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tomv-my.sharepoint.com/personal/ali_ishad_sto_mv/Documents/Desktop/"/>
    </mc:Choice>
  </mc:AlternateContent>
  <xr:revisionPtr revIDLastSave="12086" documentId="8_{E9711027-4133-4837-9B93-E938913DDBAC}" xr6:coauthVersionLast="47" xr6:coauthVersionMax="47" xr10:uidLastSave="{D5A3B277-F58E-4888-A380-A88CC9A6C498}"/>
  <bookViews>
    <workbookView minimized="1" xWindow="2850" yWindow="2850" windowWidth="21600" windowHeight="11385" xr2:uid="{00000000-000D-0000-FFFF-FFFF00000000}"/>
  </bookViews>
  <sheets>
    <sheet name="STOCK" sheetId="1" r:id="rId1"/>
    <sheet name="Sheet4" sheetId="23" r:id="rId2"/>
    <sheet name="Sheet1" sheetId="21" r:id="rId3"/>
    <sheet name="Sheet3" sheetId="20" r:id="rId4"/>
  </sheets>
  <externalReferences>
    <externalReference r:id="rId5"/>
    <externalReference r:id="rId6"/>
    <externalReference r:id="rId7"/>
    <externalReference r:id="rId8"/>
  </externalReferences>
  <definedNames>
    <definedName name="_xlnm._FilterDatabase" localSheetId="2" hidden="1">Sheet1!$AE$3:$AJ$73</definedName>
    <definedName name="_xlnm._FilterDatabase" localSheetId="1" hidden="1">Sheet4!$AD$3:$AH$90</definedName>
    <definedName name="_xlnm._FilterDatabase" localSheetId="0" hidden="1">STOCK!$A$1:$Y$4474</definedName>
    <definedName name="_xlnm.Print_Area" localSheetId="2">Sheet1!$AF$3:$AJ$73</definedName>
    <definedName name="_xlnm.Print_Area" localSheetId="3">Sheet3!$A$2:$C$21</definedName>
    <definedName name="_xlnm.Print_Area" localSheetId="1">Sheet4!#REF!</definedName>
    <definedName name="_xlnm.Print_Area" localSheetId="0">STOCK!$N$2:$X$10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22" i="23" l="1"/>
  <c r="AH23" i="23"/>
  <c r="AH24" i="23"/>
  <c r="AH25" i="23"/>
  <c r="AH26" i="23"/>
  <c r="AH27" i="23"/>
  <c r="AH28" i="23"/>
  <c r="AH29" i="23"/>
  <c r="AH30" i="23"/>
  <c r="AH31" i="23"/>
  <c r="AH32" i="23"/>
  <c r="AH33" i="23"/>
  <c r="AH34" i="23"/>
  <c r="AH35" i="23"/>
  <c r="AH36" i="23"/>
  <c r="AH37" i="23"/>
  <c r="AH38" i="23"/>
  <c r="AH39" i="23"/>
  <c r="AH40" i="23"/>
  <c r="AH41" i="23"/>
  <c r="AH42" i="23"/>
  <c r="AH43" i="23"/>
  <c r="AH44" i="23"/>
  <c r="AH45" i="23"/>
  <c r="AH46" i="23"/>
  <c r="AH47" i="23"/>
  <c r="AH48" i="23"/>
  <c r="AH49" i="23"/>
  <c r="AH50" i="23"/>
  <c r="AH51" i="23"/>
  <c r="AH52" i="23"/>
  <c r="AH53" i="23"/>
  <c r="AH54" i="23"/>
  <c r="AH55" i="23"/>
  <c r="AH56" i="23"/>
  <c r="AH57" i="23"/>
  <c r="AH58" i="23"/>
  <c r="AH59" i="23"/>
  <c r="AH60" i="23"/>
  <c r="AH61" i="23"/>
  <c r="AH62" i="23"/>
  <c r="AH63" i="23"/>
  <c r="AH64" i="23"/>
  <c r="AH65" i="23"/>
  <c r="AH66" i="23"/>
  <c r="AH67" i="23"/>
  <c r="AH68" i="23"/>
  <c r="AH69" i="23"/>
  <c r="AH70" i="23"/>
  <c r="AH71" i="23"/>
  <c r="AH72" i="23"/>
  <c r="AH73" i="23"/>
  <c r="AH74" i="23"/>
  <c r="AH75" i="23"/>
  <c r="AH76" i="23"/>
  <c r="AH4" i="23"/>
  <c r="AH5" i="23"/>
  <c r="AH6" i="23"/>
  <c r="AH7" i="23"/>
  <c r="AH8" i="23"/>
  <c r="AH9" i="23"/>
  <c r="AH10" i="23"/>
  <c r="AH11" i="23"/>
  <c r="AH12" i="23"/>
  <c r="AH13" i="23"/>
  <c r="AH14" i="23"/>
  <c r="AH15" i="23"/>
  <c r="AH16" i="23"/>
  <c r="AH17" i="23"/>
  <c r="AH18" i="23"/>
  <c r="AH19" i="23"/>
  <c r="AH20" i="23"/>
  <c r="AH21" i="23"/>
  <c r="AH77" i="23"/>
  <c r="AH78" i="23"/>
  <c r="AH79" i="23"/>
  <c r="AH80" i="23"/>
  <c r="AH81" i="23"/>
  <c r="AH82" i="23"/>
  <c r="AH83" i="23"/>
  <c r="AH84" i="23"/>
  <c r="AH85" i="23"/>
  <c r="AH86" i="23"/>
  <c r="AH87" i="23"/>
  <c r="AH88" i="23"/>
  <c r="AH89" i="23"/>
  <c r="AH90" i="23"/>
  <c r="N20" i="1" l="1"/>
  <c r="X20" i="1" s="1"/>
  <c r="N21" i="1"/>
  <c r="S21" i="1" s="1"/>
  <c r="N22" i="1"/>
  <c r="N23" i="1"/>
  <c r="N24" i="1"/>
  <c r="S24" i="1" s="1"/>
  <c r="N25" i="1"/>
  <c r="Q25" i="1" s="1"/>
  <c r="N26" i="1"/>
  <c r="Q26" i="1" s="1"/>
  <c r="N27" i="1"/>
  <c r="Q27" i="1" s="1"/>
  <c r="N28" i="1"/>
  <c r="R28" i="1" s="1"/>
  <c r="N29" i="1"/>
  <c r="R29" i="1" s="1"/>
  <c r="N4" i="1"/>
  <c r="X4" i="1" s="1"/>
  <c r="N5" i="1"/>
  <c r="X5" i="1" s="1"/>
  <c r="N6" i="1"/>
  <c r="X6" i="1" s="1"/>
  <c r="N7" i="1"/>
  <c r="X7" i="1" s="1"/>
  <c r="N8" i="1"/>
  <c r="X8" i="1" s="1"/>
  <c r="N9" i="1"/>
  <c r="Q9" i="1" s="1"/>
  <c r="N10" i="1"/>
  <c r="R10" i="1" s="1"/>
  <c r="N11" i="1"/>
  <c r="W11" i="1" s="1"/>
  <c r="N12" i="1"/>
  <c r="R12" i="1" s="1"/>
  <c r="N13" i="1"/>
  <c r="X13" i="1" s="1"/>
  <c r="N14" i="1"/>
  <c r="X14" i="1" s="1"/>
  <c r="N15" i="1"/>
  <c r="X15" i="1" s="1"/>
  <c r="N16" i="1"/>
  <c r="X16" i="1" s="1"/>
  <c r="N17" i="1"/>
  <c r="U17" i="1" s="1"/>
  <c r="N18" i="1"/>
  <c r="U18" i="1" s="1"/>
  <c r="N19" i="1"/>
  <c r="U19" i="1" s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" i="1"/>
  <c r="R22" i="1"/>
  <c r="S22" i="1"/>
  <c r="R23" i="1"/>
  <c r="S23" i="1"/>
  <c r="R24" i="1"/>
  <c r="Q22" i="1"/>
  <c r="Q23" i="1"/>
  <c r="U22" i="1"/>
  <c r="Q24" i="1" l="1"/>
  <c r="Q12" i="1"/>
  <c r="Q14" i="1"/>
  <c r="R25" i="1"/>
  <c r="U20" i="1"/>
  <c r="S25" i="1"/>
  <c r="S14" i="1"/>
  <c r="W6" i="1"/>
  <c r="R14" i="1"/>
  <c r="W5" i="1"/>
  <c r="W4" i="1"/>
  <c r="W10" i="1"/>
  <c r="W9" i="1"/>
  <c r="W8" i="1"/>
  <c r="W7" i="1"/>
  <c r="Q6" i="1"/>
  <c r="R6" i="1"/>
  <c r="Q15" i="1"/>
  <c r="Q8" i="1"/>
  <c r="R8" i="1"/>
  <c r="S8" i="1"/>
  <c r="S7" i="1"/>
  <c r="Q7" i="1"/>
  <c r="R7" i="1"/>
  <c r="S6" i="1"/>
  <c r="U16" i="1"/>
  <c r="S5" i="1"/>
  <c r="R5" i="1"/>
  <c r="Q5" i="1"/>
  <c r="Q11" i="1"/>
  <c r="U21" i="1"/>
  <c r="W15" i="1"/>
  <c r="X10" i="1"/>
  <c r="R21" i="1"/>
  <c r="W16" i="1"/>
  <c r="X19" i="1"/>
  <c r="X11" i="1"/>
  <c r="W14" i="1"/>
  <c r="X17" i="1"/>
  <c r="X9" i="1"/>
  <c r="W13" i="1"/>
  <c r="S11" i="1"/>
  <c r="R11" i="1"/>
  <c r="W20" i="1"/>
  <c r="W12" i="1"/>
  <c r="W19" i="1"/>
  <c r="X18" i="1"/>
  <c r="Q21" i="1"/>
  <c r="W18" i="1"/>
  <c r="X21" i="1"/>
  <c r="W17" i="1"/>
  <c r="X12" i="1"/>
  <c r="R27" i="1"/>
  <c r="S26" i="1"/>
  <c r="Q29" i="1"/>
  <c r="R26" i="1"/>
  <c r="Q28" i="1"/>
  <c r="S29" i="1"/>
  <c r="S28" i="1"/>
  <c r="S27" i="1"/>
  <c r="S10" i="1"/>
  <c r="Q10" i="1"/>
  <c r="S9" i="1"/>
  <c r="R9" i="1"/>
  <c r="S12" i="1"/>
  <c r="S15" i="1"/>
  <c r="R15" i="1"/>
  <c r="Q20" i="1"/>
  <c r="R20" i="1"/>
  <c r="S20" i="1"/>
  <c r="S19" i="1"/>
  <c r="R19" i="1"/>
  <c r="Q19" i="1"/>
  <c r="Q18" i="1"/>
  <c r="R18" i="1"/>
  <c r="S18" i="1"/>
  <c r="S17" i="1"/>
  <c r="R17" i="1"/>
  <c r="Q17" i="1"/>
  <c r="S16" i="1"/>
  <c r="R16" i="1"/>
  <c r="Q16" i="1"/>
  <c r="U27" i="1"/>
  <c r="U26" i="1"/>
  <c r="U24" i="1"/>
  <c r="U23" i="1"/>
  <c r="U15" i="1"/>
  <c r="U25" i="1"/>
  <c r="U29" i="1"/>
  <c r="U28" i="1"/>
  <c r="I32" i="23"/>
  <c r="I33" i="23"/>
  <c r="I34" i="23"/>
  <c r="I35" i="23"/>
  <c r="I36" i="23"/>
  <c r="I37" i="23"/>
  <c r="I31" i="23"/>
  <c r="N3" i="1" l="1"/>
  <c r="W3" i="1" s="1"/>
  <c r="R3" i="1" l="1"/>
  <c r="X3" i="1"/>
  <c r="Q3" i="1"/>
  <c r="Q13" i="1"/>
  <c r="S13" i="1"/>
  <c r="R13" i="1"/>
  <c r="S4" i="1"/>
  <c r="R4" i="1"/>
  <c r="Q4" i="1"/>
  <c r="S3" i="1"/>
  <c r="U9" i="1"/>
  <c r="V9" i="1" s="1"/>
  <c r="U10" i="1"/>
  <c r="V10" i="1" s="1"/>
  <c r="U8" i="1"/>
  <c r="V8" i="1" s="1"/>
  <c r="U6" i="1"/>
  <c r="V6" i="1" s="1"/>
  <c r="U7" i="1"/>
  <c r="V7" i="1" s="1"/>
  <c r="U3" i="1"/>
  <c r="V3" i="1" s="1"/>
  <c r="U5" i="1"/>
  <c r="V5" i="1" s="1"/>
  <c r="U13" i="1"/>
  <c r="U12" i="1"/>
  <c r="U4" i="1"/>
  <c r="V4" i="1" s="1"/>
  <c r="U14" i="1"/>
  <c r="U11" i="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4" i="21"/>
</calcChain>
</file>

<file path=xl/sharedStrings.xml><?xml version="1.0" encoding="utf-8"?>
<sst xmlns="http://schemas.openxmlformats.org/spreadsheetml/2006/main" count="35107" uniqueCount="10812">
  <si>
    <t>MAKITA HAMMER-DRILL HP1630(16MM) 5/8"</t>
  </si>
  <si>
    <t>MAKITA DRILL 6412 (10MM) 3/8"</t>
  </si>
  <si>
    <t>MAKITA HAMMER-DRILL HP2050 (20MM) 3/4"</t>
  </si>
  <si>
    <t>MAKITA ROTARY HAMMER HR3200C 3MODE(32MM)</t>
  </si>
  <si>
    <t>MAKITA DEMOLITION HAMMER HM1306 (30MM)</t>
  </si>
  <si>
    <t>MAKITA ROTARY HAMMER HR2810(3MODE) 28MM</t>
  </si>
  <si>
    <t>MAKITA IMPACT DRIVER TD0101F</t>
  </si>
  <si>
    <t>MAKITA PLANER 2012NB (304MM) 12"</t>
  </si>
  <si>
    <t>MAKITA CIRCULAR SAW 5103N(335MM) 13-1/8"</t>
  </si>
  <si>
    <t>MAKITA CIRCULAR SAW N5900B (235MM)9-1/4"</t>
  </si>
  <si>
    <t>MAKITA CIRCULAR SAW 5806B (185MM) 7-1/4"</t>
  </si>
  <si>
    <t>MAKITA CIRCULAR SAW 5008MG (210MM)8-1/4"</t>
  </si>
  <si>
    <t>MAKITA COMPOUND MITER SAW LS1040 10-1/4"</t>
  </si>
  <si>
    <t>MAKITA JIGSAW 4327M (HOLE TYPE)</t>
  </si>
  <si>
    <t>MAKITA AC BELT SANDER 100X610MM M9400B</t>
  </si>
  <si>
    <t>MAKITA HIGH PER ENGINE OIL 980008606</t>
  </si>
  <si>
    <t>MAKITA SAW CHAIN 10"  SPROCKET 191H08-4</t>
  </si>
  <si>
    <t>MAKITA DC HEDGE TRIMMER 18V DUH506Z</t>
  </si>
  <si>
    <t>MAKITA HAMMER CASE COMPLETE 144787-5</t>
  </si>
  <si>
    <t>MAKITA DC HAMMER DRIVER DRILL DHP484RFE</t>
  </si>
  <si>
    <t>MAKITA DC HAMMER DRIVER DRILL DHP487RFJ</t>
  </si>
  <si>
    <t>MAKITA DC HEDGE TRIMMER 18V DUH507Z</t>
  </si>
  <si>
    <t>MAKITA DC INFLATOR 40V MP001GZ</t>
  </si>
  <si>
    <t>MAKITA DC HEDGE TRIMMER 18V DUH751Z</t>
  </si>
  <si>
    <t>MAKITA DC REBAR TYING TOOL 18V DTR181Z</t>
  </si>
  <si>
    <t>MAKITA DC CIRCULAR SAW 40V 235MM HS009GZ</t>
  </si>
  <si>
    <t>MAKITA T.C.T SAW BLADE 7" 24T D-50522</t>
  </si>
  <si>
    <t>MAKITA BULL POINT 250MM SDS-PLUS B-64238</t>
  </si>
  <si>
    <t>MAKITA NEMESIS SET SDSPLUS 6X115 B-58811</t>
  </si>
  <si>
    <t>MAKITA NEMESIS SET SDSPLUS 8X165 B-58899</t>
  </si>
  <si>
    <t>MAKITA DC BLOWER 40V BL UB001CZ</t>
  </si>
  <si>
    <t>MAKITA NEMESIS SET SDSPLUS B-58992</t>
  </si>
  <si>
    <t>MAKITA SDS-MAX DRILL BIT 22X540 D-34637</t>
  </si>
  <si>
    <t>MAKITA SDS-MAX DRILL BIT 24X540 D-34659</t>
  </si>
  <si>
    <t>MAKITA SDS-MAX DRILL BIT 25X340 D-34665</t>
  </si>
  <si>
    <t>MAKITA SDS-MAX DRILL BIT 25X540 D-34045</t>
  </si>
  <si>
    <t>MAKITA SDS-MAX DRILL BIT 28X370 D-34051</t>
  </si>
  <si>
    <t>MAKITA SDS-MAX DRILL BIT 30X370 D-34073</t>
  </si>
  <si>
    <t>MAKITA DC BLOWER P 40V BL UB002CZ01</t>
  </si>
  <si>
    <t>MAKITA SDS-MAX DRILL BIT 30X570 D-34089</t>
  </si>
  <si>
    <t>MAKITA SDS-MAX DRILL BIT 32X370 D-34095</t>
  </si>
  <si>
    <t>MAKITA SDS-MAX DRILL BIT 32X570 D-34104</t>
  </si>
  <si>
    <t>MAKITA SDS-MAX DRILL BIT 35X370 D-34110</t>
  </si>
  <si>
    <t>MAKITA SDS-MAX DRILL BIT 35X570 D-34126</t>
  </si>
  <si>
    <t>MAKITA SDS-MAX DRILL BIT 38X370 D-34132</t>
  </si>
  <si>
    <t>MAKITA SDS-MAX DRILL BIT 38X570 D-34148</t>
  </si>
  <si>
    <t>MAKITA SDS-MAX DRILL BIT 40X370 D-34154</t>
  </si>
  <si>
    <t>MAKITA SDS-MAX DRILL BIT 40X570 D-34160</t>
  </si>
  <si>
    <t>MAKITA FLAT BIT D-07814 30MM</t>
  </si>
  <si>
    <t>MAKITA ABRASIVE DISC GRIT:120 794069-1</t>
  </si>
  <si>
    <t>MAKITA ABRASIVE DISC GRIT:100 794227-9</t>
  </si>
  <si>
    <t>MAKITA TCT SAWBLADE14" A-81533 WOOD 80T</t>
  </si>
  <si>
    <t>MAKITA C-LESS HAMMER DRILL DHP482RFE</t>
  </si>
  <si>
    <t>MAKITA C-LESS IMPACTDRVR DTD152RFE</t>
  </si>
  <si>
    <t>MAKITA C-LESS HAMMER DRILL DHP482RTE</t>
  </si>
  <si>
    <t>MAKITA COMBINATION HAMMER DHR242RTE</t>
  </si>
  <si>
    <t>MAKITA BTRY BL1021B (12V-2Ah) 197396-9</t>
  </si>
  <si>
    <t>MAKITA TCT SAWBLADE LC1230 A-87242 (60T)</t>
  </si>
  <si>
    <t>MAKITA GUIDE RAIL FOR SP6000  194367-7</t>
  </si>
  <si>
    <t>MAKITA CORDLESS IMPACT DRIVER DTD152RTE</t>
  </si>
  <si>
    <t>MAKITA DIAMOND WHEEL B-13471 400mm</t>
  </si>
  <si>
    <t>MAKITA BAND SAW BLADE B-40559 18T</t>
  </si>
  <si>
    <t>MAKITA C-LESS HMER DRILL HP332DSAE 12V</t>
  </si>
  <si>
    <t>MAKITA C-LESS HAMMER DRILL DHP484RTE</t>
  </si>
  <si>
    <t>MAKITA INNER FRANGE 224470-1 MT90</t>
  </si>
  <si>
    <t>MAKITA C-LESS JIGSAW JV101DZ 12V</t>
  </si>
  <si>
    <t>MAKITA DIAMOND HOLESAW B-46090 32mm</t>
  </si>
  <si>
    <t>MAKITA DIMNDWHEEL 105MM A-84090 (DRY)</t>
  </si>
  <si>
    <t>MAKITA C-LESS DRVR DRILL DDF482RFE 18V</t>
  </si>
  <si>
    <t>MAKITA BTC04 BATTERY CHECKER 198038-8</t>
  </si>
  <si>
    <t>MAKITA BATTERY BL1850B 18V 197280-8</t>
  </si>
  <si>
    <t>MAKITA SHEAR WRENCH 6924N</t>
  </si>
  <si>
    <t>MAKITA BATTERY BL1830B 18V 197599-5</t>
  </si>
  <si>
    <t>MAKITA BTRY BL1041B (12V-4Ah) 197406-2</t>
  </si>
  <si>
    <t>MAKITA C-LESS HAMMER DRILL DHP482RFX1</t>
  </si>
  <si>
    <t>MAKITA HSS.METALSET(1.5x40MM)x10 D-06236</t>
  </si>
  <si>
    <t>MAKITA GR.WHEEL 8" GB801 B-51976</t>
  </si>
  <si>
    <t>MAKITA NOSE BAR 24" 445060455 DCS7300</t>
  </si>
  <si>
    <t>MAKITA NOZZLE ASSEMBLY(B) 127828-2</t>
  </si>
  <si>
    <t>MAKITA BUMP&amp;FEED 5" M10X1.25LH 191D93-3</t>
  </si>
  <si>
    <t>MAKITA STRAIGHT GUIDE RP0910 193312-9</t>
  </si>
  <si>
    <t>MAKITA NOZZLE 3 SET FOR AS001G 191X11-1</t>
  </si>
  <si>
    <t>MAKITA WIRE CUP BRUSH  100 M14X2 D-29555</t>
  </si>
  <si>
    <t>MAKITA NOZZLE 7 SET FOR AS001G 191X13-7</t>
  </si>
  <si>
    <t>MAKITA NOZZLE 13 SET FOR AS001G 191X15-3</t>
  </si>
  <si>
    <t>MAKITA PINCH VALV.NOZZLE SET 191X17-9</t>
  </si>
  <si>
    <t>MAKITA WIDE RANGE NOZZLE SET 191X19-5</t>
  </si>
  <si>
    <t>MAKITA SDS-PLUS BIT ASSORTMENT D-20703</t>
  </si>
  <si>
    <t>MAKITA FLEXIBLE NOZZLE SET 191X21-8</t>
  </si>
  <si>
    <t>MAKITA BULL POINT 280 SDS-MAX A-80787</t>
  </si>
  <si>
    <t>MAKITA GROOVING TCT SAW BLADE B-48832</t>
  </si>
  <si>
    <t>MAKITA FILTER C SET FOR AS001G 191X29-2</t>
  </si>
  <si>
    <t>MAKITA GRINDING WHEEL A36M GB602 B-51904</t>
  </si>
  <si>
    <t>MAKITA ANGLE GRINDER 180MM 2200W GA7060</t>
  </si>
  <si>
    <t>MAKITA BIT HOLDER 452947-8</t>
  </si>
  <si>
    <t>MAKITA HEX. WRENCH 4 FOR JS3200 783202-0</t>
  </si>
  <si>
    <t>MAKITA ANGLE GRINDER 18V DGA406RTE</t>
  </si>
  <si>
    <t>MAKITA SHAFT EXT.TTACHMENT SET 191E23-0</t>
  </si>
  <si>
    <t>MAKITA CULTIVATOR ATTACHMNT SET 195716-1</t>
  </si>
  <si>
    <t>MAKITA SDS-MAX DRILL BIT 20X320 B-20024</t>
  </si>
  <si>
    <t>MAKITA ABRASIVE DISC A80 B-51437</t>
  </si>
  <si>
    <t>MAKITA ABRASIVE DISC 150MM A100 B-51443</t>
  </si>
  <si>
    <t>MAKITA ABRASIVE DISC 150MM A120 B-51459</t>
  </si>
  <si>
    <t>MAKITA ABRASIVE DISC 150MM A180 B-51465</t>
  </si>
  <si>
    <t>MAKITA ABRASIVE DISC 150MM A240 B-51471</t>
  </si>
  <si>
    <t>MAKITA ABRASIVE DISC 150MM A320 B-51487</t>
  </si>
  <si>
    <t>MAKITA SDS-PLUS NEM. II 10X215 B-58213</t>
  </si>
  <si>
    <t>MAKITA VACUUM BRAZED DIAMOND D-63345</t>
  </si>
  <si>
    <t>MAKITA AC/DC LED WORKLIGHT 18V DML809</t>
  </si>
  <si>
    <t>MAKITA TRIPOD FOR DML805 GM00001381</t>
  </si>
  <si>
    <t>MAKITA VISE DML811/ ML003G GM00001396</t>
  </si>
  <si>
    <t>MAKITA DIAMOND WHEEL SEGMTD DRY A-84121</t>
  </si>
  <si>
    <t>MAKITA SDS-MAX DRILL BIT 22X520 B-20068</t>
  </si>
  <si>
    <t>MAKITA SDS-PLUS NEM. II 20X250 B-58637</t>
  </si>
  <si>
    <t>MAKITA SDS-PLUS NEM. II 30X450 B-58774</t>
  </si>
  <si>
    <t>MAKITA TRIPOD DML811/ ML003G GM00002073</t>
  </si>
  <si>
    <t>MAKITA GUIDE BAR 18" SPROCKET 412045661</t>
  </si>
  <si>
    <t>MAKITA CHAINBLADE 14" (UC3500) 191H11-5</t>
  </si>
  <si>
    <t>MAKITA GUIDE BAR 14" SPROCKET 191G24-0</t>
  </si>
  <si>
    <t>MAKITA CHAINBLADE 16" 191H12-3 (UC4000)</t>
  </si>
  <si>
    <t>MAKITA ABR DISC 125MM WA100 D-54162</t>
  </si>
  <si>
    <t>MAKITA HSS-TIN DRILL BIT 6x93MM D-64353</t>
  </si>
  <si>
    <t>MAKITA T.C.T SAWBLADE 85X15X20T B-14607</t>
  </si>
  <si>
    <t>MAKITA T.C.T SAWBLADE 185X20X24T D-19037</t>
  </si>
  <si>
    <t>MAKITA T.C.T 6" SAW BLADE 40T D-50500</t>
  </si>
  <si>
    <t>MAKITA TMA078 SANDING PAD B-65115</t>
  </si>
  <si>
    <t>MAKITA HSS-TIN DRILL BIT 2X49MM D-64272</t>
  </si>
  <si>
    <t>MAKITA HSS-CO DRILL BIT 3.0X61MM D-16645</t>
  </si>
  <si>
    <t>MAKITA HSS-CO DRILL BIT 3.5X70MM D-16667</t>
  </si>
  <si>
    <t>MAKITA GUIDE BAR 10" SPROCKET 165695-7</t>
  </si>
  <si>
    <t>MAKITA AUGER BIT 20X200 D-31398</t>
  </si>
  <si>
    <t>MAKITA GUIDE BAR 18" SPROCKET 191G26-6</t>
  </si>
  <si>
    <t>MAKITA AUGER BIT 8X450 D-07559</t>
  </si>
  <si>
    <t>MAKITA FLAT BIT 15X150 D-07727</t>
  </si>
  <si>
    <t>MAKITA STRAIGHT BIT 2 FLUTE 8mm D-47519</t>
  </si>
  <si>
    <t>MAKITA KEYLESS DRILL CHUCK 13 763260-2</t>
  </si>
  <si>
    <t>MAKITA SDS-PLUS BIT 24X460 D-16302</t>
  </si>
  <si>
    <t>MAKITA NEMESIS II SDS PLUS B-63242</t>
  </si>
  <si>
    <t>MAKITA NEMESIS II SDS PLUS 5X115 B-63214</t>
  </si>
  <si>
    <t>MAKITA NEMESIS II SDS PLUS 5X165 B-63220</t>
  </si>
  <si>
    <t>MAKITA NEMESIS II SDS PLUS 6X165 B-63264</t>
  </si>
  <si>
    <t>MAKITA NEMESIS II SDS PLUS 8X165 B-63373</t>
  </si>
  <si>
    <t>MAKITA NEMESISII SDS PLUS 10X165 B-63410</t>
  </si>
  <si>
    <t>MAKITA NEMESISII SDS PLUS 10X215 B-63426</t>
  </si>
  <si>
    <t>MAKITA SCREW DRIVER PH3 B-65931</t>
  </si>
  <si>
    <t>MAKITA SCREW DRIVER SL4 B-66020</t>
  </si>
  <si>
    <t>MAKITA T.C.T SAW BLADE M.STEEL A-83967</t>
  </si>
  <si>
    <t>MAKITA STRAIGHT BIT 2FLUTE D-62810</t>
  </si>
  <si>
    <t>MAKITA IMPACT DRIVER 18V BL DTD153RTE</t>
  </si>
  <si>
    <t>MAKITA CLEANER 12V CL106FDSAW</t>
  </si>
  <si>
    <t>MAKITA ABRASIVE DISC 125 A40 D-54134</t>
  </si>
  <si>
    <t>MAKITA GUIDE BAR 16" SPROCKET 191G25-8</t>
  </si>
  <si>
    <t>MAKITA SDS-PLUS NEMESIS II 8X265 B-58126</t>
  </si>
  <si>
    <t>MAKITA MAKPAC 65PCS SET SDS-PLUS B-69478</t>
  </si>
  <si>
    <t>MAKITA 40PCS RATCHETING TAP&amp;DIE B-65838</t>
  </si>
  <si>
    <t>MAKITA BTC06 BATTERY CHECKER DEA BTC06</t>
  </si>
  <si>
    <t>MAKITA DOUBLE BOX WRENCH 5PCSET B-65551</t>
  </si>
  <si>
    <t>MAKITA PLANER BLADE 82MM 2PCS D-70823</t>
  </si>
  <si>
    <t>MAKITA CONTROLLER FOR HP332D 620B33-7</t>
  </si>
  <si>
    <t>MAKITA AC METAL CUTTER 185MM 4131</t>
  </si>
  <si>
    <t>MAKITA DC HAMMER DRIVER DRILL HP002GD201</t>
  </si>
  <si>
    <t>MAKITA AC DRILL 10MM M6001B</t>
  </si>
  <si>
    <t>MAKITA DC COMBI HAMMER 40V HR003GZ</t>
  </si>
  <si>
    <t>MAKITA DC ROTARY HAMMER 52MM HR006GZ</t>
  </si>
  <si>
    <t>MAKITA DC MULTI FUNCTION POW.HEAD UX01GZ</t>
  </si>
  <si>
    <t>MAKITA BATTERY TYPE CASE B-69917</t>
  </si>
  <si>
    <t>MAKITA WALL CHASER 125MM SG1251J</t>
  </si>
  <si>
    <t>MAKITA TCT SAW BLADE  METAL E-12918</t>
  </si>
  <si>
    <t>MAKITA DC JIG SAW 18V BL DJV182RTE</t>
  </si>
  <si>
    <t>MAKITA GUIDE RAIL ADAPTER 199232-5</t>
  </si>
  <si>
    <t>MAKITA NOZZLE ASSEMBLY UB1102 123245-4</t>
  </si>
  <si>
    <t>MAKITA JIG SAW BLADE NO. 51 4304 A-86561</t>
  </si>
  <si>
    <t>MAKITA JIG SAW BLADE NO.10S  A-85824</t>
  </si>
  <si>
    <t>MAKITA ARMATURE ASS'Y SG1250 515208-8</t>
  </si>
  <si>
    <t>MAKITA KEYLESS DRILL CHUCK 10 763229-6</t>
  </si>
  <si>
    <t>MAKITA T.C.T SAW BLADE WOOD D-29066</t>
  </si>
  <si>
    <t>MAKITA HAMMER GREASE 30G HR2450 188088-1</t>
  </si>
  <si>
    <t>MAKITA DC CIRCULAR SAW 12V HS301DWAE</t>
  </si>
  <si>
    <t>MAKITA ABRASIVE DISC 125MM A320 D-65894</t>
  </si>
  <si>
    <t>MAKITA T.C.T SAW BLADE WOOD A-86038</t>
  </si>
  <si>
    <t>MAKITA T.C.T SAW BLADE WOOD D-03349</t>
  </si>
  <si>
    <t>MAKITA SDS-PLUS ADAPTER 14-29MM D-17603</t>
  </si>
  <si>
    <t>MAKITA PAD 150 SET FOR BO6050 197314-7</t>
  </si>
  <si>
    <t>MAKITA DIAMOND POLISHING PAD D-15584</t>
  </si>
  <si>
    <t>MAKITA OFFSET DIAMOND WHEEL B-12289</t>
  </si>
  <si>
    <t>MAKITA JIG SAW 12V JV101DSAE</t>
  </si>
  <si>
    <t>MAKITA HSS MET.DRILL BIT D-29670 (5MM)</t>
  </si>
  <si>
    <t>MAKITA SAW BLADE 255X80TX25.4 B-14168</t>
  </si>
  <si>
    <t>MAKITA SDS-MAX DRILL BIT 16-340 D-33934</t>
  </si>
  <si>
    <t>MAKITA HULL SAW 11UX13 B-01155</t>
  </si>
  <si>
    <t>MAKITA CLAMP SET 194385-5</t>
  </si>
  <si>
    <t>MAKITA HEAT GUN HG6031VK</t>
  </si>
  <si>
    <t>MAKITA C-LESS CIRCULAR SAW DSS610RTE</t>
  </si>
  <si>
    <t>MAKITA SLIDE COMPOUND SAW LS1019L</t>
  </si>
  <si>
    <t>MAKITA BOARD-JOINTING BIT 12MM D-12027</t>
  </si>
  <si>
    <t>MAKITA SDS MAX CORE CUTTER B-57679</t>
  </si>
  <si>
    <t>MAKITA NEMESIS II SDS PLUS 6X115 B-57962</t>
  </si>
  <si>
    <t>MAKITA FLEXIBLE WHEEL DC GRINDER B-52392</t>
  </si>
  <si>
    <t>MAKITA TC RECIPRO SAW BLADE B-55594</t>
  </si>
  <si>
    <t>MAKITA OFFSET BASE SET RT0700C 195562-2</t>
  </si>
  <si>
    <t>MAKITA TCT SAW BLADE 165X20X44T B-53285</t>
  </si>
  <si>
    <t>MAKITA TCT SAW 165MMX64T LS600D B-56487</t>
  </si>
  <si>
    <t>MAKITA REPLACEMENT CYLINDER SET 39130910</t>
  </si>
  <si>
    <t>MAKITA T.C.T SAW BLADE 165X56T  B-57364</t>
  </si>
  <si>
    <t>MAKITA PILOT DRILL BIM HOLE SAW D-17192</t>
  </si>
  <si>
    <t>MAKITA SLIDE COMPOUND SAW 305MM LS1219L</t>
  </si>
  <si>
    <t>MAKITA GRINDING WHEEL GC120H B-51932</t>
  </si>
  <si>
    <t>MAKITA WOOD DRILL BIT 16X315 D-07200</t>
  </si>
  <si>
    <t>MAKITA WOOD DRILL BIT 18X335 D-07216</t>
  </si>
  <si>
    <t>MAKITA SHELF BRUSH SET 198872-6</t>
  </si>
  <si>
    <t>MAKITA LONG SASH NOZZLE SET 198991-8</t>
  </si>
  <si>
    <t>MAKITA JIG SAW BLADE NO. B-35 B-10469</t>
  </si>
  <si>
    <t>MAKITA NEMESIS II SDS PLUS 8X165 B-58104</t>
  </si>
  <si>
    <t>MAKITA ORBITAL SANDER DBO180Z (125MM)</t>
  </si>
  <si>
    <t>MAKITA C-LESS METAL SAW DCS552Z (5")</t>
  </si>
  <si>
    <t>MAKITA TCT SAWBLADE 10" D-65442 WD 100T</t>
  </si>
  <si>
    <t>MAKITA ANGLE GRINDER 9556HNG</t>
  </si>
  <si>
    <t>MAKITA DC RECIPRO SAW 18V DJR183RTE</t>
  </si>
  <si>
    <t>MAKITA GR. WHEEL 6" GB602 B-51926(W)</t>
  </si>
  <si>
    <t>MAKITA NEMESIS B-57978 ( 6 x 160 mm)</t>
  </si>
  <si>
    <t>MAKITA COMBO KIT CLX224SAX1</t>
  </si>
  <si>
    <t>MAKITA HEAT GUN HG5030</t>
  </si>
  <si>
    <t>MAKITA DEMOLITION HAMMER 30KG AVT HM1812</t>
  </si>
  <si>
    <t>MAKITA MIXING BLADE 130 UT1301 A-43670</t>
  </si>
  <si>
    <t>MAKITA DC ANGLE GRINDER 18V BL DGA406Z</t>
  </si>
  <si>
    <t>MAKITA AC HIGH SPEED DRILL 6.5MM M6500B</t>
  </si>
  <si>
    <t>MAKITA COMPOUND MITER SAW 255MM M2300B</t>
  </si>
  <si>
    <t>MAKITA METAL DRILL BIT 19PCS D-67583</t>
  </si>
  <si>
    <t>MAKITA NEMESIS B-58207 SDS PLUS 10X165</t>
  </si>
  <si>
    <t>MAKITA PAN HEAD SCREW F/6226DWE 251451-2</t>
  </si>
  <si>
    <t>MAKITA DRILLCHUCK13 766027-7 FOR DF446D</t>
  </si>
  <si>
    <t>MAKITA ABRASIVE DISC 125 # 240 D-65888</t>
  </si>
  <si>
    <t>MAKITA DEEP SOCKET 3PCS SET E-12354</t>
  </si>
  <si>
    <t>MAKITA DC CUT-OFF DLW140Z 8VX2 BL 14"</t>
  </si>
  <si>
    <t>MAKITA DC IMPACT DRIVER 18V BL DTD157RTJ</t>
  </si>
  <si>
    <t>MAKITA DC CIRCULAR SAW 18V 165MM DSS610Z</t>
  </si>
  <si>
    <t>MAKITA AC COMBINATION HAMMER HR3011FCJ</t>
  </si>
  <si>
    <t>MAKITA DEMOLITION HAMMER HM0871C</t>
  </si>
  <si>
    <t>MAKITA DC HAMMER DRILL 40V BL HP002GA201</t>
  </si>
  <si>
    <t>MAKITA DC IMPACT DRIVER 18V BL DTD154RTE</t>
  </si>
  <si>
    <t>MAKITA DC ANGLE GRINDER 18V BL DGA413RTE</t>
  </si>
  <si>
    <t>MAKITA HAMMER DRILL 18V BL13MM DHP486RTE</t>
  </si>
  <si>
    <t>MAKITA COMBINATION HAMMER 18V BL DHR242Z</t>
  </si>
  <si>
    <t>MAKITA AC HAMMER DRILL 10MM HP0300</t>
  </si>
  <si>
    <t>MAKITA AC DRILL 10MM M0600B</t>
  </si>
  <si>
    <t>MAKITA AC HAMMER DRILL 16MM M0801B</t>
  </si>
  <si>
    <t>MAKITA AC CIRCULAR SAW 165MM HS6600</t>
  </si>
  <si>
    <t>MAKITA AC TRIMMER 6MM 3711</t>
  </si>
  <si>
    <t>MAKITA ANGLE GRINDER 40V BL125MM GA029GZ</t>
  </si>
  <si>
    <t>MAKITA MASONRY DRILL BIT 10X150 D-05321</t>
  </si>
  <si>
    <t>MAKITA AC BLOWER M4001B</t>
  </si>
  <si>
    <t>MAKITA AC MULTI TOOL TM3010CX6</t>
  </si>
  <si>
    <t>MAKITA DC FINISHING SANDER 18V DBO380Z</t>
  </si>
  <si>
    <t>MAKITA HAMMER DRIVER DRILL18V BL DHP486Z</t>
  </si>
  <si>
    <t>MAKITA DC COMBO KIT 18V DLX2131JX7</t>
  </si>
  <si>
    <t>MAKITA DC ROTARY HAMMER 40V 40MM HR005GZ</t>
  </si>
  <si>
    <t>MAKITA ABRASIVE DISC 125 BO5031 D-54178</t>
  </si>
  <si>
    <t>MAKITA HEXAGON NUT M8 264022-6</t>
  </si>
  <si>
    <t>MAKITA CUT-OFF WHEEL 14'' A36T E-10540</t>
  </si>
  <si>
    <t>MAKITA CHAINBLADE 18" EA4301F 191H13-1</t>
  </si>
  <si>
    <t>MAKITA KEYLESS CHUCK 13 DHP481 763252-1</t>
  </si>
  <si>
    <t>MAKITA MASONRY DRILL 5PCS SET D-20719</t>
  </si>
  <si>
    <t>MAKITA SDS-PLUS NEMESIS II 7X115 B-58067</t>
  </si>
  <si>
    <t>MAKITA ABRASIVE DISC 125MM WA80 D-54156</t>
  </si>
  <si>
    <t>MAKITA ABRASIVE DISC 125 BO5031 D-54209</t>
  </si>
  <si>
    <t>MAKITA BULL POINT 400MM SDS-MAX E-13172</t>
  </si>
  <si>
    <t>MAKITA ABRASIVE DISC 125 # 60 D-65822</t>
  </si>
  <si>
    <t>MAKITA DC ORBIT POLISHER 18V DPO600Z</t>
  </si>
  <si>
    <t>MAKITA CHAINBLADE 30" 522103792</t>
  </si>
  <si>
    <t>MAKITA GUIDERAIL ADAPTOR RP0900 194579-2</t>
  </si>
  <si>
    <t>MAKITA BASE CA5000 319314-9</t>
  </si>
  <si>
    <t>MAKITA INNER FLANGE 35 CA5000 224406-0</t>
  </si>
  <si>
    <t>MAKITA CHAINBLADE 12" 191H10-7</t>
  </si>
  <si>
    <t>MAKITA GRINDING DISC A36P METAL A-80911</t>
  </si>
  <si>
    <t>MAKITA GUIDE BAR 24" 1.5MM 445060451</t>
  </si>
  <si>
    <t>MAKITA TIE WIRE SET DTR181 199137-9</t>
  </si>
  <si>
    <t>MAKITA  BURRS SS STD CUT SC 10MM B-52744</t>
  </si>
  <si>
    <t>MAKITA  BURRS N-FE CUT SC 10MM B-52766</t>
  </si>
  <si>
    <t>MAKITA  BURRS SS STD CUT SF 10MM B-52772</t>
  </si>
  <si>
    <t>MAKITA  BURRS SS DIA CUT SF 10MM B-52788</t>
  </si>
  <si>
    <t>MAKITA  BURRS N-FE CUT SF 10MM B-52794</t>
  </si>
  <si>
    <t>MAKITA  BURRS SS STD CUT SL 10MM B-52803</t>
  </si>
  <si>
    <t>MAKITA  BURRS SS DIA CUT SL 10MM B-52819</t>
  </si>
  <si>
    <t>MAKITA  BURRS N-FE CUT SL 10MM B-52825</t>
  </si>
  <si>
    <t>MAKITA  BURRS SS STD CUT SM 10MM B-52831</t>
  </si>
  <si>
    <t>MAKITA BURRS N-FE CUT SM 10MM B-52853</t>
  </si>
  <si>
    <t>MAKITA TMA064 STARLOCK SAW 85 B-64973</t>
  </si>
  <si>
    <t>MAKITA AUGER BIT 8X250 D-07347</t>
  </si>
  <si>
    <t>MAKITA GRINDING DISC 9" METAL D-18487</t>
  </si>
  <si>
    <t>MAKITA FLAP DISC 5" WA40 ANGLED D-63476</t>
  </si>
  <si>
    <t>MAKITA DIAMONDWHEEL105MM WET/DRY D-77198</t>
  </si>
  <si>
    <t>MAKITA THIN CUT-OFF WHEEL 100MM E-17108</t>
  </si>
  <si>
    <t>MAKITA CYLINDER 42 319612-1</t>
  </si>
  <si>
    <t>MAKITA PLANER BLADE 306 SET 199911-5</t>
  </si>
  <si>
    <t>MAKITA HSS PLANER BLADE 136MM D-71227</t>
  </si>
  <si>
    <t>MAKITA HSS METAL DRILL BIT 10PC D-64294</t>
  </si>
  <si>
    <t>MAKITA FINISHING SANDER M9203B</t>
  </si>
  <si>
    <t>MAKITA ANGLE GRINDER 100MM T 850W M9513B</t>
  </si>
  <si>
    <t>MAKITA TRIMMER 6MM M3700B</t>
  </si>
  <si>
    <t>MAKITA PORTABLE CUT-OFF 355MM M2401B</t>
  </si>
  <si>
    <t>MAKITA PN BRAD NAILER 50MM AF506</t>
  </si>
  <si>
    <t>MAKITA AC ROTARY HAMMER 18MM HR1840J</t>
  </si>
  <si>
    <t>MAKITA AC POWER PLANER 82MMM 1902B</t>
  </si>
  <si>
    <t>MAKITA AC BLOWER M4000B</t>
  </si>
  <si>
    <t>MAKITA AC JIG SAW M4301B</t>
  </si>
  <si>
    <t>MAKITA MKP3PG184 POWERSOURCEKIT 198095-6</t>
  </si>
  <si>
    <t>MAKITA AC CIRCULAR SAW 185MM M5801B</t>
  </si>
  <si>
    <t>MAKITA GRINDING WHEEL F/GB801 B-51960</t>
  </si>
  <si>
    <t>MAKITA AC FINISHING SANDER M9200B</t>
  </si>
  <si>
    <t>MAKITA DRILL CHUCK SET 198911-2</t>
  </si>
  <si>
    <t>MAKITA AC ORBIT SANDER 125MM M9204B</t>
  </si>
  <si>
    <t>MAKITA NEMESIS IISDS PLUS 10X265 B-58229</t>
  </si>
  <si>
    <t>MAKITA NEMESIS IISDS PLUS 25X450 B-58724</t>
  </si>
  <si>
    <t>MAKITA DC40RA F.CHARGER SET 191E08-6</t>
  </si>
  <si>
    <t>MAKITA DC18WA BATTERYCHARGER SET195424-4</t>
  </si>
  <si>
    <t>MAKITA DC BLOWER 18V DUB185Z</t>
  </si>
  <si>
    <t>MAKITA NEMESIS II SDS PLUS 6X265 B-57990</t>
  </si>
  <si>
    <t>MAKITA AC HAMMER DRILL 13MM M8103B</t>
  </si>
  <si>
    <t>MAKITA AC ANGLE GRINDER 4" 720W M9506B</t>
  </si>
  <si>
    <t>MAKITA PLANER BLADE 82MM MT190 D-16346</t>
  </si>
  <si>
    <t>MAKITA NEMESIS II SDS PLUS 7X165 B-58073</t>
  </si>
  <si>
    <t>MAKITA AC CUTTER 110MM M4100B</t>
  </si>
  <si>
    <t>MAKITA DC IMPACT WRENCH 18V BL DTW300Z</t>
  </si>
  <si>
    <t>MAKITA PLANER BLADE 2PCS/SET D-70910</t>
  </si>
  <si>
    <t>MAKITA DC DRIVER DRILL 12V DF333DSAE</t>
  </si>
  <si>
    <t>MAKITA ABRASIVE DISC GRT180 WHITED-65872</t>
  </si>
  <si>
    <t>MAKITA ROD FOR MLT100 JM27000165</t>
  </si>
  <si>
    <t>MAKITA RETAINING RING MLT100 JM27000163</t>
  </si>
  <si>
    <t>MAKITA AIR CLEANER ELEMENT 443141-3</t>
  </si>
  <si>
    <t>MAKITA DC HAMMER DRIVER DRILL DHP453RFX4</t>
  </si>
  <si>
    <t>MAKITA SPIRAL SPRING EBH340R 232257-7</t>
  </si>
  <si>
    <t>MAKITA SCRAPER RIGID TMA065 B-64989</t>
  </si>
  <si>
    <t>MAKITA AC HEAT GUN HG6530VK</t>
  </si>
  <si>
    <t>MAKITA BATTERY 9135 9.6V/2.8AH 193058-7</t>
  </si>
  <si>
    <t>MAKITA SDS PLUS NEMESISII 22X250 B-58665</t>
  </si>
  <si>
    <t>MAKITA PLANER BLADE 110MM HSS D-71211</t>
  </si>
  <si>
    <t>MAKITA OILPUMP COMPLETE UC3030A 142002-1</t>
  </si>
  <si>
    <t>MAKITA COMPRESSIONSPRING HR2610 234098-7</t>
  </si>
  <si>
    <t>MAKITA BATTERY BL1415G 14.4V 198192-8</t>
  </si>
  <si>
    <t>MAKITA DC HAMMER DRV.DRILL 12V HP333DSAE</t>
  </si>
  <si>
    <t>MAKITA DC DRY WALL SANDER 18V BL DSL800Z</t>
  </si>
  <si>
    <t>MAKITA DC BLOWER 18V DUB186Z</t>
  </si>
  <si>
    <t>MAKITA BATTERY 1235 FOR 4191D 193059-5</t>
  </si>
  <si>
    <t>MAKITA VACUUMDIAMOND COREBIT 8MM D-63286</t>
  </si>
  <si>
    <t>MAKITA VACUUMDIAMOND COREBIT 6MM D-63270</t>
  </si>
  <si>
    <t>MAKITA AC HAMMER DRILL 16MM M8100B</t>
  </si>
  <si>
    <t>MAKITA DC DRIVER DRILL 40V BL DF001GZ</t>
  </si>
  <si>
    <t>MAKITA DC HEDGE TRIMMER BL18V DUH604SZ</t>
  </si>
  <si>
    <t>MAKITA DC HAMMER DRILL BL40V HP001GZ</t>
  </si>
  <si>
    <t>MAKITA DC IMPACT DRIVER BL40V TD001GD201</t>
  </si>
  <si>
    <t>MAKITA CHAINBLADE 512484772</t>
  </si>
  <si>
    <t>MAKITA SDS-MAX NEMESIS B-19978(16X540mm)</t>
  </si>
  <si>
    <t>MAKITA DC CIRCULAR SAW BL40V HS003GZ</t>
  </si>
  <si>
    <t>MAKITA SDS-MAX NEMESIS B-20111(25X520mm)</t>
  </si>
  <si>
    <t>MAKITA CUT OFFWHEEL WA60T D-18758</t>
  </si>
  <si>
    <t>MAKITA DIAMOND WHEEL 110MM D-44426 (DRY)</t>
  </si>
  <si>
    <t>MAKITA AC CHAIN SAW 400MM UC4041A</t>
  </si>
  <si>
    <t>MAKITA SDS-PLUS NEMESISII 25X250 B-58718</t>
  </si>
  <si>
    <t>MAKITA ABRASIVE D.PAPER B-22931 GRIT 240</t>
  </si>
  <si>
    <t>MAKITA FORCE HSS METAL BIT D-29773(10MM)</t>
  </si>
  <si>
    <t>MAKITA BLOWER UB1102</t>
  </si>
  <si>
    <t>MAKITA PLUNGE CUT CIRCULAR SAW SP6000J</t>
  </si>
  <si>
    <t>MAKITA WASHER GUN 41154</t>
  </si>
  <si>
    <t>MAKITA CUTOFF MACHINE 14"(355MM) LW1401</t>
  </si>
  <si>
    <t>MAKITA SDS-MAX NEMESIS D-33875(12X340mm)</t>
  </si>
  <si>
    <t>MAKITA STRAIGHT BIT D-18873 8x8mm</t>
  </si>
  <si>
    <t>MAKITA MAGNET BIT SET  D-34827 45MM</t>
  </si>
  <si>
    <t>MAKITA DIAMOND WHEEL A-84040 105mm Dry</t>
  </si>
  <si>
    <t>MAKITA MKP1RF182 SOURCEKITMAKP1 197974-5</t>
  </si>
  <si>
    <t>MAKITA ROTARY HAMMER HR2470X5 24MM</t>
  </si>
  <si>
    <t>MAKITA AUGER BIT D-07294 18MMX200MM WD</t>
  </si>
  <si>
    <t>MAKITA WIRE CUP BRUSH 75MM D-24088 M10</t>
  </si>
  <si>
    <t>MAKITA  DRILL BIT WOOD D-07222  20X335</t>
  </si>
  <si>
    <t>MAKITA BIM HOLE SAW ASSORTMENT D-47123</t>
  </si>
  <si>
    <t>MAKITA TCT SAWBLADE 136MM B-09949 16T</t>
  </si>
  <si>
    <t>MAKITA BULL POINT D-34182 SDS-MAX 400MM</t>
  </si>
  <si>
    <t>MAKITA DEMOLITION HAMMER HM0810A (17MM)</t>
  </si>
  <si>
    <t>MAKITA ROTARY HAMMER HR4003C (40MM)</t>
  </si>
  <si>
    <t>MAKITA STRING TRIMMER HEADB-05131</t>
  </si>
  <si>
    <t>MAKITA SCROLL SAW BLADE A-31099</t>
  </si>
  <si>
    <t>MAKITA ROUTER BIT D-09422</t>
  </si>
  <si>
    <t>MAKITA COLLET CONE (6MM) 763636-3</t>
  </si>
  <si>
    <t>MAKITA DEMOLITION HAMMER HM0870C SDS-MAX</t>
  </si>
  <si>
    <t>MAKITA MASONARY BIT 7 X 100  D-05278</t>
  </si>
  <si>
    <t>MAKITA MASONARY BIT 8 X 100  D-05290</t>
  </si>
  <si>
    <t>MAKITA TCT SAWBLADE 6-1/4" B-16994</t>
  </si>
  <si>
    <t>MAKITA CORLDESS JIG SAW DJV182Z</t>
  </si>
  <si>
    <t>MAKITA BLOWER UB1103</t>
  </si>
  <si>
    <t>MAKITA ELECTRIC CHAINSAW UC3551A 14"</t>
  </si>
  <si>
    <t>MAKITA POLISHER 9237C 180MM</t>
  </si>
  <si>
    <t>MAKITA TCT SAWBLADE 9" A-81474 60T</t>
  </si>
  <si>
    <t>MAKITA JIGSAW BLADE B-06476 (PIN)</t>
  </si>
  <si>
    <t>MAKITA HEAT GUN NOZZLE-WIDE-SLOT 134.412</t>
  </si>
  <si>
    <t>MAKITA ROUTER BIT D-09444</t>
  </si>
  <si>
    <t>MAKITA HEAT GUN NOZZLE-SLEEVES 122.248</t>
  </si>
  <si>
    <t>MAKITA HEAT GUN NOZZLE-REFLECTOR 134.414</t>
  </si>
  <si>
    <t>MAKITA HEAT GUN NOZZLE-WELDING 134.415</t>
  </si>
  <si>
    <t>MAKITA STRAIGHT BIT 1 FLUTE 1/4" D-49030</t>
  </si>
  <si>
    <t>MAKITA STRAIGHT BIT FLUTE 1/4" D-49052</t>
  </si>
  <si>
    <t>MAKITA FLUSH TRIM BIT FLUTE 1/4" D-49264</t>
  </si>
  <si>
    <t>MAKITA ROUND NOSE BIT 1/4" D-49345</t>
  </si>
  <si>
    <t>MAKITA MASONARY BIT 12 x 150 D-05343</t>
  </si>
  <si>
    <t>MAKITA BULL POINT 160MM - D-08034</t>
  </si>
  <si>
    <t>MAKITA STRIP DISC 125 X 22.23 B-28983</t>
  </si>
  <si>
    <t>MAKITA DIAMOND WHEEL D-41414 355mm</t>
  </si>
  <si>
    <t>MAKITA BAND SAW BLADE B-16695 16MM</t>
  </si>
  <si>
    <t>MAKITA TCT SAW BLADE METAL B-07319 136MM</t>
  </si>
  <si>
    <t>MAKITA TCT SAWBLADE 7" A-81402 24T WOOD</t>
  </si>
  <si>
    <t>MAKITA BATTERY CHRGR SET 195355-7 DC1851</t>
  </si>
  <si>
    <t>MAKITA JIGSAW BLADE B-60  B-06890 (PIN)</t>
  </si>
  <si>
    <t>MAKITA JIGSAW BLADE B-61   B-06909 (PIN)</t>
  </si>
  <si>
    <t>MAKITA BAND SAW LB1200F</t>
  </si>
  <si>
    <t>MAKITA WOOD DRILL BIT 12X155 D-07107</t>
  </si>
  <si>
    <t>MAKITA ABRASIVE DISC 794609-5 GRT-80</t>
  </si>
  <si>
    <t>MAKITA ABRASIVE DISC 794610-0 GRT-120</t>
  </si>
  <si>
    <t>MAKITA ABRASIVE DISC 794611-8 GRT-180</t>
  </si>
  <si>
    <t>MAKITA CHUCK 763187-6</t>
  </si>
  <si>
    <t>MAKITA ABRASIVE DISC 794612-6 GRT-240</t>
  </si>
  <si>
    <t>MAKITA ABRASIVE DISC 794613-4 GRT-400</t>
  </si>
  <si>
    <t>MAKITA WASHER 267143-3 (TD090D)</t>
  </si>
  <si>
    <t>MAKITA FLATE WASHER 267001-3 (BO3700)</t>
  </si>
  <si>
    <t>MAKITA DIMNDWHEEL 4-3/8"A-81131 WET</t>
  </si>
  <si>
    <t>MAKITA MASONARY BIT 6 X 150  D-05262</t>
  </si>
  <si>
    <t>MAKITA HSS MET.DRILL BIT D-29614 (2MM)</t>
  </si>
  <si>
    <t>MAKITA DRILL BIT WOOD D-07163 (8MM)</t>
  </si>
  <si>
    <t>MAKITA TCT SAWBLADE 6" A-80612 40T WOOD</t>
  </si>
  <si>
    <t>MAKITA DRILL BIT WOOD D-07185 (12MM)</t>
  </si>
  <si>
    <t>MAKITA DRILL DS4011</t>
  </si>
  <si>
    <t>MAKITA STRAIGHT GUIDE ASSEMBLY 164834-6</t>
  </si>
  <si>
    <t>MAKITA COLLET CONE  12MM 763601-2</t>
  </si>
  <si>
    <t>MAKITA COLLET CONE 6MM 763607-0</t>
  </si>
  <si>
    <t>MAKITA FAST CHARGER 195586-8 (DC18RC)</t>
  </si>
  <si>
    <t>MAKITA ARMATURE ASS'Y 513633-7 (HR4001C)</t>
  </si>
  <si>
    <t>MAKITA CH.KEY 763447-6 (MT600) 10MM</t>
  </si>
  <si>
    <t>MAKITA COLLET SLEEVE 6MM 3612BR 763801-4</t>
  </si>
  <si>
    <t>MAKITA ANGLE GRINDER GA4040C</t>
  </si>
  <si>
    <t>MAKITA BULL POINT D-26303 (280MM)</t>
  </si>
  <si>
    <t>MAKITA DIAMOND WHEEL A-80438 5"</t>
  </si>
  <si>
    <t>MAKITA STRAIGHT BIT 6MM D-09260</t>
  </si>
  <si>
    <t>MAKITA ABRAS DISC 150MM 794608-7 GRIT60</t>
  </si>
  <si>
    <t>MAKITA MKP3PT182 SOURCEKITMAKP3 198182-1</t>
  </si>
  <si>
    <t>MAKITA HOLE SAW KIT 6 PCS D-47139</t>
  </si>
  <si>
    <t>MAKITA FLAT BIT D-07783  25MM</t>
  </si>
  <si>
    <t>MAKITA CHISEL SET D-08757 (4 PCS)</t>
  </si>
  <si>
    <t>MAKITA COLD CHISEL 20X400 D-19021</t>
  </si>
  <si>
    <t>MAKITA  MAGNET BIT SET D-33679 65MM</t>
  </si>
  <si>
    <t>MAKITA JIG SAW JV0600K (PIN)</t>
  </si>
  <si>
    <t>MAKITA DIAMOND WHEEL 792296-4</t>
  </si>
  <si>
    <t>MAKITA BIM HOLE SAW D-17114</t>
  </si>
  <si>
    <t>MAKITA DRILL CHUCK 194041-7</t>
  </si>
  <si>
    <t>MAKITA GUIDE RULE 164367-1</t>
  </si>
  <si>
    <t>MAKITA WHEEL POINT DIE 794052-8</t>
  </si>
  <si>
    <t>MAKITA PLANER BLADE D-07967</t>
  </si>
  <si>
    <t>MAKITA ROUTER BITSET 8MM A-88054(12PCS)</t>
  </si>
  <si>
    <t>MAKITA COLLET SLEEVE 763810-3</t>
  </si>
  <si>
    <t>MAKITA NUT UC4000 001213042</t>
  </si>
  <si>
    <t>MAKITA DEMOLITION HAMMER HM1214C SDS-MAX</t>
  </si>
  <si>
    <t>MAKITA SDS MAX DRILL BIT A-19495 HR4000C</t>
  </si>
  <si>
    <t>MAKITA COMBO KIT LCT204</t>
  </si>
  <si>
    <t>MAKITA DUST EXTRACTION SYSTEM 195896-3</t>
  </si>
  <si>
    <t>MAKITA CHISEL SET D-05181 (3 PCS)</t>
  </si>
  <si>
    <t>MAKITA CHISEL SET D-16368 (5 PCS)</t>
  </si>
  <si>
    <t>MAKITA SELF- SHARPENING BIT B-10621</t>
  </si>
  <si>
    <t>MAKITA RECIPRO SAWBLADE NO.24 B-00832</t>
  </si>
  <si>
    <t>MAKITA BATTERY CHARGER 194864-3 DC36RA</t>
  </si>
  <si>
    <t>MAKITA COLDCHISEL SDS-MAXHM1100C A-80818</t>
  </si>
  <si>
    <t>MAKITA ABRASIVE DISC 794091-8</t>
  </si>
  <si>
    <t>MAKITA TCT SAWBLADE 10" A-83696 32T</t>
  </si>
  <si>
    <t>MAKITA ABRASIVE DISC 794092-6</t>
  </si>
  <si>
    <t>MAKITA ABRASIVE DISC 794093-4</t>
  </si>
  <si>
    <t>MAKITA ABRASIVE DISC 794221-1</t>
  </si>
  <si>
    <t>MAKITA BATTERY 14.4V 194065-3 BL1430</t>
  </si>
  <si>
    <t>MAKITA STRAIGHT BIT 1/4"  D-15388</t>
  </si>
  <si>
    <t>MAKITA SDS MAX SHANK BULL POINT A-80793</t>
  </si>
  <si>
    <t>MAKITA STRAIGHT BIT 6MM D-09167</t>
  </si>
  <si>
    <t>MAKITA DIAMOND WHEEL 110MM D-05212 (WET)</t>
  </si>
  <si>
    <t>MAKITA LEVER COMPLETE 162279-2 BO3710</t>
  </si>
  <si>
    <t>MAKITA ENGINE OIL 4T 600ML 980508620</t>
  </si>
  <si>
    <t>MAKITA HIGH PRESSURE WASHER HW102</t>
  </si>
  <si>
    <t>MAKITA DRYWALL SCREW 4.2 X 65MM F-33250</t>
  </si>
  <si>
    <t>MAKITA  SASH ROUTER BIT FOR 4401 D-16988</t>
  </si>
  <si>
    <t>MAKITA SASH ROUTER BIT 1/4" 4402 D-16972</t>
  </si>
  <si>
    <t>MAKITA M.DRILL BIT 1/4"HEX.SHANK D-31223</t>
  </si>
  <si>
    <t>MAKITA GLASS BIT 1/4" HEX.SHANK D-31413</t>
  </si>
  <si>
    <t>MAKITA GLASS BIT 1/4" HEX.SHANK D-31435</t>
  </si>
  <si>
    <t>MAKITA GLASS BIT 1/4" HEX.SHANK D-31441</t>
  </si>
  <si>
    <t>MAKITA GLASS BIT 1/4" HEX.SHANK D-31457</t>
  </si>
  <si>
    <t>MAKITA BINDING BIT1/4"HEX.SHANK 194731-2</t>
  </si>
  <si>
    <t>MAKITA M FORCE HSS MET.DRILL BIT D-29636</t>
  </si>
  <si>
    <t>MAKITA M FORCE HSS MET.DRILL BIT D-29692</t>
  </si>
  <si>
    <t>MAKITA M FORCE HSS MET.DRILL BIT D-29739</t>
  </si>
  <si>
    <t>MAKITA WOOD DRILL BIT D-07054</t>
  </si>
  <si>
    <t>MAKITA WOOD DRILL BIT D-07076</t>
  </si>
  <si>
    <t>MAKITA CHISEL 343411-9</t>
  </si>
  <si>
    <t>MAKITA BULLPOINT HM0810 D-08682 17MMX280</t>
  </si>
  <si>
    <t>MAKITA COLD CHISEL 28-410 D-17647 HM1810</t>
  </si>
  <si>
    <t>MAKITA CLUTCH ASS'Y 109-115 957180030</t>
  </si>
  <si>
    <t>MAKITA BEADING BIT 8R 6MM 3601B D-09547</t>
  </si>
  <si>
    <t>MAKITA GUIDE RAIL FOR SP6000 194368-5</t>
  </si>
  <si>
    <t>MAKITA COLLET CONE 763623-2 (1/2")3601B</t>
  </si>
  <si>
    <t>MAKITA SDS-PLUS DIAMONDCOREBIT A-87557</t>
  </si>
  <si>
    <t>MAKITA ANGLE GRINDER (TOGGLE) GA4031 4"</t>
  </si>
  <si>
    <t>MAKITA CHUCK ADAPTER D-14093 SDS-PLUS</t>
  </si>
  <si>
    <t>MAKITA SCRAPER ASSY 100 X 160MM B-07331</t>
  </si>
  <si>
    <t>MAKITA FINISHING SANDER BO3710</t>
  </si>
  <si>
    <t>MAKITA ABR BELT 4" WA60 794134-6 #9401</t>
  </si>
  <si>
    <t>MAKITA MASONRY DRILL BITS 6MM D-31491</t>
  </si>
  <si>
    <t>MAKITA ABRASIVE DISC 7" GRIT:50 794094-2</t>
  </si>
  <si>
    <t>MAKITA JIGSAW BLADE NO.3 A-85868 (HOLE)</t>
  </si>
  <si>
    <t>MAKITA COLLET CONE 763618-5 (8MM) 3620</t>
  </si>
  <si>
    <t>MAKITA T.C.TSAWBLADE 7" A-86767 ALUM 60T</t>
  </si>
  <si>
    <t>MAKITA GUIDE BAR 16" 5016B 341650-5</t>
  </si>
  <si>
    <t>MAKITA GUIDE RULE 1900B/1911B 191455-1</t>
  </si>
  <si>
    <t>MAKITA DIAMOND WHEEL 105MM D-05197</t>
  </si>
  <si>
    <t>MAKITA BULL POINT 40 X 250 D-08735</t>
  </si>
  <si>
    <t>MAKITA TSS KIT FOR MOTOR 3641950</t>
  </si>
  <si>
    <t>MAKITA BRUSH KIT FOR MOTOR 3641000</t>
  </si>
  <si>
    <t>MAKITA MASONARY BIT  8MM D-31500</t>
  </si>
  <si>
    <t>MAKITA SDS PLUS BIT 6MMX160 D-00066</t>
  </si>
  <si>
    <t>MAKITA COLLET CONE 1/4" 3700B 763608-8</t>
  </si>
  <si>
    <t>MAKITA ROUTER 8MM RP0900</t>
  </si>
  <si>
    <t>MAKITA SLOTTED BIT 10-70 6700N 784009-7</t>
  </si>
  <si>
    <t>MAKITA COLD CHISEL 19X280 D-08707 HM0810</t>
  </si>
  <si>
    <t>MAKITA S.WRENCH9 782209-3 1900B-1805N</t>
  </si>
  <si>
    <t>MAKITA SLOTTED BIT 8-45 6000R 784006-3</t>
  </si>
  <si>
    <t>MAKITA RECIPRO SAWBLADE NO.23  B-00826</t>
  </si>
  <si>
    <t>MAKITA POWER PLANER KP0800X 3-1/4"</t>
  </si>
  <si>
    <t>MAKITA DIAMOND WHEEL 105MM A-83646 (DRY)</t>
  </si>
  <si>
    <t>MAKITA ABR.BELT 4" GRIT.100 794136-2</t>
  </si>
  <si>
    <t>MAKITA K.LESS CHUCK10MM 6510LVR 763132-1</t>
  </si>
  <si>
    <t>MAKITA WOOL PAD 180MM 9227C 192629-7</t>
  </si>
  <si>
    <t>MAKITA BATTERY CHARGER DC10WA 194589-9</t>
  </si>
  <si>
    <t>MAKITA JIGSAW BLADE B-22 A-85737 (PIN)</t>
  </si>
  <si>
    <t>MAKITA COLLETSLEEVE 3/8" 763805-6 3612BR</t>
  </si>
  <si>
    <t>MAKITA PHILLIPS BIT NO.2 82MM 784204-9</t>
  </si>
  <si>
    <t>MAKITA JIGSAW BLADE NO.1 A-85802 (HOLE)</t>
  </si>
  <si>
    <t>MAKITA SLOTTED BIT 5-45MM 784001-3</t>
  </si>
  <si>
    <t>MAKITA INNER FLANGE 30 9526NB 224343-8</t>
  </si>
  <si>
    <t>MAKITA CHUCK 1/2" (13MM) 193067-6 HP2030</t>
  </si>
  <si>
    <t>MAKITA OUTER FLANGE 40 224387-8  MT580</t>
  </si>
  <si>
    <t>MAKITA INNER FLANGE 40 224386-0 MT580</t>
  </si>
  <si>
    <t>MAKITA SDS PLUS BIT 7MMX110 D-00103</t>
  </si>
  <si>
    <t>MAKITA BTRY 9100 9.6V/1.3Ah 192019-4</t>
  </si>
  <si>
    <t>MAKITA GRIP 32 273495-2  LS1040</t>
  </si>
  <si>
    <t>MAKITA LOCK NUT 224554-5 9015B</t>
  </si>
  <si>
    <t>MAKITA SHEAR BLADES SET JS3200 792287-5</t>
  </si>
  <si>
    <t>MAKITA GUIDE RULE JM23000023 MT230</t>
  </si>
  <si>
    <t>MAKITA BTRY 9000 9.6V/1.3Ah 191681-2</t>
  </si>
  <si>
    <t>MAKITA DRESSING STONE 794060-9 180MM</t>
  </si>
  <si>
    <t>MAKITA WOOL BONNET 180MM 7" 794176-0</t>
  </si>
  <si>
    <t>MAKITA PNEUMATIC STAPLER  AT1022AZ</t>
  </si>
  <si>
    <t>MAKITA BULL POINT HM0810T 450MM D-16863</t>
  </si>
  <si>
    <t>MAKITA ROUND FILE 5.5MM 953003040</t>
  </si>
  <si>
    <t>MAKITA CHUCK KEY 1/2" (13MM) 763432-9</t>
  </si>
  <si>
    <t>MAKITA KEYLESS DRILL 6413 10MM</t>
  </si>
  <si>
    <t>MAKITA CH.KEY3/8"763418-3 6501/6409/6010</t>
  </si>
  <si>
    <t>MAKITA COLD CHISEL 30X400 D-15300 HM1306</t>
  </si>
  <si>
    <t>MAKITA COLLECT CONE 1/4" 763663-0 MT370</t>
  </si>
  <si>
    <t>MAKITA BULL POINT SDS-PLUS 250MM D-08713</t>
  </si>
  <si>
    <t>MAKITA ROUTER STRAIGHT BIT D-07901  1/2"</t>
  </si>
  <si>
    <t>MAKITA BTRY 1202 12V 2.0Ah 192536-4</t>
  </si>
  <si>
    <t>MAKITA DRILL CHUCK 1/2" (13MM) 192877-8</t>
  </si>
  <si>
    <t>MAKITA DRILL CHUCK (1/4") 6501 763077-3</t>
  </si>
  <si>
    <t>MAKITA JIGSAWBLADE NO.2 A-85852 (HOLE)</t>
  </si>
  <si>
    <t>MAKITA ABR BELT 4" WA120 9401 794137-0</t>
  </si>
  <si>
    <t>MAKITA CUT OFF WHEEL 12" A-88456 (2412N)</t>
  </si>
  <si>
    <t>MAKITA CUT OFF WHEEL 16" A-88478 (2416S)</t>
  </si>
  <si>
    <t>MAKITA CH.KEY 1/2"763441-8 -3 MT811</t>
  </si>
  <si>
    <t>MAKTEC CH.KEY FOR MT650 763442-6</t>
  </si>
  <si>
    <t>MAKTEC DRILL CHUCK 1/2' MT811 763161-4</t>
  </si>
  <si>
    <t>MAKTEC DRILL CHUCK MT650 763170-3 6.5MM</t>
  </si>
  <si>
    <t>MAKITA TCT SAWBLADE 8" A-81767 18T</t>
  </si>
  <si>
    <t>MAKITA CHUCK 763188-4/763199-9 8414D</t>
  </si>
  <si>
    <t>MAKITA PANHEAD SCREW M4X10 265142-9MT370</t>
  </si>
  <si>
    <t>MAKITA LOCK NUT WRENCH 20 9500N 782401-1</t>
  </si>
  <si>
    <t>MAKITA JIGSAW BLADE B-10 A-85628 (PIN)</t>
  </si>
  <si>
    <t>MAKITA NIBBLER JN1601 (1.6MM) 1/16"</t>
  </si>
  <si>
    <t>MAKITA CUTTER 4-3/8" (110MM) 4100NH</t>
  </si>
  <si>
    <t>MAKITA COLLET SLEEVE 8MM 3600H 763804-8</t>
  </si>
  <si>
    <t>MAKITA PNEUMATIC BRAD NAILER AF301</t>
  </si>
  <si>
    <t>MAKITA DIMNDWHEEL 4-3/8"A-07185 WET</t>
  </si>
  <si>
    <t>MAKITA DIMNDWHEEL 150MM A-83836</t>
  </si>
  <si>
    <t>MAKITA TCT SAWBLADE10" A-81505 WOOD 60T</t>
  </si>
  <si>
    <t>MAKITA TCT SAWBLADE 8" A-81430 40T WOOD</t>
  </si>
  <si>
    <t>MAKITA TCT. SAW BLADE A-81898 6"</t>
  </si>
  <si>
    <t>MAKITA TCT SAWBLADE 225X40TX25.4 P-67885</t>
  </si>
  <si>
    <t>MAKITA TCT SAWBLADE10"A-81614 ALU 100T</t>
  </si>
  <si>
    <t>MAKITA TCT SAWBLADE12"A-82323 100T WOOD</t>
  </si>
  <si>
    <t>MAKITA TCT SAWBLADE  9" A-89947 20T</t>
  </si>
  <si>
    <t>MAKITA TCT SAWBLADE16" A-81561 80T WOOD</t>
  </si>
  <si>
    <t>MAKITA TCT SAWBLADE 7" A-81418 40T</t>
  </si>
  <si>
    <t>MAKITA TCT SAW BLADE 10" A-82292 100T</t>
  </si>
  <si>
    <t>MAKITA GRINDING WHEEL 7" A-80880</t>
  </si>
  <si>
    <t>MAKITA GRINDING WHEEL 5" A-80933/A-80874</t>
  </si>
  <si>
    <t>MAKITA GRINDING WHEEL 4" A-80852</t>
  </si>
  <si>
    <t>MAKITA GRINDING WHEEL  6"A-84981/A-80846</t>
  </si>
  <si>
    <t>MAKITA JIGSAW BLADE B-23 /A-85743(PIN)</t>
  </si>
  <si>
    <t>MAKITA TABLE SAW 255MM MLT100 (10")</t>
  </si>
  <si>
    <t>MAKITA SLIDE COMPOUND SAW LS0714 (7-1/2"</t>
  </si>
  <si>
    <t>MAKITA FINISHING SANDER BO4556</t>
  </si>
  <si>
    <t>MAKITA ANGLE GRINDER 9500NB (100MM) 4"</t>
  </si>
  <si>
    <t>MAKITA ANGLE GRINDER GA6010 (150MM) 6"</t>
  </si>
  <si>
    <t>MAKITA GLASS BIT 6X65 D-25149</t>
  </si>
  <si>
    <t>MAKITA SDS-PLUS BIT 14X460 D-17544</t>
  </si>
  <si>
    <t>MAKITA DIAMOND WHEEL 180MM  D-44286</t>
  </si>
  <si>
    <t>MAKITA ADAPTER SET 3PCS DGP180 191A78-1</t>
  </si>
  <si>
    <t>MAKITA HAMMER DRIVER DRILL BL DHP489RTJ</t>
  </si>
  <si>
    <t>MAKITA DC DRIVER DRILL 40V BL DF001GM201</t>
  </si>
  <si>
    <t>MAKITA NEMESIS IISDS PLUS 5X115 B-58796</t>
  </si>
  <si>
    <t>MAKITA NEMESIS IISDS PLUS 10X165 B-58914</t>
  </si>
  <si>
    <t>MAKITA GUN 3320152</t>
  </si>
  <si>
    <t>MAKITA ARMATURE 512639-2 6300-4/6300NB</t>
  </si>
  <si>
    <t>MAKITA FIELD 9015B 522838-8</t>
  </si>
  <si>
    <t>MAKITA POLY V-BELT 9045N/9045B 225049-1</t>
  </si>
  <si>
    <t>MAKITA BALL BEARING 6000LLB 211061-7</t>
  </si>
  <si>
    <t>MAKITA STEEL BALL 10 FOR HM1201 216003-6</t>
  </si>
  <si>
    <t>MAKITA NEEDLE BEARING 810 9205 212005-0</t>
  </si>
  <si>
    <t>MAKITA SWITCH 9045B 651607-1</t>
  </si>
  <si>
    <t>MAKITA SWITCH DP4700/6510LVR 651256-4</t>
  </si>
  <si>
    <t>MAKITA COLLET CONE 12MM 763628-2</t>
  </si>
  <si>
    <t>MAKITA SPROCKET 6 5016B 221514-8</t>
  </si>
  <si>
    <t>MAKITA COLLET SLEEV  6MM 3 763811-1</t>
  </si>
  <si>
    <t>MAKITA BRUSH HOLDER 5-8 6010B 643552-4</t>
  </si>
  <si>
    <t>MAKITA URETHANE SLEEVE 10 / 262506-8</t>
  </si>
  <si>
    <t>MAKITA FIELD 596264-7 / MT360</t>
  </si>
  <si>
    <t>MAKITA FIELD 633159-4 / 6904VH</t>
  </si>
  <si>
    <t>MAKITA FIELD ASSY 240V 594704-9</t>
  </si>
  <si>
    <t>MAKITA COMPRESSION SPRING 12 231231-2</t>
  </si>
  <si>
    <t>MAKITA O RING 26 HM0870 213432-4</t>
  </si>
  <si>
    <t>MAKITA SWITCH LEVER 451227-9</t>
  </si>
  <si>
    <t>MAKITA ARMATURE ASSY M0600 515834-3</t>
  </si>
  <si>
    <t>MAKITA FIELD M0600 633844-9</t>
  </si>
  <si>
    <t>MAKITA ARMATURE 240V UT1305 513654-9</t>
  </si>
  <si>
    <t>MAKITA PAN HEAD SCREW M3X9 652066-2</t>
  </si>
  <si>
    <t>MAKITA HAMMER CASE CPL DTD152 143299-5</t>
  </si>
  <si>
    <t>MAKITA BUMPER FOR DTD155 424914-3</t>
  </si>
  <si>
    <t>MAKITA SWASH BEARING 10 219020-5</t>
  </si>
  <si>
    <t>MAKITA THROTTLE LINKAGE CPL. 20117281</t>
  </si>
  <si>
    <t>MAKITA GEAR WHEEL B JM21000080</t>
  </si>
  <si>
    <t>MAKITA HSBOLT M8 JM27100066</t>
  </si>
  <si>
    <t>MAKITA LOCK NUT M6 JM27100016</t>
  </si>
  <si>
    <t>MAKITA HEX SOCKET HEAD BOLT 266133-3</t>
  </si>
  <si>
    <t>MAKITA BASE COMPLETE 158423-7</t>
  </si>
  <si>
    <t>MAKITA SPINDLE COMPLETE 153264-6</t>
  </si>
  <si>
    <t>MAKITA LOCK LEVER 457656-4</t>
  </si>
  <si>
    <t>MAKITA SPINDLE FOR DA333D 327015-5</t>
  </si>
  <si>
    <t>MAKITA OIL TUBE FOR UC3041A 424602-2</t>
  </si>
  <si>
    <t>MAKITA SEAL RING 12 213880-7</t>
  </si>
  <si>
    <t>MAKITA RING SPRING 21231987-7</t>
  </si>
  <si>
    <t>MAKITA SLIDER SUPPORT 313086-8</t>
  </si>
  <si>
    <t>MAKITA LINK PLATE COMPLETE 144929-1</t>
  </si>
  <si>
    <t>MAKITA SAFETY COVER B LS1219L 458144-4</t>
  </si>
  <si>
    <t>MAKITA CENTER PLATE LS1219L 347213-5</t>
  </si>
  <si>
    <t>MAKITA LEVER CPL SET UC4030A 188859-6</t>
  </si>
  <si>
    <t>MAKITA O RING 38 213527-3</t>
  </si>
  <si>
    <t>MAKITA STATOR GB602 (AL) AL00000228</t>
  </si>
  <si>
    <t>MAKITA CLUTCH CAM HR2020 324469-7</t>
  </si>
  <si>
    <t>MAKITA BASE FOR DCS552 163471-3</t>
  </si>
  <si>
    <t>MAKITA ANVIL M DTD152 326576-2</t>
  </si>
  <si>
    <t>MAKITA NYLON WASHER 24 261155-8</t>
  </si>
  <si>
    <t>MAKITA ANVIL N DTD154 326507-1</t>
  </si>
  <si>
    <t>MAKITA HAMMER DTD154 327155-9</t>
  </si>
  <si>
    <t>MAKITA COMPRESSION SPRING 234331-7</t>
  </si>
  <si>
    <t>MAKITA SPINDLE 326710-4</t>
  </si>
  <si>
    <t>MAKITA THIN WASHER 15 253314-8</t>
  </si>
  <si>
    <t>MAKITA INTERNAL GEAR 51 227351-8</t>
  </si>
  <si>
    <t>MAKITA BEARING BOX COMPLETE 143976-9</t>
  </si>
  <si>
    <t>MAKITA BEARING BOX 2702 316933-2</t>
  </si>
  <si>
    <t>MAKITA GRIP 34 PV7000C 273649-1</t>
  </si>
  <si>
    <t>MAKITA TORSION SPRING 4  231647-1</t>
  </si>
  <si>
    <t>MAKITA DC MOTOR TM30D 629220-3</t>
  </si>
  <si>
    <t>MAKITA HEX.SOCKET HEAD BOLT 266276-1</t>
  </si>
  <si>
    <t>MAKITA HEX. SOCKET HEAD BOLT 266167-6</t>
  </si>
  <si>
    <t>MAKITA GEAR COMPLETE 11-47 226009-6</t>
  </si>
  <si>
    <t>MAKITA SWITCH C3PA-1111 650676-9</t>
  </si>
  <si>
    <t>MAKITA CONTROLLER 631751-0</t>
  </si>
  <si>
    <t>MAKITA RUBBER RING 19 422768-2</t>
  </si>
  <si>
    <t>MAKITA BALL BEARING 6001DDW 210216-1</t>
  </si>
  <si>
    <t>MAKITA BALL BEARING 6002DDW 211489-9</t>
  </si>
  <si>
    <t>MAKITA DUST BAG ASSEMBLY 123241-2</t>
  </si>
  <si>
    <t>MAKITA DRUM PLATE (2PCS/SET) 344341-7</t>
  </si>
  <si>
    <t>MAKITA STATOR FOR DHR242 529187-4</t>
  </si>
  <si>
    <t>MAKITA ROTOR FOR DHR242 619737-4</t>
  </si>
  <si>
    <t>MAKITA SLIDER FOR JV0600 313354-9</t>
  </si>
  <si>
    <t>MAKITA HOSE CPL VC3210 28-3.5 SET 195433</t>
  </si>
  <si>
    <t>MAKITA CHUCK COVER 456529-8</t>
  </si>
  <si>
    <t>MAKITA RING 21 325813-1</t>
  </si>
  <si>
    <t>MAKITA RING SPRING 233992-0</t>
  </si>
  <si>
    <t>MAKITA ARMATURE ASS'Y 240V 513944-0</t>
  </si>
  <si>
    <t>MAKITA TABLE 2012NB 317763-4</t>
  </si>
  <si>
    <t>MAKITA FIELD ASSY HS7010 594679-2</t>
  </si>
  <si>
    <t>MAKITA ARMATURE ASSY HR2650 515423-4</t>
  </si>
  <si>
    <t>MAKITA FIELD 240V FOR HR2650 628393-9</t>
  </si>
  <si>
    <t>MAKITA ARMATURE 4131 513578-9</t>
  </si>
  <si>
    <t>MAKITA FIELD 4131 634513-5</t>
  </si>
  <si>
    <t>MAKITA RING SPRING 21 233954-8</t>
  </si>
  <si>
    <t>MAKITA STOPPER PIN FOR LS1013 322317-4</t>
  </si>
  <si>
    <t>MAKITA CHIP DEFLECTOR 3612BR 410128-0</t>
  </si>
  <si>
    <t>MAKITA STATOR 18V 629B61-9</t>
  </si>
  <si>
    <t>MAKITA ARMATURE ASS'Y 6305 513664-6</t>
  </si>
  <si>
    <t>MAKITA FLAT WASHER 30 267153-0</t>
  </si>
  <si>
    <t>MAKITA CHUCK COVER HR2630 455393-4</t>
  </si>
  <si>
    <t>MAKITA FLAT WASHER 17 267114-0</t>
  </si>
  <si>
    <t>MAKITA RING SPRING 14 233989-9</t>
  </si>
  <si>
    <t>MAKITA INNER HOUSING CPL 141572-7</t>
  </si>
  <si>
    <t>MAKITA SWASH BEARING 10 219021-3</t>
  </si>
  <si>
    <t>MAKITA COMPRESSION SPRING 5 234343-0</t>
  </si>
  <si>
    <t>MAKITA GUIDE PLATE 346036-8</t>
  </si>
  <si>
    <t>MAKITA BRUSH HOLDER UNIT 632K38-9</t>
  </si>
  <si>
    <t>MAKITA BEARING BOX 318056-2</t>
  </si>
  <si>
    <t>MAKITA BEARING RETAINER 23-36 285848-3</t>
  </si>
  <si>
    <t>MAKITA HOUSING SET M4301 183E11-1</t>
  </si>
  <si>
    <t>MAKITA COMPRESSION SPRING 6 231252-4</t>
  </si>
  <si>
    <t>MAKITA CONTROLLER HM1213C 631871-0</t>
  </si>
  <si>
    <t>MAKITA PISTON FOR MT860 455158-4</t>
  </si>
  <si>
    <t>MAKITA O-RING 22 FOR MT860 213787-7</t>
  </si>
  <si>
    <t>MAKITA O RING 24 FOR MT860 213380-7</t>
  </si>
  <si>
    <t>MAKITA H.S. HEAD BOLT M4X20 266948-8</t>
  </si>
  <si>
    <t>MAKITA MOTORHOUSING SET DJR188 183H44-4</t>
  </si>
  <si>
    <t>MAKITA SLIDER ASSEMBLY 127397-3</t>
  </si>
  <si>
    <t>MAKITA PACKING FOR 4340CT 442138-9</t>
  </si>
  <si>
    <t>MAKITA BEARING BOX ASSEMBLY 123847-6</t>
  </si>
  <si>
    <t>MAKITA BRUSH HOLDER CAP 643807-7</t>
  </si>
  <si>
    <t>MAKITA FIELD 240V HR2230 626574-9</t>
  </si>
  <si>
    <t>MAKITA SAFETY COVER N5900B 165374-7</t>
  </si>
  <si>
    <t>MAKITA BAFFLE PLATE 2012NB 417033-2</t>
  </si>
  <si>
    <t>MAKITA ARMATURE ASS'Y M9200 517689-2</t>
  </si>
  <si>
    <t>MAKITA ROTOR FOR HR166D 619421-1</t>
  </si>
  <si>
    <t>MAKITA SWITCH C3LA-1A 651939-6</t>
  </si>
  <si>
    <t>MAKITA SPRING WASHER 4 JM23100015</t>
  </si>
  <si>
    <t>MAKITA LOCK PLATE A JM23100018</t>
  </si>
  <si>
    <t>MAKITA LOCKING BRACKET JM23100025</t>
  </si>
  <si>
    <t>MAKITA CONTROLLER HM1511 620E03-4</t>
  </si>
  <si>
    <t>MAKITA MOTOR ASSY HG6530 PR00000075</t>
  </si>
  <si>
    <t>MAKITA HEATING ELMNT HG6530 PR00000077</t>
  </si>
  <si>
    <t>MAKITA BLADE GUARD MLT100 JM27000340</t>
  </si>
  <si>
    <t>MAKITA IMPACT BOLT A FOR HR008G 140S89-1</t>
  </si>
  <si>
    <t>MAKITA STRIKER 327266-0</t>
  </si>
  <si>
    <t>MAKITA O RING 45 FOR 9553NB 213622-9</t>
  </si>
  <si>
    <t>MAKITA HOUSING SET FOR HP332D 183C34-7</t>
  </si>
  <si>
    <t>MAKITA FAN 88 M9204/BO5031 241673-2</t>
  </si>
  <si>
    <t>MAKITA CONTROLLER HP483D 620555-5</t>
  </si>
  <si>
    <t>MAKITA STEEL BALL 3.5 TD146D 216040-0</t>
  </si>
  <si>
    <t>MAKITA O-RING CASE A HR2630 325798-1</t>
  </si>
  <si>
    <t>MAKITA ARMATURE HR1840 513989-8</t>
  </si>
  <si>
    <t>MAKITA FIELD HR1840 633994-0</t>
  </si>
  <si>
    <t>MAKITA YOKE UNIT FOR DTD130 632U16-9</t>
  </si>
  <si>
    <t>MAKITA ARMATURE DSS610 519173-3</t>
  </si>
  <si>
    <t>MAKITA UPPER FENCE R CPL LS1019 144650-2</t>
  </si>
  <si>
    <t>MAKITA UPPER FENCE L CPL LS1019 144646-3</t>
  </si>
  <si>
    <t>MAKITA DECOMPRESSION VALUE 455804-9</t>
  </si>
  <si>
    <t>MAKITA CYLINDER ASSY 135794-9</t>
  </si>
  <si>
    <t>MAKITA STATOR DTD155 629233-4</t>
  </si>
  <si>
    <t>MAKITA CONTROLLER DTD155 620586-4</t>
  </si>
  <si>
    <t>MAKITA V BELT LB1200F JM21000135</t>
  </si>
  <si>
    <t>MAKITA TOOL HOLDER HR2470 123100-0</t>
  </si>
  <si>
    <t>MAKITA LOCK NUT WRENCH 782034-2</t>
  </si>
  <si>
    <t>MAKITA BLADE COVER FOR HS301D 456252-5</t>
  </si>
  <si>
    <t>MAKITA TORSION SPRING 33 233633-8</t>
  </si>
  <si>
    <t>MAKITA SPONGE WASHER 53 261114-2</t>
  </si>
  <si>
    <t>MAKITA BEARING BOX FOR 2414B 316527-3</t>
  </si>
  <si>
    <t>MAKITA ROTOR FOR DTD154 619408-3</t>
  </si>
  <si>
    <t>MAKITA V-PULLEY 4-24L FOR 1911B 222050-7</t>
  </si>
  <si>
    <t>MAKITA ARMATURE 240V FOR HS6600 513459-7</t>
  </si>
  <si>
    <t>MAKITA BRACKET COMPLETE 140736-0</t>
  </si>
  <si>
    <t>MAKITA TOOL HOLDER COMPLETE 142973-2</t>
  </si>
  <si>
    <t>MAKITA SWITCH COMPLETE 143975-1</t>
  </si>
  <si>
    <t>MAKITA MOTOR HOUSING 417807-1</t>
  </si>
  <si>
    <t>MAKITA SWASH BEARING 9 219019-0</t>
  </si>
  <si>
    <t>MAKITA GEAR COMPLETE 21-44 226141-6</t>
  </si>
  <si>
    <t>MAKITA IMPACT BOLT 324278-4</t>
  </si>
  <si>
    <t>MAKITA CLUTCH CAM 331706-2</t>
  </si>
  <si>
    <t>MAKITA DRIVING FLANGE 332139-4</t>
  </si>
  <si>
    <t>MAKITA REAR COVER 456711-9</t>
  </si>
  <si>
    <t>MAKITA CONTROLLER 620E43-2</t>
  </si>
  <si>
    <t>MAKITA MOTOR HOUSING SET JM23000211</t>
  </si>
  <si>
    <t>MAKITA BEARING 6003 JM23200031</t>
  </si>
  <si>
    <t>MAKITA OIL BUSH JM23200023</t>
  </si>
  <si>
    <t>MAKITA PRESSURE SWITCH TG00000005</t>
  </si>
  <si>
    <t>MAKITA SLEEVE 20 FOR 257390-4</t>
  </si>
  <si>
    <t>MAKITA SCREW M10 266320-4</t>
  </si>
  <si>
    <t>MAKITA TORSION SPRING 28 231638-2</t>
  </si>
  <si>
    <t>MAKITA ROTOR 619672-6</t>
  </si>
  <si>
    <t>MAKITA STATOR FOR DTD157 629A44-3</t>
  </si>
  <si>
    <t>MAKITA GEAR ASSEMBLY FOR DHP487 122B23-1</t>
  </si>
  <si>
    <t>MAKITA STATOR FOR DDF/DHP487 629A41-9</t>
  </si>
  <si>
    <t>MAKITA ROTOR 619671-8</t>
  </si>
  <si>
    <t>MAKITA STATOR FOR TW001G 629A16-8</t>
  </si>
  <si>
    <t>MAKITA CONTROLLER FOR DSS610 620G71-9</t>
  </si>
  <si>
    <t>MAKITA GUIDE SLEEVE 327043-0</t>
  </si>
  <si>
    <t>MAKITA ROD ASSY FOR DJV182 135602-4</t>
  </si>
  <si>
    <t>MAKITA SLEEVE 4 327322-6</t>
  </si>
  <si>
    <t>MAKITA ARMATURE ASS'Y 240V 513479-1</t>
  </si>
  <si>
    <t>MAKITA SPINDLE 327524-4</t>
  </si>
  <si>
    <t>MAKITA KERF BOARD FOR LS1045 416451-1</t>
  </si>
  <si>
    <t>MAKITA HAMMER 327525-2</t>
  </si>
  <si>
    <t>MAKITA FIELD ASS'Y 240V 593889-8</t>
  </si>
  <si>
    <t>MAKITA BIT SLEEVE 327531-7</t>
  </si>
  <si>
    <t>MAKITA STATOR COMPLETE DHP486 629C05-5</t>
  </si>
  <si>
    <t>MAKITA SPINDLE 327573-1</t>
  </si>
  <si>
    <t>MAKITA PISTON + SEALS KIT 3640990</t>
  </si>
  <si>
    <t>MAKITA HAMMER 327595-1</t>
  </si>
  <si>
    <t>MAKITA HAMMER 327648-6</t>
  </si>
  <si>
    <t>MAKITA GEAR HOUSING UC4000 416171-7</t>
  </si>
  <si>
    <t>MAKITA D RING 20 327742-4</t>
  </si>
  <si>
    <t>MAKITA RETAINER COVER 318382-9</t>
  </si>
  <si>
    <t>MAKITA SLEEVE 12 FOR HR4001C 331596-3</t>
  </si>
  <si>
    <t>MAKITA ROD FOR MLT100 JM27000158</t>
  </si>
  <si>
    <t>MAKITA HOOK 346317-0</t>
  </si>
  <si>
    <t>MAKITA PISTON RING 38132020</t>
  </si>
  <si>
    <t>MAKITA SPRING GUIDE 346670-4</t>
  </si>
  <si>
    <t>MAKITA RETAINER 346947-7</t>
  </si>
  <si>
    <t>MAKITA PROTECTOR CLAMP 24 347107-4</t>
  </si>
  <si>
    <t>MAKITA STATOR FOR DJV182 629998-8</t>
  </si>
  <si>
    <t>MAKITA UPPER CLAMP 35 EM2901L 347113-9</t>
  </si>
  <si>
    <t>MAKITA CONTROLLER DTD170 620893-5</t>
  </si>
  <si>
    <t>MAKITA GUIDE PLATE FOR HR400D 347299-9</t>
  </si>
  <si>
    <t>MAKITA INNER FLANGE 2712 JM27100044</t>
  </si>
  <si>
    <t>MAKITA WHEEL COVER 100 347478-9</t>
  </si>
  <si>
    <t>MAKITA WHEEL COVER 125 347480-2</t>
  </si>
  <si>
    <t>MAKITA ARMATURE MT600 619103-5</t>
  </si>
  <si>
    <t>MAKITA SHOE GUIDE PLATE 347637-5</t>
  </si>
  <si>
    <t>MAKITA ARMATURE ASS'Y UC4041 513893-1</t>
  </si>
  <si>
    <t>MAKITA LEVER B 347641-4</t>
  </si>
  <si>
    <t>MAKITA ARMATURE ASS'Y HP0300 517999-7</t>
  </si>
  <si>
    <t>MAKITA SHAFT LOCK 347676-5</t>
  </si>
  <si>
    <t>MAKITA BEARING BOX COMPLETE 158145-9</t>
  </si>
  <si>
    <t>MAKITA BATTERY GUARD 347752-5</t>
  </si>
  <si>
    <t>MAKITA BRACKET COMPLETE 3711 141D19-5</t>
  </si>
  <si>
    <t>MAKITA RING SUPPORT 347783-4</t>
  </si>
  <si>
    <t>MAKITA CARBON BRUSH CB-218 197129-2</t>
  </si>
  <si>
    <t>MAKITA CARBON BRUSH CB-132 191972-1</t>
  </si>
  <si>
    <t>MAKITA SWITCH LEVER 412233-9</t>
  </si>
  <si>
    <t>MAKITA DEEP GROOVE BALL BEARING 219024-7</t>
  </si>
  <si>
    <t>MAKITA REAR COVER 412339-3</t>
  </si>
  <si>
    <t>MAKITA COMPRESSION SPRING 234251-5</t>
  </si>
  <si>
    <t>MAKITA REAR COVER FOR HP/DF001G 412361-0</t>
  </si>
  <si>
    <t>MAKITA MOTOR HOUSING FOR DJR187 412476-3</t>
  </si>
  <si>
    <t>MAKITA SPACER 412480-2</t>
  </si>
  <si>
    <t>MAKITA F/R CHANGE LEVER 456039-5</t>
  </si>
  <si>
    <t>MAKITA LOCK OFF BUTTON 412697-7</t>
  </si>
  <si>
    <t>MAKITA FIELD HP1630 621A39-2</t>
  </si>
  <si>
    <t>MAKITA REAR COVER 412821-2</t>
  </si>
  <si>
    <t>MAKITA FIELD HP0300 634739-9</t>
  </si>
  <si>
    <t>MAKITA HAMMER CASE COVER 412822-0</t>
  </si>
  <si>
    <t>MAKITA HAMMER CASE DTD147 141477-1</t>
  </si>
  <si>
    <t>MAKITA BASE 412951-9</t>
  </si>
  <si>
    <t>MAKITA INTAKE HOSE FOR EA4301 424753-1</t>
  </si>
  <si>
    <t>MAKITA TRIGGER LOCK 412953-5</t>
  </si>
  <si>
    <t>MAKITA OIL SEAL 213141-5</t>
  </si>
  <si>
    <t>MAKITA MOTOR HOUSING 412961-6</t>
  </si>
  <si>
    <t>MAKITA MOTOR COVER F FOR CL001G 413645-9</t>
  </si>
  <si>
    <t>MAKITA FILTER HOLDER AS001G 413C49-3</t>
  </si>
  <si>
    <t>MAKITA LOCK OFF BUTTON 419704-7</t>
  </si>
  <si>
    <t>MAKITA SPONGE SHEET 57 422268-2</t>
  </si>
  <si>
    <t>MAKITA RUBBER PLATE 422460-0</t>
  </si>
  <si>
    <t>MAKITA SPONGE SLEEVE 3 422472-3</t>
  </si>
  <si>
    <t>MAKITA SEAL RING 422541-0</t>
  </si>
  <si>
    <t>MAKITA CUSHION RUBBER 422543-6</t>
  </si>
  <si>
    <t>MAKITA DUST COVER 422563-0</t>
  </si>
  <si>
    <t>MAKITA BUMPER 422584-2</t>
  </si>
  <si>
    <t>MAKITA BUMPER 422594-9</t>
  </si>
  <si>
    <t>MAKITA DUST COVER 422610-7</t>
  </si>
  <si>
    <t>MAKITA MOTOR COVER SEAL CL001G 422723-4</t>
  </si>
  <si>
    <t>MAKITA MOTOR COVER SEAL AS001G 422816-7</t>
  </si>
  <si>
    <t>MAKITA FILTER B FOR AS001G 422825-6</t>
  </si>
  <si>
    <t>MAKITA VALVE FOR CL140FD 424208-6</t>
  </si>
  <si>
    <t>MAKITA FILTER CAP 424556-3</t>
  </si>
  <si>
    <t>MAKITA SEAL RING A 424558-9</t>
  </si>
  <si>
    <t>MAKITA SEAL RING B 424559-7</t>
  </si>
  <si>
    <t>MAKITA CUSHION RUBBER TW1001D 424773-5</t>
  </si>
  <si>
    <t>MAKITA CRANK CAP 454319-3</t>
  </si>
  <si>
    <t>MAKITA CHANGE LEVER 454326-6</t>
  </si>
  <si>
    <t>MAKITA CHUCK COVER 454330-5</t>
  </si>
  <si>
    <t>MAKITA RELEASE COVER 454331-3</t>
  </si>
  <si>
    <t>MAKITA CRANK LEVER 454345-2</t>
  </si>
  <si>
    <t>MAKITA CHANGE BUTTON FOR JR187D 456177-3</t>
  </si>
  <si>
    <t>MAKITA MOTOR HOUSING FOR HR400D 458051-1</t>
  </si>
  <si>
    <t>MAKITA SWITCH LEVER FOR HR400D 458097-7</t>
  </si>
  <si>
    <t>MAKITA BAFFLE PLATE FOR DHR400 458099-3</t>
  </si>
  <si>
    <t>MAKITA LINK LEVER FOR HR400D 458100-4</t>
  </si>
  <si>
    <t>MAKITA STAY 458467-0</t>
  </si>
  <si>
    <t>MAKITA SWITCH LEVER 458594-3</t>
  </si>
  <si>
    <t>MAKITA BUTTON A 458939-5</t>
  </si>
  <si>
    <t>MAKITA CONNECTING SLEEVE DJR188 458968-8</t>
  </si>
  <si>
    <t>MAKITA LENS  CASE 459478-8</t>
  </si>
  <si>
    <t>MAKITA SWITCH LEVER 459758-2</t>
  </si>
  <si>
    <t>MAKITA LOCK OFF LEVER 459759-0</t>
  </si>
  <si>
    <t>MAKITA BAFFLE PLATE 459764-7</t>
  </si>
  <si>
    <t>MAKITA RELEASE DRUM 459923-3</t>
  </si>
  <si>
    <t>MAKITA LOCK LEVER 459924-1</t>
  </si>
  <si>
    <t>MAKITA ROTOR ASS'Y 510447-5</t>
  </si>
  <si>
    <t>MAKITA TANK CAP COMPLETE  142282-9</t>
  </si>
  <si>
    <t>MAKITA ROTOR ASS'Y FOR HR400D 519492-7</t>
  </si>
  <si>
    <t>MAKITA ROTOR ASS'Y 519595-7</t>
  </si>
  <si>
    <t>MAKITA ROTOR ASSY 519630-1</t>
  </si>
  <si>
    <t>MAKITA ROTOR ASS'Y 519647-4</t>
  </si>
  <si>
    <t>MAKITA ROTOR 619605-1</t>
  </si>
  <si>
    <t>MAKITA ROTOR 619626-3</t>
  </si>
  <si>
    <t>MAKITA ROTOR 619659-8</t>
  </si>
  <si>
    <t>MAKITA LED CIRCUIT FOR HP483D 620549-0</t>
  </si>
  <si>
    <t>MAKITA RETAINING RING  S-10   961006-2</t>
  </si>
  <si>
    <t>MAKITA CONTROLLER 620B96-3</t>
  </si>
  <si>
    <t>MAKITA 619331-2 ROTOR FOR DF480D</t>
  </si>
  <si>
    <t>MAKITA LED CIRCUIT 620B97-1</t>
  </si>
  <si>
    <t>MAKITA 629999-6 STATOR FOR DF480D</t>
  </si>
  <si>
    <t>MAKITA CONTROLLER 620C31-7</t>
  </si>
  <si>
    <t>MAKITA LED CIRCUIT 620C32-5</t>
  </si>
  <si>
    <t>MAKITA SENSOR CIRCUIT HP/DF001G 620C81-2</t>
  </si>
  <si>
    <t>MAKITA HANDLE COVER 419553-2 5800MG</t>
  </si>
  <si>
    <t>MAKITA TOOL HOLDER 424165-8 HM1214C</t>
  </si>
  <si>
    <t>MAKITA GEAR 226289-4 HP2030</t>
  </si>
  <si>
    <t>MAKITA PISTON 450961-8 HM1214C</t>
  </si>
  <si>
    <t>MAKITA ORING 213149-9 HM1214C</t>
  </si>
  <si>
    <t>MAKITA CRANK SHAFT 324839-0 HR3200C</t>
  </si>
  <si>
    <t>MAKITA PAN HEAD SCREW 911233-1 HR3200C</t>
  </si>
  <si>
    <t>MAKITA HAX-BOLT 922123-3 HR3200C</t>
  </si>
  <si>
    <t>MAKITA ROD 312956-8 HM0810</t>
  </si>
  <si>
    <t>MAKITA GEAR HOUSING 156401-1 6510LVR</t>
  </si>
  <si>
    <t>MAKITA RING 21 257288-5 HK1820</t>
  </si>
  <si>
    <t>MAKITA GASKET  965524043 DCS341</t>
  </si>
  <si>
    <t>MAKITA HEX.NUT M7 264010-3 GA5010</t>
  </si>
  <si>
    <t>MAKITA  BEVEL GEAR  227520-1 GA5010</t>
  </si>
  <si>
    <t>MAKITA BEARING BOX 318300-7 GA5010</t>
  </si>
  <si>
    <t>MAKITA BEARING RETAINER 285728-3</t>
  </si>
  <si>
    <t>MAKITA MOTOR HOUSING 154989-5 9045B</t>
  </si>
  <si>
    <t>MAKITA HANDLE COVER 411617-8 9045B</t>
  </si>
  <si>
    <t>MAKITA TAPPING SCREW 265875-6 BO4540</t>
  </si>
  <si>
    <t>MAKITA TAPPING SCREW 265876-4 BO4540</t>
  </si>
  <si>
    <t>MAKITA WHEEL JM27000166 MLT100</t>
  </si>
  <si>
    <t>MAKITA CONTROLLER 620245-0 DHP480</t>
  </si>
  <si>
    <t>MAKITA HEAT SINK  689170-4  DHP446</t>
  </si>
  <si>
    <t>MAKITA NUT COMPLETE  142235-8  UC4051A</t>
  </si>
  <si>
    <t>MAKITA FIELD ASS'Y   593869-4 UC4020A</t>
  </si>
  <si>
    <t>MAKITA ARMATURE ASS'Y  513713-9  UC4020A</t>
  </si>
  <si>
    <t>MAKITA SPUR GEAR 12  227153-2  UC4020A</t>
  </si>
  <si>
    <t>MAKITA CAP ASS'Y 135414-5  UC4020A</t>
  </si>
  <si>
    <t>MAKITA PACKING 421934-8   UC4020A</t>
  </si>
  <si>
    <t>MAKITA LINK PLATE CMPLT  158047-9 UC4020</t>
  </si>
  <si>
    <t>MAKITA COMPRSON SPRING 9 233175-2 UC4020</t>
  </si>
  <si>
    <t>MAKITA BREAKE BANK  168321-7 UC4020A</t>
  </si>
  <si>
    <t>MAKITA BRAKE  RING  344688-9  UC4020A</t>
  </si>
  <si>
    <t>MAKITA TENSON SPRING 5  231817-2  UC4020</t>
  </si>
  <si>
    <t>MAKITA BEARING HOLDER 452456-7  UC4020A</t>
  </si>
  <si>
    <t>MAKITA SPROCKET 221526-1 UC4020A</t>
  </si>
  <si>
    <t>MAKITA BLADE CASE 183706-6  MT580</t>
  </si>
  <si>
    <t>MAKITA PAN HEAD SCREW 265104-7</t>
  </si>
  <si>
    <t>MAKITA BAFFLE PLATE 452092-9 MT582</t>
  </si>
  <si>
    <t>MAKITA SQUARE NECK BOLT 266396-1 MT582</t>
  </si>
  <si>
    <t>MAKITA LEVER PLATE 346311-2 MT582</t>
  </si>
  <si>
    <t>MAKITA HEX  HEAD BOLT 266819-9 MT583</t>
  </si>
  <si>
    <t>MAKITA BLADE CASE 141720-8  MT583</t>
  </si>
  <si>
    <t>MAKITA ARMATURE ASS'Y   513864-8 MT583</t>
  </si>
  <si>
    <t>MAKITA SPIRAL BEVEL GEAR 227579-8</t>
  </si>
  <si>
    <t>MAKITA FIELD 633754-0 MT90</t>
  </si>
  <si>
    <t>MAKITA PIN CAP 452502-6 MT90</t>
  </si>
  <si>
    <t>MAKITA GEAR HOUSING COMPLEAT 141025-6</t>
  </si>
  <si>
    <t>MAKITA SPIRAL BEVEL GEAR 227578-0  MT90</t>
  </si>
  <si>
    <t>MAKITA SPED CHANGE LVER 126180-5 DHP480</t>
  </si>
  <si>
    <t>MAKITA SWITCH KNOB 452503-4 MT90</t>
  </si>
  <si>
    <t>MAKITA SWITCH LEVER 452501-8 MT90</t>
  </si>
  <si>
    <t>MAKITA WATER COUPLING KIT 3082130 HW121</t>
  </si>
  <si>
    <t>MAKITA DELIVERY KIT 42693 HW121</t>
  </si>
  <si>
    <t>MAKITA CAPACITOR 3640910 HW121</t>
  </si>
  <si>
    <t>MAKITA SCREW KIT 3640830 HW121</t>
  </si>
  <si>
    <t>MAKITA DTERGNT SUCTION KIT 3640870 HW121</t>
  </si>
  <si>
    <t>MAKITA TSS KIT 3640720 HW121</t>
  </si>
  <si>
    <t>MAKITA DTERGNT SUCTION KIT 3640880 HW121</t>
  </si>
  <si>
    <t>MAKITA GASKET KIT 3641140 HW121</t>
  </si>
  <si>
    <t>MAKITA  FIELD 240V 633769-7 RT0700C</t>
  </si>
  <si>
    <t>MAKITA CAM 313165-2 LS1016L</t>
  </si>
  <si>
    <t>MAKITA  ARMATURE ASS'Y 240V 515844-0 RT0</t>
  </si>
  <si>
    <t>MAKITA MOTOR HOUSING COMPLETE 159246-6</t>
  </si>
  <si>
    <t>MAKITA  ARMATURE ASS'Y 240V 510173-6 MT9</t>
  </si>
  <si>
    <t>MAKITA GEAR 227811-0 (LW1401)</t>
  </si>
  <si>
    <t>MAKITA CARBURATOR EA4301F 161370-3</t>
  </si>
  <si>
    <t>MAKITA CRANK HOUSING TM3000C 142399-8</t>
  </si>
  <si>
    <t>MAKITA CONECTING ROD HR3200C / 450235-7</t>
  </si>
  <si>
    <t>MAKITA CUP WASHER 8 FS2200 267833-8</t>
  </si>
  <si>
    <t>MAKITA  LINK ARM 345867-2</t>
  </si>
  <si>
    <t>MAKITA ARMATURE ASSY MT922 510249-9</t>
  </si>
  <si>
    <t>MAKITA HEX. NUT M12-19 252155-9</t>
  </si>
  <si>
    <t>MAKITA INTER MEDIATE FLANGE 020131043</t>
  </si>
  <si>
    <t>MAKITA BEVEL LOCKING HANDLE JM23100058</t>
  </si>
  <si>
    <t>MAKITA GASKET 030131020</t>
  </si>
  <si>
    <t>MAKITA COUNTER SUNK HEAD SCREW 912116-8</t>
  </si>
  <si>
    <t>MAKITA BRAKE BAND 168426-3 UC4030A</t>
  </si>
  <si>
    <t>MAKITA FLAT WASHER 267195-4 UC4030</t>
  </si>
  <si>
    <t>MAKITA SPIRAL BEVEL GEAR 227517-0 GA5010</t>
  </si>
  <si>
    <t>MAKITA SPIRAL BEVEL GEAR 227518-8 GA5010</t>
  </si>
  <si>
    <t>MAKITA FUEL LINE 038114052</t>
  </si>
  <si>
    <t>MAKITA ARMATURE 619372-8/ BTD142</t>
  </si>
  <si>
    <t>MAKITA ARMATURE 517829-2 (GA9030)</t>
  </si>
  <si>
    <t>MAKITA FIELD 526193-0 (GA9030)</t>
  </si>
  <si>
    <t>MAKITA ARMATURE F/HP1630 513439-3</t>
  </si>
  <si>
    <t>MAKITA ARMATURE F/BTW251 619375-2</t>
  </si>
  <si>
    <t>MAKITA TORSION SPRING 45 231634-0 LS1016</t>
  </si>
  <si>
    <t>MAKITA CUSHION 424190-9 LS1016</t>
  </si>
  <si>
    <t>MAKITA HEX LOCK NUTM6-10 252014-7 LS1212</t>
  </si>
  <si>
    <t>MAKITA SUB FENCE PLATE 344463-3 LS1212</t>
  </si>
  <si>
    <t>MAKITA SCREW M6X10 251887-5 LS1212</t>
  </si>
  <si>
    <t>MAKITA ENGINE HOUS.CPL 140482-5 EA3201S</t>
  </si>
  <si>
    <t>MAKITA LOCK PLATE 344178-2 HP2070</t>
  </si>
  <si>
    <t>MAKITA HANGER 281216-8</t>
  </si>
  <si>
    <t>MAKITA BALL BEARING 6305LLB 211361-5</t>
  </si>
  <si>
    <t>MAKITA DUST COVER 421329-5</t>
  </si>
  <si>
    <t>MAKITA HEX BOLT 925146-0</t>
  </si>
  <si>
    <t>MAKITA GEAR HOUSING COMPLETE 159911-7</t>
  </si>
  <si>
    <t>MAKITA WING BOLT 924341-9</t>
  </si>
  <si>
    <t>MAKITA SPIRALBEVEL GEAR55 221353-6 4110C</t>
  </si>
  <si>
    <t>MAKITA RUBBER RING 26 421490-8</t>
  </si>
  <si>
    <t>MAKITA SHAFT LOCK 345717-1</t>
  </si>
  <si>
    <t>MAKITA TENSION SPRING 231781-7</t>
  </si>
  <si>
    <t>MAKITA COUNTERSUNK HEAD SCREW 251256-0</t>
  </si>
  <si>
    <t>MAKITA CORD GUARD 9.3-90  682540-6</t>
  </si>
  <si>
    <t>MAKITA RETAINER 19-3 285802-7</t>
  </si>
  <si>
    <t>MAKITA RUBBER SLEEVE 6 262502-6</t>
  </si>
  <si>
    <t>MAKITA CHARG.CIRCUIT CPL 631806-1 DC10WA</t>
  </si>
  <si>
    <t>MAKITA CHARG.CIRCUIT CPL 620067-8 DC18RC</t>
  </si>
  <si>
    <t>MAKITA CHARG.CIRCUIT CPL 631623-9 DC1414</t>
  </si>
  <si>
    <t>MAKITA ARMATURE ASS'Y 513888-4 HR4003C</t>
  </si>
  <si>
    <t>MAKITA SWITCH TG71BS-1 650597-5 HK1820</t>
  </si>
  <si>
    <t>MAKITA DRILL CHUCK MT600 766014-6 10MM</t>
  </si>
  <si>
    <t>MAKITA ARMATURE 515894-5 ( MT80B )</t>
  </si>
  <si>
    <t>MAKITA FAN 110 240148-8 ( UB1103 )</t>
  </si>
  <si>
    <t>MAKITA FIELD 636389-6 ( UC3551A )</t>
  </si>
  <si>
    <t>MAKITA SWITCH SD-006-BB2AA-AA 650577-1</t>
  </si>
  <si>
    <t>MAKITA ARMATURE 220-240V 516868-9 4114S</t>
  </si>
  <si>
    <t>MAKITA OUTER FLANGE 90 224074-9</t>
  </si>
  <si>
    <t>MAKITA SWITCH 650724-4</t>
  </si>
  <si>
    <t>MAKITA O-RING 213606-7</t>
  </si>
  <si>
    <t>MAKITA CLUTCH DRUM 957223092 (DCS7300)</t>
  </si>
  <si>
    <t>MAKITA 233542-1 TORSION SPRING 40</t>
  </si>
  <si>
    <t>MAKITA SUCTION HEAD 010114010</t>
  </si>
  <si>
    <t>MAKITA GUIDE WASHER 345873-7</t>
  </si>
  <si>
    <t>MAKITA O RING 75 HM1500 213755-0</t>
  </si>
  <si>
    <t>MAKITA DUST COVER 421265-5 HM1500</t>
  </si>
  <si>
    <t>MAKITA SWITCH 651145-3 HM1500</t>
  </si>
  <si>
    <t>MAKITA FLAT WASHER 253794-8 HM1500</t>
  </si>
  <si>
    <t>MAKITA CRANK SHAFT CPL 152373-8 HM1500</t>
  </si>
  <si>
    <t>MAKITA O RING 213504-5 HM1500</t>
  </si>
  <si>
    <t>MAKITA STARTER ASSY 195160600 EA4301F</t>
  </si>
  <si>
    <t>MAKITA RING SPRING 233929-7 HR2470</t>
  </si>
  <si>
    <t>MAKITA COMPRESSION SPRING 233401-9</t>
  </si>
  <si>
    <t>MAKITA OUTPUT SHAFT RING JM23200012</t>
  </si>
  <si>
    <t>MAKITA IGNITION COIL 195143200</t>
  </si>
  <si>
    <t>MAKITA SAFETY WASHER 927304000</t>
  </si>
  <si>
    <t>MAKITA CONTROLLER 620D73-7</t>
  </si>
  <si>
    <t>MAKITA PLUG CAP CPL 957604260</t>
  </si>
  <si>
    <t>MAKITA PRESSURE LINE 20245020</t>
  </si>
  <si>
    <t>MAKITA GASKET 965404780</t>
  </si>
  <si>
    <t>MAKITA LEVER 45 272261-4</t>
  </si>
  <si>
    <t>MAKITA ACCELEROMETER CIRCUIT 620D74-5</t>
  </si>
  <si>
    <t>MAKITA THUMB SCREW M6X18 265783-1</t>
  </si>
  <si>
    <t>MAKITA CONTROLLER B 620D76-1</t>
  </si>
  <si>
    <t>MAKITA COMPRESSION SPRING 233031-6</t>
  </si>
  <si>
    <t>MAKITA CONTROLLER 620E42-4</t>
  </si>
  <si>
    <t>MAKITA CONTROLLER FOR CL001G 620E72-5</t>
  </si>
  <si>
    <t>MAKITA SWITCH UNIT FOR CL001G 620E74-1</t>
  </si>
  <si>
    <t>MAKITA CONTROLLER FOR UR006G 620F28-4</t>
  </si>
  <si>
    <t>MAKITA INDICATION CIRCUIT 620G89-0</t>
  </si>
  <si>
    <t>MAKITA STATOR FOR HR400D 629335-6</t>
  </si>
  <si>
    <t>MAKITA STATOR  COMPLETE 629458-0</t>
  </si>
  <si>
    <t>MAKITA STATOR 36V 629464-5</t>
  </si>
  <si>
    <t>MAKITA STATOR FOR JR002G 629470-0</t>
  </si>
  <si>
    <t>MAKITA STATOR COMPLETE 629476-8</t>
  </si>
  <si>
    <t>MAKITA STATOR COMPLETE DC36V 629A00-3</t>
  </si>
  <si>
    <t>MAKITA STATOR 629A13-4</t>
  </si>
  <si>
    <t>MAKITA STATOR DC40V 629A25-7</t>
  </si>
  <si>
    <t>MAKITA STATOR DC36V 629A35-4</t>
  </si>
  <si>
    <t>MAKITA MOTOR ASSEMBLY CL001G 629A46-9</t>
  </si>
  <si>
    <t>MAKITA MOTOR ASSEMBLY AS001G 629A91-4</t>
  </si>
  <si>
    <t>MAKITA SWITCH UNIT 632L84-8</t>
  </si>
  <si>
    <t>MAKITA TERMINAL UNIT 632P49-4</t>
  </si>
  <si>
    <t>MAKITA TERMINAL UNIT 632P65-6</t>
  </si>
  <si>
    <t>MAKITA TERMINAL UNIT 632R99-1</t>
  </si>
  <si>
    <t>MAKITA LEAD UNIT FOR CL001G 632S32-9</t>
  </si>
  <si>
    <t>MAKITA LEAD UNIT FOR AS001G 638A30-3</t>
  </si>
  <si>
    <t>MAKITA SWITCH C3JW-4B-L AS001G 650019-5</t>
  </si>
  <si>
    <t>MAKITA SWITCH C3XA-1PSPM DKP181 651083-9</t>
  </si>
  <si>
    <t>MAKITA SWITCH C3JR-4B-2 651439-6</t>
  </si>
  <si>
    <t>MAKITA SWITCH C3JR-1A-1 651442-7</t>
  </si>
  <si>
    <t>MAKITA SWITCH C3JR-4B HP/DF001G 651443-5</t>
  </si>
  <si>
    <t>MAKITA SWITCH FPM-1130-001 651445-1</t>
  </si>
  <si>
    <t>MAKITA SWITCH C3JR-1A-PAXD3 651492-2</t>
  </si>
  <si>
    <t>MAKITA HEX.SOCKET H.BOLT M4X12  922117-8</t>
  </si>
  <si>
    <t>MAKITA HEX.SOCKET H.BOLT M4X16 922128-3</t>
  </si>
  <si>
    <t>MAKITA HEX. SOCKET H.BOLT M5X14 922216-6</t>
  </si>
  <si>
    <t>MAKITA HEX.SOCKET H.BOLT M5X25 922242-5</t>
  </si>
  <si>
    <t>MAKITA HEX.SOCKET H.BOLT M6X30 922351-0</t>
  </si>
  <si>
    <t>MAKITA RETAINING RING S-20  961060-6</t>
  </si>
  <si>
    <t>MAKITA RETAINING RING R-26  962105-3</t>
  </si>
  <si>
    <t>MAKITA STATOR FOR HR166D 629244-9</t>
  </si>
  <si>
    <t>MAKITA CONTROLLER FOR HR166D 620578-3</t>
  </si>
  <si>
    <t>MAKITA CLUTCH COMPLETE DCS4300 181180300</t>
  </si>
  <si>
    <t>MAKITA ARMATURE 8450/HP1500 517108-8</t>
  </si>
  <si>
    <t>MAKITA FIELD ASS'Y FOR 4107R 524467-3</t>
  </si>
  <si>
    <t>MAKITA ARMATURE ASS'Y FOR 9046 516214-6</t>
  </si>
  <si>
    <t>MAKITA PISTON CPL. 325132035</t>
  </si>
  <si>
    <t>MAKITA ARMATURE ASS'Y 4107R 514506-7</t>
  </si>
  <si>
    <t>MAKITA CYLINDER + PISTON D 52 038130050</t>
  </si>
  <si>
    <t>MAKITA CYLINDER/PISTON CPL. 027130034</t>
  </si>
  <si>
    <t>MAKITA PWR SUPPLY CRCT DSS610D 620088-0</t>
  </si>
  <si>
    <t>MAKITA SQUARE NUT M5-8 4340CT 252171-1</t>
  </si>
  <si>
    <t>MAKITA WING BOLT M5X10 4100NH 924206-5</t>
  </si>
  <si>
    <t>MAKITA COLLARED HEX.NUT M8 252145-2</t>
  </si>
  <si>
    <t>MAKITA GASKET EA4301F 165174060</t>
  </si>
  <si>
    <t>MAKITA TENSION SPRING 181184020</t>
  </si>
  <si>
    <t>MAKITA SUPPORT FOR 9500NB 687116-4</t>
  </si>
  <si>
    <t>MAKITA BEARING BOX FOR BO3710 451266-9</t>
  </si>
  <si>
    <t>MAKITA JOINT FOR 4014N 414145-2</t>
  </si>
  <si>
    <t>MAKITA GASKET DCS430/520 965525003</t>
  </si>
  <si>
    <t>MAKITA CLAMP FOR EA7900 038310062</t>
  </si>
  <si>
    <t>MAKITA BRUSH HOLDER HM0870C 638674-3</t>
  </si>
  <si>
    <t>MAKITA MOTOR HOUSING FOR HR2450 418084-8</t>
  </si>
  <si>
    <t>MAKITA PISTON PIN BEARING 212133-1</t>
  </si>
  <si>
    <t>MAKITA HOUSING SET FOR JV0600 187163-0</t>
  </si>
  <si>
    <t>MAKITA CRANK SHAFT 17 325735-5</t>
  </si>
  <si>
    <t>MAKITA FUEL LINE FOR DCS34 965404981</t>
  </si>
  <si>
    <t>MAKITA CLUTCH CPL038180014</t>
  </si>
  <si>
    <t>MAKITA CONTROLLER UNIT HS300D 632L89-8</t>
  </si>
  <si>
    <t>MAKITA ARMATURE ASSY FOR BHR241 519226-8</t>
  </si>
  <si>
    <t>MAKITA CLUTCH DRUM CPL028223100</t>
  </si>
  <si>
    <t>MAKITA ROTOR (AL) FOR GB801 AL00000237</t>
  </si>
  <si>
    <t>MAKITA ARMATURE FOR MT413 513874-5</t>
  </si>
  <si>
    <t>MAKITA FIELD ASS'Y 240V M4100G 593969-0</t>
  </si>
  <si>
    <t>MAKITA CAM HOLDER CMPLT MT80A 142074-6</t>
  </si>
  <si>
    <t>MAKITA HELICAL GEAR 39 MT80A 227764-3</t>
  </si>
  <si>
    <t>MAKITA CONTACT SPRING EA3201S 346290-4</t>
  </si>
  <si>
    <t>MAKITA ARMATURE ASS'Y RP1801 517804-8</t>
  </si>
  <si>
    <t>MAKITA ROTOR FOR DDF/DHP486 619656-4</t>
  </si>
  <si>
    <t>MAKITA ARMATURE 518186-1 FOR LW1401</t>
  </si>
  <si>
    <t>MAKITA CONTROLLER FOR DTD154 620564-4</t>
  </si>
  <si>
    <t>MAKITA BRUSH HOLDER CMPL TD152D 632F25-8</t>
  </si>
  <si>
    <t>MAKITA ADJUST PLASTE FOR MT110 347027-2</t>
  </si>
  <si>
    <t>MAKITA FUSE UNIT FOR CL106FD 632H63-2</t>
  </si>
  <si>
    <t>MAKITA F.CARTRIDGE F/PLM4620N2 S-593260</t>
  </si>
  <si>
    <t>MAKITA BRACKET COMPLETE 3709 140L18-2</t>
  </si>
  <si>
    <t>MAKITA STARTER REWIND PLM4620N2 S-593959</t>
  </si>
  <si>
    <t>MAKITA GASKET SET -ENGINE S-595350</t>
  </si>
  <si>
    <t>MAKITA CONTROLLER FOR DTD153 620J73-3</t>
  </si>
  <si>
    <t>MAKITA CARBON BRUSH SET CB-106A B-80313</t>
  </si>
  <si>
    <t>MAKITA CONTROLLER UNIT CL106FD 632H48-8</t>
  </si>
  <si>
    <t>MAKITA MOTOR ASSEMBLY CL106FD 123849-2</t>
  </si>
  <si>
    <t>MAKITA ARMATURE 619496-0</t>
  </si>
  <si>
    <t>MAKITA MOTOR ASSY HV FOR 2712 JM27100157</t>
  </si>
  <si>
    <t>MAKITA CLAMP SCREW 389213081</t>
  </si>
  <si>
    <t>MAKITA DUST COLLECT SYSTEM DX08 199579-7</t>
  </si>
  <si>
    <t>MAKITA SQUARE NUT 1213020</t>
  </si>
  <si>
    <t>MAKITA BATTERY 1435 14.4V 2.8AH 193060-0</t>
  </si>
  <si>
    <t>MAKITA BLADE PROTECTION PLATE JM21000191</t>
  </si>
  <si>
    <t>MAKITA DIAMOND OILBIT 6MM F.MAK2 B-51823</t>
  </si>
  <si>
    <t>MAKITA DIAMOND OILBIT 8MM F.MAK2 B-51839</t>
  </si>
  <si>
    <t>MAKITA DIAMOND OILBIT10MM F.MAK2 B-51845</t>
  </si>
  <si>
    <t>MAKITA SPARK PLUG 168517-0</t>
  </si>
  <si>
    <t>MAKITA PISTON CYLINDER HR2610 310345-1</t>
  </si>
  <si>
    <t>MAKITA PRE-FILTER FOR CL100D 451208-3</t>
  </si>
  <si>
    <t>MAKITA STARTER COMPLETE EM4300F 161365-6</t>
  </si>
  <si>
    <t>MAKITA O RING 17.5 FOR HR2210 213258-4</t>
  </si>
  <si>
    <t>MAKITA SLEEVE 9A FOR HR2610 325782-6</t>
  </si>
  <si>
    <t>MAKITA STRIKER FOR HR2610 325784-2</t>
  </si>
  <si>
    <t>MAKITA BAFFLE PLATE FOR 2702 416331-1</t>
  </si>
  <si>
    <t>MAKITA CUSHION RING 12 HR2600 424267-0</t>
  </si>
  <si>
    <t>MAKITA FILTER FOR CL100D 443060-3</t>
  </si>
  <si>
    <t>MAKITA MUFFLER S-593819</t>
  </si>
  <si>
    <t>MAKITA CUP FLYWHEEL F/PLM4620N2 S-593960</t>
  </si>
  <si>
    <t>MAKITA ARMATURE-MAGNETO S-595009</t>
  </si>
  <si>
    <t>MAKITA SPARK PLUG FOR PLM4620N2 S-797434</t>
  </si>
  <si>
    <t>MAKITA FIELD 220-240V FOR M9513 628391-3</t>
  </si>
  <si>
    <t>MAKITA FIELD240V UT1301 522459-6</t>
  </si>
  <si>
    <t>MAKITA FIELD 220-240V FOR M9506 621818-2</t>
  </si>
  <si>
    <t>MAKITA SWITCH LEVER FOR M9506 457129-7</t>
  </si>
  <si>
    <t>MAKITA MOTOR HOUSING FOR M9513 457478-2</t>
  </si>
  <si>
    <t>MAKITA SCREW BIT SET 12PCS D-31011</t>
  </si>
  <si>
    <t>MAKITA BEARING BOX FOR BO4556 450070-3</t>
  </si>
  <si>
    <t>MAKITA BEARING BOX FOR MT950 317534-9</t>
  </si>
  <si>
    <t>MAKITA BEARING BOX FOR 9553NB 318331-6</t>
  </si>
  <si>
    <t>MAKITA GEAR HOUSING FOR M9506 319487-8</t>
  </si>
  <si>
    <t>MAKITA GEAR ASSEMBLY FOR HP332D 123867-0</t>
  </si>
  <si>
    <t>MAKITA SPIRAL B.GEAR 10 M9506 221475-2</t>
  </si>
  <si>
    <t>MAKITA SPIRAL B.GEAR 37 M9506 221476-0</t>
  </si>
  <si>
    <t>MAKITA GEAR ASSEMBLY 127499-5</t>
  </si>
  <si>
    <t>MAKITA BRUSH HOLDER FOR GD0800C 643760-7</t>
  </si>
  <si>
    <t>MAKITA STATOR 18V FOR TD154D 629217-2</t>
  </si>
  <si>
    <t>MAKITA SPINDLE FOR M9506 326828-1</t>
  </si>
  <si>
    <t>MAKITA BAFFLE PLATE FOR M9509 457137-8</t>
  </si>
  <si>
    <t>MAKITA BAFFLE PLATE FOR M9506 457130-2</t>
  </si>
  <si>
    <t>MAKITA SOFT STARTER LH1200FL JM23300085</t>
  </si>
  <si>
    <t>MAKITA CONTROLLER 620848-0</t>
  </si>
  <si>
    <t>MAKITA ADJUSTING ROD 2712 JM27100071</t>
  </si>
  <si>
    <t>MAKITA MOTOR ASSY CL180D 125867-6</t>
  </si>
  <si>
    <t>MAKITA STRIKER HR2020 324214-0</t>
  </si>
  <si>
    <t>MAKITA PISTON 418349-8</t>
  </si>
  <si>
    <t>MAKITA CARBON PLATE 98MM 9924DB 423036-6</t>
  </si>
  <si>
    <t>MAKITA LID SHAPE WASHER 671010730</t>
  </si>
  <si>
    <t>MAKITA BLADE SUPPORT PLM4614P 671015252</t>
  </si>
  <si>
    <t>MAKITA CRANK 2712 JM27100067</t>
  </si>
  <si>
    <t>MAKITA CLUTCH ASSY FOR EBH340U 125757-3</t>
  </si>
  <si>
    <t>MAKITA AIR CLEANER ELEMENT 443140-5</t>
  </si>
  <si>
    <t>MAKITA HOUSING SET FOR TD140D 187138-9</t>
  </si>
  <si>
    <t>MAKITA ARMATURE ASS'Y 220-240V 515553-1</t>
  </si>
  <si>
    <t>MAKITA SWITCH C3JW-1A TW280D 650673-5</t>
  </si>
  <si>
    <t>MAKITA STATOR FOR HP332D 629178-6</t>
  </si>
  <si>
    <t>MAKITA SAFETY COVER 458785-6</t>
  </si>
  <si>
    <t>MAKITA SCREW JM27000169</t>
  </si>
  <si>
    <t>MAKITA SPROCKET GUIDE BAR 18" 445045651</t>
  </si>
  <si>
    <t>MAKITA GEAR HOUSING COMPLETE 140M12-0</t>
  </si>
  <si>
    <t>MAKITA FAN 100 FOR MT400 240077-5</t>
  </si>
  <si>
    <t>MAKITA ROTOR FOR HP332D 619393-0</t>
  </si>
  <si>
    <t>MAKITA ROTOR FOR TD111D 619415-6</t>
  </si>
  <si>
    <t>MAKITA CARBURETOR W. ADJ GUIDE 38153515</t>
  </si>
  <si>
    <t>MAKITA INSULATION WASHER 5806B 681613-2</t>
  </si>
  <si>
    <t>MAKITA ARMATURE 240V MT954 510181-7</t>
  </si>
  <si>
    <t>MAKITA FIELD 240V MT401 633799-8</t>
  </si>
  <si>
    <t>MAKITA STARTING DEVICE 38160615</t>
  </si>
  <si>
    <t>MAKITA SHAFT COMPLETE MT660 168349-5</t>
  </si>
  <si>
    <t>MAKITA FIELD FOR GA4040C 626653-3</t>
  </si>
  <si>
    <t>MAKITA DC MOTOR 629395-8</t>
  </si>
  <si>
    <t>MAKITA HELICAL GEAR 43 F/M2401 221462-1</t>
  </si>
  <si>
    <t>MAKITA YOKE UNIT FOR BDF441 632J71-5</t>
  </si>
  <si>
    <t>MAKITA FIELD ASSY 240V 3709 590087-5</t>
  </si>
  <si>
    <t>MAKITA 3DRILL CHUCK 10 DF332D 763238-5</t>
  </si>
  <si>
    <t>MAKITA FIELD ASS'Y 240V 594709-9</t>
  </si>
  <si>
    <t>MAKITA OUTER FLANGE 35 CA5000 224479-3</t>
  </si>
  <si>
    <t>MAKITA LIGHT CIRCUIT TD010F 631873-6</t>
  </si>
  <si>
    <t>MAKITA SPINDLE FOR CA5000 326555-0</t>
  </si>
  <si>
    <t>MAKITA HEX.SCKT HEAD BOLT M5x40 922261-1</t>
  </si>
  <si>
    <t>MAKITA ARMATURE FOR SP6000 513678-5</t>
  </si>
  <si>
    <t>MAKITA  CHANGE LEVER 162244-1</t>
  </si>
  <si>
    <t>MAKITA CONTROLLER FOR CA5000 631729-3</t>
  </si>
  <si>
    <t>MAKITA MUFFLER COMPLETE 168604-5</t>
  </si>
  <si>
    <t>MAKITA TANK CAPCOMPLETE EA3200S 168823-3</t>
  </si>
  <si>
    <t>MAKITA CABLE HARNESS 168601-1</t>
  </si>
  <si>
    <t>MAKITA CHUCK COVER 452986-8</t>
  </si>
  <si>
    <t>MAKITA BRUSH HOLDER UNIT 638747-2</t>
  </si>
  <si>
    <t>MAKITA BAFFLE PLATE 416107-6</t>
  </si>
  <si>
    <t>MAKITA RETAINING RING S-17 961057-5</t>
  </si>
  <si>
    <t>MAKITA SAFETY COVER B 451754-6</t>
  </si>
  <si>
    <t>MAKITA LEVER 105 451019-6</t>
  </si>
  <si>
    <t>MAKITA AIR FILTER CARTRIDGE S-491588</t>
  </si>
  <si>
    <t>MAKITA MOTOR HOUSING 453366-1</t>
  </si>
  <si>
    <t>MAKITA SWITCH BLOCK 638950-5</t>
  </si>
  <si>
    <t>MAKITA SWITCH ST115A-40 651418-4</t>
  </si>
  <si>
    <t>MAKITA SHOULDER PIN  256535-1</t>
  </si>
  <si>
    <t>MAKITA RETAINING RING S-9 961005-4</t>
  </si>
  <si>
    <t>MAKITA C TYPE PLATE 346556-2</t>
  </si>
  <si>
    <t>MAKITA SPIRAL BEVEL GEAR 38 227592-6</t>
  </si>
  <si>
    <t>MAKITA FELT RING  17 443124-3</t>
  </si>
  <si>
    <t>MAKITA SPINDLE 325978-9  (MT962)</t>
  </si>
  <si>
    <t>MAKITA SPIRAL BEVEL GEAR 227457-2</t>
  </si>
  <si>
    <t>MAKITA SPIRAL BEVEL GEAR 227456-4</t>
  </si>
  <si>
    <t>MAKITA COMPRESSION SPRING 233292-8</t>
  </si>
  <si>
    <t>MAKITA SPIRAL BEVEL GEAR  227488-1</t>
  </si>
  <si>
    <t>MAKITA SHOULDER PIN  256491-5</t>
  </si>
  <si>
    <t>MAKITA BEARING RETAINER  285724-1</t>
  </si>
  <si>
    <t>MAKITA BEARING BOX  317988-0   (GA7020)</t>
  </si>
  <si>
    <t>MAKITA CRANK SHAFT 321954-1  HM0810</t>
  </si>
  <si>
    <t>MAKITA TOOL HOLDER SET 193004-0 HM0810T</t>
  </si>
  <si>
    <t>MAKITA STEEL BALL 7.9 216004-4 HM0810T</t>
  </si>
  <si>
    <t>MAKITA COMPRESSION SPRING 233191-4</t>
  </si>
  <si>
    <t>MAKITA CHANGE RING 331518-3 HM0810T</t>
  </si>
  <si>
    <t>MAKITA RING 29 257206-3 HM0810T</t>
  </si>
  <si>
    <t>MAKITA RETAINING RING S-28  961108-4</t>
  </si>
  <si>
    <t>MAKITA CONNECTING ROD 324832-4 (HM1306)</t>
  </si>
  <si>
    <t>MAKITA HAMMER 324822-7 (HM1306)</t>
  </si>
  <si>
    <t>MAKITA REAR COVER 284067-8</t>
  </si>
  <si>
    <t>MAKITA NEEDLE ROLLER BEARING 212263-8</t>
  </si>
  <si>
    <t>MAKITA SEAL RING A 424048-2</t>
  </si>
  <si>
    <t>MAKITA SEAL RING B 424049-0   (HM1306 )</t>
  </si>
  <si>
    <t>MAKITA FELT COMPLETE  158388-3</t>
  </si>
  <si>
    <t>MAKITA FELT COMPLETE  154438-2</t>
  </si>
  <si>
    <t>MAKITA SEAL RING C  421888-9   (HM1305)</t>
  </si>
  <si>
    <t>MAKITA BEARING RETAINER  22-36  285807-7</t>
  </si>
  <si>
    <t>MAKITA PISTON JOINT 324215-8 HR2470</t>
  </si>
  <si>
    <t>MAKITA O RING 63 213727-5 HR2470</t>
  </si>
  <si>
    <t>MAKITA BUFFLE PLATE 419716-0  HR2470</t>
  </si>
  <si>
    <t>MAKITA LOCK  PIN   JM23100022</t>
  </si>
  <si>
    <t>MAKITA LOCK SHAFT B JM23100024</t>
  </si>
  <si>
    <t>MAKITA LOCK SHAFT A  JM23100026</t>
  </si>
  <si>
    <t>MAKITA SQUARE NECK BOLT M6X12 JM23100106</t>
  </si>
  <si>
    <t>MAKITA BOWL PLATE JM23100108</t>
  </si>
  <si>
    <t>MAKITA GUARD FIX  PLATE JM23100109</t>
  </si>
  <si>
    <t>MAKITA LOCK NUT M6  JM23100110</t>
  </si>
  <si>
    <t>MAKITA BEARING  COVER JM23200016</t>
  </si>
  <si>
    <t>MAKITA RING SPRING 24 232501-2</t>
  </si>
  <si>
    <t>MAKITA KEY  4X10  JM23200018</t>
  </si>
  <si>
    <t>MAKITA SPINDLE HP1630 327376-3</t>
  </si>
  <si>
    <t>MAKITA RETAINING RING 14 JM23200022</t>
  </si>
  <si>
    <t>MAKITA SWITCH DGQ-1104H-01 651393-4</t>
  </si>
  <si>
    <t>MAKITA GEAR BOX COMPLETE JM23200130</t>
  </si>
  <si>
    <t>MAKITA TOOL OPENER 4340CT 417842-9</t>
  </si>
  <si>
    <t>MAKITA ABSORBER RING  JM23100172</t>
  </si>
  <si>
    <t>MAKITA SWITCH LOCK PLATE JM23100175</t>
  </si>
  <si>
    <t>MAKITA ELECTRIC SWITCH JM23100179</t>
  </si>
  <si>
    <t>MAKITA BLADE BOLT JM23100153 (LS1018L)</t>
  </si>
  <si>
    <t>MAKITA FLAT WASHER 4 JM23100016</t>
  </si>
  <si>
    <t>MAKITA CROSSHEAD SCREW M4X12 JM23100033</t>
  </si>
  <si>
    <t>MAKITA O-RING   213581-7 (HM 1214C)</t>
  </si>
  <si>
    <t>MAKITA CONTROLLER 620226-4  (HM1214C)</t>
  </si>
  <si>
    <t>MAKITA COMPRESSION SPRING 233072-2</t>
  </si>
  <si>
    <t>MAKITA SPIRAL BEVEL GEAR 227641-9</t>
  </si>
  <si>
    <t>MAKITA MOTOR HOUSING SET 187998-9</t>
  </si>
  <si>
    <t>MAKITA SWITCH KNOB 455447-7</t>
  </si>
  <si>
    <t>MAKITA CONECTING ROD 322476-4  (HM1810)</t>
  </si>
  <si>
    <t>MAKITA O-RING 213662-7 (HM1810)</t>
  </si>
  <si>
    <t>MAKITA SWITCH 651131-4(HM1810)</t>
  </si>
  <si>
    <t>MAKITA SPARK PLUG S-591868</t>
  </si>
  <si>
    <t>MAKITA GEAR HOUSING COMPLETE 168705-9</t>
  </si>
  <si>
    <t>MAKITA CONECTING ROD 419679-0</t>
  </si>
  <si>
    <t>MAKITA CRANK CAP 419671-6</t>
  </si>
  <si>
    <t>MAKITA O RING22 213962-5</t>
  </si>
  <si>
    <t>MAKITA O RING  213604-1</t>
  </si>
  <si>
    <t>MAKITA STARTER WHEEL 195160020</t>
  </si>
  <si>
    <t>MAKITA FIELD ASS'Y 526234-2 FOR HM1305</t>
  </si>
  <si>
    <t>MAKITA COMPRESSION SPRING / 233101-1</t>
  </si>
  <si>
    <t>MAKITA WING NUT M6 934301-3  5806B</t>
  </si>
  <si>
    <t>MAKITA SAFETY COVER 165368-2 5606B</t>
  </si>
  <si>
    <t>MAKITA YOKE UNIT  638423-8 BHP450</t>
  </si>
  <si>
    <t>MAKITA CLUTCH DRUM ASSY PS-32 140484-1</t>
  </si>
  <si>
    <t>MAKITA SWITCH UNIT 638630-3 MT960</t>
  </si>
  <si>
    <t>MAKITA ROD / 419413-8 UC4030A</t>
  </si>
  <si>
    <t>MAKITA FLAT WASHER /  253215-0  UC4030A</t>
  </si>
  <si>
    <t>MAKITA ARMATURE 515738-9 UH5570</t>
  </si>
  <si>
    <t>MAKITA FIELD 621733-0 UH5570</t>
  </si>
  <si>
    <t>MAKITA GEAR COMPLETE 158623-9 UH5570</t>
  </si>
  <si>
    <t>MAKITA ORING   213445-5 9556PB</t>
  </si>
  <si>
    <t>MAKITA HEX NUT  252186-8 9556PB</t>
  </si>
  <si>
    <t>MAKITA TAPPING SCREW  266361-0 9556PB</t>
  </si>
  <si>
    <t>MAKITA WAVE WASHER  267794-2 9556PB</t>
  </si>
  <si>
    <t>MAKITA RETAINING RING  R-32 /962151-6</t>
  </si>
  <si>
    <t>MAKITA FLAT WASHER 12 267238-2  9556PB</t>
  </si>
  <si>
    <t>MAKITA PAN HEAD SCREW M5X14 /265103-9</t>
  </si>
  <si>
    <t>MAKITA SWITCH FA1-6/1B-3 650235-9 MT582</t>
  </si>
  <si>
    <t>MAKITA INNER FLANGE  40 224370-5 LS0714</t>
  </si>
  <si>
    <t>MAKITA URETHANE WASHER 18 261110-0</t>
  </si>
  <si>
    <t>MAKITA SCREW  251897-2 LS0714</t>
  </si>
  <si>
    <t>MAKITA FLAT WASHER 12 941302-4</t>
  </si>
  <si>
    <t>MAKITA SLEEVE 17 451036-6</t>
  </si>
  <si>
    <t>MAKITA HOUSING SET INC.28 187430-3</t>
  </si>
  <si>
    <t>MAKITA REAR COVER 453394-6</t>
  </si>
  <si>
    <t>MAKITA SWITCH 650710-5 BHP481</t>
  </si>
  <si>
    <t>MAKITA ARMATURE 510255-4 (MT921)</t>
  </si>
  <si>
    <t>MAKITA COMPRSN SPRING 233121-5 (9553NB)</t>
  </si>
  <si>
    <t>MAKITA RING SPRING 233950-6 (GA4030)</t>
  </si>
  <si>
    <t>MAKITA SPINDLE 324956-6 (GA4030)</t>
  </si>
  <si>
    <t>MAKITA CONTROLLER 620D01-2</t>
  </si>
  <si>
    <t>MAKITA PAN HEAD SCREW 265180-1 (GA4030)</t>
  </si>
  <si>
    <t>MAKITA WHEEL COVER100AK 122885-5(GA4030)</t>
  </si>
  <si>
    <t>MAKITA LED CIRCUIT 620D09-6</t>
  </si>
  <si>
    <t>MAKITA DIAL CIRCUIT 620D30-5</t>
  </si>
  <si>
    <t>MAKITA HEX. NUT M12-16 652113-9 (MT958)</t>
  </si>
  <si>
    <t>MAKITA CONTROLLER 620D69-8</t>
  </si>
  <si>
    <t>MAKITA HEAD SCREW M4X18 911133-5 (1911B)</t>
  </si>
  <si>
    <t>MAKITA HEAD SCREW M4X40 911168-6 (1911B)</t>
  </si>
  <si>
    <t>MAKITA HEAD SCREW M5X3 911258-5 (2414NB)</t>
  </si>
  <si>
    <t>MAKITA GEAR 227541-3 (9556HN)</t>
  </si>
  <si>
    <t>MAKITA GEAR 227542-1 (9556HN)</t>
  </si>
  <si>
    <t>MAKITA SWITCH 651159-2 (4112HS)</t>
  </si>
  <si>
    <t>MAKITA SWITCH TN14 650246-4 (MT583)</t>
  </si>
  <si>
    <t>MAKITA PAN HEAD SCREW 911207-2 (5402)</t>
  </si>
  <si>
    <t>MAKITA LEVER 98 N5900B 272230-5 (N5900B)</t>
  </si>
  <si>
    <t>MAKITA HEX.NUT M8 252134-7 (N5900B)</t>
  </si>
  <si>
    <t>MAKITA PIPE 9 331568-8 (N5900B)</t>
  </si>
  <si>
    <t>MAKITA LOCK PIN 323741-4 (LS0711B)</t>
  </si>
  <si>
    <t>MAKITA PIN 3 256158-5 (LS0711B)</t>
  </si>
  <si>
    <t>MAKITA HEAD SCREW M4X1 911117-3 (UB1101)</t>
  </si>
  <si>
    <t>MAKITA SPEED LEVER ASSY 126100-9(BHP458)</t>
  </si>
  <si>
    <t>MAKITA LIGHT CIRCUIT 620138-1 (BHP458)</t>
  </si>
  <si>
    <t>MAKITA GEAR ASSY 126099-8 (BHP458)</t>
  </si>
  <si>
    <t>MAKITA YOKE UNIT 638989-8 (BHP458)</t>
  </si>
  <si>
    <t>MAKITA SPACER A0800-0311 (AF301)</t>
  </si>
  <si>
    <t>MAKITA GUIDE COVER A0801-1321 (AF301)</t>
  </si>
  <si>
    <t>MAKITA ARMATURE 619263-3 (BHP456)</t>
  </si>
  <si>
    <t>MAKITA FAN 63 241671-6 (BO4556)</t>
  </si>
  <si>
    <t>MAKITA FAN GUIDE 450069-8 (BO4556)</t>
  </si>
  <si>
    <t>MAKITA BRACKET 450672-5 (BO5041)</t>
  </si>
  <si>
    <t>MAKITA HEAD SCREW M4X16 911128-8(BO5041)</t>
  </si>
  <si>
    <t>MAKITA ARMATURE 240V 515223-2 (BO6040)</t>
  </si>
  <si>
    <t>MAKITA RUBBER RING 421738-8 (BO6040)</t>
  </si>
  <si>
    <t>MAKITA FIELD 220-240V 626533-3 (BO6040)</t>
  </si>
  <si>
    <t>MAKITA TAPPINGSCREW 4X18 266326-2(MT922)</t>
  </si>
  <si>
    <t>MAKITA SKIRT SET 188622-7 (MT922)</t>
  </si>
  <si>
    <t>MAKITA HEAD SCREW M4X 265112-8 (MT922)</t>
  </si>
  <si>
    <t>MAKITA SWITCH 638886-8 (MT071)</t>
  </si>
  <si>
    <t>MAKITA GEAR ASSY 140798-8 (MT071)</t>
  </si>
  <si>
    <t>MAKITA FOOT 318151-8 (MT921)</t>
  </si>
  <si>
    <t>MAKITA PAN HEAD SCREW 266455-1 (MT921)</t>
  </si>
  <si>
    <t>MAKITA COUNTER SUNKSCREW 265175-4(MT921)</t>
  </si>
  <si>
    <t>MAKITATRIGGERVALVE SET B0500-0181(AF301)</t>
  </si>
  <si>
    <t>MAKITA O-RING 11*1.05 A0200-1091(AF301)</t>
  </si>
  <si>
    <t>MAKITA UPPER FENCE R COMPLETE  140070-8</t>
  </si>
  <si>
    <t>MAKITA  LOWER FENCE R 318596-0 LS1016</t>
  </si>
  <si>
    <t>MAKITA  GUID FANCE  318411-8 LS1016</t>
  </si>
  <si>
    <t>MAKITA  LOWER FENCE L  318595-2 LS1016</t>
  </si>
  <si>
    <t>MAKITA  CONTROLLER 620040-8 RT0700C</t>
  </si>
  <si>
    <t>MAKITA  HOUSING SET  187359-3 DF030D</t>
  </si>
  <si>
    <t>MAKITA BINDING SCREW 266505-2 LS1016</t>
  </si>
  <si>
    <t>MAKITA HOLE SAW SDS-PLUS  SHANK  B-52691</t>
  </si>
  <si>
    <t>MAKITA DUST COLLECTING GUARD 192968-5</t>
  </si>
  <si>
    <t>MAKITA URETHANE RING 262137-3 HM1306</t>
  </si>
  <si>
    <t>MAKITA SEAL 324821-9 HM1306</t>
  </si>
  <si>
    <t>MAKITA FLAT WASHER 58 HM1302 267146-7</t>
  </si>
  <si>
    <t>MAKITA URETHANE RING 59 HM1302 262068-6</t>
  </si>
  <si>
    <t>MAKITA PIN 12 FOR HM1302 256238-7</t>
  </si>
  <si>
    <t>MAKITA O RING 65 FOR HM1306 213701-3</t>
  </si>
  <si>
    <t>MAKITA CHANGE LEVER FOR HR2631 455392-6</t>
  </si>
  <si>
    <t>MAKITA LOCK PLATE FOR HR2631F 346831-6</t>
  </si>
  <si>
    <t>MAKITA CAM SHAFT FOR HR2613F 326448-1</t>
  </si>
  <si>
    <t>MAKITA CLUTCH CAM FOR HR2631F 332125-5</t>
  </si>
  <si>
    <t>MAKITA SUPER GEAR 33 227188-3</t>
  </si>
  <si>
    <t>MAKITA TORQUE LIMITTER 125386-2 HR2810</t>
  </si>
  <si>
    <t>MAKITA HEX.SCKT HEAD BOLT M6x16 265473-6</t>
  </si>
  <si>
    <t>MAKITA  RELEASE PIN 324295-4</t>
  </si>
  <si>
    <t>MAKITA  CONNECTING ROD 450890-5</t>
  </si>
  <si>
    <t>MAKITA CUP WASHER 345872-9 HK1820</t>
  </si>
  <si>
    <t>MAKITA SLEEVE 331797-3 HK1820</t>
  </si>
  <si>
    <t>MAKITA GEAR HOUSING COVER CMPL 141981-0</t>
  </si>
  <si>
    <t>MAKITA SPIRAL BEVEL GEAR 227532-4 HR2810</t>
  </si>
  <si>
    <t>MAKITA CAM A 223137-8 HP2050</t>
  </si>
  <si>
    <t>MAKITA IDLER 324824-3 HM1306</t>
  </si>
  <si>
    <t>MAKITA AIR FILTER CPL 038173101 DCS6401</t>
  </si>
  <si>
    <t>MAKITA KEYLESS DRILL CHUCK 10 763228-8</t>
  </si>
  <si>
    <t>MAKITA STATOR DC10.8V 629232-6</t>
  </si>
  <si>
    <t>MAKITA CONTROLLER 620552-1</t>
  </si>
  <si>
    <t>MAKITA COOLING PLATE 038174023 DCS6401</t>
  </si>
  <si>
    <t>MAKITA LINK LEVER CPL 162256-4 HR2810</t>
  </si>
  <si>
    <t>MAKITA FIELD 599089-8 LW1401</t>
  </si>
  <si>
    <t>MAKITA BRUSH HOLDER 632K62-2</t>
  </si>
  <si>
    <t>MAKITA PAN HEAD SCREW  265131-4 GA6010</t>
  </si>
  <si>
    <t>MAKITA HOUSING SET 183209-0 6501</t>
  </si>
  <si>
    <t>MAKITA STRAIGHT BEVEL GEAR 226791-7</t>
  </si>
  <si>
    <t>MAKITA PISTON COMPLETE 143332-3 EA4301F</t>
  </si>
  <si>
    <t>MAKITA CYLINDER PISTON 038130071 EA7900P</t>
  </si>
  <si>
    <t>MAKITA HELICAL GEAR 65 HM1306 226671-7</t>
  </si>
  <si>
    <t>MAKITA SPIRAL B.GEAR SET 9015B 183053-5</t>
  </si>
  <si>
    <t>MAKITA SPUR GEAR 16 FOR 3709 226217-9</t>
  </si>
  <si>
    <t>MAKITA BASE FOR 3709 419138-4</t>
  </si>
  <si>
    <t>MAKITA THUMB NUT M5 FOR 3709 252652-5</t>
  </si>
  <si>
    <t>MAKITA WHEEL CVER COMPLT GA9020 154672-4</t>
  </si>
  <si>
    <t>MAKITA DRUM FOR 1805N 161056-9</t>
  </si>
  <si>
    <t>MAKITA UPPER FENCE L 142814-2 LS1216L</t>
  </si>
  <si>
    <t>MAKITA ARMATURE 619377-8 TD152D</t>
  </si>
  <si>
    <t>MAKITA ANVIL N 326629-7 TD091D</t>
  </si>
  <si>
    <t>MAKITA GEAR ASSEMBLY FOR DF456D 126459-4</t>
  </si>
  <si>
    <t>MAKITA FIELD 240V FOR BO5030 633674-8</t>
  </si>
  <si>
    <t>MAKITA PISTON ASSY 32132011 DCA430</t>
  </si>
  <si>
    <t>MAKTA BEARING BOX 319351-3 GA7060</t>
  </si>
  <si>
    <t>MAKITA SPINDLE COMPLETE 143484-01 GA7060</t>
  </si>
  <si>
    <t>MAKITA LEAF SPRING 232154-7</t>
  </si>
  <si>
    <t>MAKITA HANDLE 957310027</t>
  </si>
  <si>
    <t>MAKITA FIELD 628185-6 HR2630</t>
  </si>
  <si>
    <t>MAKITA UPPER FENCE R COMPLETE 142813-4 L</t>
  </si>
  <si>
    <t>MAKITA UPPER FENCE L COMPLETE 142812-6 L</t>
  </si>
  <si>
    <t>MAKITA PIN HOLDER 318410-0</t>
  </si>
  <si>
    <t>MAKITA REAR COVER 418726-4 9556NB</t>
  </si>
  <si>
    <t>MAKITA FAN 86 240122-6 BVC350</t>
  </si>
  <si>
    <t>MAKITA DC MOTOR 629888-5 BVC350</t>
  </si>
  <si>
    <t>MAKITA LOCK PIN 6 325649-8</t>
  </si>
  <si>
    <t>MAKITA SPUR GEAR 43 451018-8</t>
  </si>
  <si>
    <t>MAKITA RADIAL RING 962900061 DCS6400</t>
  </si>
  <si>
    <t>MAKITA STOP RING E-4 961011-9</t>
  </si>
  <si>
    <t>MAKITA DRIVER COMPLETE HY00000018 AF505</t>
  </si>
  <si>
    <t>MAKITA ARMATURE 510227-9</t>
  </si>
  <si>
    <t>MAKITA CYLINDER HY00000019 AF505</t>
  </si>
  <si>
    <t>MAKITA CONTACT TOP HY00000029 AF505</t>
  </si>
  <si>
    <t>MAKITA ARMATURE ASSY 516288-7 HM1100C</t>
  </si>
  <si>
    <t>MAKITA CENTRE COVER 346048-1</t>
  </si>
  <si>
    <t>MAKITA PUMP DRIVE 450956-1 EA4301F</t>
  </si>
  <si>
    <t>MAKITA CENTRE PLATE 346047-3</t>
  </si>
  <si>
    <t>MAKITA FIELD 526074-8 9067</t>
  </si>
  <si>
    <t>MAKITA CHANGE KEY 322951-0</t>
  </si>
  <si>
    <t>MAKITA THUMB SCREW 265771-8 3709</t>
  </si>
  <si>
    <t>MAKITA CHANGE LINK 416288-6</t>
  </si>
  <si>
    <t>MAKITA COMPRESSION SPRING 3 233180-9</t>
  </si>
  <si>
    <t>MAKITA CRANK PIN 4 322962-5</t>
  </si>
  <si>
    <t>MAKITA BRUSH HOLDER 643932-4 N9500N</t>
  </si>
  <si>
    <t>MAKITA CYLINDER 28.5 331508-6</t>
  </si>
  <si>
    <t>MAKITA ARMATURE220-240V 513793-5 HM0871C</t>
  </si>
  <si>
    <t>MAKITA CYLINDER PISTON 040130910</t>
  </si>
  <si>
    <t>MAKITA CAM 451044-7 LS1016L</t>
  </si>
  <si>
    <t>MAKITA LEVER 272262-2 LS1016L</t>
  </si>
  <si>
    <t>MAKITA GEAR ASSEMBLY 127099-1</t>
  </si>
  <si>
    <t>MAKITA GEAR HOUSING CPL MT430 158870-2</t>
  </si>
  <si>
    <t>MAKITA RETAINING RING 10 JM23100043</t>
  </si>
  <si>
    <t>MAKITA MOTOR HOUSING M9506 457125-5</t>
  </si>
  <si>
    <t>MAKITA FRONT HANDLE 455487-5</t>
  </si>
  <si>
    <t>MAKITA HEX. SOCKET H.BOLT M8X30 266010-9</t>
  </si>
  <si>
    <t>MAKITA HEALICAL GEAR 57 226450-3</t>
  </si>
  <si>
    <t>MAKITA GEAR ASSEMBLY FOR DF332D 123868-8</t>
  </si>
  <si>
    <t>MAKITA LOCK SLEEVE 419986-1</t>
  </si>
  <si>
    <t>MAKITA O RING 20 213304-3</t>
  </si>
  <si>
    <t>MAKITA O RING 22 213370-0</t>
  </si>
  <si>
    <t>MAKITA O RING 30 213406-5</t>
  </si>
  <si>
    <t>MAKITA PIN 4 256122-6</t>
  </si>
  <si>
    <t>MAKITA PISTON 322813-2</t>
  </si>
  <si>
    <t>MAKITA PISTON 416122-0</t>
  </si>
  <si>
    <t>MAKITA RETAINER SLEEVE 322987-9</t>
  </si>
  <si>
    <t>MAKITA SLIDE PLATE 416289-4</t>
  </si>
  <si>
    <t>MAKITA SPRING 233142-7</t>
  </si>
  <si>
    <t>MAKITA STRAIGHT BEVEL GEAR 10 226746-2</t>
  </si>
  <si>
    <t>MAKITA TOOL HOLDER 158575-4</t>
  </si>
  <si>
    <t>MAKITA TOOL RETAINER 322986-1</t>
  </si>
  <si>
    <t>MAKITA TORSION SPRING 45 233554-4</t>
  </si>
  <si>
    <t>MAKITA V-PULLEY 3-25 222059-9</t>
  </si>
  <si>
    <t>MAKITA WASHER 267460-1</t>
  </si>
  <si>
    <t>MAKITA STAR BLADE CUTTER B-14124</t>
  </si>
  <si>
    <t>MAKITA BRUSH HOLDER COMPLETE 632G49-0</t>
  </si>
  <si>
    <t>MAKITA MUFFLER GASKET 038174811</t>
  </si>
  <si>
    <t>MAKITA SLIDER GUIDE PLATE 346473-6</t>
  </si>
  <si>
    <t>MAKITA TAPPING SCREW  4 X 14 266385-6</t>
  </si>
  <si>
    <t>MAKITA STOP RING E-7 961013-5</t>
  </si>
  <si>
    <t>MAKITA COMPRESSION SPRING  231131-6</t>
  </si>
  <si>
    <t>MAKITA SUCTION LINE 020245041</t>
  </si>
  <si>
    <t>MAKITA FLAT WASHER 267047-9</t>
  </si>
  <si>
    <t>MAKITA DISC 027245021</t>
  </si>
  <si>
    <t>MAKITA RETAINING RING S-38 961155-5</t>
  </si>
  <si>
    <t>MAKITA PAN HEAD SCREW M5X16 265120-9</t>
  </si>
  <si>
    <t>MAKITA PAN HEAD SCREW M6X20 265117-8</t>
  </si>
  <si>
    <t>MAKITA RUBBER SLEEVE 6 MT580 262556-3</t>
  </si>
  <si>
    <t>MAKITA FLAT WASHER 10 MT580 267256-0</t>
  </si>
  <si>
    <t>MAKITA BAFFLE PLATE FOR MT580 418149-6</t>
  </si>
  <si>
    <t>MAKITA TAPPING SCREW 5X60 266329-6</t>
  </si>
  <si>
    <t>MAKITA THICKNESS RING 345391-5</t>
  </si>
  <si>
    <t>MAKITA FIELD (4100NB) 520040-7</t>
  </si>
  <si>
    <t>MAKITA SPINDLE FOR MT600 324282-3</t>
  </si>
  <si>
    <t>MAKITA FLAT HEAD SCREW M6X22 251425-3</t>
  </si>
  <si>
    <t>MAKITA ADJUST PIN 326372-8</t>
  </si>
  <si>
    <t>MAKITA ADJUST PIN 326310-0</t>
  </si>
  <si>
    <t>MAKITA STARTOR 629116-8</t>
  </si>
  <si>
    <t>MAKITA LOCK SLEEVE 165633-9</t>
  </si>
  <si>
    <t>MAKITA LINK PLATE GUIDE 419874-2</t>
  </si>
  <si>
    <t>MAKITA HEX BOLT M10X90 251668-7</t>
  </si>
  <si>
    <t>MAKITA PAN HEAD SCREW MIN22 911143-2</t>
  </si>
  <si>
    <t>MAKITA DC MOTOR  629842-9 (TD020SW)</t>
  </si>
  <si>
    <t>MAKITA ARMATURE 510084-5 (9556NB)</t>
  </si>
  <si>
    <t>MAKITA ARMATURE 510251-2 / MT922</t>
  </si>
  <si>
    <t>MAKITA WASHER LANCE 40167 (HW151)</t>
  </si>
  <si>
    <t>MAKITA WASHER HOSE 3640960 (HW121)</t>
  </si>
  <si>
    <t>MAKITA SEAL RING HM1302 421731-2</t>
  </si>
  <si>
    <t>MAKITA HEX SOCKET HEAD BOLT  265985-9</t>
  </si>
  <si>
    <t>MAKITA WAVE WASHER 10 LS1216 253932-2</t>
  </si>
  <si>
    <t>MAKITA CENTER WASHER  LS1216 344539-6</t>
  </si>
  <si>
    <t>MAKITA HOLDER CAP UB1100 643755-0</t>
  </si>
  <si>
    <t>MAKITA SWITCH PLATE COMPLETE 140963-9</t>
  </si>
  <si>
    <t>MAKITA BACK COVER 456099-7 DHP482</t>
  </si>
  <si>
    <t>MAKITA GEAR ASSEMBLY   126410-4  DHP481</t>
  </si>
  <si>
    <t>MAKITA GEAR HOUSING COVER 454822-4</t>
  </si>
  <si>
    <t>MAKITA GEAR HP1630 227806-3</t>
  </si>
  <si>
    <t>MAKITA ROTOR 619353-2 DTP147</t>
  </si>
  <si>
    <t>MAKITA GEAR ASSEMBLY   126448-9</t>
  </si>
  <si>
    <t>MAKITA ARMATURE 510198-0  MT961</t>
  </si>
  <si>
    <t>MAKITA GEAR ASSEMBLY   126460-9</t>
  </si>
  <si>
    <t>MAKITA SPIRAL BEVEL GEAR 227626-5</t>
  </si>
  <si>
    <t>MAKITA OIL PUMP 142156-4 UC4051</t>
  </si>
  <si>
    <t>MAKITA INDICATOR PANEL COMPLETE 142263-3</t>
  </si>
  <si>
    <t>MAKITA CUSSION 424476-1  DHP456</t>
  </si>
  <si>
    <t>MAKITA CLUTCH DRUM 143339-9 EA4301F</t>
  </si>
  <si>
    <t>MAKITA O RING 6 213017-6</t>
  </si>
  <si>
    <t>MAKITA RETAING RING 961034-7 HR2810</t>
  </si>
  <si>
    <t>MAKITA HOUSING SSET   187921-4   DHP481</t>
  </si>
  <si>
    <t>MAKITA ARMATURE 515263-0 TW0350</t>
  </si>
  <si>
    <t>MAKITA BLADE CASE SET 188446-1 5008MG</t>
  </si>
  <si>
    <t>MAKITA STATOR UNIT FOR BD147 632A40-2</t>
  </si>
  <si>
    <t>MAKITA TOOL HOLDER 140265-3 HR2601</t>
  </si>
  <si>
    <t>MAKITA IMPACT BOLT 325789-2 HR2601</t>
  </si>
  <si>
    <t>MAKITA WASHER 325792-3 HR2601</t>
  </si>
  <si>
    <t>MAKITA RING SPRING 233979-2 HR2601</t>
  </si>
  <si>
    <t>MAKITA GEAR HOUSING 156971-0 6013BR</t>
  </si>
  <si>
    <t>MAKITA GEAR HOUSING 156975-2 6300NB</t>
  </si>
  <si>
    <t>MAKITA GEAR HOUSINGCOVER 156436-2 6300NB</t>
  </si>
  <si>
    <t>MAKITA GEAR 227531-6 HR3200C</t>
  </si>
  <si>
    <t>MAKITA CLUTCH 324848-9 HR3200C</t>
  </si>
  <si>
    <t>MAKITA BEARING RETAINER 285804-3 6510LVR</t>
  </si>
  <si>
    <t>MAKITA SWITCH 650614-1 FS2300</t>
  </si>
  <si>
    <t>MAKITA ARMATURE 515764-8 FS2300</t>
  </si>
  <si>
    <t>MAKITA FIELD 633693-4 FS2300</t>
  </si>
  <si>
    <t>MAKITA ARMATURE BO5031 515734-7</t>
  </si>
  <si>
    <t>MAKITA DRIVING SLEEVE 331795-7 HR3200C</t>
  </si>
  <si>
    <t>MAKITA BEARING RETAINER 285808-5 6013BR</t>
  </si>
  <si>
    <t>MAKITA PAN HEAD SCREW 911248-8 6013BR</t>
  </si>
  <si>
    <t>MAKITA BRUSH HOLDER CAP 643928-5 TD0101F</t>
  </si>
  <si>
    <t>MAKITA SLIDE SLEEVE 416282-8 HR4000C</t>
  </si>
  <si>
    <t>MAKITA PIN 256197-5 HR4000C</t>
  </si>
  <si>
    <t>MAKITA ROD 416123-8 HR4000C</t>
  </si>
  <si>
    <t>MAKITA RING SPRING 233937-8 HR4001C</t>
  </si>
  <si>
    <t>MAKITA RING 257268-1 HR4001C</t>
  </si>
  <si>
    <t>MAKITA LINK PLATE GUIDE 419019-2 HR4001C</t>
  </si>
  <si>
    <t>MAKITA CUSHION PLATE 423345-3 HR4001C</t>
  </si>
  <si>
    <t>MAKITA FIX GUIDE 419008-7 HR4001C</t>
  </si>
  <si>
    <t>MAKITA LOCK SLEEVE GIUDE 419760-7 HR4002</t>
  </si>
  <si>
    <t>MAKITA CARBURETOR S-799869 PML4620</t>
  </si>
  <si>
    <t>MAKITA SPRING LS1017L JM23100078</t>
  </si>
  <si>
    <t>MAKITA FIELD 593944-6 MT580/MT560</t>
  </si>
  <si>
    <t>MAKITA TAPPING SCREW 266334-8 (HR2470)</t>
  </si>
  <si>
    <t>MAKITA RETAINER 344871-8 (HR2470)</t>
  </si>
  <si>
    <t>MAKITA ANVIL ASS'Y 6905B 132311-6</t>
  </si>
  <si>
    <t>MAKITA PLANE BEARING 214014-5 (6410)</t>
  </si>
  <si>
    <t>MAKITA O RING 213105-9</t>
  </si>
  <si>
    <t>MAKITA GEAR ASSEMBLY FOR HP001G 122A40-5</t>
  </si>
  <si>
    <t>MAKITA HOLDER OILPUMP 203245002 (UC4000)</t>
  </si>
  <si>
    <t>MAKITA LOCK SLEEVE 454337-1 HR4002</t>
  </si>
  <si>
    <t>MAKITA WAVE WASHER 26 253906-3</t>
  </si>
  <si>
    <t>MAKITA GUIDE RING 346673-8 HR4002</t>
  </si>
  <si>
    <t>MAKITA LINK PLATE 346671-2 HR4002</t>
  </si>
  <si>
    <t>MAKITA DRIVING SLEEVE 313255-1 HR4002</t>
  </si>
  <si>
    <t>MAKITA PISTION 419004-5 HR4002</t>
  </si>
  <si>
    <t>MAKITA O RING 213695-2 HR4002</t>
  </si>
  <si>
    <t>MAKITA CONNECTING ROD 454317-7 HR4002</t>
  </si>
  <si>
    <t>MAKITA SPIRAL BEVEL GEAR 227613-4 HR4002</t>
  </si>
  <si>
    <t>MAKITA LINK GUIDE 454338-9 HR4002</t>
  </si>
  <si>
    <t>MAKITA FLAT HEAD PIN 256548-2 HR4000C</t>
  </si>
  <si>
    <t>MAKITA PISTON RING 195132020 EA4301F</t>
  </si>
  <si>
    <t>MAKITA FIELD JM23300003 LH1200FL</t>
  </si>
  <si>
    <t>MAKITA HAX NUT 252172-9 MT960</t>
  </si>
  <si>
    <t>MAKITA LINK PLATE GUIDE 345582-8 HR4001C</t>
  </si>
  <si>
    <t>MAKITA TOOL HOLDER 324985-9 HM1214C</t>
  </si>
  <si>
    <t>MAKITA PCHANDLE,CABLE,THROTTLE 671001137</t>
  </si>
  <si>
    <t>MAKITA GEAR ASSEMBLY 123502-0 HP331D</t>
  </si>
  <si>
    <t>MAKITA RING SPRING 231985-1 HM1214C</t>
  </si>
  <si>
    <t>MAKITA RUBBER PLATE 424058-9 MT941</t>
  </si>
  <si>
    <t>MAKITA PAN HEAD SCREW 911243-8 2030</t>
  </si>
  <si>
    <t>MAKITA PAN HEAD SCREW 911942-2 2030</t>
  </si>
  <si>
    <t>MAKITA SWITCH 650569-0 BHP450</t>
  </si>
  <si>
    <t>MAKITA SWITCH 650753-7 DHP482</t>
  </si>
  <si>
    <t>MAKITA SPINDLE 324321-9 MT240</t>
  </si>
  <si>
    <t>MAKITA REAR COVER 418981-8 DTD142</t>
  </si>
  <si>
    <t>MAKITA CLUTCH ASSY 123857-3 EA4301F</t>
  </si>
  <si>
    <t>MAKITA YOKE UNIT 632J70-7 DHP482</t>
  </si>
  <si>
    <t>MAKITA BUMPER FOR TD090 424109-8</t>
  </si>
  <si>
    <t>MAKITA WAVE WASHER 15 HR2470 267804-5</t>
  </si>
  <si>
    <t>MAKITA CONTROLLER 631930-0</t>
  </si>
  <si>
    <t>MAKITA GEAR ASSEMBLY FOR HP482D 123443-0</t>
  </si>
  <si>
    <t>MAKITA BRUSH HOLDER COMPLETE 632F22-4</t>
  </si>
  <si>
    <t>MAKITA CONTROLLER  620260-4</t>
  </si>
  <si>
    <t>MAKITA DC MOTOR  629167-1</t>
  </si>
  <si>
    <t>MAKITA ARMATURE BCS550Z 619290-0</t>
  </si>
  <si>
    <t>MAKITA SWITCH UNIT FOR TD110D 632J77-3</t>
  </si>
  <si>
    <t>MAKITA TABLE PLATE FOR 2012NB 344816-6</t>
  </si>
  <si>
    <t>MAKITA DC MOTOR FOR TD110D 629163-9</t>
  </si>
  <si>
    <t>MAKITA HAMMER CASE COMPLETE 143277-5</t>
  </si>
  <si>
    <t>MAKITA MAKITA REAR COVER 417388-5 9500NB</t>
  </si>
  <si>
    <t>MAKITA MAKITA HOUSING 182630-0 BO4540</t>
  </si>
  <si>
    <t>MAKITA PAN HEAD SCREW 911221-8 4300BV</t>
  </si>
  <si>
    <t>MAKITA HELICAL GEAR 221602-1 5800NB</t>
  </si>
  <si>
    <t>MAKITA GEAR HOUSING 140268-7 HR2601</t>
  </si>
  <si>
    <t>MAKITA BOARD CUTTER BLADE B-49719</t>
  </si>
  <si>
    <t>MAKITA BEARING BOX CA5000 318088-9</t>
  </si>
  <si>
    <t>MAKITA FIELD ASSY FOR SP6000 525743-8</t>
  </si>
  <si>
    <t>MAKITA TRIMMER BASE ASSY N3701 122238-8</t>
  </si>
  <si>
    <t>MAKITA GEAR ASSEMBLY 127125-6</t>
  </si>
  <si>
    <t>MAKITA CRANKSHAFT COMPLETE 140H65-9</t>
  </si>
  <si>
    <t>MAKITA HELICAL GEAR 37 HM1306 158387-5</t>
  </si>
  <si>
    <t>MAKITA SET PLATE 1902 2PCS/PKG 193540-6</t>
  </si>
  <si>
    <t>MAKITA SPUR GEAR 10 FOR HR2450 226399-7</t>
  </si>
  <si>
    <t>MAKITA HELICAL GEAR 38 MT580 226610-7</t>
  </si>
  <si>
    <t>MAKITA SPUR GEAR 51 FOR HR2613F 227360-7</t>
  </si>
  <si>
    <t>MAKITA GEAR HOUSING CPL CA5000 158092-4</t>
  </si>
  <si>
    <t>MAKITA HELICAL GEAR 39 SP6000 226637-7</t>
  </si>
  <si>
    <t>MAKITA RING SPRING 8 FOR LS1212 231928-3</t>
  </si>
  <si>
    <t>MAKITA PIN 6 FOR LS1212 256633-1</t>
  </si>
  <si>
    <t>MAKITA ADJUST BOLT M8X27 LS0611 266432-3</t>
  </si>
  <si>
    <t>MAKITA PUNCH HOLDER FOR JN1601 322702-1</t>
  </si>
  <si>
    <t>MAKITA CLUTCH CAM FOR HR2450 331993-3</t>
  </si>
  <si>
    <t>MAKITA MITER LOCKPLATE A LS1216 346094-4</t>
  </si>
  <si>
    <t>MAKITA BASE FOR 3700B 411113-6</t>
  </si>
  <si>
    <t>MAKITA BASE PROTECTOR FOR 3700B 411114-4</t>
  </si>
  <si>
    <t>MAKITA CONNECTING ROD 418350-3</t>
  </si>
  <si>
    <t>MAKITA LINK LEVER FOR HR4002 450427-8</t>
  </si>
  <si>
    <t>MAKITA CONTROLLER FOR GA9060R 620470-3</t>
  </si>
  <si>
    <t>MAKITA HEX.SK.BOLT M5X12 HR3850 922211-6</t>
  </si>
  <si>
    <t>MAKITA NEEDLE CAGE FOR DCS4610 962210092</t>
  </si>
  <si>
    <t>MAKITA TIRE FOR LB1200F JM21000047</t>
  </si>
  <si>
    <t>MAKITA RIVING KNIFE JM27000150</t>
  </si>
  <si>
    <t>MAKITA GEAR ASSEMBLY FOR DDF482 127511-1</t>
  </si>
  <si>
    <t>MAKITA STATOR 18V FOR TD153D 629224-5</t>
  </si>
  <si>
    <t>MAKITA ARMATURE ASSY 240V M2401 513494-5</t>
  </si>
  <si>
    <t>MAKITA ARMATURE ASS'Y 220-240V 515548-4</t>
  </si>
  <si>
    <t>MAKITA ARMATURE ASSY 36VBUC250 519268-2</t>
  </si>
  <si>
    <t>MAKITA FLAT HEAD SCREW M6 251423-7</t>
  </si>
  <si>
    <t>MAKITA SCROW WAVE SPRING 41 232542-8</t>
  </si>
  <si>
    <t>MAKITA SCREW M4X12 FOR LS1235 251314-2</t>
  </si>
  <si>
    <t>MAKITA FLAT WASHER 5 253462-3</t>
  </si>
  <si>
    <t>MAKITA FLAT WASHER 51 253463-1</t>
  </si>
  <si>
    <t>MAKITA FLAT WASHER 41 253478-8</t>
  </si>
  <si>
    <t>MAKITA FLAT WASHER 57 253479-6</t>
  </si>
  <si>
    <t>MAKITA NYLON WASHER 28TW280D 261154-0</t>
  </si>
  <si>
    <t>MAKITA NYLON WASHER 30 261160-5</t>
  </si>
  <si>
    <t>MAKITA H.S. BTN H.SCREW M5X12 265374-8</t>
  </si>
  <si>
    <t>MAKITA SCREW M6X14 FOR HR3000C 265701-9</t>
  </si>
  <si>
    <t>MAKITA FLAT WASHER 18 HR2400 267106-9</t>
  </si>
  <si>
    <t>MAKITA FLAT WASHER 24 BTW121 267175-0</t>
  </si>
  <si>
    <t>MAKITA FLAT WASHER 15 267194-6</t>
  </si>
  <si>
    <t>MAKITA FLAT WASHER 30 4112HS 267250-2</t>
  </si>
  <si>
    <t>MAKITA FLAT WASHER 33 267470-8</t>
  </si>
  <si>
    <t>MAKITA CLUTCH CAM A FOR HR2610 326849-3</t>
  </si>
  <si>
    <t>MAKITA BRUSH HOLDER FOR BHR202 643834-4</t>
  </si>
  <si>
    <t>MAKITA BRUSH HOLDER FOR BHR202 643835-2</t>
  </si>
  <si>
    <t>MAKITA COMPRESSION SPRING 11 231329-5</t>
  </si>
  <si>
    <t>MAKITA ROLLER 310991-0</t>
  </si>
  <si>
    <t>MAKITA GUIDE RAIL CONNECTOR SET 198885-7</t>
  </si>
  <si>
    <t>MAKITA CONTROLLER FOR DUC252 620275-1</t>
  </si>
  <si>
    <t>MAKITA MOTOR BRACKET FOR 3612BR 155763-4</t>
  </si>
  <si>
    <t>MAKITA RUBBER RING 13 CS540D 421977-0</t>
  </si>
  <si>
    <t>MAKITA STOPPER ASS'Y FOR 3612C 134205-1</t>
  </si>
  <si>
    <t>MAKITA ROTOR FOR TD153D 619404-1</t>
  </si>
  <si>
    <t>MAKITA FIELD ASS'Y 240V M2401 593949-6</t>
  </si>
  <si>
    <t>MAKITA TORQUE LIMITER ASSEMBLY 126290-8</t>
  </si>
  <si>
    <t>MAKITA HOOK ASSEMBLY 127468-6</t>
  </si>
  <si>
    <t>MAKITA SWITCH LEVER COMPLETE 140T33-4</t>
  </si>
  <si>
    <t>MAKITA SWITCH PLATE COMPLETE 140W19-6</t>
  </si>
  <si>
    <t>MAKITA GEAR ASSEMBLY 127729-4</t>
  </si>
  <si>
    <t>MAKITA SPEED CHANGE LE.ASSEMBLY 127731-7</t>
  </si>
  <si>
    <t>MAKITA HAMMER CASE COVER ASSY 136171-8</t>
  </si>
  <si>
    <t>MAKITA MOTOR HOUSING COV.COMPLT 140W55-2</t>
  </si>
  <si>
    <t>MAKITA GEAR HOUSING COVER ASS'Y 136190-4</t>
  </si>
  <si>
    <t>MAKITA LEVER COMPLETE 140W56-0</t>
  </si>
  <si>
    <t>MAKITA GEAR HOUSING ASS'Y 136198-8</t>
  </si>
  <si>
    <t>MAKITA PIPE BRACKET COMPLETE 140Y38-4</t>
  </si>
  <si>
    <t>MAKITA SLIDER ASS'Y 136224-3</t>
  </si>
  <si>
    <t>MAKITA SPRING HOLDER COMPLETE 140Y51-2</t>
  </si>
  <si>
    <t>MAKITA ANVIL E ASS'Y 136249-7</t>
  </si>
  <si>
    <t>MAKITA GEAR HOUSING COMPLETE 141955-1</t>
  </si>
  <si>
    <t>MAKITA BEARING BOX ASS'Y 136262-5</t>
  </si>
  <si>
    <t>MAKITA BARREL COMPLETE 141956-9</t>
  </si>
  <si>
    <t>MAKITA TORQUE LIMITTER  141959-3</t>
  </si>
  <si>
    <t>MAKITA INTERNAL GEAR CASE ASS'Y 136279-8</t>
  </si>
  <si>
    <t>MAKITA INDICATN. CIRCUIT COMPLT 141B54-1</t>
  </si>
  <si>
    <t>MAKITA ANVIL E ASS'Y 136357-4</t>
  </si>
  <si>
    <t>MAKITA INDICATION CIRCIT.COMPLT 141D25-0</t>
  </si>
  <si>
    <t>MAKITA GEAR BOX ASSY 136368-9</t>
  </si>
  <si>
    <t>MAKITA DUST CAP COMPLETE AS001G 141G57-5</t>
  </si>
  <si>
    <t>MAKITA CYLINDER ASSY 136378-6</t>
  </si>
  <si>
    <t>MAKITA LED CASE COMPLETE CL002G 141H09-2</t>
  </si>
  <si>
    <t>MAKITA CAPSULE ASSY (T) CL001G 136449-9</t>
  </si>
  <si>
    <t>MAKITA MOTOR HOUSING FOR AS001G 141K56-1</t>
  </si>
  <si>
    <t>MAKITA CAP COMPLETE 140F99-0</t>
  </si>
  <si>
    <t>MAKITA GRIP 36 COMPLETE DGA454 158237-4</t>
  </si>
  <si>
    <t>MAKITA GEAR HOUSING L COMPLETE 140P50-0</t>
  </si>
  <si>
    <t>MAKITA SHOE 162739-4</t>
  </si>
  <si>
    <t>MAKITA SPIRAL BEVEL GEAR 10 227591-8</t>
  </si>
  <si>
    <t>MAKITA GEAR HOUSING R COMPLETE 140P51-8</t>
  </si>
  <si>
    <t>MAKITA HANDLE SET 183N57-1</t>
  </si>
  <si>
    <t>MAKITA GEAR COMPLETE 140P53-4</t>
  </si>
  <si>
    <t>MAKITA BATTER HOUSING SET 183N58-9</t>
  </si>
  <si>
    <t>MAKITA SPROCKET GUARD TLC 142783-7</t>
  </si>
  <si>
    <t>MAKITA HAMMER CASE COMPLETE 140R47-1</t>
  </si>
  <si>
    <t>MAKITA MOTOR HOUSING L/R COMPLT 183N63-6</t>
  </si>
  <si>
    <t>MAKITA OUTER FLANGE 224482-4</t>
  </si>
  <si>
    <t>MAKITA HOUSING SET 183P56-5</t>
  </si>
  <si>
    <t>MAKITA BEARING BOX COMPLETE 140R48-9</t>
  </si>
  <si>
    <t>MAKITA ARMATURE 619380-9 DHP482</t>
  </si>
  <si>
    <t>MAKITA SWITCH PLATE COMPLETE 140R54-4</t>
  </si>
  <si>
    <t>MAKITA HOUSING SET 183P61-2</t>
  </si>
  <si>
    <t>MAKITA TERMINAL HOUSING COMPLT 140S46-9</t>
  </si>
  <si>
    <t>MAKITA MOTOR HOUSING SET 183P78-5</t>
  </si>
  <si>
    <t>MAKITA HANDLE SET 183R15-1</t>
  </si>
  <si>
    <t>MAKITA HOUSING SET COMPLETE 183R16-9</t>
  </si>
  <si>
    <t>MAKITA HOUSING SET 183R84-2</t>
  </si>
  <si>
    <t>MAKITA HOUSING SET COMPLETE 183R88-4</t>
  </si>
  <si>
    <t>MAKITA HOUSING SET COMPLETE 183S03-4</t>
  </si>
  <si>
    <t>MAKITA GRIP SET FOR UR001G 183S36-9</t>
  </si>
  <si>
    <t>MAKITA HOUSING SET HP/DF001G 183S37-7</t>
  </si>
  <si>
    <t>MAKITA HOUSING L/R COMPLETE  183S87-2</t>
  </si>
  <si>
    <t>MAKITA HOUSING SET FOR CL001G 183T43-8</t>
  </si>
  <si>
    <t>MAKITA HOUSING L/R SET AS001G 191X75-5</t>
  </si>
  <si>
    <t>MAKITA STEEL BALL 5.6   216011-7</t>
  </si>
  <si>
    <t>MAKITA STEEL BALL 6 FOR 4302C 216013-3</t>
  </si>
  <si>
    <t>MAKITA INNER FLANGE 35 224593-5</t>
  </si>
  <si>
    <t>MAKITA SPIRAL BEVEL GEAR 37 226862-0</t>
  </si>
  <si>
    <t>MAKITA SPUR GEAR 24 226960-0</t>
  </si>
  <si>
    <t>MAKITA INTERNAL GEAR 56 226961-8</t>
  </si>
  <si>
    <t>MAKITA SPIRAL BEVEL GEAR 10 226976-5</t>
  </si>
  <si>
    <t>MAKITA SPUR GEAR 15 226989-6</t>
  </si>
  <si>
    <t>MAKITA SPUR GEAR 11-22 226990-1</t>
  </si>
  <si>
    <t>MAKITA INTERNAL SPUR GEAR 50 226991-9</t>
  </si>
  <si>
    <t>MAKITA INTERNAL GEAR 51 DTW281 227337-2</t>
  </si>
  <si>
    <t>MAKITA SPUR GEAR 22 FOR DTW281 227338-0</t>
  </si>
  <si>
    <t>MAKITA SPIRAL BEVEL GEAR 7 227612-6</t>
  </si>
  <si>
    <t>MAKITA HELICAL GEAR 37 HR4013C 227772-4</t>
  </si>
  <si>
    <t>MAKITA RING SPRING 10 FOR 6905B 231907-1</t>
  </si>
  <si>
    <t>MAKITA LEAF SPRING JR181D 232152-1</t>
  </si>
  <si>
    <t>MAKITA LEAF SPRING 232280-2</t>
  </si>
  <si>
    <t>MAKITA COMPRESSION SPRING 8 232411-3</t>
  </si>
  <si>
    <t>MAKITA COMPRESSION SPRING 5 232418-9</t>
  </si>
  <si>
    <t>MAKITA COMPRESSION SPRING 5 232485-4</t>
  </si>
  <si>
    <t>MAKITA LEAF SPRING 232493-5</t>
  </si>
  <si>
    <t>MAKITA COMPRESSION SPRING 25 232591-5</t>
  </si>
  <si>
    <t>MAKITA COMPRESSION SPRING 14 232592-3</t>
  </si>
  <si>
    <t>MAKITA COMPRESSION SPRING 232597-3</t>
  </si>
  <si>
    <t>MAKITA COMPRESSION SPRING 25 232615-7</t>
  </si>
  <si>
    <t>MAKITA COMPRESSION SPRING 41 232623-8</t>
  </si>
  <si>
    <t>MAKITA COMPRESSION SPRING 18 232682-2</t>
  </si>
  <si>
    <t>MAKITA COMPRESSION SPRING 4 233314-4</t>
  </si>
  <si>
    <t>MAKITA COMPRESSION SPRING 4 233438-6</t>
  </si>
  <si>
    <t>MAKITA TOPSION SPRING 17 JR100D 233594-2</t>
  </si>
  <si>
    <t>MAKITA TORSION SPRING 12 233622-3</t>
  </si>
  <si>
    <t>MAKITA RING SPRING 25 HM1111C 233948-3</t>
  </si>
  <si>
    <t>MAKITA COMPRESSION SPRING 46 234288-2</t>
  </si>
  <si>
    <t>MAKITA COMPRESSION SPRING 33 234289-0</t>
  </si>
  <si>
    <t>MAKITA COMPRESSION SPRING 6 234381-2</t>
  </si>
  <si>
    <t>MAKITA HOSE 28-0.45 LS1019-KD 245041-1</t>
  </si>
  <si>
    <t>MAKITA SHOULDER PIN FOR HR400D 256380-4</t>
  </si>
  <si>
    <t>MAKITA ROD 3 256886-2</t>
  </si>
  <si>
    <t>MAKITA BASE 168375-4</t>
  </si>
  <si>
    <t>MAKITA BASE 168296-0</t>
  </si>
  <si>
    <t>MAKITA RUBBER RING 18 262166-6</t>
  </si>
  <si>
    <t>MAKITA SHOULDER PIN 256546-6</t>
  </si>
  <si>
    <t>MAKITA SAFETY COVER  418150-1</t>
  </si>
  <si>
    <t>MAKITA RUBBER RING 30 262167-4</t>
  </si>
  <si>
    <t>MAKITA KNOB R 410126-4</t>
  </si>
  <si>
    <t>MAKITA RUBBER RING 32 262168-2</t>
  </si>
  <si>
    <t>MAKITA WING BOLT M5x15 924216-2</t>
  </si>
  <si>
    <t>MAKITA RUBBER PIN 4 FOR BTD142 263032-0</t>
  </si>
  <si>
    <t>MAKITA RUBBER PIN 5 FOR BHR241 263036-2</t>
  </si>
  <si>
    <t>MAKITA TENSION SPRING 4   231808-3</t>
  </si>
  <si>
    <t>MAKITA BATTERY CHARGER DC36WA</t>
  </si>
  <si>
    <t>MAKITA FIELD ASS'Y 526104-5 (2012NB)</t>
  </si>
  <si>
    <t>MAKITA H.S. HEAD BOLT M5X50 265B38-6</t>
  </si>
  <si>
    <t>MAKITA +PAN HEAD SCREW 265132-2 (MT190)</t>
  </si>
  <si>
    <t>MAKITA ADJUST PLATE 345378-7 (MT190)</t>
  </si>
  <si>
    <t>MAKITA LEVER 324781-5 (MT920)</t>
  </si>
  <si>
    <t>MAKITA CAM GEAR SHAFT 268238-5</t>
  </si>
  <si>
    <t>MAKITA COMPRESSION RING 233264-3(N5900B)</t>
  </si>
  <si>
    <t>MAKITA COMPRESSION RING 233284-7</t>
  </si>
  <si>
    <t>MAKITA KNOB ( R ) 415071-8 (3612C)</t>
  </si>
  <si>
    <t>MAKITA LEVER 90 271460-5</t>
  </si>
  <si>
    <t>MAKITA SWITCH ELE 120DY 651416-8 (3612C)</t>
  </si>
  <si>
    <t>MAKITA O RING 14 213180-5 (MT240)</t>
  </si>
  <si>
    <t>MAKITA DRIVING SLEEVE JR188D 310848-5</t>
  </si>
  <si>
    <t>MAKITA HELICAL GEAR 227768-5 +D20(MT583)</t>
  </si>
  <si>
    <t>MAKITA COMPRESSIONSPRING 233117-6(MT583)</t>
  </si>
  <si>
    <t>MAKITA SHAFT LOCK 345317-7 (MT583)</t>
  </si>
  <si>
    <t>MAKITA SAFETY COVER 319970-5</t>
  </si>
  <si>
    <t>MAKITA BASE 319973-9</t>
  </si>
  <si>
    <t>MAKITA FLAT WASHER 14 267255-2 (MT583)</t>
  </si>
  <si>
    <t>MAKITA SHOULDER WASHER 8 324727-1</t>
  </si>
  <si>
    <t>MAKITA MOTOR HOUSING 141717-7 (MT583)</t>
  </si>
  <si>
    <t>MAKITA HAMMER CASE CPL 158670-0 (TD090D)</t>
  </si>
  <si>
    <t>MAKITA CHAIN 35-46 225520-5</t>
  </si>
  <si>
    <t>MAKITA IMPACT BOLT 324669-9</t>
  </si>
  <si>
    <t>MAKITA RING 10 324402-9</t>
  </si>
  <si>
    <t>MAKITA CUSHION RING 13 421955-0</t>
  </si>
  <si>
    <t>MAKITA PISTON 318193-2</t>
  </si>
  <si>
    <t>MAKITA SWITCH TG71B-2 651984-1</t>
  </si>
  <si>
    <t>MAKITA  GEAR HOUSING COMPLETE 140433-8 M</t>
  </si>
  <si>
    <t>MAKITA  MOTOR HOUSING 140434-6 MT963</t>
  </si>
  <si>
    <t>MAKITA  BRUSH HOLDER COMPLETE 638498-7 B</t>
  </si>
  <si>
    <t>MAKITA STARTER COMPLETE EA3200S 161328-2</t>
  </si>
  <si>
    <t>MAKITA SPARKPLUG CMR7A-5 168599-2</t>
  </si>
  <si>
    <t>MAKITA LEVER ASSEMBLY 126411-2</t>
  </si>
  <si>
    <t>MAKITA LEVER ASSEMBLY 126289-3</t>
  </si>
  <si>
    <t>MAKITA STARTER ASSY BLUE 195160601</t>
  </si>
  <si>
    <t>MAKITA TENSION SLIDE  UC3041A 346859-4</t>
  </si>
  <si>
    <t>MAKITA SPARK PLUG (BPMR7A)168648-5</t>
  </si>
  <si>
    <t>MAKITA HAMMER CASE COMPLETE 140T99-4</t>
  </si>
  <si>
    <t>MAKITA HAMMER CASE COMPLETE 140W13-8</t>
  </si>
  <si>
    <t>MAKITA INTERNAL GEAR COMPLETE 140W14-6</t>
  </si>
  <si>
    <t>MAKITA CHUCK RING 326272-2</t>
  </si>
  <si>
    <t>MAKITA LOCK PIN FOR DJR187 326599-0</t>
  </si>
  <si>
    <t>MAKITA ARMATURE   515724-0   MT921</t>
  </si>
  <si>
    <t>MAKITA ARMATURE 516574-6 (LC1230)</t>
  </si>
  <si>
    <t>MAKITA ARMATURE 619057-6 (6916FD)</t>
  </si>
  <si>
    <t>MAKITA ARMATURE 515658-7 (MT959)</t>
  </si>
  <si>
    <t>MAKITA FIELD 633034-4 (6501)</t>
  </si>
  <si>
    <t>MAKITA FIELD  593718-5  KP0800</t>
  </si>
  <si>
    <t>MAKITA FIELD  593668-4  MT921</t>
  </si>
  <si>
    <t>MAKITA FIELD  636169-0  LC1230</t>
  </si>
  <si>
    <t>MAKITA FIELD 593628-6 (MT959)</t>
  </si>
  <si>
    <t>MAKITA STATOR AL00000071 (GB801)</t>
  </si>
  <si>
    <t>MAKITA TOOL HOLDER 158285-3-1 (HR2810)</t>
  </si>
  <si>
    <t>MAKITA BEARING BOX CPL 158957-0 (LS1216)</t>
  </si>
  <si>
    <t>MAKITA HSS SCREW M6X6 266338-5 (MT430)</t>
  </si>
  <si>
    <t>MAKITA BRUSH HOLDER 6-10 643601-7(1911B)</t>
  </si>
  <si>
    <t>MAKITA PISTON 317811-9 (DCS231T)</t>
  </si>
  <si>
    <t>MAKITA PISTON RING  324463-9 (DCS231T)</t>
  </si>
  <si>
    <t>MAKITA ARMATURE 514207-7 (9401)</t>
  </si>
  <si>
    <t>MAKITA FIELD 524206-1 (9401)</t>
  </si>
  <si>
    <t>MAKITA SLEEVE 257504-5 (9401)</t>
  </si>
  <si>
    <t>MAKITA SWITCH 651018-0 (9401)</t>
  </si>
  <si>
    <t>MAKITA NEEDLE BEARING 212003-4</t>
  </si>
  <si>
    <t>MAKITA FIELD 594594-0 (RP0900)</t>
  </si>
  <si>
    <t>MAKITA ARMATURE 513779-9 (RP0900)</t>
  </si>
  <si>
    <t>MAKITA ARMATURE 511434-7 (JS1600)</t>
  </si>
  <si>
    <t>MAKITA FIELD 594388-3 (PV7000C)</t>
  </si>
  <si>
    <t>MAKITA FIELD 522554-2 (JS3200)</t>
  </si>
  <si>
    <t>MAKITA FIELD GA7012C 625824-9</t>
  </si>
  <si>
    <t>MAKITA ARMATURE BFR550 619216-2</t>
  </si>
  <si>
    <t>MAKITA FIELD 523349-6 (3600H)</t>
  </si>
  <si>
    <t>MAKITA ARMATURE 514864-1 (3600H)</t>
  </si>
  <si>
    <t>MAKITA ARMATURE 517629-0 (MT911)</t>
  </si>
  <si>
    <t>MAKITA FIELD 595094-3 (MT911)</t>
  </si>
  <si>
    <t>MAKITA FIELD 593649-8 (BO4556)</t>
  </si>
  <si>
    <t>MAKITA ARMATURE MT110 513614-1</t>
  </si>
  <si>
    <t>MAKITA FIELD 594534-8 (MT110)</t>
  </si>
  <si>
    <t>MAKITA GEAR HOUSING 317821-6 (9553NB)</t>
  </si>
  <si>
    <t>MAKITA BALL BEARING 960102131</t>
  </si>
  <si>
    <t>MAKITA BATTERY TP00000164</t>
  </si>
  <si>
    <t>MAKITA GASKET 965524131 (DCS400)</t>
  </si>
  <si>
    <t>MAKITA GASKET 965524082 (DCS400)</t>
  </si>
  <si>
    <t>MAKITA SWITCH 651285-7 (GV6010)</t>
  </si>
  <si>
    <t>MAKITA CYLINDER PISTON 027130050 DCS430</t>
  </si>
  <si>
    <t>MAKITA RUBBER WASHER 261104-5</t>
  </si>
  <si>
    <t>MAKITA HELICAL GEAR 227701-7</t>
  </si>
  <si>
    <t>MAKITA HERICAL GEAR 227702-5</t>
  </si>
  <si>
    <t>MAKITA STEEL BALL 4 216024-8</t>
  </si>
  <si>
    <t>MAKITA BEARING 6000ZZ 210067-2</t>
  </si>
  <si>
    <t>MAKITA RETAINING RING 961055-9</t>
  </si>
  <si>
    <t>MAKITA HERICAL GEAR 227703-3</t>
  </si>
  <si>
    <t>MAKITA FLAT WASHER 267010-2</t>
  </si>
  <si>
    <t>MAKITA HEX NUT M5 931202-6</t>
  </si>
  <si>
    <t>MAKITA BEARING 285847-5</t>
  </si>
  <si>
    <t>MAKITA SPINDLE 325644-8</t>
  </si>
  <si>
    <t>MAKITA BEARING RETAINER 285732-2</t>
  </si>
  <si>
    <t>MAKITA COUNTERSUNK SCREW M5X 16 265034-2</t>
  </si>
  <si>
    <t>MAKITA INNER FLANGE 224431-1</t>
  </si>
  <si>
    <t>MAKITA OUTER FLANGE 224432-9</t>
  </si>
  <si>
    <t>MAKITA FRAME  159533-3</t>
  </si>
  <si>
    <t>MAKITA BRUSH HOLDER CAP 643987-9</t>
  </si>
  <si>
    <t>MAKITA GEAR 226683-0 (4100NH)</t>
  </si>
  <si>
    <t>MAKITA SPINDLE 321082-2 (DP4700)</t>
  </si>
  <si>
    <t>MAKITA EDGE SIDER 345726-0</t>
  </si>
  <si>
    <t>MAKITA FIELD 524634-0</t>
  </si>
  <si>
    <t>MAKITA RING SPRING 11 231951-8</t>
  </si>
  <si>
    <t>MAKITA DIAL 40 419233-0</t>
  </si>
  <si>
    <t>MAKITA FLAT WASHER 253874-0</t>
  </si>
  <si>
    <t>MAKITA FLAT WASHER 267085-1</t>
  </si>
  <si>
    <t>MAKITA COMPRESSION SPRING 233033-2</t>
  </si>
  <si>
    <t>MAKITA SLEEVE 324420-7</t>
  </si>
  <si>
    <t>MAKITA STEEL BALL 216008-6</t>
  </si>
  <si>
    <t>MAKITA HAMMER CASE COMPLETE 154590-6</t>
  </si>
  <si>
    <t>MAKITA SPRING PIN 951122-8 UC3530/UC4030</t>
  </si>
  <si>
    <t>MAKITA NYLONE WASHER 261108-7</t>
  </si>
  <si>
    <t>MAKITA CUP WASHER 419271-2 UC3530/UC4030</t>
  </si>
  <si>
    <t>MAKITA SPUR GEAR 22 226336-1</t>
  </si>
  <si>
    <t>MAKITA SPRING 231025-5 (UC3530/UC4030)</t>
  </si>
  <si>
    <t>MAKITA SPINDLE 324552-0</t>
  </si>
  <si>
    <t>MAKITA GEAR ASS'Y 125182-8 BDF450</t>
  </si>
  <si>
    <t>MAKITA O RING 213507-9</t>
  </si>
  <si>
    <t>MAKITA GASKET 965524023</t>
  </si>
  <si>
    <t>MAKITA BEARING BOX COMPLETE 154769-9</t>
  </si>
  <si>
    <t>MAKITA CARBURATOR 038153511 DCS6400/7301</t>
  </si>
  <si>
    <t>MAKITA BIT SLEEVE 324919-2</t>
  </si>
  <si>
    <t>MAKITA IGNITION COIL 126270-4</t>
  </si>
  <si>
    <t>MAKITA ANVIL 324896-8</t>
  </si>
  <si>
    <t>MAKITA ARMATURE JV0600K 515854-7</t>
  </si>
  <si>
    <t>MAKITA HAMMER 324894-2</t>
  </si>
  <si>
    <t>MAKITA FLAT WASHER 253052-2</t>
  </si>
  <si>
    <t>MAKITA FIELD JV0600K 633789-1</t>
  </si>
  <si>
    <t>MAKITA ARMATURE PV7000C 516433-4</t>
  </si>
  <si>
    <t>MAKITA DC JACK EBT-N06AA1 SY TL00000020</t>
  </si>
  <si>
    <t>MAKITA CAPACITOR  AL00000030</t>
  </si>
  <si>
    <t>MAKITA CAM COMPLETE 153299-7</t>
  </si>
  <si>
    <t>MAKITA CAPACITOR  AL00000075</t>
  </si>
  <si>
    <t>MAKITA CHANGE LEVER 417819-4</t>
  </si>
  <si>
    <t>MAKITA CONTROLLER UNIT 638892-3 HS300D</t>
  </si>
  <si>
    <t>MAKITA LEVER CASE 417820-9</t>
  </si>
  <si>
    <t>MAKITA SWITCH V-15-3A6 651891-8 HS300D</t>
  </si>
  <si>
    <t>MAKITA BALL BEARING 627ZZ 210030-5</t>
  </si>
  <si>
    <t>MAKITA DC MOTOR 629885-1 HS300D</t>
  </si>
  <si>
    <t>MAKITA BAFFLE PLATE 417821-7</t>
  </si>
  <si>
    <t>MAKITA BALLBEARING 604ZZ 210036-3 HS300D</t>
  </si>
  <si>
    <t>MAKITA RING 12 257173-2</t>
  </si>
  <si>
    <t>MAKITA HELICAL GEAR 47 227737-6 HS300D</t>
  </si>
  <si>
    <t>MAKITA LEVER CASE 450621-2</t>
  </si>
  <si>
    <t>MAKITA HELICAL GEAR 9B 227735-0 HS300D</t>
  </si>
  <si>
    <t>MAKITA BALL BEARING 607LLB 211021-9</t>
  </si>
  <si>
    <t>MAKITA BRUSH HOLDER 643566-3</t>
  </si>
  <si>
    <t>MAKITA HELICAL GEAR 226578-7</t>
  </si>
  <si>
    <t>MAKITA FIELD ASS'Y 593639-1</t>
  </si>
  <si>
    <t>MAKITA SWITCH DGQ-1108A 650233-3</t>
  </si>
  <si>
    <t>MAKITA SWITCH CGJ-3120E 650685-8</t>
  </si>
  <si>
    <t>MAKITA BUFFLE PLATE 418681-0</t>
  </si>
  <si>
    <t>MAKITA O RING 22 213961-7</t>
  </si>
  <si>
    <t>MAKITA HOLDER 687085-9</t>
  </si>
  <si>
    <t>MAKITA YOKE UNIT 638627-2</t>
  </si>
  <si>
    <t>MAKITA HAMMER CASE COMPLETE 158898-0</t>
  </si>
  <si>
    <t>MAKITA WASHER 21 267813-4</t>
  </si>
  <si>
    <t>MAKITA PIN 305 268217-3</t>
  </si>
  <si>
    <t>MAKITA INTERNAL GEAR 43 227215-6</t>
  </si>
  <si>
    <t>MAKITA BEARING BOX COMPLETE 158899-8</t>
  </si>
  <si>
    <t>MAKITA BRUSH HOLDER CAP 638643-4</t>
  </si>
  <si>
    <t>MAKITA DC MOTOR 629836-4</t>
  </si>
  <si>
    <t>MAKITA SWITCH UNIT 638503-0</t>
  </si>
  <si>
    <t>MAKITA TOKE UNIT 638107-8</t>
  </si>
  <si>
    <t>MAKITA BRUSH HOLDER 643818-2</t>
  </si>
  <si>
    <t>MAKITA BRUSH HOLDER 643823-9</t>
  </si>
  <si>
    <t>MAKITA BRUSH HOLDER CAP 643941-3</t>
  </si>
  <si>
    <t>MAKITA HEX.SOCKET C.S.H.SCR 266783-4</t>
  </si>
  <si>
    <t>MAKITA OUTER FLANGE 22 224455-7</t>
  </si>
  <si>
    <t>MAKITA O RING 33 213479-8</t>
  </si>
  <si>
    <t>MAKITA BEARING BOX 326199-6</t>
  </si>
  <si>
    <t>MAKITA FLAT WASHER 253133-2</t>
  </si>
  <si>
    <t>MAKITA ARMATURE ASSEMBLY 517683-4</t>
  </si>
  <si>
    <t>MAKITA BALL BEARING 627DDW 210023-2</t>
  </si>
  <si>
    <t>MAKITA SELF LOCK 6 259039-2</t>
  </si>
  <si>
    <t>MAKITA FIELD 220-240V 623558-8</t>
  </si>
  <si>
    <t>MAKITA SWITCH SS106A-7-1 651609-7</t>
  </si>
  <si>
    <t>MAKITA SWITCH TG553FSB-2 650568-2</t>
  </si>
  <si>
    <t>MAKITA IMPACT ASS'Y 125514-9</t>
  </si>
  <si>
    <t>MAKITA BRUSH HOLDERCOMPLETE 638424-6</t>
  </si>
  <si>
    <t>MAKITA CRANK 163021-4</t>
  </si>
  <si>
    <t>MAKITA NEEDLE BEARING 607 / 212960-6</t>
  </si>
  <si>
    <t>MAKITA CRANK PLATE COMPLETE / 158873-6</t>
  </si>
  <si>
    <t>MAKITA HELICAL GEAR 49 COMPLETE 158913-0</t>
  </si>
  <si>
    <t>MAKITA ARMATURE ASS'Y 240V /513784-6</t>
  </si>
  <si>
    <t>MAKITA FIELD 220-240V 594588-5</t>
  </si>
  <si>
    <t>MAKITA POLYRETHANE SPONGE 424175-5</t>
  </si>
  <si>
    <t>MAKITA NEEDLE BEARING 407 212014-9</t>
  </si>
  <si>
    <t>MAKITA CRANK COMPLETE  153336-7</t>
  </si>
  <si>
    <t>MAKITA BEARING CASE COMPLETE  152577-2</t>
  </si>
  <si>
    <t>MAKITA THRUST PLATE/ 344615-6</t>
  </si>
  <si>
    <t>MAKITA BALANCER PLATE 344614-8</t>
  </si>
  <si>
    <t>MAKITA COLLAR SLEEVE  257683-9</t>
  </si>
  <si>
    <t>MAKITA HOLDER  343540-8</t>
  </si>
  <si>
    <t>MAKITA CLUTCH COMPLETE 168391-6</t>
  </si>
  <si>
    <t>MAKITA NEEDLE CAGE 212077-5</t>
  </si>
  <si>
    <t>MAKITA CLUTCHDRUM COMPLETE 165405-2</t>
  </si>
  <si>
    <t>MAKITA DRUM 161141-8 MT110</t>
  </si>
  <si>
    <t>MAKITA INSULATOR 421950-0</t>
  </si>
  <si>
    <t>MAKITA FUEL NIPPLE 452018-1</t>
  </si>
  <si>
    <t>MAKITA BEARING BOX 317853-3 MT110</t>
  </si>
  <si>
    <t>MAKITA O RING 11.5 213586-7</t>
  </si>
  <si>
    <t>MAKITA SAFETY GUIDE 165125-8</t>
  </si>
  <si>
    <t>MAKITA NEEDLE CAGE 810 212086-4</t>
  </si>
  <si>
    <t>MAKITA LOCK LEVER 451010-4</t>
  </si>
  <si>
    <t>MAKITA GUN 3640920</t>
  </si>
  <si>
    <t>MAKITA TANK CAP COMPLETE 168507-3</t>
  </si>
  <si>
    <t>MAKITA DAMPING PLUG 424173-9</t>
  </si>
  <si>
    <t>MAKITA COMPRESSION SPRING 233092-6</t>
  </si>
  <si>
    <t>MAKITA RETAINING RING E TYPE 259033-4</t>
  </si>
  <si>
    <t>MAKITA SPROCKET GUARD TLC 140510-6</t>
  </si>
  <si>
    <t>MAKITA BEARING RETAINER 285815-8</t>
  </si>
  <si>
    <t>MAKITA GUIDE PLATE 346518-0</t>
  </si>
  <si>
    <t>MAKITA BRUSH COVER JM27000294</t>
  </si>
  <si>
    <t>MAKITA NIPPLE 965451185</t>
  </si>
  <si>
    <t>MAKITA O RING 53 213656-2</t>
  </si>
  <si>
    <t>MAKITA FUEL LINE 965452470</t>
  </si>
  <si>
    <t>MAKITA CARBURATOR CPL 957151700</t>
  </si>
  <si>
    <t>MAKITA SWITCH C3HW3ALF1M 650699-7 DF030D</t>
  </si>
  <si>
    <t>MAKITA PAN HEAD SCREW M4X25 911146-6</t>
  </si>
  <si>
    <t>MAKITA LOCATOR COMPLETE 151726-8 6824</t>
  </si>
  <si>
    <t>MAKITA STEEL BAND 164496-0</t>
  </si>
  <si>
    <t>MAKITA DUST SEAL RING 421631-6</t>
  </si>
  <si>
    <t>MAKITA SPONGE 6X105X3 423469-5</t>
  </si>
  <si>
    <t>MAKITA O RING 22 213373-4 6824</t>
  </si>
  <si>
    <t>MAKITA OIL PUMP 168393-2</t>
  </si>
  <si>
    <t>MAKITA LOCK RING 416994-3 6824</t>
  </si>
  <si>
    <t>MAKITA STEEL BALL 7.0 216022-2</t>
  </si>
  <si>
    <t>MAKITA ARMATURE 510241-5 2414NB</t>
  </si>
  <si>
    <t>MAKITA SHOE 163451-9 (JR3050T)</t>
  </si>
  <si>
    <t>MAKITA SWITCH 650620-6</t>
  </si>
  <si>
    <t>MAKITA CHUCK 766003-1</t>
  </si>
  <si>
    <t>MAKITA SPACER 418729-8</t>
  </si>
  <si>
    <t>MAKITA GEAR HOUSING 318941-9 9556NB</t>
  </si>
  <si>
    <t>MAKITA CLUTCH ASSY 38180012</t>
  </si>
  <si>
    <t>MAKITA RETAINER COMPLETE 158869-7</t>
  </si>
  <si>
    <t>MAKITA BASE 165555-3</t>
  </si>
  <si>
    <t>MAKITA O RING 213983-7</t>
  </si>
  <si>
    <t>MAKITA RING 17 257279-6</t>
  </si>
  <si>
    <t>MAKITA LOCKOFF BUTTON 416178-3 (UC4030A)</t>
  </si>
  <si>
    <t>MAKITA ARMATURE DA00000048 (UR3000)</t>
  </si>
  <si>
    <t>MAKITA STEEL BALL 4.8 216002-8(NHP1300S)</t>
  </si>
  <si>
    <t>MAKITA GEAR HOUSING CPL 158216-2(HR2470)</t>
  </si>
  <si>
    <t>MAKITA PISTON CYLINDER 318132-2 (HR2470)</t>
  </si>
  <si>
    <t>MAKITA O RING 7 213977-2 (GA5010)</t>
  </si>
  <si>
    <t>MAKITA SPINDLE 324320-1 (MT580)</t>
  </si>
  <si>
    <t>MAKITA RETAINING RING 961003-8 (HR2470)</t>
  </si>
  <si>
    <t>MAKITA SPUR GEAR 29-37 227119-2 (HP2070)</t>
  </si>
  <si>
    <t>MAKITA KEY 5 254211-1 (DP4700)</t>
  </si>
  <si>
    <t>MAKITA RING 15 257018-4 (DP4700)</t>
  </si>
  <si>
    <t>MAKITA NEEDLE BEARING 609 212012-3DP4700</t>
  </si>
  <si>
    <t>MAKITA BEARING BOX 316849-1 (5806B)</t>
  </si>
  <si>
    <t>MAKITA PAN HEAD SCREW 265099-4 (GA4030)</t>
  </si>
  <si>
    <t>MAKITA FLYWHEEL COMPL. 140480-9 (LS1013)</t>
  </si>
  <si>
    <t>MAKITA OIL PUMP COMPL. 168503-1 (LS1013)</t>
  </si>
  <si>
    <t>MAKITA CHANGE PLATE 345836-3 (MT817)</t>
  </si>
  <si>
    <t>MAKITA CLUTCH COMPL. 168607-9 (LS1013)</t>
  </si>
  <si>
    <t>MAKITA CRANK CASE SEALING 424339-1</t>
  </si>
  <si>
    <t>MAKITA GASKET 346304-9 (LS1013)</t>
  </si>
  <si>
    <t>MAKITA INTAKE HOSE 424340-6 (LS1013)</t>
  </si>
  <si>
    <t>MAKITA ORING 213021-5 (LS1013)</t>
  </si>
  <si>
    <t>MAKITA ARMATURE 515869-4 (MT817)</t>
  </si>
  <si>
    <t>MAKITA GEAR 37 227761-9 (MT817)</t>
  </si>
  <si>
    <t>MAKITA BASE PLATE  410834-7 3620</t>
  </si>
  <si>
    <t>MAKITA GEAR HOUSING 454115-9 (MT817)</t>
  </si>
  <si>
    <t>MAKITA MOTOR HOUSING 454120-6 (MT817)</t>
  </si>
  <si>
    <t>MAKITA ARMATURE  517864-0 (MT241)</t>
  </si>
  <si>
    <t>MAKITA FIELD 593803-4 (MT817)</t>
  </si>
  <si>
    <t>MAKITA CONNECTING ROD 450278-9 (HK1820)</t>
  </si>
  <si>
    <t>MAKITA FIELD 625809-5 (HK1820)</t>
  </si>
  <si>
    <t>MAKITA CONTROLLER 631780-3 (HK1820)</t>
  </si>
  <si>
    <t>MAKITA SPONGE SLEEVE 9 424023-8 (BO4556)</t>
  </si>
  <si>
    <t>MAKITA FLAT WASHER 253807-5 (BO3710)</t>
  </si>
  <si>
    <t>MAKITA HEX.LOCKNUT M5-8 252103-8(BO3710)</t>
  </si>
  <si>
    <t>MAKITA CRBRTR.CPL 957151102(DCS430/520)</t>
  </si>
  <si>
    <t>MAKITA TENTION SPRING 231834-2 (N5900B)</t>
  </si>
  <si>
    <t>MAKITA CHAINTENTIONER 957213023(DCS7301)</t>
  </si>
  <si>
    <t>MAKITA CARBON BRUSH CB-442 194928-3</t>
  </si>
  <si>
    <t>MAKITA CARBON BRUSH CB-441 194435-6</t>
  </si>
  <si>
    <t>MAKITA CARBON BRUSH CB-434 193466-2</t>
  </si>
  <si>
    <t>MAKITA CARBON BRUSH CB-113 191904-8</t>
  </si>
  <si>
    <t>MAKITA CARBON BRUSH CB-253 194547-5</t>
  </si>
  <si>
    <t>MAKITA CARBON BRUSH CB-173 195483-8</t>
  </si>
  <si>
    <t>MAKITA CHANGE PLATE 345228-6</t>
  </si>
  <si>
    <t>MAKITA INNER HOUSING 317553-5</t>
  </si>
  <si>
    <t>MAKITA BEARING RETAINER 285637-6</t>
  </si>
  <si>
    <t>MAKITA PHEAD SCREW M5X16 251391-4(9526B)</t>
  </si>
  <si>
    <t>MAKITA NEEDLE CAGE 407 212965-6</t>
  </si>
  <si>
    <t>MAKITA IGN.COIL DCS341,DCS400 028142021</t>
  </si>
  <si>
    <t>MAKITA COMPRESSION SPRING 233375-4</t>
  </si>
  <si>
    <t>MAKITA PAN HEAD SCREW 265118-6</t>
  </si>
  <si>
    <t>MAKITA BASE BO3700 317285-4</t>
  </si>
  <si>
    <t>MAKITA SLIDER SUPPORT 313215-3</t>
  </si>
  <si>
    <t>MAKITA SEAL PLATE 346470-2</t>
  </si>
  <si>
    <t>MAKITA S.GEAR 9500NB 221319-6,227424-7</t>
  </si>
  <si>
    <t>MAKITA FLAT WAHSER 941151-9</t>
  </si>
  <si>
    <t>MAKITA MAIN FRAME N1900B 159681-8</t>
  </si>
  <si>
    <t>MAKITA CYLINDER 021131160 DCS341</t>
  </si>
  <si>
    <t>MAKITA SPRING PIN 6-36 951222-4</t>
  </si>
  <si>
    <t>MAKITA DC MOTOR 629798-6 (MT063)</t>
  </si>
  <si>
    <t>MAKITA SWITCH  650616-7  MT430</t>
  </si>
  <si>
    <t>MAKITA GEAR COMPLETE 153449-4 (MT650)</t>
  </si>
  <si>
    <t>MAKITA SWITCH C3HW-3A-EF1M 650691-3</t>
  </si>
  <si>
    <t>MAKITA SWITCH STL106 FOR MT950 651424-9</t>
  </si>
  <si>
    <t>MAKITA KNOB 50  271226-3   1911B</t>
  </si>
  <si>
    <t>MAKITA HELICAL GEAR 226467-6 5606B</t>
  </si>
  <si>
    <t>MAKTEC BATTERY 9050 MT062 193710-7(9.6V)</t>
  </si>
  <si>
    <t>MAKITA DC MOTOR 629795-2 (MT062)</t>
  </si>
  <si>
    <t>MAKITA GEAR CPL UT1301 226012-7</t>
  </si>
  <si>
    <t>MAKITA SWITCH LS1045 651923-1</t>
  </si>
  <si>
    <t>MAKITA STARTERDCS400 021160001/021160000</t>
  </si>
  <si>
    <t>MAKITA DC MOTOR 629789-7 6228DWE</t>
  </si>
  <si>
    <t>MAKITA SWITCH  650518-7 (MT811)</t>
  </si>
  <si>
    <t>MAKTEC BATTERY 7050 SET 193959-9 MT066</t>
  </si>
  <si>
    <t>MAKTEC H.GEAR 226586-8/226554-1 MT811</t>
  </si>
  <si>
    <t>MAKITA FIELD 633488-5 HR2020/HR2450</t>
  </si>
  <si>
    <t>MAKITA SWITCH 650508-0 HR2020/HR2450</t>
  </si>
  <si>
    <t>MAKITA ARMATURE ASS'Y 240V 517424-8</t>
  </si>
  <si>
    <t>MAKITA SWITCH 651298-8 UB1101</t>
  </si>
  <si>
    <t>MAKITA CARBON BRUSH CB-318 191978-9</t>
  </si>
  <si>
    <t>MAKTEC BTTRY CHRGR DC1251 193941-8 MT066</t>
  </si>
  <si>
    <t>MAKITA SRAIGHT BEVERL GEAR 226747-0</t>
  </si>
  <si>
    <t>MAKITA COLLET SLEEVE 763812-9  3612BR</t>
  </si>
  <si>
    <t>MAKITA HELICAL GEAR 27 226589-2 MT813</t>
  </si>
  <si>
    <t>MAKITA MAIN FRAME 156592-8 N1923B</t>
  </si>
  <si>
    <t>MAKITA RETAINER CPL 153334-1 4340CT</t>
  </si>
  <si>
    <t>MAKITA ENDBELL CPL 638375-3 8414DWAE</t>
  </si>
  <si>
    <t>MAKITA BALL BEARING 629LLB 210042-8</t>
  </si>
  <si>
    <t>MAKITA COLD CHISEL SDS 20-250 D-08729</t>
  </si>
  <si>
    <t>MAKITA BULLPOINT 28.6-410 D-17631 HM1810</t>
  </si>
  <si>
    <t>MAKITA GEARHOUSING LEFT 225211023 UC3500</t>
  </si>
  <si>
    <t>MAKITA GEAR CPL 153622-6 HP2050</t>
  </si>
  <si>
    <t>MAKITA ARAMTURE  9227C 516308-7</t>
  </si>
  <si>
    <t>MAKITA GEAR ASS'Y 125176-3 FOR MT062</t>
  </si>
  <si>
    <t>MAKITA GEAR ASSY 125259-9 8280DWPE</t>
  </si>
  <si>
    <t>MAKITA FRONT BASE 312951-8 1911B</t>
  </si>
  <si>
    <t>MAKITA KERF BOARD 415209-5 LS1211</t>
  </si>
  <si>
    <t>MAKITA DRUM COVER 155 PART 345144-2 2030</t>
  </si>
  <si>
    <t>MAKITA CAM COMPLETE HP1030 153120-0</t>
  </si>
  <si>
    <t>MAKITA POLY V-BELT 8-341 2012NB 225083-1</t>
  </si>
  <si>
    <t>MAKITA HOLDERCUP643929-3 6203DWAE,8414DW</t>
  </si>
  <si>
    <t>MAKITA HOUSING SET 182305-1</t>
  </si>
  <si>
    <t>MAKITA HELICAL GEAR 52 9218SB 221273-4</t>
  </si>
  <si>
    <t>MAKITA SPRING HANDGUARD 225213060 UC4000</t>
  </si>
  <si>
    <t>MAKITA GEAR HOUSING  6510LVR 156402-9</t>
  </si>
  <si>
    <t>MAKITA HEX.SOCKET H.BOLT LS1013 922331-6</t>
  </si>
  <si>
    <t>MAKITA SPUR GEAR 28-38 226331-1 (HP2040)</t>
  </si>
  <si>
    <t>MAKITA BEARING 696ZZ 210026-6/210006-2</t>
  </si>
  <si>
    <t>MAKITA CAP SQUARE NECK BOLT 251918-0</t>
  </si>
  <si>
    <t>MAKITA PAN HEAD SCREW M6 3501N 251267-5</t>
  </si>
  <si>
    <t>MAKITA RING 21 HR2020 257241-1</t>
  </si>
  <si>
    <t>MAKITA COVER UC4000 225212012,225212010</t>
  </si>
  <si>
    <t>MAKITA PIPE 9-200 LS1013 331491-7</t>
  </si>
  <si>
    <t>MAKITA CAP 10 LS1212 421563-7</t>
  </si>
  <si>
    <t>MAKITA CHAIN COVER FOR 5016B 345160-4</t>
  </si>
  <si>
    <t>MAKITA HEX.FLANGE H.BOLT M8X17 251697-0</t>
  </si>
  <si>
    <t>MAKITA FLATWASHER5 N3701,3612BR 941101-4</t>
  </si>
  <si>
    <t>MAKITA REAR COVER FOR 1911B 411425-7</t>
  </si>
  <si>
    <t>MAKITA BRACKET COMPLETE 152565-9 (1902)</t>
  </si>
  <si>
    <t>MAKITA PAN HEAD SCREW M4X60 911586-8</t>
  </si>
  <si>
    <t>MAKITA RING 16 257022-3 5201N</t>
  </si>
  <si>
    <t>MAKITA SWITCH C3MA-L 651978-6 FOR 6823</t>
  </si>
  <si>
    <t>MAKITA HEX FLANGE H.BOLT 265324-3 LS1040</t>
  </si>
  <si>
    <t>MAKITA FLAT WASHER 10 253024-7 LS1212</t>
  </si>
  <si>
    <t>MAKITA O RING 17 213278-8 HR2020</t>
  </si>
  <si>
    <t>MAKITA CENTER COVER FOR LS0711B 344641-5</t>
  </si>
  <si>
    <t>MAKITA SPIRAL BEVEL GEAR 35 227449-1</t>
  </si>
  <si>
    <t>MAKITA SWITCH TG843TB-1 650543-8 HP1620</t>
  </si>
  <si>
    <t>MAKITA HELICAL GEAR 34 226449-8 HM1302</t>
  </si>
  <si>
    <t>MAKITA HEX SCKET BUTN H.BOLT M6 265984-1</t>
  </si>
  <si>
    <t>MAKITA HEX.SOCKET H.BOLT 265408-7 LS1212</t>
  </si>
  <si>
    <t>MAKITA FLAT WASHER 7 253823-7 FOR LS1040</t>
  </si>
  <si>
    <t>MAKITA SWITCH SL220SD-4 651564-3 6300LR</t>
  </si>
  <si>
    <t>MAKITA CLAMPER CPLBO4510,BO4540 153384-6</t>
  </si>
  <si>
    <t>MAKITA FIELD 240V 633579-2 FOR MT603</t>
  </si>
  <si>
    <t>MAKITA COMPRESIONSPRING3 231457-6 HM1302</t>
  </si>
  <si>
    <t>MAKITA GASKET 965525032</t>
  </si>
  <si>
    <t>MAKITA BEVEL GEAR JM27000162 MLT100</t>
  </si>
  <si>
    <t>MAKITA KNOB 271314-6 LS1013</t>
  </si>
  <si>
    <t>MAKITA FILLISTER SCREW 5X62 908205625</t>
  </si>
  <si>
    <t>MAKITA CHANGE LEVER ASS'Y 184678-8</t>
  </si>
  <si>
    <t>MAKITA ARMATURE 6411-6412 515699-3</t>
  </si>
  <si>
    <t>MAKITA B.HOLDER 638236-7,638413-1 HP2070</t>
  </si>
  <si>
    <t>MAKITA FIELD FOR LF1000 / 596273-6</t>
  </si>
  <si>
    <t>MAKITA GEAR CPL 13-40 / 226032-1</t>
  </si>
  <si>
    <t>MAKITA PRESSURE SPRING 225184012 UC4000</t>
  </si>
  <si>
    <t>MAKITA STOPPER PIN 324183-5 LS1013</t>
  </si>
  <si>
    <t>MAKITA SWITCH 650615-9 TD0100</t>
  </si>
  <si>
    <t>MAKITA ARMATURE 515799-9 / MT923</t>
  </si>
  <si>
    <t>MAKITA OIL LINE 038245061 DCS6400</t>
  </si>
  <si>
    <t>MAKITA ARMATURE JM23300001 LH23300001</t>
  </si>
  <si>
    <t>MAKITA FLAT WASHER 36 253806-7 6827</t>
  </si>
  <si>
    <t>MAKITA GASCKET 965525042</t>
  </si>
  <si>
    <t>MAKITA GEAR 125576-7</t>
  </si>
  <si>
    <t>MAKITA ARMATURE 619230-8</t>
  </si>
  <si>
    <t>MAKITA SWITCH 650573-9</t>
  </si>
  <si>
    <t>MAKITA COVER 419241-1 UC3530/UC4030</t>
  </si>
  <si>
    <t>MAKITA MAIN FRAME 151848-4</t>
  </si>
  <si>
    <t>MAKITA CONTROLLER 631865-5</t>
  </si>
  <si>
    <t>MAKITA ARMATURE JM23200001</t>
  </si>
  <si>
    <t>MAKITA FIELD 594344-3  (4100NH)</t>
  </si>
  <si>
    <t>MAKITA SAFETY COVER 164744-7</t>
  </si>
  <si>
    <t>MAKITA PIN CAP 418517-3</t>
  </si>
  <si>
    <t>MAKITA CAP 416972-3</t>
  </si>
  <si>
    <t>MAKITA ORING 7 213026-5</t>
  </si>
  <si>
    <t>MAKITA BEARING RETAINER 50 285657-0</t>
  </si>
  <si>
    <t>MAKITA MOTOR BRACKET 316294-0</t>
  </si>
  <si>
    <t>MAKITA COUNTERSUNK H.SCREWM4X14 251295-0</t>
  </si>
  <si>
    <t>MAKITA FIELD 636148-8 UC4000</t>
  </si>
  <si>
    <t>MAKITA STRAIGHT BEVEL GEAR 25 227509-9</t>
  </si>
  <si>
    <t>MAKITA COMPRESSION SPRING 231037-8</t>
  </si>
  <si>
    <t>MAKITA CHAIN BRACK 027213652</t>
  </si>
  <si>
    <t>MAKITA SPINDLE 324312-0</t>
  </si>
  <si>
    <t>MAKITA DC MOTOR 629853-4</t>
  </si>
  <si>
    <t>MAKITA ARMATURE 512167-7</t>
  </si>
  <si>
    <t>MAKITA BASE 318484-1</t>
  </si>
  <si>
    <t>MAKITA GEAR 125485-0</t>
  </si>
  <si>
    <t>MAKITA DC MOTOR 629851-8</t>
  </si>
  <si>
    <t>MAKITA INNER RING 321514-9</t>
  </si>
  <si>
    <t>MAKITA GEAR CPL 226044-4</t>
  </si>
  <si>
    <t>MAKITA MOTOR HOUSING 418794-7</t>
  </si>
  <si>
    <t>MAKITA ARMATURE 517824-2 LS1016</t>
  </si>
  <si>
    <t>MAKITA ARMATURE 517774-1 HM1306</t>
  </si>
  <si>
    <t>MAKITA ARMATURE 515359-7 HR2601</t>
  </si>
  <si>
    <t>MAKITA FIELD 599531-9 LS1016</t>
  </si>
  <si>
    <t>MAKITA FIELD 526179-4 GA7020</t>
  </si>
  <si>
    <t>MAKITA RING 36 COMPLETE 152841-1 6827</t>
  </si>
  <si>
    <t>MAKITA CHOKE SHAFT 038155052  DCS7300</t>
  </si>
  <si>
    <t>MAKITA KNOCK SPRING 344381-5 FOR LS1040</t>
  </si>
  <si>
    <t>MAKITA GRIP 50 273666-1 FOR LS1216</t>
  </si>
  <si>
    <t>MAKITA SPINDLE 323685-8 6510LVR</t>
  </si>
  <si>
    <t>MAKTEC BLADE CAMP  325601-6 MT430</t>
  </si>
  <si>
    <t>MAKTEC SPRING PIN 3-6  258002-2</t>
  </si>
  <si>
    <t>MAKITA LINEAR GUIDE 345240-6 4340CT</t>
  </si>
  <si>
    <t>MAKITA PLANE BEARING-4  214031-5 4340CT</t>
  </si>
  <si>
    <t>MAKITA ROD ASS'Y  135060-4 4340CT</t>
  </si>
  <si>
    <t>MAKITA SLIDER 310134-4 4340CT</t>
  </si>
  <si>
    <t>MAKITA PRIMER 369155010 HM0810</t>
  </si>
  <si>
    <t>MAKITA TORQUE LIMITER ASS'Y 135508-6 HR4</t>
  </si>
  <si>
    <t>MAKITA FIELD 625758-6 FOR HR4030C</t>
  </si>
  <si>
    <t>MAKITA FIELD JM23100001 FOR LS1018</t>
  </si>
  <si>
    <t>MAKITA SCREW 320266007 FOR UC4030</t>
  </si>
  <si>
    <t>MAKITA BEVEL GEAR 226213330 FOR UC4030</t>
  </si>
  <si>
    <t>MAKITA CARBURATOR 036153910 / DCS4610</t>
  </si>
  <si>
    <t>MAKITA GEAR ASS'Y 125484-2 FOR 8271DWPE</t>
  </si>
  <si>
    <t>MAKITA PAN HEAD SCREW 911273-9 DP4700</t>
  </si>
  <si>
    <t>MAKITA ORING 213038-8 FOR 4327M</t>
  </si>
  <si>
    <t>MAKITA PAD 743025-8 FOR GV6000</t>
  </si>
  <si>
    <t>MAKITA MAIN FRAME 183232-5 FOR BO3700</t>
  </si>
  <si>
    <t>MAKITA ARMATURE 517404-4 FOR HR2410</t>
  </si>
  <si>
    <t>MAKITA SWITCH 650226-0 FOR 6510LVR</t>
  </si>
  <si>
    <t>MAKITA FIELD 633573-4 FOR HP2070</t>
  </si>
  <si>
    <t>MAKITA SCREW M5X12 911211-1 /2030</t>
  </si>
  <si>
    <t>MAKITA FIELD 593508-6 FOR 4350CT</t>
  </si>
  <si>
    <t>MAKITA SWITCH 650656-5 /TW100 DWE</t>
  </si>
  <si>
    <t>MAKITA DC MOTOR 629904-3 /TW100 DWE</t>
  </si>
  <si>
    <t>MAKITA SWITCH 650645-0 FOR TD090D</t>
  </si>
  <si>
    <t>MAKITA SWITCH 650524-2 HP2050</t>
  </si>
  <si>
    <t>MAKITA GUIDE RULE 318847-1 /LS1040</t>
  </si>
  <si>
    <t>MAKITA STOP RING E-12 257953-6 /5008MG</t>
  </si>
  <si>
    <t>MAKITA ARMATURE MT960 510197-2</t>
  </si>
  <si>
    <t>MAKITA SPRING 170213690 /UC4030A</t>
  </si>
  <si>
    <t>MAKITA GEAR 53 9049 226739-9</t>
  </si>
  <si>
    <t>MAKITA WHEEL 226213340 /UC4030A</t>
  </si>
  <si>
    <t>MAKITA SCREW 915106-0 /UC4030A</t>
  </si>
  <si>
    <t>MAKITA OUTER FLANGE 224282-2</t>
  </si>
  <si>
    <t>MAKITA INNER FLANGE 224397-5</t>
  </si>
  <si>
    <t>MAKITA MAIN FRAME 159983-2</t>
  </si>
  <si>
    <t>MAKITA BLADE CASE 316111-4 5800NB</t>
  </si>
  <si>
    <t>MAKITA ENGINE OIL 2T 1000ML 980008607</t>
  </si>
  <si>
    <t>MAKITA CARBON BRUSH JM23000123</t>
  </si>
  <si>
    <t>MAKITA CLUTCH DRUM UC4000/3500 225223112</t>
  </si>
  <si>
    <t>MAKITA CONNECTING LINK 038174030</t>
  </si>
  <si>
    <t>MAKITA SCREW 908305405 / DCS6400</t>
  </si>
  <si>
    <t>MAKITA GEAR 125087-2 6226D</t>
  </si>
  <si>
    <t>MAKITA CYLINDER 037131010 / DCS4610</t>
  </si>
  <si>
    <t>MAKITA SAFETY WASHER 927306000 DCS4610</t>
  </si>
  <si>
    <t>MAKITA NEEDLE CAGE 962210024 / DCS7300</t>
  </si>
  <si>
    <t>MAKITA COLLET NUT 763629-0 3612C</t>
  </si>
  <si>
    <t>MAKITA BASE 164491-0 / 4300BV</t>
  </si>
  <si>
    <t>MAKITA LOCK NUT 14-45 / 224543-0</t>
  </si>
  <si>
    <t>MAKITA STRAP WASHER 341079-5</t>
  </si>
  <si>
    <t>MAKITA CARBON PLATE 423029-3</t>
  </si>
  <si>
    <t>MAKITA O RING 963206018 / UC4030A</t>
  </si>
  <si>
    <t>MAKITA O RING 5 213960-9 9553NB</t>
  </si>
  <si>
    <t>MAKITA PIN CAP 417771-6 9553NB</t>
  </si>
  <si>
    <t>MAKITA COMPRESSIONSPRING 233376-2 9553NB</t>
  </si>
  <si>
    <t>MAKITA TABLE INSERT / JM27000067</t>
  </si>
  <si>
    <t>MAKITA ARMATURE 517106-2 8450</t>
  </si>
  <si>
    <t>MAKITA HANDLE 100 271070-8</t>
  </si>
  <si>
    <t>MAKITA BEARING BOX 316821-3 / LS1040</t>
  </si>
  <si>
    <t>MAKITA SPINDLE 322865-3</t>
  </si>
  <si>
    <t>MAKITA O RING 25 - 3.5 / A0200-0081</t>
  </si>
  <si>
    <t>MAKITA POLY V- BELT 225021-3 9401</t>
  </si>
  <si>
    <t>MAKITA GEAR HOUSING  156448-5 / 9500NB</t>
  </si>
  <si>
    <t>MAKITA V-PULLY 222072-7 / 9045B</t>
  </si>
  <si>
    <t>MAKITA SWITCH 8961K400 / 651568-5 (2702)</t>
  </si>
  <si>
    <t>MAKITA CAP 35 286263-4 HR2470</t>
  </si>
  <si>
    <t>MAKITA CHUCK COVER 417629-9 HR2470</t>
  </si>
  <si>
    <t>MAKITA ARMATURE 515649-8 / HR1830</t>
  </si>
  <si>
    <t>MAKITA GEAR 125482-6 6281D</t>
  </si>
  <si>
    <t>MAKITA FIELD 521217-7 3700B</t>
  </si>
  <si>
    <t>MAKITA NUT M8 252168-0 UC4030A</t>
  </si>
  <si>
    <t>MAKITA SPROCKET GUARD,RED 170213780</t>
  </si>
  <si>
    <t>MAKITA FLAT WASHER 941202-8 3620</t>
  </si>
  <si>
    <t>MAKITA GRIP HOLDER 322046-9 5016B</t>
  </si>
  <si>
    <t>MAKITA COMPRESSION SPRING 231418-6</t>
  </si>
  <si>
    <t>MAKITA FLAT WASHER 253731-2 / LS0714</t>
  </si>
  <si>
    <t>MAKITA ADJUST BOLT M8X27 266296-5</t>
  </si>
  <si>
    <t>MAKITA HOUSING SET 182400-7 NHP1300S</t>
  </si>
  <si>
    <t>MAKITA GASKET 965517141 / DCS6800I</t>
  </si>
  <si>
    <t>MAKITA GASKET 965518090 / DCS6800I</t>
  </si>
  <si>
    <t>MAKITA SET DIAPHRAM /GASKET957150100</t>
  </si>
  <si>
    <t>MAKITA GEAR 125428-2 8414D</t>
  </si>
  <si>
    <t>MAKITA DRUM 161061-6 N1900B</t>
  </si>
  <si>
    <t>MAKITA RUBBER PIN 4 263002-9 HP2070</t>
  </si>
  <si>
    <t>MAKITA SWITCH 650514-5 / HR2410</t>
  </si>
  <si>
    <t>MAKITA BELT COVER 411019-8 N1923B</t>
  </si>
  <si>
    <t>MAKITA ARMATURE 517448-4 / TW0200</t>
  </si>
  <si>
    <t>MAKITA PAD 158796-8 / MT920</t>
  </si>
  <si>
    <t>MAKITA CABON BRUSH CB-204A B-80357</t>
  </si>
  <si>
    <t>MAKITA MAIN FRAME 418725-6</t>
  </si>
  <si>
    <t>MAKITA SPRING TERMINAL 654168-0</t>
  </si>
  <si>
    <t>MAKITA SPRING TERMINAL 654169-8</t>
  </si>
  <si>
    <t>MAKITA SUCTION HEAD 963601120</t>
  </si>
  <si>
    <t>MAKITA STARTER ASSY 026160640</t>
  </si>
  <si>
    <t>MAKITA FUEL LINE 965404460</t>
  </si>
  <si>
    <t>MAKITA GASKET 965404520</t>
  </si>
  <si>
    <t>MAKITA ARMATURE 619170-0</t>
  </si>
  <si>
    <t>MAKITA ARMATURE 517838-1 HM1214C</t>
  </si>
  <si>
    <t>MAKITA TAPPING SCREW 266026-4 LS1016</t>
  </si>
  <si>
    <t>MAKITA KERF BOARD 451013-8 / LS1016</t>
  </si>
  <si>
    <t>MAKITA GEAR CPL 153178-9 6501</t>
  </si>
  <si>
    <t>MAKITA SUCTION HOSE 038131011 / DCS6400</t>
  </si>
  <si>
    <t>MAKITA DC MOTOR 629817-8 6270D</t>
  </si>
  <si>
    <t>MAKITA CONTROLLER 631598-2 GA9010C</t>
  </si>
  <si>
    <t>MAKTEC SWITCH 651527-9 MT921</t>
  </si>
  <si>
    <t>MAKITA CHANGE LEVER 162245-9 HR2470</t>
  </si>
  <si>
    <t>MAKITA COMPRESSIONSPRING 233459-8 HR2470</t>
  </si>
  <si>
    <t>MAKITA LOCK BUTTON 419192-8 HR2470</t>
  </si>
  <si>
    <t>MAKITA HELICAL GEAR 47 5806B 226461-8</t>
  </si>
  <si>
    <t>MAKITA COLLET CONE 3/8" 763619-3</t>
  </si>
  <si>
    <t>MAKITA GEAR CPL GV6000 153119-5</t>
  </si>
  <si>
    <t>MAKITA DIE FOR JN3200 NO:792292-2</t>
  </si>
  <si>
    <t>MAKITA GEAR HOUSING COVER 157407-2</t>
  </si>
  <si>
    <t>MAKITA GEAR CPL 193050-3/153245-0 6409</t>
  </si>
  <si>
    <t>MAKITA GEAR HOUSING CPL JS3200 157640-6</t>
  </si>
  <si>
    <t>MAKITA HELICAL GEAR 19 226440-6 (4100NH)</t>
  </si>
  <si>
    <t>MAKITA RETAINER CPL 151426-0/152947-5</t>
  </si>
  <si>
    <t>MAKITA BASE CPL 155174-3 9035SB</t>
  </si>
  <si>
    <t>MAKITA INNER FLANGE 4100NB/NH 224080-4</t>
  </si>
  <si>
    <t>MAKITA OUTER FLANGE 36 224081-2 4100NB</t>
  </si>
  <si>
    <t>MAKITA SPIRAL B.GEAR 35 226750-1 LS1212</t>
  </si>
  <si>
    <t>MAKITA DC MOTOR 629821-7 8270DWPE</t>
  </si>
  <si>
    <t>MAKITA CYLINDER PISTON 040130023 DCS6400</t>
  </si>
  <si>
    <t>MAKITA BULL POINT 30X400 D-15285 HM1305</t>
  </si>
  <si>
    <t>MAKITA K-LESS CHUCK 763185-0 6260DWPE</t>
  </si>
  <si>
    <t>MAKITA BASE ASS'Y 134645-3 9045N,9045B</t>
  </si>
  <si>
    <t>MAKITA SUB FENCE CPL LS1013 150710-0</t>
  </si>
  <si>
    <t>MAKITA SPIRAL BEVEL GEAR LS1013 226742-0</t>
  </si>
  <si>
    <t>MAKITA BLADEHOLDER 300PART 342505-7 2030</t>
  </si>
  <si>
    <t>MAKITA BRUSH HOLDERCAP 5-8 9500N643550-8</t>
  </si>
  <si>
    <t>MAKITA DC MOTOR 629748-1/629785-5 6226D</t>
  </si>
  <si>
    <t>MAKITA BASE PLATE 411023-7 3600</t>
  </si>
  <si>
    <t>MAKITA RUBBERRING 19 9520B,4304 421494-0</t>
  </si>
  <si>
    <t>MAKITA PISTON RING 30 HM0810 412053-1</t>
  </si>
  <si>
    <t>MAKITA RE.RING HK1800/4100NH 961052-5</t>
  </si>
  <si>
    <t>MAKITA L.SPRING 6012DW,6211DWA 232053-3</t>
  </si>
  <si>
    <t>MAKITA SAFTETY WASHER UC4000 930110120</t>
  </si>
  <si>
    <t>MAKITA WORM UC4000 021245040</t>
  </si>
  <si>
    <t>MAKITA WASHER UC4000/3500/4030 221229180</t>
  </si>
  <si>
    <t>MAKITA SPARK PLU DCS390,DCS430 965603018</t>
  </si>
  <si>
    <t>MAKITA DRUM 1923B 161045-4</t>
  </si>
  <si>
    <t>MAKITA BACK ROLLER 134564-3 152927-1</t>
  </si>
  <si>
    <t>MAKITA TAPPING SCREW 9005B 266034-5</t>
  </si>
  <si>
    <t>MAKITA PLUNGER FOR 5016B  321261-2</t>
  </si>
  <si>
    <t>MAKITA O RING 6 5012B 213003-7</t>
  </si>
  <si>
    <t>MAKITA FLAT WASHER 5 5012B  253811-4</t>
  </si>
  <si>
    <t>MAKITA STEEL 3.5 6800DBV 216001-0</t>
  </si>
  <si>
    <t>MAKITA O RING 24 HM1302 213388-1</t>
  </si>
  <si>
    <t>MAKITA Y RING 34  FOR HM1302  213477-2</t>
  </si>
  <si>
    <t>MAKITA RUBBER PAD 76 FOR N9500N 743009-6</t>
  </si>
  <si>
    <t>MAKITA RUBBER PAD 125 9201 743002-0</t>
  </si>
  <si>
    <t>MAKITA SPRING WASHER  942201-3</t>
  </si>
  <si>
    <t>MAKITA FLAT WASHER 8 AC4521 941201-0</t>
  </si>
  <si>
    <t>MAKITA DRUM PLATE  1900B/1902 345007-2</t>
  </si>
  <si>
    <t>MAKITA CLUTCH DRUM 027223101/027223020</t>
  </si>
  <si>
    <t>MAKITA MOTOR HOU 5806B 150952-6/152869-9</t>
  </si>
  <si>
    <t>MAKITA DRUM COVER 300 2030 345146-8</t>
  </si>
  <si>
    <t>MAKITA RUBBER SLEEVE 64 HM1302 262536-9</t>
  </si>
  <si>
    <t>MAKITA BASE COMPLETE  FOR 3620  154346-7</t>
  </si>
  <si>
    <t>MAKITA HELICAL GEAR 39 5007NB  221647-9</t>
  </si>
  <si>
    <t>MAKITA FLANGE LS1040 224333-1 224279-1</t>
  </si>
  <si>
    <t>MAKITA PAN HEAD SCREW   N1900B  911226-8</t>
  </si>
  <si>
    <t>MAKITA SPRINGWASHER2414NB 5806B 942151-2</t>
  </si>
  <si>
    <t>MAKITA FOOT 410918-1 BO4510,9035</t>
  </si>
  <si>
    <t>MAKITA SPIRAL BEVEL GEAR 11  226756-9</t>
  </si>
  <si>
    <t>MAKITA SUPPORT COMPLETE 5806B 632673-7</t>
  </si>
  <si>
    <t>MAKITA FIELD DP4700 / 6802BV 525099-9</t>
  </si>
  <si>
    <t>MAKITA HEX. BOLT M8 X 20 5201N 251612-4</t>
  </si>
  <si>
    <t>MAKITA TUBULARHANDLE 225310020/225310021</t>
  </si>
  <si>
    <t>MAKITA GRIP 9524/9526 152490-4/153489-2</t>
  </si>
  <si>
    <t>MAKITA PUNCH A-83951 JN1601</t>
  </si>
  <si>
    <t>MAKITA SET PLATE 2012NB 343692-5</t>
  </si>
  <si>
    <t>MAKITA PAN HEAD SCREW 9526B 911121-2</t>
  </si>
  <si>
    <t>MAKITA PAN HEAD SCREW  4300BV 911153-9</t>
  </si>
  <si>
    <t>MAKITA HEXAGONAL NUT 923208004 DCS390</t>
  </si>
  <si>
    <t>MAKITA OUTER FLANGE 45  5806B 224329-2</t>
  </si>
  <si>
    <t>MAKITA WASHER 10 GV6000 253951-8</t>
  </si>
  <si>
    <t>MAKITA NEEDLE BEARING 2016 212309-0</t>
  </si>
  <si>
    <t>MAKITA TORSION SPRING 36 LS1040 231593-8</t>
  </si>
  <si>
    <t>MAKITA FLAT WASHER 6 LS1212 253977-0</t>
  </si>
  <si>
    <t>MAKITA STOP RING E-5 4300BV 961018-5</t>
  </si>
  <si>
    <t>MAKITA ARMATURE 514884-5 2416S</t>
  </si>
  <si>
    <t>MAKITA RING 6 LS1013 257163-5</t>
  </si>
  <si>
    <t>MAKITA PUSHBUTTONSWITCH UC4000 975001200</t>
  </si>
  <si>
    <t>MAKITA ARMATURE  514959-0 (HM1500)</t>
  </si>
  <si>
    <t>MAKITA RETN.CPL 152848-7/154530-4 4300BV</t>
  </si>
  <si>
    <t>MAKITA MOTOR HOUSING COMP 159909-4 5606B</t>
  </si>
  <si>
    <t>MAKITA ARMATURE 512614-8 6013BR</t>
  </si>
  <si>
    <t>MAKITA ARMATURE  511754-9 (6010B/BVR)</t>
  </si>
  <si>
    <t>MAKITA ARMATURE 511799-7 6510LVR,6000LR</t>
  </si>
  <si>
    <t>MAKITA ARMATURE 512067-1 4300BV,4300BA</t>
  </si>
  <si>
    <t>MAKITA ARMATURE 517104-6 HP2030</t>
  </si>
  <si>
    <t>MAKITA ARMATURE 512699-4 9045B</t>
  </si>
  <si>
    <t>MAKITA ARMATURE 517044-8 9035</t>
  </si>
  <si>
    <t>MAKITA ARMATURE 514714-0 4110B,4110C</t>
  </si>
  <si>
    <t>MAKITA ARMATURE 514824-3 3612BR</t>
  </si>
  <si>
    <t>MAKITA ARMATURE 514559-6 (5014B/5016B)</t>
  </si>
  <si>
    <t>MAKITA ARMATURE 514859-4 SR2100,5008B</t>
  </si>
  <si>
    <t>MAKITA ARMATURE  516089-3 (4100NB)</t>
  </si>
  <si>
    <t>MAKITA ARMATURE 516084-3 (1911B)</t>
  </si>
  <si>
    <t>MAKITA ARMATURE 511939-7 N1923B,00B,02</t>
  </si>
  <si>
    <t>MAKITA ARMATURE 511959-1 NHP1320S,1300S</t>
  </si>
  <si>
    <t>MAKITA ARMATURE 517099-3 4304</t>
  </si>
  <si>
    <t>MAKITA ARMATURE 516149-1 HM0810</t>
  </si>
  <si>
    <t>MAKITA ARMATURE 515099-7 8419B-2</t>
  </si>
  <si>
    <t>MAKITA ARMATURE 516279-8 (5606B)</t>
  </si>
  <si>
    <t>MAKITA ARMATURE 516274-8 (5806B,5740NB)</t>
  </si>
  <si>
    <t>MAKITA ARMATURE  516643-3 (HM1302)</t>
  </si>
  <si>
    <t>MAKITA ARMATURE  516724-3 (LS1013)</t>
  </si>
  <si>
    <t>MAKITA ARMATURE 515114-7 (DP4700)</t>
  </si>
  <si>
    <t>MAKITA ARMATURE 512954-4 3620</t>
  </si>
  <si>
    <t>MAKITA ARMATURE 511699-1 3700B</t>
  </si>
  <si>
    <t>MAKITA ARMATURE BO3700 517339-9</t>
  </si>
  <si>
    <t>MAKITA ARMATURE N5900B 516819-2</t>
  </si>
  <si>
    <t>MAKITA ARMATURE 516922-9 FOR HM1810</t>
  </si>
  <si>
    <t>MAKITA ARAMTURE  5008MG 517764-4</t>
  </si>
  <si>
    <t>MAKITA ARMATURE 515289-2 HR2470</t>
  </si>
  <si>
    <t>MAKTEC ARMATURE JM23000100 MT230</t>
  </si>
  <si>
    <t>MAKITA GEAR COMPLETE 151790-9 6824</t>
  </si>
  <si>
    <t>MAKITA ARMATURE  517499-7  MT370</t>
  </si>
  <si>
    <t>MAKITA ARMATURE 517439-5 (MT954)</t>
  </si>
  <si>
    <t>MAKITA FRONT CAP 12 322070-2 6827</t>
  </si>
  <si>
    <t>MAKTEC ARMATURE 517454-9 MT953</t>
  </si>
  <si>
    <t>MAKITA O RING 20 213310-8 6827</t>
  </si>
  <si>
    <t>MAKITA ARMATURE  515684-6  HR2453</t>
  </si>
  <si>
    <t>MAKITA ADJUST SLEEVE 322073-6 6827</t>
  </si>
  <si>
    <t>MAKITA ARMATURE 514516-6/ 517754-7 5402</t>
  </si>
  <si>
    <t>MAKITA ARMATURE  619148-3 FOR MT813</t>
  </si>
  <si>
    <t>MAKITA SPUR GEAR 227019-6</t>
  </si>
  <si>
    <t>MAKITA ARMATURE 515609-0 (MT958)</t>
  </si>
  <si>
    <t>MAKITA PIN 6 256266-2</t>
  </si>
  <si>
    <t>MAKITA ARMATURE 1516914-8 516974-0HM1305</t>
  </si>
  <si>
    <t>MAKITA CHAIN 35-76 225508-5</t>
  </si>
  <si>
    <t>MAKITAARMATURE629827-5 629927-5 8414DWAE</t>
  </si>
  <si>
    <t>MAKITA FLAT WASHER JM27000155</t>
  </si>
  <si>
    <t>MAKITA ARMATURE 515668-4 HR2450 HR2440</t>
  </si>
  <si>
    <t>MAKITA ARMATURE 510060-9 LS0714</t>
  </si>
  <si>
    <t>MAKITA ARMATURE 517398-3 4340CT</t>
  </si>
  <si>
    <t>MAKTEC ARMATURE 517479-3 MT603</t>
  </si>
  <si>
    <t>MAKITA ARMATURE 516764-1 2702</t>
  </si>
  <si>
    <t>MAKITA ARMATURE 515119-7 (GV6000,GV5000)</t>
  </si>
  <si>
    <t>MAKITA ARMATURE 517184-2 6409,6410</t>
  </si>
  <si>
    <t>MAKITA ARMATURE  516813-4 (2012NB)</t>
  </si>
  <si>
    <t>MAKITA ARMATURE 516329-9 (HR4000C)</t>
  </si>
  <si>
    <t>MAKITA BEARING 6900DDW 210069-8 HS300D</t>
  </si>
  <si>
    <t>MAKITA O RING 26 213435-8 HS300D</t>
  </si>
  <si>
    <t>MAKITA BEARING BOX 318660-7 HS300D</t>
  </si>
  <si>
    <t>MAKITA SPINDLE  325983-6 HS300D</t>
  </si>
  <si>
    <t>MAKITA DRUM COVER 345507-2 MT110</t>
  </si>
  <si>
    <t>MAKITA DRUM PLATE SET  187676-1 MT110</t>
  </si>
  <si>
    <t>MAKITA AIR FILTER 020173202 DCS430</t>
  </si>
  <si>
    <t>MAKITA HEX.NUT M8  252094-3 / 3620</t>
  </si>
  <si>
    <t>MAKITA ARMATURE 513699-7 / HR4002</t>
  </si>
  <si>
    <t>MAKITA GEAR 226648-2 / HR4002</t>
  </si>
  <si>
    <t>MAKITA BLADE CASE CPL 153665-8 5606B</t>
  </si>
  <si>
    <t>MAKITA BAFFLE PLATE 415873-2 5606B</t>
  </si>
  <si>
    <t>MAKITA RUBBER WASHER 13 261109-5</t>
  </si>
  <si>
    <t>MAKITA FLAT WASHER 14 253192-6</t>
  </si>
  <si>
    <t>MAKITA MOTOR HOUSING CPL 152675-2 9500NB</t>
  </si>
  <si>
    <t>MAKITA SPIKE BAR CPL 226221020 UC4030A</t>
  </si>
  <si>
    <t>MAKITA FIELD ASS'Y 593589-0 MT190</t>
  </si>
  <si>
    <t>MAKITA HELICAL GEAR 226499-3 2702</t>
  </si>
  <si>
    <t>MAKITA CARBON BRUSH CB-105 B-80307</t>
  </si>
  <si>
    <t>MAKITA GEAR WHEEL 226741-2</t>
  </si>
  <si>
    <t>MAKITA F/R CHANGE LEVER 450584-2 / 8271D</t>
  </si>
  <si>
    <t>MAKITA KNOB 411623-3 / NHP1300S</t>
  </si>
  <si>
    <t>MAKITA FILLISTER HEAD SCREW 908005205</t>
  </si>
  <si>
    <t>MAKITA WASHER 927408000 DCS6400</t>
  </si>
  <si>
    <t>MAKITA SPRING CPL.W/CAP 038114130</t>
  </si>
  <si>
    <t>MAKITA POT 038114190 / DCS6400</t>
  </si>
  <si>
    <t>MAKITA SPIRAL BEVEL GEAR 36 227506-5</t>
  </si>
  <si>
    <t>MAKITA SPIRAL BEVEL GEAR 11 227471-8</t>
  </si>
  <si>
    <t>MAKITA KERF BOARD JM23000020 (MT230)</t>
  </si>
  <si>
    <t>MAKITA GEAR SHAFT 323221-0 / 4300BV</t>
  </si>
  <si>
    <t>MAKITA WASHER LANCE 40551</t>
  </si>
  <si>
    <t>MAKITA CARBON BRUSH CB-153A B-80329</t>
  </si>
  <si>
    <t>MAKITA CARBON BRUSH CB-155A B-80335</t>
  </si>
  <si>
    <t>MAKITA CARBON BRUSH CB-303A B-80379</t>
  </si>
  <si>
    <t>MAKITA CARBON BRUSH CB-415A B-80400</t>
  </si>
  <si>
    <t>MAKITA CONTROLLER 631719-6 UC3530/UC4030</t>
  </si>
  <si>
    <t>MAKITA GEAR HOUSING 450619-9 HP1630</t>
  </si>
  <si>
    <t>MAKITA REWIND SPRING 036163010 /DCS4610</t>
  </si>
  <si>
    <t>MAKITA FIELD 525768-2 GA5010</t>
  </si>
  <si>
    <t>MAKITA RUBBER RING 421808-3 / MT954</t>
  </si>
  <si>
    <t>MAKITA FIELD JM23000104 / MT230</t>
  </si>
  <si>
    <t>MAKITA LINK PLATE 344415-4 / LS1013</t>
  </si>
  <si>
    <t>MAKITA NOZZLE ASS'Y 132025-7 UB1100</t>
  </si>
  <si>
    <t>MAKITA GEAR JM27000324 MLT100</t>
  </si>
  <si>
    <t>MAKITA CASIN CPL 152253-8 5016B</t>
  </si>
  <si>
    <t>MAKITA DUST BAG 122321-1 / UB1101</t>
  </si>
  <si>
    <t>MAKITA STRAIGHT GUIDE ASSEMBLY 123029-0</t>
  </si>
  <si>
    <t>MAKITA HELICAL GEAR 51 / 221160-7</t>
  </si>
  <si>
    <t>MAKITA NEEDLE CAGE 962210025 / DCS430</t>
  </si>
  <si>
    <t>MAKITA RIM SPROCKET 020224070 DCS430</t>
  </si>
  <si>
    <t>MAKITA OUTER FLANGE  224301-4 (N5900B)</t>
  </si>
  <si>
    <t>MAKITA CAP 242054-3 / 5016B</t>
  </si>
  <si>
    <t>MAKITA DRUM COVER 341342-6   1923B</t>
  </si>
  <si>
    <t>MAKITA COMPRESSION SPRING  231316-4</t>
  </si>
  <si>
    <t>MAKITA HEX.SOCKET HEX BOLT 266286-8</t>
  </si>
  <si>
    <t>MAKITA TORSION SPRING 231504-3  1923B</t>
  </si>
  <si>
    <t>MAKITA CONTROLLER UC4030A 970104021</t>
  </si>
  <si>
    <t>MAKITA SWITCH  651184-3 MT901</t>
  </si>
  <si>
    <t>MAKITA ZEROL LEVEL GEAR 19  / 227411-6</t>
  </si>
  <si>
    <t>MAKITA ZEROL LEVEL GERA 13 / 227412-4</t>
  </si>
  <si>
    <t>MAKITA CHANGE PLATE 345944-0 HP1630</t>
  </si>
  <si>
    <t>MAKITA CHUCK 766013-8 MT081</t>
  </si>
  <si>
    <t>MAKITA GEAR ASSY 140800-7  MT081</t>
  </si>
  <si>
    <t>MAKITA PAN HEAD SCREW 911218-7 / 2702</t>
  </si>
  <si>
    <t>MAKITA SWITCH 650591-7 HR2810</t>
  </si>
  <si>
    <t>MAKITA PIN 8 / 268031-7 (2702)</t>
  </si>
  <si>
    <t>MAKITA ARMATURE ASS'Y 513568-2 GA7010C</t>
  </si>
  <si>
    <t>MAKITA WASHER 10   341389-0 1911B</t>
  </si>
  <si>
    <t>MAKITA HANDLE 120 / 271071-6  (2702)</t>
  </si>
  <si>
    <t>MAKITA WASHER 12   341377-7 1911B</t>
  </si>
  <si>
    <t>MAKITA ARMATURE ASS'Y MT900 516948-1 MAK</t>
  </si>
  <si>
    <t>MAKITA ARMATURE ASS'Y 3709 515634-1</t>
  </si>
  <si>
    <t>MAKITA LOCK PIN 322909-9 LS1013</t>
  </si>
  <si>
    <t>MAKITA BAFFLE PLATE 415213-4 / LS1211</t>
  </si>
  <si>
    <t>MAKITA PAN HEAD SCREW 911363-8 / LS1211</t>
  </si>
  <si>
    <t>MAKITA BLADE HOLDER 325125-2 4300BA</t>
  </si>
  <si>
    <t>MAKITA HANDLE SET 182597-2 / LS1211</t>
  </si>
  <si>
    <t>MAKITA PLANE BEARING 17 214251-1 2012NB</t>
  </si>
  <si>
    <t>MAKITA PULLY 222062-0 2030</t>
  </si>
  <si>
    <t>MAKITA LEVEL BO4540 321869-2</t>
  </si>
  <si>
    <t>MAKITA PULLY 222061-2 2030</t>
  </si>
  <si>
    <t>MAKITA CARBON BRUSH CB-51A MAK2 B-80232</t>
  </si>
  <si>
    <t>MAKITA PLANE BEARING 12  6409 214114-1</t>
  </si>
  <si>
    <t>MAKITA CARBON BRUSH CB-85A B-80282</t>
  </si>
  <si>
    <t>MAKITA BRACKET 1911B 152362-3</t>
  </si>
  <si>
    <t>MAKITAPAD COMPLETE FOR BO3700 140441-9</t>
  </si>
  <si>
    <t>MAKITA POLY V-BELT 225071-8 1902</t>
  </si>
  <si>
    <t>MAKITA NEEDLE  BEARING 212063-6</t>
  </si>
  <si>
    <t>MAKITA HEX.SOCKET HEAD BOLT 922111-0</t>
  </si>
  <si>
    <t>MAKITA PAN HEAD SCREW  911373-5</t>
  </si>
  <si>
    <t>MAKITA HEX. SOCKET HEAD BOLT  922451-6</t>
  </si>
  <si>
    <t>MAKITA LINK PLATE 344472-2</t>
  </si>
  <si>
    <t>MAKITA IMPACT BOLT  HM0810 321495-7</t>
  </si>
  <si>
    <t>MAKITA BEARING BOX B CPL 152540-5</t>
  </si>
  <si>
    <t>MAKITA BALL BEARING 6303LLU 211279-0</t>
  </si>
  <si>
    <t>MAKITA HANDLE GUARD 225213111</t>
  </si>
  <si>
    <t>MAKITA SPINDLE  JM23000084</t>
  </si>
  <si>
    <t>MAKITA BRUSH HOLDER CAP 643700-5</t>
  </si>
  <si>
    <t>MAKITA INNER FLANGE 224181-8</t>
  </si>
  <si>
    <t>MAKITA BEARING BOX FOR MT580 317666-2</t>
  </si>
  <si>
    <t>MAKITA SUPER GEAR 29-37 227030-8 HP2050</t>
  </si>
  <si>
    <t>MAKITA HEX NUT M8-14 252003-2 FOR 5600B</t>
  </si>
  <si>
    <t>MAKITA CHAIN BRAKE CPL 028213600 "MAK"</t>
  </si>
  <si>
    <t>MAKITA WOODRUFF 254002-0</t>
  </si>
  <si>
    <t>MAKITA SWITCH LEVER B 418728-0 9556NB</t>
  </si>
  <si>
    <t>MAKITA SPINDLE 323798-5</t>
  </si>
  <si>
    <t>MAKITA BALL BEARING 6001ZZ 210107-6</t>
  </si>
  <si>
    <t>MAKITA RUBBER BUFFER 965403491</t>
  </si>
  <si>
    <t>MAKITA BEARING BOX 317037-3</t>
  </si>
  <si>
    <t>MAKITA BRUSH HOLDER 638500-6</t>
  </si>
  <si>
    <t>MAKITA RING 12 257010-0</t>
  </si>
  <si>
    <t>MAKITA ARMATURE ASS'Y 511549-0 (BO4540)</t>
  </si>
  <si>
    <t>MAKITA BRUSH HOLDER COVER 416292-5</t>
  </si>
  <si>
    <t>MAKITA CARBON BRUSH CB-459 194722-3</t>
  </si>
  <si>
    <t>MAKITA CARBON BRUSH CB-350 194160-9</t>
  </si>
  <si>
    <t>MAKITA FIELD 626634-7 HR2601</t>
  </si>
  <si>
    <t>MAKITA LOCK-ON BUTTON N5900B 417116-8</t>
  </si>
  <si>
    <t>MAKITA MAINBOARD COMPLETE  119.578</t>
  </si>
  <si>
    <t>MAKITA SAFTY COVER LS0711B 416540-2</t>
  </si>
  <si>
    <t>MAKITA PISTON  CYLINDER  331446-2  "MAK"</t>
  </si>
  <si>
    <t>MAKITA LEVER CASE 417802-1 HP2050</t>
  </si>
  <si>
    <t>MAKITA CLAMPER 163107-4 9035</t>
  </si>
  <si>
    <t>MAKITA CLUTCH CPL 021180210 "MAK"</t>
  </si>
  <si>
    <t>MAKITA METAL COVER 341685-6 FOR 2030</t>
  </si>
  <si>
    <t>MAKITA CAM LS1040 414546-4</t>
  </si>
  <si>
    <t>MAKITA FIELD ASS'Y BO4540 593004-4</t>
  </si>
  <si>
    <t>MAKITA FIELD ASS'Y 526049-7 (9049,9047)</t>
  </si>
  <si>
    <t>MAKITA FIELD ASS'Y 4300BV 522017-8</t>
  </si>
  <si>
    <t>MAKITA FIELD ASS'Y FOR 4304 633289-1</t>
  </si>
  <si>
    <t>MAKITA FIELD ASS'Y 9045B 522479-0</t>
  </si>
  <si>
    <t>MAKITA FIELD ASS'Y 9201 522226-9</t>
  </si>
  <si>
    <t>MAKITA FIELD ASS'Y 526068-3 LS1040</t>
  </si>
  <si>
    <t>MAKITA FIELD ASS'Y 3601B 523037-5</t>
  </si>
  <si>
    <t>MAKITA FIELD N5900B 596209-5</t>
  </si>
  <si>
    <t>MAKITA FIELD ASS'Y  FOR MT900 596279-4</t>
  </si>
  <si>
    <t>MAKITA HELICAL GEAR 54 221188-5</t>
  </si>
  <si>
    <t>MAKITA H.GEAR73 5401N,5402 PART 221623-3</t>
  </si>
  <si>
    <t>MAKITA SPIRAL BEVEL GEAR 10  226712-9</t>
  </si>
  <si>
    <t>MAKITA SPUR GEAR 47 DP4700 221261-1</t>
  </si>
  <si>
    <t>MAKITA SPIRAL BEVEL GEAR 35 226754-3</t>
  </si>
  <si>
    <t>MAKITA STRAIGHT BEVEL GEAR 14  226725-0</t>
  </si>
  <si>
    <t>MAKITA HELICAL GEAR 49 226572-9  MT240</t>
  </si>
  <si>
    <t>MAKITA SPIRAL BEVEL GEAR 11 227452-2</t>
  </si>
  <si>
    <t>MAKITA HELICAL GEAR 68 221739-4 "MAK"</t>
  </si>
  <si>
    <t>MAKITA SPIRAL BEVEL GEAR 11 227451-4</t>
  </si>
  <si>
    <t>MAKITA GUDGEON 8X30 905808305</t>
  </si>
  <si>
    <t>MAKITA GEAR ASS'Y 125237-9 6260DWPE</t>
  </si>
  <si>
    <t>MAKITA TOOL HOLDER SET HM0810 193003-2</t>
  </si>
  <si>
    <t>MAKITA GEAR HOUSING 153551-3 DP4700</t>
  </si>
  <si>
    <t>MAKITA BRUSH HOLDER HK0500 643605-9</t>
  </si>
  <si>
    <t>MAKITA BRUSH HOLDER CAP 643750-0</t>
  </si>
  <si>
    <t>MAKITA STOPPER HOLDER 344412-0</t>
  </si>
  <si>
    <t>MAKITA GEAR HOUSING COMPLETE 151595-7</t>
  </si>
  <si>
    <t>MAKITA HELICAL GEAR 41 226684-8 4102NH</t>
  </si>
  <si>
    <t>MAKITA BRUSH HOLDER 643923-5 FOR 4304</t>
  </si>
  <si>
    <t>MAKITA GEAR HOUSING CPL 153379-9  HP2050</t>
  </si>
  <si>
    <t>MAKITA OIL TUBE 421958-4</t>
  </si>
  <si>
    <t>MAKITA SHAFT LOCK JM23000067 FOR MT230</t>
  </si>
  <si>
    <t>MAKITA LEVER CPL 162259-8 BO4556</t>
  </si>
  <si>
    <t>MAKITA RING 5-14 961054-1 /LS1013</t>
  </si>
  <si>
    <t>MAKITA MOTOR HOUSING HP2030 415601-5</t>
  </si>
  <si>
    <t>MAKITA MOTOR HOUSING CPL 154952-8 6802BV</t>
  </si>
  <si>
    <t>MAKITA RUBBER RING 20 262074-1 /LS1013</t>
  </si>
  <si>
    <t>MAKITA NEEDLE RING 962210026 (DCS6000I)</t>
  </si>
  <si>
    <t>MAKITA HEX. NUT M8 5008B 931402-8</t>
  </si>
  <si>
    <t>MAKITA KEY 4 254202-2 /LS1013</t>
  </si>
  <si>
    <t>MAKITA PIN 5 LS1013 256196-7</t>
  </si>
  <si>
    <t>MAKITA FLANGE 90 224299-5 /2414NB</t>
  </si>
  <si>
    <t>MAKITA CENTER PLATE  344473-0 LS1212</t>
  </si>
  <si>
    <t>MAKITA HEX.BOLT 251680-7 /2414NB</t>
  </si>
  <si>
    <t>MAKITA GEAR HOUSING 318158-4 GA5010</t>
  </si>
  <si>
    <t>MAKITA PLUG 021245100</t>
  </si>
  <si>
    <t>MAKITA HAND COMPLETE 415980-1 5606B</t>
  </si>
  <si>
    <t>MAKITA CLAMP PLATE 344333-6 FOR 4304T</t>
  </si>
  <si>
    <t>MAKITA BRAKE RING 424131-5 MT922</t>
  </si>
  <si>
    <t>MAKITA PIN 4 268090-1 FOR 4340CT "MAK"</t>
  </si>
  <si>
    <t>MAKITA SHOULDER PIN 6 256482-6 FOR MT360</t>
  </si>
  <si>
    <t>MAKITA BAFFLE PLATE 342489-9 FOR 1804N</t>
  </si>
  <si>
    <t>MAKITA PISTON PIN 021132020 "MAK"</t>
  </si>
  <si>
    <t>MAKITA OIL PUMP CPL 021245007 UC4000</t>
  </si>
  <si>
    <t>MAKITA CENTER PLATE 345585-2</t>
  </si>
  <si>
    <t>MAKITA X RING 28 FOR HM0810 213428-5</t>
  </si>
  <si>
    <t>MAKITA O RING 27 FOR HM0810 213411-2</t>
  </si>
  <si>
    <t>MAKITA O RING 38 FOR HM0810 213508-7</t>
  </si>
  <si>
    <t>MAKITA TOOL RETAINER HM0810 165071-5</t>
  </si>
  <si>
    <t>MAKITA Y RING 45 213575-2 HM1305</t>
  </si>
  <si>
    <t>MAKITA ROTARY ASS'Y MLT100 JM27000309</t>
  </si>
  <si>
    <t>MAKITA ARMATURE 516719-6 LS1040/LS1045</t>
  </si>
  <si>
    <t>MAKTEC ARMATURE ASS'Y 517409-4 MT950</t>
  </si>
  <si>
    <t>MAKITA ARMATURE ASS'Y 619088-5 MT811/810</t>
  </si>
  <si>
    <t>MAKITA ARMATURE ASS'Y 513509-8 (MT410)</t>
  </si>
  <si>
    <t>MAKITA ARMATURE  517369-0/510050-2</t>
  </si>
  <si>
    <t>MAKITA ARMATURE HP1620 517458-1</t>
  </si>
  <si>
    <t>MAKITA ARMATURE 517464-6 HP2070</t>
  </si>
  <si>
    <t>MAKTEC ARMATURE MT360 516909-1</t>
  </si>
  <si>
    <t>MAKITA ARMATURE 517494-7 (MT190)</t>
  </si>
  <si>
    <t>MAKITA ARMATURE 517379-7 515669-2 HR2020</t>
  </si>
  <si>
    <t>MAKITA ARMATURE 516884-1 (MT240)</t>
  </si>
  <si>
    <t>MAKITA FIELD 593119-7 N1900B,1923B,,1902</t>
  </si>
  <si>
    <t>MAKITA FIELD 524127-7 824127-7 5900B</t>
  </si>
  <si>
    <t>MAKITA FIELD ASS'Y 523027-8</t>
  </si>
  <si>
    <t>MAKITA FIELD ASS'Y 524077-6 (5402)</t>
  </si>
  <si>
    <t>MAKITA FIELD ASS'Y 633184-5 NHP1300S</t>
  </si>
  <si>
    <t>MAKITA FIELD 5800N/5800NB 522147-5</t>
  </si>
  <si>
    <t>MAKITA FIELD 626154-1 FOR HM1810</t>
  </si>
  <si>
    <t>MAKITA FIELD ASSY 596289-1 FOR 5008MG</t>
  </si>
  <si>
    <t>MAKITA FIELD 240V 626579-9 HR2470</t>
  </si>
  <si>
    <t>MAKITA FIELD  FOR HR4000C 634299-1</t>
  </si>
  <si>
    <t>MAKITA FIELD 522267-5 63004,8419B,6300NB</t>
  </si>
  <si>
    <t>MAKITA FIELD LS1013 596144-7</t>
  </si>
  <si>
    <t>MAKITA FIELD 634159-7 5806B,5740NB,5805B</t>
  </si>
  <si>
    <t>MAKITA FIELD  521237-1 (6510LVR,6000R)</t>
  </si>
  <si>
    <t>MAKITA FIELD 636009-2 2414B,9039,2414NB</t>
  </si>
  <si>
    <t>MAKITA FIELD 634154-7 (5606B,5605B)</t>
  </si>
  <si>
    <t>MAKITA FIELD 525089-2 (8419B2, HP2000)</t>
  </si>
  <si>
    <t>MAKITA FIELD 521623-6 9523NB,9524NB</t>
  </si>
  <si>
    <t>MAKITA FIELD 6410 621658-8</t>
  </si>
  <si>
    <t>MAKITA FIELD 3620 522639-4</t>
  </si>
  <si>
    <t>MAKITA FIELD HP2040 633348-1</t>
  </si>
  <si>
    <t>MAKITA FIELD  MT950/MT954 593523-0</t>
  </si>
  <si>
    <t>MAKITA FIELD  MT811 529083-6</t>
  </si>
  <si>
    <t>MAKITA FIELD 6013BR 522439-2</t>
  </si>
  <si>
    <t>MAKITA FIELD 5016B 5014B 524509-3</t>
  </si>
  <si>
    <t>MAKITA FIELD 633314-8 HR2410</t>
  </si>
  <si>
    <t>MAKITA FIELD  HM1302 636103-0</t>
  </si>
  <si>
    <t>MAKITA FIELD  596249-3 MT240</t>
  </si>
  <si>
    <t>MAKITA FIELD 594438-4  UB1100</t>
  </si>
  <si>
    <t>MAKITA FIELD HP1620 633568-7</t>
  </si>
  <si>
    <t>MAKITA FIELD  3612BR 524709-5</t>
  </si>
  <si>
    <t>MAKITA FIELD 522509-7 (HM0810)</t>
  </si>
  <si>
    <t>MAKITA FIELD  593009-4 9035</t>
  </si>
  <si>
    <t>MAKITA FIELD  621708-9 9556NB</t>
  </si>
  <si>
    <t>MAKITA FIELD 529090-9 MT813</t>
  </si>
  <si>
    <t>MAKITA FIELD 633528-9 HP2050</t>
  </si>
  <si>
    <t>MAKITA FIELD LS1212 596158-6</t>
  </si>
  <si>
    <t>MAKITA FIELD  593458-5 BO3700</t>
  </si>
  <si>
    <t>MAKITA CARBON BRUSH CB-70A A-81212</t>
  </si>
  <si>
    <t>MAKITA CARBON BRUSH CB-65 191628-6</t>
  </si>
  <si>
    <t>MAKITA CARBON BRUSH CB-411 191940-4</t>
  </si>
  <si>
    <t>MAKITA CARBON BRUSH CB-430 191971-3</t>
  </si>
  <si>
    <t>MAKITA CARBON BRUSH CB-251A A-81343</t>
  </si>
  <si>
    <t>MAKITA POLY V-BELT 1900B/23B 3" 225007-7</t>
  </si>
  <si>
    <t>MAKITA POLY V-BELT 1805B,1806B 225042-5</t>
  </si>
  <si>
    <t>MAKITA POLY V-BELT 9-563 2030 225044-1</t>
  </si>
  <si>
    <t>MAKITA POLY V-BELT 3-1/4" 5-285 225001-9</t>
  </si>
  <si>
    <t>MAKITA POLY V-BELT 1911B 4-3/8" 225069-5</t>
  </si>
  <si>
    <t>MAKITA BALL BEARING 6201ZZ 211107-9</t>
  </si>
  <si>
    <t>MAKITA BEARING 608LLB 210043-6/211031-6</t>
  </si>
  <si>
    <t>MAKITA BEARING 6204LLB 211306-3 8500N</t>
  </si>
  <si>
    <t>MAKITA ARMATURE 515784-2 BO3710</t>
  </si>
  <si>
    <t>MAKITA BEARING 6200ZZ 211067-5 1804N</t>
  </si>
  <si>
    <t>MAKITA FIELD 593703-8 BO3710</t>
  </si>
  <si>
    <t>MAKITA FIELD 526609-5 GV6010</t>
  </si>
  <si>
    <t>MAKITA BALL BEARING 6200LLB 211066-7</t>
  </si>
  <si>
    <t>MAKITA ARMATURE 616969-4 UC3530A,UC4030A</t>
  </si>
  <si>
    <t>MAKITA FIELD 639534-2 UC3530A, UC4030A</t>
  </si>
  <si>
    <t>MAKITA BALL BEARING 608ZZ 211032-4 1900B</t>
  </si>
  <si>
    <t>MAKITA COLLECT CHUCK 1/2" 763602-0</t>
  </si>
  <si>
    <t>MAKITA BEARING 6002LLB 8500N 211201-7</t>
  </si>
  <si>
    <t>MAKITA BEARING 6301LLB GA7001 211111-8</t>
  </si>
  <si>
    <t>MAKITA BALL BEARING 606ZZ 210028-2</t>
  </si>
  <si>
    <t>MAKITA SWITCHC3NA-1-M1 650556-9 8280DWPE</t>
  </si>
  <si>
    <t>MAKITA SWITCH CA-AYA21AK-01/650562-4</t>
  </si>
  <si>
    <t>MAKITA SWITCH TG813TB-4 650212-1 HP2070</t>
  </si>
  <si>
    <t>MAKITA SWITCH 9035N 651233-6</t>
  </si>
  <si>
    <t>MAKITA SWITCH 651989-1 6226D</t>
  </si>
  <si>
    <t>MAKITA FELT 443074-2 3620</t>
  </si>
  <si>
    <t>MAKITA SWITCH HPAHR2-2 1100 651016-4</t>
  </si>
  <si>
    <t>MAKITA SWITCH HP1510 6409 651260-3</t>
  </si>
  <si>
    <t>MAKITA NUT M10 252625-8 3612BR</t>
  </si>
  <si>
    <t>MAKITA SWITCH SGEL 115  6301 651240-9</t>
  </si>
  <si>
    <t>MAKITA PAN HEAD SCREW 251228-5 1923B</t>
  </si>
  <si>
    <t>MAKITA KNOB 410127-2 3612BR</t>
  </si>
  <si>
    <t>MAKITA SWITCH 4300SB/9035 651242-5</t>
  </si>
  <si>
    <t>MAKITA SWITCH COVER 424086-4 MT921</t>
  </si>
  <si>
    <t>MAKITA BASE 450458-7 MT921</t>
  </si>
  <si>
    <t>MAKITA SWITCH KNOB 419566-3 9556NB</t>
  </si>
  <si>
    <t>MAKITA CAP 33   424087-2 MT921</t>
  </si>
  <si>
    <t>MAKITA SWITCH LEVER C 418796-3 9553NB</t>
  </si>
  <si>
    <t>MAKITA LEVER 272237-1</t>
  </si>
  <si>
    <t>MAKITA SWITCH UC4000/UC3500 970001200</t>
  </si>
  <si>
    <t>MAKITA WOODRUFF KEY 254011-9</t>
  </si>
  <si>
    <t>MAKITA  SWITCH SGL206CDY 650209-0 MT410</t>
  </si>
  <si>
    <t>MAKITA LEAF SPRING 232239-9</t>
  </si>
  <si>
    <t>MAKITA SWITCH 651280-7/651236-0 3620</t>
  </si>
  <si>
    <t>MAKITA ARMATURE 8420V 512749-5</t>
  </si>
  <si>
    <t>MAKITA GEAR ASSEMBLY 126148-1</t>
  </si>
  <si>
    <t>MAKITA SWITCHC3LA-2A-ED650559-3 8414DWAE</t>
  </si>
  <si>
    <t>MAKITA CYLINDER PISTON 195131202 EA4301F</t>
  </si>
  <si>
    <t>MAKITA MOTOR ASSY MGB-285M TP00000095</t>
  </si>
  <si>
    <t>MAKITA CAP 419589-1</t>
  </si>
  <si>
    <t>MAKITA SHOULDER PIN 268228-8</t>
  </si>
  <si>
    <t>MAKITA FIELD 623528-7</t>
  </si>
  <si>
    <t>MAKITA SUPPORT ASSY 638360-6</t>
  </si>
  <si>
    <t>MAKITA BAFFLE PLATE 419548-5</t>
  </si>
  <si>
    <t>MAKITA TERMINAL 130.431</t>
  </si>
  <si>
    <t>MAKITA HEATING ELEMENT230V/1600W 125.723</t>
  </si>
  <si>
    <t>MAKITA BLOWER UNIT 110C   119.256</t>
  </si>
  <si>
    <t>MAKITA HEATING ELEMENT230V/1800W 119.577</t>
  </si>
  <si>
    <t>MAKITA LEVER 56 272253-3</t>
  </si>
  <si>
    <t>MAKITA HEX.NUT M8-13 252199-9</t>
  </si>
  <si>
    <t>MAKITA CAP SQUARE NECK BOLT 266237-1</t>
  </si>
  <si>
    <t>MAKITA KEYLESS DRIL CHUCK 766002-3 6261D</t>
  </si>
  <si>
    <t>MAKITA HEATING ELEMENT 119.654 (HG650C)</t>
  </si>
  <si>
    <t>MAKITA POWERSUPPLY CORD AWG18X3C S-00003</t>
  </si>
  <si>
    <t>MAKITA INNER HOUSING 154879-2</t>
  </si>
  <si>
    <t>MAKITA C.C. SPRING 233951-4</t>
  </si>
  <si>
    <t>MAKITA HELICAL GEAR 226653-9</t>
  </si>
  <si>
    <t>MAKITA SWITCH 650618-3 LS1216</t>
  </si>
  <si>
    <t>MAKITA CLAMP PLATE 331435-7 4304</t>
  </si>
  <si>
    <t>MAKITA FULE LINE 965452090 DCS6410</t>
  </si>
  <si>
    <t>MAKITA BRUSH HOLDER CMPL 638494-5 BHP452</t>
  </si>
  <si>
    <t>MAKITA CONTROLLER 631227-7 9227C</t>
  </si>
  <si>
    <t>MAKITA SWITCH 651282-3 9227C</t>
  </si>
  <si>
    <t>MAKITA TERMINAL 643869-5 MT081</t>
  </si>
  <si>
    <t>MAKITA GASLINE FILTER 163447-0 EA3201S</t>
  </si>
  <si>
    <t>MAKITA ARMATURE 515849-0 MT606</t>
  </si>
  <si>
    <t>MAKITA FIELD 635104-5 TD0100</t>
  </si>
  <si>
    <t>MAKITA O RING 213423-5 2702</t>
  </si>
  <si>
    <t>MAKITA KNOB 20 271408-7 2702</t>
  </si>
  <si>
    <t>MAKITA URETHAN RING 48 262111-1 HM1306</t>
  </si>
  <si>
    <t>MAKITA IDLER 324492-2 HM1306</t>
  </si>
  <si>
    <t>MAKITA RUBBER SLEEVE 66 262557-1 HM1306</t>
  </si>
  <si>
    <t>MAKITA CONNECTION ROD 324494-8 HM1306</t>
  </si>
  <si>
    <t>MAKITA PISTON 317828-2 HM1306</t>
  </si>
  <si>
    <t>MAKITA PIN 12 268119-3 HM1306</t>
  </si>
  <si>
    <t>MAKITA HAMMER 324493-0 HM1306</t>
  </si>
  <si>
    <t>MAKITA O RING 60 213668-5 HM1306</t>
  </si>
  <si>
    <t>MAKITA BARREL 317829-0 HM1306</t>
  </si>
  <si>
    <t>MAKITA HOLDER SEAL 442139-7 HM1306</t>
  </si>
  <si>
    <t>MAKITA SEAL RING A 421886-3 HM1306</t>
  </si>
  <si>
    <t>MAKITA SPRING A0100-0221 AF301</t>
  </si>
  <si>
    <t>MAKITA O RING A0200-0231 AF301</t>
  </si>
  <si>
    <t>MAKITA GASKET A0205-0111 AF301</t>
  </si>
  <si>
    <t>MAKITA BUMPER A0309-0011 AF301</t>
  </si>
  <si>
    <t>MAKITA O RING A0200-0911 AF301</t>
  </si>
  <si>
    <t>MAKITA SPACER A0800-0381 AF301</t>
  </si>
  <si>
    <t>MAKITA NOZZLE A0310-0241 AF301</t>
  </si>
  <si>
    <t>MAKITA RELEASE CATCH A0711-0344 AF301</t>
  </si>
  <si>
    <t>MAKITA PISTON SET K0600-1761 AF301</t>
  </si>
  <si>
    <t>MAKITA VALVE ASS'Y K0300-0671 AF301</t>
  </si>
  <si>
    <t>MAKITA HEAD VALVE SET K0300-0621 AF301</t>
  </si>
  <si>
    <t>MAKITA CYLINDER SET K0300-0861 AF301</t>
  </si>
  <si>
    <t>MAKITA CAP 35 286288-8 HR2601</t>
  </si>
  <si>
    <t>MAKITA D.CHUCK 6000R 763136-3,763074-9</t>
  </si>
  <si>
    <t>MAKITA CHUCK 451533-2 HR2601</t>
  </si>
  <si>
    <t>MAKITA SWITCH 651600-5 906,BO4540</t>
  </si>
  <si>
    <t>MAKITA BRUSH HOLDER CMPL 638655-7 HR2601</t>
  </si>
  <si>
    <t>MAKITA PAPER CLAMP 345342-8 (BO3700)</t>
  </si>
  <si>
    <t>MAKITA KEY 5X10 JM23000085 MT230</t>
  </si>
  <si>
    <t>MAKITA SWITCH 3612BR (651481-7) 651471-0</t>
  </si>
  <si>
    <t>MAKITA SWITCH 5014B 651023-7 651022-9</t>
  </si>
  <si>
    <t>MAKITA SPCL SCREW M12 001111012 (DCS430)</t>
  </si>
  <si>
    <t>MAKITA SDS PLUS BIT D-00175</t>
  </si>
  <si>
    <t>MAKITA OIL PUMP CPL 161346-0 (EA4301F)</t>
  </si>
  <si>
    <t>MAKITA SHAFT UC4000 225221030/225221020</t>
  </si>
  <si>
    <t>MAKITA RACK BRACKET JM27000142 MLT100</t>
  </si>
  <si>
    <t>MAKITA INNER FLANGE JM27000171 MLT100</t>
  </si>
  <si>
    <t>MAKITA OUTER FLANGE JM27000179 MLT100</t>
  </si>
  <si>
    <t>MAKITA NUT JM27000180 MLT100</t>
  </si>
  <si>
    <t>MAKITA KEY 4X8 JM27000159 MLT100</t>
  </si>
  <si>
    <t>MAKITA ARMARURE 510208-3  MT191</t>
  </si>
  <si>
    <t>MAKITA BRACKET COMPLETE 140944-3   MT191</t>
  </si>
  <si>
    <t>MAKITA CONTROLLER 631427-9 PV7000C</t>
  </si>
  <si>
    <t>MAKITA  SWITCH HOLDER COMPLETE 158281-1</t>
  </si>
  <si>
    <t>MAKITA  CONTROLLER 631151-4</t>
  </si>
  <si>
    <t>MAKITA  GEAR COMPLETE 8-50 226134-3</t>
  </si>
  <si>
    <t>MAKITA  HELICAL GEAR 47 226518-5</t>
  </si>
  <si>
    <t>MAKITA  CHARGER TP00000111</t>
  </si>
  <si>
    <t>MAKITA INNER FLANGE 45 224180-0</t>
  </si>
  <si>
    <t>MAKITA ARMATURE 619246-3</t>
  </si>
  <si>
    <t>MAKITA ORING 213039-6 / UC3530A</t>
  </si>
  <si>
    <t>MAKITA NEEDLE BEARING 212102-2 / 5900B</t>
  </si>
  <si>
    <t>MAKITA WORM GEAR 221422-3 /DCS6410</t>
  </si>
  <si>
    <t>MAKITA CARBURETOR 168421-3 /DCS6410</t>
  </si>
  <si>
    <t>MAKITA IGNITION COIL 125278-5 /DCS6410</t>
  </si>
  <si>
    <t>MAKITA HOOD RED 036118012</t>
  </si>
  <si>
    <t>MAKITA HELICAL GEAR 44 221013-0</t>
  </si>
  <si>
    <t>MAKITA GEAR HOUSING 317797-7 / MT958</t>
  </si>
  <si>
    <t>MAKITA GEAR HOUSING 153423-2 / MT954</t>
  </si>
  <si>
    <t>MAKITA SWITCH 650202-4 /4350CT</t>
  </si>
  <si>
    <t>MAKITA GEAR COMPLETE 153335-9  / 4350CT</t>
  </si>
  <si>
    <t>MAKITA BEARING 608DDW 210005-4  / 4350CT</t>
  </si>
  <si>
    <t>MAKITA LED CIRCUIT 631813-4 / DF030D</t>
  </si>
  <si>
    <t>MAKITA GEAR ASS'Y  125460-6 / DF030D</t>
  </si>
  <si>
    <t>MAKITA TERMINAL 643830-2  / DF030D</t>
  </si>
  <si>
    <t>MAKITA TERMINAL 643862-9 / DF457D</t>
  </si>
  <si>
    <t>MAKITA SWITCH 650583-6 / BHP452</t>
  </si>
  <si>
    <t>MAKITA DC MOTOR 629924-7 / MT070</t>
  </si>
  <si>
    <t>MAKITA SWITCH 651941-9 / LS1214</t>
  </si>
  <si>
    <t>MAKITA KNOB 20 271601-3 / LS1214</t>
  </si>
  <si>
    <t>MAKITA ARMATURE 512550-8 / 9207SPB</t>
  </si>
  <si>
    <t>MAKITA BACKING PAD 743053-3</t>
  </si>
  <si>
    <t>MAKITA V PULLY 222060-4 / 2030</t>
  </si>
  <si>
    <t>MAKITA CONTROLLER 631777-2/ 4327M</t>
  </si>
  <si>
    <t>MAKITA SWITCH 651315-4/ 4014N</t>
  </si>
  <si>
    <t>MAKITA CRANK 450230-7/ UC4030</t>
  </si>
  <si>
    <t>MAKITA SWITCH 638470-9/TD020D</t>
  </si>
  <si>
    <t>MAKITA SWITCH 638605-2/DF010D</t>
  </si>
  <si>
    <t>MAKITA EXTENSION 3320130/ HW102</t>
  </si>
  <si>
    <t>MAKITA SWITCH 650215-5 / MT602</t>
  </si>
  <si>
    <t>MAKITA GEAR COMPLETE 153587-2 MT600</t>
  </si>
  <si>
    <t>MAKITA INJECTION CEARBORATOR 957151100</t>
  </si>
  <si>
    <t>MAKITA FIELD 635113-4 GA4030</t>
  </si>
  <si>
    <t>MAKITA TOOL HOLDER COMP. HR2470 158574-6</t>
  </si>
  <si>
    <t>MAKITA FIELD 906H 521554-9</t>
  </si>
  <si>
    <t>MAKITA DISC DCS6400 181224081</t>
  </si>
  <si>
    <t>MAKITA SHIM DCS6400 021224011</t>
  </si>
  <si>
    <t>MAKITA RUBBER BUFFER 965403430 DCS6800I</t>
  </si>
  <si>
    <t>MAKITA GEAR BOX ASSY JM27000424 MLT100</t>
  </si>
  <si>
    <t>MAKITA BALANCER 310301-1 BO3710</t>
  </si>
  <si>
    <t>MAKITA PAN HEAD SCREW 911136-9 BO3710</t>
  </si>
  <si>
    <t>MAKITA SPRING GUIDE 310300-3 BO3710</t>
  </si>
  <si>
    <t>MAKITA FLAT HEAD SCREWM5 266511-7 BO3710</t>
  </si>
  <si>
    <t>MAKITA O-RING 6 213045-1 BO3710</t>
  </si>
  <si>
    <t>MAKITA PAPER CLAMP 346102-1 BO3710</t>
  </si>
  <si>
    <t>MAKITA RUBBER BUSH 27213150 DCS430</t>
  </si>
  <si>
    <t>MAKITA SPINDLE 324247-5 (HP2050)</t>
  </si>
  <si>
    <t>MAKITA HEX.BOLT M10X25 265265-3 (4110C)</t>
  </si>
  <si>
    <t>MAKITA CARBURETOR 168848-7 EA3201S</t>
  </si>
  <si>
    <t>MAKITA CYLINDER PISTON 196384-3(EA3201S)</t>
  </si>
  <si>
    <t>MAKITA ARMATURE 510259-6 (MT920)</t>
  </si>
  <si>
    <t>MAKITA ARMATURE 510142-7 / MT922</t>
  </si>
  <si>
    <t>MAKITA CARBON BRUSH CB-325   194074-2</t>
  </si>
  <si>
    <t>MAKITA CARBON BRUSH CB-175 195844-2</t>
  </si>
  <si>
    <t>MAKITA BRUSH HOLDER 638447-4 (HM1214C)</t>
  </si>
  <si>
    <t>MAKITA FIELD 625764-1 (HR4002)</t>
  </si>
  <si>
    <t>MAKITA GEAR 227546-3 (GA4030)</t>
  </si>
  <si>
    <t>MAKITA GEAR ASSY 227545-5 (GA4030)</t>
  </si>
  <si>
    <t>MAKITA HELICAL GEAR  226662-8</t>
  </si>
  <si>
    <t>MAKITA SWITCH FOR 5008MG 651189-3</t>
  </si>
  <si>
    <t>MAKITA CONTROLLER 631657-2 (4001C)</t>
  </si>
  <si>
    <t>MAKITA BRACKET COMPLETE 152198-0 (1923B)</t>
  </si>
  <si>
    <t>MAKITA MAKITA PINION 225222010 (UC3500)</t>
  </si>
  <si>
    <t>MAKITA BEARING HOUSING 318013-0(UC3530A)</t>
  </si>
  <si>
    <t>MAKITA CONTROLLER 631883-3 (HM1214C)</t>
  </si>
  <si>
    <t>MAKITA FAN GUIDE 451267-7 (BO3710)</t>
  </si>
  <si>
    <t>MAKITA FAN  240117-9 (BO3710)</t>
  </si>
  <si>
    <t>MAKITA COMPRESSIONSPRING 233005-7 TD090D</t>
  </si>
  <si>
    <t>MAKITA V-PULLY 4-37 222126-0 (N1900B)</t>
  </si>
  <si>
    <t>MAKITA V-PULLY 222146-4  N1902</t>
  </si>
  <si>
    <t>MAKITA V-PULLY 222145-6 N1902</t>
  </si>
  <si>
    <t>MAKITA M-HOUSING  183521-8 (MT953-MT952)</t>
  </si>
  <si>
    <t>MAKITA TOOL RETAINER 324942-7 HM1306</t>
  </si>
  <si>
    <t>MAKITA MOTOR HOUSING  183464-4 (MT954)</t>
  </si>
  <si>
    <t>MAKITA MOTOR HOUSING  450795-9 (GA4030)</t>
  </si>
  <si>
    <t>MAKITA MOTOR HOUSING 418838-3 (9556PH)</t>
  </si>
  <si>
    <t>MAKITA MAIN FRAME 153536-9 MT580</t>
  </si>
  <si>
    <t>MAKITA ARMATURE ASS'Y 515294-9 (HR2800)</t>
  </si>
  <si>
    <t>MAKITA COMPERSSOR SPRING 233309-7 HM1306</t>
  </si>
  <si>
    <t>MAKITA RETAINER SLEEVE 324135-6 HM1306</t>
  </si>
  <si>
    <t>MAKITA HANDLE COVER 411170-4 (1900B)</t>
  </si>
  <si>
    <t>MAKITA ANUILN 324510-6 BTD142</t>
  </si>
  <si>
    <t>MAKITA ORING 213227-5 (HR2440)</t>
  </si>
  <si>
    <t>MAKITA PISTI CYLINDER 331776-1 HR2810</t>
  </si>
  <si>
    <t>MAKITA CONNECTING ROD 158282-9 HR2810</t>
  </si>
  <si>
    <t>MAKITA GEAR HOUSING CMPLT 159999-7(2702)</t>
  </si>
  <si>
    <t>MAKITA CRANK SHAFT 324793-8 HR2810</t>
  </si>
  <si>
    <t>MAKITA STIKER 324733-6 HR2810</t>
  </si>
  <si>
    <t>MAKITA ADJUST SCREW 324620-9 / UC3530A</t>
  </si>
  <si>
    <t>MAKITA HEX-HANGE HEAD BOLT 251690-4 / 20</t>
  </si>
  <si>
    <t>MAKITA SPUR GEAR 221019-8 6300NB</t>
  </si>
  <si>
    <t>MAKITA CHANGE PLATE 345363-0 / HR2453</t>
  </si>
  <si>
    <t>MAKITA ARMATURE 510167-1 / MT582</t>
  </si>
  <si>
    <t>MAKITA NEEDLE BEARING COPM 153290-5 / HR</t>
  </si>
  <si>
    <t>MAKITA BEARING 6302LLB 211211-4 / 2416S</t>
  </si>
  <si>
    <t>MAKITA HELICAL GEAR 226726-8 / HR2410</t>
  </si>
  <si>
    <t>MAKITA SUPER GEAR 226293-3 / HR2410</t>
  </si>
  <si>
    <t>MAKITA GEAR 227448-3 / MT954</t>
  </si>
  <si>
    <t>MAKITA HELICAL GEAR 221193-2 / 9410</t>
  </si>
  <si>
    <t>MAKITA FLAT WASHER 253744-3 / HR2410</t>
  </si>
  <si>
    <t>MAKITA RING SPRING 28 233918-2 / HR2450</t>
  </si>
  <si>
    <t>MAKITA WASHER 30 267228-5 / HR2450</t>
  </si>
  <si>
    <t>MAKITA COMPRESSION SPRING 233328-3</t>
  </si>
  <si>
    <t>MAKITA SUPER GEAR 51 227028-5 / HR2450</t>
  </si>
  <si>
    <t>MAKITA FLAT WASHER 28 267229-3 / HR2450</t>
  </si>
  <si>
    <t>MAKITA ORING 9 213073-6 / HR2450</t>
  </si>
  <si>
    <t>MAKITA RING SPRING 28 233917-4 / HR2450</t>
  </si>
  <si>
    <t>MAKITA IMPACT BOLT 324396-8 / HR2450</t>
  </si>
  <si>
    <t>MAKITA GASKET 965517031 / DCS6800I</t>
  </si>
  <si>
    <t>MAKITA CHANGE LEVER 419041-9 / BTD145</t>
  </si>
  <si>
    <t>MAKITA SWITCH 650621-4 / 9556NB</t>
  </si>
  <si>
    <t>MAKITA SWITCH 650564-0 / BTD142</t>
  </si>
  <si>
    <t>MAKITA BRUSH HOLDER 638387-6 / BTD142</t>
  </si>
  <si>
    <t>MAKITA COLLET NUT 6 763661-4 / 3709</t>
  </si>
  <si>
    <t>MAKITA ARMATURE 619247-1 / BTD142</t>
  </si>
  <si>
    <t>MAKITA BLADE CASE SET 188370-8 / LS1013</t>
  </si>
  <si>
    <t>MAKITA DRUM 161140-0 / MT190</t>
  </si>
  <si>
    <t>MAKITA GEAR HOUSING 156838-2 / JN3200</t>
  </si>
  <si>
    <t>MAKITA HEATING ELEMENT 115-120431H</t>
  </si>
  <si>
    <t>MAKITA MOTOR HOUSING 159998-9 / 2702</t>
  </si>
  <si>
    <t>MAKITA SHOLDER PIN 5 256505-0 / GA5010</t>
  </si>
  <si>
    <t>MAKITA CONTROLLER 631534-8 / HP2070</t>
  </si>
  <si>
    <t>MAKITA COMPRESION SPRING 234057-1GA4030</t>
  </si>
  <si>
    <t>MAKITA GEAR HOUSING 318335-8 / GA4030</t>
  </si>
  <si>
    <t>MAKITA MOTOR HOUSING 152937-8 / LS1440</t>
  </si>
  <si>
    <t>MAKITA CHANGE LEVER A 415619-6 / HP2030</t>
  </si>
  <si>
    <t>MAKITA PUMP DRIVE 27245010 / DCS430</t>
  </si>
  <si>
    <t>MAKITA SLIDER 168514-6 / MT430</t>
  </si>
  <si>
    <t>MAKITA FLAT WASHER 12 267212-0 / HR2460</t>
  </si>
  <si>
    <t>MAKITA COMPRESSION SPRING 233347-9HR2460</t>
  </si>
  <si>
    <t>MAKITA CLUTCH CAM 331734-7 / HR2460</t>
  </si>
  <si>
    <t>MAKITA SUPER GEAR 10 227182-5 / HR2460</t>
  </si>
  <si>
    <t>MAKITA COMPRESSION SPRING 233388-5HR2460</t>
  </si>
  <si>
    <t>MAKITA CHANGE PLATE 346035-0 / HR2460</t>
  </si>
  <si>
    <t>MAKITA STOP RING 961017-7 /4304</t>
  </si>
  <si>
    <t>MAKITA GUIDE BASE 417796-0 / HR2470</t>
  </si>
  <si>
    <t>MAKITA LOOK PLATE 163430-7 / HR2470</t>
  </si>
  <si>
    <t>MAKITA SUPER GEAR 51 227109-5 / HR2470</t>
  </si>
  <si>
    <t>MAKITA SUPER GEAR 10 227179-4 / HR2470</t>
  </si>
  <si>
    <t>MAKITA ARMATURE 510164-7</t>
  </si>
  <si>
    <t>MAKITA FIELD 635099-2 / MT920</t>
  </si>
  <si>
    <t>MAKITA ARMATURE 517794-5 / GA7020</t>
  </si>
  <si>
    <t>MAKITA HELICAL GEAR 226579-5 / HP1620</t>
  </si>
  <si>
    <t>MAKITA FLAT WASHER 15 253147-1 / 5016B</t>
  </si>
  <si>
    <t>MAKITA RUBBER PIN 6 263005-3 / 5016B</t>
  </si>
  <si>
    <t>MAKITA CARBON BRUSH B-80248 / CB-55</t>
  </si>
  <si>
    <t>MAKITA BEARING 698W 210013-5</t>
  </si>
  <si>
    <t>MAKITA GEAR ASS'Y 125387-0 / BHP442</t>
  </si>
  <si>
    <t>MAKITA TERMINAL 643844-1 / BTD142</t>
  </si>
  <si>
    <t>MAKITA COMPRESSION SPRING 35  233052-8</t>
  </si>
  <si>
    <t>MAKITA FIELD 593539-5 / MT650</t>
  </si>
  <si>
    <t>MAKITA FIELD 599536-9 / LS1216</t>
  </si>
  <si>
    <t>MAKITA GEAR HOUSING 417818-6 / MT813</t>
  </si>
  <si>
    <t>MAKITA RIM SPROCKET 119224070 DCS6000I</t>
  </si>
  <si>
    <t>MAKITA INNER HOUSING COMPLETE 154481-1</t>
  </si>
  <si>
    <t>MAKITA ARMATURE 513748-0 / HR3200C</t>
  </si>
  <si>
    <t>MAKITA SWITCH ASS'Y FOR 6095DWE 531057-5</t>
  </si>
  <si>
    <t>MAKITA FIELD 625813-4 / HR3200C</t>
  </si>
  <si>
    <t>MAKITA SPIRAL SPRING 26  231934-8</t>
  </si>
  <si>
    <t>MAKITA FIELD 635014-6 / JN1601</t>
  </si>
  <si>
    <t>MAKITA COUNTERSUNK HEAD SCREW 912222-9</t>
  </si>
  <si>
    <t>MAKITA SWITCH LEVER 418141-2 / MT240</t>
  </si>
  <si>
    <t>MAKITA COMPRESSION SPRING 6 3 231307-5</t>
  </si>
  <si>
    <t>MAKITA SWITCH SGEL BO3700 651286-5</t>
  </si>
  <si>
    <t>MAKITA SWITCH LOCK 415366-9 / 2414NB</t>
  </si>
  <si>
    <t>MAKITA FILISTER HEAD SCREW 915135100</t>
  </si>
  <si>
    <t>MAKITA ARMATURE 517654-1 / TD0101F</t>
  </si>
  <si>
    <t>MAKITA FIELD 635109-5 / TD0101F</t>
  </si>
  <si>
    <t>MAKITA SPRING UC4000 021245060</t>
  </si>
  <si>
    <t>MAKITA SUPER GEAR 227213-0 / TD0101F</t>
  </si>
  <si>
    <t>MAKITA SCREW M8X320 LS1013 266132-5</t>
  </si>
  <si>
    <t>MAKITA SPINDLE 324897-6 / TD0101F</t>
  </si>
  <si>
    <t>MAKITA PAN HEAD SCREW M5X18 911228-4</t>
  </si>
  <si>
    <t>MAKITA SWITCH 650613-3 / TD0101F</t>
  </si>
  <si>
    <t>MAKITA TURN STOPPER LS1013 331493-3</t>
  </si>
  <si>
    <t>MAKITA BRACKET COMPLETE 153746-8 / MT190</t>
  </si>
  <si>
    <t>MAKITA SLIDE STOPPER 344411-2</t>
  </si>
  <si>
    <t>MAKITA TANKCAP COMPLETE 154870-0 UC3530A</t>
  </si>
  <si>
    <t>MAKITA SPINDLE 322899-6 LS1013</t>
  </si>
  <si>
    <t>MAKITA STRIKER 322740-3 FOR HR2410 "MAK"</t>
  </si>
  <si>
    <t>MAKITA COMPRESSION SPRING 7 233396-6</t>
  </si>
  <si>
    <t>MAKITA PAN HEAD SCREW M5X8 911203-0</t>
  </si>
  <si>
    <t>MAKITA LEAF SPRING 232110-7 FOR LS1030</t>
  </si>
  <si>
    <t>MAKITA OIL SEAL 19 213314-0 FOR HP2030</t>
  </si>
  <si>
    <t>MAKITA SPRING 170213730</t>
  </si>
  <si>
    <t>MAKITA SWITCH LEVER FOR N5900B 417115-0</t>
  </si>
  <si>
    <t>MAKITA TRIMMER GUIDE ASS'Y  123022-4</t>
  </si>
  <si>
    <t>MAKITA RING TERMINAL FOR N1900B 654018-9</t>
  </si>
  <si>
    <t>MAKITA FLAT WASHER 6095DWE 253804-1</t>
  </si>
  <si>
    <t>MAKITA FLYWHEEL FOR DCS400 021141012</t>
  </si>
  <si>
    <t>MAKITA FLAT WASHER LS1040 267136-0</t>
  </si>
  <si>
    <t>MAKITA CLAMP WASHER 930304030 UC4000</t>
  </si>
  <si>
    <t>MAKITA FLAT WASHER  267287-9 FOR HM1305</t>
  </si>
  <si>
    <t>MAKITA URETHAN RING 262112-9 FOR HM1305</t>
  </si>
  <si>
    <t>MAKITA FLAT WASHER 4 941051-3 FOR 4300BV</t>
  </si>
  <si>
    <t>MAKITA CENTER WASHER 345589-4   LS 0711B</t>
  </si>
  <si>
    <t>MAKITA SWITCH DGO-1104H 650586-0</t>
  </si>
  <si>
    <t>MAKITA ARM CPL 154463-3</t>
  </si>
  <si>
    <t>MAKITA CAP 31 286265-0</t>
  </si>
  <si>
    <t>MAKITA CHUCK COVER 416410-5</t>
  </si>
  <si>
    <t>MAKITA COMPRESSION SPRING /233203-3</t>
  </si>
  <si>
    <t>MAKITA SPRING GUIDE /323819-3</t>
  </si>
  <si>
    <t>MAKITA COMPRESSION SPRING 35 / 233234-2</t>
  </si>
  <si>
    <t>MAKITA RING SPRING 17  / 231979-6</t>
  </si>
  <si>
    <t>MAKITA LEAF SPRING 26  / 232190-3</t>
  </si>
  <si>
    <t>MAKITA PIN 8 / 256447-8</t>
  </si>
  <si>
    <t>MAKITA CHUCK RING  / 323820-8</t>
  </si>
  <si>
    <t>MAKITA GUIDE WASHER  / 344690-2</t>
  </si>
  <si>
    <t>MAKITA ADJUST PIN 325549-2</t>
  </si>
  <si>
    <t>MAKITA PAN HEAD SCREW M5X 40  / 265062-7</t>
  </si>
  <si>
    <t>MAKITA ROD 16 256836-7</t>
  </si>
  <si>
    <t>MAKITA PAD CPL 158324-9</t>
  </si>
  <si>
    <t>MAKITA DC MOTOR 12V / 629733-4</t>
  </si>
  <si>
    <t>MAKITA FIELD ASS'Y 9500NB 593479-7</t>
  </si>
  <si>
    <t>MAKITA SWITCH 6904VH 651262-9</t>
  </si>
  <si>
    <t>MAKITA 151594-9 GEAR HOUSING CMPLT 4304</t>
  </si>
  <si>
    <t>MAKITA 153389-6 GEAR HOUSING COVCPL 4304</t>
  </si>
  <si>
    <t>MAKITA 344232-2 THRUST PLATE 4304</t>
  </si>
  <si>
    <t>MAKITA 152454-8 CRANK COMPLETE 4304</t>
  </si>
  <si>
    <t>MAKITA RING SPRING 22 231940-3 6827</t>
  </si>
  <si>
    <t>MAKITA 344134-2 PUSH PLATE 4304</t>
  </si>
  <si>
    <t>MAKITA 253792-2 FLAT WASHER 264304/9045B</t>
  </si>
  <si>
    <t>MAKITA 212043-2 NEEDLE BEARING 810/ 4304</t>
  </si>
  <si>
    <t>MAKITA 226428-6 HELICAL GEAR 51 F/4304</t>
  </si>
  <si>
    <t>MAKITA 253139-0 FLAT WASHER 8 F/6510LVR</t>
  </si>
  <si>
    <t>MAKITA 961004-6 RETAI RING 4100NH/4340CT</t>
  </si>
  <si>
    <t>MAKITA 922126-7 HEX.SOCKETHEAD BOLT 4304</t>
  </si>
  <si>
    <t>MAKITA BEARING BOX LS1013 316836-0</t>
  </si>
  <si>
    <t>MAKITA ARMATURE 9067 518713-4</t>
  </si>
  <si>
    <t>MAKITA GEAR LS0711B 226497-7</t>
  </si>
  <si>
    <t>MAKITA GASKET DCS400 965524062</t>
  </si>
  <si>
    <t>MAKITA CLUTCH COVER 324140-3 6827</t>
  </si>
  <si>
    <t>MAKITA Lever 45 272221-6</t>
  </si>
  <si>
    <t>MAKITA PAD 123 743081-8</t>
  </si>
  <si>
    <t>MAKITA SET PLATE 343682-8</t>
  </si>
  <si>
    <t>MAKITA FIELD ASSEMBLY 240V1911B 594489-7</t>
  </si>
  <si>
    <t>MAKITA RING TERMINAL FOR LS1040 654020-2</t>
  </si>
  <si>
    <t>MAKITA ARMATURE ASS'Y 515619-7 9553NB</t>
  </si>
  <si>
    <t>MAKITA ARMATURE ASS'Y GA6010 513704-0</t>
  </si>
  <si>
    <t>MAKITA ARMATURE ASS'Y BO4556 515708-8</t>
  </si>
  <si>
    <t>MAKITA SPIRAL BEVEL GEAR 221318-8 9500NB</t>
  </si>
  <si>
    <t>MAKITA SPROCKET GUARD  225213102 UC4000</t>
  </si>
  <si>
    <t>MAKITA CARBON BRUSH CB-419 B-80422</t>
  </si>
  <si>
    <t>MAKITA CARBON BRUSH CB-64A B-80254</t>
  </si>
  <si>
    <t>MAKITA POLY -V BELT 9924DB 225008-5</t>
  </si>
  <si>
    <t>MAKITA PUNCH/792728-1</t>
  </si>
  <si>
    <t>MAKITA GEAR / 221636-4</t>
  </si>
  <si>
    <t>MAKITA ARMATURE/ 517324-2</t>
  </si>
  <si>
    <t>MAKITA CUP WASHER / 253922-5</t>
  </si>
  <si>
    <t>MAKITA GEAR / 221194-0</t>
  </si>
  <si>
    <t>MAKITA PIN HOLDER 316882-3 FOR LS1212</t>
  </si>
  <si>
    <t>MAKITA HELICAL GEAR 227550-2 LS1016</t>
  </si>
  <si>
    <t>MAKITA SPINDLE 324223-9 (MT811)</t>
  </si>
  <si>
    <t>MAKITA TORQUE LIMITER ASS'Y 125421-6</t>
  </si>
  <si>
    <t>MAKITA ARMATURE GA4030  510139-6</t>
  </si>
  <si>
    <t>MAKITA FIELD ASSY 594469-3 MT410</t>
  </si>
  <si>
    <t>MAKITA PAN HEAD SCREW 911223-4</t>
  </si>
  <si>
    <t>MAKITA HEX.SOCKET H. BOLT M6X8 265894-2</t>
  </si>
  <si>
    <t>MAKITA PAN HEAD SCREW 251246-3 1900B</t>
  </si>
  <si>
    <t>MAKITA OIL SUPPLY 100CC 5016B 182229-1</t>
  </si>
  <si>
    <t>MAKITA OIL SUPPLY 100CC 181118-7</t>
  </si>
  <si>
    <t>MAKITA RING SPRING 30.5  231936-4 "MAK"</t>
  </si>
  <si>
    <t>MAKITA STARTER RATCHET COMPL  028166030</t>
  </si>
  <si>
    <t>MAKITA HELICAL GEAR 43 5008B 221687-7</t>
  </si>
  <si>
    <t>MAKITA HELICALGEARLS1030/LS1020 221712-4</t>
  </si>
  <si>
    <t>MAKITA HELICAL GEAR 42 LS1040 226465-0</t>
  </si>
  <si>
    <t>MAKITA H.GEAR 41 226415-5 2414B/ 2414NB</t>
  </si>
  <si>
    <t>MAKITA HELICAL GEAR 41 HM0810 221669-9</t>
  </si>
  <si>
    <t>MAKITA HELICAL GEAR 62 NHP1300S 226495-1</t>
  </si>
  <si>
    <t>MAKITA HELICAL GEAR 34 226553-3 MT410</t>
  </si>
  <si>
    <t>MAKITA HELICAL GEAR 69 5103N 221159-2</t>
  </si>
  <si>
    <t>MAKITA SPIRAL BEVEL GEAR 227438-6</t>
  </si>
  <si>
    <t>MAKITA SPIRAL BEVEL GEAR 227440-9</t>
  </si>
  <si>
    <t>MAKITA ARMATURE 516888-3</t>
  </si>
  <si>
    <t>MAKITA FIELD 626134-7</t>
  </si>
  <si>
    <t>MAKITA BALL BEARING 210025-8 (627LLB)</t>
  </si>
  <si>
    <t>MAKITA POWER SUPPLY CORD 692021-2</t>
  </si>
  <si>
    <t>MAKITA BALL BEARING 211016-2 (626LLB)</t>
  </si>
  <si>
    <t>MAKITA SPEED CHANGE LEVER 125366-8</t>
  </si>
  <si>
    <t>MAKITA GEAR ASS'Y 125348-0</t>
  </si>
  <si>
    <t>MAKITA STAY 341381-6 3601B</t>
  </si>
  <si>
    <t>MAKITA O RING 46 213620-3 HR2810</t>
  </si>
  <si>
    <t>MAKITA TOOL HOLDER 123191-1 HR2810</t>
  </si>
  <si>
    <t>MAKITA HANDLE SET INC.67/INC.5 181137-3</t>
  </si>
  <si>
    <t>MAKITA ARMATURE   515859-7  MT870</t>
  </si>
  <si>
    <t>MAKITA ARMATURE   515794-9  KP0800</t>
  </si>
  <si>
    <t>MAKITA LIGHT CIRCUIT 631693-8 / BTD142</t>
  </si>
  <si>
    <t>MAKITA GEAR HOUSING COVER 140426-5 MT814</t>
  </si>
  <si>
    <t>MAKITA GEAR HOUSING 451907-7 / MT814</t>
  </si>
  <si>
    <t>MAKITA CONTROLLER 631784-5 / HR3200C</t>
  </si>
  <si>
    <t>MAKITA POWER S-CORD 692434-7 / 5402</t>
  </si>
  <si>
    <t>MAKITA BELT COVER 183767-6 / MT190</t>
  </si>
  <si>
    <t>MAKITA SWITCH 650672-7 / 6261D</t>
  </si>
  <si>
    <t>MAKITA TUBE 965452660 / UC4000</t>
  </si>
  <si>
    <t>MAKITA COLLET SLEEVE - 763809-8</t>
  </si>
  <si>
    <t>MAKITA MAIN FRAME-183768-4</t>
  </si>
  <si>
    <t>MAKITA GEAR 226656-3</t>
  </si>
  <si>
    <t>MAKITA COMPRESSION SPRING 231266-3</t>
  </si>
  <si>
    <t>MAKITA SWITCH 651478-6 DP4700</t>
  </si>
  <si>
    <t>MAKITA ARMATURE ASSY HR2300 515354-7</t>
  </si>
  <si>
    <t>MAKITA FIELD 522166-1</t>
  </si>
  <si>
    <t>MAKITA FIELD ASS'Y 240V 525834-5 DS4011</t>
  </si>
  <si>
    <t>MAKITA STATOR FOR DTW1001 629B59-6</t>
  </si>
  <si>
    <t>MAKITA FIELD ASSY 240V HW1300 639096-0</t>
  </si>
  <si>
    <t>MAKITA SWITCH 651987-5 651986-7/651952-4</t>
  </si>
  <si>
    <t>MAKITA SWITCH FOR TD152D 650751-1</t>
  </si>
  <si>
    <t>MAKITA SWITCH UNIT DHR202 638883-4</t>
  </si>
  <si>
    <t>MAKITA SWITCH HM1214C 651423-1</t>
  </si>
  <si>
    <t>MAKITA SWITCH FOR VC3210L 650659-9</t>
  </si>
  <si>
    <t>MAKITA SWITCH COMPLETE TW1001D 143416-7</t>
  </si>
  <si>
    <t>MAKITA SWITCH UNIT FOR DTW190 632J82-0</t>
  </si>
  <si>
    <t>MAKITA SWITCH HW1300 650775-7</t>
  </si>
  <si>
    <t>MAKITA SWITCH TN15-2 M9513 651434-6</t>
  </si>
  <si>
    <t>MAKITA SWITCH 6300NB 650224-4</t>
  </si>
  <si>
    <t>MAKITA SWITCH DUC353 650781-2</t>
  </si>
  <si>
    <t>MAKITA FLAT HEAD SCREW M5 265008-3</t>
  </si>
  <si>
    <t>MAKITA DC MOTOR FOR JV101D 629211-4</t>
  </si>
  <si>
    <t>MAKITA SPIRO LOCK WASHER 30 257932-4</t>
  </si>
  <si>
    <t>MAKITA TAPPING SCREW FLANGE 266029-8</t>
  </si>
  <si>
    <t>MAKITA TAPPING SCREW 4X65 MT370 266340-8</t>
  </si>
  <si>
    <t>MAKITA BEARING BOX 318304-9 (MT922)</t>
  </si>
  <si>
    <t>MAKITA COMPRESSION SPRING 233343-7</t>
  </si>
  <si>
    <t>MAKITA BRUSH HOLDER HR1840 632K41-0</t>
  </si>
  <si>
    <t>MAKITA COLLET CONE 1/4" 763637-1</t>
  </si>
  <si>
    <t>MAKITA INNER RING 30 FOR HM0810 412073-5</t>
  </si>
  <si>
    <t>MAKITA BASE PLATE 413024-1 3612BR</t>
  </si>
  <si>
    <t>MAKITABEVEL GEAR 227496-2 UC3530/UC4030</t>
  </si>
  <si>
    <t>MAKITA CONNECTING ROD 419875-0 HR4002</t>
  </si>
  <si>
    <t>MAKITA THUMB NUT 252649-4</t>
  </si>
  <si>
    <t>MAKITA BEARING BOX 312998-2 9500NB</t>
  </si>
  <si>
    <t>MAKITA BIT SLEEVE FOR 326072-0 TD134D</t>
  </si>
  <si>
    <t>MAKITA PISTON SET FOR EA3200S 195760-8</t>
  </si>
  <si>
    <t>MAKITA LEAF SPRING FOR 8414DWAE 232220-0</t>
  </si>
  <si>
    <t>MAKITA CONTROLLER 620522-0</t>
  </si>
  <si>
    <t>MAKITA O RING 23 FOR HM1214C 213394-6</t>
  </si>
  <si>
    <t>MAKITA RELEASE COVER HM1214C 450895-5</t>
  </si>
  <si>
    <t>MAKITA BARREL CPL FOR HM1214C 141786-8</t>
  </si>
  <si>
    <t>MAKITA RUBBER RING 39 262148-8</t>
  </si>
  <si>
    <t>MAKITA RUBBER RING 24 HM1214C 262149-6</t>
  </si>
  <si>
    <t>MAKITA CYLINDER GUIDE HM1214C 451110-0</t>
  </si>
  <si>
    <t>MAKITA COMPRESSION SPRING 58 234107-2</t>
  </si>
  <si>
    <t>MAKITA RING 45 FOR HM1214C 257297-4</t>
  </si>
  <si>
    <t>MAKITA BEARING BOX CPL HM1214C 158985-5</t>
  </si>
  <si>
    <t>MAKITA O RING 14 HM1214C 213176-6</t>
  </si>
  <si>
    <t>MAKITA FILTER FOR HM1214C 443147-1</t>
  </si>
  <si>
    <t>MAKITA SUB FENCE CMPLT LS1040 150662-5</t>
  </si>
  <si>
    <t>MAKITA CHANGE LEVER DHR242 453125-3</t>
  </si>
  <si>
    <t>MAKITA FAN 125 FOR VC3210L 241910-4</t>
  </si>
  <si>
    <t>MAKITA O RING 24 HM0871C 213958-6</t>
  </si>
  <si>
    <t>MAKITA CONTROLLER UNIT DUH523 632R82-8</t>
  </si>
  <si>
    <t>MAKITA CLUTCH CAM HR1840 326891-4</t>
  </si>
  <si>
    <t>MAKITA BAFFLE PLATE FOR MT817 456129-4</t>
  </si>
  <si>
    <t>MAKITA CONTROLLER DHP487 620E45-8</t>
  </si>
  <si>
    <t>MAKITA PRESSURE HOSE HW1300 TG00000004</t>
  </si>
  <si>
    <t>MAKITA CAP FOR 9556PB 419057-4</t>
  </si>
  <si>
    <t>MAKITA HOLDER CAP HM0871 286287-0</t>
  </si>
  <si>
    <t>MAKITA INTAKE MANIFOLD 456135-9</t>
  </si>
  <si>
    <t>MAKITA CHUCK COVER HM0871 451432-8</t>
  </si>
  <si>
    <t>MAKITA COMPRESSION SPRING 24 233430-2</t>
  </si>
  <si>
    <t>MAKITA RETAINING RING HM0871 257960-9</t>
  </si>
  <si>
    <t>MAKITA RUBBER RING 28 HM0871 424261-2</t>
  </si>
  <si>
    <t>MAKITA URETHAN RING 45 HR4001C 262116-1</t>
  </si>
  <si>
    <t>MAKITA RUBBER RING 20 HM0870 424245-0</t>
  </si>
  <si>
    <t>MAKITA BARREL CMPLT FOR HR4002 141993-3</t>
  </si>
  <si>
    <t>MAKITA GUIDE RING FOR HM0870 451639-6</t>
  </si>
  <si>
    <t>MAKITA SLIDE SLEEVE FOR HM0870 450098-1</t>
  </si>
  <si>
    <t>MAKITA CRANK HOUSING CPL HR4002 158231-6</t>
  </si>
  <si>
    <t>MAKITA CONTROLLER HM0871C 631932-6</t>
  </si>
  <si>
    <t>MAKITA DUST COVER FOR HM0871C 424247-6</t>
  </si>
  <si>
    <t>MAKITA ABSORPTION JOINT HW1300 123649-0</t>
  </si>
  <si>
    <t>MAKITA DC MOTOR 629962-9 HP330D</t>
  </si>
  <si>
    <t>MAKITA FIELD 220-240V 621713-6 9553NB</t>
  </si>
  <si>
    <t>MAKITA LOCKSWITCH 2414B/LS1410 411478-6</t>
  </si>
  <si>
    <t>MAKITA SWITCH C3JW-2B 650689-0</t>
  </si>
  <si>
    <t>MAKITA DC MOTOR 629834-8 BHP453</t>
  </si>
  <si>
    <t>MAKITA FIELD 240V 621779-6</t>
  </si>
  <si>
    <t>MAKITA FIELD 593644-8 FOR 6412</t>
  </si>
  <si>
    <t>MAKITA FIELD ASSY 240V M3700 593974-7</t>
  </si>
  <si>
    <t>MAKITA FLAT WASHER 8 267202-3</t>
  </si>
  <si>
    <t>MAKITA WAVE WASHER 267785-3</t>
  </si>
  <si>
    <t>MAKITA NEEDLE BEARING 1613 212225-6</t>
  </si>
  <si>
    <t>MAKITA CHANGE PLATE A HR2631F 346832-4</t>
  </si>
  <si>
    <t>MAKITA CHANGE PLATE B HR2631F 346833-2</t>
  </si>
  <si>
    <t>MAKITA CLUTCH CAM 125S 223170-0</t>
  </si>
  <si>
    <t>MAKITA COMPRESIONSPRING 233174-4 UC4030A</t>
  </si>
  <si>
    <t>MAKITA COMPRESSION SPRING 8 234121-8</t>
  </si>
  <si>
    <t>MAKITA CONTROLLER VC1310L 620033-5</t>
  </si>
  <si>
    <t>MAKITA CORD CLAMP  687123-7</t>
  </si>
  <si>
    <t>MAKITA CORD GUARD 682502-4 1923B</t>
  </si>
  <si>
    <t>MAKITA COUNTER SHAFT 325660-0</t>
  </si>
  <si>
    <t>MAKITA FLUORIDE RING 28  213431-6</t>
  </si>
  <si>
    <t>MAKITA LEAF SPRING 232286-0</t>
  </si>
  <si>
    <t>MAKITA ORING 213510-0 (BO4556)</t>
  </si>
  <si>
    <t>MAKITA OUTER FLANGE 35 5008MG 224409-4</t>
  </si>
  <si>
    <t>MAKITA RING SPRING 26 233973-4</t>
  </si>
  <si>
    <t>MAKITA SAW CHAIN 18" 191H43-2</t>
  </si>
  <si>
    <t>MAKITA STRAIN RELIEF 687124-5</t>
  </si>
  <si>
    <t>MAKITA STRAIN RELIEF FOR N1923B 687001-1</t>
  </si>
  <si>
    <t>MAKITA SWITCH FOR HS7600 651284-9</t>
  </si>
  <si>
    <t>MAKITA SWITCH UNIT FOR DF453D 632A24-0</t>
  </si>
  <si>
    <t>MAKITA X-RING 21 FOR HM1214C 213980-3</t>
  </si>
  <si>
    <t>MAKITA BEARING BOX COVER 318303-1</t>
  </si>
  <si>
    <t>MAKITA DC MOTOR 629937-8 DHP453</t>
  </si>
  <si>
    <t>MAKITA SWITCH LEVER CPL 2414NB 152463-7</t>
  </si>
  <si>
    <t>MAKITA BINDING HEAD SCREW M8 251217-0</t>
  </si>
  <si>
    <t>MAKITA PLUG CAP 424706-0</t>
  </si>
  <si>
    <t>MAKITA TERMINAL SPRING 234358-7</t>
  </si>
  <si>
    <t>MAKITA MAGNET FOR ML104 GM00001714</t>
  </si>
  <si>
    <t>MAKITA CARBON BRUSH CB-440 195021-6</t>
  </si>
  <si>
    <t>MAKITA FIELD ASS’Y 240V GA4031 633879-0</t>
  </si>
  <si>
    <t>MAKITA BAFFLE RING LS1018L JM23100168</t>
  </si>
  <si>
    <t>MAKITA CARBON BRUSH SET CB-100 194974-6</t>
  </si>
  <si>
    <t>MAKITA PAN HEAD SCREW M4X30 911158-9</t>
  </si>
  <si>
    <t>MAKITA GEAR ASSEMBLY FOR DHP486 122F80-3</t>
  </si>
  <si>
    <t>MAKITA CARBON BRUSH CB-203A B-80341</t>
  </si>
  <si>
    <t>MAKITA HANDLE COVER CPL154951-0</t>
  </si>
  <si>
    <t>MAKITA POLY V-BELT 6-285 225006-9</t>
  </si>
  <si>
    <t>MAKITA FLAT WASHER 10 253171-4</t>
  </si>
  <si>
    <t>MAKITA BRUSH HOLDER HM1305 643713-6</t>
  </si>
  <si>
    <t>MAKITA CAM SHAFT HR2470 324668-1</t>
  </si>
  <si>
    <t>MAKITA RING 10A HR2630 325794-9</t>
  </si>
  <si>
    <t>MAKITA SLEEVE 10 HR2810 331775-3</t>
  </si>
  <si>
    <t>MAKITA BUMPER TD111D 424907-0</t>
  </si>
  <si>
    <t>MAKITA HAMMER CASE COVER TD111D 457062-3</t>
  </si>
  <si>
    <t>MAKITA FIELD COIL HS7600 594644-1</t>
  </si>
  <si>
    <t>MAKITA CONTROLLER DGA406 620K14-5</t>
  </si>
  <si>
    <t>MAKITA ADJUSTING PIN 2712 JM27100055</t>
  </si>
  <si>
    <t>MAKITA TABLE INSERT 2712 JM27100148</t>
  </si>
  <si>
    <t>MAKITA DC MOTOR SET TP00000113</t>
  </si>
  <si>
    <t>MAKITA BEARING RETAINER 12-33 285818-2</t>
  </si>
  <si>
    <t>MAKITA BALL BEARING 6202LLB 210314-1</t>
  </si>
  <si>
    <t>MAKITA GEAR ASSEMBLY 122A41-3</t>
  </si>
  <si>
    <t>MAKITA SOCKET HEAD BOLT M5X16 266605-8</t>
  </si>
  <si>
    <t>MAKITA CORD GUARD 10 682560-0</t>
  </si>
  <si>
    <t>MAKITA O RING 34 FOR HM1201 213464-1</t>
  </si>
  <si>
    <t>MAKITA KEY 4 FOR 5900B 254203-0</t>
  </si>
  <si>
    <t>MAKITA PUMP COMPLETE SET TG00000063</t>
  </si>
  <si>
    <t>MAKITA FLAT HEAD SCREW 251468-5</t>
  </si>
  <si>
    <t>MAKITA SWITCH 651066-9</t>
  </si>
  <si>
    <t>MAKITA MOTOR HOUSING COMPLETE 141D78-9</t>
  </si>
  <si>
    <t>MAKITA MOTOR HOUSING 451380-1</t>
  </si>
  <si>
    <t>MAKITA TENSION SPRING 4 231809-1</t>
  </si>
  <si>
    <t>MAKITA CONTROLLER 620A74-7</t>
  </si>
  <si>
    <t>MAKITA TOOL RETAINER FOR 310257-8</t>
  </si>
  <si>
    <t>MAKITA SLEEVE 11 327515-5</t>
  </si>
  <si>
    <t>MAKITA OUTER HOUSING COMPLETE 140735-2</t>
  </si>
  <si>
    <t>MAKITA HOUSING SET FOR DTD152 183B63-4</t>
  </si>
  <si>
    <t>MAKITA MOTOR HOUSING FOR BO5031 450809-4</t>
  </si>
  <si>
    <t>MAKITA BRUSH HOLDER UNIT 638237-5</t>
  </si>
  <si>
    <t>MAKITA CAM HOLDER COMPLETE 141165-0</t>
  </si>
  <si>
    <t>MAKITA SET BOLT M8 FOR RP0900 266920-0</t>
  </si>
  <si>
    <t>MAKITA CRANK SHAFT 325659-5</t>
  </si>
  <si>
    <t>MAKITA REAR COVER FOR TD152D 456044-2</t>
  </si>
  <si>
    <t>MAKITA REAR COVER FOR HP484D 456967-4</t>
  </si>
  <si>
    <t>MAKITA CUSHION V FOR AF505 HY00000008</t>
  </si>
  <si>
    <t>Material</t>
  </si>
  <si>
    <t>STOCK</t>
  </si>
  <si>
    <t>PRICE</t>
  </si>
  <si>
    <t>MAKITA POWER PLANER 1911B (4-3/8") 110MM</t>
  </si>
  <si>
    <t>MAKITA DRILL 6305 (13MM) 1/2"</t>
  </si>
  <si>
    <t>MAKITA AC ANGLE GRINDER 9556HPG</t>
  </si>
  <si>
    <t>MAKITA DC DUST DLOWER 40V BL AS001GZ02</t>
  </si>
  <si>
    <t>MAKITA DC INFLATOR 18V DMP180Z</t>
  </si>
  <si>
    <t>MAKITA DC MULTI TOOL 18V BL AVT DTM52Z</t>
  </si>
  <si>
    <t>MAKITA BENCH GRINDER 8" GB801 (205MM)</t>
  </si>
  <si>
    <t>MAKITA DISC SANDER GV6010 (150MM) 6"</t>
  </si>
  <si>
    <t>MAKITA DC HAMMERDRIVER DRILL HP333DZ 12V</t>
  </si>
  <si>
    <t>MAKITA AC ROUTER 12MM M3600B</t>
  </si>
  <si>
    <t>MAKITA AC POWER MIXER M6600XB</t>
  </si>
  <si>
    <t>MAKITA C-LESS IMPACTDRVR TD090DWE 10.8V</t>
  </si>
  <si>
    <t>MAKITA C-LESS IMPACTDRVR TD111DSAE 12V</t>
  </si>
  <si>
    <t>MAKITA ELECTRIC CHAINSAW 16" UC4051A</t>
  </si>
  <si>
    <t>MAKITA VACUMM CLEANER VC3210L</t>
  </si>
  <si>
    <t>MAKITA SHARPENING HOLDER 1900B 123004-6</t>
  </si>
  <si>
    <t>MAKITA BLADE GAUGE ASSY 123062-2 1900B</t>
  </si>
  <si>
    <t>MAKITA GRIP36 9027/9005B/9015B 152492-0</t>
  </si>
  <si>
    <t>MAKITA GUIDE RAIL SPLINTER 194419-4</t>
  </si>
  <si>
    <t>MAKITA CHAIN BLADE 16" 196521-9 (5016B)</t>
  </si>
  <si>
    <t>MAKITA BATTERY CHARGER DC10SB 197370-7</t>
  </si>
  <si>
    <t>MAKITA CHAINBLADE 20" 528099672 DCS6400</t>
  </si>
  <si>
    <t>MAKITA ROUND FILE 4.0MM 744003-1 (5012B)</t>
  </si>
  <si>
    <t>MAKITA ROUND FILE 4.0MM 953003090</t>
  </si>
  <si>
    <t>MAKITA DIE JN1601 A-15051</t>
  </si>
  <si>
    <t>MAKITA TCT SAWBLADE12" A-82105 WOOD 60T</t>
  </si>
  <si>
    <t>MAKITA TCT SAWBLADE 7" A-82476 40T</t>
  </si>
  <si>
    <t>MAKITA JIGSAW BLADE NO.10 A-85818(HOLE)</t>
  </si>
  <si>
    <t>MAKITA JIGSAW BLADE NO.58 A-86577 (PIN)</t>
  </si>
  <si>
    <t>MAKITA JIGSAW BLADE NO.59 A-86583(PIN)</t>
  </si>
  <si>
    <t>MAKITA ROUTER BITSET 1/4" A-91051(12PCS)</t>
  </si>
  <si>
    <t>MAKITA BAND SAW BLADE B-16689 16MM</t>
  </si>
  <si>
    <t>MAKITA TCT SAW 165MMX60T LS600D B-56530</t>
  </si>
  <si>
    <t>MAKITA STARLOCK CUTSAW TMA051 B-64858</t>
  </si>
  <si>
    <t>MAKITA STARLOCK CUTSAW TMA053 B-64870</t>
  </si>
  <si>
    <t>MAKITA SDS PLUSBIT 12MMX210 D-00620</t>
  </si>
  <si>
    <t>MAKITA MASONARY BIT 6 X 100  D-05256</t>
  </si>
  <si>
    <t>MAKITA WOOD DRILL BIT D-07026</t>
  </si>
  <si>
    <t>MAKITA WOOD DRILL BIT 14X315 D-07191</t>
  </si>
  <si>
    <t>MAKITA PLANER BLADE D-08822</t>
  </si>
  <si>
    <t>MAKITA STRAIGHT BIT D-09173 1/4"</t>
  </si>
  <si>
    <t>MAKITA HSS-G  DRILL BIT 2.0X49 D-09662</t>
  </si>
  <si>
    <t>MAKITA STRAIGHT BIT  D-15512 (1/2")</t>
  </si>
  <si>
    <t>MAKITA WIRE CUP BRUSH  M10X1.50 D-24066</t>
  </si>
  <si>
    <t>MAKITA DRILL BIT D-29620</t>
  </si>
  <si>
    <t>MAKITA M FORCE HSS MET.DRILL BIT D-29658</t>
  </si>
  <si>
    <t>MAKITA M FORCE METAL BIT 4.5MM D-29664</t>
  </si>
  <si>
    <t>MAKITA HSS MET.DRILL BIT D-29810 (12mm)</t>
  </si>
  <si>
    <t>MAKITA M.DRILL BIT 1/4"HEX.SHANK D-31114</t>
  </si>
  <si>
    <t>MAKITA BRAD POINT DRILL BIT 4MM D-31251</t>
  </si>
  <si>
    <t>MAKITA BULL POINT SDS-MAX D-34176</t>
  </si>
  <si>
    <t>MAKITA DIAMOND WHEEL D-44345</t>
  </si>
  <si>
    <t>MAKITA V GROOVE BIT 1/4" D-49373</t>
  </si>
  <si>
    <t>MAKITA T.C.T SAW BLADE WOOD D-50538</t>
  </si>
  <si>
    <t>MAKITA ABRASIVE DISC 125MM #180 D-54190</t>
  </si>
  <si>
    <t>MAKITA HSS-TIN DRILLBIT 4.0x75MM D-64319</t>
  </si>
  <si>
    <t>MAKITA ABRASIVE DISC 125MM A40 D-65816</t>
  </si>
  <si>
    <t>MAKITA ABRASIVE DISC125#80 WHITE D-65838</t>
  </si>
  <si>
    <t>MAKITA ABRASIVEDISC 125 #100 WHT D-65844</t>
  </si>
  <si>
    <t>MAKITA ABRASIVE DISC 125 # 120  D-65850</t>
  </si>
  <si>
    <t>MAKITA BLACK SCREW BIT SET E-14227</t>
  </si>
  <si>
    <t>MAKITA BLACK SCREW BIT SET E-14233</t>
  </si>
  <si>
    <t>MAKITA T.C.T SAW BLADE WOOD P-67957</t>
  </si>
  <si>
    <t>MAKITA T.C.T SAW BLADE 7" 60T P-67963</t>
  </si>
  <si>
    <t>MAKITA CLUTCHDRUM 125331-7 UC3530/UC4030</t>
  </si>
  <si>
    <t>MAKITA INNER HOUSING COMPLETE  141574-3</t>
  </si>
  <si>
    <t>MAKITA MOTOR HOUSING 151625-4</t>
  </si>
  <si>
    <t>MAKITA BLADE CASE CPL 153664-0</t>
  </si>
  <si>
    <t>MAKITA MAIN FRAME 159336-5 (1911B)</t>
  </si>
  <si>
    <t>MAKITA PRIMMER PUMP 168398-2 (EA3201S)</t>
  </si>
  <si>
    <t>MAKITA SPARK PLUG 168401-9</t>
  </si>
  <si>
    <t>MAKITA DRUM PLATE SET 187679-5  MT191</t>
  </si>
  <si>
    <t>MAKITA FLUORIDE RING 25 213392-0</t>
  </si>
  <si>
    <t>MAKITA SPRING  231965-7 (TD090D)</t>
  </si>
  <si>
    <t>MAKITA CONICAL COMP SPRING 233916-6</t>
  </si>
  <si>
    <t>MAKITA FLANGE 251609-3 1900B,1902,1923B</t>
  </si>
  <si>
    <t>MAKITA NUT 324621-7 /UC4030A</t>
  </si>
  <si>
    <t>MAKITA SPINDLE 324662-3 (UC4030)</t>
  </si>
  <si>
    <t>MAKITA SPINDLE 326373-6  ( UC4051A )</t>
  </si>
  <si>
    <t>MAKITA ADJUSTING PLATE 341601-8 1911B</t>
  </si>
  <si>
    <t>MAKITA GUIDE WASHER 345187-4 HR2470</t>
  </si>
  <si>
    <t>MAKITA BELT COVER 411426-5 (1911B)</t>
  </si>
  <si>
    <t>MAKITA FIELD 593864-4 (MT583)</t>
  </si>
  <si>
    <t>MAKITA SWITCH C3VA92L 650589-4</t>
  </si>
  <si>
    <t>MAKITA SWITCH SGEL 5806B 651281-5</t>
  </si>
  <si>
    <t>MAKITA SWITCH UC3500,UC4000 651922-3</t>
  </si>
  <si>
    <t>MAKITA POWER S-CORD 692527-0 / HR2470</t>
  </si>
  <si>
    <t>MAKITA SWITCH JM27000130 / MLT100</t>
  </si>
  <si>
    <t>MAKITA BIT SLEEVE FOR TD155D 326803-7</t>
  </si>
  <si>
    <t>MAKITA RETAINER COMPLETE 158393-0</t>
  </si>
  <si>
    <t>MAKITA PIN 4 FOR T1022D 256206-0</t>
  </si>
  <si>
    <t>MAKITA SHEAR BLADE ASS'Y DUH651 196688-3</t>
  </si>
  <si>
    <t>MAKITA TAPPING SCREW 4X22 265651-8</t>
  </si>
  <si>
    <t>MAKITA BAFFLE PLATE 419135-0</t>
  </si>
  <si>
    <t>MAKITA CORD GUARD 8 682559-5</t>
  </si>
  <si>
    <t>MAKITA CORD GUARD 10 682566-8</t>
  </si>
  <si>
    <t>MAKITA CORD GUARD 10  682573-1</t>
  </si>
  <si>
    <t>MAKITA COWLING COMPLETE 140751-4</t>
  </si>
  <si>
    <t>MAKITA MAG BOOST IMPACT PREMIER E-03442</t>
  </si>
  <si>
    <t>MAKITA MAGNET BIT SET  D-34833</t>
  </si>
  <si>
    <t>MAKITA SHEAR BLADE (S) 750MM 191Y05-2</t>
  </si>
  <si>
    <t>MAKITA TCT SAWBLADE 14" A-82351J 100T</t>
  </si>
  <si>
    <t>MAKITA T.C.T SAW BLADE E-12924</t>
  </si>
  <si>
    <t>MAKITA RING 11 327516-3</t>
  </si>
  <si>
    <t>MAKITA T.C.T SAWBLADE 305MM S.S B-23151</t>
  </si>
  <si>
    <t>MAKITA BATTERY BL4025 LI-ION40V 191B36-3</t>
  </si>
  <si>
    <t>MAKITA BATTERYBL4050F LI-ION40V 191L47-8</t>
  </si>
  <si>
    <t>MAKITA DC MOTOR DUH523 629930-2</t>
  </si>
  <si>
    <t>MAKITA MULTI LANCE HW102 3640640</t>
  </si>
  <si>
    <t>MAKITA CAP RUBBER HM1306 421034-4</t>
  </si>
  <si>
    <t>MAKITA STATOR DGA413 629298-6</t>
  </si>
  <si>
    <t>MAKITA BALL BEARING 6805LLB 211375-4</t>
  </si>
  <si>
    <t>MAKITA HOUSING SET M0801 183B61-8</t>
  </si>
  <si>
    <t>MAKITA JIG SAW BLADE A-86882</t>
  </si>
  <si>
    <t>MAKITA GUID WASHER 346177-0 HR2601</t>
  </si>
  <si>
    <t>MAKITA HEX.BOLT LS0711B 265461-3</t>
  </si>
  <si>
    <t>MAKITA SWITCH 650626-4 HR2601</t>
  </si>
  <si>
    <t>MAKITA CONTROLLER 620C64-2</t>
  </si>
  <si>
    <t>MAKITA O-RING 18 FOR HR3200C 213283-5</t>
  </si>
  <si>
    <t>MAKITA HOOK 343693-3  (DP4700)</t>
  </si>
  <si>
    <t>MAKITA DC CHAIN SAW 40V UC015GZ</t>
  </si>
  <si>
    <t>MAKITA AC DEMOLITION HAMMER 5KG HM0810TA</t>
  </si>
  <si>
    <t>MAKITA DC IMPACT DRIVER 18V BL DTD153Z</t>
  </si>
  <si>
    <t>MAKITA BATTERY BL4040 LI-ION40V 191B26-6</t>
  </si>
  <si>
    <t>MAKITA M.DRILL BIT 1/4"HEX.SHANK D-31142</t>
  </si>
  <si>
    <t>MAKITA POLISHER PV7000C (180MM) 7"</t>
  </si>
  <si>
    <t>MAKITA TOOL RUCKSACK W ORGANIZER E-05511</t>
  </si>
  <si>
    <t>MAKITA DC CLEANER 12V CL115FDWR1</t>
  </si>
  <si>
    <t>MAKITA DC IMPACT WRENCH 40V BL TW001GZ</t>
  </si>
  <si>
    <t>MAKITA DC IMPACT WRENCH 40V BL TW010GZ</t>
  </si>
  <si>
    <t>MAKITA MITER GAUGE ASSEMBLY JM27110005</t>
  </si>
  <si>
    <t>MAKITA BEARING HOUSING  319091-3 UC4051A</t>
  </si>
  <si>
    <t>MAKITA ARMATURE 513904-2 ( UB1103)</t>
  </si>
  <si>
    <t>MAKITA ARMATURE ASS'Y 240V 513809-6</t>
  </si>
  <si>
    <t>MAKITA FRONT HAND GUARD 451130-4(UC3530)</t>
  </si>
  <si>
    <t>MAKITA SWITCH COVER 411852-8</t>
  </si>
  <si>
    <t>MAKITA C.SUNK HEADSCREW 912117-6(BO4556)</t>
  </si>
  <si>
    <t>MAKITA CHANGE LEVER 418083-0 HP2070</t>
  </si>
  <si>
    <t>MAKITA COLLET CONE 1/2" 763622-4</t>
  </si>
  <si>
    <t>MAKITA ARMATURE 516219-6 (4100NH)</t>
  </si>
  <si>
    <t>MAKITA GUIDE RULE 164095-8 5806B</t>
  </si>
  <si>
    <t>MAKITA PAN HEAD SCREW  911148-2 1900B</t>
  </si>
  <si>
    <t>MAKITA ARMATURE 515719-3</t>
  </si>
  <si>
    <t>MAKITA SWITCH 650555-1 (MT817)</t>
  </si>
  <si>
    <t>MAKITA MOTOR HOUSING CPL 142291-8</t>
  </si>
  <si>
    <t>MAKITA '+ HEAD SCREW M4X10  265135-6</t>
  </si>
  <si>
    <t>MAKITA PAN HEAD SCREW M4X55 911185-6</t>
  </si>
  <si>
    <t>MAKITA PAN HEAD SCREW M5X45 911268-2</t>
  </si>
  <si>
    <t>MAKITA TAPPING SCREW FLANGE  266044-2</t>
  </si>
  <si>
    <t>MAKITA PUSH CORN 326850-8</t>
  </si>
  <si>
    <t>MAKITA CORD GUARD 8-90 682503-2</t>
  </si>
  <si>
    <t>MAKITA CRANK HOUSING COMPLETE 158289-5</t>
  </si>
  <si>
    <t>MAKITA STATOR 629A98-0</t>
  </si>
  <si>
    <t>MAKITA REAR COVER 413405-9</t>
  </si>
  <si>
    <t>MAKITA ROTOR FOR HP/DF001G 619613-2</t>
  </si>
  <si>
    <t>MAKITA CORD GUARD FOR HP1500 682549-8</t>
  </si>
  <si>
    <t>MAKITA HELICAL GEAR 41 226423-6</t>
  </si>
  <si>
    <t>MAKITA LED CIRCUIT FOR DTD172 620F12-9</t>
  </si>
  <si>
    <t>MAKITA SPEED CHANGE LEVER ASSY 125310-5</t>
  </si>
  <si>
    <t>MAKITA SPACER FOR M442 325747-8</t>
  </si>
  <si>
    <t>MAKITA RETURN VANE FOR M442 346114-4</t>
  </si>
  <si>
    <t>MAKITA FAN COVER FOR M442 346115-2</t>
  </si>
  <si>
    <t>MAKITA FLANGE FOR 407 316795-8</t>
  </si>
  <si>
    <t>MAKITA TORSION SPRING 35  233537-4</t>
  </si>
  <si>
    <t>MAKITA CLAMP NUT FOR HM0810 321497-3</t>
  </si>
  <si>
    <t>MAKITA CHAINBLADE 24"528099684/DCS7300</t>
  </si>
  <si>
    <t>MAKITA TCT SAWBLADE 792299-8 50T  85MM</t>
  </si>
  <si>
    <t>MAKITA PLANER BLADE 306 2012 793346-8</t>
  </si>
  <si>
    <t>MAKITA JIGSAWBLADE NO.4 A-85874(HOLE)</t>
  </si>
  <si>
    <t>MAKITA BAND SAW BLADE B-16667 16MM</t>
  </si>
  <si>
    <t>MAKITA BAND SAW BLADE B-16673 13MM</t>
  </si>
  <si>
    <t>MAKITA TCT SAW BLADE METAL B-23117 136MM</t>
  </si>
  <si>
    <t>MAKITA TCT SAWBLADE 305X30X40T W B-54237</t>
  </si>
  <si>
    <t>MAKITA T.C.T SAW BLADE185X20X40T D-03361</t>
  </si>
  <si>
    <t>MAKITA VGROOVING ROUTER BIT D-08470 1/4"</t>
  </si>
  <si>
    <t>MAKITA STRAIGHT BIT D-09313</t>
  </si>
  <si>
    <t>MAKITA ROUTER BIT 793329-8 / D-09329 6MM</t>
  </si>
  <si>
    <t>MAKITA ROUTER BIT D-09385(6MM)</t>
  </si>
  <si>
    <t>MAKITA M.DRILL BIT 1/4"HEX.SHANK D-31170</t>
  </si>
  <si>
    <t>MAKITA STEP DRILL BIT D-40191</t>
  </si>
  <si>
    <t>MAKITA DC IMPACT WRENCH 18V BL DTW300RFJ</t>
  </si>
  <si>
    <t>MAKITA IMPACT WRENCH 18V BL DTW300RTJ</t>
  </si>
  <si>
    <t>MAKITA ANGLE GRINDER GA5010 (125MM) 5"</t>
  </si>
  <si>
    <t>MAKITA HAMMER-DRILL HP2070 (20MM) 3/4"</t>
  </si>
  <si>
    <t>MAKITA DC VACUUM CLEANER 40V VC008GZ04</t>
  </si>
  <si>
    <t>MAKITA RETAINER COMPLETE 141028-0</t>
  </si>
  <si>
    <t>MAKITA BEARING BOX COMPLETE 158671-8</t>
  </si>
  <si>
    <t>MAKITA SAFETY COVER 165367-4</t>
  </si>
  <si>
    <t>MAKITA HOUSING SET FOR TD110D 183B49-8</t>
  </si>
  <si>
    <t>MAKITA O RING 20 213317-4</t>
  </si>
  <si>
    <t>MAKITA STEEL BALL   216019-1 (TD090D)</t>
  </si>
  <si>
    <t>MAKITA SPROCKET 221525-3 2012NB</t>
  </si>
  <si>
    <t>MAKITA POLY V-BELT 3-285 2030 225043-3</t>
  </si>
  <si>
    <t>MAKITA TORSION SPRING 231588-1</t>
  </si>
  <si>
    <t>MAKITA COMPRESSION SPRING 233344-5HR2470</t>
  </si>
  <si>
    <t>MAKITA FAN 110 241888-1 (4014N)</t>
  </si>
  <si>
    <t>MAKITA HEX.FLANGE BOLT 265355-2 (LS1013)</t>
  </si>
  <si>
    <t>MAKITA SHAFT LOCK 344317-4</t>
  </si>
  <si>
    <t>MAKITA HANDLE COVER 411423-1 1911B</t>
  </si>
  <si>
    <t>MAKITA CHIP COVER 411650-0 1900B</t>
  </si>
  <si>
    <t>MAKITA THROTTLR LINKAGE 452022-0</t>
  </si>
  <si>
    <t>MAKITA ARMATURE  516739-0 (LS1212)</t>
  </si>
  <si>
    <t>MAKITA ARMATURE ASS'Y 517414-1 HP2050</t>
  </si>
  <si>
    <t>MAKITA FIELD 524559-8 5201N,5103N,5401N</t>
  </si>
  <si>
    <t>MAKITA FIELD ASS'Y 596183-7 (2702)</t>
  </si>
  <si>
    <t>MAKITA YOKE UNIT FOR BPB180 638420-4</t>
  </si>
  <si>
    <t>MAKITA SOFT STATER JM23100186 / LS1018L</t>
  </si>
  <si>
    <t>MAKITA PCB-EU HG6530 PR00000073</t>
  </si>
  <si>
    <t>MAKITA DC METAL CUTTER 40V 7" CS002GZ</t>
  </si>
  <si>
    <t>MAKITA DC PLANER 18V BL AWS 82MM DKP181Z</t>
  </si>
  <si>
    <t>MAKITA ABRASIVE DISC 225MM A180 B-68410</t>
  </si>
  <si>
    <t>MAKITA ABRASIVE DISC 225MM A320 B-68426</t>
  </si>
  <si>
    <t>MAKITA DUST BAG ANTI-BACTERIAL 166084-9</t>
  </si>
  <si>
    <t>MAKITA PRESS PLATE JM23100023 LS1018L</t>
  </si>
  <si>
    <t>MAKITA BRUSHHOLDERCAP 6.5 643650-4 1804N</t>
  </si>
  <si>
    <t>MAKITA ASS'Y FOR LS1211/LS1040 122536-0</t>
  </si>
  <si>
    <t>MAKITA MOTOR HOUSING DGA406 183J39-9</t>
  </si>
  <si>
    <t>MAKITA BEARING BOX GA4040C 136012-8</t>
  </si>
  <si>
    <t>MAKITA HEX. SOCKET HEAD BOLT 265367-5</t>
  </si>
  <si>
    <t>MAKITA HEX. SOCKET HEAD BOLT 266304-2</t>
  </si>
  <si>
    <t>MAKITA HEX. SOCKET HEAD BOLT 265903-7</t>
  </si>
  <si>
    <t>MAKITA CUT-OFF MACHINE 2416S (405MM) 16"</t>
  </si>
  <si>
    <t>MAKITA DC CUT-OUT TOOL 18V DCO181Z</t>
  </si>
  <si>
    <t>MAKITA DC HAMMER DRILL 18V BL DHP484Z</t>
  </si>
  <si>
    <t>MAKITA DC ANGLE GRINDER BL40V GA003GD201</t>
  </si>
  <si>
    <t>MAKITA DC TRIMMER 40V BL RT001GZ04</t>
  </si>
  <si>
    <t>MAKITA DC TRIMMER 18V BL DRT50Z</t>
  </si>
  <si>
    <t>MAKITA DC CLEANER 18V DCL286FRTB</t>
  </si>
  <si>
    <t>MAKITA DC COMBINATION HAMMER 18V DHR202Z</t>
  </si>
  <si>
    <t>MAKITA DC IMPACT DRIVER 18V DTD173RTJ</t>
  </si>
  <si>
    <t>MAKITA DC IMPACT DRIVER 18V DTD173Z</t>
  </si>
  <si>
    <t>MAKITA DC CHAIN SAW 18V DUC357ZX4</t>
  </si>
  <si>
    <t>MAKITA DC DEMOLITION HAMMER 40V HM001GZ</t>
  </si>
  <si>
    <t>MAKITA VISE ASSY 122854-6</t>
  </si>
  <si>
    <t>MAKITA INNER FLANGE 30 GA4060D 224483-2</t>
  </si>
  <si>
    <t>MAKITA ABR BELT 9401 794135-4 WA80 4"</t>
  </si>
  <si>
    <t>MAKITA ABR BELT 4" WA150 9401/794138-8</t>
  </si>
  <si>
    <t>MAKITA JIG SAW BLADE B-16 4304 A-85684</t>
  </si>
  <si>
    <t>MAKITA STAPLE 10 X 22MM B-04503</t>
  </si>
  <si>
    <t>MAKITA RECIPRO SAW BLADE METAL B-55821</t>
  </si>
  <si>
    <t>MAKITA RECIPRO SAW BLADE METAL B-55837</t>
  </si>
  <si>
    <t>MAKITA BULL POINT 400MM SDS-MAX B-64266</t>
  </si>
  <si>
    <t>MAKITA COLD CHISEL 25X400MM B-64272</t>
  </si>
  <si>
    <t>MAKITA SEGMENTSAW 100 TMA046 B-64808</t>
  </si>
  <si>
    <t>MAKITA MASONARY BIT 4MM D-31479 BTD142</t>
  </si>
  <si>
    <t>MAKITA ABRASIVE DISC 125MM WA60 D-54140</t>
  </si>
  <si>
    <t>MAKITA M FORCE METAL DRILL BIT D-67599</t>
  </si>
  <si>
    <t>MAKITA DRILL&amp;DRIVE BIT 8X55MM D-73215</t>
  </si>
  <si>
    <t>MAKITA THIN CUT-OFF WHEEL 6" E-13742</t>
  </si>
  <si>
    <t>MAKITA ROD ASS’Y 135482-8</t>
  </si>
  <si>
    <t>MAKITA TOOL HOLDER ASS'Y HR3001 136312-6</t>
  </si>
  <si>
    <t>MAKITA TENTION SPRING 231833-4 (MT580)</t>
  </si>
  <si>
    <t>MAKITA ORING CASE 324216-6 / HR2450</t>
  </si>
  <si>
    <t>MAKITA OIL TANK 419407-3 FOR UC3530A</t>
  </si>
  <si>
    <t>MAKITA FIELD 524754-0 2416S</t>
  </si>
  <si>
    <t>MAKITA SWITCH UNIT 638887-6 / DF457D</t>
  </si>
  <si>
    <t>MAKITA SWITCH 650579-7(DGA404 RFE)</t>
  </si>
  <si>
    <t>MAKITA PAN HEAD SCREW  911123-8 1911B</t>
  </si>
  <si>
    <t>MAKITA HEX.SOCKETHEAD BOLT4323H 922107-1</t>
  </si>
  <si>
    <t>MAKITA WING BOLT 2416S 5806B  924316-8</t>
  </si>
  <si>
    <t>MAKITA LIMITED KNOB JM23100051 LS1018L</t>
  </si>
  <si>
    <t>MAKITA CROSS HEAD SUNK SCREW /JM27000066</t>
  </si>
  <si>
    <t>MAKITA OUTER SHAFT MLT100 JM27000321</t>
  </si>
  <si>
    <t>MAKITA KEY FOR MLT100 JM27000323</t>
  </si>
  <si>
    <t>MAKITA ARMATURE ASS'Y GA4040C 510510-4</t>
  </si>
  <si>
    <t>MAKITA ARMATURE 240V HS7010 510587-9</t>
  </si>
  <si>
    <t>MAKITA MKP1G002 BL4040X2+DC40RA 191K01-6</t>
  </si>
  <si>
    <t>SHRM</t>
  </si>
  <si>
    <t>HOME</t>
  </si>
  <si>
    <t>STAIRS</t>
  </si>
  <si>
    <t>CL06</t>
  </si>
  <si>
    <t>MA196</t>
  </si>
  <si>
    <t>65(3)</t>
  </si>
  <si>
    <t>AA16</t>
  </si>
  <si>
    <t>WA47</t>
  </si>
  <si>
    <t>BF4</t>
  </si>
  <si>
    <t>CHUCK</t>
  </si>
  <si>
    <t>E23</t>
  </si>
  <si>
    <t>A27</t>
  </si>
  <si>
    <t>AA17</t>
  </si>
  <si>
    <t>CAA22</t>
  </si>
  <si>
    <t>MA217</t>
  </si>
  <si>
    <t>ZC05</t>
  </si>
  <si>
    <t>i11</t>
  </si>
  <si>
    <t>ZN03</t>
  </si>
  <si>
    <t>MA177</t>
  </si>
  <si>
    <t>MA176</t>
  </si>
  <si>
    <t>ZB09</t>
  </si>
  <si>
    <t>CAA11</t>
  </si>
  <si>
    <t>ZQ09</t>
  </si>
  <si>
    <t>ZE07</t>
  </si>
  <si>
    <t>65(2)</t>
  </si>
  <si>
    <t>GK03</t>
  </si>
  <si>
    <t>MA05</t>
  </si>
  <si>
    <t>CI03</t>
  </si>
  <si>
    <t>WA57</t>
  </si>
  <si>
    <t>G13</t>
  </si>
  <si>
    <t>CJ01</t>
  </si>
  <si>
    <t>BA3</t>
  </si>
  <si>
    <t>GL04</t>
  </si>
  <si>
    <t>ZF10</t>
  </si>
  <si>
    <t>WA49</t>
  </si>
  <si>
    <t>CA06</t>
  </si>
  <si>
    <t>MA22</t>
  </si>
  <si>
    <t>D27</t>
  </si>
  <si>
    <t>C17</t>
  </si>
  <si>
    <t>E13</t>
  </si>
  <si>
    <t>MA253</t>
  </si>
  <si>
    <t>F32</t>
  </si>
  <si>
    <t>ZN11</t>
  </si>
  <si>
    <t>MA139</t>
  </si>
  <si>
    <t>ZG09</t>
  </si>
  <si>
    <t>GO02</t>
  </si>
  <si>
    <t>CJ03</t>
  </si>
  <si>
    <t>HM04</t>
  </si>
  <si>
    <t>MA161</t>
  </si>
  <si>
    <t>MA157</t>
  </si>
  <si>
    <t>D9</t>
  </si>
  <si>
    <t>H7</t>
  </si>
  <si>
    <t>MA199</t>
  </si>
  <si>
    <t>GP28</t>
  </si>
  <si>
    <t>S-1</t>
  </si>
  <si>
    <t>i9</t>
  </si>
  <si>
    <t>ZF01</t>
  </si>
  <si>
    <t>CAA25</t>
  </si>
  <si>
    <t>GP25</t>
  </si>
  <si>
    <t>ZC04</t>
  </si>
  <si>
    <t>MA276</t>
  </si>
  <si>
    <t>ZP01</t>
  </si>
  <si>
    <t>MA278</t>
  </si>
  <si>
    <t>GD03</t>
  </si>
  <si>
    <t>CL09</t>
  </si>
  <si>
    <t>GK04</t>
  </si>
  <si>
    <t>WA59</t>
  </si>
  <si>
    <t>GP31</t>
  </si>
  <si>
    <t>GD02</t>
  </si>
  <si>
    <t>ZL03</t>
  </si>
  <si>
    <t>F13</t>
  </si>
  <si>
    <t>MA273</t>
  </si>
  <si>
    <t>G30</t>
  </si>
  <si>
    <t>ZO02</t>
  </si>
  <si>
    <t>MA274</t>
  </si>
  <si>
    <t>GP35</t>
  </si>
  <si>
    <t>CAA27</t>
  </si>
  <si>
    <t>GP34</t>
  </si>
  <si>
    <t>MA259</t>
  </si>
  <si>
    <t>GP36</t>
  </si>
  <si>
    <t>GP37</t>
  </si>
  <si>
    <t>B31</t>
  </si>
  <si>
    <t>F5</t>
  </si>
  <si>
    <t>CAA28</t>
  </si>
  <si>
    <t>CJ08</t>
  </si>
  <si>
    <t>GP40</t>
  </si>
  <si>
    <t>ZJ13</t>
  </si>
  <si>
    <t>D28</t>
  </si>
  <si>
    <t>AB30</t>
  </si>
  <si>
    <t>E2</t>
  </si>
  <si>
    <t>ZA10</t>
  </si>
  <si>
    <t>MA277</t>
  </si>
  <si>
    <t>E6</t>
  </si>
  <si>
    <t>C13</t>
  </si>
  <si>
    <t>C29</t>
  </si>
  <si>
    <t>MA270</t>
  </si>
  <si>
    <t>J22</t>
  </si>
  <si>
    <t>ZP02</t>
  </si>
  <si>
    <t>MA272</t>
  </si>
  <si>
    <t>i17</t>
  </si>
  <si>
    <t>ZD13</t>
  </si>
  <si>
    <t>H35</t>
  </si>
  <si>
    <t>ZP14</t>
  </si>
  <si>
    <t>GP32</t>
  </si>
  <si>
    <t>MA115</t>
  </si>
  <si>
    <t>CAA17</t>
  </si>
  <si>
    <t>E33</t>
  </si>
  <si>
    <t>GP30</t>
  </si>
  <si>
    <t>GP29</t>
  </si>
  <si>
    <t>CAA30</t>
  </si>
  <si>
    <t>GP27</t>
  </si>
  <si>
    <t>CAA12</t>
  </si>
  <si>
    <t>AB21</t>
  </si>
  <si>
    <t>ZC02</t>
  </si>
  <si>
    <t>CAA16</t>
  </si>
  <si>
    <t>GP26</t>
  </si>
  <si>
    <t>MA114</t>
  </si>
  <si>
    <t>ZI08</t>
  </si>
  <si>
    <t>WA31</t>
  </si>
  <si>
    <t>CAA03</t>
  </si>
  <si>
    <t>WA36</t>
  </si>
  <si>
    <t>ZG03</t>
  </si>
  <si>
    <t>A13</t>
  </si>
  <si>
    <t>D17</t>
  </si>
  <si>
    <t>i25</t>
  </si>
  <si>
    <t>ZB10</t>
  </si>
  <si>
    <t>ZA14</t>
  </si>
  <si>
    <t>H33</t>
  </si>
  <si>
    <t>AB28</t>
  </si>
  <si>
    <t>WA45</t>
  </si>
  <si>
    <t>MA242</t>
  </si>
  <si>
    <t>MA244</t>
  </si>
  <si>
    <t>WA42</t>
  </si>
  <si>
    <t>WA52</t>
  </si>
  <si>
    <t>E26</t>
  </si>
  <si>
    <t>ZC14</t>
  </si>
  <si>
    <t>MA255</t>
  </si>
  <si>
    <t>F35</t>
  </si>
  <si>
    <t>F25</t>
  </si>
  <si>
    <t>D8</t>
  </si>
  <si>
    <t>AB34</t>
  </si>
  <si>
    <t>E9</t>
  </si>
  <si>
    <t>CE02</t>
  </si>
  <si>
    <t>ZJ06</t>
  </si>
  <si>
    <t>A29</t>
  </si>
  <si>
    <t>CP11</t>
  </si>
  <si>
    <t>WA23</t>
  </si>
  <si>
    <t>MA256</t>
  </si>
  <si>
    <t>CK09</t>
  </si>
  <si>
    <t>MA247</t>
  </si>
  <si>
    <t>ZH04</t>
  </si>
  <si>
    <t>MA246</t>
  </si>
  <si>
    <t>G24</t>
  </si>
  <si>
    <t>D11</t>
  </si>
  <si>
    <t>WA17</t>
  </si>
  <si>
    <t>AA21</t>
  </si>
  <si>
    <t>MA263</t>
  </si>
  <si>
    <t>MA266</t>
  </si>
  <si>
    <t>MA187</t>
  </si>
  <si>
    <t>MA265</t>
  </si>
  <si>
    <t>MA264</t>
  </si>
  <si>
    <t>MA190</t>
  </si>
  <si>
    <t>MA42</t>
  </si>
  <si>
    <t>J26</t>
  </si>
  <si>
    <t>MA170</t>
  </si>
  <si>
    <t>MA59</t>
  </si>
  <si>
    <t>MA267</t>
  </si>
  <si>
    <t>WA15</t>
  </si>
  <si>
    <t>B34</t>
  </si>
  <si>
    <t>I26</t>
  </si>
  <si>
    <t>G18</t>
  </si>
  <si>
    <t>WA63</t>
  </si>
  <si>
    <t>MA268</t>
  </si>
  <si>
    <t>C32</t>
  </si>
  <si>
    <t>AC18</t>
  </si>
  <si>
    <t>F31</t>
  </si>
  <si>
    <t>BE5</t>
  </si>
  <si>
    <t>A34</t>
  </si>
  <si>
    <t>MA237</t>
  </si>
  <si>
    <t>CP17</t>
  </si>
  <si>
    <t>CAA13</t>
  </si>
  <si>
    <t>MA238</t>
  </si>
  <si>
    <t>CAA35</t>
  </si>
  <si>
    <t>AB19</t>
  </si>
  <si>
    <t>A24</t>
  </si>
  <si>
    <t>WA27</t>
  </si>
  <si>
    <t>AA13</t>
  </si>
  <si>
    <t>E32</t>
  </si>
  <si>
    <t>D35</t>
  </si>
  <si>
    <t>MA210</t>
  </si>
  <si>
    <t>WA24</t>
  </si>
  <si>
    <t>F30</t>
  </si>
  <si>
    <t>C22</t>
  </si>
  <si>
    <t>A32</t>
  </si>
  <si>
    <t>D2</t>
  </si>
  <si>
    <t>MA91</t>
  </si>
  <si>
    <t>MA240</t>
  </si>
  <si>
    <t>MA239</t>
  </si>
  <si>
    <t>MA248</t>
  </si>
  <si>
    <t>CI06</t>
  </si>
  <si>
    <t>WA37</t>
  </si>
  <si>
    <t>AA30</t>
  </si>
  <si>
    <t>BF5</t>
  </si>
  <si>
    <t>MA137</t>
  </si>
  <si>
    <t>CE03</t>
  </si>
  <si>
    <t>ZG10</t>
  </si>
  <si>
    <t>A26</t>
  </si>
  <si>
    <t>B26</t>
  </si>
  <si>
    <t>MA215</t>
  </si>
  <si>
    <t>MA249</t>
  </si>
  <si>
    <t>HI04</t>
  </si>
  <si>
    <t>BH4</t>
  </si>
  <si>
    <t>MA10</t>
  </si>
  <si>
    <t>ZQ07</t>
  </si>
  <si>
    <t>ZM03</t>
  </si>
  <si>
    <t>ZP07</t>
  </si>
  <si>
    <t>ZF07</t>
  </si>
  <si>
    <t>CB06</t>
  </si>
  <si>
    <t>ZA15</t>
  </si>
  <si>
    <t>GA04</t>
  </si>
  <si>
    <t>ZG06</t>
  </si>
  <si>
    <t>ZQ06</t>
  </si>
  <si>
    <t>ZA07</t>
  </si>
  <si>
    <t>ZF04</t>
  </si>
  <si>
    <t>ZH16</t>
  </si>
  <si>
    <t>ZH12</t>
  </si>
  <si>
    <t>MA193</t>
  </si>
  <si>
    <t>H28</t>
  </si>
  <si>
    <t>MA164</t>
  </si>
  <si>
    <t>A15</t>
  </si>
  <si>
    <t>CA11</t>
  </si>
  <si>
    <t>ZL07</t>
  </si>
  <si>
    <t>ZF05</t>
  </si>
  <si>
    <t>ZL13</t>
  </si>
  <si>
    <t>ZK05</t>
  </si>
  <si>
    <t>HG04</t>
  </si>
  <si>
    <t>MA90</t>
  </si>
  <si>
    <t>ZH13</t>
  </si>
  <si>
    <t>HC02</t>
  </si>
  <si>
    <t>ZB12</t>
  </si>
  <si>
    <t>ZD09</t>
  </si>
  <si>
    <t>G19</t>
  </si>
  <si>
    <t>C30</t>
  </si>
  <si>
    <t>ZO01</t>
  </si>
  <si>
    <t>MA71</t>
  </si>
  <si>
    <t>MA48</t>
  </si>
  <si>
    <t>MA150</t>
  </si>
  <si>
    <t>H22</t>
  </si>
  <si>
    <t>ZJ14</t>
  </si>
  <si>
    <t>B1</t>
  </si>
  <si>
    <t>AC28</t>
  </si>
  <si>
    <t>B32</t>
  </si>
  <si>
    <t>AA31</t>
  </si>
  <si>
    <t>MA162</t>
  </si>
  <si>
    <t>MA24</t>
  </si>
  <si>
    <t>MA148</t>
  </si>
  <si>
    <t>J32</t>
  </si>
  <si>
    <t>ZE11</t>
  </si>
  <si>
    <t>MA202</t>
  </si>
  <si>
    <t>ZO12</t>
  </si>
  <si>
    <t>MA136</t>
  </si>
  <si>
    <t>HE04</t>
  </si>
  <si>
    <t>ZM10</t>
  </si>
  <si>
    <t>GG01</t>
  </si>
  <si>
    <t>ZL09</t>
  </si>
  <si>
    <t>ZD12</t>
  </si>
  <si>
    <t>BA1</t>
  </si>
  <si>
    <t>B23</t>
  </si>
  <si>
    <t>A21</t>
  </si>
  <si>
    <t>B10</t>
  </si>
  <si>
    <t>MA51</t>
  </si>
  <si>
    <t>ZD06</t>
  </si>
  <si>
    <t>MA183</t>
  </si>
  <si>
    <t>MA165</t>
  </si>
  <si>
    <t>MA46</t>
  </si>
  <si>
    <t>ZF14</t>
  </si>
  <si>
    <t>ZB11</t>
  </si>
  <si>
    <t>ZI01</t>
  </si>
  <si>
    <t>ZG13</t>
  </si>
  <si>
    <t>MA37</t>
  </si>
  <si>
    <t>ZJ09</t>
  </si>
  <si>
    <t>MA50</t>
  </si>
  <si>
    <t>MA269</t>
  </si>
  <si>
    <t>ZA06</t>
  </si>
  <si>
    <t>HO02</t>
  </si>
  <si>
    <t>WA58</t>
  </si>
  <si>
    <t>J34</t>
  </si>
  <si>
    <t>CM03</t>
  </si>
  <si>
    <t>G35</t>
  </si>
  <si>
    <t>E25</t>
  </si>
  <si>
    <t>A31</t>
  </si>
  <si>
    <t>CAA24</t>
  </si>
  <si>
    <t>GL01</t>
  </si>
  <si>
    <t>MA132</t>
  </si>
  <si>
    <t>CH05</t>
  </si>
  <si>
    <t>CD07</t>
  </si>
  <si>
    <t>MA02</t>
  </si>
  <si>
    <t>ZQ12</t>
  </si>
  <si>
    <t>ZE05</t>
  </si>
  <si>
    <t>MA209</t>
  </si>
  <si>
    <t>MA226</t>
  </si>
  <si>
    <t>ZG01</t>
  </si>
  <si>
    <t>ZG05</t>
  </si>
  <si>
    <t>GO04</t>
  </si>
  <si>
    <t>ZQ03</t>
  </si>
  <si>
    <t>ZJ07</t>
  </si>
  <si>
    <t>ZB15</t>
  </si>
  <si>
    <t>ZC10</t>
  </si>
  <si>
    <t>MA36</t>
  </si>
  <si>
    <t>MA38</t>
  </si>
  <si>
    <t>MA84</t>
  </si>
  <si>
    <t>MA207</t>
  </si>
  <si>
    <t>MA29</t>
  </si>
  <si>
    <t>MA200</t>
  </si>
  <si>
    <t>MA103</t>
  </si>
  <si>
    <t>ZI13</t>
  </si>
  <si>
    <t>ZE09</t>
  </si>
  <si>
    <t>D5</t>
  </si>
  <si>
    <t>C33</t>
  </si>
  <si>
    <t>C23</t>
  </si>
  <si>
    <t>B22</t>
  </si>
  <si>
    <t>CE01</t>
  </si>
  <si>
    <t>i7</t>
  </si>
  <si>
    <t>A6</t>
  </si>
  <si>
    <t>MA56</t>
  </si>
  <si>
    <t>WA35</t>
  </si>
  <si>
    <t>E19</t>
  </si>
  <si>
    <t>C20</t>
  </si>
  <si>
    <t>GP10</t>
  </si>
  <si>
    <t>MA149</t>
  </si>
  <si>
    <t>MA206</t>
  </si>
  <si>
    <t>MA221</t>
  </si>
  <si>
    <t>MA198</t>
  </si>
  <si>
    <t>MA201</t>
  </si>
  <si>
    <t>MA218</t>
  </si>
  <si>
    <t>WA54</t>
  </si>
  <si>
    <t>GP7</t>
  </si>
  <si>
    <t>GP22</t>
  </si>
  <si>
    <t>GP6</t>
  </si>
  <si>
    <t>MA204</t>
  </si>
  <si>
    <t>MA203</t>
  </si>
  <si>
    <t>F2</t>
  </si>
  <si>
    <t>GP15</t>
  </si>
  <si>
    <t>H21</t>
  </si>
  <si>
    <t>WA26</t>
  </si>
  <si>
    <t>WA44</t>
  </si>
  <si>
    <t>WA34</t>
  </si>
  <si>
    <t>WA53</t>
  </si>
  <si>
    <t>CF02</t>
  </si>
  <si>
    <t>WA20</t>
  </si>
  <si>
    <t>WA32</t>
  </si>
  <si>
    <t>WA33</t>
  </si>
  <si>
    <t>B19</t>
  </si>
  <si>
    <t>MA245</t>
  </si>
  <si>
    <t>H15</t>
  </si>
  <si>
    <t>CP14</t>
  </si>
  <si>
    <t>i6</t>
  </si>
  <si>
    <t>ZH11</t>
  </si>
  <si>
    <t>ZJ12</t>
  </si>
  <si>
    <t>CL01</t>
  </si>
  <si>
    <t>J28</t>
  </si>
  <si>
    <t>i8</t>
  </si>
  <si>
    <t>E17</t>
  </si>
  <si>
    <t>E12</t>
  </si>
  <si>
    <t>G21</t>
  </si>
  <si>
    <t>GP41</t>
  </si>
  <si>
    <t>CA01</t>
  </si>
  <si>
    <t>GP33</t>
  </si>
  <si>
    <t>GP23</t>
  </si>
  <si>
    <t>H20</t>
  </si>
  <si>
    <t>ZO14</t>
  </si>
  <si>
    <t>HJ03</t>
  </si>
  <si>
    <t>CI07</t>
  </si>
  <si>
    <t>i13</t>
  </si>
  <si>
    <t>ZN02</t>
  </si>
  <si>
    <t>MA113</t>
  </si>
  <si>
    <t>MA108</t>
  </si>
  <si>
    <t>MA178</t>
  </si>
  <si>
    <t>CJ02</t>
  </si>
  <si>
    <t>E15</t>
  </si>
  <si>
    <t>CAA26</t>
  </si>
  <si>
    <t>E30</t>
  </si>
  <si>
    <t>CE05</t>
  </si>
  <si>
    <t>MA172</t>
  </si>
  <si>
    <t>F19</t>
  </si>
  <si>
    <t>C11</t>
  </si>
  <si>
    <t>B17</t>
  </si>
  <si>
    <t>C35</t>
  </si>
  <si>
    <t>MA44</t>
  </si>
  <si>
    <t>CA04</t>
  </si>
  <si>
    <t>GP11</t>
  </si>
  <si>
    <t>MA167</t>
  </si>
  <si>
    <t>MA169</t>
  </si>
  <si>
    <t>i16</t>
  </si>
  <si>
    <t>ZD02</t>
  </si>
  <si>
    <t>MA134</t>
  </si>
  <si>
    <t>MA224</t>
  </si>
  <si>
    <t>GP18</t>
  </si>
  <si>
    <t>GP19</t>
  </si>
  <si>
    <t>GB01</t>
  </si>
  <si>
    <t>ZI03</t>
  </si>
  <si>
    <t>HD03</t>
  </si>
  <si>
    <t>MA138</t>
  </si>
  <si>
    <t>ZI10</t>
  </si>
  <si>
    <t>MA227</t>
  </si>
  <si>
    <t>MA211</t>
  </si>
  <si>
    <t>E7</t>
  </si>
  <si>
    <t>MA233</t>
  </si>
  <si>
    <t>MA216</t>
  </si>
  <si>
    <t>WA62</t>
  </si>
  <si>
    <t>MA212</t>
  </si>
  <si>
    <t>GP5</t>
  </si>
  <si>
    <t>ZQ01</t>
  </si>
  <si>
    <t>ZK08</t>
  </si>
  <si>
    <t>CB03</t>
  </si>
  <si>
    <t>ZQ04</t>
  </si>
  <si>
    <t>MA62</t>
  </si>
  <si>
    <t>MA97</t>
  </si>
  <si>
    <t>ZJ02</t>
  </si>
  <si>
    <t>GP39</t>
  </si>
  <si>
    <t>ZN15</t>
  </si>
  <si>
    <t>MA153</t>
  </si>
  <si>
    <t>MA28</t>
  </si>
  <si>
    <t>ZC01</t>
  </si>
  <si>
    <t>HF01</t>
  </si>
  <si>
    <t>WA50</t>
  </si>
  <si>
    <t>ZE16</t>
  </si>
  <si>
    <t>ZP09</t>
  </si>
  <si>
    <t>ZE08</t>
  </si>
  <si>
    <t>ZI09</t>
  </si>
  <si>
    <t>ZC09</t>
  </si>
  <si>
    <t>ZG12</t>
  </si>
  <si>
    <t>MA126</t>
  </si>
  <si>
    <t>ZP03</t>
  </si>
  <si>
    <t>D30</t>
  </si>
  <si>
    <t>ZL11</t>
  </si>
  <si>
    <t>CC06</t>
  </si>
  <si>
    <t>ZP11</t>
  </si>
  <si>
    <t>ZJ16</t>
  </si>
  <si>
    <t>ZL01</t>
  </si>
  <si>
    <t>CL03</t>
  </si>
  <si>
    <t>ZF15</t>
  </si>
  <si>
    <t>BG2</t>
  </si>
  <si>
    <t>CD02</t>
  </si>
  <si>
    <t>ZJ01</t>
  </si>
  <si>
    <t>MA154</t>
  </si>
  <si>
    <t>H16</t>
  </si>
  <si>
    <t>J29</t>
  </si>
  <si>
    <t>MA41</t>
  </si>
  <si>
    <t>MA189</t>
  </si>
  <si>
    <t>MA159</t>
  </si>
  <si>
    <t>GP9</t>
  </si>
  <si>
    <t>WA55</t>
  </si>
  <si>
    <t>MA08</t>
  </si>
  <si>
    <t>GP8</t>
  </si>
  <si>
    <t>MA219</t>
  </si>
  <si>
    <t>MA12</t>
  </si>
  <si>
    <t>ZD08</t>
  </si>
  <si>
    <t>GM03</t>
  </si>
  <si>
    <t>MA80</t>
  </si>
  <si>
    <t>MA35</t>
  </si>
  <si>
    <t>AC12</t>
  </si>
  <si>
    <t>ZG11</t>
  </si>
  <si>
    <t>ZO07</t>
  </si>
  <si>
    <t>ZH07</t>
  </si>
  <si>
    <t>ZK06</t>
  </si>
  <si>
    <t>CF07</t>
  </si>
  <si>
    <t>MA77</t>
  </si>
  <si>
    <t>CJ06</t>
  </si>
  <si>
    <t>WA43</t>
  </si>
  <si>
    <t>A2</t>
  </si>
  <si>
    <t>AC15</t>
  </si>
  <si>
    <t>MA87</t>
  </si>
  <si>
    <t>ZJ11</t>
  </si>
  <si>
    <t>ZM12</t>
  </si>
  <si>
    <t>WA67</t>
  </si>
  <si>
    <t>MA03</t>
  </si>
  <si>
    <t>MA143</t>
  </si>
  <si>
    <t>MA43</t>
  </si>
  <si>
    <t>BD1</t>
  </si>
  <si>
    <t>J30</t>
  </si>
  <si>
    <t>CG03</t>
  </si>
  <si>
    <t>CD05</t>
  </si>
  <si>
    <t>ZK09</t>
  </si>
  <si>
    <t>CN07</t>
  </si>
  <si>
    <t>ZC03</t>
  </si>
  <si>
    <t>ZL05</t>
  </si>
  <si>
    <t>ZD10</t>
  </si>
  <si>
    <t>ZD15</t>
  </si>
  <si>
    <t>MA191</t>
  </si>
  <si>
    <t>D23</t>
  </si>
  <si>
    <t>i23</t>
  </si>
  <si>
    <t>MA26</t>
  </si>
  <si>
    <t>CD06</t>
  </si>
  <si>
    <t>ZA11</t>
  </si>
  <si>
    <t>ZK13</t>
  </si>
  <si>
    <t>MA81</t>
  </si>
  <si>
    <t>ZF11</t>
  </si>
  <si>
    <t>MA186</t>
  </si>
  <si>
    <t>ZJ05</t>
  </si>
  <si>
    <t>ZI16</t>
  </si>
  <si>
    <t>ZF16</t>
  </si>
  <si>
    <t>ZQ08</t>
  </si>
  <si>
    <t>MA147</t>
  </si>
  <si>
    <t>CO09</t>
  </si>
  <si>
    <t>ZQ14</t>
  </si>
  <si>
    <t>ZD11</t>
  </si>
  <si>
    <t>ZP13</t>
  </si>
  <si>
    <t>MA106</t>
  </si>
  <si>
    <t>MA64</t>
  </si>
  <si>
    <t>MA11</t>
  </si>
  <si>
    <t>MA83</t>
  </si>
  <si>
    <t>GH02</t>
  </si>
  <si>
    <t>MA86</t>
  </si>
  <si>
    <t>ZQ16</t>
  </si>
  <si>
    <t>MA133</t>
  </si>
  <si>
    <t>ZP10</t>
  </si>
  <si>
    <t>ZL16</t>
  </si>
  <si>
    <t>ZN08</t>
  </si>
  <si>
    <t>MA195</t>
  </si>
  <si>
    <t>ZQ15</t>
  </si>
  <si>
    <t>MA194</t>
  </si>
  <si>
    <t>G20</t>
  </si>
  <si>
    <t>WA51</t>
  </si>
  <si>
    <t>AB14</t>
  </si>
  <si>
    <t>ZM14</t>
  </si>
  <si>
    <t>ZM13</t>
  </si>
  <si>
    <t>A22</t>
  </si>
  <si>
    <t>CN09</t>
  </si>
  <si>
    <t>ZN01</t>
  </si>
  <si>
    <t>MA122</t>
  </si>
  <si>
    <t>GP24</t>
  </si>
  <si>
    <t>i14</t>
  </si>
  <si>
    <t>MA99</t>
  </si>
  <si>
    <t>i35</t>
  </si>
  <si>
    <t>MA100</t>
  </si>
  <si>
    <t>D25</t>
  </si>
  <si>
    <t>E22</t>
  </si>
  <si>
    <t>E8</t>
  </si>
  <si>
    <t>i24</t>
  </si>
  <si>
    <t>HJ01</t>
  </si>
  <si>
    <t>ZN16</t>
  </si>
  <si>
    <t>MA65</t>
  </si>
  <si>
    <t>MA102</t>
  </si>
  <si>
    <t>ZB06</t>
  </si>
  <si>
    <t>MA104</t>
  </si>
  <si>
    <t>C28</t>
  </si>
  <si>
    <t>D4</t>
  </si>
  <si>
    <t>CH03</t>
  </si>
  <si>
    <t>MA112</t>
  </si>
  <si>
    <t>MA156</t>
  </si>
  <si>
    <t>ZM06</t>
  </si>
  <si>
    <t>ZC13</t>
  </si>
  <si>
    <t>MA105</t>
  </si>
  <si>
    <t>MA110</t>
  </si>
  <si>
    <t>ZM16</t>
  </si>
  <si>
    <t>MA109</t>
  </si>
  <si>
    <t>GP3</t>
  </si>
  <si>
    <t>D24</t>
  </si>
  <si>
    <t>ZQ13</t>
  </si>
  <si>
    <t>MA61</t>
  </si>
  <si>
    <t>ZF03</t>
  </si>
  <si>
    <t>ZG02</t>
  </si>
  <si>
    <t>ZL06</t>
  </si>
  <si>
    <t>ZJ04</t>
  </si>
  <si>
    <t>MA185</t>
  </si>
  <si>
    <t>ZD01</t>
  </si>
  <si>
    <t>MA73</t>
  </si>
  <si>
    <t>ZI11</t>
  </si>
  <si>
    <t>GF01</t>
  </si>
  <si>
    <t>ZB08</t>
  </si>
  <si>
    <t>ZM09</t>
  </si>
  <si>
    <t>ZQ05</t>
  </si>
  <si>
    <t>MA92</t>
  </si>
  <si>
    <t>ZJ10</t>
  </si>
  <si>
    <t>ZK04</t>
  </si>
  <si>
    <t>ZH09</t>
  </si>
  <si>
    <t>MA208</t>
  </si>
  <si>
    <t>ZC15</t>
  </si>
  <si>
    <t>ZB01</t>
  </si>
  <si>
    <t>ZG08</t>
  </si>
  <si>
    <t>ZI14</t>
  </si>
  <si>
    <t>G25</t>
  </si>
  <si>
    <t>MA220</t>
  </si>
  <si>
    <t>MA119</t>
  </si>
  <si>
    <t>MA78</t>
  </si>
  <si>
    <t>GG04</t>
  </si>
  <si>
    <t>GJ03</t>
  </si>
  <si>
    <t>J8</t>
  </si>
  <si>
    <t>H2</t>
  </si>
  <si>
    <t>H19</t>
  </si>
  <si>
    <t>i31</t>
  </si>
  <si>
    <t>ZC11</t>
  </si>
  <si>
    <t>ZN06</t>
  </si>
  <si>
    <t>HB02</t>
  </si>
  <si>
    <t>MA101</t>
  </si>
  <si>
    <t>BG3</t>
  </si>
  <si>
    <t>C24</t>
  </si>
  <si>
    <t>CH01</t>
  </si>
  <si>
    <t>WA70</t>
  </si>
  <si>
    <t>E18</t>
  </si>
  <si>
    <t>HB03</t>
  </si>
  <si>
    <t>ZN14</t>
  </si>
  <si>
    <t>ZP12</t>
  </si>
  <si>
    <t>H11</t>
  </si>
  <si>
    <t>ZK03</t>
  </si>
  <si>
    <t>MA130</t>
  </si>
  <si>
    <t>i4</t>
  </si>
  <si>
    <t>MA234</t>
  </si>
  <si>
    <t>ZE14</t>
  </si>
  <si>
    <t>ZQ02</t>
  </si>
  <si>
    <t>CH09</t>
  </si>
  <si>
    <t>CA12</t>
  </si>
  <si>
    <t>GO01</t>
  </si>
  <si>
    <t>ZA08</t>
  </si>
  <si>
    <t>GJ02</t>
  </si>
  <si>
    <t>i19</t>
  </si>
  <si>
    <t>B20</t>
  </si>
  <si>
    <t>F4</t>
  </si>
  <si>
    <t>ZM15</t>
  </si>
  <si>
    <t>ZM01</t>
  </si>
  <si>
    <t>MA141</t>
  </si>
  <si>
    <t>ZL14</t>
  </si>
  <si>
    <t>ZE13</t>
  </si>
  <si>
    <t>ZM02</t>
  </si>
  <si>
    <t>ZP04</t>
  </si>
  <si>
    <t>HD02</t>
  </si>
  <si>
    <t>ZB07</t>
  </si>
  <si>
    <t>HB01</t>
  </si>
  <si>
    <t>ZL12</t>
  </si>
  <si>
    <t>ZL02</t>
  </si>
  <si>
    <t>D33</t>
  </si>
  <si>
    <t>ZM11</t>
  </si>
  <si>
    <t>MA129</t>
  </si>
  <si>
    <t>MA243</t>
  </si>
  <si>
    <t>ZK16</t>
  </si>
  <si>
    <t>ZJ15</t>
  </si>
  <si>
    <t>MA98</t>
  </si>
  <si>
    <t>ZC08</t>
  </si>
  <si>
    <t>MA15</t>
  </si>
  <si>
    <t>ZA13</t>
  </si>
  <si>
    <t>ZF13</t>
  </si>
  <si>
    <t>J15</t>
  </si>
  <si>
    <t>i32</t>
  </si>
  <si>
    <t>D26</t>
  </si>
  <si>
    <t>CO03</t>
  </si>
  <si>
    <t>CB07</t>
  </si>
  <si>
    <t>i34</t>
  </si>
  <si>
    <t>GH01</t>
  </si>
  <si>
    <t>CI01</t>
  </si>
  <si>
    <t>WA64</t>
  </si>
  <si>
    <t>MA241</t>
  </si>
  <si>
    <t>MA214</t>
  </si>
  <si>
    <t>MA258</t>
  </si>
  <si>
    <t>AB31</t>
  </si>
  <si>
    <t>F22</t>
  </si>
  <si>
    <t>BE3</t>
  </si>
  <si>
    <t>F26</t>
  </si>
  <si>
    <t>A23</t>
  </si>
  <si>
    <t>H13</t>
  </si>
  <si>
    <t>B8</t>
  </si>
  <si>
    <t>AC31</t>
  </si>
  <si>
    <t>MA19</t>
  </si>
  <si>
    <t>MA235</t>
  </si>
  <si>
    <t>MA66</t>
  </si>
  <si>
    <t>H8</t>
  </si>
  <si>
    <t>CH07</t>
  </si>
  <si>
    <t>MA252</t>
  </si>
  <si>
    <t>MA88</t>
  </si>
  <si>
    <t>MA166</t>
  </si>
  <si>
    <t>CJ09</t>
  </si>
  <si>
    <t>ZK11</t>
  </si>
  <si>
    <t>MA181</t>
  </si>
  <si>
    <t>ZH15</t>
  </si>
  <si>
    <t>MA160</t>
  </si>
  <si>
    <t>ZK10</t>
  </si>
  <si>
    <t>G23</t>
  </si>
  <si>
    <t>E24</t>
  </si>
  <si>
    <t>A33</t>
  </si>
  <si>
    <t>BF1</t>
  </si>
  <si>
    <t>MA236</t>
  </si>
  <si>
    <t>AC27</t>
  </si>
  <si>
    <t>F18</t>
  </si>
  <si>
    <t>C21</t>
  </si>
  <si>
    <t>HF03</t>
  </si>
  <si>
    <t>H27</t>
  </si>
  <si>
    <t>D22</t>
  </si>
  <si>
    <t>MA250</t>
  </si>
  <si>
    <t>G32</t>
  </si>
  <si>
    <t>MA251</t>
  </si>
  <si>
    <t>BH5</t>
  </si>
  <si>
    <t>CA05</t>
  </si>
  <si>
    <t>MA47</t>
  </si>
  <si>
    <t>D19</t>
  </si>
  <si>
    <t>WA56</t>
  </si>
  <si>
    <t>CM08</t>
  </si>
  <si>
    <t>ZI15</t>
  </si>
  <si>
    <t>MA151</t>
  </si>
  <si>
    <t>MA144</t>
  </si>
  <si>
    <t>ZE06</t>
  </si>
  <si>
    <t>WA46</t>
  </si>
  <si>
    <t>ZK07</t>
  </si>
  <si>
    <t>MA82</t>
  </si>
  <si>
    <t>ZN10</t>
  </si>
  <si>
    <t>WA40</t>
  </si>
  <si>
    <t>MA171</t>
  </si>
  <si>
    <t>MA173</t>
  </si>
  <si>
    <t>MA174</t>
  </si>
  <si>
    <t>D34</t>
  </si>
  <si>
    <t>AB15</t>
  </si>
  <si>
    <t>ZE15</t>
  </si>
  <si>
    <t>WA30</t>
  </si>
  <si>
    <t>ZE03</t>
  </si>
  <si>
    <t>MA94</t>
  </si>
  <si>
    <t>D21</t>
  </si>
  <si>
    <t>C26</t>
  </si>
  <si>
    <t>G31</t>
  </si>
  <si>
    <t>WA60</t>
  </si>
  <si>
    <t>GM04</t>
  </si>
  <si>
    <t>B29</t>
  </si>
  <si>
    <t>ZD04</t>
  </si>
  <si>
    <t>MA205</t>
  </si>
  <si>
    <t>MA30</t>
  </si>
  <si>
    <t>D18</t>
  </si>
  <si>
    <t>H5</t>
  </si>
  <si>
    <t>J24</t>
  </si>
  <si>
    <t>H4S(1)</t>
  </si>
  <si>
    <t>B27</t>
  </si>
  <si>
    <t>H18</t>
  </si>
  <si>
    <t>CAA10</t>
  </si>
  <si>
    <t>AC23</t>
  </si>
  <si>
    <t>MA127</t>
  </si>
  <si>
    <t>HN02</t>
  </si>
  <si>
    <t>E28</t>
  </si>
  <si>
    <t>ZF09</t>
  </si>
  <si>
    <t>ZB03</t>
  </si>
  <si>
    <t>ZP08</t>
  </si>
  <si>
    <t>C34</t>
  </si>
  <si>
    <t>ZK02</t>
  </si>
  <si>
    <t>AC30</t>
  </si>
  <si>
    <t>ZF08</t>
  </si>
  <si>
    <t>ZB02</t>
  </si>
  <si>
    <t>ZP16</t>
  </si>
  <si>
    <t>J14</t>
  </si>
  <si>
    <t>MA75</t>
  </si>
  <si>
    <t>ZP06</t>
  </si>
  <si>
    <t>ZD05</t>
  </si>
  <si>
    <t>MA85</t>
  </si>
  <si>
    <t>ZG07</t>
  </si>
  <si>
    <t>MA231</t>
  </si>
  <si>
    <t>HE03</t>
  </si>
  <si>
    <t>AB13</t>
  </si>
  <si>
    <t>BB4</t>
  </si>
  <si>
    <t>BB2</t>
  </si>
  <si>
    <t>MA140</t>
  </si>
  <si>
    <t>H29</t>
  </si>
  <si>
    <t>HI01</t>
  </si>
  <si>
    <t>F8</t>
  </si>
  <si>
    <t>F23</t>
  </si>
  <si>
    <t>MA275</t>
  </si>
  <si>
    <t>A10</t>
  </si>
  <si>
    <t>MA07</t>
  </si>
  <si>
    <t>CC01</t>
  </si>
  <si>
    <t>AB16</t>
  </si>
  <si>
    <t>HM01</t>
  </si>
  <si>
    <t>MA32</t>
  </si>
  <si>
    <t>ZI02</t>
  </si>
  <si>
    <t>E31</t>
  </si>
  <si>
    <t>MA69</t>
  </si>
  <si>
    <t>ZB04</t>
  </si>
  <si>
    <t>C10</t>
  </si>
  <si>
    <t>CC09</t>
  </si>
  <si>
    <t>GJ01</t>
  </si>
  <si>
    <t>ZM07</t>
  </si>
  <si>
    <t>ZH02</t>
  </si>
  <si>
    <t>ZH01</t>
  </si>
  <si>
    <t>HL03</t>
  </si>
  <si>
    <t>MA117</t>
  </si>
  <si>
    <t>MA197</t>
  </si>
  <si>
    <t>MA53</t>
  </si>
  <si>
    <t>CA10</t>
  </si>
  <si>
    <t>ZI06</t>
  </si>
  <si>
    <t>MA120</t>
  </si>
  <si>
    <t>F1</t>
  </si>
  <si>
    <t>E29</t>
  </si>
  <si>
    <t>CC03</t>
  </si>
  <si>
    <t>CB08</t>
  </si>
  <si>
    <t>CB02</t>
  </si>
  <si>
    <t>ZC07</t>
  </si>
  <si>
    <t>ZC06</t>
  </si>
  <si>
    <t>ZQ10</t>
  </si>
  <si>
    <t>HJ02</t>
  </si>
  <si>
    <t>ZO11</t>
  </si>
  <si>
    <t>GP1</t>
  </si>
  <si>
    <t>CP12</t>
  </si>
  <si>
    <t>HN03</t>
  </si>
  <si>
    <t>GE04</t>
  </si>
  <si>
    <t>F27</t>
  </si>
  <si>
    <t>MA89</t>
  </si>
  <si>
    <t>HE02</t>
  </si>
  <si>
    <t>ZI07</t>
  </si>
  <si>
    <t>HC04</t>
  </si>
  <si>
    <t>MA145</t>
  </si>
  <si>
    <t>ZF12</t>
  </si>
  <si>
    <t>G27</t>
  </si>
  <si>
    <t>HK02</t>
  </si>
  <si>
    <t>CN03</t>
  </si>
  <si>
    <t>HG03</t>
  </si>
  <si>
    <t>HH03</t>
  </si>
  <si>
    <t>MA121</t>
  </si>
  <si>
    <t>MA229</t>
  </si>
  <si>
    <t>CF01</t>
  </si>
  <si>
    <t>GP20</t>
  </si>
  <si>
    <t>CD01</t>
  </si>
  <si>
    <t>HO03</t>
  </si>
  <si>
    <t>ZF06</t>
  </si>
  <si>
    <t>MA45</t>
  </si>
  <si>
    <t>J4</t>
  </si>
  <si>
    <t>CF04</t>
  </si>
  <si>
    <t>ZA01</t>
  </si>
  <si>
    <t>HL04</t>
  </si>
  <si>
    <t>MA13</t>
  </si>
  <si>
    <t>ZD14</t>
  </si>
  <si>
    <t>MA09</t>
  </si>
  <si>
    <t>AB33</t>
  </si>
  <si>
    <t>ZD07</t>
  </si>
  <si>
    <t>HD01</t>
  </si>
  <si>
    <t>AC33</t>
  </si>
  <si>
    <t>BE4</t>
  </si>
  <si>
    <t>GC03</t>
  </si>
  <si>
    <t>A19</t>
  </si>
  <si>
    <t>CE07</t>
  </si>
  <si>
    <t>J13</t>
  </si>
  <si>
    <t>J18</t>
  </si>
  <si>
    <t>MA135</t>
  </si>
  <si>
    <t>ZO08</t>
  </si>
  <si>
    <t>MA49</t>
  </si>
  <si>
    <t>MA27</t>
  </si>
  <si>
    <t>MA16</t>
  </si>
  <si>
    <t>E20</t>
  </si>
  <si>
    <t>MA131</t>
  </si>
  <si>
    <t>WA10</t>
  </si>
  <si>
    <t>ZA02</t>
  </si>
  <si>
    <t>MA21</t>
  </si>
  <si>
    <t>MA20</t>
  </si>
  <si>
    <t>D31</t>
  </si>
  <si>
    <t>ZC16</t>
  </si>
  <si>
    <t>CL04</t>
  </si>
  <si>
    <t>J19</t>
  </si>
  <si>
    <t>ZH05</t>
  </si>
  <si>
    <t>CO06</t>
  </si>
  <si>
    <t>CO07</t>
  </si>
  <si>
    <t>CM09</t>
  </si>
  <si>
    <t>CK06</t>
  </si>
  <si>
    <t>CJ07</t>
  </si>
  <si>
    <t>HK03</t>
  </si>
  <si>
    <t>CM06</t>
  </si>
  <si>
    <t>CK01</t>
  </si>
  <si>
    <t>CK03</t>
  </si>
  <si>
    <t>CO01</t>
  </si>
  <si>
    <t>G2</t>
  </si>
  <si>
    <t>CB01</t>
  </si>
  <si>
    <t>J36</t>
  </si>
  <si>
    <t>CAA04</t>
  </si>
  <si>
    <t>AA20</t>
  </si>
  <si>
    <t>CJ05</t>
  </si>
  <si>
    <t>F28</t>
  </si>
  <si>
    <t>CE06</t>
  </si>
  <si>
    <t>AB12</t>
  </si>
  <si>
    <t>J27</t>
  </si>
  <si>
    <t>WA66</t>
  </si>
  <si>
    <t>ZA16</t>
  </si>
  <si>
    <t>AB26</t>
  </si>
  <si>
    <t>CC04</t>
  </si>
  <si>
    <t>ZP05</t>
  </si>
  <si>
    <t>ZN05</t>
  </si>
  <si>
    <t>ZE01</t>
  </si>
  <si>
    <t>GI01</t>
  </si>
  <si>
    <t>ZE04</t>
  </si>
  <si>
    <t>WE2</t>
  </si>
  <si>
    <t>CA07</t>
  </si>
  <si>
    <t>ZL10</t>
  </si>
  <si>
    <t>GP14</t>
  </si>
  <si>
    <t>ZA12</t>
  </si>
  <si>
    <t>ZN09</t>
  </si>
  <si>
    <t>CAA32</t>
  </si>
  <si>
    <t>AB18</t>
  </si>
  <si>
    <t>WA16</t>
  </si>
  <si>
    <t>ZN13</t>
  </si>
  <si>
    <t>MA184</t>
  </si>
  <si>
    <t>E14</t>
  </si>
  <si>
    <t>CI08</t>
  </si>
  <si>
    <t>GG02</t>
  </si>
  <si>
    <t>ZL08</t>
  </si>
  <si>
    <t>ZM04</t>
  </si>
  <si>
    <t>MA39</t>
  </si>
  <si>
    <t>B25</t>
  </si>
  <si>
    <t>B24</t>
  </si>
  <si>
    <t>CN06</t>
  </si>
  <si>
    <t>J25</t>
  </si>
  <si>
    <t>ZQ11</t>
  </si>
  <si>
    <t>GP13</t>
  </si>
  <si>
    <t>GP17</t>
  </si>
  <si>
    <t>GE02</t>
  </si>
  <si>
    <t>C16</t>
  </si>
  <si>
    <t>HO01</t>
  </si>
  <si>
    <t>GB02</t>
  </si>
  <si>
    <t>G12</t>
  </si>
  <si>
    <t>G26</t>
  </si>
  <si>
    <t>CH08</t>
  </si>
  <si>
    <t>A8</t>
  </si>
  <si>
    <t>D12</t>
  </si>
  <si>
    <t>A20</t>
  </si>
  <si>
    <t>ZP15</t>
  </si>
  <si>
    <t>WA41</t>
  </si>
  <si>
    <t>CO02</t>
  </si>
  <si>
    <t>MA175</t>
  </si>
  <si>
    <t>ZO16</t>
  </si>
  <si>
    <t>MA25</t>
  </si>
  <si>
    <t>HA02</t>
  </si>
  <si>
    <t>BD3</t>
  </si>
  <si>
    <t>ZO06</t>
  </si>
  <si>
    <t>ZK15</t>
  </si>
  <si>
    <t>E11</t>
  </si>
  <si>
    <t>ZB14</t>
  </si>
  <si>
    <t>F9</t>
  </si>
  <si>
    <t>G28</t>
  </si>
  <si>
    <t>B18</t>
  </si>
  <si>
    <t>C14</t>
  </si>
  <si>
    <t>MA222</t>
  </si>
  <si>
    <t>CI04</t>
  </si>
  <si>
    <t>i30</t>
  </si>
  <si>
    <t>ZO10</t>
  </si>
  <si>
    <t>GF04</t>
  </si>
  <si>
    <t>AA23</t>
  </si>
  <si>
    <t>MA67</t>
  </si>
  <si>
    <t>ZI12</t>
  </si>
  <si>
    <t>ZJ08</t>
  </si>
  <si>
    <t>i29</t>
  </si>
  <si>
    <t>ZH03</t>
  </si>
  <si>
    <t>MA128</t>
  </si>
  <si>
    <t>CD03</t>
  </si>
  <si>
    <t>MA123</t>
  </si>
  <si>
    <t>WA22</t>
  </si>
  <si>
    <t>ZE02</t>
  </si>
  <si>
    <t>HD04</t>
  </si>
  <si>
    <t>ZA09</t>
  </si>
  <si>
    <t>MA179</t>
  </si>
  <si>
    <t>ZA05</t>
  </si>
  <si>
    <t>ZG14</t>
  </si>
  <si>
    <t>ZL04</t>
  </si>
  <si>
    <t>WA28</t>
  </si>
  <si>
    <t>HA01</t>
  </si>
  <si>
    <t>CB09</t>
  </si>
  <si>
    <t>E3</t>
  </si>
  <si>
    <t>H6</t>
  </si>
  <si>
    <t>ZG16</t>
  </si>
  <si>
    <t>MA70</t>
  </si>
  <si>
    <t>BD5</t>
  </si>
  <si>
    <t>ZN04</t>
  </si>
  <si>
    <t>CB05</t>
  </si>
  <si>
    <t>F11</t>
  </si>
  <si>
    <t>H31</t>
  </si>
  <si>
    <t>BF2</t>
  </si>
  <si>
    <t>E10</t>
  </si>
  <si>
    <t>GC02</t>
  </si>
  <si>
    <t>CN05</t>
  </si>
  <si>
    <t>AB25</t>
  </si>
  <si>
    <t>MA60</t>
  </si>
  <si>
    <t>MA34</t>
  </si>
  <si>
    <t>MA146</t>
  </si>
  <si>
    <t>AA27</t>
  </si>
  <si>
    <t>HI03</t>
  </si>
  <si>
    <t>HC03</t>
  </si>
  <si>
    <t>WA48</t>
  </si>
  <si>
    <t>MA116</t>
  </si>
  <si>
    <t>H26</t>
  </si>
  <si>
    <t>J17</t>
  </si>
  <si>
    <t>AB24</t>
  </si>
  <si>
    <t>BC2</t>
  </si>
  <si>
    <t>J3</t>
  </si>
  <si>
    <t>MA232</t>
  </si>
  <si>
    <t>HH04</t>
  </si>
  <si>
    <t>A4</t>
  </si>
  <si>
    <t>ZN12</t>
  </si>
  <si>
    <t>GA03</t>
  </si>
  <si>
    <t>GN04</t>
  </si>
  <si>
    <t>F29</t>
  </si>
  <si>
    <t>ZO13</t>
  </si>
  <si>
    <t>WA61</t>
  </si>
  <si>
    <t>i27</t>
  </si>
  <si>
    <t>CM02</t>
  </si>
  <si>
    <t>GP43</t>
  </si>
  <si>
    <t>AC26</t>
  </si>
  <si>
    <t>ZO09</t>
  </si>
  <si>
    <t>AA14</t>
  </si>
  <si>
    <t>D6</t>
  </si>
  <si>
    <t>CN02</t>
  </si>
  <si>
    <t>ZK12</t>
  </si>
  <si>
    <t>AC14</t>
  </si>
  <si>
    <t>GP2</t>
  </si>
  <si>
    <t>ZO04</t>
  </si>
  <si>
    <t>ZE10</t>
  </si>
  <si>
    <t>ZO03</t>
  </si>
  <si>
    <t>ZH06</t>
  </si>
  <si>
    <t>ZI04</t>
  </si>
  <si>
    <t>MA74</t>
  </si>
  <si>
    <t>HO04</t>
  </si>
  <si>
    <t>A14</t>
  </si>
  <si>
    <t>J5</t>
  </si>
  <si>
    <t>B30</t>
  </si>
  <si>
    <t>A3</t>
  </si>
  <si>
    <t>G4</t>
  </si>
  <si>
    <t>C2</t>
  </si>
  <si>
    <t>A12</t>
  </si>
  <si>
    <t>E21</t>
  </si>
  <si>
    <t>G29</t>
  </si>
  <si>
    <t>A16</t>
  </si>
  <si>
    <t>A18</t>
  </si>
  <si>
    <t>F10</t>
  </si>
  <si>
    <t>C27</t>
  </si>
  <si>
    <t>E5</t>
  </si>
  <si>
    <t>A5</t>
  </si>
  <si>
    <t>i10</t>
  </si>
  <si>
    <t>C7</t>
  </si>
  <si>
    <t>F20</t>
  </si>
  <si>
    <t>D15</t>
  </si>
  <si>
    <t>B21</t>
  </si>
  <si>
    <t>D16</t>
  </si>
  <si>
    <t>J1</t>
  </si>
  <si>
    <t>C15</t>
  </si>
  <si>
    <t>B2</t>
  </si>
  <si>
    <t>B15</t>
  </si>
  <si>
    <t>MA96</t>
  </si>
  <si>
    <t>ZF02</t>
  </si>
  <si>
    <t>MA79</t>
  </si>
  <si>
    <t>H10</t>
  </si>
  <si>
    <t>CF09</t>
  </si>
  <si>
    <t>B9</t>
  </si>
  <si>
    <t>B35</t>
  </si>
  <si>
    <t>CB04</t>
  </si>
  <si>
    <t>HI02</t>
  </si>
  <si>
    <t>MA213</t>
  </si>
  <si>
    <t>AB22</t>
  </si>
  <si>
    <t>BF3</t>
  </si>
  <si>
    <t>F37</t>
  </si>
  <si>
    <t>CA08</t>
  </si>
  <si>
    <t>WA11</t>
  </si>
  <si>
    <t>GA01</t>
  </si>
  <si>
    <t>HL02</t>
  </si>
  <si>
    <t>ZA04</t>
  </si>
  <si>
    <t>MA72</t>
  </si>
  <si>
    <t>AA22</t>
  </si>
  <si>
    <t>ZH10</t>
  </si>
  <si>
    <t>AC21</t>
  </si>
  <si>
    <t>WA68</t>
  </si>
  <si>
    <t>CAA14</t>
  </si>
  <si>
    <t>H3(S-1)</t>
  </si>
  <si>
    <t>HL01</t>
  </si>
  <si>
    <t>ZB05</t>
  </si>
  <si>
    <t>CM05</t>
  </si>
  <si>
    <t>i37</t>
  </si>
  <si>
    <t>H30</t>
  </si>
  <si>
    <t>WA12</t>
  </si>
  <si>
    <t>ZN07</t>
  </si>
  <si>
    <t>MA63</t>
  </si>
  <si>
    <t>C31</t>
  </si>
  <si>
    <t>CAA01</t>
  </si>
  <si>
    <t>CK04</t>
  </si>
  <si>
    <t>BH1</t>
  </si>
  <si>
    <t>H17</t>
  </si>
  <si>
    <t>GC04</t>
  </si>
  <si>
    <t>GP4</t>
  </si>
  <si>
    <t>ZJ03</t>
  </si>
  <si>
    <t>GD01</t>
  </si>
  <si>
    <t>ZB16</t>
  </si>
  <si>
    <t>D7</t>
  </si>
  <si>
    <t>G22</t>
  </si>
  <si>
    <t>AC20</t>
  </si>
  <si>
    <t>CK02</t>
  </si>
  <si>
    <t>AC17</t>
  </si>
  <si>
    <t>MA125</t>
  </si>
  <si>
    <t>J20</t>
  </si>
  <si>
    <t>BB1</t>
  </si>
  <si>
    <t>BC3</t>
  </si>
  <si>
    <t>MA124</t>
  </si>
  <si>
    <t>HH01</t>
  </si>
  <si>
    <t>CA03</t>
  </si>
  <si>
    <t>MA168</t>
  </si>
  <si>
    <t>MA188</t>
  </si>
  <si>
    <t>ZG04</t>
  </si>
  <si>
    <t>ZH08</t>
  </si>
  <si>
    <t>GB04</t>
  </si>
  <si>
    <t>i28</t>
  </si>
  <si>
    <t>AA15</t>
  </si>
  <si>
    <t>ZO15</t>
  </si>
  <si>
    <t>ZK01</t>
  </si>
  <si>
    <t>MA06</t>
  </si>
  <si>
    <t>ZA03</t>
  </si>
  <si>
    <t>B5</t>
  </si>
  <si>
    <t>F7</t>
  </si>
  <si>
    <t>A9</t>
  </si>
  <si>
    <t>G9</t>
  </si>
  <si>
    <t>G33</t>
  </si>
  <si>
    <t>E1</t>
  </si>
  <si>
    <t>A11</t>
  </si>
  <si>
    <t>A7</t>
  </si>
  <si>
    <t>B6</t>
  </si>
  <si>
    <t>C12</t>
  </si>
  <si>
    <t>F3</t>
  </si>
  <si>
    <t>i3</t>
  </si>
  <si>
    <t>J7</t>
  </si>
  <si>
    <t>B14</t>
  </si>
  <si>
    <t>F24</t>
  </si>
  <si>
    <t>B12</t>
  </si>
  <si>
    <t>F15</t>
  </si>
  <si>
    <t>E27</t>
  </si>
  <si>
    <t>D20</t>
  </si>
  <si>
    <t>H25</t>
  </si>
  <si>
    <t>i26</t>
  </si>
  <si>
    <t>F16</t>
  </si>
  <si>
    <t>B16</t>
  </si>
  <si>
    <t>A17</t>
  </si>
  <si>
    <t>H9</t>
  </si>
  <si>
    <t>J35</t>
  </si>
  <si>
    <t>H36</t>
  </si>
  <si>
    <t>B37</t>
  </si>
  <si>
    <t>F36</t>
  </si>
  <si>
    <t>G36</t>
  </si>
  <si>
    <t>H34</t>
  </si>
  <si>
    <t>B33</t>
  </si>
  <si>
    <t>GP21</t>
  </si>
  <si>
    <t>D29</t>
  </si>
  <si>
    <t>E34</t>
  </si>
  <si>
    <t>F33</t>
  </si>
  <si>
    <t>A25</t>
  </si>
  <si>
    <t>J33</t>
  </si>
  <si>
    <t>WA65</t>
  </si>
  <si>
    <t>MA230</t>
  </si>
  <si>
    <t>GP42</t>
  </si>
  <si>
    <t>AA34</t>
  </si>
  <si>
    <t>CF05</t>
  </si>
  <si>
    <t>CG06</t>
  </si>
  <si>
    <t>ZG15</t>
  </si>
  <si>
    <t>CL05</t>
  </si>
  <si>
    <t>CI09</t>
  </si>
  <si>
    <t>MA118</t>
  </si>
  <si>
    <t>ZM08</t>
  </si>
  <si>
    <t>WA25</t>
  </si>
  <si>
    <t>GP16</t>
  </si>
  <si>
    <t>HG01</t>
  </si>
  <si>
    <t>BH2</t>
  </si>
  <si>
    <t>CD04</t>
  </si>
  <si>
    <t>GN02</t>
  </si>
  <si>
    <t>CI05</t>
  </si>
  <si>
    <t>WA69</t>
  </si>
  <si>
    <t>CD08</t>
  </si>
  <si>
    <t>MA76</t>
  </si>
  <si>
    <t>MA155</t>
  </si>
  <si>
    <t>CE08</t>
  </si>
  <si>
    <t>MA152</t>
  </si>
  <si>
    <t>AA24</t>
  </si>
  <si>
    <t>GK02</t>
  </si>
  <si>
    <t>CE09</t>
  </si>
  <si>
    <t>MA180</t>
  </si>
  <si>
    <t>C5(S-1)</t>
  </si>
  <si>
    <t>GG03</t>
  </si>
  <si>
    <t>MA14</t>
  </si>
  <si>
    <t>ZO05</t>
  </si>
  <si>
    <t>MA31</t>
  </si>
  <si>
    <t>ZL15</t>
  </si>
  <si>
    <t>GJ04</t>
  </si>
  <si>
    <t>MA57</t>
  </si>
  <si>
    <t>CH02</t>
  </si>
  <si>
    <t>CG08</t>
  </si>
  <si>
    <t>CF08</t>
  </si>
  <si>
    <t>GN01</t>
  </si>
  <si>
    <t>i22</t>
  </si>
  <si>
    <t>CP10</t>
  </si>
  <si>
    <t>GM01</t>
  </si>
  <si>
    <t>GL02</t>
  </si>
  <si>
    <t>GE03</t>
  </si>
  <si>
    <t>CM01</t>
  </si>
  <si>
    <t>GP12</t>
  </si>
  <si>
    <t>AB32</t>
  </si>
  <si>
    <t>GO03</t>
  </si>
  <si>
    <t>MA40</t>
  </si>
  <si>
    <t>MA18</t>
  </si>
  <si>
    <t>G10</t>
  </si>
  <si>
    <t>CK05</t>
  </si>
  <si>
    <t>HC01</t>
  </si>
  <si>
    <t>HH02</t>
  </si>
  <si>
    <t>HM02</t>
  </si>
  <si>
    <t>MA158</t>
  </si>
  <si>
    <t>MA04</t>
  </si>
  <si>
    <t>GF03</t>
  </si>
  <si>
    <t>CC08</t>
  </si>
  <si>
    <t>CM07</t>
  </si>
  <si>
    <t>CG04</t>
  </si>
  <si>
    <t>CO08</t>
  </si>
  <si>
    <t>B28</t>
  </si>
  <si>
    <t>CG01</t>
  </si>
  <si>
    <t>CL07</t>
  </si>
  <si>
    <t>WE5</t>
  </si>
  <si>
    <t>WA18</t>
  </si>
  <si>
    <t>GB03</t>
  </si>
  <si>
    <t>CJ04</t>
  </si>
  <si>
    <t>H32</t>
  </si>
  <si>
    <t>AC34</t>
  </si>
  <si>
    <t>F12</t>
  </si>
  <si>
    <t>B11</t>
  </si>
  <si>
    <t>i36</t>
  </si>
  <si>
    <t>CD09</t>
  </si>
  <si>
    <t>CO05</t>
  </si>
  <si>
    <t>CL08</t>
  </si>
  <si>
    <t>H23</t>
  </si>
  <si>
    <t>WA29</t>
  </si>
  <si>
    <t>ZE12</t>
  </si>
  <si>
    <t>ZC12</t>
  </si>
  <si>
    <t>WA13</t>
  </si>
  <si>
    <t>WA38</t>
  </si>
  <si>
    <t>J16</t>
  </si>
  <si>
    <t>J23</t>
  </si>
  <si>
    <t>C3</t>
  </si>
  <si>
    <t>MA95</t>
  </si>
  <si>
    <t>MA23</t>
  </si>
  <si>
    <t>GI02</t>
  </si>
  <si>
    <t>GF02</t>
  </si>
  <si>
    <t>HG02</t>
  </si>
  <si>
    <t>GD04</t>
  </si>
  <si>
    <t>MA58</t>
  </si>
  <si>
    <t>BH3</t>
  </si>
  <si>
    <t>MA261</t>
  </si>
  <si>
    <t>AC25</t>
  </si>
  <si>
    <t>MA142</t>
  </si>
  <si>
    <t>CK07</t>
  </si>
  <si>
    <t>AC16</t>
  </si>
  <si>
    <t>CM04</t>
  </si>
  <si>
    <t>H24</t>
  </si>
  <si>
    <t>HE01</t>
  </si>
  <si>
    <t>B7</t>
  </si>
  <si>
    <t>AC13</t>
  </si>
  <si>
    <t>CN01</t>
  </si>
  <si>
    <t>A28</t>
  </si>
  <si>
    <t>J21</t>
  </si>
  <si>
    <t>E2 (S-1)</t>
  </si>
  <si>
    <t>C25</t>
  </si>
  <si>
    <t>J31</t>
  </si>
  <si>
    <t>C9</t>
  </si>
  <si>
    <t>BD2</t>
  </si>
  <si>
    <t>CH04</t>
  </si>
  <si>
    <t>i18</t>
  </si>
  <si>
    <t>BA2</t>
  </si>
  <si>
    <t>GH03</t>
  </si>
  <si>
    <t>GM02</t>
  </si>
  <si>
    <t>AA18</t>
  </si>
  <si>
    <t>BC4</t>
  </si>
  <si>
    <t>HF02</t>
  </si>
  <si>
    <t>CN04</t>
  </si>
  <si>
    <t>G34</t>
  </si>
  <si>
    <t>GC01</t>
  </si>
  <si>
    <t>D37</t>
  </si>
  <si>
    <t>WA39</t>
  </si>
  <si>
    <t>HN01</t>
  </si>
  <si>
    <t>G5</t>
  </si>
  <si>
    <t>AB27</t>
  </si>
  <si>
    <t>WE1</t>
  </si>
  <si>
    <t>GK01</t>
  </si>
  <si>
    <t>C18</t>
  </si>
  <si>
    <t>MA68</t>
  </si>
  <si>
    <t>HK01</t>
  </si>
  <si>
    <t>AC22</t>
  </si>
  <si>
    <t>CF03</t>
  </si>
  <si>
    <t>BG1</t>
  </si>
  <si>
    <t>AB23</t>
  </si>
  <si>
    <t>AA32</t>
  </si>
  <si>
    <t>A30</t>
  </si>
  <si>
    <t>G1</t>
  </si>
  <si>
    <t>CH06</t>
  </si>
  <si>
    <t>CF06</t>
  </si>
  <si>
    <t>CN08</t>
  </si>
  <si>
    <t>CO04</t>
  </si>
  <si>
    <t>MA54</t>
  </si>
  <si>
    <t>J9</t>
  </si>
  <si>
    <t>i2</t>
  </si>
  <si>
    <t>CAA31</t>
  </si>
  <si>
    <t>CA20</t>
  </si>
  <si>
    <t>i33</t>
  </si>
  <si>
    <t>MA225</t>
  </si>
  <si>
    <t>CA16</t>
  </si>
  <si>
    <t>CA15</t>
  </si>
  <si>
    <t>CAA15</t>
  </si>
  <si>
    <t>CA19</t>
  </si>
  <si>
    <t>MA192</t>
  </si>
  <si>
    <t>MA55</t>
  </si>
  <si>
    <t>CA18</t>
  </si>
  <si>
    <t>MA17</t>
  </si>
  <si>
    <t>CA14</t>
  </si>
  <si>
    <t>BE2</t>
  </si>
  <si>
    <t>CC02</t>
  </si>
  <si>
    <t>CA13</t>
  </si>
  <si>
    <t>MA254</t>
  </si>
  <si>
    <t>CC05</t>
  </si>
  <si>
    <t>CAA08</t>
  </si>
  <si>
    <t>CE04</t>
  </si>
  <si>
    <t>MA260</t>
  </si>
  <si>
    <t>CAA09</t>
  </si>
  <si>
    <t>CA17</t>
  </si>
  <si>
    <t>ZAA03</t>
  </si>
  <si>
    <t>D14</t>
  </si>
  <si>
    <t>F17</t>
  </si>
  <si>
    <t>F14</t>
  </si>
  <si>
    <t>CAA29</t>
  </si>
  <si>
    <t>CK08</t>
  </si>
  <si>
    <t>CAA02</t>
  </si>
  <si>
    <t>CI02</t>
  </si>
  <si>
    <t>MA279</t>
  </si>
  <si>
    <t>CAA21</t>
  </si>
  <si>
    <t>CAA33</t>
  </si>
  <si>
    <t>CAA34</t>
  </si>
  <si>
    <t>CAA19</t>
  </si>
  <si>
    <t>CAA20</t>
  </si>
  <si>
    <t>CAA23</t>
  </si>
  <si>
    <t>MA52</t>
  </si>
  <si>
    <t>CG07</t>
  </si>
  <si>
    <t>CG09</t>
  </si>
  <si>
    <t>ZI05</t>
  </si>
  <si>
    <t>ZAA01</t>
  </si>
  <si>
    <t>ZAA02</t>
  </si>
  <si>
    <t>CL02</t>
  </si>
  <si>
    <t>GI03</t>
  </si>
  <si>
    <t>AB20</t>
  </si>
  <si>
    <t>GI04</t>
  </si>
  <si>
    <t>G17</t>
  </si>
  <si>
    <t>MA01</t>
  </si>
  <si>
    <t>CC07</t>
  </si>
  <si>
    <t>MA107</t>
  </si>
  <si>
    <t>G3</t>
  </si>
  <si>
    <t>GA02</t>
  </si>
  <si>
    <t>ZB13</t>
  </si>
  <si>
    <t>MAKITA OIL TANK 454826-6</t>
  </si>
  <si>
    <t>MODEL</t>
  </si>
  <si>
    <t>MAKITA ROLLER 424193-3 LS1016</t>
  </si>
  <si>
    <t>MAKITA Y RING 34 213494-2</t>
  </si>
  <si>
    <t>MAKITA ARMATURE 513305-4 3601B</t>
  </si>
  <si>
    <t>MAKITA CAP 416274-7 / UC3530A</t>
  </si>
  <si>
    <t>MAKITA SWITCH M6001 MT603 650551-9</t>
  </si>
  <si>
    <t>MAKITA STRAIGHT GUIDE ASS'Y 122704-5</t>
  </si>
  <si>
    <t>MAKITA SAFETY COVER A COMPETE 158959-6</t>
  </si>
  <si>
    <t>MAKITA SPRING FOR UC3520A 231975-4</t>
  </si>
  <si>
    <t>MAKITA SWITCH BUTTON FOR LS1016 451037-4</t>
  </si>
  <si>
    <t>MAKITA AIR PIPE FOR HR3200C 453866-1</t>
  </si>
  <si>
    <t>MAKITA TOOL HOLDER FOR HM1306 326768-3</t>
  </si>
  <si>
    <t>ZH14</t>
  </si>
  <si>
    <t>MaterialDescription</t>
  </si>
  <si>
    <t>JM23100106</t>
  </si>
  <si>
    <t>JM23100108</t>
  </si>
  <si>
    <t>JM23100109</t>
  </si>
  <si>
    <t>JM23100110</t>
  </si>
  <si>
    <t>911128-8</t>
  </si>
  <si>
    <t>326629-7</t>
  </si>
  <si>
    <t>165071-5</t>
  </si>
  <si>
    <t>PART</t>
  </si>
  <si>
    <t>QTY</t>
  </si>
  <si>
    <t>MAKITA AC VACUUM CLEANER 20L VC2000L</t>
  </si>
  <si>
    <t>MAKITA DC CLEANER 40V CL003GZ14</t>
  </si>
  <si>
    <t>MAKITA DC HAMMER DRIVER 18V BL DHP489Z</t>
  </si>
  <si>
    <t>MAKITA DC COMBI HAMMER DHR183Z</t>
  </si>
  <si>
    <t>MAKITA DC MICROWAVE 40V 8L 500W MW001GZ</t>
  </si>
  <si>
    <t>MAKITA DC CHAIN SAW 40V 12" UC003GZ01</t>
  </si>
  <si>
    <t>MAKITA DC CHAIN SAW 40V 12" UC014GZ</t>
  </si>
  <si>
    <t>MAKITA DC CHAIN SAW 12V BL 100MM UC100DZ</t>
  </si>
  <si>
    <t>MAKITA DC HEDGE TRIMMER 40V UH014GZ</t>
  </si>
  <si>
    <t>MAKITA C-LESS IMPACTDRVR DTW450RTE</t>
  </si>
  <si>
    <t>MAKITA SANDER BO6050J 6"</t>
  </si>
  <si>
    <t>MAKITA C-LESS DRVR DRILL DF001DW</t>
  </si>
  <si>
    <t>MAKITA NEMESISII SDS PLUS 12X210 B-63460</t>
  </si>
  <si>
    <t>MAKITA HAMMER DRIVER DRILL 18V DHP453RYE</t>
  </si>
  <si>
    <t>MAKITA AC RECIPRO SAW JR3051TK</t>
  </si>
  <si>
    <t>MAKITA DC HAMMER DRIVER DRILL  DHP482Z</t>
  </si>
  <si>
    <t>MAKITA DC CLEANER 40V CYCLONE CL003GZ09</t>
  </si>
  <si>
    <t>MAKITA DC GREASE GUN 18V DGP180Z</t>
  </si>
  <si>
    <t>MAKITA COMBINATION HAMMER 18V DHR202RTE</t>
  </si>
  <si>
    <t>MAKITA BATTERY BL1860B SET 197422-4</t>
  </si>
  <si>
    <t>MAKITA SCREW BITSET B-55697</t>
  </si>
  <si>
    <t>MAKITA DC IMPACT DRIVER 18V DTD156Z</t>
  </si>
  <si>
    <t>MAKITA DC IMPACT WRENCH 18V DTW190Z</t>
  </si>
  <si>
    <t>MAKITA DC INFLATOR MP100DZ 12V</t>
  </si>
  <si>
    <t>MAKITA DC GRASS TRIMMER UR100DZ 12V</t>
  </si>
  <si>
    <t>MAKITA DC IMPACT DRIVER 18V BL DTD154Z</t>
  </si>
  <si>
    <t>MAKITA HAMMER DRILL 18V BL 13MM DHP487Z</t>
  </si>
  <si>
    <t>MAKITA DC IMPACT DRIVER 40V BL TD003GZ</t>
  </si>
  <si>
    <t>MAKITA SAWBLADE 165X20X60T EFF B-69892</t>
  </si>
  <si>
    <t>MAKITA DC ANGLE GRINDER 18V BL DGA413Z</t>
  </si>
  <si>
    <t>MAKITA DC HAMMER DRILL BL40V HP001GD201</t>
  </si>
  <si>
    <t>MAKITA TABLE SAW 315MM 2712 (12-3/8")</t>
  </si>
  <si>
    <t>MAKITA SCROLL SAW SJ401</t>
  </si>
  <si>
    <t>MAKITA IMPACT WRENCH TW0350 12.7MM</t>
  </si>
  <si>
    <t>MAKITA DRILL BIT WOOD D-07179 (10MM)</t>
  </si>
  <si>
    <t>MAKITA HIGH PRESSURE WASHER HW151</t>
  </si>
  <si>
    <t>MAKITA TRIMMER RT0700CX2 (1/4") (3/8")</t>
  </si>
  <si>
    <t>MAKITA VACUMM CLEANER VC2510L</t>
  </si>
  <si>
    <t>MAKITA ORBITAL SANDER BO5031 ( 123MM)</t>
  </si>
  <si>
    <t>MAKITA SLIDE COMPOUND SAW 260MM LS1018L</t>
  </si>
  <si>
    <t>MAKITA METAL CUTTING SAW LC1230  (12")</t>
  </si>
  <si>
    <t>MAKITA SOCKET BIT 8-55 784403-3</t>
  </si>
  <si>
    <t>MAKITA BENCH GRINDER 6" GB602 (150MM)</t>
  </si>
  <si>
    <t>MAKITA DC PRUNING SAW 18V DUC150Z 150MM</t>
  </si>
  <si>
    <t>MAKITA DC IMPACT WRENCH 18V DTW450Z</t>
  </si>
  <si>
    <t>MAKITA SDS-PLUS NEM II 12X215 E-14548</t>
  </si>
  <si>
    <t>MAKITA DC CLEANER 18V BL DCL286FZB</t>
  </si>
  <si>
    <t>MAKITA DC LED WORKLIGHT 18V DML814</t>
  </si>
  <si>
    <t>MAKITA DC LAWN MOWER 40V 430MM LM004GZ</t>
  </si>
  <si>
    <t>MAKITA DC RADIO WITH LANTERN 18V DMR057</t>
  </si>
  <si>
    <t>MAKITA DC JIG SAW 18V BL DJV184RTJ</t>
  </si>
  <si>
    <t>MAKITA DC PRESSURE WASHER 18V DHW180Z01</t>
  </si>
  <si>
    <t>MAKITA DC DUST BLOWER 18V BL DAS180Z</t>
  </si>
  <si>
    <t>MAKITA HP EXTENSION HOSE 5M 197845-6</t>
  </si>
  <si>
    <t>MAKITA PIN NAIL P35 F-00055</t>
  </si>
  <si>
    <t>MAKITA POLE SAW ATTACH SET 191T41-8</t>
  </si>
  <si>
    <t>MAKITA PAN HEAD SCREW M6/ 251247-1 5606B</t>
  </si>
  <si>
    <t>MAKITA SWITCH 650716-3 LW1401</t>
  </si>
  <si>
    <t>MAKITA LNK PLATE 345814-3 HR2810</t>
  </si>
  <si>
    <t>MAKITA TAPPING SCREW 266020-6 (BO4556)</t>
  </si>
  <si>
    <t>MAKITA RING SPRING 19 / 233940-9</t>
  </si>
  <si>
    <t>MAKTEC ARMATURE 513549-6 MT580/MT560</t>
  </si>
  <si>
    <t>MAKITA ARMATURE  516478-2 UB1100</t>
  </si>
  <si>
    <t>MAKITA HELICAL GEAR 28 227736-8 HS300D</t>
  </si>
  <si>
    <t>MAKITA BALL BEARING 6201LLB  211106-1</t>
  </si>
  <si>
    <t>MAKITA BASE BO4556 450067-2</t>
  </si>
  <si>
    <t>MAKITA ARMATURE 516334-6 (9015B/9016B)</t>
  </si>
  <si>
    <t>MAKITA ARMATURE 517904-4 ( UC3551A )</t>
  </si>
  <si>
    <t>MAKITA MOTOR HOUSING ASSY JM00000150</t>
  </si>
  <si>
    <t>MAKITA ARMATURE FOR BO6030 516453-8</t>
  </si>
  <si>
    <t>MAKITA FIELD FOR BO6030 634408-2</t>
  </si>
  <si>
    <t>MAKITA BASE FOR SP6000 318179-6</t>
  </si>
  <si>
    <t>MAKITA CONTROLLER A FOR DVC260 620524-6</t>
  </si>
  <si>
    <t>MAKITA CRANK CASE GASKET 346924-9</t>
  </si>
  <si>
    <t>MAKITA FAN 94 FOR DVC260 241851-4</t>
  </si>
  <si>
    <t>MAKITA STATOR FOR DVC260 629189-1</t>
  </si>
  <si>
    <t>MAKITA DC PRE.WASHER 18VX2 BL DHW080ZK</t>
  </si>
  <si>
    <t>MAKITA DC PLANER 40V BL AWS 82MM KP001GZ</t>
  </si>
  <si>
    <t>MAKITA DC GARDEN SPRAYER 12V 5L US053DZ</t>
  </si>
  <si>
    <t>MAKITA DC VACUUM CLEANER 40V VC009GZ</t>
  </si>
  <si>
    <t>MAKITA DC LAWNMOWER 64V 530MM LM002JM101</t>
  </si>
  <si>
    <t>MAKITA T.C.T SAW BLADE WOOD 792259-0</t>
  </si>
  <si>
    <t>MAKITA DC CIRCULAR SAW  HS003GM201</t>
  </si>
  <si>
    <t>MAKITA CHAIN SAW 18V BL 250MM DUC254Z</t>
  </si>
  <si>
    <t>MAKITA DC GRASS TRIMMER 40V UR008GZ01</t>
  </si>
  <si>
    <t>MAKITA FLAT BIT D-07808  28MM</t>
  </si>
  <si>
    <t>MAKITA DRIVER COMPLETE HY00000911</t>
  </si>
  <si>
    <t>MAKITA AC ANGLE GRINDER 230MM GA9060</t>
  </si>
  <si>
    <t>MAKITA SPINDLE FOR GA406D 326669-5</t>
  </si>
  <si>
    <t>MAKITA BALANCER FOR MT813 318622-5</t>
  </si>
  <si>
    <t>MAKITA PAN HEAD SCREW M195 251370-2</t>
  </si>
  <si>
    <t>MAKITA SLEEVE 9 331769-8</t>
  </si>
  <si>
    <t>MAKITA CHANGE LEUER 419250-0 FOR GDF452</t>
  </si>
  <si>
    <t>MAKITA ARMATURE 512407-3 9218SB,9215SB</t>
  </si>
  <si>
    <t>MAKITA GEAR HOUSING UC4051A 454821-6</t>
  </si>
  <si>
    <t>MAKITA FIELD 240V FOR LS0714 594559-2</t>
  </si>
  <si>
    <t>MAKITA DUST BAG FOR BO4556 166078-4</t>
  </si>
  <si>
    <t>MAKITA HAMMER DRIVER DRILL 40V HP002GZ</t>
  </si>
  <si>
    <t>MAKITA DC ANGLE GRINDER 18V DGA408RTJ1</t>
  </si>
  <si>
    <t>MAKITA DC SPRAYER 18V DVF104Z</t>
  </si>
  <si>
    <t>MAKITA DC CIRCULAR SAW 10.8V HS300DZ</t>
  </si>
  <si>
    <t>MAKITA AC COMBINATION HAMMER HR2670X5</t>
  </si>
  <si>
    <t>MAKITA DC CIRCULAR SAW 40V HS013GZ</t>
  </si>
  <si>
    <t>MAKITA DC BLOWER / VACUUM 18V BL DUB187Z</t>
  </si>
  <si>
    <t>MAKITA ROTOR FOR DTD172 619678-4</t>
  </si>
  <si>
    <t>MAKITA BASE FOR 4100NH 164195-4</t>
  </si>
  <si>
    <t>MAKITA FIELD 240V M0801B 633984-3</t>
  </si>
  <si>
    <t>MAKITA HSS METAL BIT 5X86MM D-64082</t>
  </si>
  <si>
    <t>MAKITA HSS METAL BIT 3.5X70MM D-64054</t>
  </si>
  <si>
    <t>MAKITA TCT SAWBLADE 305X25.4X60T B-67452</t>
  </si>
  <si>
    <t>MAKITA TCT SAW BLADE B-17158</t>
  </si>
  <si>
    <t>MAKITA ARMATURE ASS'Y FOR 6953 517554-5</t>
  </si>
  <si>
    <t>MAKITA HAMMER CASE DTD153 143957-3</t>
  </si>
  <si>
    <t>MAKITA HEX. SOCKET HEAD BOLT 266240-2</t>
  </si>
  <si>
    <t>MAKITA HEX SOCKET HEAD BOLT 266458-5</t>
  </si>
  <si>
    <t>STCK</t>
  </si>
  <si>
    <t>ART</t>
  </si>
  <si>
    <t>MAKITA DRILL DP4700 (13MM) 1/2"</t>
  </si>
  <si>
    <t>MAKITA ANGLE GRINDER  GA4030</t>
  </si>
  <si>
    <t>MAKITA DC IMPACT DRIVER 12V  TD111DZ</t>
  </si>
  <si>
    <t>MAKITA ABRASIVE DISC 225MM A150 E-02375</t>
  </si>
  <si>
    <t>MAKITA PIN NAIL 0.6X25MM F-31838</t>
  </si>
  <si>
    <t>MAKITA SOURCE KIT BL4040+DC40RB 191U06-6</t>
  </si>
  <si>
    <t>MAKITA CUT-OFF WHEEL 4" Z60V E-22931</t>
  </si>
  <si>
    <t>MAKITA PIN 4-55  256739-5</t>
  </si>
  <si>
    <t>MAKITA FLAT WASHER 10 253180-3</t>
  </si>
  <si>
    <t>MAKITA SPUR GEAR 10 FOR HR2320T 227359-2</t>
  </si>
  <si>
    <t>MAKITA PAN HEAD SCREW 251448-1 6010DW</t>
  </si>
  <si>
    <t>MAKITA HEX. FLANGE M6X17 4100NH 265226-3</t>
  </si>
  <si>
    <t>MAKITA STATOR FOR MLT100 JM27000302</t>
  </si>
  <si>
    <t>MAKITA DC IMPACT WRENCH 40V TW007GZ</t>
  </si>
  <si>
    <t>MAKITA DC RIVET GUN 18V BL DRV250Z</t>
  </si>
  <si>
    <t>MAKITA TIE WIRE SET DTR181 191A57-9</t>
  </si>
  <si>
    <t>MAKITA CONTROLLER GA4040/5040C 620734-5</t>
  </si>
  <si>
    <t>MAKITA GEAR COMPLETE 153254-9</t>
  </si>
  <si>
    <t>MAKITA 90° BLOCK LS1018L JM23100047</t>
  </si>
  <si>
    <t>MAKITA LOCK PLATE FOR 3601B 342290-2</t>
  </si>
  <si>
    <t>MAKITA MOTOR PUMP FOR HW102 3640540</t>
  </si>
  <si>
    <t>MAKITA SPINDLE 6412 324376-4</t>
  </si>
  <si>
    <t>H12</t>
  </si>
  <si>
    <t>CP13</t>
  </si>
  <si>
    <t>i20</t>
  </si>
  <si>
    <t>253180-3</t>
  </si>
  <si>
    <t>265226-3</t>
  </si>
  <si>
    <t>621818-2</t>
  </si>
  <si>
    <t>515553-1</t>
  </si>
  <si>
    <t>345717-1</t>
  </si>
  <si>
    <t>257953-6</t>
  </si>
  <si>
    <t>596289-1</t>
  </si>
  <si>
    <t>517764-4</t>
  </si>
  <si>
    <t>5008MG</t>
  </si>
  <si>
    <t>M9506B</t>
  </si>
  <si>
    <t>213445-5</t>
  </si>
  <si>
    <t>210042-8</t>
  </si>
  <si>
    <t>227541-3</t>
  </si>
  <si>
    <t>252186-8</t>
  </si>
  <si>
    <t>621708-9</t>
  </si>
  <si>
    <t>510084-5</t>
  </si>
  <si>
    <t>418728-0</t>
  </si>
  <si>
    <t>DP4700</t>
  </si>
  <si>
    <t>HP1630</t>
  </si>
  <si>
    <t>HP2050</t>
  </si>
  <si>
    <t>HP2070</t>
  </si>
  <si>
    <t>HR3200C</t>
  </si>
  <si>
    <t>HM1306</t>
  </si>
  <si>
    <t>HR2810</t>
  </si>
  <si>
    <t>TD0101F</t>
  </si>
  <si>
    <t>1911B</t>
  </si>
  <si>
    <t>2012NB</t>
  </si>
  <si>
    <t>5103N</t>
  </si>
  <si>
    <t>N5900B</t>
  </si>
  <si>
    <t>5806B</t>
  </si>
  <si>
    <t>LS1040</t>
  </si>
  <si>
    <t>4327M</t>
  </si>
  <si>
    <t>M9400B</t>
  </si>
  <si>
    <t>DUH506Z</t>
  </si>
  <si>
    <t>E-14532</t>
  </si>
  <si>
    <t>144787-5</t>
  </si>
  <si>
    <t>VC2000L</t>
  </si>
  <si>
    <t>DCL286FRTB</t>
  </si>
  <si>
    <t>DHP484RFE</t>
  </si>
  <si>
    <t>DHP487RFJ</t>
  </si>
  <si>
    <t>DUH507Z</t>
  </si>
  <si>
    <t>MP001GZ</t>
  </si>
  <si>
    <t>CL003GZ14</t>
  </si>
  <si>
    <t>CS002GZ</t>
  </si>
  <si>
    <t>DCO181Z</t>
  </si>
  <si>
    <t>DHP489Z</t>
  </si>
  <si>
    <t>DUH751Z</t>
  </si>
  <si>
    <t>DTR181Z</t>
  </si>
  <si>
    <t>KP001GZ</t>
  </si>
  <si>
    <t>MW001GZ</t>
  </si>
  <si>
    <t>UC003GZ01</t>
  </si>
  <si>
    <t>UC014GZ</t>
  </si>
  <si>
    <t>UC100DZ</t>
  </si>
  <si>
    <t>VC008GZ04</t>
  </si>
  <si>
    <t>HS009GZ</t>
  </si>
  <si>
    <t>P-67963</t>
  </si>
  <si>
    <t>D-50522</t>
  </si>
  <si>
    <t>D-03377</t>
  </si>
  <si>
    <t>B-64238</t>
  </si>
  <si>
    <t>B-64266</t>
  </si>
  <si>
    <t>B-58811</t>
  </si>
  <si>
    <t>B-58899</t>
  </si>
  <si>
    <t>UB001CZ</t>
  </si>
  <si>
    <t>B-58992</t>
  </si>
  <si>
    <t>D-34637</t>
  </si>
  <si>
    <t>D-34659</t>
  </si>
  <si>
    <t>D-34665</t>
  </si>
  <si>
    <t>D-34045</t>
  </si>
  <si>
    <t>D-34051</t>
  </si>
  <si>
    <t>D-34073</t>
  </si>
  <si>
    <t>UB002CZ01</t>
  </si>
  <si>
    <t>D-34089</t>
  </si>
  <si>
    <t>D-34095</t>
  </si>
  <si>
    <t>D-34104</t>
  </si>
  <si>
    <t>D-34110</t>
  </si>
  <si>
    <t>D-34126</t>
  </si>
  <si>
    <t>D-34132</t>
  </si>
  <si>
    <t>D-34148</t>
  </si>
  <si>
    <t>D-34154</t>
  </si>
  <si>
    <t>D-34160</t>
  </si>
  <si>
    <t>D-07814</t>
  </si>
  <si>
    <t>D-09385</t>
  </si>
  <si>
    <t>343693-3</t>
  </si>
  <si>
    <t>794069-1</t>
  </si>
  <si>
    <t>794227-9</t>
  </si>
  <si>
    <t>A-81533</t>
  </si>
  <si>
    <t>DTW450RTE</t>
  </si>
  <si>
    <t>DHP482RFE</t>
  </si>
  <si>
    <t>DTD152RFE</t>
  </si>
  <si>
    <t>DHP482RTE</t>
  </si>
  <si>
    <t>DHR242RTE</t>
  </si>
  <si>
    <t>197396-9</t>
  </si>
  <si>
    <t>A-87242</t>
  </si>
  <si>
    <t>194367-7</t>
  </si>
  <si>
    <t>DTD152RTE</t>
  </si>
  <si>
    <t>B-13471</t>
  </si>
  <si>
    <t>B-40559</t>
  </si>
  <si>
    <t>HP332DSAE</t>
  </si>
  <si>
    <t>TD111DSAE</t>
  </si>
  <si>
    <t>DHP484RTE</t>
  </si>
  <si>
    <t>224270-9</t>
  </si>
  <si>
    <t>JV101DZ</t>
  </si>
  <si>
    <t>B-46090</t>
  </si>
  <si>
    <t>VC3210L</t>
  </si>
  <si>
    <t>A-84090</t>
  </si>
  <si>
    <t>BO6050J</t>
  </si>
  <si>
    <t>DDF482RFE</t>
  </si>
  <si>
    <t>198038-8</t>
  </si>
  <si>
    <t>197280-8</t>
  </si>
  <si>
    <t>6924N</t>
  </si>
  <si>
    <t>197599-5</t>
  </si>
  <si>
    <t>197406-2</t>
  </si>
  <si>
    <t>DHP482RFX1</t>
  </si>
  <si>
    <t>DF001DW</t>
  </si>
  <si>
    <t>D-06236</t>
  </si>
  <si>
    <t>B-51976</t>
  </si>
  <si>
    <t>127828-2</t>
  </si>
  <si>
    <t>191D93-3</t>
  </si>
  <si>
    <t>193312-9</t>
  </si>
  <si>
    <t>191X11-1</t>
  </si>
  <si>
    <t>D-29555</t>
  </si>
  <si>
    <t>191X13-7</t>
  </si>
  <si>
    <t>191X15-3</t>
  </si>
  <si>
    <t>191X17-9</t>
  </si>
  <si>
    <t>191X19-5</t>
  </si>
  <si>
    <t>D-20703</t>
  </si>
  <si>
    <t>191X21-8</t>
  </si>
  <si>
    <t>A-80787</t>
  </si>
  <si>
    <t>B-48832</t>
  </si>
  <si>
    <t>191X29-2</t>
  </si>
  <si>
    <t>B-51904</t>
  </si>
  <si>
    <t>GA7060</t>
  </si>
  <si>
    <t>452947-8</t>
  </si>
  <si>
    <t>783202-0</t>
  </si>
  <si>
    <t>DGA406RTE</t>
  </si>
  <si>
    <t>191E23-0</t>
  </si>
  <si>
    <t>195716-1</t>
  </si>
  <si>
    <t>B-20024</t>
  </si>
  <si>
    <t>B-51437</t>
  </si>
  <si>
    <t>B-51443</t>
  </si>
  <si>
    <t>B-51459</t>
  </si>
  <si>
    <t>B-51465</t>
  </si>
  <si>
    <t>B-51471</t>
  </si>
  <si>
    <t>B-51487</t>
  </si>
  <si>
    <t>B-58213</t>
  </si>
  <si>
    <t>B-64272</t>
  </si>
  <si>
    <t>D-63345</t>
  </si>
  <si>
    <t>DML809</t>
  </si>
  <si>
    <t>GM00001381</t>
  </si>
  <si>
    <t>GM00001396</t>
  </si>
  <si>
    <t>A-84121</t>
  </si>
  <si>
    <t>B-20068</t>
  </si>
  <si>
    <t>B-58637</t>
  </si>
  <si>
    <t>B-58774</t>
  </si>
  <si>
    <t>GM00002073</t>
  </si>
  <si>
    <t>191K30-9</t>
  </si>
  <si>
    <t>191H11-5</t>
  </si>
  <si>
    <t>191G24-0</t>
  </si>
  <si>
    <t>191H12-3</t>
  </si>
  <si>
    <t>D-54162</t>
  </si>
  <si>
    <t>D-64353</t>
  </si>
  <si>
    <t>B-14607</t>
  </si>
  <si>
    <t>D-19037</t>
  </si>
  <si>
    <t>D-50500</t>
  </si>
  <si>
    <t>B-23151</t>
  </si>
  <si>
    <t>D-65816</t>
  </si>
  <si>
    <t>B-65115</t>
  </si>
  <si>
    <t>D-64272</t>
  </si>
  <si>
    <t>D-16645</t>
  </si>
  <si>
    <t>D-16667</t>
  </si>
  <si>
    <t>165695-7</t>
  </si>
  <si>
    <t>D-31398</t>
  </si>
  <si>
    <t>191G26-6</t>
  </si>
  <si>
    <t>D-07559</t>
  </si>
  <si>
    <t>D-07727</t>
  </si>
  <si>
    <t>D-47519</t>
  </si>
  <si>
    <t>D-26602</t>
  </si>
  <si>
    <t>763260-2</t>
  </si>
  <si>
    <t>D-16302</t>
  </si>
  <si>
    <t>B-63242</t>
  </si>
  <si>
    <t>B-63214</t>
  </si>
  <si>
    <t>B-63220</t>
  </si>
  <si>
    <t>B-63264</t>
  </si>
  <si>
    <t>B-63373</t>
  </si>
  <si>
    <t>B-63410</t>
  </si>
  <si>
    <t>B-63426</t>
  </si>
  <si>
    <t>B-63460</t>
  </si>
  <si>
    <t>B-65931</t>
  </si>
  <si>
    <t>B-66020</t>
  </si>
  <si>
    <t>792259-0</t>
  </si>
  <si>
    <t>A-83967</t>
  </si>
  <si>
    <t>D-62810</t>
  </si>
  <si>
    <t xml:space="preserve">455176-2 </t>
  </si>
  <si>
    <t>DHP453RYE</t>
  </si>
  <si>
    <t>DTD153RTE</t>
  </si>
  <si>
    <t>DTW300RTJ</t>
  </si>
  <si>
    <t>CL106FDSAW</t>
  </si>
  <si>
    <t>DMP180Z</t>
  </si>
  <si>
    <t>D-65844</t>
  </si>
  <si>
    <t>D-54134</t>
  </si>
  <si>
    <t>D-64319</t>
  </si>
  <si>
    <t>E-13742</t>
  </si>
  <si>
    <t>E-14227</t>
  </si>
  <si>
    <t>191G25-8</t>
  </si>
  <si>
    <t>E-14233</t>
  </si>
  <si>
    <t>B-58126</t>
  </si>
  <si>
    <t>194419-4</t>
  </si>
  <si>
    <t>B-69478</t>
  </si>
  <si>
    <t>D-67599</t>
  </si>
  <si>
    <t>B-65838</t>
  </si>
  <si>
    <t>BTC06</t>
  </si>
  <si>
    <t>B-65551</t>
  </si>
  <si>
    <t>D-70823</t>
  </si>
  <si>
    <t>JR3051TK</t>
  </si>
  <si>
    <t>620B33-7</t>
  </si>
  <si>
    <t>DHP482Z</t>
  </si>
  <si>
    <t>HP002GD201</t>
  </si>
  <si>
    <t>M6001B</t>
  </si>
  <si>
    <t>CL003GZ09</t>
  </si>
  <si>
    <t>DGP180Z</t>
  </si>
  <si>
    <t>HR006GZ</t>
  </si>
  <si>
    <t>HS003GM201</t>
  </si>
  <si>
    <t>UC015GZ</t>
  </si>
  <si>
    <t>UX01GZ</t>
  </si>
  <si>
    <t>B-69917</t>
  </si>
  <si>
    <t>SG1251J</t>
  </si>
  <si>
    <t>E-12918</t>
  </si>
  <si>
    <t>199232-5</t>
  </si>
  <si>
    <t>123245-4</t>
  </si>
  <si>
    <t>A-86561</t>
  </si>
  <si>
    <t>A-85824</t>
  </si>
  <si>
    <t>515208-8</t>
  </si>
  <si>
    <t>763229-6</t>
  </si>
  <si>
    <t>P-67957</t>
  </si>
  <si>
    <t>D-29066</t>
  </si>
  <si>
    <t>188088-1</t>
  </si>
  <si>
    <t>HS301DWAE</t>
  </si>
  <si>
    <t>D-65894</t>
  </si>
  <si>
    <t>A-86038</t>
  </si>
  <si>
    <t>D-50538</t>
  </si>
  <si>
    <t>D-03349</t>
  </si>
  <si>
    <t>D-17603</t>
  </si>
  <si>
    <t>197314-7</t>
  </si>
  <si>
    <t>D-15584</t>
  </si>
  <si>
    <t>B-12289</t>
  </si>
  <si>
    <t>JV101DSAE</t>
  </si>
  <si>
    <t>D-29670</t>
  </si>
  <si>
    <t>D-40191</t>
  </si>
  <si>
    <t>B-14168</t>
  </si>
  <si>
    <t>D-33934</t>
  </si>
  <si>
    <t>B-01155</t>
  </si>
  <si>
    <t>194385-5</t>
  </si>
  <si>
    <t>HG6031VK</t>
  </si>
  <si>
    <t>DSS610RTE</t>
  </si>
  <si>
    <t>LS1019L</t>
  </si>
  <si>
    <t>D-12027</t>
  </si>
  <si>
    <t>B-57679</t>
  </si>
  <si>
    <t>B-57962</t>
  </si>
  <si>
    <t>B-52392</t>
  </si>
  <si>
    <t>B-55821</t>
  </si>
  <si>
    <t>B-55594</t>
  </si>
  <si>
    <t>195562-2</t>
  </si>
  <si>
    <t>B-53285</t>
  </si>
  <si>
    <t>B-56487</t>
  </si>
  <si>
    <t>39130910</t>
  </si>
  <si>
    <t>B-57364</t>
  </si>
  <si>
    <t>B-56530</t>
  </si>
  <si>
    <t>D-17192</t>
  </si>
  <si>
    <t>D-24066</t>
  </si>
  <si>
    <t>DHR202RTE</t>
  </si>
  <si>
    <t>LS1219L</t>
  </si>
  <si>
    <t>B-51932</t>
  </si>
  <si>
    <t>D-07191</t>
  </si>
  <si>
    <t>D-07200</t>
  </si>
  <si>
    <t>D-07216</t>
  </si>
  <si>
    <t>198872-6</t>
  </si>
  <si>
    <t>198991-8</t>
  </si>
  <si>
    <t>197422-4</t>
  </si>
  <si>
    <t>B-10469</t>
  </si>
  <si>
    <t>B-58104</t>
  </si>
  <si>
    <t>DBO180Z</t>
  </si>
  <si>
    <t>DCS552Z</t>
  </si>
  <si>
    <t>B-55697</t>
  </si>
  <si>
    <t>D-65442</t>
  </si>
  <si>
    <t>9556HNG</t>
  </si>
  <si>
    <t>DJR183RTE</t>
  </si>
  <si>
    <t>B-51926</t>
  </si>
  <si>
    <t>B-57978</t>
  </si>
  <si>
    <t>CLX224SAX1</t>
  </si>
  <si>
    <t>HG5030</t>
  </si>
  <si>
    <t>HM1812</t>
  </si>
  <si>
    <t>A-43670</t>
  </si>
  <si>
    <t>193888-6</t>
  </si>
  <si>
    <t>DGA406Z</t>
  </si>
  <si>
    <t>B-04503</t>
  </si>
  <si>
    <t>M6500B</t>
  </si>
  <si>
    <t>M2300B</t>
  </si>
  <si>
    <t>D-67583</t>
  </si>
  <si>
    <t>B-58207</t>
  </si>
  <si>
    <t>251451-2</t>
  </si>
  <si>
    <t>766027-7</t>
  </si>
  <si>
    <t>D-65888</t>
  </si>
  <si>
    <t>E-12354</t>
  </si>
  <si>
    <t>DLW140Z</t>
  </si>
  <si>
    <t>DTD156Z</t>
  </si>
  <si>
    <t>DTW190Z</t>
  </si>
  <si>
    <t>DTD157RTJ</t>
  </si>
  <si>
    <t>MP100DZ</t>
  </si>
  <si>
    <t>DSS610Z</t>
  </si>
  <si>
    <t>UR100DZ</t>
  </si>
  <si>
    <t>HR3011FCJ</t>
  </si>
  <si>
    <t>HM0871C</t>
  </si>
  <si>
    <t>HP002GA201</t>
  </si>
  <si>
    <t>DTD154RTE</t>
  </si>
  <si>
    <t>DTD154Z</t>
  </si>
  <si>
    <t>DGA413RTE</t>
  </si>
  <si>
    <t>DHP486RTE</t>
  </si>
  <si>
    <t>DHP487Z</t>
  </si>
  <si>
    <t>DHR242Z</t>
  </si>
  <si>
    <t>HP0300</t>
  </si>
  <si>
    <t>M0600B</t>
  </si>
  <si>
    <t>M0801B</t>
  </si>
  <si>
    <t>HS6600</t>
  </si>
  <si>
    <t>GA029GZ</t>
  </si>
  <si>
    <t>B-64808</t>
  </si>
  <si>
    <t>D-05321</t>
  </si>
  <si>
    <t>D-65850</t>
  </si>
  <si>
    <t>B-54237</t>
  </si>
  <si>
    <t>M4001B</t>
  </si>
  <si>
    <t>TM3010CX6</t>
  </si>
  <si>
    <t>HM0810TA</t>
  </si>
  <si>
    <t>AS001GZ02</t>
  </si>
  <si>
    <t>DBO380Z</t>
  </si>
  <si>
    <t>DHP486Z</t>
  </si>
  <si>
    <t>TD003GZ</t>
  </si>
  <si>
    <t>DLX2131JX7</t>
  </si>
  <si>
    <t>HR005GZ</t>
  </si>
  <si>
    <t>D-54178</t>
  </si>
  <si>
    <t>A-85684</t>
  </si>
  <si>
    <t>264022-6</t>
  </si>
  <si>
    <t>D-03361</t>
  </si>
  <si>
    <t>E-10540</t>
  </si>
  <si>
    <t>191H13-1</t>
  </si>
  <si>
    <t>763252-1</t>
  </si>
  <si>
    <t>D-20719</t>
  </si>
  <si>
    <t>B-58067</t>
  </si>
  <si>
    <t>191L47-8</t>
  </si>
  <si>
    <t>D-54156</t>
  </si>
  <si>
    <t>D-54209</t>
  </si>
  <si>
    <t>E-13172</t>
  </si>
  <si>
    <t>D-65822</t>
  </si>
  <si>
    <t>DPO600Z</t>
  </si>
  <si>
    <t>D-54190</t>
  </si>
  <si>
    <t>194579-2</t>
  </si>
  <si>
    <t>319314-9</t>
  </si>
  <si>
    <t>224406-0</t>
  </si>
  <si>
    <t>191H10-7</t>
  </si>
  <si>
    <t>A-80911</t>
  </si>
  <si>
    <t>199137-9</t>
  </si>
  <si>
    <t>B-52744</t>
  </si>
  <si>
    <t>B-52766</t>
  </si>
  <si>
    <t>B-52772</t>
  </si>
  <si>
    <t>B-52788</t>
  </si>
  <si>
    <t>B-52794</t>
  </si>
  <si>
    <t>B-52803</t>
  </si>
  <si>
    <t>B-52819</t>
  </si>
  <si>
    <t>B-52825</t>
  </si>
  <si>
    <t>B-52831</t>
  </si>
  <si>
    <t>B-52853</t>
  </si>
  <si>
    <t>B-64973</t>
  </si>
  <si>
    <t>B-69892</t>
  </si>
  <si>
    <t>D-07347</t>
  </si>
  <si>
    <t>D-09662</t>
  </si>
  <si>
    <t>D-18487</t>
  </si>
  <si>
    <t>D-29664</t>
  </si>
  <si>
    <t>D-54140</t>
  </si>
  <si>
    <t>D-63476</t>
  </si>
  <si>
    <t>D-73215</t>
  </si>
  <si>
    <t>D-77198</t>
  </si>
  <si>
    <t>E-17108</t>
  </si>
  <si>
    <t>319612-1</t>
  </si>
  <si>
    <t>199911-5</t>
  </si>
  <si>
    <t>D-71227</t>
  </si>
  <si>
    <t>D-64294</t>
  </si>
  <si>
    <t>M9203B</t>
  </si>
  <si>
    <t>M9513B</t>
  </si>
  <si>
    <t>M3700B</t>
  </si>
  <si>
    <t>M2401B</t>
  </si>
  <si>
    <t>9556HPG</t>
  </si>
  <si>
    <t>AF506</t>
  </si>
  <si>
    <t>DGA413Z</t>
  </si>
  <si>
    <t>DTD153Z</t>
  </si>
  <si>
    <t>HR1840J</t>
  </si>
  <si>
    <t>M1902B</t>
  </si>
  <si>
    <t>M4000B</t>
  </si>
  <si>
    <t>M4301B</t>
  </si>
  <si>
    <t>198095-6</t>
  </si>
  <si>
    <t>M5801B</t>
  </si>
  <si>
    <t>B-51960</t>
  </si>
  <si>
    <t>M9200B</t>
  </si>
  <si>
    <t>198911-2</t>
  </si>
  <si>
    <t>M9204B</t>
  </si>
  <si>
    <t>B-58229</t>
  </si>
  <si>
    <t>191B26-6</t>
  </si>
  <si>
    <t>B-58724</t>
  </si>
  <si>
    <t>191B36-3</t>
  </si>
  <si>
    <t>B-64858</t>
  </si>
  <si>
    <t>191E08-6</t>
  </si>
  <si>
    <t>B-64870</t>
  </si>
  <si>
    <t>195424-4</t>
  </si>
  <si>
    <t>DUB185Z</t>
  </si>
  <si>
    <t>B-57990</t>
  </si>
  <si>
    <t>M8103B</t>
  </si>
  <si>
    <t>D-16346</t>
  </si>
  <si>
    <t>M6600XB</t>
  </si>
  <si>
    <t>B-58073</t>
  </si>
  <si>
    <t>M4100B</t>
  </si>
  <si>
    <t>D-70910</t>
  </si>
  <si>
    <t>DF333DSAE</t>
  </si>
  <si>
    <t>D-65872</t>
  </si>
  <si>
    <t>JM27000165</t>
  </si>
  <si>
    <t>JM27000163</t>
  </si>
  <si>
    <t>443141-3</t>
  </si>
  <si>
    <t>DHP453RFX4</t>
  </si>
  <si>
    <t>232257-7</t>
  </si>
  <si>
    <t>DKP181Z</t>
  </si>
  <si>
    <t>B-64989</t>
  </si>
  <si>
    <t>HG6530VK</t>
  </si>
  <si>
    <t>193058-7</t>
  </si>
  <si>
    <t>B-58665</t>
  </si>
  <si>
    <t>D-71211</t>
  </si>
  <si>
    <t>142002-1</t>
  </si>
  <si>
    <t>234098-7</t>
  </si>
  <si>
    <t>198192-8</t>
  </si>
  <si>
    <t>HP333DSAE</t>
  </si>
  <si>
    <t>DSL800Z</t>
  </si>
  <si>
    <t>DUB186Z</t>
  </si>
  <si>
    <t>193059-5</t>
  </si>
  <si>
    <t>D-63286</t>
  </si>
  <si>
    <t>M3600B</t>
  </si>
  <si>
    <t>D-63270</t>
  </si>
  <si>
    <t>D-65838</t>
  </si>
  <si>
    <t>M8100B</t>
  </si>
  <si>
    <t>DF001GZ</t>
  </si>
  <si>
    <t>DUH604SZ</t>
  </si>
  <si>
    <t>HP001GD201</t>
  </si>
  <si>
    <t>HP001GZ</t>
  </si>
  <si>
    <t>TD001GD201</t>
  </si>
  <si>
    <t>D-44345</t>
  </si>
  <si>
    <t>GA003GD201</t>
  </si>
  <si>
    <t>B-19978</t>
  </si>
  <si>
    <t>HS003GZ</t>
  </si>
  <si>
    <t>B-20111</t>
  </si>
  <si>
    <t>D-18758</t>
  </si>
  <si>
    <t>D-44426</t>
  </si>
  <si>
    <t>UC4041A</t>
  </si>
  <si>
    <t>DTW300RFJ</t>
  </si>
  <si>
    <t>B-58718</t>
  </si>
  <si>
    <t>B-22931</t>
  </si>
  <si>
    <t>D-29773</t>
  </si>
  <si>
    <t>UB1102</t>
  </si>
  <si>
    <t>SP6000J</t>
  </si>
  <si>
    <t>LW1401</t>
  </si>
  <si>
    <t>D-33875</t>
  </si>
  <si>
    <t>D-18873</t>
  </si>
  <si>
    <t>D-34827</t>
  </si>
  <si>
    <t>A-84040</t>
  </si>
  <si>
    <t>197974-5</t>
  </si>
  <si>
    <t>HR2470X5</t>
  </si>
  <si>
    <t>D-07294</t>
  </si>
  <si>
    <t>D-24088</t>
  </si>
  <si>
    <t>D-07222</t>
  </si>
  <si>
    <t>D-47123</t>
  </si>
  <si>
    <t>B-09949</t>
  </si>
  <si>
    <t>D-34182</t>
  </si>
  <si>
    <t>HM0810A</t>
  </si>
  <si>
    <t>HR4003C</t>
  </si>
  <si>
    <t>B-05131</t>
  </si>
  <si>
    <t>UC4051A</t>
  </si>
  <si>
    <t>D-09422</t>
  </si>
  <si>
    <t>763636-3</t>
  </si>
  <si>
    <t>D-34176</t>
  </si>
  <si>
    <t>HM0870C</t>
  </si>
  <si>
    <t>D-05256</t>
  </si>
  <si>
    <t>D-05278</t>
  </si>
  <si>
    <t>D-05290</t>
  </si>
  <si>
    <t>B-16689</t>
  </si>
  <si>
    <t>B-16994</t>
  </si>
  <si>
    <t>DJV182Z</t>
  </si>
  <si>
    <t>UB1103</t>
  </si>
  <si>
    <t>UC3551A</t>
  </si>
  <si>
    <t>9237C</t>
  </si>
  <si>
    <t>197370-7</t>
  </si>
  <si>
    <t>A-81474</t>
  </si>
  <si>
    <t>B-06476</t>
  </si>
  <si>
    <t>134.412</t>
  </si>
  <si>
    <t>D-09444</t>
  </si>
  <si>
    <t>122.248</t>
  </si>
  <si>
    <t>134.414</t>
  </si>
  <si>
    <t>134.415</t>
  </si>
  <si>
    <t>196521-9</t>
  </si>
  <si>
    <t>D-49030</t>
  </si>
  <si>
    <t>D-49373</t>
  </si>
  <si>
    <t>D-49052</t>
  </si>
  <si>
    <t>D-49264</t>
  </si>
  <si>
    <t>D-49345</t>
  </si>
  <si>
    <t>D-05343</t>
  </si>
  <si>
    <t>D-08034</t>
  </si>
  <si>
    <t>B-28983</t>
  </si>
  <si>
    <t>D-41414</t>
  </si>
  <si>
    <t>B-16667</t>
  </si>
  <si>
    <t>B-16673</t>
  </si>
  <si>
    <t>B-16695</t>
  </si>
  <si>
    <t>B-07319</t>
  </si>
  <si>
    <t>A-81402</t>
  </si>
  <si>
    <t>DC1851</t>
  </si>
  <si>
    <t>B-06890</t>
  </si>
  <si>
    <t>B-06909</t>
  </si>
  <si>
    <t>SJ401</t>
  </si>
  <si>
    <t>TW0350</t>
  </si>
  <si>
    <t>LB1200F</t>
  </si>
  <si>
    <t>D-07107</t>
  </si>
  <si>
    <t>794609-5</t>
  </si>
  <si>
    <t>794610-0</t>
  </si>
  <si>
    <t>794611-8</t>
  </si>
  <si>
    <t>763187-6</t>
  </si>
  <si>
    <t>794612-6</t>
  </si>
  <si>
    <t>794613-4</t>
  </si>
  <si>
    <t>D-31114</t>
  </si>
  <si>
    <t>267143-3</t>
  </si>
  <si>
    <t>267001-3</t>
  </si>
  <si>
    <t>A-81131</t>
  </si>
  <si>
    <t>D-05262</t>
  </si>
  <si>
    <t>D-29614</t>
  </si>
  <si>
    <t>D-07163</t>
  </si>
  <si>
    <t>A-80612</t>
  </si>
  <si>
    <t>D-07179</t>
  </si>
  <si>
    <t>D-07185</t>
  </si>
  <si>
    <t>DS4011</t>
  </si>
  <si>
    <t>164834-6</t>
  </si>
  <si>
    <t>763601-2</t>
  </si>
  <si>
    <t>763607-0</t>
  </si>
  <si>
    <t>195586-8</t>
  </si>
  <si>
    <t>513633-7</t>
  </si>
  <si>
    <t>D-29810</t>
  </si>
  <si>
    <t>792299-8</t>
  </si>
  <si>
    <t>763447-6</t>
  </si>
  <si>
    <t>763801-4</t>
  </si>
  <si>
    <t>GA4040C</t>
  </si>
  <si>
    <t>D-26303</t>
  </si>
  <si>
    <t>A-80438</t>
  </si>
  <si>
    <t>D-09260</t>
  </si>
  <si>
    <t>794608-7</t>
  </si>
  <si>
    <t>D-47139</t>
  </si>
  <si>
    <t>D-07783</t>
  </si>
  <si>
    <t>D-07808</t>
  </si>
  <si>
    <t>D-08757</t>
  </si>
  <si>
    <t>D-19021</t>
  </si>
  <si>
    <t>B-23117</t>
  </si>
  <si>
    <t>HW151</t>
  </si>
  <si>
    <t>D-33679</t>
  </si>
  <si>
    <t>JV0600K</t>
  </si>
  <si>
    <t>792296-4</t>
  </si>
  <si>
    <t>D-34833</t>
  </si>
  <si>
    <t>D-17114</t>
  </si>
  <si>
    <t>194041-7</t>
  </si>
  <si>
    <t>164367-1</t>
  </si>
  <si>
    <t>A-86882</t>
  </si>
  <si>
    <t>794052-8</t>
  </si>
  <si>
    <t>D-07967</t>
  </si>
  <si>
    <t>D-08822</t>
  </si>
  <si>
    <t>A-88054</t>
  </si>
  <si>
    <t>763810-3</t>
  </si>
  <si>
    <t>001213042</t>
  </si>
  <si>
    <t>HM1214C</t>
  </si>
  <si>
    <t>A-19495</t>
  </si>
  <si>
    <t>LCT204</t>
  </si>
  <si>
    <t>195896-3</t>
  </si>
  <si>
    <t>D-05181</t>
  </si>
  <si>
    <t>D-16368</t>
  </si>
  <si>
    <t>B-10621</t>
  </si>
  <si>
    <t>B-00832</t>
  </si>
  <si>
    <t>194864-3</t>
  </si>
  <si>
    <t>RT0700CX2</t>
  </si>
  <si>
    <t>D-05206</t>
  </si>
  <si>
    <t>A-80818</t>
  </si>
  <si>
    <t>794091-8</t>
  </si>
  <si>
    <t>A-83696</t>
  </si>
  <si>
    <t>794092-6</t>
  </si>
  <si>
    <t>794093-4</t>
  </si>
  <si>
    <t>794221-1</t>
  </si>
  <si>
    <t>194065-3</t>
  </si>
  <si>
    <t>D-09313</t>
  </si>
  <si>
    <t>D-15388</t>
  </si>
  <si>
    <t>A-80793</t>
  </si>
  <si>
    <t>D-09167</t>
  </si>
  <si>
    <t>D-05212</t>
  </si>
  <si>
    <t>A-82476</t>
  </si>
  <si>
    <t>162279-2</t>
  </si>
  <si>
    <t>VC2510L</t>
  </si>
  <si>
    <t>HW102</t>
  </si>
  <si>
    <t>F-33250</t>
  </si>
  <si>
    <t>D-16988</t>
  </si>
  <si>
    <t>D-16972</t>
  </si>
  <si>
    <t>D-31142</t>
  </si>
  <si>
    <t>D-31170</t>
  </si>
  <si>
    <t>D-31223</t>
  </si>
  <si>
    <t>D-31413</t>
  </si>
  <si>
    <t>D-31435</t>
  </si>
  <si>
    <t>D-31441</t>
  </si>
  <si>
    <t>D-31457</t>
  </si>
  <si>
    <t>194731-2</t>
  </si>
  <si>
    <t>D-29636</t>
  </si>
  <si>
    <t>D-29658</t>
  </si>
  <si>
    <t>D-29692</t>
  </si>
  <si>
    <t>D-29739</t>
  </si>
  <si>
    <t>D-07054</t>
  </si>
  <si>
    <t>D-07076</t>
  </si>
  <si>
    <t>343411-9</t>
  </si>
  <si>
    <t>BO5031</t>
  </si>
  <si>
    <t>D-08682</t>
  </si>
  <si>
    <t>793346-8</t>
  </si>
  <si>
    <t>D-17647</t>
  </si>
  <si>
    <t>D-09547</t>
  </si>
  <si>
    <t>194368-5</t>
  </si>
  <si>
    <t>GA4030</t>
  </si>
  <si>
    <t>763623-2</t>
  </si>
  <si>
    <t>A-87557</t>
  </si>
  <si>
    <t>GA4031</t>
  </si>
  <si>
    <t>D-14093</t>
  </si>
  <si>
    <t>B-07331</t>
  </si>
  <si>
    <t>BO3710</t>
  </si>
  <si>
    <t>LS1018L</t>
  </si>
  <si>
    <t>794134-6</t>
  </si>
  <si>
    <t>D-15512</t>
  </si>
  <si>
    <t>D-31491</t>
  </si>
  <si>
    <t>794094-2</t>
  </si>
  <si>
    <t>A-85868</t>
  </si>
  <si>
    <t>763618-5</t>
  </si>
  <si>
    <t>A-86767</t>
  </si>
  <si>
    <t>341650-5</t>
  </si>
  <si>
    <t>191455-1</t>
  </si>
  <si>
    <t>D-31251</t>
  </si>
  <si>
    <t>D-05197</t>
  </si>
  <si>
    <t>D-08735</t>
  </si>
  <si>
    <t>3641950</t>
  </si>
  <si>
    <t>3641000</t>
  </si>
  <si>
    <t>D-31500</t>
  </si>
  <si>
    <t>D-00066</t>
  </si>
  <si>
    <t>763608-8</t>
  </si>
  <si>
    <t>RP0900</t>
  </si>
  <si>
    <t>784009-7</t>
  </si>
  <si>
    <t>D-08707</t>
  </si>
  <si>
    <t>D-08470</t>
  </si>
  <si>
    <t>782209-3</t>
  </si>
  <si>
    <t>784006-3</t>
  </si>
  <si>
    <t>B-00826</t>
  </si>
  <si>
    <t>KP0800X</t>
  </si>
  <si>
    <t>A-83646</t>
  </si>
  <si>
    <t>LC1230</t>
  </si>
  <si>
    <t>123062-2</t>
  </si>
  <si>
    <t>794136-2</t>
  </si>
  <si>
    <t>763132-1</t>
  </si>
  <si>
    <t>192629-7</t>
  </si>
  <si>
    <t>194589-9</t>
  </si>
  <si>
    <t>A-85737</t>
  </si>
  <si>
    <t>A-91051</t>
  </si>
  <si>
    <t>763805-6</t>
  </si>
  <si>
    <t>784204-9</t>
  </si>
  <si>
    <t>A-85802</t>
  </si>
  <si>
    <t>784001-3</t>
  </si>
  <si>
    <t>224343-8</t>
  </si>
  <si>
    <t>193067-6</t>
  </si>
  <si>
    <t>224053-7</t>
  </si>
  <si>
    <t>224387-8</t>
  </si>
  <si>
    <t>224386-0</t>
  </si>
  <si>
    <t>D-00103</t>
  </si>
  <si>
    <t>192019-4</t>
  </si>
  <si>
    <t>273495-2</t>
  </si>
  <si>
    <t>224554-5</t>
  </si>
  <si>
    <t>794135-4</t>
  </si>
  <si>
    <t>122555-6</t>
  </si>
  <si>
    <t>792287-5</t>
  </si>
  <si>
    <t>JM23000023</t>
  </si>
  <si>
    <t>784403-3</t>
  </si>
  <si>
    <t>191681-2</t>
  </si>
  <si>
    <t>794060-9</t>
  </si>
  <si>
    <t>794176-0</t>
  </si>
  <si>
    <t>AT1022AZ</t>
  </si>
  <si>
    <t>D-16863</t>
  </si>
  <si>
    <t>744003-1</t>
  </si>
  <si>
    <t>763432-9</t>
  </si>
  <si>
    <t>763418-3</t>
  </si>
  <si>
    <t>D-15300</t>
  </si>
  <si>
    <t>763663-0</t>
  </si>
  <si>
    <t>D-08713</t>
  </si>
  <si>
    <t>D-07901</t>
  </si>
  <si>
    <t>192536-4</t>
  </si>
  <si>
    <t>192877-8</t>
  </si>
  <si>
    <t>763077-3</t>
  </si>
  <si>
    <t>A-85852</t>
  </si>
  <si>
    <t>794138-8</t>
  </si>
  <si>
    <t>794137-0</t>
  </si>
  <si>
    <t>A-88456</t>
  </si>
  <si>
    <t>A-88478</t>
  </si>
  <si>
    <t>763441-8</t>
  </si>
  <si>
    <t>763442-6</t>
  </si>
  <si>
    <t>763161-4</t>
  </si>
  <si>
    <t>763170-3</t>
  </si>
  <si>
    <t>D-00620</t>
  </si>
  <si>
    <t>A-89545</t>
  </si>
  <si>
    <t>A-81767</t>
  </si>
  <si>
    <t>763199-9</t>
  </si>
  <si>
    <t>152492-0</t>
  </si>
  <si>
    <t>265142-9</t>
  </si>
  <si>
    <t>782401-1</t>
  </si>
  <si>
    <t>2416S</t>
  </si>
  <si>
    <t>A-86577</t>
  </si>
  <si>
    <t>A-85628</t>
  </si>
  <si>
    <t>D-31479</t>
  </si>
  <si>
    <t>JN1601</t>
  </si>
  <si>
    <t>4100NH</t>
  </si>
  <si>
    <t>PV7000C</t>
  </si>
  <si>
    <t>763804-8</t>
  </si>
  <si>
    <t>AF301</t>
  </si>
  <si>
    <t>A-07185</t>
  </si>
  <si>
    <t>A-83836</t>
  </si>
  <si>
    <t>793329-8</t>
  </si>
  <si>
    <t>A-81505</t>
  </si>
  <si>
    <t>A-81430</t>
  </si>
  <si>
    <t>A-81898</t>
  </si>
  <si>
    <t>A-82105</t>
  </si>
  <si>
    <t>P-67885</t>
  </si>
  <si>
    <t>A-82351</t>
  </si>
  <si>
    <t>A-81614</t>
  </si>
  <si>
    <t>A-82323</t>
  </si>
  <si>
    <t>A-89947</t>
  </si>
  <si>
    <t>A-81561</t>
  </si>
  <si>
    <t>A-82292</t>
  </si>
  <si>
    <t>A-80880</t>
  </si>
  <si>
    <t>A-80933</t>
  </si>
  <si>
    <t>A-80852</t>
  </si>
  <si>
    <t>A-84981</t>
  </si>
  <si>
    <t>A-85743</t>
  </si>
  <si>
    <t>A-86583</t>
  </si>
  <si>
    <t>A-85818</t>
  </si>
  <si>
    <t>A-85874</t>
  </si>
  <si>
    <t>MLT100</t>
  </si>
  <si>
    <t>LS0714</t>
  </si>
  <si>
    <t>BO4556</t>
  </si>
  <si>
    <t>GV6010</t>
  </si>
  <si>
    <t>9500NB</t>
  </si>
  <si>
    <t>GB602</t>
  </si>
  <si>
    <t>GB801</t>
  </si>
  <si>
    <t>GA5010</t>
  </si>
  <si>
    <t>GA6010</t>
  </si>
  <si>
    <t>DUC150Z</t>
  </si>
  <si>
    <t>DTW450Z</t>
  </si>
  <si>
    <t>E-05511</t>
  </si>
  <si>
    <t>HY00000911</t>
  </si>
  <si>
    <t>D-25149</t>
  </si>
  <si>
    <t>D-17544</t>
  </si>
  <si>
    <t>E-14548</t>
  </si>
  <si>
    <t>D-44286</t>
  </si>
  <si>
    <t>191A78-1</t>
  </si>
  <si>
    <t>DHP489RTJ</t>
  </si>
  <si>
    <t>TD111DZ</t>
  </si>
  <si>
    <t>DF001GM201</t>
  </si>
  <si>
    <t>GA9060</t>
  </si>
  <si>
    <t>RT001GZ04</t>
  </si>
  <si>
    <t>B-58796</t>
  </si>
  <si>
    <t>B-58914</t>
  </si>
  <si>
    <t>DHP484Z</t>
  </si>
  <si>
    <t>DCL286FZB</t>
  </si>
  <si>
    <t>191Y05-2</t>
  </si>
  <si>
    <t>E-12924</t>
  </si>
  <si>
    <t>E-14750</t>
  </si>
  <si>
    <t>E-03442</t>
  </si>
  <si>
    <t>CL115FDWR1</t>
  </si>
  <si>
    <t>TW001GZ</t>
  </si>
  <si>
    <t>TW010GZ</t>
  </si>
  <si>
    <t>DML814</t>
  </si>
  <si>
    <t>DMR057</t>
  </si>
  <si>
    <t>E-02375</t>
  </si>
  <si>
    <t>B-68410</t>
  </si>
  <si>
    <t>B-68426</t>
  </si>
  <si>
    <t>166084-9</t>
  </si>
  <si>
    <t>517554-5</t>
  </si>
  <si>
    <t>143957-3</t>
  </si>
  <si>
    <t>266240-2</t>
  </si>
  <si>
    <t>266458-5</t>
  </si>
  <si>
    <t>DHR202Z</t>
  </si>
  <si>
    <t>HM001GZ</t>
  </si>
  <si>
    <t>DTD173RTJ</t>
  </si>
  <si>
    <t>DTD173Z</t>
  </si>
  <si>
    <t>DUC357ZX4</t>
  </si>
  <si>
    <t>191K01-6</t>
  </si>
  <si>
    <t>DJV184RTJ</t>
  </si>
  <si>
    <t>PS001GZ</t>
  </si>
  <si>
    <t>DHW180Z01</t>
  </si>
  <si>
    <t>DAS180Z</t>
  </si>
  <si>
    <t>LM001GZ</t>
  </si>
  <si>
    <t>F-31838</t>
  </si>
  <si>
    <t>197845-6</t>
  </si>
  <si>
    <t>F-00055</t>
  </si>
  <si>
    <t>191T41-8</t>
  </si>
  <si>
    <t>191U06-6</t>
  </si>
  <si>
    <t>B-67452</t>
  </si>
  <si>
    <t>B-17158</t>
  </si>
  <si>
    <t>D-64082</t>
  </si>
  <si>
    <t>D-64054</t>
  </si>
  <si>
    <t>E-22931</t>
  </si>
  <si>
    <t>166078-4</t>
  </si>
  <si>
    <t>512639-2</t>
  </si>
  <si>
    <t>522838-8</t>
  </si>
  <si>
    <t>633414-4</t>
  </si>
  <si>
    <t>225049-1</t>
  </si>
  <si>
    <t>211061-7</t>
  </si>
  <si>
    <t>212049-0</t>
  </si>
  <si>
    <t>216003-6</t>
  </si>
  <si>
    <t>212005-0</t>
  </si>
  <si>
    <t>651607-1</t>
  </si>
  <si>
    <t>651256-4</t>
  </si>
  <si>
    <t>763628-2</t>
  </si>
  <si>
    <t>221514-8</t>
  </si>
  <si>
    <t>763811-1</t>
  </si>
  <si>
    <t>643552-4</t>
  </si>
  <si>
    <t>763806-4</t>
  </si>
  <si>
    <t>262506-8</t>
  </si>
  <si>
    <t>596264-7</t>
  </si>
  <si>
    <t>633159-4</t>
  </si>
  <si>
    <t>594704-9</t>
  </si>
  <si>
    <t>231231-2</t>
  </si>
  <si>
    <t>213432-4</t>
  </si>
  <si>
    <t>451227-9</t>
  </si>
  <si>
    <t>515834-3</t>
  </si>
  <si>
    <t>633844-9</t>
  </si>
  <si>
    <t>513654-9</t>
  </si>
  <si>
    <t>652066-2</t>
  </si>
  <si>
    <t>143299-5</t>
  </si>
  <si>
    <t>424914-3</t>
  </si>
  <si>
    <t>219020-5</t>
  </si>
  <si>
    <t>JM21000080</t>
  </si>
  <si>
    <t>JM27100066</t>
  </si>
  <si>
    <t>JM27100016</t>
  </si>
  <si>
    <t>266133-3</t>
  </si>
  <si>
    <t>158423-7</t>
  </si>
  <si>
    <t>153264-6</t>
  </si>
  <si>
    <t>457656-4</t>
  </si>
  <si>
    <t>327015-5</t>
  </si>
  <si>
    <t>424602-2</t>
  </si>
  <si>
    <t>213880-7</t>
  </si>
  <si>
    <t>231987-7</t>
  </si>
  <si>
    <t>313086-8</t>
  </si>
  <si>
    <t>144929-1</t>
  </si>
  <si>
    <t>458144-4</t>
  </si>
  <si>
    <t>347213-5</t>
  </si>
  <si>
    <t>188859-6</t>
  </si>
  <si>
    <t>213527-3</t>
  </si>
  <si>
    <t>AL00000228</t>
  </si>
  <si>
    <t>324469-7</t>
  </si>
  <si>
    <t>163471-3</t>
  </si>
  <si>
    <t>326576-2</t>
  </si>
  <si>
    <t>261155-8</t>
  </si>
  <si>
    <t>326507-1</t>
  </si>
  <si>
    <t>327155-9</t>
  </si>
  <si>
    <t>234331-7</t>
  </si>
  <si>
    <t>326710-4</t>
  </si>
  <si>
    <t>253314-8</t>
  </si>
  <si>
    <t>227351-8</t>
  </si>
  <si>
    <t>143976-9</t>
  </si>
  <si>
    <t>316933-2</t>
  </si>
  <si>
    <t>273649-1</t>
  </si>
  <si>
    <t>231647-1</t>
  </si>
  <si>
    <t>256739-5</t>
  </si>
  <si>
    <t>629220-3</t>
  </si>
  <si>
    <t>633733-8</t>
  </si>
  <si>
    <t>266276-1</t>
  </si>
  <si>
    <t>331792-3</t>
  </si>
  <si>
    <t>266167-6</t>
  </si>
  <si>
    <t>226009-6</t>
  </si>
  <si>
    <t>650676-9</t>
  </si>
  <si>
    <t>631751-0</t>
  </si>
  <si>
    <t>422768-2</t>
  </si>
  <si>
    <t>210216-1</t>
  </si>
  <si>
    <t>211489-9</t>
  </si>
  <si>
    <t>183B49-8</t>
  </si>
  <si>
    <t>123241-2</t>
  </si>
  <si>
    <t>344341-7</t>
  </si>
  <si>
    <t>529187-4</t>
  </si>
  <si>
    <t>619737-4</t>
  </si>
  <si>
    <t>313354-9</t>
  </si>
  <si>
    <t>195433-3</t>
  </si>
  <si>
    <t>456529-8</t>
  </si>
  <si>
    <t>325813-1</t>
  </si>
  <si>
    <t>233992-0</t>
  </si>
  <si>
    <t>513944-0</t>
  </si>
  <si>
    <t>317763-4</t>
  </si>
  <si>
    <t>594679-2</t>
  </si>
  <si>
    <t>515423-4</t>
  </si>
  <si>
    <t>628393-9</t>
  </si>
  <si>
    <t>513578-9</t>
  </si>
  <si>
    <t>634513-5</t>
  </si>
  <si>
    <t>233954-8</t>
  </si>
  <si>
    <t>322317-4</t>
  </si>
  <si>
    <t>410128-0</t>
  </si>
  <si>
    <t>629B61-9</t>
  </si>
  <si>
    <t>513664-6</t>
  </si>
  <si>
    <t>267153-0</t>
  </si>
  <si>
    <t>455393-4</t>
  </si>
  <si>
    <t>267114-0</t>
  </si>
  <si>
    <t>233989-9</t>
  </si>
  <si>
    <t>141572-7</t>
  </si>
  <si>
    <t>219021-3</t>
  </si>
  <si>
    <t>234343-0</t>
  </si>
  <si>
    <t>346036-8</t>
  </si>
  <si>
    <t>632K38-9</t>
  </si>
  <si>
    <t>318056-2</t>
  </si>
  <si>
    <t>285848-3</t>
  </si>
  <si>
    <t>183E11-1</t>
  </si>
  <si>
    <t>231252-4</t>
  </si>
  <si>
    <t>631871-0</t>
  </si>
  <si>
    <t>455158-4</t>
  </si>
  <si>
    <t>213787-7</t>
  </si>
  <si>
    <t>213380-7</t>
  </si>
  <si>
    <t>266948-8</t>
  </si>
  <si>
    <t>183H44-4</t>
  </si>
  <si>
    <t>127397-3</t>
  </si>
  <si>
    <t>442138-9</t>
  </si>
  <si>
    <t>123847-6</t>
  </si>
  <si>
    <t>643807-7</t>
  </si>
  <si>
    <t>626574-9</t>
  </si>
  <si>
    <t>165374-7</t>
  </si>
  <si>
    <t>417033-2</t>
  </si>
  <si>
    <t>517689-2</t>
  </si>
  <si>
    <t>619421-1</t>
  </si>
  <si>
    <t>651939-6</t>
  </si>
  <si>
    <t>JM23100015</t>
  </si>
  <si>
    <t>JM23100018</t>
  </si>
  <si>
    <t>JM23100025</t>
  </si>
  <si>
    <t>620E03-4</t>
  </si>
  <si>
    <t>PR00000073</t>
  </si>
  <si>
    <t>PR00000075</t>
  </si>
  <si>
    <t>PR00000077</t>
  </si>
  <si>
    <t>JM27000340</t>
  </si>
  <si>
    <t>140S89-1</t>
  </si>
  <si>
    <t>327266-0</t>
  </si>
  <si>
    <t>213622-9</t>
  </si>
  <si>
    <t>183C34-7</t>
  </si>
  <si>
    <t>241673-2</t>
  </si>
  <si>
    <t>620555-5</t>
  </si>
  <si>
    <t>629228-7</t>
  </si>
  <si>
    <t>216040-0</t>
  </si>
  <si>
    <t>325798-1</t>
  </si>
  <si>
    <t>513989-8</t>
  </si>
  <si>
    <t>633994-0</t>
  </si>
  <si>
    <t>136312-6</t>
  </si>
  <si>
    <t>632U16-9</t>
  </si>
  <si>
    <t>519173-3</t>
  </si>
  <si>
    <t>144650-2</t>
  </si>
  <si>
    <t>144646-3</t>
  </si>
  <si>
    <t>455804-9</t>
  </si>
  <si>
    <t>135794-9</t>
  </si>
  <si>
    <t>629233-4</t>
  </si>
  <si>
    <t>620586-4</t>
  </si>
  <si>
    <t>JM21000135</t>
  </si>
  <si>
    <t>123100-0</t>
  </si>
  <si>
    <t>782034-2</t>
  </si>
  <si>
    <t>629930-2</t>
  </si>
  <si>
    <t>456252-5</t>
  </si>
  <si>
    <t>233633-8</t>
  </si>
  <si>
    <t>261114-2</t>
  </si>
  <si>
    <t>316527-3</t>
  </si>
  <si>
    <t>619408-3</t>
  </si>
  <si>
    <t>222050-7</t>
  </si>
  <si>
    <t>513459-7</t>
  </si>
  <si>
    <t>140736-0</t>
  </si>
  <si>
    <t>142973-2</t>
  </si>
  <si>
    <t>143975-1</t>
  </si>
  <si>
    <t>417807-1</t>
  </si>
  <si>
    <t>219019-0</t>
  </si>
  <si>
    <t>226141-6</t>
  </si>
  <si>
    <t>324278-4</t>
  </si>
  <si>
    <t>331706-2</t>
  </si>
  <si>
    <t>332139-4</t>
  </si>
  <si>
    <t>456711-9</t>
  </si>
  <si>
    <t>620E43-2</t>
  </si>
  <si>
    <t>JM23000211</t>
  </si>
  <si>
    <t>JM23200031</t>
  </si>
  <si>
    <t>JM23200023</t>
  </si>
  <si>
    <t>TG00000005</t>
  </si>
  <si>
    <t>257390-4</t>
  </si>
  <si>
    <t>266320-4</t>
  </si>
  <si>
    <t>231638-2</t>
  </si>
  <si>
    <t>619672-6</t>
  </si>
  <si>
    <t>629A44-3</t>
  </si>
  <si>
    <t>122B23-1</t>
  </si>
  <si>
    <t>629A41-9</t>
  </si>
  <si>
    <t>326669-5</t>
  </si>
  <si>
    <t>619671-8</t>
  </si>
  <si>
    <t>629A16-8</t>
  </si>
  <si>
    <t>620G71-9</t>
  </si>
  <si>
    <t>327043-0</t>
  </si>
  <si>
    <t>135602-4</t>
  </si>
  <si>
    <t>327322-6</t>
  </si>
  <si>
    <t>513479-1</t>
  </si>
  <si>
    <t>327524-4</t>
  </si>
  <si>
    <t>416451-1</t>
  </si>
  <si>
    <t>327525-2</t>
  </si>
  <si>
    <t>593889-8</t>
  </si>
  <si>
    <t>327531-7</t>
  </si>
  <si>
    <t>629C05-5</t>
  </si>
  <si>
    <t>327573-1</t>
  </si>
  <si>
    <t>327595-1</t>
  </si>
  <si>
    <t>327648-6</t>
  </si>
  <si>
    <t>416171-7</t>
  </si>
  <si>
    <t>327742-4</t>
  </si>
  <si>
    <t>318382-9</t>
  </si>
  <si>
    <t>331596-3</t>
  </si>
  <si>
    <t>JM27000158</t>
  </si>
  <si>
    <t>346317-0</t>
  </si>
  <si>
    <t>38132020</t>
  </si>
  <si>
    <t>346670-4</t>
  </si>
  <si>
    <t>318622-5</t>
  </si>
  <si>
    <t>346947-7</t>
  </si>
  <si>
    <t>347107-4</t>
  </si>
  <si>
    <t>629998-8</t>
  </si>
  <si>
    <t>347113-9</t>
  </si>
  <si>
    <t>620893-5</t>
  </si>
  <si>
    <t>347299-9</t>
  </si>
  <si>
    <t>JM27100044</t>
  </si>
  <si>
    <t>347478-9</t>
  </si>
  <si>
    <t>347480-2</t>
  </si>
  <si>
    <t>619103-5</t>
  </si>
  <si>
    <t>347637-5</t>
  </si>
  <si>
    <t>513893-1</t>
  </si>
  <si>
    <t>347641-4</t>
  </si>
  <si>
    <t>517999-7</t>
  </si>
  <si>
    <t>347676-5</t>
  </si>
  <si>
    <t>158145-9</t>
  </si>
  <si>
    <t>347752-5</t>
  </si>
  <si>
    <t>141D19-5</t>
  </si>
  <si>
    <t>347783-4</t>
  </si>
  <si>
    <t>347914-5</t>
  </si>
  <si>
    <t>412233-9</t>
  </si>
  <si>
    <t>219024-7</t>
  </si>
  <si>
    <t>412339-3</t>
  </si>
  <si>
    <t>234251-5</t>
  </si>
  <si>
    <t>412361-0</t>
  </si>
  <si>
    <t>412476-3</t>
  </si>
  <si>
    <t>412480-2</t>
  </si>
  <si>
    <t>456039-5</t>
  </si>
  <si>
    <t>412697-7</t>
  </si>
  <si>
    <t>621A39-2</t>
  </si>
  <si>
    <t>412821-2</t>
  </si>
  <si>
    <t>634739-9</t>
  </si>
  <si>
    <t>412822-0</t>
  </si>
  <si>
    <t>141477-1</t>
  </si>
  <si>
    <t>412951-9</t>
  </si>
  <si>
    <t>424753-1</t>
  </si>
  <si>
    <t>412953-5</t>
  </si>
  <si>
    <t>213141-5</t>
  </si>
  <si>
    <t>412961-6</t>
  </si>
  <si>
    <t>413645-9</t>
  </si>
  <si>
    <t>413C47-7</t>
  </si>
  <si>
    <t>413C49-3</t>
  </si>
  <si>
    <t>419704-7</t>
  </si>
  <si>
    <t>422268-2</t>
  </si>
  <si>
    <t>422460-0</t>
  </si>
  <si>
    <t>422472-3</t>
  </si>
  <si>
    <t>422541-0</t>
  </si>
  <si>
    <t>422543-6</t>
  </si>
  <si>
    <t>422563-0</t>
  </si>
  <si>
    <t>422584-2</t>
  </si>
  <si>
    <t>422594-9</t>
  </si>
  <si>
    <t>422610-7</t>
  </si>
  <si>
    <t>422723-4</t>
  </si>
  <si>
    <t>422816-7</t>
  </si>
  <si>
    <t>422817-5</t>
  </si>
  <si>
    <t>422825-6</t>
  </si>
  <si>
    <t>424208-6</t>
  </si>
  <si>
    <t>424556-3</t>
  </si>
  <si>
    <t>424558-9</t>
  </si>
  <si>
    <t>424559-7</t>
  </si>
  <si>
    <t>424773-5</t>
  </si>
  <si>
    <t>454319-3</t>
  </si>
  <si>
    <t>454326-6</t>
  </si>
  <si>
    <t>454330-5</t>
  </si>
  <si>
    <t>454331-3</t>
  </si>
  <si>
    <t>454345-2</t>
  </si>
  <si>
    <t>456177-3</t>
  </si>
  <si>
    <t>458051-1</t>
  </si>
  <si>
    <t>458097-7</t>
  </si>
  <si>
    <t>458099-3</t>
  </si>
  <si>
    <t>458100-4</t>
  </si>
  <si>
    <t>458467-0</t>
  </si>
  <si>
    <t>458594-3</t>
  </si>
  <si>
    <t>458939-5</t>
  </si>
  <si>
    <t>458968-8</t>
  </si>
  <si>
    <t>459478-8</t>
  </si>
  <si>
    <t>459758-2</t>
  </si>
  <si>
    <t>459759-0</t>
  </si>
  <si>
    <t>459764-7</t>
  </si>
  <si>
    <t>620388-8</t>
  </si>
  <si>
    <t>459923-3</t>
  </si>
  <si>
    <t>459924-1</t>
  </si>
  <si>
    <t>510447-5</t>
  </si>
  <si>
    <t>142282-9</t>
  </si>
  <si>
    <t>519492-7</t>
  </si>
  <si>
    <t>519595-7</t>
  </si>
  <si>
    <t>326373-6</t>
  </si>
  <si>
    <t>519630-1</t>
  </si>
  <si>
    <t>644808-8</t>
  </si>
  <si>
    <t>519647-4</t>
  </si>
  <si>
    <t>619605-1</t>
  </si>
  <si>
    <t>620283-2</t>
  </si>
  <si>
    <t>619626-3</t>
  </si>
  <si>
    <t>643899-6</t>
  </si>
  <si>
    <t>619659-8</t>
  </si>
  <si>
    <t>620549-0</t>
  </si>
  <si>
    <t>961006-2</t>
  </si>
  <si>
    <t>187714-9</t>
  </si>
  <si>
    <t>620B96-3</t>
  </si>
  <si>
    <t>619331-2</t>
  </si>
  <si>
    <t>620B97-1</t>
  </si>
  <si>
    <t>629999-6</t>
  </si>
  <si>
    <t>620C31-7</t>
  </si>
  <si>
    <t>D-29620</t>
  </si>
  <si>
    <t>620C32-5</t>
  </si>
  <si>
    <t>620C81-2</t>
  </si>
  <si>
    <t>419553-2</t>
  </si>
  <si>
    <t>424165-8</t>
  </si>
  <si>
    <t>310279-8</t>
  </si>
  <si>
    <t>226289-4</t>
  </si>
  <si>
    <t>450961-8</t>
  </si>
  <si>
    <t>213149-9</t>
  </si>
  <si>
    <t>324839-0</t>
  </si>
  <si>
    <t>911233-1</t>
  </si>
  <si>
    <t>922123-3</t>
  </si>
  <si>
    <t>312956-8</t>
  </si>
  <si>
    <t>156401-1</t>
  </si>
  <si>
    <t>257288-5</t>
  </si>
  <si>
    <t>JM23100023</t>
  </si>
  <si>
    <t>965524043</t>
  </si>
  <si>
    <t>264010-3</t>
  </si>
  <si>
    <t>227520-1</t>
  </si>
  <si>
    <t>318300-7</t>
  </si>
  <si>
    <t>285728-3</t>
  </si>
  <si>
    <t>154989-5</t>
  </si>
  <si>
    <t>411617-8</t>
  </si>
  <si>
    <t>265875-6</t>
  </si>
  <si>
    <t>265876-4</t>
  </si>
  <si>
    <t>JM27000166</t>
  </si>
  <si>
    <t>620245-0</t>
  </si>
  <si>
    <t>689170-4</t>
  </si>
  <si>
    <t>319091-3</t>
  </si>
  <si>
    <t>454818-5</t>
  </si>
  <si>
    <t>142235-8</t>
  </si>
  <si>
    <t>593869-4</t>
  </si>
  <si>
    <t>513713-9</t>
  </si>
  <si>
    <t>227153-2</t>
  </si>
  <si>
    <t>135414-5</t>
  </si>
  <si>
    <t>421934-8</t>
  </si>
  <si>
    <t>158047-9</t>
  </si>
  <si>
    <t>233175-2</t>
  </si>
  <si>
    <t>168321-7</t>
  </si>
  <si>
    <t>344688-9</t>
  </si>
  <si>
    <t>231817-2</t>
  </si>
  <si>
    <t>452456-7</t>
  </si>
  <si>
    <t>221526-1</t>
  </si>
  <si>
    <t>183706-6</t>
  </si>
  <si>
    <t>265104-7</t>
  </si>
  <si>
    <t>452092-9</t>
  </si>
  <si>
    <t>266396-1</t>
  </si>
  <si>
    <t>346311-2</t>
  </si>
  <si>
    <t>266819-9</t>
  </si>
  <si>
    <t>141720-8</t>
  </si>
  <si>
    <t>513864-8</t>
  </si>
  <si>
    <t>227579-8</t>
  </si>
  <si>
    <t>633754-0</t>
  </si>
  <si>
    <t>452502-6</t>
  </si>
  <si>
    <t>141025-6</t>
  </si>
  <si>
    <t>227578-0</t>
  </si>
  <si>
    <t>126180-5</t>
  </si>
  <si>
    <t>452503-4</t>
  </si>
  <si>
    <t>452501-8</t>
  </si>
  <si>
    <t>633769-7</t>
  </si>
  <si>
    <t>313165-2</t>
  </si>
  <si>
    <t>515844-0</t>
  </si>
  <si>
    <t>159246-6</t>
  </si>
  <si>
    <t>510173-6</t>
  </si>
  <si>
    <t>227811-0</t>
  </si>
  <si>
    <t>161370-3</t>
  </si>
  <si>
    <t>142399-8</t>
  </si>
  <si>
    <t>450235-7</t>
  </si>
  <si>
    <t>267833-8</t>
  </si>
  <si>
    <t>345867-2</t>
  </si>
  <si>
    <t>510249-9</t>
  </si>
  <si>
    <t>252155-9</t>
  </si>
  <si>
    <t>020131043</t>
  </si>
  <si>
    <t>JM23100058</t>
  </si>
  <si>
    <t>912116-8</t>
  </si>
  <si>
    <t>168426-3</t>
  </si>
  <si>
    <t>267195-4</t>
  </si>
  <si>
    <t>227517-0</t>
  </si>
  <si>
    <t>227518-8</t>
  </si>
  <si>
    <t>038114052</t>
  </si>
  <si>
    <t>619372-8</t>
  </si>
  <si>
    <t>517829-2</t>
  </si>
  <si>
    <t>526193-0</t>
  </si>
  <si>
    <t>513439-3</t>
  </si>
  <si>
    <t>619375-2</t>
  </si>
  <si>
    <t>231634-0</t>
  </si>
  <si>
    <t>424190-9</t>
  </si>
  <si>
    <t>252014-7</t>
  </si>
  <si>
    <t>344463-3</t>
  </si>
  <si>
    <t>251887-5</t>
  </si>
  <si>
    <t>140482-5</t>
  </si>
  <si>
    <t>344178-2</t>
  </si>
  <si>
    <t>281216-8</t>
  </si>
  <si>
    <t>211361-5</t>
  </si>
  <si>
    <t>421329-5</t>
  </si>
  <si>
    <t>925146-0</t>
  </si>
  <si>
    <t>159911-7</t>
  </si>
  <si>
    <t>924341-9</t>
  </si>
  <si>
    <t>221353-6</t>
  </si>
  <si>
    <t>421490-8</t>
  </si>
  <si>
    <t>231781-7</t>
  </si>
  <si>
    <t>251256-0</t>
  </si>
  <si>
    <t>682540-6</t>
  </si>
  <si>
    <t>285802-7</t>
  </si>
  <si>
    <t>262502-6</t>
  </si>
  <si>
    <t>344317-4</t>
  </si>
  <si>
    <t>631806-1</t>
  </si>
  <si>
    <t>620067-8</t>
  </si>
  <si>
    <t>631623-9</t>
  </si>
  <si>
    <t>513888-4</t>
  </si>
  <si>
    <t>650597-5</t>
  </si>
  <si>
    <t>766014-6</t>
  </si>
  <si>
    <t>515894-5</t>
  </si>
  <si>
    <t>513904-2</t>
  </si>
  <si>
    <t>240148-8</t>
  </si>
  <si>
    <t>636389-6</t>
  </si>
  <si>
    <t>650577-1</t>
  </si>
  <si>
    <t>650717-1</t>
  </si>
  <si>
    <t>454826-6</t>
  </si>
  <si>
    <t>516868-9</t>
  </si>
  <si>
    <t>224074-9</t>
  </si>
  <si>
    <t>650724-4</t>
  </si>
  <si>
    <t>213606-7</t>
  </si>
  <si>
    <t>233542-1</t>
  </si>
  <si>
    <t>010114010</t>
  </si>
  <si>
    <t>345873-7</t>
  </si>
  <si>
    <t>213755-0</t>
  </si>
  <si>
    <t>421265-5</t>
  </si>
  <si>
    <t>651145-3</t>
  </si>
  <si>
    <t>253794-8</t>
  </si>
  <si>
    <t>152373-8</t>
  </si>
  <si>
    <t>213504-5</t>
  </si>
  <si>
    <t>233929-7</t>
  </si>
  <si>
    <t>233401-9</t>
  </si>
  <si>
    <t>JM23200012</t>
  </si>
  <si>
    <t>620D73-7</t>
  </si>
  <si>
    <t>272261-4</t>
  </si>
  <si>
    <t>620D74-5</t>
  </si>
  <si>
    <t>265783-1</t>
  </si>
  <si>
    <t>620D76-1</t>
  </si>
  <si>
    <t>233031-6</t>
  </si>
  <si>
    <t>620E42-4</t>
  </si>
  <si>
    <t>620E72-5</t>
  </si>
  <si>
    <t>620E74-1</t>
  </si>
  <si>
    <t>620F28-4</t>
  </si>
  <si>
    <t>620G89-0</t>
  </si>
  <si>
    <t>629335-6</t>
  </si>
  <si>
    <t>629458-0</t>
  </si>
  <si>
    <t>629464-5</t>
  </si>
  <si>
    <t>629470-0</t>
  </si>
  <si>
    <t>629476-8</t>
  </si>
  <si>
    <t>629A00-3</t>
  </si>
  <si>
    <t>629A13-4</t>
  </si>
  <si>
    <t>629A25-7</t>
  </si>
  <si>
    <t>629A35-4</t>
  </si>
  <si>
    <t>629A46-9</t>
  </si>
  <si>
    <t>629A91-4</t>
  </si>
  <si>
    <t>632L84-8</t>
  </si>
  <si>
    <t>632P49-4</t>
  </si>
  <si>
    <t>632P65-6</t>
  </si>
  <si>
    <t>632R99-1</t>
  </si>
  <si>
    <t>632S32-9</t>
  </si>
  <si>
    <t>638A30-3</t>
  </si>
  <si>
    <t>650019-5</t>
  </si>
  <si>
    <t>651083-9</t>
  </si>
  <si>
    <t>651439-6</t>
  </si>
  <si>
    <t>651442-7</t>
  </si>
  <si>
    <t>651443-5</t>
  </si>
  <si>
    <t>651445-1</t>
  </si>
  <si>
    <t>651492-2</t>
  </si>
  <si>
    <t>922117-8</t>
  </si>
  <si>
    <t>922128-3</t>
  </si>
  <si>
    <t>922216-6</t>
  </si>
  <si>
    <t>922242-5</t>
  </si>
  <si>
    <t>922351-0</t>
  </si>
  <si>
    <t>961060-6</t>
  </si>
  <si>
    <t>962105-3</t>
  </si>
  <si>
    <t>638420-4</t>
  </si>
  <si>
    <t>629244-9</t>
  </si>
  <si>
    <t>620578-3</t>
  </si>
  <si>
    <t>181180300</t>
  </si>
  <si>
    <t>517108-8</t>
  </si>
  <si>
    <t>524467-3</t>
  </si>
  <si>
    <t>516214-6</t>
  </si>
  <si>
    <t>325132035</t>
  </si>
  <si>
    <t>514506-7</t>
  </si>
  <si>
    <t>038130050</t>
  </si>
  <si>
    <t>027130034</t>
  </si>
  <si>
    <t>620088-0</t>
  </si>
  <si>
    <t>252171-1</t>
  </si>
  <si>
    <t>924206-5</t>
  </si>
  <si>
    <t>252145-2</t>
  </si>
  <si>
    <t>165174060</t>
  </si>
  <si>
    <t>181184020</t>
  </si>
  <si>
    <t>687116-4</t>
  </si>
  <si>
    <t>451266-9</t>
  </si>
  <si>
    <t>414145-2</t>
  </si>
  <si>
    <t>965525003</t>
  </si>
  <si>
    <t>038310062</t>
  </si>
  <si>
    <t>638674-3</t>
  </si>
  <si>
    <t>418084-8</t>
  </si>
  <si>
    <t>212133-1</t>
  </si>
  <si>
    <t>187163-0</t>
  </si>
  <si>
    <t>325735-5</t>
  </si>
  <si>
    <t>038180014</t>
  </si>
  <si>
    <t>632L89-8</t>
  </si>
  <si>
    <t>519226-8</t>
  </si>
  <si>
    <t>028223100</t>
  </si>
  <si>
    <t>AL00000237</t>
  </si>
  <si>
    <t>513874-5</t>
  </si>
  <si>
    <t>593969-0</t>
  </si>
  <si>
    <t>142074-6</t>
  </si>
  <si>
    <t>227764-3</t>
  </si>
  <si>
    <t>346290-4</t>
  </si>
  <si>
    <t>517804-8</t>
  </si>
  <si>
    <t>619656-4</t>
  </si>
  <si>
    <t>518186-1</t>
  </si>
  <si>
    <t>620564-4</t>
  </si>
  <si>
    <t>632F25-8</t>
  </si>
  <si>
    <t>347027-2</t>
  </si>
  <si>
    <t>632H63-2</t>
  </si>
  <si>
    <t>S-593260</t>
  </si>
  <si>
    <t>140L18-2</t>
  </si>
  <si>
    <t>S-593959</t>
  </si>
  <si>
    <t>S-595350</t>
  </si>
  <si>
    <t>620J73-3</t>
  </si>
  <si>
    <t>632H48-8</t>
  </si>
  <si>
    <t>123849-2</t>
  </si>
  <si>
    <t>619496-0</t>
  </si>
  <si>
    <t>JM27100157</t>
  </si>
  <si>
    <t>199579-7</t>
  </si>
  <si>
    <t>193060-0</t>
  </si>
  <si>
    <t>JM21000191</t>
  </si>
  <si>
    <t>B-51823</t>
  </si>
  <si>
    <t>B-51839</t>
  </si>
  <si>
    <t>B-51845</t>
  </si>
  <si>
    <t>168517-0</t>
  </si>
  <si>
    <t>310345-1</t>
  </si>
  <si>
    <t>451208-3</t>
  </si>
  <si>
    <t>161365-6</t>
  </si>
  <si>
    <t>213258-4</t>
  </si>
  <si>
    <t>325782-6</t>
  </si>
  <si>
    <t>325784-2</t>
  </si>
  <si>
    <t>416331-1</t>
  </si>
  <si>
    <t>424267-0</t>
  </si>
  <si>
    <t>443060-3</t>
  </si>
  <si>
    <t>S-593819</t>
  </si>
  <si>
    <t>S-593960</t>
  </si>
  <si>
    <t>S-595009</t>
  </si>
  <si>
    <t>S-797434</t>
  </si>
  <si>
    <t>628391-3</t>
  </si>
  <si>
    <t>522459-6</t>
  </si>
  <si>
    <t>457129-7</t>
  </si>
  <si>
    <t>457478-2</t>
  </si>
  <si>
    <t>D-31011</t>
  </si>
  <si>
    <t>450070-3</t>
  </si>
  <si>
    <t>317534-9</t>
  </si>
  <si>
    <t>318331-6</t>
  </si>
  <si>
    <t>319487-8</t>
  </si>
  <si>
    <t>123867-0</t>
  </si>
  <si>
    <t>221475-2</t>
  </si>
  <si>
    <t>221476-0</t>
  </si>
  <si>
    <t>127499-5</t>
  </si>
  <si>
    <t>643760-7</t>
  </si>
  <si>
    <t>629217-2</t>
  </si>
  <si>
    <t>326828-1</t>
  </si>
  <si>
    <t>457137-8</t>
  </si>
  <si>
    <t>457130-2</t>
  </si>
  <si>
    <t>JM23300085</t>
  </si>
  <si>
    <t>620848-0</t>
  </si>
  <si>
    <t>JM27100071</t>
  </si>
  <si>
    <t>125867-6</t>
  </si>
  <si>
    <t>324214-0</t>
  </si>
  <si>
    <t>418349-8</t>
  </si>
  <si>
    <t>423036-6</t>
  </si>
  <si>
    <t>JM27100067</t>
  </si>
  <si>
    <t>125757-3</t>
  </si>
  <si>
    <t>443140-5</t>
  </si>
  <si>
    <t>187138-9</t>
  </si>
  <si>
    <t>650673-5</t>
  </si>
  <si>
    <t>629178-6</t>
  </si>
  <si>
    <t>458785-6</t>
  </si>
  <si>
    <t>JM27000169</t>
  </si>
  <si>
    <t>140M12-0</t>
  </si>
  <si>
    <t>240077-5</t>
  </si>
  <si>
    <t>619393-0</t>
  </si>
  <si>
    <t>619415-6</t>
  </si>
  <si>
    <t>38153515</t>
  </si>
  <si>
    <t>681613-2</t>
  </si>
  <si>
    <t>510181-7</t>
  </si>
  <si>
    <t>633799-8</t>
  </si>
  <si>
    <t>38160615</t>
  </si>
  <si>
    <t>168349-5</t>
  </si>
  <si>
    <t>626653-3</t>
  </si>
  <si>
    <t>629395-8</t>
  </si>
  <si>
    <t>221462-1</t>
  </si>
  <si>
    <t>632J71-5</t>
  </si>
  <si>
    <t>590087-5</t>
  </si>
  <si>
    <t>763238-5</t>
  </si>
  <si>
    <t>594709-9</t>
  </si>
  <si>
    <t>224479-3</t>
  </si>
  <si>
    <t>631873-6</t>
  </si>
  <si>
    <t>326555-0</t>
  </si>
  <si>
    <t>922261-1</t>
  </si>
  <si>
    <t>419409-9</t>
  </si>
  <si>
    <t>513678-5</t>
  </si>
  <si>
    <t>162244-1</t>
  </si>
  <si>
    <t>631729-3</t>
  </si>
  <si>
    <t>168604-5</t>
  </si>
  <si>
    <t>168823-3</t>
  </si>
  <si>
    <t>168601-1</t>
  </si>
  <si>
    <t>452986-8</t>
  </si>
  <si>
    <t>638747-2</t>
  </si>
  <si>
    <t>416107-6</t>
  </si>
  <si>
    <t>961057-5</t>
  </si>
  <si>
    <t>451754-6</t>
  </si>
  <si>
    <t>451019-6</t>
  </si>
  <si>
    <t>S-491588</t>
  </si>
  <si>
    <t>453366-1</t>
  </si>
  <si>
    <t>638950-5</t>
  </si>
  <si>
    <t>651418-4</t>
  </si>
  <si>
    <t>453369-5</t>
  </si>
  <si>
    <t>256535-1</t>
  </si>
  <si>
    <t>961005-4</t>
  </si>
  <si>
    <t>346556-2</t>
  </si>
  <si>
    <t>227592-6</t>
  </si>
  <si>
    <t>313228-4</t>
  </si>
  <si>
    <t>443124-3</t>
  </si>
  <si>
    <t>325978-9</t>
  </si>
  <si>
    <t>326454-6</t>
  </si>
  <si>
    <t>227457-2</t>
  </si>
  <si>
    <t>227456-4</t>
  </si>
  <si>
    <t>625704-9</t>
  </si>
  <si>
    <t>419133-4</t>
  </si>
  <si>
    <t>233292-8</t>
  </si>
  <si>
    <t>227488-1</t>
  </si>
  <si>
    <t>650101-0</t>
  </si>
  <si>
    <t>256491-5</t>
  </si>
  <si>
    <t>285724-1</t>
  </si>
  <si>
    <t>317988-0</t>
  </si>
  <si>
    <t>321954-1</t>
  </si>
  <si>
    <t>193004-0</t>
  </si>
  <si>
    <t>216004-4</t>
  </si>
  <si>
    <t>233191-4</t>
  </si>
  <si>
    <t>331518-3</t>
  </si>
  <si>
    <t>257206-3</t>
  </si>
  <si>
    <t>961108-4</t>
  </si>
  <si>
    <t>324832-4</t>
  </si>
  <si>
    <t>324822-7</t>
  </si>
  <si>
    <t>284067-8</t>
  </si>
  <si>
    <t>212263-8</t>
  </si>
  <si>
    <t>424048-2</t>
  </si>
  <si>
    <t>424049-0</t>
  </si>
  <si>
    <t>158388-3</t>
  </si>
  <si>
    <t>242502-2</t>
  </si>
  <si>
    <t>154438-2</t>
  </si>
  <si>
    <t>421888-9</t>
  </si>
  <si>
    <t>285807-7</t>
  </si>
  <si>
    <t>324215-8</t>
  </si>
  <si>
    <t>213727-5</t>
  </si>
  <si>
    <t>331992-5</t>
  </si>
  <si>
    <t>419716-0</t>
  </si>
  <si>
    <t>JM23100022</t>
  </si>
  <si>
    <t>JM23100024</t>
  </si>
  <si>
    <t>JM23100026</t>
  </si>
  <si>
    <t>JM23100029</t>
  </si>
  <si>
    <t>JM23200016</t>
  </si>
  <si>
    <t>232501-2</t>
  </si>
  <si>
    <t>JM23200018</t>
  </si>
  <si>
    <t>327376-3</t>
  </si>
  <si>
    <t>JM23200022</t>
  </si>
  <si>
    <t>651393-4</t>
  </si>
  <si>
    <t>JM23200130</t>
  </si>
  <si>
    <t>417842-9</t>
  </si>
  <si>
    <t>JM23100172</t>
  </si>
  <si>
    <t>JM23100175</t>
  </si>
  <si>
    <t>JM23100179</t>
  </si>
  <si>
    <t>JM23100182</t>
  </si>
  <si>
    <t>JM23100153</t>
  </si>
  <si>
    <t>JM23100016</t>
  </si>
  <si>
    <t>JM23100033</t>
  </si>
  <si>
    <t>213581-7</t>
  </si>
  <si>
    <t>620226-4</t>
  </si>
  <si>
    <t>233072-2</t>
  </si>
  <si>
    <t>227641-9</t>
  </si>
  <si>
    <t>187998-9</t>
  </si>
  <si>
    <t>455447-7</t>
  </si>
  <si>
    <t>650579-7</t>
  </si>
  <si>
    <t>322476-4</t>
  </si>
  <si>
    <t>213662-7</t>
  </si>
  <si>
    <t>651131-4</t>
  </si>
  <si>
    <t>S-591868</t>
  </si>
  <si>
    <t>168705-9</t>
  </si>
  <si>
    <t>419679-0</t>
  </si>
  <si>
    <t>419671-6</t>
  </si>
  <si>
    <t>213962-5</t>
  </si>
  <si>
    <t>213604-1</t>
  </si>
  <si>
    <t>526234-2</t>
  </si>
  <si>
    <t>513809-6</t>
  </si>
  <si>
    <t>233101-1</t>
  </si>
  <si>
    <t>JM23100051</t>
  </si>
  <si>
    <t>418326-0</t>
  </si>
  <si>
    <t>934301-3</t>
  </si>
  <si>
    <t>251247-1</t>
  </si>
  <si>
    <t>165368-2</t>
  </si>
  <si>
    <t>911123-8</t>
  </si>
  <si>
    <t>638423-8</t>
  </si>
  <si>
    <t>140484-1</t>
  </si>
  <si>
    <t>638630-3</t>
  </si>
  <si>
    <t>419413-8</t>
  </si>
  <si>
    <t>253215-0</t>
  </si>
  <si>
    <t>515738-9</t>
  </si>
  <si>
    <t>621733-0</t>
  </si>
  <si>
    <t>158623-9</t>
  </si>
  <si>
    <t>266361-0</t>
  </si>
  <si>
    <t>267794-2</t>
  </si>
  <si>
    <t>962151-6</t>
  </si>
  <si>
    <t>267238-2</t>
  </si>
  <si>
    <t>265103-9</t>
  </si>
  <si>
    <t>650235-9</t>
  </si>
  <si>
    <t>224370-5</t>
  </si>
  <si>
    <t>261110-0</t>
  </si>
  <si>
    <t>251897-2</t>
  </si>
  <si>
    <t>941302-4</t>
  </si>
  <si>
    <t>451036-6</t>
  </si>
  <si>
    <t>187430-3</t>
  </si>
  <si>
    <t>453394-6</t>
  </si>
  <si>
    <t>231588-1</t>
  </si>
  <si>
    <t>650710-5</t>
  </si>
  <si>
    <t>510255-4</t>
  </si>
  <si>
    <t>233121-5</t>
  </si>
  <si>
    <t>233950-6</t>
  </si>
  <si>
    <t>324956-6</t>
  </si>
  <si>
    <t>620D01-2</t>
  </si>
  <si>
    <t>265180-1</t>
  </si>
  <si>
    <t>122885-5</t>
  </si>
  <si>
    <t>620D09-6</t>
  </si>
  <si>
    <t>620D30-5</t>
  </si>
  <si>
    <t>652113-9</t>
  </si>
  <si>
    <t>620D69-8</t>
  </si>
  <si>
    <t>911133-5</t>
  </si>
  <si>
    <t>911168-6</t>
  </si>
  <si>
    <t>911258-5</t>
  </si>
  <si>
    <t>227542-1</t>
  </si>
  <si>
    <t>651159-2</t>
  </si>
  <si>
    <t>650246-4</t>
  </si>
  <si>
    <t>911207-2</t>
  </si>
  <si>
    <t>272230-5</t>
  </si>
  <si>
    <t>252134-7</t>
  </si>
  <si>
    <t>331568-8</t>
  </si>
  <si>
    <t>323741-4</t>
  </si>
  <si>
    <t>256158-5</t>
  </si>
  <si>
    <t>911117-3</t>
  </si>
  <si>
    <t>126100-9</t>
  </si>
  <si>
    <t>620138-1</t>
  </si>
  <si>
    <t>126099-8</t>
  </si>
  <si>
    <t>638989-8</t>
  </si>
  <si>
    <t>A0800-0311</t>
  </si>
  <si>
    <t>A0801-1321</t>
  </si>
  <si>
    <t>619263-3</t>
  </si>
  <si>
    <t>241671-6</t>
  </si>
  <si>
    <t>450069-8</t>
  </si>
  <si>
    <t>450672-5</t>
  </si>
  <si>
    <t>515223-2</t>
  </si>
  <si>
    <t>421738-8</t>
  </si>
  <si>
    <t>626533-3</t>
  </si>
  <si>
    <t>266326-2</t>
  </si>
  <si>
    <t>188622-7</t>
  </si>
  <si>
    <t>265112-8</t>
  </si>
  <si>
    <t>638886-8</t>
  </si>
  <si>
    <t>140798-8</t>
  </si>
  <si>
    <t>318151-8</t>
  </si>
  <si>
    <t>266455-1</t>
  </si>
  <si>
    <t>265175-4</t>
  </si>
  <si>
    <t>B0500-0181</t>
  </si>
  <si>
    <t>A0200-1091</t>
  </si>
  <si>
    <t>140070-8</t>
  </si>
  <si>
    <t>318596-0</t>
  </si>
  <si>
    <t>318411-8</t>
  </si>
  <si>
    <t>318595-2</t>
  </si>
  <si>
    <t>620040-8</t>
  </si>
  <si>
    <t>187359-3</t>
  </si>
  <si>
    <t>266505-2</t>
  </si>
  <si>
    <t>650716-3</t>
  </si>
  <si>
    <t>157109-0</t>
  </si>
  <si>
    <t>B-52691</t>
  </si>
  <si>
    <t>192968-5</t>
  </si>
  <si>
    <t>262137-3</t>
  </si>
  <si>
    <t>324821-9</t>
  </si>
  <si>
    <t>267146-7</t>
  </si>
  <si>
    <t>262068-6</t>
  </si>
  <si>
    <t>256238-7</t>
  </si>
  <si>
    <t>213701-3</t>
  </si>
  <si>
    <t>318863-3</t>
  </si>
  <si>
    <t>455392-6</t>
  </si>
  <si>
    <t>346831-6</t>
  </si>
  <si>
    <t>326448-1</t>
  </si>
  <si>
    <t>227359-2</t>
  </si>
  <si>
    <t>332125-5</t>
  </si>
  <si>
    <t>227188-3</t>
  </si>
  <si>
    <t>125386-2</t>
  </si>
  <si>
    <t>265473-6</t>
  </si>
  <si>
    <t>324295-4</t>
  </si>
  <si>
    <t>450890-5</t>
  </si>
  <si>
    <t>345872-9</t>
  </si>
  <si>
    <t>331797-3</t>
  </si>
  <si>
    <t>141981-0</t>
  </si>
  <si>
    <t>227532-4</t>
  </si>
  <si>
    <t>345814-3</t>
  </si>
  <si>
    <t>223137-8</t>
  </si>
  <si>
    <t>324824-3</t>
  </si>
  <si>
    <t>763228-8</t>
  </si>
  <si>
    <t>629232-6</t>
  </si>
  <si>
    <t>620552-1</t>
  </si>
  <si>
    <t>038174023</t>
  </si>
  <si>
    <t>162256-4</t>
  </si>
  <si>
    <t>599089-8</t>
  </si>
  <si>
    <t>632K62-2</t>
  </si>
  <si>
    <t>265131-4</t>
  </si>
  <si>
    <t>183209-0</t>
  </si>
  <si>
    <t>226791-7</t>
  </si>
  <si>
    <t>143332-3</t>
  </si>
  <si>
    <t>038130071</t>
  </si>
  <si>
    <t>126729-1</t>
  </si>
  <si>
    <t>226671-7</t>
  </si>
  <si>
    <t>183053-5</t>
  </si>
  <si>
    <t>226217-9</t>
  </si>
  <si>
    <t>419138-4</t>
  </si>
  <si>
    <t>252652-5</t>
  </si>
  <si>
    <t>154672-4</t>
  </si>
  <si>
    <t>629225-3</t>
  </si>
  <si>
    <t>620548-2</t>
  </si>
  <si>
    <t>161056-9</t>
  </si>
  <si>
    <t>142814-2</t>
  </si>
  <si>
    <t>619377-8</t>
  </si>
  <si>
    <t>126459-4</t>
  </si>
  <si>
    <t>633674-8</t>
  </si>
  <si>
    <t>319351-3</t>
  </si>
  <si>
    <t>143484-0</t>
  </si>
  <si>
    <t>232154-7</t>
  </si>
  <si>
    <t>628185-6</t>
  </si>
  <si>
    <t>142813-4</t>
  </si>
  <si>
    <t>142812-6</t>
  </si>
  <si>
    <t>318410-0</t>
  </si>
  <si>
    <t>418726-4</t>
  </si>
  <si>
    <t>240122-6</t>
  </si>
  <si>
    <t>629888-5</t>
  </si>
  <si>
    <t>325649-8</t>
  </si>
  <si>
    <t>451018-8</t>
  </si>
  <si>
    <t>452022-0</t>
  </si>
  <si>
    <t>961011-9</t>
  </si>
  <si>
    <t>HY00000018</t>
  </si>
  <si>
    <t>510227-9</t>
  </si>
  <si>
    <t>HY00000019</t>
  </si>
  <si>
    <t>619202-3</t>
  </si>
  <si>
    <t>HY00000029</t>
  </si>
  <si>
    <t>211373-8</t>
  </si>
  <si>
    <t>516288-7</t>
  </si>
  <si>
    <t>346048-1</t>
  </si>
  <si>
    <t>450956-1</t>
  </si>
  <si>
    <t>346047-3</t>
  </si>
  <si>
    <t>526074-8</t>
  </si>
  <si>
    <t>322951-0</t>
  </si>
  <si>
    <t>265771-8</t>
  </si>
  <si>
    <t>416288-6</t>
  </si>
  <si>
    <t>233180-9</t>
  </si>
  <si>
    <t>251448-1</t>
  </si>
  <si>
    <t>322962-5</t>
  </si>
  <si>
    <t>643932-4</t>
  </si>
  <si>
    <t>331508-6</t>
  </si>
  <si>
    <t>513793-5</t>
  </si>
  <si>
    <t>040130910</t>
  </si>
  <si>
    <t>451044-7</t>
  </si>
  <si>
    <t>272262-2</t>
  </si>
  <si>
    <t>127099-1</t>
  </si>
  <si>
    <t>158870-2</t>
  </si>
  <si>
    <t>213392-0</t>
  </si>
  <si>
    <t>JM23100043</t>
  </si>
  <si>
    <t>457125-5</t>
  </si>
  <si>
    <t>455487-5</t>
  </si>
  <si>
    <t>266010-9</t>
  </si>
  <si>
    <t>226450-3</t>
  </si>
  <si>
    <t>123868-8</t>
  </si>
  <si>
    <t>419986-1</t>
  </si>
  <si>
    <t>213304-3</t>
  </si>
  <si>
    <t>213317-4</t>
  </si>
  <si>
    <t>213370-0</t>
  </si>
  <si>
    <t>213406-5</t>
  </si>
  <si>
    <t>256122-6</t>
  </si>
  <si>
    <t>322813-2</t>
  </si>
  <si>
    <t>416122-0</t>
  </si>
  <si>
    <t>322987-9</t>
  </si>
  <si>
    <t>416289-4</t>
  </si>
  <si>
    <t>233142-7</t>
  </si>
  <si>
    <t>226746-2</t>
  </si>
  <si>
    <t>158575-4</t>
  </si>
  <si>
    <t>322986-1</t>
  </si>
  <si>
    <t>233554-4</t>
  </si>
  <si>
    <t>222059-9</t>
  </si>
  <si>
    <t>267460-1</t>
  </si>
  <si>
    <t>B-14124</t>
  </si>
  <si>
    <t>632G49-0</t>
  </si>
  <si>
    <t>038174811</t>
  </si>
  <si>
    <t>346473-6</t>
  </si>
  <si>
    <t>141028-0</t>
  </si>
  <si>
    <t>151625-4</t>
  </si>
  <si>
    <t>266385-6</t>
  </si>
  <si>
    <t>961013-5</t>
  </si>
  <si>
    <t>231131-6</t>
  </si>
  <si>
    <t>020245041</t>
  </si>
  <si>
    <t>267047-9</t>
  </si>
  <si>
    <t>027245021</t>
  </si>
  <si>
    <t>961155-5</t>
  </si>
  <si>
    <t>265120-9</t>
  </si>
  <si>
    <t>265117-8</t>
  </si>
  <si>
    <t>262556-3</t>
  </si>
  <si>
    <t>267256-0</t>
  </si>
  <si>
    <t>418149-6</t>
  </si>
  <si>
    <t>266329-6</t>
  </si>
  <si>
    <t>345391-5</t>
  </si>
  <si>
    <t>520040-7</t>
  </si>
  <si>
    <t>324282-3</t>
  </si>
  <si>
    <t>251425-3</t>
  </si>
  <si>
    <t>326372-8</t>
  </si>
  <si>
    <t>326310-0</t>
  </si>
  <si>
    <t>629116-8</t>
  </si>
  <si>
    <t>165633-9</t>
  </si>
  <si>
    <t>419874-2</t>
  </si>
  <si>
    <t>251668-7</t>
  </si>
  <si>
    <t>911143-2</t>
  </si>
  <si>
    <t>629842-9</t>
  </si>
  <si>
    <t>510251-2</t>
  </si>
  <si>
    <t>593864-4</t>
  </si>
  <si>
    <t>141574-3</t>
  </si>
  <si>
    <t>421731-2</t>
  </si>
  <si>
    <t>265985-9</t>
  </si>
  <si>
    <t>253932-2</t>
  </si>
  <si>
    <t>344539-6</t>
  </si>
  <si>
    <t>643755-0</t>
  </si>
  <si>
    <t>140963-9</t>
  </si>
  <si>
    <t>456099-7</t>
  </si>
  <si>
    <t>126410-4</t>
  </si>
  <si>
    <t>454822-4</t>
  </si>
  <si>
    <t>227806-3</t>
  </si>
  <si>
    <t>619353-2</t>
  </si>
  <si>
    <t>126448-9</t>
  </si>
  <si>
    <t>510198-0</t>
  </si>
  <si>
    <t>126460-9</t>
  </si>
  <si>
    <t>424193-3</t>
  </si>
  <si>
    <t>227626-5</t>
  </si>
  <si>
    <t>142156-4</t>
  </si>
  <si>
    <t>142263-3</t>
  </si>
  <si>
    <t>424476-1</t>
  </si>
  <si>
    <t>143339-9</t>
  </si>
  <si>
    <t>213017-6</t>
  </si>
  <si>
    <t>961034-7</t>
  </si>
  <si>
    <t>187921-4</t>
  </si>
  <si>
    <t>515263-0</t>
  </si>
  <si>
    <t>346177-0</t>
  </si>
  <si>
    <t>188446-1</t>
  </si>
  <si>
    <t>632A40-2</t>
  </si>
  <si>
    <t>140265-3</t>
  </si>
  <si>
    <t>325789-2</t>
  </si>
  <si>
    <t>325792-3</t>
  </si>
  <si>
    <t>233979-2</t>
  </si>
  <si>
    <t>156971-0</t>
  </si>
  <si>
    <t>156975-2</t>
  </si>
  <si>
    <t>156436-2</t>
  </si>
  <si>
    <t>227531-6</t>
  </si>
  <si>
    <t>324848-9</t>
  </si>
  <si>
    <t>285804-3</t>
  </si>
  <si>
    <t>650614-1</t>
  </si>
  <si>
    <t>515764-8</t>
  </si>
  <si>
    <t>633693-4</t>
  </si>
  <si>
    <t>515734-7</t>
  </si>
  <si>
    <t>331795-7</t>
  </si>
  <si>
    <t>285808-5</t>
  </si>
  <si>
    <t>911248-8</t>
  </si>
  <si>
    <t>643928-5</t>
  </si>
  <si>
    <t>416282-8</t>
  </si>
  <si>
    <t>256197-5</t>
  </si>
  <si>
    <t>416123-8</t>
  </si>
  <si>
    <t>233937-8</t>
  </si>
  <si>
    <t>257268-1</t>
  </si>
  <si>
    <t>419019-2</t>
  </si>
  <si>
    <t>423345-3</t>
  </si>
  <si>
    <t>419008-7</t>
  </si>
  <si>
    <t>419760-7</t>
  </si>
  <si>
    <t>S-799869</t>
  </si>
  <si>
    <t>JM23100078</t>
  </si>
  <si>
    <t>593944-6</t>
  </si>
  <si>
    <t>266334-8</t>
  </si>
  <si>
    <t>344871-8</t>
  </si>
  <si>
    <t>132311-6</t>
  </si>
  <si>
    <t>214014-5</t>
  </si>
  <si>
    <t>213105-9</t>
  </si>
  <si>
    <t>122A40-5</t>
  </si>
  <si>
    <t>454337-1</t>
  </si>
  <si>
    <t>253906-3</t>
  </si>
  <si>
    <t>346673-8</t>
  </si>
  <si>
    <t>346671-2</t>
  </si>
  <si>
    <t>313255-1</t>
  </si>
  <si>
    <t>419004-5</t>
  </si>
  <si>
    <t>213695-2</t>
  </si>
  <si>
    <t>454317-7</t>
  </si>
  <si>
    <t>227613-4</t>
  </si>
  <si>
    <t>454338-9</t>
  </si>
  <si>
    <t>256548-2</t>
  </si>
  <si>
    <t>JM23300003</t>
  </si>
  <si>
    <t>252172-9</t>
  </si>
  <si>
    <t>345582-8</t>
  </si>
  <si>
    <t>324985-9</t>
  </si>
  <si>
    <t>123502-0</t>
  </si>
  <si>
    <t>231985-1</t>
  </si>
  <si>
    <t>424058-9</t>
  </si>
  <si>
    <t>911243-8</t>
  </si>
  <si>
    <t>911942-2</t>
  </si>
  <si>
    <t>650569-0</t>
  </si>
  <si>
    <t>650753-7</t>
  </si>
  <si>
    <t>324321-9</t>
  </si>
  <si>
    <t>418981-8</t>
  </si>
  <si>
    <t>123857-3</t>
  </si>
  <si>
    <t>632J70-7</t>
  </si>
  <si>
    <t>424109-8</t>
  </si>
  <si>
    <t>267804-5</t>
  </si>
  <si>
    <t>631930-0</t>
  </si>
  <si>
    <t>123443-0</t>
  </si>
  <si>
    <t>632F22-4</t>
  </si>
  <si>
    <t>620260-4</t>
  </si>
  <si>
    <t>629167-1</t>
  </si>
  <si>
    <t>619290-0</t>
  </si>
  <si>
    <t>632J77-3</t>
  </si>
  <si>
    <t>344816-6</t>
  </si>
  <si>
    <t>629163-9</t>
  </si>
  <si>
    <t>143277-5</t>
  </si>
  <si>
    <t>411423-1</t>
  </si>
  <si>
    <t>417388-5</t>
  </si>
  <si>
    <t>182630-0</t>
  </si>
  <si>
    <t>911221-8</t>
  </si>
  <si>
    <t>221602-1</t>
  </si>
  <si>
    <t>140268-7</t>
  </si>
  <si>
    <t>B-49719</t>
  </si>
  <si>
    <t>318088-9</t>
  </si>
  <si>
    <t>525743-8</t>
  </si>
  <si>
    <t>122238-8</t>
  </si>
  <si>
    <t>127125-6</t>
  </si>
  <si>
    <t>140H65-9</t>
  </si>
  <si>
    <t>158387-5</t>
  </si>
  <si>
    <t>193540-6</t>
  </si>
  <si>
    <t>226399-7</t>
  </si>
  <si>
    <t>226610-7</t>
  </si>
  <si>
    <t>227360-7</t>
  </si>
  <si>
    <t>158092-4</t>
  </si>
  <si>
    <t>226637-7</t>
  </si>
  <si>
    <t>231928-3</t>
  </si>
  <si>
    <t>256633-1</t>
  </si>
  <si>
    <t>266432-3</t>
  </si>
  <si>
    <t>322702-1</t>
  </si>
  <si>
    <t>331993-3</t>
  </si>
  <si>
    <t>346094-4</t>
  </si>
  <si>
    <t>411113-6</t>
  </si>
  <si>
    <t>411114-4</t>
  </si>
  <si>
    <t>418350-3</t>
  </si>
  <si>
    <t>450427-8</t>
  </si>
  <si>
    <t>620470-3</t>
  </si>
  <si>
    <t>922211-6</t>
  </si>
  <si>
    <t>JM21000047</t>
  </si>
  <si>
    <t>JM27000150</t>
  </si>
  <si>
    <t>127511-1</t>
  </si>
  <si>
    <t>629224-5</t>
  </si>
  <si>
    <t>513494-5</t>
  </si>
  <si>
    <t>515548-4</t>
  </si>
  <si>
    <t>519268-2</t>
  </si>
  <si>
    <t>251423-7</t>
  </si>
  <si>
    <t>232542-8</t>
  </si>
  <si>
    <t>251314-2</t>
  </si>
  <si>
    <t>251370-2</t>
  </si>
  <si>
    <t>253462-3</t>
  </si>
  <si>
    <t>253463-1</t>
  </si>
  <si>
    <t>253478-8</t>
  </si>
  <si>
    <t>253479-6</t>
  </si>
  <si>
    <t>261154-0</t>
  </si>
  <si>
    <t>261160-5</t>
  </si>
  <si>
    <t>265374-8</t>
  </si>
  <si>
    <t>265701-9</t>
  </si>
  <si>
    <t>267106-9</t>
  </si>
  <si>
    <t>267175-0</t>
  </si>
  <si>
    <t>267194-6</t>
  </si>
  <si>
    <t>267250-2</t>
  </si>
  <si>
    <t>267470-8</t>
  </si>
  <si>
    <t>326849-3</t>
  </si>
  <si>
    <t>643834-4</t>
  </si>
  <si>
    <t>643835-2</t>
  </si>
  <si>
    <t>231329-5</t>
  </si>
  <si>
    <t>310991-0</t>
  </si>
  <si>
    <t>198885-7</t>
  </si>
  <si>
    <t>620275-1</t>
  </si>
  <si>
    <t>155763-4</t>
  </si>
  <si>
    <t>421977-0</t>
  </si>
  <si>
    <t>134205-1</t>
  </si>
  <si>
    <t>619404-1</t>
  </si>
  <si>
    <t>593949-6</t>
  </si>
  <si>
    <t>126290-8</t>
  </si>
  <si>
    <t>127468-6</t>
  </si>
  <si>
    <t>140T33-4</t>
  </si>
  <si>
    <t>140W19-6</t>
  </si>
  <si>
    <t>127729-4</t>
  </si>
  <si>
    <t>127731-7</t>
  </si>
  <si>
    <t>136171-8</t>
  </si>
  <si>
    <t>140W55-2</t>
  </si>
  <si>
    <t>136190-4</t>
  </si>
  <si>
    <t>140W56-0</t>
  </si>
  <si>
    <t>136198-8</t>
  </si>
  <si>
    <t>140Y38-4</t>
  </si>
  <si>
    <t>136224-3</t>
  </si>
  <si>
    <t>140Y51-2</t>
  </si>
  <si>
    <t>136249-7</t>
  </si>
  <si>
    <t>141955-1</t>
  </si>
  <si>
    <t>136262-5</t>
  </si>
  <si>
    <t>141956-9</t>
  </si>
  <si>
    <t>141959-3</t>
  </si>
  <si>
    <t>136279-8</t>
  </si>
  <si>
    <t>141B54-1</t>
  </si>
  <si>
    <t>136357-4</t>
  </si>
  <si>
    <t>141D25-0</t>
  </si>
  <si>
    <t>136368-9</t>
  </si>
  <si>
    <t>141G57-5</t>
  </si>
  <si>
    <t>136378-6</t>
  </si>
  <si>
    <t>141H09-2</t>
  </si>
  <si>
    <t>136449-9</t>
  </si>
  <si>
    <t>141K56-1</t>
  </si>
  <si>
    <t>140F99-0</t>
  </si>
  <si>
    <t>158237-4</t>
  </si>
  <si>
    <t>140P50-0</t>
  </si>
  <si>
    <t>162739-4</t>
  </si>
  <si>
    <t>227591-8</t>
  </si>
  <si>
    <t>140P51-8</t>
  </si>
  <si>
    <t>183N57-1</t>
  </si>
  <si>
    <t>140P53-4</t>
  </si>
  <si>
    <t>183N58-9</t>
  </si>
  <si>
    <t>142783-7</t>
  </si>
  <si>
    <t>140R47-1</t>
  </si>
  <si>
    <t>183N63-6</t>
  </si>
  <si>
    <t>224482-4</t>
  </si>
  <si>
    <t>183P56-5</t>
  </si>
  <si>
    <t>140R48-9</t>
  </si>
  <si>
    <t>619380-9</t>
  </si>
  <si>
    <t>140R54-4</t>
  </si>
  <si>
    <t>183P61-2</t>
  </si>
  <si>
    <t>140S46-9</t>
  </si>
  <si>
    <t>183P78-5</t>
  </si>
  <si>
    <t>183R15-1</t>
  </si>
  <si>
    <t>183R16-9</t>
  </si>
  <si>
    <t>183R84-2</t>
  </si>
  <si>
    <t>183R88-4</t>
  </si>
  <si>
    <t>183S03-4</t>
  </si>
  <si>
    <t>183S36-9</t>
  </si>
  <si>
    <t>183S37-7</t>
  </si>
  <si>
    <t>183S87-2</t>
  </si>
  <si>
    <t>183T43-8</t>
  </si>
  <si>
    <t>191X75-5</t>
  </si>
  <si>
    <t>216011-7</t>
  </si>
  <si>
    <t>216013-3</t>
  </si>
  <si>
    <t>224483-2</t>
  </si>
  <si>
    <t>224593-5</t>
  </si>
  <si>
    <t>226862-0</t>
  </si>
  <si>
    <t>226960-0</t>
  </si>
  <si>
    <t>226961-8</t>
  </si>
  <si>
    <t>226976-5</t>
  </si>
  <si>
    <t>226989-6</t>
  </si>
  <si>
    <t>226990-1</t>
  </si>
  <si>
    <t>226991-9</t>
  </si>
  <si>
    <t>227337-2</t>
  </si>
  <si>
    <t>227338-0</t>
  </si>
  <si>
    <t>227612-6</t>
  </si>
  <si>
    <t>227772-4</t>
  </si>
  <si>
    <t>231907-1</t>
  </si>
  <si>
    <t>232152-1</t>
  </si>
  <si>
    <t>232280-2</t>
  </si>
  <si>
    <t>232411-3</t>
  </si>
  <si>
    <t>232418-9</t>
  </si>
  <si>
    <t>232485-4</t>
  </si>
  <si>
    <t>232493-5</t>
  </si>
  <si>
    <t>232591-5</t>
  </si>
  <si>
    <t>232592-3</t>
  </si>
  <si>
    <t>232597-3</t>
  </si>
  <si>
    <t>232615-7</t>
  </si>
  <si>
    <t>232623-8</t>
  </si>
  <si>
    <t>232682-2</t>
  </si>
  <si>
    <t>233314-4</t>
  </si>
  <si>
    <t>233438-6</t>
  </si>
  <si>
    <t>233594-2</t>
  </si>
  <si>
    <t>233622-3</t>
  </si>
  <si>
    <t>233948-3</t>
  </si>
  <si>
    <t>234288-2</t>
  </si>
  <si>
    <t>234289-0</t>
  </si>
  <si>
    <t>234381-2</t>
  </si>
  <si>
    <t>245041-1</t>
  </si>
  <si>
    <t>256380-4</t>
  </si>
  <si>
    <t>256886-2</t>
  </si>
  <si>
    <t>168375-4</t>
  </si>
  <si>
    <t>168296-0</t>
  </si>
  <si>
    <t>262166-6</t>
  </si>
  <si>
    <t>256546-6</t>
  </si>
  <si>
    <t>418150-1</t>
  </si>
  <si>
    <t>262167-4</t>
  </si>
  <si>
    <t>410126-4</t>
  </si>
  <si>
    <t>262168-2</t>
  </si>
  <si>
    <t>924216-2</t>
  </si>
  <si>
    <t>263032-0</t>
  </si>
  <si>
    <t>263036-2</t>
  </si>
  <si>
    <t>231808-3</t>
  </si>
  <si>
    <t>DC36WA</t>
  </si>
  <si>
    <t>526104-5</t>
  </si>
  <si>
    <t>265B38-6</t>
  </si>
  <si>
    <t>265132-2</t>
  </si>
  <si>
    <t>345378-7</t>
  </si>
  <si>
    <t>324781-5</t>
  </si>
  <si>
    <t>268238-5</t>
  </si>
  <si>
    <t>233264-3</t>
  </si>
  <si>
    <t>233284-7</t>
  </si>
  <si>
    <t>415071-8</t>
  </si>
  <si>
    <t>271460-5</t>
  </si>
  <si>
    <t>651416-8</t>
  </si>
  <si>
    <t>213180-5</t>
  </si>
  <si>
    <t>310848-5</t>
  </si>
  <si>
    <t>227768-5</t>
  </si>
  <si>
    <t>233117-6</t>
  </si>
  <si>
    <t>345317-7</t>
  </si>
  <si>
    <t>319970-5</t>
  </si>
  <si>
    <t>319973-9</t>
  </si>
  <si>
    <t>267255-2</t>
  </si>
  <si>
    <t>324727-1</t>
  </si>
  <si>
    <t>141717-7</t>
  </si>
  <si>
    <t>158670-0</t>
  </si>
  <si>
    <t>225520-5</t>
  </si>
  <si>
    <t>331769-8</t>
  </si>
  <si>
    <t>324669-9</t>
  </si>
  <si>
    <t>324402-9</t>
  </si>
  <si>
    <t>421955-0</t>
  </si>
  <si>
    <t>318193-2</t>
  </si>
  <si>
    <t>213494-2</t>
  </si>
  <si>
    <t>651984-1</t>
  </si>
  <si>
    <t>140433-8</t>
  </si>
  <si>
    <t>140434-6</t>
  </si>
  <si>
    <t>638498-7</t>
  </si>
  <si>
    <t>161328-2</t>
  </si>
  <si>
    <t>168599-2</t>
  </si>
  <si>
    <t>126411-2</t>
  </si>
  <si>
    <t>619336-2</t>
  </si>
  <si>
    <t>126289-3</t>
  </si>
  <si>
    <t>346859-4</t>
  </si>
  <si>
    <t>168648-5</t>
  </si>
  <si>
    <t>140T99-4</t>
  </si>
  <si>
    <t>140W13-8</t>
  </si>
  <si>
    <t>140W14-6</t>
  </si>
  <si>
    <t>326272-2</t>
  </si>
  <si>
    <t>326599-0</t>
  </si>
  <si>
    <t>515724-0</t>
  </si>
  <si>
    <t>516574-6</t>
  </si>
  <si>
    <t>619057-6</t>
  </si>
  <si>
    <t>515658-7</t>
  </si>
  <si>
    <t>633034-4</t>
  </si>
  <si>
    <t>593718-5</t>
  </si>
  <si>
    <t>593668-4</t>
  </si>
  <si>
    <t>636169-0</t>
  </si>
  <si>
    <t>593628-6</t>
  </si>
  <si>
    <t>AL00000071</t>
  </si>
  <si>
    <t>158285-3</t>
  </si>
  <si>
    <t>158957-0</t>
  </si>
  <si>
    <t>168398-2</t>
  </si>
  <si>
    <t>451130-4</t>
  </si>
  <si>
    <t>266338-5</t>
  </si>
  <si>
    <t>643601-7</t>
  </si>
  <si>
    <t>317811-9</t>
  </si>
  <si>
    <t>324463-9</t>
  </si>
  <si>
    <t>514207-7</t>
  </si>
  <si>
    <t>524206-1</t>
  </si>
  <si>
    <t>257504-5</t>
  </si>
  <si>
    <t>651018-0</t>
  </si>
  <si>
    <t>212003-4</t>
  </si>
  <si>
    <t>594594-0</t>
  </si>
  <si>
    <t>513779-9</t>
  </si>
  <si>
    <t>511434-7</t>
  </si>
  <si>
    <t>594388-3</t>
  </si>
  <si>
    <t>522554-2</t>
  </si>
  <si>
    <t>625824-9</t>
  </si>
  <si>
    <t>619216-2</t>
  </si>
  <si>
    <t>523349-6</t>
  </si>
  <si>
    <t>514864-1</t>
  </si>
  <si>
    <t>517629-0</t>
  </si>
  <si>
    <t>595094-3</t>
  </si>
  <si>
    <t>593649-8</t>
  </si>
  <si>
    <t>513614-1</t>
  </si>
  <si>
    <t>594534-8</t>
  </si>
  <si>
    <t>317821-6</t>
  </si>
  <si>
    <t>411852-8</t>
  </si>
  <si>
    <t>TP00000164</t>
  </si>
  <si>
    <t>211282-1</t>
  </si>
  <si>
    <t>651285-7</t>
  </si>
  <si>
    <t>027130050</t>
  </si>
  <si>
    <t>261104-5</t>
  </si>
  <si>
    <t>227701-7</t>
  </si>
  <si>
    <t>227702-5</t>
  </si>
  <si>
    <t>216024-8</t>
  </si>
  <si>
    <t>961055-9</t>
  </si>
  <si>
    <t>227703-3</t>
  </si>
  <si>
    <t>267010-2</t>
  </si>
  <si>
    <t>931202-6</t>
  </si>
  <si>
    <t>285847-5</t>
  </si>
  <si>
    <t>325644-8</t>
  </si>
  <si>
    <t>285732-2</t>
  </si>
  <si>
    <t>265034-2</t>
  </si>
  <si>
    <t>224431-1</t>
  </si>
  <si>
    <t>224432-9</t>
  </si>
  <si>
    <t>159533-3</t>
  </si>
  <si>
    <t>643987-9</t>
  </si>
  <si>
    <t>226683-0</t>
  </si>
  <si>
    <t>157753-3</t>
  </si>
  <si>
    <t>321082-2</t>
  </si>
  <si>
    <t>345726-0</t>
  </si>
  <si>
    <t>524634-0</t>
  </si>
  <si>
    <t>231951-8</t>
  </si>
  <si>
    <t>125311-3</t>
  </si>
  <si>
    <t>419233-0</t>
  </si>
  <si>
    <t>253874-0</t>
  </si>
  <si>
    <t>267085-1</t>
  </si>
  <si>
    <t>233033-2</t>
  </si>
  <si>
    <t>324420-7</t>
  </si>
  <si>
    <t>216008-6</t>
  </si>
  <si>
    <t>154590-6</t>
  </si>
  <si>
    <t>951122-8</t>
  </si>
  <si>
    <t>261108-7</t>
  </si>
  <si>
    <t>419271-2</t>
  </si>
  <si>
    <t>226336-1</t>
  </si>
  <si>
    <t>231025-5</t>
  </si>
  <si>
    <t>324552-0</t>
  </si>
  <si>
    <t>125182-8</t>
  </si>
  <si>
    <t>213507-9</t>
  </si>
  <si>
    <t>154769-9</t>
  </si>
  <si>
    <t>038153511</t>
  </si>
  <si>
    <t>324919-2</t>
  </si>
  <si>
    <t>126270-4</t>
  </si>
  <si>
    <t>324896-8</t>
  </si>
  <si>
    <t>515854-7</t>
  </si>
  <si>
    <t>324894-2</t>
  </si>
  <si>
    <t>253052-2</t>
  </si>
  <si>
    <t>633789-1</t>
  </si>
  <si>
    <t>158671-8</t>
  </si>
  <si>
    <t>516433-4</t>
  </si>
  <si>
    <t>TL00000020</t>
  </si>
  <si>
    <t>AL00000030</t>
  </si>
  <si>
    <t>153299-7</t>
  </si>
  <si>
    <t>AL00000075</t>
  </si>
  <si>
    <t>417819-4</t>
  </si>
  <si>
    <t>638892-3</t>
  </si>
  <si>
    <t>417820-9</t>
  </si>
  <si>
    <t>651891-8</t>
  </si>
  <si>
    <t>210030-5</t>
  </si>
  <si>
    <t>629885-1</t>
  </si>
  <si>
    <t>417821-7</t>
  </si>
  <si>
    <t>210036-3</t>
  </si>
  <si>
    <t>257173-2</t>
  </si>
  <si>
    <t>227737-6</t>
  </si>
  <si>
    <t>450621-2</t>
  </si>
  <si>
    <t>227735-0</t>
  </si>
  <si>
    <t>211021-9</t>
  </si>
  <si>
    <t>643566-3</t>
  </si>
  <si>
    <t>226578-7</t>
  </si>
  <si>
    <t>593639-1</t>
  </si>
  <si>
    <t>650233-3</t>
  </si>
  <si>
    <t>650685-8</t>
  </si>
  <si>
    <t>418681-0</t>
  </si>
  <si>
    <t>213961-7</t>
  </si>
  <si>
    <t>687085-9</t>
  </si>
  <si>
    <t>638627-2</t>
  </si>
  <si>
    <t>158898-0</t>
  </si>
  <si>
    <t>267813-4</t>
  </si>
  <si>
    <t>268217-3</t>
  </si>
  <si>
    <t>227215-6</t>
  </si>
  <si>
    <t>158899-8</t>
  </si>
  <si>
    <t>638643-4</t>
  </si>
  <si>
    <t>629836-4</t>
  </si>
  <si>
    <t>638503-0</t>
  </si>
  <si>
    <t>638107-8</t>
  </si>
  <si>
    <t>643818-2</t>
  </si>
  <si>
    <t>643823-9</t>
  </si>
  <si>
    <t>643941-3</t>
  </si>
  <si>
    <t>266783-4</t>
  </si>
  <si>
    <t>224455-7</t>
  </si>
  <si>
    <t>213479-8</t>
  </si>
  <si>
    <t>326199-6</t>
  </si>
  <si>
    <t>253133-2</t>
  </si>
  <si>
    <t>517683-4</t>
  </si>
  <si>
    <t>210023-2</t>
  </si>
  <si>
    <t>259039-2</t>
  </si>
  <si>
    <t>623558-8</t>
  </si>
  <si>
    <t>651609-7</t>
  </si>
  <si>
    <t>650568-2</t>
  </si>
  <si>
    <t>125514-9</t>
  </si>
  <si>
    <t>638424-6</t>
  </si>
  <si>
    <t>163021-4</t>
  </si>
  <si>
    <t>212960-6</t>
  </si>
  <si>
    <t>158873-6</t>
  </si>
  <si>
    <t>158913-0</t>
  </si>
  <si>
    <t>513784-6</t>
  </si>
  <si>
    <t>594588-5</t>
  </si>
  <si>
    <t>424175-5</t>
  </si>
  <si>
    <t>212014-9</t>
  </si>
  <si>
    <t>153336-7</t>
  </si>
  <si>
    <t>152577-2</t>
  </si>
  <si>
    <t>344615-6</t>
  </si>
  <si>
    <t>344614-8</t>
  </si>
  <si>
    <t>257683-9</t>
  </si>
  <si>
    <t>343540-8</t>
  </si>
  <si>
    <t>168391-6</t>
  </si>
  <si>
    <t>212077-5</t>
  </si>
  <si>
    <t>165405-2</t>
  </si>
  <si>
    <t>161141-8</t>
  </si>
  <si>
    <t>421950-0</t>
  </si>
  <si>
    <t>452018-1</t>
  </si>
  <si>
    <t>317853-3</t>
  </si>
  <si>
    <t>213586-7</t>
  </si>
  <si>
    <t>165125-8</t>
  </si>
  <si>
    <t>212086-4</t>
  </si>
  <si>
    <t>451010-4</t>
  </si>
  <si>
    <t>168507-3</t>
  </si>
  <si>
    <t>424173-9</t>
  </si>
  <si>
    <t>233092-6</t>
  </si>
  <si>
    <t>259033-4</t>
  </si>
  <si>
    <t>140510-6</t>
  </si>
  <si>
    <t>285815-8</t>
  </si>
  <si>
    <t>346518-0</t>
  </si>
  <si>
    <t>JM27000294</t>
  </si>
  <si>
    <t>213656-2</t>
  </si>
  <si>
    <t>168401-9</t>
  </si>
  <si>
    <t>650699-7</t>
  </si>
  <si>
    <t>911146-6</t>
  </si>
  <si>
    <t>151726-8</t>
  </si>
  <si>
    <t>164496-0</t>
  </si>
  <si>
    <t>421631-6</t>
  </si>
  <si>
    <t>423469-5</t>
  </si>
  <si>
    <t>213373-4</t>
  </si>
  <si>
    <t>168393-2</t>
  </si>
  <si>
    <t>416994-3</t>
  </si>
  <si>
    <t>216022-2</t>
  </si>
  <si>
    <t>163451-9</t>
  </si>
  <si>
    <t>650620-6</t>
  </si>
  <si>
    <t>766003-1</t>
  </si>
  <si>
    <t>418729-8</t>
  </si>
  <si>
    <t>318941-9</t>
  </si>
  <si>
    <t>038180012</t>
  </si>
  <si>
    <t>158869-7</t>
  </si>
  <si>
    <t>165555-3</t>
  </si>
  <si>
    <t>213983-7</t>
  </si>
  <si>
    <t>257279-6</t>
  </si>
  <si>
    <t>416178-3</t>
  </si>
  <si>
    <t>DA00000048</t>
  </si>
  <si>
    <t>216002-8</t>
  </si>
  <si>
    <t>158216-2</t>
  </si>
  <si>
    <t>318132-2</t>
  </si>
  <si>
    <t>213977-2</t>
  </si>
  <si>
    <t>324320-1</t>
  </si>
  <si>
    <t>961003-8</t>
  </si>
  <si>
    <t>227119-2</t>
  </si>
  <si>
    <t>254211-1</t>
  </si>
  <si>
    <t>257018-4</t>
  </si>
  <si>
    <t>212012-3</t>
  </si>
  <si>
    <t>316849-1</t>
  </si>
  <si>
    <t>265099-4</t>
  </si>
  <si>
    <t>140480-9</t>
  </si>
  <si>
    <t>168503-1</t>
  </si>
  <si>
    <t>345836-3</t>
  </si>
  <si>
    <t>168607-9</t>
  </si>
  <si>
    <t>424339-1</t>
  </si>
  <si>
    <t>346304-9</t>
  </si>
  <si>
    <t>424340-6</t>
  </si>
  <si>
    <t>213021-5</t>
  </si>
  <si>
    <t>912117-6</t>
  </si>
  <si>
    <t>266020-6</t>
  </si>
  <si>
    <t>515869-4</t>
  </si>
  <si>
    <t>227761-9</t>
  </si>
  <si>
    <t>410834-7</t>
  </si>
  <si>
    <t>454115-9</t>
  </si>
  <si>
    <t>454120-6</t>
  </si>
  <si>
    <t>517864-0</t>
  </si>
  <si>
    <t>593803-4</t>
  </si>
  <si>
    <t>450278-9</t>
  </si>
  <si>
    <t>625809-5</t>
  </si>
  <si>
    <t>631780-3</t>
  </si>
  <si>
    <t>424023-8</t>
  </si>
  <si>
    <t>253807-5</t>
  </si>
  <si>
    <t>252103-8</t>
  </si>
  <si>
    <t>231834-2</t>
  </si>
  <si>
    <t>231833-4</t>
  </si>
  <si>
    <t>265355-2</t>
  </si>
  <si>
    <t>526584-5</t>
  </si>
  <si>
    <t>345228-6</t>
  </si>
  <si>
    <t>317553-5</t>
  </si>
  <si>
    <t>285637-6</t>
  </si>
  <si>
    <t>251391-4</t>
  </si>
  <si>
    <t>135482-8</t>
  </si>
  <si>
    <t>212965-6</t>
  </si>
  <si>
    <t>028142021</t>
  </si>
  <si>
    <t>233375-4</t>
  </si>
  <si>
    <t>265118-6</t>
  </si>
  <si>
    <t>317285-4</t>
  </si>
  <si>
    <t>313215-3</t>
  </si>
  <si>
    <t>346470-2</t>
  </si>
  <si>
    <t>227424-7</t>
  </si>
  <si>
    <t>941151-9</t>
  </si>
  <si>
    <t>159681-8</t>
  </si>
  <si>
    <t>021131160</t>
  </si>
  <si>
    <t>951222-4</t>
  </si>
  <si>
    <t>629798-6</t>
  </si>
  <si>
    <t>650616-7</t>
  </si>
  <si>
    <t>153449-4</t>
  </si>
  <si>
    <t>650691-3</t>
  </si>
  <si>
    <t>651424-9</t>
  </si>
  <si>
    <t>271226-3</t>
  </si>
  <si>
    <t>226467-6</t>
  </si>
  <si>
    <t>193710-7</t>
  </si>
  <si>
    <t>629795-2</t>
  </si>
  <si>
    <t>226012-7</t>
  </si>
  <si>
    <t>651923-1</t>
  </si>
  <si>
    <t>629789-7</t>
  </si>
  <si>
    <t>650518-7</t>
  </si>
  <si>
    <t>193959-9</t>
  </si>
  <si>
    <t>226586-8</t>
  </si>
  <si>
    <t>633488-5</t>
  </si>
  <si>
    <t>650508-0</t>
  </si>
  <si>
    <t>517424-8</t>
  </si>
  <si>
    <t>651298-8</t>
  </si>
  <si>
    <t>193941-8</t>
  </si>
  <si>
    <t>226747-0</t>
  </si>
  <si>
    <t>763812-9</t>
  </si>
  <si>
    <t>226589-2</t>
  </si>
  <si>
    <t>156592-8</t>
  </si>
  <si>
    <t>153334-1</t>
  </si>
  <si>
    <t>638375-3</t>
  </si>
  <si>
    <t>D-08729</t>
  </si>
  <si>
    <t>D-17631</t>
  </si>
  <si>
    <t>153622-6</t>
  </si>
  <si>
    <t>516308-7</t>
  </si>
  <si>
    <t>125176-3</t>
  </si>
  <si>
    <t>125259-9</t>
  </si>
  <si>
    <t>312951-8</t>
  </si>
  <si>
    <t>415209-5</t>
  </si>
  <si>
    <t>345144-2</t>
  </si>
  <si>
    <t>153120-0</t>
  </si>
  <si>
    <t>343641-2</t>
  </si>
  <si>
    <t>225083-1</t>
  </si>
  <si>
    <t>643929-3</t>
  </si>
  <si>
    <t>182305-1</t>
  </si>
  <si>
    <t>221273-4</t>
  </si>
  <si>
    <t>156402-9</t>
  </si>
  <si>
    <t>922331-6</t>
  </si>
  <si>
    <t>226331-1</t>
  </si>
  <si>
    <t>210006-2</t>
  </si>
  <si>
    <t>251918-0</t>
  </si>
  <si>
    <t>251267-5</t>
  </si>
  <si>
    <t>257241-1</t>
  </si>
  <si>
    <t>331491-7</t>
  </si>
  <si>
    <t>421563-7</t>
  </si>
  <si>
    <t>345160-4</t>
  </si>
  <si>
    <t>251697-0</t>
  </si>
  <si>
    <t>941101-4</t>
  </si>
  <si>
    <t>411425-7</t>
  </si>
  <si>
    <t>152565-9</t>
  </si>
  <si>
    <t>911586-8</t>
  </si>
  <si>
    <t>257022-3</t>
  </si>
  <si>
    <t>517414-1</t>
  </si>
  <si>
    <t>651978-6</t>
  </si>
  <si>
    <t>265324-3</t>
  </si>
  <si>
    <t>253024-7</t>
  </si>
  <si>
    <t>213278-8</t>
  </si>
  <si>
    <t>344641-5</t>
  </si>
  <si>
    <t>227449-1</t>
  </si>
  <si>
    <t>650543-8</t>
  </si>
  <si>
    <t>226449-8</t>
  </si>
  <si>
    <t>265984-1</t>
  </si>
  <si>
    <t>265408-7</t>
  </si>
  <si>
    <t>253823-7</t>
  </si>
  <si>
    <t>651564-3</t>
  </si>
  <si>
    <t>310136-0</t>
  </si>
  <si>
    <t>153384-6</t>
  </si>
  <si>
    <t>633579-2</t>
  </si>
  <si>
    <t>231457-6</t>
  </si>
  <si>
    <t>JM27000162</t>
  </si>
  <si>
    <t>271314-6</t>
  </si>
  <si>
    <t>184678-8</t>
  </si>
  <si>
    <t>515699-3</t>
  </si>
  <si>
    <t>638413-1</t>
  </si>
  <si>
    <t>596273-6</t>
  </si>
  <si>
    <t>226032-1</t>
  </si>
  <si>
    <t>324183-5</t>
  </si>
  <si>
    <t>650615-9</t>
  </si>
  <si>
    <t>515799-9</t>
  </si>
  <si>
    <t>038245061</t>
  </si>
  <si>
    <t>JM23300001</t>
  </si>
  <si>
    <t>253806-7</t>
  </si>
  <si>
    <t>125576-7</t>
  </si>
  <si>
    <t>619230-8</t>
  </si>
  <si>
    <t>650573-9</t>
  </si>
  <si>
    <t>419241-1</t>
  </si>
  <si>
    <t>151848-4</t>
  </si>
  <si>
    <t>517844-6</t>
  </si>
  <si>
    <t>631865-5</t>
  </si>
  <si>
    <t>JM23200001</t>
  </si>
  <si>
    <t>594344-3</t>
  </si>
  <si>
    <t>344464-1</t>
  </si>
  <si>
    <t>164744-7</t>
  </si>
  <si>
    <t>418517-3</t>
  </si>
  <si>
    <t>416972-3</t>
  </si>
  <si>
    <t>213026-5</t>
  </si>
  <si>
    <t>285657-0</t>
  </si>
  <si>
    <t>316294-0</t>
  </si>
  <si>
    <t>251295-0</t>
  </si>
  <si>
    <t>636148-8</t>
  </si>
  <si>
    <t>227509-9</t>
  </si>
  <si>
    <t>231037-8</t>
  </si>
  <si>
    <t>027213652</t>
  </si>
  <si>
    <t>324312-0</t>
  </si>
  <si>
    <t>629853-4</t>
  </si>
  <si>
    <t>512167-7</t>
  </si>
  <si>
    <t>318484-1</t>
  </si>
  <si>
    <t>125485-0</t>
  </si>
  <si>
    <t>629851-8</t>
  </si>
  <si>
    <t>321514-9</t>
  </si>
  <si>
    <t>226044-4</t>
  </si>
  <si>
    <t>418794-7</t>
  </si>
  <si>
    <t>517824-2</t>
  </si>
  <si>
    <t>517774-1</t>
  </si>
  <si>
    <t>515359-7</t>
  </si>
  <si>
    <t>599531-9</t>
  </si>
  <si>
    <t>526179-4</t>
  </si>
  <si>
    <t>152841-1</t>
  </si>
  <si>
    <t>419250-0</t>
  </si>
  <si>
    <t>038155052</t>
  </si>
  <si>
    <t>344381-5</t>
  </si>
  <si>
    <t>273666-1</t>
  </si>
  <si>
    <t>323685-8</t>
  </si>
  <si>
    <t>325601-6</t>
  </si>
  <si>
    <t>258002-2</t>
  </si>
  <si>
    <t>345240-6</t>
  </si>
  <si>
    <t>214031-5</t>
  </si>
  <si>
    <t>135060-4</t>
  </si>
  <si>
    <t>310134-4</t>
  </si>
  <si>
    <t>135508-6</t>
  </si>
  <si>
    <t>625758-6</t>
  </si>
  <si>
    <t>419407-3</t>
  </si>
  <si>
    <t>JM23100001</t>
  </si>
  <si>
    <t>036153910</t>
  </si>
  <si>
    <t>125484-2</t>
  </si>
  <si>
    <t>322989-5</t>
  </si>
  <si>
    <t>911273-9</t>
  </si>
  <si>
    <t>213038-8</t>
  </si>
  <si>
    <t>743025-8</t>
  </si>
  <si>
    <t>183232-5</t>
  </si>
  <si>
    <t>517404-4</t>
  </si>
  <si>
    <t>650226-0</t>
  </si>
  <si>
    <t>633573-4</t>
  </si>
  <si>
    <t>911211-1</t>
  </si>
  <si>
    <t>593508-6</t>
  </si>
  <si>
    <t>650656-5</t>
  </si>
  <si>
    <t>629904-3</t>
  </si>
  <si>
    <t>650645-0</t>
  </si>
  <si>
    <t>650524-2</t>
  </si>
  <si>
    <t>318847-1</t>
  </si>
  <si>
    <t>324621-7</t>
  </si>
  <si>
    <t>510197-2</t>
  </si>
  <si>
    <t>226739-9</t>
  </si>
  <si>
    <t>915106-0</t>
  </si>
  <si>
    <t>224282-2</t>
  </si>
  <si>
    <t>224397-5</t>
  </si>
  <si>
    <t>159983-2</t>
  </si>
  <si>
    <t>316111-4</t>
  </si>
  <si>
    <t>JM23000123</t>
  </si>
  <si>
    <t>038174030</t>
  </si>
  <si>
    <t>125087-2</t>
  </si>
  <si>
    <t>037131010</t>
  </si>
  <si>
    <t>D-09173</t>
  </si>
  <si>
    <t>763629-0</t>
  </si>
  <si>
    <t>164491-0</t>
  </si>
  <si>
    <t>224543-0</t>
  </si>
  <si>
    <t>341079-5</t>
  </si>
  <si>
    <t>423029-3</t>
  </si>
  <si>
    <t>631239-0</t>
  </si>
  <si>
    <t>213960-9</t>
  </si>
  <si>
    <t>417771-6</t>
  </si>
  <si>
    <t>233376-2</t>
  </si>
  <si>
    <t>JM27000066</t>
  </si>
  <si>
    <t>JM27000067</t>
  </si>
  <si>
    <t>JM27000167</t>
  </si>
  <si>
    <t>517106-2</t>
  </si>
  <si>
    <t>271070-8</t>
  </si>
  <si>
    <t>316821-3</t>
  </si>
  <si>
    <t>322865-3</t>
  </si>
  <si>
    <t>A0200-0081</t>
  </si>
  <si>
    <t>225021-3</t>
  </si>
  <si>
    <t>156448-5</t>
  </si>
  <si>
    <t>222072-7</t>
  </si>
  <si>
    <t>651568-5</t>
  </si>
  <si>
    <t>286263-4</t>
  </si>
  <si>
    <t>233940-9</t>
  </si>
  <si>
    <t>417629-9</t>
  </si>
  <si>
    <t>345187-4</t>
  </si>
  <si>
    <t>233916-6</t>
  </si>
  <si>
    <t>515649-8</t>
  </si>
  <si>
    <t>633624-3</t>
  </si>
  <si>
    <t>125482-6</t>
  </si>
  <si>
    <t>521217-7</t>
  </si>
  <si>
    <t>252168-0</t>
  </si>
  <si>
    <t>941202-8</t>
  </si>
  <si>
    <t>322046-9</t>
  </si>
  <si>
    <t>231418-6</t>
  </si>
  <si>
    <t>253731-2</t>
  </si>
  <si>
    <t>266296-5</t>
  </si>
  <si>
    <t>182400-7</t>
  </si>
  <si>
    <t>125428-2</t>
  </si>
  <si>
    <t>161061-6</t>
  </si>
  <si>
    <t>418083-0</t>
  </si>
  <si>
    <t>263002-9</t>
  </si>
  <si>
    <t>650514-5</t>
  </si>
  <si>
    <t>411019-8</t>
  </si>
  <si>
    <t>517448-4</t>
  </si>
  <si>
    <t>158796-8</t>
  </si>
  <si>
    <t>418725-6</t>
  </si>
  <si>
    <t>654168-0</t>
  </si>
  <si>
    <t>654169-8</t>
  </si>
  <si>
    <t>026160640</t>
  </si>
  <si>
    <t>619170-0</t>
  </si>
  <si>
    <t>517838-1</t>
  </si>
  <si>
    <t>266026-4</t>
  </si>
  <si>
    <t>451013-8</t>
  </si>
  <si>
    <t>153178-9</t>
  </si>
  <si>
    <t>038131011</t>
  </si>
  <si>
    <t>629817-8</t>
  </si>
  <si>
    <t>631598-2</t>
  </si>
  <si>
    <t>651527-9</t>
  </si>
  <si>
    <t>162245-9</t>
  </si>
  <si>
    <t>233459-8</t>
  </si>
  <si>
    <t>419192-8</t>
  </si>
  <si>
    <t>226461-8</t>
  </si>
  <si>
    <t>763622-4</t>
  </si>
  <si>
    <t>763619-3</t>
  </si>
  <si>
    <t>251609-3</t>
  </si>
  <si>
    <t>153119-5</t>
  </si>
  <si>
    <t>792292-2</t>
  </si>
  <si>
    <t>A-15051</t>
  </si>
  <si>
    <t>157407-2</t>
  </si>
  <si>
    <t>153245-0</t>
  </si>
  <si>
    <t>157640-6</t>
  </si>
  <si>
    <t>226440-6</t>
  </si>
  <si>
    <t>152947-5</t>
  </si>
  <si>
    <t>155174-3</t>
  </si>
  <si>
    <t>241888-1</t>
  </si>
  <si>
    <t>224080-4</t>
  </si>
  <si>
    <t>224081-2</t>
  </si>
  <si>
    <t>226750-1</t>
  </si>
  <si>
    <t>629821-7</t>
  </si>
  <si>
    <t>040130023</t>
  </si>
  <si>
    <t>D-15285</t>
  </si>
  <si>
    <t>763185-0</t>
  </si>
  <si>
    <t>134645-3</t>
  </si>
  <si>
    <t>411426-5</t>
  </si>
  <si>
    <t>150710-0</t>
  </si>
  <si>
    <t>226742-0</t>
  </si>
  <si>
    <t>342505-7</t>
  </si>
  <si>
    <t>643550-8</t>
  </si>
  <si>
    <t>629785-5</t>
  </si>
  <si>
    <t>411023-7</t>
  </si>
  <si>
    <t>421494-0</t>
  </si>
  <si>
    <t>412053-1</t>
  </si>
  <si>
    <t>423035-8</t>
  </si>
  <si>
    <t>961052-5</t>
  </si>
  <si>
    <t>123004-6</t>
  </si>
  <si>
    <t>231240-1</t>
  </si>
  <si>
    <t>232053-3</t>
  </si>
  <si>
    <t>021245040</t>
  </si>
  <si>
    <t>161045-4</t>
  </si>
  <si>
    <t>134564-3</t>
  </si>
  <si>
    <t>266034-5</t>
  </si>
  <si>
    <t>321261-2</t>
  </si>
  <si>
    <t>213003-7</t>
  </si>
  <si>
    <t>253811-4</t>
  </si>
  <si>
    <t>216001-0</t>
  </si>
  <si>
    <t>213388-1</t>
  </si>
  <si>
    <t>213477-2</t>
  </si>
  <si>
    <t>743009-6</t>
  </si>
  <si>
    <t>743002-0</t>
  </si>
  <si>
    <t>942201-3</t>
  </si>
  <si>
    <t>941201-0</t>
  </si>
  <si>
    <t>345007-2</t>
  </si>
  <si>
    <t>027223101</t>
  </si>
  <si>
    <t>152869-9</t>
  </si>
  <si>
    <t>345146-8</t>
  </si>
  <si>
    <t>262536-9</t>
  </si>
  <si>
    <t>154346-7</t>
  </si>
  <si>
    <t>221647-9</t>
  </si>
  <si>
    <t>224333-1</t>
  </si>
  <si>
    <t>911226-8</t>
  </si>
  <si>
    <t>942151-2</t>
  </si>
  <si>
    <t>924316-8</t>
  </si>
  <si>
    <t>410918-1</t>
  </si>
  <si>
    <t>226756-9</t>
  </si>
  <si>
    <t>632673-7</t>
  </si>
  <si>
    <t>525099-9</t>
  </si>
  <si>
    <t>221730-2</t>
  </si>
  <si>
    <t>251612-4</t>
  </si>
  <si>
    <t>153489-2</t>
  </si>
  <si>
    <t>A-83951</t>
  </si>
  <si>
    <t>343692-5</t>
  </si>
  <si>
    <t>911121-2</t>
  </si>
  <si>
    <t>911153-9</t>
  </si>
  <si>
    <t>922107-1</t>
  </si>
  <si>
    <t>224329-2</t>
  </si>
  <si>
    <t>253951-8</t>
  </si>
  <si>
    <t>212309-0</t>
  </si>
  <si>
    <t>231593-8</t>
  </si>
  <si>
    <t>253977-0</t>
  </si>
  <si>
    <t>961018-5</t>
  </si>
  <si>
    <t>514884-5</t>
  </si>
  <si>
    <t>257163-5</t>
  </si>
  <si>
    <t>514959-0</t>
  </si>
  <si>
    <t>159336-5</t>
  </si>
  <si>
    <t>154530-4</t>
  </si>
  <si>
    <t>159909-4</t>
  </si>
  <si>
    <t>512614-8</t>
  </si>
  <si>
    <t>511754-9</t>
  </si>
  <si>
    <t>511799-7</t>
  </si>
  <si>
    <t>512067-1</t>
  </si>
  <si>
    <t>517104-6</t>
  </si>
  <si>
    <t>512699-4</t>
  </si>
  <si>
    <t>517044-8</t>
  </si>
  <si>
    <t>514714-0</t>
  </si>
  <si>
    <t>516219-6</t>
  </si>
  <si>
    <t>514824-3</t>
  </si>
  <si>
    <t>514559-6</t>
  </si>
  <si>
    <t>514859-4</t>
  </si>
  <si>
    <t>516089-3</t>
  </si>
  <si>
    <t>512555-8</t>
  </si>
  <si>
    <t>516084-3</t>
  </si>
  <si>
    <t>511939-7</t>
  </si>
  <si>
    <t>511959-1</t>
  </si>
  <si>
    <t>517099-3</t>
  </si>
  <si>
    <t>516149-1</t>
  </si>
  <si>
    <t>515099-7</t>
  </si>
  <si>
    <t>516279-8</t>
  </si>
  <si>
    <t>516274-8</t>
  </si>
  <si>
    <t>516643-3</t>
  </si>
  <si>
    <t>516724-3</t>
  </si>
  <si>
    <t>515114-7</t>
  </si>
  <si>
    <t>512954-4</t>
  </si>
  <si>
    <t>511699-1</t>
  </si>
  <si>
    <t>513305-4</t>
  </si>
  <si>
    <t>512407-3</t>
  </si>
  <si>
    <t>517339-9</t>
  </si>
  <si>
    <t>516819-2</t>
  </si>
  <si>
    <t>516922-9</t>
  </si>
  <si>
    <t>513549-6</t>
  </si>
  <si>
    <t>515289-2</t>
  </si>
  <si>
    <t>JM23000100</t>
  </si>
  <si>
    <t>151790-9</t>
  </si>
  <si>
    <t>517499-7</t>
  </si>
  <si>
    <t>517439-5</t>
  </si>
  <si>
    <t>322070-2</t>
  </si>
  <si>
    <t>517454-9</t>
  </si>
  <si>
    <t>213310-8</t>
  </si>
  <si>
    <t>515684-6</t>
  </si>
  <si>
    <t>322073-6</t>
  </si>
  <si>
    <t>517754-7</t>
  </si>
  <si>
    <t>619148-3</t>
  </si>
  <si>
    <t>227019-6</t>
  </si>
  <si>
    <t>515609-0</t>
  </si>
  <si>
    <t>256266-2</t>
  </si>
  <si>
    <t>516478-2</t>
  </si>
  <si>
    <t>161057-7</t>
  </si>
  <si>
    <t>516974-0</t>
  </si>
  <si>
    <t>225508-5</t>
  </si>
  <si>
    <t>629827-5</t>
  </si>
  <si>
    <t>JM27000155</t>
  </si>
  <si>
    <t>515668-4</t>
  </si>
  <si>
    <t>510060-9</t>
  </si>
  <si>
    <t>517398-3</t>
  </si>
  <si>
    <t>517479-3</t>
  </si>
  <si>
    <t>516764-1</t>
  </si>
  <si>
    <t>515119-7</t>
  </si>
  <si>
    <t>517184-2</t>
  </si>
  <si>
    <t>516813-4</t>
  </si>
  <si>
    <t>516329-9</t>
  </si>
  <si>
    <t>227736-8</t>
  </si>
  <si>
    <t>210069-8</t>
  </si>
  <si>
    <t>213435-8</t>
  </si>
  <si>
    <t>318660-7</t>
  </si>
  <si>
    <t>325983-6</t>
  </si>
  <si>
    <t>345507-2</t>
  </si>
  <si>
    <t>187676-1</t>
  </si>
  <si>
    <t>020173202</t>
  </si>
  <si>
    <t>252094-3</t>
  </si>
  <si>
    <t>513699-7</t>
  </si>
  <si>
    <t>226648-2</t>
  </si>
  <si>
    <t>153665-8</t>
  </si>
  <si>
    <t>792534-4</t>
  </si>
  <si>
    <t>415873-2</t>
  </si>
  <si>
    <t>261109-5</t>
  </si>
  <si>
    <t>253192-6</t>
  </si>
  <si>
    <t>152675-2</t>
  </si>
  <si>
    <t>593589-0</t>
  </si>
  <si>
    <t>226499-3</t>
  </si>
  <si>
    <t>226741-2</t>
  </si>
  <si>
    <t>125331-7</t>
  </si>
  <si>
    <t>450584-2</t>
  </si>
  <si>
    <t>411623-3</t>
  </si>
  <si>
    <t>38114130</t>
  </si>
  <si>
    <t>038114190</t>
  </si>
  <si>
    <t>227506-5</t>
  </si>
  <si>
    <t>227471-8</t>
  </si>
  <si>
    <t>JM23000020</t>
  </si>
  <si>
    <t>323221-0</t>
  </si>
  <si>
    <t>631719-6</t>
  </si>
  <si>
    <t>450619-9</t>
  </si>
  <si>
    <t>036163010</t>
  </si>
  <si>
    <t>525768-2</t>
  </si>
  <si>
    <t>421808-3</t>
  </si>
  <si>
    <t>JM23100186</t>
  </si>
  <si>
    <t>JM23000104</t>
  </si>
  <si>
    <t>344415-4</t>
  </si>
  <si>
    <t>132025-7</t>
  </si>
  <si>
    <t>JM27000324</t>
  </si>
  <si>
    <t>152253-8</t>
  </si>
  <si>
    <t>122321-1</t>
  </si>
  <si>
    <t>123029-0</t>
  </si>
  <si>
    <t>221160-7</t>
  </si>
  <si>
    <t>020224070</t>
  </si>
  <si>
    <t>224301-4</t>
  </si>
  <si>
    <t>242054-3</t>
  </si>
  <si>
    <t>151829-8</t>
  </si>
  <si>
    <t>341342-6</t>
  </si>
  <si>
    <t>231316-4</t>
  </si>
  <si>
    <t>266286-8</t>
  </si>
  <si>
    <t>231504-3</t>
  </si>
  <si>
    <t>651184-3</t>
  </si>
  <si>
    <t>227411-6</t>
  </si>
  <si>
    <t>227412-4</t>
  </si>
  <si>
    <t>345944-0</t>
  </si>
  <si>
    <t>JM23000088</t>
  </si>
  <si>
    <t>766013-8</t>
  </si>
  <si>
    <t>140800-7</t>
  </si>
  <si>
    <t>911218-7</t>
  </si>
  <si>
    <t>650591-7</t>
  </si>
  <si>
    <t>268031-7</t>
  </si>
  <si>
    <t>513568-2</t>
  </si>
  <si>
    <t>341389-0</t>
  </si>
  <si>
    <t>271071-6</t>
  </si>
  <si>
    <t>341377-7</t>
  </si>
  <si>
    <t>516948-1</t>
  </si>
  <si>
    <t>515634-1</t>
  </si>
  <si>
    <t>322909-9</t>
  </si>
  <si>
    <t>182628-7</t>
  </si>
  <si>
    <t>415213-4</t>
  </si>
  <si>
    <t>211106-1</t>
  </si>
  <si>
    <t>911363-8</t>
  </si>
  <si>
    <t>325125-2</t>
  </si>
  <si>
    <t>182597-2</t>
  </si>
  <si>
    <t>214251-1</t>
  </si>
  <si>
    <t>222062-0</t>
  </si>
  <si>
    <t>321869-2</t>
  </si>
  <si>
    <t>222061-2</t>
  </si>
  <si>
    <t>214114-1</t>
  </si>
  <si>
    <t>152362-3</t>
  </si>
  <si>
    <t>140441-9</t>
  </si>
  <si>
    <t>225071-8</t>
  </si>
  <si>
    <t>212063-6</t>
  </si>
  <si>
    <t>922111-0</t>
  </si>
  <si>
    <t>911373-5</t>
  </si>
  <si>
    <t>922451-6</t>
  </si>
  <si>
    <t>344472-2</t>
  </si>
  <si>
    <t>321495-7</t>
  </si>
  <si>
    <t>152540-5</t>
  </si>
  <si>
    <t>211279-0</t>
  </si>
  <si>
    <t>JM23000084</t>
  </si>
  <si>
    <t>643700-5</t>
  </si>
  <si>
    <t>224181-8</t>
  </si>
  <si>
    <t>317666-2</t>
  </si>
  <si>
    <t>227030-8</t>
  </si>
  <si>
    <t>165367-4</t>
  </si>
  <si>
    <t>252003-2</t>
  </si>
  <si>
    <t>028213600</t>
  </si>
  <si>
    <t>254002-0</t>
  </si>
  <si>
    <t>265461-3</t>
  </si>
  <si>
    <t>323798-5</t>
  </si>
  <si>
    <t>210107-6</t>
  </si>
  <si>
    <t>317037-3</t>
  </si>
  <si>
    <t>638500-6</t>
  </si>
  <si>
    <t>257010-0</t>
  </si>
  <si>
    <t>511549-0</t>
  </si>
  <si>
    <t>416292-5</t>
  </si>
  <si>
    <t>341601-8</t>
  </si>
  <si>
    <t>450067-2</t>
  </si>
  <si>
    <t>626634-7</t>
  </si>
  <si>
    <t>417116-8</t>
  </si>
  <si>
    <t>416540-2</t>
  </si>
  <si>
    <t>331446-2</t>
  </si>
  <si>
    <t>417802-1</t>
  </si>
  <si>
    <t>163107-4</t>
  </si>
  <si>
    <t>021180210</t>
  </si>
  <si>
    <t>341685-6</t>
  </si>
  <si>
    <t>414546-4</t>
  </si>
  <si>
    <t>593004-4</t>
  </si>
  <si>
    <t>526049-7</t>
  </si>
  <si>
    <t>522017-8</t>
  </si>
  <si>
    <t>633289-1</t>
  </si>
  <si>
    <t>522479-0</t>
  </si>
  <si>
    <t>522226-9</t>
  </si>
  <si>
    <t>526068-3</t>
  </si>
  <si>
    <t>523037-5</t>
  </si>
  <si>
    <t>596209-5</t>
  </si>
  <si>
    <t>596279-4</t>
  </si>
  <si>
    <t>221188-5</t>
  </si>
  <si>
    <t>221623-3</t>
  </si>
  <si>
    <t>226712-9</t>
  </si>
  <si>
    <t>221261-1</t>
  </si>
  <si>
    <t>226754-3</t>
  </si>
  <si>
    <t>226725-0</t>
  </si>
  <si>
    <t>226572-9</t>
  </si>
  <si>
    <t>227452-2</t>
  </si>
  <si>
    <t>221739-4</t>
  </si>
  <si>
    <t>227451-4</t>
  </si>
  <si>
    <t>125237-9</t>
  </si>
  <si>
    <t>193003-2</t>
  </si>
  <si>
    <t>153551-3</t>
  </si>
  <si>
    <t>643605-9</t>
  </si>
  <si>
    <t>643750-0</t>
  </si>
  <si>
    <t>344412-0</t>
  </si>
  <si>
    <t>151595-7</t>
  </si>
  <si>
    <t>226684-8</t>
  </si>
  <si>
    <t>643923-5</t>
  </si>
  <si>
    <t>153379-9</t>
  </si>
  <si>
    <t>421958-4</t>
  </si>
  <si>
    <t>JM23000067</t>
  </si>
  <si>
    <t>162259-8</t>
  </si>
  <si>
    <t>961054-1</t>
  </si>
  <si>
    <t>415601-5</t>
  </si>
  <si>
    <t>154952-8</t>
  </si>
  <si>
    <t>262074-1</t>
  </si>
  <si>
    <t>267035-6</t>
  </si>
  <si>
    <t>931402-8</t>
  </si>
  <si>
    <t>254202-2</t>
  </si>
  <si>
    <t>256196-7</t>
  </si>
  <si>
    <t>224299-5</t>
  </si>
  <si>
    <t>344473-0</t>
  </si>
  <si>
    <t>251680-7</t>
  </si>
  <si>
    <t>318158-4</t>
  </si>
  <si>
    <t>021245100</t>
  </si>
  <si>
    <t>415980-1</t>
  </si>
  <si>
    <t>344333-6</t>
  </si>
  <si>
    <t>424131-5</t>
  </si>
  <si>
    <t>268090-1</t>
  </si>
  <si>
    <t>256482-6</t>
  </si>
  <si>
    <t>342489-9</t>
  </si>
  <si>
    <t>021132020</t>
  </si>
  <si>
    <t>021245007</t>
  </si>
  <si>
    <t>345585-2</t>
  </si>
  <si>
    <t>213428-5</t>
  </si>
  <si>
    <t>213411-2</t>
  </si>
  <si>
    <t>213508-7</t>
  </si>
  <si>
    <t>213575-2</t>
  </si>
  <si>
    <t>285840-9</t>
  </si>
  <si>
    <t>JM27000309</t>
  </si>
  <si>
    <t>516719-6</t>
  </si>
  <si>
    <t>517409-4</t>
  </si>
  <si>
    <t>619088-5</t>
  </si>
  <si>
    <t>513509-8</t>
  </si>
  <si>
    <t>510050-2</t>
  </si>
  <si>
    <t>517458-1</t>
  </si>
  <si>
    <t>517464-6</t>
  </si>
  <si>
    <t>516909-1</t>
  </si>
  <si>
    <t>517494-7</t>
  </si>
  <si>
    <t>515669-2</t>
  </si>
  <si>
    <t>516884-1</t>
  </si>
  <si>
    <t>524559-8</t>
  </si>
  <si>
    <t>524754-0</t>
  </si>
  <si>
    <t>593119-7</t>
  </si>
  <si>
    <t>524127-7</t>
  </si>
  <si>
    <t>523027-8</t>
  </si>
  <si>
    <t>524077-6</t>
  </si>
  <si>
    <t>633184-5</t>
  </si>
  <si>
    <t>522147-5</t>
  </si>
  <si>
    <t>626154-1</t>
  </si>
  <si>
    <t>626579-9</t>
  </si>
  <si>
    <t>634299-1</t>
  </si>
  <si>
    <t>522267-5</t>
  </si>
  <si>
    <t>596144-7</t>
  </si>
  <si>
    <t>634159-7</t>
  </si>
  <si>
    <t>521237-1</t>
  </si>
  <si>
    <t>596183-7</t>
  </si>
  <si>
    <t>636009-2</t>
  </si>
  <si>
    <t>634154-7</t>
  </si>
  <si>
    <t>525089-2</t>
  </si>
  <si>
    <t>521623-6</t>
  </si>
  <si>
    <t>621658-8</t>
  </si>
  <si>
    <t>522639-4</t>
  </si>
  <si>
    <t>633348-1</t>
  </si>
  <si>
    <t>593523-0</t>
  </si>
  <si>
    <t>529083-6</t>
  </si>
  <si>
    <t>522439-2</t>
  </si>
  <si>
    <t>524509-3</t>
  </si>
  <si>
    <t>633314-8</t>
  </si>
  <si>
    <t>636103-0</t>
  </si>
  <si>
    <t>596249-3</t>
  </si>
  <si>
    <t>594438-4</t>
  </si>
  <si>
    <t>633568-7</t>
  </si>
  <si>
    <t>524709-5</t>
  </si>
  <si>
    <t>522509-7</t>
  </si>
  <si>
    <t>593009-4</t>
  </si>
  <si>
    <t>529090-9</t>
  </si>
  <si>
    <t>633528-9</t>
  </si>
  <si>
    <t>596158-6</t>
  </si>
  <si>
    <t>593458-5</t>
  </si>
  <si>
    <t>225007-7</t>
  </si>
  <si>
    <t>225042-5</t>
  </si>
  <si>
    <t>225044-1</t>
  </si>
  <si>
    <t>225001-9</t>
  </si>
  <si>
    <t>225043-3</t>
  </si>
  <si>
    <t>225069-5</t>
  </si>
  <si>
    <t>211107-9</t>
  </si>
  <si>
    <t>210043-6</t>
  </si>
  <si>
    <t>211306-3</t>
  </si>
  <si>
    <t>515784-2</t>
  </si>
  <si>
    <t>593703-8</t>
  </si>
  <si>
    <t>211103-7</t>
  </si>
  <si>
    <t>526609-5</t>
  </si>
  <si>
    <t>211066-7</t>
  </si>
  <si>
    <t>616969-4</t>
  </si>
  <si>
    <t>639534-2</t>
  </si>
  <si>
    <t>211032-4</t>
  </si>
  <si>
    <t>763602-0</t>
  </si>
  <si>
    <t>211201-7</t>
  </si>
  <si>
    <t>211111-8</t>
  </si>
  <si>
    <t>210028-2</t>
  </si>
  <si>
    <t>650556-9</t>
  </si>
  <si>
    <t>650562-4</t>
  </si>
  <si>
    <t>650212-1</t>
  </si>
  <si>
    <t>651233-6</t>
  </si>
  <si>
    <t>651989-1</t>
  </si>
  <si>
    <t>443074-2</t>
  </si>
  <si>
    <t>651016-4</t>
  </si>
  <si>
    <t>651260-3</t>
  </si>
  <si>
    <t>252625-8</t>
  </si>
  <si>
    <t>651240-9</t>
  </si>
  <si>
    <t>251228-5</t>
  </si>
  <si>
    <t>410127-2</t>
  </si>
  <si>
    <t>651242-5</t>
  </si>
  <si>
    <t>424086-4</t>
  </si>
  <si>
    <t>651922-3</t>
  </si>
  <si>
    <t>450458-7</t>
  </si>
  <si>
    <t>419566-3</t>
  </si>
  <si>
    <t>424087-2</t>
  </si>
  <si>
    <t>418796-3</t>
  </si>
  <si>
    <t>272237-1</t>
  </si>
  <si>
    <t>254011-9</t>
  </si>
  <si>
    <t>650209-0</t>
  </si>
  <si>
    <t>232239-9</t>
  </si>
  <si>
    <t>651280-7</t>
  </si>
  <si>
    <t>512749-5</t>
  </si>
  <si>
    <t>126148-1</t>
  </si>
  <si>
    <t>650559-3</t>
  </si>
  <si>
    <t>TP00000095</t>
  </si>
  <si>
    <t>419589-1</t>
  </si>
  <si>
    <t>268228-8</t>
  </si>
  <si>
    <t>623528-7</t>
  </si>
  <si>
    <t>638360-6</t>
  </si>
  <si>
    <t>419548-5</t>
  </si>
  <si>
    <t>331719-3</t>
  </si>
  <si>
    <t>272253-3</t>
  </si>
  <si>
    <t>252199-9</t>
  </si>
  <si>
    <t>266237-1</t>
  </si>
  <si>
    <t>766002-3</t>
  </si>
  <si>
    <t>S-00003</t>
  </si>
  <si>
    <t>154879-2</t>
  </si>
  <si>
    <t>233951-4</t>
  </si>
  <si>
    <t>226653-9</t>
  </si>
  <si>
    <t>650618-3</t>
  </si>
  <si>
    <t>331435-7</t>
  </si>
  <si>
    <t>638494-5</t>
  </si>
  <si>
    <t>631227-7</t>
  </si>
  <si>
    <t>651282-3</t>
  </si>
  <si>
    <t>643869-5</t>
  </si>
  <si>
    <t>163447-0</t>
  </si>
  <si>
    <t>515849-0</t>
  </si>
  <si>
    <t>635104-5</t>
  </si>
  <si>
    <t>213423-5</t>
  </si>
  <si>
    <t>271408-7</t>
  </si>
  <si>
    <t>262111-1</t>
  </si>
  <si>
    <t>324492-2</t>
  </si>
  <si>
    <t>262557-1</t>
  </si>
  <si>
    <t>324494-8</t>
  </si>
  <si>
    <t>317828-2</t>
  </si>
  <si>
    <t>268119-3</t>
  </si>
  <si>
    <t>324493-0</t>
  </si>
  <si>
    <t>213668-5</t>
  </si>
  <si>
    <t>317829-0</t>
  </si>
  <si>
    <t>442139-7</t>
  </si>
  <si>
    <t>421886-3</t>
  </si>
  <si>
    <t>A0100-0221</t>
  </si>
  <si>
    <t>A0200-0231</t>
  </si>
  <si>
    <t>A0205-0111</t>
  </si>
  <si>
    <t>A0309-0011</t>
  </si>
  <si>
    <t>A0200-0911</t>
  </si>
  <si>
    <t>A0800-0381</t>
  </si>
  <si>
    <t>A0310-0241</t>
  </si>
  <si>
    <t>A0711-0344</t>
  </si>
  <si>
    <t>K0600-1761</t>
  </si>
  <si>
    <t>K0300-0671</t>
  </si>
  <si>
    <t>K0300-0621</t>
  </si>
  <si>
    <t>651281-5</t>
  </si>
  <si>
    <t>K0300-0861</t>
  </si>
  <si>
    <t>286288-8</t>
  </si>
  <si>
    <t>763136-3</t>
  </si>
  <si>
    <t>451533-2</t>
  </si>
  <si>
    <t>651600-5</t>
  </si>
  <si>
    <t>638655-7</t>
  </si>
  <si>
    <t>345342-8</t>
  </si>
  <si>
    <t>650626-4</t>
  </si>
  <si>
    <t>JM23000085</t>
  </si>
  <si>
    <t>651481-7</t>
  </si>
  <si>
    <t>651023-7</t>
  </si>
  <si>
    <t>001111012</t>
  </si>
  <si>
    <t>D-00175</t>
  </si>
  <si>
    <t>161346-0</t>
  </si>
  <si>
    <t>JM27000142</t>
  </si>
  <si>
    <t>JM27000171</t>
  </si>
  <si>
    <t>JM27000179</t>
  </si>
  <si>
    <t>JM27000180</t>
  </si>
  <si>
    <t>JM27000159</t>
  </si>
  <si>
    <t>510208-3</t>
  </si>
  <si>
    <t>187679-5</t>
  </si>
  <si>
    <t>140944-3</t>
  </si>
  <si>
    <t>911148-2</t>
  </si>
  <si>
    <t>631427-9</t>
  </si>
  <si>
    <t>158281-1</t>
  </si>
  <si>
    <t>631151-4</t>
  </si>
  <si>
    <t>226134-3</t>
  </si>
  <si>
    <t>226518-5</t>
  </si>
  <si>
    <t>TP00000111</t>
  </si>
  <si>
    <t>224180-0</t>
  </si>
  <si>
    <t>619246-3</t>
  </si>
  <si>
    <t>213039-6</t>
  </si>
  <si>
    <t>212102-2</t>
  </si>
  <si>
    <t>221422-3</t>
  </si>
  <si>
    <t>168421-3</t>
  </si>
  <si>
    <t>125278-5</t>
  </si>
  <si>
    <t>036118012</t>
  </si>
  <si>
    <t>221013-0</t>
  </si>
  <si>
    <t>416274-7</t>
  </si>
  <si>
    <t>317797-7</t>
  </si>
  <si>
    <t>153423-2</t>
  </si>
  <si>
    <t>650202-4</t>
  </si>
  <si>
    <t>153335-9</t>
  </si>
  <si>
    <t>210005-4</t>
  </si>
  <si>
    <t>631813-4</t>
  </si>
  <si>
    <t>125460-6</t>
  </si>
  <si>
    <t>643830-2</t>
  </si>
  <si>
    <t>638887-6</t>
  </si>
  <si>
    <t>643862-9</t>
  </si>
  <si>
    <t>650583-6</t>
  </si>
  <si>
    <t>629924-7</t>
  </si>
  <si>
    <t>651941-9</t>
  </si>
  <si>
    <t>271601-3</t>
  </si>
  <si>
    <t>JM27000130</t>
  </si>
  <si>
    <t>512550-8</t>
  </si>
  <si>
    <t>743053-3</t>
  </si>
  <si>
    <t>222060-4</t>
  </si>
  <si>
    <t>631777-2</t>
  </si>
  <si>
    <t>651315-4/</t>
  </si>
  <si>
    <t>450230-7</t>
  </si>
  <si>
    <t>638470-9</t>
  </si>
  <si>
    <t>638605-2</t>
  </si>
  <si>
    <t>650215-5</t>
  </si>
  <si>
    <t>153587-2</t>
  </si>
  <si>
    <t>635113-4</t>
  </si>
  <si>
    <t>158574-6</t>
  </si>
  <si>
    <t>521554-9</t>
  </si>
  <si>
    <t>021224011</t>
  </si>
  <si>
    <t>JM27000424</t>
  </si>
  <si>
    <t>310301-1</t>
  </si>
  <si>
    <t>911136-9</t>
  </si>
  <si>
    <t>310300-3</t>
  </si>
  <si>
    <t>266511-7</t>
  </si>
  <si>
    <t>213045-1</t>
  </si>
  <si>
    <t>346102-1</t>
  </si>
  <si>
    <t>324247-5</t>
  </si>
  <si>
    <t>265265-3</t>
  </si>
  <si>
    <t>168848-7</t>
  </si>
  <si>
    <t>196384-3</t>
  </si>
  <si>
    <t>510259-6</t>
  </si>
  <si>
    <t>510142-7</t>
  </si>
  <si>
    <t>638447-4</t>
  </si>
  <si>
    <t>625764-1</t>
  </si>
  <si>
    <t>227546-3</t>
  </si>
  <si>
    <t>227545-5</t>
  </si>
  <si>
    <t>226662-8</t>
  </si>
  <si>
    <t>651189-3</t>
  </si>
  <si>
    <t>631657-2</t>
  </si>
  <si>
    <t>152198-0</t>
  </si>
  <si>
    <t>318013-0</t>
  </si>
  <si>
    <t>631883-3</t>
  </si>
  <si>
    <t>451267-7</t>
  </si>
  <si>
    <t>240117-9</t>
  </si>
  <si>
    <t>216019-1</t>
  </si>
  <si>
    <t>233005-7</t>
  </si>
  <si>
    <t>231965-7</t>
  </si>
  <si>
    <t>222126-0</t>
  </si>
  <si>
    <t>222146-4</t>
  </si>
  <si>
    <t>222145-6</t>
  </si>
  <si>
    <t>183521-8</t>
  </si>
  <si>
    <t>324942-7</t>
  </si>
  <si>
    <t>183464-4</t>
  </si>
  <si>
    <t>450795-9</t>
  </si>
  <si>
    <t>418838-3</t>
  </si>
  <si>
    <t>153536-9</t>
  </si>
  <si>
    <t>515294-9</t>
  </si>
  <si>
    <t>233309-7</t>
  </si>
  <si>
    <t>324135-6</t>
  </si>
  <si>
    <t>411170-4</t>
  </si>
  <si>
    <t>324510-6</t>
  </si>
  <si>
    <t>213227-5</t>
  </si>
  <si>
    <t>331776-1</t>
  </si>
  <si>
    <t>154643-1</t>
  </si>
  <si>
    <t>158282-9</t>
  </si>
  <si>
    <t>159999-7</t>
  </si>
  <si>
    <t>324793-8</t>
  </si>
  <si>
    <t>324733-6</t>
  </si>
  <si>
    <t>266007-8</t>
  </si>
  <si>
    <t>324620-9</t>
  </si>
  <si>
    <t>251690-4</t>
  </si>
  <si>
    <t>221019-8</t>
  </si>
  <si>
    <t>345363-0</t>
  </si>
  <si>
    <t>510167-1</t>
  </si>
  <si>
    <t>153290-5</t>
  </si>
  <si>
    <t>211211-4</t>
  </si>
  <si>
    <t>226726-8</t>
  </si>
  <si>
    <t>226293-3</t>
  </si>
  <si>
    <t>227448-3</t>
  </si>
  <si>
    <t>221193-2</t>
  </si>
  <si>
    <t>253744-3</t>
  </si>
  <si>
    <t>233918-2</t>
  </si>
  <si>
    <t>267228-5</t>
  </si>
  <si>
    <t>233328-3</t>
  </si>
  <si>
    <t>227028-5</t>
  </si>
  <si>
    <t>267229-3</t>
  </si>
  <si>
    <t>324216-6</t>
  </si>
  <si>
    <t>213073-6</t>
  </si>
  <si>
    <t>233917-4</t>
  </si>
  <si>
    <t>324396-8</t>
  </si>
  <si>
    <t>419041-9</t>
  </si>
  <si>
    <t>650621-4</t>
  </si>
  <si>
    <t>650564-0</t>
  </si>
  <si>
    <t>638387-6</t>
  </si>
  <si>
    <t>763661-4</t>
  </si>
  <si>
    <t>619247-1</t>
  </si>
  <si>
    <t>188370-8</t>
  </si>
  <si>
    <t>161140-0</t>
  </si>
  <si>
    <t>156838-2</t>
  </si>
  <si>
    <t>115-120431H</t>
  </si>
  <si>
    <t>159998-9</t>
  </si>
  <si>
    <t>256505-0</t>
  </si>
  <si>
    <t>631534-8</t>
  </si>
  <si>
    <t>234057-1</t>
  </si>
  <si>
    <t>318335-8</t>
  </si>
  <si>
    <t>152937-8</t>
  </si>
  <si>
    <t>415619-6</t>
  </si>
  <si>
    <t>168514-6</t>
  </si>
  <si>
    <t>267212-0</t>
  </si>
  <si>
    <t>233347-9</t>
  </si>
  <si>
    <t>331734-7</t>
  </si>
  <si>
    <t>227182-5</t>
  </si>
  <si>
    <t>233388-5</t>
  </si>
  <si>
    <t>346035-0</t>
  </si>
  <si>
    <t>961017-7</t>
  </si>
  <si>
    <t>417796-0</t>
  </si>
  <si>
    <t>163430-7</t>
  </si>
  <si>
    <t>233344-5</t>
  </si>
  <si>
    <t>227109-5</t>
  </si>
  <si>
    <t>227179-4</t>
  </si>
  <si>
    <t>510164-7</t>
  </si>
  <si>
    <t>635099-2</t>
  </si>
  <si>
    <t>517794-5</t>
  </si>
  <si>
    <t>226579-5</t>
  </si>
  <si>
    <t>325550-7</t>
  </si>
  <si>
    <t>253147-1</t>
  </si>
  <si>
    <t>263005-3</t>
  </si>
  <si>
    <t>210013-5</t>
  </si>
  <si>
    <t>125387-0</t>
  </si>
  <si>
    <t>643844-1</t>
  </si>
  <si>
    <t>233052-8</t>
  </si>
  <si>
    <t>593539-5</t>
  </si>
  <si>
    <t>599536-9</t>
  </si>
  <si>
    <t>417818-6</t>
  </si>
  <si>
    <t>154481-1</t>
  </si>
  <si>
    <t>513748-0</t>
  </si>
  <si>
    <t>531057-5</t>
  </si>
  <si>
    <t>625813-4</t>
  </si>
  <si>
    <t>231934-8</t>
  </si>
  <si>
    <t>635014-6</t>
  </si>
  <si>
    <t>912222-9</t>
  </si>
  <si>
    <t>418141-2</t>
  </si>
  <si>
    <t>231307-5</t>
  </si>
  <si>
    <t>651286-5</t>
  </si>
  <si>
    <t>415366-9</t>
  </si>
  <si>
    <t>517654-1</t>
  </si>
  <si>
    <t>635109-5</t>
  </si>
  <si>
    <t>021245060</t>
  </si>
  <si>
    <t>227213-0</t>
  </si>
  <si>
    <t>266132-5</t>
  </si>
  <si>
    <t>324897-6</t>
  </si>
  <si>
    <t>911228-4</t>
  </si>
  <si>
    <t>650613-3</t>
  </si>
  <si>
    <t>331493-3</t>
  </si>
  <si>
    <t>153746-8</t>
  </si>
  <si>
    <t>344411-2</t>
  </si>
  <si>
    <t>154870-0</t>
  </si>
  <si>
    <t>322899-6</t>
  </si>
  <si>
    <t>322740-3</t>
  </si>
  <si>
    <t>233396-6</t>
  </si>
  <si>
    <t>911203-0</t>
  </si>
  <si>
    <t>232110-7</t>
  </si>
  <si>
    <t>213314-0</t>
  </si>
  <si>
    <t>650589-4</t>
  </si>
  <si>
    <t>417115-0</t>
  </si>
  <si>
    <t>123022-4</t>
  </si>
  <si>
    <t>654018-9</t>
  </si>
  <si>
    <t>253804-1</t>
  </si>
  <si>
    <t>021141012</t>
  </si>
  <si>
    <t>267136-0</t>
  </si>
  <si>
    <t>267287-9</t>
  </si>
  <si>
    <t>262112-9</t>
  </si>
  <si>
    <t>941051-3</t>
  </si>
  <si>
    <t>345589-4</t>
  </si>
  <si>
    <t>650586-0</t>
  </si>
  <si>
    <t>154463-3</t>
  </si>
  <si>
    <t>286265-0</t>
  </si>
  <si>
    <t>416410-5</t>
  </si>
  <si>
    <t>233203-3</t>
  </si>
  <si>
    <t>323819-3</t>
  </si>
  <si>
    <t>233234-2</t>
  </si>
  <si>
    <t>231979-6</t>
  </si>
  <si>
    <t>232190-3</t>
  </si>
  <si>
    <t>256447-8</t>
  </si>
  <si>
    <t>323820-8</t>
  </si>
  <si>
    <t>344690-2</t>
  </si>
  <si>
    <t>325549-2</t>
  </si>
  <si>
    <t>265062-7</t>
  </si>
  <si>
    <t>256836-7</t>
  </si>
  <si>
    <t>629733-4</t>
  </si>
  <si>
    <t>593479-7</t>
  </si>
  <si>
    <t>651262-9</t>
  </si>
  <si>
    <t>151594-9</t>
  </si>
  <si>
    <t>153389-6</t>
  </si>
  <si>
    <t>344232-2</t>
  </si>
  <si>
    <t>152454-8</t>
  </si>
  <si>
    <t>231940-3</t>
  </si>
  <si>
    <t>344134-2</t>
  </si>
  <si>
    <t>253792-2</t>
  </si>
  <si>
    <t>212043-2</t>
  </si>
  <si>
    <t>226428-6</t>
  </si>
  <si>
    <t>253139-0</t>
  </si>
  <si>
    <t>961004-6</t>
  </si>
  <si>
    <t>922126-7</t>
  </si>
  <si>
    <t>316836-0</t>
  </si>
  <si>
    <t>518713-4</t>
  </si>
  <si>
    <t>226497-7</t>
  </si>
  <si>
    <t>324140-3</t>
  </si>
  <si>
    <t>221525-3</t>
  </si>
  <si>
    <t>272221-6</t>
  </si>
  <si>
    <t>743081-8</t>
  </si>
  <si>
    <t>343682-8</t>
  </si>
  <si>
    <t>594489-7</t>
  </si>
  <si>
    <t>654020-2</t>
  </si>
  <si>
    <t>515619-7</t>
  </si>
  <si>
    <t>513704-0</t>
  </si>
  <si>
    <t>515708-8</t>
  </si>
  <si>
    <t>221318-8</t>
  </si>
  <si>
    <t>225008-5</t>
  </si>
  <si>
    <t>792728-1</t>
  </si>
  <si>
    <t>221636-4</t>
  </si>
  <si>
    <t>181150-1</t>
  </si>
  <si>
    <t>517324-2</t>
  </si>
  <si>
    <t>515719-3</t>
  </si>
  <si>
    <t>253922-5</t>
  </si>
  <si>
    <t>221194-0</t>
  </si>
  <si>
    <t>316882-3</t>
  </si>
  <si>
    <t>227550-2</t>
  </si>
  <si>
    <t>324662-3</t>
  </si>
  <si>
    <t>324223-9</t>
  </si>
  <si>
    <t>125421-6</t>
  </si>
  <si>
    <t>510139-6</t>
  </si>
  <si>
    <t>594469-3</t>
  </si>
  <si>
    <t>911223-4</t>
  </si>
  <si>
    <t>265894-2</t>
  </si>
  <si>
    <t>251246-3</t>
  </si>
  <si>
    <t>182229-1</t>
  </si>
  <si>
    <t>181118-7</t>
  </si>
  <si>
    <t>231936-4</t>
  </si>
  <si>
    <t>221687-7</t>
  </si>
  <si>
    <t>221712-4</t>
  </si>
  <si>
    <t>226465-0</t>
  </si>
  <si>
    <t>226415-5</t>
  </si>
  <si>
    <t>221669-9</t>
  </si>
  <si>
    <t>226495-1</t>
  </si>
  <si>
    <t>226553-3</t>
  </si>
  <si>
    <t>221159-2</t>
  </si>
  <si>
    <t>227438-6</t>
  </si>
  <si>
    <t>227440-9</t>
  </si>
  <si>
    <t>516888-3</t>
  </si>
  <si>
    <t>626134-7</t>
  </si>
  <si>
    <t>210025-8</t>
  </si>
  <si>
    <t>692021-2</t>
  </si>
  <si>
    <t>211016-2</t>
  </si>
  <si>
    <t>125366-8</t>
  </si>
  <si>
    <t>125348-0</t>
  </si>
  <si>
    <t>341381-6</t>
  </si>
  <si>
    <t>411650-0</t>
  </si>
  <si>
    <t>213620-3</t>
  </si>
  <si>
    <t>123191-1</t>
  </si>
  <si>
    <t>181137-3</t>
  </si>
  <si>
    <t>515859-7</t>
  </si>
  <si>
    <t>515794-9</t>
  </si>
  <si>
    <t>631693-8</t>
  </si>
  <si>
    <t>140426-5</t>
  </si>
  <si>
    <t>451907-7</t>
  </si>
  <si>
    <t>631784-5</t>
  </si>
  <si>
    <t>692527-0</t>
  </si>
  <si>
    <t>692434-7</t>
  </si>
  <si>
    <t>183767-6</t>
  </si>
  <si>
    <t>650672-7</t>
  </si>
  <si>
    <t>763809-8</t>
  </si>
  <si>
    <t>183768-4</t>
  </si>
  <si>
    <t>226656-3</t>
  </si>
  <si>
    <t>231266-3</t>
  </si>
  <si>
    <t>651478-6</t>
  </si>
  <si>
    <t>516739-0</t>
  </si>
  <si>
    <t>515354-7</t>
  </si>
  <si>
    <t>522166-1</t>
  </si>
  <si>
    <t>525834-5</t>
  </si>
  <si>
    <t>629B59-6</t>
  </si>
  <si>
    <t>639096-0</t>
  </si>
  <si>
    <t>633658-6</t>
  </si>
  <si>
    <t>651204-3</t>
  </si>
  <si>
    <t>651986-7</t>
  </si>
  <si>
    <t>650751-1</t>
  </si>
  <si>
    <t>638883-4</t>
  </si>
  <si>
    <t>651423-1</t>
  </si>
  <si>
    <t>650659-9</t>
  </si>
  <si>
    <t>143416-7</t>
  </si>
  <si>
    <t>632J82-0</t>
  </si>
  <si>
    <t>650775-7</t>
  </si>
  <si>
    <t>651434-6</t>
  </si>
  <si>
    <t>650224-4</t>
  </si>
  <si>
    <t>650781-2</t>
  </si>
  <si>
    <t>265008-3</t>
  </si>
  <si>
    <t>629211-4</t>
  </si>
  <si>
    <t>257932-4</t>
  </si>
  <si>
    <t>266029-8</t>
  </si>
  <si>
    <t>266340-8</t>
  </si>
  <si>
    <t>318304-9</t>
  </si>
  <si>
    <t>233343-7</t>
  </si>
  <si>
    <t>632K41-0</t>
  </si>
  <si>
    <t>763637-1</t>
  </si>
  <si>
    <t>412073-5</t>
  </si>
  <si>
    <t>416001-2</t>
  </si>
  <si>
    <t>413024-1</t>
  </si>
  <si>
    <t>227496-2</t>
  </si>
  <si>
    <t>419875-0</t>
  </si>
  <si>
    <t>252649-4</t>
  </si>
  <si>
    <t>312998-2</t>
  </si>
  <si>
    <t>326072-0</t>
  </si>
  <si>
    <t>195760-8</t>
  </si>
  <si>
    <t>232220-0</t>
  </si>
  <si>
    <t>620522-0</t>
  </si>
  <si>
    <t>213394-6</t>
  </si>
  <si>
    <t>450895-5</t>
  </si>
  <si>
    <t>141786-8</t>
  </si>
  <si>
    <t>262148-8</t>
  </si>
  <si>
    <t>262149-6</t>
  </si>
  <si>
    <t>451110-0</t>
  </si>
  <si>
    <t>234107-2</t>
  </si>
  <si>
    <t>257297-4</t>
  </si>
  <si>
    <t>158985-5</t>
  </si>
  <si>
    <t>213176-6</t>
  </si>
  <si>
    <t>443147-1</t>
  </si>
  <si>
    <t>150662-5</t>
  </si>
  <si>
    <t>453125-3</t>
  </si>
  <si>
    <t>241910-4</t>
  </si>
  <si>
    <t>213958-6</t>
  </si>
  <si>
    <t>632R82-8</t>
  </si>
  <si>
    <t>326891-4</t>
  </si>
  <si>
    <t>456129-4</t>
  </si>
  <si>
    <t>620E45-8</t>
  </si>
  <si>
    <t>TG00000004</t>
  </si>
  <si>
    <t>419057-4</t>
  </si>
  <si>
    <t>286287-0</t>
  </si>
  <si>
    <t>456135-9</t>
  </si>
  <si>
    <t>451432-8</t>
  </si>
  <si>
    <t>233430-2</t>
  </si>
  <si>
    <t>257960-9</t>
  </si>
  <si>
    <t>424261-2</t>
  </si>
  <si>
    <t>262116-1</t>
  </si>
  <si>
    <t>424245-0</t>
  </si>
  <si>
    <t>141993-3</t>
  </si>
  <si>
    <t>451639-6</t>
  </si>
  <si>
    <t>450098-1</t>
  </si>
  <si>
    <t>158231-6</t>
  </si>
  <si>
    <t>631932-6</t>
  </si>
  <si>
    <t>424247-6</t>
  </si>
  <si>
    <t>196688-3</t>
  </si>
  <si>
    <t>123649-0</t>
  </si>
  <si>
    <t>227243-1</t>
  </si>
  <si>
    <t>516334-6</t>
  </si>
  <si>
    <t>629962-9</t>
  </si>
  <si>
    <t>621713-6</t>
  </si>
  <si>
    <t>411478-6</t>
  </si>
  <si>
    <t>650555-1</t>
  </si>
  <si>
    <t>650689-0</t>
  </si>
  <si>
    <t>629834-8</t>
  </si>
  <si>
    <t>517904-4</t>
  </si>
  <si>
    <t>621779-6</t>
  </si>
  <si>
    <t>593644-8</t>
  </si>
  <si>
    <t>593974-7</t>
  </si>
  <si>
    <t>267202-3</t>
  </si>
  <si>
    <t>267785-3</t>
  </si>
  <si>
    <t>212225-6</t>
  </si>
  <si>
    <t>346832-4</t>
  </si>
  <si>
    <t>346833-2</t>
  </si>
  <si>
    <t>223170-0</t>
  </si>
  <si>
    <t>233174-4</t>
  </si>
  <si>
    <t>234121-8</t>
  </si>
  <si>
    <t>620033-5</t>
  </si>
  <si>
    <t>687123-7</t>
  </si>
  <si>
    <t>682502-4</t>
  </si>
  <si>
    <t>325660-0</t>
  </si>
  <si>
    <t>213431-6</t>
  </si>
  <si>
    <t>232286-0</t>
  </si>
  <si>
    <t>213262-3</t>
  </si>
  <si>
    <t>213510-0</t>
  </si>
  <si>
    <t>224409-4</t>
  </si>
  <si>
    <t>233973-4</t>
  </si>
  <si>
    <t>191H43-2</t>
  </si>
  <si>
    <t>687124-5</t>
  </si>
  <si>
    <t>687001-1</t>
  </si>
  <si>
    <t>651284-9</t>
  </si>
  <si>
    <t>632A24-0</t>
  </si>
  <si>
    <t>122854-6</t>
  </si>
  <si>
    <t>213980-3</t>
  </si>
  <si>
    <t>318303-1</t>
  </si>
  <si>
    <t>629937-8</t>
  </si>
  <si>
    <t>152463-7</t>
  </si>
  <si>
    <t>251217-0</t>
  </si>
  <si>
    <t>161310-1</t>
  </si>
  <si>
    <t>424706-0</t>
  </si>
  <si>
    <t>234358-7</t>
  </si>
  <si>
    <t>GM00001714</t>
  </si>
  <si>
    <t>316608-3</t>
  </si>
  <si>
    <t>310028-3</t>
  </si>
  <si>
    <t>344137-6</t>
  </si>
  <si>
    <t>141575-1</t>
  </si>
  <si>
    <t>JM23200020</t>
  </si>
  <si>
    <t>423414-0</t>
  </si>
  <si>
    <t>629340-3</t>
  </si>
  <si>
    <t>324840-5</t>
  </si>
  <si>
    <t>633879-0</t>
  </si>
  <si>
    <t>168370-4</t>
  </si>
  <si>
    <t>JM23100168</t>
  </si>
  <si>
    <t>AL00000238</t>
  </si>
  <si>
    <t>411625-9</t>
  </si>
  <si>
    <t>931102-0</t>
  </si>
  <si>
    <t>632K99-9</t>
  </si>
  <si>
    <t>911158-9</t>
  </si>
  <si>
    <t>122F80-3</t>
  </si>
  <si>
    <t>151457-9</t>
  </si>
  <si>
    <t>154951-0</t>
  </si>
  <si>
    <t>225006-9</t>
  </si>
  <si>
    <t>JM27000302</t>
  </si>
  <si>
    <t>650551-9</t>
  </si>
  <si>
    <t>253171-4</t>
  </si>
  <si>
    <t>454821-6</t>
  </si>
  <si>
    <t>643713-6</t>
  </si>
  <si>
    <t>324668-1</t>
  </si>
  <si>
    <t>325794-9</t>
  </si>
  <si>
    <t>331775-3</t>
  </si>
  <si>
    <t>424907-0</t>
  </si>
  <si>
    <t>457062-3</t>
  </si>
  <si>
    <t>594644-1</t>
  </si>
  <si>
    <t>620K14-5</t>
  </si>
  <si>
    <t>JM27100055</t>
  </si>
  <si>
    <t>JM27100148</t>
  </si>
  <si>
    <t>594559-2</t>
  </si>
  <si>
    <t>TP00000113</t>
  </si>
  <si>
    <t>285818-2</t>
  </si>
  <si>
    <t>210314-1</t>
  </si>
  <si>
    <t>122A41-3</t>
  </si>
  <si>
    <t>266605-8</t>
  </si>
  <si>
    <t>682560-0</t>
  </si>
  <si>
    <t>213464-1</t>
  </si>
  <si>
    <t>254203-0</t>
  </si>
  <si>
    <t>TG00000063</t>
  </si>
  <si>
    <t>251468-5</t>
  </si>
  <si>
    <t>651066-9</t>
  </si>
  <si>
    <t>141D78-9</t>
  </si>
  <si>
    <t>451380-1</t>
  </si>
  <si>
    <t>153254-9</t>
  </si>
  <si>
    <t>122536-0</t>
  </si>
  <si>
    <t>231809-1</t>
  </si>
  <si>
    <t>620A74-7</t>
  </si>
  <si>
    <t>265651-8</t>
  </si>
  <si>
    <t>326803-7</t>
  </si>
  <si>
    <t>158393-0</t>
  </si>
  <si>
    <t>310257-8</t>
  </si>
  <si>
    <t>256206-0</t>
  </si>
  <si>
    <t>419135-0</t>
  </si>
  <si>
    <t>682559-5</t>
  </si>
  <si>
    <t>682566-8</t>
  </si>
  <si>
    <t>682573-1</t>
  </si>
  <si>
    <t>140751-4</t>
  </si>
  <si>
    <t>JM00000150</t>
  </si>
  <si>
    <t>327515-5</t>
  </si>
  <si>
    <t>327516-3</t>
  </si>
  <si>
    <t>140735-2</t>
  </si>
  <si>
    <t>183B63-4</t>
  </si>
  <si>
    <t>450809-4</t>
  </si>
  <si>
    <t>638237-5</t>
  </si>
  <si>
    <t>141165-0</t>
  </si>
  <si>
    <t>266920-0</t>
  </si>
  <si>
    <t>325659-5</t>
  </si>
  <si>
    <t>456044-2</t>
  </si>
  <si>
    <t>456967-4</t>
  </si>
  <si>
    <t>HY00000008</t>
  </si>
  <si>
    <t>142291-8</t>
  </si>
  <si>
    <t>265135-6</t>
  </si>
  <si>
    <t>911185-6</t>
  </si>
  <si>
    <t>911268-2</t>
  </si>
  <si>
    <t>266044-2</t>
  </si>
  <si>
    <t>326850-8</t>
  </si>
  <si>
    <t>682503-2</t>
  </si>
  <si>
    <t>158289-5</t>
  </si>
  <si>
    <t>620C64-2</t>
  </si>
  <si>
    <t>629A98-0</t>
  </si>
  <si>
    <t>413405-9</t>
  </si>
  <si>
    <t>213283-5</t>
  </si>
  <si>
    <t>619613-2</t>
  </si>
  <si>
    <t>682549-8</t>
  </si>
  <si>
    <t>226423-6</t>
  </si>
  <si>
    <t>620F12-9</t>
  </si>
  <si>
    <t>125310-5</t>
  </si>
  <si>
    <t>325747-8</t>
  </si>
  <si>
    <t>346114-4</t>
  </si>
  <si>
    <t>346115-2</t>
  </si>
  <si>
    <t>316795-8</t>
  </si>
  <si>
    <t>233537-4</t>
  </si>
  <si>
    <t>321497-3</t>
  </si>
  <si>
    <t>183J39-9</t>
  </si>
  <si>
    <t>211375-4</t>
  </si>
  <si>
    <t>136012-8</t>
  </si>
  <si>
    <t>265367-5</t>
  </si>
  <si>
    <t>266304-2</t>
  </si>
  <si>
    <t>265903-7</t>
  </si>
  <si>
    <t>421034-4</t>
  </si>
  <si>
    <t>629298-6</t>
  </si>
  <si>
    <t>183B61-8</t>
  </si>
  <si>
    <t>510510-4</t>
  </si>
  <si>
    <t>510587-9</t>
  </si>
  <si>
    <t>JM27000321</t>
  </si>
  <si>
    <t>JM27000323</t>
  </si>
  <si>
    <t>516453-8</t>
  </si>
  <si>
    <t>634408-2</t>
  </si>
  <si>
    <t>183940-8</t>
  </si>
  <si>
    <t>318179-6</t>
  </si>
  <si>
    <t>620524-6</t>
  </si>
  <si>
    <t>346924-9</t>
  </si>
  <si>
    <t>143337-3</t>
  </si>
  <si>
    <t>241851-4</t>
  </si>
  <si>
    <t>629189-1</t>
  </si>
  <si>
    <t>122704-5</t>
  </si>
  <si>
    <t>158959-6</t>
  </si>
  <si>
    <t>231975-4</t>
  </si>
  <si>
    <t>451037-4</t>
  </si>
  <si>
    <t>453866-1</t>
  </si>
  <si>
    <t>326768-3</t>
  </si>
  <si>
    <t>164195-4</t>
  </si>
  <si>
    <t>633984-3</t>
  </si>
  <si>
    <t>619678-4</t>
  </si>
  <si>
    <t>DHR183Z</t>
  </si>
  <si>
    <t>UH014GZ</t>
  </si>
  <si>
    <t>US053DZ</t>
  </si>
  <si>
    <t>VC009GZ</t>
  </si>
  <si>
    <t>LM002JM101</t>
  </si>
  <si>
    <t>DUC254Z</t>
  </si>
  <si>
    <t>HP333DZ</t>
  </si>
  <si>
    <t>UR008GZ01</t>
  </si>
  <si>
    <t>DHW080ZK</t>
  </si>
  <si>
    <t>198182-1</t>
  </si>
  <si>
    <t>HP002GZ</t>
  </si>
  <si>
    <t>HR2670X5</t>
  </si>
  <si>
    <t>HS300DZ</t>
  </si>
  <si>
    <t>HS013GZ</t>
  </si>
  <si>
    <t>DGA408RTJ1</t>
  </si>
  <si>
    <t>DVF104Z</t>
  </si>
  <si>
    <t>DUB187Z</t>
  </si>
  <si>
    <t>198119-8</t>
  </si>
  <si>
    <t>TD090DWE</t>
  </si>
  <si>
    <t>DTW300Z</t>
  </si>
  <si>
    <t>TW007GZ</t>
  </si>
  <si>
    <t>DJV182RTE</t>
  </si>
  <si>
    <t>DTM52Z</t>
  </si>
  <si>
    <t>LM004GZ</t>
  </si>
  <si>
    <t>164095-8</t>
  </si>
  <si>
    <t>JM27110005</t>
  </si>
  <si>
    <t>191H08-4</t>
  </si>
  <si>
    <t>A-31099</t>
  </si>
  <si>
    <t>A-81418</t>
  </si>
  <si>
    <t>B-17142</t>
  </si>
  <si>
    <t>D-07026</t>
  </si>
  <si>
    <t>510241-5</t>
  </si>
  <si>
    <t>153664-0</t>
  </si>
  <si>
    <t>643650-4</t>
  </si>
  <si>
    <t>620734-5</t>
  </si>
  <si>
    <t>342290-2</t>
  </si>
  <si>
    <t>3640540</t>
  </si>
  <si>
    <t>324376-4</t>
  </si>
  <si>
    <t>191A57-9</t>
  </si>
  <si>
    <t>DRV250Z</t>
  </si>
  <si>
    <t>JM23100047</t>
  </si>
  <si>
    <t>TOTAL</t>
  </si>
  <si>
    <t>JM27100077</t>
  </si>
  <si>
    <t>A-59601</t>
  </si>
  <si>
    <t>516919-8</t>
  </si>
  <si>
    <t>513914-9</t>
  </si>
  <si>
    <t>515544-2</t>
  </si>
  <si>
    <t>634749-6</t>
  </si>
  <si>
    <t>419918-8</t>
  </si>
  <si>
    <t>632R65-8</t>
  </si>
  <si>
    <t>321958-3</t>
  </si>
  <si>
    <t>459174-8</t>
  </si>
  <si>
    <t>459175-6</t>
  </si>
  <si>
    <t>PR00000002</t>
  </si>
  <si>
    <t>620K80-2</t>
  </si>
  <si>
    <t>B-67505</t>
  </si>
  <si>
    <t>D-16689</t>
  </si>
  <si>
    <t>144058-0</t>
  </si>
  <si>
    <t>144132-4</t>
  </si>
  <si>
    <t>154869-5</t>
  </si>
  <si>
    <t>225092-0</t>
  </si>
  <si>
    <t>227627-3</t>
  </si>
  <si>
    <t>257759-2</t>
  </si>
  <si>
    <t>261140-1</t>
  </si>
  <si>
    <t>424056-3</t>
  </si>
  <si>
    <t>451929-7</t>
  </si>
  <si>
    <t>451930-2</t>
  </si>
  <si>
    <t>452035-1</t>
  </si>
  <si>
    <t>513909-2</t>
  </si>
  <si>
    <t>515314-9</t>
  </si>
  <si>
    <t>651193-2</t>
  </si>
  <si>
    <t>651433-8</t>
  </si>
  <si>
    <t>911111-5</t>
  </si>
  <si>
    <t>D-03414</t>
  </si>
  <si>
    <t>E-16841</t>
  </si>
  <si>
    <t>CA5000X</t>
  </si>
  <si>
    <t>DTD157Z</t>
  </si>
  <si>
    <t>DTM51Z</t>
  </si>
  <si>
    <t>SP001GZ</t>
  </si>
  <si>
    <t>UB100DZ</t>
  </si>
  <si>
    <t>AC32</t>
  </si>
  <si>
    <t>CAA18</t>
  </si>
  <si>
    <t>HM03</t>
  </si>
  <si>
    <t>G15</t>
  </si>
  <si>
    <t>MAKITA ARMATURE ASS'Y 5800NB 512584-1</t>
  </si>
  <si>
    <t>MAKITA SWITCH DUB182 TP00000209</t>
  </si>
  <si>
    <t>MAKITA GUIDE WASHER HR3011 347944-6</t>
  </si>
  <si>
    <t>MAKITA LEVER M9201 324873-0</t>
  </si>
  <si>
    <t>MAKITA OUTERSHAFT ASSY MLT100 JM27000322</t>
  </si>
  <si>
    <t>MAKITA CYLINDER 28.5 HR4002 326221-9</t>
  </si>
  <si>
    <t>MAKITA SEAL RING C HM1306 424053-9</t>
  </si>
  <si>
    <t>MAKITA CRANK HOUSING CPL HR4001 154625-3</t>
  </si>
  <si>
    <t>MAKITA CONTROLLER FOR TM3000C 620149-6</t>
  </si>
  <si>
    <t>MAKITA BUMPER TD110D 424737-9</t>
  </si>
  <si>
    <t>MAKITA SPINDLE N5900B 325226-6</t>
  </si>
  <si>
    <t>MAKITA CRANK SHAFT SET EA3201 197539-3</t>
  </si>
  <si>
    <t>MAKITA SPROCKET COVER UC4041A 142281-1</t>
  </si>
  <si>
    <t>MAKITA ARMATURE ASS'Y 220-240V 515528-0</t>
  </si>
  <si>
    <t>MAKITA FLAT WASHER 14 267101-9</t>
  </si>
  <si>
    <t>MAKITA SPROCKET COVER COMPLETE 142342-7</t>
  </si>
  <si>
    <t>MAKITA PCB TE00000336</t>
  </si>
  <si>
    <t>MAKITA DC MOTOR ASSEMBLY TE00000340</t>
  </si>
  <si>
    <t>MAKITA DIGITAL DISPLAY TE00000629</t>
  </si>
  <si>
    <t>MAKITA PUMP ASSY FOR HW151 1349285</t>
  </si>
  <si>
    <t>MAKITA COMPRESSION SPRING 7 233127-3</t>
  </si>
  <si>
    <t>MAKITA PIN 4 FOR 9526B 256437-1</t>
  </si>
  <si>
    <t>MAKITA ROTOR ASS'Y FOR DJR188 519457-9</t>
  </si>
  <si>
    <t>MAKITA STATOR FOR DJR188 629292-8</t>
  </si>
  <si>
    <t>MAKITA SUPPORT ARM COMPLETE  JM23100330</t>
  </si>
  <si>
    <t>MAKITA VENT VALVE 957114011</t>
  </si>
  <si>
    <t>MAKITA AC HAMMER DRILL 16MM M0801BX1</t>
  </si>
  <si>
    <t>MAKITA WASHER 16 346834-0</t>
  </si>
  <si>
    <t>MAKITA  HEX.NUT M8-13 252043-0 5016B</t>
  </si>
  <si>
    <t>MAKITA WORM GEAR 221427-3</t>
  </si>
  <si>
    <t>MAKITA SWITCH KNOB FOR MT953 418016-5</t>
  </si>
  <si>
    <t>MAKITA HEX.SOCKET H.BOLT GV6000 265812-0</t>
  </si>
  <si>
    <t>MAKITA HOLDER PIN 4 256510-7 / GA4030</t>
  </si>
  <si>
    <t>MAKITA PAD CPL 158595-8</t>
  </si>
  <si>
    <t>MAKITA CAPACITOR AL00000095</t>
  </si>
  <si>
    <t>MAKITA RING 17 327269-4</t>
  </si>
  <si>
    <t>M0801BX1</t>
  </si>
  <si>
    <t>346834-0</t>
  </si>
  <si>
    <t>252043-0</t>
  </si>
  <si>
    <t>221427-3</t>
  </si>
  <si>
    <t>418016-5</t>
  </si>
  <si>
    <t>265812-0</t>
  </si>
  <si>
    <t>256510-7</t>
  </si>
  <si>
    <t>158595-8</t>
  </si>
  <si>
    <t>AL00000095</t>
  </si>
  <si>
    <t>327269-4</t>
  </si>
  <si>
    <t>512584-1</t>
  </si>
  <si>
    <t>TP00000209</t>
  </si>
  <si>
    <t>347944-6</t>
  </si>
  <si>
    <t>324873-0</t>
  </si>
  <si>
    <t>JM27000322</t>
  </si>
  <si>
    <t>326221-9</t>
  </si>
  <si>
    <t>424053-9</t>
  </si>
  <si>
    <t>154625-3</t>
  </si>
  <si>
    <t>620149-6</t>
  </si>
  <si>
    <t>424737-9</t>
  </si>
  <si>
    <t>325226-6</t>
  </si>
  <si>
    <t>197539-3</t>
  </si>
  <si>
    <t>142281-1</t>
  </si>
  <si>
    <t>515528-0</t>
  </si>
  <si>
    <t>267101-9</t>
  </si>
  <si>
    <t>142342-7</t>
  </si>
  <si>
    <t>TE00000336</t>
  </si>
  <si>
    <t>TE00000340</t>
  </si>
  <si>
    <t>TE00000629</t>
  </si>
  <si>
    <t>233127-3</t>
  </si>
  <si>
    <t>256437-1</t>
  </si>
  <si>
    <t>519457-9</t>
  </si>
  <si>
    <t>629292-8</t>
  </si>
  <si>
    <t>JM23100330</t>
  </si>
  <si>
    <t>SR</t>
  </si>
  <si>
    <t>HM</t>
  </si>
  <si>
    <t>MAKITA ARMATURE 510009-9 (5103N,5201N)</t>
  </si>
  <si>
    <t>MAKITA DC SANDER POLISHER 75MM DPV300Z</t>
  </si>
  <si>
    <t>MAKITA DC ORBIT SANDER 40V BO006CGZ</t>
  </si>
  <si>
    <t>MAKITA DC HEDGE TRIMMER 500MM UH020GZ</t>
  </si>
  <si>
    <t>MAKITA DC POLE HEDGE TRIMMER UN001GZ</t>
  </si>
  <si>
    <t>MAKITA DC HOLE PUNCHER PP001GZK</t>
  </si>
  <si>
    <t>MAKITA DC GRASS TRIMMER 18V DUR181Z</t>
  </si>
  <si>
    <t>MAKITA DC HEDGE TRIMMER 12V UN460WDZ</t>
  </si>
  <si>
    <t>MAKITA DC BLOWER 40V UB002GZ</t>
  </si>
  <si>
    <t>MAKITA DC VACUUM CLEANER VC014GLZ</t>
  </si>
  <si>
    <t>MAKITA DC LAWN MOWER 64V LM004JZ</t>
  </si>
  <si>
    <t>MAKITA DC LAWN MOWER 40V 380MM LM003GZ</t>
  </si>
  <si>
    <t>MAKITA DC MULTI TOOL TM001GZ01</t>
  </si>
  <si>
    <t>MAKITA DC KETTLE 40V 0.8L KT001GZ</t>
  </si>
  <si>
    <t>MAKITA STARLOCK CUT SAW 32 TC/HM B-64951</t>
  </si>
  <si>
    <t>MAKITA SDS-PLUS NEMES II 16X315 E-14766</t>
  </si>
  <si>
    <t>MAKITA BATTERY BL4080F LI-ION 191X65-8</t>
  </si>
  <si>
    <t>MAKITA ANGLE HEDGE TRIMMER ATT  196341-1</t>
  </si>
  <si>
    <t>MAKITA GUIDE BAR 4" 1910W0-3</t>
  </si>
  <si>
    <t>MAKITA GUIDE BAR 6 (80TXL) 1912F1-4</t>
  </si>
  <si>
    <t>MAKITA WRENCH 22 FOR 3620 781011-1</t>
  </si>
  <si>
    <t>MAKITA WRENCH 13 FOR PM001G 781039-9</t>
  </si>
  <si>
    <t>MAKITA DC LED WORKLIGHT 12V ML107</t>
  </si>
  <si>
    <t>MAKITA ANGLE GRINDER GA9020</t>
  </si>
  <si>
    <t>MAKTEC SWITCH 650545-4 MT240</t>
  </si>
  <si>
    <t>GA9020</t>
  </si>
  <si>
    <t>4114S</t>
  </si>
  <si>
    <t>650545-4</t>
  </si>
  <si>
    <t>UC012GZ</t>
  </si>
  <si>
    <t>MAKITA DC CHAIN SAW 40V 16" UC012GZ</t>
  </si>
  <si>
    <t>UH006GZ</t>
  </si>
  <si>
    <t>MAKITA DC HEDGETRIMMER 40V 650MM UH006GZ</t>
  </si>
  <si>
    <t>DPV300Z</t>
  </si>
  <si>
    <t>UC015GT101</t>
  </si>
  <si>
    <t>MAKITA DC CHAIN SAW 40V  UC015GT101</t>
  </si>
  <si>
    <t>DHS661Z</t>
  </si>
  <si>
    <t>MAKITA DC CIRCULAR SAW 165MM DHS661Z</t>
  </si>
  <si>
    <t>DDF482RTE</t>
  </si>
  <si>
    <t>MAKITA DC DRIVER DRILL DDF482RTE 18V</t>
  </si>
  <si>
    <t>DCG180ZB</t>
  </si>
  <si>
    <t>MAKITA C-LESS CAULKING GUN DCG180ZB 18V</t>
  </si>
  <si>
    <t>DF002GZ</t>
  </si>
  <si>
    <t>MAKITA DC DRIVER DRILL BL 40V DF002GZ</t>
  </si>
  <si>
    <t>DHP490Z</t>
  </si>
  <si>
    <t>MAKITA DC HAMMER DRIVER DRILL DHP490Z</t>
  </si>
  <si>
    <t>UH020GZ</t>
  </si>
  <si>
    <t>UN001GZ</t>
  </si>
  <si>
    <t>TM001GZ01</t>
  </si>
  <si>
    <t>UB002GZ</t>
  </si>
  <si>
    <t>PP001GZK</t>
  </si>
  <si>
    <t>VC014GLZ</t>
  </si>
  <si>
    <t>MR010G</t>
  </si>
  <si>
    <t>MAKITA DC RADIO WITH LANTERN 40V MR010G</t>
  </si>
  <si>
    <t>UC029GZ</t>
  </si>
  <si>
    <t>MAKITA DC PRUNING SAW 40V UC029GZ</t>
  </si>
  <si>
    <t>BO006CGZ</t>
  </si>
  <si>
    <t>DPT353RTE</t>
  </si>
  <si>
    <t>MAKITA PIN NAILER 18V DPT353RTE</t>
  </si>
  <si>
    <t>KT001GZ</t>
  </si>
  <si>
    <t>GA035GZ</t>
  </si>
  <si>
    <t>MAKITA DC ANGLE GRINDER 40V GA035GZ</t>
  </si>
  <si>
    <t>LM004JZ</t>
  </si>
  <si>
    <t>LM003GZ</t>
  </si>
  <si>
    <t>DUR181Z</t>
  </si>
  <si>
    <t>UN460WDZ</t>
  </si>
  <si>
    <t>GA7070X1</t>
  </si>
  <si>
    <t>MAKITA AC ANGLE GRINDER 180MM GA7070X1</t>
  </si>
  <si>
    <t>196341-1</t>
  </si>
  <si>
    <t>A-24642</t>
  </si>
  <si>
    <t>MAKITADRESSINGSTONE100X16X10 9803A-24642</t>
  </si>
  <si>
    <t>1910W0-3</t>
  </si>
  <si>
    <t>1912F1-4</t>
  </si>
  <si>
    <t>784634-4</t>
  </si>
  <si>
    <t>MAKITA CONNECTIND BIT 784634-4</t>
  </si>
  <si>
    <t>821552-6</t>
  </si>
  <si>
    <t>MAKITA MAKPAC CASE 4  821552-6</t>
  </si>
  <si>
    <t>B-67480</t>
  </si>
  <si>
    <t>MAKITA MULTI TOOL  PLUNGE SET B-67480</t>
  </si>
  <si>
    <t>D-70758</t>
  </si>
  <si>
    <t>MAKITA NYLON BEUSH SET - FINE D-70758</t>
  </si>
  <si>
    <t>D-70742</t>
  </si>
  <si>
    <t>MAKITA NYLON BRUSH SET – COARSE D-70742</t>
  </si>
  <si>
    <t>B-62561</t>
  </si>
  <si>
    <t>B-62527</t>
  </si>
  <si>
    <t>MAKITA SDS-PLUS 4-CUTTER 6X260 B-62527</t>
  </si>
  <si>
    <t>B-31697</t>
  </si>
  <si>
    <t>MAKITA T.C.T SAW BLADE 7" S.S B-31697</t>
  </si>
  <si>
    <t>B-64951</t>
  </si>
  <si>
    <t>D-07032</t>
  </si>
  <si>
    <t>MAKITA WOOD DRILL BIT D-07032</t>
  </si>
  <si>
    <t>781011-1</t>
  </si>
  <si>
    <t>510009-9</t>
  </si>
  <si>
    <t>511559-7</t>
  </si>
  <si>
    <t>MAKITA ARMATURE ASS'Y 240V 511559-7</t>
  </si>
  <si>
    <t>513449-0</t>
  </si>
  <si>
    <t>MAKITA ARMATURE GA7060 513449-0</t>
  </si>
  <si>
    <t>MAKITA ARMATURE HM1501/1511 515544-2</t>
  </si>
  <si>
    <t>619334-6</t>
  </si>
  <si>
    <t>MAKITA ARMATURE FOR HR163D 619334-6</t>
  </si>
  <si>
    <t>317284-6</t>
  </si>
  <si>
    <t>MAKITA BALANCER FOR BO3700 317284-6</t>
  </si>
  <si>
    <t>317796-9</t>
  </si>
  <si>
    <t>MAKITA BASE FOR 4324 317796-9</t>
  </si>
  <si>
    <t>324711-6</t>
  </si>
  <si>
    <t>MAKITA BIT SLEEVE  324711-6 (TD090D)</t>
  </si>
  <si>
    <t>MAKITA BRUSH HOLDER UNIT 632R65-8</t>
  </si>
  <si>
    <t>417405-1</t>
  </si>
  <si>
    <t>MAKITA CAM 417405-1 UC3530</t>
  </si>
  <si>
    <t>456196-9</t>
  </si>
  <si>
    <t>MAKITA CAPSULE CPL DCL180 456196-9</t>
  </si>
  <si>
    <t>419018-4</t>
  </si>
  <si>
    <t>MAKITA CHANGE PLATE FOR HR4001 419018-4</t>
  </si>
  <si>
    <t>411709-3</t>
  </si>
  <si>
    <t>MAKITA CRANK CAP HM0810 411709-3</t>
  </si>
  <si>
    <t>346925-7</t>
  </si>
  <si>
    <t>MAKITA CYLINDER BASE GASKET 346925-7</t>
  </si>
  <si>
    <t>MAKITA FIELD HM1511/1501 634749-6</t>
  </si>
  <si>
    <t>253055-6</t>
  </si>
  <si>
    <t>MAKITA FLAT WASHER 12 253055-6 / 9500NB</t>
  </si>
  <si>
    <t>122C95-2</t>
  </si>
  <si>
    <t>MAKITA GEAR ASSEMBLY HP333D 122C95-2</t>
  </si>
  <si>
    <t>922316-2</t>
  </si>
  <si>
    <t>MAKITA HEX SCKT HEADBOLT M6X14 922316-2</t>
  </si>
  <si>
    <t>344975-6</t>
  </si>
  <si>
    <t>MAKITA HOLDER CAP PLATE 344975-6</t>
  </si>
  <si>
    <t>417993-8</t>
  </si>
  <si>
    <t>MAKITA KERF BOARD 417993-8 / LS0714</t>
  </si>
  <si>
    <t>159634-7</t>
  </si>
  <si>
    <t>MAKITA MOTOR HOUSING FOR HM0810 159634-7</t>
  </si>
  <si>
    <t>419731-4</t>
  </si>
  <si>
    <t>MAKITA MOTOR HOUSING HR2470 419731-4</t>
  </si>
  <si>
    <t>213077-8</t>
  </si>
  <si>
    <t>MAKITA OIL SEAL 10 FOR HR2470 213077-8</t>
  </si>
  <si>
    <t>257260-7</t>
  </si>
  <si>
    <t>MAKITA RING 17 FOR HM1305 257260-7</t>
  </si>
  <si>
    <t>233933-6</t>
  </si>
  <si>
    <t>MAKITA RING SPRING 15 233933-6</t>
  </si>
  <si>
    <t>262552-1</t>
  </si>
  <si>
    <t>MAKITA RUBBER SLEEVE 6 262552-1</t>
  </si>
  <si>
    <t>151886-6</t>
  </si>
  <si>
    <t>MAKITA SIDE COVER CPL 2012NB 151886-6</t>
  </si>
  <si>
    <t>417040-5</t>
  </si>
  <si>
    <t>MAKITA SIDE COVER 2012NB 417040-5</t>
  </si>
  <si>
    <t>126233-0</t>
  </si>
  <si>
    <t>MAKITA  SPEED CHANGE LIVER  126233-0 DF0</t>
  </si>
  <si>
    <t>651172-0</t>
  </si>
  <si>
    <t>MAKITA SWITCH (WO LOCK) 651172-0</t>
  </si>
  <si>
    <t>650240-6</t>
  </si>
  <si>
    <t>MAKITA SWITCH FA2-4 650240-6</t>
  </si>
  <si>
    <t>266427-6</t>
  </si>
  <si>
    <t>MAKITA TAPPING SCREW  266427-6  UC4051A</t>
  </si>
  <si>
    <t>266130-9</t>
  </si>
  <si>
    <t>MAKITA TAPPING SCREW 266130-9/ 8414D</t>
  </si>
  <si>
    <t>D-34207</t>
  </si>
  <si>
    <t>MAKITA COLD CHISEL 25X300 D-34207</t>
  </si>
  <si>
    <t>224491-3</t>
  </si>
  <si>
    <t>MAKITA INNER FLANGE 29 224491-3</t>
  </si>
  <si>
    <t>224610-1</t>
  </si>
  <si>
    <t>MAKITA LOCK NUT 10-29 224610-1</t>
  </si>
  <si>
    <t>E-14766</t>
  </si>
  <si>
    <t>781039-9</t>
  </si>
  <si>
    <t>127443-2</t>
  </si>
  <si>
    <t>MAKITA CLUTCH ASSEMBLY 127443-2</t>
  </si>
  <si>
    <t>224490-5</t>
  </si>
  <si>
    <t>MAKITA INNER FLANGE 14-45 224490-5</t>
  </si>
  <si>
    <t>265E16-4</t>
  </si>
  <si>
    <t>MAKITA TAPPING SCREW 4X18 265E16-4</t>
  </si>
  <si>
    <t>ML107</t>
  </si>
  <si>
    <t>191X65-8</t>
  </si>
  <si>
    <t>WA14</t>
  </si>
  <si>
    <t>BG4</t>
  </si>
  <si>
    <t>GP38</t>
  </si>
  <si>
    <t>BE1</t>
  </si>
  <si>
    <t>D13</t>
  </si>
  <si>
    <t>ZD16</t>
  </si>
  <si>
    <t>MAKITA TWIST TORSION PH2-90 3PCS A-59601</t>
  </si>
  <si>
    <t>MAKITA GRIP 273603-5 5016B</t>
  </si>
  <si>
    <t>MAKITA ARMATURE TW1000 516919-8</t>
  </si>
  <si>
    <t>MAKITA ARMATURE MT660 513914-9</t>
  </si>
  <si>
    <t>MAKITA BASE MT920 419918-8</t>
  </si>
  <si>
    <t>MAKITA PISTON HM0810 321958-3</t>
  </si>
  <si>
    <t>MAKITA CHANGE LEVER HR3001C 459174-8</t>
  </si>
  <si>
    <t>MAKITA LINK LEVER HR3001C 459175-6</t>
  </si>
  <si>
    <t>MAKITA HEATING ELEMENT HG5030 PR00000002</t>
  </si>
  <si>
    <t>MAKITA CONTROLLER HR003G 620K80-2</t>
  </si>
  <si>
    <t>MAKITA HOUSING SET CL106FD 183E88-6</t>
  </si>
  <si>
    <t>MAKITA BEARING RETAINER 457122-1</t>
  </si>
  <si>
    <t>273603-5</t>
  </si>
  <si>
    <t>MAKITA DC IMPACT WRENCH 18V BL DTW700RTJ</t>
  </si>
  <si>
    <t>DTW700RTJ</t>
  </si>
  <si>
    <t>MAKITA DC IMPACT WRENCH 40V BL TW004GZ</t>
  </si>
  <si>
    <t>TW004GZ</t>
  </si>
  <si>
    <t>MAKITA DC ANGLE GRINDER 18V BL DGA408Z</t>
  </si>
  <si>
    <t>DGA408Z</t>
  </si>
  <si>
    <t>MAKITA SPINDLE 324246-7   9500NB</t>
  </si>
  <si>
    <t>324246-7</t>
  </si>
  <si>
    <t>MAKITA SPROCKET COVR SET 183B54-5 UC4051</t>
  </si>
  <si>
    <t>183B54-5</t>
  </si>
  <si>
    <t>MAKITA SWITCH GA4031 651065-1</t>
  </si>
  <si>
    <t>651065-1</t>
  </si>
  <si>
    <t>MAKITA BASE M4100 165711-5</t>
  </si>
  <si>
    <t>165711-5</t>
  </si>
  <si>
    <t>MAKITA GRIP 36 COMPLETE HR2470 158057-6</t>
  </si>
  <si>
    <t>158057-6</t>
  </si>
  <si>
    <t>MAKITA DRUM 161078-9/161119-1 1911B</t>
  </si>
  <si>
    <t>161119-1</t>
  </si>
  <si>
    <t>MAKITA NEEDLE BEARING 810 212004-2DP4700</t>
  </si>
  <si>
    <t>212004-2</t>
  </si>
  <si>
    <t>MAKITA NEEDLE BEARING 212108-0</t>
  </si>
  <si>
    <t>212108-0</t>
  </si>
  <si>
    <t>222063-8</t>
  </si>
  <si>
    <t>MAKITA BEARING RETAINER 23-36 285809-3</t>
  </si>
  <si>
    <t>285809-3</t>
  </si>
  <si>
    <t>MAKITA GEAR ASSEMBLY HP0300 127355-9</t>
  </si>
  <si>
    <t>127355-9</t>
  </si>
  <si>
    <t>MAKITA ARMATURE ASS'Y 6905B 515134-1</t>
  </si>
  <si>
    <t>515134-1</t>
  </si>
  <si>
    <t>183E88-6</t>
  </si>
  <si>
    <t>457122-1</t>
  </si>
  <si>
    <t>MAKITA SWITCH KNOB   453368-7   (GA4040)</t>
  </si>
  <si>
    <t>453368-7</t>
  </si>
  <si>
    <t>MAKITA GEAR HOUSING COVER CPL 140G46-7</t>
  </si>
  <si>
    <t>140G46-7</t>
  </si>
  <si>
    <t>MAKITA NET SANDING DISC A240 D-78689</t>
  </si>
  <si>
    <t>D-78689</t>
  </si>
  <si>
    <t>MAKITA NET SANDING DISC A180 D-78673</t>
  </si>
  <si>
    <t>D-78673</t>
  </si>
  <si>
    <t>MAKITA NET SANDING DISC A320 D-78695</t>
  </si>
  <si>
    <t>D-78695</t>
  </si>
  <si>
    <t>MAKITA NET SANDING DISC A120 D-78667</t>
  </si>
  <si>
    <t>D-78667</t>
  </si>
  <si>
    <t>MAKITA NET SANDING DISC A80 D-78651</t>
  </si>
  <si>
    <t>D-78651</t>
  </si>
  <si>
    <t>MAKITA NET SANDING DELTA A240 D-78922</t>
  </si>
  <si>
    <t>D-78922</t>
  </si>
  <si>
    <t>MAKITA NET SANDING DELTA A180 D-78916</t>
  </si>
  <si>
    <t>D-78916</t>
  </si>
  <si>
    <t>MAKITA NET SANDING DELTA A320 D-78938</t>
  </si>
  <si>
    <t>D-78938</t>
  </si>
  <si>
    <t>MAKITA NET SANDING DELTA A120 D-78900</t>
  </si>
  <si>
    <t>D-78900</t>
  </si>
  <si>
    <t>MAKITA NET SANDING DELTA A80 D-78891</t>
  </si>
  <si>
    <t>D-78891</t>
  </si>
  <si>
    <t>HR3001CJ</t>
  </si>
  <si>
    <t>1805N</t>
  </si>
  <si>
    <t>MAKITA HEX.FRANGE HEAD BOLT 265405-3</t>
  </si>
  <si>
    <t>MAKITA PAN HEAD SCREW M5X65 911288-6</t>
  </si>
  <si>
    <t>MAKITA LEAF SPRING 232183-0</t>
  </si>
  <si>
    <t>MAKITA STATOR FOR XGT DC-HR 629454-8</t>
  </si>
  <si>
    <t>MAKITA ROTOR ASSY 619841-9</t>
  </si>
  <si>
    <t>MAKITA MOTOR HOUSING FOR 2030 157116-3</t>
  </si>
  <si>
    <t>MAKITA BRACKET COMPLETE 2030 152233-4</t>
  </si>
  <si>
    <t>MAKITA UP BLADE GUARD B JM23100342</t>
  </si>
  <si>
    <t>MAKITA HOUSING SET FOR DTW300 183P27-2</t>
  </si>
  <si>
    <t>MAKITA SPINDLE FOR 2414B/2414NB 322633-4</t>
  </si>
  <si>
    <t>MAKITA PAN HEAD SCREW M6X80 911948-0</t>
  </si>
  <si>
    <t>MAKITA SPIRAL BEVEL GEAR 37 227B90-2</t>
  </si>
  <si>
    <t>MAKITA SWITCH BUTTON FOR MT240 418138-1</t>
  </si>
  <si>
    <t>MAKITA CLUTCH 223167-9</t>
  </si>
  <si>
    <t>MAKITA ANVIL N ASSEMBLY 136888-3</t>
  </si>
  <si>
    <t>BI1</t>
  </si>
  <si>
    <t>GN03</t>
  </si>
  <si>
    <t>B13</t>
  </si>
  <si>
    <t>BC5</t>
  </si>
  <si>
    <t>WA19</t>
  </si>
  <si>
    <t>DDF486Z</t>
  </si>
  <si>
    <t>GA7090</t>
  </si>
  <si>
    <t>HS010GZ</t>
  </si>
  <si>
    <t>TW001GD203</t>
  </si>
  <si>
    <t>DJR186RTE</t>
  </si>
  <si>
    <t>DDG460ZX4</t>
  </si>
  <si>
    <t>DHP490RF</t>
  </si>
  <si>
    <t>DHP490RFX1</t>
  </si>
  <si>
    <t>DPJ180Z</t>
  </si>
  <si>
    <t>DTW1001Z</t>
  </si>
  <si>
    <t>DTW1001JX2</t>
  </si>
  <si>
    <t>HG6030K</t>
  </si>
  <si>
    <t>LD030P</t>
  </si>
  <si>
    <t>763262-8</t>
  </si>
  <si>
    <t>161357-5</t>
  </si>
  <si>
    <t>4130J0-5</t>
  </si>
  <si>
    <t>137222-0</t>
  </si>
  <si>
    <t>141W46-6</t>
  </si>
  <si>
    <t>510613-4</t>
  </si>
  <si>
    <t>634864-6</t>
  </si>
  <si>
    <t>632V64-4</t>
  </si>
  <si>
    <t>137223-8</t>
  </si>
  <si>
    <t>137224-6</t>
  </si>
  <si>
    <t>T-90059</t>
  </si>
  <si>
    <t>T-90065</t>
  </si>
  <si>
    <t>T-90037</t>
  </si>
  <si>
    <t>T-90043</t>
  </si>
  <si>
    <t>30(S-1)</t>
  </si>
  <si>
    <t>C21(C22)</t>
  </si>
  <si>
    <t>E4(D4)</t>
  </si>
  <si>
    <t>C1(S-1)</t>
  </si>
  <si>
    <t>G16(S-1)</t>
  </si>
  <si>
    <t>J11(J12)</t>
  </si>
  <si>
    <t>E21(S-1)</t>
  </si>
  <si>
    <t>H1(S-2)</t>
  </si>
  <si>
    <t>B4(S-1)</t>
  </si>
  <si>
    <t>B3(S-2)</t>
  </si>
  <si>
    <t>5(S-2)</t>
  </si>
  <si>
    <t>C4(S-2)</t>
  </si>
  <si>
    <t>22(A23)</t>
  </si>
  <si>
    <t>G6(S-2)</t>
  </si>
  <si>
    <t>C3(S-2)</t>
  </si>
  <si>
    <t>A1(S-2)</t>
  </si>
  <si>
    <t>J2(S-2)</t>
  </si>
  <si>
    <t>19(S-2)</t>
  </si>
  <si>
    <t>30(S-2)</t>
  </si>
  <si>
    <t>i1(S-1)</t>
  </si>
  <si>
    <t>D3(S-2)</t>
  </si>
  <si>
    <t>C8(S-2)</t>
  </si>
  <si>
    <t>D1(G3)</t>
  </si>
  <si>
    <t>i5(S-1)</t>
  </si>
  <si>
    <t>WA06</t>
  </si>
  <si>
    <t>H37</t>
  </si>
  <si>
    <t>C37</t>
  </si>
  <si>
    <t>A37</t>
  </si>
  <si>
    <t>G37</t>
  </si>
  <si>
    <t>WA03</t>
  </si>
  <si>
    <t>D10(S-2)</t>
  </si>
  <si>
    <t>AA33</t>
  </si>
  <si>
    <t>C10(S-1)</t>
  </si>
  <si>
    <t>i19(20)</t>
  </si>
  <si>
    <t>25(S-2)</t>
  </si>
  <si>
    <t>A22(A23)</t>
  </si>
  <si>
    <t>C6(S-1)</t>
  </si>
  <si>
    <t>B15(B16)</t>
  </si>
  <si>
    <t>WA04</t>
  </si>
  <si>
    <t>WA02</t>
  </si>
  <si>
    <t>WA09</t>
  </si>
  <si>
    <t>WA01</t>
  </si>
  <si>
    <t>WA07</t>
  </si>
  <si>
    <t>WA05</t>
  </si>
  <si>
    <t>WA08</t>
  </si>
  <si>
    <t>265405-3</t>
  </si>
  <si>
    <t>911288-6</t>
  </si>
  <si>
    <t>232183-0</t>
  </si>
  <si>
    <t>629454-8</t>
  </si>
  <si>
    <t>619841-9</t>
  </si>
  <si>
    <t>JM23200037</t>
  </si>
  <si>
    <t>157116-3</t>
  </si>
  <si>
    <t>152233-4</t>
  </si>
  <si>
    <t>JM23100342</t>
  </si>
  <si>
    <t>183P27-2</t>
  </si>
  <si>
    <t>322633-4</t>
  </si>
  <si>
    <t>911948-0</t>
  </si>
  <si>
    <t>140J53-8</t>
  </si>
  <si>
    <t>227B90-2</t>
  </si>
  <si>
    <t>418138-1</t>
  </si>
  <si>
    <t>223167-9</t>
  </si>
  <si>
    <t>681636-0</t>
  </si>
  <si>
    <t>136888-3</t>
  </si>
  <si>
    <t>6200ZZ</t>
  </si>
  <si>
    <t>6000ZZ</t>
  </si>
  <si>
    <t>AA10</t>
  </si>
  <si>
    <t>AA12</t>
  </si>
  <si>
    <t>AA19</t>
  </si>
  <si>
    <t>AA25</t>
  </si>
  <si>
    <t>AA26</t>
  </si>
  <si>
    <t>AA35</t>
  </si>
  <si>
    <t>AA36</t>
  </si>
  <si>
    <t>AA38</t>
  </si>
  <si>
    <t>AA39</t>
  </si>
  <si>
    <t>AA40</t>
  </si>
  <si>
    <t>AA41</t>
  </si>
  <si>
    <t>AA42</t>
  </si>
  <si>
    <t>AA43</t>
  </si>
  <si>
    <t>AA44</t>
  </si>
  <si>
    <t>AA45</t>
  </si>
  <si>
    <t>AA46</t>
  </si>
  <si>
    <t>AA47</t>
  </si>
  <si>
    <t>AA48</t>
  </si>
  <si>
    <t>AA49</t>
  </si>
  <si>
    <t>AA50</t>
  </si>
  <si>
    <t>AA51</t>
  </si>
  <si>
    <t>AA52</t>
  </si>
  <si>
    <t>AA53</t>
  </si>
  <si>
    <t>AA54</t>
  </si>
  <si>
    <t>AA55</t>
  </si>
  <si>
    <t>AA56</t>
  </si>
  <si>
    <t>AA57</t>
  </si>
  <si>
    <t>AA58</t>
  </si>
  <si>
    <t>AA59</t>
  </si>
  <si>
    <t>AA60</t>
  </si>
  <si>
    <t>AA61</t>
  </si>
  <si>
    <t>AA62</t>
  </si>
  <si>
    <t>AA63</t>
  </si>
  <si>
    <t>AA64</t>
  </si>
  <si>
    <t>AA66</t>
  </si>
  <si>
    <t>AA67</t>
  </si>
  <si>
    <t>AA68</t>
  </si>
  <si>
    <t>AA69</t>
  </si>
  <si>
    <t>AA70</t>
  </si>
  <si>
    <t>AA71</t>
  </si>
  <si>
    <t>AA72</t>
  </si>
  <si>
    <t>AA73</t>
  </si>
  <si>
    <t>AA74</t>
  </si>
  <si>
    <t>AA75</t>
  </si>
  <si>
    <t>AA76</t>
  </si>
  <si>
    <t>AA77</t>
  </si>
  <si>
    <t>AA78</t>
  </si>
  <si>
    <t>AA79</t>
  </si>
  <si>
    <t>AA80</t>
  </si>
  <si>
    <t>AA81</t>
  </si>
  <si>
    <t>AA82</t>
  </si>
  <si>
    <t>AA83</t>
  </si>
  <si>
    <t>AA84</t>
  </si>
  <si>
    <t>AA85</t>
  </si>
  <si>
    <t>AA86</t>
  </si>
  <si>
    <t>AA87</t>
  </si>
  <si>
    <t>AA88</t>
  </si>
  <si>
    <t>AA89</t>
  </si>
  <si>
    <t>AA90</t>
  </si>
  <si>
    <t>AA91</t>
  </si>
  <si>
    <t>AA92</t>
  </si>
  <si>
    <t>AA93</t>
  </si>
  <si>
    <t>AA94</t>
  </si>
  <si>
    <t>AA95</t>
  </si>
  <si>
    <t>AA96</t>
  </si>
  <si>
    <t>AA97</t>
  </si>
  <si>
    <t>AA99</t>
  </si>
  <si>
    <t>AA100</t>
  </si>
  <si>
    <t>AA101</t>
  </si>
  <si>
    <t>AA102</t>
  </si>
  <si>
    <t>AA103</t>
  </si>
  <si>
    <t>AA104</t>
  </si>
  <si>
    <t>AA106</t>
  </si>
  <si>
    <t>AA107</t>
  </si>
  <si>
    <t>AA108</t>
  </si>
  <si>
    <t>AA109</t>
  </si>
  <si>
    <t>AA110</t>
  </si>
  <si>
    <t>AB11</t>
  </si>
  <si>
    <t>AB17</t>
  </si>
  <si>
    <t>AB35</t>
  </si>
  <si>
    <t>AB36</t>
  </si>
  <si>
    <t>AB37</t>
  </si>
  <si>
    <t>AB38</t>
  </si>
  <si>
    <t>AB39</t>
  </si>
  <si>
    <t>AB40</t>
  </si>
  <si>
    <t>AB42</t>
  </si>
  <si>
    <t>AB43</t>
  </si>
  <si>
    <t>AB44</t>
  </si>
  <si>
    <t>AB45</t>
  </si>
  <si>
    <t>AB46</t>
  </si>
  <si>
    <t>AB47</t>
  </si>
  <si>
    <t>AB48</t>
  </si>
  <si>
    <t>AB49</t>
  </si>
  <si>
    <t>AB50</t>
  </si>
  <si>
    <t>AB51</t>
  </si>
  <si>
    <t>AB52</t>
  </si>
  <si>
    <t>AB53</t>
  </si>
  <si>
    <t>AB54</t>
  </si>
  <si>
    <t>AB55</t>
  </si>
  <si>
    <t>AB56</t>
  </si>
  <si>
    <t>AB57</t>
  </si>
  <si>
    <t>AB58</t>
  </si>
  <si>
    <t>AB59</t>
  </si>
  <si>
    <t>AB60</t>
  </si>
  <si>
    <t>AB61</t>
  </si>
  <si>
    <t>AB62</t>
  </si>
  <si>
    <t>AB63</t>
  </si>
  <si>
    <t>AB64</t>
  </si>
  <si>
    <t>AB65</t>
  </si>
  <si>
    <t>AB66</t>
  </si>
  <si>
    <t>AB67</t>
  </si>
  <si>
    <t>AB68</t>
  </si>
  <si>
    <t>AB69</t>
  </si>
  <si>
    <t>AB70</t>
  </si>
  <si>
    <t>AB71</t>
  </si>
  <si>
    <t>AB72</t>
  </si>
  <si>
    <t>AB73</t>
  </si>
  <si>
    <t>AB74</t>
  </si>
  <si>
    <t>AB75</t>
  </si>
  <si>
    <t>AB76</t>
  </si>
  <si>
    <t>AB77</t>
  </si>
  <si>
    <t>AB78</t>
  </si>
  <si>
    <t>AB79</t>
  </si>
  <si>
    <t>AB80</t>
  </si>
  <si>
    <t>AB81</t>
  </si>
  <si>
    <t>AB82</t>
  </si>
  <si>
    <t>AB83</t>
  </si>
  <si>
    <t>AB84</t>
  </si>
  <si>
    <t>AB85</t>
  </si>
  <si>
    <t>AB86</t>
  </si>
  <si>
    <t>AB87</t>
  </si>
  <si>
    <t>AB88</t>
  </si>
  <si>
    <t>AB90</t>
  </si>
  <si>
    <t>AB91</t>
  </si>
  <si>
    <t>AB92</t>
  </si>
  <si>
    <t>AB93</t>
  </si>
  <si>
    <t>AB94</t>
  </si>
  <si>
    <t>AB95</t>
  </si>
  <si>
    <t>AB96</t>
  </si>
  <si>
    <t>AB97</t>
  </si>
  <si>
    <t>AB98</t>
  </si>
  <si>
    <t>AB99</t>
  </si>
  <si>
    <t>AB101</t>
  </si>
  <si>
    <t>AB102</t>
  </si>
  <si>
    <t>AB103</t>
  </si>
  <si>
    <t>AB104</t>
  </si>
  <si>
    <t>AB105</t>
  </si>
  <si>
    <t>AB106</t>
  </si>
  <si>
    <t>AB108</t>
  </si>
  <si>
    <t>AB109</t>
  </si>
  <si>
    <t>AB110</t>
  </si>
  <si>
    <t>AB111</t>
  </si>
  <si>
    <t>AB112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</si>
  <si>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</si>
  <si>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</si>
  <si>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</si>
  <si>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</si>
  <si>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</si>
  <si>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</si>
  <si>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</si>
  <si>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</si>
  <si>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</si>
  <si>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MAKITA DC PIN NAILER 18V DPT353Z</t>
  </si>
  <si>
    <t>DPT353Z</t>
  </si>
  <si>
    <t>MAKITA DC IMPACT WRENCH 18V DTW700Z</t>
  </si>
  <si>
    <t>DTW700Z</t>
  </si>
  <si>
    <t>PM001GZ01</t>
  </si>
  <si>
    <t>MAKITA DC CIRCULAR SAW 40V 6" HS012GZ</t>
  </si>
  <si>
    <t>MAKITA DC PRUNING SHEAR 12V UP100DZ</t>
  </si>
  <si>
    <t>UP100DZ</t>
  </si>
  <si>
    <t>MAKITA DC SCARIFIER 40V BL UV001GZ</t>
  </si>
  <si>
    <t>UV001GZ</t>
  </si>
  <si>
    <t>VC006GMZ03</t>
  </si>
  <si>
    <t>MAKITA DC CHAIN SAW 40V 16″ UC012GT101</t>
  </si>
  <si>
    <t>UC012GT101</t>
  </si>
  <si>
    <t>UC030GZ</t>
  </si>
  <si>
    <t>GA011GM201X</t>
  </si>
  <si>
    <t>MAKITA DC RECIPRO SAW 40V JR001GM201X</t>
  </si>
  <si>
    <t>JR001GM201X</t>
  </si>
  <si>
    <t>MAKITA DC IMPACT DRIVER 40V TD001GZ01</t>
  </si>
  <si>
    <t>TD001GZ01</t>
  </si>
  <si>
    <t>MAKITA DC DRIVER DRILL 13MM DF002GM201</t>
  </si>
  <si>
    <t>DF002GM201</t>
  </si>
  <si>
    <t>DHP453X10</t>
  </si>
  <si>
    <t>MAKITA DC HAMMER DRILL 40V HP002GM201</t>
  </si>
  <si>
    <t>HP002GM201</t>
  </si>
  <si>
    <t>MAKITA DC HAMMER DRV DRILL 12V HP332DSME</t>
  </si>
  <si>
    <t>HP332DSME</t>
  </si>
  <si>
    <t>MAKITA COLLET NUT 763615-1</t>
  </si>
  <si>
    <t>763615-1</t>
  </si>
  <si>
    <t>MAKITA FLUSH TRIM BIT FLUTE 1/2" D-62832</t>
  </si>
  <si>
    <t>MAKITA FLUSH TRIM BIT FLUTE 1/2" D-62848</t>
  </si>
  <si>
    <t>D-62848</t>
  </si>
  <si>
    <t>MAKITA BLADE CLAMP 313084-2 FOR 4327M</t>
  </si>
  <si>
    <t>313084-2</t>
  </si>
  <si>
    <t>MAKITA FRONT BASE 316587-5 / N1900B</t>
  </si>
  <si>
    <t>316587-5</t>
  </si>
  <si>
    <t>MAKITA BASE 168297-8</t>
  </si>
  <si>
    <t>168297-8</t>
  </si>
  <si>
    <t>MAKITA BRAD NAIL 15MM-F15 B-04307</t>
  </si>
  <si>
    <t>B-04307</t>
  </si>
  <si>
    <t>MAKITA DUST EXTRACTION PAD SET 1914X3-8</t>
  </si>
  <si>
    <t>1914X3-8</t>
  </si>
  <si>
    <t>MAKITA BATTERY BL6440 64V 4AH 191R06-8</t>
  </si>
  <si>
    <t>191R06-8</t>
  </si>
  <si>
    <t>MAKITA BATTERY BL64100 64V 10AH 191Y69-6</t>
  </si>
  <si>
    <t>191Y69-6</t>
  </si>
  <si>
    <t>A18(BOX)</t>
  </si>
  <si>
    <t>A10(BOX)</t>
  </si>
  <si>
    <t>A17(BOX)</t>
  </si>
  <si>
    <t>A22(BOX)</t>
  </si>
  <si>
    <t>AC40</t>
  </si>
  <si>
    <t>AC10</t>
  </si>
  <si>
    <t>A23(BOX)</t>
  </si>
  <si>
    <t>AC24</t>
  </si>
  <si>
    <t>A8(BOX)</t>
  </si>
  <si>
    <t>A9(BOX)</t>
  </si>
  <si>
    <t>A24(BOX)</t>
  </si>
  <si>
    <t>AC46</t>
  </si>
  <si>
    <t>AC48</t>
  </si>
  <si>
    <t>AC45</t>
  </si>
  <si>
    <t>A3(BOX)</t>
  </si>
  <si>
    <t>AC47</t>
  </si>
  <si>
    <t>AC36</t>
  </si>
  <si>
    <t>AC03</t>
  </si>
  <si>
    <t>AC44</t>
  </si>
  <si>
    <t>AB03</t>
  </si>
  <si>
    <t>AC04</t>
  </si>
  <si>
    <t>AB07</t>
  </si>
  <si>
    <t>AC06</t>
  </si>
  <si>
    <t>A5(BOX)</t>
  </si>
  <si>
    <t>AB01</t>
  </si>
  <si>
    <t>AB04</t>
  </si>
  <si>
    <t>AC39</t>
  </si>
  <si>
    <t>AB06</t>
  </si>
  <si>
    <t>A6(BOX)</t>
  </si>
  <si>
    <t>AB02</t>
  </si>
  <si>
    <t>AC35</t>
  </si>
  <si>
    <t>A20(BOX)</t>
  </si>
  <si>
    <t>A19(BOX)</t>
  </si>
  <si>
    <t>A21(BOX)</t>
  </si>
  <si>
    <t>AC11</t>
  </si>
  <si>
    <t>AC09</t>
  </si>
  <si>
    <t>A2(BOX)</t>
  </si>
  <si>
    <t>A1(BOX)</t>
  </si>
  <si>
    <t>AC43</t>
  </si>
  <si>
    <t>AC08</t>
  </si>
  <si>
    <t>AC01</t>
  </si>
  <si>
    <t>AC02</t>
  </si>
  <si>
    <t>AC37</t>
  </si>
  <si>
    <t>AC19</t>
  </si>
  <si>
    <t>AB09</t>
  </si>
  <si>
    <t>AB08</t>
  </si>
  <si>
    <t>A16(BOX)</t>
  </si>
  <si>
    <t>AB05</t>
  </si>
  <si>
    <t>AC05</t>
  </si>
  <si>
    <t>AC07</t>
  </si>
  <si>
    <t>A7(BOX)</t>
  </si>
  <si>
    <t>AC42</t>
  </si>
  <si>
    <t>AC41</t>
  </si>
  <si>
    <t>E16</t>
  </si>
  <si>
    <t>GH04</t>
  </si>
  <si>
    <t>88(1)</t>
  </si>
  <si>
    <t>90(3)</t>
  </si>
  <si>
    <t>90(4)</t>
  </si>
  <si>
    <t>90(5)</t>
  </si>
  <si>
    <t>A14(BOX)</t>
  </si>
  <si>
    <t>A15(BOX)</t>
  </si>
  <si>
    <t>A25(BOX)</t>
  </si>
  <si>
    <t>A13(BOX)</t>
  </si>
  <si>
    <t>1910U0-9</t>
  </si>
  <si>
    <t>P-67991</t>
  </si>
  <si>
    <t>257162-7</t>
  </si>
  <si>
    <t>455011-4</t>
  </si>
  <si>
    <t>629952-2</t>
  </si>
  <si>
    <t>DG001GZ02</t>
  </si>
  <si>
    <t>TD001GZJ</t>
  </si>
  <si>
    <t>DHS710Z</t>
  </si>
  <si>
    <t>191V97-3</t>
  </si>
  <si>
    <t>B-04400</t>
  </si>
  <si>
    <t>B-04416</t>
  </si>
  <si>
    <t>B-04438</t>
  </si>
  <si>
    <t>D-71102</t>
  </si>
  <si>
    <t>D-71118</t>
  </si>
  <si>
    <t>D-71124</t>
  </si>
  <si>
    <t>D-71146</t>
  </si>
  <si>
    <t>D-71152</t>
  </si>
  <si>
    <t>D-71168</t>
  </si>
  <si>
    <t>199910-7</t>
  </si>
  <si>
    <t>B-17120</t>
  </si>
  <si>
    <t>B-69434</t>
  </si>
  <si>
    <t>E-23391</t>
  </si>
  <si>
    <t>D-26587</t>
  </si>
  <si>
    <t>632R68-2</t>
  </si>
  <si>
    <t>515864-4</t>
  </si>
  <si>
    <t>521364-4</t>
  </si>
  <si>
    <t>140648-7</t>
  </si>
  <si>
    <t>344377-6</t>
  </si>
  <si>
    <t>651232-8</t>
  </si>
  <si>
    <t>629D46-7</t>
  </si>
  <si>
    <t>MAKITA BALL BEARING 6001LLB 211103-7 906H</t>
  </si>
  <si>
    <t>620E44-0</t>
  </si>
  <si>
    <t>AL00000236</t>
  </si>
  <si>
    <t>452667-4</t>
  </si>
  <si>
    <t>632F74-5</t>
  </si>
  <si>
    <t>143298-7</t>
  </si>
  <si>
    <t>MAKITA IGNITION COIL DCS6400 38143043</t>
  </si>
  <si>
    <t>MAKITA CONTROLLER FOR DCC500 620E44-0</t>
  </si>
  <si>
    <t>MAKITA STATOR 240V AL00000236</t>
  </si>
  <si>
    <t>MAKITA GEAR COVER EA4301F 452667-4</t>
  </si>
  <si>
    <t>MAKITA SWITCH UNIT FOR GA9060 632F74-5</t>
  </si>
  <si>
    <t>MAKITA BEARING BOX DTD152 143298-7</t>
  </si>
  <si>
    <t>MAKITA CABLE DRUM 038162024 DCS7300</t>
  </si>
  <si>
    <t>-</t>
  </si>
  <si>
    <t>AA111</t>
  </si>
  <si>
    <t>AA112</t>
  </si>
  <si>
    <t>AB113</t>
  </si>
  <si>
    <t>D32</t>
  </si>
  <si>
    <t>E35</t>
  </si>
  <si>
    <t>HT01</t>
  </si>
  <si>
    <t>HT02</t>
  </si>
  <si>
    <t>HT03</t>
  </si>
  <si>
    <t>HT04</t>
  </si>
  <si>
    <t>HT05</t>
  </si>
  <si>
    <t>HT06</t>
  </si>
  <si>
    <t>HT07</t>
  </si>
  <si>
    <t>HT08</t>
  </si>
  <si>
    <t>MAKITA CUT-OFF WHEEL 14" A-89545 (355MM)</t>
  </si>
  <si>
    <t>USED SPARES</t>
  </si>
  <si>
    <t>HT11</t>
  </si>
  <si>
    <t>HT10</t>
  </si>
  <si>
    <t>HT09</t>
  </si>
  <si>
    <t>HT10-07</t>
  </si>
  <si>
    <t>G8(S-2)</t>
  </si>
  <si>
    <t>3(S-2)</t>
  </si>
  <si>
    <t>WE8</t>
  </si>
  <si>
    <t>HT12</t>
  </si>
  <si>
    <t>ZO12(S-1)</t>
  </si>
  <si>
    <t>WE16</t>
  </si>
  <si>
    <t>WE21</t>
  </si>
  <si>
    <t>AA37</t>
  </si>
  <si>
    <t>AB89</t>
  </si>
  <si>
    <t>WE13</t>
  </si>
  <si>
    <t>HT13</t>
  </si>
  <si>
    <t>HT14</t>
  </si>
  <si>
    <t>WE11</t>
  </si>
  <si>
    <t>ZF06(S-1)</t>
  </si>
  <si>
    <t>WE20</t>
  </si>
  <si>
    <t>WE9</t>
  </si>
  <si>
    <t>WE7</t>
  </si>
  <si>
    <t>MA276(S-1)</t>
  </si>
  <si>
    <t>WE17</t>
  </si>
  <si>
    <t>WE4</t>
  </si>
  <si>
    <t>WE18</t>
  </si>
  <si>
    <t>WE19</t>
  </si>
  <si>
    <t>WE12</t>
  </si>
  <si>
    <t>WE14</t>
  </si>
  <si>
    <t>AA28-29</t>
  </si>
  <si>
    <t>MAKITA SAW CHAIN OIL 1L 1910U0-9</t>
  </si>
  <si>
    <t>MAKITA TCT SAWBLADE 255X60TX25.4 P-67991</t>
  </si>
  <si>
    <t>MAKITA RING 7 257162-7 FOR LS1040 "MAK"</t>
  </si>
  <si>
    <t>MAKITA REAR COVER 455011-4</t>
  </si>
  <si>
    <t>MAKITA DC MOTOR FOR DB0180 629952-2</t>
  </si>
  <si>
    <t>MAKITA DC IMPACT DRIVER 40V TD001GZJ</t>
  </si>
  <si>
    <t>MAKITA DC CIRCULAR SAW 190MM DHS710Z</t>
  </si>
  <si>
    <t>MAKITA BLADE 480 SET FOR LM001J 191V97-3</t>
  </si>
  <si>
    <t>MAKITA STAPLE 4X10-410J B-04400</t>
  </si>
  <si>
    <t>MAKITA STAPLE 4X13-413J B-04416</t>
  </si>
  <si>
    <t>MAKITA STAPLE 4X19-419J B-04438</t>
  </si>
  <si>
    <t>MAKITA TCT H CUTTING BIT 19X77 D-71102</t>
  </si>
  <si>
    <t>MAKITA TCT H CUTTING BIT 20X77 D-71118</t>
  </si>
  <si>
    <t>MAKITA TCT H CUTTING BIT 25X77 D-71124</t>
  </si>
  <si>
    <t>MAKITA TCT H CUTTING BIT 30X77 D-71146</t>
  </si>
  <si>
    <t>MAKITA TCT H CUTTING BIT 32X77 D-71152</t>
  </si>
  <si>
    <t>MAKITA TCT H CUTTING BIT 35X77 D-71168</t>
  </si>
  <si>
    <t>MAKITA PLANER BLADE 306MM 2030 199910-7</t>
  </si>
  <si>
    <t>MAKITA SAWBLADE 203X25.4X40T B-17120</t>
  </si>
  <si>
    <t>MAKITA SAWBLADE 136X20X45T EFF B-69434</t>
  </si>
  <si>
    <t>MAKITA SAWBLADE 136X20X48T METAL E-23391</t>
  </si>
  <si>
    <t>MAKITA COLD CHISEL 19X210MM D-26587</t>
  </si>
  <si>
    <t>MAKITA SWITCH UNIT DUB185 632R68-2</t>
  </si>
  <si>
    <t>MAKITA ARMATURE ASSY M4000 515864-4</t>
  </si>
  <si>
    <t>MAKITA FIELD ASS'Y 6010B 521364-4</t>
  </si>
  <si>
    <t>MAKITA BLADE CASE CPL LS1040 140648-7</t>
  </si>
  <si>
    <t>MAKITA LINK PLATE FOR LS1040 344377-6</t>
  </si>
  <si>
    <t>MAKITA HP HOSE 5 MT HW102 3640630</t>
  </si>
  <si>
    <t>MAKITA SWITCH SGEL206C 9035 651232-8</t>
  </si>
  <si>
    <t>MAKITA STATOR COMPLETE DHP486 629D46-7</t>
  </si>
  <si>
    <t>MAKITA DC RECIPRO SAW 18V BL DJR188Z</t>
  </si>
  <si>
    <t>MAKITA DC HEDGE TRIMMER 18V BL DUH606Z</t>
  </si>
  <si>
    <t>MAKITA AC HAMMER DRILL 13MM M8103KX2BX</t>
  </si>
  <si>
    <t>MAKITA USB ADAPTER XGT 40V ADP001G</t>
  </si>
  <si>
    <t>MAKITA TWIST TORSION BIT 65MM A-67505</t>
  </si>
  <si>
    <t>MAKITA TWIST TORSION BIT (SLIM)  A-67511</t>
  </si>
  <si>
    <t>MAKITA SCREW BIT SET E-06622</t>
  </si>
  <si>
    <t>MAKITA NEMESIIS SDS PLUS 12X215 E-14831</t>
  </si>
  <si>
    <t>MAKITA LENCE+ROTOPOWER 3320120</t>
  </si>
  <si>
    <t>MAKITA DIAMOND WHEEL 105MM DRY  D-42531</t>
  </si>
  <si>
    <t>MAKITA GUIDE RAIL 1.9M 194925-9</t>
  </si>
  <si>
    <t>MAKITA QABPSKG3 BL4050X2+DC40RB 191U20-2</t>
  </si>
  <si>
    <t>MAKITA TCT SAW BLADE 260MM 100T D-81103</t>
  </si>
  <si>
    <t>DJR188Z</t>
  </si>
  <si>
    <t>DUH606Z</t>
  </si>
  <si>
    <t>M8103KX2BX</t>
  </si>
  <si>
    <t>ADP001G</t>
  </si>
  <si>
    <t>A-67505</t>
  </si>
  <si>
    <t>A-67511</t>
  </si>
  <si>
    <t>E-06622</t>
  </si>
  <si>
    <t>E-14831</t>
  </si>
  <si>
    <t>D-42531</t>
  </si>
  <si>
    <t>194925-9</t>
  </si>
  <si>
    <t>191U20-2</t>
  </si>
  <si>
    <t>D-81103</t>
  </si>
  <si>
    <t>MAKITA PLUNGE CUT SAW 40V 165MM SP001GZ</t>
  </si>
  <si>
    <t>MAKITA DC DRIVER DRILL 18V BL DDF486Z</t>
  </si>
  <si>
    <t>MAKITA POWER PLANER 1805N (6-1/8") 155MM</t>
  </si>
  <si>
    <t>MAKITA C-LESS RECIPRO SAW DJR186RTE</t>
  </si>
  <si>
    <t>MAKITA AC ANGLE GRINDER 180MM GA7090</t>
  </si>
  <si>
    <t>MAKITA DC CIRCULAR SAW 40V 9" HS010GZ</t>
  </si>
  <si>
    <t>MAKITA DC IMPACT WRENCH 40VBL TW001GD203</t>
  </si>
  <si>
    <t>MAKITA DC EARTH AUGER 18VX2 BL DDG460ZX4</t>
  </si>
  <si>
    <t>MAKITA DC PLATE JOINER 18V DPJ180Z</t>
  </si>
  <si>
    <t>MAKITA DC IMPACT WRENCH 18V BL DTW1001Z</t>
  </si>
  <si>
    <t>MAKITA DC IMPACT WRENCH 18V DTW1001JX2</t>
  </si>
  <si>
    <t>SPECIAL OFFER 10%</t>
  </si>
  <si>
    <t>SPECIAL OFFER 20%</t>
  </si>
  <si>
    <t>SPECIAL OFFER 30%</t>
  </si>
  <si>
    <t>SPECIAL OFFER 40%</t>
  </si>
  <si>
    <t>SPECIAL OFFER 70%</t>
  </si>
  <si>
    <t>SPECIAL OFFER 50%</t>
  </si>
  <si>
    <t>654502-4</t>
  </si>
  <si>
    <t>144661-7</t>
  </si>
  <si>
    <t>JM23100099</t>
  </si>
  <si>
    <t>JM23200120</t>
  </si>
  <si>
    <t>JM23100177</t>
  </si>
  <si>
    <t>JM23100098</t>
  </si>
  <si>
    <t>231848-1</t>
  </si>
  <si>
    <t>253308-3</t>
  </si>
  <si>
    <t>234147-0</t>
  </si>
  <si>
    <t>MAKITA FLAT WASHER 12 253813-0</t>
  </si>
  <si>
    <t>253813-0</t>
  </si>
  <si>
    <t>511A03-0</t>
  </si>
  <si>
    <t>140L27-1</t>
  </si>
  <si>
    <t>267112-4</t>
  </si>
  <si>
    <t>347252-5</t>
  </si>
  <si>
    <t>631832-0</t>
  </si>
  <si>
    <t>MAKITA SWITCH TG813TB-3 UB1100 651359-4</t>
  </si>
  <si>
    <t>651359-4</t>
  </si>
  <si>
    <t>MAKITA CONNECTOR P-2 FOR LS1013</t>
  </si>
  <si>
    <t>MAKITA OUTER HOUSING 144661-7</t>
  </si>
  <si>
    <t>MAKITA LINK LS1018L JM23100099</t>
  </si>
  <si>
    <t>MAKITA MOTOR HOUSE COMPLETE JM23200120</t>
  </si>
  <si>
    <t>MAKITA BRAKE SYS SWITCH KEY JM23100177</t>
  </si>
  <si>
    <t>MAKITA LINK SLEEVE JM23100098</t>
  </si>
  <si>
    <t>MAKITA TENSION SPRING 231848-1 (5008MG)</t>
  </si>
  <si>
    <t>MAKITA THIN WASHER 6 FOR 9741 253308-3</t>
  </si>
  <si>
    <t>MAKITA COMPRESSION SPRING 5 234147-0</t>
  </si>
  <si>
    <t>MAKITA ARMATURE ASS'Y 220-240V 511A03-0</t>
  </si>
  <si>
    <t>MAKITA BRACKET COMPLETE 140L27-1</t>
  </si>
  <si>
    <t>MAKITA FLAT WASHER 34 267112-4</t>
  </si>
  <si>
    <t>MAKITA TENSION SLIDE 347252-5</t>
  </si>
  <si>
    <t>MAKITA CONTROLLER HV BO5031 R/P 631832-0</t>
  </si>
  <si>
    <t>MA281</t>
  </si>
  <si>
    <t>MA280</t>
  </si>
  <si>
    <t>MAKITA DC VACUUM CLEANER 40V VC006GMZ03</t>
  </si>
  <si>
    <t>MAKITA DC BLOWER 12V UB100DZ</t>
  </si>
  <si>
    <t>MAKITA LASER DISTANCE MEASURE LD030P 30M</t>
  </si>
  <si>
    <t>MAKITA MULTI TOOL STARLOCK SET B-67505</t>
  </si>
  <si>
    <t>MAKITA HSS-CO DRILL BIT 4.5X80MM D-16689</t>
  </si>
  <si>
    <t>MAKITA SDSPLUS 4CUTTER 6.5X260MM B-62561</t>
  </si>
  <si>
    <t>MAKITA AC COMBINATION HAMMER HR3001CJ</t>
  </si>
  <si>
    <t>MAKITA TCT SAWBLADE D-03414 10" ALU 100T</t>
  </si>
  <si>
    <t>MAKITA DC HAMMER DRILL 13MM DHP490RF</t>
  </si>
  <si>
    <t>MAKITA DC HAMMER DRILL 13MM DHP490RFX1</t>
  </si>
  <si>
    <t>MAKITA AC HEAT GUN HG6030K</t>
  </si>
  <si>
    <t>MAKITA KEYLESS DRILL CHUCK S13 763262-8</t>
  </si>
  <si>
    <t>MAKITA LOW-PROFILE MEDIUM ORG T-90059</t>
  </si>
  <si>
    <t>MAKITA DEEP COMPACT ORG T-90065</t>
  </si>
  <si>
    <t>MAKITA MEDIUM TOOL BOX T-90037</t>
  </si>
  <si>
    <t>MAKITA DEEP MEDIUM ORG T-90043</t>
  </si>
  <si>
    <t>MAKITA DC CHAINSAW 40V UC030GZ</t>
  </si>
  <si>
    <t>MAKITA DC ANGLE GRINDER 40V GA011GM201X</t>
  </si>
  <si>
    <t>MAKITA DC HAMMER DRIVER DRILL DHP453X10</t>
  </si>
  <si>
    <t>MAKITA HAMMER CASE CMPL DTD155 144132-4</t>
  </si>
  <si>
    <t>MAKITA FAN GUIDE FOR MT923 451930-2</t>
  </si>
  <si>
    <t>MAKITA  SLEEVE 6 257759-2</t>
  </si>
  <si>
    <t>MAKITA NYLONE WASHER 261140-1</t>
  </si>
  <si>
    <t>MAKITA SPONGE SLEEVE 9 424056-3</t>
  </si>
  <si>
    <t>MAKITA FIELD 526584-5</t>
  </si>
  <si>
    <t>MAKITA ARMATURE 515314-9 / GV6010</t>
  </si>
  <si>
    <t>MAKITA SPROCKETCOVER CPL154869-5 UC4030A</t>
  </si>
  <si>
    <t>MAKITA SWITCH FOR N3701 651433-8</t>
  </si>
  <si>
    <t>MAKITA SWITCH 651193-2</t>
  </si>
  <si>
    <t>MAKITA HAMMER CASE COMPLETE 144058-0</t>
  </si>
  <si>
    <t>MAKITA ARMATURE HS7600 513909-2</t>
  </si>
  <si>
    <t>MAKITA LINK PLATE COMPLETE140J53-8</t>
  </si>
  <si>
    <t>MAKITA CHUCK COVER FOR HR2670 4130J0-5</t>
  </si>
  <si>
    <t>MAKITA GEAR HOUSING HR2670 137222-0</t>
  </si>
  <si>
    <t>MAKITA INNER HOUSING HR2670 141W46-6</t>
  </si>
  <si>
    <t>MAKITA ARMATURE 240V HR2670 510613-4</t>
  </si>
  <si>
    <t>MAKITA FIELD 240V FOR HR2670 634864-6</t>
  </si>
  <si>
    <t>MAKITA BRUSH HOLDER HR2670 632V64-4</t>
  </si>
  <si>
    <t>MAKITA TOOL HOLDER ASS'Y HR2670 137223-8</t>
  </si>
  <si>
    <t>MAKITA CAM SHAFT ASS'Y HR2670 137224-6</t>
  </si>
  <si>
    <t>MAKITA AUGER BIT 6X250 D-07331</t>
  </si>
  <si>
    <t>MAKITA INSULATION COVER 422542-8</t>
  </si>
  <si>
    <t>MAKITA HOLDER 35 322932-4 LS1013</t>
  </si>
  <si>
    <t>MAKITA HEX NUT M10  2712 JM27100070</t>
  </si>
  <si>
    <t>MAKITA PISTON 324536-8 (HM1810)</t>
  </si>
  <si>
    <t>MAKITA PISTON CYLINDER 317517-9 HR2020</t>
  </si>
  <si>
    <t>MAKITA HEX. SOCKET HEAD BOLT 266308-4</t>
  </si>
  <si>
    <t>MAKITA TAPPING SCREW 3X20 251497-8</t>
  </si>
  <si>
    <t>MAKITA TAPPING SCREW 3X14 263046-9</t>
  </si>
  <si>
    <t>MAKITA TAPPING SCRW FLNGE 4X25  265999-8</t>
  </si>
  <si>
    <t>MAKITA TAPPING SCREW 4X40 266048-4</t>
  </si>
  <si>
    <t>MAKITA TAPPING SCREW 4X45 266425-0</t>
  </si>
  <si>
    <t>MAKITA TAPPING  SCREW 5*25 266459-3</t>
  </si>
  <si>
    <t>MAKITA WAVE WASHER 15 HR2453 267721-9</t>
  </si>
  <si>
    <t>MAKITA HEX. BOLT M5X14 RP1800 265586-3</t>
  </si>
  <si>
    <t>MAKITA POLE FOR 3612C 314062-5</t>
  </si>
  <si>
    <t>MAKITA MOTOR COVER R COMPLETE 141E55-7</t>
  </si>
  <si>
    <t>MAKITA RING SPRING 59 234290-5</t>
  </si>
  <si>
    <t>MAKITA HEX. SOCKET H.BOLT M5X25 251513-6</t>
  </si>
  <si>
    <t>MAKITA PIN 6 256945-2</t>
  </si>
  <si>
    <t>MAKITA RING 28 FOR HM1111C 257308-5</t>
  </si>
  <si>
    <t>MAKITA RING33 257340-9</t>
  </si>
  <si>
    <t>MAKITA RETAINING RING(EXT) 18 257430-8</t>
  </si>
  <si>
    <t>MAKITA RETAINING RING WR-32.5 257991-8</t>
  </si>
  <si>
    <t>MAKITA RETAINING RING WR-14 259075-8</t>
  </si>
  <si>
    <t>MAKITA HEX.SOCKET H.BOLT M4*40 265A78-8</t>
  </si>
  <si>
    <t>MAKITA HEX.SOCKT HEX.BOLT M8X20 266283-4</t>
  </si>
  <si>
    <t>MAKITA PIN 3 FOR JR3050T 268094-3</t>
  </si>
  <si>
    <t>MAKITA PIN 5 FOR DTW281 268311-1</t>
  </si>
  <si>
    <t>MAKITA PUSH PIN FOR JR100 310912-2</t>
  </si>
  <si>
    <t>MAKITA TOOL HOLDER 326268-3</t>
  </si>
  <si>
    <t>MAKITA BOARD CUTTER BLADE B-49703</t>
  </si>
  <si>
    <t>MAKITA STRIKER 326270-6</t>
  </si>
  <si>
    <t>MAKITA RING 17 326274-8</t>
  </si>
  <si>
    <t>MAKITA BALL BEARING 2012DDW 211326-7</t>
  </si>
  <si>
    <t>MAKITA BALL BEARING 627LB 211028-5 1900B</t>
  </si>
  <si>
    <t>MAKITA COMPRESION RING 233110-0 / HR2410</t>
  </si>
  <si>
    <t>MAKITA LEAF SPRING 232207-2 4350CT</t>
  </si>
  <si>
    <t>MAKITA MAKITA GASKET 965531131 (DCS6400)</t>
  </si>
  <si>
    <t>MAKITA O RING 46 213611-4</t>
  </si>
  <si>
    <t>OFFICE</t>
  </si>
  <si>
    <t>F34</t>
  </si>
  <si>
    <t>SC</t>
  </si>
  <si>
    <t>CP02</t>
  </si>
  <si>
    <t>CP09</t>
  </si>
  <si>
    <t>CP05</t>
  </si>
  <si>
    <t>CP01</t>
  </si>
  <si>
    <t>CAA07</t>
  </si>
  <si>
    <t>HK04</t>
  </si>
  <si>
    <t>CAA05</t>
  </si>
  <si>
    <t>CAA06</t>
  </si>
  <si>
    <t>WE15</t>
  </si>
  <si>
    <t>CP07</t>
  </si>
  <si>
    <t>CP03</t>
  </si>
  <si>
    <t>AA98</t>
  </si>
  <si>
    <t>BG5</t>
  </si>
  <si>
    <t>WE6</t>
  </si>
  <si>
    <t>HR2470</t>
  </si>
  <si>
    <t>GLX001MX1SG</t>
  </si>
  <si>
    <t>140J35-0</t>
  </si>
  <si>
    <t>141T68-8</t>
  </si>
  <si>
    <t>191G23-2</t>
  </si>
  <si>
    <t>629B69-3</t>
  </si>
  <si>
    <t>650203-2</t>
  </si>
  <si>
    <t>D-81832</t>
  </si>
  <si>
    <t>B-67446</t>
  </si>
  <si>
    <t>B-67430</t>
  </si>
  <si>
    <t>B-20644</t>
  </si>
  <si>
    <t>224492-1</t>
  </si>
  <si>
    <t>783217-7</t>
  </si>
  <si>
    <t>140M30-8</t>
  </si>
  <si>
    <t>412227-4</t>
  </si>
  <si>
    <t>424376-5</t>
  </si>
  <si>
    <t>227495-4</t>
  </si>
  <si>
    <t>268311-1</t>
  </si>
  <si>
    <t>HS7010</t>
  </si>
  <si>
    <t>322932-4</t>
  </si>
  <si>
    <t>324536-8</t>
  </si>
  <si>
    <t>317517-9</t>
  </si>
  <si>
    <t>6003DDW</t>
  </si>
  <si>
    <t>211028-5</t>
  </si>
  <si>
    <t>233110-0</t>
  </si>
  <si>
    <t>232207-2</t>
  </si>
  <si>
    <t>316883-1</t>
  </si>
  <si>
    <t>MAKITA BEARING 6003DDW 211275-8 3620</t>
  </si>
  <si>
    <t>DUX18Z</t>
  </si>
  <si>
    <t>UA002GM102</t>
  </si>
  <si>
    <t>DPB182Z</t>
  </si>
  <si>
    <t>PV001GZ</t>
  </si>
  <si>
    <t>HR007GZ</t>
  </si>
  <si>
    <t>BO4510H</t>
  </si>
  <si>
    <t>DHR183RTWJ</t>
  </si>
  <si>
    <t>DHG180ZK</t>
  </si>
  <si>
    <t>M8103KX2B</t>
  </si>
  <si>
    <t>LD080P</t>
  </si>
  <si>
    <t>E-25046</t>
  </si>
  <si>
    <t>D-81262</t>
  </si>
  <si>
    <t>629484-9</t>
  </si>
  <si>
    <t>PR00000022</t>
  </si>
  <si>
    <t>MAKITA DC BAND SAW 18V 64MM DPB182Z</t>
  </si>
  <si>
    <t>MAKITA MULTIFUNCTION POW.HEAD 18V DUX18Z</t>
  </si>
  <si>
    <t>MAKITA DC POLISHER 40V BL 180MM PV001GZ</t>
  </si>
  <si>
    <t>MAKITA DC COMBI HAMMER 40V HR007GZ</t>
  </si>
  <si>
    <t>MAKITA CIRCULAR SAW HS7010 185MM</t>
  </si>
  <si>
    <t>MAKITA LASER DISTANCE MEASURE LD080P 80M</t>
  </si>
  <si>
    <t>MAKITA FINISHING SANDER110X110MM BO4510H</t>
  </si>
  <si>
    <t>MAKITA DC HAMMER 18V BL 18MM DHR183RTWJ</t>
  </si>
  <si>
    <t>MAKITA AC HAMMER DRILL 13MM M8103KX2B</t>
  </si>
  <si>
    <t>MAKITA DC HEAT GUN 18V DHG180ZK</t>
  </si>
  <si>
    <t>MAKITA DC TELESCOPIC POLE SAW UA002GM102</t>
  </si>
  <si>
    <t>J10</t>
  </si>
  <si>
    <t>MA163</t>
  </si>
  <si>
    <t>D-07331</t>
  </si>
  <si>
    <t>422542-8</t>
  </si>
  <si>
    <t>JM27100070</t>
  </si>
  <si>
    <t>266308-4</t>
  </si>
  <si>
    <t>273515-2</t>
  </si>
  <si>
    <t>251497-8</t>
  </si>
  <si>
    <t>263046-9</t>
  </si>
  <si>
    <t>265999-8</t>
  </si>
  <si>
    <t>266048-4</t>
  </si>
  <si>
    <t>266425-0</t>
  </si>
  <si>
    <t>266459-3</t>
  </si>
  <si>
    <t>267721-9</t>
  </si>
  <si>
    <t>265586-3</t>
  </si>
  <si>
    <t>314062-5</t>
  </si>
  <si>
    <t>141E55-7</t>
  </si>
  <si>
    <t>234290-5</t>
  </si>
  <si>
    <t>251513-6</t>
  </si>
  <si>
    <t>256945-2</t>
  </si>
  <si>
    <t>257308-5</t>
  </si>
  <si>
    <t>257340-9</t>
  </si>
  <si>
    <t>257430-8</t>
  </si>
  <si>
    <t>257991-8</t>
  </si>
  <si>
    <t>259075-8</t>
  </si>
  <si>
    <t>265A78-8</t>
  </si>
  <si>
    <t>266283-4</t>
  </si>
  <si>
    <t>268094-3</t>
  </si>
  <si>
    <t>310912-2</t>
  </si>
  <si>
    <t>326268-3</t>
  </si>
  <si>
    <t>B-49703</t>
  </si>
  <si>
    <t>326270-6</t>
  </si>
  <si>
    <t>326274-8</t>
  </si>
  <si>
    <t>211326-7</t>
  </si>
  <si>
    <t>213611-4</t>
  </si>
  <si>
    <t>MAKITA DC COMBO KIT 40V GLX001MX1SG</t>
  </si>
  <si>
    <t>MAKITA RETROFIT KIT FOR HW111 42700</t>
  </si>
  <si>
    <t>MAKITA GEAR COMPLET 226028-202 6013BR</t>
  </si>
  <si>
    <t>226028-2</t>
  </si>
  <si>
    <t>MAKITA SPIRAL BEVEL GEAR 14 227495-4</t>
  </si>
  <si>
    <t>MAKITA TENSION SPRING 3 231821-1</t>
  </si>
  <si>
    <t>231821-1</t>
  </si>
  <si>
    <t>MAKITA TAPPING SCREW 4X18 265995-6</t>
  </si>
  <si>
    <t>265995-6</t>
  </si>
  <si>
    <t>MAKITA HEX. SOCKET HEAD BOLT  266080-8</t>
  </si>
  <si>
    <t>266080-8</t>
  </si>
  <si>
    <t>MAKITA SLIDER GUIDE 313082-6 FOR 4327M</t>
  </si>
  <si>
    <t>313082-6</t>
  </si>
  <si>
    <t>MAKITA LOCK PLATE FOR HR242D 346537-6</t>
  </si>
  <si>
    <t>346537-6</t>
  </si>
  <si>
    <t>MAKITA BEARING BOX FOR MT920 419917-0</t>
  </si>
  <si>
    <t>419917-0</t>
  </si>
  <si>
    <t>MAKITA CHANGE LEVER COVER 453131-8</t>
  </si>
  <si>
    <t>453131-8</t>
  </si>
  <si>
    <t>MAKITA LOCK BUTTON FOR HR242D 454112-5</t>
  </si>
  <si>
    <t>454112-5</t>
  </si>
  <si>
    <t>MAKITA SPEED CHANGE LEVER 456532-9</t>
  </si>
  <si>
    <t>456532-9</t>
  </si>
  <si>
    <t>MAKITA ARMATURE 240V FOR MT362 517884-4</t>
  </si>
  <si>
    <t>517884-4</t>
  </si>
  <si>
    <t>MAKITA FIELD ASS'Y 240V MT362 596379-0</t>
  </si>
  <si>
    <t>596379-0</t>
  </si>
  <si>
    <t>MAKITA RETAINING RING S-45 961202-2</t>
  </si>
  <si>
    <t>961202-2</t>
  </si>
  <si>
    <t>MAKITA BUMPER TD0101F A SET 424376-5</t>
  </si>
  <si>
    <t>HS012GZ</t>
  </si>
  <si>
    <t>DRT50Z</t>
  </si>
  <si>
    <t>HR003GZ</t>
  </si>
  <si>
    <t>GA003GM201</t>
  </si>
  <si>
    <t>JV002GM201</t>
  </si>
  <si>
    <t>B-55837</t>
  </si>
  <si>
    <t>D-62832</t>
  </si>
  <si>
    <t>D-64303</t>
  </si>
  <si>
    <t>210337-9</t>
  </si>
  <si>
    <t>343433-9</t>
  </si>
  <si>
    <t>911124-6</t>
  </si>
  <si>
    <t>144012-4</t>
  </si>
  <si>
    <t>620759-9</t>
  </si>
  <si>
    <t>620760-4</t>
  </si>
  <si>
    <t>643874-2</t>
  </si>
  <si>
    <t>510532-4</t>
  </si>
  <si>
    <t>140F52-6</t>
  </si>
  <si>
    <t>1914D2-0</t>
  </si>
  <si>
    <t>199901-8</t>
  </si>
  <si>
    <t>413V04-9</t>
  </si>
  <si>
    <t>650079-7</t>
  </si>
  <si>
    <t>416131-9</t>
  </si>
  <si>
    <t>628390-5</t>
  </si>
  <si>
    <t>MAKITA TCT SAWBLADE MULTI 260X30 D-81832</t>
  </si>
  <si>
    <t>MAKITA TCT SAWBLADE EFF 260X80T B-67446</t>
  </si>
  <si>
    <t>MAKITA TCT SAWBLADE EFF 260X60T B-67430</t>
  </si>
  <si>
    <t>MAKITA CUTTER 100MMX6T PJ7000 B-20644</t>
  </si>
  <si>
    <t>MAKITA BARREL COMPLETE HR3001 140J35-0</t>
  </si>
  <si>
    <t>MAKITA GUIDE BAR 12" 191G23-2</t>
  </si>
  <si>
    <t>MAKITA STATOR FOR JR002G 629B69-3</t>
  </si>
  <si>
    <t>MAKITA INNER FLANGE 29B DGA406 224492-1</t>
  </si>
  <si>
    <t>MAKITA HEX WRENCH 5 5806B 783217-7</t>
  </si>
  <si>
    <t>MAKITA CLUTCH DRUM CPL EA3201 140M30-8</t>
  </si>
  <si>
    <t>MAKITA MOTOR HOUSING CPL 141T68-8</t>
  </si>
  <si>
    <t>MAKITA MOTOR HOUSING M9513 412227-4</t>
  </si>
  <si>
    <t>MAKITA SWITCH FOR UT1305 650203-2</t>
  </si>
  <si>
    <t>MAKITA VALVES + WATER SEALS KIT 3640550</t>
  </si>
  <si>
    <t>MAKITA FIELD ASS'Y TW1000 526149-3</t>
  </si>
  <si>
    <t>526149-3</t>
  </si>
  <si>
    <t>MAKITA BAFFLE PLATE TW1000 418814-7</t>
  </si>
  <si>
    <t>418814-7</t>
  </si>
  <si>
    <t>MAKITA REAR BUMPER TW1000 421896-0</t>
  </si>
  <si>
    <t>421896-0</t>
  </si>
  <si>
    <t>MAKITA MOTOR HOUSING 9237C 187958-1</t>
  </si>
  <si>
    <t>187958-1</t>
  </si>
  <si>
    <t>MAKITA O RING 21 HR4003C 213379-2</t>
  </si>
  <si>
    <t>213379-2</t>
  </si>
  <si>
    <t>MAKITA O RING 65 HR4003C 213707-1</t>
  </si>
  <si>
    <t>213707-1</t>
  </si>
  <si>
    <t>MAKITA HEAD COVER 9237C 455291-2</t>
  </si>
  <si>
    <t>455291-2</t>
  </si>
  <si>
    <t>MAKITA CONTROLLER DJV182 620B24-8</t>
  </si>
  <si>
    <t>620B24-8</t>
  </si>
  <si>
    <t>MAKITA BLADE CASE CPL LS1219L 140F83-5</t>
  </si>
  <si>
    <t>140F83-5</t>
  </si>
  <si>
    <t>MAKITA O-RING 14 HR1830 213182-1</t>
  </si>
  <si>
    <t>213182-1</t>
  </si>
  <si>
    <t>MAKITA PISTON CYLINDER HR1830 331708-8</t>
  </si>
  <si>
    <t>331708-8</t>
  </si>
  <si>
    <t>MAKITA SKIRT SET M9204 183S22-0</t>
  </si>
  <si>
    <t>183S22-0</t>
  </si>
  <si>
    <t>MAKITA SETPLATE MINI BLADE 1902 343433-9</t>
  </si>
  <si>
    <t>MAKITA HAMMER CASE CPL DTD154 143951-5</t>
  </si>
  <si>
    <t>143951-5</t>
  </si>
  <si>
    <t>MAKITA GEAR COMPLETE M6500 141950-1</t>
  </si>
  <si>
    <t>141950-1</t>
  </si>
  <si>
    <t>MAKITA ARMATURE ASS'Y M6500 515874-1</t>
  </si>
  <si>
    <t>515874-1</t>
  </si>
  <si>
    <t>MAKITA STATOR DDF/DHP489 629B98-6</t>
  </si>
  <si>
    <t>629B98-6</t>
  </si>
  <si>
    <t>MAKITA SKIRT SET BO5030 R/P 188579-2</t>
  </si>
  <si>
    <t>188579-2</t>
  </si>
  <si>
    <t>MAKITA O RING 16 HR3001 213881-5</t>
  </si>
  <si>
    <t>213881-5</t>
  </si>
  <si>
    <t>MAKITA ARMATURE ASSY HM1317C 517788-0</t>
  </si>
  <si>
    <t>517788-0</t>
  </si>
  <si>
    <t>MAKITA MOTOR HOUSING HM1306 140F52-6</t>
  </si>
  <si>
    <t>MAKITA CRANK SHAFT HM1306 324823-5</t>
  </si>
  <si>
    <t>324823-5</t>
  </si>
  <si>
    <t>MAKITA PLUNGE BASE SET RT0700C 195563-0</t>
  </si>
  <si>
    <t>195563-0</t>
  </si>
  <si>
    <t>MAKITA ARMATURE ASS'Y M4001 510288-9</t>
  </si>
  <si>
    <t>510288-9</t>
  </si>
  <si>
    <t>MAKITA ROTOR ASS'Y DGA406/413 510329-1</t>
  </si>
  <si>
    <t>510329-1</t>
  </si>
  <si>
    <t>MAKITA SWITCH UNIT JR103D 632F47-8</t>
  </si>
  <si>
    <t>632F47-8</t>
  </si>
  <si>
    <t>MAKITA ABRASIVE BELT AA60 9X533 A-34453</t>
  </si>
  <si>
    <t>A-34453</t>
  </si>
  <si>
    <t>MAKITA ABRASIVE BELT AA80 9X533 A-34469</t>
  </si>
  <si>
    <t>A-34469</t>
  </si>
  <si>
    <t>MAKITA ABRASIVE BELT AA120 9X533 A-34481</t>
  </si>
  <si>
    <t>A-34481</t>
  </si>
  <si>
    <t>MAKITA GRIP M2300 JM23000001</t>
  </si>
  <si>
    <t>JM23000001</t>
  </si>
  <si>
    <t>MAKITA SDS-PLUS NEMESIS II E-14532</t>
  </si>
  <si>
    <t>MAKITA T.C.T SAW BLADE 9" 40T D-03377</t>
  </si>
  <si>
    <t>MAKITA SLOT CUT SAW 118MM CA5000X</t>
  </si>
  <si>
    <t xml:space="preserve">MAKITA BTC05 CHECKER ADAPTER 191K30-9   </t>
  </si>
  <si>
    <t xml:space="preserve">MAKITA COLD CHISEL 19X450 D-26602   </t>
  </si>
  <si>
    <t xml:space="preserve">MAKITA T.C.T SAW BLADE WOOD B-17142 </t>
  </si>
  <si>
    <t xml:space="preserve">MAKITA HIGH PERFORMANCE FILTER 455176-2 </t>
  </si>
  <si>
    <t>MAKITA MULTI TOOL 18V DTM51Z</t>
  </si>
  <si>
    <t>MAKITA BATTERY ACC. SET 193888-6 7034</t>
  </si>
  <si>
    <t>MAKITA DC IMPACT DRIVER 18V BL DTD157Z</t>
  </si>
  <si>
    <t>MAKITA  SAWBLADE 185MM ALUM EFF E-16841</t>
  </si>
  <si>
    <t>MAKITA ANGLE CUTTER 4114S 14"</t>
  </si>
  <si>
    <t>MAKITA RUBBER BUFF DCS430 965403282</t>
  </si>
  <si>
    <t>MAKITA DIAMONDWHEEL105MM D-05206
WET&amp;DRY</t>
  </si>
  <si>
    <t>MAKITA SOLIDNOSEBAR 20" 445050455DCS6400</t>
  </si>
  <si>
    <t xml:space="preserve">MAKITA OUTER FLANGE 65 224053-7 5201N   </t>
  </si>
  <si>
    <t xml:space="preserve">MAKITA ANGLE RULE ASS'Y 122555-6 2702   </t>
  </si>
  <si>
    <t>MAKITA SDS-PLUS NEMESIS II E-14750</t>
  </si>
  <si>
    <t>MAKITA DC POLISHER SCRUBBER PS001GZ</t>
  </si>
  <si>
    <t>MAKITA DC LAWN MOWER 480MM LM001GZ</t>
  </si>
  <si>
    <t>MAKITA MKP1RG182 BL1860X2+DC18RC 198119-8</t>
  </si>
  <si>
    <t>MAKITA DC BACKPACK MIST BLOWER
PM001GZ01</t>
  </si>
  <si>
    <t>MAKITA DC EARTH AUGER 40V BL DG001GZ02</t>
  </si>
  <si>
    <t>MAKITA TCT SAWBLADE 185X25.4X24T D-81262</t>
  </si>
  <si>
    <t>MAKITA IMPACT BLACK RIGHT ANGLE E-25046</t>
  </si>
  <si>
    <t>MAKITA FIELD HP2030 633414-4 633299-8</t>
  </si>
  <si>
    <t>MAKITA NEEDLE BEARING 607 212049-0/010-7</t>
  </si>
  <si>
    <t>MAKITA COLLET SLEEVE CHUCK10M 3 763806-4</t>
  </si>
  <si>
    <t>MAKITA FIELD220-240V 190T 633733-8</t>
  </si>
  <si>
    <t>MAKITA CRANK SLEEVE 331792-3</t>
  </si>
  <si>
    <t xml:space="preserve">MAKITA STATOR DDF/DHP483 629228-7   </t>
  </si>
  <si>
    <t>MAKITA STRAP RING  FOR AS001G 347914-5</t>
  </si>
  <si>
    <t>MAKITA REAR COVER  FOR AS001G 413C47-7</t>
  </si>
  <si>
    <t>MAKITA MOTOR COVER  FOR AS001G 422817-5</t>
  </si>
  <si>
    <t>MAKITA LED CIRCUIT   620388-8 DHP456</t>
  </si>
  <si>
    <t>MAKITASPIRAL BEVEL GEAR 37 227627-3</t>
  </si>
  <si>
    <t>MAKITA TERMINAL644808-8</t>
  </si>
  <si>
    <t>MAKITA LED CIRCUIT   620283-2 DHP481</t>
  </si>
  <si>
    <t>MAKITA TERMINAL   643899-6DHP481</t>
  </si>
  <si>
    <t>MAKITA HOUSING SET   187714-9DHP480</t>
  </si>
  <si>
    <t xml:space="preserve">MAKITA TOOL RETAINER 310279-8 HM1214C   </t>
  </si>
  <si>
    <t xml:space="preserve">MAKITA COVER 454818-5  UC4051A  </t>
  </si>
  <si>
    <t>MAKITA  RIP FENCE JM23200037 LS1018L</t>
  </si>
  <si>
    <t xml:space="preserve">MAKITA SWITCH TGC30B 650717-1   </t>
  </si>
  <si>
    <t>MAKITA IGNITION COILCPL EA4300F 161357-5</t>
  </si>
  <si>
    <t xml:space="preserve">MAKITA  FRONT HANDLE  419409-9  </t>
  </si>
  <si>
    <t>MAKITA PIN CAP453369-5   (GA4040)</t>
  </si>
  <si>
    <t>MAKITA COUPLING   313228-4(GA4040)</t>
  </si>
  <si>
    <t>MAKITA SPINDLE 326454-6(MT90)</t>
  </si>
  <si>
    <t>MAKITA FIELD 625704-9  (GA9010C)</t>
  </si>
  <si>
    <t>MAKITA PIN CAP 419133-4  (GA7020)</t>
  </si>
  <si>
    <t>MAKITA SWITCH  650101-0 (GA7020 )</t>
  </si>
  <si>
    <t>MAKITA OIL GAUGE 242502-2  (HM1306)</t>
  </si>
  <si>
    <t>MAKITA CLTCH CAM331992-5HR2470</t>
  </si>
  <si>
    <t>MAKITA TABLE INSERT JM23100029</t>
  </si>
  <si>
    <t xml:space="preserve">MAKITA SCREW  CAP JM23100182  (LS1018L) </t>
  </si>
  <si>
    <t>MAKITA SAFETY COVER 418326-0MT560</t>
  </si>
  <si>
    <t>MAKITA MOTOR HOUSING 157109-0 3612BR 157109-0</t>
  </si>
  <si>
    <t xml:space="preserve">MAKITA LOWER FENCE L LS1216L 318863-3   </t>
  </si>
  <si>
    <t>MAKITA GEAR ASSEMBLY FOR HP484D 126729-1</t>
  </si>
  <si>
    <t>MAKITA STATOR 18V FOR HP484D 629225-3</t>
  </si>
  <si>
    <t>MAKITA CONTROLLER FOR HP484D 620548-2</t>
  </si>
  <si>
    <t>MAKITA ARMATURE 619202-3 619202-3DSS501</t>
  </si>
  <si>
    <t xml:space="preserve">MAKITA BEARING 6205LLU 211373-8 </t>
  </si>
  <si>
    <t>MAKITA GRIP 32 LS0714 273515-2 273515-2</t>
  </si>
  <si>
    <t>MAKITA PUMP DRIVE FOR EA3200S 452035-1</t>
  </si>
  <si>
    <t>MAKITA POLY V-BELT 225092-0 (MT190)</t>
  </si>
  <si>
    <t>MAKITA ROTOR619336-2 DHP481</t>
  </si>
  <si>
    <t xml:space="preserve">MAKITA BEARING 6203ZZ 211282-1  </t>
  </si>
  <si>
    <t xml:space="preserve">MAKITA MOTOR HOUSING COMP 157753-3  </t>
  </si>
  <si>
    <t>MAKITA GEAR ASS’Y 125311-3 BHP450</t>
  </si>
  <si>
    <t xml:space="preserve">MAKITA V-PULLEY 4-38  222063-8 (1911B) </t>
  </si>
  <si>
    <t>MAKITA SHAFT LOCK 343641-2 (LS1040) 343641-2</t>
  </si>
  <si>
    <t xml:space="preserve">MAKITA BLADE HOLDER 310136-0 FOR 4340CT </t>
  </si>
  <si>
    <t>MAKITA ARMATURE 517844-6</t>
  </si>
  <si>
    <t xml:space="preserve">MAKITA SPRING HOLDER 344464-1   </t>
  </si>
  <si>
    <t>MAKITA SPINDLE 322989-5 FOR LS1212 322989-5</t>
  </si>
  <si>
    <t>MAKITA CONTROLLER 631239-0 LS1212 631239-0</t>
  </si>
  <si>
    <t>MAKITA BEVEL GEAR / JM27000167 (MLT100)</t>
  </si>
  <si>
    <t>MAKITA FIELD 633624-3 HR1830 633624-3</t>
  </si>
  <si>
    <t>MAKITA CORK RUBBER PLATE 9924DB 423035-8</t>
  </si>
  <si>
    <t>MAKITA COMPRESSIONSPRING7 2414NB231240-1 231240-1</t>
  </si>
  <si>
    <t>MAKITA P.HEADSCREW M4X10 AN5010 911111-5</t>
  </si>
  <si>
    <t>MAKITA HELICAL GEAR 53 2416S 221730-2 221730-2</t>
  </si>
  <si>
    <t>MAKITA ARMATURE  512555-8 (5600NB) 512555-8</t>
  </si>
  <si>
    <t>MAKITA MAIN DRUM161057-7</t>
  </si>
  <si>
    <t xml:space="preserve">MAKITA CENTER BLADE 792534-4 / JS1660   </t>
  </si>
  <si>
    <t>MAKITA GEAR HOUSING 151829-8 (2416S)</t>
  </si>
  <si>
    <t>MAKITA HELICAL GEAR  JM23000088 (MT230)</t>
  </si>
  <si>
    <t xml:space="preserve">MAKITA HANDLE SET 182628-7 / 2414B  </t>
  </si>
  <si>
    <t>MAKITA CONNECTION TANK 225243011</t>
  </si>
  <si>
    <t>MAKITA FLASH WASHER 267035-6 /LS1013 267035-6</t>
  </si>
  <si>
    <t>MAKITA  BEARING RETAINER  285840-9 MT410</t>
  </si>
  <si>
    <t>MAKITA BLOWER UNIT80128.147</t>
  </si>
  <si>
    <t>MAKITA PIPE 9331719-3</t>
  </si>
  <si>
    <t>MAKITA LINK PLATE CMPLT 154643-1(LS0714) 154643-1</t>
  </si>
  <si>
    <t>MAKITA TAPPING SCREW BIND 266007-8 / UC3266007-8UC4030</t>
  </si>
  <si>
    <t xml:space="preserve">MAKITA SPINDLE 325550-7 / 5016B   </t>
  </si>
  <si>
    <t xml:space="preserve">MAKITA HANDLE SET 181150-1  </t>
  </si>
  <si>
    <t>MAKITA FIELD 220-240V 4327M 633658-6</t>
  </si>
  <si>
    <t>MAKITA SWITCH SGEL115CDY FOR 651204-3</t>
  </si>
  <si>
    <t xml:space="preserve">MAKITA KERF BOARD 416001-2 LS1040   </t>
  </si>
  <si>
    <t>MAKITA  SPUR GEAR 10 227243-1</t>
  </si>
  <si>
    <t xml:space="preserve">MAKITA ORING 213262-3   </t>
  </si>
  <si>
    <t>MAKITA IGNITION COIL CDIM 120-15 161310-</t>
  </si>
  <si>
    <t>MAKITA HOLDER FOR 4304 316608-3</t>
  </si>
  <si>
    <t>MAKITA SLIDER FOR 4304 310028-3</t>
  </si>
  <si>
    <t>MAKITA SLIDE PLATE FOR 4304 344137-6</t>
  </si>
  <si>
    <t>MAKITA INNER HOUSING COMPLETE 141575-1</t>
  </si>
  <si>
    <t>MAKITA GEAR FOR LS1018L JM23200020</t>
  </si>
  <si>
    <t>MAKITA KNOB LOW COVER JM27100077</t>
  </si>
  <si>
    <t>MAKITA AIR FILTER FOR EA3201S 423414-0</t>
  </si>
  <si>
    <t>MAKITA BASE FOR MT923 451929-7</t>
  </si>
  <si>
    <t>MAKITA STATOR FOR DHR28 629340-3</t>
  </si>
  <si>
    <t>MAKITA TOOL HOLDER FOR HR3200C 324840-5</t>
  </si>
  <si>
    <t>MAKITA BASE FOR MT580 168370-4</t>
  </si>
  <si>
    <t>MAKITA STATOR (AL) FOR GB801 AL00000238</t>
  </si>
  <si>
    <t>MAKITA PUSH BUTTON FOR 9045B 411625-9</t>
  </si>
  <si>
    <t>MAKITA HEX. NUT M4 FOR 5900B 931102-0</t>
  </si>
  <si>
    <t>MAKITA SWITCH BLOCK GA4040C 632K99-9</t>
  </si>
  <si>
    <t>MAKITA BARREL COMPLETE 151457-9 HM0810</t>
  </si>
  <si>
    <t>MAKITA BLADE  671014610</t>
  </si>
  <si>
    <t>MAKITA BASE 316883-1 (4304) 316883-1</t>
  </si>
  <si>
    <t>MAKITA MOTOR HOUSING SET 183940-8</t>
  </si>
  <si>
    <t>MAKITA CRANKCASE MS COMPLETE 143337-3</t>
  </si>
  <si>
    <t>MAKITA INSULATION WASHER 681636-0 9500NB</t>
  </si>
  <si>
    <t>MAKITA HEATING ELEMENT HG6031 PR00000022</t>
  </si>
  <si>
    <t>MAKITA MOTOR FOR HW151 44499</t>
  </si>
  <si>
    <t>MAKITA DC MOTOR DUB186/186 629484-9</t>
  </si>
  <si>
    <t>MAKITA HSS-TIN METAL BIT3.5X70MM D-64303</t>
  </si>
  <si>
    <t>MAKITA BALL BEARING 6201DDW 211129-9</t>
  </si>
  <si>
    <t>MAKITA PAN HEAD SCREW M4X14  911124-6</t>
  </si>
  <si>
    <t>MAKITA DC ANGLE GRINDER 4" GA003GM201</t>
  </si>
  <si>
    <t>MAKITA DC JIG SAW 40V BL JV002GM201</t>
  </si>
  <si>
    <t>MAKITA SLIDER GUIDE CPL DJR188 144012-4</t>
  </si>
  <si>
    <t>MAKITA CONTROLLER A FOR DJR188 620759-9</t>
  </si>
  <si>
    <t>MAKITA CONTROLLER B FOR DJR188 620760-4</t>
  </si>
  <si>
    <t>MAKITA TERMINAL DCL286 643874-2</t>
  </si>
  <si>
    <t>MAKITA ARMATURE ASSY RT0700C 510532-4</t>
  </si>
  <si>
    <t>MAKITA HAMMER GREASE 30G 1914D2-0</t>
  </si>
  <si>
    <t>MAKITA TOOL BAG BLACK 60X20CM 199901-8</t>
  </si>
  <si>
    <t>MAKITA MOTOR HOUSING M9506 413V04-9</t>
  </si>
  <si>
    <t>MAKITA SWITCH TG813AB-1 UB1103 650079-7</t>
  </si>
  <si>
    <t>MAKITA BAFFLE PLATE FOR 9047 416131-9</t>
  </si>
  <si>
    <t>MAKITA FIELD 240V M9512 628390-5</t>
  </si>
  <si>
    <t>MA285</t>
  </si>
  <si>
    <t>B36</t>
  </si>
  <si>
    <t>MA283</t>
  </si>
  <si>
    <t>AA113</t>
  </si>
  <si>
    <t>MA282</t>
  </si>
  <si>
    <t>AB114</t>
  </si>
  <si>
    <t>MA284</t>
  </si>
  <si>
    <t>ZAA04</t>
  </si>
  <si>
    <t>MAKITA HAMMER DRIVER DRILL 18V DHP490WVX</t>
  </si>
  <si>
    <t>MAKITA DC IMPACT DRIVER 18V BL DTD201RTJ</t>
  </si>
  <si>
    <t>CB-325</t>
  </si>
  <si>
    <t>Qty</t>
  </si>
  <si>
    <t>H14</t>
  </si>
  <si>
    <t>CP04</t>
  </si>
  <si>
    <t>AC49</t>
  </si>
  <si>
    <t>MAKITA AC ANGLE GRINDER 100MM M0910B</t>
  </si>
  <si>
    <t>MAKITA ORBIT SANDER 40V 125MM BO003CGZ</t>
  </si>
  <si>
    <t>MAKITA HAMMER DRIVER DRILL 40V HP003GZ</t>
  </si>
  <si>
    <t>MAKITA AC CIRCULAR SAW 185MM HS7600</t>
  </si>
  <si>
    <t>MAKITA AC DEMOLITION HAMMER 5KG M8600B</t>
  </si>
  <si>
    <t>M0910B</t>
  </si>
  <si>
    <t>BO003CGZ</t>
  </si>
  <si>
    <t>HP003GZ</t>
  </si>
  <si>
    <t>HS7600</t>
  </si>
  <si>
    <t>M8600B</t>
  </si>
  <si>
    <t>MAKITA DC IMPACT DRIVER 40V TD003GA201</t>
  </si>
  <si>
    <t>MAKITA DIAMOND WHEEL DRY 180MM D-44339</t>
  </si>
  <si>
    <t>MAKITA GRASS SHEAR 12V 160MM UM600DWA</t>
  </si>
  <si>
    <t>TD003GA201</t>
  </si>
  <si>
    <t>D-44339</t>
  </si>
  <si>
    <t>UM600DWA</t>
  </si>
  <si>
    <t>DHP490WVX</t>
  </si>
  <si>
    <t>122K15-4</t>
  </si>
  <si>
    <t>FS4300</t>
  </si>
  <si>
    <t>RT001GM202</t>
  </si>
  <si>
    <t>TD002GZ01</t>
  </si>
  <si>
    <t>DTD201Z</t>
  </si>
  <si>
    <t>DTD158RTJ</t>
  </si>
  <si>
    <t>DTD201RTJ</t>
  </si>
  <si>
    <t>GD001GZ</t>
  </si>
  <si>
    <t>CL004GZ</t>
  </si>
  <si>
    <t>GA003GZJ</t>
  </si>
  <si>
    <t>DA333DSAE</t>
  </si>
  <si>
    <t>M8701B</t>
  </si>
  <si>
    <t>CG100DZA</t>
  </si>
  <si>
    <t>CB-411</t>
  </si>
  <si>
    <t>CB-106</t>
  </si>
  <si>
    <t>CB-100</t>
  </si>
  <si>
    <t>CB-85</t>
  </si>
  <si>
    <t>CB-70</t>
  </si>
  <si>
    <t>CB-65</t>
  </si>
  <si>
    <t>CB-64</t>
  </si>
  <si>
    <t>CB-51</t>
  </si>
  <si>
    <t>CB-459</t>
  </si>
  <si>
    <t>CB-442</t>
  </si>
  <si>
    <t>CB-441</t>
  </si>
  <si>
    <t>CB-440</t>
  </si>
  <si>
    <t>CB-434</t>
  </si>
  <si>
    <t>CB-430</t>
  </si>
  <si>
    <t>CB-419</t>
  </si>
  <si>
    <t>CB-415</t>
  </si>
  <si>
    <t>CB-350</t>
  </si>
  <si>
    <t>CB-318</t>
  </si>
  <si>
    <t>CB-303</t>
  </si>
  <si>
    <t>CB-253</t>
  </si>
  <si>
    <t>CB-251</t>
  </si>
  <si>
    <t>CB-218</t>
  </si>
  <si>
    <t>CB-203</t>
  </si>
  <si>
    <t>CB-175</t>
  </si>
  <si>
    <t>CB-173</t>
  </si>
  <si>
    <t>CB-155</t>
  </si>
  <si>
    <t>CB-153</t>
  </si>
  <si>
    <t>CB-132</t>
  </si>
  <si>
    <t>CB-113</t>
  </si>
  <si>
    <t>CB-105</t>
  </si>
  <si>
    <t>CB-55</t>
  </si>
  <si>
    <t>CB-204</t>
  </si>
  <si>
    <t>M4302B</t>
  </si>
  <si>
    <t>GD0600</t>
  </si>
  <si>
    <t>PC5010C</t>
  </si>
  <si>
    <t>GA6010Z</t>
  </si>
  <si>
    <t>GA4595</t>
  </si>
  <si>
    <t>MAKITA DRYWALL SCREW DRIVER FS4300</t>
  </si>
  <si>
    <t>MAKITA C-LESS CAULKING GUN 12V CG100DZA</t>
  </si>
  <si>
    <t>MAKITA DC ANGLE DRILL 12V 10MM DA333DSAE</t>
  </si>
  <si>
    <t>MAKITA AC CONCRETE PLANER 125MM PC5010C</t>
  </si>
  <si>
    <t>MAKITA TABLE TOP MITER SAW305mm LH1201FL</t>
  </si>
  <si>
    <t>MAKITA SDS-PLUS BIT5X160 HR2450 D-00038</t>
  </si>
  <si>
    <t>MAKITA DC CLEANER 40V BL CL004GZ</t>
  </si>
  <si>
    <t>MAKITA AC ANGLE GRINDER 115MM GA4595</t>
  </si>
  <si>
    <t>911113-1</t>
  </si>
  <si>
    <t>416006-2</t>
  </si>
  <si>
    <t>CA02</t>
  </si>
  <si>
    <t>CHANGE LEVER ASSY HP333 127127-2</t>
  </si>
  <si>
    <t>GEAR COMPLETE JV0600 141026-4</t>
  </si>
  <si>
    <t>FRONT HAND GUARD UC4051A 142341-9</t>
  </si>
  <si>
    <t>BEARING CASE CPL JV0600 144820-3</t>
  </si>
  <si>
    <t>GEAR FOR JV101D/M4301 153260-4</t>
  </si>
  <si>
    <t>GEAR HOUSING COVER CPL 153338-3</t>
  </si>
  <si>
    <t>GEAR H.COVER CPL 153552-1 DP4700</t>
  </si>
  <si>
    <t>SWITCH LEVER B JV101 CPL 154584-1</t>
  </si>
  <si>
    <t>LINK PLATE CPL UC4051 158044-5</t>
  </si>
  <si>
    <t>BASE FOR 4327M 163397-9</t>
  </si>
  <si>
    <t>DRUM HOLDER 164372-8 N1923B</t>
  </si>
  <si>
    <t>MAIN BRUSH REPAIR SET 1830S5-9</t>
  </si>
  <si>
    <t>SYNCHRO BELT 15-756 225101-5</t>
  </si>
  <si>
    <t>HELICAL GEAR 26 HR2630 227719-8</t>
  </si>
  <si>
    <t>COMPRESSIONSPRING 231026-3 LS1216</t>
  </si>
  <si>
    <t>COMPRESSION SPRING 3 233139-6</t>
  </si>
  <si>
    <t>COMPRESSION SPRING 4 233151-6</t>
  </si>
  <si>
    <t>COMPRESSION SPRING 9 234005-0</t>
  </si>
  <si>
    <t>COMPRESSION SPRING 6 234122-6</t>
  </si>
  <si>
    <t>COMPRESSION SPRING 7 234316-3</t>
  </si>
  <si>
    <t>SCREW M5X30 N3701 251867-1</t>
  </si>
  <si>
    <t>HEX. NUT M5-8 3700B 252156-7</t>
  </si>
  <si>
    <t>253715-0 FLAT WASHER 6 F/2012NB</t>
  </si>
  <si>
    <t>RING 15.8 257060-5 LS1013</t>
  </si>
  <si>
    <t xml:space="preserve">MAKTEC THUMB SCREW 265763-7 </t>
  </si>
  <si>
    <t>HEX. SOCKET HEAD BOLT 266177-3</t>
  </si>
  <si>
    <t>PIN 4 FOR 4340CT 268063-4</t>
  </si>
  <si>
    <t>LEVER 17 4351FCT 272280-0</t>
  </si>
  <si>
    <t>BEARING RETAINER 285735-6</t>
  </si>
  <si>
    <t>CAP 5 4340CT 286032-3</t>
  </si>
  <si>
    <t>CAP 11 MT360 286270-7</t>
  </si>
  <si>
    <t>BEARING BOX HR2610 310344-3</t>
  </si>
  <si>
    <t>BASE FOR N1900B 312023-9</t>
  </si>
  <si>
    <t>BALANCE PLATE FOR JV0600 313216-1</t>
  </si>
  <si>
    <t>BEARING BOX FOR GA4030 318336-6</t>
  </si>
  <si>
    <t>MOTOR BRACKET FOR LS1216 318471-0</t>
  </si>
  <si>
    <t>STRIKER FOR HM0810 321929-0</t>
  </si>
  <si>
    <t>LOCK PIN 7-9 327702-6</t>
  </si>
  <si>
    <t>STOPPER ROD 327704-2</t>
  </si>
  <si>
    <t>BASE PLATE 4340CT 345238-3</t>
  </si>
  <si>
    <t>PUSH PLATE JV0600 346471-0</t>
  </si>
  <si>
    <t xml:space="preserve">MAKTEC BASE PROTECTOR 410585-2 </t>
  </si>
  <si>
    <t>LEVER 100 LS1212 416006-2</t>
  </si>
  <si>
    <t>DUST SEAL 4327M 416703-0</t>
  </si>
  <si>
    <t>LEVER 451202-5 LS1216L</t>
  </si>
  <si>
    <t>BASE 454022-6</t>
  </si>
  <si>
    <t>CONTROLLER ASS'Y DTD173 539261-0</t>
  </si>
  <si>
    <t>CONTROLLER DHR242 620G68-8</t>
  </si>
  <si>
    <t>BATTERY BL1020V CL114 632R12-9</t>
  </si>
  <si>
    <t>SWITCH MT431/M4301 650633-7</t>
  </si>
  <si>
    <t>SWITCH C3JW-1A-P DHR242 650709-0</t>
  </si>
  <si>
    <t>H.S.H. BOLT M4X20 922138-0</t>
  </si>
  <si>
    <t>HEX SOCKET HEAD BOLT 922226-3</t>
  </si>
  <si>
    <t>RETAING. RING S-6 9523NB 961002-0</t>
  </si>
  <si>
    <t>CROSS HEAD SCREW M4X15 JM23100014</t>
  </si>
  <si>
    <t>FRICTION PLATE LS1018L JM23100017</t>
  </si>
  <si>
    <t>LOCK SPRING JM23100021</t>
  </si>
  <si>
    <t>LASER ASSY LS1018L JM23100390</t>
  </si>
  <si>
    <t>TD001GZ</t>
  </si>
  <si>
    <t>DSP601Z</t>
  </si>
  <si>
    <t>TW004GD201</t>
  </si>
  <si>
    <t>HP001GM201</t>
  </si>
  <si>
    <t>JR001GM201</t>
  </si>
  <si>
    <t>GA011GM201</t>
  </si>
  <si>
    <t>DLX2580J</t>
  </si>
  <si>
    <t>TD004GZ</t>
  </si>
  <si>
    <t>PT001GD201</t>
  </si>
  <si>
    <t>JV002GZ</t>
  </si>
  <si>
    <t>HR166DSAE1</t>
  </si>
  <si>
    <t>DJR183Z</t>
  </si>
  <si>
    <t>195439-1</t>
  </si>
  <si>
    <t>A-59570</t>
  </si>
  <si>
    <t>B-62022</t>
  </si>
  <si>
    <t>B-67496</t>
  </si>
  <si>
    <t>D-65903</t>
  </si>
  <si>
    <t>D-71093</t>
  </si>
  <si>
    <t>D-81789</t>
  </si>
  <si>
    <t>E-03028</t>
  </si>
  <si>
    <t>E-08763</t>
  </si>
  <si>
    <t>E-08785</t>
  </si>
  <si>
    <t>P-68018</t>
  </si>
  <si>
    <t>JM23100102</t>
  </si>
  <si>
    <t>265A13-6</t>
  </si>
  <si>
    <t>411305-7</t>
  </si>
  <si>
    <t>158968-5</t>
  </si>
  <si>
    <t>140P57-6</t>
  </si>
  <si>
    <t>150647-1</t>
  </si>
  <si>
    <t>152541-3</t>
  </si>
  <si>
    <t>158324-9</t>
  </si>
  <si>
    <t>213499-2</t>
  </si>
  <si>
    <t>214004-8</t>
  </si>
  <si>
    <t>231574-2</t>
  </si>
  <si>
    <t>233071-4</t>
  </si>
  <si>
    <t>233360-7</t>
  </si>
  <si>
    <t>254032-1</t>
  </si>
  <si>
    <t>257104-1</t>
  </si>
  <si>
    <t>257185-5</t>
  </si>
  <si>
    <t>266024-8</t>
  </si>
  <si>
    <t>266309-2</t>
  </si>
  <si>
    <t>268101-2</t>
  </si>
  <si>
    <t>322701-3</t>
  </si>
  <si>
    <t>322838-6</t>
  </si>
  <si>
    <t>416450-3</t>
  </si>
  <si>
    <t>450821-4</t>
  </si>
  <si>
    <t>451197-2</t>
  </si>
  <si>
    <t>515364-4</t>
  </si>
  <si>
    <t>518614-6</t>
  </si>
  <si>
    <t>519199-5</t>
  </si>
  <si>
    <t>634774-7</t>
  </si>
  <si>
    <t>AL00000168</t>
  </si>
  <si>
    <t>159750-5</t>
  </si>
  <si>
    <t>620230-3</t>
  </si>
  <si>
    <t>JM00000067</t>
  </si>
  <si>
    <t>256246-8</t>
  </si>
  <si>
    <t>140155-0</t>
  </si>
  <si>
    <t>253955-0</t>
  </si>
  <si>
    <t>319478-9</t>
  </si>
  <si>
    <t>125483-4</t>
  </si>
  <si>
    <t>415805-9</t>
  </si>
  <si>
    <t>417544-7</t>
  </si>
  <si>
    <t>415806-7</t>
  </si>
  <si>
    <t>188387-1</t>
  </si>
  <si>
    <t>191G69-8</t>
  </si>
  <si>
    <t>D-81131</t>
  </si>
  <si>
    <t>633989-3</t>
  </si>
  <si>
    <t>211097-6</t>
  </si>
  <si>
    <t>410438-5</t>
  </si>
  <si>
    <t>510562-5</t>
  </si>
  <si>
    <t>510595-0</t>
  </si>
  <si>
    <t>620P11-1</t>
  </si>
  <si>
    <t>620L79-3</t>
  </si>
  <si>
    <t>1830S5-9</t>
  </si>
  <si>
    <t>253715-0</t>
  </si>
  <si>
    <t>164372-8</t>
  </si>
  <si>
    <t>141026-4</t>
  </si>
  <si>
    <t>153552-1</t>
  </si>
  <si>
    <t>922138-0</t>
  </si>
  <si>
    <t>451202-5</t>
  </si>
  <si>
    <t>257060-5</t>
  </si>
  <si>
    <t>225101-5</t>
  </si>
  <si>
    <t>153260-4</t>
  </si>
  <si>
    <t>650633-7</t>
  </si>
  <si>
    <t>266177-3</t>
  </si>
  <si>
    <t>163397-9</t>
  </si>
  <si>
    <t>345238-3</t>
  </si>
  <si>
    <t>922226-3</t>
  </si>
  <si>
    <t>268063-4</t>
  </si>
  <si>
    <t>272280-0</t>
  </si>
  <si>
    <t>233139-6</t>
  </si>
  <si>
    <t>286032-3</t>
  </si>
  <si>
    <t>312023-9</t>
  </si>
  <si>
    <t>318471-0</t>
  </si>
  <si>
    <t>416703-0</t>
  </si>
  <si>
    <t>346471-0</t>
  </si>
  <si>
    <t>233151-6</t>
  </si>
  <si>
    <t>251867-1</t>
  </si>
  <si>
    <t>252156-7</t>
  </si>
  <si>
    <t>265763-7</t>
  </si>
  <si>
    <t>454022-6</t>
  </si>
  <si>
    <t>410585-2</t>
  </si>
  <si>
    <t>321929-0</t>
  </si>
  <si>
    <t>318336-6</t>
  </si>
  <si>
    <t>286270-7</t>
  </si>
  <si>
    <t>153338-3</t>
  </si>
  <si>
    <t>539261-0</t>
  </si>
  <si>
    <t>231026-3</t>
  </si>
  <si>
    <t>127127-2</t>
  </si>
  <si>
    <t>JM23100390</t>
  </si>
  <si>
    <t>620G68-8</t>
  </si>
  <si>
    <t>158044-5</t>
  </si>
  <si>
    <t>234005-0</t>
  </si>
  <si>
    <t>JM23100014</t>
  </si>
  <si>
    <t>JM23100017</t>
  </si>
  <si>
    <t>JM23100021</t>
  </si>
  <si>
    <t>632R12-9</t>
  </si>
  <si>
    <t>961002-0</t>
  </si>
  <si>
    <t>154584-1</t>
  </si>
  <si>
    <t>144820-3</t>
  </si>
  <si>
    <t>313216-1</t>
  </si>
  <si>
    <t>310344-3</t>
  </si>
  <si>
    <t>285735-6</t>
  </si>
  <si>
    <t>227719-8</t>
  </si>
  <si>
    <t>142341-9</t>
  </si>
  <si>
    <t>650709-0</t>
  </si>
  <si>
    <t>327702-6</t>
  </si>
  <si>
    <t>234316-3</t>
  </si>
  <si>
    <t>327704-2</t>
  </si>
  <si>
    <t>234122-6</t>
  </si>
  <si>
    <t>MAKITA TCT SAW BLADE 255X80T B-03648</t>
  </si>
  <si>
    <t>B-03648</t>
  </si>
  <si>
    <t>LH1201FL</t>
  </si>
  <si>
    <t>D-00038</t>
  </si>
  <si>
    <t>MAKITA SDS-PLUS BIT 12X210 D-00234</t>
  </si>
  <si>
    <t>D-00234</t>
  </si>
  <si>
    <t>MAKITA GEAR ASSEMBLY DF001G 122K15-4</t>
  </si>
  <si>
    <t>MAKITA DC TRIMMER 40V BL AWS RT001GM202</t>
  </si>
  <si>
    <t>MAKITA DC IMPACT DRIVER 40V TD002GZ01</t>
  </si>
  <si>
    <t>MAKITA DC IMPACT DRIVER 18V DTD201Z</t>
  </si>
  <si>
    <t>MAKITA DC IMPACT DRIVER 18V DTD158RTJ</t>
  </si>
  <si>
    <t>MAKITA DC DIE GRINDER S 40V GD001GZ</t>
  </si>
  <si>
    <t>MAKITA DC ANGLE GRINDER 4" 40V GA003GZJ</t>
  </si>
  <si>
    <t>MAKITA COMBINATION HAMMER 26MM M8701B</t>
  </si>
  <si>
    <t>MAKITA AC JIG SAW PIN / HOLE M4302B</t>
  </si>
  <si>
    <t>MAKITA AC DIE GRINDER 6MM GD0600</t>
  </si>
  <si>
    <t>MAKITA AC ANGLE GRINDER 150MM GA6010Z</t>
  </si>
  <si>
    <t>MAKITA DC RECIPRO SAW 18V DJR183Z</t>
  </si>
  <si>
    <t>MAKITA ROTARY HAMMER 12V BL HR166DSAE1</t>
  </si>
  <si>
    <t>MAKITA DC JIG SAW 40V BL JV002GZ</t>
  </si>
  <si>
    <t>MAKITA DC PIN NAILER 40V BL PT001GD201</t>
  </si>
  <si>
    <t>MAKITA DC IMPACT DRIVER 230NM TD004GZ</t>
  </si>
  <si>
    <t>MAKITA DC COMBO KIT 18V DLX2580J</t>
  </si>
  <si>
    <t>MAKITA DC HAMMER DRILL 40V BL HP001GM201</t>
  </si>
  <si>
    <t>MAKITA IMPACT WRENCH 40V BL TW004GD201</t>
  </si>
  <si>
    <t>MAKITA DC PLUNGE SAW 18VX2 165MM DSP601Z</t>
  </si>
  <si>
    <t>MAKITA DC IMPACT DRIVER BL40V TD001GZ</t>
  </si>
  <si>
    <t>MAKITA CLEANING SET VC1310L 195439-1</t>
  </si>
  <si>
    <t>MAKITA TWIST TORSION BIT PH2-90  A-59570</t>
  </si>
  <si>
    <t>MAKITA T.C.T SAW BLADE WOOD B-62022</t>
  </si>
  <si>
    <t>MAKITA MULTI TOOL TILE SET B-67496</t>
  </si>
  <si>
    <t>MAKITA ABRASIVE DISC 125MM WA400 D-65903</t>
  </si>
  <si>
    <t>MAKITA TCT H CUTTING BIT 15X77 D-71093</t>
  </si>
  <si>
    <t>MAKITA TCT SAW BLADE 260MM ALUM D-81789</t>
  </si>
  <si>
    <t>MAKITA THIN CUT-OFF WHEEL 4" SS E-03028</t>
  </si>
  <si>
    <t>MAKITA IMPACT BLACK SCREW BIT  E-08763</t>
  </si>
  <si>
    <t>MAKITA IMPACT BLACK BIT HOLDER E-08785</t>
  </si>
  <si>
    <t>MAKITA T.C.T SAW BLADE P-68018</t>
  </si>
  <si>
    <t>MAKITA GUARD WHEEL JM23100102</t>
  </si>
  <si>
    <t>MAKITA TAPPING SCREW 5X85 265A13-6</t>
  </si>
  <si>
    <t>MAKITA REAR COVER FOR N1923B 411305-7</t>
  </si>
  <si>
    <t>MAKITA LINEAR BEARING BOX COMP 158968-5</t>
  </si>
  <si>
    <t>MAKITA PAN HEAD SCREW M4X10 911113-1</t>
  </si>
  <si>
    <t>MAKITA WATER SEAL KIT 3640850 HW121</t>
  </si>
  <si>
    <t>MAKITA CONTROLLER CMPLT DUC254 140P57-6</t>
  </si>
  <si>
    <t>MAKITA BLADE CASE CPL 150647-1 (4100NH)</t>
  </si>
  <si>
    <t>MAKITA KNOB 48 CPL 152541-3</t>
  </si>
  <si>
    <t xml:space="preserve">MAKITA ORING 213499-2  HM1214C </t>
  </si>
  <si>
    <t>MAKITA PLANE BEARING 214004-8 (GV6010)</t>
  </si>
  <si>
    <t>MAKITA TORSION SPRING 15 231574-2</t>
  </si>
  <si>
    <t>MAKITA COMPRESSIONSPRING 233071-4 BO6040</t>
  </si>
  <si>
    <t>MAKITA COMPRESSION SPRING 4 233360-7</t>
  </si>
  <si>
    <t>MAKITA WOODRUFF KEY 5 254032-1 / 5016B</t>
  </si>
  <si>
    <t>MAKITA RING 22 257104-1</t>
  </si>
  <si>
    <t>MAKITA RING 17 257185-5 / 2414NB</t>
  </si>
  <si>
    <t>MAKITA HEX.SOCKET HEAD BOLT 266024-8</t>
  </si>
  <si>
    <t>MAKITA CAP SQUARE NECK BOLT 266309-2</t>
  </si>
  <si>
    <t>MAKITA PIN 6 FOR 268101-2</t>
  </si>
  <si>
    <t>MAKITA DIE HOLDER 322701-3 FOR JN1601</t>
  </si>
  <si>
    <t>MAKITA SPINDLE FOR 5806B 322838-6</t>
  </si>
  <si>
    <t>MAKITA LOCK LEVER 416450-3 / LS1045</t>
  </si>
  <si>
    <t>MAKITA LEVER 47 FOR RP0900 450821-4</t>
  </si>
  <si>
    <t>MAKITA SAFETY COVER LS1216 451197-2</t>
  </si>
  <si>
    <t>MAKITA ARMATURE ASS'Y  240V 515364-4</t>
  </si>
  <si>
    <t>MAKITA ARMATURE&amp;#160; 518614-6</t>
  </si>
  <si>
    <t>MAKITA ARMATURE ASS'Y 18V 519199-5</t>
  </si>
  <si>
    <t>MAKITA FIELD FOR 3711 240V 634774-7</t>
  </si>
  <si>
    <t>MAKITA SWITCH (BRAZIL) AL00000168</t>
  </si>
  <si>
    <t>MAKITA MOTOR HOUSING 2414NB 159750-5</t>
  </si>
  <si>
    <t>MAKITA CONTROLLER FOR HM1317 620230-3</t>
  </si>
  <si>
    <t>MAKITA SWITCH FOR M2300B JM00000067</t>
  </si>
  <si>
    <t>MAKITA PIN MUH352 FOR MUH352 256246-8</t>
  </si>
  <si>
    <t>MAKITA ARM COMPLETE 140155-0</t>
  </si>
  <si>
    <t>MAKITA FLAT WASHER 24 253955-0</t>
  </si>
  <si>
    <t>MAKITA BARREL FOR HM1306 319478-9</t>
  </si>
  <si>
    <t>MAKITA GEAR ASSEMBLY FOR 6391D 125483-4</t>
  </si>
  <si>
    <t>MAKITA LOCK BUTTON FOR HM1302 415805-9</t>
  </si>
  <si>
    <t>MAKITA SWITCH LEVER FOR HM1305 417544-7</t>
  </si>
  <si>
    <t>MAKITA LOCK PLATE FOR HM1302 415806-7</t>
  </si>
  <si>
    <t>MAKITA HANDLE SET FOR HM1306 188387-1</t>
  </si>
  <si>
    <t>MAKITA DRYWALL GUIDE BIT SET 191G69-8</t>
  </si>
  <si>
    <t>MAKITA T.C.T SAW BLADE D-81131</t>
  </si>
  <si>
    <t>MAKITA FIELD FOR M0600 633989-3</t>
  </si>
  <si>
    <t>MAKITA BALL BEARING 6000LLB 211097-6</t>
  </si>
  <si>
    <t>MAKITA REAR COVER FOR 1911B 410438-5</t>
  </si>
  <si>
    <t>MAKITA ARMATURE ASS'Y 240V 510562-5</t>
  </si>
  <si>
    <t>MAKITA ARMATURE ASSY 240V 510595-0</t>
  </si>
  <si>
    <t>MAKITA CONTROLLER FOR 620P11-1</t>
  </si>
  <si>
    <t>MAKITA CONTROLLER FOR DCC500 620L79-3</t>
  </si>
  <si>
    <t>CG02</t>
  </si>
  <si>
    <t>MA223</t>
  </si>
  <si>
    <t>CG05</t>
  </si>
  <si>
    <t>CA09</t>
  </si>
  <si>
    <t>ZAA06</t>
  </si>
  <si>
    <t>ZAA05</t>
  </si>
  <si>
    <t>HN04</t>
  </si>
  <si>
    <t>CP08</t>
  </si>
  <si>
    <t>AA65</t>
  </si>
  <si>
    <t>MA271</t>
  </si>
  <si>
    <t>ZK14</t>
  </si>
  <si>
    <t>AB29</t>
  </si>
  <si>
    <t>MA200(S-1)</t>
  </si>
  <si>
    <t>D2(S-1)</t>
  </si>
  <si>
    <t>CP06</t>
  </si>
  <si>
    <t>a</t>
  </si>
  <si>
    <t>MAKITA DC UPRIGHT CLEANER 18VX2 DVC560Z</t>
  </si>
  <si>
    <t>DML811 - 4</t>
  </si>
  <si>
    <t>ML003G - 2</t>
  </si>
  <si>
    <t>US053DZ - 2</t>
  </si>
  <si>
    <t>CUSTOMERS BUYING 40V TOOL</t>
  </si>
  <si>
    <t>PM001GZ01 - 3 (RESORT CUSTOMER)</t>
  </si>
  <si>
    <t>CUSTOMER 12V</t>
  </si>
  <si>
    <t xml:space="preserve">DVC560Z - 3 </t>
  </si>
  <si>
    <t xml:space="preserve">GA029GZ 5" - 2 </t>
  </si>
  <si>
    <t>GA012GZ 4-1/2" - 4</t>
  </si>
  <si>
    <t>TOP 3 CUSTOMERS</t>
  </si>
  <si>
    <t>CUSTOMERS BUYING 18V TOOL</t>
  </si>
  <si>
    <t xml:space="preserve">TOP 1ST CUSTOMER </t>
  </si>
  <si>
    <t>MAKITA ABRASIVE DISC 125 # 120 D-65850</t>
  </si>
  <si>
    <t>S014</t>
  </si>
  <si>
    <t>#</t>
  </si>
  <si>
    <t>Description</t>
  </si>
  <si>
    <t>MAKITA CARBON BRUSH CB-325 194074-2</t>
  </si>
  <si>
    <t>629LLB</t>
  </si>
  <si>
    <t>ARTICLE</t>
  </si>
  <si>
    <t>PART NO</t>
  </si>
  <si>
    <t>ISSE GO DOWN</t>
  </si>
  <si>
    <t>MARCH (JULY START)</t>
  </si>
  <si>
    <t>APR (AUG START)</t>
  </si>
  <si>
    <t>MAR</t>
  </si>
  <si>
    <t>APR</t>
  </si>
  <si>
    <t>AIR</t>
  </si>
  <si>
    <t>GA022GZ 4-1/2" - 3</t>
  </si>
  <si>
    <t>GA028GZ (4-1/2′′) - 3</t>
  </si>
  <si>
    <t>DCU604Z</t>
  </si>
  <si>
    <t>Model</t>
  </si>
  <si>
    <t>ACTUAL</t>
  </si>
  <si>
    <t>discount</t>
  </si>
  <si>
    <t>MAKITA DC BACKPACK MIST BLOWER PM001GZ01</t>
  </si>
  <si>
    <t>s002</t>
  </si>
  <si>
    <t>02.07.2026                            Dynamic List Display                                                                                      1</t>
  </si>
  <si>
    <t>Material Description</t>
  </si>
  <si>
    <t>Unrestr.</t>
  </si>
  <si>
    <t>SCM180101</t>
  </si>
  <si>
    <t>S002</t>
  </si>
  <si>
    <t>SCM180103</t>
  </si>
  <si>
    <t>SCM180102</t>
  </si>
  <si>
    <t>SCM180301</t>
  </si>
  <si>
    <t>SCM180201</t>
  </si>
  <si>
    <t>SCM180204</t>
  </si>
  <si>
    <t>SCM180203</t>
  </si>
  <si>
    <t>SCM190202</t>
  </si>
  <si>
    <t>SCM190108</t>
  </si>
  <si>
    <t>SCM180401</t>
  </si>
  <si>
    <t>SCM190102</t>
  </si>
  <si>
    <t>SCM180501</t>
  </si>
  <si>
    <t>SCM180901</t>
  </si>
  <si>
    <t>SCM180104</t>
  </si>
  <si>
    <t>SCM180801</t>
  </si>
  <si>
    <t>SCM180205</t>
  </si>
  <si>
    <t>SCM190101</t>
  </si>
  <si>
    <t>SCM190107</t>
  </si>
  <si>
    <t>SCM190104</t>
  </si>
  <si>
    <t>SCM190201</t>
  </si>
  <si>
    <t>SCM190110</t>
  </si>
  <si>
    <t>SCM190103</t>
  </si>
  <si>
    <t>SCM190109</t>
  </si>
  <si>
    <t>SCM180601</t>
  </si>
  <si>
    <t>SCM180303</t>
  </si>
  <si>
    <t>SCM180202</t>
  </si>
  <si>
    <t>SCM190106</t>
  </si>
  <si>
    <t>MAKITA BTC05 CHECKER ADAPTER 191K30-9</t>
  </si>
  <si>
    <t>MAKITA COLD CHISEL 19X450 D-26602</t>
  </si>
  <si>
    <t>SCM190105</t>
  </si>
  <si>
    <t>MAKITA HIGH PERFORMANCE FILTER 455176-2</t>
  </si>
  <si>
    <t>SCM180701</t>
  </si>
  <si>
    <t>MAKITA BATTERY ACC. SET 193888-6</t>
  </si>
  <si>
    <t>SCM180304</t>
  </si>
  <si>
    <t>SCM180302</t>
  </si>
  <si>
    <t>MAKITA FLAP DISC 4" B-40711 COARSE</t>
  </si>
  <si>
    <t>MAKITA ANGLE CUTTER 4114S     14"</t>
  </si>
  <si>
    <t>MAKITA RUBBER BUFF DCS430&amp;#160;965403282</t>
  </si>
  <si>
    <t>MAKITA DIAMONDWHEEL105MM D-05206 WET&amp;DRY</t>
  </si>
  <si>
    <t>MAKITA SOLID NOSE BAR 445050455</t>
  </si>
  <si>
    <t>MAKITA OUTER FLANGE 65 224053-7 5201N</t>
  </si>
  <si>
    <t>MAKITA ANGLE RULE ASS'Y 122555-6 2702</t>
  </si>
  <si>
    <t>SCM200101</t>
  </si>
  <si>
    <t>SCM200112</t>
  </si>
  <si>
    <t>MAKITA DC POLISHER SCRUBBER 40V PS001GZ</t>
  </si>
  <si>
    <t>MAKITA DC LAWN MOWER 480MM 40V LM001GZ</t>
  </si>
  <si>
    <t>MAKITA MKP1RG182 BL1860X2+DC18RC 198119-</t>
  </si>
  <si>
    <t>MAKITA DC METAL CUTTER 18V DCS552ZX</t>
  </si>
  <si>
    <t>SCM200102</t>
  </si>
  <si>
    <t>MAKITA FIELD HP2030 633414-4</t>
  </si>
  <si>
    <t>SCM200108</t>
  </si>
  <si>
    <t>MAKITA NEEDLE BEARING 607 212049-0</t>
  </si>
  <si>
    <t>SCM200103</t>
  </si>
  <si>
    <t>SCM200111</t>
  </si>
  <si>
    <t>MAKITA COLLET SLEEVE 10MM 763806-4</t>
  </si>
  <si>
    <t>SCM200106</t>
  </si>
  <si>
    <t>SCM200104</t>
  </si>
  <si>
    <t>SCM200109</t>
  </si>
  <si>
    <t>SCM200110</t>
  </si>
  <si>
    <t>SCM200105</t>
  </si>
  <si>
    <t>MAKITA FIELD  220-240V 190T 633733-8</t>
  </si>
  <si>
    <t>MAKITA CRANK SLEEVE  331792-3</t>
  </si>
  <si>
    <t>MAKITA STATOR DDF/DHP483 629228-7</t>
  </si>
  <si>
    <t>MAKITA GEAR COMPLETE JV0600 141026-4</t>
  </si>
  <si>
    <t>MAKITA STRAP RING&amp;#160; FOR AS001G 34791</t>
  </si>
  <si>
    <t>MAKITA REAR COVER&amp;#160; FOR AS001G 413C4</t>
  </si>
  <si>
    <t>MAKITA MOTOR COVER&amp;#160; FOR AS001G 4228</t>
  </si>
  <si>
    <t>MAKITA LED CIRCUIT   620388-8     DHP456</t>
  </si>
  <si>
    <t>SCM200107</t>
  </si>
  <si>
    <t>MAKITA TERMINAL    644808-8</t>
  </si>
  <si>
    <t>MAKITA LED CIRCUIT   620283-2     DHP481</t>
  </si>
  <si>
    <t>MAKITA TERMINAL   643899-6    DHP481</t>
  </si>
  <si>
    <t>MAKITA HOUSING SET   187714-9    DHP480</t>
  </si>
  <si>
    <t>MAKITA TOOL RETAINER 310279-8 HM1214C</t>
  </si>
  <si>
    <t>MAKITA COVER 454818-5  UC4051A</t>
  </si>
  <si>
    <t>MAKITA SWITCH TGC30B 650717-1</t>
  </si>
  <si>
    <t>MAKITA LOCK SPRING JM23100021</t>
  </si>
  <si>
    <t>MAKITA  FRONT HANDLE  419409-9</t>
  </si>
  <si>
    <t>MAKITA PIN CAP    453369-5   (GA4040)</t>
  </si>
  <si>
    <t>MAKITA COUPLING   313228-4    (GA4040)</t>
  </si>
  <si>
    <t>MAKITA SPINDLE 326454-6    (MT90)</t>
  </si>
  <si>
    <t>MAKITA FIELD 625704-9      (GA9010C)</t>
  </si>
  <si>
    <t>MAKITA PIN CAP 419133-4      (GA7020)</t>
  </si>
  <si>
    <t>MAKITA SWITCH  650101-0     (GA7020 )</t>
  </si>
  <si>
    <t>MAKITA OIL GAUGE 242502-2      (HM1306)</t>
  </si>
  <si>
    <t>MAKITA CLTCH CAM    331992-5    HR2470</t>
  </si>
  <si>
    <t>MAKITA TABLE INSERT    JM23100029</t>
  </si>
  <si>
    <t>MAKITA SCREW  CAP JM23100182  (LS1018L)</t>
  </si>
  <si>
    <t>MAKITA SAFETY COVER 418326-0    MT560</t>
  </si>
  <si>
    <t>MAKITA MOTOR HOUSING 157109-0 3612BR</t>
  </si>
  <si>
    <t>MAKITA LOWER FENCE L LS1216L 318863-3</t>
  </si>
  <si>
    <t>MAKITA RETAING. RING S-6 9523NB 961002-0</t>
  </si>
  <si>
    <t>MAKITA LEVER 451202-5 LS1216L</t>
  </si>
  <si>
    <t>MAKITA GEAR ASSEMBLY FOR DHP484 126729-1</t>
  </si>
  <si>
    <t>MAKITA STATOR 18V FOR DHP484 629225-3</t>
  </si>
  <si>
    <t>MAKITA CONTROLLER FOR DHP484 620548-2</t>
  </si>
  <si>
    <t>MAKITA ARMATURE 619202-3</t>
  </si>
  <si>
    <t>MAKITA BEARING 6205LLU 211373-8</t>
  </si>
  <si>
    <t>MAKITA GRIP 32 LS0714 273515-2</t>
  </si>
  <si>
    <t>MAKITA CARBON BRUSH CB-303 191963-2</t>
  </si>
  <si>
    <t>MAKITA ROTOR    619336-2     DHP481</t>
  </si>
  <si>
    <t>MAKITA BEARING 6203ZZ 211282-1</t>
  </si>
  <si>
    <t>MAKITA MOTOR HOUSING COMP 157753-3</t>
  </si>
  <si>
    <t>MAKITA GEAR ASS’Y 125311-3 BHP450</t>
  </si>
  <si>
    <t>MAKITA SHAFT LOCK 343641-2 (LS1040)</t>
  </si>
  <si>
    <t>MAKITA LEVER 100 LS1212 416006-2</t>
  </si>
  <si>
    <t>MAKITA BLADE HOLDER 310136-0 FOR 4340CT</t>
  </si>
  <si>
    <t>MAKITA SPRING HOLDER 344464-1</t>
  </si>
  <si>
    <t>MAKITA SPINDLE 322989-5 FOR LS1212</t>
  </si>
  <si>
    <t>MAKTEC THUMB SCREW 265763-7 MT370</t>
  </si>
  <si>
    <t>MAKTEC BASE PROTECTOR 410585-2 MT370</t>
  </si>
  <si>
    <t>MAKITA CONTROLLER 631239-0 LS1212</t>
  </si>
  <si>
    <t>BEVEL GEAR / JM27000167 (MLT100)</t>
  </si>
  <si>
    <t>MAKITA FIELD 633624-3 HR1830</t>
  </si>
  <si>
    <t>CORK RUBBER PLATE 9924DB 423035-8</t>
  </si>
  <si>
    <t>MAKITA COMPRESSIONSPRING7 2414NB231240-1</t>
  </si>
  <si>
    <t>MAKITA HELICAL GEAR 53 2416S 221730-2</t>
  </si>
  <si>
    <t>MAKITA ARMATURE  512555-8 (5600NB)</t>
  </si>
  <si>
    <t>MAKITA MAIN DRUM    161057-7</t>
  </si>
  <si>
    <t>MAKITA CENTER BLADE 792534-4 / JS1660</t>
  </si>
  <si>
    <t>MAKITA GEAR HOUSING 151829 (2416S)</t>
  </si>
  <si>
    <t>MAKITA HELICAL GEAR  JM23000088 (MT230)</t>
  </si>
  <si>
    <t>MAKITA RING 15.8 257060-5 LS1013</t>
  </si>
  <si>
    <t>MAKITA HANDLE SET 182628-7 / 2414B</t>
  </si>
  <si>
    <t>MAKITA GEAR H.COVER CPL 153552-1 DP4700</t>
  </si>
  <si>
    <t>MAKITA CONNECTION  TANK UC4000 225243011</t>
  </si>
  <si>
    <t>MAKITA DRUM HOLDER 164372-8 N1923B</t>
  </si>
  <si>
    <t>MAKITA GEAR HOUSING COVER CPL 153338-3</t>
  </si>
  <si>
    <t>MAKITA FLASH WASHER 267035-6 /LS1013</t>
  </si>
  <si>
    <t>MAKITA BEARING RETAINER 285840-9 MT410</t>
  </si>
  <si>
    <t>MAKITA BALL BEARING 6001LB 211103-7 906H</t>
  </si>
  <si>
    <t>MAKITA BLOWER UNIT80    128.147</t>
  </si>
  <si>
    <t>MAKITA PIPE 9    331719-3</t>
  </si>
  <si>
    <t>MAKITA COMPRESSIONSPRING 231026-3 LS1216</t>
  </si>
  <si>
    <t>MAKITA LINK PLATE CMPLT 154643-1(LS0714)</t>
  </si>
  <si>
    <t>MAKITA SPINDLE 325550-7 / 5016B</t>
  </si>
  <si>
    <t>MAKITA 253715-0 FLAT WASHER 6 F/2012NB</t>
  </si>
  <si>
    <t>MAKITA HANDLE SET 181150-1</t>
  </si>
  <si>
    <t>MAKITA FIELD 4327M 633658-6</t>
  </si>
  <si>
    <t>MAKITA SWITCH 5800N/4100NH 651204-3</t>
  </si>
  <si>
    <t>MAKITA KERF BOARD 416001-2 LS1040</t>
  </si>
  <si>
    <t>MAKITA&amp;#160; SPUR GEAR 10 227243-1</t>
  </si>
  <si>
    <t>MAKITA ORING 213262-3</t>
  </si>
  <si>
    <t>MAKITA IGNITION COIL CDIM 161310-1</t>
  </si>
  <si>
    <t xml:space="preserve"> MAKITA CONTROLLER GA4040/5040C 620734-5</t>
  </si>
  <si>
    <t xml:space="preserve"> MAKITA HOLDER FOR 4304 316608-3</t>
  </si>
  <si>
    <t xml:space="preserve"> MAKITA SLIDER FOR 4304 310028-3</t>
  </si>
  <si>
    <t xml:space="preserve"> MAKITA SLIDE PLATE FOR 4304 344137-6</t>
  </si>
  <si>
    <t>MAKITA INNER HOUSING CPL HR2460 141575-1</t>
  </si>
  <si>
    <t xml:space="preserve"> MAKITA KNOB LOW COVER JM27100077</t>
  </si>
  <si>
    <t xml:space="preserve"> MAKITA AIR FILTER FOR EA3201S 423414-0</t>
  </si>
  <si>
    <t xml:space="preserve"> MAKITA BASE FOR MT923 451929-7</t>
  </si>
  <si>
    <t>MAKITA STATOR FOR DHR281 629340-3</t>
  </si>
  <si>
    <t xml:space="preserve"> MAKITA TOOL HOLDER FOR HR3200C 324840-5</t>
  </si>
  <si>
    <t xml:space="preserve"> MAKITA BASE FOR MT580 168370-4</t>
  </si>
  <si>
    <t xml:space="preserve"> MAKITA STATOR (AL) FOR GB801 AL00000238</t>
  </si>
  <si>
    <t xml:space="preserve"> MAKITA PUSH BUTTON FOR 9045B 411625-9</t>
  </si>
  <si>
    <t xml:space="preserve"> MAKITA HEX. NUT M4 FOR 5900B 931102-0</t>
  </si>
  <si>
    <t>MAKITA SWITCH BLOCK632K99-9</t>
  </si>
  <si>
    <t>MAKITA BARREL COMPLETE 151457-9</t>
  </si>
  <si>
    <t>MAKITA AIR FILTER 423414-0</t>
  </si>
  <si>
    <t>MAKITA BLADE FOR PLM4620N 671014610</t>
  </si>
  <si>
    <t>MAKITA BASE 316883-1 (4304)</t>
  </si>
  <si>
    <t>MAKITA H.S.H. BOLT M4X20 922138-0</t>
  </si>
  <si>
    <t>MAKITA CARBON BRUSH CB-459 195026-6</t>
  </si>
  <si>
    <t>MAKITA MOTOR HOUSING SET HM1305 183940-8</t>
  </si>
  <si>
    <t>MAKITA CRANKCASE MS EA4301 143337-3</t>
  </si>
  <si>
    <t>MAKITA BASE 454022-6</t>
  </si>
  <si>
    <t>MAKITA INSULATION WASHER 681636-0</t>
  </si>
  <si>
    <t>MAKITA CHANGE LEVER ASSY HP333 127127-2</t>
  </si>
  <si>
    <t>MAKITA BASE FOR 5606B 168297-8</t>
  </si>
  <si>
    <t>MAKITA FRONT HAND GUARD UC4051A 142341-9</t>
  </si>
  <si>
    <t>MAKITA SWITCH LEVER B JV101 CPL 154584-1</t>
  </si>
  <si>
    <t>MAKITA SWITCH MT431/M4301 650633-7</t>
  </si>
  <si>
    <t>MAKITA SWITCH C3JW-1A-P DHR242 650709-0</t>
  </si>
  <si>
    <t>MAKITA SCREW M5X30 N3701 251867-1</t>
  </si>
  <si>
    <t>MAKITA CROSS HEAD SCREW M4X15 JM23100014</t>
  </si>
  <si>
    <t>MAKITA BEARING BOX HR2610 310344-3</t>
  </si>
  <si>
    <t>MAKITA BEARING BOX FOR GA4030 318336-6</t>
  </si>
  <si>
    <t>MAKITA BEARING CASE CPL JV0600 144820-3</t>
  </si>
  <si>
    <t>MAKITA BASE FOR 4327M 163397-9</t>
  </si>
  <si>
    <t>MAKITA BASE FOR N1900B 312023-9</t>
  </si>
  <si>
    <t>MAKITA BASE PLATE 4340CT 345238-3</t>
  </si>
  <si>
    <t>MAKITA GEAR FOR JV101D/M4301 153260-4</t>
  </si>
  <si>
    <t>MAKITA HELICAL GEAR 26 HR2630 227719-8</t>
  </si>
  <si>
    <t>MAKITA BATTERY BL1020V CL114 632R12-9</t>
  </si>
  <si>
    <t>MAKITA FRICTION PLATE LS1018L JM23100017</t>
  </si>
  <si>
    <t>MAKITA SYNCHRO BELT 15-756 225101-5</t>
  </si>
  <si>
    <t>MAKITA COMPRESSION SPRING 3 233139-6</t>
  </si>
  <si>
    <t>MAKITA COMPRESSION SPRING 4 233151-6</t>
  </si>
  <si>
    <t>MAKITA COMPRESSION SPRING 6 234122-6</t>
  </si>
  <si>
    <t>MAKITA COMPRESSION SPRING 7 234316-3</t>
  </si>
  <si>
    <t>MAKITA HEX. NUT M5-8 3700B 252156-7</t>
  </si>
  <si>
    <t>MAKITA HEX. SOCKET HEAD BOLT 266177-3</t>
  </si>
  <si>
    <t>MAKITA PIN 4 FOR 4340CT 268063-4</t>
  </si>
  <si>
    <t>MAKITA LEVER 17 4351FCT 272280-0</t>
  </si>
  <si>
    <t>MAKITA BEARING RETAINER 285735-6</t>
  </si>
  <si>
    <t>MAKITA CAP 5 4340CT 286032-3</t>
  </si>
  <si>
    <t>MAKITA CAP 11 MT360 286270-7</t>
  </si>
  <si>
    <t>MAKITA BALANCE PLATE FOR JV0600 313216-1</t>
  </si>
  <si>
    <t>MAKITA MOTOR BRACKET FOR LS1216 318471-0</t>
  </si>
  <si>
    <t>MAKITA STRIKER FOR HM0810 321929-0</t>
  </si>
  <si>
    <t>MAKITA LOCK PIN 7-9 327702-6</t>
  </si>
  <si>
    <t>MAKITA STOPPER ROD 327704-2</t>
  </si>
  <si>
    <t>MAKITA PUSH PLATE JV0600 346471-0</t>
  </si>
  <si>
    <t>MAKITA DUST SEAL 4327M 416703-0</t>
  </si>
  <si>
    <t>MAKITA CONTROLLER ASS'Y DTD173 539261-0</t>
  </si>
  <si>
    <t>MAKITA CONTROLLER DHR242 620G68-8</t>
  </si>
  <si>
    <t>MAKITA HEX SOCKET HEAD BOLT 922226-3</t>
  </si>
  <si>
    <t>MAKITA LASER ASSY LS1018L JM23100390</t>
  </si>
  <si>
    <t>*</t>
  </si>
  <si>
    <t>MATERIAL</t>
  </si>
  <si>
    <t>DESCRIPTION</t>
  </si>
  <si>
    <t>part no</t>
  </si>
  <si>
    <t>qty</t>
  </si>
  <si>
    <t>MAKITA ANGLE GRINDER GA4030</t>
  </si>
  <si>
    <t>D004</t>
  </si>
  <si>
    <t>MAKITA POLE SAW ATTACHMENT SET 199925-4</t>
  </si>
  <si>
    <t>MAKITA MAKITA XGT RACKING (BLUE) Z-10475</t>
  </si>
  <si>
    <t>MAKITA EX-LARGE EXT TOOLBOX  T-90021</t>
  </si>
  <si>
    <t>MAKITA ROLLING TOOL CHEST 58.5L T-90009</t>
  </si>
  <si>
    <t>MAKITA LARGE TOOL BOX 58.5L T-90015</t>
  </si>
  <si>
    <t>MAKITA DC DRIVER DRILL 40V DF001GM201X</t>
  </si>
  <si>
    <t>VILINGILI</t>
  </si>
  <si>
    <t>STO</t>
  </si>
  <si>
    <t>CODE</t>
  </si>
  <si>
    <t>DESC</t>
  </si>
  <si>
    <t>TALLY</t>
  </si>
  <si>
    <t>MAKITA JIG SAW BLADE NO.10S  A-85824</t>
  </si>
  <si>
    <t>MAKITA TCT SAWBLADE  9" A-89947 20T</t>
  </si>
  <si>
    <t>MAKITA T.C.T SAW BLADE 165X56T  B-57364</t>
  </si>
  <si>
    <t>MAKITA DIAMONDWHEEL105MM D-05206</t>
  </si>
  <si>
    <t>MAKITA MASONARY BIT 6 X 150  D-05262</t>
  </si>
  <si>
    <t>MAKITA MASONARY BIT 8 X 100  D-05290</t>
  </si>
  <si>
    <t>MAKITA ROUTER STRAIGHT BIT D-07901  1/2"</t>
  </si>
  <si>
    <t>MAKITA  MAGNET BIT SET D-33679 65MM</t>
  </si>
  <si>
    <t>MAKITA DIAMOND WHEEL 105MM DRY  D-42531</t>
  </si>
  <si>
    <t>LOC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</si>
</sst>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5" x14ac:knownFonts="1">
    <font>
      <sz val="10"/>
      <name val="Arial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sz val="10"/>
      <color rgb="FF000000"/>
      <name val="Times New Roman"/>
      <family val="1"/>
    </font>
    <font>
      <sz val="11"/>
      <name val="Arial"/>
      <family val="2"/>
    </font>
    <font>
      <sz val="15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11"/>
      <color rgb="FF000000"/>
      <name val="Aptos"/>
      <family val="2"/>
    </font>
    <font>
      <b/>
      <sz val="10"/>
      <color rgb="FFC00000"/>
      <name val="Arial"/>
      <family val="2"/>
    </font>
    <font>
      <b/>
      <sz val="10"/>
      <name val="Arial"/>
      <family val="2"/>
    </font>
    <font>
      <sz val="11"/>
      <color rgb="FF000000"/>
      <name val="Segoe UI"/>
      <family val="2"/>
    </font>
    <font>
      <sz val="14"/>
      <color rgb="FF000000"/>
      <name val="Aptos"/>
      <family val="2"/>
    </font>
    <font>
      <b/>
      <sz val="10"/>
      <color rgb="FF000000"/>
      <name val="Calibri"/>
      <family val="2"/>
    </font>
    <font>
      <sz val="11"/>
      <color rgb="FF000000"/>
      <name val="Aptos Narrow"/>
      <family val="2"/>
    </font>
    <font>
      <sz val="11"/>
      <color rgb="FF000000"/>
      <name val="Calibri"/>
      <family val="2"/>
    </font>
    <font>
      <b/>
      <sz val="12"/>
      <color rgb="FF000000"/>
      <name val="Calibri"/>
      <family val="2"/>
    </font>
    <font>
      <sz val="12"/>
      <name val="Arial"/>
      <family val="2"/>
    </font>
    <font>
      <sz val="12"/>
      <color rgb="FF000000"/>
      <name val="Calibri"/>
      <family val="2"/>
    </font>
    <font>
      <sz val="12"/>
      <color rgb="FF000000"/>
      <name val="Aptos Narrow"/>
      <family val="2"/>
    </font>
    <font>
      <b/>
      <sz val="12"/>
      <color rgb="FF000000"/>
      <name val="Cambria"/>
      <family val="1"/>
    </font>
  </fonts>
  <fills count="12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B9B9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4BACC6"/>
        <bgColor indexed="64"/>
      </patternFill>
    </fill>
    <fill>
      <patternFill patternType="solid">
        <fgColor theme="0" tint="-0.24997711111789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ABABAB"/>
      </left>
      <right style="medium">
        <color rgb="FFABABAB"/>
      </right>
      <top style="medium">
        <color rgb="FFABABAB"/>
      </top>
      <bottom style="medium">
        <color rgb="FFABABAB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/>
      <top/>
      <bottom style="medium">
        <color rgb="FFFFFFFF"/>
      </bottom>
      <diagonal/>
    </border>
    <border>
      <left/>
      <right style="medium">
        <color rgb="FFFFFFFF"/>
      </right>
      <top style="medium">
        <color rgb="FFFFFFFF"/>
      </top>
      <bottom/>
      <diagonal/>
    </border>
  </borders>
  <cellStyleXfs count="6">
    <xf numFmtId="0" fontId="0" fillId="0" borderId="0"/>
    <xf numFmtId="0" fontId="2" fillId="0" borderId="0"/>
    <xf numFmtId="0" fontId="1" fillId="0" borderId="0"/>
    <xf numFmtId="0" fontId="2" fillId="0" borderId="0"/>
    <xf numFmtId="0" fontId="1" fillId="0" borderId="0"/>
    <xf numFmtId="43" fontId="1" fillId="0" borderId="0" applyFont="0" applyFill="0" applyBorder="0" applyAlignment="0" applyProtection="0"/>
  </cellStyleXfs>
  <cellXfs count="100">
    <xf numFmtId="0" fontId="0" fillId="0" borderId="0" xfId="0" applyAlignment="1">
      <alignment vertical="top"/>
    </xf>
    <xf numFmtId="0" fontId="0" fillId="2" borderId="1" xfId="0" applyFill="1" applyBorder="1" applyAlignment="1">
      <alignment vertical="top" wrapText="1"/>
    </xf>
    <xf numFmtId="0" fontId="0" fillId="0" borderId="1" xfId="0" applyBorder="1" applyAlignment="1">
      <alignment vertical="top"/>
    </xf>
    <xf numFmtId="0" fontId="3" fillId="2" borderId="1" xfId="0" applyFont="1" applyFill="1" applyBorder="1" applyAlignment="1">
      <alignment vertical="top" wrapText="1"/>
    </xf>
    <xf numFmtId="0" fontId="5" fillId="0" borderId="1" xfId="0" applyFont="1" applyBorder="1" applyAlignment="1">
      <alignment horizontal="center" vertical="top"/>
    </xf>
    <xf numFmtId="0" fontId="0" fillId="0" borderId="1" xfId="0" applyBorder="1" applyAlignment="1">
      <alignment horizontal="left" vertical="top"/>
    </xf>
    <xf numFmtId="0" fontId="2" fillId="0" borderId="0" xfId="0" applyFont="1" applyAlignment="1">
      <alignment vertical="top"/>
    </xf>
    <xf numFmtId="0" fontId="2" fillId="0" borderId="1" xfId="0" applyFont="1" applyBorder="1" applyAlignment="1">
      <alignment vertical="top"/>
    </xf>
    <xf numFmtId="4" fontId="0" fillId="0" borderId="0" xfId="0" applyNumberFormat="1" applyAlignment="1">
      <alignment vertical="top"/>
    </xf>
    <xf numFmtId="0" fontId="2" fillId="0" borderId="1" xfId="0" applyFont="1" applyBorder="1" applyAlignment="1">
      <alignment horizontal="left" vertical="top"/>
    </xf>
    <xf numFmtId="0" fontId="0" fillId="2" borderId="1" xfId="0" applyFill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0" fontId="5" fillId="2" borderId="1" xfId="0" applyFont="1" applyFill="1" applyBorder="1" applyAlignment="1">
      <alignment vertical="top" wrapText="1"/>
    </xf>
    <xf numFmtId="0" fontId="5" fillId="0" borderId="1" xfId="0" applyFont="1" applyBorder="1" applyAlignment="1">
      <alignment horizontal="right" vertical="top"/>
    </xf>
    <xf numFmtId="0" fontId="5" fillId="0" borderId="0" xfId="0" applyFont="1" applyAlignment="1">
      <alignment horizontal="right" vertical="top"/>
    </xf>
    <xf numFmtId="0" fontId="0" fillId="0" borderId="2" xfId="0" applyBorder="1" applyAlignment="1">
      <alignment vertical="top"/>
    </xf>
    <xf numFmtId="0" fontId="0" fillId="0" borderId="2" xfId="0" applyBorder="1" applyAlignment="1">
      <alignment horizontal="left" vertical="top"/>
    </xf>
    <xf numFmtId="0" fontId="2" fillId="2" borderId="1" xfId="0" applyFont="1" applyFill="1" applyBorder="1" applyAlignment="1">
      <alignment horizontal="center" vertical="top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3" fillId="0" borderId="1" xfId="0" applyFont="1" applyBorder="1" applyAlignment="1">
      <alignment vertical="top"/>
    </xf>
    <xf numFmtId="0" fontId="3" fillId="0" borderId="1" xfId="0" applyFont="1" applyBorder="1" applyAlignment="1">
      <alignment horizontal="left" vertical="top"/>
    </xf>
    <xf numFmtId="0" fontId="3" fillId="0" borderId="0" xfId="0" applyFont="1" applyAlignment="1">
      <alignment vertical="top"/>
    </xf>
    <xf numFmtId="3" fontId="4" fillId="2" borderId="1" xfId="0" applyNumberFormat="1" applyFont="1" applyFill="1" applyBorder="1" applyAlignment="1">
      <alignment horizontal="center" vertical="top" wrapText="1"/>
    </xf>
    <xf numFmtId="1" fontId="0" fillId="3" borderId="1" xfId="0" applyNumberFormat="1" applyFill="1" applyBorder="1" applyAlignment="1">
      <alignment horizontal="center" vertical="top"/>
    </xf>
    <xf numFmtId="1" fontId="0" fillId="0" borderId="0" xfId="0" applyNumberFormat="1" applyAlignment="1">
      <alignment horizontal="center" vertical="top"/>
    </xf>
    <xf numFmtId="0" fontId="5" fillId="5" borderId="1" xfId="0" applyFont="1" applyFill="1" applyBorder="1" applyAlignment="1">
      <alignment horizontal="center" vertical="top"/>
    </xf>
    <xf numFmtId="0" fontId="8" fillId="0" borderId="0" xfId="0" applyFont="1" applyAlignment="1">
      <alignment horizontal="center" vertical="top" wrapText="1"/>
    </xf>
    <xf numFmtId="0" fontId="9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vertical="center"/>
    </xf>
    <xf numFmtId="0" fontId="10" fillId="4" borderId="3" xfId="0" applyFont="1" applyFill="1" applyBorder="1" applyAlignment="1">
      <alignment horizontal="center" wrapText="1"/>
    </xf>
    <xf numFmtId="0" fontId="10" fillId="6" borderId="4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 wrapText="1"/>
    </xf>
    <xf numFmtId="0" fontId="2" fillId="4" borderId="4" xfId="0" applyFont="1" applyFill="1" applyBorder="1" applyAlignment="1">
      <alignment wrapText="1"/>
    </xf>
    <xf numFmtId="0" fontId="10" fillId="4" borderId="5" xfId="0" applyFont="1" applyFill="1" applyBorder="1" applyAlignment="1">
      <alignment horizontal="center" wrapText="1"/>
    </xf>
    <xf numFmtId="0" fontId="10" fillId="6" borderId="6" xfId="0" applyFont="1" applyFill="1" applyBorder="1" applyAlignment="1">
      <alignment horizontal="center" wrapText="1"/>
    </xf>
    <xf numFmtId="0" fontId="10" fillId="4" borderId="6" xfId="0" applyFont="1" applyFill="1" applyBorder="1" applyAlignment="1">
      <alignment horizontal="center" wrapText="1"/>
    </xf>
    <xf numFmtId="0" fontId="2" fillId="4" borderId="6" xfId="0" applyFont="1" applyFill="1" applyBorder="1" applyAlignment="1">
      <alignment wrapText="1"/>
    </xf>
    <xf numFmtId="0" fontId="2" fillId="0" borderId="6" xfId="0" applyFont="1" applyBorder="1" applyAlignment="1">
      <alignment wrapText="1"/>
    </xf>
    <xf numFmtId="0" fontId="2" fillId="4" borderId="5" xfId="0" applyFont="1" applyFill="1" applyBorder="1" applyAlignment="1">
      <alignment wrapText="1"/>
    </xf>
    <xf numFmtId="0" fontId="2" fillId="6" borderId="6" xfId="0" applyFont="1" applyFill="1" applyBorder="1" applyAlignment="1">
      <alignment wrapText="1"/>
    </xf>
    <xf numFmtId="0" fontId="10" fillId="3" borderId="4" xfId="0" applyFont="1" applyFill="1" applyBorder="1" applyAlignment="1">
      <alignment horizontal="center" wrapText="1"/>
    </xf>
    <xf numFmtId="0" fontId="10" fillId="3" borderId="6" xfId="0" applyFont="1" applyFill="1" applyBorder="1" applyAlignment="1">
      <alignment horizontal="center" wrapText="1"/>
    </xf>
    <xf numFmtId="0" fontId="0" fillId="7" borderId="1" xfId="0" applyFill="1" applyBorder="1" applyAlignment="1">
      <alignment horizontal="left" vertical="top"/>
    </xf>
    <xf numFmtId="0" fontId="2" fillId="7" borderId="1" xfId="0" applyFont="1" applyFill="1" applyBorder="1" applyAlignment="1">
      <alignment horizontal="left" vertical="top"/>
    </xf>
    <xf numFmtId="0" fontId="6" fillId="0" borderId="1" xfId="0" applyFont="1" applyBorder="1" applyAlignment="1">
      <alignment horizontal="left" vertical="top" wrapText="1"/>
    </xf>
    <xf numFmtId="0" fontId="0" fillId="0" borderId="1" xfId="0" applyBorder="1"/>
    <xf numFmtId="0" fontId="2" fillId="0" borderId="2" xfId="0" applyFont="1" applyBorder="1" applyAlignment="1">
      <alignment horizontal="left" vertical="top"/>
    </xf>
    <xf numFmtId="0" fontId="2" fillId="0" borderId="1" xfId="0" applyFont="1" applyBorder="1" applyAlignment="1">
      <alignment horizontal="right" vertical="top"/>
    </xf>
    <xf numFmtId="1" fontId="11" fillId="0" borderId="7" xfId="0" applyNumberFormat="1" applyFont="1" applyBorder="1" applyAlignment="1">
      <alignment vertical="top" shrinkToFit="1"/>
    </xf>
    <xf numFmtId="1" fontId="11" fillId="0" borderId="1" xfId="0" applyNumberFormat="1" applyFont="1" applyBorder="1" applyAlignment="1">
      <alignment vertical="top" shrinkToFit="1"/>
    </xf>
    <xf numFmtId="0" fontId="0" fillId="0" borderId="7" xfId="0" applyBorder="1" applyAlignment="1">
      <alignment vertical="top"/>
    </xf>
    <xf numFmtId="0" fontId="0" fillId="0" borderId="0" xfId="0"/>
    <xf numFmtId="0" fontId="7" fillId="0" borderId="0" xfId="0" applyFont="1" applyAlignment="1">
      <alignment vertical="top"/>
    </xf>
    <xf numFmtId="0" fontId="13" fillId="5" borderId="1" xfId="0" applyFont="1" applyFill="1" applyBorder="1" applyAlignment="1">
      <alignment horizontal="center" vertical="top"/>
    </xf>
    <xf numFmtId="0" fontId="12" fillId="4" borderId="8" xfId="0" applyFont="1" applyFill="1" applyBorder="1" applyAlignment="1">
      <alignment horizontal="center" vertical="center" wrapText="1"/>
    </xf>
    <xf numFmtId="0" fontId="12" fillId="4" borderId="8" xfId="0" applyFont="1" applyFill="1" applyBorder="1" applyAlignment="1">
      <alignment vertical="center" wrapText="1"/>
    </xf>
    <xf numFmtId="0" fontId="5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2" fontId="3" fillId="2" borderId="1" xfId="0" applyNumberFormat="1" applyFont="1" applyFill="1" applyBorder="1" applyAlignment="1">
      <alignment horizontal="center" vertical="top" wrapText="1"/>
    </xf>
    <xf numFmtId="2" fontId="3" fillId="0" borderId="1" xfId="0" applyNumberFormat="1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2" fontId="3" fillId="0" borderId="2" xfId="0" applyNumberFormat="1" applyFont="1" applyBorder="1" applyAlignment="1">
      <alignment horizontal="center" vertical="top"/>
    </xf>
    <xf numFmtId="2" fontId="3" fillId="0" borderId="0" xfId="0" applyNumberFormat="1" applyFont="1" applyAlignment="1">
      <alignment horizontal="center" vertical="top"/>
    </xf>
    <xf numFmtId="0" fontId="4" fillId="2" borderId="1" xfId="0" applyFont="1" applyFill="1" applyBorder="1" applyAlignment="1">
      <alignment horizontal="center" vertical="top" wrapText="1"/>
    </xf>
    <xf numFmtId="0" fontId="4" fillId="2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/>
    </xf>
    <xf numFmtId="0" fontId="4" fillId="0" borderId="0" xfId="0" applyFont="1" applyAlignment="1">
      <alignment vertical="top"/>
    </xf>
    <xf numFmtId="0" fontId="2" fillId="3" borderId="1" xfId="0" applyFont="1" applyFill="1" applyBorder="1" applyAlignment="1">
      <alignment horizontal="left" vertical="top"/>
    </xf>
    <xf numFmtId="0" fontId="12" fillId="4" borderId="8" xfId="0" applyFont="1" applyFill="1" applyBorder="1" applyAlignment="1">
      <alignment vertical="center"/>
    </xf>
    <xf numFmtId="0" fontId="12" fillId="4" borderId="8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right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righ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3" fontId="0" fillId="0" borderId="0" xfId="0" applyNumberFormat="1" applyAlignment="1">
      <alignment vertical="top"/>
    </xf>
    <xf numFmtId="0" fontId="2" fillId="0" borderId="1" xfId="0" applyFont="1" applyBorder="1" applyAlignment="1">
      <alignment horizontal="center" vertical="top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8" borderId="9" xfId="0" applyFont="1" applyFill="1" applyBorder="1" applyAlignment="1">
      <alignment horizontal="center" vertical="center"/>
    </xf>
    <xf numFmtId="0" fontId="18" fillId="4" borderId="10" xfId="0" applyFont="1" applyFill="1" applyBorder="1" applyAlignment="1">
      <alignment horizontal="center" vertical="center"/>
    </xf>
    <xf numFmtId="0" fontId="15" fillId="4" borderId="10" xfId="0" applyFont="1" applyFill="1" applyBorder="1"/>
    <xf numFmtId="0" fontId="19" fillId="4" borderId="1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vertical="center"/>
    </xf>
    <xf numFmtId="0" fontId="20" fillId="8" borderId="11" xfId="0" applyFont="1" applyFill="1" applyBorder="1" applyAlignment="1">
      <alignment horizontal="center" vertical="center"/>
    </xf>
    <xf numFmtId="0" fontId="20" fillId="8" borderId="11" xfId="0" applyFont="1" applyFill="1" applyBorder="1" applyAlignment="1">
      <alignment vertical="center"/>
    </xf>
    <xf numFmtId="0" fontId="21" fillId="0" borderId="0" xfId="0" applyFont="1" applyAlignment="1">
      <alignment vertical="top"/>
    </xf>
    <xf numFmtId="0" fontId="10" fillId="0" borderId="0" xfId="0" applyFont="1" applyAlignment="1">
      <alignment horizontal="center" vertical="top"/>
    </xf>
    <xf numFmtId="0" fontId="22" fillId="4" borderId="1" xfId="0" applyFont="1" applyFill="1" applyBorder="1" applyAlignment="1">
      <alignment horizontal="center" vertical="center"/>
    </xf>
    <xf numFmtId="0" fontId="22" fillId="4" borderId="1" xfId="0" applyFont="1" applyFill="1" applyBorder="1" applyAlignment="1">
      <alignment vertical="center"/>
    </xf>
    <xf numFmtId="0" fontId="21" fillId="0" borderId="1" xfId="0" applyFont="1" applyBorder="1" applyAlignment="1">
      <alignment horizontal="center" vertical="top"/>
    </xf>
    <xf numFmtId="0" fontId="10" fillId="9" borderId="0" xfId="0" applyFont="1" applyFill="1" applyAlignment="1">
      <alignment horizontal="center" vertical="top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top"/>
    </xf>
    <xf numFmtId="0" fontId="24" fillId="10" borderId="1" xfId="0" applyFont="1" applyFill="1" applyBorder="1" applyAlignment="1">
      <alignment horizontal="center" vertical="center"/>
    </xf>
    <xf numFmtId="0" fontId="24" fillId="10" borderId="1" xfId="0" applyFont="1" applyFill="1" applyBorder="1" applyAlignment="1">
      <alignment vertical="center"/>
    </xf>
    <xf numFmtId="0" fontId="0" fillId="11" borderId="1" xfId="0" applyFill="1" applyBorder="1" applyAlignment="1">
      <alignment horizontal="center" vertical="top"/>
    </xf>
  </cellXfs>
  <cellStyles count="6">
    <cellStyle name="Comma 2" xfId="5" xr:uid="{7D94E64C-E873-472F-83F1-69ECD6E76A0E}"/>
    <cellStyle name="Normal" xfId="0" builtinId="0"/>
    <cellStyle name="Normal 2" xfId="1" xr:uid="{619BC488-47D3-4251-958C-1BDADA357F04}"/>
    <cellStyle name="Normal 2 2" xfId="4" xr:uid="{27C71CEF-D49D-41C1-A8FF-9EF055B03439}"/>
    <cellStyle name="Normal 3" xfId="3" xr:uid="{83C9EEC8-F389-4391-9727-9C9161E3951C}"/>
    <cellStyle name="Normal 4" xfId="2" xr:uid="{7E181323-FE6D-4EFC-A3F4-DAC7D42B8821}"/>
  </cellStyles>
  <dxfs count="5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FB9B9"/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tomv-my.sharepoint.com/personal/ali_ishad_sto_mv/Documents/Desktop/MAKITA%20MASTERSHEET.xlsx" TargetMode="External"/><Relationship Id="rId1" Type="http://schemas.openxmlformats.org/officeDocument/2006/relationships/externalLinkPath" Target="MAKITA%20MASTERSHEE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tomv-my.sharepoint.com/personal/ali_ishad_sto_mv/Documents/Desktop/SHIPMENT%20PO/STO%20PI%20-%20CO95529,%2095530,%2095531%20MAR.xlsx" TargetMode="External"/><Relationship Id="rId1" Type="http://schemas.openxmlformats.org/officeDocument/2006/relationships/externalLinkPath" Target="SHIPMENT%20PO/STO%20PI%20-%20CO95529,%2095530,%2095531%20MAR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tomv-my.sharepoint.com/personal/ali_ishad_sto_mv/Documents/Desktop/SHIPMENT%20PO/STO%20PI%20-%20CO96462,%2096463,%2096464%20APR.xlsx" TargetMode="External"/><Relationship Id="rId1" Type="http://schemas.openxmlformats.org/officeDocument/2006/relationships/externalLinkPath" Target="SHIPMENT%20PO/STO%20PI%20-%20CO96462,%2096463,%2096464%20APR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tomv-my.sharepoint.com/personal/ali_ishad_sto_mv/Documents/Desktop/SHIPMENT%20PO/MAKITA%20ORDER%20SHEET/Makita%20Order%20July%202026%20P.xlsx" TargetMode="External"/><Relationship Id="rId1" Type="http://schemas.openxmlformats.org/officeDocument/2006/relationships/externalLinkPath" Target="SHIPMENT%20PO/MAKITA%20ORDER%20SHEET/Makita%20Order%20July%202026%20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KITA MASTERSHEET"/>
      <sheetName val="MERCH"/>
      <sheetName val="MSG PRICE"/>
      <sheetName val="P NW PRICE"/>
      <sheetName val="J NEW PRICE"/>
      <sheetName val="ALTERNATIVES"/>
    </sheetNames>
    <sheetDataSet>
      <sheetData sheetId="0">
        <row r="2">
          <cell r="E2" t="str">
            <v>MODEL</v>
          </cell>
          <cell r="F2" t="str">
            <v>ART</v>
          </cell>
          <cell r="G2" t="str">
            <v>S4 CODE</v>
          </cell>
        </row>
        <row r="3">
          <cell r="E3" t="str">
            <v>M9506B</v>
          </cell>
          <cell r="F3">
            <v>10097846</v>
          </cell>
          <cell r="G3">
            <v>10018921</v>
          </cell>
        </row>
        <row r="4">
          <cell r="E4" t="str">
            <v>9556HPG</v>
          </cell>
          <cell r="F4">
            <v>10097328</v>
          </cell>
          <cell r="G4">
            <v>10018878</v>
          </cell>
        </row>
        <row r="5">
          <cell r="E5" t="str">
            <v>M4000B</v>
          </cell>
          <cell r="F5">
            <v>10097337</v>
          </cell>
          <cell r="G5">
            <v>10018892</v>
          </cell>
        </row>
        <row r="6">
          <cell r="E6" t="str">
            <v>M4001B</v>
          </cell>
          <cell r="F6">
            <v>10102690</v>
          </cell>
          <cell r="G6">
            <v>10018742</v>
          </cell>
        </row>
        <row r="7">
          <cell r="E7" t="str">
            <v>UC4041A</v>
          </cell>
          <cell r="F7">
            <v>10093960</v>
          </cell>
          <cell r="G7">
            <v>10019026</v>
          </cell>
        </row>
        <row r="8">
          <cell r="E8" t="str">
            <v>HS6600</v>
          </cell>
          <cell r="F8">
            <v>10101544</v>
          </cell>
          <cell r="G8">
            <v>10018726</v>
          </cell>
        </row>
        <row r="9">
          <cell r="E9" t="str">
            <v>M5801B</v>
          </cell>
          <cell r="F9">
            <v>10097339</v>
          </cell>
          <cell r="G9">
            <v>10018896</v>
          </cell>
        </row>
        <row r="10">
          <cell r="E10" t="str">
            <v>HR3001CJ</v>
          </cell>
          <cell r="F10">
            <v>10101530</v>
          </cell>
          <cell r="G10">
            <v>10018710</v>
          </cell>
        </row>
        <row r="11">
          <cell r="E11" t="str">
            <v>HR3011FCJ</v>
          </cell>
          <cell r="F11">
            <v>10101527</v>
          </cell>
          <cell r="G11">
            <v>10018705</v>
          </cell>
        </row>
        <row r="12">
          <cell r="E12" t="str">
            <v>PC5010C</v>
          </cell>
          <cell r="F12">
            <v>10087896</v>
          </cell>
          <cell r="G12">
            <v>10018891</v>
          </cell>
        </row>
        <row r="13">
          <cell r="E13" t="str">
            <v>M4100B</v>
          </cell>
          <cell r="F13">
            <v>10097849</v>
          </cell>
          <cell r="G13">
            <v>10018927</v>
          </cell>
        </row>
        <row r="14">
          <cell r="E14" t="str">
            <v>HM0810TA</v>
          </cell>
          <cell r="F14">
            <v>10102694</v>
          </cell>
          <cell r="G14">
            <v>10018746</v>
          </cell>
        </row>
        <row r="15">
          <cell r="E15" t="str">
            <v>GV7000C</v>
          </cell>
          <cell r="F15">
            <v>10086770</v>
          </cell>
          <cell r="G15">
            <v>10018684</v>
          </cell>
        </row>
        <row r="16">
          <cell r="E16" t="str">
            <v>M0600B</v>
          </cell>
          <cell r="F16">
            <v>10101542</v>
          </cell>
          <cell r="G16">
            <v>10018724</v>
          </cell>
        </row>
        <row r="17">
          <cell r="E17" t="str">
            <v>M9200B</v>
          </cell>
          <cell r="F17">
            <v>10097340</v>
          </cell>
          <cell r="G17">
            <v>10018898</v>
          </cell>
        </row>
        <row r="18">
          <cell r="E18" t="str">
            <v>HP0300</v>
          </cell>
          <cell r="F18">
            <v>10101541</v>
          </cell>
          <cell r="G18">
            <v>10018723</v>
          </cell>
        </row>
        <row r="19">
          <cell r="E19" t="str">
            <v>HP1230</v>
          </cell>
          <cell r="F19">
            <v>10097342</v>
          </cell>
          <cell r="G19">
            <v>10018902</v>
          </cell>
        </row>
        <row r="20">
          <cell r="E20" t="str">
            <v>M8103B</v>
          </cell>
          <cell r="F20">
            <v>10097843</v>
          </cell>
          <cell r="G20">
            <v>10018915</v>
          </cell>
        </row>
        <row r="21">
          <cell r="E21" t="str">
            <v>M8103KX2B</v>
          </cell>
          <cell r="F21">
            <v>10103829</v>
          </cell>
          <cell r="G21">
            <v>10018482</v>
          </cell>
        </row>
        <row r="22">
          <cell r="E22" t="str">
            <v>M0801B</v>
          </cell>
          <cell r="F22">
            <v>10101543</v>
          </cell>
          <cell r="G22">
            <v>10018725</v>
          </cell>
        </row>
        <row r="23">
          <cell r="E23" t="str">
            <v>M0801BX1</v>
          </cell>
          <cell r="F23">
            <v>10097847</v>
          </cell>
          <cell r="G23">
            <v>10018923</v>
          </cell>
        </row>
        <row r="24">
          <cell r="E24" t="str">
            <v>M0801GX1</v>
          </cell>
          <cell r="F24">
            <v>10089585</v>
          </cell>
          <cell r="G24">
            <v>10018959</v>
          </cell>
        </row>
        <row r="25">
          <cell r="E25" t="str">
            <v>M8100B</v>
          </cell>
          <cell r="F25">
            <v>10098951</v>
          </cell>
          <cell r="G25">
            <v>10018991</v>
          </cell>
        </row>
        <row r="26">
          <cell r="E26" t="str">
            <v>HG6530VK</v>
          </cell>
          <cell r="F26">
            <v>10089580</v>
          </cell>
          <cell r="G26">
            <v>10018949</v>
          </cell>
        </row>
        <row r="27">
          <cell r="E27" t="str">
            <v>HW132</v>
          </cell>
          <cell r="F27">
            <v>10087891</v>
          </cell>
          <cell r="G27">
            <v>10018880</v>
          </cell>
        </row>
        <row r="28">
          <cell r="E28" t="str">
            <v>M6500B</v>
          </cell>
          <cell r="F28">
            <v>10100494</v>
          </cell>
          <cell r="G28">
            <v>10018676</v>
          </cell>
        </row>
        <row r="29">
          <cell r="E29" t="str">
            <v>M4301B</v>
          </cell>
          <cell r="F29">
            <v>10097338</v>
          </cell>
          <cell r="G29">
            <v>10018894</v>
          </cell>
        </row>
        <row r="30">
          <cell r="E30" t="str">
            <v>DEK007SG</v>
          </cell>
          <cell r="F30">
            <v>10098942</v>
          </cell>
          <cell r="G30">
            <v>10018979</v>
          </cell>
        </row>
        <row r="31">
          <cell r="E31" t="str">
            <v>TM3010CX6</v>
          </cell>
          <cell r="F31">
            <v>10102691</v>
          </cell>
          <cell r="G31">
            <v>10018743</v>
          </cell>
        </row>
        <row r="32">
          <cell r="E32" t="str">
            <v>M9204B</v>
          </cell>
          <cell r="F32">
            <v>10097341</v>
          </cell>
          <cell r="G32">
            <v>10018900</v>
          </cell>
        </row>
        <row r="33">
          <cell r="E33" t="str">
            <v>HP1640K</v>
          </cell>
          <cell r="F33">
            <v>10097334</v>
          </cell>
          <cell r="G33">
            <v>10018888</v>
          </cell>
        </row>
        <row r="34">
          <cell r="E34" t="str">
            <v>M2401G</v>
          </cell>
          <cell r="F34">
            <v>10066563</v>
          </cell>
          <cell r="G34">
            <v>10018181</v>
          </cell>
        </row>
        <row r="35">
          <cell r="E35" t="str">
            <v>M6600XB</v>
          </cell>
          <cell r="F35">
            <v>10097848</v>
          </cell>
          <cell r="G35">
            <v>10018925</v>
          </cell>
        </row>
        <row r="36">
          <cell r="E36" t="str">
            <v>M1902B</v>
          </cell>
          <cell r="F36">
            <v>10097335</v>
          </cell>
          <cell r="G36">
            <v>10018890</v>
          </cell>
        </row>
        <row r="37">
          <cell r="E37" t="str">
            <v>JR3051TK</v>
          </cell>
          <cell r="F37">
            <v>10103830</v>
          </cell>
          <cell r="G37">
            <v>10018483</v>
          </cell>
        </row>
        <row r="38">
          <cell r="E38" t="str">
            <v>HR1840J</v>
          </cell>
          <cell r="F38">
            <v>10087895</v>
          </cell>
          <cell r="G38">
            <v>10018889</v>
          </cell>
        </row>
        <row r="39">
          <cell r="E39" t="str">
            <v>HR2300</v>
          </cell>
          <cell r="F39">
            <v>10102688</v>
          </cell>
          <cell r="G39">
            <v>10018740</v>
          </cell>
        </row>
        <row r="40">
          <cell r="E40" t="str">
            <v>M3600B</v>
          </cell>
          <cell r="F40">
            <v>10098941</v>
          </cell>
          <cell r="G40">
            <v>10018977</v>
          </cell>
        </row>
        <row r="41">
          <cell r="E41" t="str">
            <v>RP1800</v>
          </cell>
          <cell r="F41">
            <v>10101537</v>
          </cell>
          <cell r="G41">
            <v>10018719</v>
          </cell>
        </row>
        <row r="42">
          <cell r="E42" t="str">
            <v>HR006GZ</v>
          </cell>
          <cell r="F42">
            <v>10105247</v>
          </cell>
          <cell r="G42">
            <v>10018499</v>
          </cell>
        </row>
        <row r="43">
          <cell r="E43">
            <v>3711</v>
          </cell>
          <cell r="F43">
            <v>10101545</v>
          </cell>
          <cell r="G43">
            <v>10018727</v>
          </cell>
        </row>
        <row r="44">
          <cell r="E44" t="str">
            <v>DCW180Z</v>
          </cell>
          <cell r="F44">
            <v>10101549</v>
          </cell>
          <cell r="G44">
            <v>10018731</v>
          </cell>
        </row>
        <row r="45">
          <cell r="E45" t="str">
            <v>B-11536</v>
          </cell>
          <cell r="F45">
            <v>10088135</v>
          </cell>
          <cell r="G45">
            <v>10018920</v>
          </cell>
        </row>
        <row r="46">
          <cell r="E46" t="str">
            <v>DEK002SG</v>
          </cell>
          <cell r="F46">
            <v>10093080</v>
          </cell>
          <cell r="G46">
            <v>10019009</v>
          </cell>
        </row>
        <row r="47">
          <cell r="E47" t="str">
            <v>DA4000LR</v>
          </cell>
          <cell r="F47">
            <v>10000202</v>
          </cell>
          <cell r="G47">
            <v>10013677</v>
          </cell>
        </row>
        <row r="48">
          <cell r="E48" t="str">
            <v>M9506G</v>
          </cell>
          <cell r="F48">
            <v>10061647</v>
          </cell>
          <cell r="G48">
            <v>10018091</v>
          </cell>
        </row>
        <row r="49">
          <cell r="E49" t="str">
            <v>4114S</v>
          </cell>
          <cell r="F49">
            <v>10055562</v>
          </cell>
          <cell r="G49">
            <v>10019154</v>
          </cell>
        </row>
        <row r="50">
          <cell r="E50" t="str">
            <v>9557HPG/B</v>
          </cell>
          <cell r="F50">
            <v>10095564</v>
          </cell>
          <cell r="G50">
            <v>10018865</v>
          </cell>
        </row>
        <row r="51">
          <cell r="E51" t="str">
            <v>GA4031</v>
          </cell>
          <cell r="F51">
            <v>10002828</v>
          </cell>
          <cell r="G51">
            <v>10019666</v>
          </cell>
        </row>
        <row r="52">
          <cell r="E52" t="str">
            <v>M9509B</v>
          </cell>
          <cell r="F52">
            <v>10098940</v>
          </cell>
          <cell r="G52">
            <v>10018975</v>
          </cell>
        </row>
        <row r="53">
          <cell r="E53" t="str">
            <v>M9513G</v>
          </cell>
          <cell r="F53">
            <v>10080869</v>
          </cell>
          <cell r="G53">
            <v>10018635</v>
          </cell>
        </row>
        <row r="54">
          <cell r="E54" t="str">
            <v>M9509G</v>
          </cell>
          <cell r="F54">
            <v>10095563</v>
          </cell>
          <cell r="G54">
            <v>10018864</v>
          </cell>
        </row>
        <row r="55">
          <cell r="E55" t="str">
            <v>M9513B</v>
          </cell>
          <cell r="F55">
            <v>10095572</v>
          </cell>
          <cell r="G55">
            <v>10018873</v>
          </cell>
        </row>
        <row r="56">
          <cell r="E56" t="str">
            <v>M9512B</v>
          </cell>
          <cell r="F56">
            <v>10109708</v>
          </cell>
          <cell r="G56">
            <v>10018376</v>
          </cell>
        </row>
        <row r="57">
          <cell r="E57" t="str">
            <v>M9507G</v>
          </cell>
          <cell r="F57">
            <v>10095562</v>
          </cell>
          <cell r="G57">
            <v>10018863</v>
          </cell>
        </row>
        <row r="58">
          <cell r="E58" t="str">
            <v>GA7060</v>
          </cell>
          <cell r="F58">
            <v>10067717</v>
          </cell>
          <cell r="G58">
            <v>10018211</v>
          </cell>
        </row>
        <row r="59">
          <cell r="E59" t="str">
            <v>DGA406RTE</v>
          </cell>
          <cell r="F59">
            <v>10067721</v>
          </cell>
          <cell r="G59">
            <v>10018220</v>
          </cell>
        </row>
        <row r="60">
          <cell r="E60" t="str">
            <v>GA029GZ</v>
          </cell>
          <cell r="F60">
            <v>10101547</v>
          </cell>
          <cell r="G60">
            <v>10018729</v>
          </cell>
        </row>
        <row r="61">
          <cell r="E61" t="str">
            <v>9500NB</v>
          </cell>
          <cell r="F61">
            <v>10000292</v>
          </cell>
          <cell r="G61">
            <v>10020128</v>
          </cell>
        </row>
        <row r="62">
          <cell r="E62" t="str">
            <v>9553NB</v>
          </cell>
          <cell r="F62">
            <v>10000295</v>
          </cell>
          <cell r="G62">
            <v>10020131</v>
          </cell>
        </row>
        <row r="63">
          <cell r="E63" t="str">
            <v>9554NB</v>
          </cell>
          <cell r="F63">
            <v>10000297</v>
          </cell>
          <cell r="G63">
            <v>10020133</v>
          </cell>
        </row>
        <row r="64">
          <cell r="E64" t="str">
            <v>9556HNG</v>
          </cell>
          <cell r="F64">
            <v>10084322</v>
          </cell>
          <cell r="G64">
            <v>10018652</v>
          </cell>
        </row>
        <row r="65">
          <cell r="E65" t="str">
            <v>9556NB</v>
          </cell>
          <cell r="F65">
            <v>10000296</v>
          </cell>
          <cell r="G65">
            <v>10020132</v>
          </cell>
        </row>
        <row r="66">
          <cell r="E66" t="str">
            <v>9556PB</v>
          </cell>
          <cell r="F66">
            <v>10000302</v>
          </cell>
          <cell r="G66">
            <v>10020138</v>
          </cell>
        </row>
        <row r="67">
          <cell r="E67" t="str">
            <v>9556PBG</v>
          </cell>
          <cell r="F67">
            <v>10039024</v>
          </cell>
          <cell r="G67">
            <v>10019281</v>
          </cell>
        </row>
        <row r="68">
          <cell r="E68" t="str">
            <v>GA4040C</v>
          </cell>
          <cell r="F68">
            <v>10042349</v>
          </cell>
          <cell r="G68">
            <v>10019308</v>
          </cell>
        </row>
        <row r="69">
          <cell r="E69" t="str">
            <v>GA4530</v>
          </cell>
          <cell r="F69">
            <v>10021302</v>
          </cell>
          <cell r="G69">
            <v>10019637</v>
          </cell>
        </row>
        <row r="70">
          <cell r="E70" t="str">
            <v>GA5010</v>
          </cell>
          <cell r="F70">
            <v>10000300</v>
          </cell>
          <cell r="G70">
            <v>10020136</v>
          </cell>
        </row>
        <row r="71">
          <cell r="E71" t="str">
            <v>GA6010</v>
          </cell>
          <cell r="F71">
            <v>10000301</v>
          </cell>
          <cell r="G71">
            <v>10020137</v>
          </cell>
        </row>
        <row r="72">
          <cell r="E72" t="str">
            <v>GA7020</v>
          </cell>
          <cell r="F72">
            <v>10000291</v>
          </cell>
          <cell r="G72">
            <v>10020127</v>
          </cell>
        </row>
        <row r="73">
          <cell r="E73" t="str">
            <v>GA9020</v>
          </cell>
          <cell r="F73">
            <v>10063274</v>
          </cell>
          <cell r="G73">
            <v>10018156</v>
          </cell>
        </row>
        <row r="74">
          <cell r="E74" t="str">
            <v>DVC260Z</v>
          </cell>
          <cell r="F74">
            <v>10061650</v>
          </cell>
          <cell r="G74">
            <v>10018094</v>
          </cell>
        </row>
        <row r="75">
          <cell r="E75" t="str">
            <v>LB1200F</v>
          </cell>
          <cell r="F75">
            <v>10049179</v>
          </cell>
          <cell r="G75">
            <v>10019236</v>
          </cell>
        </row>
        <row r="76">
          <cell r="E76">
            <v>9401</v>
          </cell>
          <cell r="F76">
            <v>10000281</v>
          </cell>
          <cell r="G76">
            <v>10020117</v>
          </cell>
        </row>
        <row r="77">
          <cell r="E77" t="str">
            <v>9924DB</v>
          </cell>
          <cell r="F77">
            <v>10000282</v>
          </cell>
          <cell r="G77">
            <v>10020118</v>
          </cell>
        </row>
        <row r="78">
          <cell r="E78" t="str">
            <v>GB602</v>
          </cell>
          <cell r="F78">
            <v>10000298</v>
          </cell>
          <cell r="G78">
            <v>10020134</v>
          </cell>
        </row>
        <row r="79">
          <cell r="E79" t="str">
            <v>GB801</v>
          </cell>
          <cell r="F79">
            <v>10000299</v>
          </cell>
          <cell r="G79">
            <v>10020135</v>
          </cell>
        </row>
        <row r="80">
          <cell r="E80" t="str">
            <v>9553HNG</v>
          </cell>
          <cell r="F80">
            <v>10105240</v>
          </cell>
          <cell r="G80">
            <v>10018492</v>
          </cell>
        </row>
        <row r="81">
          <cell r="E81" t="str">
            <v>DUB182Z</v>
          </cell>
          <cell r="F81">
            <v>10002846</v>
          </cell>
          <cell r="G81">
            <v>10019692</v>
          </cell>
        </row>
        <row r="82">
          <cell r="E82" t="str">
            <v>M4000G</v>
          </cell>
          <cell r="F82">
            <v>10059567</v>
          </cell>
          <cell r="G82">
            <v>10019055</v>
          </cell>
        </row>
        <row r="83">
          <cell r="E83" t="str">
            <v>UB1100</v>
          </cell>
          <cell r="F83">
            <v>10000284</v>
          </cell>
          <cell r="G83">
            <v>10020120</v>
          </cell>
        </row>
        <row r="84">
          <cell r="E84" t="str">
            <v>UB1101</v>
          </cell>
          <cell r="F84">
            <v>10000285</v>
          </cell>
          <cell r="G84">
            <v>10020121</v>
          </cell>
        </row>
        <row r="85">
          <cell r="E85" t="str">
            <v>UB1102</v>
          </cell>
          <cell r="F85">
            <v>10058384</v>
          </cell>
          <cell r="G85">
            <v>10019046</v>
          </cell>
        </row>
        <row r="86">
          <cell r="E86" t="str">
            <v>UB1103</v>
          </cell>
          <cell r="F86">
            <v>10055546</v>
          </cell>
          <cell r="G86">
            <v>10019144</v>
          </cell>
        </row>
        <row r="87">
          <cell r="E87" t="str">
            <v>DEK006SG</v>
          </cell>
          <cell r="F87">
            <v>10093083</v>
          </cell>
          <cell r="G87">
            <v>10019015</v>
          </cell>
        </row>
        <row r="88">
          <cell r="E88" t="str">
            <v>DEK004SG</v>
          </cell>
          <cell r="F88">
            <v>10093081</v>
          </cell>
          <cell r="G88">
            <v>10019011</v>
          </cell>
        </row>
        <row r="89">
          <cell r="E89" t="str">
            <v>DEK005SG</v>
          </cell>
          <cell r="F89">
            <v>10093082</v>
          </cell>
          <cell r="G89">
            <v>10019013</v>
          </cell>
        </row>
        <row r="90">
          <cell r="E90" t="str">
            <v>DEK009SG</v>
          </cell>
          <cell r="F90">
            <v>10097851</v>
          </cell>
          <cell r="G90">
            <v>10018931</v>
          </cell>
        </row>
        <row r="91">
          <cell r="E91" t="str">
            <v>EBH340R</v>
          </cell>
          <cell r="F91">
            <v>10000310</v>
          </cell>
          <cell r="G91">
            <v>10019988</v>
          </cell>
        </row>
        <row r="92">
          <cell r="E92" t="str">
            <v>198494-2</v>
          </cell>
          <cell r="F92">
            <v>10090096</v>
          </cell>
          <cell r="G92">
            <v>10018988</v>
          </cell>
        </row>
        <row r="93">
          <cell r="E93" t="str">
            <v>199116-7</v>
          </cell>
          <cell r="F93">
            <v>10090097</v>
          </cell>
          <cell r="G93">
            <v>10018990</v>
          </cell>
        </row>
        <row r="94">
          <cell r="E94" t="str">
            <v>DUC254Z</v>
          </cell>
          <cell r="F94">
            <v>10080383</v>
          </cell>
          <cell r="G94">
            <v>10018623</v>
          </cell>
        </row>
        <row r="95">
          <cell r="E95" t="str">
            <v>EA6100P60E</v>
          </cell>
          <cell r="F95">
            <v>10094359</v>
          </cell>
          <cell r="G95">
            <v>10018861</v>
          </cell>
        </row>
        <row r="96">
          <cell r="E96" t="str">
            <v>5606B</v>
          </cell>
          <cell r="F96">
            <v>10000242</v>
          </cell>
          <cell r="G96">
            <v>10013715</v>
          </cell>
        </row>
        <row r="97">
          <cell r="E97" t="str">
            <v>DHS630Z</v>
          </cell>
          <cell r="F97">
            <v>10095567</v>
          </cell>
          <cell r="G97">
            <v>10018868</v>
          </cell>
        </row>
        <row r="98">
          <cell r="E98" t="str">
            <v>5008MG</v>
          </cell>
          <cell r="F98">
            <v>10000245</v>
          </cell>
          <cell r="G98">
            <v>10013719</v>
          </cell>
        </row>
        <row r="99">
          <cell r="E99" t="str">
            <v>5103N</v>
          </cell>
          <cell r="F99">
            <v>10000238</v>
          </cell>
          <cell r="G99">
            <v>10013710</v>
          </cell>
        </row>
        <row r="100">
          <cell r="E100" t="str">
            <v>5201N</v>
          </cell>
          <cell r="F100">
            <v>10000244</v>
          </cell>
          <cell r="G100">
            <v>10013717</v>
          </cell>
        </row>
        <row r="101">
          <cell r="E101">
            <v>5402</v>
          </cell>
          <cell r="F101">
            <v>10000240</v>
          </cell>
          <cell r="G101">
            <v>10013712</v>
          </cell>
        </row>
        <row r="102">
          <cell r="E102" t="str">
            <v>5806B</v>
          </cell>
          <cell r="F102">
            <v>10000243</v>
          </cell>
          <cell r="G102">
            <v>10013716</v>
          </cell>
        </row>
        <row r="103">
          <cell r="E103" t="str">
            <v>N5900B</v>
          </cell>
          <cell r="F103">
            <v>10000241</v>
          </cell>
          <cell r="G103">
            <v>10013713</v>
          </cell>
        </row>
        <row r="104">
          <cell r="E104" t="str">
            <v>UC015GT101</v>
          </cell>
          <cell r="F104">
            <v>10105255</v>
          </cell>
          <cell r="G104">
            <v>10018507</v>
          </cell>
        </row>
        <row r="105">
          <cell r="E105" t="str">
            <v>UC015GZ</v>
          </cell>
          <cell r="F105">
            <v>10105249</v>
          </cell>
          <cell r="G105">
            <v>10018501</v>
          </cell>
        </row>
        <row r="106">
          <cell r="E106" t="str">
            <v>CL106FDSAW</v>
          </cell>
          <cell r="F106">
            <v>10103800</v>
          </cell>
          <cell r="G106">
            <v>10018440</v>
          </cell>
        </row>
        <row r="107">
          <cell r="E107" t="str">
            <v>CG100DZA</v>
          </cell>
          <cell r="F107">
            <v>10065752</v>
          </cell>
          <cell r="G107">
            <v>10018174</v>
          </cell>
        </row>
        <row r="108">
          <cell r="E108" t="str">
            <v>DSS610RTE</v>
          </cell>
          <cell r="F108">
            <v>10076823</v>
          </cell>
          <cell r="G108">
            <v>10018590</v>
          </cell>
        </row>
        <row r="109">
          <cell r="E109" t="str">
            <v>CLX303SAX3</v>
          </cell>
          <cell r="F109">
            <v>10064969</v>
          </cell>
          <cell r="G109">
            <v>10018163</v>
          </cell>
        </row>
        <row r="110">
          <cell r="E110" t="str">
            <v>BDF452RHE</v>
          </cell>
          <cell r="F110">
            <v>10000176</v>
          </cell>
          <cell r="G110">
            <v>10013661</v>
          </cell>
        </row>
        <row r="111">
          <cell r="E111" t="str">
            <v>DDF482RFE</v>
          </cell>
          <cell r="F111">
            <v>10063215</v>
          </cell>
          <cell r="G111">
            <v>10018153</v>
          </cell>
        </row>
        <row r="112">
          <cell r="E112" t="str">
            <v>DF001DW</v>
          </cell>
          <cell r="F112">
            <v>10065731</v>
          </cell>
          <cell r="G112">
            <v>10018171</v>
          </cell>
        </row>
        <row r="113">
          <cell r="E113" t="str">
            <v>DF030DWE</v>
          </cell>
          <cell r="F113">
            <v>10000179</v>
          </cell>
          <cell r="G113">
            <v>10013664</v>
          </cell>
        </row>
        <row r="114">
          <cell r="E114" t="str">
            <v>DF332DSAE</v>
          </cell>
          <cell r="F114">
            <v>10062905</v>
          </cell>
          <cell r="G114">
            <v>10018105</v>
          </cell>
        </row>
        <row r="115">
          <cell r="E115" t="str">
            <v>DHP481RFE</v>
          </cell>
          <cell r="F115">
            <v>10046363</v>
          </cell>
          <cell r="G115">
            <v>10019184</v>
          </cell>
        </row>
        <row r="116">
          <cell r="E116" t="str">
            <v>DHP482RFE</v>
          </cell>
          <cell r="F116">
            <v>10061268</v>
          </cell>
          <cell r="G116">
            <v>10018048</v>
          </cell>
        </row>
        <row r="117">
          <cell r="E117" t="str">
            <v>DHP482RFX1</v>
          </cell>
          <cell r="F117">
            <v>10065730</v>
          </cell>
          <cell r="G117">
            <v>10018170</v>
          </cell>
        </row>
        <row r="118">
          <cell r="E118" t="str">
            <v>DHP482RTE</v>
          </cell>
          <cell r="F118">
            <v>10061270</v>
          </cell>
          <cell r="G118">
            <v>10018052</v>
          </cell>
        </row>
        <row r="119">
          <cell r="E119" t="str">
            <v>HP332DSAE</v>
          </cell>
          <cell r="F119">
            <v>10062907</v>
          </cell>
          <cell r="G119">
            <v>10018110</v>
          </cell>
        </row>
        <row r="120">
          <cell r="E120" t="str">
            <v>HR007GM201</v>
          </cell>
          <cell r="F120">
            <v>10105254</v>
          </cell>
          <cell r="G120">
            <v>10018506</v>
          </cell>
        </row>
        <row r="121">
          <cell r="E121" t="str">
            <v>HR003GZ</v>
          </cell>
          <cell r="F121">
            <v>10105246</v>
          </cell>
          <cell r="G121">
            <v>10018498</v>
          </cell>
        </row>
        <row r="122">
          <cell r="E122" t="str">
            <v>DHP482Z</v>
          </cell>
          <cell r="F122">
            <v>10105235</v>
          </cell>
          <cell r="G122">
            <v>10018487</v>
          </cell>
        </row>
        <row r="123">
          <cell r="E123" t="str">
            <v>HP002GD201</v>
          </cell>
          <cell r="F123">
            <v>10105237</v>
          </cell>
          <cell r="G123">
            <v>10018489</v>
          </cell>
        </row>
        <row r="124">
          <cell r="E124" t="str">
            <v>DTD155RFEB</v>
          </cell>
          <cell r="F124">
            <v>10076824</v>
          </cell>
          <cell r="G124">
            <v>10018591</v>
          </cell>
        </row>
        <row r="125">
          <cell r="E125" t="str">
            <v>DTD171RTJ</v>
          </cell>
          <cell r="F125">
            <v>10084321</v>
          </cell>
          <cell r="G125">
            <v>10018651</v>
          </cell>
        </row>
        <row r="126">
          <cell r="E126" t="str">
            <v>BTD142RHE</v>
          </cell>
          <cell r="F126">
            <v>10000177</v>
          </cell>
          <cell r="G126">
            <v>10013662</v>
          </cell>
        </row>
        <row r="127">
          <cell r="E127" t="str">
            <v>DTD152RFE</v>
          </cell>
          <cell r="F127">
            <v>10061269</v>
          </cell>
          <cell r="G127">
            <v>10018050</v>
          </cell>
        </row>
        <row r="128">
          <cell r="E128" t="str">
            <v>DTW450RTE</v>
          </cell>
          <cell r="F128">
            <v>10060483</v>
          </cell>
          <cell r="G128">
            <v>10018046</v>
          </cell>
        </row>
        <row r="129">
          <cell r="E129" t="str">
            <v>TD020DSW</v>
          </cell>
          <cell r="F129">
            <v>10000214</v>
          </cell>
          <cell r="G129">
            <v>10013689</v>
          </cell>
        </row>
        <row r="130">
          <cell r="E130" t="str">
            <v>TD090DWE</v>
          </cell>
          <cell r="F130">
            <v>10000180</v>
          </cell>
          <cell r="G130">
            <v>10013665</v>
          </cell>
        </row>
        <row r="131">
          <cell r="E131" t="str">
            <v>TD111DSAE</v>
          </cell>
          <cell r="F131">
            <v>10062908</v>
          </cell>
          <cell r="G131">
            <v>10018112</v>
          </cell>
        </row>
        <row r="132">
          <cell r="E132" t="str">
            <v>JV101DZ</v>
          </cell>
          <cell r="F132">
            <v>10062898</v>
          </cell>
          <cell r="G132">
            <v>10018136</v>
          </cell>
        </row>
        <row r="133">
          <cell r="E133" t="str">
            <v>DCS552Z</v>
          </cell>
          <cell r="F133">
            <v>10084317</v>
          </cell>
          <cell r="G133">
            <v>10018647</v>
          </cell>
        </row>
        <row r="134">
          <cell r="E134" t="str">
            <v>8271DWPE</v>
          </cell>
          <cell r="F134">
            <v>10000183</v>
          </cell>
          <cell r="G134">
            <v>10013668</v>
          </cell>
        </row>
        <row r="135">
          <cell r="E135" t="str">
            <v>8414DWAE</v>
          </cell>
          <cell r="F135">
            <v>10000199</v>
          </cell>
          <cell r="G135">
            <v>10013674</v>
          </cell>
        </row>
        <row r="136">
          <cell r="E136" t="str">
            <v>DJR186RTE</v>
          </cell>
          <cell r="F136">
            <v>10062904</v>
          </cell>
          <cell r="G136">
            <v>10018148</v>
          </cell>
        </row>
        <row r="137">
          <cell r="E137" t="str">
            <v>DJR188RFJ</v>
          </cell>
          <cell r="F137">
            <v>10076827</v>
          </cell>
          <cell r="G137">
            <v>10018594</v>
          </cell>
        </row>
        <row r="138">
          <cell r="E138" t="str">
            <v>BHR202RFE</v>
          </cell>
          <cell r="F138">
            <v>10000212</v>
          </cell>
          <cell r="G138">
            <v>10013687</v>
          </cell>
        </row>
        <row r="139">
          <cell r="E139" t="str">
            <v>BHR241RFE</v>
          </cell>
          <cell r="F139">
            <v>10000213</v>
          </cell>
          <cell r="G139">
            <v>10013688</v>
          </cell>
        </row>
        <row r="140">
          <cell r="E140" t="str">
            <v>6723DW</v>
          </cell>
          <cell r="F140">
            <v>10000181</v>
          </cell>
          <cell r="G140">
            <v>10013666</v>
          </cell>
        </row>
        <row r="141">
          <cell r="E141" t="str">
            <v>DLS600Z</v>
          </cell>
          <cell r="F141">
            <v>10084318</v>
          </cell>
          <cell r="G141">
            <v>10018648</v>
          </cell>
        </row>
        <row r="142">
          <cell r="E142" t="str">
            <v>DLS714R</v>
          </cell>
          <cell r="F142">
            <v>10063273</v>
          </cell>
          <cell r="G142">
            <v>10018155</v>
          </cell>
        </row>
        <row r="143">
          <cell r="E143" t="str">
            <v>DHR242Z</v>
          </cell>
          <cell r="F143">
            <v>10101540</v>
          </cell>
          <cell r="G143">
            <v>10018722</v>
          </cell>
        </row>
        <row r="144">
          <cell r="E144" t="str">
            <v>DHR202RTE</v>
          </cell>
          <cell r="F144">
            <v>10080381</v>
          </cell>
          <cell r="G144">
            <v>10018621</v>
          </cell>
        </row>
        <row r="145">
          <cell r="E145" t="str">
            <v>HR2630X3</v>
          </cell>
          <cell r="F145">
            <v>10067147</v>
          </cell>
          <cell r="G145">
            <v>10018187</v>
          </cell>
        </row>
        <row r="146">
          <cell r="E146" t="str">
            <v>DHR242RTE</v>
          </cell>
          <cell r="F146">
            <v>10061275</v>
          </cell>
          <cell r="G146">
            <v>10018061</v>
          </cell>
        </row>
        <row r="147">
          <cell r="E147" t="str">
            <v>CLX224SAX1</v>
          </cell>
          <cell r="F147">
            <v>10084715</v>
          </cell>
          <cell r="G147">
            <v>10018660</v>
          </cell>
        </row>
        <row r="148">
          <cell r="E148" t="str">
            <v>DLX2085M</v>
          </cell>
          <cell r="F148">
            <v>10056229</v>
          </cell>
          <cell r="G148">
            <v>10019169</v>
          </cell>
        </row>
        <row r="149">
          <cell r="E149" t="str">
            <v>LCT204</v>
          </cell>
          <cell r="F149">
            <v>10037182</v>
          </cell>
          <cell r="G149">
            <v>10019445</v>
          </cell>
        </row>
        <row r="150">
          <cell r="E150" t="str">
            <v>M2300B</v>
          </cell>
          <cell r="F150">
            <v>10100495</v>
          </cell>
          <cell r="G150">
            <v>10018678</v>
          </cell>
        </row>
        <row r="151">
          <cell r="E151" t="str">
            <v>LS1040</v>
          </cell>
          <cell r="F151">
            <v>10000249</v>
          </cell>
          <cell r="G151">
            <v>10013721</v>
          </cell>
        </row>
        <row r="152">
          <cell r="E152" t="str">
            <v>LS1045</v>
          </cell>
          <cell r="F152">
            <v>10000250</v>
          </cell>
          <cell r="G152">
            <v>10013723</v>
          </cell>
        </row>
        <row r="153">
          <cell r="E153" t="str">
            <v>DCL180Z</v>
          </cell>
          <cell r="F153">
            <v>10045802</v>
          </cell>
          <cell r="G153">
            <v>10019174</v>
          </cell>
        </row>
        <row r="154">
          <cell r="E154" t="str">
            <v>DHP481RTE</v>
          </cell>
          <cell r="F154">
            <v>10059568</v>
          </cell>
          <cell r="G154">
            <v>10019056</v>
          </cell>
        </row>
        <row r="155">
          <cell r="E155" t="str">
            <v>DTD152RTE</v>
          </cell>
          <cell r="F155">
            <v>10061645</v>
          </cell>
          <cell r="G155">
            <v>10018089</v>
          </cell>
        </row>
        <row r="156">
          <cell r="E156" t="str">
            <v>BCS550Z</v>
          </cell>
          <cell r="F156">
            <v>10037169</v>
          </cell>
          <cell r="G156">
            <v>10019418</v>
          </cell>
        </row>
        <row r="157">
          <cell r="E157" t="str">
            <v>DJV182Z</v>
          </cell>
          <cell r="F157">
            <v>10055017</v>
          </cell>
          <cell r="G157">
            <v>10019142</v>
          </cell>
        </row>
        <row r="158">
          <cell r="E158" t="str">
            <v>LW1401</v>
          </cell>
          <cell r="F158">
            <v>10058964</v>
          </cell>
          <cell r="G158">
            <v>10019051</v>
          </cell>
        </row>
        <row r="159">
          <cell r="E159" t="str">
            <v>2416S</v>
          </cell>
          <cell r="F159">
            <v>10000305</v>
          </cell>
          <cell r="G159">
            <v>10019975</v>
          </cell>
        </row>
        <row r="160">
          <cell r="E160" t="str">
            <v>M4100G</v>
          </cell>
          <cell r="F160">
            <v>10070757</v>
          </cell>
          <cell r="G160">
            <v>10018559</v>
          </cell>
        </row>
        <row r="161">
          <cell r="E161" t="str">
            <v>4100NH</v>
          </cell>
          <cell r="F161">
            <v>10002036</v>
          </cell>
          <cell r="G161">
            <v>10019992</v>
          </cell>
        </row>
        <row r="162">
          <cell r="E162" t="str">
            <v>EK105DSG</v>
          </cell>
          <cell r="F162">
            <v>10087679</v>
          </cell>
          <cell r="G162">
            <v>10018711</v>
          </cell>
        </row>
        <row r="163">
          <cell r="E163" t="str">
            <v>DEK801SG</v>
          </cell>
          <cell r="F163">
            <v>10087678</v>
          </cell>
          <cell r="G163">
            <v>10018709</v>
          </cell>
        </row>
        <row r="164">
          <cell r="E164" t="str">
            <v>DGA406Z</v>
          </cell>
          <cell r="F164">
            <v>10100493</v>
          </cell>
          <cell r="G164">
            <v>10018672</v>
          </cell>
        </row>
        <row r="165">
          <cell r="E165" t="str">
            <v>DGA413RTE</v>
          </cell>
          <cell r="F165">
            <v>10101532</v>
          </cell>
          <cell r="G165">
            <v>10018714</v>
          </cell>
        </row>
        <row r="166">
          <cell r="E166" t="str">
            <v>DGA413Z</v>
          </cell>
          <cell r="F166">
            <v>10097331</v>
          </cell>
          <cell r="G166">
            <v>10018883</v>
          </cell>
        </row>
        <row r="167">
          <cell r="E167" t="str">
            <v>GA003GD201</v>
          </cell>
          <cell r="F167">
            <v>10093079</v>
          </cell>
          <cell r="G167">
            <v>10019007</v>
          </cell>
        </row>
        <row r="168">
          <cell r="E168" t="str">
            <v>GA003GZ</v>
          </cell>
          <cell r="F168">
            <v>10093074</v>
          </cell>
          <cell r="G168">
            <v>10018997</v>
          </cell>
        </row>
        <row r="169">
          <cell r="E169" t="str">
            <v>DUB184Z</v>
          </cell>
          <cell r="F169">
            <v>10089590</v>
          </cell>
          <cell r="G169">
            <v>10018968</v>
          </cell>
        </row>
        <row r="170">
          <cell r="E170" t="str">
            <v>DUB185Z</v>
          </cell>
          <cell r="F170">
            <v>10097842</v>
          </cell>
          <cell r="G170">
            <v>10018913</v>
          </cell>
        </row>
        <row r="171">
          <cell r="E171" t="str">
            <v>DUB186Z</v>
          </cell>
          <cell r="F171">
            <v>10098939</v>
          </cell>
          <cell r="G171">
            <v>10018973</v>
          </cell>
        </row>
        <row r="172">
          <cell r="E172" t="str">
            <v>DUB362Z</v>
          </cell>
          <cell r="F172">
            <v>10087894</v>
          </cell>
          <cell r="G172">
            <v>10018886</v>
          </cell>
        </row>
        <row r="173">
          <cell r="E173" t="str">
            <v>DUC353Z</v>
          </cell>
          <cell r="F173">
            <v>10070212</v>
          </cell>
          <cell r="G173">
            <v>10018542</v>
          </cell>
        </row>
        <row r="174">
          <cell r="E174" t="str">
            <v>DUC353ZB</v>
          </cell>
          <cell r="F174">
            <v>10101533</v>
          </cell>
          <cell r="G174">
            <v>10018715</v>
          </cell>
        </row>
        <row r="175">
          <cell r="E175" t="str">
            <v>DUC306ZB</v>
          </cell>
          <cell r="F175">
            <v>10089575</v>
          </cell>
          <cell r="G175">
            <v>10018940</v>
          </cell>
        </row>
        <row r="176">
          <cell r="E176" t="str">
            <v>DSS610Z</v>
          </cell>
          <cell r="F176">
            <v>10101526</v>
          </cell>
          <cell r="G176">
            <v>10018703</v>
          </cell>
        </row>
        <row r="177">
          <cell r="E177" t="str">
            <v>DHS660Z</v>
          </cell>
          <cell r="F177">
            <v>10101522</v>
          </cell>
          <cell r="G177">
            <v>10018695</v>
          </cell>
        </row>
        <row r="178">
          <cell r="E178" t="str">
            <v>HS003GZ</v>
          </cell>
          <cell r="F178">
            <v>10093084</v>
          </cell>
          <cell r="G178">
            <v>10019018</v>
          </cell>
        </row>
        <row r="179">
          <cell r="E179" t="str">
            <v>CL121DZ</v>
          </cell>
          <cell r="F179">
            <v>10089576</v>
          </cell>
          <cell r="G179">
            <v>10018942</v>
          </cell>
        </row>
        <row r="180">
          <cell r="E180" t="str">
            <v>CL280FZB</v>
          </cell>
          <cell r="F180">
            <v>10089589</v>
          </cell>
          <cell r="G180">
            <v>10018967</v>
          </cell>
        </row>
        <row r="181">
          <cell r="E181" t="str">
            <v>CL281FZB</v>
          </cell>
          <cell r="F181">
            <v>10089581</v>
          </cell>
          <cell r="G181">
            <v>10018951</v>
          </cell>
        </row>
        <row r="182">
          <cell r="E182" t="str">
            <v>CL281FZW</v>
          </cell>
          <cell r="F182">
            <v>10089573</v>
          </cell>
          <cell r="G182">
            <v>10018936</v>
          </cell>
        </row>
        <row r="183">
          <cell r="E183" t="str">
            <v>DCL180FRFW</v>
          </cell>
          <cell r="F183">
            <v>10101535</v>
          </cell>
          <cell r="G183">
            <v>10018717</v>
          </cell>
        </row>
        <row r="184">
          <cell r="E184" t="str">
            <v>DCL180ZB</v>
          </cell>
          <cell r="F184">
            <v>10101548</v>
          </cell>
          <cell r="G184">
            <v>10018730</v>
          </cell>
        </row>
        <row r="185">
          <cell r="E185" t="str">
            <v>CL001GZ</v>
          </cell>
          <cell r="F185">
            <v>10102696</v>
          </cell>
          <cell r="G185">
            <v>10018748</v>
          </cell>
        </row>
        <row r="186">
          <cell r="E186" t="str">
            <v>DCL280FZW</v>
          </cell>
          <cell r="F186">
            <v>10086776</v>
          </cell>
          <cell r="G186">
            <v>10018696</v>
          </cell>
        </row>
        <row r="187">
          <cell r="E187" t="str">
            <v>CLX210SAX1</v>
          </cell>
          <cell r="F187">
            <v>10087892</v>
          </cell>
          <cell r="G187">
            <v>10018882</v>
          </cell>
        </row>
        <row r="188">
          <cell r="E188" t="str">
            <v>CLX308SAX3</v>
          </cell>
          <cell r="F188">
            <v>10097330</v>
          </cell>
          <cell r="G188">
            <v>10018881</v>
          </cell>
        </row>
        <row r="189">
          <cell r="E189" t="str">
            <v>DLX2202TJ1</v>
          </cell>
          <cell r="F189">
            <v>10097332</v>
          </cell>
          <cell r="G189">
            <v>10018885</v>
          </cell>
        </row>
        <row r="190">
          <cell r="E190" t="str">
            <v>DLX2198J</v>
          </cell>
          <cell r="F190">
            <v>10087893</v>
          </cell>
          <cell r="G190">
            <v>10018884</v>
          </cell>
        </row>
        <row r="191">
          <cell r="E191" t="str">
            <v>DLX2209TJ</v>
          </cell>
          <cell r="F191">
            <v>10070761</v>
          </cell>
          <cell r="G191">
            <v>10018563</v>
          </cell>
        </row>
        <row r="192">
          <cell r="E192" t="str">
            <v>SD100DSAJ</v>
          </cell>
          <cell r="F192">
            <v>10070760</v>
          </cell>
          <cell r="G192">
            <v>10018562</v>
          </cell>
        </row>
        <row r="193">
          <cell r="E193" t="str">
            <v>DLW140Z</v>
          </cell>
          <cell r="F193">
            <v>10086774</v>
          </cell>
          <cell r="G193">
            <v>10018692</v>
          </cell>
        </row>
        <row r="194">
          <cell r="E194" t="str">
            <v>DCC500RTE</v>
          </cell>
          <cell r="F194">
            <v>10098937</v>
          </cell>
          <cell r="G194">
            <v>10018969</v>
          </cell>
        </row>
        <row r="195">
          <cell r="E195" t="str">
            <v>DF333DSAE</v>
          </cell>
          <cell r="F195">
            <v>10089572</v>
          </cell>
          <cell r="G195">
            <v>10018934</v>
          </cell>
        </row>
        <row r="196">
          <cell r="E196" t="str">
            <v>DF333DSME</v>
          </cell>
          <cell r="F196">
            <v>10089571</v>
          </cell>
          <cell r="G196">
            <v>10018932</v>
          </cell>
        </row>
        <row r="197">
          <cell r="E197" t="str">
            <v>DDF482Z</v>
          </cell>
          <cell r="F197">
            <v>10101528</v>
          </cell>
          <cell r="G197">
            <v>10018707</v>
          </cell>
        </row>
        <row r="198">
          <cell r="E198" t="str">
            <v>DF001GD201</v>
          </cell>
          <cell r="F198">
            <v>10093071</v>
          </cell>
          <cell r="G198">
            <v>10018992</v>
          </cell>
        </row>
        <row r="199">
          <cell r="E199" t="str">
            <v>DF001GZ</v>
          </cell>
          <cell r="F199">
            <v>10093072</v>
          </cell>
          <cell r="G199">
            <v>10018995</v>
          </cell>
        </row>
        <row r="200">
          <cell r="E200" t="str">
            <v>DDF453SFX7</v>
          </cell>
          <cell r="F200">
            <v>10086771</v>
          </cell>
          <cell r="G200">
            <v>10018686</v>
          </cell>
        </row>
        <row r="201">
          <cell r="E201" t="str">
            <v>DDF482RTE</v>
          </cell>
          <cell r="F201">
            <v>10059336</v>
          </cell>
          <cell r="G201">
            <v>10019054</v>
          </cell>
        </row>
        <row r="202">
          <cell r="E202" t="str">
            <v>DSL800Z</v>
          </cell>
          <cell r="F202">
            <v>10089588</v>
          </cell>
          <cell r="G202">
            <v>10018965</v>
          </cell>
        </row>
        <row r="203">
          <cell r="E203" t="str">
            <v>AS001GZ02</v>
          </cell>
          <cell r="F203">
            <v>10102695</v>
          </cell>
          <cell r="G203">
            <v>10018747</v>
          </cell>
        </row>
        <row r="204">
          <cell r="E204" t="str">
            <v>DDG460ZX4</v>
          </cell>
          <cell r="F204">
            <v>10098943</v>
          </cell>
          <cell r="G204">
            <v>10018981</v>
          </cell>
        </row>
        <row r="205">
          <cell r="E205" t="str">
            <v>DBO380Z</v>
          </cell>
          <cell r="F205">
            <v>10102697</v>
          </cell>
          <cell r="G205">
            <v>10018750</v>
          </cell>
        </row>
        <row r="206">
          <cell r="E206" t="str">
            <v>DUR192LZ</v>
          </cell>
          <cell r="F206">
            <v>10102699</v>
          </cell>
          <cell r="G206">
            <v>10018753</v>
          </cell>
        </row>
        <row r="207">
          <cell r="E207" t="str">
            <v>UR008GZ01</v>
          </cell>
          <cell r="F207">
            <v>10102702</v>
          </cell>
          <cell r="G207">
            <v>10018760</v>
          </cell>
        </row>
        <row r="208">
          <cell r="E208" t="str">
            <v>UR100DZ</v>
          </cell>
          <cell r="F208">
            <v>10086780</v>
          </cell>
          <cell r="G208">
            <v>10018704</v>
          </cell>
        </row>
        <row r="209">
          <cell r="E209" t="str">
            <v>DHR281ZJ</v>
          </cell>
          <cell r="F209">
            <v>10089574</v>
          </cell>
          <cell r="G209">
            <v>10018938</v>
          </cell>
        </row>
        <row r="210">
          <cell r="E210" t="str">
            <v>DHR280PG2J</v>
          </cell>
          <cell r="F210">
            <v>10089583</v>
          </cell>
          <cell r="G210">
            <v>10018955</v>
          </cell>
        </row>
        <row r="211">
          <cell r="E211" t="str">
            <v>HP347DWE</v>
          </cell>
          <cell r="F211">
            <v>10093958</v>
          </cell>
          <cell r="G211">
            <v>10019022</v>
          </cell>
        </row>
        <row r="212">
          <cell r="E212" t="str">
            <v>HP001GM201</v>
          </cell>
          <cell r="F212">
            <v>10101521</v>
          </cell>
          <cell r="G212">
            <v>10018693</v>
          </cell>
        </row>
        <row r="213">
          <cell r="E213" t="str">
            <v>HP002GA201</v>
          </cell>
          <cell r="F213">
            <v>10101529</v>
          </cell>
          <cell r="G213">
            <v>10018708</v>
          </cell>
        </row>
        <row r="214">
          <cell r="E214" t="str">
            <v>HP001GD201</v>
          </cell>
          <cell r="F214">
            <v>10093075</v>
          </cell>
          <cell r="G214">
            <v>10018999</v>
          </cell>
        </row>
        <row r="215">
          <cell r="E215" t="str">
            <v>HP001GZ</v>
          </cell>
          <cell r="F215">
            <v>10093076</v>
          </cell>
          <cell r="G215">
            <v>10019001</v>
          </cell>
        </row>
        <row r="216">
          <cell r="E216" t="str">
            <v>DHP453RFX4</v>
          </cell>
          <cell r="F216">
            <v>10089578</v>
          </cell>
          <cell r="G216">
            <v>10018945</v>
          </cell>
        </row>
        <row r="217">
          <cell r="E217" t="str">
            <v>HP333DSAE</v>
          </cell>
          <cell r="F217">
            <v>10089587</v>
          </cell>
          <cell r="G217">
            <v>10018963</v>
          </cell>
        </row>
        <row r="218">
          <cell r="E218" t="str">
            <v>HP333DSME</v>
          </cell>
          <cell r="F218">
            <v>10089584</v>
          </cell>
          <cell r="G218">
            <v>10018957</v>
          </cell>
        </row>
        <row r="219">
          <cell r="E219" t="str">
            <v>DUH651Z</v>
          </cell>
          <cell r="F219">
            <v>10070211</v>
          </cell>
          <cell r="G219">
            <v>10018540</v>
          </cell>
        </row>
        <row r="220">
          <cell r="E220" t="str">
            <v>DUH604SZ</v>
          </cell>
          <cell r="F220">
            <v>10093073</v>
          </cell>
          <cell r="G220">
            <v>10018996</v>
          </cell>
        </row>
        <row r="221">
          <cell r="E221" t="str">
            <v>DUH502Z</v>
          </cell>
          <cell r="F221">
            <v>10086777</v>
          </cell>
          <cell r="G221">
            <v>10018698</v>
          </cell>
        </row>
        <row r="222">
          <cell r="E222" t="str">
            <v>DTD153Z</v>
          </cell>
          <cell r="F222">
            <v>10097333</v>
          </cell>
          <cell r="G222">
            <v>10018887</v>
          </cell>
        </row>
        <row r="223">
          <cell r="E223" t="str">
            <v>DTD154RTE</v>
          </cell>
          <cell r="F223">
            <v>10101531</v>
          </cell>
          <cell r="G223">
            <v>10018712</v>
          </cell>
        </row>
        <row r="224">
          <cell r="E224" t="str">
            <v>DTD154Z</v>
          </cell>
          <cell r="F224">
            <v>10087889</v>
          </cell>
          <cell r="G224">
            <v>10018713</v>
          </cell>
        </row>
        <row r="225">
          <cell r="E225" t="str">
            <v>DTD157RTJ</v>
          </cell>
          <cell r="F225">
            <v>10101525</v>
          </cell>
          <cell r="G225">
            <v>10018701</v>
          </cell>
        </row>
        <row r="226">
          <cell r="E226" t="str">
            <v>DTD157Z</v>
          </cell>
          <cell r="F226">
            <v>10101520</v>
          </cell>
          <cell r="G226">
            <v>10018691</v>
          </cell>
        </row>
        <row r="227">
          <cell r="E227" t="str">
            <v>DTD156Z</v>
          </cell>
          <cell r="F227">
            <v>10101523</v>
          </cell>
          <cell r="G227">
            <v>10018697</v>
          </cell>
        </row>
        <row r="228">
          <cell r="E228" t="str">
            <v>TD001GD201</v>
          </cell>
          <cell r="F228">
            <v>10093077</v>
          </cell>
          <cell r="G228">
            <v>10019003</v>
          </cell>
        </row>
        <row r="229">
          <cell r="E229" t="str">
            <v>TD001GZ</v>
          </cell>
          <cell r="F229">
            <v>10093078</v>
          </cell>
          <cell r="G229">
            <v>10019005</v>
          </cell>
        </row>
        <row r="230">
          <cell r="E230" t="str">
            <v>TD022DSE</v>
          </cell>
          <cell r="F230">
            <v>10058626</v>
          </cell>
          <cell r="G230">
            <v>10019050</v>
          </cell>
        </row>
        <row r="231">
          <cell r="E231" t="str">
            <v>DTW285RFE</v>
          </cell>
          <cell r="F231">
            <v>10070207</v>
          </cell>
          <cell r="G231">
            <v>10018532</v>
          </cell>
        </row>
        <row r="232">
          <cell r="E232" t="str">
            <v>DTW285Z</v>
          </cell>
          <cell r="F232">
            <v>10087890</v>
          </cell>
          <cell r="G232">
            <v>10018877</v>
          </cell>
        </row>
        <row r="233">
          <cell r="E233" t="str">
            <v>DTW300RFJ</v>
          </cell>
          <cell r="F233">
            <v>10093962</v>
          </cell>
          <cell r="G233">
            <v>10019030</v>
          </cell>
        </row>
        <row r="234">
          <cell r="E234" t="str">
            <v>DTW300Z</v>
          </cell>
          <cell r="F234">
            <v>10097850</v>
          </cell>
          <cell r="G234">
            <v>10018929</v>
          </cell>
        </row>
        <row r="235">
          <cell r="E235" t="str">
            <v>DTW190Z</v>
          </cell>
          <cell r="F235">
            <v>10101524</v>
          </cell>
          <cell r="G235">
            <v>10018699</v>
          </cell>
        </row>
        <row r="236">
          <cell r="E236" t="str">
            <v>DTW285RTJX</v>
          </cell>
          <cell r="F236">
            <v>10089586</v>
          </cell>
          <cell r="G236">
            <v>10018961</v>
          </cell>
        </row>
        <row r="237">
          <cell r="E237" t="str">
            <v>TW001GD201</v>
          </cell>
          <cell r="F237">
            <v>10097844</v>
          </cell>
          <cell r="G237">
            <v>10018917</v>
          </cell>
        </row>
        <row r="238">
          <cell r="E238" t="str">
            <v>TW001GM201</v>
          </cell>
          <cell r="F238">
            <v>10097845</v>
          </cell>
          <cell r="G238">
            <v>10018919</v>
          </cell>
        </row>
        <row r="239">
          <cell r="E239" t="str">
            <v>TW001GD203</v>
          </cell>
          <cell r="F239">
            <v>10109709</v>
          </cell>
          <cell r="G239">
            <v>10018378</v>
          </cell>
        </row>
        <row r="240">
          <cell r="E240" t="str">
            <v>MP100DZ</v>
          </cell>
          <cell r="F240">
            <v>10086779</v>
          </cell>
          <cell r="G240">
            <v>10018702</v>
          </cell>
        </row>
        <row r="241">
          <cell r="E241" t="str">
            <v>DJV182RTE</v>
          </cell>
          <cell r="F241">
            <v>10068017</v>
          </cell>
          <cell r="G241">
            <v>10018520</v>
          </cell>
        </row>
        <row r="242">
          <cell r="E242" t="str">
            <v>DLM382CF2</v>
          </cell>
          <cell r="F242">
            <v>10102689</v>
          </cell>
          <cell r="G242">
            <v>10018741</v>
          </cell>
        </row>
        <row r="243">
          <cell r="E243" t="str">
            <v>DLM538Z</v>
          </cell>
          <cell r="F243">
            <v>10102703</v>
          </cell>
          <cell r="G243">
            <v>10018763</v>
          </cell>
        </row>
        <row r="244">
          <cell r="E244" t="str">
            <v>DLM530Z</v>
          </cell>
          <cell r="F244">
            <v>10109710</v>
          </cell>
          <cell r="G244">
            <v>10018380</v>
          </cell>
        </row>
        <row r="245">
          <cell r="E245" t="str">
            <v>SK209GDZ</v>
          </cell>
          <cell r="F245">
            <v>10093961</v>
          </cell>
          <cell r="G245">
            <v>10019028</v>
          </cell>
        </row>
        <row r="246">
          <cell r="E246" t="str">
            <v>TM30DZ</v>
          </cell>
          <cell r="F246">
            <v>10087897</v>
          </cell>
          <cell r="G246">
            <v>10018893</v>
          </cell>
        </row>
        <row r="247">
          <cell r="E247" t="str">
            <v>DTM52Z</v>
          </cell>
          <cell r="F247">
            <v>10101546</v>
          </cell>
          <cell r="G247">
            <v>10018728</v>
          </cell>
        </row>
        <row r="248">
          <cell r="E248" t="str">
            <v>DKP181Z</v>
          </cell>
          <cell r="F248">
            <v>10089579</v>
          </cell>
          <cell r="G248">
            <v>10018947</v>
          </cell>
        </row>
        <row r="249">
          <cell r="E249" t="str">
            <v>DJR183RTE</v>
          </cell>
          <cell r="F249">
            <v>10084323</v>
          </cell>
          <cell r="G249">
            <v>10018653</v>
          </cell>
        </row>
        <row r="250">
          <cell r="E250" t="str">
            <v>JR001GZ</v>
          </cell>
          <cell r="F250">
            <v>10102701</v>
          </cell>
          <cell r="G250">
            <v>10018758</v>
          </cell>
        </row>
        <row r="251">
          <cell r="E251" t="str">
            <v>HR005GZ</v>
          </cell>
          <cell r="F251">
            <v>10102704</v>
          </cell>
          <cell r="G251">
            <v>10018765</v>
          </cell>
        </row>
        <row r="252">
          <cell r="E252" t="str">
            <v>DFS251RTE</v>
          </cell>
          <cell r="F252">
            <v>10075214</v>
          </cell>
          <cell r="G252">
            <v>10018574</v>
          </cell>
        </row>
        <row r="253">
          <cell r="E253" t="str">
            <v>DVC560Z</v>
          </cell>
          <cell r="F253">
            <v>10098944</v>
          </cell>
          <cell r="G253">
            <v>10018983</v>
          </cell>
        </row>
        <row r="254">
          <cell r="E254" t="str">
            <v>DVC260ZX</v>
          </cell>
          <cell r="F254">
            <v>10086775</v>
          </cell>
          <cell r="G254">
            <v>10018694</v>
          </cell>
        </row>
        <row r="255">
          <cell r="E255" t="str">
            <v>DCU180Z</v>
          </cell>
          <cell r="F255">
            <v>10090094</v>
          </cell>
          <cell r="G255">
            <v>10018984</v>
          </cell>
        </row>
        <row r="256">
          <cell r="E256" t="str">
            <v>HM1812</v>
          </cell>
          <cell r="F256">
            <v>10086114</v>
          </cell>
          <cell r="G256">
            <v>10018662</v>
          </cell>
        </row>
        <row r="257">
          <cell r="E257" t="str">
            <v>HM0810</v>
          </cell>
          <cell r="F257">
            <v>10000203</v>
          </cell>
          <cell r="G257">
            <v>10013678</v>
          </cell>
        </row>
        <row r="258">
          <cell r="E258" t="str">
            <v>HM0810A</v>
          </cell>
          <cell r="F258">
            <v>10050935</v>
          </cell>
          <cell r="G258">
            <v>10019110</v>
          </cell>
        </row>
        <row r="259">
          <cell r="E259" t="str">
            <v>HM0870C</v>
          </cell>
          <cell r="F259">
            <v>10054023</v>
          </cell>
          <cell r="G259">
            <v>10019132</v>
          </cell>
        </row>
        <row r="260">
          <cell r="E260" t="str">
            <v>HM0871C</v>
          </cell>
          <cell r="F260">
            <v>10087655</v>
          </cell>
          <cell r="G260">
            <v>10018706</v>
          </cell>
        </row>
        <row r="261">
          <cell r="E261" t="str">
            <v>HM1214C</v>
          </cell>
          <cell r="F261">
            <v>10035013</v>
          </cell>
          <cell r="G261">
            <v>10019428</v>
          </cell>
        </row>
        <row r="262">
          <cell r="E262" t="str">
            <v>HM1306</v>
          </cell>
          <cell r="F262">
            <v>10000208</v>
          </cell>
          <cell r="G262">
            <v>10013683</v>
          </cell>
        </row>
        <row r="263">
          <cell r="E263" t="str">
            <v>HM1810</v>
          </cell>
          <cell r="F263">
            <v>10000215</v>
          </cell>
          <cell r="G263">
            <v>10013690</v>
          </cell>
        </row>
        <row r="264">
          <cell r="E264" t="str">
            <v>HM1511</v>
          </cell>
          <cell r="F264">
            <v>10105253</v>
          </cell>
          <cell r="G264">
            <v>10018505</v>
          </cell>
        </row>
        <row r="265">
          <cell r="E265" t="str">
            <v>906H</v>
          </cell>
          <cell r="F265">
            <v>10014224</v>
          </cell>
        </row>
        <row r="266">
          <cell r="E266" t="str">
            <v>9215SB</v>
          </cell>
          <cell r="F266">
            <v>10000280</v>
          </cell>
          <cell r="G266">
            <v>10020116</v>
          </cell>
        </row>
        <row r="267">
          <cell r="E267" t="str">
            <v>9218SB</v>
          </cell>
          <cell r="F267">
            <v>10000274</v>
          </cell>
          <cell r="G267">
            <v>10020110</v>
          </cell>
        </row>
        <row r="268">
          <cell r="E268" t="str">
            <v>GV6010</v>
          </cell>
          <cell r="F268">
            <v>10000278</v>
          </cell>
          <cell r="G268">
            <v>10020114</v>
          </cell>
        </row>
        <row r="269">
          <cell r="E269" t="str">
            <v>M6001G</v>
          </cell>
          <cell r="F269">
            <v>10060086</v>
          </cell>
          <cell r="G269">
            <v>10019065</v>
          </cell>
        </row>
        <row r="270">
          <cell r="E270" t="str">
            <v>M6500G</v>
          </cell>
          <cell r="F270">
            <v>10062516</v>
          </cell>
          <cell r="G270">
            <v>10018107</v>
          </cell>
        </row>
        <row r="271">
          <cell r="E271" t="str">
            <v>6013BR</v>
          </cell>
          <cell r="F271">
            <v>10000170</v>
          </cell>
          <cell r="G271">
            <v>10013655</v>
          </cell>
        </row>
        <row r="272">
          <cell r="E272">
            <v>6016</v>
          </cell>
          <cell r="F272">
            <v>10002818</v>
          </cell>
          <cell r="G272">
            <v>10019647</v>
          </cell>
        </row>
        <row r="273">
          <cell r="E273" t="str">
            <v>6300NB</v>
          </cell>
          <cell r="F273">
            <v>10000175</v>
          </cell>
          <cell r="G273">
            <v>10013660</v>
          </cell>
        </row>
        <row r="274">
          <cell r="E274">
            <v>6305</v>
          </cell>
          <cell r="F274">
            <v>10084714</v>
          </cell>
          <cell r="G274">
            <v>10018659</v>
          </cell>
        </row>
        <row r="275">
          <cell r="E275">
            <v>6411</v>
          </cell>
          <cell r="F275">
            <v>10000186</v>
          </cell>
          <cell r="G275">
            <v>10013670</v>
          </cell>
        </row>
        <row r="276">
          <cell r="E276">
            <v>6412</v>
          </cell>
          <cell r="F276">
            <v>10000187</v>
          </cell>
          <cell r="G276">
            <v>10013671</v>
          </cell>
        </row>
        <row r="277">
          <cell r="E277" t="str">
            <v>DP4700</v>
          </cell>
          <cell r="F277">
            <v>10000174</v>
          </cell>
          <cell r="G277">
            <v>10013659</v>
          </cell>
        </row>
        <row r="278">
          <cell r="E278" t="str">
            <v>DS4011</v>
          </cell>
          <cell r="F278">
            <v>10039022</v>
          </cell>
          <cell r="G278">
            <v>10019277</v>
          </cell>
        </row>
        <row r="279">
          <cell r="E279" t="str">
            <v>M6001B</v>
          </cell>
          <cell r="F279">
            <v>10105239</v>
          </cell>
          <cell r="G279">
            <v>10018491</v>
          </cell>
        </row>
        <row r="280">
          <cell r="E280" t="str">
            <v>UC4051A</v>
          </cell>
          <cell r="F280">
            <v>10053355</v>
          </cell>
          <cell r="G280">
            <v>10019121</v>
          </cell>
        </row>
        <row r="281">
          <cell r="E281" t="str">
            <v>5016B</v>
          </cell>
          <cell r="F281">
            <v>10000266</v>
          </cell>
          <cell r="G281">
            <v>10013753</v>
          </cell>
        </row>
        <row r="282">
          <cell r="E282" t="str">
            <v>UC3530A</v>
          </cell>
          <cell r="F282">
            <v>10000265</v>
          </cell>
          <cell r="G282">
            <v>10013751</v>
          </cell>
        </row>
        <row r="283">
          <cell r="E283" t="str">
            <v>UC3551A</v>
          </cell>
          <cell r="F283">
            <v>10055547</v>
          </cell>
          <cell r="G283">
            <v>10019145</v>
          </cell>
        </row>
        <row r="284">
          <cell r="E284" t="str">
            <v>UC4030A</v>
          </cell>
          <cell r="F284">
            <v>10000267</v>
          </cell>
          <cell r="G284">
            <v>10020103</v>
          </cell>
        </row>
        <row r="285">
          <cell r="E285" t="str">
            <v>EA4301FX1</v>
          </cell>
          <cell r="F285">
            <v>10101550</v>
          </cell>
          <cell r="G285">
            <v>10018732</v>
          </cell>
        </row>
        <row r="286">
          <cell r="E286" t="str">
            <v>EK8100WS</v>
          </cell>
          <cell r="F286">
            <v>10066564</v>
          </cell>
          <cell r="G286">
            <v>10018182</v>
          </cell>
        </row>
        <row r="287">
          <cell r="E287" t="str">
            <v>PLM4622N2</v>
          </cell>
          <cell r="F287">
            <v>10103799</v>
          </cell>
          <cell r="G287">
            <v>10018438</v>
          </cell>
        </row>
        <row r="288">
          <cell r="E288" t="str">
            <v>PLM4620N2</v>
          </cell>
          <cell r="F288">
            <v>10061648</v>
          </cell>
          <cell r="G288">
            <v>10018092</v>
          </cell>
        </row>
        <row r="289">
          <cell r="E289" t="str">
            <v>9045B</v>
          </cell>
          <cell r="F289">
            <v>10000271</v>
          </cell>
          <cell r="G289">
            <v>10020107</v>
          </cell>
        </row>
        <row r="290">
          <cell r="E290" t="str">
            <v>BO3700</v>
          </cell>
          <cell r="F290">
            <v>10000273</v>
          </cell>
          <cell r="G290">
            <v>10020109</v>
          </cell>
        </row>
        <row r="291">
          <cell r="E291" t="str">
            <v>BO3710</v>
          </cell>
          <cell r="F291">
            <v>10002834</v>
          </cell>
          <cell r="G291">
            <v>10019678</v>
          </cell>
        </row>
        <row r="292">
          <cell r="E292" t="str">
            <v>BO4540</v>
          </cell>
          <cell r="F292">
            <v>10002632</v>
          </cell>
          <cell r="G292">
            <v>10019927</v>
          </cell>
        </row>
        <row r="293">
          <cell r="E293" t="str">
            <v>BO4556</v>
          </cell>
          <cell r="F293">
            <v>10000277</v>
          </cell>
          <cell r="G293">
            <v>10020113</v>
          </cell>
        </row>
        <row r="294">
          <cell r="E294" t="str">
            <v>M9200G</v>
          </cell>
          <cell r="F294">
            <v>10060091</v>
          </cell>
          <cell r="G294">
            <v>10019070</v>
          </cell>
        </row>
        <row r="295">
          <cell r="E295" t="str">
            <v>M9203B</v>
          </cell>
          <cell r="F295">
            <v>10095571</v>
          </cell>
          <cell r="G295">
            <v>10018872</v>
          </cell>
        </row>
        <row r="296">
          <cell r="E296" t="str">
            <v>BO4510H</v>
          </cell>
          <cell r="F296">
            <v>10103797</v>
          </cell>
          <cell r="G296">
            <v>10018434</v>
          </cell>
        </row>
        <row r="297">
          <cell r="E297" t="str">
            <v>DUR365UZ</v>
          </cell>
          <cell r="F297">
            <v>10102693</v>
          </cell>
          <cell r="G297">
            <v>10018745</v>
          </cell>
        </row>
        <row r="298">
          <cell r="E298" t="str">
            <v>DHP483RTE</v>
          </cell>
          <cell r="F298">
            <v>10068014</v>
          </cell>
          <cell r="G298">
            <v>10018226</v>
          </cell>
        </row>
        <row r="299">
          <cell r="E299" t="str">
            <v>M8100G</v>
          </cell>
          <cell r="F299">
            <v>10068015</v>
          </cell>
          <cell r="G299">
            <v>10018514</v>
          </cell>
        </row>
        <row r="300">
          <cell r="E300" t="str">
            <v>DHP487Z</v>
          </cell>
          <cell r="F300">
            <v>10101539</v>
          </cell>
          <cell r="G300">
            <v>10018721</v>
          </cell>
        </row>
        <row r="301">
          <cell r="E301" t="str">
            <v>DHP486RFE</v>
          </cell>
          <cell r="F301">
            <v>10103791</v>
          </cell>
          <cell r="G301">
            <v>10018798</v>
          </cell>
        </row>
        <row r="302">
          <cell r="E302" t="str">
            <v>DHP486RTE</v>
          </cell>
          <cell r="F302">
            <v>10101538</v>
          </cell>
          <cell r="G302">
            <v>10018720</v>
          </cell>
        </row>
        <row r="303">
          <cell r="E303" t="str">
            <v>HP333DWYE</v>
          </cell>
          <cell r="F303">
            <v>10102692</v>
          </cell>
          <cell r="G303">
            <v>10018744</v>
          </cell>
        </row>
        <row r="304">
          <cell r="E304" t="str">
            <v>HP488DZ</v>
          </cell>
          <cell r="F304">
            <v>10102700</v>
          </cell>
          <cell r="G304">
            <v>10018755</v>
          </cell>
        </row>
        <row r="305">
          <cell r="E305" t="str">
            <v>DHP453RYE</v>
          </cell>
          <cell r="F305">
            <v>10103793</v>
          </cell>
          <cell r="G305">
            <v>10018425</v>
          </cell>
        </row>
        <row r="306">
          <cell r="E306" t="str">
            <v>DHP486Z</v>
          </cell>
          <cell r="F306">
            <v>10102698</v>
          </cell>
          <cell r="G306">
            <v>10018751</v>
          </cell>
        </row>
        <row r="307">
          <cell r="E307" t="str">
            <v>HP457DWE10</v>
          </cell>
          <cell r="F307">
            <v>10095570</v>
          </cell>
          <cell r="G307">
            <v>10018871</v>
          </cell>
        </row>
        <row r="308">
          <cell r="E308" t="str">
            <v>M8103G</v>
          </cell>
          <cell r="F308">
            <v>10060087</v>
          </cell>
          <cell r="G308">
            <v>10019066</v>
          </cell>
        </row>
        <row r="309">
          <cell r="E309" t="str">
            <v>HP1630</v>
          </cell>
          <cell r="F309">
            <v>10000185</v>
          </cell>
          <cell r="G309">
            <v>10013669</v>
          </cell>
        </row>
        <row r="310">
          <cell r="E310" t="str">
            <v>HP2030</v>
          </cell>
          <cell r="F310">
            <v>10000173</v>
          </cell>
          <cell r="G310">
            <v>10013658</v>
          </cell>
        </row>
        <row r="311">
          <cell r="E311" t="str">
            <v>HP2050</v>
          </cell>
          <cell r="F311">
            <v>10000194</v>
          </cell>
          <cell r="G311">
            <v>10013672</v>
          </cell>
        </row>
        <row r="312">
          <cell r="E312" t="str">
            <v>HP2070</v>
          </cell>
          <cell r="F312">
            <v>10000195</v>
          </cell>
          <cell r="G312">
            <v>10013673</v>
          </cell>
        </row>
        <row r="313">
          <cell r="E313" t="str">
            <v>NHP1300S</v>
          </cell>
          <cell r="F313">
            <v>10000172</v>
          </cell>
          <cell r="G313">
            <v>10013657</v>
          </cell>
        </row>
        <row r="314">
          <cell r="E314" t="str">
            <v>HG5030</v>
          </cell>
          <cell r="F314">
            <v>10084721</v>
          </cell>
          <cell r="G314">
            <v>10018661</v>
          </cell>
        </row>
        <row r="315">
          <cell r="E315" t="str">
            <v>DUH523SF</v>
          </cell>
          <cell r="F315">
            <v>10101536</v>
          </cell>
          <cell r="G315">
            <v>10018718</v>
          </cell>
        </row>
        <row r="316">
          <cell r="E316" t="str">
            <v>DUH523RF</v>
          </cell>
          <cell r="F316">
            <v>10080384</v>
          </cell>
          <cell r="G316">
            <v>10018624</v>
          </cell>
        </row>
        <row r="317">
          <cell r="E317" t="str">
            <v>EH5000W</v>
          </cell>
          <cell r="F317">
            <v>10094358</v>
          </cell>
          <cell r="G317">
            <v>10018860</v>
          </cell>
        </row>
        <row r="318">
          <cell r="E318" t="str">
            <v>HW102</v>
          </cell>
          <cell r="F318">
            <v>10030147</v>
          </cell>
          <cell r="G318">
            <v>10019535</v>
          </cell>
        </row>
        <row r="319">
          <cell r="E319" t="str">
            <v>HW121</v>
          </cell>
          <cell r="F319">
            <v>10036020</v>
          </cell>
          <cell r="G319">
            <v>10019341</v>
          </cell>
        </row>
        <row r="320">
          <cell r="E320" t="str">
            <v>HW151</v>
          </cell>
          <cell r="F320">
            <v>10036021</v>
          </cell>
          <cell r="G320">
            <v>10019342</v>
          </cell>
        </row>
        <row r="321">
          <cell r="E321" t="str">
            <v>D-06579</v>
          </cell>
          <cell r="F321">
            <v>10090095</v>
          </cell>
          <cell r="G321">
            <v>10018986</v>
          </cell>
        </row>
        <row r="322">
          <cell r="E322" t="str">
            <v>DTD153RTE</v>
          </cell>
          <cell r="F322">
            <v>10103794</v>
          </cell>
          <cell r="G322">
            <v>10018428</v>
          </cell>
        </row>
        <row r="323">
          <cell r="E323" t="str">
            <v>DTD155ZB</v>
          </cell>
          <cell r="F323">
            <v>10095568</v>
          </cell>
          <cell r="G323">
            <v>10018869</v>
          </cell>
        </row>
        <row r="324">
          <cell r="E324" t="str">
            <v>DTD172RFJ</v>
          </cell>
          <cell r="F324">
            <v>10103801</v>
          </cell>
          <cell r="G324">
            <v>10018442</v>
          </cell>
        </row>
        <row r="325">
          <cell r="E325" t="str">
            <v>DTD172RTE</v>
          </cell>
          <cell r="F325">
            <v>10103792</v>
          </cell>
          <cell r="G325">
            <v>10018800</v>
          </cell>
        </row>
        <row r="326">
          <cell r="E326" t="str">
            <v>TD001GM201</v>
          </cell>
          <cell r="F326">
            <v>10103795</v>
          </cell>
          <cell r="G326">
            <v>10018430</v>
          </cell>
        </row>
        <row r="327">
          <cell r="E327" t="str">
            <v>TD0101F</v>
          </cell>
          <cell r="F327">
            <v>10000217</v>
          </cell>
          <cell r="G327">
            <v>10013692</v>
          </cell>
        </row>
        <row r="328">
          <cell r="E328" t="str">
            <v>DTW300RTJ</v>
          </cell>
          <cell r="F328">
            <v>10103796</v>
          </cell>
          <cell r="G328">
            <v>10018432</v>
          </cell>
        </row>
        <row r="329">
          <cell r="E329" t="str">
            <v>TW004GD201</v>
          </cell>
          <cell r="F329">
            <v>10098938</v>
          </cell>
          <cell r="G329">
            <v>10018971</v>
          </cell>
        </row>
        <row r="330">
          <cell r="E330" t="str">
            <v>6904VH</v>
          </cell>
          <cell r="F330">
            <v>10000216</v>
          </cell>
          <cell r="G330">
            <v>10013691</v>
          </cell>
        </row>
        <row r="331">
          <cell r="E331" t="str">
            <v>6905B</v>
          </cell>
          <cell r="F331">
            <v>10067146</v>
          </cell>
          <cell r="G331">
            <v>10018186</v>
          </cell>
        </row>
        <row r="332">
          <cell r="E332" t="str">
            <v>JV101DSAE</v>
          </cell>
          <cell r="F332">
            <v>10070758</v>
          </cell>
          <cell r="G332">
            <v>10018560</v>
          </cell>
        </row>
        <row r="333">
          <cell r="E333">
            <v>4304</v>
          </cell>
          <cell r="F333">
            <v>10042350</v>
          </cell>
          <cell r="G333">
            <v>10019309</v>
          </cell>
        </row>
        <row r="334">
          <cell r="E334" t="str">
            <v>JV0600K</v>
          </cell>
          <cell r="F334">
            <v>10037109</v>
          </cell>
          <cell r="G334">
            <v>10019356</v>
          </cell>
        </row>
        <row r="335">
          <cell r="E335" t="str">
            <v>M4301G</v>
          </cell>
          <cell r="F335">
            <v>10060093</v>
          </cell>
          <cell r="G335">
            <v>10019072</v>
          </cell>
        </row>
        <row r="336">
          <cell r="E336" t="str">
            <v>4300BV</v>
          </cell>
          <cell r="F336">
            <v>10000251</v>
          </cell>
          <cell r="G336">
            <v>10013725</v>
          </cell>
        </row>
        <row r="337">
          <cell r="E337" t="str">
            <v>4327M</v>
          </cell>
          <cell r="F337">
            <v>10000253</v>
          </cell>
          <cell r="G337">
            <v>10013727</v>
          </cell>
        </row>
        <row r="338">
          <cell r="E338" t="str">
            <v>4350CT</v>
          </cell>
          <cell r="F338">
            <v>10000254</v>
          </cell>
          <cell r="G338">
            <v>10013729</v>
          </cell>
        </row>
        <row r="339">
          <cell r="E339">
            <v>6413</v>
          </cell>
          <cell r="F339">
            <v>10002634</v>
          </cell>
          <cell r="G339">
            <v>10019931</v>
          </cell>
        </row>
        <row r="340">
          <cell r="E340" t="str">
            <v>6510LVR</v>
          </cell>
          <cell r="F340">
            <v>10000171</v>
          </cell>
          <cell r="G340">
            <v>10013656</v>
          </cell>
        </row>
        <row r="341">
          <cell r="E341" t="str">
            <v>LD030P</v>
          </cell>
          <cell r="F341">
            <v>10062901</v>
          </cell>
          <cell r="G341">
            <v>10018142</v>
          </cell>
        </row>
        <row r="342">
          <cell r="E342" t="str">
            <v>LD080P</v>
          </cell>
          <cell r="F342">
            <v>10062900</v>
          </cell>
          <cell r="G342">
            <v>10018140</v>
          </cell>
        </row>
        <row r="343">
          <cell r="E343" t="str">
            <v>CL106FDSA</v>
          </cell>
          <cell r="F343">
            <v>10062517</v>
          </cell>
          <cell r="G343">
            <v>10018109</v>
          </cell>
        </row>
        <row r="344">
          <cell r="E344" t="str">
            <v>DCL180FZW1</v>
          </cell>
          <cell r="F344">
            <v>10105236</v>
          </cell>
          <cell r="G344">
            <v>10018488</v>
          </cell>
        </row>
        <row r="345">
          <cell r="E345" t="str">
            <v>CL003GZ09</v>
          </cell>
          <cell r="F345">
            <v>10105241</v>
          </cell>
          <cell r="G345">
            <v>10018493</v>
          </cell>
        </row>
        <row r="346">
          <cell r="E346" t="str">
            <v>LC1230</v>
          </cell>
          <cell r="F346">
            <v>10002813</v>
          </cell>
          <cell r="G346">
            <v>10019843</v>
          </cell>
        </row>
        <row r="347">
          <cell r="E347" t="str">
            <v>DTM51Z</v>
          </cell>
          <cell r="F347">
            <v>10103798</v>
          </cell>
          <cell r="G347">
            <v>10018436</v>
          </cell>
        </row>
        <row r="348">
          <cell r="E348" t="str">
            <v>JN1601</v>
          </cell>
          <cell r="F348">
            <v>10000312</v>
          </cell>
          <cell r="G348">
            <v>10019991</v>
          </cell>
        </row>
        <row r="349">
          <cell r="E349" t="str">
            <v>BO5031</v>
          </cell>
          <cell r="F349">
            <v>10012908</v>
          </cell>
          <cell r="G349">
            <v>10019588</v>
          </cell>
        </row>
        <row r="350">
          <cell r="E350" t="str">
            <v>DBO180Z</v>
          </cell>
          <cell r="F350">
            <v>10084316</v>
          </cell>
          <cell r="G350">
            <v>10018646</v>
          </cell>
        </row>
        <row r="351">
          <cell r="E351" t="str">
            <v>M9204G</v>
          </cell>
          <cell r="F351">
            <v>10060092</v>
          </cell>
          <cell r="G351">
            <v>10019071</v>
          </cell>
        </row>
        <row r="352">
          <cell r="E352" t="str">
            <v>BBX7600</v>
          </cell>
          <cell r="F352">
            <v>10000309</v>
          </cell>
          <cell r="G352">
            <v>10019986</v>
          </cell>
        </row>
        <row r="353">
          <cell r="E353" t="str">
            <v>EA4301F45B</v>
          </cell>
          <cell r="F353">
            <v>10061272</v>
          </cell>
          <cell r="G353">
            <v>10018056</v>
          </cell>
        </row>
        <row r="354">
          <cell r="E354" t="str">
            <v>DCS231T</v>
          </cell>
          <cell r="F354">
            <v>10000261</v>
          </cell>
          <cell r="G354">
            <v>10013743</v>
          </cell>
        </row>
        <row r="355">
          <cell r="E355" t="str">
            <v>DCS341</v>
          </cell>
          <cell r="F355">
            <v>10000257</v>
          </cell>
          <cell r="G355">
            <v>10013735</v>
          </cell>
        </row>
        <row r="356">
          <cell r="E356" t="str">
            <v>DCS400</v>
          </cell>
          <cell r="F356">
            <v>10000262</v>
          </cell>
          <cell r="G356">
            <v>10013745</v>
          </cell>
        </row>
        <row r="357">
          <cell r="E357" t="str">
            <v>DCS430</v>
          </cell>
          <cell r="F357">
            <v>10000258</v>
          </cell>
          <cell r="G357">
            <v>10013737</v>
          </cell>
        </row>
        <row r="358">
          <cell r="E358" t="str">
            <v>DCS4610</v>
          </cell>
          <cell r="F358">
            <v>10000259</v>
          </cell>
          <cell r="G358">
            <v>10013739</v>
          </cell>
        </row>
        <row r="359">
          <cell r="E359" t="str">
            <v>DCS6400</v>
          </cell>
          <cell r="F359">
            <v>10000263</v>
          </cell>
          <cell r="G359">
            <v>10013747</v>
          </cell>
        </row>
        <row r="360">
          <cell r="E360" t="str">
            <v>DCS7300</v>
          </cell>
          <cell r="F360">
            <v>10000264</v>
          </cell>
          <cell r="G360">
            <v>10013749</v>
          </cell>
        </row>
        <row r="361">
          <cell r="E361" t="str">
            <v>DCS7900</v>
          </cell>
          <cell r="F361">
            <v>10000260</v>
          </cell>
          <cell r="G361">
            <v>10013741</v>
          </cell>
        </row>
        <row r="362">
          <cell r="E362" t="str">
            <v>EA7900P70E</v>
          </cell>
          <cell r="F362">
            <v>10061271</v>
          </cell>
          <cell r="G362">
            <v>10018054</v>
          </cell>
        </row>
        <row r="363">
          <cell r="E363" t="str">
            <v>EPH1000X</v>
          </cell>
          <cell r="F363">
            <v>10000311</v>
          </cell>
          <cell r="G363">
            <v>10019989</v>
          </cell>
        </row>
        <row r="364">
          <cell r="E364" t="str">
            <v>EVH2000</v>
          </cell>
          <cell r="F364">
            <v>10000308</v>
          </cell>
          <cell r="G364">
            <v>10019984</v>
          </cell>
        </row>
        <row r="365">
          <cell r="E365" t="str">
            <v>2012NB</v>
          </cell>
          <cell r="F365">
            <v>10000229</v>
          </cell>
          <cell r="G365">
            <v>10013704</v>
          </cell>
        </row>
        <row r="366">
          <cell r="E366" t="str">
            <v>D-16346</v>
          </cell>
          <cell r="F366">
            <v>10088136</v>
          </cell>
          <cell r="G366">
            <v>10018922</v>
          </cell>
        </row>
        <row r="367">
          <cell r="E367" t="str">
            <v>SP6000J</v>
          </cell>
          <cell r="F367">
            <v>10058385</v>
          </cell>
          <cell r="G367">
            <v>10019047</v>
          </cell>
        </row>
        <row r="368">
          <cell r="E368" t="str">
            <v>AF506</v>
          </cell>
          <cell r="F368">
            <v>10097329</v>
          </cell>
          <cell r="G368">
            <v>10018879</v>
          </cell>
        </row>
        <row r="369">
          <cell r="E369" t="str">
            <v>AF635</v>
          </cell>
          <cell r="F369">
            <v>10095565</v>
          </cell>
          <cell r="G369">
            <v>10018866</v>
          </cell>
        </row>
        <row r="370">
          <cell r="E370" t="str">
            <v>AF301</v>
          </cell>
          <cell r="F370">
            <v>10000318</v>
          </cell>
          <cell r="G370">
            <v>10020001</v>
          </cell>
        </row>
        <row r="371">
          <cell r="E371" t="str">
            <v>AF505N</v>
          </cell>
          <cell r="F371">
            <v>10002764</v>
          </cell>
          <cell r="G371">
            <v>10019831</v>
          </cell>
        </row>
        <row r="372">
          <cell r="E372" t="str">
            <v>AT1022AZ</v>
          </cell>
          <cell r="F372">
            <v>10002593</v>
          </cell>
          <cell r="G372">
            <v>10019916</v>
          </cell>
        </row>
        <row r="373">
          <cell r="E373" t="str">
            <v>9237C</v>
          </cell>
          <cell r="F373">
            <v>10055549</v>
          </cell>
          <cell r="G373">
            <v>10019146</v>
          </cell>
        </row>
        <row r="374">
          <cell r="E374" t="str">
            <v>PV7000C</v>
          </cell>
          <cell r="F374">
            <v>10000315</v>
          </cell>
          <cell r="G374">
            <v>10019997</v>
          </cell>
        </row>
        <row r="375">
          <cell r="E375" t="str">
            <v>LW1400</v>
          </cell>
          <cell r="F375">
            <v>10095561</v>
          </cell>
          <cell r="G375">
            <v>10018862</v>
          </cell>
        </row>
        <row r="376">
          <cell r="E376" t="str">
            <v>M2401B</v>
          </cell>
          <cell r="F376">
            <v>10095574</v>
          </cell>
          <cell r="G376">
            <v>10018875</v>
          </cell>
        </row>
        <row r="377">
          <cell r="E377" t="str">
            <v>M6600XG</v>
          </cell>
          <cell r="F377">
            <v>10067145</v>
          </cell>
          <cell r="G377">
            <v>10018185</v>
          </cell>
        </row>
        <row r="378">
          <cell r="E378" t="str">
            <v>UT2204</v>
          </cell>
          <cell r="F378">
            <v>10002759</v>
          </cell>
          <cell r="G378">
            <v>10019820</v>
          </cell>
        </row>
        <row r="379">
          <cell r="E379">
            <v>1902</v>
          </cell>
          <cell r="F379">
            <v>10000228</v>
          </cell>
          <cell r="G379">
            <v>10013703</v>
          </cell>
        </row>
        <row r="380">
          <cell r="E380" t="str">
            <v>1804N</v>
          </cell>
          <cell r="F380">
            <v>10000224</v>
          </cell>
          <cell r="G380">
            <v>10013699</v>
          </cell>
        </row>
        <row r="381">
          <cell r="E381" t="str">
            <v>1805N</v>
          </cell>
          <cell r="F381">
            <v>10000222</v>
          </cell>
          <cell r="G381">
            <v>10013697</v>
          </cell>
        </row>
        <row r="382">
          <cell r="E382" t="str">
            <v>1911B</v>
          </cell>
          <cell r="F382">
            <v>10000223</v>
          </cell>
          <cell r="G382">
            <v>10013698</v>
          </cell>
        </row>
        <row r="383">
          <cell r="E383" t="str">
            <v>N1900BK</v>
          </cell>
          <cell r="F383">
            <v>10095569</v>
          </cell>
          <cell r="G383">
            <v>10018870</v>
          </cell>
        </row>
        <row r="384">
          <cell r="E384" t="str">
            <v>KP0800X</v>
          </cell>
          <cell r="F384">
            <v>10002812</v>
          </cell>
          <cell r="G384">
            <v>10019841</v>
          </cell>
        </row>
        <row r="385">
          <cell r="E385" t="str">
            <v>M1902G</v>
          </cell>
          <cell r="F385">
            <v>10063214</v>
          </cell>
          <cell r="G385">
            <v>10018152</v>
          </cell>
        </row>
        <row r="386">
          <cell r="E386" t="str">
            <v>N1900B</v>
          </cell>
          <cell r="F386">
            <v>10000225</v>
          </cell>
          <cell r="G386">
            <v>10013700</v>
          </cell>
        </row>
        <row r="387">
          <cell r="E387" t="str">
            <v>N1923B</v>
          </cell>
          <cell r="F387">
            <v>10000226</v>
          </cell>
          <cell r="G387">
            <v>10013701</v>
          </cell>
        </row>
        <row r="388">
          <cell r="E388" t="str">
            <v>HK1820</v>
          </cell>
          <cell r="F388">
            <v>10000320</v>
          </cell>
          <cell r="G388">
            <v>10020003</v>
          </cell>
        </row>
        <row r="389">
          <cell r="E389" t="str">
            <v>VP180DZ</v>
          </cell>
          <cell r="F389">
            <v>10061459</v>
          </cell>
          <cell r="G389">
            <v>10018088</v>
          </cell>
        </row>
        <row r="390">
          <cell r="E390" t="str">
            <v>HR166DSAE1</v>
          </cell>
          <cell r="F390">
            <v>10101534</v>
          </cell>
          <cell r="G390">
            <v>10018716</v>
          </cell>
        </row>
        <row r="391">
          <cell r="E391" t="str">
            <v>HR166DSME1</v>
          </cell>
          <cell r="F391">
            <v>10080389</v>
          </cell>
          <cell r="G391">
            <v>10018629</v>
          </cell>
        </row>
        <row r="392">
          <cell r="E392" t="str">
            <v>HR1830</v>
          </cell>
          <cell r="F392">
            <v>10000204</v>
          </cell>
          <cell r="G392">
            <v>10013679</v>
          </cell>
        </row>
        <row r="393">
          <cell r="E393" t="str">
            <v>HR2460</v>
          </cell>
          <cell r="F393">
            <v>10000211</v>
          </cell>
          <cell r="G393">
            <v>10013686</v>
          </cell>
        </row>
        <row r="394">
          <cell r="E394" t="str">
            <v>HR2470</v>
          </cell>
          <cell r="F394">
            <v>10000210</v>
          </cell>
          <cell r="G394">
            <v>10013685</v>
          </cell>
        </row>
        <row r="395">
          <cell r="E395" t="str">
            <v>HR2470X5</v>
          </cell>
          <cell r="F395">
            <v>10060105</v>
          </cell>
          <cell r="G395">
            <v>10019084</v>
          </cell>
        </row>
        <row r="396">
          <cell r="E396" t="str">
            <v>HR2601</v>
          </cell>
          <cell r="F396">
            <v>10035015</v>
          </cell>
          <cell r="G396">
            <v>10019431</v>
          </cell>
        </row>
        <row r="397">
          <cell r="E397" t="str">
            <v>HR2650X3</v>
          </cell>
          <cell r="F397">
            <v>10084315</v>
          </cell>
          <cell r="G397">
            <v>10018645</v>
          </cell>
        </row>
        <row r="398">
          <cell r="E398" t="str">
            <v>HR2800</v>
          </cell>
          <cell r="F398">
            <v>10000207</v>
          </cell>
          <cell r="G398">
            <v>10013682</v>
          </cell>
        </row>
        <row r="399">
          <cell r="E399" t="str">
            <v>HR2810</v>
          </cell>
          <cell r="F399">
            <v>10000209</v>
          </cell>
          <cell r="G399">
            <v>10013684</v>
          </cell>
        </row>
        <row r="400">
          <cell r="E400" t="str">
            <v>HR3200C</v>
          </cell>
          <cell r="F400">
            <v>10000205</v>
          </cell>
          <cell r="G400">
            <v>10013680</v>
          </cell>
        </row>
        <row r="401">
          <cell r="E401" t="str">
            <v>HR4002</v>
          </cell>
          <cell r="F401">
            <v>10000206</v>
          </cell>
          <cell r="G401">
            <v>10013681</v>
          </cell>
        </row>
        <row r="402">
          <cell r="E402" t="str">
            <v>HR4003C</v>
          </cell>
          <cell r="F402">
            <v>10050936</v>
          </cell>
          <cell r="G402">
            <v>10019112</v>
          </cell>
        </row>
        <row r="403">
          <cell r="E403" t="str">
            <v>3600H</v>
          </cell>
          <cell r="F403">
            <v>10000232</v>
          </cell>
          <cell r="G403">
            <v>10013705</v>
          </cell>
        </row>
        <row r="404">
          <cell r="E404" t="str">
            <v>3601B</v>
          </cell>
          <cell r="F404">
            <v>10000235</v>
          </cell>
          <cell r="G404">
            <v>10013708</v>
          </cell>
        </row>
        <row r="405">
          <cell r="E405" t="str">
            <v>3612BR</v>
          </cell>
          <cell r="F405">
            <v>10000234</v>
          </cell>
          <cell r="G405">
            <v>10013707</v>
          </cell>
        </row>
        <row r="406">
          <cell r="E406" t="str">
            <v>3612C</v>
          </cell>
          <cell r="F406">
            <v>10000236</v>
          </cell>
          <cell r="G406">
            <v>10013709</v>
          </cell>
        </row>
        <row r="407">
          <cell r="E407" t="str">
            <v>RP0900</v>
          </cell>
          <cell r="F407">
            <v>10002048</v>
          </cell>
          <cell r="G407">
            <v>10019813</v>
          </cell>
        </row>
        <row r="408">
          <cell r="E408" t="str">
            <v>9227C</v>
          </cell>
          <cell r="F408">
            <v>10000283</v>
          </cell>
          <cell r="G408">
            <v>10020119</v>
          </cell>
        </row>
        <row r="409">
          <cell r="E409">
            <v>4403</v>
          </cell>
          <cell r="F409">
            <v>10000221</v>
          </cell>
          <cell r="G409">
            <v>10013696</v>
          </cell>
        </row>
        <row r="410">
          <cell r="E410" t="str">
            <v>DFS251Z</v>
          </cell>
          <cell r="F410">
            <v>10095566</v>
          </cell>
          <cell r="G410">
            <v>10018867</v>
          </cell>
        </row>
        <row r="411">
          <cell r="E411">
            <v>6827</v>
          </cell>
          <cell r="F411">
            <v>10000220</v>
          </cell>
          <cell r="G411">
            <v>10013695</v>
          </cell>
        </row>
        <row r="412">
          <cell r="E412" t="str">
            <v>SJ401</v>
          </cell>
          <cell r="F412">
            <v>10047016</v>
          </cell>
          <cell r="G412">
            <v>10019219</v>
          </cell>
        </row>
        <row r="413">
          <cell r="E413" t="str">
            <v>JS1600</v>
          </cell>
          <cell r="F413">
            <v>10000321</v>
          </cell>
          <cell r="G413">
            <v>10020004</v>
          </cell>
        </row>
        <row r="414">
          <cell r="E414" t="str">
            <v>JS1602</v>
          </cell>
          <cell r="F414">
            <v>10037188</v>
          </cell>
          <cell r="G414">
            <v>10019460</v>
          </cell>
        </row>
        <row r="415">
          <cell r="E415" t="str">
            <v>JS3200</v>
          </cell>
          <cell r="F415">
            <v>10000313</v>
          </cell>
          <cell r="G415">
            <v>10019993</v>
          </cell>
        </row>
        <row r="416">
          <cell r="E416" t="str">
            <v>6924N</v>
          </cell>
          <cell r="F416">
            <v>10063357</v>
          </cell>
          <cell r="G416">
            <v>10018159</v>
          </cell>
        </row>
        <row r="417">
          <cell r="E417" t="str">
            <v>DJS161Z</v>
          </cell>
          <cell r="F417">
            <v>10105243</v>
          </cell>
          <cell r="G417">
            <v>10018495</v>
          </cell>
        </row>
        <row r="418">
          <cell r="E418" t="str">
            <v>LS1214</v>
          </cell>
          <cell r="F418">
            <v>10000256</v>
          </cell>
          <cell r="G418">
            <v>10013733</v>
          </cell>
        </row>
        <row r="419">
          <cell r="E419" t="str">
            <v>DLS714PT2</v>
          </cell>
          <cell r="F419">
            <v>10080385</v>
          </cell>
          <cell r="G419">
            <v>10018625</v>
          </cell>
        </row>
        <row r="420">
          <cell r="E420" t="str">
            <v>LS1018L</v>
          </cell>
          <cell r="F420">
            <v>10002838</v>
          </cell>
          <cell r="G420">
            <v>10019684</v>
          </cell>
        </row>
        <row r="421">
          <cell r="E421" t="str">
            <v>LS1219L</v>
          </cell>
          <cell r="F421">
            <v>10080390</v>
          </cell>
          <cell r="G421">
            <v>10018630</v>
          </cell>
        </row>
        <row r="422">
          <cell r="E422" t="str">
            <v>LS0714</v>
          </cell>
          <cell r="F422">
            <v>10000270</v>
          </cell>
          <cell r="G422">
            <v>10020106</v>
          </cell>
        </row>
        <row r="423">
          <cell r="E423" t="str">
            <v>LS1019L</v>
          </cell>
          <cell r="F423">
            <v>10076826</v>
          </cell>
          <cell r="G423">
            <v>10018593</v>
          </cell>
        </row>
        <row r="424">
          <cell r="E424" t="str">
            <v>CA5000X</v>
          </cell>
          <cell r="F424">
            <v>10067148</v>
          </cell>
          <cell r="G424">
            <v>10018188</v>
          </cell>
        </row>
        <row r="425">
          <cell r="E425" t="str">
            <v>MLT100</v>
          </cell>
          <cell r="F425">
            <v>10000269</v>
          </cell>
          <cell r="G425">
            <v>10020105</v>
          </cell>
        </row>
        <row r="426">
          <cell r="E426">
            <v>2702</v>
          </cell>
          <cell r="F426">
            <v>10000268</v>
          </cell>
          <cell r="G426">
            <v>10020104</v>
          </cell>
        </row>
        <row r="427">
          <cell r="E427">
            <v>2712</v>
          </cell>
          <cell r="F427">
            <v>10060094</v>
          </cell>
          <cell r="G427">
            <v>10019073</v>
          </cell>
        </row>
        <row r="428">
          <cell r="E428" t="str">
            <v>LH1201FL</v>
          </cell>
          <cell r="F428">
            <v>10060107</v>
          </cell>
          <cell r="G428">
            <v>10019087</v>
          </cell>
        </row>
        <row r="429">
          <cell r="E429" t="str">
            <v>3700B</v>
          </cell>
          <cell r="F429">
            <v>10000306</v>
          </cell>
          <cell r="G429">
            <v>10019979</v>
          </cell>
        </row>
        <row r="430">
          <cell r="E430">
            <v>3709</v>
          </cell>
          <cell r="F430">
            <v>10056676</v>
          </cell>
          <cell r="G430">
            <v>10019012</v>
          </cell>
        </row>
        <row r="431">
          <cell r="E431" t="str">
            <v>M3700B</v>
          </cell>
          <cell r="F431">
            <v>10095573</v>
          </cell>
          <cell r="G431">
            <v>10018874</v>
          </cell>
        </row>
        <row r="432">
          <cell r="E432" t="str">
            <v>M3700G</v>
          </cell>
          <cell r="F432">
            <v>10060090</v>
          </cell>
          <cell r="G432">
            <v>10019069</v>
          </cell>
        </row>
        <row r="433">
          <cell r="E433" t="str">
            <v>RT0700CX2</v>
          </cell>
          <cell r="F433">
            <v>10037191</v>
          </cell>
          <cell r="G433">
            <v>10019471</v>
          </cell>
        </row>
        <row r="434">
          <cell r="E434" t="str">
            <v>VC2510L</v>
          </cell>
          <cell r="F434">
            <v>10030145</v>
          </cell>
          <cell r="G434">
            <v>10019533</v>
          </cell>
        </row>
        <row r="435">
          <cell r="E435" t="str">
            <v>VC3210L</v>
          </cell>
          <cell r="F435">
            <v>10062902</v>
          </cell>
          <cell r="G435">
            <v>10018144</v>
          </cell>
        </row>
        <row r="436">
          <cell r="E436" t="str">
            <v>SG1251J</v>
          </cell>
          <cell r="F436">
            <v>10068016</v>
          </cell>
          <cell r="G436">
            <v>10018518</v>
          </cell>
        </row>
        <row r="437">
          <cell r="E437">
            <v>41154</v>
          </cell>
          <cell r="F437">
            <v>10058387</v>
          </cell>
          <cell r="G437">
            <v>10019049</v>
          </cell>
        </row>
        <row r="438">
          <cell r="E438" t="str">
            <v>MT952</v>
          </cell>
          <cell r="F438">
            <v>10000287</v>
          </cell>
          <cell r="G438">
            <v>10020123</v>
          </cell>
        </row>
        <row r="439">
          <cell r="E439" t="str">
            <v>MT953</v>
          </cell>
          <cell r="F439">
            <v>10000293</v>
          </cell>
          <cell r="G439">
            <v>10020129</v>
          </cell>
        </row>
        <row r="440">
          <cell r="E440" t="str">
            <v>MT954</v>
          </cell>
          <cell r="F440">
            <v>10000294</v>
          </cell>
          <cell r="G440">
            <v>10020130</v>
          </cell>
        </row>
        <row r="441">
          <cell r="E441" t="str">
            <v>MT940</v>
          </cell>
          <cell r="F441">
            <v>10000276</v>
          </cell>
          <cell r="G441">
            <v>10020112</v>
          </cell>
        </row>
        <row r="442">
          <cell r="E442" t="str">
            <v>MT400</v>
          </cell>
          <cell r="F442">
            <v>10000286</v>
          </cell>
          <cell r="G442">
            <v>10020122</v>
          </cell>
        </row>
        <row r="443">
          <cell r="E443" t="str">
            <v>M5801G</v>
          </cell>
          <cell r="F443">
            <v>10059574</v>
          </cell>
          <cell r="G443">
            <v>10019062</v>
          </cell>
        </row>
        <row r="444">
          <cell r="E444" t="str">
            <v>MT560</v>
          </cell>
          <cell r="F444">
            <v>10000247</v>
          </cell>
          <cell r="G444">
            <v>10020100</v>
          </cell>
        </row>
        <row r="445">
          <cell r="E445" t="str">
            <v>MT580</v>
          </cell>
          <cell r="F445">
            <v>10000246</v>
          </cell>
          <cell r="G445">
            <v>10020099</v>
          </cell>
        </row>
        <row r="446">
          <cell r="E446" t="str">
            <v>HS003GM201</v>
          </cell>
          <cell r="F446">
            <v>10105248</v>
          </cell>
          <cell r="G446">
            <v>10018500</v>
          </cell>
        </row>
        <row r="447">
          <cell r="E447" t="str">
            <v>M2300G</v>
          </cell>
          <cell r="F447">
            <v>10059573</v>
          </cell>
          <cell r="G447">
            <v>10019061</v>
          </cell>
        </row>
        <row r="448">
          <cell r="E448" t="str">
            <v>MT230</v>
          </cell>
          <cell r="F448">
            <v>10000248</v>
          </cell>
          <cell r="G448">
            <v>10020101</v>
          </cell>
        </row>
        <row r="449">
          <cell r="E449" t="str">
            <v>MT240</v>
          </cell>
          <cell r="F449">
            <v>10000304</v>
          </cell>
          <cell r="G449">
            <v>10020140</v>
          </cell>
        </row>
        <row r="450">
          <cell r="E450" t="str">
            <v>MT911</v>
          </cell>
          <cell r="F450">
            <v>10000303</v>
          </cell>
          <cell r="G450">
            <v>10020139</v>
          </cell>
        </row>
        <row r="451">
          <cell r="E451" t="str">
            <v>MT603</v>
          </cell>
          <cell r="F451">
            <v>10000188</v>
          </cell>
          <cell r="G451">
            <v>10020087</v>
          </cell>
        </row>
        <row r="452">
          <cell r="E452" t="str">
            <v>MT602</v>
          </cell>
          <cell r="F452">
            <v>10000197</v>
          </cell>
          <cell r="G452">
            <v>10020094</v>
          </cell>
        </row>
        <row r="453">
          <cell r="E453" t="str">
            <v>MT650</v>
          </cell>
          <cell r="F453">
            <v>10000189</v>
          </cell>
          <cell r="G453">
            <v>10020088</v>
          </cell>
        </row>
        <row r="454">
          <cell r="E454" t="str">
            <v>M9203G</v>
          </cell>
          <cell r="F454">
            <v>10059572</v>
          </cell>
          <cell r="G454">
            <v>10019060</v>
          </cell>
        </row>
        <row r="455">
          <cell r="E455" t="str">
            <v>MT920</v>
          </cell>
          <cell r="F455">
            <v>10000275</v>
          </cell>
          <cell r="G455">
            <v>10020111</v>
          </cell>
        </row>
        <row r="456">
          <cell r="E456" t="str">
            <v>MT921</v>
          </cell>
          <cell r="F456">
            <v>10000279</v>
          </cell>
          <cell r="G456">
            <v>10020115</v>
          </cell>
        </row>
        <row r="457">
          <cell r="E457" t="str">
            <v>M0801G</v>
          </cell>
          <cell r="F457">
            <v>10059569</v>
          </cell>
          <cell r="G457">
            <v>10019057</v>
          </cell>
        </row>
        <row r="458">
          <cell r="E458" t="str">
            <v>MT810</v>
          </cell>
          <cell r="F458">
            <v>10000193</v>
          </cell>
          <cell r="G458">
            <v>10020092</v>
          </cell>
        </row>
        <row r="459">
          <cell r="E459" t="str">
            <v>MT811</v>
          </cell>
          <cell r="F459">
            <v>10000192</v>
          </cell>
          <cell r="G459">
            <v>10020091</v>
          </cell>
        </row>
        <row r="460">
          <cell r="E460" t="str">
            <v>MT813</v>
          </cell>
          <cell r="F460">
            <v>10000198</v>
          </cell>
          <cell r="G460">
            <v>10020095</v>
          </cell>
        </row>
        <row r="461">
          <cell r="E461" t="str">
            <v>MT430</v>
          </cell>
          <cell r="F461">
            <v>10000252</v>
          </cell>
          <cell r="G461">
            <v>10020102</v>
          </cell>
        </row>
        <row r="462">
          <cell r="E462" t="str">
            <v>MT922</v>
          </cell>
          <cell r="F462">
            <v>10000272</v>
          </cell>
          <cell r="G462">
            <v>10020108</v>
          </cell>
        </row>
        <row r="463">
          <cell r="E463" t="str">
            <v>MT110</v>
          </cell>
          <cell r="F463">
            <v>10000231</v>
          </cell>
          <cell r="G463">
            <v>10020097</v>
          </cell>
        </row>
        <row r="464">
          <cell r="E464" t="str">
            <v>MT190</v>
          </cell>
          <cell r="F464">
            <v>10000230</v>
          </cell>
          <cell r="G464">
            <v>10020096</v>
          </cell>
        </row>
        <row r="465">
          <cell r="E465" t="str">
            <v>M8103KSPG</v>
          </cell>
          <cell r="F465">
            <v>10059570</v>
          </cell>
          <cell r="G465">
            <v>10019058</v>
          </cell>
        </row>
        <row r="466">
          <cell r="E466" t="str">
            <v>MT811KSP</v>
          </cell>
          <cell r="F466">
            <v>10000184</v>
          </cell>
          <cell r="G466">
            <v>10020083</v>
          </cell>
        </row>
        <row r="467">
          <cell r="E467" t="str">
            <v>M3600G</v>
          </cell>
          <cell r="F467">
            <v>10060106</v>
          </cell>
          <cell r="G467">
            <v>10019085</v>
          </cell>
        </row>
        <row r="468">
          <cell r="E468" t="str">
            <v>MT360</v>
          </cell>
          <cell r="F468">
            <v>10000237</v>
          </cell>
          <cell r="G468">
            <v>10020098</v>
          </cell>
        </row>
        <row r="469">
          <cell r="E469" t="str">
            <v>MT410</v>
          </cell>
          <cell r="F469">
            <v>10000316</v>
          </cell>
          <cell r="G469">
            <v>10019999</v>
          </cell>
        </row>
        <row r="470">
          <cell r="E470" t="str">
            <v>MT370</v>
          </cell>
          <cell r="F470">
            <v>10000317</v>
          </cell>
          <cell r="G470">
            <v>10020000</v>
          </cell>
        </row>
        <row r="471">
          <cell r="E471" t="str">
            <v>CW003GZ</v>
          </cell>
          <cell r="F471">
            <v>10105252</v>
          </cell>
          <cell r="G471">
            <v>10018504</v>
          </cell>
        </row>
        <row r="472">
          <cell r="E472" t="str">
            <v>DGP180Z</v>
          </cell>
          <cell r="F472">
            <v>10105242</v>
          </cell>
          <cell r="G472">
            <v>10018494</v>
          </cell>
        </row>
        <row r="473">
          <cell r="E473" t="str">
            <v>DTD156SYE</v>
          </cell>
          <cell r="F473">
            <v>10105238</v>
          </cell>
          <cell r="G473">
            <v>10018490</v>
          </cell>
        </row>
        <row r="474">
          <cell r="E474" t="str">
            <v>DMR114</v>
          </cell>
          <cell r="F474">
            <v>10105256</v>
          </cell>
          <cell r="G474">
            <v>10018508</v>
          </cell>
        </row>
        <row r="475">
          <cell r="E475" t="str">
            <v>DKT360Z</v>
          </cell>
          <cell r="F475">
            <v>10105251</v>
          </cell>
          <cell r="G475">
            <v>10018503</v>
          </cell>
        </row>
        <row r="476">
          <cell r="E476" t="str">
            <v>DUX60Z</v>
          </cell>
          <cell r="F476">
            <v>10105245</v>
          </cell>
          <cell r="G476">
            <v>10018497</v>
          </cell>
        </row>
        <row r="477">
          <cell r="E477" t="str">
            <v>UX01GZ</v>
          </cell>
          <cell r="F477">
            <v>10105250</v>
          </cell>
          <cell r="G477">
            <v>10018502</v>
          </cell>
        </row>
        <row r="478">
          <cell r="E478" t="str">
            <v>DTS141Z</v>
          </cell>
          <cell r="F478">
            <v>10105244</v>
          </cell>
          <cell r="G478">
            <v>10018496</v>
          </cell>
        </row>
        <row r="479">
          <cell r="E479" t="str">
            <v>D-07967</v>
          </cell>
          <cell r="F479">
            <v>10034281</v>
          </cell>
          <cell r="G479">
            <v>10019403</v>
          </cell>
        </row>
        <row r="480">
          <cell r="E480" t="str">
            <v>DC10WD</v>
          </cell>
          <cell r="F480">
            <v>10055558</v>
          </cell>
          <cell r="G480">
            <v>10019150</v>
          </cell>
        </row>
        <row r="481">
          <cell r="E481" t="str">
            <v>D-07222</v>
          </cell>
          <cell r="F481">
            <v>10060432</v>
          </cell>
          <cell r="G481">
            <v>10019095</v>
          </cell>
        </row>
        <row r="482">
          <cell r="E482" t="str">
            <v>D-33679</v>
          </cell>
          <cell r="F482">
            <v>10036921</v>
          </cell>
          <cell r="G482">
            <v>10019352</v>
          </cell>
        </row>
        <row r="483">
          <cell r="E483" t="str">
            <v>D-16988</v>
          </cell>
          <cell r="F483">
            <v>10032042</v>
          </cell>
          <cell r="G483">
            <v>10019552</v>
          </cell>
        </row>
        <row r="484">
          <cell r="E484" t="str">
            <v>D-37150</v>
          </cell>
          <cell r="F484">
            <v>10103811</v>
          </cell>
          <cell r="G484">
            <v>10018461</v>
          </cell>
        </row>
        <row r="485">
          <cell r="E485" t="str">
            <v>B-28597</v>
          </cell>
          <cell r="F485">
            <v>10056249</v>
          </cell>
          <cell r="G485">
            <v>10019006</v>
          </cell>
        </row>
        <row r="486">
          <cell r="E486" t="str">
            <v>B-54081</v>
          </cell>
          <cell r="F486">
            <v>10043626</v>
          </cell>
          <cell r="G486">
            <v>10019321</v>
          </cell>
        </row>
        <row r="487">
          <cell r="E487" t="str">
            <v>B-65838</v>
          </cell>
          <cell r="F487">
            <v>10103815</v>
          </cell>
          <cell r="G487">
            <v>10018469</v>
          </cell>
        </row>
        <row r="488">
          <cell r="E488" t="str">
            <v>D-30106</v>
          </cell>
          <cell r="F488">
            <v>10002045</v>
          </cell>
          <cell r="G488">
            <v>10019807</v>
          </cell>
        </row>
        <row r="489">
          <cell r="E489" t="str">
            <v>D-33691</v>
          </cell>
          <cell r="F489">
            <v>10103813</v>
          </cell>
          <cell r="G489">
            <v>10018465</v>
          </cell>
        </row>
        <row r="490">
          <cell r="E490" t="str">
            <v>794239-2</v>
          </cell>
          <cell r="F490">
            <v>10000661</v>
          </cell>
          <cell r="G490">
            <v>10019891</v>
          </cell>
        </row>
        <row r="491">
          <cell r="E491" t="str">
            <v>794240-7</v>
          </cell>
          <cell r="F491">
            <v>10000662</v>
          </cell>
          <cell r="G491">
            <v>10019893</v>
          </cell>
        </row>
        <row r="492">
          <cell r="E492" t="str">
            <v>794137-0</v>
          </cell>
          <cell r="F492">
            <v>10000698</v>
          </cell>
          <cell r="G492">
            <v>10019948</v>
          </cell>
        </row>
        <row r="493">
          <cell r="E493" t="str">
            <v>794138-8</v>
          </cell>
          <cell r="F493">
            <v>10000697</v>
          </cell>
          <cell r="G493">
            <v>10019947</v>
          </cell>
        </row>
        <row r="494">
          <cell r="E494" t="str">
            <v>794134-6</v>
          </cell>
          <cell r="F494">
            <v>10003888</v>
          </cell>
          <cell r="G494">
            <v>10019707</v>
          </cell>
        </row>
        <row r="495">
          <cell r="E495" t="str">
            <v>794135-4</v>
          </cell>
          <cell r="F495">
            <v>10000663</v>
          </cell>
          <cell r="G495">
            <v>10019895</v>
          </cell>
        </row>
        <row r="496">
          <cell r="E496" t="str">
            <v>P-33358</v>
          </cell>
          <cell r="F496">
            <v>10038922</v>
          </cell>
          <cell r="G496">
            <v>10019235</v>
          </cell>
        </row>
        <row r="497">
          <cell r="E497" t="str">
            <v>P-33364</v>
          </cell>
          <cell r="F497">
            <v>10038923</v>
          </cell>
          <cell r="G497">
            <v>10019237</v>
          </cell>
        </row>
        <row r="498">
          <cell r="E498" t="str">
            <v>P-33370</v>
          </cell>
          <cell r="F498">
            <v>10038924</v>
          </cell>
          <cell r="G498">
            <v>10019238</v>
          </cell>
        </row>
        <row r="499">
          <cell r="E499" t="str">
            <v>P-33386</v>
          </cell>
          <cell r="F499">
            <v>10038925</v>
          </cell>
          <cell r="G499">
            <v>10019240</v>
          </cell>
        </row>
        <row r="500">
          <cell r="E500" t="str">
            <v>P-33392</v>
          </cell>
          <cell r="F500">
            <v>10038926</v>
          </cell>
          <cell r="G500">
            <v>10019242</v>
          </cell>
        </row>
        <row r="501">
          <cell r="E501" t="str">
            <v>P-33401</v>
          </cell>
          <cell r="F501">
            <v>10038927</v>
          </cell>
          <cell r="G501">
            <v>10019244</v>
          </cell>
        </row>
        <row r="502">
          <cell r="E502" t="str">
            <v>P-43533</v>
          </cell>
          <cell r="F502">
            <v>10021307</v>
          </cell>
          <cell r="G502">
            <v>10019642</v>
          </cell>
        </row>
        <row r="503">
          <cell r="E503" t="str">
            <v>P-43549</v>
          </cell>
          <cell r="F503">
            <v>10036004</v>
          </cell>
          <cell r="G503">
            <v>10019503</v>
          </cell>
        </row>
        <row r="504">
          <cell r="E504" t="str">
            <v>P-43555</v>
          </cell>
          <cell r="F504">
            <v>10036005</v>
          </cell>
          <cell r="G504">
            <v>10019506</v>
          </cell>
        </row>
        <row r="505">
          <cell r="E505" t="str">
            <v>P-43561</v>
          </cell>
          <cell r="F505">
            <v>10036006</v>
          </cell>
          <cell r="G505">
            <v>10019508</v>
          </cell>
        </row>
        <row r="506">
          <cell r="E506" t="str">
            <v>P-43577</v>
          </cell>
          <cell r="F506">
            <v>10036007</v>
          </cell>
          <cell r="G506">
            <v>10019510</v>
          </cell>
        </row>
        <row r="507">
          <cell r="E507" t="str">
            <v>P-43583</v>
          </cell>
          <cell r="F507">
            <v>10036008</v>
          </cell>
          <cell r="G507">
            <v>10019512</v>
          </cell>
        </row>
        <row r="508">
          <cell r="E508" t="str">
            <v>P-43599</v>
          </cell>
          <cell r="F508">
            <v>10036009</v>
          </cell>
          <cell r="G508">
            <v>10019514</v>
          </cell>
        </row>
        <row r="509">
          <cell r="E509" t="str">
            <v>794136-2</v>
          </cell>
          <cell r="F509">
            <v>10002074</v>
          </cell>
          <cell r="G509">
            <v>10019850</v>
          </cell>
        </row>
        <row r="510">
          <cell r="E510" t="str">
            <v>794608-7</v>
          </cell>
          <cell r="F510">
            <v>10043622</v>
          </cell>
          <cell r="G510">
            <v>10019318</v>
          </cell>
        </row>
        <row r="511">
          <cell r="E511" t="str">
            <v>B-21571</v>
          </cell>
          <cell r="F511">
            <v>10056717</v>
          </cell>
          <cell r="G511">
            <v>10019034</v>
          </cell>
        </row>
        <row r="512">
          <cell r="E512" t="str">
            <v>B-21593</v>
          </cell>
          <cell r="F512">
            <v>10056718</v>
          </cell>
          <cell r="G512">
            <v>10019036</v>
          </cell>
        </row>
        <row r="513">
          <cell r="E513" t="str">
            <v>B-22931</v>
          </cell>
          <cell r="F513">
            <v>10056719</v>
          </cell>
          <cell r="G513">
            <v>10019038</v>
          </cell>
        </row>
        <row r="514">
          <cell r="E514" t="str">
            <v>D-65850</v>
          </cell>
          <cell r="F514">
            <v>10101556</v>
          </cell>
          <cell r="G514">
            <v>10018738</v>
          </cell>
        </row>
        <row r="515">
          <cell r="E515" t="str">
            <v>D-65888</v>
          </cell>
          <cell r="F515">
            <v>10100498</v>
          </cell>
          <cell r="G515">
            <v>10018685</v>
          </cell>
        </row>
        <row r="516">
          <cell r="E516" t="str">
            <v>D-65822</v>
          </cell>
          <cell r="F516">
            <v>10102712</v>
          </cell>
          <cell r="G516">
            <v>10018780</v>
          </cell>
        </row>
        <row r="517">
          <cell r="E517" t="str">
            <v>D-54134</v>
          </cell>
          <cell r="F517">
            <v>10103803</v>
          </cell>
          <cell r="G517">
            <v>10018445</v>
          </cell>
        </row>
        <row r="518">
          <cell r="E518" t="str">
            <v>D-54178</v>
          </cell>
          <cell r="F518">
            <v>10102705</v>
          </cell>
          <cell r="G518">
            <v>10018767</v>
          </cell>
        </row>
        <row r="519">
          <cell r="E519" t="str">
            <v>D-54209</v>
          </cell>
          <cell r="F519">
            <v>10102711</v>
          </cell>
          <cell r="G519">
            <v>10018778</v>
          </cell>
        </row>
        <row r="520">
          <cell r="E520" t="str">
            <v>D-54190</v>
          </cell>
          <cell r="F520">
            <v>10102715</v>
          </cell>
          <cell r="G520">
            <v>10018786</v>
          </cell>
        </row>
        <row r="521">
          <cell r="E521" t="str">
            <v>794072-2</v>
          </cell>
          <cell r="F521">
            <v>10000643</v>
          </cell>
          <cell r="G521">
            <v>10020055</v>
          </cell>
        </row>
        <row r="522">
          <cell r="E522" t="str">
            <v>794094-2</v>
          </cell>
          <cell r="F522">
            <v>10003904</v>
          </cell>
          <cell r="G522">
            <v>10019726</v>
          </cell>
        </row>
        <row r="523">
          <cell r="E523" t="str">
            <v>794086-1</v>
          </cell>
          <cell r="F523">
            <v>10035994</v>
          </cell>
          <cell r="G523">
            <v>10019472</v>
          </cell>
        </row>
        <row r="524">
          <cell r="E524" t="str">
            <v>794090-0</v>
          </cell>
          <cell r="F524">
            <v>10035996</v>
          </cell>
          <cell r="G524">
            <v>10019478</v>
          </cell>
        </row>
        <row r="525">
          <cell r="E525" t="str">
            <v>794091-8</v>
          </cell>
          <cell r="F525">
            <v>10035997</v>
          </cell>
          <cell r="G525">
            <v>10019481</v>
          </cell>
        </row>
        <row r="526">
          <cell r="E526" t="str">
            <v>794092-6</v>
          </cell>
          <cell r="F526">
            <v>10035998</v>
          </cell>
          <cell r="G526">
            <v>10019485</v>
          </cell>
        </row>
        <row r="527">
          <cell r="E527" t="str">
            <v>794093-4</v>
          </cell>
          <cell r="F527">
            <v>10035999</v>
          </cell>
          <cell r="G527">
            <v>10019488</v>
          </cell>
        </row>
        <row r="528">
          <cell r="E528" t="str">
            <v>794218-0</v>
          </cell>
          <cell r="F528">
            <v>10036000</v>
          </cell>
          <cell r="G528">
            <v>10019491</v>
          </cell>
        </row>
        <row r="529">
          <cell r="E529" t="str">
            <v>794221-1</v>
          </cell>
          <cell r="F529">
            <v>10036003</v>
          </cell>
          <cell r="G529">
            <v>10019500</v>
          </cell>
        </row>
        <row r="530">
          <cell r="E530" t="str">
            <v>794609-5</v>
          </cell>
          <cell r="F530">
            <v>10049608</v>
          </cell>
          <cell r="G530">
            <v>10019243</v>
          </cell>
        </row>
        <row r="531">
          <cell r="E531" t="str">
            <v>794610-0</v>
          </cell>
          <cell r="F531">
            <v>10049609</v>
          </cell>
          <cell r="G531">
            <v>10019245</v>
          </cell>
        </row>
        <row r="532">
          <cell r="E532" t="str">
            <v>794611-8</v>
          </cell>
          <cell r="F532">
            <v>10049610</v>
          </cell>
          <cell r="G532">
            <v>10019247</v>
          </cell>
        </row>
        <row r="533">
          <cell r="E533" t="str">
            <v>794612-6</v>
          </cell>
          <cell r="F533">
            <v>10049611</v>
          </cell>
          <cell r="G533">
            <v>10019249</v>
          </cell>
        </row>
        <row r="534">
          <cell r="E534" t="str">
            <v>794613-4</v>
          </cell>
          <cell r="F534">
            <v>10049612</v>
          </cell>
          <cell r="G534">
            <v>10019250</v>
          </cell>
        </row>
        <row r="535">
          <cell r="E535" t="str">
            <v>794227-9</v>
          </cell>
          <cell r="F535">
            <v>10060450</v>
          </cell>
          <cell r="G535">
            <v>10018042</v>
          </cell>
        </row>
        <row r="536">
          <cell r="E536" t="str">
            <v>794069-1</v>
          </cell>
          <cell r="F536">
            <v>10060449</v>
          </cell>
          <cell r="G536">
            <v>10018040</v>
          </cell>
        </row>
        <row r="537">
          <cell r="E537" t="str">
            <v>D-65872</v>
          </cell>
          <cell r="F537">
            <v>10097853</v>
          </cell>
          <cell r="G537">
            <v>10018935</v>
          </cell>
        </row>
        <row r="538">
          <cell r="E538" t="str">
            <v>D-65838</v>
          </cell>
          <cell r="F538">
            <v>10098947</v>
          </cell>
          <cell r="G538">
            <v>10018989</v>
          </cell>
        </row>
        <row r="539">
          <cell r="E539" t="str">
            <v>D-65844</v>
          </cell>
          <cell r="F539">
            <v>10103802</v>
          </cell>
          <cell r="G539">
            <v>10018443</v>
          </cell>
        </row>
        <row r="540">
          <cell r="E540" t="str">
            <v>P-33342</v>
          </cell>
          <cell r="F540">
            <v>10038910</v>
          </cell>
          <cell r="G540">
            <v>10019232</v>
          </cell>
        </row>
        <row r="541">
          <cell r="E541" t="str">
            <v>D-65894</v>
          </cell>
          <cell r="F541">
            <v>10105293</v>
          </cell>
          <cell r="G541">
            <v>10018537</v>
          </cell>
        </row>
        <row r="542">
          <cell r="E542" t="str">
            <v>B-51443</v>
          </cell>
          <cell r="F542">
            <v>10105633</v>
          </cell>
          <cell r="G542">
            <v>10018231</v>
          </cell>
        </row>
        <row r="543">
          <cell r="E543" t="str">
            <v>B-51459</v>
          </cell>
          <cell r="F543">
            <v>10105634</v>
          </cell>
          <cell r="G543">
            <v>10018232</v>
          </cell>
        </row>
        <row r="544">
          <cell r="E544" t="str">
            <v>B-51465</v>
          </cell>
          <cell r="F544">
            <v>10105635</v>
          </cell>
          <cell r="G544">
            <v>10018233</v>
          </cell>
        </row>
        <row r="545">
          <cell r="E545" t="str">
            <v>B-51471</v>
          </cell>
          <cell r="F545">
            <v>10105636</v>
          </cell>
          <cell r="G545">
            <v>10018234</v>
          </cell>
        </row>
        <row r="546">
          <cell r="E546" t="str">
            <v>B-51487</v>
          </cell>
          <cell r="F546">
            <v>10105637</v>
          </cell>
          <cell r="G546">
            <v>10018235</v>
          </cell>
        </row>
        <row r="547">
          <cell r="E547" t="str">
            <v>B-51437</v>
          </cell>
          <cell r="F547">
            <v>10105632</v>
          </cell>
          <cell r="G547">
            <v>10018230</v>
          </cell>
        </row>
        <row r="548">
          <cell r="E548" t="str">
            <v>794133-8</v>
          </cell>
          <cell r="F548">
            <v>10003908</v>
          </cell>
          <cell r="G548">
            <v>10019733</v>
          </cell>
        </row>
        <row r="549">
          <cell r="E549" t="str">
            <v>794067-5</v>
          </cell>
          <cell r="F549">
            <v>10002587</v>
          </cell>
          <cell r="G549">
            <v>10019909</v>
          </cell>
        </row>
        <row r="550">
          <cell r="E550" t="str">
            <v>HW1300</v>
          </cell>
          <cell r="F550">
            <v>10088820</v>
          </cell>
          <cell r="G550">
            <v>10018924</v>
          </cell>
        </row>
        <row r="551">
          <cell r="E551" t="str">
            <v>B-65458</v>
          </cell>
          <cell r="F551">
            <v>10103819</v>
          </cell>
          <cell r="G551">
            <v>10018477</v>
          </cell>
        </row>
        <row r="552">
          <cell r="E552" t="str">
            <v>443141-3</v>
          </cell>
          <cell r="F552">
            <v>10097857</v>
          </cell>
          <cell r="G552">
            <v>10018944</v>
          </cell>
        </row>
        <row r="553">
          <cell r="E553" t="str">
            <v>9556NBG</v>
          </cell>
          <cell r="F553">
            <v>10039023</v>
          </cell>
          <cell r="G553">
            <v>10019279</v>
          </cell>
        </row>
        <row r="554">
          <cell r="E554" t="str">
            <v>513633-7</v>
          </cell>
          <cell r="F554">
            <v>10039923</v>
          </cell>
          <cell r="G554">
            <v>10019292</v>
          </cell>
        </row>
        <row r="555">
          <cell r="E555" t="str">
            <v>515208-8</v>
          </cell>
          <cell r="F555">
            <v>10068021</v>
          </cell>
          <cell r="G555">
            <v>10018528</v>
          </cell>
        </row>
        <row r="556">
          <cell r="E556" t="str">
            <v>D-07353</v>
          </cell>
          <cell r="F556">
            <v>10087907</v>
          </cell>
          <cell r="G556">
            <v>10018912</v>
          </cell>
        </row>
        <row r="557">
          <cell r="E557" t="str">
            <v>D-07381</v>
          </cell>
          <cell r="F557">
            <v>10076847</v>
          </cell>
          <cell r="G557">
            <v>10018610</v>
          </cell>
        </row>
        <row r="558">
          <cell r="E558" t="str">
            <v>D-07397</v>
          </cell>
          <cell r="F558">
            <v>10076851</v>
          </cell>
          <cell r="G558">
            <v>10018616</v>
          </cell>
        </row>
        <row r="559">
          <cell r="E559" t="str">
            <v>D-07428</v>
          </cell>
          <cell r="F559">
            <v>10076850</v>
          </cell>
          <cell r="G559">
            <v>10018614</v>
          </cell>
        </row>
        <row r="560">
          <cell r="E560" t="str">
            <v>D-07238</v>
          </cell>
          <cell r="F560">
            <v>10042351</v>
          </cell>
          <cell r="G560">
            <v>10019310</v>
          </cell>
        </row>
        <row r="561">
          <cell r="E561" t="str">
            <v>D-07244</v>
          </cell>
          <cell r="F561">
            <v>10042352</v>
          </cell>
          <cell r="G561">
            <v>10019311</v>
          </cell>
        </row>
        <row r="562">
          <cell r="E562" t="str">
            <v>D-07250</v>
          </cell>
          <cell r="F562">
            <v>10035981</v>
          </cell>
          <cell r="G562">
            <v>10019442</v>
          </cell>
        </row>
        <row r="563">
          <cell r="E563" t="str">
            <v>D-07294</v>
          </cell>
          <cell r="F563">
            <v>10050061</v>
          </cell>
          <cell r="G563">
            <v>10019090</v>
          </cell>
        </row>
        <row r="564">
          <cell r="E564" t="str">
            <v>D-07325</v>
          </cell>
          <cell r="F564">
            <v>10035980</v>
          </cell>
          <cell r="G564">
            <v>10019441</v>
          </cell>
        </row>
        <row r="565">
          <cell r="E565" t="str">
            <v>D-31354</v>
          </cell>
          <cell r="F565">
            <v>10086118</v>
          </cell>
          <cell r="G565">
            <v>10018666</v>
          </cell>
        </row>
        <row r="566">
          <cell r="E566" t="str">
            <v>B-16667</v>
          </cell>
          <cell r="F566">
            <v>10046379</v>
          </cell>
          <cell r="G566">
            <v>10019207</v>
          </cell>
        </row>
        <row r="567">
          <cell r="E567" t="str">
            <v>B-16673</v>
          </cell>
          <cell r="F567">
            <v>10046380</v>
          </cell>
          <cell r="G567">
            <v>10019208</v>
          </cell>
        </row>
        <row r="568">
          <cell r="E568" t="str">
            <v>B-16689</v>
          </cell>
          <cell r="F568">
            <v>10054027</v>
          </cell>
          <cell r="G568">
            <v>10019136</v>
          </cell>
        </row>
        <row r="569">
          <cell r="E569" t="str">
            <v>B-16695</v>
          </cell>
          <cell r="F569">
            <v>10046381</v>
          </cell>
          <cell r="G569">
            <v>10019209</v>
          </cell>
        </row>
        <row r="570">
          <cell r="E570" t="str">
            <v>B-40559</v>
          </cell>
          <cell r="F570">
            <v>10062510</v>
          </cell>
          <cell r="G570">
            <v>10018100</v>
          </cell>
        </row>
        <row r="571">
          <cell r="E571" t="str">
            <v>319314-9</v>
          </cell>
          <cell r="F571">
            <v>10102717</v>
          </cell>
          <cell r="G571">
            <v>10018790</v>
          </cell>
        </row>
        <row r="572">
          <cell r="E572">
            <v>1235</v>
          </cell>
          <cell r="F572">
            <v>10089593</v>
          </cell>
          <cell r="G572">
            <v>10018974</v>
          </cell>
        </row>
        <row r="573">
          <cell r="E573" t="str">
            <v>BL1430</v>
          </cell>
          <cell r="F573">
            <v>10038646</v>
          </cell>
          <cell r="G573">
            <v>10019504</v>
          </cell>
        </row>
        <row r="574">
          <cell r="E574" t="str">
            <v>193062-6</v>
          </cell>
          <cell r="F574">
            <v>10001255</v>
          </cell>
        </row>
        <row r="575">
          <cell r="E575" t="str">
            <v>192597-4</v>
          </cell>
          <cell r="F575">
            <v>10000669</v>
          </cell>
          <cell r="G575">
            <v>10019906</v>
          </cell>
        </row>
        <row r="576">
          <cell r="E576" t="str">
            <v>192595-8</v>
          </cell>
          <cell r="F576">
            <v>10089597</v>
          </cell>
          <cell r="G576">
            <v>10018982</v>
          </cell>
        </row>
        <row r="577">
          <cell r="E577">
            <v>9135</v>
          </cell>
          <cell r="F577">
            <v>10097860</v>
          </cell>
          <cell r="G577">
            <v>10018950</v>
          </cell>
        </row>
        <row r="578">
          <cell r="E578">
            <v>7034</v>
          </cell>
          <cell r="F578">
            <v>10086123</v>
          </cell>
          <cell r="G578">
            <v>10018670</v>
          </cell>
        </row>
        <row r="579">
          <cell r="E579" t="str">
            <v>198000-3</v>
          </cell>
          <cell r="F579">
            <v>10103832</v>
          </cell>
          <cell r="G579">
            <v>10018485</v>
          </cell>
        </row>
        <row r="580">
          <cell r="E580" t="str">
            <v>BL1013</v>
          </cell>
          <cell r="F580">
            <v>10088822</v>
          </cell>
          <cell r="G580">
            <v>10018928</v>
          </cell>
        </row>
        <row r="581">
          <cell r="E581" t="str">
            <v>BL1016</v>
          </cell>
          <cell r="F581">
            <v>10057280</v>
          </cell>
          <cell r="G581">
            <v>10019044</v>
          </cell>
        </row>
        <row r="582">
          <cell r="E582" t="str">
            <v>198192-8</v>
          </cell>
          <cell r="F582">
            <v>10097865</v>
          </cell>
          <cell r="G582">
            <v>10018960</v>
          </cell>
        </row>
        <row r="583">
          <cell r="E583" t="str">
            <v>194513-2</v>
          </cell>
          <cell r="F583">
            <v>10002080</v>
          </cell>
          <cell r="G583">
            <v>10019855</v>
          </cell>
        </row>
        <row r="584">
          <cell r="E584" t="str">
            <v>BL1830B</v>
          </cell>
          <cell r="F584">
            <v>10063522</v>
          </cell>
          <cell r="G584">
            <v>10018160</v>
          </cell>
        </row>
        <row r="585">
          <cell r="E585" t="str">
            <v>BL1850B</v>
          </cell>
          <cell r="F585">
            <v>10063337</v>
          </cell>
          <cell r="G585">
            <v>10018157</v>
          </cell>
        </row>
        <row r="586">
          <cell r="E586" t="str">
            <v>BL1860B</v>
          </cell>
          <cell r="F586">
            <v>10080872</v>
          </cell>
          <cell r="G586">
            <v>10018638</v>
          </cell>
        </row>
        <row r="587">
          <cell r="E587" t="str">
            <v>BL4025</v>
          </cell>
          <cell r="F587">
            <v>10097344</v>
          </cell>
          <cell r="G587">
            <v>10018907</v>
          </cell>
        </row>
        <row r="588">
          <cell r="E588" t="str">
            <v>BL4040</v>
          </cell>
          <cell r="F588">
            <v>10097343</v>
          </cell>
          <cell r="G588">
            <v>10018905</v>
          </cell>
        </row>
        <row r="589">
          <cell r="E589" t="str">
            <v>DC36RA</v>
          </cell>
          <cell r="F589">
            <v>10025398</v>
          </cell>
          <cell r="G589">
            <v>10019470</v>
          </cell>
        </row>
        <row r="590">
          <cell r="E590" t="str">
            <v>DC10SB</v>
          </cell>
          <cell r="F590">
            <v>10055553</v>
          </cell>
          <cell r="G590">
            <v>10019148</v>
          </cell>
        </row>
        <row r="591">
          <cell r="E591" t="str">
            <v>DC10WA</v>
          </cell>
          <cell r="F591">
            <v>10002081</v>
          </cell>
          <cell r="G591">
            <v>10019856</v>
          </cell>
        </row>
        <row r="592">
          <cell r="E592" t="str">
            <v>DC1851</v>
          </cell>
          <cell r="F592">
            <v>10046602</v>
          </cell>
          <cell r="G592">
            <v>10019213</v>
          </cell>
        </row>
        <row r="593">
          <cell r="E593" t="str">
            <v>198186-3</v>
          </cell>
          <cell r="F593">
            <v>10086124</v>
          </cell>
          <cell r="G593">
            <v>10018671</v>
          </cell>
        </row>
        <row r="594">
          <cell r="E594" t="str">
            <v>BL4050F</v>
          </cell>
          <cell r="F594">
            <v>10102710</v>
          </cell>
          <cell r="G594">
            <v>10018776</v>
          </cell>
        </row>
        <row r="595">
          <cell r="E595" t="str">
            <v>D-09547</v>
          </cell>
          <cell r="F595">
            <v>10014354</v>
          </cell>
          <cell r="G595">
            <v>10019621</v>
          </cell>
        </row>
        <row r="596">
          <cell r="E596" t="str">
            <v>B-11477</v>
          </cell>
          <cell r="F596">
            <v>10076852</v>
          </cell>
          <cell r="G596">
            <v>10018618</v>
          </cell>
        </row>
        <row r="597">
          <cell r="E597" t="str">
            <v>D-17186</v>
          </cell>
          <cell r="F597">
            <v>10034266</v>
          </cell>
          <cell r="G597">
            <v>10019376</v>
          </cell>
        </row>
        <row r="598">
          <cell r="E598" t="str">
            <v>D-47123</v>
          </cell>
          <cell r="F598">
            <v>10060433</v>
          </cell>
          <cell r="G598">
            <v>10019097</v>
          </cell>
        </row>
        <row r="599">
          <cell r="E599" t="str">
            <v>D-17114</v>
          </cell>
          <cell r="F599">
            <v>10034264</v>
          </cell>
          <cell r="G599">
            <v>10019372</v>
          </cell>
        </row>
        <row r="600">
          <cell r="E600" t="str">
            <v>D-24876</v>
          </cell>
          <cell r="F600">
            <v>10062914</v>
          </cell>
          <cell r="G600">
            <v>10018124</v>
          </cell>
        </row>
        <row r="601">
          <cell r="E601" t="str">
            <v>D-31310</v>
          </cell>
          <cell r="F601">
            <v>10063767</v>
          </cell>
          <cell r="G601">
            <v>10018162</v>
          </cell>
        </row>
        <row r="602">
          <cell r="E602" t="str">
            <v>194731-2</v>
          </cell>
          <cell r="F602">
            <v>10034244</v>
          </cell>
          <cell r="G602">
            <v>10019570</v>
          </cell>
        </row>
        <row r="603">
          <cell r="E603" t="str">
            <v>D-53017</v>
          </cell>
          <cell r="F603">
            <v>10056241</v>
          </cell>
          <cell r="G603">
            <v>10019193</v>
          </cell>
        </row>
        <row r="604">
          <cell r="E604" t="str">
            <v>D-53001</v>
          </cell>
          <cell r="F604">
            <v>10056242</v>
          </cell>
          <cell r="G604">
            <v>10019195</v>
          </cell>
        </row>
        <row r="605">
          <cell r="E605" t="str">
            <v>D-53687</v>
          </cell>
          <cell r="F605">
            <v>10103812</v>
          </cell>
          <cell r="G605">
            <v>10018463</v>
          </cell>
        </row>
        <row r="606">
          <cell r="E606" t="str">
            <v>123062-2</v>
          </cell>
          <cell r="F606">
            <v>10002072</v>
          </cell>
          <cell r="G606">
            <v>10019846</v>
          </cell>
        </row>
        <row r="607">
          <cell r="E607" t="str">
            <v>344979-8</v>
          </cell>
          <cell r="F607">
            <v>10000666</v>
          </cell>
          <cell r="G607">
            <v>10019900</v>
          </cell>
        </row>
        <row r="608">
          <cell r="E608" t="str">
            <v>D-12027</v>
          </cell>
          <cell r="F608">
            <v>10076830</v>
          </cell>
          <cell r="G608">
            <v>10018597</v>
          </cell>
        </row>
        <row r="609">
          <cell r="E609" t="str">
            <v>B-04329</v>
          </cell>
          <cell r="F609">
            <v>10102713</v>
          </cell>
          <cell r="G609">
            <v>10018782</v>
          </cell>
        </row>
        <row r="610">
          <cell r="E610" t="str">
            <v>B-04391</v>
          </cell>
          <cell r="F610">
            <v>10086125</v>
          </cell>
          <cell r="G610">
            <v>10018673</v>
          </cell>
        </row>
        <row r="611">
          <cell r="E611" t="str">
            <v>D-31295</v>
          </cell>
          <cell r="F611">
            <v>10004558</v>
          </cell>
          <cell r="G611">
            <v>10019750</v>
          </cell>
        </row>
        <row r="612">
          <cell r="E612" t="str">
            <v>D-31251</v>
          </cell>
          <cell r="F612">
            <v>10004556</v>
          </cell>
          <cell r="G612">
            <v>10019746</v>
          </cell>
        </row>
        <row r="613">
          <cell r="E613" t="str">
            <v>D-31289</v>
          </cell>
          <cell r="F613">
            <v>10004557</v>
          </cell>
          <cell r="G613">
            <v>10019748</v>
          </cell>
        </row>
        <row r="614">
          <cell r="E614" t="str">
            <v>D-31245</v>
          </cell>
          <cell r="F614">
            <v>10044453</v>
          </cell>
          <cell r="G614">
            <v>10019338</v>
          </cell>
        </row>
        <row r="615">
          <cell r="E615" t="str">
            <v>D-31273</v>
          </cell>
          <cell r="F615">
            <v>10002586</v>
          </cell>
          <cell r="G615">
            <v>10019907</v>
          </cell>
        </row>
        <row r="616">
          <cell r="E616" t="str">
            <v>T00011</v>
          </cell>
          <cell r="F616">
            <v>10000714</v>
          </cell>
          <cell r="G616">
            <v>10019964</v>
          </cell>
        </row>
        <row r="617">
          <cell r="E617" t="str">
            <v>T-00012</v>
          </cell>
          <cell r="F617">
            <v>10000715</v>
          </cell>
          <cell r="G617">
            <v>10019965</v>
          </cell>
        </row>
        <row r="618">
          <cell r="E618" t="str">
            <v>EBH340U</v>
          </cell>
          <cell r="F618">
            <v>10036022</v>
          </cell>
          <cell r="G618">
            <v>10019343</v>
          </cell>
        </row>
        <row r="619">
          <cell r="E619">
            <v>3641000</v>
          </cell>
          <cell r="F619">
            <v>10012879</v>
          </cell>
          <cell r="G619">
            <v>10019768</v>
          </cell>
        </row>
        <row r="620">
          <cell r="E620" t="str">
            <v>BTC04</v>
          </cell>
          <cell r="F620">
            <v>10063270</v>
          </cell>
          <cell r="G620">
            <v>10018154</v>
          </cell>
        </row>
        <row r="621">
          <cell r="E621" t="str">
            <v>192536-4</v>
          </cell>
          <cell r="F621">
            <v>10000691</v>
          </cell>
          <cell r="G621">
            <v>10019941</v>
          </cell>
        </row>
        <row r="622">
          <cell r="E622" t="str">
            <v>191679-9</v>
          </cell>
          <cell r="F622">
            <v>10000658</v>
          </cell>
          <cell r="G622">
            <v>10019885</v>
          </cell>
        </row>
        <row r="623">
          <cell r="E623">
            <v>9000</v>
          </cell>
          <cell r="F623">
            <v>10000670</v>
          </cell>
          <cell r="G623">
            <v>10019908</v>
          </cell>
        </row>
        <row r="624">
          <cell r="E624">
            <v>9100</v>
          </cell>
          <cell r="F624">
            <v>10000659</v>
          </cell>
          <cell r="G624">
            <v>10019887</v>
          </cell>
        </row>
        <row r="625">
          <cell r="E625" t="str">
            <v>BL1021B</v>
          </cell>
          <cell r="F625">
            <v>10061277</v>
          </cell>
          <cell r="G625">
            <v>10018065</v>
          </cell>
        </row>
        <row r="626">
          <cell r="E626" t="str">
            <v>BL1041B</v>
          </cell>
          <cell r="F626">
            <v>10065726</v>
          </cell>
          <cell r="G626">
            <v>10018166</v>
          </cell>
        </row>
        <row r="627">
          <cell r="E627" t="str">
            <v>195421-0</v>
          </cell>
          <cell r="F627">
            <v>10045803</v>
          </cell>
          <cell r="G627">
            <v>10019176</v>
          </cell>
        </row>
        <row r="628">
          <cell r="E628" t="str">
            <v>D-08034</v>
          </cell>
          <cell r="F628">
            <v>10046373</v>
          </cell>
          <cell r="G628">
            <v>10019201</v>
          </cell>
        </row>
        <row r="629">
          <cell r="E629" t="str">
            <v>A-80787</v>
          </cell>
          <cell r="F629">
            <v>10067158</v>
          </cell>
          <cell r="G629">
            <v>10018205</v>
          </cell>
        </row>
        <row r="630">
          <cell r="E630" t="str">
            <v>D-16499</v>
          </cell>
          <cell r="F630">
            <v>10002419</v>
          </cell>
          <cell r="G630">
            <v>10019875</v>
          </cell>
        </row>
        <row r="631">
          <cell r="E631" t="str">
            <v>D-08735</v>
          </cell>
          <cell r="F631">
            <v>10012873</v>
          </cell>
          <cell r="G631">
            <v>10019756</v>
          </cell>
        </row>
        <row r="632">
          <cell r="E632" t="str">
            <v>D-26303</v>
          </cell>
          <cell r="F632">
            <v>10042354</v>
          </cell>
          <cell r="G632">
            <v>10019313</v>
          </cell>
        </row>
        <row r="633">
          <cell r="E633" t="str">
            <v>D-29860</v>
          </cell>
          <cell r="F633">
            <v>10042353</v>
          </cell>
          <cell r="G633">
            <v>10019312</v>
          </cell>
        </row>
        <row r="634">
          <cell r="E634" t="str">
            <v>D-34182</v>
          </cell>
          <cell r="F634">
            <v>10060438</v>
          </cell>
          <cell r="G634">
            <v>10019107</v>
          </cell>
        </row>
        <row r="635">
          <cell r="E635" t="str">
            <v>D-16863</v>
          </cell>
          <cell r="F635">
            <v>10000675</v>
          </cell>
          <cell r="G635">
            <v>10019917</v>
          </cell>
        </row>
        <row r="636">
          <cell r="E636" t="str">
            <v>D-34176</v>
          </cell>
          <cell r="F636">
            <v>10053360</v>
          </cell>
          <cell r="G636">
            <v>10019125</v>
          </cell>
        </row>
        <row r="637">
          <cell r="E637" t="str">
            <v>D-08713</v>
          </cell>
          <cell r="F637">
            <v>10000689</v>
          </cell>
          <cell r="G637">
            <v>10019939</v>
          </cell>
        </row>
        <row r="638">
          <cell r="E638" t="str">
            <v>D-08682</v>
          </cell>
          <cell r="F638">
            <v>10012932</v>
          </cell>
          <cell r="G638">
            <v>10019590</v>
          </cell>
        </row>
        <row r="639">
          <cell r="E639" t="str">
            <v>763803-0</v>
          </cell>
          <cell r="F639">
            <v>10002088</v>
          </cell>
          <cell r="G639">
            <v>10019860</v>
          </cell>
        </row>
        <row r="640">
          <cell r="E640" t="str">
            <v>763441-8</v>
          </cell>
          <cell r="F640">
            <v>10000702</v>
          </cell>
          <cell r="G640">
            <v>10019952</v>
          </cell>
        </row>
        <row r="641">
          <cell r="E641" t="str">
            <v>763447-6</v>
          </cell>
          <cell r="F641">
            <v>10040935</v>
          </cell>
          <cell r="G641">
            <v>10019303</v>
          </cell>
        </row>
        <row r="642">
          <cell r="E642" t="str">
            <v>763418-3</v>
          </cell>
          <cell r="F642">
            <v>10000682</v>
          </cell>
          <cell r="G642">
            <v>10019932</v>
          </cell>
        </row>
        <row r="643">
          <cell r="E643">
            <v>528086772</v>
          </cell>
          <cell r="F643">
            <v>10047009</v>
          </cell>
          <cell r="G643">
            <v>10019214</v>
          </cell>
        </row>
        <row r="644">
          <cell r="E644" t="str">
            <v>196521-9</v>
          </cell>
          <cell r="F644">
            <v>10045247</v>
          </cell>
          <cell r="G644">
            <v>10019166</v>
          </cell>
        </row>
        <row r="645">
          <cell r="E645">
            <v>528092646</v>
          </cell>
          <cell r="F645">
            <v>10033965</v>
          </cell>
          <cell r="G645">
            <v>10019558</v>
          </cell>
        </row>
        <row r="646">
          <cell r="E646" t="str">
            <v>196205-9</v>
          </cell>
          <cell r="F646">
            <v>10038974</v>
          </cell>
          <cell r="G646">
            <v>10019257</v>
          </cell>
        </row>
        <row r="647">
          <cell r="E647" t="str">
            <v>791172-9</v>
          </cell>
          <cell r="F647">
            <v>10000591</v>
          </cell>
          <cell r="G647">
            <v>10020006</v>
          </cell>
        </row>
        <row r="648">
          <cell r="E648" t="str">
            <v>791091-9</v>
          </cell>
          <cell r="F648">
            <v>10000590</v>
          </cell>
          <cell r="G648">
            <v>10020005</v>
          </cell>
        </row>
        <row r="649">
          <cell r="E649">
            <v>528092652</v>
          </cell>
          <cell r="F649">
            <v>10000623</v>
          </cell>
          <cell r="G649">
            <v>10020036</v>
          </cell>
        </row>
        <row r="650">
          <cell r="E650">
            <v>528092656</v>
          </cell>
          <cell r="F650">
            <v>10000598</v>
          </cell>
          <cell r="G650">
            <v>10020013</v>
          </cell>
        </row>
        <row r="651">
          <cell r="E651">
            <v>531492656</v>
          </cell>
          <cell r="F651">
            <v>10038463</v>
          </cell>
          <cell r="G651">
            <v>10019498</v>
          </cell>
        </row>
        <row r="652">
          <cell r="E652" t="str">
            <v>791173-7</v>
          </cell>
          <cell r="F652">
            <v>10000592</v>
          </cell>
          <cell r="G652">
            <v>10020007</v>
          </cell>
        </row>
        <row r="653">
          <cell r="E653">
            <v>523093664</v>
          </cell>
          <cell r="F653">
            <v>10000593</v>
          </cell>
          <cell r="G653">
            <v>10020008</v>
          </cell>
        </row>
        <row r="654">
          <cell r="E654">
            <v>531492662</v>
          </cell>
          <cell r="F654">
            <v>10051506</v>
          </cell>
          <cell r="G654">
            <v>10019119</v>
          </cell>
        </row>
        <row r="655">
          <cell r="E655">
            <v>528099672</v>
          </cell>
          <cell r="F655">
            <v>10000597</v>
          </cell>
          <cell r="G655">
            <v>10020012</v>
          </cell>
        </row>
        <row r="656">
          <cell r="E656">
            <v>528099680</v>
          </cell>
          <cell r="F656">
            <v>10000594</v>
          </cell>
          <cell r="G656">
            <v>10020009</v>
          </cell>
        </row>
        <row r="657">
          <cell r="E657">
            <v>528099684</v>
          </cell>
          <cell r="F657">
            <v>10000756</v>
          </cell>
          <cell r="G657">
            <v>10019967</v>
          </cell>
        </row>
        <row r="658">
          <cell r="E658">
            <v>528099694</v>
          </cell>
          <cell r="F658">
            <v>10030149</v>
          </cell>
          <cell r="G658">
            <v>10019536</v>
          </cell>
        </row>
        <row r="659">
          <cell r="E659">
            <v>522103092</v>
          </cell>
          <cell r="F659">
            <v>10000595</v>
          </cell>
          <cell r="G659">
            <v>10020010</v>
          </cell>
        </row>
        <row r="660">
          <cell r="E660">
            <v>512484072</v>
          </cell>
          <cell r="F660">
            <v>10000596</v>
          </cell>
          <cell r="G660">
            <v>10020011</v>
          </cell>
        </row>
        <row r="661">
          <cell r="E661">
            <v>512484772</v>
          </cell>
          <cell r="F661">
            <v>10056250</v>
          </cell>
          <cell r="G661">
            <v>10019008</v>
          </cell>
        </row>
        <row r="662">
          <cell r="E662">
            <v>528099683</v>
          </cell>
          <cell r="F662">
            <v>10002090</v>
          </cell>
          <cell r="G662">
            <v>10019862</v>
          </cell>
        </row>
        <row r="663">
          <cell r="E663" t="str">
            <v>343411-9</v>
          </cell>
          <cell r="F663">
            <v>10012882</v>
          </cell>
          <cell r="G663">
            <v>10019583</v>
          </cell>
        </row>
        <row r="664">
          <cell r="E664" t="str">
            <v>D-25616</v>
          </cell>
          <cell r="F664">
            <v>10012874</v>
          </cell>
          <cell r="G664">
            <v>10019758</v>
          </cell>
        </row>
        <row r="665">
          <cell r="E665" t="str">
            <v>A-80824</v>
          </cell>
          <cell r="F665">
            <v>10056681</v>
          </cell>
          <cell r="G665">
            <v>10019021</v>
          </cell>
        </row>
        <row r="666">
          <cell r="E666" t="str">
            <v>D-05181</v>
          </cell>
          <cell r="F666">
            <v>10035989</v>
          </cell>
          <cell r="G666">
            <v>10019458</v>
          </cell>
        </row>
        <row r="667">
          <cell r="E667" t="str">
            <v>D-08757</v>
          </cell>
          <cell r="F667">
            <v>10043632</v>
          </cell>
          <cell r="G667">
            <v>10019327</v>
          </cell>
        </row>
        <row r="668">
          <cell r="E668" t="str">
            <v>D-16368</v>
          </cell>
          <cell r="F668">
            <v>10035990</v>
          </cell>
          <cell r="G668">
            <v>10019461</v>
          </cell>
        </row>
        <row r="669">
          <cell r="E669" t="str">
            <v>193067-6</v>
          </cell>
          <cell r="F669">
            <v>10002422</v>
          </cell>
          <cell r="G669">
            <v>10019877</v>
          </cell>
        </row>
        <row r="670">
          <cell r="E670" t="str">
            <v>763175-3</v>
          </cell>
          <cell r="F670">
            <v>10036016</v>
          </cell>
          <cell r="G670">
            <v>10019528</v>
          </cell>
        </row>
        <row r="671">
          <cell r="E671" t="str">
            <v>763187-6</v>
          </cell>
          <cell r="F671">
            <v>10038929</v>
          </cell>
          <cell r="G671">
            <v>10019248</v>
          </cell>
        </row>
        <row r="672">
          <cell r="E672" t="str">
            <v>763199-9</v>
          </cell>
          <cell r="F672">
            <v>10000758</v>
          </cell>
          <cell r="G672">
            <v>10019969</v>
          </cell>
        </row>
        <row r="673">
          <cell r="E673" t="str">
            <v>763196-5</v>
          </cell>
          <cell r="F673">
            <v>10036017</v>
          </cell>
          <cell r="G673">
            <v>10019530</v>
          </cell>
        </row>
        <row r="674">
          <cell r="E674" t="str">
            <v>D-14093</v>
          </cell>
          <cell r="F674">
            <v>10023146</v>
          </cell>
          <cell r="G674">
            <v>10019669</v>
          </cell>
        </row>
        <row r="675">
          <cell r="E675" t="str">
            <v>763432-9</v>
          </cell>
          <cell r="F675">
            <v>10000681</v>
          </cell>
          <cell r="G675">
            <v>10019930</v>
          </cell>
        </row>
        <row r="676">
          <cell r="E676" t="str">
            <v>194385-5</v>
          </cell>
          <cell r="F676">
            <v>10075224</v>
          </cell>
          <cell r="G676">
            <v>10018584</v>
          </cell>
        </row>
        <row r="677">
          <cell r="E677" t="str">
            <v>195439-1</v>
          </cell>
          <cell r="F677">
            <v>10076828</v>
          </cell>
          <cell r="G677">
            <v>10018595</v>
          </cell>
        </row>
        <row r="678">
          <cell r="E678" t="str">
            <v>DCG180ZB</v>
          </cell>
          <cell r="F678">
            <v>10076821</v>
          </cell>
          <cell r="G678">
            <v>10018588</v>
          </cell>
        </row>
        <row r="679">
          <cell r="E679" t="str">
            <v>DLX2181TJ</v>
          </cell>
          <cell r="F679">
            <v>10076825</v>
          </cell>
          <cell r="G679">
            <v>10018592</v>
          </cell>
        </row>
        <row r="680">
          <cell r="E680" t="str">
            <v>HP331DSAE</v>
          </cell>
          <cell r="F680">
            <v>10062906</v>
          </cell>
          <cell r="G680">
            <v>10018108</v>
          </cell>
        </row>
        <row r="681">
          <cell r="E681" t="str">
            <v>DTD170RTE</v>
          </cell>
          <cell r="F681">
            <v>10072753</v>
          </cell>
          <cell r="G681">
            <v>10018570</v>
          </cell>
        </row>
        <row r="682">
          <cell r="E682">
            <v>957180030</v>
          </cell>
          <cell r="F682">
            <v>10014218</v>
          </cell>
          <cell r="G682">
            <v>10019608</v>
          </cell>
        </row>
        <row r="683">
          <cell r="E683" t="str">
            <v>D-08707</v>
          </cell>
          <cell r="F683">
            <v>10002054</v>
          </cell>
          <cell r="G683">
            <v>10019819</v>
          </cell>
        </row>
        <row r="684">
          <cell r="E684" t="str">
            <v>D-16879</v>
          </cell>
          <cell r="F684">
            <v>10002643</v>
          </cell>
          <cell r="G684">
            <v>10019736</v>
          </cell>
        </row>
        <row r="685">
          <cell r="E685" t="str">
            <v>D-19021</v>
          </cell>
          <cell r="F685">
            <v>10044157</v>
          </cell>
          <cell r="G685">
            <v>10019333</v>
          </cell>
        </row>
        <row r="686">
          <cell r="E686" t="str">
            <v>D-34213</v>
          </cell>
          <cell r="F686">
            <v>10056251</v>
          </cell>
          <cell r="G686">
            <v>10019010</v>
          </cell>
        </row>
        <row r="687">
          <cell r="E687" t="str">
            <v>D-15300</v>
          </cell>
          <cell r="F687">
            <v>10000686</v>
          </cell>
          <cell r="G687">
            <v>10019936</v>
          </cell>
        </row>
        <row r="688">
          <cell r="E688" t="str">
            <v>D-08729</v>
          </cell>
          <cell r="F688">
            <v>10001278</v>
          </cell>
          <cell r="G688">
            <v>40007068</v>
          </cell>
        </row>
        <row r="689">
          <cell r="E689" t="str">
            <v>A-80802</v>
          </cell>
          <cell r="F689">
            <v>10002649</v>
          </cell>
          <cell r="G689">
            <v>10019742</v>
          </cell>
        </row>
        <row r="690">
          <cell r="E690" t="str">
            <v>A-80818</v>
          </cell>
          <cell r="F690">
            <v>10026418</v>
          </cell>
          <cell r="G690">
            <v>10019479</v>
          </cell>
        </row>
        <row r="691">
          <cell r="E691" t="str">
            <v>B-64244</v>
          </cell>
          <cell r="F691">
            <v>10105642</v>
          </cell>
          <cell r="G691">
            <v>10018240</v>
          </cell>
        </row>
        <row r="692">
          <cell r="E692" t="str">
            <v>D-34207</v>
          </cell>
          <cell r="F692">
            <v>10060429</v>
          </cell>
          <cell r="G692">
            <v>10019089</v>
          </cell>
        </row>
        <row r="693">
          <cell r="E693" t="str">
            <v>B-64272</v>
          </cell>
          <cell r="F693">
            <v>10105644</v>
          </cell>
          <cell r="G693">
            <v>10018242</v>
          </cell>
        </row>
        <row r="694">
          <cell r="E694" t="str">
            <v>B-64250</v>
          </cell>
          <cell r="F694">
            <v>10105643</v>
          </cell>
          <cell r="G694">
            <v>10018241</v>
          </cell>
        </row>
        <row r="695">
          <cell r="E695" t="str">
            <v>B-64288</v>
          </cell>
          <cell r="F695">
            <v>10105645</v>
          </cell>
          <cell r="G695">
            <v>10018243</v>
          </cell>
        </row>
        <row r="696">
          <cell r="E696" t="str">
            <v>D-34235</v>
          </cell>
          <cell r="F696">
            <v>10105650</v>
          </cell>
          <cell r="G696">
            <v>10018248</v>
          </cell>
        </row>
        <row r="697">
          <cell r="E697" t="str">
            <v>D-71249</v>
          </cell>
          <cell r="F697">
            <v>10105652</v>
          </cell>
          <cell r="G697">
            <v>10018250</v>
          </cell>
        </row>
        <row r="698">
          <cell r="E698" t="str">
            <v>763663-0</v>
          </cell>
          <cell r="F698">
            <v>10000688</v>
          </cell>
          <cell r="G698">
            <v>10019938</v>
          </cell>
        </row>
        <row r="699">
          <cell r="E699" t="str">
            <v>763601-2</v>
          </cell>
          <cell r="F699">
            <v>10039534</v>
          </cell>
          <cell r="G699">
            <v>10019286</v>
          </cell>
        </row>
        <row r="700">
          <cell r="E700" t="str">
            <v>763636-3</v>
          </cell>
          <cell r="F700">
            <v>10053359</v>
          </cell>
          <cell r="G700">
            <v>10019124</v>
          </cell>
        </row>
        <row r="701">
          <cell r="E701" t="str">
            <v>763608-8</v>
          </cell>
          <cell r="F701">
            <v>10002047</v>
          </cell>
          <cell r="G701">
            <v>10019811</v>
          </cell>
        </row>
        <row r="702">
          <cell r="E702" t="str">
            <v>763607-0</v>
          </cell>
          <cell r="F702">
            <v>10039536</v>
          </cell>
          <cell r="G702">
            <v>10019287</v>
          </cell>
        </row>
        <row r="703">
          <cell r="E703" t="str">
            <v>763618-5</v>
          </cell>
          <cell r="F703">
            <v>10003907</v>
          </cell>
          <cell r="G703">
            <v>10019731</v>
          </cell>
        </row>
        <row r="704">
          <cell r="E704" t="str">
            <v>763623-2</v>
          </cell>
          <cell r="F704">
            <v>10021305</v>
          </cell>
          <cell r="G704">
            <v>10019640</v>
          </cell>
        </row>
        <row r="705">
          <cell r="E705" t="str">
            <v>763801-4</v>
          </cell>
          <cell r="F705">
            <v>10041668</v>
          </cell>
          <cell r="G705">
            <v>10019306</v>
          </cell>
        </row>
        <row r="706">
          <cell r="E706" t="str">
            <v>763810-3</v>
          </cell>
          <cell r="F706">
            <v>10034286</v>
          </cell>
          <cell r="G706">
            <v>10019412</v>
          </cell>
        </row>
        <row r="707">
          <cell r="E707" t="str">
            <v>763804-8</v>
          </cell>
          <cell r="F707">
            <v>10002039</v>
          </cell>
          <cell r="G707">
            <v>10019998</v>
          </cell>
        </row>
        <row r="708">
          <cell r="E708" t="str">
            <v>763805-6</v>
          </cell>
          <cell r="F708">
            <v>10002092</v>
          </cell>
          <cell r="G708">
            <v>10019864</v>
          </cell>
        </row>
        <row r="709">
          <cell r="E709" t="str">
            <v>D-53702</v>
          </cell>
          <cell r="F709">
            <v>10062506</v>
          </cell>
          <cell r="G709">
            <v>10018096</v>
          </cell>
        </row>
        <row r="710">
          <cell r="E710" t="str">
            <v>D-53693</v>
          </cell>
          <cell r="F710">
            <v>10062507</v>
          </cell>
          <cell r="G710">
            <v>10018097</v>
          </cell>
        </row>
        <row r="711">
          <cell r="E711" t="str">
            <v>B-65539</v>
          </cell>
          <cell r="F711">
            <v>10103820</v>
          </cell>
          <cell r="G711">
            <v>10018478</v>
          </cell>
        </row>
        <row r="712">
          <cell r="E712" t="str">
            <v>CLX201SAX1</v>
          </cell>
          <cell r="F712">
            <v>10062615</v>
          </cell>
          <cell r="G712">
            <v>10018121</v>
          </cell>
        </row>
        <row r="713">
          <cell r="E713" t="str">
            <v>CLX201SAX6</v>
          </cell>
          <cell r="F713">
            <v>10086116</v>
          </cell>
          <cell r="G713">
            <v>10018664</v>
          </cell>
        </row>
        <row r="714">
          <cell r="E714" t="str">
            <v>233005-7</v>
          </cell>
          <cell r="F714">
            <v>10038959</v>
          </cell>
          <cell r="G714">
            <v>40008042</v>
          </cell>
        </row>
        <row r="715">
          <cell r="E715" t="str">
            <v>234098-7</v>
          </cell>
          <cell r="F715">
            <v>10097864</v>
          </cell>
          <cell r="G715">
            <v>10018958</v>
          </cell>
        </row>
        <row r="716">
          <cell r="E716" t="str">
            <v>784634-4</v>
          </cell>
          <cell r="F716">
            <v>10034242</v>
          </cell>
          <cell r="G716">
            <v>10019568</v>
          </cell>
        </row>
        <row r="717">
          <cell r="E717" t="str">
            <v>620487-6</v>
          </cell>
          <cell r="F717">
            <v>10097854</v>
          </cell>
          <cell r="G717">
            <v>10018937</v>
          </cell>
        </row>
        <row r="718">
          <cell r="E718" t="str">
            <v>620B33-7</v>
          </cell>
          <cell r="F718">
            <v>10103831</v>
          </cell>
          <cell r="G718">
            <v>10018484</v>
          </cell>
        </row>
        <row r="719">
          <cell r="E719" t="str">
            <v>793104-2</v>
          </cell>
          <cell r="F719">
            <v>10027911</v>
          </cell>
          <cell r="G719">
            <v>10019505</v>
          </cell>
        </row>
        <row r="720">
          <cell r="E720" t="str">
            <v>D-37378</v>
          </cell>
          <cell r="F720">
            <v>10038629</v>
          </cell>
          <cell r="G720">
            <v>10019501</v>
          </cell>
        </row>
        <row r="721">
          <cell r="E721" t="str">
            <v>D-41464</v>
          </cell>
          <cell r="F721">
            <v>10070222</v>
          </cell>
          <cell r="G721">
            <v>10018555</v>
          </cell>
        </row>
        <row r="722">
          <cell r="E722" t="str">
            <v>A-88456</v>
          </cell>
          <cell r="F722">
            <v>10000699</v>
          </cell>
          <cell r="G722">
            <v>10019949</v>
          </cell>
        </row>
        <row r="723">
          <cell r="E723" t="str">
            <v>A-88478</v>
          </cell>
          <cell r="F723">
            <v>10000700</v>
          </cell>
          <cell r="G723">
            <v>10019950</v>
          </cell>
        </row>
        <row r="724">
          <cell r="E724" t="str">
            <v>A-87460</v>
          </cell>
          <cell r="F724">
            <v>10000647</v>
          </cell>
          <cell r="G724">
            <v>10020059</v>
          </cell>
        </row>
        <row r="725">
          <cell r="E725" t="str">
            <v>D-18758</v>
          </cell>
          <cell r="F725">
            <v>10093085</v>
          </cell>
          <cell r="G725">
            <v>10019020</v>
          </cell>
        </row>
        <row r="726">
          <cell r="E726" t="str">
            <v>E-10540</v>
          </cell>
          <cell r="F726">
            <v>10102708</v>
          </cell>
          <cell r="G726">
            <v>10018771</v>
          </cell>
        </row>
        <row r="727">
          <cell r="E727" t="str">
            <v>B-49448</v>
          </cell>
          <cell r="F727">
            <v>10076833</v>
          </cell>
          <cell r="G727">
            <v>10018600</v>
          </cell>
        </row>
        <row r="728">
          <cell r="E728" t="str">
            <v>191D71-3</v>
          </cell>
          <cell r="F728">
            <v>10089591</v>
          </cell>
          <cell r="G728">
            <v>10018970</v>
          </cell>
        </row>
        <row r="729">
          <cell r="E729" t="str">
            <v>191D73-9</v>
          </cell>
          <cell r="F729">
            <v>10089592</v>
          </cell>
          <cell r="G729">
            <v>10018972</v>
          </cell>
        </row>
        <row r="730">
          <cell r="E730" t="str">
            <v>319612-1</v>
          </cell>
          <cell r="F730">
            <v>10093966</v>
          </cell>
          <cell r="G730">
            <v>10018854</v>
          </cell>
        </row>
        <row r="731">
          <cell r="E731" t="str">
            <v>D-15609</v>
          </cell>
          <cell r="F731">
            <v>10072746</v>
          </cell>
          <cell r="G731">
            <v>10018566</v>
          </cell>
        </row>
        <row r="732">
          <cell r="E732" t="str">
            <v>DA333DSAE</v>
          </cell>
          <cell r="F732">
            <v>10086115</v>
          </cell>
          <cell r="G732">
            <v>10018663</v>
          </cell>
        </row>
        <row r="733">
          <cell r="E733" t="str">
            <v>HS301DWAE</v>
          </cell>
          <cell r="F733">
            <v>10070209</v>
          </cell>
          <cell r="G733">
            <v>10018536</v>
          </cell>
        </row>
        <row r="734">
          <cell r="E734" t="str">
            <v>DSS501RTE</v>
          </cell>
          <cell r="F734">
            <v>10070755</v>
          </cell>
          <cell r="G734">
            <v>10018558</v>
          </cell>
        </row>
        <row r="735">
          <cell r="E735" t="str">
            <v>DHS782Z</v>
          </cell>
          <cell r="F735">
            <v>10086773</v>
          </cell>
          <cell r="G735">
            <v>10018690</v>
          </cell>
        </row>
        <row r="736">
          <cell r="E736" t="str">
            <v>DUR184LRTE</v>
          </cell>
          <cell r="F736">
            <v>10070213</v>
          </cell>
          <cell r="G736">
            <v>10018544</v>
          </cell>
        </row>
        <row r="737">
          <cell r="E737" t="str">
            <v>HP333DZ</v>
          </cell>
          <cell r="F737">
            <v>10086772</v>
          </cell>
          <cell r="G737">
            <v>10018688</v>
          </cell>
        </row>
        <row r="738">
          <cell r="E738" t="str">
            <v>DTD171RFJ</v>
          </cell>
          <cell r="F738">
            <v>10086765</v>
          </cell>
          <cell r="G738">
            <v>10018675</v>
          </cell>
        </row>
        <row r="739">
          <cell r="E739" t="str">
            <v>DTW181Z</v>
          </cell>
          <cell r="F739">
            <v>10089577</v>
          </cell>
          <cell r="G739">
            <v>10018943</v>
          </cell>
        </row>
        <row r="740">
          <cell r="E740" t="str">
            <v>TM30DWAEX1</v>
          </cell>
          <cell r="F740">
            <v>10013145</v>
          </cell>
          <cell r="G740">
            <v>10019602</v>
          </cell>
        </row>
        <row r="741">
          <cell r="E741" t="str">
            <v>DKP180RME</v>
          </cell>
          <cell r="F741">
            <v>10086117</v>
          </cell>
          <cell r="G741">
            <v>10018665</v>
          </cell>
        </row>
        <row r="742">
          <cell r="E742" t="str">
            <v>DHW080ZK</v>
          </cell>
          <cell r="F742">
            <v>10089582</v>
          </cell>
          <cell r="G742">
            <v>10018953</v>
          </cell>
        </row>
        <row r="743">
          <cell r="E743" t="str">
            <v>DVC750LZ</v>
          </cell>
          <cell r="F743">
            <v>10086778</v>
          </cell>
          <cell r="G743">
            <v>10018700</v>
          </cell>
        </row>
        <row r="744">
          <cell r="E744" t="str">
            <v>630719-3</v>
          </cell>
          <cell r="F744">
            <v>10101551</v>
          </cell>
          <cell r="G744">
            <v>10018733</v>
          </cell>
        </row>
        <row r="745">
          <cell r="E745" t="str">
            <v>195424-4</v>
          </cell>
          <cell r="F745">
            <v>10097346</v>
          </cell>
          <cell r="G745">
            <v>10018911</v>
          </cell>
        </row>
        <row r="746">
          <cell r="E746" t="str">
            <v>DC40RA</v>
          </cell>
          <cell r="F746">
            <v>10097345</v>
          </cell>
          <cell r="G746">
            <v>10018909</v>
          </cell>
        </row>
        <row r="747">
          <cell r="E747" t="str">
            <v>E-12354</v>
          </cell>
          <cell r="F747">
            <v>10100500</v>
          </cell>
          <cell r="G747">
            <v>10018689</v>
          </cell>
        </row>
        <row r="748">
          <cell r="E748" t="str">
            <v>A-87563</v>
          </cell>
          <cell r="F748">
            <v>10023585</v>
          </cell>
          <cell r="G748">
            <v>10019671</v>
          </cell>
        </row>
        <row r="749">
          <cell r="E749" t="str">
            <v>B-46056</v>
          </cell>
          <cell r="F749">
            <v>10062920</v>
          </cell>
          <cell r="G749">
            <v>10018135</v>
          </cell>
        </row>
        <row r="750">
          <cell r="E750" t="str">
            <v>B-46062</v>
          </cell>
          <cell r="F750">
            <v>10062921</v>
          </cell>
          <cell r="G750">
            <v>10018137</v>
          </cell>
        </row>
        <row r="751">
          <cell r="E751" t="str">
            <v>B-46078</v>
          </cell>
          <cell r="F751">
            <v>10062922</v>
          </cell>
          <cell r="G751">
            <v>10018139</v>
          </cell>
        </row>
        <row r="752">
          <cell r="E752" t="str">
            <v>B-46090</v>
          </cell>
          <cell r="F752">
            <v>10062923</v>
          </cell>
          <cell r="G752">
            <v>10018141</v>
          </cell>
        </row>
        <row r="753">
          <cell r="E753" t="str">
            <v>D-15584</v>
          </cell>
          <cell r="F753">
            <v>10070218</v>
          </cell>
          <cell r="G753">
            <v>10018551</v>
          </cell>
        </row>
        <row r="754">
          <cell r="E754" t="str">
            <v>D-15637</v>
          </cell>
          <cell r="F754">
            <v>10070219</v>
          </cell>
          <cell r="G754">
            <v>10018552</v>
          </cell>
        </row>
        <row r="755">
          <cell r="E755" t="str">
            <v>A-83646</v>
          </cell>
          <cell r="F755">
            <v>10002067</v>
          </cell>
          <cell r="G755">
            <v>10019842</v>
          </cell>
        </row>
        <row r="756">
          <cell r="E756" t="str">
            <v>D-05197</v>
          </cell>
          <cell r="F756">
            <v>10006474</v>
          </cell>
          <cell r="G756">
            <v>10019754</v>
          </cell>
        </row>
        <row r="757">
          <cell r="E757" t="str">
            <v>D-42531</v>
          </cell>
          <cell r="F757">
            <v>10067155</v>
          </cell>
          <cell r="G757">
            <v>10018199</v>
          </cell>
        </row>
        <row r="758">
          <cell r="E758" t="str">
            <v>D-05212</v>
          </cell>
          <cell r="F758">
            <v>10036014</v>
          </cell>
          <cell r="G758">
            <v>10019524</v>
          </cell>
        </row>
        <row r="759">
          <cell r="E759" t="str">
            <v>D-44426</v>
          </cell>
          <cell r="F759">
            <v>10056682</v>
          </cell>
          <cell r="G759">
            <v>10019023</v>
          </cell>
        </row>
        <row r="760">
          <cell r="E760" t="str">
            <v>B-02060</v>
          </cell>
          <cell r="F760">
            <v>10036015</v>
          </cell>
          <cell r="G760">
            <v>10019526</v>
          </cell>
        </row>
        <row r="761">
          <cell r="E761" t="str">
            <v>D-44292</v>
          </cell>
          <cell r="F761">
            <v>10102714</v>
          </cell>
          <cell r="G761">
            <v>10018784</v>
          </cell>
        </row>
        <row r="762">
          <cell r="E762" t="str">
            <v>D-58899</v>
          </cell>
          <cell r="F762">
            <v>10062508</v>
          </cell>
          <cell r="G762">
            <v>10018098</v>
          </cell>
        </row>
        <row r="763">
          <cell r="E763" t="str">
            <v>792296-4</v>
          </cell>
          <cell r="F763">
            <v>10037117</v>
          </cell>
          <cell r="G763">
            <v>10019365</v>
          </cell>
        </row>
        <row r="764">
          <cell r="E764" t="str">
            <v>A-02478</v>
          </cell>
          <cell r="F764">
            <v>10038231</v>
          </cell>
          <cell r="G764">
            <v>10019477</v>
          </cell>
        </row>
        <row r="765">
          <cell r="E765" t="str">
            <v>A-80438</v>
          </cell>
          <cell r="F765">
            <v>10042355</v>
          </cell>
          <cell r="G765">
            <v>10019314</v>
          </cell>
        </row>
        <row r="766">
          <cell r="E766" t="str">
            <v>A-84040</v>
          </cell>
          <cell r="F766">
            <v>10060096</v>
          </cell>
          <cell r="G766">
            <v>10019075</v>
          </cell>
        </row>
        <row r="767">
          <cell r="E767" t="str">
            <v>B-13471</v>
          </cell>
          <cell r="F767">
            <v>10062509</v>
          </cell>
          <cell r="G767">
            <v>10018099</v>
          </cell>
        </row>
        <row r="768">
          <cell r="E768" t="str">
            <v>D-41414</v>
          </cell>
          <cell r="F768">
            <v>10046376</v>
          </cell>
          <cell r="G768">
            <v>10019204</v>
          </cell>
        </row>
        <row r="769">
          <cell r="E769" t="str">
            <v>D-44345</v>
          </cell>
          <cell r="F769">
            <v>10056248</v>
          </cell>
          <cell r="G769">
            <v>10019004</v>
          </cell>
        </row>
        <row r="770">
          <cell r="E770" t="str">
            <v>D-44339</v>
          </cell>
          <cell r="F770">
            <v>10056247</v>
          </cell>
          <cell r="G770">
            <v>10019002</v>
          </cell>
        </row>
        <row r="771">
          <cell r="E771" t="str">
            <v>D-05206</v>
          </cell>
          <cell r="F771">
            <v>10025401</v>
          </cell>
          <cell r="G771">
            <v>10019476</v>
          </cell>
        </row>
        <row r="772">
          <cell r="E772" t="str">
            <v>B-00795</v>
          </cell>
          <cell r="F772">
            <v>10036012</v>
          </cell>
          <cell r="G772">
            <v>10019520</v>
          </cell>
        </row>
        <row r="773">
          <cell r="E773" t="str">
            <v>D-41408</v>
          </cell>
          <cell r="F773">
            <v>10105294</v>
          </cell>
          <cell r="G773">
            <v>10018539</v>
          </cell>
        </row>
        <row r="774">
          <cell r="E774" t="str">
            <v>A-84121</v>
          </cell>
          <cell r="F774">
            <v>10105657</v>
          </cell>
          <cell r="G774">
            <v>10018255</v>
          </cell>
        </row>
        <row r="775">
          <cell r="E775" t="str">
            <v>D-74790</v>
          </cell>
          <cell r="F775">
            <v>10105653</v>
          </cell>
          <cell r="G775">
            <v>10018251</v>
          </cell>
        </row>
        <row r="776">
          <cell r="E776" t="str">
            <v>A-84090</v>
          </cell>
          <cell r="F776">
            <v>10062925</v>
          </cell>
          <cell r="G776">
            <v>10018145</v>
          </cell>
        </row>
        <row r="777">
          <cell r="E777" t="str">
            <v>A-83836</v>
          </cell>
          <cell r="F777">
            <v>10000605</v>
          </cell>
          <cell r="G777">
            <v>10020019</v>
          </cell>
        </row>
        <row r="778">
          <cell r="E778" t="str">
            <v>T-01210</v>
          </cell>
          <cell r="F778">
            <v>10000600</v>
          </cell>
          <cell r="G778">
            <v>10020015</v>
          </cell>
        </row>
        <row r="779">
          <cell r="E779" t="str">
            <v>A-07185</v>
          </cell>
          <cell r="F779">
            <v>10000604</v>
          </cell>
          <cell r="G779">
            <v>10020018</v>
          </cell>
        </row>
        <row r="780">
          <cell r="E780" t="str">
            <v>A-81131</v>
          </cell>
          <cell r="F780">
            <v>10038975</v>
          </cell>
          <cell r="G780">
            <v>10019259</v>
          </cell>
        </row>
        <row r="781">
          <cell r="E781" t="str">
            <v>A-82937</v>
          </cell>
          <cell r="F781">
            <v>10000599</v>
          </cell>
          <cell r="G781">
            <v>10020014</v>
          </cell>
        </row>
        <row r="782">
          <cell r="E782" t="str">
            <v>A-02814</v>
          </cell>
          <cell r="F782">
            <v>10000601</v>
          </cell>
          <cell r="G782">
            <v>10020016</v>
          </cell>
        </row>
        <row r="783">
          <cell r="E783" t="str">
            <v>B-65551</v>
          </cell>
          <cell r="F783">
            <v>10103821</v>
          </cell>
          <cell r="G783">
            <v>10018479</v>
          </cell>
        </row>
        <row r="784">
          <cell r="E784" t="str">
            <v>794060-9</v>
          </cell>
          <cell r="F784">
            <v>10002590</v>
          </cell>
          <cell r="G784">
            <v>10019911</v>
          </cell>
        </row>
        <row r="785">
          <cell r="E785" t="str">
            <v>D-71962</v>
          </cell>
          <cell r="F785">
            <v>10093969</v>
          </cell>
          <cell r="G785">
            <v>10018857</v>
          </cell>
        </row>
        <row r="786">
          <cell r="E786" t="str">
            <v>D-17273</v>
          </cell>
          <cell r="F786">
            <v>10063766</v>
          </cell>
          <cell r="G786">
            <v>10018161</v>
          </cell>
        </row>
        <row r="787">
          <cell r="E787" t="str">
            <v>D-08660</v>
          </cell>
          <cell r="F787">
            <v>10034263</v>
          </cell>
          <cell r="G787">
            <v>10019370</v>
          </cell>
        </row>
        <row r="788">
          <cell r="E788" t="str">
            <v>D-07163</v>
          </cell>
          <cell r="F788">
            <v>10049622</v>
          </cell>
          <cell r="G788">
            <v>10019270</v>
          </cell>
        </row>
        <row r="789">
          <cell r="E789" t="str">
            <v>D-07179</v>
          </cell>
          <cell r="F789">
            <v>10049623</v>
          </cell>
          <cell r="G789">
            <v>10019272</v>
          </cell>
        </row>
        <row r="790">
          <cell r="E790" t="str">
            <v>D-07185</v>
          </cell>
          <cell r="F790">
            <v>10049624</v>
          </cell>
          <cell r="G790">
            <v>10019274</v>
          </cell>
        </row>
        <row r="791">
          <cell r="E791" t="str">
            <v>D-31516</v>
          </cell>
          <cell r="F791">
            <v>10002566</v>
          </cell>
          <cell r="G791">
            <v>10019905</v>
          </cell>
        </row>
        <row r="792">
          <cell r="E792" t="str">
            <v>763077-3</v>
          </cell>
          <cell r="F792">
            <v>10000693</v>
          </cell>
          <cell r="G792">
            <v>10019943</v>
          </cell>
        </row>
        <row r="793">
          <cell r="E793" t="str">
            <v>192877-8</v>
          </cell>
          <cell r="F793">
            <v>10000692</v>
          </cell>
          <cell r="G793">
            <v>10019942</v>
          </cell>
        </row>
        <row r="794">
          <cell r="E794" t="str">
            <v>763142-8</v>
          </cell>
          <cell r="F794">
            <v>10002076</v>
          </cell>
          <cell r="G794">
            <v>10019852</v>
          </cell>
        </row>
        <row r="795">
          <cell r="E795" t="str">
            <v>193318-7</v>
          </cell>
          <cell r="F795">
            <v>10030150</v>
          </cell>
          <cell r="G795">
            <v>10019537</v>
          </cell>
        </row>
        <row r="796">
          <cell r="E796" t="str">
            <v>192121-3</v>
          </cell>
          <cell r="F796">
            <v>10048330</v>
          </cell>
          <cell r="G796">
            <v>10019230</v>
          </cell>
        </row>
        <row r="797">
          <cell r="E797" t="str">
            <v>194041-7</v>
          </cell>
          <cell r="F797">
            <v>10034271</v>
          </cell>
          <cell r="G797">
            <v>10019385</v>
          </cell>
        </row>
        <row r="798">
          <cell r="E798" t="str">
            <v>766016-2</v>
          </cell>
          <cell r="F798">
            <v>10103804</v>
          </cell>
          <cell r="G798">
            <v>10018447</v>
          </cell>
        </row>
        <row r="799">
          <cell r="E799" t="str">
            <v>198911-2</v>
          </cell>
          <cell r="F799">
            <v>10087900</v>
          </cell>
          <cell r="G799">
            <v>10018899</v>
          </cell>
        </row>
        <row r="800">
          <cell r="E800" t="str">
            <v>A-36712</v>
          </cell>
          <cell r="F800">
            <v>10040472</v>
          </cell>
          <cell r="G800">
            <v>10019302</v>
          </cell>
        </row>
        <row r="801">
          <cell r="E801" t="str">
            <v>766027-7</v>
          </cell>
          <cell r="F801">
            <v>10086769</v>
          </cell>
          <cell r="G801">
            <v>10018683</v>
          </cell>
        </row>
        <row r="802">
          <cell r="E802" t="str">
            <v>F-30913</v>
          </cell>
          <cell r="F802">
            <v>10032036</v>
          </cell>
          <cell r="G802">
            <v>10019546</v>
          </cell>
        </row>
        <row r="803">
          <cell r="E803" t="str">
            <v>F-30942</v>
          </cell>
          <cell r="F803">
            <v>10032039</v>
          </cell>
          <cell r="G803">
            <v>10019549</v>
          </cell>
        </row>
        <row r="804">
          <cell r="E804" t="str">
            <v>F-31153</v>
          </cell>
          <cell r="F804">
            <v>10032037</v>
          </cell>
          <cell r="G804">
            <v>10019547</v>
          </cell>
        </row>
        <row r="805">
          <cell r="E805" t="str">
            <v>F-32216</v>
          </cell>
          <cell r="F805">
            <v>10032038</v>
          </cell>
          <cell r="G805">
            <v>10019548</v>
          </cell>
        </row>
        <row r="806">
          <cell r="E806" t="str">
            <v>F-33250</v>
          </cell>
          <cell r="F806">
            <v>10032040</v>
          </cell>
          <cell r="G806">
            <v>10019550</v>
          </cell>
        </row>
        <row r="807">
          <cell r="E807" t="str">
            <v>FS4300</v>
          </cell>
          <cell r="F807">
            <v>10062519</v>
          </cell>
          <cell r="G807">
            <v>10018113</v>
          </cell>
        </row>
        <row r="808">
          <cell r="E808" t="str">
            <v>195896-3</v>
          </cell>
          <cell r="F808">
            <v>10037185</v>
          </cell>
          <cell r="G808">
            <v>10019452</v>
          </cell>
        </row>
        <row r="809">
          <cell r="E809" t="str">
            <v>PLM5120N2</v>
          </cell>
          <cell r="F809">
            <v>10075213</v>
          </cell>
          <cell r="G809">
            <v>10018573</v>
          </cell>
        </row>
        <row r="810">
          <cell r="E810">
            <v>980508620</v>
          </cell>
          <cell r="F810">
            <v>10036018</v>
          </cell>
          <cell r="G810">
            <v>10019532</v>
          </cell>
        </row>
        <row r="811">
          <cell r="E811" t="str">
            <v>DC18RC</v>
          </cell>
          <cell r="F811">
            <v>10039922</v>
          </cell>
          <cell r="G811">
            <v>10019291</v>
          </cell>
        </row>
        <row r="812">
          <cell r="E812" t="str">
            <v>B-40711</v>
          </cell>
          <cell r="F812">
            <v>10056686</v>
          </cell>
          <cell r="G812">
            <v>10019031</v>
          </cell>
        </row>
        <row r="813">
          <cell r="E813" t="str">
            <v>B-40727</v>
          </cell>
          <cell r="F813">
            <v>10056685</v>
          </cell>
          <cell r="G813">
            <v>10019029</v>
          </cell>
        </row>
        <row r="814">
          <cell r="E814" t="str">
            <v>B-40733</v>
          </cell>
          <cell r="F814">
            <v>10056684</v>
          </cell>
          <cell r="G814">
            <v>10019027</v>
          </cell>
        </row>
        <row r="815">
          <cell r="E815" t="str">
            <v>B-40749</v>
          </cell>
          <cell r="F815">
            <v>10056683</v>
          </cell>
          <cell r="G815">
            <v>10019025</v>
          </cell>
        </row>
        <row r="816">
          <cell r="E816" t="str">
            <v>D-07711</v>
          </cell>
          <cell r="F816">
            <v>10043628</v>
          </cell>
          <cell r="G816">
            <v>10019323</v>
          </cell>
        </row>
        <row r="817">
          <cell r="E817" t="str">
            <v>D-07733</v>
          </cell>
          <cell r="F817">
            <v>10050062</v>
          </cell>
          <cell r="G817">
            <v>10019092</v>
          </cell>
        </row>
        <row r="818">
          <cell r="E818" t="str">
            <v>D-07761</v>
          </cell>
          <cell r="F818">
            <v>10043629</v>
          </cell>
          <cell r="G818">
            <v>10019324</v>
          </cell>
        </row>
        <row r="819">
          <cell r="E819" t="str">
            <v>D-07777</v>
          </cell>
          <cell r="F819">
            <v>10053356</v>
          </cell>
          <cell r="G819">
            <v>10019122</v>
          </cell>
        </row>
        <row r="820">
          <cell r="E820" t="str">
            <v>D-07783</v>
          </cell>
          <cell r="F820">
            <v>10043630</v>
          </cell>
          <cell r="G820">
            <v>10019325</v>
          </cell>
        </row>
        <row r="821">
          <cell r="E821" t="str">
            <v>D-07808</v>
          </cell>
          <cell r="F821">
            <v>10043631</v>
          </cell>
          <cell r="G821">
            <v>10019326</v>
          </cell>
        </row>
        <row r="822">
          <cell r="E822" t="str">
            <v>D-07814</v>
          </cell>
          <cell r="F822">
            <v>10060441</v>
          </cell>
          <cell r="G822">
            <v>10018023</v>
          </cell>
        </row>
        <row r="823">
          <cell r="E823" t="str">
            <v>267001-3</v>
          </cell>
          <cell r="F823">
            <v>10038932</v>
          </cell>
          <cell r="G823">
            <v>10019255</v>
          </cell>
        </row>
        <row r="824">
          <cell r="E824" t="str">
            <v>B-51851</v>
          </cell>
          <cell r="F824">
            <v>10076840</v>
          </cell>
          <cell r="G824">
            <v>10018608</v>
          </cell>
        </row>
        <row r="825">
          <cell r="E825" t="str">
            <v>B-52392</v>
          </cell>
          <cell r="F825">
            <v>10076834</v>
          </cell>
          <cell r="G825">
            <v>10018601</v>
          </cell>
        </row>
        <row r="826">
          <cell r="E826" t="str">
            <v>D-49264</v>
          </cell>
          <cell r="F826">
            <v>10056238</v>
          </cell>
          <cell r="G826">
            <v>10019187</v>
          </cell>
        </row>
        <row r="827">
          <cell r="E827" t="str">
            <v>D-29773</v>
          </cell>
          <cell r="F827">
            <v>10057279</v>
          </cell>
          <cell r="G827">
            <v>10019043</v>
          </cell>
        </row>
        <row r="828">
          <cell r="E828" t="str">
            <v>D-31413</v>
          </cell>
          <cell r="F828">
            <v>10034238</v>
          </cell>
          <cell r="G828">
            <v>10019564</v>
          </cell>
        </row>
        <row r="829">
          <cell r="E829" t="str">
            <v>D-31435</v>
          </cell>
          <cell r="F829">
            <v>10034239</v>
          </cell>
          <cell r="G829">
            <v>10019565</v>
          </cell>
        </row>
        <row r="830">
          <cell r="E830" t="str">
            <v>D-31441</v>
          </cell>
          <cell r="F830">
            <v>10034240</v>
          </cell>
          <cell r="G830">
            <v>10019566</v>
          </cell>
        </row>
        <row r="831">
          <cell r="E831" t="str">
            <v>D-31457</v>
          </cell>
          <cell r="F831">
            <v>10034241</v>
          </cell>
          <cell r="G831">
            <v>10019567</v>
          </cell>
        </row>
        <row r="832">
          <cell r="E832" t="str">
            <v>B-51926</v>
          </cell>
          <cell r="F832">
            <v>10084326</v>
          </cell>
          <cell r="G832">
            <v>10018656</v>
          </cell>
        </row>
        <row r="833">
          <cell r="E833" t="str">
            <v>A-47173</v>
          </cell>
          <cell r="F833">
            <v>10000641</v>
          </cell>
          <cell r="G833">
            <v>10020053</v>
          </cell>
        </row>
        <row r="834">
          <cell r="E834" t="str">
            <v>741015-5</v>
          </cell>
          <cell r="F834">
            <v>10045804</v>
          </cell>
          <cell r="G834">
            <v>10019178</v>
          </cell>
        </row>
        <row r="835">
          <cell r="E835" t="str">
            <v>741016-3</v>
          </cell>
          <cell r="F835">
            <v>10045805</v>
          </cell>
          <cell r="G835">
            <v>10019180</v>
          </cell>
        </row>
        <row r="836">
          <cell r="E836" t="str">
            <v>A-47204</v>
          </cell>
          <cell r="F836">
            <v>10000642</v>
          </cell>
          <cell r="G836">
            <v>10020054</v>
          </cell>
        </row>
        <row r="837">
          <cell r="E837" t="str">
            <v>A-47260</v>
          </cell>
          <cell r="F837">
            <v>10045806</v>
          </cell>
          <cell r="G837">
            <v>10019182</v>
          </cell>
        </row>
        <row r="838">
          <cell r="E838" t="str">
            <v>B-51976</v>
          </cell>
          <cell r="F838">
            <v>10065753</v>
          </cell>
          <cell r="G838">
            <v>10018175</v>
          </cell>
        </row>
        <row r="839">
          <cell r="E839" t="str">
            <v>B-18247</v>
          </cell>
          <cell r="F839">
            <v>10086121</v>
          </cell>
          <cell r="G839">
            <v>10018668</v>
          </cell>
        </row>
        <row r="840">
          <cell r="E840" t="str">
            <v>A-80911</v>
          </cell>
          <cell r="F840">
            <v>10102719</v>
          </cell>
          <cell r="G840">
            <v>10018794</v>
          </cell>
        </row>
        <row r="841">
          <cell r="E841" t="str">
            <v>B-18231</v>
          </cell>
          <cell r="F841">
            <v>10039537</v>
          </cell>
          <cell r="G841">
            <v>10019288</v>
          </cell>
        </row>
        <row r="842">
          <cell r="E842" t="str">
            <v>A-84981</v>
          </cell>
          <cell r="F842">
            <v>10000648</v>
          </cell>
          <cell r="G842">
            <v>10020060</v>
          </cell>
        </row>
        <row r="843">
          <cell r="E843" t="str">
            <v>A-80852</v>
          </cell>
          <cell r="F843">
            <v>10000646</v>
          </cell>
          <cell r="G843">
            <v>10020058</v>
          </cell>
        </row>
        <row r="844">
          <cell r="E844" t="str">
            <v>A-80933</v>
          </cell>
          <cell r="F844">
            <v>10000645</v>
          </cell>
          <cell r="G844">
            <v>10020057</v>
          </cell>
        </row>
        <row r="845">
          <cell r="E845" t="str">
            <v>A-80880</v>
          </cell>
          <cell r="F845">
            <v>10000644</v>
          </cell>
          <cell r="G845">
            <v>10020056</v>
          </cell>
        </row>
        <row r="846">
          <cell r="E846" t="str">
            <v>A-80955</v>
          </cell>
          <cell r="F846">
            <v>10084712</v>
          </cell>
          <cell r="G846">
            <v>10018658</v>
          </cell>
        </row>
        <row r="847">
          <cell r="E847" t="str">
            <v>B-51904</v>
          </cell>
          <cell r="F847">
            <v>10067244</v>
          </cell>
          <cell r="G847">
            <v>10018209</v>
          </cell>
        </row>
        <row r="848">
          <cell r="E848" t="str">
            <v>B-51960</v>
          </cell>
          <cell r="F848">
            <v>10087899</v>
          </cell>
          <cell r="G848">
            <v>10018897</v>
          </cell>
        </row>
        <row r="849">
          <cell r="E849" t="str">
            <v>B-51932</v>
          </cell>
          <cell r="F849">
            <v>10080391</v>
          </cell>
          <cell r="G849">
            <v>10018631</v>
          </cell>
        </row>
        <row r="850">
          <cell r="E850" t="str">
            <v>273495-2</v>
          </cell>
          <cell r="F850">
            <v>10002431</v>
          </cell>
          <cell r="G850">
            <v>10019890</v>
          </cell>
        </row>
        <row r="851">
          <cell r="E851" t="str">
            <v>273444-9</v>
          </cell>
          <cell r="F851">
            <v>10002430</v>
          </cell>
          <cell r="G851">
            <v>10019888</v>
          </cell>
        </row>
        <row r="852">
          <cell r="E852" t="str">
            <v>152492-0</v>
          </cell>
          <cell r="F852">
            <v>10002017</v>
          </cell>
          <cell r="G852">
            <v>10019972</v>
          </cell>
        </row>
        <row r="853">
          <cell r="E853" t="str">
            <v>B-48832</v>
          </cell>
          <cell r="F853">
            <v>10067159</v>
          </cell>
          <cell r="G853">
            <v>10018207</v>
          </cell>
        </row>
        <row r="854">
          <cell r="E854" t="str">
            <v>168408-5</v>
          </cell>
          <cell r="F854">
            <v>10026422</v>
          </cell>
          <cell r="G854">
            <v>10019490</v>
          </cell>
        </row>
        <row r="855">
          <cell r="E855" t="str">
            <v>341650-5</v>
          </cell>
          <cell r="F855">
            <v>10003910</v>
          </cell>
          <cell r="G855">
            <v>10019735</v>
          </cell>
        </row>
        <row r="856">
          <cell r="E856" t="str">
            <v>191G25-8</v>
          </cell>
          <cell r="F856">
            <v>10103808</v>
          </cell>
          <cell r="G856">
            <v>10018455</v>
          </cell>
        </row>
        <row r="857">
          <cell r="E857">
            <v>445060451</v>
          </cell>
          <cell r="F857">
            <v>10102720</v>
          </cell>
          <cell r="G857">
            <v>10018796</v>
          </cell>
        </row>
        <row r="858">
          <cell r="E858" t="str">
            <v>194367-7</v>
          </cell>
          <cell r="F858">
            <v>10061280</v>
          </cell>
          <cell r="G858">
            <v>10018070</v>
          </cell>
        </row>
        <row r="859">
          <cell r="E859" t="str">
            <v>194368-5</v>
          </cell>
          <cell r="F859">
            <v>10016400</v>
          </cell>
          <cell r="G859">
            <v>10019624</v>
          </cell>
        </row>
        <row r="860">
          <cell r="E860" t="str">
            <v>164367-1</v>
          </cell>
          <cell r="F860">
            <v>10034277</v>
          </cell>
          <cell r="G860">
            <v>10019396</v>
          </cell>
        </row>
        <row r="861">
          <cell r="E861" t="str">
            <v>191455-1</v>
          </cell>
          <cell r="F861">
            <v>10003912</v>
          </cell>
          <cell r="G861">
            <v>10019739</v>
          </cell>
        </row>
        <row r="862">
          <cell r="E862" t="str">
            <v>192732-4</v>
          </cell>
          <cell r="F862">
            <v>10049630</v>
          </cell>
          <cell r="G862">
            <v>10019282</v>
          </cell>
        </row>
        <row r="863">
          <cell r="E863" t="str">
            <v>JM23000023</v>
          </cell>
          <cell r="F863">
            <v>10002436</v>
          </cell>
          <cell r="G863">
            <v>10019901</v>
          </cell>
        </row>
        <row r="864">
          <cell r="E864" t="str">
            <v>194579-2</v>
          </cell>
          <cell r="F864">
            <v>10102716</v>
          </cell>
          <cell r="G864">
            <v>10018788</v>
          </cell>
        </row>
        <row r="865">
          <cell r="E865">
            <v>445050655</v>
          </cell>
          <cell r="F865">
            <v>10105627</v>
          </cell>
          <cell r="G865">
            <v>10018223</v>
          </cell>
        </row>
        <row r="866">
          <cell r="E866" t="str">
            <v>199232-5</v>
          </cell>
          <cell r="F866">
            <v>10105266</v>
          </cell>
          <cell r="G866">
            <v>10018521</v>
          </cell>
        </row>
        <row r="867">
          <cell r="E867" t="str">
            <v>HG6031VK</v>
          </cell>
          <cell r="F867">
            <v>10076819</v>
          </cell>
          <cell r="G867">
            <v>10018586</v>
          </cell>
        </row>
        <row r="868">
          <cell r="E868" t="str">
            <v>HG651C</v>
          </cell>
          <cell r="F868">
            <v>10002605</v>
          </cell>
          <cell r="G868">
            <v>10019919</v>
          </cell>
        </row>
        <row r="869">
          <cell r="E869">
            <v>134.41399999999999</v>
          </cell>
          <cell r="F869">
            <v>10044927</v>
          </cell>
          <cell r="G869">
            <v>10019162</v>
          </cell>
        </row>
        <row r="870">
          <cell r="E870">
            <v>122.248</v>
          </cell>
          <cell r="F870">
            <v>10044926</v>
          </cell>
          <cell r="G870">
            <v>10019160</v>
          </cell>
        </row>
        <row r="871">
          <cell r="E871">
            <v>134.41499999999999</v>
          </cell>
          <cell r="F871">
            <v>10044928</v>
          </cell>
          <cell r="G871">
            <v>10019164</v>
          </cell>
        </row>
        <row r="872">
          <cell r="E872">
            <v>134.41200000000001</v>
          </cell>
          <cell r="F872">
            <v>10044925</v>
          </cell>
          <cell r="G872">
            <v>10019156</v>
          </cell>
        </row>
        <row r="873">
          <cell r="E873" t="str">
            <v>191X15-3</v>
          </cell>
          <cell r="F873">
            <v>10105365</v>
          </cell>
          <cell r="G873">
            <v>10018198</v>
          </cell>
        </row>
        <row r="874">
          <cell r="E874" t="str">
            <v>191X11-1</v>
          </cell>
          <cell r="F874">
            <v>10105363</v>
          </cell>
          <cell r="G874">
            <v>10018194</v>
          </cell>
        </row>
        <row r="875">
          <cell r="E875" t="str">
            <v>191X13-7</v>
          </cell>
          <cell r="F875">
            <v>10105364</v>
          </cell>
          <cell r="G875">
            <v>10018196</v>
          </cell>
        </row>
        <row r="876">
          <cell r="E876" t="str">
            <v>123245-4</v>
          </cell>
          <cell r="F876">
            <v>10105269</v>
          </cell>
          <cell r="G876">
            <v>10018525</v>
          </cell>
        </row>
        <row r="877">
          <cell r="E877" t="str">
            <v>127828-2</v>
          </cell>
          <cell r="F877">
            <v>10105303</v>
          </cell>
          <cell r="G877">
            <v>10018189</v>
          </cell>
        </row>
        <row r="878">
          <cell r="E878" t="str">
            <v>191X21-8</v>
          </cell>
          <cell r="F878">
            <v>10105368</v>
          </cell>
          <cell r="G878">
            <v>10018204</v>
          </cell>
        </row>
        <row r="879">
          <cell r="E879" t="str">
            <v>191X17-9</v>
          </cell>
          <cell r="F879">
            <v>10105366</v>
          </cell>
          <cell r="G879">
            <v>10018200</v>
          </cell>
        </row>
        <row r="880">
          <cell r="E880" t="str">
            <v>191X19-5</v>
          </cell>
          <cell r="F880">
            <v>10105367</v>
          </cell>
          <cell r="G880">
            <v>10018202</v>
          </cell>
        </row>
        <row r="881">
          <cell r="E881" t="str">
            <v>B-01046</v>
          </cell>
          <cell r="F881">
            <v>10075220</v>
          </cell>
          <cell r="G881">
            <v>10018580</v>
          </cell>
        </row>
        <row r="882">
          <cell r="E882" t="str">
            <v>D-47139</v>
          </cell>
          <cell r="F882">
            <v>10043625</v>
          </cell>
          <cell r="G882">
            <v>10019320</v>
          </cell>
        </row>
        <row r="883">
          <cell r="E883" t="str">
            <v>193036-7</v>
          </cell>
          <cell r="F883">
            <v>10093971</v>
          </cell>
          <cell r="G883">
            <v>10018859</v>
          </cell>
        </row>
        <row r="884">
          <cell r="E884" t="str">
            <v>343693-3</v>
          </cell>
          <cell r="F884">
            <v>10060448</v>
          </cell>
          <cell r="G884">
            <v>10018038</v>
          </cell>
        </row>
        <row r="885">
          <cell r="E885" t="str">
            <v>D-64325</v>
          </cell>
          <cell r="F885">
            <v>10093963</v>
          </cell>
          <cell r="G885">
            <v>10019032</v>
          </cell>
        </row>
        <row r="886">
          <cell r="E886" t="str">
            <v>D-64397</v>
          </cell>
          <cell r="F886">
            <v>10098945</v>
          </cell>
          <cell r="G886">
            <v>10018985</v>
          </cell>
        </row>
        <row r="887">
          <cell r="E887" t="str">
            <v>D-29941</v>
          </cell>
          <cell r="F887">
            <v>10025400</v>
          </cell>
          <cell r="G887">
            <v>10019473</v>
          </cell>
        </row>
        <row r="888">
          <cell r="E888" t="str">
            <v>D-29614</v>
          </cell>
          <cell r="F888">
            <v>10049621</v>
          </cell>
          <cell r="G888">
            <v>10019268</v>
          </cell>
        </row>
        <row r="889">
          <cell r="E889" t="str">
            <v>D-29670</v>
          </cell>
          <cell r="F889">
            <v>10072748</v>
          </cell>
          <cell r="G889">
            <v>10018568</v>
          </cell>
        </row>
        <row r="890">
          <cell r="E890" t="str">
            <v>D-29810</v>
          </cell>
          <cell r="F890">
            <v>10040467</v>
          </cell>
          <cell r="G890">
            <v>10019298</v>
          </cell>
        </row>
        <row r="891">
          <cell r="E891" t="str">
            <v>D-64294</v>
          </cell>
          <cell r="F891">
            <v>10093970</v>
          </cell>
          <cell r="G891">
            <v>10018858</v>
          </cell>
        </row>
        <row r="892">
          <cell r="E892" t="str">
            <v>D-09709</v>
          </cell>
          <cell r="F892">
            <v>10034255</v>
          </cell>
          <cell r="G892">
            <v>10019580</v>
          </cell>
        </row>
        <row r="893">
          <cell r="E893" t="str">
            <v>D-71227</v>
          </cell>
          <cell r="F893">
            <v>10093968</v>
          </cell>
          <cell r="G893">
            <v>10018856</v>
          </cell>
        </row>
        <row r="894">
          <cell r="E894" t="str">
            <v>D-06339</v>
          </cell>
          <cell r="F894">
            <v>10050412</v>
          </cell>
          <cell r="G894">
            <v>10019104</v>
          </cell>
        </row>
        <row r="895">
          <cell r="E895" t="str">
            <v>D-06236</v>
          </cell>
          <cell r="F895">
            <v>10065751</v>
          </cell>
          <cell r="G895">
            <v>10018173</v>
          </cell>
        </row>
        <row r="896">
          <cell r="E896" t="str">
            <v>D-06638</v>
          </cell>
          <cell r="F896">
            <v>10013138</v>
          </cell>
          <cell r="G896">
            <v>10019598</v>
          </cell>
        </row>
        <row r="897">
          <cell r="E897" t="str">
            <v>D-06270</v>
          </cell>
          <cell r="F897">
            <v>10049614</v>
          </cell>
          <cell r="G897">
            <v>10019254</v>
          </cell>
        </row>
        <row r="898">
          <cell r="E898" t="str">
            <v>D-06258</v>
          </cell>
          <cell r="F898">
            <v>10049613</v>
          </cell>
          <cell r="G898">
            <v>10019252</v>
          </cell>
        </row>
        <row r="899">
          <cell r="E899" t="str">
            <v>D-06317</v>
          </cell>
          <cell r="F899">
            <v>10012909</v>
          </cell>
          <cell r="G899">
            <v>10019589</v>
          </cell>
        </row>
        <row r="900">
          <cell r="E900" t="str">
            <v>D-06292</v>
          </cell>
          <cell r="F900">
            <v>10049615</v>
          </cell>
          <cell r="G900">
            <v>10019256</v>
          </cell>
        </row>
        <row r="901">
          <cell r="E901" t="str">
            <v>D-06351</v>
          </cell>
          <cell r="F901">
            <v>10061276</v>
          </cell>
          <cell r="G901">
            <v>10018063</v>
          </cell>
        </row>
        <row r="902">
          <cell r="E902" t="str">
            <v>D-06373</v>
          </cell>
          <cell r="F902">
            <v>10072747</v>
          </cell>
          <cell r="G902">
            <v>10018567</v>
          </cell>
        </row>
        <row r="903">
          <cell r="E903" t="str">
            <v>D-06410</v>
          </cell>
          <cell r="F903">
            <v>10002027</v>
          </cell>
          <cell r="G903">
            <v>10019980</v>
          </cell>
        </row>
        <row r="904">
          <cell r="E904" t="str">
            <v>D-06498</v>
          </cell>
          <cell r="F904">
            <v>10002035</v>
          </cell>
          <cell r="G904">
            <v>10019990</v>
          </cell>
        </row>
        <row r="905">
          <cell r="E905" t="str">
            <v>D-57168</v>
          </cell>
          <cell r="F905">
            <v>10056240</v>
          </cell>
          <cell r="G905">
            <v>10019191</v>
          </cell>
        </row>
        <row r="906">
          <cell r="E906" t="str">
            <v>D-30514</v>
          </cell>
          <cell r="F906">
            <v>10062913</v>
          </cell>
          <cell r="G906">
            <v>10018122</v>
          </cell>
        </row>
        <row r="907">
          <cell r="E907" t="str">
            <v>D-72235</v>
          </cell>
          <cell r="F907">
            <v>10103822</v>
          </cell>
          <cell r="G907">
            <v>10018480</v>
          </cell>
        </row>
        <row r="908">
          <cell r="E908" t="str">
            <v>D-64319</v>
          </cell>
          <cell r="F908">
            <v>10103805</v>
          </cell>
          <cell r="G908">
            <v>10018449</v>
          </cell>
        </row>
        <row r="909">
          <cell r="E909" t="str">
            <v>D-64331</v>
          </cell>
          <cell r="F909">
            <v>10103806</v>
          </cell>
          <cell r="G909">
            <v>10018451</v>
          </cell>
        </row>
        <row r="910">
          <cell r="E910" t="str">
            <v>D-31217</v>
          </cell>
          <cell r="F910">
            <v>10002057</v>
          </cell>
          <cell r="G910">
            <v>10019825</v>
          </cell>
        </row>
        <row r="911">
          <cell r="E911" t="str">
            <v>D-64303</v>
          </cell>
          <cell r="F911">
            <v>10101555</v>
          </cell>
          <cell r="G911">
            <v>10018737</v>
          </cell>
        </row>
        <row r="912">
          <cell r="E912" t="str">
            <v>B-01155</v>
          </cell>
          <cell r="F912">
            <v>10075221</v>
          </cell>
          <cell r="G912">
            <v>10018581</v>
          </cell>
        </row>
        <row r="913">
          <cell r="E913" t="str">
            <v>TW0200</v>
          </cell>
          <cell r="F913">
            <v>10002823</v>
          </cell>
          <cell r="G913">
            <v>10019658</v>
          </cell>
        </row>
        <row r="914">
          <cell r="E914" t="str">
            <v>TW0350</v>
          </cell>
          <cell r="F914">
            <v>10048333</v>
          </cell>
          <cell r="G914">
            <v>10019233</v>
          </cell>
        </row>
        <row r="915">
          <cell r="E915" t="str">
            <v>224343-8</v>
          </cell>
          <cell r="F915">
            <v>10002098</v>
          </cell>
          <cell r="G915">
            <v>10019869</v>
          </cell>
        </row>
        <row r="916">
          <cell r="E916" t="str">
            <v>224406-0</v>
          </cell>
          <cell r="F916">
            <v>10102718</v>
          </cell>
          <cell r="G916">
            <v>10018792</v>
          </cell>
        </row>
        <row r="917">
          <cell r="E917" t="str">
            <v>224386-0</v>
          </cell>
          <cell r="F917">
            <v>10002425</v>
          </cell>
          <cell r="G917">
            <v>10019880</v>
          </cell>
        </row>
        <row r="918">
          <cell r="E918" t="str">
            <v>224415-9</v>
          </cell>
          <cell r="F918">
            <v>10002426</v>
          </cell>
          <cell r="G918">
            <v>10019881</v>
          </cell>
        </row>
        <row r="919">
          <cell r="E919" t="str">
            <v>A-86882</v>
          </cell>
          <cell r="F919">
            <v>10034278</v>
          </cell>
          <cell r="G919">
            <v>10019397</v>
          </cell>
        </row>
        <row r="920">
          <cell r="E920" t="str">
            <v>A-85684</v>
          </cell>
          <cell r="F920">
            <v>10102706</v>
          </cell>
          <cell r="G920">
            <v>10018768</v>
          </cell>
        </row>
        <row r="921">
          <cell r="E921" t="str">
            <v>A-85765</v>
          </cell>
          <cell r="F921">
            <v>10075222</v>
          </cell>
          <cell r="G921">
            <v>10018582</v>
          </cell>
        </row>
        <row r="922">
          <cell r="E922" t="str">
            <v>A-85771</v>
          </cell>
          <cell r="F922">
            <v>10021591</v>
          </cell>
          <cell r="G922">
            <v>10019650</v>
          </cell>
        </row>
        <row r="923">
          <cell r="E923" t="str">
            <v>A-86561</v>
          </cell>
          <cell r="F923">
            <v>10068020</v>
          </cell>
          <cell r="G923">
            <v>10018526</v>
          </cell>
        </row>
        <row r="924">
          <cell r="E924" t="str">
            <v>B-10469</v>
          </cell>
          <cell r="F924">
            <v>10080873</v>
          </cell>
          <cell r="G924">
            <v>10018639</v>
          </cell>
        </row>
        <row r="925">
          <cell r="E925" t="str">
            <v>B-06476</v>
          </cell>
          <cell r="F925">
            <v>10055560</v>
          </cell>
          <cell r="G925">
            <v>10019152</v>
          </cell>
        </row>
        <row r="926">
          <cell r="E926" t="str">
            <v>A-85628</v>
          </cell>
          <cell r="F926">
            <v>10002025</v>
          </cell>
          <cell r="G926">
            <v>10019977</v>
          </cell>
        </row>
        <row r="927">
          <cell r="E927" t="str">
            <v>A-85737</v>
          </cell>
          <cell r="F927">
            <v>10002086</v>
          </cell>
          <cell r="G927">
            <v>10019858</v>
          </cell>
        </row>
        <row r="928">
          <cell r="E928" t="str">
            <v>A-85743</v>
          </cell>
          <cell r="F928">
            <v>10000649</v>
          </cell>
          <cell r="G928">
            <v>10020061</v>
          </cell>
        </row>
        <row r="929">
          <cell r="E929" t="str">
            <v>B-06890</v>
          </cell>
          <cell r="F929">
            <v>10047010</v>
          </cell>
          <cell r="G929">
            <v>10019215</v>
          </cell>
        </row>
        <row r="930">
          <cell r="E930" t="str">
            <v>B-06909</v>
          </cell>
          <cell r="F930">
            <v>10047011</v>
          </cell>
          <cell r="G930">
            <v>10019216</v>
          </cell>
        </row>
        <row r="931">
          <cell r="E931" t="str">
            <v>A-85802</v>
          </cell>
          <cell r="F931">
            <v>10002096</v>
          </cell>
          <cell r="G931">
            <v>10019867</v>
          </cell>
        </row>
        <row r="932">
          <cell r="E932" t="str">
            <v>A-85818</v>
          </cell>
          <cell r="F932">
            <v>10000651</v>
          </cell>
          <cell r="G932">
            <v>10020063</v>
          </cell>
        </row>
        <row r="933">
          <cell r="E933" t="str">
            <v>A-85868</v>
          </cell>
          <cell r="F933">
            <v>10002640</v>
          </cell>
          <cell r="G933">
            <v>10019730</v>
          </cell>
        </row>
        <row r="934">
          <cell r="E934" t="str">
            <v>A-86577</v>
          </cell>
          <cell r="F934">
            <v>10002024</v>
          </cell>
          <cell r="G934">
            <v>10019976</v>
          </cell>
        </row>
        <row r="935">
          <cell r="E935" t="str">
            <v>A-86583</v>
          </cell>
          <cell r="F935">
            <v>10000650</v>
          </cell>
          <cell r="G935">
            <v>10020062</v>
          </cell>
        </row>
        <row r="936">
          <cell r="E936" t="str">
            <v>A-85852</v>
          </cell>
          <cell r="F936">
            <v>10000695</v>
          </cell>
          <cell r="G936">
            <v>10019945</v>
          </cell>
        </row>
        <row r="937">
          <cell r="E937" t="str">
            <v>A-85874</v>
          </cell>
          <cell r="F937">
            <v>10000653</v>
          </cell>
          <cell r="G937">
            <v>10020065</v>
          </cell>
        </row>
        <row r="938">
          <cell r="E938" t="str">
            <v>A-02288</v>
          </cell>
          <cell r="F938">
            <v>10000652</v>
          </cell>
          <cell r="G938">
            <v>10020064</v>
          </cell>
        </row>
        <row r="939">
          <cell r="E939" t="str">
            <v>763132-1</v>
          </cell>
          <cell r="F939">
            <v>10002075</v>
          </cell>
          <cell r="G939">
            <v>10019851</v>
          </cell>
        </row>
        <row r="940">
          <cell r="E940" t="str">
            <v>766008-1</v>
          </cell>
          <cell r="F940">
            <v>10062616</v>
          </cell>
          <cell r="G940">
            <v>10018123</v>
          </cell>
        </row>
        <row r="941">
          <cell r="E941" t="str">
            <v>763229-6</v>
          </cell>
          <cell r="F941">
            <v>10070176</v>
          </cell>
          <cell r="G941">
            <v>10018530</v>
          </cell>
        </row>
        <row r="942">
          <cell r="E942" t="str">
            <v>763241-6</v>
          </cell>
          <cell r="F942">
            <v>10084277</v>
          </cell>
          <cell r="G942">
            <v>10018644</v>
          </cell>
        </row>
        <row r="943">
          <cell r="E943" t="str">
            <v>D-58752</v>
          </cell>
          <cell r="F943">
            <v>10070763</v>
          </cell>
          <cell r="G943">
            <v>10018565</v>
          </cell>
        </row>
        <row r="944">
          <cell r="E944" t="str">
            <v>162279-2</v>
          </cell>
          <cell r="F944">
            <v>10030106</v>
          </cell>
          <cell r="G944">
            <v>10019529</v>
          </cell>
        </row>
        <row r="945">
          <cell r="E945" t="str">
            <v>224578-1</v>
          </cell>
          <cell r="F945">
            <v>10054706</v>
          </cell>
          <cell r="G945">
            <v>10019140</v>
          </cell>
        </row>
        <row r="946">
          <cell r="E946" t="str">
            <v>224554-5</v>
          </cell>
          <cell r="F946">
            <v>10002432</v>
          </cell>
          <cell r="G946">
            <v>10019892</v>
          </cell>
        </row>
        <row r="947">
          <cell r="E947" t="str">
            <v>224559-5</v>
          </cell>
          <cell r="F947">
            <v>10026420</v>
          </cell>
          <cell r="G947">
            <v>10019484</v>
          </cell>
        </row>
        <row r="948">
          <cell r="E948" t="str">
            <v>782401-1</v>
          </cell>
          <cell r="F948">
            <v>10002019</v>
          </cell>
          <cell r="G948">
            <v>10019974</v>
          </cell>
        </row>
        <row r="949">
          <cell r="E949" t="str">
            <v>782407-9</v>
          </cell>
          <cell r="F949">
            <v>10022572</v>
          </cell>
          <cell r="G949">
            <v>10019659</v>
          </cell>
        </row>
        <row r="950">
          <cell r="E950" t="str">
            <v>782420-7</v>
          </cell>
          <cell r="F950">
            <v>10034080</v>
          </cell>
          <cell r="G950">
            <v>10019559</v>
          </cell>
        </row>
        <row r="951">
          <cell r="E951" t="str">
            <v>782423-1</v>
          </cell>
          <cell r="F951">
            <v>10105616</v>
          </cell>
          <cell r="G951">
            <v>10018218</v>
          </cell>
        </row>
        <row r="952">
          <cell r="E952" t="str">
            <v>198991-8</v>
          </cell>
          <cell r="F952">
            <v>10080871</v>
          </cell>
          <cell r="G952">
            <v>10018637</v>
          </cell>
        </row>
        <row r="953">
          <cell r="E953" t="str">
            <v>D-29876</v>
          </cell>
          <cell r="F953">
            <v>10035978</v>
          </cell>
          <cell r="G953">
            <v>10019437</v>
          </cell>
        </row>
        <row r="954">
          <cell r="E954" t="str">
            <v>D-29636</v>
          </cell>
          <cell r="F954">
            <v>10034246</v>
          </cell>
          <cell r="G954">
            <v>10019572</v>
          </cell>
        </row>
        <row r="955">
          <cell r="E955" t="str">
            <v>D-29658</v>
          </cell>
          <cell r="F955">
            <v>10034247</v>
          </cell>
          <cell r="G955">
            <v>10019573</v>
          </cell>
        </row>
        <row r="956">
          <cell r="E956" t="str">
            <v>D-29692</v>
          </cell>
          <cell r="F956">
            <v>10034248</v>
          </cell>
          <cell r="G956">
            <v>10019574</v>
          </cell>
        </row>
        <row r="957">
          <cell r="E957" t="str">
            <v>D-29739</v>
          </cell>
          <cell r="F957">
            <v>10034249</v>
          </cell>
          <cell r="G957">
            <v>10019575</v>
          </cell>
        </row>
        <row r="958">
          <cell r="E958" t="str">
            <v>D-29826</v>
          </cell>
          <cell r="F958">
            <v>10037121</v>
          </cell>
          <cell r="G958">
            <v>10019373</v>
          </cell>
        </row>
        <row r="959">
          <cell r="E959" t="str">
            <v>D-31114</v>
          </cell>
          <cell r="F959">
            <v>10038930</v>
          </cell>
          <cell r="G959">
            <v>10019251</v>
          </cell>
        </row>
        <row r="960">
          <cell r="E960" t="str">
            <v>D-31142</v>
          </cell>
          <cell r="F960">
            <v>10034234</v>
          </cell>
          <cell r="G960">
            <v>10019560</v>
          </cell>
        </row>
        <row r="961">
          <cell r="E961" t="str">
            <v>D-31170</v>
          </cell>
          <cell r="F961">
            <v>10034235</v>
          </cell>
          <cell r="G961">
            <v>10019561</v>
          </cell>
        </row>
        <row r="962">
          <cell r="E962" t="str">
            <v>D-31223</v>
          </cell>
          <cell r="F962">
            <v>10034237</v>
          </cell>
          <cell r="G962">
            <v>10019563</v>
          </cell>
        </row>
        <row r="963">
          <cell r="E963" t="str">
            <v>A-49600</v>
          </cell>
          <cell r="F963">
            <v>10035982</v>
          </cell>
          <cell r="G963">
            <v>10019444</v>
          </cell>
        </row>
        <row r="964">
          <cell r="E964" t="str">
            <v>D-34827</v>
          </cell>
          <cell r="F964">
            <v>10060095</v>
          </cell>
          <cell r="G964">
            <v>10019074</v>
          </cell>
        </row>
        <row r="965">
          <cell r="E965" t="str">
            <v>D-34833</v>
          </cell>
          <cell r="F965">
            <v>10037120</v>
          </cell>
          <cell r="G965">
            <v>10019371</v>
          </cell>
        </row>
        <row r="966">
          <cell r="E966" t="str">
            <v>784811-8</v>
          </cell>
          <cell r="F966">
            <v>10049625</v>
          </cell>
          <cell r="G966">
            <v>10019276</v>
          </cell>
        </row>
        <row r="967">
          <cell r="E967" t="str">
            <v>B-69478</v>
          </cell>
          <cell r="F967">
            <v>10103810</v>
          </cell>
          <cell r="G967">
            <v>10018459</v>
          </cell>
        </row>
        <row r="968">
          <cell r="E968" t="str">
            <v>D-31500</v>
          </cell>
          <cell r="F968">
            <v>10002044</v>
          </cell>
          <cell r="G968">
            <v>10019805</v>
          </cell>
        </row>
        <row r="969">
          <cell r="E969" t="str">
            <v>D-05343</v>
          </cell>
          <cell r="F969">
            <v>10046370</v>
          </cell>
          <cell r="G969">
            <v>10019198</v>
          </cell>
        </row>
        <row r="970">
          <cell r="E970" t="str">
            <v>D-31479</v>
          </cell>
          <cell r="F970">
            <v>10002034</v>
          </cell>
          <cell r="G970">
            <v>10019987</v>
          </cell>
        </row>
        <row r="971">
          <cell r="E971" t="str">
            <v>D-05256</v>
          </cell>
          <cell r="F971">
            <v>10054024</v>
          </cell>
          <cell r="G971">
            <v>10019133</v>
          </cell>
        </row>
        <row r="972">
          <cell r="E972" t="str">
            <v>D-05262</v>
          </cell>
          <cell r="F972">
            <v>10049618</v>
          </cell>
          <cell r="G972">
            <v>10019262</v>
          </cell>
        </row>
        <row r="973">
          <cell r="E973" t="str">
            <v>D-05278</v>
          </cell>
          <cell r="F973">
            <v>10054025</v>
          </cell>
          <cell r="G973">
            <v>10019134</v>
          </cell>
        </row>
        <row r="974">
          <cell r="E974" t="str">
            <v>D-05284</v>
          </cell>
          <cell r="F974">
            <v>10049617</v>
          </cell>
          <cell r="G974">
            <v>10019260</v>
          </cell>
        </row>
        <row r="975">
          <cell r="E975" t="str">
            <v>D-05290</v>
          </cell>
          <cell r="F975">
            <v>10054026</v>
          </cell>
          <cell r="G975">
            <v>10019135</v>
          </cell>
        </row>
        <row r="976">
          <cell r="E976" t="str">
            <v>D-05309</v>
          </cell>
          <cell r="F976">
            <v>10049616</v>
          </cell>
          <cell r="G976">
            <v>10019258</v>
          </cell>
        </row>
        <row r="977">
          <cell r="E977" t="str">
            <v>D-20719</v>
          </cell>
          <cell r="F977">
            <v>10102709</v>
          </cell>
          <cell r="G977">
            <v>10018774</v>
          </cell>
        </row>
        <row r="978">
          <cell r="E978" t="str">
            <v>D-05321</v>
          </cell>
          <cell r="F978">
            <v>10101554</v>
          </cell>
          <cell r="G978">
            <v>10018736</v>
          </cell>
        </row>
        <row r="979">
          <cell r="E979" t="str">
            <v>D-31491</v>
          </cell>
          <cell r="F979">
            <v>10002637</v>
          </cell>
          <cell r="G979">
            <v>10019723</v>
          </cell>
        </row>
        <row r="980">
          <cell r="E980" t="str">
            <v>DCS550Z</v>
          </cell>
          <cell r="F980">
            <v>10044452</v>
          </cell>
          <cell r="G980">
            <v>10019337</v>
          </cell>
        </row>
        <row r="981">
          <cell r="E981" t="str">
            <v>D-67583</v>
          </cell>
          <cell r="F981">
            <v>10100496</v>
          </cell>
          <cell r="G981">
            <v>10018680</v>
          </cell>
        </row>
        <row r="982">
          <cell r="E982" t="str">
            <v>A-43686</v>
          </cell>
          <cell r="F982">
            <v>10060099</v>
          </cell>
          <cell r="G982">
            <v>10019078</v>
          </cell>
        </row>
        <row r="983">
          <cell r="E983" t="str">
            <v>A-43692</v>
          </cell>
          <cell r="F983">
            <v>10060447</v>
          </cell>
          <cell r="G983">
            <v>10018036</v>
          </cell>
        </row>
        <row r="984">
          <cell r="E984" t="str">
            <v>A-43751</v>
          </cell>
          <cell r="F984">
            <v>10062929</v>
          </cell>
          <cell r="G984">
            <v>10018151</v>
          </cell>
        </row>
        <row r="985">
          <cell r="E985" t="str">
            <v>A-43670</v>
          </cell>
          <cell r="F985">
            <v>10086122</v>
          </cell>
          <cell r="G985">
            <v>10018669</v>
          </cell>
        </row>
        <row r="986">
          <cell r="E986" t="str">
            <v>197974-5</v>
          </cell>
          <cell r="F986">
            <v>10060103</v>
          </cell>
          <cell r="G986">
            <v>10019081</v>
          </cell>
        </row>
        <row r="987">
          <cell r="E987" t="str">
            <v>198095-6</v>
          </cell>
          <cell r="F987">
            <v>10087898</v>
          </cell>
          <cell r="G987">
            <v>10018895</v>
          </cell>
        </row>
        <row r="988">
          <cell r="E988" t="str">
            <v>198182-1</v>
          </cell>
          <cell r="F988">
            <v>10043623</v>
          </cell>
          <cell r="G988">
            <v>10019319</v>
          </cell>
        </row>
        <row r="989">
          <cell r="E989" t="str">
            <v>198797-4</v>
          </cell>
          <cell r="F989">
            <v>10080386</v>
          </cell>
          <cell r="G989">
            <v>10018626</v>
          </cell>
        </row>
        <row r="990">
          <cell r="E990" t="str">
            <v>B-21294</v>
          </cell>
          <cell r="F990">
            <v>10046377</v>
          </cell>
          <cell r="G990">
            <v>10019205</v>
          </cell>
        </row>
        <row r="991">
          <cell r="E991" t="str">
            <v>B-21303</v>
          </cell>
          <cell r="F991">
            <v>10046378</v>
          </cell>
          <cell r="G991">
            <v>10019206</v>
          </cell>
        </row>
        <row r="992">
          <cell r="E992" t="str">
            <v>B-21319</v>
          </cell>
          <cell r="F992">
            <v>10037123</v>
          </cell>
          <cell r="G992">
            <v>10019377</v>
          </cell>
        </row>
        <row r="993">
          <cell r="E993" t="str">
            <v>B-21369</v>
          </cell>
          <cell r="F993">
            <v>10056720</v>
          </cell>
          <cell r="G993">
            <v>10019039</v>
          </cell>
        </row>
        <row r="994">
          <cell r="E994" t="str">
            <v>B-21412</v>
          </cell>
          <cell r="F994">
            <v>10037125</v>
          </cell>
          <cell r="G994">
            <v>10019381</v>
          </cell>
        </row>
        <row r="995">
          <cell r="E995" t="str">
            <v>B-21440</v>
          </cell>
          <cell r="F995">
            <v>10037126</v>
          </cell>
          <cell r="G995">
            <v>10019384</v>
          </cell>
        </row>
        <row r="996">
          <cell r="E996" t="str">
            <v>B-21478</v>
          </cell>
          <cell r="F996">
            <v>10037127</v>
          </cell>
          <cell r="G996">
            <v>10019386</v>
          </cell>
        </row>
        <row r="997">
          <cell r="E997" t="str">
            <v>B-21484</v>
          </cell>
          <cell r="F997">
            <v>10037128</v>
          </cell>
          <cell r="G997">
            <v>10019388</v>
          </cell>
        </row>
        <row r="998">
          <cell r="E998" t="str">
            <v>B-21490</v>
          </cell>
          <cell r="F998">
            <v>10037129</v>
          </cell>
          <cell r="G998">
            <v>10019390</v>
          </cell>
        </row>
        <row r="999">
          <cell r="E999" t="str">
            <v>B-21521</v>
          </cell>
          <cell r="F999">
            <v>10037130</v>
          </cell>
          <cell r="G999">
            <v>10019393</v>
          </cell>
        </row>
        <row r="1000">
          <cell r="E1000" t="str">
            <v>B-30586</v>
          </cell>
          <cell r="F1000">
            <v>10037131</v>
          </cell>
          <cell r="G1000">
            <v>10019395</v>
          </cell>
        </row>
        <row r="1001">
          <cell r="E1001" t="str">
            <v>B-67496</v>
          </cell>
          <cell r="F1001">
            <v>10103814</v>
          </cell>
          <cell r="G1001">
            <v>10018467</v>
          </cell>
        </row>
        <row r="1002">
          <cell r="E1002" t="str">
            <v>B-11754</v>
          </cell>
          <cell r="F1002">
            <v>10038236</v>
          </cell>
          <cell r="G1002">
            <v>10019492</v>
          </cell>
        </row>
        <row r="1003">
          <cell r="E1003" t="str">
            <v>B-11760</v>
          </cell>
          <cell r="F1003">
            <v>10062915</v>
          </cell>
          <cell r="G1003">
            <v>10018125</v>
          </cell>
        </row>
        <row r="1004">
          <cell r="E1004" t="str">
            <v>B-11950</v>
          </cell>
          <cell r="F1004">
            <v>10056677</v>
          </cell>
          <cell r="G1004">
            <v>10019014</v>
          </cell>
        </row>
        <row r="1005">
          <cell r="E1005" t="str">
            <v>B-13390</v>
          </cell>
          <cell r="F1005">
            <v>10056678</v>
          </cell>
          <cell r="G1005">
            <v>10019016</v>
          </cell>
        </row>
        <row r="1006">
          <cell r="E1006" t="str">
            <v>B-57978</v>
          </cell>
          <cell r="F1006">
            <v>10084711</v>
          </cell>
          <cell r="G1006">
            <v>10018657</v>
          </cell>
        </row>
        <row r="1007">
          <cell r="E1007" t="str">
            <v>B-58207</v>
          </cell>
          <cell r="F1007">
            <v>10086768</v>
          </cell>
          <cell r="G1007">
            <v>10018681</v>
          </cell>
        </row>
        <row r="1008">
          <cell r="E1008" t="str">
            <v>B-58475</v>
          </cell>
          <cell r="F1008">
            <v>10084325</v>
          </cell>
          <cell r="G1008">
            <v>10018655</v>
          </cell>
        </row>
        <row r="1009">
          <cell r="E1009" t="str">
            <v>B-12055</v>
          </cell>
          <cell r="F1009">
            <v>10034270</v>
          </cell>
          <cell r="G1009">
            <v>10019383</v>
          </cell>
        </row>
        <row r="1010">
          <cell r="E1010" t="str">
            <v>B-12083</v>
          </cell>
          <cell r="F1010">
            <v>10035984</v>
          </cell>
          <cell r="G1010">
            <v>10019447</v>
          </cell>
        </row>
        <row r="1011">
          <cell r="E1011" t="str">
            <v>B-12120</v>
          </cell>
          <cell r="F1011">
            <v>10034268</v>
          </cell>
          <cell r="G1011">
            <v>10019380</v>
          </cell>
        </row>
        <row r="1012">
          <cell r="E1012" t="str">
            <v>B-12186</v>
          </cell>
          <cell r="F1012">
            <v>10034269</v>
          </cell>
          <cell r="G1012">
            <v>10019382</v>
          </cell>
        </row>
        <row r="1013">
          <cell r="E1013" t="str">
            <v>B-57962</v>
          </cell>
          <cell r="F1013">
            <v>10076832</v>
          </cell>
          <cell r="G1013">
            <v>10018599</v>
          </cell>
        </row>
        <row r="1014">
          <cell r="E1014" t="str">
            <v>B-57990</v>
          </cell>
          <cell r="F1014">
            <v>10087908</v>
          </cell>
          <cell r="G1014">
            <v>10018914</v>
          </cell>
        </row>
        <row r="1015">
          <cell r="E1015" t="str">
            <v>B-58073</v>
          </cell>
          <cell r="F1015">
            <v>10088821</v>
          </cell>
          <cell r="G1015">
            <v>10018926</v>
          </cell>
        </row>
        <row r="1016">
          <cell r="E1016" t="str">
            <v>B-58104</v>
          </cell>
          <cell r="F1016">
            <v>10080877</v>
          </cell>
          <cell r="G1016">
            <v>10018643</v>
          </cell>
        </row>
        <row r="1017">
          <cell r="E1017" t="str">
            <v>B-58540</v>
          </cell>
          <cell r="F1017">
            <v>10086120</v>
          </cell>
          <cell r="G1017">
            <v>10018667</v>
          </cell>
        </row>
        <row r="1018">
          <cell r="E1018" t="str">
            <v>B-58229</v>
          </cell>
          <cell r="F1018">
            <v>10087901</v>
          </cell>
          <cell r="G1018">
            <v>10018901</v>
          </cell>
        </row>
        <row r="1019">
          <cell r="E1019" t="str">
            <v>B-58322</v>
          </cell>
          <cell r="F1019">
            <v>10087902</v>
          </cell>
          <cell r="G1019">
            <v>10018903</v>
          </cell>
        </row>
        <row r="1020">
          <cell r="E1020" t="str">
            <v>B-58556</v>
          </cell>
          <cell r="F1020">
            <v>10087903</v>
          </cell>
          <cell r="G1020">
            <v>10018904</v>
          </cell>
        </row>
        <row r="1021">
          <cell r="E1021" t="str">
            <v>B-58724</v>
          </cell>
          <cell r="F1021">
            <v>10087904</v>
          </cell>
          <cell r="G1021">
            <v>10018906</v>
          </cell>
        </row>
        <row r="1022">
          <cell r="E1022" t="str">
            <v>B-20024</v>
          </cell>
          <cell r="F1022">
            <v>10105631</v>
          </cell>
          <cell r="G1022">
            <v>10018229</v>
          </cell>
        </row>
        <row r="1023">
          <cell r="E1023" t="str">
            <v>B-20068</v>
          </cell>
          <cell r="F1023">
            <v>10105658</v>
          </cell>
          <cell r="G1023">
            <v>10018256</v>
          </cell>
        </row>
        <row r="1024">
          <cell r="E1024" t="str">
            <v>B-58213</v>
          </cell>
          <cell r="F1024">
            <v>10105638</v>
          </cell>
          <cell r="G1024">
            <v>10018236</v>
          </cell>
        </row>
        <row r="1025">
          <cell r="E1025" t="str">
            <v>B-58338</v>
          </cell>
          <cell r="F1025">
            <v>10105639</v>
          </cell>
          <cell r="G1025">
            <v>10018237</v>
          </cell>
        </row>
        <row r="1026">
          <cell r="E1026" t="str">
            <v>B-58637</v>
          </cell>
          <cell r="F1026">
            <v>10105659</v>
          </cell>
          <cell r="G1026">
            <v>10018257</v>
          </cell>
        </row>
        <row r="1027">
          <cell r="E1027" t="str">
            <v>B-58687</v>
          </cell>
          <cell r="F1027">
            <v>10105660</v>
          </cell>
          <cell r="G1027">
            <v>10018258</v>
          </cell>
        </row>
        <row r="1028">
          <cell r="E1028" t="str">
            <v>B-58702</v>
          </cell>
          <cell r="F1028">
            <v>10105641</v>
          </cell>
          <cell r="G1028">
            <v>10018239</v>
          </cell>
        </row>
        <row r="1029">
          <cell r="E1029" t="str">
            <v>B-58774</v>
          </cell>
          <cell r="F1029">
            <v>10105661</v>
          </cell>
          <cell r="G1029">
            <v>10018259</v>
          </cell>
        </row>
        <row r="1030">
          <cell r="E1030" t="str">
            <v>B-58693</v>
          </cell>
          <cell r="F1030">
            <v>10105640</v>
          </cell>
          <cell r="G1030">
            <v>10018238</v>
          </cell>
        </row>
        <row r="1031">
          <cell r="E1031" t="str">
            <v>B-58659</v>
          </cell>
          <cell r="F1031">
            <v>10080876</v>
          </cell>
          <cell r="G1031">
            <v>10018642</v>
          </cell>
        </row>
        <row r="1032">
          <cell r="E1032" t="str">
            <v>165201C8</v>
          </cell>
          <cell r="F1032">
            <v>10087910</v>
          </cell>
          <cell r="G1032">
            <v>10018918</v>
          </cell>
        </row>
        <row r="1033">
          <cell r="E1033">
            <v>445060455</v>
          </cell>
          <cell r="F1033">
            <v>10066779</v>
          </cell>
          <cell r="G1033">
            <v>10018184</v>
          </cell>
        </row>
        <row r="1034">
          <cell r="E1034">
            <v>442035661</v>
          </cell>
          <cell r="F1034">
            <v>10002071</v>
          </cell>
          <cell r="G1034">
            <v>10019844</v>
          </cell>
        </row>
        <row r="1035">
          <cell r="E1035">
            <v>442045661</v>
          </cell>
          <cell r="F1035">
            <v>10050064</v>
          </cell>
          <cell r="G1035">
            <v>10019096</v>
          </cell>
        </row>
        <row r="1036">
          <cell r="E1036">
            <v>445045655</v>
          </cell>
          <cell r="F1036">
            <v>10051505</v>
          </cell>
          <cell r="G1036">
            <v>10019118</v>
          </cell>
        </row>
        <row r="1037">
          <cell r="E1037">
            <v>442040661</v>
          </cell>
          <cell r="F1037">
            <v>10002091</v>
          </cell>
          <cell r="G1037">
            <v>10019863</v>
          </cell>
        </row>
        <row r="1038">
          <cell r="E1038">
            <v>1213042</v>
          </cell>
          <cell r="F1038">
            <v>10034288</v>
          </cell>
          <cell r="G1038">
            <v>10019416</v>
          </cell>
        </row>
        <row r="1039">
          <cell r="E1039" t="str">
            <v>195562-2</v>
          </cell>
          <cell r="F1039">
            <v>10076838</v>
          </cell>
          <cell r="G1039">
            <v>10018605</v>
          </cell>
        </row>
        <row r="1040">
          <cell r="E1040" t="str">
            <v>B-12289</v>
          </cell>
          <cell r="F1040">
            <v>10070221</v>
          </cell>
          <cell r="G1040">
            <v>10018554</v>
          </cell>
        </row>
        <row r="1041">
          <cell r="E1041" t="str">
            <v>142002-1</v>
          </cell>
          <cell r="F1041">
            <v>10097863</v>
          </cell>
          <cell r="G1041">
            <v>10018956</v>
          </cell>
        </row>
        <row r="1042">
          <cell r="E1042" t="str">
            <v>224387-8</v>
          </cell>
          <cell r="F1042">
            <v>10002424</v>
          </cell>
          <cell r="G1042">
            <v>10019879</v>
          </cell>
        </row>
        <row r="1043">
          <cell r="E1043" t="str">
            <v>224053-7</v>
          </cell>
          <cell r="F1043">
            <v>10002423</v>
          </cell>
          <cell r="G1043">
            <v>10019878</v>
          </cell>
        </row>
        <row r="1044">
          <cell r="E1044" t="str">
            <v>197314-7</v>
          </cell>
          <cell r="F1044">
            <v>10070217</v>
          </cell>
          <cell r="G1044">
            <v>10018550</v>
          </cell>
        </row>
        <row r="1045">
          <cell r="E1045" t="str">
            <v>251451-2</v>
          </cell>
          <cell r="F1045">
            <v>10100497</v>
          </cell>
          <cell r="G1045">
            <v>10018682</v>
          </cell>
        </row>
        <row r="1046">
          <cell r="E1046" t="str">
            <v>265142-9</v>
          </cell>
          <cell r="F1046">
            <v>10002018</v>
          </cell>
          <cell r="G1046">
            <v>10019973</v>
          </cell>
        </row>
        <row r="1047">
          <cell r="E1047" t="str">
            <v>B-65604</v>
          </cell>
          <cell r="F1047">
            <v>10103817</v>
          </cell>
          <cell r="G1047">
            <v>10018473</v>
          </cell>
        </row>
        <row r="1048">
          <cell r="E1048" t="str">
            <v>EA3201S40B</v>
          </cell>
          <cell r="F1048">
            <v>10031405</v>
          </cell>
          <cell r="G1048">
            <v>10019540</v>
          </cell>
        </row>
        <row r="1049">
          <cell r="E1049" t="str">
            <v>DCS6401-50</v>
          </cell>
          <cell r="F1049">
            <v>10040462</v>
          </cell>
          <cell r="G1049">
            <v>10019293</v>
          </cell>
        </row>
        <row r="1050">
          <cell r="E1050" t="str">
            <v>DCS7301-60</v>
          </cell>
          <cell r="F1050">
            <v>10029007</v>
          </cell>
          <cell r="G1050">
            <v>10019517</v>
          </cell>
        </row>
        <row r="1051">
          <cell r="E1051" t="str">
            <v>784614-0</v>
          </cell>
          <cell r="F1051">
            <v>10039538</v>
          </cell>
          <cell r="G1051">
            <v>10019289</v>
          </cell>
        </row>
        <row r="1052">
          <cell r="E1052" t="str">
            <v>A-49563</v>
          </cell>
          <cell r="F1052">
            <v>10060097</v>
          </cell>
          <cell r="G1052">
            <v>10019076</v>
          </cell>
        </row>
        <row r="1053">
          <cell r="E1053" t="str">
            <v>A-49585</v>
          </cell>
          <cell r="F1053">
            <v>10060098</v>
          </cell>
          <cell r="G1053">
            <v>10019077</v>
          </cell>
        </row>
        <row r="1054">
          <cell r="E1054" t="str">
            <v>784203-1</v>
          </cell>
          <cell r="F1054">
            <v>10000674</v>
          </cell>
          <cell r="G1054">
            <v>10019915</v>
          </cell>
        </row>
        <row r="1055">
          <cell r="E1055" t="str">
            <v>A-49579</v>
          </cell>
          <cell r="F1055">
            <v>10012877</v>
          </cell>
          <cell r="G1055">
            <v>10019764</v>
          </cell>
        </row>
        <row r="1056">
          <cell r="E1056" t="str">
            <v>784206-5</v>
          </cell>
          <cell r="F1056">
            <v>10000685</v>
          </cell>
          <cell r="G1056">
            <v>10019935</v>
          </cell>
        </row>
        <row r="1057">
          <cell r="E1057" t="str">
            <v>784202-3</v>
          </cell>
          <cell r="F1057">
            <v>10000684</v>
          </cell>
          <cell r="G1057">
            <v>10019934</v>
          </cell>
        </row>
        <row r="1058">
          <cell r="E1058" t="str">
            <v>784204-9</v>
          </cell>
          <cell r="F1058">
            <v>10002093</v>
          </cell>
          <cell r="G1058">
            <v>10019865</v>
          </cell>
        </row>
        <row r="1059">
          <cell r="E1059" t="str">
            <v>D-17192</v>
          </cell>
          <cell r="F1059">
            <v>10076853</v>
          </cell>
          <cell r="G1059">
            <v>10018619</v>
          </cell>
        </row>
        <row r="1060">
          <cell r="E1060" t="str">
            <v>164405-9</v>
          </cell>
          <cell r="F1060">
            <v>10035993</v>
          </cell>
          <cell r="G1060">
            <v>10019469</v>
          </cell>
        </row>
        <row r="1061">
          <cell r="E1061" t="str">
            <v>D-71211</v>
          </cell>
          <cell r="F1061">
            <v>10097862</v>
          </cell>
          <cell r="G1061">
            <v>10018954</v>
          </cell>
        </row>
        <row r="1062">
          <cell r="E1062" t="str">
            <v>D-63915</v>
          </cell>
          <cell r="F1062">
            <v>10097884</v>
          </cell>
          <cell r="G1062">
            <v>10018962</v>
          </cell>
        </row>
        <row r="1063">
          <cell r="E1063" t="str">
            <v>D-70910</v>
          </cell>
          <cell r="F1063">
            <v>10088823</v>
          </cell>
          <cell r="G1063">
            <v>10018930</v>
          </cell>
        </row>
        <row r="1064">
          <cell r="E1064" t="str">
            <v>793346-8</v>
          </cell>
          <cell r="F1064">
            <v>10013133</v>
          </cell>
          <cell r="G1064">
            <v>10019594</v>
          </cell>
        </row>
        <row r="1065">
          <cell r="E1065" t="str">
            <v>199911-5</v>
          </cell>
          <cell r="F1065">
            <v>10093967</v>
          </cell>
          <cell r="G1065">
            <v>10018855</v>
          </cell>
        </row>
        <row r="1066">
          <cell r="E1066" t="str">
            <v>D-70823</v>
          </cell>
          <cell r="F1066">
            <v>10103823</v>
          </cell>
          <cell r="G1066">
            <v>10018481</v>
          </cell>
        </row>
        <row r="1067">
          <cell r="E1067" t="str">
            <v>D-08822</v>
          </cell>
          <cell r="F1067">
            <v>10034283</v>
          </cell>
          <cell r="G1067">
            <v>10019407</v>
          </cell>
        </row>
        <row r="1068">
          <cell r="E1068" t="str">
            <v>793011-9</v>
          </cell>
          <cell r="F1068">
            <v>10000636</v>
          </cell>
          <cell r="G1068">
            <v>10020048</v>
          </cell>
        </row>
        <row r="1069">
          <cell r="E1069" t="str">
            <v>793186-4</v>
          </cell>
          <cell r="F1069">
            <v>10000635</v>
          </cell>
          <cell r="G1069">
            <v>10020047</v>
          </cell>
        </row>
        <row r="1070">
          <cell r="E1070" t="str">
            <v>A-07412</v>
          </cell>
          <cell r="F1070">
            <v>10000632</v>
          </cell>
          <cell r="G1070">
            <v>10020045</v>
          </cell>
        </row>
        <row r="1071">
          <cell r="E1071" t="str">
            <v>793004-6</v>
          </cell>
          <cell r="F1071">
            <v>10000631</v>
          </cell>
          <cell r="G1071">
            <v>10020044</v>
          </cell>
        </row>
        <row r="1072">
          <cell r="E1072" t="str">
            <v>793013-5</v>
          </cell>
          <cell r="F1072">
            <v>10000637</v>
          </cell>
          <cell r="G1072">
            <v>10020049</v>
          </cell>
        </row>
        <row r="1073">
          <cell r="E1073" t="str">
            <v>793014-3</v>
          </cell>
          <cell r="F1073">
            <v>10000630</v>
          </cell>
          <cell r="G1073">
            <v>10020043</v>
          </cell>
        </row>
        <row r="1074">
          <cell r="E1074" t="str">
            <v>793018-5</v>
          </cell>
          <cell r="F1074">
            <v>10000634</v>
          </cell>
          <cell r="G1074">
            <v>10020046</v>
          </cell>
        </row>
        <row r="1075">
          <cell r="E1075" t="str">
            <v>793350-7</v>
          </cell>
          <cell r="F1075">
            <v>10002641</v>
          </cell>
          <cell r="G1075">
            <v>10019732</v>
          </cell>
        </row>
        <row r="1076">
          <cell r="E1076" t="str">
            <v>MKP1RF182</v>
          </cell>
          <cell r="F1076">
            <v>10075216</v>
          </cell>
          <cell r="G1076">
            <v>10018576</v>
          </cell>
        </row>
        <row r="1077">
          <cell r="E1077" t="str">
            <v>MKP3PT182</v>
          </cell>
          <cell r="F1077">
            <v>10070214</v>
          </cell>
          <cell r="G1077">
            <v>10018546</v>
          </cell>
        </row>
        <row r="1078">
          <cell r="E1078" t="str">
            <v>B-65589</v>
          </cell>
          <cell r="F1078">
            <v>10103816</v>
          </cell>
          <cell r="G1078">
            <v>10018471</v>
          </cell>
        </row>
        <row r="1079">
          <cell r="E1079" t="str">
            <v>B-65523</v>
          </cell>
          <cell r="F1079">
            <v>10103818</v>
          </cell>
          <cell r="G1079">
            <v>10018475</v>
          </cell>
        </row>
        <row r="1080">
          <cell r="E1080" t="str">
            <v>B-55821</v>
          </cell>
          <cell r="F1080">
            <v>10076835</v>
          </cell>
          <cell r="G1080">
            <v>10018602</v>
          </cell>
        </row>
        <row r="1081">
          <cell r="E1081" t="str">
            <v>B-55837</v>
          </cell>
          <cell r="F1081">
            <v>10076836</v>
          </cell>
          <cell r="G1081">
            <v>10018603</v>
          </cell>
        </row>
        <row r="1082">
          <cell r="E1082" t="str">
            <v>B-00804</v>
          </cell>
          <cell r="F1082">
            <v>10002053</v>
          </cell>
          <cell r="G1082">
            <v>10019817</v>
          </cell>
        </row>
        <row r="1083">
          <cell r="E1083" t="str">
            <v>B-00826</v>
          </cell>
          <cell r="F1083">
            <v>10002066</v>
          </cell>
          <cell r="G1083">
            <v>10019840</v>
          </cell>
        </row>
        <row r="1084">
          <cell r="E1084" t="str">
            <v>B-00832</v>
          </cell>
          <cell r="F1084">
            <v>10035992</v>
          </cell>
          <cell r="G1084">
            <v>10019466</v>
          </cell>
        </row>
        <row r="1085">
          <cell r="E1085">
            <v>39130910</v>
          </cell>
          <cell r="F1085">
            <v>10076848</v>
          </cell>
          <cell r="G1085">
            <v>10018612</v>
          </cell>
        </row>
        <row r="1086">
          <cell r="E1086" t="str">
            <v>JM27000163</v>
          </cell>
          <cell r="F1086">
            <v>10097856</v>
          </cell>
          <cell r="G1086">
            <v>10018941</v>
          </cell>
        </row>
        <row r="1087">
          <cell r="E1087" t="str">
            <v>B-21537</v>
          </cell>
          <cell r="F1087">
            <v>10056716</v>
          </cell>
          <cell r="G1087">
            <v>10019033</v>
          </cell>
        </row>
        <row r="1088">
          <cell r="E1088" t="str">
            <v>JM27000165</v>
          </cell>
          <cell r="F1088">
            <v>10097855</v>
          </cell>
          <cell r="G1088">
            <v>10018939</v>
          </cell>
        </row>
        <row r="1089">
          <cell r="E1089" t="str">
            <v>744003-1</v>
          </cell>
          <cell r="F1089">
            <v>10000680</v>
          </cell>
          <cell r="G1089">
            <v>10019928</v>
          </cell>
        </row>
        <row r="1090">
          <cell r="E1090">
            <v>953003090</v>
          </cell>
          <cell r="F1090">
            <v>10000683</v>
          </cell>
          <cell r="G1090">
            <v>10019933</v>
          </cell>
        </row>
        <row r="1091">
          <cell r="E1091">
            <v>953003040</v>
          </cell>
          <cell r="F1091">
            <v>10000679</v>
          </cell>
          <cell r="G1091">
            <v>10019926</v>
          </cell>
        </row>
        <row r="1092">
          <cell r="E1092" t="str">
            <v>D-49345</v>
          </cell>
          <cell r="F1092">
            <v>10056239</v>
          </cell>
          <cell r="G1092">
            <v>10019188</v>
          </cell>
        </row>
        <row r="1093">
          <cell r="E1093" t="str">
            <v>793153-9</v>
          </cell>
          <cell r="F1093">
            <v>10000610</v>
          </cell>
          <cell r="G1093">
            <v>10020024</v>
          </cell>
        </row>
        <row r="1094">
          <cell r="E1094" t="str">
            <v>793172-5</v>
          </cell>
          <cell r="F1094">
            <v>10000607</v>
          </cell>
          <cell r="G1094">
            <v>10020021</v>
          </cell>
        </row>
        <row r="1095">
          <cell r="E1095" t="str">
            <v>793173-3</v>
          </cell>
          <cell r="F1095">
            <v>10000608</v>
          </cell>
          <cell r="G1095">
            <v>10020022</v>
          </cell>
        </row>
        <row r="1096">
          <cell r="E1096" t="str">
            <v>793174-1</v>
          </cell>
          <cell r="F1096">
            <v>10000606</v>
          </cell>
          <cell r="G1096">
            <v>10020020</v>
          </cell>
        </row>
        <row r="1097">
          <cell r="E1097" t="str">
            <v>D-09329</v>
          </cell>
          <cell r="F1097">
            <v>10000609</v>
          </cell>
          <cell r="G1097">
            <v>10020023</v>
          </cell>
        </row>
        <row r="1098">
          <cell r="E1098" t="str">
            <v>D-09363</v>
          </cell>
          <cell r="F1098">
            <v>10054707</v>
          </cell>
          <cell r="G1098">
            <v>10019141</v>
          </cell>
        </row>
        <row r="1099">
          <cell r="E1099" t="str">
            <v>D-09385</v>
          </cell>
          <cell r="F1099">
            <v>10060445</v>
          </cell>
          <cell r="G1099">
            <v>10018032</v>
          </cell>
        </row>
        <row r="1100">
          <cell r="E1100" t="str">
            <v>D-09422</v>
          </cell>
          <cell r="F1100">
            <v>10053357</v>
          </cell>
          <cell r="G1100">
            <v>10019123</v>
          </cell>
        </row>
        <row r="1101">
          <cell r="E1101" t="str">
            <v>D-09444</v>
          </cell>
          <cell r="F1101">
            <v>10055565</v>
          </cell>
          <cell r="G1101">
            <v>10019158</v>
          </cell>
        </row>
        <row r="1102">
          <cell r="E1102" t="str">
            <v>A-91051</v>
          </cell>
          <cell r="F1102">
            <v>10002089</v>
          </cell>
          <cell r="G1102">
            <v>10019861</v>
          </cell>
        </row>
        <row r="1103">
          <cell r="E1103" t="str">
            <v>A-88054</v>
          </cell>
          <cell r="F1103">
            <v>10034284</v>
          </cell>
          <cell r="G1103">
            <v>10019409</v>
          </cell>
        </row>
        <row r="1104">
          <cell r="E1104" t="str">
            <v>D-07901</v>
          </cell>
          <cell r="F1104">
            <v>10000690</v>
          </cell>
          <cell r="G1104">
            <v>10019940</v>
          </cell>
        </row>
        <row r="1105">
          <cell r="E1105">
            <v>965403282</v>
          </cell>
          <cell r="F1105">
            <v>10034287</v>
          </cell>
          <cell r="G1105">
            <v>10019414</v>
          </cell>
        </row>
        <row r="1106">
          <cell r="E1106" t="str">
            <v>122556-4</v>
          </cell>
          <cell r="F1106">
            <v>10002435</v>
          </cell>
          <cell r="G1106">
            <v>10019898</v>
          </cell>
        </row>
        <row r="1107">
          <cell r="E1107" t="str">
            <v>782209-3</v>
          </cell>
          <cell r="F1107">
            <v>10002063</v>
          </cell>
          <cell r="G1107">
            <v>10019836</v>
          </cell>
        </row>
        <row r="1108">
          <cell r="E1108" t="str">
            <v>D-16972</v>
          </cell>
          <cell r="F1108">
            <v>10032043</v>
          </cell>
          <cell r="G1108">
            <v>10019553</v>
          </cell>
        </row>
        <row r="1109">
          <cell r="E1109" t="str">
            <v>B-07434</v>
          </cell>
          <cell r="F1109">
            <v>10076843</v>
          </cell>
          <cell r="G1109">
            <v>10018613</v>
          </cell>
        </row>
        <row r="1110">
          <cell r="E1110" t="str">
            <v>B-10344</v>
          </cell>
          <cell r="F1110">
            <v>10076841</v>
          </cell>
          <cell r="G1110">
            <v>10018609</v>
          </cell>
        </row>
        <row r="1111">
          <cell r="E1111" t="str">
            <v>B-14168</v>
          </cell>
          <cell r="F1111">
            <v>10075217</v>
          </cell>
          <cell r="G1111">
            <v>10018577</v>
          </cell>
        </row>
        <row r="1112">
          <cell r="E1112" t="str">
            <v>A-85488</v>
          </cell>
          <cell r="F1112">
            <v>10075223</v>
          </cell>
          <cell r="G1112">
            <v>10018583</v>
          </cell>
        </row>
        <row r="1113">
          <cell r="E1113" t="str">
            <v>B-07353</v>
          </cell>
          <cell r="F1113">
            <v>10086767</v>
          </cell>
          <cell r="G1113">
            <v>10018679</v>
          </cell>
        </row>
        <row r="1114">
          <cell r="E1114">
            <v>531492652</v>
          </cell>
          <cell r="F1114">
            <v>10045253</v>
          </cell>
          <cell r="G1114">
            <v>10019170</v>
          </cell>
        </row>
        <row r="1115">
          <cell r="E1115" t="str">
            <v>B-07331</v>
          </cell>
          <cell r="F1115">
            <v>10024315</v>
          </cell>
          <cell r="G1115">
            <v>10019675</v>
          </cell>
        </row>
        <row r="1116">
          <cell r="E1116" t="str">
            <v>B-64989</v>
          </cell>
          <cell r="F1116">
            <v>10097859</v>
          </cell>
          <cell r="G1116">
            <v>10018948</v>
          </cell>
        </row>
        <row r="1117">
          <cell r="E1117" t="str">
            <v>D-34936</v>
          </cell>
          <cell r="F1117">
            <v>10039533</v>
          </cell>
          <cell r="G1117">
            <v>10019285</v>
          </cell>
        </row>
        <row r="1118">
          <cell r="E1118" t="str">
            <v>B-55697</v>
          </cell>
          <cell r="F1118">
            <v>10084319</v>
          </cell>
          <cell r="G1118">
            <v>10018649</v>
          </cell>
        </row>
        <row r="1119">
          <cell r="E1119" t="str">
            <v>E-10942</v>
          </cell>
          <cell r="F1119">
            <v>10100499</v>
          </cell>
          <cell r="G1119">
            <v>10018687</v>
          </cell>
        </row>
        <row r="1120">
          <cell r="E1120" t="str">
            <v>A-31099</v>
          </cell>
          <cell r="F1120">
            <v>10050939</v>
          </cell>
          <cell r="G1120">
            <v>10019115</v>
          </cell>
        </row>
        <row r="1121">
          <cell r="E1121" t="str">
            <v>B-57679</v>
          </cell>
          <cell r="F1121">
            <v>10076831</v>
          </cell>
          <cell r="G1121">
            <v>10018598</v>
          </cell>
        </row>
        <row r="1122">
          <cell r="E1122" t="str">
            <v>A-19495</v>
          </cell>
          <cell r="F1122">
            <v>10035462</v>
          </cell>
          <cell r="G1122">
            <v>10019435</v>
          </cell>
        </row>
        <row r="1123">
          <cell r="E1123" t="str">
            <v>A-80793</v>
          </cell>
          <cell r="F1123">
            <v>10029008</v>
          </cell>
          <cell r="G1123">
            <v>10019519</v>
          </cell>
        </row>
        <row r="1124">
          <cell r="E1124" t="str">
            <v>D-00181</v>
          </cell>
          <cell r="F1124">
            <v>10000655</v>
          </cell>
          <cell r="G1124">
            <v>10020068</v>
          </cell>
        </row>
        <row r="1125">
          <cell r="E1125" t="str">
            <v>D-00321</v>
          </cell>
          <cell r="F1125">
            <v>10000656</v>
          </cell>
          <cell r="G1125">
            <v>10020069</v>
          </cell>
        </row>
        <row r="1126">
          <cell r="E1126" t="str">
            <v>D-00066</v>
          </cell>
          <cell r="F1126">
            <v>10002046</v>
          </cell>
          <cell r="G1126">
            <v>10019809</v>
          </cell>
        </row>
        <row r="1127">
          <cell r="E1127" t="str">
            <v>D-00103</v>
          </cell>
          <cell r="F1127">
            <v>10000657</v>
          </cell>
          <cell r="G1127">
            <v>10019882</v>
          </cell>
        </row>
        <row r="1128">
          <cell r="E1128" t="str">
            <v>D-00125</v>
          </cell>
          <cell r="F1128">
            <v>10000677</v>
          </cell>
          <cell r="G1128">
            <v>10019922</v>
          </cell>
        </row>
        <row r="1129">
          <cell r="E1129" t="str">
            <v>D-00795</v>
          </cell>
          <cell r="F1129">
            <v>10060446</v>
          </cell>
          <cell r="G1129">
            <v>10018034</v>
          </cell>
        </row>
        <row r="1130">
          <cell r="E1130" t="str">
            <v>B-58665</v>
          </cell>
          <cell r="F1130">
            <v>10097861</v>
          </cell>
          <cell r="G1130">
            <v>10018952</v>
          </cell>
        </row>
        <row r="1131">
          <cell r="E1131" t="str">
            <v>D-00620</v>
          </cell>
          <cell r="F1131">
            <v>10000709</v>
          </cell>
          <cell r="G1131">
            <v>10019959</v>
          </cell>
        </row>
        <row r="1132">
          <cell r="E1132" t="str">
            <v>B-58562</v>
          </cell>
          <cell r="F1132">
            <v>10098946</v>
          </cell>
          <cell r="G1132">
            <v>10018987</v>
          </cell>
        </row>
        <row r="1133">
          <cell r="E1133" t="str">
            <v>D-33934</v>
          </cell>
          <cell r="F1133">
            <v>10075219</v>
          </cell>
          <cell r="G1133">
            <v>10018579</v>
          </cell>
        </row>
        <row r="1134">
          <cell r="E1134" t="str">
            <v>B-19978</v>
          </cell>
          <cell r="F1134">
            <v>10056679</v>
          </cell>
          <cell r="G1134">
            <v>10019017</v>
          </cell>
        </row>
        <row r="1135">
          <cell r="E1135" t="str">
            <v>B-20111</v>
          </cell>
          <cell r="F1135">
            <v>10056680</v>
          </cell>
          <cell r="G1135">
            <v>10019019</v>
          </cell>
        </row>
        <row r="1136">
          <cell r="E1136" t="str">
            <v>D-33875</v>
          </cell>
          <cell r="F1136">
            <v>10058966</v>
          </cell>
          <cell r="G1136">
            <v>10019053</v>
          </cell>
        </row>
        <row r="1137">
          <cell r="E1137" t="str">
            <v>D-17603</v>
          </cell>
          <cell r="F1137">
            <v>10070216</v>
          </cell>
          <cell r="G1137">
            <v>10018549</v>
          </cell>
        </row>
        <row r="1138">
          <cell r="E1138" t="str">
            <v>D-20703</v>
          </cell>
          <cell r="F1138">
            <v>10067157</v>
          </cell>
          <cell r="G1138">
            <v>10018203</v>
          </cell>
        </row>
        <row r="1139">
          <cell r="E1139" t="str">
            <v>D-00228</v>
          </cell>
          <cell r="F1139">
            <v>10038233</v>
          </cell>
          <cell r="G1139">
            <v>10019483</v>
          </cell>
        </row>
        <row r="1140">
          <cell r="E1140" t="str">
            <v>D-00038</v>
          </cell>
          <cell r="F1140">
            <v>10014355</v>
          </cell>
          <cell r="G1140">
            <v>10019622</v>
          </cell>
        </row>
        <row r="1141">
          <cell r="E1141" t="str">
            <v>A-87557</v>
          </cell>
          <cell r="F1141">
            <v>10021309</v>
          </cell>
          <cell r="G1141">
            <v>10019645</v>
          </cell>
        </row>
        <row r="1142">
          <cell r="E1142" t="str">
            <v>B-58126</v>
          </cell>
          <cell r="F1142">
            <v>10103809</v>
          </cell>
          <cell r="G1142">
            <v>10018457</v>
          </cell>
        </row>
        <row r="1143">
          <cell r="E1143" t="str">
            <v>B-58584</v>
          </cell>
          <cell r="F1143">
            <v>10097885</v>
          </cell>
          <cell r="G1143">
            <v>10018964</v>
          </cell>
        </row>
        <row r="1144">
          <cell r="E1144" t="str">
            <v>B-58718</v>
          </cell>
          <cell r="F1144">
            <v>10093965</v>
          </cell>
          <cell r="G1144">
            <v>10019037</v>
          </cell>
        </row>
        <row r="1145">
          <cell r="E1145" t="str">
            <v>B-58578</v>
          </cell>
          <cell r="F1145">
            <v>10103807</v>
          </cell>
          <cell r="G1145">
            <v>10018453</v>
          </cell>
        </row>
        <row r="1146">
          <cell r="E1146" t="str">
            <v>B-64808</v>
          </cell>
          <cell r="F1146">
            <v>10101553</v>
          </cell>
          <cell r="G1146">
            <v>10018735</v>
          </cell>
        </row>
        <row r="1147">
          <cell r="E1147" t="str">
            <v>B-10621</v>
          </cell>
          <cell r="F1147">
            <v>10035991</v>
          </cell>
          <cell r="G1147">
            <v>10019463</v>
          </cell>
        </row>
        <row r="1148">
          <cell r="E1148" t="str">
            <v>B-46115</v>
          </cell>
          <cell r="F1148">
            <v>10067154</v>
          </cell>
          <cell r="G1148">
            <v>10018197</v>
          </cell>
        </row>
        <row r="1149">
          <cell r="E1149" t="str">
            <v>191383-0</v>
          </cell>
          <cell r="F1149">
            <v>10000664</v>
          </cell>
          <cell r="G1149">
            <v>10019897</v>
          </cell>
        </row>
        <row r="1150">
          <cell r="E1150" t="str">
            <v>792287-5</v>
          </cell>
          <cell r="F1150">
            <v>10000665</v>
          </cell>
          <cell r="G1150">
            <v>10019899</v>
          </cell>
        </row>
        <row r="1151">
          <cell r="E1151" t="str">
            <v>198872-6</v>
          </cell>
          <cell r="F1151">
            <v>10080870</v>
          </cell>
          <cell r="G1151">
            <v>10018636</v>
          </cell>
        </row>
        <row r="1152">
          <cell r="E1152" t="str">
            <v>784009-7</v>
          </cell>
          <cell r="F1152">
            <v>10002052</v>
          </cell>
          <cell r="G1152">
            <v>10019816</v>
          </cell>
        </row>
        <row r="1153">
          <cell r="E1153" t="str">
            <v>784001-3</v>
          </cell>
          <cell r="F1153">
            <v>10002097</v>
          </cell>
          <cell r="G1153">
            <v>10019868</v>
          </cell>
        </row>
        <row r="1154">
          <cell r="E1154" t="str">
            <v>784005-5</v>
          </cell>
          <cell r="F1154">
            <v>10002099</v>
          </cell>
          <cell r="G1154">
            <v>10019870</v>
          </cell>
        </row>
        <row r="1155">
          <cell r="E1155" t="str">
            <v>784006-3</v>
          </cell>
          <cell r="F1155">
            <v>10002065</v>
          </cell>
          <cell r="G1155">
            <v>10019838</v>
          </cell>
        </row>
        <row r="1156">
          <cell r="E1156" t="str">
            <v>D-58855</v>
          </cell>
          <cell r="F1156">
            <v>10070762</v>
          </cell>
          <cell r="G1156">
            <v>10018564</v>
          </cell>
        </row>
        <row r="1157">
          <cell r="E1157" t="str">
            <v>784403-3</v>
          </cell>
          <cell r="F1157">
            <v>10000667</v>
          </cell>
          <cell r="G1157">
            <v>10019902</v>
          </cell>
        </row>
        <row r="1158">
          <cell r="E1158" t="str">
            <v>A-32415</v>
          </cell>
          <cell r="F1158">
            <v>10002639</v>
          </cell>
          <cell r="G1158">
            <v>10019727</v>
          </cell>
        </row>
        <row r="1159">
          <cell r="E1159">
            <v>445050455</v>
          </cell>
          <cell r="F1159">
            <v>10002421</v>
          </cell>
          <cell r="G1159">
            <v>10019627</v>
          </cell>
        </row>
        <row r="1160">
          <cell r="E1160" t="str">
            <v>232257-7</v>
          </cell>
          <cell r="F1160">
            <v>10097858</v>
          </cell>
          <cell r="G1160">
            <v>10018946</v>
          </cell>
        </row>
        <row r="1161">
          <cell r="E1161" t="str">
            <v>193470-1</v>
          </cell>
          <cell r="F1161">
            <v>10062512</v>
          </cell>
          <cell r="G1161">
            <v>10018102</v>
          </cell>
        </row>
        <row r="1162">
          <cell r="E1162">
            <v>443045651</v>
          </cell>
          <cell r="F1162">
            <v>10000676</v>
          </cell>
          <cell r="G1162">
            <v>10019920</v>
          </cell>
        </row>
        <row r="1163">
          <cell r="E1163" t="str">
            <v>JM27000300</v>
          </cell>
          <cell r="F1163">
            <v>10023145</v>
          </cell>
          <cell r="G1163">
            <v>10019667</v>
          </cell>
        </row>
        <row r="1164">
          <cell r="E1164" t="str">
            <v>B-04503</v>
          </cell>
          <cell r="F1164">
            <v>10086126</v>
          </cell>
          <cell r="G1164">
            <v>10018674</v>
          </cell>
        </row>
        <row r="1165">
          <cell r="E1165" t="str">
            <v>B-64858</v>
          </cell>
          <cell r="F1165">
            <v>10087905</v>
          </cell>
          <cell r="G1165">
            <v>10018908</v>
          </cell>
        </row>
        <row r="1166">
          <cell r="E1166" t="str">
            <v>B-64870</v>
          </cell>
          <cell r="F1166">
            <v>10087906</v>
          </cell>
          <cell r="G1166">
            <v>10018910</v>
          </cell>
        </row>
        <row r="1167">
          <cell r="E1167" t="str">
            <v>D-40135</v>
          </cell>
          <cell r="F1167">
            <v>10076829</v>
          </cell>
          <cell r="G1167">
            <v>10018596</v>
          </cell>
        </row>
        <row r="1168">
          <cell r="E1168" t="str">
            <v>D-40191</v>
          </cell>
          <cell r="F1168">
            <v>10072749</v>
          </cell>
          <cell r="G1168">
            <v>10018569</v>
          </cell>
        </row>
        <row r="1169">
          <cell r="E1169" t="str">
            <v>D-15512</v>
          </cell>
          <cell r="F1169">
            <v>10002635</v>
          </cell>
          <cell r="G1169">
            <v>10019718</v>
          </cell>
        </row>
        <row r="1170">
          <cell r="E1170" t="str">
            <v>D-49030</v>
          </cell>
          <cell r="F1170">
            <v>10056235</v>
          </cell>
          <cell r="G1170">
            <v>10019181</v>
          </cell>
        </row>
        <row r="1171">
          <cell r="E1171" t="str">
            <v>D-15388</v>
          </cell>
          <cell r="F1171">
            <v>10036011</v>
          </cell>
          <cell r="G1171">
            <v>10019518</v>
          </cell>
        </row>
        <row r="1172">
          <cell r="E1172" t="str">
            <v>D-09167</v>
          </cell>
          <cell r="F1172">
            <v>10029009</v>
          </cell>
          <cell r="G1172">
            <v>10019521</v>
          </cell>
        </row>
        <row r="1173">
          <cell r="E1173" t="str">
            <v>D-09260</v>
          </cell>
          <cell r="F1173">
            <v>10042424</v>
          </cell>
          <cell r="G1173">
            <v>10019317</v>
          </cell>
        </row>
        <row r="1174">
          <cell r="E1174" t="str">
            <v>D-09313</v>
          </cell>
          <cell r="F1174">
            <v>10036010</v>
          </cell>
          <cell r="G1174">
            <v>10019516</v>
          </cell>
        </row>
        <row r="1175">
          <cell r="E1175" t="str">
            <v>D-18873</v>
          </cell>
          <cell r="F1175">
            <v>10059575</v>
          </cell>
          <cell r="G1175">
            <v>10019063</v>
          </cell>
        </row>
        <row r="1176">
          <cell r="E1176" t="str">
            <v>D-49052</v>
          </cell>
          <cell r="F1176">
            <v>10056237</v>
          </cell>
          <cell r="G1176">
            <v>10019185</v>
          </cell>
        </row>
        <row r="1177">
          <cell r="E1177" t="str">
            <v>164834-6</v>
          </cell>
          <cell r="F1177">
            <v>10049629</v>
          </cell>
          <cell r="G1177">
            <v>10019280</v>
          </cell>
        </row>
        <row r="1178">
          <cell r="E1178" t="str">
            <v>193312-9</v>
          </cell>
          <cell r="F1178">
            <v>10067152</v>
          </cell>
          <cell r="G1178">
            <v>10018193</v>
          </cell>
        </row>
        <row r="1179">
          <cell r="E1179" t="str">
            <v>195136-9</v>
          </cell>
          <cell r="F1179">
            <v>10075218</v>
          </cell>
          <cell r="G1179">
            <v>10018578</v>
          </cell>
        </row>
        <row r="1180">
          <cell r="E1180" t="str">
            <v>B-05131</v>
          </cell>
          <cell r="F1180">
            <v>10050938</v>
          </cell>
          <cell r="G1180">
            <v>10019114</v>
          </cell>
        </row>
        <row r="1181">
          <cell r="E1181" t="str">
            <v>B-28961</v>
          </cell>
          <cell r="F1181">
            <v>10046374</v>
          </cell>
          <cell r="G1181">
            <v>10019202</v>
          </cell>
        </row>
        <row r="1182">
          <cell r="E1182" t="str">
            <v>B-28983</v>
          </cell>
          <cell r="F1182">
            <v>10046375</v>
          </cell>
          <cell r="G1182">
            <v>10019203</v>
          </cell>
        </row>
        <row r="1183">
          <cell r="E1183" t="str">
            <v>B-57364</v>
          </cell>
          <cell r="F1183">
            <v>10076844</v>
          </cell>
          <cell r="G1183">
            <v>10018615</v>
          </cell>
        </row>
        <row r="1184">
          <cell r="E1184" t="str">
            <v>D-03361</v>
          </cell>
          <cell r="F1184">
            <v>10102707</v>
          </cell>
          <cell r="G1184">
            <v>10018770</v>
          </cell>
        </row>
        <row r="1185">
          <cell r="E1185" t="str">
            <v>A-86767</v>
          </cell>
          <cell r="F1185">
            <v>10002642</v>
          </cell>
          <cell r="G1185">
            <v>10019734</v>
          </cell>
        </row>
        <row r="1186">
          <cell r="E1186" t="str">
            <v>B-57168</v>
          </cell>
          <cell r="F1186">
            <v>10087909</v>
          </cell>
          <cell r="G1186">
            <v>10018916</v>
          </cell>
        </row>
        <row r="1187">
          <cell r="E1187" t="str">
            <v>B-55594</v>
          </cell>
          <cell r="F1187">
            <v>10076837</v>
          </cell>
          <cell r="G1187">
            <v>10018604</v>
          </cell>
        </row>
        <row r="1188">
          <cell r="E1188" t="str">
            <v>A-82921</v>
          </cell>
          <cell r="F1188">
            <v>10000639</v>
          </cell>
          <cell r="G1188">
            <v>10020051</v>
          </cell>
        </row>
        <row r="1189">
          <cell r="E1189" t="str">
            <v>B-56530</v>
          </cell>
          <cell r="F1189">
            <v>10076845</v>
          </cell>
          <cell r="G1189">
            <v>10018617</v>
          </cell>
        </row>
        <row r="1190">
          <cell r="E1190" t="str">
            <v>B-56487</v>
          </cell>
          <cell r="F1190">
            <v>10076842</v>
          </cell>
          <cell r="G1190">
            <v>10018611</v>
          </cell>
        </row>
        <row r="1191">
          <cell r="E1191" t="str">
            <v>A-82292</v>
          </cell>
          <cell r="F1191">
            <v>10000629</v>
          </cell>
          <cell r="G1191">
            <v>10020042</v>
          </cell>
        </row>
        <row r="1192">
          <cell r="E1192" t="str">
            <v>B-53285</v>
          </cell>
          <cell r="F1192">
            <v>10076846</v>
          </cell>
          <cell r="G1192">
            <v>10018607</v>
          </cell>
        </row>
        <row r="1193">
          <cell r="E1193" t="str">
            <v>A-81533</v>
          </cell>
          <cell r="F1193">
            <v>10000615</v>
          </cell>
          <cell r="G1193">
            <v>10018044</v>
          </cell>
        </row>
        <row r="1194">
          <cell r="E1194" t="str">
            <v>B-07319</v>
          </cell>
          <cell r="F1194">
            <v>10046382</v>
          </cell>
          <cell r="G1194">
            <v>10019210</v>
          </cell>
        </row>
        <row r="1195">
          <cell r="E1195" t="str">
            <v>B-23117</v>
          </cell>
          <cell r="F1195">
            <v>10044454</v>
          </cell>
          <cell r="G1195">
            <v>10019339</v>
          </cell>
        </row>
        <row r="1196">
          <cell r="E1196" t="str">
            <v>A-89947</v>
          </cell>
          <cell r="F1196">
            <v>10000626</v>
          </cell>
          <cell r="G1196">
            <v>10020039</v>
          </cell>
        </row>
        <row r="1197">
          <cell r="E1197" t="str">
            <v>A-83696</v>
          </cell>
          <cell r="F1197">
            <v>10026419</v>
          </cell>
          <cell r="G1197">
            <v>10019482</v>
          </cell>
        </row>
        <row r="1198">
          <cell r="E1198" t="str">
            <v>D-65442</v>
          </cell>
          <cell r="F1198">
            <v>10084320</v>
          </cell>
          <cell r="G1198">
            <v>10018650</v>
          </cell>
        </row>
        <row r="1199">
          <cell r="E1199" t="str">
            <v>B-09949</v>
          </cell>
          <cell r="F1199">
            <v>10050066</v>
          </cell>
          <cell r="G1199">
            <v>10019100</v>
          </cell>
        </row>
        <row r="1200">
          <cell r="E1200" t="str">
            <v>A-82351</v>
          </cell>
          <cell r="F1200">
            <v>10000621</v>
          </cell>
          <cell r="G1200">
            <v>10020034</v>
          </cell>
        </row>
        <row r="1201">
          <cell r="E1201" t="str">
            <v>P-67929</v>
          </cell>
          <cell r="F1201">
            <v>10000616</v>
          </cell>
          <cell r="G1201">
            <v>10020029</v>
          </cell>
        </row>
        <row r="1202">
          <cell r="E1202" t="str">
            <v>P-67885</v>
          </cell>
          <cell r="F1202">
            <v>10000618</v>
          </cell>
          <cell r="G1202">
            <v>10020031</v>
          </cell>
        </row>
        <row r="1203">
          <cell r="E1203" t="str">
            <v>P-67979</v>
          </cell>
          <cell r="F1203">
            <v>10000617</v>
          </cell>
          <cell r="G1203">
            <v>10020030</v>
          </cell>
        </row>
        <row r="1204">
          <cell r="E1204" t="str">
            <v>P-67991</v>
          </cell>
          <cell r="F1204">
            <v>10000619</v>
          </cell>
          <cell r="G1204">
            <v>10020032</v>
          </cell>
        </row>
        <row r="1205">
          <cell r="E1205" t="str">
            <v>B-54237</v>
          </cell>
          <cell r="F1205">
            <v>10101557</v>
          </cell>
          <cell r="G1205">
            <v>10018739</v>
          </cell>
        </row>
        <row r="1206">
          <cell r="E1206" t="str">
            <v>A-80612</v>
          </cell>
          <cell r="F1206">
            <v>10038981</v>
          </cell>
          <cell r="G1206">
            <v>10019271</v>
          </cell>
        </row>
        <row r="1207">
          <cell r="E1207" t="str">
            <v>B-16994</v>
          </cell>
          <cell r="F1207">
            <v>10054028</v>
          </cell>
          <cell r="G1207">
            <v>10019137</v>
          </cell>
        </row>
        <row r="1208">
          <cell r="E1208" t="str">
            <v>A-81402</v>
          </cell>
          <cell r="F1208">
            <v>10046601</v>
          </cell>
          <cell r="G1208">
            <v>10019212</v>
          </cell>
        </row>
        <row r="1209">
          <cell r="E1209" t="str">
            <v>A-81418</v>
          </cell>
          <cell r="F1209">
            <v>10000628</v>
          </cell>
          <cell r="G1209">
            <v>10020041</v>
          </cell>
        </row>
        <row r="1210">
          <cell r="E1210" t="str">
            <v>A-82476</v>
          </cell>
          <cell r="F1210">
            <v>10029215</v>
          </cell>
          <cell r="G1210">
            <v>10019527</v>
          </cell>
        </row>
        <row r="1211">
          <cell r="E1211" t="str">
            <v>A-83814</v>
          </cell>
          <cell r="F1211">
            <v>10042356</v>
          </cell>
          <cell r="G1211">
            <v>10019315</v>
          </cell>
        </row>
        <row r="1212">
          <cell r="E1212" t="str">
            <v>A-85999</v>
          </cell>
          <cell r="F1212">
            <v>10042357</v>
          </cell>
          <cell r="G1212">
            <v>10019316</v>
          </cell>
        </row>
        <row r="1213">
          <cell r="E1213" t="str">
            <v>792299-8</v>
          </cell>
          <cell r="F1213">
            <v>10040471</v>
          </cell>
          <cell r="G1213">
            <v>10019301</v>
          </cell>
        </row>
        <row r="1214">
          <cell r="E1214" t="str">
            <v>792623-5</v>
          </cell>
          <cell r="F1214">
            <v>10040470</v>
          </cell>
          <cell r="G1214">
            <v>10019300</v>
          </cell>
        </row>
        <row r="1215">
          <cell r="E1215" t="str">
            <v>A-81430</v>
          </cell>
          <cell r="F1215">
            <v>10000612</v>
          </cell>
          <cell r="G1215">
            <v>10020026</v>
          </cell>
        </row>
        <row r="1216">
          <cell r="E1216" t="str">
            <v>A-81767</v>
          </cell>
          <cell r="F1216">
            <v>10000755</v>
          </cell>
          <cell r="G1216">
            <v>10019966</v>
          </cell>
        </row>
        <row r="1217">
          <cell r="E1217" t="str">
            <v>A-81773</v>
          </cell>
          <cell r="F1217">
            <v>10058386</v>
          </cell>
          <cell r="G1217">
            <v>10019048</v>
          </cell>
        </row>
        <row r="1218">
          <cell r="E1218" t="str">
            <v>A-81474</v>
          </cell>
          <cell r="F1218">
            <v>10055554</v>
          </cell>
          <cell r="G1218">
            <v>10019149</v>
          </cell>
        </row>
        <row r="1219">
          <cell r="E1219" t="str">
            <v>A-81474J</v>
          </cell>
          <cell r="F1219">
            <v>10000625</v>
          </cell>
          <cell r="G1219">
            <v>10020038</v>
          </cell>
        </row>
        <row r="1220">
          <cell r="E1220" t="str">
            <v>D-03414</v>
          </cell>
          <cell r="F1220">
            <v>10000640</v>
          </cell>
          <cell r="G1220">
            <v>10020052</v>
          </cell>
        </row>
        <row r="1221">
          <cell r="E1221" t="str">
            <v>A-87242</v>
          </cell>
          <cell r="F1221">
            <v>10061279</v>
          </cell>
          <cell r="G1221">
            <v>10018069</v>
          </cell>
        </row>
        <row r="1222">
          <cell r="E1222" t="str">
            <v>A-87579</v>
          </cell>
          <cell r="F1222">
            <v>10000708</v>
          </cell>
          <cell r="G1222">
            <v>10019958</v>
          </cell>
        </row>
        <row r="1223">
          <cell r="E1223" t="str">
            <v>A-81505</v>
          </cell>
          <cell r="F1223">
            <v>10000611</v>
          </cell>
          <cell r="G1223">
            <v>10020025</v>
          </cell>
        </row>
        <row r="1224">
          <cell r="E1224" t="str">
            <v>A-81614</v>
          </cell>
          <cell r="F1224">
            <v>10000622</v>
          </cell>
          <cell r="G1224">
            <v>10020035</v>
          </cell>
        </row>
        <row r="1225">
          <cell r="E1225" t="str">
            <v>A-82105</v>
          </cell>
          <cell r="F1225">
            <v>10000614</v>
          </cell>
          <cell r="G1225">
            <v>10020028</v>
          </cell>
        </row>
        <row r="1226">
          <cell r="E1226" t="str">
            <v>A-82557</v>
          </cell>
          <cell r="F1226">
            <v>10000620</v>
          </cell>
          <cell r="G1226">
            <v>10020033</v>
          </cell>
        </row>
        <row r="1227">
          <cell r="E1227" t="str">
            <v>A-82323</v>
          </cell>
          <cell r="F1227">
            <v>10000624</v>
          </cell>
          <cell r="G1227">
            <v>10020037</v>
          </cell>
        </row>
        <row r="1228">
          <cell r="E1228" t="str">
            <v>A-81561</v>
          </cell>
          <cell r="F1228">
            <v>10000627</v>
          </cell>
          <cell r="G1228">
            <v>10020040</v>
          </cell>
        </row>
        <row r="1229">
          <cell r="E1229" t="str">
            <v>A-81898</v>
          </cell>
          <cell r="F1229">
            <v>10000613</v>
          </cell>
          <cell r="G1229">
            <v>10020027</v>
          </cell>
        </row>
        <row r="1230">
          <cell r="E1230" t="str">
            <v>D-59156</v>
          </cell>
          <cell r="F1230">
            <v>10105264</v>
          </cell>
          <cell r="G1230">
            <v>10018517</v>
          </cell>
        </row>
        <row r="1231">
          <cell r="E1231" t="str">
            <v>A-86038</v>
          </cell>
          <cell r="F1231">
            <v>10105295</v>
          </cell>
          <cell r="G1231">
            <v>10018541</v>
          </cell>
        </row>
        <row r="1232">
          <cell r="E1232" t="str">
            <v>A-86044</v>
          </cell>
          <cell r="F1232">
            <v>10105298</v>
          </cell>
          <cell r="G1232">
            <v>10018547</v>
          </cell>
        </row>
        <row r="1233">
          <cell r="E1233" t="str">
            <v>B-62022</v>
          </cell>
          <cell r="F1233">
            <v>10105289</v>
          </cell>
          <cell r="G1233">
            <v>10018529</v>
          </cell>
        </row>
        <row r="1234">
          <cell r="E1234" t="str">
            <v>D-03349</v>
          </cell>
          <cell r="F1234">
            <v>10105297</v>
          </cell>
          <cell r="G1234">
            <v>10018545</v>
          </cell>
        </row>
        <row r="1235">
          <cell r="E1235" t="str">
            <v>D-29066</v>
          </cell>
          <cell r="F1235">
            <v>10105291</v>
          </cell>
          <cell r="G1235">
            <v>10018533</v>
          </cell>
        </row>
        <row r="1236">
          <cell r="E1236" t="str">
            <v>D-50538</v>
          </cell>
          <cell r="F1236">
            <v>10105296</v>
          </cell>
          <cell r="G1236">
            <v>10018543</v>
          </cell>
        </row>
        <row r="1237">
          <cell r="E1237" t="str">
            <v>P-67957</v>
          </cell>
          <cell r="F1237">
            <v>10105290</v>
          </cell>
          <cell r="G1237">
            <v>10018531</v>
          </cell>
        </row>
        <row r="1238">
          <cell r="E1238" t="str">
            <v>E-12918</v>
          </cell>
          <cell r="F1238">
            <v>10105265</v>
          </cell>
          <cell r="G1238">
            <v>10018519</v>
          </cell>
        </row>
        <row r="1239">
          <cell r="E1239" t="str">
            <v>B-12201</v>
          </cell>
          <cell r="F1239">
            <v>10093964</v>
          </cell>
          <cell r="G1239">
            <v>10019035</v>
          </cell>
        </row>
        <row r="1240">
          <cell r="E1240" t="str">
            <v>198987-9</v>
          </cell>
          <cell r="F1240">
            <v>10097852</v>
          </cell>
          <cell r="G1240">
            <v>10018933</v>
          </cell>
        </row>
        <row r="1241">
          <cell r="E1241" t="str">
            <v>195561-4</v>
          </cell>
          <cell r="F1241">
            <v>10076839</v>
          </cell>
          <cell r="G1241">
            <v>10018606</v>
          </cell>
        </row>
        <row r="1242">
          <cell r="E1242" t="str">
            <v>D-31201</v>
          </cell>
          <cell r="F1242">
            <v>10002026</v>
          </cell>
          <cell r="G1242">
            <v>10019978</v>
          </cell>
        </row>
        <row r="1243">
          <cell r="E1243" t="str">
            <v>P-72017</v>
          </cell>
          <cell r="F1243">
            <v>10062917</v>
          </cell>
          <cell r="G1243">
            <v>10018129</v>
          </cell>
        </row>
        <row r="1244">
          <cell r="E1244" t="str">
            <v>E-05430</v>
          </cell>
          <cell r="F1244">
            <v>10097886</v>
          </cell>
          <cell r="G1244">
            <v>10018966</v>
          </cell>
        </row>
        <row r="1245">
          <cell r="E1245" t="str">
            <v>P-72001</v>
          </cell>
          <cell r="F1245">
            <v>10043627</v>
          </cell>
          <cell r="G1245">
            <v>10019322</v>
          </cell>
        </row>
        <row r="1246">
          <cell r="E1246">
            <v>122699</v>
          </cell>
          <cell r="F1246">
            <v>10056721</v>
          </cell>
          <cell r="G1246">
            <v>10019040</v>
          </cell>
        </row>
        <row r="1247">
          <cell r="E1247">
            <v>3641950</v>
          </cell>
          <cell r="F1247">
            <v>10012878</v>
          </cell>
          <cell r="G1247">
            <v>10019766</v>
          </cell>
        </row>
        <row r="1248">
          <cell r="E1248">
            <v>941719131</v>
          </cell>
          <cell r="F1248">
            <v>10038983</v>
          </cell>
          <cell r="G1248">
            <v>10019275</v>
          </cell>
        </row>
        <row r="1249">
          <cell r="E1249" t="str">
            <v>ADP05</v>
          </cell>
          <cell r="F1249">
            <v>10067151</v>
          </cell>
          <cell r="G1249">
            <v>10018191</v>
          </cell>
        </row>
        <row r="1250">
          <cell r="E1250" t="str">
            <v>D-49373</v>
          </cell>
          <cell r="F1250">
            <v>10056236</v>
          </cell>
          <cell r="G1250">
            <v>10019183</v>
          </cell>
        </row>
        <row r="1251">
          <cell r="E1251" t="str">
            <v>D-63270</v>
          </cell>
          <cell r="F1251">
            <v>10089596</v>
          </cell>
          <cell r="G1251">
            <v>10018980</v>
          </cell>
        </row>
        <row r="1252">
          <cell r="E1252" t="str">
            <v>D-63286</v>
          </cell>
          <cell r="F1252">
            <v>10089594</v>
          </cell>
          <cell r="G1252">
            <v>10018976</v>
          </cell>
        </row>
        <row r="1253">
          <cell r="E1253" t="str">
            <v>D-63292</v>
          </cell>
          <cell r="F1253">
            <v>10089595</v>
          </cell>
          <cell r="G1253">
            <v>10018978</v>
          </cell>
        </row>
        <row r="1254">
          <cell r="E1254" t="str">
            <v>D-08470</v>
          </cell>
          <cell r="F1254">
            <v>10002809</v>
          </cell>
          <cell r="G1254">
            <v>10019835</v>
          </cell>
        </row>
        <row r="1255">
          <cell r="E1255" t="str">
            <v>267143-3</v>
          </cell>
          <cell r="F1255">
            <v>10038931</v>
          </cell>
          <cell r="G1255">
            <v>10019253</v>
          </cell>
        </row>
        <row r="1256">
          <cell r="E1256" t="str">
            <v>794052-8</v>
          </cell>
          <cell r="F1256">
            <v>10037134</v>
          </cell>
          <cell r="G1256">
            <v>10019402</v>
          </cell>
        </row>
        <row r="1257">
          <cell r="E1257" t="str">
            <v>D-29555</v>
          </cell>
          <cell r="F1257">
            <v>10067153</v>
          </cell>
          <cell r="G1257">
            <v>10018195</v>
          </cell>
        </row>
        <row r="1258">
          <cell r="E1258" t="str">
            <v>D-24066</v>
          </cell>
          <cell r="F1258">
            <v>10076854</v>
          </cell>
          <cell r="G1258">
            <v>10018620</v>
          </cell>
        </row>
        <row r="1259">
          <cell r="E1259" t="str">
            <v>D-24088</v>
          </cell>
          <cell r="F1259">
            <v>10050063</v>
          </cell>
          <cell r="G1259">
            <v>10019094</v>
          </cell>
        </row>
        <row r="1260">
          <cell r="E1260" t="str">
            <v>D-24125</v>
          </cell>
          <cell r="F1260">
            <v>10062919</v>
          </cell>
          <cell r="G1260">
            <v>10018133</v>
          </cell>
        </row>
        <row r="1261">
          <cell r="E1261" t="str">
            <v>D-24131</v>
          </cell>
          <cell r="F1261">
            <v>10060442</v>
          </cell>
          <cell r="G1261">
            <v>10018026</v>
          </cell>
        </row>
        <row r="1262">
          <cell r="E1262" t="str">
            <v>D-07107</v>
          </cell>
          <cell r="F1262">
            <v>10049181</v>
          </cell>
          <cell r="G1262">
            <v>10019239</v>
          </cell>
        </row>
        <row r="1263">
          <cell r="E1263" t="str">
            <v>D-07191</v>
          </cell>
          <cell r="F1263">
            <v>10080392</v>
          </cell>
          <cell r="G1263">
            <v>10018632</v>
          </cell>
        </row>
        <row r="1264">
          <cell r="E1264" t="str">
            <v>D-07200</v>
          </cell>
          <cell r="F1264">
            <v>10080393</v>
          </cell>
          <cell r="G1264">
            <v>10018633</v>
          </cell>
        </row>
        <row r="1265">
          <cell r="E1265" t="str">
            <v>D-07216</v>
          </cell>
          <cell r="F1265">
            <v>10080394</v>
          </cell>
          <cell r="G1265">
            <v>10018634</v>
          </cell>
        </row>
        <row r="1266">
          <cell r="E1266" t="str">
            <v>D-07026</v>
          </cell>
          <cell r="F1266">
            <v>10034250</v>
          </cell>
          <cell r="G1266">
            <v>10019576</v>
          </cell>
        </row>
        <row r="1267">
          <cell r="E1267" t="str">
            <v>D-07032</v>
          </cell>
          <cell r="F1267">
            <v>10034251</v>
          </cell>
          <cell r="G1267">
            <v>10019577</v>
          </cell>
        </row>
        <row r="1268">
          <cell r="E1268" t="str">
            <v>D-07054</v>
          </cell>
          <cell r="F1268">
            <v>10034252</v>
          </cell>
          <cell r="G1268">
            <v>10019578</v>
          </cell>
        </row>
        <row r="1269">
          <cell r="E1269" t="str">
            <v>D-07076</v>
          </cell>
          <cell r="F1269">
            <v>10034253</v>
          </cell>
          <cell r="G1269">
            <v>10019579</v>
          </cell>
        </row>
        <row r="1270">
          <cell r="E1270" t="str">
            <v>794176-0</v>
          </cell>
          <cell r="F1270">
            <v>10000672</v>
          </cell>
          <cell r="G1270">
            <v>10019912</v>
          </cell>
        </row>
        <row r="1271">
          <cell r="E1271" t="str">
            <v>192629-7</v>
          </cell>
          <cell r="F1271">
            <v>10002077</v>
          </cell>
          <cell r="G1271">
            <v>10019853</v>
          </cell>
        </row>
        <row r="1272">
          <cell r="E1272" t="str">
            <v>781029-2</v>
          </cell>
          <cell r="F1272">
            <v>10002437</v>
          </cell>
          <cell r="G1272">
            <v>10019903</v>
          </cell>
        </row>
        <row r="1273">
          <cell r="E1273" t="str">
            <v>B-11841</v>
          </cell>
          <cell r="F1273">
            <v>10068018</v>
          </cell>
          <cell r="G1273">
            <v>10018522</v>
          </cell>
        </row>
        <row r="1274">
          <cell r="E1274" t="str">
            <v>B-11891</v>
          </cell>
          <cell r="F1274">
            <v>10056245</v>
          </cell>
          <cell r="G1274">
            <v>10018998</v>
          </cell>
        </row>
        <row r="1275">
          <cell r="E1275" t="str">
            <v>B-58344</v>
          </cell>
          <cell r="F1275">
            <v>10084324</v>
          </cell>
          <cell r="G1275">
            <v>10018654</v>
          </cell>
        </row>
        <row r="1276">
          <cell r="E1276" t="str">
            <v>B-13384</v>
          </cell>
          <cell r="F1276">
            <v>10068019</v>
          </cell>
          <cell r="G1276">
            <v>10018524</v>
          </cell>
        </row>
        <row r="1277">
          <cell r="E1277" t="str">
            <v>B-13409</v>
          </cell>
          <cell r="F1277">
            <v>10056246</v>
          </cell>
          <cell r="G1277">
            <v>10019000</v>
          </cell>
        </row>
        <row r="1278">
          <cell r="E1278" t="str">
            <v>B-11807</v>
          </cell>
          <cell r="F1278">
            <v>10056244</v>
          </cell>
          <cell r="G1278">
            <v>10018994</v>
          </cell>
        </row>
        <row r="1279">
          <cell r="E1279" t="str">
            <v>632G12-3</v>
          </cell>
          <cell r="F1279">
            <v>10101552</v>
          </cell>
          <cell r="G1279">
            <v>10018734</v>
          </cell>
        </row>
        <row r="1280">
          <cell r="E1280" t="str">
            <v>A-24642</v>
          </cell>
          <cell r="F1280">
            <v>10030829</v>
          </cell>
          <cell r="G1280">
            <v>10019539</v>
          </cell>
        </row>
        <row r="1281">
          <cell r="E1281" t="str">
            <v>763442-6</v>
          </cell>
          <cell r="F1281">
            <v>10000704</v>
          </cell>
          <cell r="G1281">
            <v>10019954</v>
          </cell>
        </row>
        <row r="1282">
          <cell r="E1282" t="str">
            <v>A-89545</v>
          </cell>
          <cell r="F1282">
            <v>10000710</v>
          </cell>
          <cell r="G1282">
            <v>10019960</v>
          </cell>
        </row>
        <row r="1283">
          <cell r="E1283" t="str">
            <v>763161-4</v>
          </cell>
          <cell r="F1283">
            <v>10000705</v>
          </cell>
          <cell r="G1283">
            <v>10019955</v>
          </cell>
        </row>
        <row r="1284">
          <cell r="E1284" t="str">
            <v>763170-3</v>
          </cell>
          <cell r="F1284">
            <v>10000707</v>
          </cell>
          <cell r="G1284">
            <v>10019957</v>
          </cell>
        </row>
        <row r="1285">
          <cell r="E1285" t="str">
            <v>D-17647</v>
          </cell>
          <cell r="F1285">
            <v>10013141</v>
          </cell>
          <cell r="G1285">
            <v>10019601</v>
          </cell>
        </row>
        <row r="1286">
          <cell r="E1286" t="str">
            <v>792534-4</v>
          </cell>
          <cell r="F1286">
            <v>10016343</v>
          </cell>
          <cell r="G1286">
            <v>40007521</v>
          </cell>
        </row>
        <row r="1287">
          <cell r="E1287" t="str">
            <v>792533-6</v>
          </cell>
          <cell r="F1287">
            <v>10016344</v>
          </cell>
        </row>
        <row r="1288">
          <cell r="E1288" t="str">
            <v>BO6050J</v>
          </cell>
          <cell r="F1288">
            <v>10062903</v>
          </cell>
          <cell r="G1288">
            <v>10018146</v>
          </cell>
        </row>
        <row r="1289">
          <cell r="E1289">
            <v>4131</v>
          </cell>
          <cell r="F1289">
            <v>10105234</v>
          </cell>
          <cell r="G1289">
            <v>10018486</v>
          </cell>
        </row>
        <row r="1290">
          <cell r="E1290" t="str">
            <v>D-36712</v>
          </cell>
          <cell r="F1290">
            <v>10105268</v>
          </cell>
          <cell r="G1290">
            <v>10018523</v>
          </cell>
        </row>
        <row r="1291">
          <cell r="E1291" t="str">
            <v>122321-1</v>
          </cell>
          <cell r="F1291">
            <v>10022538</v>
          </cell>
          <cell r="G1291">
            <v>40007567</v>
          </cell>
        </row>
        <row r="1292">
          <cell r="E1292" t="str">
            <v>T-01828</v>
          </cell>
          <cell r="F1292">
            <v>10105259</v>
          </cell>
          <cell r="G1292">
            <v>10018511</v>
          </cell>
        </row>
        <row r="1293">
          <cell r="E1293" t="str">
            <v>DML809</v>
          </cell>
          <cell r="F1293">
            <v>10105654</v>
          </cell>
          <cell r="G1293">
            <v>10018252</v>
          </cell>
        </row>
        <row r="1294">
          <cell r="E1294" t="str">
            <v>B-65436</v>
          </cell>
          <cell r="F1294">
            <v>10105260</v>
          </cell>
          <cell r="G1294">
            <v>10018512</v>
          </cell>
        </row>
        <row r="1295">
          <cell r="E1295" t="str">
            <v>191X23-4</v>
          </cell>
          <cell r="F1295">
            <v>10105369</v>
          </cell>
          <cell r="G1295">
            <v>10018206</v>
          </cell>
        </row>
        <row r="1296">
          <cell r="E1296" t="str">
            <v>B-69917</v>
          </cell>
          <cell r="F1296">
            <v>10105261</v>
          </cell>
          <cell r="G1296">
            <v>10018513</v>
          </cell>
        </row>
        <row r="1297">
          <cell r="E1297" t="str">
            <v>B-68476</v>
          </cell>
          <cell r="F1297">
            <v>10105662</v>
          </cell>
          <cell r="G1297">
            <v>10018260</v>
          </cell>
        </row>
        <row r="1298">
          <cell r="E1298" t="str">
            <v>452947-8</v>
          </cell>
          <cell r="F1298">
            <v>10105538</v>
          </cell>
          <cell r="G1298">
            <v>10018214</v>
          </cell>
        </row>
        <row r="1299">
          <cell r="E1299" t="str">
            <v>191D93-3</v>
          </cell>
          <cell r="F1299">
            <v>10105362</v>
          </cell>
          <cell r="G1299">
            <v>10018192</v>
          </cell>
        </row>
        <row r="1300">
          <cell r="E1300" t="str">
            <v>DML805</v>
          </cell>
          <cell r="F1300">
            <v>10075409</v>
          </cell>
          <cell r="G1300">
            <v>10018585</v>
          </cell>
        </row>
        <row r="1301">
          <cell r="E1301" t="str">
            <v>195716-1</v>
          </cell>
          <cell r="F1301">
            <v>10105629</v>
          </cell>
          <cell r="G1301">
            <v>10018227</v>
          </cell>
        </row>
        <row r="1302">
          <cell r="E1302" t="str">
            <v>DML185</v>
          </cell>
          <cell r="F1302">
            <v>10105257</v>
          </cell>
          <cell r="G1302">
            <v>10018509</v>
          </cell>
        </row>
        <row r="1303">
          <cell r="E1303" t="str">
            <v>191X29-2</v>
          </cell>
          <cell r="F1303">
            <v>10105370</v>
          </cell>
          <cell r="G1303">
            <v>10018208</v>
          </cell>
        </row>
        <row r="1304">
          <cell r="E1304" t="str">
            <v>783202-0</v>
          </cell>
          <cell r="F1304">
            <v>10105617</v>
          </cell>
          <cell r="G1304">
            <v>10018219</v>
          </cell>
        </row>
        <row r="1305">
          <cell r="E1305" t="str">
            <v>199966-0</v>
          </cell>
          <cell r="F1305">
            <v>10105373</v>
          </cell>
          <cell r="G1305">
            <v>10018212</v>
          </cell>
        </row>
        <row r="1306">
          <cell r="E1306" t="str">
            <v>D-75758</v>
          </cell>
          <cell r="F1306">
            <v>10105663</v>
          </cell>
          <cell r="G1306">
            <v>10018261</v>
          </cell>
        </row>
        <row r="1307">
          <cell r="E1307" t="str">
            <v>A-85824</v>
          </cell>
          <cell r="F1307">
            <v>10105288</v>
          </cell>
          <cell r="G1307">
            <v>10018527</v>
          </cell>
        </row>
        <row r="1308">
          <cell r="E1308" t="str">
            <v>821552-6</v>
          </cell>
          <cell r="F1308">
            <v>10105618</v>
          </cell>
          <cell r="G1308">
            <v>10018221</v>
          </cell>
        </row>
        <row r="1309">
          <cell r="E1309" t="str">
            <v>B-67511</v>
          </cell>
          <cell r="F1309">
            <v>10105648</v>
          </cell>
          <cell r="G1309">
            <v>10018246</v>
          </cell>
        </row>
        <row r="1310">
          <cell r="E1310" t="str">
            <v>B-67480</v>
          </cell>
          <cell r="F1310">
            <v>10105646</v>
          </cell>
          <cell r="G1310">
            <v>10018244</v>
          </cell>
        </row>
        <row r="1311">
          <cell r="E1311" t="str">
            <v>B-67505</v>
          </cell>
          <cell r="F1311">
            <v>10105647</v>
          </cell>
          <cell r="G1311">
            <v>10018245</v>
          </cell>
        </row>
        <row r="1312">
          <cell r="E1312" t="str">
            <v>458942-6</v>
          </cell>
          <cell r="F1312">
            <v>10105554</v>
          </cell>
          <cell r="G1312">
            <v>10018216</v>
          </cell>
        </row>
        <row r="1313">
          <cell r="E1313" t="str">
            <v>199925-4</v>
          </cell>
          <cell r="F1313">
            <v>10105630</v>
          </cell>
          <cell r="G1313">
            <v>10018228</v>
          </cell>
        </row>
        <row r="1314">
          <cell r="E1314" t="str">
            <v>B-69901</v>
          </cell>
          <cell r="F1314">
            <v>10105649</v>
          </cell>
          <cell r="G1314">
            <v>10018247</v>
          </cell>
        </row>
        <row r="1315">
          <cell r="E1315" t="str">
            <v>191E23-0</v>
          </cell>
          <cell r="F1315">
            <v>10105628</v>
          </cell>
          <cell r="G1315">
            <v>10018225</v>
          </cell>
        </row>
        <row r="1316">
          <cell r="E1316" t="str">
            <v>B-57211</v>
          </cell>
          <cell r="F1316">
            <v>10105262</v>
          </cell>
          <cell r="G1316">
            <v>10018515</v>
          </cell>
        </row>
        <row r="1317">
          <cell r="E1317" t="str">
            <v>E-05446</v>
          </cell>
          <cell r="F1317">
            <v>10105263</v>
          </cell>
          <cell r="G1317">
            <v>10018516</v>
          </cell>
        </row>
        <row r="1318">
          <cell r="E1318" t="str">
            <v>GM00002073</v>
          </cell>
          <cell r="F1318">
            <v>10105664</v>
          </cell>
          <cell r="G1318">
            <v>10018262</v>
          </cell>
        </row>
        <row r="1319">
          <cell r="E1319" t="str">
            <v>GM00001381</v>
          </cell>
          <cell r="F1319">
            <v>10105655</v>
          </cell>
          <cell r="G1319">
            <v>10018253</v>
          </cell>
        </row>
        <row r="1320">
          <cell r="E1320" t="str">
            <v>D-63345</v>
          </cell>
          <cell r="F1320">
            <v>10105651</v>
          </cell>
          <cell r="G1320">
            <v>10018249</v>
          </cell>
        </row>
        <row r="1321">
          <cell r="E1321" t="str">
            <v>GM00001396</v>
          </cell>
          <cell r="F1321">
            <v>10105656</v>
          </cell>
          <cell r="G1321">
            <v>10018254</v>
          </cell>
        </row>
        <row r="1322">
          <cell r="E1322" t="str">
            <v>416410-5</v>
          </cell>
          <cell r="F1322">
            <v>10002611</v>
          </cell>
          <cell r="G1322">
            <v>40008198</v>
          </cell>
        </row>
        <row r="1323">
          <cell r="E1323" t="str">
            <v>323820-8</v>
          </cell>
          <cell r="F1323">
            <v>10002618</v>
          </cell>
          <cell r="G1323">
            <v>40008205</v>
          </cell>
        </row>
        <row r="1324">
          <cell r="E1324" t="str">
            <v>423035-8</v>
          </cell>
          <cell r="F1324">
            <v>10001088</v>
          </cell>
          <cell r="G1324">
            <v>40007367</v>
          </cell>
        </row>
        <row r="1325">
          <cell r="E1325" t="str">
            <v>JM27000167</v>
          </cell>
          <cell r="F1325">
            <v>10025368</v>
          </cell>
          <cell r="G1325">
            <v>40007265</v>
          </cell>
        </row>
        <row r="1326">
          <cell r="E1326" t="str">
            <v>593249-3</v>
          </cell>
          <cell r="F1326">
            <v>10000885</v>
          </cell>
        </row>
        <row r="1327">
          <cell r="E1327" t="str">
            <v>JM27000155</v>
          </cell>
          <cell r="F1327">
            <v>10051625</v>
          </cell>
          <cell r="G1327">
            <v>40007494</v>
          </cell>
        </row>
        <row r="1328">
          <cell r="E1328" t="str">
            <v>344690-2</v>
          </cell>
          <cell r="F1328">
            <v>10002619</v>
          </cell>
          <cell r="G1328">
            <v>40008206</v>
          </cell>
        </row>
        <row r="1329">
          <cell r="E1329" t="str">
            <v>510173-6</v>
          </cell>
          <cell r="F1329">
            <v>10055585</v>
          </cell>
          <cell r="G1329">
            <v>40005644</v>
          </cell>
        </row>
        <row r="1330">
          <cell r="E1330" t="str">
            <v>515844-0</v>
          </cell>
          <cell r="F1330">
            <v>10055584</v>
          </cell>
          <cell r="G1330">
            <v>40005642</v>
          </cell>
        </row>
        <row r="1331">
          <cell r="E1331" t="str">
            <v>285840-9</v>
          </cell>
          <cell r="F1331">
            <v>10002316</v>
          </cell>
          <cell r="G1331">
            <v>40007740</v>
          </cell>
        </row>
        <row r="1332">
          <cell r="E1332" t="str">
            <v>227520-1</v>
          </cell>
          <cell r="F1332">
            <v>10062460</v>
          </cell>
          <cell r="G1332">
            <v>40005581</v>
          </cell>
        </row>
        <row r="1333">
          <cell r="E1333" t="str">
            <v>227521-9</v>
          </cell>
          <cell r="F1333">
            <v>10062461</v>
          </cell>
          <cell r="G1333">
            <v>40005582</v>
          </cell>
        </row>
        <row r="1334">
          <cell r="E1334" t="str">
            <v>638498-7</v>
          </cell>
          <cell r="F1334">
            <v>10055580</v>
          </cell>
          <cell r="G1334">
            <v>40006710</v>
          </cell>
        </row>
        <row r="1335">
          <cell r="E1335" t="str">
            <v>162244-1</v>
          </cell>
          <cell r="F1335">
            <v>10062733</v>
          </cell>
          <cell r="G1335">
            <v>40005945</v>
          </cell>
        </row>
        <row r="1336">
          <cell r="E1336" t="str">
            <v>TP00000111</v>
          </cell>
          <cell r="F1336">
            <v>10050513</v>
          </cell>
          <cell r="G1336">
            <v>40007956</v>
          </cell>
        </row>
        <row r="1337">
          <cell r="E1337" t="str">
            <v>450890-5</v>
          </cell>
          <cell r="F1337">
            <v>10062723</v>
          </cell>
          <cell r="G1337">
            <v>40006181</v>
          </cell>
        </row>
        <row r="1338">
          <cell r="E1338" t="str">
            <v>620040-8</v>
          </cell>
          <cell r="F1338">
            <v>10055573</v>
          </cell>
          <cell r="G1338">
            <v>40006150</v>
          </cell>
        </row>
        <row r="1339">
          <cell r="E1339" t="str">
            <v>631151-4</v>
          </cell>
          <cell r="F1339">
            <v>10050505</v>
          </cell>
          <cell r="G1339">
            <v>40007953</v>
          </cell>
        </row>
        <row r="1340">
          <cell r="E1340" t="str">
            <v>450504-6</v>
          </cell>
          <cell r="F1340">
            <v>10055586</v>
          </cell>
          <cell r="G1340">
            <v>40005646</v>
          </cell>
        </row>
        <row r="1341">
          <cell r="E1341" t="str">
            <v>633769-7</v>
          </cell>
          <cell r="F1341">
            <v>10055583</v>
          </cell>
          <cell r="G1341">
            <v>40005640</v>
          </cell>
        </row>
        <row r="1342">
          <cell r="E1342" t="str">
            <v>226134-3</v>
          </cell>
          <cell r="F1342">
            <v>10050508</v>
          </cell>
          <cell r="G1342">
            <v>40007954</v>
          </cell>
        </row>
        <row r="1343">
          <cell r="E1343" t="str">
            <v>140433-8</v>
          </cell>
          <cell r="F1343">
            <v>10055577</v>
          </cell>
          <cell r="G1343">
            <v>40006708</v>
          </cell>
        </row>
        <row r="1344">
          <cell r="E1344" t="str">
            <v>318411-8</v>
          </cell>
          <cell r="F1344">
            <v>10055569</v>
          </cell>
          <cell r="G1344">
            <v>40006148</v>
          </cell>
        </row>
        <row r="1345">
          <cell r="E1345" t="str">
            <v>226518-5</v>
          </cell>
          <cell r="F1345">
            <v>10050510</v>
          </cell>
          <cell r="G1345">
            <v>40007955</v>
          </cell>
        </row>
        <row r="1346">
          <cell r="E1346" t="str">
            <v>252043-0</v>
          </cell>
          <cell r="F1346">
            <v>10055582</v>
          </cell>
          <cell r="G1346">
            <v>40005639</v>
          </cell>
        </row>
        <row r="1347">
          <cell r="E1347" t="str">
            <v>187359-3</v>
          </cell>
          <cell r="F1347">
            <v>10055574</v>
          </cell>
          <cell r="G1347">
            <v>40006151</v>
          </cell>
        </row>
        <row r="1348">
          <cell r="E1348" t="str">
            <v>345867-2</v>
          </cell>
          <cell r="F1348">
            <v>10062718</v>
          </cell>
          <cell r="G1348">
            <v>40005651</v>
          </cell>
        </row>
        <row r="1349">
          <cell r="E1349" t="str">
            <v>318595-2</v>
          </cell>
          <cell r="F1349">
            <v>10055570</v>
          </cell>
          <cell r="G1349">
            <v>40006149</v>
          </cell>
        </row>
        <row r="1350">
          <cell r="E1350" t="str">
            <v>318596-0</v>
          </cell>
          <cell r="F1350">
            <v>10055568</v>
          </cell>
          <cell r="G1350">
            <v>40006147</v>
          </cell>
        </row>
        <row r="1351">
          <cell r="E1351" t="str">
            <v>153765-4</v>
          </cell>
          <cell r="F1351">
            <v>10062722</v>
          </cell>
        </row>
        <row r="1352">
          <cell r="E1352" t="str">
            <v>140434-6</v>
          </cell>
          <cell r="F1352">
            <v>10055578</v>
          </cell>
          <cell r="G1352">
            <v>40006709</v>
          </cell>
        </row>
        <row r="1353">
          <cell r="E1353" t="str">
            <v>JM23100023</v>
          </cell>
          <cell r="F1353">
            <v>10050507</v>
          </cell>
          <cell r="G1353">
            <v>40005578</v>
          </cell>
        </row>
        <row r="1354">
          <cell r="E1354" t="str">
            <v>324295-4</v>
          </cell>
          <cell r="F1354">
            <v>10062721</v>
          </cell>
          <cell r="G1354">
            <v>40006179</v>
          </cell>
        </row>
        <row r="1355">
          <cell r="E1355" t="str">
            <v>JM23200037</v>
          </cell>
          <cell r="F1355">
            <v>10055581</v>
          </cell>
          <cell r="G1355">
            <v>40005635</v>
          </cell>
        </row>
        <row r="1356">
          <cell r="E1356" t="str">
            <v>345998-7</v>
          </cell>
          <cell r="F1356">
            <v>10055576</v>
          </cell>
        </row>
        <row r="1357">
          <cell r="E1357" t="str">
            <v>257759-2</v>
          </cell>
          <cell r="F1357">
            <v>10062724</v>
          </cell>
          <cell r="G1357">
            <v>40005938</v>
          </cell>
        </row>
        <row r="1358">
          <cell r="E1358" t="str">
            <v>126233-0</v>
          </cell>
          <cell r="F1358">
            <v>10055575</v>
          </cell>
          <cell r="G1358">
            <v>40006707</v>
          </cell>
        </row>
        <row r="1359">
          <cell r="E1359" t="str">
            <v>227243-1</v>
          </cell>
          <cell r="F1359">
            <v>10062727</v>
          </cell>
          <cell r="G1359">
            <v>40010320</v>
          </cell>
        </row>
        <row r="1360">
          <cell r="E1360" t="str">
            <v>158281-1</v>
          </cell>
          <cell r="F1360">
            <v>10050504</v>
          </cell>
          <cell r="G1360">
            <v>40007952</v>
          </cell>
        </row>
        <row r="1361">
          <cell r="E1361" t="str">
            <v>650209-0</v>
          </cell>
          <cell r="F1361">
            <v>10001006</v>
          </cell>
          <cell r="G1361">
            <v>40007856</v>
          </cell>
        </row>
        <row r="1362">
          <cell r="E1362" t="str">
            <v>419820-5</v>
          </cell>
          <cell r="F1362">
            <v>10062470</v>
          </cell>
        </row>
        <row r="1363">
          <cell r="E1363" t="str">
            <v>310136-0</v>
          </cell>
          <cell r="F1363">
            <v>10001356</v>
          </cell>
          <cell r="G1363">
            <v>40007122</v>
          </cell>
        </row>
        <row r="1364">
          <cell r="E1364" t="str">
            <v>265132-2</v>
          </cell>
          <cell r="F1364">
            <v>10053335</v>
          </cell>
          <cell r="G1364">
            <v>40006670</v>
          </cell>
        </row>
        <row r="1365">
          <cell r="E1365" t="str">
            <v>151594-9</v>
          </cell>
          <cell r="F1365">
            <v>10002665</v>
          </cell>
          <cell r="G1365">
            <v>40008216</v>
          </cell>
        </row>
        <row r="1366">
          <cell r="E1366" t="str">
            <v>152454-8</v>
          </cell>
          <cell r="F1366">
            <v>10002670</v>
          </cell>
          <cell r="G1366">
            <v>40008220</v>
          </cell>
        </row>
        <row r="1367">
          <cell r="E1367" t="str">
            <v>153389-6</v>
          </cell>
          <cell r="F1367">
            <v>10002666</v>
          </cell>
          <cell r="G1367">
            <v>40008217</v>
          </cell>
        </row>
        <row r="1368">
          <cell r="E1368" t="str">
            <v>212043-2</v>
          </cell>
          <cell r="F1368">
            <v>10002675</v>
          </cell>
          <cell r="G1368">
            <v>40008224</v>
          </cell>
        </row>
        <row r="1369">
          <cell r="E1369" t="str">
            <v>226428-6</v>
          </cell>
          <cell r="F1369">
            <v>10002676</v>
          </cell>
          <cell r="G1369">
            <v>40008225</v>
          </cell>
        </row>
        <row r="1370">
          <cell r="E1370" t="str">
            <v>253139-0</v>
          </cell>
          <cell r="F1370">
            <v>10002677</v>
          </cell>
          <cell r="G1370">
            <v>40008226</v>
          </cell>
        </row>
        <row r="1371">
          <cell r="E1371" t="str">
            <v>253715-0</v>
          </cell>
          <cell r="F1371">
            <v>10002679</v>
          </cell>
          <cell r="G1371">
            <v>40008227</v>
          </cell>
        </row>
        <row r="1372">
          <cell r="E1372" t="str">
            <v>253792-2</v>
          </cell>
          <cell r="F1372">
            <v>10002674</v>
          </cell>
          <cell r="G1372">
            <v>40008223</v>
          </cell>
        </row>
        <row r="1373">
          <cell r="E1373" t="str">
            <v>265035-0</v>
          </cell>
          <cell r="F1373">
            <v>10002668</v>
          </cell>
          <cell r="G1373">
            <v>40008218</v>
          </cell>
        </row>
        <row r="1374">
          <cell r="E1374" t="str">
            <v>344134-2</v>
          </cell>
          <cell r="F1374">
            <v>10002673</v>
          </cell>
          <cell r="G1374">
            <v>40008222</v>
          </cell>
        </row>
        <row r="1375">
          <cell r="E1375" t="str">
            <v>344232-2</v>
          </cell>
          <cell r="F1375">
            <v>10002669</v>
          </cell>
          <cell r="G1375">
            <v>40008219</v>
          </cell>
        </row>
        <row r="1376">
          <cell r="E1376" t="str">
            <v>763238-5</v>
          </cell>
          <cell r="F1376">
            <v>10102721</v>
          </cell>
          <cell r="G1376">
            <v>40005935</v>
          </cell>
        </row>
        <row r="1377">
          <cell r="E1377" t="str">
            <v>619331-2</v>
          </cell>
          <cell r="F1377">
            <v>10061642</v>
          </cell>
          <cell r="G1377">
            <v>40005551</v>
          </cell>
        </row>
        <row r="1378">
          <cell r="E1378" t="str">
            <v>629999-6</v>
          </cell>
          <cell r="F1378">
            <v>10061643</v>
          </cell>
          <cell r="G1378">
            <v>40005553</v>
          </cell>
        </row>
        <row r="1379">
          <cell r="E1379" t="str">
            <v>922126-7</v>
          </cell>
          <cell r="F1379">
            <v>10002681</v>
          </cell>
          <cell r="G1379">
            <v>40008229</v>
          </cell>
        </row>
        <row r="1380">
          <cell r="E1380" t="str">
            <v>961004-6</v>
          </cell>
          <cell r="F1380">
            <v>10002680</v>
          </cell>
          <cell r="G1380">
            <v>40008228</v>
          </cell>
        </row>
        <row r="1381">
          <cell r="E1381" t="str">
            <v>JM27000361</v>
          </cell>
          <cell r="F1381">
            <v>10046037</v>
          </cell>
        </row>
        <row r="1382">
          <cell r="E1382" t="str">
            <v>JM23100172</v>
          </cell>
          <cell r="F1382">
            <v>10063058</v>
          </cell>
          <cell r="G1382">
            <v>40006027</v>
          </cell>
        </row>
        <row r="1383">
          <cell r="E1383" t="str">
            <v>266296-5</v>
          </cell>
          <cell r="F1383">
            <v>10025864</v>
          </cell>
          <cell r="G1383">
            <v>40007292</v>
          </cell>
        </row>
        <row r="1384">
          <cell r="E1384" t="str">
            <v>266432-3</v>
          </cell>
          <cell r="F1384">
            <v>10103480</v>
          </cell>
          <cell r="G1384">
            <v>40006479</v>
          </cell>
        </row>
        <row r="1385">
          <cell r="E1385" t="str">
            <v>325549-2</v>
          </cell>
          <cell r="F1385">
            <v>10002621</v>
          </cell>
          <cell r="G1385">
            <v>40008207</v>
          </cell>
        </row>
        <row r="1386">
          <cell r="E1386" t="str">
            <v>326310-0</v>
          </cell>
          <cell r="F1386">
            <v>10060969</v>
          </cell>
          <cell r="G1386">
            <v>40006325</v>
          </cell>
        </row>
        <row r="1387">
          <cell r="E1387" t="str">
            <v>326372-8</v>
          </cell>
          <cell r="F1387">
            <v>10060968</v>
          </cell>
          <cell r="G1387">
            <v>40006324</v>
          </cell>
        </row>
        <row r="1388">
          <cell r="E1388" t="str">
            <v>347027-2</v>
          </cell>
          <cell r="F1388">
            <v>10087911</v>
          </cell>
          <cell r="G1388">
            <v>40005835</v>
          </cell>
        </row>
        <row r="1389">
          <cell r="E1389" t="str">
            <v>345378-7</v>
          </cell>
          <cell r="F1389">
            <v>10053336</v>
          </cell>
          <cell r="G1389">
            <v>40006671</v>
          </cell>
        </row>
        <row r="1390">
          <cell r="E1390" t="str">
            <v>342430-3</v>
          </cell>
          <cell r="F1390">
            <v>10016412</v>
          </cell>
        </row>
        <row r="1391">
          <cell r="E1391" t="str">
            <v>345644-2</v>
          </cell>
          <cell r="F1391">
            <v>10001046</v>
          </cell>
          <cell r="G1391">
            <v>40010358</v>
          </cell>
        </row>
        <row r="1392">
          <cell r="E1392" t="str">
            <v>324620-9</v>
          </cell>
          <cell r="F1392">
            <v>10034451</v>
          </cell>
          <cell r="G1392">
            <v>40008070</v>
          </cell>
        </row>
        <row r="1393">
          <cell r="E1393" t="str">
            <v>322073-6</v>
          </cell>
          <cell r="F1393">
            <v>10051516</v>
          </cell>
          <cell r="G1393">
            <v>40007483</v>
          </cell>
        </row>
        <row r="1394">
          <cell r="E1394" t="str">
            <v>341601-8</v>
          </cell>
          <cell r="F1394">
            <v>10002119</v>
          </cell>
          <cell r="G1394">
            <v>40007656</v>
          </cell>
        </row>
        <row r="1395">
          <cell r="E1395" t="str">
            <v>JM27100071</v>
          </cell>
          <cell r="F1395">
            <v>10097351</v>
          </cell>
          <cell r="G1395">
            <v>40005896</v>
          </cell>
        </row>
        <row r="1396">
          <cell r="E1396" t="str">
            <v>443140-5</v>
          </cell>
          <cell r="F1396">
            <v>10097870</v>
          </cell>
          <cell r="G1396">
            <v>40005907</v>
          </cell>
        </row>
        <row r="1397">
          <cell r="E1397">
            <v>20173202</v>
          </cell>
          <cell r="F1397">
            <v>10015107</v>
          </cell>
          <cell r="G1397">
            <v>40007514</v>
          </cell>
        </row>
        <row r="1398">
          <cell r="E1398">
            <v>121173151</v>
          </cell>
          <cell r="F1398">
            <v>10002217</v>
          </cell>
        </row>
        <row r="1399">
          <cell r="E1399" t="str">
            <v>S-491588</v>
          </cell>
          <cell r="F1399">
            <v>10062956</v>
          </cell>
          <cell r="G1399">
            <v>40005956</v>
          </cell>
        </row>
        <row r="1400">
          <cell r="E1400">
            <v>38173101</v>
          </cell>
          <cell r="F1400">
            <v>10075345</v>
          </cell>
          <cell r="G1400">
            <v>40006190</v>
          </cell>
        </row>
        <row r="1401">
          <cell r="E1401" t="str">
            <v>A0307-0001</v>
          </cell>
          <cell r="F1401">
            <v>10054821</v>
          </cell>
        </row>
        <row r="1402">
          <cell r="E1402" t="str">
            <v>324510-6</v>
          </cell>
          <cell r="F1402">
            <v>10034209</v>
          </cell>
          <cell r="G1402">
            <v>40008061</v>
          </cell>
        </row>
        <row r="1403">
          <cell r="E1403" t="str">
            <v>324406-1</v>
          </cell>
          <cell r="F1403">
            <v>10070132</v>
          </cell>
        </row>
        <row r="1404">
          <cell r="E1404" t="str">
            <v>324896-8</v>
          </cell>
          <cell r="F1404">
            <v>10050892</v>
          </cell>
          <cell r="G1404">
            <v>40006830</v>
          </cell>
        </row>
        <row r="1405">
          <cell r="E1405" t="str">
            <v>325618-9</v>
          </cell>
          <cell r="F1405">
            <v>10050918</v>
          </cell>
        </row>
        <row r="1406">
          <cell r="E1406" t="str">
            <v>326629-7</v>
          </cell>
          <cell r="F1406">
            <v>10080584</v>
          </cell>
          <cell r="G1406">
            <v>40006217</v>
          </cell>
        </row>
        <row r="1407">
          <cell r="E1407" t="str">
            <v>517764-4</v>
          </cell>
          <cell r="F1407">
            <v>10000825</v>
          </cell>
          <cell r="G1407">
            <v>40007473</v>
          </cell>
        </row>
        <row r="1408">
          <cell r="E1408" t="str">
            <v>516308-7</v>
          </cell>
          <cell r="F1408">
            <v>10001288</v>
          </cell>
          <cell r="G1408">
            <v>40007073</v>
          </cell>
        </row>
        <row r="1409">
          <cell r="E1409" t="str">
            <v>154463-3</v>
          </cell>
          <cell r="F1409">
            <v>10002608</v>
          </cell>
          <cell r="G1409">
            <v>40008195</v>
          </cell>
        </row>
        <row r="1410">
          <cell r="E1410" t="str">
            <v>510208-3</v>
          </cell>
          <cell r="F1410">
            <v>10050404</v>
          </cell>
          <cell r="G1410">
            <v>40007947</v>
          </cell>
        </row>
        <row r="1411">
          <cell r="E1411" t="str">
            <v>515724-0</v>
          </cell>
          <cell r="F1411">
            <v>10040941</v>
          </cell>
          <cell r="G1411">
            <v>40006731</v>
          </cell>
        </row>
        <row r="1412">
          <cell r="E1412" t="str">
            <v>515794-9</v>
          </cell>
          <cell r="F1412">
            <v>10040940</v>
          </cell>
          <cell r="G1412">
            <v>40008303</v>
          </cell>
        </row>
        <row r="1413">
          <cell r="E1413" t="str">
            <v>515859-7</v>
          </cell>
          <cell r="F1413">
            <v>10040939</v>
          </cell>
          <cell r="G1413">
            <v>40008302</v>
          </cell>
        </row>
        <row r="1414">
          <cell r="E1414" t="str">
            <v>511754-9</v>
          </cell>
          <cell r="F1414">
            <v>10000771</v>
          </cell>
          <cell r="G1414">
            <v>40007436</v>
          </cell>
        </row>
        <row r="1415">
          <cell r="E1415" t="str">
            <v>514959-0</v>
          </cell>
          <cell r="F1415">
            <v>10000765</v>
          </cell>
          <cell r="G1415">
            <v>40007429</v>
          </cell>
        </row>
        <row r="1416">
          <cell r="E1416" t="str">
            <v>515684-6</v>
          </cell>
          <cell r="F1416">
            <v>10000833</v>
          </cell>
          <cell r="G1416">
            <v>40007482</v>
          </cell>
        </row>
        <row r="1417">
          <cell r="E1417" t="str">
            <v>516089-3</v>
          </cell>
          <cell r="F1417">
            <v>10000789</v>
          </cell>
          <cell r="G1417">
            <v>40007447</v>
          </cell>
        </row>
        <row r="1418">
          <cell r="E1418" t="str">
            <v>516478-2</v>
          </cell>
          <cell r="F1418">
            <v>10000837</v>
          </cell>
          <cell r="G1418">
            <v>40007489</v>
          </cell>
        </row>
        <row r="1419">
          <cell r="E1419" t="str">
            <v>516643-3</v>
          </cell>
          <cell r="F1419">
            <v>10000804</v>
          </cell>
          <cell r="G1419">
            <v>40007460</v>
          </cell>
        </row>
        <row r="1420">
          <cell r="E1420" t="str">
            <v>516724-3</v>
          </cell>
          <cell r="F1420">
            <v>10000805</v>
          </cell>
          <cell r="G1420">
            <v>40007461</v>
          </cell>
        </row>
        <row r="1421">
          <cell r="E1421" t="str">
            <v>516739-0</v>
          </cell>
          <cell r="F1421">
            <v>10000803</v>
          </cell>
          <cell r="G1421">
            <v>40010225</v>
          </cell>
        </row>
        <row r="1422">
          <cell r="E1422" t="str">
            <v>516813-4</v>
          </cell>
          <cell r="F1422">
            <v>10000852</v>
          </cell>
          <cell r="G1422">
            <v>40007503</v>
          </cell>
        </row>
        <row r="1423">
          <cell r="E1423" t="str">
            <v>510050-2</v>
          </cell>
          <cell r="F1423">
            <v>10000861</v>
          </cell>
          <cell r="G1423">
            <v>40007746</v>
          </cell>
        </row>
        <row r="1424">
          <cell r="E1424" t="str">
            <v>517499-7</v>
          </cell>
          <cell r="F1424">
            <v>10000829</v>
          </cell>
          <cell r="G1424">
            <v>40007477</v>
          </cell>
        </row>
        <row r="1425">
          <cell r="E1425" t="str">
            <v>517864-0</v>
          </cell>
          <cell r="F1425">
            <v>10047923</v>
          </cell>
          <cell r="G1425">
            <v>40006992</v>
          </cell>
        </row>
        <row r="1426">
          <cell r="E1426" t="str">
            <v>619148-3</v>
          </cell>
          <cell r="F1426">
            <v>10000835</v>
          </cell>
          <cell r="G1426">
            <v>40007485</v>
          </cell>
        </row>
        <row r="1427">
          <cell r="E1427" t="str">
            <v>511929-0</v>
          </cell>
          <cell r="F1427">
            <v>10000865</v>
          </cell>
          <cell r="G1427">
            <v>40007749</v>
          </cell>
        </row>
        <row r="1428">
          <cell r="E1428" t="str">
            <v>516974-0</v>
          </cell>
          <cell r="F1428">
            <v>10000838</v>
          </cell>
          <cell r="G1428">
            <v>40007491</v>
          </cell>
        </row>
        <row r="1429">
          <cell r="E1429" t="str">
            <v>516868-9</v>
          </cell>
          <cell r="F1429">
            <v>10057622</v>
          </cell>
          <cell r="G1429">
            <v>40005713</v>
          </cell>
        </row>
        <row r="1430">
          <cell r="E1430" t="str">
            <v>513948-2</v>
          </cell>
          <cell r="F1430">
            <v>10093972</v>
          </cell>
        </row>
        <row r="1431">
          <cell r="E1431" t="str">
            <v>515223-2</v>
          </cell>
          <cell r="F1431">
            <v>10054831</v>
          </cell>
          <cell r="G1431">
            <v>40006131</v>
          </cell>
        </row>
        <row r="1432">
          <cell r="E1432" t="str">
            <v>510181-7</v>
          </cell>
          <cell r="F1432">
            <v>10098931</v>
          </cell>
          <cell r="G1432">
            <v>40005925</v>
          </cell>
        </row>
        <row r="1433">
          <cell r="E1433" t="str">
            <v>510009-9</v>
          </cell>
          <cell r="F1433">
            <v>10000792</v>
          </cell>
          <cell r="G1433">
            <v>40007450</v>
          </cell>
        </row>
        <row r="1434">
          <cell r="E1434" t="str">
            <v>513146-8</v>
          </cell>
          <cell r="F1434">
            <v>10000797</v>
          </cell>
          <cell r="G1434">
            <v>40007455</v>
          </cell>
        </row>
        <row r="1435">
          <cell r="E1435" t="str">
            <v>510060-9</v>
          </cell>
          <cell r="F1435">
            <v>10000842</v>
          </cell>
          <cell r="G1435">
            <v>40007496</v>
          </cell>
        </row>
        <row r="1436">
          <cell r="E1436" t="str">
            <v>510084-5</v>
          </cell>
          <cell r="F1436">
            <v>10061281</v>
          </cell>
          <cell r="G1436">
            <v>40006332</v>
          </cell>
        </row>
        <row r="1437">
          <cell r="E1437" t="str">
            <v>510139-6</v>
          </cell>
          <cell r="F1437">
            <v>10023904</v>
          </cell>
          <cell r="G1437">
            <v>40008265</v>
          </cell>
        </row>
        <row r="1438">
          <cell r="E1438" t="str">
            <v>510142-7</v>
          </cell>
          <cell r="F1438">
            <v>10038934</v>
          </cell>
          <cell r="G1438">
            <v>40008022</v>
          </cell>
        </row>
        <row r="1439">
          <cell r="E1439" t="str">
            <v>510164-7</v>
          </cell>
          <cell r="F1439">
            <v>10035115</v>
          </cell>
          <cell r="G1439">
            <v>40008129</v>
          </cell>
        </row>
        <row r="1440">
          <cell r="E1440" t="str">
            <v>510167-1</v>
          </cell>
          <cell r="F1440">
            <v>10034471</v>
          </cell>
          <cell r="G1440">
            <v>40008075</v>
          </cell>
        </row>
        <row r="1441">
          <cell r="E1441" t="str">
            <v>510198-0</v>
          </cell>
          <cell r="F1441">
            <v>10064414</v>
          </cell>
          <cell r="G1441">
            <v>40006354</v>
          </cell>
        </row>
        <row r="1442">
          <cell r="E1442" t="str">
            <v>510227-9</v>
          </cell>
          <cell r="F1442">
            <v>10059177</v>
          </cell>
          <cell r="G1442">
            <v>40006244</v>
          </cell>
        </row>
        <row r="1443">
          <cell r="E1443" t="str">
            <v>510241-5</v>
          </cell>
          <cell r="F1443">
            <v>10046175</v>
          </cell>
          <cell r="G1443">
            <v>40006949</v>
          </cell>
        </row>
        <row r="1444">
          <cell r="E1444" t="str">
            <v>510251-2</v>
          </cell>
          <cell r="F1444">
            <v>10061282</v>
          </cell>
          <cell r="G1444">
            <v>40006333</v>
          </cell>
        </row>
        <row r="1445">
          <cell r="E1445" t="str">
            <v>510255-4</v>
          </cell>
          <cell r="F1445">
            <v>10054781</v>
          </cell>
          <cell r="G1445">
            <v>40006092</v>
          </cell>
        </row>
        <row r="1446">
          <cell r="E1446" t="str">
            <v>510259-6</v>
          </cell>
          <cell r="F1446">
            <v>10038751</v>
          </cell>
          <cell r="G1446">
            <v>40008021</v>
          </cell>
        </row>
        <row r="1447">
          <cell r="E1447" t="str">
            <v>511434-7</v>
          </cell>
          <cell r="F1447">
            <v>10042335</v>
          </cell>
          <cell r="G1447">
            <v>40006757</v>
          </cell>
        </row>
        <row r="1448">
          <cell r="E1448" t="str">
            <v>518614-6</v>
          </cell>
          <cell r="F1448">
            <v>10000810</v>
          </cell>
          <cell r="G1448">
            <v>40010321</v>
          </cell>
        </row>
        <row r="1449">
          <cell r="E1449" t="str">
            <v>511699-1</v>
          </cell>
          <cell r="F1449">
            <v>10000811</v>
          </cell>
          <cell r="G1449">
            <v>40007464</v>
          </cell>
        </row>
        <row r="1450">
          <cell r="E1450" t="str">
            <v>511799-7</v>
          </cell>
          <cell r="F1450">
            <v>10000772</v>
          </cell>
          <cell r="G1450">
            <v>40007437</v>
          </cell>
        </row>
        <row r="1451">
          <cell r="E1451" t="str">
            <v>511939-7</v>
          </cell>
          <cell r="F1451">
            <v>10000793</v>
          </cell>
          <cell r="G1451">
            <v>40007451</v>
          </cell>
        </row>
        <row r="1452">
          <cell r="E1452" t="str">
            <v>511959-1</v>
          </cell>
          <cell r="F1452">
            <v>10000794</v>
          </cell>
          <cell r="G1452">
            <v>40007452</v>
          </cell>
        </row>
        <row r="1453">
          <cell r="E1453" t="str">
            <v>512067-1</v>
          </cell>
          <cell r="F1453">
            <v>10000773</v>
          </cell>
          <cell r="G1453">
            <v>40007438</v>
          </cell>
        </row>
        <row r="1454">
          <cell r="E1454" t="str">
            <v>512167-7</v>
          </cell>
          <cell r="F1454">
            <v>10030873</v>
          </cell>
          <cell r="G1454">
            <v>40007168</v>
          </cell>
        </row>
        <row r="1455">
          <cell r="E1455" t="str">
            <v>512336-0</v>
          </cell>
          <cell r="F1455">
            <v>10000866</v>
          </cell>
        </row>
        <row r="1456">
          <cell r="E1456" t="str">
            <v>512407-3</v>
          </cell>
          <cell r="F1456">
            <v>10000813</v>
          </cell>
          <cell r="G1456">
            <v>40007466</v>
          </cell>
        </row>
        <row r="1457">
          <cell r="E1457" t="str">
            <v>512550-8</v>
          </cell>
          <cell r="F1457">
            <v>10035495</v>
          </cell>
          <cell r="G1457">
            <v>40007988</v>
          </cell>
        </row>
        <row r="1458">
          <cell r="E1458" t="str">
            <v>512614-8</v>
          </cell>
          <cell r="F1458">
            <v>10000769</v>
          </cell>
          <cell r="G1458">
            <v>40007435</v>
          </cell>
        </row>
        <row r="1459">
          <cell r="E1459" t="str">
            <v>512639-2</v>
          </cell>
          <cell r="F1459">
            <v>10000760</v>
          </cell>
          <cell r="G1459">
            <v>40003864</v>
          </cell>
        </row>
        <row r="1460">
          <cell r="E1460" t="str">
            <v>512699-4</v>
          </cell>
          <cell r="F1460">
            <v>10000776</v>
          </cell>
          <cell r="G1460">
            <v>40007440</v>
          </cell>
        </row>
        <row r="1461">
          <cell r="E1461" t="str">
            <v>512954-4</v>
          </cell>
          <cell r="F1461">
            <v>10000808</v>
          </cell>
          <cell r="G1461">
            <v>40007463</v>
          </cell>
        </row>
        <row r="1462">
          <cell r="E1462" t="str">
            <v>513305-4</v>
          </cell>
          <cell r="F1462">
            <v>10000812</v>
          </cell>
          <cell r="G1462">
            <v>40007465</v>
          </cell>
        </row>
        <row r="1463">
          <cell r="E1463" t="str">
            <v>513463-6</v>
          </cell>
          <cell r="F1463">
            <v>10062605</v>
          </cell>
        </row>
        <row r="1464">
          <cell r="E1464" t="str">
            <v>513699-7</v>
          </cell>
          <cell r="F1464">
            <v>10015769</v>
          </cell>
          <cell r="G1464">
            <v>40007517</v>
          </cell>
        </row>
        <row r="1465">
          <cell r="E1465" t="str">
            <v>513743-0</v>
          </cell>
          <cell r="F1465">
            <v>10047926</v>
          </cell>
          <cell r="G1465">
            <v>40006995</v>
          </cell>
        </row>
        <row r="1466">
          <cell r="E1466" t="str">
            <v>513748-0</v>
          </cell>
          <cell r="F1466">
            <v>10035288</v>
          </cell>
          <cell r="G1466">
            <v>40008149</v>
          </cell>
        </row>
        <row r="1467">
          <cell r="E1467" t="str">
            <v>513779-9</v>
          </cell>
          <cell r="F1467">
            <v>10042334</v>
          </cell>
          <cell r="G1467">
            <v>40006756</v>
          </cell>
        </row>
        <row r="1468">
          <cell r="E1468" t="str">
            <v>513904-2</v>
          </cell>
          <cell r="F1468">
            <v>10057265</v>
          </cell>
          <cell r="G1468">
            <v>40005706</v>
          </cell>
        </row>
        <row r="1469">
          <cell r="E1469" t="str">
            <v>514207-7</v>
          </cell>
          <cell r="F1469">
            <v>10042328</v>
          </cell>
          <cell r="G1469">
            <v>40006750</v>
          </cell>
        </row>
        <row r="1470">
          <cell r="E1470" t="str">
            <v>517754-7</v>
          </cell>
          <cell r="F1470">
            <v>10000834</v>
          </cell>
          <cell r="G1470">
            <v>40007484</v>
          </cell>
        </row>
        <row r="1471">
          <cell r="E1471" t="str">
            <v>514549-9</v>
          </cell>
          <cell r="F1471">
            <v>10000759</v>
          </cell>
          <cell r="G1471">
            <v>40003863</v>
          </cell>
        </row>
        <row r="1472">
          <cell r="E1472" t="str">
            <v>514559-6</v>
          </cell>
          <cell r="F1472">
            <v>10000787</v>
          </cell>
          <cell r="G1472">
            <v>40007445</v>
          </cell>
        </row>
        <row r="1473">
          <cell r="E1473" t="str">
            <v>514609-7</v>
          </cell>
          <cell r="F1473">
            <v>10000766</v>
          </cell>
          <cell r="G1473">
            <v>40007431</v>
          </cell>
        </row>
        <row r="1474">
          <cell r="E1474" t="str">
            <v>514714-0</v>
          </cell>
          <cell r="F1474">
            <v>10000778</v>
          </cell>
          <cell r="G1474">
            <v>40007442</v>
          </cell>
        </row>
        <row r="1475">
          <cell r="E1475" t="str">
            <v>514824-3</v>
          </cell>
          <cell r="F1475">
            <v>10000785</v>
          </cell>
          <cell r="G1475">
            <v>40007444</v>
          </cell>
        </row>
        <row r="1476">
          <cell r="E1476" t="str">
            <v>514854-4</v>
          </cell>
          <cell r="F1476">
            <v>10000767</v>
          </cell>
          <cell r="G1476">
            <v>40007434</v>
          </cell>
        </row>
        <row r="1477">
          <cell r="E1477" t="str">
            <v>514859-4</v>
          </cell>
          <cell r="F1477">
            <v>10000788</v>
          </cell>
          <cell r="G1477">
            <v>40007446</v>
          </cell>
        </row>
        <row r="1478">
          <cell r="E1478" t="str">
            <v>514864-1</v>
          </cell>
          <cell r="F1478">
            <v>10042342</v>
          </cell>
          <cell r="G1478">
            <v>40006763</v>
          </cell>
        </row>
        <row r="1479">
          <cell r="E1479" t="str">
            <v>514884-5</v>
          </cell>
          <cell r="F1479">
            <v>10000762</v>
          </cell>
          <cell r="G1479">
            <v>40007425</v>
          </cell>
        </row>
        <row r="1480">
          <cell r="E1480" t="str">
            <v>515099-7</v>
          </cell>
          <cell r="F1480">
            <v>10000798</v>
          </cell>
          <cell r="G1480">
            <v>40007456</v>
          </cell>
        </row>
        <row r="1481">
          <cell r="E1481" t="str">
            <v>515114-7</v>
          </cell>
          <cell r="F1481">
            <v>10000807</v>
          </cell>
          <cell r="G1481">
            <v>40007462</v>
          </cell>
        </row>
        <row r="1482">
          <cell r="E1482" t="str">
            <v>515119-7</v>
          </cell>
          <cell r="F1482">
            <v>10000850</v>
          </cell>
          <cell r="G1482">
            <v>40007501</v>
          </cell>
        </row>
        <row r="1483">
          <cell r="E1483" t="str">
            <v>515289-2</v>
          </cell>
          <cell r="F1483">
            <v>10000827</v>
          </cell>
          <cell r="G1483">
            <v>40007474</v>
          </cell>
        </row>
        <row r="1484">
          <cell r="E1484" t="str">
            <v>515291-5</v>
          </cell>
          <cell r="F1484">
            <v>10084081</v>
          </cell>
        </row>
        <row r="1485">
          <cell r="E1485" t="str">
            <v>515314-9</v>
          </cell>
          <cell r="F1485">
            <v>10027878</v>
          </cell>
          <cell r="G1485">
            <v>40007815</v>
          </cell>
        </row>
        <row r="1486">
          <cell r="E1486" t="str">
            <v>515359-7</v>
          </cell>
          <cell r="F1486">
            <v>10031039</v>
          </cell>
          <cell r="G1486">
            <v>40007177</v>
          </cell>
        </row>
        <row r="1487">
          <cell r="E1487" t="str">
            <v>515609-0</v>
          </cell>
          <cell r="F1487">
            <v>10000836</v>
          </cell>
          <cell r="G1487">
            <v>40007487</v>
          </cell>
        </row>
        <row r="1488">
          <cell r="E1488" t="str">
            <v>515649-8</v>
          </cell>
          <cell r="F1488">
            <v>10025685</v>
          </cell>
          <cell r="G1488">
            <v>40007282</v>
          </cell>
        </row>
        <row r="1489">
          <cell r="E1489" t="str">
            <v>515658-7</v>
          </cell>
          <cell r="F1489">
            <v>10040944</v>
          </cell>
          <cell r="G1489">
            <v>40006734</v>
          </cell>
        </row>
        <row r="1490">
          <cell r="E1490" t="str">
            <v>515668-4</v>
          </cell>
          <cell r="F1490">
            <v>10000840</v>
          </cell>
          <cell r="G1490">
            <v>40007495</v>
          </cell>
        </row>
        <row r="1491">
          <cell r="E1491" t="str">
            <v>515719-3</v>
          </cell>
          <cell r="F1491">
            <v>10006499</v>
          </cell>
          <cell r="G1491">
            <v>40008255</v>
          </cell>
        </row>
        <row r="1492">
          <cell r="E1492" t="str">
            <v>515738-9</v>
          </cell>
          <cell r="F1492">
            <v>10053997</v>
          </cell>
          <cell r="G1492">
            <v>40006068</v>
          </cell>
        </row>
        <row r="1493">
          <cell r="E1493" t="str">
            <v>515764-8</v>
          </cell>
          <cell r="F1493">
            <v>10064602</v>
          </cell>
          <cell r="G1493">
            <v>40006384</v>
          </cell>
        </row>
        <row r="1494">
          <cell r="E1494" t="str">
            <v>515784-2</v>
          </cell>
          <cell r="F1494">
            <v>10027876</v>
          </cell>
          <cell r="G1494">
            <v>40007811</v>
          </cell>
        </row>
        <row r="1495">
          <cell r="E1495" t="str">
            <v>515799-9</v>
          </cell>
          <cell r="F1495">
            <v>10029951</v>
          </cell>
          <cell r="G1495">
            <v>40007138</v>
          </cell>
        </row>
        <row r="1496">
          <cell r="E1496" t="str">
            <v>515829-6</v>
          </cell>
          <cell r="F1496">
            <v>10062579</v>
          </cell>
          <cell r="G1496">
            <v>40010322</v>
          </cell>
        </row>
        <row r="1497">
          <cell r="E1497" t="str">
            <v>515849-0</v>
          </cell>
          <cell r="F1497">
            <v>10050080</v>
          </cell>
          <cell r="G1497">
            <v>40007896</v>
          </cell>
        </row>
        <row r="1498">
          <cell r="E1498" t="str">
            <v>515869-4</v>
          </cell>
          <cell r="F1498">
            <v>10047917</v>
          </cell>
          <cell r="G1498">
            <v>40006986</v>
          </cell>
        </row>
        <row r="1499">
          <cell r="E1499" t="str">
            <v>516084-3</v>
          </cell>
          <cell r="F1499">
            <v>10000791</v>
          </cell>
          <cell r="G1499">
            <v>40007449</v>
          </cell>
        </row>
        <row r="1500">
          <cell r="E1500" t="str">
            <v>516149-1</v>
          </cell>
          <cell r="F1500">
            <v>10000796</v>
          </cell>
          <cell r="G1500">
            <v>40007454</v>
          </cell>
        </row>
        <row r="1501">
          <cell r="E1501" t="str">
            <v>516219-6</v>
          </cell>
          <cell r="F1501">
            <v>10000783</v>
          </cell>
          <cell r="G1501">
            <v>40007443</v>
          </cell>
        </row>
        <row r="1502">
          <cell r="E1502" t="str">
            <v>516274-8</v>
          </cell>
          <cell r="F1502">
            <v>10000802</v>
          </cell>
          <cell r="G1502">
            <v>40007459</v>
          </cell>
        </row>
        <row r="1503">
          <cell r="E1503" t="str">
            <v>516279-8</v>
          </cell>
          <cell r="F1503">
            <v>10000801</v>
          </cell>
          <cell r="G1503">
            <v>40007458</v>
          </cell>
        </row>
        <row r="1504">
          <cell r="E1504" t="str">
            <v>516329-9</v>
          </cell>
          <cell r="F1504">
            <v>10000854</v>
          </cell>
          <cell r="G1504">
            <v>40007504</v>
          </cell>
        </row>
        <row r="1505">
          <cell r="E1505" t="str">
            <v>516334-6</v>
          </cell>
          <cell r="F1505">
            <v>10000853</v>
          </cell>
          <cell r="G1505">
            <v>40010323</v>
          </cell>
        </row>
        <row r="1506">
          <cell r="E1506" t="str">
            <v>516339-6</v>
          </cell>
          <cell r="F1506">
            <v>10000855</v>
          </cell>
          <cell r="G1506">
            <v>40007739</v>
          </cell>
        </row>
        <row r="1507">
          <cell r="E1507" t="str">
            <v>516509-7</v>
          </cell>
          <cell r="F1507">
            <v>10000779</v>
          </cell>
          <cell r="G1507">
            <v>40010357</v>
          </cell>
        </row>
        <row r="1508">
          <cell r="E1508" t="str">
            <v>516574-6</v>
          </cell>
          <cell r="F1508">
            <v>10040942</v>
          </cell>
          <cell r="G1508">
            <v>40006732</v>
          </cell>
        </row>
        <row r="1509">
          <cell r="E1509" t="str">
            <v>516719-6</v>
          </cell>
          <cell r="F1509">
            <v>10000856</v>
          </cell>
          <cell r="G1509">
            <v>40007742</v>
          </cell>
        </row>
        <row r="1510">
          <cell r="E1510" t="str">
            <v>516764-1</v>
          </cell>
          <cell r="F1510">
            <v>10000848</v>
          </cell>
          <cell r="G1510">
            <v>40007500</v>
          </cell>
        </row>
        <row r="1511">
          <cell r="E1511" t="str">
            <v>516884-1</v>
          </cell>
          <cell r="F1511">
            <v>10000870</v>
          </cell>
          <cell r="G1511">
            <v>40007753</v>
          </cell>
        </row>
        <row r="1512">
          <cell r="E1512" t="str">
            <v>516888-3</v>
          </cell>
          <cell r="F1512">
            <v>10050875</v>
          </cell>
          <cell r="G1512">
            <v>40008288</v>
          </cell>
        </row>
        <row r="1513">
          <cell r="E1513" t="str">
            <v>516922-9</v>
          </cell>
          <cell r="F1513">
            <v>10000823</v>
          </cell>
          <cell r="G1513">
            <v>40007471</v>
          </cell>
        </row>
        <row r="1514">
          <cell r="E1514" t="str">
            <v>517034-1</v>
          </cell>
          <cell r="F1514">
            <v>10040938</v>
          </cell>
          <cell r="G1514">
            <v>40008301</v>
          </cell>
        </row>
        <row r="1515">
          <cell r="E1515" t="str">
            <v>517044-8</v>
          </cell>
          <cell r="F1515">
            <v>10000777</v>
          </cell>
          <cell r="G1515">
            <v>40007441</v>
          </cell>
        </row>
        <row r="1516">
          <cell r="E1516" t="str">
            <v>517099-3</v>
          </cell>
          <cell r="F1516">
            <v>10000795</v>
          </cell>
          <cell r="G1516">
            <v>40007453</v>
          </cell>
        </row>
        <row r="1517">
          <cell r="E1517" t="str">
            <v>517104-6</v>
          </cell>
          <cell r="F1517">
            <v>10000774</v>
          </cell>
          <cell r="G1517">
            <v>40007439</v>
          </cell>
        </row>
        <row r="1518">
          <cell r="E1518" t="str">
            <v>517106-2</v>
          </cell>
          <cell r="F1518">
            <v>10025369</v>
          </cell>
          <cell r="G1518">
            <v>40007266</v>
          </cell>
        </row>
        <row r="1519">
          <cell r="E1519" t="str">
            <v>517109-6</v>
          </cell>
          <cell r="F1519">
            <v>10000780</v>
          </cell>
        </row>
        <row r="1520">
          <cell r="E1520" t="str">
            <v>517184-2</v>
          </cell>
          <cell r="F1520">
            <v>10000851</v>
          </cell>
          <cell r="G1520">
            <v>40007502</v>
          </cell>
        </row>
        <row r="1521">
          <cell r="E1521" t="str">
            <v>515669-2</v>
          </cell>
          <cell r="F1521">
            <v>10000869</v>
          </cell>
          <cell r="G1521">
            <v>40007752</v>
          </cell>
        </row>
        <row r="1522">
          <cell r="E1522" t="str">
            <v>517398-3</v>
          </cell>
          <cell r="F1522">
            <v>10000845</v>
          </cell>
          <cell r="G1522">
            <v>40007498</v>
          </cell>
        </row>
        <row r="1523">
          <cell r="E1523" t="str">
            <v>517404-4</v>
          </cell>
          <cell r="F1523">
            <v>10033760</v>
          </cell>
          <cell r="G1523">
            <v>40007215</v>
          </cell>
        </row>
        <row r="1524">
          <cell r="E1524" t="str">
            <v>517439-5</v>
          </cell>
          <cell r="F1524">
            <v>10000831</v>
          </cell>
          <cell r="G1524">
            <v>40007478</v>
          </cell>
        </row>
        <row r="1525">
          <cell r="E1525" t="str">
            <v>517448-4</v>
          </cell>
          <cell r="F1525">
            <v>10026312</v>
          </cell>
          <cell r="G1525">
            <v>40007306</v>
          </cell>
        </row>
        <row r="1526">
          <cell r="E1526" t="str">
            <v>517464-6</v>
          </cell>
          <cell r="F1526">
            <v>10000864</v>
          </cell>
          <cell r="G1526">
            <v>40007748</v>
          </cell>
        </row>
        <row r="1527">
          <cell r="E1527" t="str">
            <v>517494-7</v>
          </cell>
          <cell r="F1527">
            <v>10000868</v>
          </cell>
          <cell r="G1527">
            <v>40007751</v>
          </cell>
        </row>
        <row r="1528">
          <cell r="E1528" t="str">
            <v>517514-7</v>
          </cell>
          <cell r="F1528">
            <v>10000841</v>
          </cell>
        </row>
        <row r="1529">
          <cell r="E1529" t="str">
            <v>517629-0</v>
          </cell>
          <cell r="F1529">
            <v>10042343</v>
          </cell>
          <cell r="G1529">
            <v>40006764</v>
          </cell>
        </row>
        <row r="1530">
          <cell r="E1530" t="str">
            <v>517654-1</v>
          </cell>
          <cell r="F1530">
            <v>10035295</v>
          </cell>
          <cell r="G1530">
            <v>40008161</v>
          </cell>
        </row>
        <row r="1531">
          <cell r="E1531" t="str">
            <v>517774-1</v>
          </cell>
          <cell r="F1531">
            <v>10031038</v>
          </cell>
          <cell r="G1531">
            <v>40007176</v>
          </cell>
        </row>
        <row r="1532">
          <cell r="E1532" t="str">
            <v>517794-5</v>
          </cell>
          <cell r="F1532">
            <v>10035208</v>
          </cell>
          <cell r="G1532">
            <v>40008131</v>
          </cell>
        </row>
        <row r="1533">
          <cell r="E1533" t="str">
            <v>517824-2</v>
          </cell>
          <cell r="F1533">
            <v>10031037</v>
          </cell>
          <cell r="G1533">
            <v>40007175</v>
          </cell>
        </row>
        <row r="1534">
          <cell r="E1534" t="str">
            <v>517829-2</v>
          </cell>
          <cell r="F1534">
            <v>10056693</v>
          </cell>
          <cell r="G1534">
            <v>40005666</v>
          </cell>
        </row>
        <row r="1535">
          <cell r="E1535" t="str">
            <v>517838-1</v>
          </cell>
          <cell r="F1535">
            <v>10027677</v>
          </cell>
          <cell r="G1535">
            <v>40007320</v>
          </cell>
        </row>
        <row r="1536">
          <cell r="E1536" t="str">
            <v>517844-6</v>
          </cell>
          <cell r="F1536">
            <v>10030425</v>
          </cell>
          <cell r="G1536">
            <v>40007148</v>
          </cell>
        </row>
        <row r="1537">
          <cell r="E1537" t="str">
            <v>517904-4</v>
          </cell>
          <cell r="F1537">
            <v>10057268</v>
          </cell>
          <cell r="G1537">
            <v>40010362</v>
          </cell>
        </row>
        <row r="1538">
          <cell r="E1538" t="str">
            <v>518186-1</v>
          </cell>
          <cell r="F1538">
            <v>10086763</v>
          </cell>
          <cell r="G1538">
            <v>40005832</v>
          </cell>
        </row>
        <row r="1539">
          <cell r="E1539" t="str">
            <v>616969-4</v>
          </cell>
          <cell r="F1539">
            <v>10027880</v>
          </cell>
          <cell r="G1539">
            <v>40007819</v>
          </cell>
        </row>
        <row r="1540">
          <cell r="E1540" t="str">
            <v>619057-6</v>
          </cell>
          <cell r="F1540">
            <v>10040943</v>
          </cell>
          <cell r="G1540">
            <v>40006733</v>
          </cell>
        </row>
        <row r="1541">
          <cell r="E1541" t="str">
            <v>619170-0</v>
          </cell>
          <cell r="F1541">
            <v>10027534</v>
          </cell>
          <cell r="G1541">
            <v>40007317</v>
          </cell>
        </row>
        <row r="1542">
          <cell r="E1542" t="str">
            <v>619196-2</v>
          </cell>
          <cell r="F1542">
            <v>10034574</v>
          </cell>
          <cell r="G1542">
            <v>40008095</v>
          </cell>
        </row>
        <row r="1543">
          <cell r="E1543" t="str">
            <v>619198-8</v>
          </cell>
          <cell r="F1543">
            <v>10035485</v>
          </cell>
          <cell r="G1543">
            <v>40007982</v>
          </cell>
        </row>
        <row r="1544">
          <cell r="E1544" t="str">
            <v>619202-3</v>
          </cell>
          <cell r="F1544">
            <v>10059178</v>
          </cell>
          <cell r="G1544">
            <v>40006246</v>
          </cell>
        </row>
        <row r="1545">
          <cell r="E1545" t="str">
            <v>619230-8</v>
          </cell>
          <cell r="F1545">
            <v>10030415</v>
          </cell>
          <cell r="G1545">
            <v>40007144</v>
          </cell>
        </row>
        <row r="1546">
          <cell r="E1546" t="str">
            <v>619246-3</v>
          </cell>
          <cell r="F1546">
            <v>10050872</v>
          </cell>
          <cell r="G1546">
            <v>40007958</v>
          </cell>
        </row>
        <row r="1547">
          <cell r="E1547" t="str">
            <v>619247-1</v>
          </cell>
          <cell r="F1547">
            <v>10034989</v>
          </cell>
          <cell r="G1547">
            <v>40008100</v>
          </cell>
        </row>
        <row r="1548">
          <cell r="E1548" t="str">
            <v>619263-3</v>
          </cell>
          <cell r="F1548">
            <v>10054826</v>
          </cell>
          <cell r="G1548">
            <v>40006126</v>
          </cell>
        </row>
        <row r="1549">
          <cell r="E1549" t="str">
            <v>619372-8</v>
          </cell>
          <cell r="F1549">
            <v>10056692</v>
          </cell>
          <cell r="G1549">
            <v>40005665</v>
          </cell>
        </row>
        <row r="1550">
          <cell r="E1550" t="str">
            <v>619377-8</v>
          </cell>
          <cell r="F1550">
            <v>10080581</v>
          </cell>
          <cell r="G1550">
            <v>40006215</v>
          </cell>
        </row>
        <row r="1551">
          <cell r="E1551" t="str">
            <v>619380-9</v>
          </cell>
          <cell r="F1551">
            <v>10064411</v>
          </cell>
          <cell r="G1551">
            <v>40006589</v>
          </cell>
        </row>
        <row r="1552">
          <cell r="E1552" t="str">
            <v>619496-0</v>
          </cell>
          <cell r="F1552">
            <v>10088824</v>
          </cell>
          <cell r="G1552">
            <v>40005847</v>
          </cell>
        </row>
        <row r="1553">
          <cell r="E1553" t="str">
            <v>515699-3</v>
          </cell>
          <cell r="F1553">
            <v>10028711</v>
          </cell>
          <cell r="G1553">
            <v>40007131</v>
          </cell>
        </row>
        <row r="1554">
          <cell r="E1554" t="str">
            <v>512749-5</v>
          </cell>
          <cell r="F1554">
            <v>10049578</v>
          </cell>
          <cell r="G1554">
            <v>40007859</v>
          </cell>
        </row>
        <row r="1555">
          <cell r="E1555" t="str">
            <v>518713-4</v>
          </cell>
          <cell r="F1555">
            <v>10002788</v>
          </cell>
          <cell r="G1555">
            <v>40008231</v>
          </cell>
        </row>
        <row r="1556">
          <cell r="E1556" t="str">
            <v>517683-4</v>
          </cell>
          <cell r="F1556">
            <v>10050960</v>
          </cell>
          <cell r="G1556">
            <v>40006884</v>
          </cell>
        </row>
        <row r="1557">
          <cell r="E1557" t="str">
            <v>513864-8</v>
          </cell>
          <cell r="F1557">
            <v>10062578</v>
          </cell>
          <cell r="G1557">
            <v>40005619</v>
          </cell>
        </row>
        <row r="1558">
          <cell r="E1558" t="str">
            <v>513888-4</v>
          </cell>
          <cell r="F1558">
            <v>10057258</v>
          </cell>
          <cell r="G1558">
            <v>40005700</v>
          </cell>
        </row>
        <row r="1559">
          <cell r="E1559" t="str">
            <v>515364-4</v>
          </cell>
          <cell r="F1559">
            <v>10062960</v>
          </cell>
          <cell r="G1559">
            <v>40005957</v>
          </cell>
        </row>
        <row r="1560">
          <cell r="E1560" t="str">
            <v>513713-9</v>
          </cell>
          <cell r="F1560">
            <v>10062550</v>
          </cell>
          <cell r="G1560">
            <v>40005600</v>
          </cell>
        </row>
        <row r="1561">
          <cell r="E1561" t="str">
            <v>519199-5</v>
          </cell>
          <cell r="F1561">
            <v>10050928</v>
          </cell>
          <cell r="G1561">
            <v>40006874</v>
          </cell>
        </row>
        <row r="1562">
          <cell r="E1562" t="str">
            <v>515553-1</v>
          </cell>
          <cell r="F1562">
            <v>10097874</v>
          </cell>
          <cell r="G1562">
            <v>40005910</v>
          </cell>
        </row>
        <row r="1563">
          <cell r="E1563" t="str">
            <v>513784-6</v>
          </cell>
          <cell r="F1563">
            <v>10050978</v>
          </cell>
          <cell r="G1563">
            <v>40006897</v>
          </cell>
        </row>
        <row r="1564">
          <cell r="E1564" t="str">
            <v>513809-6</v>
          </cell>
          <cell r="F1564">
            <v>10053978</v>
          </cell>
          <cell r="G1564">
            <v>40006054</v>
          </cell>
        </row>
        <row r="1565">
          <cell r="E1565" t="str">
            <v>517424-8</v>
          </cell>
          <cell r="F1565">
            <v>10001256</v>
          </cell>
          <cell r="G1565">
            <v>40007055</v>
          </cell>
        </row>
        <row r="1566">
          <cell r="E1566" t="str">
            <v>513494-5</v>
          </cell>
          <cell r="F1566">
            <v>10103763</v>
          </cell>
          <cell r="G1566">
            <v>40006498</v>
          </cell>
        </row>
        <row r="1567">
          <cell r="E1567" t="str">
            <v>515634-1</v>
          </cell>
          <cell r="F1567">
            <v>10002128</v>
          </cell>
          <cell r="G1567">
            <v>40007599</v>
          </cell>
        </row>
        <row r="1568">
          <cell r="E1568" t="str">
            <v>511934-7</v>
          </cell>
          <cell r="F1568">
            <v>10039227</v>
          </cell>
        </row>
        <row r="1569">
          <cell r="E1569" t="str">
            <v>512839-4</v>
          </cell>
          <cell r="F1569">
            <v>10002111</v>
          </cell>
          <cell r="G1569">
            <v>40007651</v>
          </cell>
        </row>
        <row r="1570">
          <cell r="E1570" t="str">
            <v>513509-8</v>
          </cell>
          <cell r="F1570">
            <v>10000860</v>
          </cell>
          <cell r="G1570">
            <v>40007745</v>
          </cell>
        </row>
        <row r="1571">
          <cell r="E1571" t="str">
            <v>513568-2</v>
          </cell>
          <cell r="F1571">
            <v>10002126</v>
          </cell>
          <cell r="G1571">
            <v>40007592</v>
          </cell>
        </row>
        <row r="1572">
          <cell r="E1572" t="str">
            <v>515294-9</v>
          </cell>
          <cell r="F1572">
            <v>10039228</v>
          </cell>
          <cell r="G1572">
            <v>40008056</v>
          </cell>
        </row>
        <row r="1573">
          <cell r="E1573" t="str">
            <v>515619-7</v>
          </cell>
          <cell r="F1573">
            <v>10004534</v>
          </cell>
          <cell r="G1573">
            <v>40008242</v>
          </cell>
        </row>
        <row r="1574">
          <cell r="E1574" t="str">
            <v>516288-7</v>
          </cell>
          <cell r="F1574">
            <v>10084082</v>
          </cell>
          <cell r="G1574">
            <v>40006249</v>
          </cell>
        </row>
        <row r="1575">
          <cell r="E1575" t="str">
            <v>517213-1</v>
          </cell>
          <cell r="F1575">
            <v>10000857</v>
          </cell>
        </row>
        <row r="1576">
          <cell r="E1576" t="str">
            <v>517414-1</v>
          </cell>
          <cell r="F1576">
            <v>10001335</v>
          </cell>
          <cell r="G1576">
            <v>40007107</v>
          </cell>
        </row>
        <row r="1577">
          <cell r="E1577" t="str">
            <v>619088-5</v>
          </cell>
          <cell r="F1577">
            <v>10000859</v>
          </cell>
          <cell r="G1577">
            <v>40007744</v>
          </cell>
        </row>
        <row r="1578">
          <cell r="E1578" t="str">
            <v>510077-2</v>
          </cell>
          <cell r="F1578">
            <v>10035081</v>
          </cell>
        </row>
        <row r="1579">
          <cell r="E1579" t="str">
            <v>515708-8</v>
          </cell>
          <cell r="F1579">
            <v>10004536</v>
          </cell>
          <cell r="G1579">
            <v>40008244</v>
          </cell>
        </row>
        <row r="1580">
          <cell r="E1580" t="str">
            <v>513704-0</v>
          </cell>
          <cell r="F1580">
            <v>10004535</v>
          </cell>
          <cell r="G1580">
            <v>40008243</v>
          </cell>
        </row>
        <row r="1581">
          <cell r="E1581" t="str">
            <v>518156-0</v>
          </cell>
          <cell r="F1581">
            <v>10074932</v>
          </cell>
        </row>
        <row r="1582">
          <cell r="E1582" t="str">
            <v>516948-1</v>
          </cell>
          <cell r="F1582">
            <v>10002127</v>
          </cell>
          <cell r="G1582">
            <v>40007597</v>
          </cell>
        </row>
        <row r="1583">
          <cell r="E1583" t="str">
            <v>510249-9</v>
          </cell>
          <cell r="F1583">
            <v>10055970</v>
          </cell>
          <cell r="G1583">
            <v>40005652</v>
          </cell>
        </row>
        <row r="1584">
          <cell r="E1584" t="str">
            <v>619290-0</v>
          </cell>
          <cell r="F1584">
            <v>10067206</v>
          </cell>
          <cell r="G1584">
            <v>40006449</v>
          </cell>
        </row>
        <row r="1585">
          <cell r="E1585" t="str">
            <v>619216-2</v>
          </cell>
          <cell r="F1585">
            <v>10042340</v>
          </cell>
          <cell r="G1585">
            <v>40006761</v>
          </cell>
        </row>
        <row r="1586">
          <cell r="E1586" t="str">
            <v>517339-9</v>
          </cell>
          <cell r="F1586">
            <v>10000818</v>
          </cell>
          <cell r="G1586">
            <v>40007467</v>
          </cell>
        </row>
        <row r="1587">
          <cell r="E1587" t="str">
            <v>515734-7</v>
          </cell>
          <cell r="F1587">
            <v>10064605</v>
          </cell>
          <cell r="G1587">
            <v>40006386</v>
          </cell>
        </row>
        <row r="1588">
          <cell r="E1588" t="str">
            <v>DA00000048</v>
          </cell>
          <cell r="F1588">
            <v>10047008</v>
          </cell>
          <cell r="G1588">
            <v>40006961</v>
          </cell>
        </row>
        <row r="1589">
          <cell r="E1589" t="str">
            <v>619375-2</v>
          </cell>
          <cell r="F1589">
            <v>10057119</v>
          </cell>
          <cell r="G1589">
            <v>40005669</v>
          </cell>
        </row>
        <row r="1590">
          <cell r="E1590" t="str">
            <v>513439-3</v>
          </cell>
          <cell r="F1590">
            <v>10057118</v>
          </cell>
          <cell r="G1590">
            <v>40005668</v>
          </cell>
        </row>
        <row r="1591">
          <cell r="E1591" t="str">
            <v>516748-9</v>
          </cell>
          <cell r="F1591">
            <v>10028712</v>
          </cell>
        </row>
        <row r="1592">
          <cell r="E1592" t="str">
            <v>513678-5</v>
          </cell>
          <cell r="F1592">
            <v>10102727</v>
          </cell>
          <cell r="G1592">
            <v>40005944</v>
          </cell>
        </row>
        <row r="1593">
          <cell r="E1593" t="str">
            <v>510377-0</v>
          </cell>
          <cell r="F1593">
            <v>10098933</v>
          </cell>
          <cell r="G1593">
            <v>40005927</v>
          </cell>
        </row>
        <row r="1594">
          <cell r="E1594" t="str">
            <v>517458-1</v>
          </cell>
          <cell r="F1594">
            <v>10000863</v>
          </cell>
          <cell r="G1594">
            <v>40007747</v>
          </cell>
        </row>
        <row r="1595">
          <cell r="E1595" t="str">
            <v>JM23200001</v>
          </cell>
          <cell r="F1595">
            <v>10030427</v>
          </cell>
          <cell r="G1595">
            <v>40007150</v>
          </cell>
        </row>
        <row r="1596">
          <cell r="E1596" t="str">
            <v>JM23300001</v>
          </cell>
          <cell r="F1596">
            <v>10030374</v>
          </cell>
          <cell r="G1596">
            <v>40007140</v>
          </cell>
        </row>
        <row r="1597">
          <cell r="E1597" t="str">
            <v>515854-7</v>
          </cell>
          <cell r="F1597">
            <v>10045813</v>
          </cell>
          <cell r="G1597">
            <v>40006831</v>
          </cell>
        </row>
        <row r="1598">
          <cell r="E1598" t="str">
            <v>513614-1</v>
          </cell>
          <cell r="F1598">
            <v>10042346</v>
          </cell>
          <cell r="G1598">
            <v>40006767</v>
          </cell>
        </row>
        <row r="1599">
          <cell r="E1599" t="str">
            <v>510197-2</v>
          </cell>
          <cell r="F1599">
            <v>10024027</v>
          </cell>
          <cell r="G1599">
            <v>40007229</v>
          </cell>
        </row>
        <row r="1600">
          <cell r="E1600" t="str">
            <v>516819-2</v>
          </cell>
          <cell r="F1600">
            <v>10000819</v>
          </cell>
          <cell r="G1600">
            <v>40007468</v>
          </cell>
        </row>
        <row r="1601">
          <cell r="E1601" t="str">
            <v>516433-4</v>
          </cell>
          <cell r="F1601">
            <v>10045815</v>
          </cell>
          <cell r="G1601">
            <v>40006836</v>
          </cell>
        </row>
        <row r="1602">
          <cell r="E1602" t="str">
            <v>517324-2</v>
          </cell>
          <cell r="F1602">
            <v>10006497</v>
          </cell>
          <cell r="G1602">
            <v>40008253</v>
          </cell>
        </row>
        <row r="1603">
          <cell r="E1603" t="str">
            <v>513793-5</v>
          </cell>
          <cell r="F1603">
            <v>10084093</v>
          </cell>
          <cell r="G1603">
            <v>40006263</v>
          </cell>
        </row>
        <row r="1604">
          <cell r="E1604">
            <v>970802330</v>
          </cell>
          <cell r="F1604">
            <v>10000847</v>
          </cell>
        </row>
        <row r="1605">
          <cell r="E1605" t="str">
            <v>JM27000306</v>
          </cell>
          <cell r="F1605">
            <v>10038933</v>
          </cell>
        </row>
        <row r="1606">
          <cell r="E1606" t="str">
            <v>S-595009</v>
          </cell>
          <cell r="F1606">
            <v>10090100</v>
          </cell>
          <cell r="G1606">
            <v>40005870</v>
          </cell>
        </row>
        <row r="1607">
          <cell r="E1607" t="str">
            <v>638413-1</v>
          </cell>
          <cell r="F1607">
            <v>10001372</v>
          </cell>
          <cell r="G1607">
            <v>40007132</v>
          </cell>
        </row>
        <row r="1608">
          <cell r="E1608" t="str">
            <v>456099-7</v>
          </cell>
          <cell r="F1608">
            <v>10064412</v>
          </cell>
          <cell r="G1608">
            <v>40006348</v>
          </cell>
        </row>
        <row r="1609">
          <cell r="E1609" t="str">
            <v>134564-3</v>
          </cell>
          <cell r="F1609">
            <v>10001118</v>
          </cell>
          <cell r="G1609">
            <v>40007378</v>
          </cell>
        </row>
        <row r="1610">
          <cell r="E1610" t="str">
            <v>743053-3</v>
          </cell>
          <cell r="F1610">
            <v>10035977</v>
          </cell>
          <cell r="G1610">
            <v>40007989</v>
          </cell>
        </row>
        <row r="1611">
          <cell r="E1611" t="str">
            <v>342489-9</v>
          </cell>
          <cell r="F1611">
            <v>10002298</v>
          </cell>
          <cell r="G1611">
            <v>40007730</v>
          </cell>
        </row>
        <row r="1612">
          <cell r="E1612" t="str">
            <v>415213-4</v>
          </cell>
          <cell r="F1612">
            <v>10022747</v>
          </cell>
          <cell r="G1612">
            <v>40007603</v>
          </cell>
        </row>
        <row r="1613">
          <cell r="E1613" t="str">
            <v>415475-4</v>
          </cell>
          <cell r="F1613">
            <v>10059975</v>
          </cell>
          <cell r="G1613">
            <v>40006305</v>
          </cell>
        </row>
        <row r="1614">
          <cell r="E1614" t="str">
            <v>415873-2</v>
          </cell>
          <cell r="F1614">
            <v>10016346</v>
          </cell>
          <cell r="G1614">
            <v>40007522</v>
          </cell>
        </row>
        <row r="1615">
          <cell r="E1615" t="str">
            <v>416107-6</v>
          </cell>
          <cell r="F1615">
            <v>10062946</v>
          </cell>
          <cell r="G1615">
            <v>40005952</v>
          </cell>
        </row>
        <row r="1616">
          <cell r="E1616" t="str">
            <v>417821-7</v>
          </cell>
          <cell r="F1616">
            <v>10050903</v>
          </cell>
          <cell r="G1616">
            <v>40006847</v>
          </cell>
        </row>
        <row r="1617">
          <cell r="E1617" t="str">
            <v>419548-5</v>
          </cell>
          <cell r="F1617">
            <v>10049593</v>
          </cell>
          <cell r="G1617">
            <v>40007869</v>
          </cell>
        </row>
        <row r="1618">
          <cell r="E1618" t="str">
            <v>452092-9</v>
          </cell>
          <cell r="F1618">
            <v>10062571</v>
          </cell>
          <cell r="G1618">
            <v>40005614</v>
          </cell>
        </row>
        <row r="1619">
          <cell r="E1619" t="str">
            <v>416331-1</v>
          </cell>
          <cell r="F1619">
            <v>10090083</v>
          </cell>
          <cell r="G1619">
            <v>40005865</v>
          </cell>
        </row>
        <row r="1620">
          <cell r="E1620" t="str">
            <v>457130-2</v>
          </cell>
          <cell r="F1620">
            <v>10093994</v>
          </cell>
          <cell r="G1620">
            <v>40005890</v>
          </cell>
        </row>
        <row r="1621">
          <cell r="E1621" t="str">
            <v>457137-8</v>
          </cell>
          <cell r="F1621">
            <v>10093993</v>
          </cell>
          <cell r="G1621">
            <v>40005889</v>
          </cell>
        </row>
        <row r="1622">
          <cell r="E1622" t="str">
            <v>418149-6</v>
          </cell>
          <cell r="F1622">
            <v>10060296</v>
          </cell>
          <cell r="G1622">
            <v>40006317</v>
          </cell>
        </row>
        <row r="1623">
          <cell r="E1623" t="str">
            <v>310301-1</v>
          </cell>
          <cell r="F1623">
            <v>10038648</v>
          </cell>
          <cell r="G1623">
            <v>40008010</v>
          </cell>
        </row>
        <row r="1624">
          <cell r="E1624" t="str">
            <v>344614-8</v>
          </cell>
          <cell r="F1624">
            <v>10050987</v>
          </cell>
          <cell r="G1624">
            <v>40006905</v>
          </cell>
        </row>
        <row r="1625">
          <cell r="E1625" t="str">
            <v>2012DDW</v>
          </cell>
          <cell r="F1625">
            <v>10002156</v>
          </cell>
          <cell r="G1625">
            <v>40007638</v>
          </cell>
        </row>
        <row r="1626">
          <cell r="E1626" t="str">
            <v>627LLB</v>
          </cell>
          <cell r="F1626">
            <v>10050877</v>
          </cell>
          <cell r="G1626">
            <v>40008290</v>
          </cell>
        </row>
        <row r="1627">
          <cell r="E1627" t="str">
            <v>626LLB</v>
          </cell>
          <cell r="F1627">
            <v>10050879</v>
          </cell>
          <cell r="G1627">
            <v>40008292</v>
          </cell>
        </row>
        <row r="1628">
          <cell r="E1628" t="str">
            <v>6203ZZ</v>
          </cell>
          <cell r="F1628">
            <v>10044455</v>
          </cell>
          <cell r="G1628">
            <v>40006775</v>
          </cell>
        </row>
        <row r="1629">
          <cell r="E1629" t="str">
            <v>6000LLB</v>
          </cell>
          <cell r="F1629">
            <v>10000959</v>
          </cell>
          <cell r="G1629">
            <v>40003868</v>
          </cell>
        </row>
        <row r="1630">
          <cell r="E1630" t="str">
            <v>6202ZZ</v>
          </cell>
          <cell r="F1630">
            <v>10000966</v>
          </cell>
          <cell r="G1630">
            <v>40007813</v>
          </cell>
        </row>
        <row r="1631">
          <cell r="E1631" t="str">
            <v>6001LLB</v>
          </cell>
          <cell r="F1631">
            <v>10000967</v>
          </cell>
          <cell r="G1631">
            <v>40007816</v>
          </cell>
        </row>
        <row r="1632">
          <cell r="E1632" t="str">
            <v>6001ZZ</v>
          </cell>
          <cell r="F1632">
            <v>10002159</v>
          </cell>
          <cell r="G1632">
            <v>40007647</v>
          </cell>
        </row>
        <row r="1633">
          <cell r="E1633" t="str">
            <v>6003DDW</v>
          </cell>
          <cell r="F1633">
            <v>10039230</v>
          </cell>
          <cell r="G1633">
            <v>40008058</v>
          </cell>
        </row>
        <row r="1634">
          <cell r="E1634">
            <v>6004</v>
          </cell>
          <cell r="F1634">
            <v>10001221</v>
          </cell>
          <cell r="G1634">
            <v>40007028</v>
          </cell>
        </row>
        <row r="1635">
          <cell r="E1635" t="str">
            <v>606ZZ</v>
          </cell>
          <cell r="F1635">
            <v>10000980</v>
          </cell>
          <cell r="G1635">
            <v>40007829</v>
          </cell>
        </row>
        <row r="1636">
          <cell r="E1636" t="str">
            <v>607LLB</v>
          </cell>
          <cell r="F1636">
            <v>10050906</v>
          </cell>
          <cell r="G1636">
            <v>40006853</v>
          </cell>
        </row>
        <row r="1637">
          <cell r="E1637" t="str">
            <v>607ZZ</v>
          </cell>
          <cell r="F1637">
            <v>10001263</v>
          </cell>
          <cell r="G1637">
            <v>40007060</v>
          </cell>
        </row>
        <row r="1638">
          <cell r="E1638" t="str">
            <v>608ZZ</v>
          </cell>
          <cell r="F1638">
            <v>10000974</v>
          </cell>
          <cell r="G1638">
            <v>40007822</v>
          </cell>
        </row>
        <row r="1639">
          <cell r="E1639" t="str">
            <v>6200LLB</v>
          </cell>
          <cell r="F1639">
            <v>10000968</v>
          </cell>
          <cell r="G1639">
            <v>40007818</v>
          </cell>
        </row>
        <row r="1640">
          <cell r="E1640" t="str">
            <v>6201DDW</v>
          </cell>
          <cell r="F1640">
            <v>10002142</v>
          </cell>
          <cell r="G1640">
            <v>40007616</v>
          </cell>
        </row>
        <row r="1641">
          <cell r="E1641" t="str">
            <v>6201LLB</v>
          </cell>
          <cell r="F1641">
            <v>10002133</v>
          </cell>
          <cell r="G1641">
            <v>40007606</v>
          </cell>
        </row>
        <row r="1642">
          <cell r="E1642" t="str">
            <v>6201ZZ</v>
          </cell>
          <cell r="F1642">
            <v>10000961</v>
          </cell>
          <cell r="G1642">
            <v>40007807</v>
          </cell>
        </row>
        <row r="1643">
          <cell r="E1643" t="str">
            <v>6202DDW</v>
          </cell>
          <cell r="F1643">
            <v>10050898</v>
          </cell>
          <cell r="G1643">
            <v>40010371</v>
          </cell>
        </row>
        <row r="1644">
          <cell r="E1644" t="str">
            <v>211206-7</v>
          </cell>
          <cell r="F1644">
            <v>10000973</v>
          </cell>
          <cell r="G1644">
            <v>40007820</v>
          </cell>
        </row>
        <row r="1645">
          <cell r="E1645" t="str">
            <v>6203LLB</v>
          </cell>
          <cell r="F1645">
            <v>10002136</v>
          </cell>
          <cell r="G1645">
            <v>40007609</v>
          </cell>
        </row>
        <row r="1646">
          <cell r="E1646">
            <v>6205</v>
          </cell>
          <cell r="F1646">
            <v>10058410</v>
          </cell>
        </row>
        <row r="1647">
          <cell r="E1647" t="str">
            <v>627DDW</v>
          </cell>
          <cell r="F1647">
            <v>10050961</v>
          </cell>
          <cell r="G1647">
            <v>40006885</v>
          </cell>
        </row>
        <row r="1648">
          <cell r="E1648" t="str">
            <v>627LB</v>
          </cell>
          <cell r="F1648">
            <v>10000975</v>
          </cell>
          <cell r="G1648">
            <v>40007824</v>
          </cell>
        </row>
        <row r="1649">
          <cell r="E1649" t="str">
            <v>627ZZ</v>
          </cell>
          <cell r="F1649">
            <v>10050902</v>
          </cell>
          <cell r="G1649">
            <v>40006845</v>
          </cell>
        </row>
        <row r="1650">
          <cell r="E1650" t="str">
            <v>629DDW</v>
          </cell>
          <cell r="F1650">
            <v>10050958</v>
          </cell>
          <cell r="G1650">
            <v>40010372</v>
          </cell>
        </row>
        <row r="1651">
          <cell r="E1651" t="str">
            <v>629LLB</v>
          </cell>
          <cell r="F1651">
            <v>10001274</v>
          </cell>
          <cell r="G1651">
            <v>40007067</v>
          </cell>
        </row>
        <row r="1652">
          <cell r="E1652" t="str">
            <v>6303LLU</v>
          </cell>
          <cell r="F1652">
            <v>10002152</v>
          </cell>
          <cell r="G1652">
            <v>40007630</v>
          </cell>
        </row>
        <row r="1653">
          <cell r="E1653" t="str">
            <v>6305LLB</v>
          </cell>
          <cell r="F1653">
            <v>10057227</v>
          </cell>
          <cell r="G1653">
            <v>40005681</v>
          </cell>
        </row>
        <row r="1654">
          <cell r="E1654" t="str">
            <v>6903ZZ</v>
          </cell>
          <cell r="F1654">
            <v>10062975</v>
          </cell>
          <cell r="G1654">
            <v>40005969</v>
          </cell>
        </row>
        <row r="1655">
          <cell r="E1655">
            <v>960102131</v>
          </cell>
          <cell r="F1655">
            <v>10043514</v>
          </cell>
          <cell r="G1655">
            <v>40006771</v>
          </cell>
        </row>
        <row r="1656">
          <cell r="E1656" t="str">
            <v>604ZZ</v>
          </cell>
          <cell r="F1656">
            <v>10045838</v>
          </cell>
          <cell r="G1656">
            <v>40006848</v>
          </cell>
        </row>
        <row r="1657">
          <cell r="E1657" t="str">
            <v>317829-0</v>
          </cell>
          <cell r="F1657">
            <v>10050092</v>
          </cell>
          <cell r="G1657">
            <v>40007908</v>
          </cell>
        </row>
        <row r="1658">
          <cell r="E1658" t="str">
            <v>151457-9</v>
          </cell>
          <cell r="F1658">
            <v>10064418</v>
          </cell>
          <cell r="G1658">
            <v>40010582</v>
          </cell>
        </row>
        <row r="1659">
          <cell r="E1659" t="str">
            <v>164491-0</v>
          </cell>
          <cell r="F1659">
            <v>10024508</v>
          </cell>
          <cell r="G1659">
            <v>40007253</v>
          </cell>
        </row>
        <row r="1660">
          <cell r="E1660" t="str">
            <v>165555-3</v>
          </cell>
          <cell r="F1660">
            <v>10046802</v>
          </cell>
          <cell r="G1660">
            <v>40006957</v>
          </cell>
        </row>
        <row r="1661">
          <cell r="E1661" t="str">
            <v>168296-0</v>
          </cell>
          <cell r="F1661">
            <v>10051630</v>
          </cell>
          <cell r="G1661">
            <v>40006654</v>
          </cell>
        </row>
        <row r="1662">
          <cell r="E1662" t="str">
            <v>168297-8</v>
          </cell>
          <cell r="F1662">
            <v>10057250</v>
          </cell>
          <cell r="G1662">
            <v>40011962</v>
          </cell>
        </row>
        <row r="1663">
          <cell r="E1663" t="str">
            <v>168375-4</v>
          </cell>
          <cell r="F1663">
            <v>10051629</v>
          </cell>
          <cell r="G1663">
            <v>40006650</v>
          </cell>
        </row>
        <row r="1664">
          <cell r="E1664" t="str">
            <v>317565-8</v>
          </cell>
          <cell r="F1664">
            <v>10031857</v>
          </cell>
          <cell r="G1664">
            <v>40007184</v>
          </cell>
        </row>
        <row r="1665">
          <cell r="E1665" t="str">
            <v>318484-1</v>
          </cell>
          <cell r="F1665">
            <v>10031027</v>
          </cell>
          <cell r="G1665">
            <v>40007169</v>
          </cell>
        </row>
        <row r="1666">
          <cell r="E1666" t="str">
            <v>450458-7</v>
          </cell>
          <cell r="F1666">
            <v>10049572</v>
          </cell>
          <cell r="G1666">
            <v>40007849</v>
          </cell>
        </row>
        <row r="1667">
          <cell r="E1667" t="str">
            <v>134645-3</v>
          </cell>
          <cell r="F1667">
            <v>10001071</v>
          </cell>
          <cell r="G1667">
            <v>40007355</v>
          </cell>
        </row>
        <row r="1668">
          <cell r="E1668" t="str">
            <v>317285-4</v>
          </cell>
          <cell r="F1668">
            <v>10001219</v>
          </cell>
          <cell r="G1668">
            <v>40007024</v>
          </cell>
        </row>
        <row r="1669">
          <cell r="E1669" t="str">
            <v>450067-2</v>
          </cell>
          <cell r="F1669">
            <v>10002168</v>
          </cell>
          <cell r="G1669">
            <v>40007659</v>
          </cell>
        </row>
        <row r="1670">
          <cell r="E1670" t="str">
            <v>154346-7</v>
          </cell>
          <cell r="F1670">
            <v>10001144</v>
          </cell>
          <cell r="G1670">
            <v>40007397</v>
          </cell>
        </row>
        <row r="1671">
          <cell r="E1671" t="str">
            <v>151232-3</v>
          </cell>
          <cell r="F1671">
            <v>10001158</v>
          </cell>
        </row>
        <row r="1672">
          <cell r="E1672" t="str">
            <v>155174-3</v>
          </cell>
          <cell r="F1672">
            <v>10001052</v>
          </cell>
          <cell r="G1672">
            <v>40007345</v>
          </cell>
        </row>
        <row r="1673">
          <cell r="E1673" t="str">
            <v>411113-6</v>
          </cell>
          <cell r="F1673">
            <v>10103486</v>
          </cell>
          <cell r="G1673">
            <v>40006485</v>
          </cell>
        </row>
        <row r="1674">
          <cell r="E1674" t="str">
            <v>419138-4</v>
          </cell>
          <cell r="F1674">
            <v>10080361</v>
          </cell>
          <cell r="G1674">
            <v>40006208</v>
          </cell>
        </row>
        <row r="1675">
          <cell r="E1675" t="str">
            <v>317796-9</v>
          </cell>
          <cell r="F1675">
            <v>10067195</v>
          </cell>
          <cell r="G1675">
            <v>40006443</v>
          </cell>
        </row>
        <row r="1676">
          <cell r="E1676" t="str">
            <v>410834-7</v>
          </cell>
          <cell r="F1676">
            <v>10047919</v>
          </cell>
          <cell r="G1676">
            <v>40006988</v>
          </cell>
        </row>
        <row r="1677">
          <cell r="E1677" t="str">
            <v>411023-7</v>
          </cell>
          <cell r="F1677">
            <v>10001083</v>
          </cell>
          <cell r="G1677">
            <v>40007364</v>
          </cell>
        </row>
        <row r="1678">
          <cell r="E1678" t="str">
            <v>413024-1</v>
          </cell>
          <cell r="F1678">
            <v>10025363</v>
          </cell>
          <cell r="G1678">
            <v>40010263</v>
          </cell>
        </row>
        <row r="1679">
          <cell r="E1679" t="str">
            <v>411114-4</v>
          </cell>
          <cell r="F1679">
            <v>10103487</v>
          </cell>
          <cell r="G1679">
            <v>40006486</v>
          </cell>
        </row>
        <row r="1680">
          <cell r="E1680">
            <v>1435</v>
          </cell>
          <cell r="F1680">
            <v>10089677</v>
          </cell>
          <cell r="G1680">
            <v>40005853</v>
          </cell>
        </row>
        <row r="1681">
          <cell r="E1681" t="str">
            <v>DC1414</v>
          </cell>
          <cell r="F1681">
            <v>10001248</v>
          </cell>
          <cell r="G1681">
            <v>40007049</v>
          </cell>
        </row>
        <row r="1682">
          <cell r="E1682" t="str">
            <v>DC36WA</v>
          </cell>
          <cell r="F1682">
            <v>10053333</v>
          </cell>
          <cell r="G1682">
            <v>40006666</v>
          </cell>
        </row>
        <row r="1683">
          <cell r="E1683" t="str">
            <v>643909-9</v>
          </cell>
          <cell r="F1683">
            <v>10023860</v>
          </cell>
          <cell r="G1683">
            <v>40007640</v>
          </cell>
        </row>
        <row r="1684">
          <cell r="E1684" t="str">
            <v>198731-4</v>
          </cell>
          <cell r="F1684">
            <v>10097883</v>
          </cell>
          <cell r="G1684">
            <v>40005918</v>
          </cell>
        </row>
        <row r="1685">
          <cell r="E1685" t="str">
            <v>TP00000164</v>
          </cell>
          <cell r="F1685">
            <v>10044375</v>
          </cell>
          <cell r="G1685">
            <v>40006773</v>
          </cell>
        </row>
        <row r="1686">
          <cell r="E1686" t="str">
            <v>285847-5</v>
          </cell>
          <cell r="F1686">
            <v>10044756</v>
          </cell>
          <cell r="G1686">
            <v>40006794</v>
          </cell>
        </row>
        <row r="1687">
          <cell r="E1687" t="str">
            <v>6000ZZ</v>
          </cell>
          <cell r="F1687">
            <v>10044749</v>
          </cell>
          <cell r="G1687">
            <v>40006787</v>
          </cell>
        </row>
        <row r="1688">
          <cell r="E1688" t="str">
            <v>6002LLB</v>
          </cell>
          <cell r="F1688">
            <v>10000977</v>
          </cell>
          <cell r="G1688">
            <v>40007826</v>
          </cell>
        </row>
        <row r="1689">
          <cell r="E1689" t="str">
            <v>6003DDW</v>
          </cell>
          <cell r="F1689">
            <v>10000963</v>
          </cell>
          <cell r="G1689">
            <v>40007809</v>
          </cell>
        </row>
        <row r="1690">
          <cell r="E1690" t="str">
            <v>608LLB</v>
          </cell>
          <cell r="F1690">
            <v>10000962</v>
          </cell>
          <cell r="G1690">
            <v>40007808</v>
          </cell>
        </row>
        <row r="1691">
          <cell r="E1691" t="str">
            <v>6200LB</v>
          </cell>
          <cell r="F1691">
            <v>10002132</v>
          </cell>
          <cell r="G1691">
            <v>40007604</v>
          </cell>
        </row>
        <row r="1692">
          <cell r="E1692" t="str">
            <v>6200ZZ</v>
          </cell>
          <cell r="F1692">
            <v>10000965</v>
          </cell>
          <cell r="G1692">
            <v>40007812</v>
          </cell>
        </row>
        <row r="1693">
          <cell r="E1693" t="str">
            <v>211306-3</v>
          </cell>
          <cell r="F1693">
            <v>10000964</v>
          </cell>
          <cell r="G1693">
            <v>40007810</v>
          </cell>
        </row>
        <row r="1694">
          <cell r="E1694" t="str">
            <v>211373-8</v>
          </cell>
          <cell r="F1694">
            <v>10059179</v>
          </cell>
          <cell r="G1694">
            <v>40006248</v>
          </cell>
        </row>
        <row r="1695">
          <cell r="E1695" t="str">
            <v>211111-8</v>
          </cell>
          <cell r="F1695">
            <v>10000979</v>
          </cell>
          <cell r="G1695">
            <v>40007828</v>
          </cell>
        </row>
        <row r="1696">
          <cell r="E1696" t="str">
            <v>211211-4</v>
          </cell>
          <cell r="F1696">
            <v>10034473</v>
          </cell>
          <cell r="G1696">
            <v>40008077</v>
          </cell>
        </row>
        <row r="1697">
          <cell r="E1697" t="str">
            <v>JM23000086</v>
          </cell>
          <cell r="F1697">
            <v>10050114</v>
          </cell>
          <cell r="G1697">
            <v>40007934</v>
          </cell>
        </row>
        <row r="1698">
          <cell r="E1698" t="str">
            <v>210069-8</v>
          </cell>
          <cell r="F1698">
            <v>10045842</v>
          </cell>
          <cell r="G1698">
            <v>40007506</v>
          </cell>
        </row>
        <row r="1699">
          <cell r="E1699" t="str">
            <v>696ZZ</v>
          </cell>
          <cell r="F1699">
            <v>10001312</v>
          </cell>
          <cell r="G1699">
            <v>40007090</v>
          </cell>
        </row>
        <row r="1700">
          <cell r="E1700" t="str">
            <v>210033-9</v>
          </cell>
          <cell r="F1700">
            <v>10035279</v>
          </cell>
          <cell r="G1700">
            <v>40010324</v>
          </cell>
        </row>
        <row r="1701">
          <cell r="E1701" t="str">
            <v>210013-5</v>
          </cell>
          <cell r="F1701">
            <v>10035280</v>
          </cell>
          <cell r="G1701">
            <v>40008139</v>
          </cell>
        </row>
        <row r="1702">
          <cell r="E1702" t="str">
            <v>317988-0</v>
          </cell>
          <cell r="F1702">
            <v>10062993</v>
          </cell>
          <cell r="G1702">
            <v>40005982</v>
          </cell>
        </row>
        <row r="1703">
          <cell r="E1703" t="str">
            <v>317744-8</v>
          </cell>
          <cell r="F1703">
            <v>10025876</v>
          </cell>
          <cell r="G1703">
            <v>40007299</v>
          </cell>
        </row>
        <row r="1704">
          <cell r="E1704" t="str">
            <v>312998-2</v>
          </cell>
          <cell r="F1704">
            <v>10065784</v>
          </cell>
          <cell r="G1704">
            <v>40010269</v>
          </cell>
        </row>
        <row r="1705">
          <cell r="E1705" t="str">
            <v>316821-3</v>
          </cell>
          <cell r="F1705">
            <v>10025374</v>
          </cell>
          <cell r="G1705">
            <v>40007269</v>
          </cell>
        </row>
        <row r="1706">
          <cell r="E1706" t="str">
            <v>316849-1</v>
          </cell>
          <cell r="F1706">
            <v>10047839</v>
          </cell>
          <cell r="G1706">
            <v>40006974</v>
          </cell>
        </row>
        <row r="1707">
          <cell r="E1707" t="str">
            <v>317037-3</v>
          </cell>
          <cell r="F1707">
            <v>10023864</v>
          </cell>
          <cell r="G1707">
            <v>40007650</v>
          </cell>
        </row>
        <row r="1708">
          <cell r="E1708" t="str">
            <v>317819-3</v>
          </cell>
          <cell r="F1708">
            <v>10046043</v>
          </cell>
        </row>
        <row r="1709">
          <cell r="E1709" t="str">
            <v>317853-3</v>
          </cell>
          <cell r="F1709">
            <v>10045854</v>
          </cell>
          <cell r="G1709">
            <v>40006915</v>
          </cell>
        </row>
        <row r="1710">
          <cell r="E1710" t="str">
            <v>318300-7</v>
          </cell>
          <cell r="F1710">
            <v>10062462</v>
          </cell>
          <cell r="G1710">
            <v>40005583</v>
          </cell>
        </row>
        <row r="1711">
          <cell r="E1711" t="str">
            <v>318304-9</v>
          </cell>
          <cell r="F1711">
            <v>10054840</v>
          </cell>
          <cell r="G1711">
            <v>40010256</v>
          </cell>
        </row>
        <row r="1712">
          <cell r="E1712" t="str">
            <v>318660-7</v>
          </cell>
          <cell r="F1712">
            <v>10045844</v>
          </cell>
          <cell r="G1712">
            <v>40007508</v>
          </cell>
        </row>
        <row r="1713">
          <cell r="E1713" t="str">
            <v>326199-6</v>
          </cell>
          <cell r="F1713">
            <v>10050954</v>
          </cell>
          <cell r="G1713">
            <v>40006882</v>
          </cell>
        </row>
        <row r="1714">
          <cell r="E1714" t="str">
            <v>152540-5</v>
          </cell>
          <cell r="F1714">
            <v>10023854</v>
          </cell>
          <cell r="G1714">
            <v>40007629</v>
          </cell>
        </row>
        <row r="1715">
          <cell r="E1715" t="str">
            <v>318088-9</v>
          </cell>
          <cell r="F1715">
            <v>10102734</v>
          </cell>
          <cell r="G1715">
            <v>40006464</v>
          </cell>
        </row>
        <row r="1716">
          <cell r="E1716" t="str">
            <v>154769-9</v>
          </cell>
          <cell r="F1716">
            <v>10050890</v>
          </cell>
          <cell r="G1716">
            <v>40006826</v>
          </cell>
        </row>
        <row r="1717">
          <cell r="E1717" t="str">
            <v>158671-8</v>
          </cell>
          <cell r="F1717">
            <v>10050895</v>
          </cell>
          <cell r="G1717">
            <v>40006835</v>
          </cell>
        </row>
        <row r="1718">
          <cell r="E1718" t="str">
            <v>158899-8</v>
          </cell>
          <cell r="F1718">
            <v>10050923</v>
          </cell>
          <cell r="G1718">
            <v>40006869</v>
          </cell>
        </row>
        <row r="1719">
          <cell r="E1719" t="str">
            <v>318303-1</v>
          </cell>
          <cell r="F1719">
            <v>10051628</v>
          </cell>
          <cell r="G1719">
            <v>40010404</v>
          </cell>
        </row>
        <row r="1720">
          <cell r="E1720" t="str">
            <v>158957-0</v>
          </cell>
          <cell r="F1720">
            <v>10042019</v>
          </cell>
          <cell r="G1720">
            <v>40006743</v>
          </cell>
        </row>
        <row r="1721">
          <cell r="E1721" t="str">
            <v>318331-6</v>
          </cell>
          <cell r="F1721">
            <v>10093983</v>
          </cell>
          <cell r="G1721">
            <v>40005880</v>
          </cell>
        </row>
        <row r="1722">
          <cell r="E1722" t="str">
            <v>450070-3</v>
          </cell>
          <cell r="F1722">
            <v>10093981</v>
          </cell>
          <cell r="G1722">
            <v>40005878</v>
          </cell>
        </row>
        <row r="1723">
          <cell r="E1723" t="str">
            <v>316473-0</v>
          </cell>
          <cell r="F1723">
            <v>10000978</v>
          </cell>
        </row>
        <row r="1724">
          <cell r="E1724" t="str">
            <v>317666-2</v>
          </cell>
          <cell r="F1724">
            <v>10002154</v>
          </cell>
          <cell r="G1724">
            <v>40007635</v>
          </cell>
        </row>
        <row r="1725">
          <cell r="E1725" t="str">
            <v>317534-9</v>
          </cell>
          <cell r="F1725">
            <v>10093982</v>
          </cell>
          <cell r="G1725">
            <v>40005879</v>
          </cell>
        </row>
        <row r="1726">
          <cell r="E1726" t="str">
            <v>316836-0</v>
          </cell>
          <cell r="F1726">
            <v>10002787</v>
          </cell>
          <cell r="G1726">
            <v>40008230</v>
          </cell>
        </row>
        <row r="1727">
          <cell r="E1727" t="str">
            <v>152577-2</v>
          </cell>
          <cell r="F1727">
            <v>10050985</v>
          </cell>
          <cell r="G1727">
            <v>40006903</v>
          </cell>
        </row>
        <row r="1728">
          <cell r="E1728" t="str">
            <v>311608-8</v>
          </cell>
          <cell r="F1728">
            <v>10075350</v>
          </cell>
        </row>
        <row r="1729">
          <cell r="E1729" t="str">
            <v>452456-7</v>
          </cell>
          <cell r="F1729">
            <v>10062561</v>
          </cell>
          <cell r="G1729">
            <v>40005609</v>
          </cell>
        </row>
        <row r="1730">
          <cell r="E1730" t="str">
            <v>319091-3</v>
          </cell>
          <cell r="F1730">
            <v>10062539</v>
          </cell>
          <cell r="G1730">
            <v>40005594</v>
          </cell>
        </row>
        <row r="1731">
          <cell r="E1731" t="str">
            <v>318013-0</v>
          </cell>
          <cell r="F1731">
            <v>10038953</v>
          </cell>
          <cell r="G1731">
            <v>40008036</v>
          </cell>
        </row>
        <row r="1732">
          <cell r="E1732" t="str">
            <v>JM27000319</v>
          </cell>
          <cell r="F1732">
            <v>10022091</v>
          </cell>
          <cell r="G1732">
            <v>40007562</v>
          </cell>
        </row>
        <row r="1733">
          <cell r="E1733" t="str">
            <v>285807-7</v>
          </cell>
          <cell r="F1733">
            <v>10063016</v>
          </cell>
          <cell r="G1733">
            <v>40006000</v>
          </cell>
        </row>
        <row r="1734">
          <cell r="E1734" t="str">
            <v>285724-1</v>
          </cell>
          <cell r="F1734">
            <v>10062992</v>
          </cell>
          <cell r="G1734">
            <v>40005981</v>
          </cell>
        </row>
        <row r="1735">
          <cell r="E1735" t="str">
            <v>285637-6</v>
          </cell>
          <cell r="F1735">
            <v>10049025</v>
          </cell>
          <cell r="G1735">
            <v>40007016</v>
          </cell>
        </row>
        <row r="1736">
          <cell r="E1736" t="str">
            <v>285728-3</v>
          </cell>
          <cell r="F1736">
            <v>10062463</v>
          </cell>
          <cell r="G1736">
            <v>40005584</v>
          </cell>
        </row>
        <row r="1737">
          <cell r="E1737" t="str">
            <v>285804-3</v>
          </cell>
          <cell r="F1737">
            <v>10064599</v>
          </cell>
          <cell r="G1737">
            <v>40006382</v>
          </cell>
        </row>
        <row r="1738">
          <cell r="E1738" t="str">
            <v>285808-5</v>
          </cell>
          <cell r="F1738">
            <v>10064608</v>
          </cell>
          <cell r="G1738">
            <v>40006388</v>
          </cell>
        </row>
        <row r="1739">
          <cell r="E1739" t="str">
            <v>285815-8</v>
          </cell>
          <cell r="F1739">
            <v>10045954</v>
          </cell>
          <cell r="G1739">
            <v>40006930</v>
          </cell>
        </row>
        <row r="1740">
          <cell r="E1740" t="str">
            <v>285657-0</v>
          </cell>
          <cell r="F1740">
            <v>10030446</v>
          </cell>
          <cell r="G1740">
            <v>40007158</v>
          </cell>
        </row>
        <row r="1741">
          <cell r="E1741" t="str">
            <v>D-09525</v>
          </cell>
          <cell r="F1741">
            <v>10023139</v>
          </cell>
        </row>
        <row r="1742">
          <cell r="E1742">
            <v>960102129</v>
          </cell>
          <cell r="F1742">
            <v>10014405</v>
          </cell>
        </row>
        <row r="1743">
          <cell r="E1743" t="str">
            <v>183767-6</v>
          </cell>
          <cell r="F1743">
            <v>10035309</v>
          </cell>
          <cell r="G1743">
            <v>40008310</v>
          </cell>
        </row>
        <row r="1744">
          <cell r="E1744" t="str">
            <v>411019-8</v>
          </cell>
          <cell r="F1744">
            <v>10026310</v>
          </cell>
          <cell r="G1744">
            <v>40007305</v>
          </cell>
        </row>
        <row r="1745">
          <cell r="E1745" t="str">
            <v>411426-5</v>
          </cell>
          <cell r="F1745">
            <v>10001072</v>
          </cell>
          <cell r="G1745">
            <v>40007356</v>
          </cell>
        </row>
        <row r="1746">
          <cell r="E1746">
            <v>226213330</v>
          </cell>
          <cell r="F1746">
            <v>10032872</v>
          </cell>
          <cell r="G1746">
            <v>40007202</v>
          </cell>
        </row>
        <row r="1747">
          <cell r="E1747" t="str">
            <v>JM27000162</v>
          </cell>
          <cell r="F1747">
            <v>10028601</v>
          </cell>
          <cell r="G1747">
            <v>40007127</v>
          </cell>
        </row>
        <row r="1748">
          <cell r="E1748" t="str">
            <v>JM23100058</v>
          </cell>
          <cell r="F1748">
            <v>10055997</v>
          </cell>
          <cell r="G1748">
            <v>40005656</v>
          </cell>
        </row>
        <row r="1749">
          <cell r="E1749" t="str">
            <v>266505-2</v>
          </cell>
          <cell r="F1749">
            <v>10070794</v>
          </cell>
          <cell r="G1749">
            <v>40006154</v>
          </cell>
        </row>
        <row r="1750">
          <cell r="E1750" t="str">
            <v>D-42341</v>
          </cell>
          <cell r="F1750">
            <v>10097348</v>
          </cell>
          <cell r="G1750">
            <v>40005893</v>
          </cell>
        </row>
        <row r="1751">
          <cell r="E1751" t="str">
            <v>324711-6</v>
          </cell>
          <cell r="F1751">
            <v>10038958</v>
          </cell>
          <cell r="G1751">
            <v>40008041</v>
          </cell>
        </row>
        <row r="1752">
          <cell r="E1752" t="str">
            <v>324919-2</v>
          </cell>
          <cell r="F1752">
            <v>10050891</v>
          </cell>
          <cell r="G1752">
            <v>40006828</v>
          </cell>
        </row>
        <row r="1753">
          <cell r="E1753" t="str">
            <v>326072-0</v>
          </cell>
          <cell r="F1753">
            <v>10070791</v>
          </cell>
          <cell r="G1753">
            <v>40010270</v>
          </cell>
        </row>
        <row r="1754">
          <cell r="E1754">
            <v>671014610</v>
          </cell>
          <cell r="F1754">
            <v>10063519</v>
          </cell>
          <cell r="G1754">
            <v>40010801</v>
          </cell>
        </row>
        <row r="1755">
          <cell r="E1755">
            <v>671001451</v>
          </cell>
          <cell r="F1755">
            <v>10043498</v>
          </cell>
        </row>
        <row r="1756">
          <cell r="E1756" t="str">
            <v>141720-8</v>
          </cell>
          <cell r="F1756">
            <v>10062577</v>
          </cell>
          <cell r="G1756">
            <v>40005618</v>
          </cell>
        </row>
        <row r="1757">
          <cell r="E1757" t="str">
            <v>183706-6</v>
          </cell>
          <cell r="F1757">
            <v>10062568</v>
          </cell>
          <cell r="G1757">
            <v>40005612</v>
          </cell>
        </row>
        <row r="1758">
          <cell r="E1758" t="str">
            <v>316111-4</v>
          </cell>
          <cell r="F1758">
            <v>10024035</v>
          </cell>
          <cell r="G1758">
            <v>40007237</v>
          </cell>
        </row>
        <row r="1759">
          <cell r="E1759" t="str">
            <v>150647-1</v>
          </cell>
          <cell r="F1759">
            <v>10054782</v>
          </cell>
          <cell r="G1759">
            <v>40006093</v>
          </cell>
        </row>
        <row r="1760">
          <cell r="E1760" t="str">
            <v>153664-0</v>
          </cell>
          <cell r="F1760">
            <v>10002609</v>
          </cell>
          <cell r="G1760">
            <v>40008196</v>
          </cell>
        </row>
        <row r="1761">
          <cell r="E1761" t="str">
            <v>153665-8</v>
          </cell>
          <cell r="F1761">
            <v>10016341</v>
          </cell>
          <cell r="G1761">
            <v>40007519</v>
          </cell>
        </row>
        <row r="1762">
          <cell r="E1762" t="str">
            <v>188370-8</v>
          </cell>
          <cell r="F1762">
            <v>10034990</v>
          </cell>
          <cell r="G1762">
            <v>40008101</v>
          </cell>
        </row>
        <row r="1763">
          <cell r="E1763" t="str">
            <v>188446-1</v>
          </cell>
          <cell r="F1763">
            <v>10064428</v>
          </cell>
          <cell r="G1763">
            <v>40006371</v>
          </cell>
        </row>
        <row r="1764">
          <cell r="E1764" t="str">
            <v>313084-2</v>
          </cell>
          <cell r="F1764">
            <v>10033755</v>
          </cell>
          <cell r="G1764">
            <v>40007210</v>
          </cell>
        </row>
        <row r="1765">
          <cell r="E1765" t="str">
            <v>310005-5</v>
          </cell>
          <cell r="F1765">
            <v>10002177</v>
          </cell>
        </row>
        <row r="1766">
          <cell r="E1766" t="str">
            <v>JM23100124</v>
          </cell>
          <cell r="F1766">
            <v>10063042</v>
          </cell>
          <cell r="G1766">
            <v>40006016</v>
          </cell>
        </row>
        <row r="1767">
          <cell r="E1767" t="str">
            <v>JM23100350</v>
          </cell>
          <cell r="F1767">
            <v>10062957</v>
          </cell>
        </row>
        <row r="1768">
          <cell r="E1768" t="str">
            <v>325125-2</v>
          </cell>
          <cell r="F1768">
            <v>10002134</v>
          </cell>
          <cell r="G1768">
            <v>40007608</v>
          </cell>
        </row>
        <row r="1769">
          <cell r="E1769" t="str">
            <v>JM27000101</v>
          </cell>
          <cell r="F1769">
            <v>10050401</v>
          </cell>
          <cell r="G1769">
            <v>40007944</v>
          </cell>
        </row>
        <row r="1770">
          <cell r="E1770" t="str">
            <v>JM23100191</v>
          </cell>
          <cell r="F1770">
            <v>10058420</v>
          </cell>
          <cell r="G1770">
            <v>40005734</v>
          </cell>
        </row>
        <row r="1771">
          <cell r="E1771">
            <v>671015252</v>
          </cell>
          <cell r="F1771">
            <v>10097358</v>
          </cell>
          <cell r="G1771">
            <v>40005903</v>
          </cell>
        </row>
        <row r="1772">
          <cell r="E1772" t="str">
            <v>342505-7</v>
          </cell>
          <cell r="F1772">
            <v>10001076</v>
          </cell>
          <cell r="G1772">
            <v>40007359</v>
          </cell>
        </row>
        <row r="1773">
          <cell r="E1773">
            <v>119.256</v>
          </cell>
          <cell r="F1773">
            <v>10049600</v>
          </cell>
          <cell r="G1773">
            <v>40007874</v>
          </cell>
        </row>
        <row r="1774">
          <cell r="E1774">
            <v>128.14699999999999</v>
          </cell>
          <cell r="F1774">
            <v>10049597</v>
          </cell>
          <cell r="G1774">
            <v>40007871</v>
          </cell>
        </row>
        <row r="1775">
          <cell r="E1775" t="str">
            <v>B-49703</v>
          </cell>
          <cell r="F1775">
            <v>10070178</v>
          </cell>
          <cell r="G1775">
            <v>40006719</v>
          </cell>
        </row>
        <row r="1776">
          <cell r="E1776" t="str">
            <v>B-49719</v>
          </cell>
          <cell r="F1776">
            <v>10070177</v>
          </cell>
          <cell r="G1776">
            <v>40006463</v>
          </cell>
        </row>
        <row r="1777">
          <cell r="E1777" t="str">
            <v>JM23100108</v>
          </cell>
          <cell r="F1777">
            <v>10063036</v>
          </cell>
          <cell r="G1777">
            <v>40006013</v>
          </cell>
        </row>
        <row r="1778">
          <cell r="E1778" t="str">
            <v>152362-3</v>
          </cell>
          <cell r="F1778">
            <v>10002144</v>
          </cell>
          <cell r="G1778">
            <v>40007620</v>
          </cell>
        </row>
        <row r="1779">
          <cell r="E1779" t="str">
            <v>317854-1</v>
          </cell>
          <cell r="F1779">
            <v>10045848</v>
          </cell>
        </row>
        <row r="1780">
          <cell r="E1780" t="str">
            <v>450672-5</v>
          </cell>
          <cell r="F1780">
            <v>10054829</v>
          </cell>
          <cell r="G1780">
            <v>40006129</v>
          </cell>
        </row>
        <row r="1781">
          <cell r="E1781" t="str">
            <v>140944-3</v>
          </cell>
          <cell r="F1781">
            <v>10050407</v>
          </cell>
          <cell r="G1781">
            <v>40007949</v>
          </cell>
        </row>
        <row r="1782">
          <cell r="E1782" t="str">
            <v>152198-0</v>
          </cell>
          <cell r="F1782">
            <v>10038949</v>
          </cell>
          <cell r="G1782">
            <v>40008034</v>
          </cell>
        </row>
        <row r="1783">
          <cell r="E1783" t="str">
            <v>152565-9</v>
          </cell>
          <cell r="F1783">
            <v>10001330</v>
          </cell>
          <cell r="G1783">
            <v>40007104</v>
          </cell>
        </row>
        <row r="1784">
          <cell r="E1784" t="str">
            <v>153746-8</v>
          </cell>
          <cell r="F1784">
            <v>10035300</v>
          </cell>
          <cell r="G1784">
            <v>40008171</v>
          </cell>
        </row>
        <row r="1785">
          <cell r="E1785" t="str">
            <v>344688-9</v>
          </cell>
          <cell r="F1785">
            <v>10062559</v>
          </cell>
          <cell r="G1785">
            <v>40005607</v>
          </cell>
        </row>
        <row r="1786">
          <cell r="E1786" t="str">
            <v>168426-3</v>
          </cell>
          <cell r="F1786">
            <v>10056255</v>
          </cell>
          <cell r="G1786">
            <v>40005659</v>
          </cell>
        </row>
        <row r="1787">
          <cell r="E1787" t="str">
            <v>424131-5</v>
          </cell>
          <cell r="F1787">
            <v>10034201</v>
          </cell>
          <cell r="G1787">
            <v>40007727</v>
          </cell>
        </row>
        <row r="1788">
          <cell r="E1788">
            <v>225213050</v>
          </cell>
          <cell r="F1788">
            <v>10001299</v>
          </cell>
          <cell r="G1788">
            <v>40007081</v>
          </cell>
        </row>
        <row r="1789">
          <cell r="E1789" t="str">
            <v>168321-7</v>
          </cell>
          <cell r="F1789">
            <v>10062558</v>
          </cell>
          <cell r="G1789">
            <v>40005606</v>
          </cell>
        </row>
        <row r="1790">
          <cell r="E1790" t="str">
            <v>JM27000294</v>
          </cell>
          <cell r="F1790">
            <v>10046036</v>
          </cell>
          <cell r="G1790">
            <v>40006932</v>
          </cell>
        </row>
        <row r="1791">
          <cell r="E1791" t="str">
            <v>643552-4</v>
          </cell>
          <cell r="F1791">
            <v>10001113</v>
          </cell>
          <cell r="G1791">
            <v>40003877</v>
          </cell>
        </row>
        <row r="1792">
          <cell r="E1792" t="str">
            <v>643601-7</v>
          </cell>
          <cell r="F1792">
            <v>10042024</v>
          </cell>
          <cell r="G1792">
            <v>40006747</v>
          </cell>
        </row>
        <row r="1793">
          <cell r="E1793" t="str">
            <v>632K62-2</v>
          </cell>
          <cell r="F1793">
            <v>10076946</v>
          </cell>
          <cell r="G1793">
            <v>40006197</v>
          </cell>
        </row>
        <row r="1794">
          <cell r="E1794" t="str">
            <v>638387-6</v>
          </cell>
          <cell r="F1794">
            <v>10034577</v>
          </cell>
          <cell r="G1794">
            <v>40008098</v>
          </cell>
        </row>
        <row r="1795">
          <cell r="E1795" t="str">
            <v>638447-4</v>
          </cell>
          <cell r="F1795">
            <v>10038938</v>
          </cell>
          <cell r="G1795">
            <v>40008025</v>
          </cell>
        </row>
        <row r="1796">
          <cell r="E1796" t="str">
            <v>638500-6</v>
          </cell>
          <cell r="F1796">
            <v>10002161</v>
          </cell>
          <cell r="G1796">
            <v>40007652</v>
          </cell>
        </row>
        <row r="1797">
          <cell r="E1797" t="str">
            <v>643566-3</v>
          </cell>
          <cell r="F1797">
            <v>10050907</v>
          </cell>
          <cell r="G1797">
            <v>40006854</v>
          </cell>
        </row>
        <row r="1798">
          <cell r="E1798" t="str">
            <v>643818-2</v>
          </cell>
          <cell r="F1798">
            <v>10050930</v>
          </cell>
          <cell r="G1798">
            <v>40006876</v>
          </cell>
        </row>
        <row r="1799">
          <cell r="E1799" t="str">
            <v>643823-9</v>
          </cell>
          <cell r="F1799">
            <v>10050931</v>
          </cell>
          <cell r="G1799">
            <v>40006877</v>
          </cell>
        </row>
        <row r="1800">
          <cell r="E1800" t="str">
            <v>643923-5</v>
          </cell>
          <cell r="F1800">
            <v>10002261</v>
          </cell>
          <cell r="G1800">
            <v>40007703</v>
          </cell>
        </row>
        <row r="1801">
          <cell r="E1801" t="str">
            <v>643932-4</v>
          </cell>
          <cell r="F1801">
            <v>10084092</v>
          </cell>
          <cell r="G1801">
            <v>40006261</v>
          </cell>
        </row>
        <row r="1802">
          <cell r="E1802" t="str">
            <v>643988-7</v>
          </cell>
          <cell r="F1802">
            <v>10002257</v>
          </cell>
        </row>
        <row r="1803">
          <cell r="E1803" t="str">
            <v>643989-5</v>
          </cell>
          <cell r="F1803">
            <v>10084057</v>
          </cell>
          <cell r="G1803">
            <v>40006224</v>
          </cell>
        </row>
        <row r="1804">
          <cell r="E1804" t="str">
            <v>638643-4</v>
          </cell>
          <cell r="F1804">
            <v>10050924</v>
          </cell>
          <cell r="G1804">
            <v>40006870</v>
          </cell>
        </row>
        <row r="1805">
          <cell r="E1805" t="str">
            <v>643700-5</v>
          </cell>
          <cell r="F1805">
            <v>10002153</v>
          </cell>
          <cell r="G1805">
            <v>40007633</v>
          </cell>
        </row>
        <row r="1806">
          <cell r="E1806" t="str">
            <v>643750-0</v>
          </cell>
          <cell r="F1806">
            <v>10002254</v>
          </cell>
          <cell r="G1806">
            <v>40007698</v>
          </cell>
        </row>
        <row r="1807">
          <cell r="E1807" t="str">
            <v>643928-5</v>
          </cell>
          <cell r="F1807">
            <v>10064611</v>
          </cell>
          <cell r="G1807">
            <v>40006390</v>
          </cell>
        </row>
        <row r="1808">
          <cell r="E1808" t="str">
            <v>643941-3</v>
          </cell>
          <cell r="F1808">
            <v>10050932</v>
          </cell>
          <cell r="G1808">
            <v>40006878</v>
          </cell>
        </row>
        <row r="1809">
          <cell r="E1809" t="str">
            <v>643987-9</v>
          </cell>
          <cell r="F1809">
            <v>10044765</v>
          </cell>
          <cell r="G1809">
            <v>40006801</v>
          </cell>
        </row>
        <row r="1810">
          <cell r="E1810" t="str">
            <v>638494-5</v>
          </cell>
          <cell r="F1810">
            <v>10050071</v>
          </cell>
          <cell r="G1810">
            <v>40007889</v>
          </cell>
        </row>
        <row r="1811">
          <cell r="E1811" t="str">
            <v>638655-7</v>
          </cell>
          <cell r="F1811">
            <v>10050111</v>
          </cell>
          <cell r="G1811">
            <v>40007928</v>
          </cell>
        </row>
        <row r="1812">
          <cell r="E1812" t="str">
            <v>632F22-4</v>
          </cell>
          <cell r="F1812">
            <v>10067203</v>
          </cell>
          <cell r="G1812">
            <v>40006446</v>
          </cell>
        </row>
        <row r="1813">
          <cell r="E1813" t="str">
            <v>632G49-0</v>
          </cell>
          <cell r="F1813">
            <v>10059218</v>
          </cell>
          <cell r="G1813">
            <v>40006296</v>
          </cell>
        </row>
        <row r="1814">
          <cell r="E1814" t="str">
            <v>416292-5</v>
          </cell>
          <cell r="F1814">
            <v>10002163</v>
          </cell>
          <cell r="G1814">
            <v>40007655</v>
          </cell>
        </row>
        <row r="1815">
          <cell r="E1815" t="str">
            <v>643760-7</v>
          </cell>
          <cell r="F1815">
            <v>10093989</v>
          </cell>
          <cell r="G1815">
            <v>40005886</v>
          </cell>
        </row>
        <row r="1816">
          <cell r="E1816" t="str">
            <v>643605-9</v>
          </cell>
          <cell r="F1816">
            <v>10002253</v>
          </cell>
          <cell r="G1816">
            <v>40007697</v>
          </cell>
        </row>
        <row r="1817">
          <cell r="E1817" t="str">
            <v>638747-2</v>
          </cell>
          <cell r="F1817">
            <v>10062935</v>
          </cell>
          <cell r="G1817">
            <v>40005951</v>
          </cell>
        </row>
        <row r="1818">
          <cell r="E1818" t="str">
            <v>643550-8</v>
          </cell>
          <cell r="F1818">
            <v>10001078</v>
          </cell>
          <cell r="G1818">
            <v>40007360</v>
          </cell>
        </row>
        <row r="1819">
          <cell r="E1819" t="str">
            <v>638424-6</v>
          </cell>
          <cell r="F1819">
            <v>10050973</v>
          </cell>
          <cell r="G1819">
            <v>40006892</v>
          </cell>
        </row>
        <row r="1820">
          <cell r="E1820" t="str">
            <v>643650-4</v>
          </cell>
          <cell r="F1820">
            <v>10001080</v>
          </cell>
          <cell r="G1820">
            <v>40007362</v>
          </cell>
        </row>
        <row r="1821">
          <cell r="E1821" t="str">
            <v>418681-0</v>
          </cell>
          <cell r="F1821">
            <v>10050912</v>
          </cell>
          <cell r="G1821">
            <v>40006859</v>
          </cell>
        </row>
        <row r="1822">
          <cell r="E1822" t="str">
            <v>419716-0</v>
          </cell>
          <cell r="F1822">
            <v>10063022</v>
          </cell>
          <cell r="G1822">
            <v>40006005</v>
          </cell>
        </row>
        <row r="1823">
          <cell r="E1823" t="str">
            <v>AL00000013</v>
          </cell>
          <cell r="F1823">
            <v>10040951</v>
          </cell>
          <cell r="G1823">
            <v>40006740</v>
          </cell>
        </row>
        <row r="1824">
          <cell r="E1824" t="str">
            <v>D-15285</v>
          </cell>
          <cell r="F1824">
            <v>10001066</v>
          </cell>
          <cell r="G1824">
            <v>40007353</v>
          </cell>
        </row>
        <row r="1825">
          <cell r="E1825" t="str">
            <v>D-17631</v>
          </cell>
          <cell r="F1825">
            <v>10001281</v>
          </cell>
          <cell r="G1825">
            <v>40007069</v>
          </cell>
        </row>
        <row r="1826">
          <cell r="E1826" t="str">
            <v>A0309-0011</v>
          </cell>
          <cell r="F1826">
            <v>10050099</v>
          </cell>
          <cell r="G1826">
            <v>40007914</v>
          </cell>
        </row>
        <row r="1827">
          <cell r="E1827" t="str">
            <v>424109-8</v>
          </cell>
          <cell r="F1827">
            <v>10067192</v>
          </cell>
          <cell r="G1827">
            <v>40006441</v>
          </cell>
        </row>
        <row r="1828">
          <cell r="E1828" t="str">
            <v>346556-2</v>
          </cell>
          <cell r="F1828">
            <v>10062972</v>
          </cell>
          <cell r="G1828">
            <v>40005966</v>
          </cell>
        </row>
        <row r="1829">
          <cell r="E1829" t="str">
            <v>233951-4</v>
          </cell>
          <cell r="F1829">
            <v>10049791</v>
          </cell>
          <cell r="G1829">
            <v>40007884</v>
          </cell>
        </row>
        <row r="1830">
          <cell r="E1830" t="str">
            <v>912117-6</v>
          </cell>
          <cell r="F1830">
            <v>10047914</v>
          </cell>
          <cell r="G1830">
            <v>40006984</v>
          </cell>
        </row>
        <row r="1831">
          <cell r="E1831">
            <v>38162024</v>
          </cell>
          <cell r="F1831">
            <v>10065797</v>
          </cell>
          <cell r="G1831">
            <v>40006426</v>
          </cell>
        </row>
        <row r="1832">
          <cell r="E1832" t="str">
            <v>168601-1</v>
          </cell>
          <cell r="F1832">
            <v>10062932</v>
          </cell>
          <cell r="G1832">
            <v>40005949</v>
          </cell>
        </row>
        <row r="1833">
          <cell r="E1833" t="str">
            <v>CB-204</v>
          </cell>
          <cell r="F1833">
            <v>10026417</v>
          </cell>
          <cell r="G1833">
            <v>40007308</v>
          </cell>
        </row>
        <row r="1834">
          <cell r="E1834" t="str">
            <v>313165-2</v>
          </cell>
          <cell r="F1834">
            <v>10062603</v>
          </cell>
          <cell r="G1834">
            <v>40005641</v>
          </cell>
        </row>
        <row r="1835">
          <cell r="E1835" t="str">
            <v>417405-1</v>
          </cell>
          <cell r="F1835">
            <v>10016543</v>
          </cell>
          <cell r="G1835">
            <v>40007532</v>
          </cell>
        </row>
        <row r="1836">
          <cell r="E1836" t="str">
            <v>451044-7</v>
          </cell>
          <cell r="F1836">
            <v>10084094</v>
          </cell>
          <cell r="G1836">
            <v>40006265</v>
          </cell>
        </row>
        <row r="1837">
          <cell r="E1837" t="str">
            <v>223137-8</v>
          </cell>
          <cell r="F1837">
            <v>10074953</v>
          </cell>
          <cell r="G1837">
            <v>40006188</v>
          </cell>
        </row>
        <row r="1838">
          <cell r="E1838" t="str">
            <v>153120-0</v>
          </cell>
          <cell r="F1838">
            <v>10001296</v>
          </cell>
          <cell r="G1838">
            <v>40007079</v>
          </cell>
        </row>
        <row r="1839">
          <cell r="E1839" t="str">
            <v>141165-0</v>
          </cell>
          <cell r="F1839">
            <v>10062436</v>
          </cell>
          <cell r="G1839">
            <v>40011158</v>
          </cell>
        </row>
        <row r="1840">
          <cell r="E1840" t="str">
            <v>141899-5</v>
          </cell>
          <cell r="F1840">
            <v>10047922</v>
          </cell>
          <cell r="G1840">
            <v>40006991</v>
          </cell>
        </row>
        <row r="1841">
          <cell r="E1841" t="str">
            <v>414546-4</v>
          </cell>
          <cell r="F1841">
            <v>10002197</v>
          </cell>
          <cell r="G1841">
            <v>40007671</v>
          </cell>
        </row>
        <row r="1842">
          <cell r="E1842" t="str">
            <v>453786-9</v>
          </cell>
          <cell r="F1842">
            <v>10051018</v>
          </cell>
          <cell r="G1842">
            <v>40006924</v>
          </cell>
        </row>
        <row r="1843">
          <cell r="E1843" t="str">
            <v>324668-1</v>
          </cell>
          <cell r="F1843">
            <v>10028288</v>
          </cell>
          <cell r="G1843">
            <v>40010782</v>
          </cell>
        </row>
        <row r="1844">
          <cell r="E1844" t="str">
            <v>326448-1</v>
          </cell>
          <cell r="F1844">
            <v>10074928</v>
          </cell>
          <cell r="G1844">
            <v>40006172</v>
          </cell>
        </row>
        <row r="1845">
          <cell r="E1845" t="str">
            <v>421563-7</v>
          </cell>
          <cell r="F1845">
            <v>10001321</v>
          </cell>
          <cell r="G1845">
            <v>40007098</v>
          </cell>
        </row>
        <row r="1846">
          <cell r="E1846" t="str">
            <v>242054-3</v>
          </cell>
          <cell r="F1846">
            <v>10022548</v>
          </cell>
          <cell r="G1846">
            <v>40007574</v>
          </cell>
        </row>
        <row r="1847">
          <cell r="E1847" t="str">
            <v>286265-0</v>
          </cell>
          <cell r="F1847">
            <v>10002610</v>
          </cell>
          <cell r="G1847">
            <v>40008197</v>
          </cell>
        </row>
        <row r="1848">
          <cell r="E1848" t="str">
            <v>424087-2</v>
          </cell>
          <cell r="F1848">
            <v>10049573</v>
          </cell>
          <cell r="G1848">
            <v>40007851</v>
          </cell>
        </row>
        <row r="1849">
          <cell r="E1849" t="str">
            <v>286263-4</v>
          </cell>
          <cell r="F1849">
            <v>10025680</v>
          </cell>
          <cell r="G1849">
            <v>40007277</v>
          </cell>
        </row>
        <row r="1850">
          <cell r="E1850" t="str">
            <v>286288-8</v>
          </cell>
          <cell r="F1850">
            <v>10050109</v>
          </cell>
          <cell r="G1850">
            <v>40007924</v>
          </cell>
        </row>
        <row r="1851">
          <cell r="E1851" t="str">
            <v>416274-7</v>
          </cell>
          <cell r="F1851">
            <v>10035465</v>
          </cell>
          <cell r="G1851">
            <v>40007967</v>
          </cell>
        </row>
        <row r="1852">
          <cell r="E1852" t="str">
            <v>416972-3</v>
          </cell>
          <cell r="F1852">
            <v>10030437</v>
          </cell>
          <cell r="G1852">
            <v>40007155</v>
          </cell>
        </row>
        <row r="1853">
          <cell r="E1853" t="str">
            <v>419589-1</v>
          </cell>
          <cell r="F1853">
            <v>10049584</v>
          </cell>
          <cell r="G1853">
            <v>40007864</v>
          </cell>
        </row>
        <row r="1854">
          <cell r="E1854" t="str">
            <v>135414-5</v>
          </cell>
          <cell r="F1854">
            <v>10062552</v>
          </cell>
          <cell r="G1854">
            <v>40005602</v>
          </cell>
        </row>
        <row r="1855">
          <cell r="E1855" t="str">
            <v>251918-0</v>
          </cell>
          <cell r="F1855">
            <v>10001314</v>
          </cell>
          <cell r="G1855">
            <v>40007091</v>
          </cell>
        </row>
        <row r="1856">
          <cell r="E1856" t="str">
            <v>266237-1</v>
          </cell>
          <cell r="F1856">
            <v>10049604</v>
          </cell>
          <cell r="G1856">
            <v>40007878</v>
          </cell>
        </row>
        <row r="1857">
          <cell r="E1857" t="str">
            <v>AL00000030</v>
          </cell>
          <cell r="F1857">
            <v>10045816</v>
          </cell>
          <cell r="G1857">
            <v>40006838</v>
          </cell>
        </row>
        <row r="1858">
          <cell r="E1858" t="str">
            <v>AL00000075</v>
          </cell>
          <cell r="F1858">
            <v>10045817</v>
          </cell>
          <cell r="G1858">
            <v>40006840</v>
          </cell>
        </row>
        <row r="1859">
          <cell r="E1859">
            <v>3640910</v>
          </cell>
          <cell r="F1859">
            <v>10062591</v>
          </cell>
          <cell r="G1859">
            <v>40005630</v>
          </cell>
        </row>
        <row r="1860">
          <cell r="E1860" t="str">
            <v>AL00000095</v>
          </cell>
          <cell r="F1860">
            <v>10090072</v>
          </cell>
          <cell r="G1860">
            <v>40008532</v>
          </cell>
        </row>
        <row r="1861">
          <cell r="E1861" t="str">
            <v>CB-55</v>
          </cell>
          <cell r="F1861">
            <v>10035278</v>
          </cell>
          <cell r="G1861">
            <v>40008138</v>
          </cell>
        </row>
        <row r="1862">
          <cell r="E1862" t="str">
            <v>CB-100</v>
          </cell>
          <cell r="G1862">
            <v>40010575</v>
          </cell>
        </row>
        <row r="1863">
          <cell r="E1863" t="str">
            <v>CB-105</v>
          </cell>
          <cell r="F1863">
            <v>10016541</v>
          </cell>
          <cell r="G1863">
            <v>40007530</v>
          </cell>
        </row>
        <row r="1864">
          <cell r="E1864" t="str">
            <v>CB-113</v>
          </cell>
          <cell r="F1864">
            <v>10049020</v>
          </cell>
          <cell r="G1864">
            <v>40007011</v>
          </cell>
        </row>
        <row r="1865">
          <cell r="E1865" t="str">
            <v>CB-153</v>
          </cell>
          <cell r="F1865">
            <v>10021592</v>
          </cell>
          <cell r="G1865">
            <v>40007546</v>
          </cell>
        </row>
        <row r="1866">
          <cell r="E1866" t="str">
            <v>CB-155</v>
          </cell>
          <cell r="F1866">
            <v>10021593</v>
          </cell>
          <cell r="G1866">
            <v>40007547</v>
          </cell>
        </row>
        <row r="1867">
          <cell r="E1867" t="str">
            <v>CB-173</v>
          </cell>
          <cell r="F1867">
            <v>10049022</v>
          </cell>
          <cell r="G1867">
            <v>40007013</v>
          </cell>
        </row>
        <row r="1868">
          <cell r="E1868" t="str">
            <v>CB-175</v>
          </cell>
          <cell r="F1868">
            <v>10038937</v>
          </cell>
          <cell r="G1868">
            <v>40008024</v>
          </cell>
        </row>
        <row r="1869">
          <cell r="E1869" t="str">
            <v>191953-5</v>
          </cell>
          <cell r="F1869">
            <v>10084328</v>
          </cell>
          <cell r="G1869">
            <v>40006712</v>
          </cell>
        </row>
        <row r="1870">
          <cell r="E1870" t="str">
            <v>CB-251</v>
          </cell>
          <cell r="F1870">
            <v>10000949</v>
          </cell>
          <cell r="G1870">
            <v>40007800</v>
          </cell>
        </row>
        <row r="1871">
          <cell r="E1871" t="str">
            <v>CB-253</v>
          </cell>
          <cell r="F1871">
            <v>10049021</v>
          </cell>
          <cell r="G1871">
            <v>40007012</v>
          </cell>
        </row>
        <row r="1872">
          <cell r="E1872" t="str">
            <v>CB-303</v>
          </cell>
          <cell r="F1872">
            <v>10021595</v>
          </cell>
          <cell r="G1872">
            <v>40007548</v>
          </cell>
        </row>
        <row r="1873">
          <cell r="E1873" t="str">
            <v>CB-318</v>
          </cell>
          <cell r="F1873">
            <v>10001259</v>
          </cell>
          <cell r="G1873">
            <v>40007057</v>
          </cell>
        </row>
        <row r="1874">
          <cell r="E1874" t="str">
            <v>CB-325</v>
          </cell>
          <cell r="F1874">
            <v>10038936</v>
          </cell>
          <cell r="G1874">
            <v>40008023</v>
          </cell>
        </row>
        <row r="1875">
          <cell r="E1875" t="str">
            <v>CB-350</v>
          </cell>
          <cell r="F1875">
            <v>10002165</v>
          </cell>
          <cell r="G1875">
            <v>40007658</v>
          </cell>
        </row>
        <row r="1876">
          <cell r="E1876" t="str">
            <v>CB-411</v>
          </cell>
          <cell r="F1876">
            <v>10000945</v>
          </cell>
          <cell r="G1876">
            <v>40007797</v>
          </cell>
        </row>
        <row r="1877">
          <cell r="E1877" t="str">
            <v>CB-415</v>
          </cell>
          <cell r="F1877">
            <v>10021597</v>
          </cell>
          <cell r="G1877">
            <v>40007550</v>
          </cell>
        </row>
        <row r="1878">
          <cell r="E1878" t="str">
            <v>CB-419</v>
          </cell>
          <cell r="F1878">
            <v>10004544</v>
          </cell>
          <cell r="G1878">
            <v>40008247</v>
          </cell>
        </row>
        <row r="1879">
          <cell r="E1879" t="str">
            <v>CB-430</v>
          </cell>
          <cell r="F1879">
            <v>10000948</v>
          </cell>
          <cell r="G1879">
            <v>40007799</v>
          </cell>
        </row>
        <row r="1880">
          <cell r="E1880" t="str">
            <v>CB-434</v>
          </cell>
          <cell r="F1880">
            <v>10049019</v>
          </cell>
          <cell r="G1880">
            <v>40007010</v>
          </cell>
        </row>
        <row r="1881">
          <cell r="E1881" t="str">
            <v>CB-441</v>
          </cell>
          <cell r="F1881">
            <v>10049018</v>
          </cell>
          <cell r="G1881">
            <v>40007009</v>
          </cell>
        </row>
        <row r="1882">
          <cell r="E1882" t="str">
            <v>CB-442</v>
          </cell>
          <cell r="F1882">
            <v>10049016</v>
          </cell>
          <cell r="G1882">
            <v>40007008</v>
          </cell>
        </row>
        <row r="1883">
          <cell r="E1883" t="str">
            <v>CB-459</v>
          </cell>
          <cell r="F1883">
            <v>10023866</v>
          </cell>
          <cell r="G1883">
            <v>40007657</v>
          </cell>
        </row>
        <row r="1884">
          <cell r="E1884" t="str">
            <v>CB-51</v>
          </cell>
          <cell r="F1884">
            <v>10023141</v>
          </cell>
          <cell r="G1884">
            <v>40007617</v>
          </cell>
        </row>
        <row r="1885">
          <cell r="E1885" t="str">
            <v>CB-64</v>
          </cell>
          <cell r="F1885">
            <v>10004545</v>
          </cell>
          <cell r="G1885">
            <v>40008248</v>
          </cell>
        </row>
        <row r="1886">
          <cell r="E1886" t="str">
            <v>CB-65</v>
          </cell>
          <cell r="F1886">
            <v>10000941</v>
          </cell>
          <cell r="G1886">
            <v>40007796</v>
          </cell>
        </row>
        <row r="1887">
          <cell r="E1887" t="str">
            <v>CB-70</v>
          </cell>
          <cell r="F1887">
            <v>10000934</v>
          </cell>
          <cell r="G1887">
            <v>40007795</v>
          </cell>
        </row>
        <row r="1888">
          <cell r="E1888" t="str">
            <v>CB-85</v>
          </cell>
          <cell r="F1888">
            <v>10023142</v>
          </cell>
          <cell r="G1888">
            <v>40007619</v>
          </cell>
        </row>
        <row r="1889">
          <cell r="E1889" t="str">
            <v>JM23000123</v>
          </cell>
          <cell r="F1889">
            <v>10024208</v>
          </cell>
          <cell r="G1889">
            <v>40007239</v>
          </cell>
        </row>
        <row r="1890">
          <cell r="E1890" t="str">
            <v>CB-106</v>
          </cell>
          <cell r="F1890">
            <v>10087915</v>
          </cell>
          <cell r="G1890">
            <v>40005843</v>
          </cell>
        </row>
        <row r="1891">
          <cell r="E1891" t="str">
            <v>423036-6</v>
          </cell>
          <cell r="F1891">
            <v>10097356</v>
          </cell>
          <cell r="G1891">
            <v>40005901</v>
          </cell>
        </row>
        <row r="1892">
          <cell r="E1892">
            <v>36153910</v>
          </cell>
          <cell r="F1892">
            <v>10033744</v>
          </cell>
          <cell r="G1892">
            <v>40007203</v>
          </cell>
        </row>
        <row r="1893">
          <cell r="E1893">
            <v>38153511</v>
          </cell>
          <cell r="F1893">
            <v>10045808</v>
          </cell>
          <cell r="G1893">
            <v>40006827</v>
          </cell>
        </row>
        <row r="1894">
          <cell r="E1894">
            <v>957151700</v>
          </cell>
          <cell r="F1894">
            <v>10051502</v>
          </cell>
          <cell r="G1894">
            <v>40006937</v>
          </cell>
        </row>
        <row r="1895">
          <cell r="E1895" t="str">
            <v>161370-3</v>
          </cell>
          <cell r="F1895">
            <v>10062608</v>
          </cell>
          <cell r="G1895">
            <v>40005647</v>
          </cell>
        </row>
        <row r="1896">
          <cell r="E1896" t="str">
            <v>168421-3</v>
          </cell>
          <cell r="F1896">
            <v>10035318</v>
          </cell>
          <cell r="G1896">
            <v>40007963</v>
          </cell>
        </row>
        <row r="1897">
          <cell r="E1897" t="str">
            <v>168561-7</v>
          </cell>
          <cell r="F1897">
            <v>10097868</v>
          </cell>
          <cell r="G1897">
            <v>40005905</v>
          </cell>
        </row>
        <row r="1898">
          <cell r="E1898" t="str">
            <v>168848-7</v>
          </cell>
          <cell r="F1898">
            <v>10038749</v>
          </cell>
          <cell r="G1898">
            <v>40008019</v>
          </cell>
        </row>
        <row r="1899">
          <cell r="E1899" t="str">
            <v>S-799869</v>
          </cell>
          <cell r="F1899">
            <v>10064624</v>
          </cell>
          <cell r="G1899">
            <v>40006400</v>
          </cell>
        </row>
        <row r="1900">
          <cell r="E1900">
            <v>38153515</v>
          </cell>
          <cell r="F1900">
            <v>10098929</v>
          </cell>
          <cell r="G1900">
            <v>40005923</v>
          </cell>
        </row>
        <row r="1901">
          <cell r="E1901" t="str">
            <v>152253-8</v>
          </cell>
          <cell r="F1901">
            <v>10022265</v>
          </cell>
          <cell r="G1901">
            <v>40007564</v>
          </cell>
        </row>
        <row r="1902">
          <cell r="E1902" t="str">
            <v>344641-5</v>
          </cell>
          <cell r="F1902">
            <v>10001344</v>
          </cell>
          <cell r="G1902">
            <v>40007112</v>
          </cell>
        </row>
        <row r="1903">
          <cell r="E1903" t="str">
            <v>344473-0</v>
          </cell>
          <cell r="F1903">
            <v>10002287</v>
          </cell>
          <cell r="G1903">
            <v>40007720</v>
          </cell>
        </row>
        <row r="1904">
          <cell r="E1904" t="str">
            <v>345585-2</v>
          </cell>
          <cell r="F1904">
            <v>10002303</v>
          </cell>
          <cell r="G1904">
            <v>40007733</v>
          </cell>
        </row>
        <row r="1905">
          <cell r="E1905" t="str">
            <v>344539-6</v>
          </cell>
          <cell r="F1905">
            <v>10061305</v>
          </cell>
          <cell r="G1905">
            <v>40006343</v>
          </cell>
        </row>
        <row r="1906">
          <cell r="E1906" t="str">
            <v>345589-4</v>
          </cell>
          <cell r="F1906">
            <v>10002396</v>
          </cell>
          <cell r="G1906">
            <v>40008193</v>
          </cell>
        </row>
        <row r="1907">
          <cell r="E1907" t="str">
            <v>346048-1</v>
          </cell>
          <cell r="F1907">
            <v>10059181</v>
          </cell>
          <cell r="G1907">
            <v>40006250</v>
          </cell>
        </row>
        <row r="1908">
          <cell r="E1908" t="str">
            <v>346047-3</v>
          </cell>
          <cell r="F1908">
            <v>10059182</v>
          </cell>
          <cell r="G1908">
            <v>40006252</v>
          </cell>
        </row>
        <row r="1909">
          <cell r="E1909" t="str">
            <v>225508-6</v>
          </cell>
          <cell r="F1909">
            <v>10022759</v>
          </cell>
        </row>
        <row r="1910">
          <cell r="E1910" t="str">
            <v>225520-5</v>
          </cell>
          <cell r="F1910">
            <v>10053569</v>
          </cell>
          <cell r="G1910">
            <v>40006699</v>
          </cell>
        </row>
        <row r="1911">
          <cell r="E1911" t="str">
            <v>225508-5</v>
          </cell>
          <cell r="F1911">
            <v>10051621</v>
          </cell>
          <cell r="G1911">
            <v>40007492</v>
          </cell>
        </row>
        <row r="1912">
          <cell r="E1912">
            <v>27213652</v>
          </cell>
          <cell r="F1912">
            <v>10030852</v>
          </cell>
          <cell r="G1912">
            <v>40007165</v>
          </cell>
        </row>
        <row r="1913">
          <cell r="E1913">
            <v>28213600</v>
          </cell>
          <cell r="F1913">
            <v>10002157</v>
          </cell>
          <cell r="G1913">
            <v>40007641</v>
          </cell>
        </row>
        <row r="1914">
          <cell r="E1914">
            <v>988002656</v>
          </cell>
          <cell r="F1914">
            <v>10024037</v>
          </cell>
        </row>
        <row r="1915">
          <cell r="E1915">
            <v>957213023</v>
          </cell>
          <cell r="F1915">
            <v>10048337</v>
          </cell>
          <cell r="G1915">
            <v>40007003</v>
          </cell>
        </row>
        <row r="1916">
          <cell r="E1916" t="str">
            <v>322951-0</v>
          </cell>
          <cell r="F1916">
            <v>10059183</v>
          </cell>
          <cell r="G1916">
            <v>40006254</v>
          </cell>
        </row>
        <row r="1917">
          <cell r="E1917" t="str">
            <v>419250-0</v>
          </cell>
          <cell r="F1917">
            <v>10031854</v>
          </cell>
          <cell r="G1917">
            <v>40007182</v>
          </cell>
        </row>
        <row r="1918">
          <cell r="E1918" t="str">
            <v>162245-9</v>
          </cell>
          <cell r="F1918">
            <v>10027872</v>
          </cell>
          <cell r="G1918">
            <v>40007328</v>
          </cell>
        </row>
        <row r="1919">
          <cell r="E1919" t="str">
            <v>417819-4</v>
          </cell>
          <cell r="F1919">
            <v>10050900</v>
          </cell>
          <cell r="G1919">
            <v>40006841</v>
          </cell>
        </row>
        <row r="1920">
          <cell r="E1920" t="str">
            <v>418083-0</v>
          </cell>
          <cell r="F1920">
            <v>10026307</v>
          </cell>
          <cell r="G1920">
            <v>40007302</v>
          </cell>
        </row>
        <row r="1921">
          <cell r="E1921" t="str">
            <v>419041-9</v>
          </cell>
          <cell r="F1921">
            <v>10034497</v>
          </cell>
          <cell r="G1921">
            <v>40008094</v>
          </cell>
        </row>
        <row r="1922">
          <cell r="E1922" t="str">
            <v>415619-6</v>
          </cell>
          <cell r="F1922">
            <v>10035098</v>
          </cell>
          <cell r="G1922">
            <v>40008113</v>
          </cell>
        </row>
        <row r="1923">
          <cell r="E1923" t="str">
            <v>455392-6</v>
          </cell>
          <cell r="F1923">
            <v>10074926</v>
          </cell>
          <cell r="G1923">
            <v>40006170</v>
          </cell>
        </row>
        <row r="1924">
          <cell r="E1924" t="str">
            <v>416288-6</v>
          </cell>
          <cell r="F1924">
            <v>10059184</v>
          </cell>
          <cell r="G1924">
            <v>40006256</v>
          </cell>
        </row>
        <row r="1925">
          <cell r="E1925" t="str">
            <v>344419-6</v>
          </cell>
          <cell r="F1925">
            <v>10065790</v>
          </cell>
        </row>
        <row r="1926">
          <cell r="E1926" t="str">
            <v>345228-6</v>
          </cell>
          <cell r="F1926">
            <v>10049023</v>
          </cell>
          <cell r="G1926">
            <v>40007014</v>
          </cell>
        </row>
        <row r="1927">
          <cell r="E1927" t="str">
            <v>345363-0</v>
          </cell>
          <cell r="F1927">
            <v>10034455</v>
          </cell>
          <cell r="G1927">
            <v>40008073</v>
          </cell>
        </row>
        <row r="1928">
          <cell r="E1928" t="str">
            <v>345836-3</v>
          </cell>
          <cell r="F1928">
            <v>10047844</v>
          </cell>
          <cell r="G1928">
            <v>40006978</v>
          </cell>
        </row>
        <row r="1929">
          <cell r="E1929" t="str">
            <v>345944-0</v>
          </cell>
          <cell r="F1929">
            <v>10049557</v>
          </cell>
          <cell r="G1929">
            <v>40007584</v>
          </cell>
        </row>
        <row r="1930">
          <cell r="E1930" t="str">
            <v>346035-0</v>
          </cell>
          <cell r="F1930">
            <v>10035107</v>
          </cell>
          <cell r="G1930">
            <v>40008122</v>
          </cell>
        </row>
        <row r="1931">
          <cell r="E1931" t="str">
            <v>346832-4</v>
          </cell>
          <cell r="F1931">
            <v>10074924</v>
          </cell>
          <cell r="G1931">
            <v>40010375</v>
          </cell>
        </row>
        <row r="1932">
          <cell r="E1932" t="str">
            <v>346833-2</v>
          </cell>
          <cell r="F1932">
            <v>10074925</v>
          </cell>
          <cell r="G1932">
            <v>40010376</v>
          </cell>
        </row>
        <row r="1933">
          <cell r="E1933" t="str">
            <v>331518-3</v>
          </cell>
          <cell r="F1933">
            <v>10062999</v>
          </cell>
          <cell r="G1933">
            <v>40005987</v>
          </cell>
        </row>
        <row r="1934">
          <cell r="E1934" t="str">
            <v>450274-7</v>
          </cell>
          <cell r="F1934">
            <v>10059979</v>
          </cell>
          <cell r="G1934">
            <v>40006307</v>
          </cell>
        </row>
        <row r="1935">
          <cell r="E1935" t="str">
            <v>620026-2</v>
          </cell>
          <cell r="F1935">
            <v>10057254</v>
          </cell>
        </row>
        <row r="1936">
          <cell r="E1936" t="str">
            <v>620067-8</v>
          </cell>
          <cell r="F1936">
            <v>10057252</v>
          </cell>
          <cell r="G1936">
            <v>40005698</v>
          </cell>
        </row>
        <row r="1937">
          <cell r="E1937" t="str">
            <v>631558-4</v>
          </cell>
          <cell r="F1937">
            <v>10057256</v>
          </cell>
        </row>
        <row r="1938">
          <cell r="E1938" t="str">
            <v>631623-9</v>
          </cell>
          <cell r="F1938">
            <v>10057255</v>
          </cell>
          <cell r="G1938">
            <v>40005699</v>
          </cell>
        </row>
        <row r="1939">
          <cell r="E1939" t="str">
            <v>631733-2</v>
          </cell>
          <cell r="F1939">
            <v>10057253</v>
          </cell>
        </row>
        <row r="1940">
          <cell r="E1940" t="str">
            <v>631806-1</v>
          </cell>
          <cell r="F1940">
            <v>10057251</v>
          </cell>
          <cell r="G1940">
            <v>40005697</v>
          </cell>
        </row>
        <row r="1941">
          <cell r="E1941" t="str">
            <v>411650-0</v>
          </cell>
          <cell r="F1941">
            <v>10040776</v>
          </cell>
          <cell r="G1941">
            <v>40008296</v>
          </cell>
        </row>
        <row r="1942">
          <cell r="E1942" t="str">
            <v>451393-2</v>
          </cell>
          <cell r="F1942">
            <v>10057139</v>
          </cell>
          <cell r="G1942">
            <v>40005670</v>
          </cell>
        </row>
        <row r="1943">
          <cell r="E1943" t="str">
            <v>162242-5</v>
          </cell>
          <cell r="F1943">
            <v>10068823</v>
          </cell>
          <cell r="G1943">
            <v>40006461</v>
          </cell>
        </row>
        <row r="1944">
          <cell r="E1944">
            <v>38155052</v>
          </cell>
          <cell r="F1944">
            <v>10031855</v>
          </cell>
          <cell r="G1944">
            <v>40007183</v>
          </cell>
        </row>
        <row r="1945">
          <cell r="E1945">
            <v>28150740</v>
          </cell>
          <cell r="F1945">
            <v>10002374</v>
          </cell>
        </row>
        <row r="1946">
          <cell r="E1946" t="str">
            <v>451533-2</v>
          </cell>
          <cell r="F1946">
            <v>10050110</v>
          </cell>
          <cell r="G1946">
            <v>40007926</v>
          </cell>
        </row>
        <row r="1947">
          <cell r="E1947" t="str">
            <v>763011-3</v>
          </cell>
          <cell r="F1947">
            <v>10084059</v>
          </cell>
        </row>
        <row r="1948">
          <cell r="E1948" t="str">
            <v>766003-1</v>
          </cell>
          <cell r="F1948">
            <v>10046387</v>
          </cell>
          <cell r="G1948">
            <v>40006952</v>
          </cell>
        </row>
        <row r="1949">
          <cell r="E1949" t="str">
            <v>766013-8</v>
          </cell>
          <cell r="F1949">
            <v>10049558</v>
          </cell>
          <cell r="G1949">
            <v>40007586</v>
          </cell>
        </row>
        <row r="1950">
          <cell r="E1950" t="str">
            <v>417629-9</v>
          </cell>
          <cell r="F1950">
            <v>10025682</v>
          </cell>
          <cell r="G1950">
            <v>40007279</v>
          </cell>
        </row>
        <row r="1951">
          <cell r="E1951" t="str">
            <v>450245-4</v>
          </cell>
          <cell r="F1951">
            <v>10051619</v>
          </cell>
        </row>
        <row r="1952">
          <cell r="E1952" t="str">
            <v>450275-5</v>
          </cell>
          <cell r="F1952">
            <v>10062450</v>
          </cell>
          <cell r="G1952">
            <v>40005576</v>
          </cell>
        </row>
        <row r="1953">
          <cell r="E1953" t="str">
            <v>452986-8</v>
          </cell>
          <cell r="F1953">
            <v>10062934</v>
          </cell>
          <cell r="G1953">
            <v>40005950</v>
          </cell>
        </row>
        <row r="1954">
          <cell r="E1954">
            <v>38310061</v>
          </cell>
          <cell r="F1954">
            <v>10065795</v>
          </cell>
        </row>
        <row r="1955">
          <cell r="E1955" t="str">
            <v>331435-7</v>
          </cell>
          <cell r="F1955">
            <v>10050068</v>
          </cell>
          <cell r="G1955">
            <v>40007887</v>
          </cell>
        </row>
        <row r="1956">
          <cell r="E1956" t="str">
            <v>344333-6</v>
          </cell>
          <cell r="F1956">
            <v>10002292</v>
          </cell>
          <cell r="G1956">
            <v>40007726</v>
          </cell>
        </row>
        <row r="1957">
          <cell r="E1957">
            <v>930304030</v>
          </cell>
          <cell r="F1957">
            <v>10002390</v>
          </cell>
          <cell r="G1957">
            <v>40008188</v>
          </cell>
        </row>
        <row r="1958">
          <cell r="E1958" t="str">
            <v>163107-4</v>
          </cell>
          <cell r="F1958">
            <v>10002186</v>
          </cell>
          <cell r="G1958">
            <v>40007668</v>
          </cell>
        </row>
        <row r="1959">
          <cell r="E1959" t="str">
            <v>153384-6</v>
          </cell>
          <cell r="F1959">
            <v>10001358</v>
          </cell>
          <cell r="G1959">
            <v>40007123</v>
          </cell>
        </row>
        <row r="1960">
          <cell r="E1960" t="str">
            <v>331992-5</v>
          </cell>
          <cell r="F1960">
            <v>10063021</v>
          </cell>
          <cell r="G1960">
            <v>40006004</v>
          </cell>
        </row>
        <row r="1961">
          <cell r="E1961" t="str">
            <v>324848-9</v>
          </cell>
          <cell r="F1961">
            <v>10064597</v>
          </cell>
          <cell r="G1961">
            <v>40006381</v>
          </cell>
        </row>
        <row r="1962">
          <cell r="E1962">
            <v>38180010</v>
          </cell>
          <cell r="F1962">
            <v>10022597</v>
          </cell>
        </row>
        <row r="1963">
          <cell r="E1963" t="str">
            <v>123857-3</v>
          </cell>
          <cell r="F1963">
            <v>10066781</v>
          </cell>
          <cell r="G1963">
            <v>40006439</v>
          </cell>
        </row>
        <row r="1964">
          <cell r="E1964">
            <v>175180101</v>
          </cell>
          <cell r="F1964">
            <v>10058941</v>
          </cell>
        </row>
        <row r="1965">
          <cell r="E1965">
            <v>38180012</v>
          </cell>
          <cell r="F1965">
            <v>10046799</v>
          </cell>
          <cell r="G1965">
            <v>40006955</v>
          </cell>
        </row>
        <row r="1966">
          <cell r="E1966" t="str">
            <v>125757-3</v>
          </cell>
          <cell r="F1966">
            <v>10097869</v>
          </cell>
          <cell r="G1966">
            <v>40005906</v>
          </cell>
        </row>
        <row r="1967">
          <cell r="E1967" t="str">
            <v>331734-7</v>
          </cell>
          <cell r="F1967">
            <v>10035104</v>
          </cell>
          <cell r="G1967">
            <v>40008119</v>
          </cell>
        </row>
        <row r="1968">
          <cell r="E1968" t="str">
            <v>331993-3</v>
          </cell>
          <cell r="F1968">
            <v>10103483</v>
          </cell>
          <cell r="G1968">
            <v>40006482</v>
          </cell>
        </row>
        <row r="1969">
          <cell r="E1969" t="str">
            <v>332125-5</v>
          </cell>
          <cell r="F1969">
            <v>10074930</v>
          </cell>
          <cell r="G1969">
            <v>40006174</v>
          </cell>
        </row>
        <row r="1970">
          <cell r="E1970" t="str">
            <v>168607-9</v>
          </cell>
          <cell r="F1970">
            <v>10047846</v>
          </cell>
          <cell r="G1970">
            <v>40006979</v>
          </cell>
        </row>
        <row r="1971">
          <cell r="E1971" t="str">
            <v>168391-6</v>
          </cell>
          <cell r="F1971">
            <v>10050999</v>
          </cell>
          <cell r="G1971">
            <v>40006909</v>
          </cell>
        </row>
        <row r="1972">
          <cell r="E1972" t="str">
            <v>324140-3</v>
          </cell>
          <cell r="F1972">
            <v>10003821</v>
          </cell>
          <cell r="G1972">
            <v>40008235</v>
          </cell>
        </row>
        <row r="1973">
          <cell r="E1973">
            <v>21180210</v>
          </cell>
          <cell r="F1973">
            <v>10002189</v>
          </cell>
          <cell r="G1973">
            <v>40007669</v>
          </cell>
        </row>
        <row r="1974">
          <cell r="E1974">
            <v>27223101</v>
          </cell>
          <cell r="F1974">
            <v>10001136</v>
          </cell>
          <cell r="G1974">
            <v>40007392</v>
          </cell>
        </row>
        <row r="1975">
          <cell r="E1975">
            <v>28223316</v>
          </cell>
          <cell r="F1975">
            <v>10027523</v>
          </cell>
        </row>
        <row r="1976">
          <cell r="E1976" t="str">
            <v>143339-9</v>
          </cell>
          <cell r="F1976">
            <v>10064419</v>
          </cell>
          <cell r="G1976">
            <v>40006362</v>
          </cell>
        </row>
        <row r="1977">
          <cell r="E1977">
            <v>957223092</v>
          </cell>
          <cell r="F1977">
            <v>10058389</v>
          </cell>
          <cell r="G1977">
            <v>40005719</v>
          </cell>
        </row>
        <row r="1978">
          <cell r="E1978" t="str">
            <v>140484-1</v>
          </cell>
          <cell r="F1978">
            <v>10053991</v>
          </cell>
          <cell r="G1978">
            <v>40006064</v>
          </cell>
        </row>
        <row r="1979">
          <cell r="E1979">
            <v>225223112</v>
          </cell>
          <cell r="F1979">
            <v>10024316</v>
          </cell>
          <cell r="G1979">
            <v>40007240</v>
          </cell>
        </row>
        <row r="1980">
          <cell r="E1980" t="str">
            <v>125331-7</v>
          </cell>
          <cell r="F1980">
            <v>10016544</v>
          </cell>
          <cell r="G1980">
            <v>40007533</v>
          </cell>
        </row>
        <row r="1981">
          <cell r="E1981" t="str">
            <v>165405-2</v>
          </cell>
          <cell r="F1981">
            <v>10051002</v>
          </cell>
          <cell r="G1981">
            <v>40006911</v>
          </cell>
        </row>
        <row r="1982">
          <cell r="E1982" t="str">
            <v>322924-3</v>
          </cell>
          <cell r="F1982">
            <v>10001320</v>
          </cell>
          <cell r="G1982">
            <v>40007097</v>
          </cell>
        </row>
        <row r="1983">
          <cell r="E1983" t="str">
            <v>257683-9</v>
          </cell>
          <cell r="F1983">
            <v>10050990</v>
          </cell>
          <cell r="G1983">
            <v>40006907</v>
          </cell>
        </row>
        <row r="1984">
          <cell r="E1984" t="str">
            <v>763602-0</v>
          </cell>
          <cell r="F1984">
            <v>10028598</v>
          </cell>
          <cell r="G1984">
            <v>40007825</v>
          </cell>
        </row>
        <row r="1985">
          <cell r="E1985" t="str">
            <v>763622-4</v>
          </cell>
          <cell r="F1985">
            <v>10001026</v>
          </cell>
          <cell r="G1985">
            <v>40007332</v>
          </cell>
        </row>
        <row r="1986">
          <cell r="E1986" t="str">
            <v>763637-1</v>
          </cell>
          <cell r="F1986">
            <v>10001028</v>
          </cell>
          <cell r="G1986">
            <v>40010259</v>
          </cell>
        </row>
        <row r="1987">
          <cell r="E1987" t="str">
            <v>763628-2</v>
          </cell>
          <cell r="F1987">
            <v>10001025</v>
          </cell>
          <cell r="G1987">
            <v>40003874</v>
          </cell>
        </row>
        <row r="1988">
          <cell r="E1988" t="str">
            <v>763619-3</v>
          </cell>
          <cell r="F1988">
            <v>10001027</v>
          </cell>
          <cell r="G1988">
            <v>40007333</v>
          </cell>
        </row>
        <row r="1989">
          <cell r="E1989" t="str">
            <v>763661-4</v>
          </cell>
          <cell r="F1989">
            <v>10034580</v>
          </cell>
          <cell r="G1989">
            <v>40008099</v>
          </cell>
        </row>
        <row r="1990">
          <cell r="E1990" t="str">
            <v>763615-1</v>
          </cell>
          <cell r="F1990">
            <v>10053188</v>
          </cell>
          <cell r="G1990">
            <v>40006663</v>
          </cell>
        </row>
        <row r="1991">
          <cell r="E1991" t="str">
            <v>763629-0</v>
          </cell>
          <cell r="F1991">
            <v>10024507</v>
          </cell>
          <cell r="G1991">
            <v>40007252</v>
          </cell>
        </row>
        <row r="1992">
          <cell r="E1992" t="str">
            <v>763811-1</v>
          </cell>
          <cell r="F1992">
            <v>10001051</v>
          </cell>
          <cell r="G1992">
            <v>40003876</v>
          </cell>
        </row>
        <row r="1993">
          <cell r="E1993" t="str">
            <v>763808-0</v>
          </cell>
          <cell r="F1993">
            <v>10014397</v>
          </cell>
          <cell r="G1993">
            <v>40008313</v>
          </cell>
        </row>
        <row r="1994">
          <cell r="E1994" t="str">
            <v>763809-8</v>
          </cell>
          <cell r="F1994">
            <v>10014399</v>
          </cell>
          <cell r="G1994">
            <v>40008314</v>
          </cell>
        </row>
        <row r="1995">
          <cell r="E1995" t="str">
            <v>763806-4</v>
          </cell>
          <cell r="F1995">
            <v>10001114</v>
          </cell>
          <cell r="G1995">
            <v>40003878</v>
          </cell>
        </row>
        <row r="1996">
          <cell r="E1996" t="str">
            <v>233309-7</v>
          </cell>
          <cell r="F1996">
            <v>10034207</v>
          </cell>
          <cell r="G1996">
            <v>40008057</v>
          </cell>
        </row>
        <row r="1997">
          <cell r="E1997" t="str">
            <v>233110-0</v>
          </cell>
          <cell r="F1997">
            <v>10034482</v>
          </cell>
          <cell r="G1997">
            <v>40008083</v>
          </cell>
        </row>
        <row r="1998">
          <cell r="E1998" t="str">
            <v>231397-8</v>
          </cell>
          <cell r="F1998">
            <v>10035293</v>
          </cell>
          <cell r="G1998">
            <v>40008157</v>
          </cell>
        </row>
        <row r="1999">
          <cell r="E1999" t="str">
            <v>234057-1</v>
          </cell>
          <cell r="F1999">
            <v>10035093</v>
          </cell>
          <cell r="G1999">
            <v>40008109</v>
          </cell>
        </row>
        <row r="2000">
          <cell r="E2000" t="str">
            <v>234149-6</v>
          </cell>
          <cell r="F2000">
            <v>10064435</v>
          </cell>
        </row>
        <row r="2001">
          <cell r="E2001" t="str">
            <v>233174-4</v>
          </cell>
          <cell r="F2001">
            <v>10056254</v>
          </cell>
          <cell r="G2001">
            <v>40010378</v>
          </cell>
        </row>
        <row r="2002">
          <cell r="E2002" t="str">
            <v>231457-6</v>
          </cell>
          <cell r="F2002">
            <v>10001361</v>
          </cell>
          <cell r="G2002">
            <v>40007125</v>
          </cell>
        </row>
        <row r="2003">
          <cell r="E2003" t="str">
            <v>233264-3</v>
          </cell>
          <cell r="F2003">
            <v>10053339</v>
          </cell>
          <cell r="G2003">
            <v>40006677</v>
          </cell>
        </row>
        <row r="2004">
          <cell r="E2004" t="str">
            <v>233284-7</v>
          </cell>
          <cell r="F2004">
            <v>10053340</v>
          </cell>
          <cell r="G2004">
            <v>40006678</v>
          </cell>
        </row>
        <row r="2005">
          <cell r="E2005" t="str">
            <v>231131-6</v>
          </cell>
          <cell r="F2005">
            <v>10058955</v>
          </cell>
          <cell r="G2005">
            <v>40006306</v>
          </cell>
        </row>
        <row r="2006">
          <cell r="E2006" t="str">
            <v>231316-4</v>
          </cell>
          <cell r="F2006">
            <v>10022552</v>
          </cell>
          <cell r="G2006">
            <v>40007577</v>
          </cell>
        </row>
        <row r="2007">
          <cell r="E2007" t="str">
            <v>233101-1</v>
          </cell>
          <cell r="F2007">
            <v>10053980</v>
          </cell>
          <cell r="G2007">
            <v>40006055</v>
          </cell>
        </row>
        <row r="2008">
          <cell r="E2008" t="str">
            <v>233203-3</v>
          </cell>
          <cell r="F2008">
            <v>10002612</v>
          </cell>
          <cell r="G2008">
            <v>40008199</v>
          </cell>
        </row>
        <row r="2009">
          <cell r="E2009" t="str">
            <v>231037-8</v>
          </cell>
          <cell r="F2009">
            <v>10030753</v>
          </cell>
          <cell r="G2009">
            <v>40007164</v>
          </cell>
        </row>
        <row r="2010">
          <cell r="E2010" t="str">
            <v>231266-3</v>
          </cell>
          <cell r="F2010">
            <v>10015104</v>
          </cell>
          <cell r="G2010">
            <v>40008320</v>
          </cell>
        </row>
        <row r="2011">
          <cell r="E2011" t="str">
            <v>231297-2</v>
          </cell>
          <cell r="F2011">
            <v>10001298</v>
          </cell>
        </row>
        <row r="2012">
          <cell r="E2012" t="str">
            <v>231325-3</v>
          </cell>
          <cell r="F2012">
            <v>10054016</v>
          </cell>
          <cell r="G2012">
            <v>40006084</v>
          </cell>
        </row>
        <row r="2013">
          <cell r="E2013" t="str">
            <v>231418-6</v>
          </cell>
          <cell r="F2013">
            <v>10025862</v>
          </cell>
          <cell r="G2013">
            <v>40007290</v>
          </cell>
        </row>
        <row r="2014">
          <cell r="E2014" t="str">
            <v>233031-6</v>
          </cell>
          <cell r="F2014">
            <v>10058951</v>
          </cell>
          <cell r="G2014">
            <v>40005746</v>
          </cell>
        </row>
        <row r="2015">
          <cell r="E2015" t="str">
            <v>233033-2</v>
          </cell>
          <cell r="F2015">
            <v>10045370</v>
          </cell>
          <cell r="G2015">
            <v>40006813</v>
          </cell>
        </row>
        <row r="2016">
          <cell r="E2016" t="str">
            <v>233072-2</v>
          </cell>
          <cell r="F2016">
            <v>10063079</v>
          </cell>
          <cell r="G2016">
            <v>40006037</v>
          </cell>
        </row>
        <row r="2017">
          <cell r="E2017" t="str">
            <v>233092-6</v>
          </cell>
          <cell r="F2017">
            <v>10045953</v>
          </cell>
          <cell r="G2017">
            <v>40006927</v>
          </cell>
        </row>
        <row r="2018">
          <cell r="E2018" t="str">
            <v>233191-4</v>
          </cell>
          <cell r="F2018">
            <v>10062998</v>
          </cell>
          <cell r="G2018">
            <v>40005986</v>
          </cell>
        </row>
        <row r="2019">
          <cell r="E2019" t="str">
            <v>233292-8</v>
          </cell>
          <cell r="F2019">
            <v>10062987</v>
          </cell>
          <cell r="G2019">
            <v>40005977</v>
          </cell>
        </row>
        <row r="2020">
          <cell r="E2020" t="str">
            <v>233328-3</v>
          </cell>
          <cell r="F2020">
            <v>10034485</v>
          </cell>
          <cell r="G2020">
            <v>40008086</v>
          </cell>
        </row>
        <row r="2021">
          <cell r="E2021" t="str">
            <v>233344-5</v>
          </cell>
          <cell r="F2021">
            <v>10035111</v>
          </cell>
          <cell r="G2021">
            <v>40008126</v>
          </cell>
        </row>
        <row r="2022">
          <cell r="E2022" t="str">
            <v>233347-9</v>
          </cell>
          <cell r="F2022">
            <v>10035103</v>
          </cell>
          <cell r="G2022">
            <v>40008118</v>
          </cell>
        </row>
        <row r="2023">
          <cell r="E2023" t="str">
            <v>233375-4</v>
          </cell>
          <cell r="F2023">
            <v>10049436</v>
          </cell>
          <cell r="G2023">
            <v>40007021</v>
          </cell>
        </row>
        <row r="2024">
          <cell r="E2024" t="str">
            <v>233388-5</v>
          </cell>
          <cell r="F2024">
            <v>10035106</v>
          </cell>
          <cell r="G2024">
            <v>40008121</v>
          </cell>
        </row>
        <row r="2025">
          <cell r="E2025" t="str">
            <v>233401-9</v>
          </cell>
          <cell r="F2025">
            <v>10058414</v>
          </cell>
          <cell r="G2025">
            <v>40005732</v>
          </cell>
        </row>
        <row r="2026">
          <cell r="E2026" t="str">
            <v>233180-9</v>
          </cell>
          <cell r="F2026">
            <v>10059186</v>
          </cell>
          <cell r="G2026">
            <v>40006258</v>
          </cell>
        </row>
        <row r="2027">
          <cell r="E2027" t="str">
            <v>233187-5</v>
          </cell>
          <cell r="F2027">
            <v>10002353</v>
          </cell>
        </row>
        <row r="2028">
          <cell r="E2028" t="str">
            <v>233052-8</v>
          </cell>
          <cell r="F2028">
            <v>10002334</v>
          </cell>
          <cell r="G2028">
            <v>40008142</v>
          </cell>
        </row>
        <row r="2029">
          <cell r="E2029" t="str">
            <v>233234-2</v>
          </cell>
          <cell r="F2029">
            <v>10002614</v>
          </cell>
          <cell r="G2029">
            <v>40008201</v>
          </cell>
        </row>
        <row r="2030">
          <cell r="E2030" t="str">
            <v>231294-8</v>
          </cell>
          <cell r="F2030">
            <v>10001125</v>
          </cell>
          <cell r="G2030">
            <v>40007382</v>
          </cell>
        </row>
        <row r="2031">
          <cell r="E2031" t="str">
            <v>231307-5</v>
          </cell>
          <cell r="F2031">
            <v>10002342</v>
          </cell>
          <cell r="G2031">
            <v>40008156</v>
          </cell>
        </row>
        <row r="2032">
          <cell r="E2032" t="str">
            <v>233396-6</v>
          </cell>
          <cell r="F2032">
            <v>10002365</v>
          </cell>
          <cell r="G2032">
            <v>40008176</v>
          </cell>
        </row>
        <row r="2033">
          <cell r="E2033" t="str">
            <v>231026-3</v>
          </cell>
          <cell r="F2033">
            <v>10049605</v>
          </cell>
          <cell r="G2033">
            <v>40007879</v>
          </cell>
        </row>
        <row r="2034">
          <cell r="E2034" t="str">
            <v>233071-4</v>
          </cell>
          <cell r="F2034">
            <v>10054835</v>
          </cell>
          <cell r="G2034">
            <v>40006134</v>
          </cell>
        </row>
        <row r="2035">
          <cell r="E2035" t="str">
            <v>233117-6</v>
          </cell>
          <cell r="F2035">
            <v>10053346</v>
          </cell>
          <cell r="G2035">
            <v>40006688</v>
          </cell>
        </row>
        <row r="2036">
          <cell r="E2036" t="str">
            <v>233376-2</v>
          </cell>
          <cell r="F2036">
            <v>10025127</v>
          </cell>
          <cell r="G2036">
            <v>40007261</v>
          </cell>
        </row>
        <row r="2037">
          <cell r="E2037" t="str">
            <v>233459-8</v>
          </cell>
          <cell r="F2037">
            <v>10027874</v>
          </cell>
          <cell r="G2037">
            <v>40007329</v>
          </cell>
        </row>
        <row r="2038">
          <cell r="E2038" t="str">
            <v>233121-5</v>
          </cell>
          <cell r="F2038">
            <v>10054785</v>
          </cell>
          <cell r="G2038">
            <v>40006094</v>
          </cell>
        </row>
        <row r="2039">
          <cell r="E2039" t="str">
            <v>233175-2</v>
          </cell>
          <cell r="F2039">
            <v>10062557</v>
          </cell>
          <cell r="G2039">
            <v>40005605</v>
          </cell>
        </row>
        <row r="2040">
          <cell r="E2040" t="str">
            <v>322476-4</v>
          </cell>
          <cell r="F2040">
            <v>10063085</v>
          </cell>
          <cell r="G2040">
            <v>40006042</v>
          </cell>
        </row>
        <row r="2041">
          <cell r="E2041" t="str">
            <v>419679-0</v>
          </cell>
          <cell r="F2041">
            <v>10053577</v>
          </cell>
          <cell r="G2041">
            <v>40006048</v>
          </cell>
        </row>
        <row r="2042">
          <cell r="E2042" t="str">
            <v>450235-7</v>
          </cell>
          <cell r="F2042">
            <v>10062659</v>
          </cell>
          <cell r="G2042">
            <v>40005649</v>
          </cell>
        </row>
        <row r="2043">
          <cell r="E2043" t="str">
            <v>233916-6</v>
          </cell>
          <cell r="F2043">
            <v>10025684</v>
          </cell>
          <cell r="G2043">
            <v>40007281</v>
          </cell>
        </row>
        <row r="2044">
          <cell r="E2044">
            <v>38174030</v>
          </cell>
          <cell r="F2044">
            <v>10024483</v>
          </cell>
          <cell r="G2044">
            <v>40007242</v>
          </cell>
        </row>
        <row r="2045">
          <cell r="E2045" t="str">
            <v>158282-9</v>
          </cell>
          <cell r="F2045">
            <v>10034211</v>
          </cell>
          <cell r="G2045">
            <v>40008065</v>
          </cell>
        </row>
        <row r="2046">
          <cell r="E2046" t="str">
            <v>324832-4</v>
          </cell>
          <cell r="F2046">
            <v>10063002</v>
          </cell>
          <cell r="G2046">
            <v>40005990</v>
          </cell>
        </row>
        <row r="2047">
          <cell r="E2047" t="str">
            <v>418350-3</v>
          </cell>
          <cell r="F2047">
            <v>10103488</v>
          </cell>
          <cell r="G2047">
            <v>40006487</v>
          </cell>
        </row>
        <row r="2048">
          <cell r="E2048" t="str">
            <v>419875-0</v>
          </cell>
          <cell r="F2048">
            <v>10038466</v>
          </cell>
          <cell r="G2048">
            <v>40010265</v>
          </cell>
        </row>
        <row r="2049">
          <cell r="E2049" t="str">
            <v>450278-9</v>
          </cell>
          <cell r="F2049">
            <v>10047925</v>
          </cell>
          <cell r="G2049">
            <v>40006994</v>
          </cell>
        </row>
        <row r="2050">
          <cell r="E2050" t="str">
            <v>454317-7</v>
          </cell>
          <cell r="F2050">
            <v>10065771</v>
          </cell>
          <cell r="G2050">
            <v>40006418</v>
          </cell>
        </row>
        <row r="2051">
          <cell r="E2051" t="str">
            <v>324494-8</v>
          </cell>
          <cell r="F2051">
            <v>10050087</v>
          </cell>
          <cell r="G2051">
            <v>40007903</v>
          </cell>
        </row>
        <row r="2052">
          <cell r="E2052">
            <v>225243011</v>
          </cell>
          <cell r="F2052">
            <v>10030444</v>
          </cell>
          <cell r="G2052">
            <v>40007665</v>
          </cell>
        </row>
        <row r="2053">
          <cell r="E2053" t="str">
            <v>HY00000029</v>
          </cell>
          <cell r="F2053">
            <v>10084079</v>
          </cell>
          <cell r="G2053">
            <v>40006247</v>
          </cell>
        </row>
        <row r="2054">
          <cell r="E2054">
            <v>671001113</v>
          </cell>
          <cell r="F2054">
            <v>10065800</v>
          </cell>
          <cell r="G2054">
            <v>40006428</v>
          </cell>
        </row>
        <row r="2055">
          <cell r="E2055" t="str">
            <v>353019-1</v>
          </cell>
          <cell r="F2055">
            <v>10097871</v>
          </cell>
        </row>
        <row r="2056">
          <cell r="E2056" t="str">
            <v>620260-4</v>
          </cell>
          <cell r="F2056">
            <v>10067204</v>
          </cell>
          <cell r="G2056">
            <v>40006447</v>
          </cell>
        </row>
        <row r="2057">
          <cell r="E2057" t="str">
            <v>620226-4</v>
          </cell>
          <cell r="F2057">
            <v>10063074</v>
          </cell>
          <cell r="G2057">
            <v>40006036</v>
          </cell>
        </row>
        <row r="2058">
          <cell r="E2058" t="str">
            <v>620245-0</v>
          </cell>
          <cell r="F2058">
            <v>10062532</v>
          </cell>
          <cell r="G2058">
            <v>40005592</v>
          </cell>
        </row>
        <row r="2059">
          <cell r="E2059" t="str">
            <v>620552-1</v>
          </cell>
          <cell r="F2059">
            <v>10075349</v>
          </cell>
          <cell r="G2059">
            <v>40006193</v>
          </cell>
        </row>
        <row r="2060">
          <cell r="E2060" t="str">
            <v>620848-0</v>
          </cell>
          <cell r="F2060">
            <v>10093997</v>
          </cell>
          <cell r="G2060">
            <v>40005892</v>
          </cell>
        </row>
        <row r="2061">
          <cell r="E2061" t="str">
            <v>631221-9</v>
          </cell>
          <cell r="F2061">
            <v>10002181</v>
          </cell>
        </row>
        <row r="2062">
          <cell r="E2062" t="str">
            <v>631227-7</v>
          </cell>
          <cell r="F2062">
            <v>10050072</v>
          </cell>
          <cell r="G2062">
            <v>40007890</v>
          </cell>
        </row>
        <row r="2063">
          <cell r="E2063" t="str">
            <v>631427-9</v>
          </cell>
          <cell r="F2063">
            <v>10050410</v>
          </cell>
          <cell r="G2063">
            <v>40007951</v>
          </cell>
        </row>
        <row r="2064">
          <cell r="E2064" t="str">
            <v>631534-8</v>
          </cell>
          <cell r="F2064">
            <v>10035091</v>
          </cell>
          <cell r="G2064">
            <v>40008108</v>
          </cell>
        </row>
        <row r="2065">
          <cell r="E2065" t="str">
            <v>631598-2</v>
          </cell>
          <cell r="F2065">
            <v>10027868</v>
          </cell>
          <cell r="G2065">
            <v>40007326</v>
          </cell>
        </row>
        <row r="2066">
          <cell r="E2066" t="str">
            <v>631657-2</v>
          </cell>
          <cell r="F2066">
            <v>10038948</v>
          </cell>
          <cell r="G2066">
            <v>40008033</v>
          </cell>
        </row>
        <row r="2067">
          <cell r="E2067" t="str">
            <v>631678-4</v>
          </cell>
          <cell r="F2067">
            <v>10050984</v>
          </cell>
          <cell r="G2067">
            <v>40006902</v>
          </cell>
        </row>
        <row r="2068">
          <cell r="E2068" t="str">
            <v>631719-6</v>
          </cell>
          <cell r="F2068">
            <v>10021598</v>
          </cell>
          <cell r="G2068">
            <v>40007551</v>
          </cell>
        </row>
        <row r="2069">
          <cell r="E2069" t="str">
            <v>631768-3</v>
          </cell>
          <cell r="F2069">
            <v>10035468</v>
          </cell>
          <cell r="G2069">
            <v>40007970</v>
          </cell>
        </row>
        <row r="2070">
          <cell r="E2070" t="str">
            <v>631777-2</v>
          </cell>
          <cell r="F2070">
            <v>10036574</v>
          </cell>
          <cell r="G2070">
            <v>40007992</v>
          </cell>
        </row>
        <row r="2071">
          <cell r="E2071" t="str">
            <v>631780-3</v>
          </cell>
          <cell r="F2071">
            <v>10047928</v>
          </cell>
          <cell r="G2071">
            <v>40006997</v>
          </cell>
        </row>
        <row r="2072">
          <cell r="E2072" t="str">
            <v>631784-5</v>
          </cell>
          <cell r="F2072">
            <v>10035306</v>
          </cell>
          <cell r="G2072">
            <v>40008307</v>
          </cell>
        </row>
        <row r="2073">
          <cell r="E2073" t="str">
            <v>631865-5</v>
          </cell>
          <cell r="F2073">
            <v>10030426</v>
          </cell>
          <cell r="G2073">
            <v>40007149</v>
          </cell>
        </row>
        <row r="2074">
          <cell r="E2074" t="str">
            <v>631883-3</v>
          </cell>
          <cell r="F2074">
            <v>10038954</v>
          </cell>
          <cell r="G2074">
            <v>40008037</v>
          </cell>
        </row>
        <row r="2075">
          <cell r="E2075" t="str">
            <v>631930-0</v>
          </cell>
          <cell r="F2075">
            <v>10067196</v>
          </cell>
          <cell r="G2075">
            <v>40006444</v>
          </cell>
        </row>
        <row r="2076">
          <cell r="E2076" t="str">
            <v>631729-3</v>
          </cell>
          <cell r="F2076">
            <v>10102728</v>
          </cell>
          <cell r="G2076">
            <v>40005946</v>
          </cell>
        </row>
        <row r="2077">
          <cell r="E2077" t="str">
            <v>620470-3</v>
          </cell>
          <cell r="F2077">
            <v>10103492</v>
          </cell>
          <cell r="G2077">
            <v>40006490</v>
          </cell>
        </row>
        <row r="2078">
          <cell r="E2078" t="str">
            <v>620548-2</v>
          </cell>
          <cell r="F2078">
            <v>10080366</v>
          </cell>
          <cell r="G2078">
            <v>40006212</v>
          </cell>
        </row>
        <row r="2079">
          <cell r="E2079">
            <v>970104021</v>
          </cell>
          <cell r="F2079">
            <v>10022567</v>
          </cell>
          <cell r="G2079">
            <v>40007580</v>
          </cell>
        </row>
        <row r="2080">
          <cell r="E2080" t="str">
            <v>638892-3</v>
          </cell>
          <cell r="F2080">
            <v>10045835</v>
          </cell>
          <cell r="G2080">
            <v>40006842</v>
          </cell>
        </row>
        <row r="2081">
          <cell r="E2081">
            <v>38174023</v>
          </cell>
          <cell r="F2081">
            <v>10075351</v>
          </cell>
          <cell r="G2081">
            <v>40006194</v>
          </cell>
        </row>
        <row r="2082">
          <cell r="E2082" t="str">
            <v>682502-4</v>
          </cell>
          <cell r="F2082">
            <v>10050108</v>
          </cell>
          <cell r="G2082">
            <v>40010382</v>
          </cell>
        </row>
        <row r="2083">
          <cell r="E2083" t="str">
            <v>682540-6</v>
          </cell>
          <cell r="F2083">
            <v>10057246</v>
          </cell>
          <cell r="G2083">
            <v>40005693</v>
          </cell>
        </row>
        <row r="2084">
          <cell r="E2084" t="str">
            <v>912116-8</v>
          </cell>
          <cell r="F2084">
            <v>10056252</v>
          </cell>
          <cell r="G2084">
            <v>40005658</v>
          </cell>
        </row>
        <row r="2085">
          <cell r="E2085" t="str">
            <v>265175-4</v>
          </cell>
          <cell r="F2085">
            <v>10054848</v>
          </cell>
          <cell r="G2085">
            <v>40006143</v>
          </cell>
        </row>
        <row r="2086">
          <cell r="E2086" t="str">
            <v>251295-0</v>
          </cell>
          <cell r="F2086">
            <v>10030448</v>
          </cell>
          <cell r="G2086">
            <v>40007160</v>
          </cell>
        </row>
        <row r="2087">
          <cell r="E2087" t="str">
            <v>912112-6</v>
          </cell>
          <cell r="F2087">
            <v>10001307</v>
          </cell>
        </row>
        <row r="2088">
          <cell r="E2088" t="str">
            <v>251256-0</v>
          </cell>
          <cell r="F2088">
            <v>10057245</v>
          </cell>
          <cell r="G2088">
            <v>40005692</v>
          </cell>
        </row>
        <row r="2089">
          <cell r="E2089" t="str">
            <v>912222-9</v>
          </cell>
          <cell r="F2089">
            <v>10002341</v>
          </cell>
          <cell r="G2089">
            <v>40008154</v>
          </cell>
        </row>
        <row r="2090">
          <cell r="E2090" t="str">
            <v>265034-2</v>
          </cell>
          <cell r="F2090">
            <v>10044760</v>
          </cell>
          <cell r="G2090">
            <v>40006797</v>
          </cell>
        </row>
        <row r="2091">
          <cell r="E2091" t="str">
            <v>313228-4</v>
          </cell>
          <cell r="F2091">
            <v>10062974</v>
          </cell>
          <cell r="G2091">
            <v>40005968</v>
          </cell>
        </row>
        <row r="2092">
          <cell r="E2092">
            <v>38118622</v>
          </cell>
          <cell r="F2092">
            <v>10058397</v>
          </cell>
        </row>
        <row r="2093">
          <cell r="E2093" t="str">
            <v>419241-1</v>
          </cell>
          <cell r="F2093">
            <v>10030419</v>
          </cell>
          <cell r="G2093">
            <v>40007146</v>
          </cell>
        </row>
        <row r="2094">
          <cell r="E2094" t="str">
            <v>454818-5</v>
          </cell>
          <cell r="F2094">
            <v>10062541</v>
          </cell>
          <cell r="G2094">
            <v>40005596</v>
          </cell>
        </row>
        <row r="2095">
          <cell r="E2095">
            <v>225212012</v>
          </cell>
          <cell r="F2095">
            <v>10001318</v>
          </cell>
          <cell r="G2095">
            <v>40007095</v>
          </cell>
        </row>
        <row r="2096">
          <cell r="E2096" t="str">
            <v>163021-4</v>
          </cell>
          <cell r="F2096">
            <v>10050974</v>
          </cell>
          <cell r="G2096">
            <v>40006893</v>
          </cell>
        </row>
        <row r="2097">
          <cell r="E2097" t="str">
            <v>JM27100067</v>
          </cell>
          <cell r="F2097">
            <v>10097359</v>
          </cell>
          <cell r="G2097">
            <v>40005904</v>
          </cell>
        </row>
        <row r="2098">
          <cell r="E2098" t="str">
            <v>450230-7</v>
          </cell>
          <cell r="F2098">
            <v>10036578</v>
          </cell>
          <cell r="G2098">
            <v>40007995</v>
          </cell>
        </row>
        <row r="2099">
          <cell r="E2099" t="str">
            <v>415690-0</v>
          </cell>
          <cell r="F2099">
            <v>10084083</v>
          </cell>
        </row>
        <row r="2100">
          <cell r="E2100" t="str">
            <v>419671-6</v>
          </cell>
          <cell r="F2100">
            <v>10053578</v>
          </cell>
          <cell r="G2100">
            <v>40006049</v>
          </cell>
        </row>
        <row r="2101">
          <cell r="E2101" t="str">
            <v>411709-3</v>
          </cell>
          <cell r="F2101">
            <v>10002173</v>
          </cell>
          <cell r="G2101">
            <v>40007663</v>
          </cell>
        </row>
        <row r="2102">
          <cell r="E2102" t="str">
            <v>424339-1</v>
          </cell>
          <cell r="F2102">
            <v>10047910</v>
          </cell>
          <cell r="G2102">
            <v>40006980</v>
          </cell>
        </row>
        <row r="2103">
          <cell r="E2103" t="str">
            <v>153336-7</v>
          </cell>
          <cell r="F2103">
            <v>10050983</v>
          </cell>
          <cell r="G2103">
            <v>40006901</v>
          </cell>
        </row>
        <row r="2104">
          <cell r="E2104" t="str">
            <v>142399-8</v>
          </cell>
          <cell r="F2104">
            <v>10055968</v>
          </cell>
          <cell r="G2104">
            <v>40005648</v>
          </cell>
        </row>
        <row r="2105">
          <cell r="E2105" t="str">
            <v>322962-5</v>
          </cell>
          <cell r="F2105">
            <v>10059188</v>
          </cell>
          <cell r="G2105">
            <v>40006260</v>
          </cell>
        </row>
        <row r="2106">
          <cell r="E2106" t="str">
            <v>158873-6</v>
          </cell>
          <cell r="F2106">
            <v>10050976</v>
          </cell>
          <cell r="G2106">
            <v>40006895</v>
          </cell>
        </row>
        <row r="2107">
          <cell r="E2107">
            <v>38120021</v>
          </cell>
          <cell r="F2107">
            <v>10028596</v>
          </cell>
        </row>
        <row r="2108">
          <cell r="E2108" t="str">
            <v>321954-1</v>
          </cell>
          <cell r="F2108">
            <v>10062995</v>
          </cell>
          <cell r="G2108">
            <v>40005983</v>
          </cell>
        </row>
        <row r="2109">
          <cell r="E2109" t="str">
            <v>324793-8</v>
          </cell>
          <cell r="F2109">
            <v>10034213</v>
          </cell>
          <cell r="G2109">
            <v>40008067</v>
          </cell>
        </row>
        <row r="2110">
          <cell r="E2110" t="str">
            <v>324839-0</v>
          </cell>
          <cell r="F2110">
            <v>10062441</v>
          </cell>
          <cell r="G2110">
            <v>40005570</v>
          </cell>
        </row>
        <row r="2111">
          <cell r="E2111" t="str">
            <v>152373-8</v>
          </cell>
          <cell r="F2111">
            <v>10058409</v>
          </cell>
          <cell r="G2111">
            <v>40005728</v>
          </cell>
        </row>
        <row r="2112">
          <cell r="E2112" t="str">
            <v>140H65-9</v>
          </cell>
          <cell r="F2112">
            <v>10103471</v>
          </cell>
          <cell r="G2112">
            <v>40006468</v>
          </cell>
        </row>
        <row r="2113">
          <cell r="E2113">
            <v>957120028</v>
          </cell>
          <cell r="F2113">
            <v>10034458</v>
          </cell>
        </row>
        <row r="2114">
          <cell r="E2114">
            <v>957151102</v>
          </cell>
          <cell r="F2114">
            <v>10048335</v>
          </cell>
          <cell r="G2114">
            <v>40007001</v>
          </cell>
        </row>
        <row r="2115">
          <cell r="E2115" t="str">
            <v>JM23100033</v>
          </cell>
          <cell r="F2115">
            <v>10063067</v>
          </cell>
          <cell r="G2115">
            <v>40006034</v>
          </cell>
        </row>
        <row r="2116">
          <cell r="E2116" t="str">
            <v>S-593960</v>
          </cell>
          <cell r="F2116">
            <v>10090099</v>
          </cell>
          <cell r="G2116">
            <v>40005869</v>
          </cell>
        </row>
        <row r="2117">
          <cell r="E2117" t="str">
            <v>253922-5</v>
          </cell>
          <cell r="F2117">
            <v>10006500</v>
          </cell>
          <cell r="G2117">
            <v>40008256</v>
          </cell>
        </row>
        <row r="2118">
          <cell r="E2118" t="str">
            <v>345872-9</v>
          </cell>
          <cell r="F2118">
            <v>10074944</v>
          </cell>
          <cell r="G2118">
            <v>40006182</v>
          </cell>
        </row>
        <row r="2119">
          <cell r="E2119" t="str">
            <v>419271-2</v>
          </cell>
          <cell r="F2119">
            <v>10045373</v>
          </cell>
          <cell r="G2119">
            <v>40006819</v>
          </cell>
        </row>
        <row r="2120">
          <cell r="E2120" t="str">
            <v>267833-8</v>
          </cell>
          <cell r="F2120">
            <v>10055969</v>
          </cell>
          <cell r="G2120">
            <v>40005650</v>
          </cell>
        </row>
        <row r="2121">
          <cell r="E2121" t="str">
            <v>424190-9</v>
          </cell>
          <cell r="F2121">
            <v>10057146</v>
          </cell>
          <cell r="G2121">
            <v>40005672</v>
          </cell>
        </row>
        <row r="2122">
          <cell r="E2122" t="str">
            <v>423345-3</v>
          </cell>
          <cell r="F2122">
            <v>10064621</v>
          </cell>
          <cell r="G2122">
            <v>40006397</v>
          </cell>
        </row>
        <row r="2123">
          <cell r="E2123" t="str">
            <v>424267-0</v>
          </cell>
          <cell r="F2123">
            <v>10090084</v>
          </cell>
          <cell r="G2123">
            <v>40005866</v>
          </cell>
        </row>
        <row r="2124">
          <cell r="E2124" t="str">
            <v>421955-0</v>
          </cell>
          <cell r="F2124">
            <v>10053573</v>
          </cell>
          <cell r="G2124">
            <v>40006703</v>
          </cell>
        </row>
        <row r="2125">
          <cell r="E2125" t="str">
            <v>424476-1</v>
          </cell>
          <cell r="F2125">
            <v>10061622</v>
          </cell>
          <cell r="G2125">
            <v>40006361</v>
          </cell>
        </row>
        <row r="2126">
          <cell r="E2126">
            <v>39130022</v>
          </cell>
          <cell r="F2126">
            <v>10070789</v>
          </cell>
          <cell r="G2126">
            <v>40006153</v>
          </cell>
        </row>
        <row r="2127">
          <cell r="E2127">
            <v>21131160</v>
          </cell>
          <cell r="F2127">
            <v>10001225</v>
          </cell>
          <cell r="G2127">
            <v>40007033</v>
          </cell>
        </row>
        <row r="2128">
          <cell r="E2128">
            <v>28131230</v>
          </cell>
          <cell r="F2128">
            <v>10001227</v>
          </cell>
        </row>
        <row r="2129">
          <cell r="E2129">
            <v>37131010</v>
          </cell>
          <cell r="F2129">
            <v>10024488</v>
          </cell>
          <cell r="G2129">
            <v>40007246</v>
          </cell>
        </row>
        <row r="2130">
          <cell r="E2130" t="str">
            <v>331508-6</v>
          </cell>
          <cell r="F2130">
            <v>10059189</v>
          </cell>
          <cell r="G2130">
            <v>40006262</v>
          </cell>
        </row>
        <row r="2131">
          <cell r="E2131" t="str">
            <v>319338-5</v>
          </cell>
          <cell r="F2131">
            <v>10086189</v>
          </cell>
        </row>
        <row r="2132">
          <cell r="E2132" t="str">
            <v>HY00000019</v>
          </cell>
          <cell r="F2132">
            <v>10084078</v>
          </cell>
          <cell r="G2132">
            <v>40006245</v>
          </cell>
        </row>
        <row r="2133">
          <cell r="E2133">
            <v>27130050</v>
          </cell>
          <cell r="F2133">
            <v>10044672</v>
          </cell>
          <cell r="G2133">
            <v>40006780</v>
          </cell>
        </row>
        <row r="2134">
          <cell r="E2134">
            <v>38130071</v>
          </cell>
          <cell r="F2134">
            <v>10077613</v>
          </cell>
          <cell r="G2134">
            <v>40006202</v>
          </cell>
        </row>
        <row r="2135">
          <cell r="E2135">
            <v>39130032</v>
          </cell>
          <cell r="F2135">
            <v>10055993</v>
          </cell>
          <cell r="G2135">
            <v>40005654</v>
          </cell>
        </row>
        <row r="2136">
          <cell r="E2136">
            <v>40130023</v>
          </cell>
          <cell r="F2136">
            <v>10001064</v>
          </cell>
          <cell r="G2136">
            <v>40007352</v>
          </cell>
        </row>
        <row r="2137">
          <cell r="E2137">
            <v>40130910</v>
          </cell>
          <cell r="F2137">
            <v>10059190</v>
          </cell>
          <cell r="G2137">
            <v>40006264</v>
          </cell>
        </row>
        <row r="2138">
          <cell r="E2138">
            <v>195131202</v>
          </cell>
          <cell r="F2138">
            <v>10049580</v>
          </cell>
          <cell r="G2138">
            <v>40007862</v>
          </cell>
        </row>
        <row r="2139">
          <cell r="E2139" t="str">
            <v>196384-3</v>
          </cell>
          <cell r="F2139">
            <v>10038750</v>
          </cell>
          <cell r="G2139">
            <v>40008020</v>
          </cell>
        </row>
        <row r="2140">
          <cell r="E2140" t="str">
            <v>K0300-0861</v>
          </cell>
          <cell r="F2140">
            <v>10050107</v>
          </cell>
          <cell r="G2140">
            <v>40007923</v>
          </cell>
        </row>
        <row r="2141">
          <cell r="E2141">
            <v>27130033</v>
          </cell>
          <cell r="F2141">
            <v>10033742</v>
          </cell>
        </row>
        <row r="2142">
          <cell r="E2142">
            <v>38130020</v>
          </cell>
          <cell r="F2142">
            <v>10040780</v>
          </cell>
        </row>
        <row r="2143">
          <cell r="E2143">
            <v>30130001</v>
          </cell>
          <cell r="F2143">
            <v>10001196</v>
          </cell>
        </row>
        <row r="2144">
          <cell r="E2144" t="str">
            <v>763136-3</v>
          </cell>
          <cell r="F2144">
            <v>10001208</v>
          </cell>
          <cell r="G2144">
            <v>40007925</v>
          </cell>
        </row>
        <row r="2145">
          <cell r="E2145" t="str">
            <v>424173-9</v>
          </cell>
          <cell r="F2145">
            <v>10051021</v>
          </cell>
          <cell r="G2145">
            <v>40006926</v>
          </cell>
        </row>
        <row r="2146">
          <cell r="E2146" t="str">
            <v>CF101DZ</v>
          </cell>
          <cell r="F2146">
            <v>10086764</v>
          </cell>
        </row>
        <row r="2147">
          <cell r="E2147" t="str">
            <v>TL00000020</v>
          </cell>
          <cell r="F2147">
            <v>10050897</v>
          </cell>
          <cell r="G2147">
            <v>40006837</v>
          </cell>
        </row>
        <row r="2148">
          <cell r="E2148" t="str">
            <v>629167-1</v>
          </cell>
          <cell r="F2148">
            <v>10067205</v>
          </cell>
          <cell r="G2148">
            <v>40006448</v>
          </cell>
        </row>
        <row r="2149">
          <cell r="E2149" t="str">
            <v>629842-9</v>
          </cell>
          <cell r="F2149">
            <v>10061267</v>
          </cell>
          <cell r="G2149">
            <v>40006331</v>
          </cell>
        </row>
        <row r="2150">
          <cell r="E2150" t="str">
            <v>629733-4</v>
          </cell>
          <cell r="F2150">
            <v>10002628</v>
          </cell>
          <cell r="G2150">
            <v>40008212</v>
          </cell>
        </row>
        <row r="2151">
          <cell r="E2151" t="str">
            <v>629395-8</v>
          </cell>
          <cell r="F2151">
            <v>10100502</v>
          </cell>
          <cell r="G2151">
            <v>40005931</v>
          </cell>
        </row>
        <row r="2152">
          <cell r="E2152" t="str">
            <v>629785-5</v>
          </cell>
          <cell r="F2152">
            <v>10001082</v>
          </cell>
          <cell r="G2152">
            <v>40007363</v>
          </cell>
        </row>
        <row r="2153">
          <cell r="E2153" t="str">
            <v>629787-1</v>
          </cell>
          <cell r="F2153">
            <v>10001257</v>
          </cell>
        </row>
        <row r="2154">
          <cell r="E2154" t="str">
            <v>629789-7</v>
          </cell>
          <cell r="F2154">
            <v>10001246</v>
          </cell>
          <cell r="G2154">
            <v>40007048</v>
          </cell>
        </row>
        <row r="2155">
          <cell r="E2155" t="str">
            <v>629795-2</v>
          </cell>
          <cell r="F2155">
            <v>10001239</v>
          </cell>
          <cell r="G2155">
            <v>40007043</v>
          </cell>
        </row>
        <row r="2156">
          <cell r="E2156" t="str">
            <v>629798-6</v>
          </cell>
          <cell r="F2156">
            <v>10001231</v>
          </cell>
          <cell r="G2156">
            <v>40007035</v>
          </cell>
        </row>
        <row r="2157">
          <cell r="E2157" t="str">
            <v>629813-6</v>
          </cell>
          <cell r="F2157">
            <v>10006495</v>
          </cell>
        </row>
        <row r="2158">
          <cell r="E2158" t="str">
            <v>629815-2</v>
          </cell>
          <cell r="F2158">
            <v>10001366</v>
          </cell>
          <cell r="G2158">
            <v>40010332</v>
          </cell>
        </row>
        <row r="2159">
          <cell r="E2159" t="str">
            <v>629817-8</v>
          </cell>
          <cell r="F2159">
            <v>10027867</v>
          </cell>
          <cell r="G2159">
            <v>40007325</v>
          </cell>
        </row>
        <row r="2160">
          <cell r="E2160" t="str">
            <v>629819-4</v>
          </cell>
          <cell r="F2160">
            <v>10001271</v>
          </cell>
        </row>
        <row r="2161">
          <cell r="E2161" t="str">
            <v>629821-7</v>
          </cell>
          <cell r="F2161">
            <v>10001062</v>
          </cell>
          <cell r="G2161">
            <v>40007351</v>
          </cell>
        </row>
        <row r="2162">
          <cell r="E2162" t="str">
            <v>629834-8</v>
          </cell>
          <cell r="F2162">
            <v>10032157</v>
          </cell>
          <cell r="G2162">
            <v>40010359</v>
          </cell>
        </row>
        <row r="2163">
          <cell r="E2163" t="str">
            <v>629836-4</v>
          </cell>
          <cell r="F2163">
            <v>10050925</v>
          </cell>
          <cell r="G2163">
            <v>40006871</v>
          </cell>
        </row>
        <row r="2164">
          <cell r="E2164" t="str">
            <v>629851-8</v>
          </cell>
          <cell r="F2164">
            <v>10031029</v>
          </cell>
          <cell r="G2164">
            <v>40007171</v>
          </cell>
        </row>
        <row r="2165">
          <cell r="E2165" t="str">
            <v>629853-4</v>
          </cell>
          <cell r="F2165">
            <v>10030872</v>
          </cell>
          <cell r="G2165">
            <v>40007167</v>
          </cell>
        </row>
        <row r="2166">
          <cell r="E2166" t="str">
            <v>629885-1</v>
          </cell>
          <cell r="F2166">
            <v>10045837</v>
          </cell>
          <cell r="G2166">
            <v>40006846</v>
          </cell>
        </row>
        <row r="2167">
          <cell r="E2167" t="str">
            <v>629888-5</v>
          </cell>
          <cell r="F2167">
            <v>10084073</v>
          </cell>
          <cell r="G2167">
            <v>40006236</v>
          </cell>
        </row>
        <row r="2168">
          <cell r="E2168" t="str">
            <v>629904-3</v>
          </cell>
          <cell r="F2168">
            <v>10033836</v>
          </cell>
          <cell r="G2168">
            <v>40007222</v>
          </cell>
        </row>
        <row r="2169">
          <cell r="E2169" t="str">
            <v>629924-7</v>
          </cell>
          <cell r="F2169">
            <v>10035486</v>
          </cell>
          <cell r="G2169">
            <v>40007983</v>
          </cell>
        </row>
        <row r="2170">
          <cell r="E2170" t="str">
            <v>629937-8</v>
          </cell>
          <cell r="F2170">
            <v>10077266</v>
          </cell>
          <cell r="G2170">
            <v>40010406</v>
          </cell>
        </row>
        <row r="2171">
          <cell r="E2171" t="str">
            <v>629962-9</v>
          </cell>
          <cell r="F2171">
            <v>10049549</v>
          </cell>
          <cell r="G2171">
            <v>40010333</v>
          </cell>
        </row>
        <row r="2172">
          <cell r="E2172" t="str">
            <v>629574-8</v>
          </cell>
          <cell r="F2172">
            <v>10057241</v>
          </cell>
          <cell r="G2172">
            <v>40005689</v>
          </cell>
        </row>
        <row r="2173">
          <cell r="E2173" t="str">
            <v>629163-9</v>
          </cell>
          <cell r="F2173">
            <v>10068022</v>
          </cell>
          <cell r="G2173">
            <v>40006452</v>
          </cell>
        </row>
        <row r="2174">
          <cell r="E2174">
            <v>42693</v>
          </cell>
          <cell r="F2174">
            <v>10062590</v>
          </cell>
          <cell r="G2174">
            <v>40005629</v>
          </cell>
        </row>
        <row r="2175">
          <cell r="E2175" t="str">
            <v>419233-0</v>
          </cell>
          <cell r="F2175">
            <v>10045368</v>
          </cell>
          <cell r="G2175">
            <v>40006810</v>
          </cell>
        </row>
        <row r="2176">
          <cell r="E2176" t="str">
            <v>B-51823</v>
          </cell>
          <cell r="F2176">
            <v>10089679</v>
          </cell>
          <cell r="G2176">
            <v>40005855</v>
          </cell>
        </row>
        <row r="2177">
          <cell r="E2177" t="str">
            <v>B-51839</v>
          </cell>
          <cell r="F2177">
            <v>10089680</v>
          </cell>
          <cell r="G2177">
            <v>40005856</v>
          </cell>
        </row>
        <row r="2178">
          <cell r="E2178" t="str">
            <v>B-51845</v>
          </cell>
          <cell r="F2178">
            <v>10089681</v>
          </cell>
          <cell r="G2178">
            <v>40005857</v>
          </cell>
        </row>
        <row r="2179">
          <cell r="E2179" t="str">
            <v>792292-2</v>
          </cell>
          <cell r="F2179">
            <v>10001034</v>
          </cell>
          <cell r="G2179">
            <v>40007336</v>
          </cell>
        </row>
        <row r="2180">
          <cell r="E2180" t="str">
            <v>322701-3</v>
          </cell>
          <cell r="F2180">
            <v>10001079</v>
          </cell>
          <cell r="G2180">
            <v>40007361</v>
          </cell>
        </row>
        <row r="2181">
          <cell r="E2181" t="str">
            <v>A-15051</v>
          </cell>
          <cell r="F2181">
            <v>10001035</v>
          </cell>
          <cell r="G2181">
            <v>40007337</v>
          </cell>
        </row>
        <row r="2182">
          <cell r="E2182">
            <v>27245021</v>
          </cell>
          <cell r="F2182">
            <v>10060261</v>
          </cell>
          <cell r="G2182">
            <v>40006310</v>
          </cell>
        </row>
        <row r="2183">
          <cell r="E2183">
            <v>181224081</v>
          </cell>
          <cell r="F2183">
            <v>10038178</v>
          </cell>
          <cell r="G2183">
            <v>40008006</v>
          </cell>
        </row>
        <row r="2184">
          <cell r="E2184" t="str">
            <v>D-06264</v>
          </cell>
          <cell r="F2184">
            <v>10062040</v>
          </cell>
        </row>
        <row r="2185">
          <cell r="E2185" t="str">
            <v>D-29620</v>
          </cell>
          <cell r="F2185">
            <v>10062042</v>
          </cell>
          <cell r="G2185">
            <v>40005555</v>
          </cell>
        </row>
        <row r="2186">
          <cell r="E2186" t="str">
            <v>766004-9</v>
          </cell>
          <cell r="F2186">
            <v>10035482</v>
          </cell>
        </row>
        <row r="2187">
          <cell r="E2187" t="str">
            <v>766007-3</v>
          </cell>
          <cell r="F2187">
            <v>10035479</v>
          </cell>
        </row>
        <row r="2188">
          <cell r="E2188" t="str">
            <v>766014-6</v>
          </cell>
          <cell r="F2188">
            <v>10057261</v>
          </cell>
          <cell r="G2188">
            <v>40005702</v>
          </cell>
        </row>
        <row r="2189">
          <cell r="E2189" t="str">
            <v>766023-5</v>
          </cell>
          <cell r="F2189">
            <v>10057262</v>
          </cell>
          <cell r="G2189">
            <v>40005703</v>
          </cell>
        </row>
        <row r="2190">
          <cell r="E2190" t="str">
            <v>142665-3</v>
          </cell>
          <cell r="F2190">
            <v>10062426</v>
          </cell>
          <cell r="G2190">
            <v>40005559</v>
          </cell>
        </row>
        <row r="2191">
          <cell r="E2191" t="str">
            <v>HY00000018</v>
          </cell>
          <cell r="F2191">
            <v>10084077</v>
          </cell>
          <cell r="G2191">
            <v>40006243</v>
          </cell>
        </row>
        <row r="2192">
          <cell r="E2192" t="str">
            <v>313255-1</v>
          </cell>
          <cell r="F2192">
            <v>10065768</v>
          </cell>
          <cell r="G2192">
            <v>40006415</v>
          </cell>
        </row>
        <row r="2193">
          <cell r="E2193" t="str">
            <v>331770-3</v>
          </cell>
          <cell r="F2193">
            <v>10059191</v>
          </cell>
          <cell r="G2193">
            <v>40006266</v>
          </cell>
        </row>
        <row r="2194">
          <cell r="E2194" t="str">
            <v>331795-7</v>
          </cell>
          <cell r="F2194">
            <v>10064607</v>
          </cell>
          <cell r="G2194">
            <v>40006387</v>
          </cell>
        </row>
        <row r="2195">
          <cell r="E2195" t="str">
            <v>161061-6</v>
          </cell>
          <cell r="F2195">
            <v>10026306</v>
          </cell>
          <cell r="G2195">
            <v>40007301</v>
          </cell>
        </row>
        <row r="2196">
          <cell r="E2196" t="str">
            <v>161119-1</v>
          </cell>
          <cell r="F2196">
            <v>10001036</v>
          </cell>
          <cell r="G2196">
            <v>40007338</v>
          </cell>
        </row>
        <row r="2197">
          <cell r="E2197" t="str">
            <v>161140-0</v>
          </cell>
          <cell r="F2197">
            <v>10034991</v>
          </cell>
          <cell r="G2197">
            <v>40008102</v>
          </cell>
        </row>
        <row r="2198">
          <cell r="E2198" t="str">
            <v>161141-8</v>
          </cell>
          <cell r="F2198">
            <v>10045853</v>
          </cell>
          <cell r="G2198">
            <v>40006912</v>
          </cell>
        </row>
        <row r="2199">
          <cell r="E2199" t="str">
            <v>161045-4</v>
          </cell>
          <cell r="F2199">
            <v>10001117</v>
          </cell>
          <cell r="G2199">
            <v>40007377</v>
          </cell>
        </row>
        <row r="2200">
          <cell r="E2200" t="str">
            <v>345144-2</v>
          </cell>
          <cell r="F2200">
            <v>10001295</v>
          </cell>
          <cell r="G2200">
            <v>40007078</v>
          </cell>
        </row>
        <row r="2201">
          <cell r="E2201" t="str">
            <v>345146-8</v>
          </cell>
          <cell r="F2201">
            <v>10001138</v>
          </cell>
          <cell r="G2201">
            <v>40007394</v>
          </cell>
        </row>
        <row r="2202">
          <cell r="E2202" t="str">
            <v>341342-6</v>
          </cell>
          <cell r="F2202">
            <v>10049553</v>
          </cell>
          <cell r="G2202">
            <v>40007576</v>
          </cell>
        </row>
        <row r="2203">
          <cell r="E2203" t="str">
            <v>345507-2</v>
          </cell>
          <cell r="F2203">
            <v>10045851</v>
          </cell>
          <cell r="G2203">
            <v>40007512</v>
          </cell>
        </row>
        <row r="2204">
          <cell r="E2204" t="str">
            <v>161056-9</v>
          </cell>
          <cell r="F2204">
            <v>10080367</v>
          </cell>
          <cell r="G2204">
            <v>40006213</v>
          </cell>
        </row>
        <row r="2205">
          <cell r="E2205" t="str">
            <v>164372-8</v>
          </cell>
          <cell r="F2205">
            <v>10002249</v>
          </cell>
          <cell r="G2205">
            <v>40007694</v>
          </cell>
        </row>
        <row r="2206">
          <cell r="E2206" t="str">
            <v>345007-2</v>
          </cell>
          <cell r="F2206">
            <v>10001134</v>
          </cell>
          <cell r="G2206">
            <v>40007391</v>
          </cell>
        </row>
        <row r="2207">
          <cell r="E2207" t="str">
            <v>344442-1</v>
          </cell>
          <cell r="F2207">
            <v>10002198</v>
          </cell>
        </row>
        <row r="2208">
          <cell r="E2208" t="str">
            <v>187676-1</v>
          </cell>
          <cell r="F2208">
            <v>10045852</v>
          </cell>
          <cell r="G2208">
            <v>40007513</v>
          </cell>
        </row>
        <row r="2209">
          <cell r="E2209" t="str">
            <v>187679-5</v>
          </cell>
          <cell r="F2209">
            <v>10050406</v>
          </cell>
          <cell r="G2209">
            <v>40007948</v>
          </cell>
        </row>
        <row r="2210">
          <cell r="E2210">
            <v>3640870</v>
          </cell>
          <cell r="F2210">
            <v>10062593</v>
          </cell>
          <cell r="G2210">
            <v>40005632</v>
          </cell>
        </row>
        <row r="2211">
          <cell r="E2211">
            <v>3640880</v>
          </cell>
          <cell r="F2211">
            <v>10062597</v>
          </cell>
          <cell r="G2211">
            <v>40005636</v>
          </cell>
        </row>
        <row r="2212">
          <cell r="E2212" t="str">
            <v>199579-7</v>
          </cell>
          <cell r="F2212">
            <v>10089676</v>
          </cell>
          <cell r="G2212">
            <v>40005851</v>
          </cell>
        </row>
        <row r="2213">
          <cell r="E2213" t="str">
            <v>192968-5</v>
          </cell>
          <cell r="F2213">
            <v>10072751</v>
          </cell>
          <cell r="G2213">
            <v>40006159</v>
          </cell>
        </row>
        <row r="2214">
          <cell r="E2214" t="str">
            <v>421265-5</v>
          </cell>
          <cell r="F2214">
            <v>10058404</v>
          </cell>
          <cell r="G2214">
            <v>40005724</v>
          </cell>
        </row>
        <row r="2215">
          <cell r="E2215" t="str">
            <v>421329-5</v>
          </cell>
          <cell r="F2215">
            <v>10057229</v>
          </cell>
          <cell r="G2215">
            <v>40005683</v>
          </cell>
        </row>
        <row r="2216">
          <cell r="E2216" t="str">
            <v>421631-6</v>
          </cell>
          <cell r="F2216">
            <v>10051509</v>
          </cell>
          <cell r="G2216">
            <v>40006943</v>
          </cell>
        </row>
        <row r="2217">
          <cell r="E2217" t="str">
            <v>345726-0</v>
          </cell>
          <cell r="F2217">
            <v>10045363</v>
          </cell>
          <cell r="G2217">
            <v>40006806</v>
          </cell>
        </row>
        <row r="2218">
          <cell r="E2218" t="str">
            <v>JM23100179</v>
          </cell>
          <cell r="F2218">
            <v>10063062</v>
          </cell>
          <cell r="G2218">
            <v>40006030</v>
          </cell>
        </row>
        <row r="2219">
          <cell r="E2219" t="str">
            <v>638502-2</v>
          </cell>
          <cell r="F2219">
            <v>10059192</v>
          </cell>
          <cell r="G2219">
            <v>40006268</v>
          </cell>
        </row>
        <row r="2220">
          <cell r="E2220" t="str">
            <v>638375-3</v>
          </cell>
          <cell r="F2220">
            <v>10001273</v>
          </cell>
          <cell r="G2220">
            <v>40007066</v>
          </cell>
        </row>
        <row r="2221">
          <cell r="E2221" t="str">
            <v>140482-5</v>
          </cell>
          <cell r="F2221">
            <v>10057152</v>
          </cell>
          <cell r="G2221">
            <v>40005676</v>
          </cell>
        </row>
        <row r="2222">
          <cell r="E2222">
            <v>980008607</v>
          </cell>
          <cell r="F2222">
            <v>10024036</v>
          </cell>
          <cell r="G2222">
            <v>40007238</v>
          </cell>
        </row>
        <row r="2223">
          <cell r="E2223">
            <v>3320130</v>
          </cell>
          <cell r="F2223">
            <v>10036582</v>
          </cell>
          <cell r="G2223">
            <v>40007998</v>
          </cell>
        </row>
        <row r="2224">
          <cell r="E2224" t="str">
            <v>S-593260</v>
          </cell>
          <cell r="F2224">
            <v>10087912</v>
          </cell>
          <cell r="G2224">
            <v>40005837</v>
          </cell>
        </row>
        <row r="2225">
          <cell r="E2225" t="str">
            <v>266018-3</v>
          </cell>
          <cell r="F2225">
            <v>10049441</v>
          </cell>
        </row>
        <row r="2226">
          <cell r="E2226" t="str">
            <v>450584-2</v>
          </cell>
          <cell r="F2226">
            <v>10018099</v>
          </cell>
          <cell r="G2226">
            <v>40007535</v>
          </cell>
        </row>
        <row r="2227">
          <cell r="E2227" t="str">
            <v>452399-3</v>
          </cell>
          <cell r="F2227">
            <v>10050074</v>
          </cell>
          <cell r="G2227">
            <v>40007892</v>
          </cell>
        </row>
        <row r="2228">
          <cell r="E2228" t="str">
            <v>240117-9</v>
          </cell>
          <cell r="F2228">
            <v>10038956</v>
          </cell>
          <cell r="G2228">
            <v>40008039</v>
          </cell>
        </row>
        <row r="2229">
          <cell r="E2229" t="str">
            <v>240077-5</v>
          </cell>
          <cell r="F2229">
            <v>10098925</v>
          </cell>
          <cell r="G2229">
            <v>40005920</v>
          </cell>
        </row>
        <row r="2230">
          <cell r="E2230" t="str">
            <v>240148-8</v>
          </cell>
          <cell r="F2230">
            <v>10057267</v>
          </cell>
          <cell r="G2230">
            <v>40005708</v>
          </cell>
        </row>
        <row r="2231">
          <cell r="E2231" t="str">
            <v>241888-1</v>
          </cell>
          <cell r="F2231">
            <v>10001055</v>
          </cell>
          <cell r="G2231">
            <v>40007347</v>
          </cell>
        </row>
        <row r="2232">
          <cell r="E2232" t="str">
            <v>241671-6</v>
          </cell>
          <cell r="F2232">
            <v>10054827</v>
          </cell>
          <cell r="G2232">
            <v>40006127</v>
          </cell>
        </row>
        <row r="2233">
          <cell r="E2233" t="str">
            <v>240122-6</v>
          </cell>
          <cell r="F2233">
            <v>10084072</v>
          </cell>
          <cell r="G2233">
            <v>40006234</v>
          </cell>
        </row>
        <row r="2234">
          <cell r="E2234" t="str">
            <v>450069-8</v>
          </cell>
          <cell r="F2234">
            <v>10054828</v>
          </cell>
          <cell r="G2234">
            <v>40006128</v>
          </cell>
        </row>
        <row r="2235">
          <cell r="E2235" t="str">
            <v>451267-7</v>
          </cell>
          <cell r="F2235">
            <v>10038955</v>
          </cell>
          <cell r="G2235">
            <v>40008038</v>
          </cell>
        </row>
        <row r="2236">
          <cell r="E2236" t="str">
            <v>443074-2</v>
          </cell>
          <cell r="F2236">
            <v>10049566</v>
          </cell>
          <cell r="G2236">
            <v>40007837</v>
          </cell>
        </row>
        <row r="2237">
          <cell r="E2237" t="str">
            <v>154438-2</v>
          </cell>
          <cell r="F2237">
            <v>10063012</v>
          </cell>
          <cell r="G2237">
            <v>40005998</v>
          </cell>
        </row>
        <row r="2238">
          <cell r="E2238" t="str">
            <v>158388-3</v>
          </cell>
          <cell r="F2238">
            <v>10063010</v>
          </cell>
          <cell r="G2238">
            <v>40005996</v>
          </cell>
        </row>
        <row r="2239">
          <cell r="E2239">
            <v>963601240</v>
          </cell>
          <cell r="F2239">
            <v>10001349</v>
          </cell>
        </row>
        <row r="2240">
          <cell r="E2240" t="str">
            <v>443124-3</v>
          </cell>
          <cell r="F2240">
            <v>10062977</v>
          </cell>
          <cell r="G2240">
            <v>40005970</v>
          </cell>
        </row>
        <row r="2241">
          <cell r="E2241" t="str">
            <v>524709-5</v>
          </cell>
          <cell r="F2241">
            <v>10000920</v>
          </cell>
          <cell r="G2241">
            <v>40007787</v>
          </cell>
        </row>
        <row r="2242">
          <cell r="E2242" t="str">
            <v>521237-1</v>
          </cell>
          <cell r="F2242">
            <v>10000896</v>
          </cell>
          <cell r="G2242">
            <v>40007769</v>
          </cell>
        </row>
        <row r="2243">
          <cell r="E2243" t="str">
            <v>593009-4</v>
          </cell>
          <cell r="F2243">
            <v>10000923</v>
          </cell>
          <cell r="G2243">
            <v>40007789</v>
          </cell>
        </row>
        <row r="2244">
          <cell r="E2244" t="str">
            <v>593458-5</v>
          </cell>
          <cell r="F2244">
            <v>10000928</v>
          </cell>
          <cell r="G2244">
            <v>40007794</v>
          </cell>
        </row>
        <row r="2245">
          <cell r="E2245" t="str">
            <v>593668-4</v>
          </cell>
          <cell r="F2245">
            <v>10040948</v>
          </cell>
          <cell r="G2245">
            <v>40006737</v>
          </cell>
        </row>
        <row r="2246">
          <cell r="E2246" t="str">
            <v>593718-5</v>
          </cell>
          <cell r="F2246">
            <v>10040947</v>
          </cell>
          <cell r="G2246">
            <v>40006736</v>
          </cell>
        </row>
        <row r="2247">
          <cell r="E2247" t="str">
            <v>593739-7</v>
          </cell>
          <cell r="F2247">
            <v>10031042</v>
          </cell>
          <cell r="G2247">
            <v>40007178</v>
          </cell>
        </row>
        <row r="2248">
          <cell r="E2248" t="str">
            <v>596249-3</v>
          </cell>
          <cell r="F2248">
            <v>10000916</v>
          </cell>
          <cell r="G2248">
            <v>40007784</v>
          </cell>
        </row>
        <row r="2249">
          <cell r="E2249" t="str">
            <v>621708-9</v>
          </cell>
          <cell r="F2249">
            <v>10000924</v>
          </cell>
          <cell r="G2249">
            <v>40007790</v>
          </cell>
        </row>
        <row r="2250">
          <cell r="E2250" t="str">
            <v>636169-0</v>
          </cell>
          <cell r="F2250">
            <v>10040949</v>
          </cell>
          <cell r="G2250">
            <v>40006738</v>
          </cell>
        </row>
        <row r="2251">
          <cell r="E2251">
            <v>970802250</v>
          </cell>
          <cell r="F2251">
            <v>10000915</v>
          </cell>
        </row>
        <row r="2252">
          <cell r="E2252" t="str">
            <v>634299-1</v>
          </cell>
          <cell r="F2252">
            <v>10000887</v>
          </cell>
          <cell r="G2252">
            <v>40007765</v>
          </cell>
        </row>
        <row r="2253">
          <cell r="E2253" t="str">
            <v>525104-2</v>
          </cell>
          <cell r="F2253">
            <v>10000906</v>
          </cell>
        </row>
        <row r="2254">
          <cell r="E2254" t="str">
            <v>636103-0</v>
          </cell>
          <cell r="F2254">
            <v>10000914</v>
          </cell>
          <cell r="G2254">
            <v>40007783</v>
          </cell>
        </row>
        <row r="2255">
          <cell r="E2255" t="str">
            <v>529083-6</v>
          </cell>
          <cell r="F2255">
            <v>10000910</v>
          </cell>
          <cell r="G2255">
            <v>40007779</v>
          </cell>
        </row>
        <row r="2256">
          <cell r="E2256" t="str">
            <v>593523-0</v>
          </cell>
          <cell r="F2256">
            <v>10000909</v>
          </cell>
          <cell r="G2256">
            <v>40007778</v>
          </cell>
        </row>
        <row r="2257">
          <cell r="E2257" t="str">
            <v>520040-7</v>
          </cell>
          <cell r="F2257">
            <v>10060451</v>
          </cell>
          <cell r="G2257">
            <v>40006320</v>
          </cell>
        </row>
        <row r="2258">
          <cell r="E2258" t="str">
            <v>628183-0</v>
          </cell>
          <cell r="F2258">
            <v>10080867</v>
          </cell>
          <cell r="G2258">
            <v>40006219</v>
          </cell>
        </row>
        <row r="2259">
          <cell r="E2259" t="str">
            <v>594588-5</v>
          </cell>
          <cell r="F2259">
            <v>10050979</v>
          </cell>
          <cell r="G2259">
            <v>40006898</v>
          </cell>
        </row>
        <row r="2260">
          <cell r="E2260" t="str">
            <v>621713-6</v>
          </cell>
          <cell r="F2260">
            <v>10001284</v>
          </cell>
          <cell r="G2260">
            <v>40010334</v>
          </cell>
        </row>
        <row r="2261">
          <cell r="E2261" t="str">
            <v>623558-8</v>
          </cell>
          <cell r="F2261">
            <v>10050965</v>
          </cell>
          <cell r="G2261">
            <v>40006888</v>
          </cell>
        </row>
        <row r="2262">
          <cell r="E2262" t="str">
            <v>626533-3</v>
          </cell>
          <cell r="F2262">
            <v>10054833</v>
          </cell>
          <cell r="G2262">
            <v>40006133</v>
          </cell>
        </row>
        <row r="2263">
          <cell r="E2263" t="str">
            <v>621818-2</v>
          </cell>
          <cell r="F2263">
            <v>10093975</v>
          </cell>
          <cell r="G2263">
            <v>40005874</v>
          </cell>
        </row>
        <row r="2264">
          <cell r="E2264" t="str">
            <v>628391-3</v>
          </cell>
          <cell r="F2264">
            <v>10093973</v>
          </cell>
          <cell r="G2264">
            <v>40005872</v>
          </cell>
        </row>
        <row r="2265">
          <cell r="E2265" t="str">
            <v>626579-9</v>
          </cell>
          <cell r="F2265">
            <v>10000884</v>
          </cell>
          <cell r="G2265">
            <v>40007764</v>
          </cell>
        </row>
        <row r="2266">
          <cell r="E2266" t="str">
            <v>633579-2</v>
          </cell>
          <cell r="F2266">
            <v>10001360</v>
          </cell>
          <cell r="G2266">
            <v>40007124</v>
          </cell>
        </row>
        <row r="2267">
          <cell r="E2267" t="str">
            <v>633674-8</v>
          </cell>
          <cell r="F2267">
            <v>10080868</v>
          </cell>
          <cell r="G2267">
            <v>40006220</v>
          </cell>
        </row>
        <row r="2268">
          <cell r="E2268" t="str">
            <v>634559-1</v>
          </cell>
          <cell r="F2268">
            <v>10017062</v>
          </cell>
        </row>
        <row r="2269">
          <cell r="E2269" t="str">
            <v>633799-8</v>
          </cell>
          <cell r="F2269">
            <v>10098932</v>
          </cell>
          <cell r="G2269">
            <v>40005926</v>
          </cell>
        </row>
        <row r="2270">
          <cell r="E2270" t="str">
            <v>522639-4</v>
          </cell>
          <cell r="F2270">
            <v>10000907</v>
          </cell>
          <cell r="G2270">
            <v>40007776</v>
          </cell>
        </row>
        <row r="2271">
          <cell r="E2271" t="str">
            <v>524509-3</v>
          </cell>
          <cell r="F2271">
            <v>10000912</v>
          </cell>
          <cell r="G2271">
            <v>40007781</v>
          </cell>
        </row>
        <row r="2272">
          <cell r="E2272" t="str">
            <v>521217-7</v>
          </cell>
          <cell r="F2272">
            <v>10025688</v>
          </cell>
          <cell r="G2272">
            <v>40007285</v>
          </cell>
        </row>
        <row r="2273">
          <cell r="E2273" t="str">
            <v>521419-5</v>
          </cell>
          <cell r="F2273">
            <v>10042336</v>
          </cell>
        </row>
        <row r="2274">
          <cell r="E2274" t="str">
            <v>522166-1</v>
          </cell>
          <cell r="F2274">
            <v>10030874</v>
          </cell>
          <cell r="G2274">
            <v>40010228</v>
          </cell>
        </row>
        <row r="2275">
          <cell r="E2275" t="str">
            <v>522267-5</v>
          </cell>
          <cell r="F2275">
            <v>10000889</v>
          </cell>
          <cell r="G2275">
            <v>40007766</v>
          </cell>
        </row>
        <row r="2276">
          <cell r="E2276" t="str">
            <v>522509-7</v>
          </cell>
          <cell r="F2276">
            <v>10000921</v>
          </cell>
          <cell r="G2276">
            <v>40007788</v>
          </cell>
        </row>
        <row r="2277">
          <cell r="E2277" t="str">
            <v>522554-2</v>
          </cell>
          <cell r="F2277">
            <v>10042338</v>
          </cell>
          <cell r="G2277">
            <v>40006759</v>
          </cell>
        </row>
        <row r="2278">
          <cell r="E2278" t="str">
            <v>523349-6</v>
          </cell>
          <cell r="F2278">
            <v>10042341</v>
          </cell>
          <cell r="G2278">
            <v>40006762</v>
          </cell>
        </row>
        <row r="2279">
          <cell r="E2279" t="str">
            <v>524127-7</v>
          </cell>
          <cell r="F2279">
            <v>10000876</v>
          </cell>
          <cell r="G2279">
            <v>40007757</v>
          </cell>
        </row>
        <row r="2280">
          <cell r="E2280" t="str">
            <v>524206-1</v>
          </cell>
          <cell r="F2280">
            <v>10042329</v>
          </cell>
          <cell r="G2280">
            <v>40006751</v>
          </cell>
        </row>
        <row r="2281">
          <cell r="E2281" t="str">
            <v>524539-4</v>
          </cell>
          <cell r="F2281">
            <v>10000875</v>
          </cell>
          <cell r="G2281">
            <v>40010335</v>
          </cell>
        </row>
        <row r="2282">
          <cell r="E2282" t="str">
            <v>524559-8</v>
          </cell>
          <cell r="F2282">
            <v>10000872</v>
          </cell>
          <cell r="G2282">
            <v>40007754</v>
          </cell>
        </row>
        <row r="2283">
          <cell r="E2283" t="str">
            <v>524634-0</v>
          </cell>
          <cell r="F2283">
            <v>10045365</v>
          </cell>
          <cell r="G2283">
            <v>40006807</v>
          </cell>
        </row>
        <row r="2284">
          <cell r="E2284" t="str">
            <v>524754-0</v>
          </cell>
          <cell r="F2284">
            <v>10000873</v>
          </cell>
          <cell r="G2284">
            <v>40007755</v>
          </cell>
        </row>
        <row r="2285">
          <cell r="E2285" t="str">
            <v>525089-2</v>
          </cell>
          <cell r="F2285">
            <v>10000901</v>
          </cell>
          <cell r="G2285">
            <v>40007773</v>
          </cell>
        </row>
        <row r="2286">
          <cell r="E2286" t="str">
            <v>525768-2</v>
          </cell>
          <cell r="F2286">
            <v>10021679</v>
          </cell>
          <cell r="G2286">
            <v>40007554</v>
          </cell>
        </row>
        <row r="2287">
          <cell r="E2287" t="str">
            <v>526074-8</v>
          </cell>
          <cell r="F2287">
            <v>10084086</v>
          </cell>
          <cell r="G2287">
            <v>40006253</v>
          </cell>
        </row>
        <row r="2288">
          <cell r="E2288" t="str">
            <v>526179-4</v>
          </cell>
          <cell r="F2288">
            <v>10031411</v>
          </cell>
          <cell r="G2288">
            <v>40007180</v>
          </cell>
        </row>
        <row r="2289">
          <cell r="E2289" t="str">
            <v>526193-0</v>
          </cell>
          <cell r="F2289">
            <v>10056694</v>
          </cell>
          <cell r="G2289">
            <v>40005667</v>
          </cell>
        </row>
        <row r="2290">
          <cell r="E2290" t="str">
            <v>526584-5</v>
          </cell>
          <cell r="F2290">
            <v>10049015</v>
          </cell>
          <cell r="G2290">
            <v>40007007</v>
          </cell>
        </row>
        <row r="2291">
          <cell r="E2291" t="str">
            <v>526609-5</v>
          </cell>
          <cell r="F2291">
            <v>10027879</v>
          </cell>
          <cell r="G2291">
            <v>40007817</v>
          </cell>
        </row>
        <row r="2292">
          <cell r="E2292" t="str">
            <v>529090-9</v>
          </cell>
          <cell r="F2292">
            <v>10000925</v>
          </cell>
          <cell r="G2292">
            <v>40007791</v>
          </cell>
        </row>
        <row r="2293">
          <cell r="E2293" t="str">
            <v>522147-5</v>
          </cell>
          <cell r="F2293">
            <v>10000880</v>
          </cell>
          <cell r="G2293">
            <v>40007761</v>
          </cell>
        </row>
        <row r="2294">
          <cell r="E2294" t="str">
            <v>590019-2</v>
          </cell>
          <cell r="F2294">
            <v>10033825</v>
          </cell>
        </row>
        <row r="2295">
          <cell r="E2295" t="str">
            <v>593119-7</v>
          </cell>
          <cell r="F2295">
            <v>10000874</v>
          </cell>
          <cell r="G2295">
            <v>40007756</v>
          </cell>
        </row>
        <row r="2296">
          <cell r="E2296" t="str">
            <v>593508-6</v>
          </cell>
          <cell r="F2296">
            <v>10033834</v>
          </cell>
          <cell r="G2296">
            <v>40007220</v>
          </cell>
        </row>
        <row r="2297">
          <cell r="E2297" t="str">
            <v>593539-5</v>
          </cell>
          <cell r="F2297">
            <v>10035284</v>
          </cell>
          <cell r="G2297">
            <v>40008143</v>
          </cell>
        </row>
        <row r="2298">
          <cell r="E2298" t="str">
            <v>593563-8</v>
          </cell>
          <cell r="F2298">
            <v>10026313</v>
          </cell>
        </row>
        <row r="2299">
          <cell r="E2299" t="str">
            <v>593628-6</v>
          </cell>
          <cell r="F2299">
            <v>10040950</v>
          </cell>
          <cell r="G2299">
            <v>40006739</v>
          </cell>
        </row>
        <row r="2300">
          <cell r="E2300" t="str">
            <v>593644-8</v>
          </cell>
          <cell r="F2300">
            <v>10034203</v>
          </cell>
          <cell r="G2300">
            <v>40010364</v>
          </cell>
        </row>
        <row r="2301">
          <cell r="E2301" t="str">
            <v>593649-8</v>
          </cell>
          <cell r="F2301">
            <v>10042345</v>
          </cell>
          <cell r="G2301">
            <v>40006766</v>
          </cell>
        </row>
        <row r="2302">
          <cell r="E2302" t="str">
            <v>593703-8</v>
          </cell>
          <cell r="F2302">
            <v>10027877</v>
          </cell>
          <cell r="G2302">
            <v>40007814</v>
          </cell>
        </row>
        <row r="2303">
          <cell r="E2303" t="str">
            <v>593803-4</v>
          </cell>
          <cell r="F2303">
            <v>10047924</v>
          </cell>
          <cell r="G2303">
            <v>40006993</v>
          </cell>
        </row>
        <row r="2304">
          <cell r="E2304" t="str">
            <v>593864-4</v>
          </cell>
          <cell r="F2304">
            <v>10061283</v>
          </cell>
          <cell r="G2304">
            <v>40006334</v>
          </cell>
        </row>
        <row r="2305">
          <cell r="E2305" t="str">
            <v>593944-6</v>
          </cell>
          <cell r="F2305">
            <v>10065424</v>
          </cell>
          <cell r="G2305">
            <v>40006402</v>
          </cell>
        </row>
        <row r="2306">
          <cell r="E2306" t="str">
            <v>594079-6</v>
          </cell>
          <cell r="F2306">
            <v>10065781</v>
          </cell>
        </row>
        <row r="2307">
          <cell r="E2307" t="str">
            <v>594344-3</v>
          </cell>
          <cell r="F2307">
            <v>10030430</v>
          </cell>
          <cell r="G2307">
            <v>40007151</v>
          </cell>
        </row>
        <row r="2308">
          <cell r="E2308" t="str">
            <v>594388-3</v>
          </cell>
          <cell r="F2308">
            <v>10042337</v>
          </cell>
          <cell r="G2308">
            <v>40006758</v>
          </cell>
        </row>
        <row r="2309">
          <cell r="E2309" t="str">
            <v>594438-4</v>
          </cell>
          <cell r="F2309">
            <v>10000917</v>
          </cell>
          <cell r="G2309">
            <v>40007785</v>
          </cell>
        </row>
        <row r="2310">
          <cell r="E2310" t="str">
            <v>594534-8</v>
          </cell>
          <cell r="F2310">
            <v>10042347</v>
          </cell>
          <cell r="G2310">
            <v>40006768</v>
          </cell>
        </row>
        <row r="2311">
          <cell r="E2311" t="str">
            <v>594594-0</v>
          </cell>
          <cell r="F2311">
            <v>10042333</v>
          </cell>
          <cell r="G2311">
            <v>40006755</v>
          </cell>
        </row>
        <row r="2312">
          <cell r="E2312" t="str">
            <v>594634-4</v>
          </cell>
          <cell r="F2312">
            <v>10057266</v>
          </cell>
          <cell r="G2312">
            <v>40005707</v>
          </cell>
        </row>
        <row r="2313">
          <cell r="E2313" t="str">
            <v>595094-3</v>
          </cell>
          <cell r="F2313">
            <v>10042344</v>
          </cell>
          <cell r="G2313">
            <v>40006765</v>
          </cell>
        </row>
        <row r="2314">
          <cell r="E2314" t="str">
            <v>596264-7</v>
          </cell>
          <cell r="F2314">
            <v>10022565</v>
          </cell>
          <cell r="G2314">
            <v>40003881</v>
          </cell>
        </row>
        <row r="2315">
          <cell r="E2315" t="str">
            <v>599089-8</v>
          </cell>
          <cell r="F2315">
            <v>10076945</v>
          </cell>
          <cell r="G2315">
            <v>40006196</v>
          </cell>
        </row>
        <row r="2316">
          <cell r="E2316" t="str">
            <v>599531-9</v>
          </cell>
          <cell r="F2316">
            <v>10031044</v>
          </cell>
          <cell r="G2316">
            <v>40007179</v>
          </cell>
        </row>
        <row r="2317">
          <cell r="E2317" t="str">
            <v>599536-9</v>
          </cell>
          <cell r="F2317">
            <v>10035285</v>
          </cell>
          <cell r="G2317">
            <v>40008144</v>
          </cell>
        </row>
        <row r="2318">
          <cell r="E2318" t="str">
            <v>522439-2</v>
          </cell>
          <cell r="F2318">
            <v>10000911</v>
          </cell>
          <cell r="G2318">
            <v>40007780</v>
          </cell>
        </row>
        <row r="2319">
          <cell r="E2319" t="str">
            <v>621733-0</v>
          </cell>
          <cell r="F2319">
            <v>10053998</v>
          </cell>
          <cell r="G2319">
            <v>40006069</v>
          </cell>
        </row>
        <row r="2320">
          <cell r="E2320" t="str">
            <v>623528-7</v>
          </cell>
          <cell r="F2320">
            <v>10049586</v>
          </cell>
          <cell r="G2320">
            <v>40007866</v>
          </cell>
        </row>
        <row r="2321">
          <cell r="E2321" t="str">
            <v>625119-0</v>
          </cell>
          <cell r="F2321">
            <v>10062431</v>
          </cell>
          <cell r="G2321">
            <v>40005563</v>
          </cell>
        </row>
        <row r="2322">
          <cell r="E2322" t="str">
            <v>625704-9</v>
          </cell>
          <cell r="F2322">
            <v>10062985</v>
          </cell>
          <cell r="G2322">
            <v>40005975</v>
          </cell>
        </row>
        <row r="2323">
          <cell r="E2323" t="str">
            <v>625758-6</v>
          </cell>
          <cell r="F2323">
            <v>10032699</v>
          </cell>
          <cell r="G2323">
            <v>40007198</v>
          </cell>
        </row>
        <row r="2324">
          <cell r="E2324" t="str">
            <v>625764-1</v>
          </cell>
          <cell r="F2324">
            <v>10038939</v>
          </cell>
          <cell r="G2324">
            <v>40008026</v>
          </cell>
        </row>
        <row r="2325">
          <cell r="E2325" t="str">
            <v>625809-5</v>
          </cell>
          <cell r="F2325">
            <v>10047927</v>
          </cell>
          <cell r="G2325">
            <v>40006996</v>
          </cell>
        </row>
        <row r="2326">
          <cell r="E2326" t="str">
            <v>625813-4</v>
          </cell>
          <cell r="F2326">
            <v>10035289</v>
          </cell>
          <cell r="G2326">
            <v>40008151</v>
          </cell>
        </row>
        <row r="2327">
          <cell r="E2327" t="str">
            <v>626134-7</v>
          </cell>
          <cell r="F2327">
            <v>10050876</v>
          </cell>
          <cell r="G2327">
            <v>40008289</v>
          </cell>
        </row>
        <row r="2328">
          <cell r="E2328" t="str">
            <v>626154-1</v>
          </cell>
          <cell r="F2328">
            <v>10000881</v>
          </cell>
          <cell r="G2328">
            <v>40007762</v>
          </cell>
        </row>
        <row r="2329">
          <cell r="E2329" t="str">
            <v>626604-6</v>
          </cell>
          <cell r="F2329">
            <v>10033754</v>
          </cell>
          <cell r="G2329">
            <v>40007209</v>
          </cell>
        </row>
        <row r="2330">
          <cell r="E2330" t="str">
            <v>626634-7</v>
          </cell>
          <cell r="F2330">
            <v>10023867</v>
          </cell>
          <cell r="G2330">
            <v>40007660</v>
          </cell>
        </row>
        <row r="2331">
          <cell r="E2331" t="str">
            <v>633034-4</v>
          </cell>
          <cell r="F2331">
            <v>10040945</v>
          </cell>
          <cell r="G2331">
            <v>40006735</v>
          </cell>
        </row>
        <row r="2332">
          <cell r="E2332" t="str">
            <v>633159-4</v>
          </cell>
          <cell r="F2332">
            <v>10022566</v>
          </cell>
          <cell r="G2332">
            <v>40003882</v>
          </cell>
        </row>
        <row r="2333">
          <cell r="E2333" t="str">
            <v>633303-3</v>
          </cell>
          <cell r="F2333">
            <v>10000899</v>
          </cell>
        </row>
        <row r="2334">
          <cell r="E2334" t="str">
            <v>633314-8</v>
          </cell>
          <cell r="F2334">
            <v>10000913</v>
          </cell>
          <cell r="G2334">
            <v>40007782</v>
          </cell>
        </row>
        <row r="2335">
          <cell r="E2335" t="str">
            <v>633443-7</v>
          </cell>
          <cell r="F2335">
            <v>10027538</v>
          </cell>
          <cell r="G2335">
            <v>40007319</v>
          </cell>
        </row>
        <row r="2336">
          <cell r="E2336" t="str">
            <v>633488-5</v>
          </cell>
          <cell r="F2336">
            <v>10001253</v>
          </cell>
          <cell r="G2336">
            <v>40007053</v>
          </cell>
        </row>
        <row r="2337">
          <cell r="E2337" t="str">
            <v>633528-9</v>
          </cell>
          <cell r="F2337">
            <v>10000926</v>
          </cell>
          <cell r="G2337">
            <v>40007792</v>
          </cell>
        </row>
        <row r="2338">
          <cell r="E2338" t="str">
            <v>633573-4</v>
          </cell>
          <cell r="F2338">
            <v>10033824</v>
          </cell>
          <cell r="G2338">
            <v>40007217</v>
          </cell>
        </row>
        <row r="2339">
          <cell r="E2339" t="str">
            <v>633688-7</v>
          </cell>
          <cell r="F2339">
            <v>10038940</v>
          </cell>
          <cell r="G2339">
            <v>40008027</v>
          </cell>
        </row>
        <row r="2340">
          <cell r="E2340" t="str">
            <v>633693-4</v>
          </cell>
          <cell r="F2340">
            <v>10064603</v>
          </cell>
          <cell r="G2340">
            <v>40006385</v>
          </cell>
        </row>
        <row r="2341">
          <cell r="E2341" t="str">
            <v>633754-0</v>
          </cell>
          <cell r="F2341">
            <v>10062581</v>
          </cell>
          <cell r="G2341">
            <v>40005621</v>
          </cell>
        </row>
        <row r="2342">
          <cell r="E2342" t="str">
            <v>633793-0</v>
          </cell>
          <cell r="F2342">
            <v>10040946</v>
          </cell>
          <cell r="G2342">
            <v>40010337</v>
          </cell>
        </row>
        <row r="2343">
          <cell r="E2343" t="str">
            <v>633834-2</v>
          </cell>
          <cell r="F2343">
            <v>10057264</v>
          </cell>
          <cell r="G2343">
            <v>40005705</v>
          </cell>
        </row>
        <row r="2344">
          <cell r="E2344" t="str">
            <v>634154-7</v>
          </cell>
          <cell r="F2344">
            <v>10000900</v>
          </cell>
          <cell r="G2344">
            <v>40007772</v>
          </cell>
        </row>
        <row r="2345">
          <cell r="E2345" t="str">
            <v>634159-7</v>
          </cell>
          <cell r="F2345">
            <v>10000892</v>
          </cell>
          <cell r="G2345">
            <v>40007768</v>
          </cell>
        </row>
        <row r="2346">
          <cell r="E2346" t="str">
            <v>634284-4</v>
          </cell>
          <cell r="F2346">
            <v>10084084</v>
          </cell>
        </row>
        <row r="2347">
          <cell r="E2347" t="str">
            <v>634293-3</v>
          </cell>
          <cell r="F2347">
            <v>10002218</v>
          </cell>
          <cell r="G2347">
            <v>40010227</v>
          </cell>
        </row>
        <row r="2348">
          <cell r="E2348" t="str">
            <v>635014-6</v>
          </cell>
          <cell r="F2348">
            <v>10035291</v>
          </cell>
          <cell r="G2348">
            <v>40008153</v>
          </cell>
        </row>
        <row r="2349">
          <cell r="E2349" t="str">
            <v>635099-2</v>
          </cell>
          <cell r="F2349">
            <v>10035207</v>
          </cell>
          <cell r="G2349">
            <v>40008130</v>
          </cell>
        </row>
        <row r="2350">
          <cell r="E2350" t="str">
            <v>635104-5</v>
          </cell>
          <cell r="F2350">
            <v>10050081</v>
          </cell>
          <cell r="G2350">
            <v>40007897</v>
          </cell>
        </row>
        <row r="2351">
          <cell r="E2351" t="str">
            <v>635109-5</v>
          </cell>
          <cell r="F2351">
            <v>10035296</v>
          </cell>
          <cell r="G2351">
            <v>40008163</v>
          </cell>
        </row>
        <row r="2352">
          <cell r="E2352" t="str">
            <v>635113-4</v>
          </cell>
          <cell r="F2352">
            <v>10037631</v>
          </cell>
          <cell r="G2352">
            <v>40008003</v>
          </cell>
        </row>
        <row r="2353">
          <cell r="E2353" t="str">
            <v>636009-2</v>
          </cell>
          <cell r="F2353">
            <v>10000898</v>
          </cell>
          <cell r="G2353">
            <v>40007771</v>
          </cell>
        </row>
        <row r="2354">
          <cell r="E2354" t="str">
            <v>636148-8</v>
          </cell>
          <cell r="F2354">
            <v>10030452</v>
          </cell>
          <cell r="G2354">
            <v>40007162</v>
          </cell>
        </row>
        <row r="2355">
          <cell r="E2355" t="str">
            <v>636389-6</v>
          </cell>
          <cell r="F2355">
            <v>10057269</v>
          </cell>
          <cell r="G2355">
            <v>40005709</v>
          </cell>
        </row>
        <row r="2356">
          <cell r="E2356" t="str">
            <v>639534-2</v>
          </cell>
          <cell r="F2356">
            <v>10027882</v>
          </cell>
          <cell r="G2356">
            <v>40007821</v>
          </cell>
        </row>
        <row r="2357">
          <cell r="E2357" t="str">
            <v>621658-8</v>
          </cell>
          <cell r="F2357">
            <v>10000905</v>
          </cell>
          <cell r="G2357">
            <v>40007775</v>
          </cell>
        </row>
        <row r="2358">
          <cell r="E2358" t="str">
            <v>522838-8</v>
          </cell>
          <cell r="F2358">
            <v>10000893</v>
          </cell>
          <cell r="G2358">
            <v>40003865</v>
          </cell>
        </row>
        <row r="2359">
          <cell r="E2359" t="str">
            <v>521554-9</v>
          </cell>
          <cell r="F2359">
            <v>10038177</v>
          </cell>
          <cell r="G2359">
            <v>40008005</v>
          </cell>
        </row>
        <row r="2360">
          <cell r="E2360" t="str">
            <v>594489-7</v>
          </cell>
          <cell r="F2360">
            <v>10004532</v>
          </cell>
          <cell r="G2360">
            <v>40008240</v>
          </cell>
        </row>
        <row r="2361">
          <cell r="E2361" t="str">
            <v>593869-4</v>
          </cell>
          <cell r="F2361">
            <v>10062549</v>
          </cell>
          <cell r="G2361">
            <v>40005599</v>
          </cell>
        </row>
        <row r="2362">
          <cell r="E2362" t="str">
            <v>596279-4</v>
          </cell>
          <cell r="F2362">
            <v>10002219</v>
          </cell>
          <cell r="G2362">
            <v>40007681</v>
          </cell>
        </row>
        <row r="2363">
          <cell r="E2363" t="str">
            <v>524499-0</v>
          </cell>
          <cell r="F2363">
            <v>10000886</v>
          </cell>
        </row>
        <row r="2364">
          <cell r="E2364" t="str">
            <v>590087-5</v>
          </cell>
          <cell r="F2364">
            <v>10101561</v>
          </cell>
          <cell r="G2364">
            <v>40005934</v>
          </cell>
        </row>
        <row r="2365">
          <cell r="E2365" t="str">
            <v>525834-5</v>
          </cell>
          <cell r="F2365">
            <v>10053979</v>
          </cell>
          <cell r="G2365">
            <v>40010229</v>
          </cell>
        </row>
        <row r="2366">
          <cell r="E2366" t="str">
            <v>594709-9</v>
          </cell>
          <cell r="F2366">
            <v>10102722</v>
          </cell>
          <cell r="G2366">
            <v>40005936</v>
          </cell>
        </row>
        <row r="2367">
          <cell r="E2367" t="str">
            <v>523037-5</v>
          </cell>
          <cell r="F2367">
            <v>10002211</v>
          </cell>
          <cell r="G2367">
            <v>40007679</v>
          </cell>
        </row>
        <row r="2368">
          <cell r="E2368" t="str">
            <v>522017-8</v>
          </cell>
          <cell r="F2368">
            <v>10002204</v>
          </cell>
          <cell r="G2368">
            <v>40007674</v>
          </cell>
        </row>
        <row r="2369">
          <cell r="E2369" t="str">
            <v>523027-8</v>
          </cell>
          <cell r="F2369">
            <v>10000877</v>
          </cell>
          <cell r="G2369">
            <v>40007758</v>
          </cell>
        </row>
        <row r="2370">
          <cell r="E2370" t="str">
            <v>524077-6</v>
          </cell>
          <cell r="F2370">
            <v>10000878</v>
          </cell>
          <cell r="G2370">
            <v>40007759</v>
          </cell>
        </row>
        <row r="2371">
          <cell r="E2371" t="str">
            <v>524674-8</v>
          </cell>
          <cell r="F2371">
            <v>10057236</v>
          </cell>
        </row>
        <row r="2372">
          <cell r="E2372" t="str">
            <v>526049-7</v>
          </cell>
          <cell r="F2372">
            <v>10002203</v>
          </cell>
          <cell r="G2372">
            <v>40007673</v>
          </cell>
        </row>
        <row r="2373">
          <cell r="E2373" t="str">
            <v>526068-3</v>
          </cell>
          <cell r="F2373">
            <v>10002209</v>
          </cell>
          <cell r="G2373">
            <v>40007678</v>
          </cell>
        </row>
        <row r="2374">
          <cell r="E2374" t="str">
            <v>526104-5</v>
          </cell>
          <cell r="F2374">
            <v>10053334</v>
          </cell>
          <cell r="G2374">
            <v>40006668</v>
          </cell>
        </row>
        <row r="2375">
          <cell r="E2375" t="str">
            <v>526234-2</v>
          </cell>
          <cell r="F2375">
            <v>10053977</v>
          </cell>
          <cell r="G2375">
            <v>40006053</v>
          </cell>
        </row>
        <row r="2376">
          <cell r="E2376" t="str">
            <v>593589-0</v>
          </cell>
          <cell r="F2376">
            <v>10016408</v>
          </cell>
          <cell r="G2376">
            <v>40007528</v>
          </cell>
        </row>
        <row r="2377">
          <cell r="E2377" t="str">
            <v>593639-1</v>
          </cell>
          <cell r="F2377">
            <v>10050909</v>
          </cell>
          <cell r="G2377">
            <v>40006856</v>
          </cell>
        </row>
        <row r="2378">
          <cell r="E2378" t="str">
            <v>594469-3</v>
          </cell>
          <cell r="F2378">
            <v>10024025</v>
          </cell>
          <cell r="G2378">
            <v>40008267</v>
          </cell>
        </row>
        <row r="2379">
          <cell r="E2379" t="str">
            <v>596183-7</v>
          </cell>
          <cell r="F2379">
            <v>10000897</v>
          </cell>
          <cell r="G2379">
            <v>40007770</v>
          </cell>
        </row>
        <row r="2380">
          <cell r="E2380" t="str">
            <v>596289-1</v>
          </cell>
          <cell r="F2380">
            <v>10000882</v>
          </cell>
          <cell r="G2380">
            <v>40007763</v>
          </cell>
        </row>
        <row r="2381">
          <cell r="E2381" t="str">
            <v>633184-5</v>
          </cell>
          <cell r="F2381">
            <v>10000879</v>
          </cell>
          <cell r="G2381">
            <v>40007760</v>
          </cell>
        </row>
        <row r="2382">
          <cell r="E2382" t="str">
            <v>522479-0</v>
          </cell>
          <cell r="F2382">
            <v>10002206</v>
          </cell>
          <cell r="G2382">
            <v>40007676</v>
          </cell>
        </row>
        <row r="2383">
          <cell r="E2383" t="str">
            <v>522226-9</v>
          </cell>
          <cell r="F2383">
            <v>10002208</v>
          </cell>
          <cell r="G2383">
            <v>40007677</v>
          </cell>
        </row>
        <row r="2384">
          <cell r="E2384" t="str">
            <v>593479-7</v>
          </cell>
          <cell r="F2384">
            <v>10002657</v>
          </cell>
          <cell r="G2384">
            <v>40008213</v>
          </cell>
        </row>
        <row r="2385">
          <cell r="E2385" t="str">
            <v>593004-4</v>
          </cell>
          <cell r="F2385">
            <v>10002202</v>
          </cell>
          <cell r="G2385">
            <v>40007672</v>
          </cell>
        </row>
        <row r="2386">
          <cell r="E2386" t="str">
            <v>633289-1</v>
          </cell>
          <cell r="F2386">
            <v>10002205</v>
          </cell>
          <cell r="G2386">
            <v>40007675</v>
          </cell>
        </row>
        <row r="2387">
          <cell r="E2387" t="str">
            <v>593594-7</v>
          </cell>
          <cell r="F2387">
            <v>10062155</v>
          </cell>
          <cell r="G2387">
            <v>40005557</v>
          </cell>
        </row>
        <row r="2388">
          <cell r="E2388" t="str">
            <v>525743-8</v>
          </cell>
          <cell r="F2388">
            <v>10102735</v>
          </cell>
          <cell r="G2388">
            <v>40006465</v>
          </cell>
        </row>
        <row r="2389">
          <cell r="E2389" t="str">
            <v>525099-9</v>
          </cell>
          <cell r="F2389">
            <v>10001163</v>
          </cell>
          <cell r="G2389">
            <v>40007406</v>
          </cell>
        </row>
        <row r="2390">
          <cell r="E2390" t="str">
            <v>626653-3</v>
          </cell>
          <cell r="F2390">
            <v>10100501</v>
          </cell>
          <cell r="G2390">
            <v>40005930</v>
          </cell>
        </row>
        <row r="2391">
          <cell r="E2391" t="str">
            <v>596273-6</v>
          </cell>
          <cell r="F2391">
            <v>10028713</v>
          </cell>
          <cell r="G2391">
            <v>40007133</v>
          </cell>
        </row>
        <row r="2392">
          <cell r="E2392" t="str">
            <v>625824-9</v>
          </cell>
          <cell r="F2392">
            <v>10042339</v>
          </cell>
          <cell r="G2392">
            <v>40006760</v>
          </cell>
        </row>
        <row r="2393">
          <cell r="E2393" t="str">
            <v>633568-7</v>
          </cell>
          <cell r="F2393">
            <v>10000918</v>
          </cell>
          <cell r="G2393">
            <v>40007786</v>
          </cell>
        </row>
        <row r="2394">
          <cell r="E2394" t="str">
            <v>633414-4</v>
          </cell>
          <cell r="F2394">
            <v>10000895</v>
          </cell>
          <cell r="G2394">
            <v>40003866</v>
          </cell>
        </row>
        <row r="2395">
          <cell r="E2395" t="str">
            <v>633348-1</v>
          </cell>
          <cell r="F2395">
            <v>10000908</v>
          </cell>
          <cell r="G2395">
            <v>40007777</v>
          </cell>
        </row>
        <row r="2396">
          <cell r="E2396" t="str">
            <v>JM23000104</v>
          </cell>
          <cell r="F2396">
            <v>10021857</v>
          </cell>
          <cell r="G2396">
            <v>40007557</v>
          </cell>
        </row>
        <row r="2397">
          <cell r="E2397" t="str">
            <v>JM23100001</v>
          </cell>
          <cell r="F2397">
            <v>10032869</v>
          </cell>
          <cell r="G2397">
            <v>40007200</v>
          </cell>
        </row>
        <row r="2398">
          <cell r="E2398" t="str">
            <v>JM23300003</v>
          </cell>
          <cell r="F2398">
            <v>10065780</v>
          </cell>
          <cell r="G2398">
            <v>40006423</v>
          </cell>
        </row>
        <row r="2399">
          <cell r="E2399" t="str">
            <v>633789-1</v>
          </cell>
          <cell r="F2399">
            <v>10045814</v>
          </cell>
          <cell r="G2399">
            <v>40006834</v>
          </cell>
        </row>
        <row r="2400">
          <cell r="E2400" t="str">
            <v>596144-7</v>
          </cell>
          <cell r="F2400">
            <v>10000890</v>
          </cell>
          <cell r="G2400">
            <v>40007767</v>
          </cell>
        </row>
        <row r="2401">
          <cell r="E2401" t="str">
            <v>596158-6</v>
          </cell>
          <cell r="F2401">
            <v>10000927</v>
          </cell>
          <cell r="G2401">
            <v>40007793</v>
          </cell>
        </row>
        <row r="2402">
          <cell r="E2402" t="str">
            <v>596209-5</v>
          </cell>
          <cell r="F2402">
            <v>10002212</v>
          </cell>
          <cell r="G2402">
            <v>40007680</v>
          </cell>
        </row>
        <row r="2403">
          <cell r="E2403" t="str">
            <v>522459-6</v>
          </cell>
          <cell r="F2403">
            <v>10093974</v>
          </cell>
          <cell r="G2403">
            <v>40005873</v>
          </cell>
        </row>
        <row r="2404">
          <cell r="E2404">
            <v>915135100</v>
          </cell>
          <cell r="F2404">
            <v>10002345</v>
          </cell>
          <cell r="G2404">
            <v>40008160</v>
          </cell>
        </row>
        <row r="2405">
          <cell r="E2405">
            <v>908005205</v>
          </cell>
          <cell r="F2405">
            <v>10021212</v>
          </cell>
          <cell r="G2405">
            <v>40007537</v>
          </cell>
        </row>
        <row r="2406">
          <cell r="E2406">
            <v>908205625</v>
          </cell>
          <cell r="F2406">
            <v>10001368</v>
          </cell>
          <cell r="G2406">
            <v>40007129</v>
          </cell>
        </row>
        <row r="2407">
          <cell r="E2407" t="str">
            <v>443060-3</v>
          </cell>
          <cell r="F2407">
            <v>10090085</v>
          </cell>
          <cell r="G2407">
            <v>40005867</v>
          </cell>
        </row>
        <row r="2408">
          <cell r="E2408" t="str">
            <v>419008-7</v>
          </cell>
          <cell r="F2408">
            <v>10064622</v>
          </cell>
          <cell r="G2408">
            <v>40006398</v>
          </cell>
        </row>
        <row r="2409">
          <cell r="E2409" t="str">
            <v>251609-3</v>
          </cell>
          <cell r="F2409">
            <v>10001029</v>
          </cell>
          <cell r="G2409">
            <v>40007334</v>
          </cell>
        </row>
        <row r="2410">
          <cell r="E2410" t="str">
            <v>224299-5</v>
          </cell>
          <cell r="F2410">
            <v>10033982</v>
          </cell>
          <cell r="G2410">
            <v>40007719</v>
          </cell>
        </row>
        <row r="2411">
          <cell r="E2411" t="str">
            <v>224333-1</v>
          </cell>
          <cell r="F2411">
            <v>10001150</v>
          </cell>
          <cell r="G2411">
            <v>40007399</v>
          </cell>
        </row>
        <row r="2412">
          <cell r="E2412" t="str">
            <v>B-65545</v>
          </cell>
          <cell r="F2412">
            <v>10089683</v>
          </cell>
        </row>
        <row r="2413">
          <cell r="E2413" t="str">
            <v>256548-2</v>
          </cell>
          <cell r="F2413">
            <v>10065774</v>
          </cell>
          <cell r="G2413">
            <v>40006421</v>
          </cell>
        </row>
        <row r="2414">
          <cell r="E2414" t="str">
            <v>265008-3</v>
          </cell>
          <cell r="F2414">
            <v>10002355</v>
          </cell>
          <cell r="G2414">
            <v>40010246</v>
          </cell>
        </row>
        <row r="2415">
          <cell r="E2415" t="str">
            <v>251425-3</v>
          </cell>
          <cell r="F2415">
            <v>10060962</v>
          </cell>
          <cell r="G2415">
            <v>40006323</v>
          </cell>
        </row>
        <row r="2416">
          <cell r="E2416" t="str">
            <v>266511-7</v>
          </cell>
          <cell r="F2416">
            <v>10038681</v>
          </cell>
          <cell r="G2416">
            <v>40008013</v>
          </cell>
        </row>
        <row r="2417">
          <cell r="E2417" t="str">
            <v>941151-9</v>
          </cell>
          <cell r="F2417">
            <v>10049447</v>
          </cell>
          <cell r="G2417">
            <v>40007031</v>
          </cell>
        </row>
        <row r="2418">
          <cell r="E2418" t="str">
            <v>267131-0</v>
          </cell>
          <cell r="F2418">
            <v>10034481</v>
          </cell>
        </row>
        <row r="2419">
          <cell r="E2419" t="str">
            <v>267287-9</v>
          </cell>
          <cell r="F2419">
            <v>10002393</v>
          </cell>
          <cell r="G2419">
            <v>40008190</v>
          </cell>
        </row>
        <row r="2420">
          <cell r="E2420" t="str">
            <v>267353-2</v>
          </cell>
          <cell r="F2420">
            <v>10084076</v>
          </cell>
          <cell r="G2420">
            <v>40006241</v>
          </cell>
        </row>
        <row r="2421">
          <cell r="E2421" t="str">
            <v>253215-0</v>
          </cell>
          <cell r="F2421">
            <v>10053995</v>
          </cell>
          <cell r="G2421">
            <v>40006067</v>
          </cell>
        </row>
        <row r="2422">
          <cell r="E2422" t="str">
            <v>253024-7</v>
          </cell>
          <cell r="F2422">
            <v>10001340</v>
          </cell>
          <cell r="G2422">
            <v>40007110</v>
          </cell>
        </row>
        <row r="2423">
          <cell r="E2423" t="str">
            <v>253180-3</v>
          </cell>
          <cell r="F2423">
            <v>10062970</v>
          </cell>
          <cell r="G2423">
            <v>40005965</v>
          </cell>
        </row>
        <row r="2424">
          <cell r="E2424" t="str">
            <v>941251-5</v>
          </cell>
          <cell r="F2424">
            <v>10049552</v>
          </cell>
        </row>
        <row r="2425">
          <cell r="E2425" t="str">
            <v>267256-0</v>
          </cell>
          <cell r="F2425">
            <v>10060295</v>
          </cell>
          <cell r="G2425">
            <v>40006316</v>
          </cell>
        </row>
        <row r="2426">
          <cell r="E2426" t="str">
            <v>267104-3</v>
          </cell>
          <cell r="F2426">
            <v>10063018</v>
          </cell>
          <cell r="G2426">
            <v>40006001</v>
          </cell>
        </row>
        <row r="2427">
          <cell r="E2427" t="str">
            <v>253055-6</v>
          </cell>
          <cell r="F2427">
            <v>10035472</v>
          </cell>
          <cell r="G2427">
            <v>40007974</v>
          </cell>
        </row>
        <row r="2428">
          <cell r="E2428" t="str">
            <v>267212-0</v>
          </cell>
          <cell r="F2428">
            <v>10035102</v>
          </cell>
          <cell r="G2428">
            <v>40008117</v>
          </cell>
        </row>
        <row r="2429">
          <cell r="E2429" t="str">
            <v>267238-2</v>
          </cell>
          <cell r="F2429">
            <v>10054007</v>
          </cell>
          <cell r="G2429">
            <v>40006077</v>
          </cell>
        </row>
        <row r="2430">
          <cell r="E2430" t="str">
            <v>253813-0</v>
          </cell>
          <cell r="F2430">
            <v>10001108</v>
          </cell>
          <cell r="G2430">
            <v>40010969</v>
          </cell>
        </row>
        <row r="2431">
          <cell r="E2431" t="str">
            <v>941302-4</v>
          </cell>
          <cell r="F2431">
            <v>10054690</v>
          </cell>
          <cell r="G2431">
            <v>40006085</v>
          </cell>
        </row>
        <row r="2432">
          <cell r="E2432" t="str">
            <v>253192-6</v>
          </cell>
          <cell r="F2432">
            <v>10016348</v>
          </cell>
          <cell r="G2432">
            <v>40007524</v>
          </cell>
        </row>
        <row r="2433">
          <cell r="E2433" t="str">
            <v>267255-2</v>
          </cell>
          <cell r="F2433">
            <v>10053348</v>
          </cell>
          <cell r="G2433">
            <v>40006692</v>
          </cell>
        </row>
        <row r="2434">
          <cell r="E2434" t="str">
            <v>253147-1</v>
          </cell>
          <cell r="F2434">
            <v>10035220</v>
          </cell>
          <cell r="G2434">
            <v>40008136</v>
          </cell>
        </row>
        <row r="2435">
          <cell r="E2435" t="str">
            <v>267380-9</v>
          </cell>
          <cell r="F2435">
            <v>10050919</v>
          </cell>
          <cell r="G2435">
            <v>40006865</v>
          </cell>
        </row>
        <row r="2436">
          <cell r="E2436" t="str">
            <v>253052-2</v>
          </cell>
          <cell r="F2436">
            <v>10050894</v>
          </cell>
          <cell r="G2436">
            <v>40006833</v>
          </cell>
        </row>
        <row r="2437">
          <cell r="E2437" t="str">
            <v>253133-2</v>
          </cell>
          <cell r="F2437">
            <v>10050956</v>
          </cell>
          <cell r="G2437">
            <v>40006883</v>
          </cell>
        </row>
        <row r="2438">
          <cell r="E2438" t="str">
            <v>253731-2</v>
          </cell>
          <cell r="F2438">
            <v>10025863</v>
          </cell>
          <cell r="G2438">
            <v>40007291</v>
          </cell>
        </row>
        <row r="2439">
          <cell r="E2439" t="str">
            <v>253744-3</v>
          </cell>
          <cell r="F2439">
            <v>10034479</v>
          </cell>
          <cell r="G2439">
            <v>40008082</v>
          </cell>
        </row>
        <row r="2440">
          <cell r="E2440" t="str">
            <v>253794-8</v>
          </cell>
          <cell r="F2440">
            <v>10058406</v>
          </cell>
          <cell r="G2440">
            <v>40005726</v>
          </cell>
        </row>
        <row r="2441">
          <cell r="E2441" t="str">
            <v>253807-5</v>
          </cell>
          <cell r="F2441">
            <v>10047930</v>
          </cell>
          <cell r="G2441">
            <v>40006999</v>
          </cell>
        </row>
        <row r="2442">
          <cell r="E2442" t="str">
            <v>253874-0</v>
          </cell>
          <cell r="F2442">
            <v>10045369</v>
          </cell>
          <cell r="G2442">
            <v>40006811</v>
          </cell>
        </row>
        <row r="2443">
          <cell r="E2443" t="str">
            <v>267047-9</v>
          </cell>
          <cell r="F2443">
            <v>10058956</v>
          </cell>
          <cell r="G2443">
            <v>40006309</v>
          </cell>
        </row>
        <row r="2444">
          <cell r="E2444" t="str">
            <v>267085-1</v>
          </cell>
          <cell r="F2444">
            <v>10050883</v>
          </cell>
          <cell r="G2444">
            <v>40006812</v>
          </cell>
        </row>
        <row r="2445">
          <cell r="E2445" t="str">
            <v>267195-4</v>
          </cell>
          <cell r="F2445">
            <v>10056256</v>
          </cell>
          <cell r="G2445">
            <v>40005660</v>
          </cell>
        </row>
        <row r="2446">
          <cell r="E2446" t="str">
            <v>267229-3</v>
          </cell>
          <cell r="F2446">
            <v>10034488</v>
          </cell>
          <cell r="G2446">
            <v>40008088</v>
          </cell>
        </row>
        <row r="2447">
          <cell r="E2447" t="str">
            <v>253806-7</v>
          </cell>
          <cell r="F2447">
            <v>10030377</v>
          </cell>
          <cell r="G2447">
            <v>40007141</v>
          </cell>
        </row>
        <row r="2448">
          <cell r="E2448" t="str">
            <v>941051-3</v>
          </cell>
          <cell r="F2448">
            <v>10002395</v>
          </cell>
          <cell r="G2448">
            <v>40008192</v>
          </cell>
        </row>
        <row r="2449">
          <cell r="E2449" t="str">
            <v>JM23100016</v>
          </cell>
          <cell r="F2449">
            <v>10063066</v>
          </cell>
          <cell r="G2449">
            <v>40006033</v>
          </cell>
        </row>
        <row r="2450">
          <cell r="E2450" t="str">
            <v>253811-4</v>
          </cell>
          <cell r="F2450">
            <v>10001126</v>
          </cell>
          <cell r="G2450">
            <v>40007383</v>
          </cell>
        </row>
        <row r="2451">
          <cell r="E2451" t="str">
            <v>267146-7</v>
          </cell>
          <cell r="F2451">
            <v>10074916</v>
          </cell>
          <cell r="G2451">
            <v>40006162</v>
          </cell>
        </row>
        <row r="2452">
          <cell r="E2452" t="str">
            <v>253977-0</v>
          </cell>
          <cell r="F2452">
            <v>10001192</v>
          </cell>
          <cell r="G2452">
            <v>40007423</v>
          </cell>
        </row>
        <row r="2453">
          <cell r="E2453" t="str">
            <v>253823-7</v>
          </cell>
          <cell r="F2453">
            <v>10001352</v>
          </cell>
          <cell r="G2453">
            <v>40007118</v>
          </cell>
        </row>
        <row r="2454">
          <cell r="E2454" t="str">
            <v>253777-8</v>
          </cell>
          <cell r="F2454">
            <v>10002391</v>
          </cell>
          <cell r="G2454">
            <v>40008189</v>
          </cell>
        </row>
        <row r="2455">
          <cell r="E2455" t="str">
            <v>941201-0</v>
          </cell>
          <cell r="F2455">
            <v>10001133</v>
          </cell>
          <cell r="G2455">
            <v>40007390</v>
          </cell>
        </row>
        <row r="2456">
          <cell r="E2456" t="str">
            <v>941202-8</v>
          </cell>
          <cell r="F2456">
            <v>10025860</v>
          </cell>
          <cell r="G2456">
            <v>40007288</v>
          </cell>
        </row>
        <row r="2457">
          <cell r="E2457" t="str">
            <v>267136-0</v>
          </cell>
          <cell r="F2457">
            <v>10002389</v>
          </cell>
          <cell r="G2457">
            <v>40008187</v>
          </cell>
        </row>
        <row r="2458">
          <cell r="E2458" t="str">
            <v>941101-4</v>
          </cell>
          <cell r="F2458">
            <v>10001325</v>
          </cell>
          <cell r="G2458">
            <v>40007101</v>
          </cell>
        </row>
        <row r="2459">
          <cell r="E2459" t="str">
            <v>443034-4</v>
          </cell>
          <cell r="F2459">
            <v>10035473</v>
          </cell>
          <cell r="G2459">
            <v>40007975</v>
          </cell>
        </row>
        <row r="2460">
          <cell r="E2460" t="str">
            <v>174118000N</v>
          </cell>
          <cell r="F2460">
            <v>10035315</v>
          </cell>
        </row>
        <row r="2461">
          <cell r="E2461" t="str">
            <v>213392-0</v>
          </cell>
          <cell r="F2461">
            <v>10059193</v>
          </cell>
          <cell r="G2461">
            <v>40006271</v>
          </cell>
        </row>
        <row r="2462">
          <cell r="E2462" t="str">
            <v>140480-9</v>
          </cell>
          <cell r="F2462">
            <v>10047842</v>
          </cell>
          <cell r="G2462">
            <v>40006976</v>
          </cell>
        </row>
        <row r="2463">
          <cell r="E2463">
            <v>21141012</v>
          </cell>
          <cell r="F2463">
            <v>10002384</v>
          </cell>
          <cell r="G2463">
            <v>40008186</v>
          </cell>
        </row>
        <row r="2464">
          <cell r="E2464" t="str">
            <v>318151-8</v>
          </cell>
          <cell r="F2464">
            <v>10054845</v>
          </cell>
          <cell r="G2464">
            <v>40006141</v>
          </cell>
        </row>
        <row r="2465">
          <cell r="E2465" t="str">
            <v>324031-8</v>
          </cell>
          <cell r="F2465">
            <v>10001220</v>
          </cell>
          <cell r="G2465">
            <v>40007026</v>
          </cell>
        </row>
        <row r="2466">
          <cell r="E2466" t="str">
            <v>410918-1</v>
          </cell>
          <cell r="F2466">
            <v>10001157</v>
          </cell>
          <cell r="G2466">
            <v>40007403</v>
          </cell>
        </row>
        <row r="2467">
          <cell r="E2467" t="str">
            <v>159533-3</v>
          </cell>
          <cell r="F2467">
            <v>10044763</v>
          </cell>
          <cell r="G2467">
            <v>40006800</v>
          </cell>
        </row>
        <row r="2468">
          <cell r="E2468" t="str">
            <v>158961-9</v>
          </cell>
          <cell r="F2468">
            <v>10065802</v>
          </cell>
        </row>
        <row r="2469">
          <cell r="E2469" t="str">
            <v>312951-8</v>
          </cell>
          <cell r="F2469">
            <v>10001292</v>
          </cell>
          <cell r="G2469">
            <v>40007076</v>
          </cell>
        </row>
        <row r="2470">
          <cell r="E2470" t="str">
            <v>316587-5</v>
          </cell>
          <cell r="F2470">
            <v>10026305</v>
          </cell>
          <cell r="G2470">
            <v>40007300</v>
          </cell>
        </row>
        <row r="2471">
          <cell r="E2471" t="str">
            <v>322070-2</v>
          </cell>
          <cell r="F2471">
            <v>10051514</v>
          </cell>
          <cell r="G2471">
            <v>40007479</v>
          </cell>
        </row>
        <row r="2472">
          <cell r="E2472" t="str">
            <v>451130-4</v>
          </cell>
          <cell r="F2472">
            <v>10042021</v>
          </cell>
          <cell r="G2472">
            <v>40006745</v>
          </cell>
        </row>
        <row r="2473">
          <cell r="E2473" t="str">
            <v>455487-5</v>
          </cell>
          <cell r="F2473">
            <v>10059194</v>
          </cell>
          <cell r="G2473">
            <v>40006274</v>
          </cell>
        </row>
        <row r="2474">
          <cell r="E2474">
            <v>38114052</v>
          </cell>
          <cell r="F2474">
            <v>10056387</v>
          </cell>
          <cell r="G2474">
            <v>40005664</v>
          </cell>
        </row>
        <row r="2475">
          <cell r="E2475">
            <v>38114051</v>
          </cell>
          <cell r="F2475">
            <v>10046047</v>
          </cell>
          <cell r="G2475">
            <v>40010338</v>
          </cell>
        </row>
        <row r="2476">
          <cell r="E2476">
            <v>965404460</v>
          </cell>
          <cell r="F2476">
            <v>10027532</v>
          </cell>
          <cell r="G2476">
            <v>40007315</v>
          </cell>
        </row>
        <row r="2477">
          <cell r="E2477">
            <v>965452470</v>
          </cell>
          <cell r="F2477">
            <v>10051030</v>
          </cell>
          <cell r="G2477">
            <v>40006935</v>
          </cell>
        </row>
        <row r="2478">
          <cell r="E2478">
            <v>965404980</v>
          </cell>
          <cell r="F2478">
            <v>10050070</v>
          </cell>
        </row>
        <row r="2479">
          <cell r="E2479">
            <v>965452090</v>
          </cell>
          <cell r="F2479">
            <v>10050069</v>
          </cell>
          <cell r="G2479">
            <v>40007888</v>
          </cell>
        </row>
        <row r="2480">
          <cell r="E2480">
            <v>965525042</v>
          </cell>
          <cell r="F2480">
            <v>10030413</v>
          </cell>
          <cell r="G2480">
            <v>40007142</v>
          </cell>
        </row>
        <row r="2481">
          <cell r="E2481">
            <v>965527070</v>
          </cell>
          <cell r="F2481">
            <v>10014396</v>
          </cell>
          <cell r="G2481">
            <v>40008259</v>
          </cell>
        </row>
        <row r="2482">
          <cell r="E2482">
            <v>30131020</v>
          </cell>
          <cell r="F2482">
            <v>10055998</v>
          </cell>
          <cell r="G2482">
            <v>40005657</v>
          </cell>
        </row>
        <row r="2483">
          <cell r="E2483" t="str">
            <v>346304-9</v>
          </cell>
          <cell r="F2483">
            <v>10047911</v>
          </cell>
          <cell r="G2483">
            <v>40006981</v>
          </cell>
        </row>
        <row r="2484">
          <cell r="E2484">
            <v>965404520</v>
          </cell>
          <cell r="F2484">
            <v>10027533</v>
          </cell>
          <cell r="G2484">
            <v>40007316</v>
          </cell>
        </row>
        <row r="2485">
          <cell r="E2485">
            <v>965404780</v>
          </cell>
          <cell r="F2485">
            <v>10058948</v>
          </cell>
          <cell r="G2485">
            <v>40005741</v>
          </cell>
        </row>
        <row r="2486">
          <cell r="E2486">
            <v>965404850</v>
          </cell>
          <cell r="F2486">
            <v>10025870</v>
          </cell>
        </row>
        <row r="2487">
          <cell r="E2487">
            <v>965517031</v>
          </cell>
          <cell r="F2487">
            <v>10034496</v>
          </cell>
          <cell r="G2487">
            <v>40008093</v>
          </cell>
        </row>
        <row r="2488">
          <cell r="E2488">
            <v>965517101</v>
          </cell>
          <cell r="F2488">
            <v>10025872</v>
          </cell>
        </row>
        <row r="2489">
          <cell r="E2489">
            <v>965517141</v>
          </cell>
          <cell r="F2489">
            <v>10025869</v>
          </cell>
          <cell r="G2489">
            <v>40007295</v>
          </cell>
        </row>
        <row r="2490">
          <cell r="E2490">
            <v>965518090</v>
          </cell>
          <cell r="F2490">
            <v>10025873</v>
          </cell>
          <cell r="G2490">
            <v>40007296</v>
          </cell>
        </row>
        <row r="2491">
          <cell r="E2491">
            <v>965522033</v>
          </cell>
          <cell r="F2491">
            <v>10045811</v>
          </cell>
        </row>
        <row r="2492">
          <cell r="E2492">
            <v>965524022</v>
          </cell>
          <cell r="F2492">
            <v>10002239</v>
          </cell>
        </row>
        <row r="2493">
          <cell r="E2493">
            <v>965524023</v>
          </cell>
          <cell r="F2493">
            <v>10045807</v>
          </cell>
          <cell r="G2493">
            <v>40006825</v>
          </cell>
        </row>
        <row r="2494">
          <cell r="E2494">
            <v>965524042</v>
          </cell>
          <cell r="F2494">
            <v>10001116</v>
          </cell>
        </row>
        <row r="2495">
          <cell r="E2495">
            <v>965524082</v>
          </cell>
          <cell r="F2495">
            <v>10044458</v>
          </cell>
          <cell r="G2495">
            <v>40006777</v>
          </cell>
        </row>
        <row r="2496">
          <cell r="E2496">
            <v>965524131</v>
          </cell>
          <cell r="F2496">
            <v>10044457</v>
          </cell>
          <cell r="G2496">
            <v>40006776</v>
          </cell>
        </row>
        <row r="2497">
          <cell r="E2497">
            <v>965525002</v>
          </cell>
          <cell r="F2497">
            <v>10030870</v>
          </cell>
        </row>
        <row r="2498">
          <cell r="E2498">
            <v>965525032</v>
          </cell>
          <cell r="F2498">
            <v>10001363</v>
          </cell>
          <cell r="G2498">
            <v>40007126</v>
          </cell>
        </row>
        <row r="2499">
          <cell r="E2499" t="str">
            <v>A0205-0111</v>
          </cell>
          <cell r="F2499">
            <v>10050098</v>
          </cell>
          <cell r="G2499">
            <v>40007913</v>
          </cell>
        </row>
        <row r="2500">
          <cell r="E2500">
            <v>965524062</v>
          </cell>
          <cell r="F2500">
            <v>10002870</v>
          </cell>
          <cell r="G2500">
            <v>40008233</v>
          </cell>
        </row>
        <row r="2501">
          <cell r="E2501">
            <v>965531121</v>
          </cell>
          <cell r="F2501">
            <v>10002869</v>
          </cell>
        </row>
        <row r="2502">
          <cell r="E2502">
            <v>3641140</v>
          </cell>
          <cell r="F2502">
            <v>10062598</v>
          </cell>
          <cell r="G2502">
            <v>40005637</v>
          </cell>
        </row>
        <row r="2503">
          <cell r="E2503" t="str">
            <v>S-595350</v>
          </cell>
          <cell r="F2503">
            <v>10087914</v>
          </cell>
          <cell r="G2503">
            <v>40005841</v>
          </cell>
        </row>
        <row r="2504">
          <cell r="E2504" t="str">
            <v>163447-0</v>
          </cell>
          <cell r="F2504">
            <v>10050077</v>
          </cell>
          <cell r="G2504">
            <v>40007894</v>
          </cell>
        </row>
        <row r="2505">
          <cell r="E2505" t="str">
            <v>221194-0</v>
          </cell>
          <cell r="F2505">
            <v>10006501</v>
          </cell>
          <cell r="G2505">
            <v>40008258</v>
          </cell>
        </row>
        <row r="2506">
          <cell r="E2506" t="str">
            <v>221636-4</v>
          </cell>
          <cell r="F2506">
            <v>10006494</v>
          </cell>
          <cell r="G2506">
            <v>40008251</v>
          </cell>
        </row>
        <row r="2507">
          <cell r="E2507" t="str">
            <v>125087-2</v>
          </cell>
          <cell r="F2507">
            <v>10024487</v>
          </cell>
          <cell r="G2507">
            <v>40007245</v>
          </cell>
        </row>
        <row r="2508">
          <cell r="E2508" t="str">
            <v>125428-2</v>
          </cell>
          <cell r="F2508">
            <v>10025875</v>
          </cell>
          <cell r="G2508">
            <v>40007298</v>
          </cell>
        </row>
        <row r="2509">
          <cell r="E2509" t="str">
            <v>125482-6</v>
          </cell>
          <cell r="F2509">
            <v>10025687</v>
          </cell>
          <cell r="G2509">
            <v>40007284</v>
          </cell>
        </row>
        <row r="2510">
          <cell r="E2510" t="str">
            <v>125485-0</v>
          </cell>
          <cell r="F2510">
            <v>10031028</v>
          </cell>
          <cell r="G2510">
            <v>40007170</v>
          </cell>
        </row>
        <row r="2511">
          <cell r="E2511" t="str">
            <v>125576-7</v>
          </cell>
          <cell r="F2511">
            <v>10030414</v>
          </cell>
          <cell r="G2511">
            <v>40007143</v>
          </cell>
        </row>
        <row r="2512">
          <cell r="E2512" t="str">
            <v>226289-4</v>
          </cell>
          <cell r="F2512">
            <v>10062435</v>
          </cell>
          <cell r="G2512">
            <v>40005567</v>
          </cell>
        </row>
        <row r="2513">
          <cell r="E2513" t="str">
            <v>226656-3</v>
          </cell>
          <cell r="F2513">
            <v>10014762</v>
          </cell>
          <cell r="G2513">
            <v>40008318</v>
          </cell>
        </row>
        <row r="2514">
          <cell r="E2514" t="str">
            <v>226683-0</v>
          </cell>
          <cell r="F2514">
            <v>10044929</v>
          </cell>
          <cell r="G2514">
            <v>40006802</v>
          </cell>
        </row>
        <row r="2515">
          <cell r="E2515" t="str">
            <v>227448-3</v>
          </cell>
          <cell r="F2515">
            <v>10034477</v>
          </cell>
          <cell r="G2515">
            <v>40008080</v>
          </cell>
        </row>
        <row r="2516">
          <cell r="E2516" t="str">
            <v>227531-6</v>
          </cell>
          <cell r="F2516">
            <v>10064596</v>
          </cell>
          <cell r="G2516">
            <v>40006380</v>
          </cell>
        </row>
        <row r="2517">
          <cell r="E2517" t="str">
            <v>227541-3</v>
          </cell>
          <cell r="F2517">
            <v>10054799</v>
          </cell>
          <cell r="G2517">
            <v>40006108</v>
          </cell>
        </row>
        <row r="2518">
          <cell r="E2518" t="str">
            <v>227542-1</v>
          </cell>
          <cell r="F2518">
            <v>10054800</v>
          </cell>
          <cell r="G2518">
            <v>40006109</v>
          </cell>
        </row>
        <row r="2519">
          <cell r="E2519" t="str">
            <v>227546-3</v>
          </cell>
          <cell r="F2519">
            <v>10038942</v>
          </cell>
          <cell r="G2519">
            <v>40008028</v>
          </cell>
        </row>
        <row r="2520">
          <cell r="E2520" t="str">
            <v>227811-0</v>
          </cell>
          <cell r="F2520">
            <v>10062607</v>
          </cell>
          <cell r="G2520">
            <v>40005645</v>
          </cell>
        </row>
        <row r="2521">
          <cell r="E2521" t="str">
            <v>227761-9</v>
          </cell>
          <cell r="F2521">
            <v>10047918</v>
          </cell>
          <cell r="G2521">
            <v>40006987</v>
          </cell>
        </row>
        <row r="2522">
          <cell r="E2522" t="str">
            <v>226739-9</v>
          </cell>
          <cell r="F2522">
            <v>10024029</v>
          </cell>
          <cell r="G2522">
            <v>40007231</v>
          </cell>
        </row>
        <row r="2523">
          <cell r="E2523" t="str">
            <v>125311-3</v>
          </cell>
          <cell r="F2523">
            <v>10045366</v>
          </cell>
          <cell r="G2523">
            <v>40006809</v>
          </cell>
        </row>
        <row r="2524">
          <cell r="E2524" t="str">
            <v>126410-4</v>
          </cell>
          <cell r="F2524">
            <v>10061615</v>
          </cell>
          <cell r="G2524">
            <v>40006349</v>
          </cell>
        </row>
        <row r="2525">
          <cell r="E2525" t="str">
            <v>126448-9</v>
          </cell>
          <cell r="F2525">
            <v>10061618</v>
          </cell>
          <cell r="G2525">
            <v>40006353</v>
          </cell>
        </row>
        <row r="2526">
          <cell r="E2526" t="str">
            <v>126460-9</v>
          </cell>
          <cell r="F2526">
            <v>10061619</v>
          </cell>
          <cell r="G2526">
            <v>40006355</v>
          </cell>
        </row>
        <row r="2527">
          <cell r="E2527" t="str">
            <v>123502-0</v>
          </cell>
          <cell r="F2527">
            <v>10066006</v>
          </cell>
          <cell r="G2527">
            <v>40006430</v>
          </cell>
        </row>
        <row r="2528">
          <cell r="E2528" t="str">
            <v>126148-1</v>
          </cell>
          <cell r="F2528">
            <v>10049579</v>
          </cell>
          <cell r="G2528">
            <v>40007860</v>
          </cell>
        </row>
        <row r="2529">
          <cell r="E2529" t="str">
            <v>126353-0</v>
          </cell>
          <cell r="F2529">
            <v>10062531</v>
          </cell>
          <cell r="G2529">
            <v>40005591</v>
          </cell>
        </row>
        <row r="2530">
          <cell r="E2530" t="str">
            <v>127099-1</v>
          </cell>
          <cell r="F2530">
            <v>10084101</v>
          </cell>
          <cell r="G2530">
            <v>40006269</v>
          </cell>
        </row>
        <row r="2531">
          <cell r="E2531" t="str">
            <v>127125-6</v>
          </cell>
          <cell r="F2531">
            <v>10103470</v>
          </cell>
          <cell r="G2531">
            <v>40006467</v>
          </cell>
        </row>
        <row r="2532">
          <cell r="E2532" t="str">
            <v>127499-5</v>
          </cell>
          <cell r="F2532">
            <v>10093988</v>
          </cell>
          <cell r="G2532">
            <v>40005885</v>
          </cell>
        </row>
        <row r="2533">
          <cell r="E2533" t="str">
            <v>127511-1</v>
          </cell>
          <cell r="F2533">
            <v>10103761</v>
          </cell>
          <cell r="G2533">
            <v>40006496</v>
          </cell>
        </row>
        <row r="2534">
          <cell r="E2534" t="str">
            <v>123868-8</v>
          </cell>
          <cell r="F2534">
            <v>10084263</v>
          </cell>
          <cell r="G2534">
            <v>40006277</v>
          </cell>
        </row>
        <row r="2535">
          <cell r="E2535" t="str">
            <v>126459-4</v>
          </cell>
          <cell r="F2535">
            <v>10080866</v>
          </cell>
          <cell r="G2535">
            <v>40006218</v>
          </cell>
        </row>
        <row r="2536">
          <cell r="E2536" t="str">
            <v>123444-8</v>
          </cell>
          <cell r="F2536">
            <v>10090078</v>
          </cell>
        </row>
        <row r="2537">
          <cell r="E2537" t="str">
            <v>123867-0</v>
          </cell>
          <cell r="F2537">
            <v>10093985</v>
          </cell>
          <cell r="G2537">
            <v>40005882</v>
          </cell>
        </row>
        <row r="2538">
          <cell r="E2538" t="str">
            <v>123443-0</v>
          </cell>
          <cell r="F2538">
            <v>10067197</v>
          </cell>
          <cell r="G2538">
            <v>40006445</v>
          </cell>
        </row>
        <row r="2539">
          <cell r="E2539" t="str">
            <v>126729-1</v>
          </cell>
          <cell r="F2539">
            <v>10080356</v>
          </cell>
          <cell r="G2539">
            <v>40006203</v>
          </cell>
        </row>
        <row r="2540">
          <cell r="E2540" t="str">
            <v>125460-6</v>
          </cell>
          <cell r="F2540">
            <v>10035476</v>
          </cell>
          <cell r="G2540">
            <v>40007977</v>
          </cell>
        </row>
        <row r="2541">
          <cell r="E2541" t="str">
            <v>125539-3</v>
          </cell>
          <cell r="F2541">
            <v>10035478</v>
          </cell>
        </row>
        <row r="2542">
          <cell r="E2542" t="str">
            <v>125176-3</v>
          </cell>
          <cell r="F2542">
            <v>10001289</v>
          </cell>
          <cell r="G2542">
            <v>40007074</v>
          </cell>
        </row>
        <row r="2543">
          <cell r="E2543" t="str">
            <v>125182-8</v>
          </cell>
          <cell r="F2543">
            <v>10045621</v>
          </cell>
          <cell r="G2543">
            <v>40006823</v>
          </cell>
        </row>
        <row r="2544">
          <cell r="E2544" t="str">
            <v>125237-9</v>
          </cell>
          <cell r="F2544">
            <v>10002243</v>
          </cell>
          <cell r="G2544">
            <v>40007693</v>
          </cell>
        </row>
        <row r="2545">
          <cell r="E2545" t="str">
            <v>125259-9</v>
          </cell>
          <cell r="F2545">
            <v>10001290</v>
          </cell>
          <cell r="G2545">
            <v>40007075</v>
          </cell>
        </row>
        <row r="2546">
          <cell r="E2546" t="str">
            <v>125348-0</v>
          </cell>
          <cell r="F2546">
            <v>10050881</v>
          </cell>
          <cell r="G2546">
            <v>40008294</v>
          </cell>
        </row>
        <row r="2547">
          <cell r="E2547" t="str">
            <v>125387-0</v>
          </cell>
          <cell r="F2547">
            <v>10035281</v>
          </cell>
          <cell r="G2547">
            <v>40008140</v>
          </cell>
        </row>
        <row r="2548">
          <cell r="E2548" t="str">
            <v>125484-2</v>
          </cell>
          <cell r="F2548">
            <v>10033745</v>
          </cell>
          <cell r="G2548">
            <v>40007204</v>
          </cell>
        </row>
        <row r="2549">
          <cell r="E2549" t="str">
            <v>126099-8</v>
          </cell>
          <cell r="F2549">
            <v>10054817</v>
          </cell>
          <cell r="G2549">
            <v>40006122</v>
          </cell>
        </row>
        <row r="2550">
          <cell r="E2550" t="str">
            <v>140798-8</v>
          </cell>
          <cell r="F2550">
            <v>10054844</v>
          </cell>
          <cell r="G2550">
            <v>40006140</v>
          </cell>
        </row>
        <row r="2551">
          <cell r="E2551" t="str">
            <v>140800-7</v>
          </cell>
          <cell r="F2551">
            <v>10049559</v>
          </cell>
          <cell r="G2551">
            <v>40007588</v>
          </cell>
        </row>
        <row r="2552">
          <cell r="E2552" t="str">
            <v>227545-5</v>
          </cell>
          <cell r="F2552">
            <v>10038943</v>
          </cell>
          <cell r="G2552">
            <v>40008029</v>
          </cell>
        </row>
        <row r="2553">
          <cell r="E2553" t="str">
            <v>JM27000424</v>
          </cell>
          <cell r="F2553">
            <v>10038647</v>
          </cell>
          <cell r="G2553">
            <v>40008009</v>
          </cell>
        </row>
        <row r="2554">
          <cell r="E2554" t="str">
            <v>JM23200130</v>
          </cell>
          <cell r="F2554">
            <v>10063051</v>
          </cell>
          <cell r="G2554">
            <v>40006025</v>
          </cell>
        </row>
        <row r="2555">
          <cell r="E2555" t="str">
            <v>226028-2</v>
          </cell>
          <cell r="F2555">
            <v>10032159</v>
          </cell>
          <cell r="G2555">
            <v>40007195</v>
          </cell>
        </row>
        <row r="2556">
          <cell r="E2556" t="str">
            <v>151790-9</v>
          </cell>
          <cell r="F2556">
            <v>10051512</v>
          </cell>
          <cell r="G2556">
            <v>40007476</v>
          </cell>
        </row>
        <row r="2557">
          <cell r="E2557" t="str">
            <v>153335-9</v>
          </cell>
          <cell r="F2557">
            <v>10035470</v>
          </cell>
          <cell r="G2557">
            <v>40007972</v>
          </cell>
        </row>
        <row r="2558">
          <cell r="E2558" t="str">
            <v>153449-4</v>
          </cell>
          <cell r="F2558">
            <v>10001232</v>
          </cell>
          <cell r="G2558">
            <v>40007037</v>
          </cell>
        </row>
        <row r="2559">
          <cell r="E2559" t="str">
            <v>153587-2</v>
          </cell>
          <cell r="F2559">
            <v>10037626</v>
          </cell>
          <cell r="G2559">
            <v>40008001</v>
          </cell>
        </row>
        <row r="2560">
          <cell r="E2560" t="str">
            <v>158623-9</v>
          </cell>
          <cell r="F2560">
            <v>10053999</v>
          </cell>
          <cell r="G2560">
            <v>40006070</v>
          </cell>
        </row>
        <row r="2561">
          <cell r="E2561" t="str">
            <v>226818-3</v>
          </cell>
          <cell r="F2561">
            <v>10062434</v>
          </cell>
          <cell r="G2561">
            <v>40005566</v>
          </cell>
        </row>
        <row r="2562">
          <cell r="E2562" t="str">
            <v>226032-1</v>
          </cell>
          <cell r="F2562">
            <v>10028794</v>
          </cell>
          <cell r="G2562">
            <v>40007134</v>
          </cell>
        </row>
        <row r="2563">
          <cell r="E2563" t="str">
            <v>153178-9</v>
          </cell>
          <cell r="F2563">
            <v>10027865</v>
          </cell>
          <cell r="G2563">
            <v>40007323</v>
          </cell>
        </row>
        <row r="2564">
          <cell r="E2564" t="str">
            <v>153622-6</v>
          </cell>
          <cell r="F2564">
            <v>10001286</v>
          </cell>
          <cell r="G2564">
            <v>40007072</v>
          </cell>
        </row>
        <row r="2565">
          <cell r="E2565" t="str">
            <v>153245-0</v>
          </cell>
          <cell r="F2565">
            <v>10001040</v>
          </cell>
          <cell r="G2565">
            <v>40007341</v>
          </cell>
        </row>
        <row r="2566">
          <cell r="E2566" t="str">
            <v>226044-4</v>
          </cell>
          <cell r="F2566">
            <v>10031031</v>
          </cell>
          <cell r="G2566">
            <v>40007173</v>
          </cell>
        </row>
        <row r="2567">
          <cell r="E2567" t="str">
            <v>153119-5</v>
          </cell>
          <cell r="F2567">
            <v>10001031</v>
          </cell>
          <cell r="G2567">
            <v>40007335</v>
          </cell>
        </row>
        <row r="2568">
          <cell r="E2568" t="str">
            <v>226012-7</v>
          </cell>
          <cell r="F2568">
            <v>10001241</v>
          </cell>
          <cell r="G2568">
            <v>40007044</v>
          </cell>
        </row>
        <row r="2569">
          <cell r="E2569" t="str">
            <v>153552-1</v>
          </cell>
          <cell r="F2569">
            <v>10001377</v>
          </cell>
          <cell r="G2569">
            <v>40007642</v>
          </cell>
        </row>
        <row r="2570">
          <cell r="E2570" t="str">
            <v>156448-5</v>
          </cell>
          <cell r="F2570">
            <v>10025677</v>
          </cell>
          <cell r="G2570">
            <v>40007274</v>
          </cell>
        </row>
        <row r="2571">
          <cell r="E2571" t="str">
            <v>156402-9</v>
          </cell>
          <cell r="F2571">
            <v>10001309</v>
          </cell>
          <cell r="G2571">
            <v>40007087</v>
          </cell>
        </row>
        <row r="2572">
          <cell r="E2572" t="str">
            <v>140268-7</v>
          </cell>
          <cell r="F2572">
            <v>10070134</v>
          </cell>
          <cell r="G2572">
            <v>40006462</v>
          </cell>
        </row>
        <row r="2573">
          <cell r="E2573" t="str">
            <v>151829-8</v>
          </cell>
          <cell r="F2573">
            <v>10022551</v>
          </cell>
          <cell r="G2573">
            <v>40007575</v>
          </cell>
        </row>
        <row r="2574">
          <cell r="E2574" t="str">
            <v>153423-2</v>
          </cell>
          <cell r="F2574">
            <v>10035467</v>
          </cell>
          <cell r="G2574">
            <v>40007969</v>
          </cell>
        </row>
        <row r="2575">
          <cell r="E2575" t="str">
            <v>153551-3</v>
          </cell>
          <cell r="F2575">
            <v>10002252</v>
          </cell>
          <cell r="G2575">
            <v>40007696</v>
          </cell>
        </row>
        <row r="2576">
          <cell r="E2576" t="str">
            <v>156401-1</v>
          </cell>
          <cell r="F2576">
            <v>10062448</v>
          </cell>
          <cell r="G2576">
            <v>40005575</v>
          </cell>
        </row>
        <row r="2577">
          <cell r="E2577" t="str">
            <v>156838-2</v>
          </cell>
          <cell r="F2577">
            <v>10034994</v>
          </cell>
          <cell r="G2577">
            <v>40008103</v>
          </cell>
        </row>
        <row r="2578">
          <cell r="E2578" t="str">
            <v>156971-0</v>
          </cell>
          <cell r="F2578">
            <v>10064591</v>
          </cell>
          <cell r="G2578">
            <v>40006377</v>
          </cell>
        </row>
        <row r="2579">
          <cell r="E2579" t="str">
            <v>156975-2</v>
          </cell>
          <cell r="F2579">
            <v>10064594</v>
          </cell>
          <cell r="G2579">
            <v>40006378</v>
          </cell>
        </row>
        <row r="2580">
          <cell r="E2580" t="str">
            <v>157034-5</v>
          </cell>
          <cell r="F2580">
            <v>10025376</v>
          </cell>
        </row>
        <row r="2581">
          <cell r="E2581" t="str">
            <v>158305-3</v>
          </cell>
          <cell r="F2581">
            <v>10035101</v>
          </cell>
          <cell r="G2581">
            <v>40008116</v>
          </cell>
        </row>
        <row r="2582">
          <cell r="E2582" t="str">
            <v>317797-7</v>
          </cell>
          <cell r="F2582">
            <v>10035466</v>
          </cell>
          <cell r="G2582">
            <v>40007968</v>
          </cell>
        </row>
        <row r="2583">
          <cell r="E2583" t="str">
            <v>317821-6</v>
          </cell>
          <cell r="F2583">
            <v>10042348</v>
          </cell>
          <cell r="G2583">
            <v>40006769</v>
          </cell>
        </row>
        <row r="2584">
          <cell r="E2584" t="str">
            <v>318158-4</v>
          </cell>
          <cell r="F2584">
            <v>10034197</v>
          </cell>
          <cell r="G2584">
            <v>40007723</v>
          </cell>
        </row>
        <row r="2585">
          <cell r="E2585" t="str">
            <v>318335-8</v>
          </cell>
          <cell r="F2585">
            <v>10035096</v>
          </cell>
          <cell r="G2585">
            <v>40008111</v>
          </cell>
        </row>
        <row r="2586">
          <cell r="E2586" t="str">
            <v>318941-9</v>
          </cell>
          <cell r="F2586">
            <v>10046391</v>
          </cell>
          <cell r="G2586">
            <v>40006954</v>
          </cell>
        </row>
        <row r="2587">
          <cell r="E2587" t="str">
            <v>417818-6</v>
          </cell>
          <cell r="F2587">
            <v>10035286</v>
          </cell>
          <cell r="G2587">
            <v>40008145</v>
          </cell>
        </row>
        <row r="2588">
          <cell r="E2588" t="str">
            <v>450619-9</v>
          </cell>
          <cell r="F2588">
            <v>10021673</v>
          </cell>
          <cell r="G2588">
            <v>40007552</v>
          </cell>
        </row>
        <row r="2589">
          <cell r="E2589" t="str">
            <v>451907-7</v>
          </cell>
          <cell r="F2589">
            <v>10035305</v>
          </cell>
          <cell r="G2589">
            <v>40008306</v>
          </cell>
        </row>
        <row r="2590">
          <cell r="E2590" t="str">
            <v>454115-9</v>
          </cell>
          <cell r="F2590">
            <v>10047920</v>
          </cell>
          <cell r="G2590">
            <v>40006989</v>
          </cell>
        </row>
        <row r="2591">
          <cell r="E2591" t="str">
            <v>159999-7</v>
          </cell>
          <cell r="F2591">
            <v>10039917</v>
          </cell>
          <cell r="G2591">
            <v>40008066</v>
          </cell>
        </row>
        <row r="2592">
          <cell r="E2592" t="str">
            <v>141025-6</v>
          </cell>
          <cell r="F2592">
            <v>10062583</v>
          </cell>
          <cell r="G2592">
            <v>40005623</v>
          </cell>
        </row>
        <row r="2593">
          <cell r="E2593" t="str">
            <v>140M12-0</v>
          </cell>
          <cell r="F2593">
            <v>10098923</v>
          </cell>
          <cell r="G2593">
            <v>40005919</v>
          </cell>
        </row>
        <row r="2594">
          <cell r="E2594" t="str">
            <v>151595-7</v>
          </cell>
          <cell r="F2594">
            <v>10002258</v>
          </cell>
          <cell r="G2594">
            <v>40007700</v>
          </cell>
        </row>
        <row r="2595">
          <cell r="E2595" t="str">
            <v>159911-7</v>
          </cell>
          <cell r="F2595">
            <v>10057232</v>
          </cell>
          <cell r="G2595">
            <v>40005685</v>
          </cell>
        </row>
        <row r="2596">
          <cell r="E2596" t="str">
            <v>168705-9</v>
          </cell>
          <cell r="F2596">
            <v>10063158</v>
          </cell>
          <cell r="G2596">
            <v>40006047</v>
          </cell>
        </row>
        <row r="2597">
          <cell r="E2597" t="str">
            <v>140426-5</v>
          </cell>
          <cell r="F2597">
            <v>10035304</v>
          </cell>
          <cell r="G2597">
            <v>40008305</v>
          </cell>
        </row>
        <row r="2598">
          <cell r="E2598" t="str">
            <v>454822-4</v>
          </cell>
          <cell r="F2598">
            <v>10061616</v>
          </cell>
          <cell r="G2598">
            <v>40006350</v>
          </cell>
        </row>
        <row r="2599">
          <cell r="E2599" t="str">
            <v>141981-0</v>
          </cell>
          <cell r="F2599">
            <v>10074946</v>
          </cell>
          <cell r="G2599">
            <v>40006184</v>
          </cell>
        </row>
        <row r="2600">
          <cell r="E2600" t="str">
            <v>153338-3</v>
          </cell>
          <cell r="F2600">
            <v>10002259</v>
          </cell>
          <cell r="G2600">
            <v>40007701</v>
          </cell>
        </row>
        <row r="2601">
          <cell r="E2601" t="str">
            <v>153379-9</v>
          </cell>
          <cell r="F2601">
            <v>10002262</v>
          </cell>
          <cell r="G2601">
            <v>40007704</v>
          </cell>
        </row>
        <row r="2602">
          <cell r="E2602" t="str">
            <v>158216-2</v>
          </cell>
          <cell r="F2602">
            <v>10047465</v>
          </cell>
          <cell r="G2602">
            <v>40006963</v>
          </cell>
        </row>
        <row r="2603">
          <cell r="E2603" t="str">
            <v>158092-4</v>
          </cell>
          <cell r="F2603">
            <v>10102732</v>
          </cell>
          <cell r="G2603">
            <v>40006475</v>
          </cell>
        </row>
        <row r="2604">
          <cell r="E2604" t="str">
            <v>157640-6</v>
          </cell>
          <cell r="F2604">
            <v>10001042</v>
          </cell>
          <cell r="G2604">
            <v>40007342</v>
          </cell>
        </row>
        <row r="2605">
          <cell r="E2605" t="str">
            <v>158870-2</v>
          </cell>
          <cell r="F2605">
            <v>10084259</v>
          </cell>
          <cell r="G2605">
            <v>40006270</v>
          </cell>
        </row>
        <row r="2606">
          <cell r="E2606" t="str">
            <v>319487-8</v>
          </cell>
          <cell r="F2606">
            <v>10093984</v>
          </cell>
          <cell r="G2606">
            <v>40005881</v>
          </cell>
        </row>
        <row r="2607">
          <cell r="E2607" t="str">
            <v>156436-2</v>
          </cell>
          <cell r="F2607">
            <v>10064595</v>
          </cell>
          <cell r="G2607">
            <v>40006379</v>
          </cell>
        </row>
        <row r="2608">
          <cell r="E2608" t="str">
            <v>227806-3</v>
          </cell>
          <cell r="F2608">
            <v>10061617</v>
          </cell>
          <cell r="G2608">
            <v>40006351</v>
          </cell>
        </row>
        <row r="2609">
          <cell r="E2609" t="str">
            <v>JM27000324</v>
          </cell>
          <cell r="F2609">
            <v>10022090</v>
          </cell>
          <cell r="G2609">
            <v>40007561</v>
          </cell>
        </row>
        <row r="2610">
          <cell r="E2610" t="str">
            <v>226497-7</v>
          </cell>
          <cell r="F2610">
            <v>10002791</v>
          </cell>
          <cell r="G2610">
            <v>40008232</v>
          </cell>
        </row>
        <row r="2611">
          <cell r="E2611" t="str">
            <v>323221-0</v>
          </cell>
          <cell r="F2611">
            <v>10021223</v>
          </cell>
          <cell r="G2611">
            <v>40007544</v>
          </cell>
        </row>
        <row r="2612">
          <cell r="E2612">
            <v>225221012</v>
          </cell>
          <cell r="F2612">
            <v>10001110</v>
          </cell>
        </row>
        <row r="2613">
          <cell r="E2613" t="str">
            <v>226741-2</v>
          </cell>
          <cell r="F2613">
            <v>10016542</v>
          </cell>
          <cell r="G2613">
            <v>40007531</v>
          </cell>
        </row>
        <row r="2614">
          <cell r="E2614">
            <v>225211023</v>
          </cell>
          <cell r="F2614">
            <v>10001285</v>
          </cell>
          <cell r="G2614">
            <v>40007071</v>
          </cell>
        </row>
        <row r="2615">
          <cell r="E2615" t="str">
            <v>451002-3</v>
          </cell>
          <cell r="F2615">
            <v>10044744</v>
          </cell>
          <cell r="G2615">
            <v>40006782</v>
          </cell>
        </row>
        <row r="2616">
          <cell r="E2616" t="str">
            <v>T-01797</v>
          </cell>
          <cell r="F2616">
            <v>10105258</v>
          </cell>
          <cell r="G2616">
            <v>10018510</v>
          </cell>
        </row>
        <row r="2617">
          <cell r="E2617" t="str">
            <v>194683-7</v>
          </cell>
          <cell r="F2617">
            <v>10105372</v>
          </cell>
          <cell r="G2617">
            <v>10018210</v>
          </cell>
        </row>
        <row r="2618">
          <cell r="E2618" t="str">
            <v>188088-1</v>
          </cell>
          <cell r="F2618">
            <v>10105292</v>
          </cell>
          <cell r="G2618">
            <v>10018535</v>
          </cell>
        </row>
        <row r="2619">
          <cell r="E2619" t="str">
            <v>273603-5</v>
          </cell>
          <cell r="F2619">
            <v>10001355</v>
          </cell>
          <cell r="G2619">
            <v>40007121</v>
          </cell>
        </row>
        <row r="2620">
          <cell r="E2620" t="str">
            <v>158057-6</v>
          </cell>
          <cell r="F2620">
            <v>10074920</v>
          </cell>
          <cell r="G2620">
            <v>40006166</v>
          </cell>
        </row>
        <row r="2621">
          <cell r="E2621" t="str">
            <v>273666-1</v>
          </cell>
          <cell r="F2621">
            <v>10031859</v>
          </cell>
          <cell r="G2621">
            <v>40007186</v>
          </cell>
        </row>
        <row r="2622">
          <cell r="E2622" t="str">
            <v>153489-2</v>
          </cell>
          <cell r="F2622">
            <v>10001173</v>
          </cell>
          <cell r="G2622">
            <v>40007410</v>
          </cell>
        </row>
        <row r="2623">
          <cell r="E2623" t="str">
            <v>419975-6</v>
          </cell>
          <cell r="F2623">
            <v>10074921</v>
          </cell>
          <cell r="G2623">
            <v>40006167</v>
          </cell>
        </row>
        <row r="2624">
          <cell r="E2624" t="str">
            <v>322046-9</v>
          </cell>
          <cell r="F2624">
            <v>10025861</v>
          </cell>
          <cell r="G2624">
            <v>40007289</v>
          </cell>
        </row>
        <row r="2625">
          <cell r="E2625" t="str">
            <v>JM23100109</v>
          </cell>
          <cell r="F2625">
            <v>10063037</v>
          </cell>
          <cell r="G2625">
            <v>40006014</v>
          </cell>
        </row>
        <row r="2626">
          <cell r="E2626" t="str">
            <v>JM23100107</v>
          </cell>
          <cell r="F2626">
            <v>10063035</v>
          </cell>
          <cell r="G2626">
            <v>40006012</v>
          </cell>
        </row>
        <row r="2627">
          <cell r="E2627">
            <v>905808305</v>
          </cell>
          <cell r="F2627">
            <v>10002242</v>
          </cell>
          <cell r="G2627">
            <v>40007692</v>
          </cell>
        </row>
        <row r="2628">
          <cell r="E2628" t="str">
            <v>165201-8</v>
          </cell>
          <cell r="F2628">
            <v>10054697</v>
          </cell>
        </row>
        <row r="2629">
          <cell r="E2629" t="str">
            <v>417796-0</v>
          </cell>
          <cell r="F2629">
            <v>10035109</v>
          </cell>
          <cell r="G2629">
            <v>40008124</v>
          </cell>
        </row>
        <row r="2630">
          <cell r="E2630" t="str">
            <v>A0801-1321</v>
          </cell>
          <cell r="F2630">
            <v>10054825</v>
          </cell>
          <cell r="G2630">
            <v>40006125</v>
          </cell>
        </row>
        <row r="2631">
          <cell r="E2631" t="str">
            <v>317039-9</v>
          </cell>
          <cell r="F2631">
            <v>10103481</v>
          </cell>
          <cell r="G2631">
            <v>40006480</v>
          </cell>
        </row>
        <row r="2632">
          <cell r="E2632">
            <v>21111036</v>
          </cell>
          <cell r="F2632">
            <v>10001357</v>
          </cell>
        </row>
        <row r="2633">
          <cell r="E2633" t="str">
            <v>345815-1</v>
          </cell>
          <cell r="F2633">
            <v>10074949</v>
          </cell>
          <cell r="G2633">
            <v>40006187</v>
          </cell>
        </row>
        <row r="2634">
          <cell r="E2634" t="str">
            <v>346518-0</v>
          </cell>
          <cell r="F2634">
            <v>10051025</v>
          </cell>
          <cell r="G2634">
            <v>40006931</v>
          </cell>
        </row>
        <row r="2635">
          <cell r="E2635" t="str">
            <v>346673-8</v>
          </cell>
          <cell r="F2635">
            <v>10065766</v>
          </cell>
          <cell r="G2635">
            <v>40006413</v>
          </cell>
        </row>
        <row r="2636">
          <cell r="E2636" t="str">
            <v>164095-8</v>
          </cell>
          <cell r="F2636">
            <v>10022536</v>
          </cell>
          <cell r="G2636">
            <v>40007565</v>
          </cell>
        </row>
        <row r="2637">
          <cell r="E2637" t="str">
            <v>318847-1</v>
          </cell>
          <cell r="F2637">
            <v>10033968</v>
          </cell>
          <cell r="G2637">
            <v>40007226</v>
          </cell>
        </row>
        <row r="2638">
          <cell r="E2638" t="str">
            <v>345187-4</v>
          </cell>
          <cell r="F2638">
            <v>10025683</v>
          </cell>
          <cell r="G2638">
            <v>40007280</v>
          </cell>
        </row>
        <row r="2639">
          <cell r="E2639" t="str">
            <v>345873-7</v>
          </cell>
          <cell r="F2639">
            <v>10058395</v>
          </cell>
          <cell r="G2639">
            <v>40005722</v>
          </cell>
        </row>
        <row r="2640">
          <cell r="E2640">
            <v>3640920</v>
          </cell>
          <cell r="F2640">
            <v>10045948</v>
          </cell>
          <cell r="G2640">
            <v>40006921</v>
          </cell>
        </row>
        <row r="2641">
          <cell r="E2641" t="str">
            <v>226415-5</v>
          </cell>
          <cell r="F2641">
            <v>10001015</v>
          </cell>
          <cell r="G2641">
            <v>40008280</v>
          </cell>
        </row>
        <row r="2642">
          <cell r="E2642" t="str">
            <v>221623-3</v>
          </cell>
          <cell r="F2642">
            <v>10002224</v>
          </cell>
          <cell r="G2642">
            <v>40007683</v>
          </cell>
        </row>
        <row r="2643">
          <cell r="E2643" t="str">
            <v>322814-0</v>
          </cell>
          <cell r="F2643">
            <v>10059197</v>
          </cell>
        </row>
        <row r="2644">
          <cell r="E2644" t="str">
            <v>324493-0</v>
          </cell>
          <cell r="F2644">
            <v>10050090</v>
          </cell>
          <cell r="G2644">
            <v>40007906</v>
          </cell>
        </row>
        <row r="2645">
          <cell r="E2645" t="str">
            <v>324822-7</v>
          </cell>
          <cell r="F2645">
            <v>10063003</v>
          </cell>
          <cell r="G2645">
            <v>40005991</v>
          </cell>
        </row>
        <row r="2646">
          <cell r="E2646" t="str">
            <v>324894-2</v>
          </cell>
          <cell r="F2646">
            <v>10050893</v>
          </cell>
          <cell r="G2646">
            <v>40006832</v>
          </cell>
        </row>
        <row r="2647">
          <cell r="E2647" t="str">
            <v>143277-5</v>
          </cell>
          <cell r="F2647">
            <v>10068023</v>
          </cell>
          <cell r="G2647">
            <v>40006453</v>
          </cell>
        </row>
        <row r="2648">
          <cell r="E2648" t="str">
            <v>154590-6</v>
          </cell>
          <cell r="F2648">
            <v>10050885</v>
          </cell>
          <cell r="G2648">
            <v>40006816</v>
          </cell>
        </row>
        <row r="2649">
          <cell r="E2649" t="str">
            <v>158898-0</v>
          </cell>
          <cell r="F2649">
            <v>10050916</v>
          </cell>
          <cell r="G2649">
            <v>40006863</v>
          </cell>
        </row>
        <row r="2650">
          <cell r="E2650" t="str">
            <v>158670-0</v>
          </cell>
          <cell r="F2650">
            <v>10053351</v>
          </cell>
          <cell r="G2650">
            <v>40006696</v>
          </cell>
        </row>
        <row r="2651">
          <cell r="E2651" t="str">
            <v>143718-1</v>
          </cell>
          <cell r="F2651">
            <v>10103472</v>
          </cell>
        </row>
        <row r="2652">
          <cell r="E2652" t="str">
            <v>181490-7</v>
          </cell>
          <cell r="F2652">
            <v>10001139</v>
          </cell>
          <cell r="G2652">
            <v>40007395</v>
          </cell>
        </row>
        <row r="2653">
          <cell r="E2653" t="str">
            <v>415980-1</v>
          </cell>
          <cell r="F2653">
            <v>10034198</v>
          </cell>
          <cell r="G2653">
            <v>40007725</v>
          </cell>
        </row>
        <row r="2654">
          <cell r="E2654" t="str">
            <v>271070-8</v>
          </cell>
          <cell r="F2654">
            <v>10025371</v>
          </cell>
          <cell r="G2654">
            <v>40007268</v>
          </cell>
        </row>
        <row r="2655">
          <cell r="E2655" t="str">
            <v>271071-6</v>
          </cell>
          <cell r="F2655">
            <v>10022596</v>
          </cell>
          <cell r="G2655">
            <v>40007594</v>
          </cell>
        </row>
        <row r="2656">
          <cell r="E2656">
            <v>957310027</v>
          </cell>
          <cell r="F2656">
            <v>10084062</v>
          </cell>
          <cell r="G2656">
            <v>40006226</v>
          </cell>
        </row>
        <row r="2657">
          <cell r="E2657" t="str">
            <v>411170-4</v>
          </cell>
          <cell r="F2657">
            <v>10039234</v>
          </cell>
          <cell r="G2657">
            <v>40008060</v>
          </cell>
        </row>
        <row r="2658">
          <cell r="E2658" t="str">
            <v>411423-1</v>
          </cell>
          <cell r="F2658">
            <v>10068811</v>
          </cell>
          <cell r="G2658">
            <v>40006455</v>
          </cell>
        </row>
        <row r="2659">
          <cell r="E2659" t="str">
            <v>411617-8</v>
          </cell>
          <cell r="F2659">
            <v>10062466</v>
          </cell>
          <cell r="G2659">
            <v>40005587</v>
          </cell>
        </row>
        <row r="2660">
          <cell r="E2660" t="str">
            <v>415978-8</v>
          </cell>
          <cell r="F2660">
            <v>10035302</v>
          </cell>
          <cell r="G2660">
            <v>40011947</v>
          </cell>
        </row>
        <row r="2661">
          <cell r="E2661" t="str">
            <v>419553-2</v>
          </cell>
          <cell r="F2661">
            <v>10062427</v>
          </cell>
          <cell r="G2661">
            <v>40005560</v>
          </cell>
        </row>
        <row r="2662">
          <cell r="E2662">
            <v>225213111</v>
          </cell>
          <cell r="F2662">
            <v>10001373</v>
          </cell>
          <cell r="G2662">
            <v>40007631</v>
          </cell>
        </row>
        <row r="2663">
          <cell r="E2663" t="str">
            <v>182597-2</v>
          </cell>
          <cell r="F2663">
            <v>10022752</v>
          </cell>
          <cell r="G2663">
            <v>40007610</v>
          </cell>
        </row>
        <row r="2664">
          <cell r="E2664" t="str">
            <v>181137-3</v>
          </cell>
          <cell r="F2664">
            <v>10040781</v>
          </cell>
          <cell r="G2664">
            <v>40008299</v>
          </cell>
        </row>
        <row r="2665">
          <cell r="E2665" t="str">
            <v>281216-8</v>
          </cell>
          <cell r="F2665">
            <v>10057226</v>
          </cell>
          <cell r="G2665">
            <v>40005680</v>
          </cell>
        </row>
        <row r="2666">
          <cell r="E2666" t="str">
            <v>252172-9</v>
          </cell>
          <cell r="F2666">
            <v>10065793</v>
          </cell>
          <cell r="G2666">
            <v>40006424</v>
          </cell>
        </row>
        <row r="2667">
          <cell r="E2667" t="str">
            <v>922123-3</v>
          </cell>
          <cell r="F2667">
            <v>10062444</v>
          </cell>
          <cell r="G2667">
            <v>40005573</v>
          </cell>
        </row>
        <row r="2668">
          <cell r="E2668" t="str">
            <v>912107-9</v>
          </cell>
          <cell r="F2668">
            <v>10033833</v>
          </cell>
          <cell r="G2668">
            <v>40007219</v>
          </cell>
        </row>
        <row r="2669">
          <cell r="E2669" t="str">
            <v>265112-8</v>
          </cell>
          <cell r="F2669">
            <v>10054841</v>
          </cell>
          <cell r="G2669">
            <v>40006137</v>
          </cell>
        </row>
        <row r="2670">
          <cell r="E2670" t="str">
            <v>911117-3</v>
          </cell>
          <cell r="F2670">
            <v>10054813</v>
          </cell>
          <cell r="G2670">
            <v>40006119</v>
          </cell>
        </row>
        <row r="2671">
          <cell r="E2671" t="str">
            <v>911128-8</v>
          </cell>
          <cell r="F2671">
            <v>10054830</v>
          </cell>
          <cell r="G2671">
            <v>40006130</v>
          </cell>
        </row>
        <row r="2672">
          <cell r="E2672" t="str">
            <v>911133-5</v>
          </cell>
          <cell r="F2672">
            <v>10054796</v>
          </cell>
          <cell r="G2672">
            <v>40006105</v>
          </cell>
        </row>
        <row r="2673">
          <cell r="E2673" t="str">
            <v>911168-6</v>
          </cell>
          <cell r="F2673">
            <v>10054797</v>
          </cell>
          <cell r="G2673">
            <v>40006106</v>
          </cell>
        </row>
        <row r="2674">
          <cell r="E2674" t="str">
            <v>912357-6</v>
          </cell>
          <cell r="F2674">
            <v>10084070</v>
          </cell>
          <cell r="G2674">
            <v>40006232</v>
          </cell>
        </row>
        <row r="2675">
          <cell r="E2675" t="str">
            <v>K0300-0621</v>
          </cell>
          <cell r="F2675">
            <v>10050106</v>
          </cell>
          <cell r="G2675">
            <v>40007921</v>
          </cell>
        </row>
        <row r="2676">
          <cell r="E2676" t="str">
            <v>226450-3</v>
          </cell>
          <cell r="F2676">
            <v>10059198</v>
          </cell>
          <cell r="G2676">
            <v>40006276</v>
          </cell>
        </row>
        <row r="2677">
          <cell r="E2677" t="str">
            <v>689170-4</v>
          </cell>
          <cell r="F2677">
            <v>10062538</v>
          </cell>
          <cell r="G2677">
            <v>40005593</v>
          </cell>
        </row>
        <row r="2678">
          <cell r="E2678" t="str">
            <v>115-120431H</v>
          </cell>
          <cell r="F2678">
            <v>10034995</v>
          </cell>
          <cell r="G2678">
            <v>40008104</v>
          </cell>
        </row>
        <row r="2679">
          <cell r="E2679">
            <v>119.654</v>
          </cell>
          <cell r="F2679">
            <v>10049781</v>
          </cell>
          <cell r="G2679">
            <v>40007881</v>
          </cell>
        </row>
        <row r="2680">
          <cell r="E2680">
            <v>125.723</v>
          </cell>
          <cell r="F2680">
            <v>10049598</v>
          </cell>
          <cell r="G2680">
            <v>40007872</v>
          </cell>
        </row>
        <row r="2681">
          <cell r="E2681">
            <v>119.577</v>
          </cell>
          <cell r="F2681">
            <v>10049601</v>
          </cell>
          <cell r="G2681">
            <v>40007875</v>
          </cell>
        </row>
        <row r="2682">
          <cell r="E2682" t="str">
            <v>226662-8</v>
          </cell>
          <cell r="F2682">
            <v>10038944</v>
          </cell>
          <cell r="G2682">
            <v>40008030</v>
          </cell>
        </row>
        <row r="2683">
          <cell r="E2683" t="str">
            <v>JM23000088</v>
          </cell>
          <cell r="F2683">
            <v>10022591</v>
          </cell>
          <cell r="G2683">
            <v>40007585</v>
          </cell>
        </row>
        <row r="2684">
          <cell r="E2684" t="str">
            <v>221132-2</v>
          </cell>
          <cell r="F2684">
            <v>10022058</v>
          </cell>
          <cell r="G2684">
            <v>40007559</v>
          </cell>
        </row>
        <row r="2685">
          <cell r="E2685" t="str">
            <v>226440-6</v>
          </cell>
          <cell r="F2685">
            <v>10001043</v>
          </cell>
          <cell r="G2685">
            <v>40007343</v>
          </cell>
        </row>
        <row r="2686">
          <cell r="E2686" t="str">
            <v>221193-2</v>
          </cell>
          <cell r="F2686">
            <v>10034478</v>
          </cell>
          <cell r="G2686">
            <v>40008081</v>
          </cell>
        </row>
        <row r="2687">
          <cell r="E2687" t="str">
            <v>221602-1</v>
          </cell>
          <cell r="F2687">
            <v>10068822</v>
          </cell>
          <cell r="G2687">
            <v>40006460</v>
          </cell>
        </row>
        <row r="2688">
          <cell r="E2688" t="str">
            <v>226467-6</v>
          </cell>
          <cell r="F2688">
            <v>10001235</v>
          </cell>
          <cell r="G2688">
            <v>40007041</v>
          </cell>
        </row>
        <row r="2689">
          <cell r="E2689" t="str">
            <v>226499-3</v>
          </cell>
          <cell r="F2689">
            <v>10016411</v>
          </cell>
          <cell r="G2689">
            <v>40007529</v>
          </cell>
        </row>
        <row r="2690">
          <cell r="E2690" t="str">
            <v>226573-7</v>
          </cell>
          <cell r="F2690">
            <v>10001020</v>
          </cell>
          <cell r="G2690">
            <v>40008284</v>
          </cell>
        </row>
        <row r="2691">
          <cell r="E2691" t="str">
            <v>226578-7</v>
          </cell>
          <cell r="F2691">
            <v>10050908</v>
          </cell>
          <cell r="G2691">
            <v>40006855</v>
          </cell>
        </row>
        <row r="2692">
          <cell r="E2692" t="str">
            <v>226579-5</v>
          </cell>
          <cell r="F2692">
            <v>10035214</v>
          </cell>
          <cell r="G2692">
            <v>40008132</v>
          </cell>
        </row>
        <row r="2693">
          <cell r="E2693" t="str">
            <v>226653-9</v>
          </cell>
          <cell r="F2693">
            <v>10049793</v>
          </cell>
          <cell r="G2693">
            <v>40007885</v>
          </cell>
        </row>
        <row r="2694">
          <cell r="E2694" t="str">
            <v>226726-8</v>
          </cell>
          <cell r="F2694">
            <v>10034474</v>
          </cell>
          <cell r="G2694">
            <v>40008078</v>
          </cell>
        </row>
        <row r="2695">
          <cell r="E2695" t="str">
            <v>227550-2</v>
          </cell>
          <cell r="F2695">
            <v>10023896</v>
          </cell>
          <cell r="G2695">
            <v>40008261</v>
          </cell>
        </row>
        <row r="2696">
          <cell r="E2696" t="str">
            <v>227701-7</v>
          </cell>
          <cell r="F2696">
            <v>10044745</v>
          </cell>
          <cell r="G2696">
            <v>40006783</v>
          </cell>
        </row>
        <row r="2697">
          <cell r="E2697" t="str">
            <v>227768-5</v>
          </cell>
          <cell r="F2697">
            <v>10053345</v>
          </cell>
          <cell r="G2697">
            <v>40006686</v>
          </cell>
        </row>
        <row r="2698">
          <cell r="E2698" t="str">
            <v>226589-2</v>
          </cell>
          <cell r="F2698">
            <v>10001268</v>
          </cell>
          <cell r="G2698">
            <v>40007063</v>
          </cell>
        </row>
        <row r="2699">
          <cell r="E2699" t="str">
            <v>227736-8</v>
          </cell>
          <cell r="F2699">
            <v>10045841</v>
          </cell>
          <cell r="G2699">
            <v>40007505</v>
          </cell>
        </row>
        <row r="2700">
          <cell r="E2700" t="str">
            <v>226449-8</v>
          </cell>
          <cell r="F2700">
            <v>10001348</v>
          </cell>
          <cell r="G2700">
            <v>40007115</v>
          </cell>
        </row>
        <row r="2701">
          <cell r="E2701" t="str">
            <v>226553-3</v>
          </cell>
          <cell r="F2701">
            <v>10001019</v>
          </cell>
          <cell r="G2701">
            <v>40008283</v>
          </cell>
        </row>
        <row r="2702">
          <cell r="E2702" t="str">
            <v>158387-5</v>
          </cell>
          <cell r="F2702">
            <v>10102730</v>
          </cell>
          <cell r="G2702">
            <v>40006470</v>
          </cell>
        </row>
        <row r="2703">
          <cell r="E2703" t="str">
            <v>221781-5</v>
          </cell>
          <cell r="F2703">
            <v>10002229</v>
          </cell>
        </row>
        <row r="2704">
          <cell r="E2704" t="str">
            <v>226427-8</v>
          </cell>
          <cell r="F2704">
            <v>10090074</v>
          </cell>
        </row>
        <row r="2705">
          <cell r="E2705" t="str">
            <v>226610-7</v>
          </cell>
          <cell r="F2705">
            <v>10102731</v>
          </cell>
          <cell r="G2705">
            <v>40006473</v>
          </cell>
        </row>
        <row r="2706">
          <cell r="E2706" t="str">
            <v>226523-2</v>
          </cell>
          <cell r="F2706">
            <v>10001022</v>
          </cell>
        </row>
        <row r="2707">
          <cell r="E2707" t="str">
            <v>221647-9</v>
          </cell>
          <cell r="F2707">
            <v>10001145</v>
          </cell>
          <cell r="G2707">
            <v>40007398</v>
          </cell>
        </row>
        <row r="2708">
          <cell r="E2708" t="str">
            <v>226637-7</v>
          </cell>
          <cell r="F2708">
            <v>10102733</v>
          </cell>
          <cell r="G2708">
            <v>40006476</v>
          </cell>
        </row>
        <row r="2709">
          <cell r="E2709" t="str">
            <v>226684-8</v>
          </cell>
          <cell r="F2709">
            <v>10002260</v>
          </cell>
          <cell r="G2709">
            <v>40007702</v>
          </cell>
        </row>
        <row r="2710">
          <cell r="E2710" t="str">
            <v>221669-9</v>
          </cell>
          <cell r="F2710">
            <v>10001016</v>
          </cell>
          <cell r="G2710">
            <v>40008281</v>
          </cell>
        </row>
        <row r="2711">
          <cell r="E2711" t="str">
            <v>226465-0</v>
          </cell>
          <cell r="F2711">
            <v>10001014</v>
          </cell>
          <cell r="G2711">
            <v>40008279</v>
          </cell>
        </row>
        <row r="2712">
          <cell r="E2712" t="str">
            <v>221687-7</v>
          </cell>
          <cell r="F2712">
            <v>10001011</v>
          </cell>
          <cell r="G2712">
            <v>40008277</v>
          </cell>
        </row>
        <row r="2713">
          <cell r="E2713" t="str">
            <v>221462-1</v>
          </cell>
          <cell r="F2713">
            <v>10100503</v>
          </cell>
          <cell r="G2713">
            <v>40005932</v>
          </cell>
        </row>
        <row r="2714">
          <cell r="E2714" t="str">
            <v>221013-0</v>
          </cell>
          <cell r="F2714">
            <v>10035321</v>
          </cell>
          <cell r="G2714">
            <v>40007966</v>
          </cell>
        </row>
        <row r="2715">
          <cell r="E2715" t="str">
            <v>227737-6</v>
          </cell>
          <cell r="F2715">
            <v>10045839</v>
          </cell>
          <cell r="G2715">
            <v>40006850</v>
          </cell>
        </row>
        <row r="2716">
          <cell r="E2716" t="str">
            <v>226461-8</v>
          </cell>
          <cell r="F2716">
            <v>10001024</v>
          </cell>
          <cell r="G2716">
            <v>40007331</v>
          </cell>
        </row>
        <row r="2717">
          <cell r="E2717" t="str">
            <v>226572-9</v>
          </cell>
          <cell r="F2717">
            <v>10002237</v>
          </cell>
          <cell r="G2717">
            <v>40007688</v>
          </cell>
        </row>
        <row r="2718">
          <cell r="E2718" t="str">
            <v>158913-0</v>
          </cell>
          <cell r="F2718">
            <v>10050977</v>
          </cell>
          <cell r="G2718">
            <v>40006896</v>
          </cell>
        </row>
        <row r="2719">
          <cell r="E2719" t="str">
            <v>221160-7</v>
          </cell>
          <cell r="F2719">
            <v>10022540</v>
          </cell>
          <cell r="G2719">
            <v>40007569</v>
          </cell>
        </row>
        <row r="2720">
          <cell r="E2720" t="str">
            <v>221273-4</v>
          </cell>
          <cell r="F2720">
            <v>10001305</v>
          </cell>
          <cell r="G2720">
            <v>40007085</v>
          </cell>
        </row>
        <row r="2721">
          <cell r="E2721" t="str">
            <v>221188-5</v>
          </cell>
          <cell r="F2721">
            <v>10002223</v>
          </cell>
          <cell r="G2721">
            <v>40007682</v>
          </cell>
        </row>
        <row r="2722">
          <cell r="E2722" t="str">
            <v>226495-1</v>
          </cell>
          <cell r="F2722">
            <v>10001018</v>
          </cell>
          <cell r="G2722">
            <v>40008282</v>
          </cell>
        </row>
        <row r="2723">
          <cell r="E2723" t="str">
            <v>226671-7</v>
          </cell>
          <cell r="F2723">
            <v>10080358</v>
          </cell>
          <cell r="G2723">
            <v>40006205</v>
          </cell>
        </row>
        <row r="2724">
          <cell r="E2724" t="str">
            <v>221739-4</v>
          </cell>
          <cell r="F2724">
            <v>10002240</v>
          </cell>
          <cell r="G2724">
            <v>40007690</v>
          </cell>
        </row>
        <row r="2725">
          <cell r="E2725" t="str">
            <v>221159-2</v>
          </cell>
          <cell r="F2725">
            <v>10001021</v>
          </cell>
          <cell r="G2725">
            <v>40008285</v>
          </cell>
        </row>
        <row r="2726">
          <cell r="E2726" t="str">
            <v>227735-0</v>
          </cell>
          <cell r="F2726">
            <v>10045840</v>
          </cell>
          <cell r="G2726">
            <v>40006852</v>
          </cell>
        </row>
        <row r="2727">
          <cell r="E2727" t="str">
            <v>221712-4</v>
          </cell>
          <cell r="F2727">
            <v>10001012</v>
          </cell>
          <cell r="G2727">
            <v>40008278</v>
          </cell>
        </row>
        <row r="2728">
          <cell r="E2728" t="str">
            <v>227702-5</v>
          </cell>
          <cell r="F2728">
            <v>10044746</v>
          </cell>
          <cell r="G2728">
            <v>40006784</v>
          </cell>
        </row>
        <row r="2729">
          <cell r="E2729" t="str">
            <v>227703-3</v>
          </cell>
          <cell r="F2729">
            <v>10044751</v>
          </cell>
          <cell r="G2729">
            <v>40006789</v>
          </cell>
        </row>
        <row r="2730">
          <cell r="E2730" t="str">
            <v>266819-9</v>
          </cell>
          <cell r="F2730">
            <v>10062576</v>
          </cell>
          <cell r="G2730">
            <v>40005617</v>
          </cell>
        </row>
        <row r="2731">
          <cell r="E2731" t="str">
            <v>925146-0</v>
          </cell>
          <cell r="F2731">
            <v>10057231</v>
          </cell>
          <cell r="G2731">
            <v>40005684</v>
          </cell>
        </row>
        <row r="2732">
          <cell r="E2732" t="str">
            <v>251668-7</v>
          </cell>
          <cell r="F2732">
            <v>10060974</v>
          </cell>
          <cell r="G2732">
            <v>40006329</v>
          </cell>
        </row>
        <row r="2733">
          <cell r="E2733" t="str">
            <v>265324-3</v>
          </cell>
          <cell r="F2733">
            <v>10001338</v>
          </cell>
          <cell r="G2733">
            <v>40007109</v>
          </cell>
        </row>
        <row r="2734">
          <cell r="E2734" t="str">
            <v>B-65894</v>
          </cell>
          <cell r="F2734">
            <v>10089678</v>
          </cell>
        </row>
        <row r="2735">
          <cell r="E2735" t="str">
            <v>252014-7</v>
          </cell>
          <cell r="F2735">
            <v>10057147</v>
          </cell>
          <cell r="G2735">
            <v>40005673</v>
          </cell>
        </row>
        <row r="2736">
          <cell r="E2736" t="str">
            <v>252186-8</v>
          </cell>
          <cell r="F2736">
            <v>10054003</v>
          </cell>
          <cell r="G2736">
            <v>40006073</v>
          </cell>
        </row>
        <row r="2737">
          <cell r="E2737" t="str">
            <v>JM27100070</v>
          </cell>
          <cell r="F2737">
            <v>10097350</v>
          </cell>
          <cell r="G2737">
            <v>40005895</v>
          </cell>
        </row>
        <row r="2738">
          <cell r="E2738" t="str">
            <v>252144-4</v>
          </cell>
          <cell r="F2738">
            <v>10001339</v>
          </cell>
        </row>
        <row r="2739">
          <cell r="E2739" t="str">
            <v>931202-6</v>
          </cell>
          <cell r="F2739">
            <v>10044755</v>
          </cell>
          <cell r="G2739">
            <v>40006793</v>
          </cell>
        </row>
        <row r="2740">
          <cell r="E2740" t="str">
            <v>252003-2</v>
          </cell>
          <cell r="F2740">
            <v>10001376</v>
          </cell>
          <cell r="G2740">
            <v>40007639</v>
          </cell>
        </row>
        <row r="2741">
          <cell r="E2741" t="str">
            <v>265984-1</v>
          </cell>
          <cell r="F2741">
            <v>10001350</v>
          </cell>
          <cell r="G2741">
            <v>40007116</v>
          </cell>
        </row>
        <row r="2742">
          <cell r="E2742" t="str">
            <v>265985-9</v>
          </cell>
          <cell r="F2742">
            <v>10061303</v>
          </cell>
          <cell r="G2742">
            <v>40006341</v>
          </cell>
        </row>
        <row r="2743">
          <cell r="E2743" t="str">
            <v>251612-4</v>
          </cell>
          <cell r="F2743">
            <v>10001170</v>
          </cell>
          <cell r="G2743">
            <v>40007408</v>
          </cell>
        </row>
        <row r="2744">
          <cell r="E2744" t="str">
            <v>265226-3</v>
          </cell>
          <cell r="F2744">
            <v>10001038</v>
          </cell>
          <cell r="G2744">
            <v>40007339</v>
          </cell>
        </row>
        <row r="2745">
          <cell r="E2745" t="str">
            <v>652113-9</v>
          </cell>
          <cell r="F2745">
            <v>10054794</v>
          </cell>
          <cell r="G2745">
            <v>40006103</v>
          </cell>
        </row>
        <row r="2746">
          <cell r="E2746" t="str">
            <v>252155-9</v>
          </cell>
          <cell r="F2746">
            <v>10055991</v>
          </cell>
          <cell r="G2746">
            <v>40005653</v>
          </cell>
        </row>
        <row r="2747">
          <cell r="E2747" t="str">
            <v>931402-8</v>
          </cell>
          <cell r="F2747">
            <v>10002276</v>
          </cell>
          <cell r="G2747">
            <v>40007715</v>
          </cell>
        </row>
        <row r="2748">
          <cell r="E2748" t="str">
            <v>922136-4</v>
          </cell>
          <cell r="F2748">
            <v>10001098</v>
          </cell>
        </row>
        <row r="2749">
          <cell r="E2749" t="str">
            <v>266010-9</v>
          </cell>
          <cell r="F2749">
            <v>10084262</v>
          </cell>
          <cell r="G2749">
            <v>40006275</v>
          </cell>
        </row>
        <row r="2750">
          <cell r="E2750" t="str">
            <v>266080-8</v>
          </cell>
          <cell r="F2750">
            <v>10002138</v>
          </cell>
          <cell r="G2750">
            <v>40007611</v>
          </cell>
        </row>
        <row r="2751">
          <cell r="E2751" t="str">
            <v>922451-6</v>
          </cell>
          <cell r="F2751">
            <v>10002149</v>
          </cell>
          <cell r="G2751">
            <v>40007626</v>
          </cell>
        </row>
        <row r="2752">
          <cell r="E2752" t="str">
            <v>266308-4</v>
          </cell>
          <cell r="F2752">
            <v>10060291</v>
          </cell>
          <cell r="G2752">
            <v>40006312</v>
          </cell>
        </row>
        <row r="2753">
          <cell r="E2753" t="str">
            <v>783203-8</v>
          </cell>
          <cell r="F2753">
            <v>10027524</v>
          </cell>
          <cell r="G2753">
            <v>40007309</v>
          </cell>
        </row>
        <row r="2754">
          <cell r="E2754" t="str">
            <v>251680-7</v>
          </cell>
          <cell r="F2754">
            <v>10033983</v>
          </cell>
          <cell r="G2754">
            <v>40007721</v>
          </cell>
        </row>
        <row r="2755">
          <cell r="E2755" t="str">
            <v>265461-3</v>
          </cell>
          <cell r="F2755">
            <v>10002158</v>
          </cell>
          <cell r="G2755">
            <v>40007644</v>
          </cell>
        </row>
        <row r="2756">
          <cell r="E2756" t="str">
            <v>265265-3</v>
          </cell>
          <cell r="F2756">
            <v>10038748</v>
          </cell>
          <cell r="G2756">
            <v>40008018</v>
          </cell>
        </row>
        <row r="2757">
          <cell r="E2757" t="str">
            <v>265355-2</v>
          </cell>
          <cell r="F2757">
            <v>10048341</v>
          </cell>
          <cell r="G2757">
            <v>40007006</v>
          </cell>
        </row>
        <row r="2758">
          <cell r="E2758" t="str">
            <v>251697-0</v>
          </cell>
          <cell r="F2758">
            <v>10001324</v>
          </cell>
          <cell r="G2758">
            <v>40007100</v>
          </cell>
        </row>
        <row r="2759">
          <cell r="E2759" t="str">
            <v>265405-3</v>
          </cell>
          <cell r="F2759">
            <v>10022748</v>
          </cell>
          <cell r="G2759">
            <v>40007605</v>
          </cell>
        </row>
        <row r="2760">
          <cell r="E2760" t="str">
            <v>252103-8</v>
          </cell>
          <cell r="F2760">
            <v>10047931</v>
          </cell>
          <cell r="G2760">
            <v>40007000</v>
          </cell>
        </row>
        <row r="2761">
          <cell r="E2761" t="str">
            <v>264010-3</v>
          </cell>
          <cell r="F2761">
            <v>10062459</v>
          </cell>
          <cell r="G2761">
            <v>40005580</v>
          </cell>
        </row>
        <row r="2762">
          <cell r="E2762" t="str">
            <v>252094-3</v>
          </cell>
          <cell r="F2762">
            <v>10015451</v>
          </cell>
          <cell r="G2762">
            <v>40007516</v>
          </cell>
        </row>
        <row r="2763">
          <cell r="E2763" t="str">
            <v>252134-7</v>
          </cell>
          <cell r="F2763">
            <v>10054807</v>
          </cell>
          <cell r="G2763">
            <v>40006115</v>
          </cell>
        </row>
        <row r="2764">
          <cell r="E2764" t="str">
            <v>252199-9</v>
          </cell>
          <cell r="F2764">
            <v>10049603</v>
          </cell>
          <cell r="G2764">
            <v>40007877</v>
          </cell>
        </row>
        <row r="2765">
          <cell r="E2765" t="str">
            <v>265880-3</v>
          </cell>
          <cell r="F2765">
            <v>10103479</v>
          </cell>
        </row>
        <row r="2766">
          <cell r="E2766" t="str">
            <v>922261-1</v>
          </cell>
          <cell r="F2766">
            <v>10062725</v>
          </cell>
          <cell r="G2766">
            <v>40005942</v>
          </cell>
        </row>
        <row r="2767">
          <cell r="E2767" t="str">
            <v>265473-6</v>
          </cell>
          <cell r="F2767">
            <v>10062720</v>
          </cell>
          <cell r="G2767">
            <v>40006178</v>
          </cell>
        </row>
        <row r="2768">
          <cell r="E2768" t="str">
            <v>922211-6</v>
          </cell>
          <cell r="F2768">
            <v>10103494</v>
          </cell>
          <cell r="G2768">
            <v>40006491</v>
          </cell>
        </row>
        <row r="2769">
          <cell r="E2769" t="str">
            <v>266783-4</v>
          </cell>
          <cell r="F2769">
            <v>10050951</v>
          </cell>
          <cell r="G2769">
            <v>40006879</v>
          </cell>
        </row>
        <row r="2770">
          <cell r="E2770" t="str">
            <v>265894-2</v>
          </cell>
          <cell r="F2770">
            <v>10002321</v>
          </cell>
          <cell r="G2770">
            <v>40008269</v>
          </cell>
        </row>
        <row r="2771">
          <cell r="E2771" t="str">
            <v>265408-7</v>
          </cell>
          <cell r="F2771">
            <v>10001351</v>
          </cell>
          <cell r="G2771">
            <v>40007117</v>
          </cell>
        </row>
        <row r="2772">
          <cell r="E2772" t="str">
            <v>265812-0</v>
          </cell>
          <cell r="F2772">
            <v>10001180</v>
          </cell>
          <cell r="G2772">
            <v>40007415</v>
          </cell>
        </row>
        <row r="2773">
          <cell r="E2773" t="str">
            <v>922331-6</v>
          </cell>
          <cell r="F2773">
            <v>10001310</v>
          </cell>
          <cell r="G2773">
            <v>40007088</v>
          </cell>
        </row>
        <row r="2774">
          <cell r="E2774" t="str">
            <v>266024-8</v>
          </cell>
          <cell r="F2774">
            <v>10001184</v>
          </cell>
          <cell r="G2774">
            <v>40007419</v>
          </cell>
        </row>
        <row r="2775">
          <cell r="E2775" t="str">
            <v>922111-0</v>
          </cell>
          <cell r="F2775">
            <v>10002146</v>
          </cell>
          <cell r="G2775">
            <v>40007624</v>
          </cell>
        </row>
        <row r="2776">
          <cell r="E2776" t="str">
            <v>266286-8</v>
          </cell>
          <cell r="F2776">
            <v>10022562</v>
          </cell>
          <cell r="G2776">
            <v>40007578</v>
          </cell>
        </row>
        <row r="2777">
          <cell r="E2777" t="str">
            <v>922107-1</v>
          </cell>
          <cell r="F2777">
            <v>10001181</v>
          </cell>
          <cell r="G2777">
            <v>40007416</v>
          </cell>
        </row>
        <row r="2778">
          <cell r="E2778">
            <v>923208004</v>
          </cell>
          <cell r="F2778">
            <v>10001182</v>
          </cell>
          <cell r="G2778">
            <v>40007417</v>
          </cell>
        </row>
        <row r="2779">
          <cell r="E2779">
            <v>920308024</v>
          </cell>
          <cell r="F2779">
            <v>10058944</v>
          </cell>
        </row>
        <row r="2780">
          <cell r="E2780" t="str">
            <v>251690-4</v>
          </cell>
          <cell r="F2780">
            <v>10034453</v>
          </cell>
          <cell r="G2780">
            <v>40008071</v>
          </cell>
        </row>
        <row r="2781">
          <cell r="E2781" t="str">
            <v>343540-8</v>
          </cell>
          <cell r="F2781">
            <v>10050991</v>
          </cell>
          <cell r="G2781">
            <v>40006908</v>
          </cell>
        </row>
        <row r="2782">
          <cell r="E2782" t="str">
            <v>322932-4</v>
          </cell>
          <cell r="F2782">
            <v>10057158</v>
          </cell>
          <cell r="G2782">
            <v>40005679</v>
          </cell>
        </row>
        <row r="2783">
          <cell r="E2783" t="str">
            <v>687085-9</v>
          </cell>
          <cell r="F2783">
            <v>10050914</v>
          </cell>
          <cell r="G2783">
            <v>40006861</v>
          </cell>
        </row>
        <row r="2784">
          <cell r="E2784">
            <v>203245001</v>
          </cell>
          <cell r="F2784">
            <v>10001122</v>
          </cell>
        </row>
        <row r="2785">
          <cell r="E2785">
            <v>203245002</v>
          </cell>
          <cell r="F2785">
            <v>10065740</v>
          </cell>
          <cell r="G2785">
            <v>40006409</v>
          </cell>
        </row>
        <row r="2786">
          <cell r="E2786" t="str">
            <v>256510-7</v>
          </cell>
          <cell r="F2786">
            <v>10035095</v>
          </cell>
          <cell r="G2786">
            <v>40008110</v>
          </cell>
        </row>
        <row r="2787">
          <cell r="E2787" t="str">
            <v>442139-7</v>
          </cell>
          <cell r="F2787">
            <v>10050093</v>
          </cell>
          <cell r="G2787">
            <v>40007909</v>
          </cell>
        </row>
        <row r="2788">
          <cell r="E2788" t="str">
            <v>643929-3</v>
          </cell>
          <cell r="F2788">
            <v>10001302</v>
          </cell>
          <cell r="G2788">
            <v>40007083</v>
          </cell>
        </row>
        <row r="2789">
          <cell r="E2789" t="str">
            <v>B-52691</v>
          </cell>
          <cell r="F2789">
            <v>10072750</v>
          </cell>
          <cell r="G2789">
            <v>40006158</v>
          </cell>
        </row>
        <row r="2790">
          <cell r="E2790">
            <v>36118012</v>
          </cell>
          <cell r="F2790">
            <v>10035320</v>
          </cell>
          <cell r="G2790">
            <v>40007965</v>
          </cell>
        </row>
        <row r="2791">
          <cell r="E2791" t="str">
            <v>187714-9</v>
          </cell>
          <cell r="F2791">
            <v>10061641</v>
          </cell>
          <cell r="G2791">
            <v>40005549</v>
          </cell>
        </row>
        <row r="2792">
          <cell r="E2792" t="str">
            <v>181758-1</v>
          </cell>
          <cell r="F2792">
            <v>10035290</v>
          </cell>
        </row>
        <row r="2793">
          <cell r="E2793" t="str">
            <v>182305-1</v>
          </cell>
          <cell r="F2793">
            <v>10001304</v>
          </cell>
          <cell r="G2793">
            <v>40007084</v>
          </cell>
        </row>
        <row r="2794">
          <cell r="E2794" t="str">
            <v>182400-7</v>
          </cell>
          <cell r="F2794">
            <v>10025867</v>
          </cell>
          <cell r="G2794">
            <v>40007294</v>
          </cell>
        </row>
        <row r="2795">
          <cell r="E2795" t="str">
            <v>183209-0</v>
          </cell>
          <cell r="F2795">
            <v>10077259</v>
          </cell>
          <cell r="G2795">
            <v>40006199</v>
          </cell>
        </row>
        <row r="2796">
          <cell r="E2796" t="str">
            <v>188664-1</v>
          </cell>
          <cell r="F2796">
            <v>10062464</v>
          </cell>
          <cell r="G2796">
            <v>40005585</v>
          </cell>
        </row>
        <row r="2797">
          <cell r="E2797" t="str">
            <v>187138-9</v>
          </cell>
          <cell r="F2797">
            <v>10097873</v>
          </cell>
          <cell r="G2797">
            <v>40005909</v>
          </cell>
        </row>
        <row r="2798">
          <cell r="E2798" t="str">
            <v>187430-3</v>
          </cell>
          <cell r="F2798">
            <v>10054692</v>
          </cell>
          <cell r="G2798">
            <v>40006087</v>
          </cell>
        </row>
        <row r="2799">
          <cell r="E2799" t="str">
            <v>187921-4</v>
          </cell>
          <cell r="F2799">
            <v>10061624</v>
          </cell>
          <cell r="G2799">
            <v>40006365</v>
          </cell>
        </row>
        <row r="2800">
          <cell r="E2800" t="str">
            <v>188971-2</v>
          </cell>
          <cell r="F2800">
            <v>10061627</v>
          </cell>
          <cell r="G2800">
            <v>40006715</v>
          </cell>
        </row>
        <row r="2801">
          <cell r="E2801" t="str">
            <v>266338-5</v>
          </cell>
          <cell r="F2801">
            <v>10042022</v>
          </cell>
          <cell r="G2801">
            <v>40006746</v>
          </cell>
        </row>
        <row r="2802">
          <cell r="E2802" t="str">
            <v>324492-2</v>
          </cell>
          <cell r="F2802">
            <v>10050085</v>
          </cell>
          <cell r="G2802">
            <v>40007901</v>
          </cell>
        </row>
        <row r="2803">
          <cell r="E2803" t="str">
            <v>324824-3</v>
          </cell>
          <cell r="F2803">
            <v>10075341</v>
          </cell>
          <cell r="G2803">
            <v>40006189</v>
          </cell>
        </row>
        <row r="2804">
          <cell r="E2804">
            <v>28142021</v>
          </cell>
          <cell r="F2804">
            <v>10001218</v>
          </cell>
          <cell r="G2804">
            <v>40007020</v>
          </cell>
        </row>
        <row r="2805">
          <cell r="E2805">
            <v>10038143</v>
          </cell>
          <cell r="F2805">
            <v>10044459</v>
          </cell>
        </row>
        <row r="2806">
          <cell r="E2806" t="str">
            <v>125278-5</v>
          </cell>
          <cell r="F2806">
            <v>10035319</v>
          </cell>
          <cell r="G2806">
            <v>40007964</v>
          </cell>
        </row>
        <row r="2807">
          <cell r="E2807" t="str">
            <v>126270-4</v>
          </cell>
          <cell r="F2807">
            <v>10045809</v>
          </cell>
          <cell r="G2807">
            <v>40006829</v>
          </cell>
        </row>
        <row r="2808">
          <cell r="E2808">
            <v>195143200</v>
          </cell>
          <cell r="F2808">
            <v>10058939</v>
          </cell>
          <cell r="G2808">
            <v>40005736</v>
          </cell>
        </row>
        <row r="2809">
          <cell r="E2809">
            <v>20143031</v>
          </cell>
          <cell r="F2809">
            <v>10001032</v>
          </cell>
        </row>
        <row r="2810">
          <cell r="E2810" t="str">
            <v>125808-2</v>
          </cell>
          <cell r="F2810">
            <v>10040958</v>
          </cell>
        </row>
        <row r="2811">
          <cell r="E2811" t="str">
            <v>161357-5</v>
          </cell>
          <cell r="F2811">
            <v>10102725</v>
          </cell>
          <cell r="G2811">
            <v>40005940</v>
          </cell>
        </row>
        <row r="2812">
          <cell r="E2812">
            <v>36143120</v>
          </cell>
          <cell r="F2812">
            <v>10016357</v>
          </cell>
        </row>
        <row r="2813">
          <cell r="E2813" t="str">
            <v>125514-9</v>
          </cell>
          <cell r="F2813">
            <v>10050972</v>
          </cell>
          <cell r="G2813">
            <v>40006891</v>
          </cell>
        </row>
        <row r="2814">
          <cell r="E2814" t="str">
            <v>321495-7</v>
          </cell>
          <cell r="F2814">
            <v>10002151</v>
          </cell>
          <cell r="G2814">
            <v>40007628</v>
          </cell>
        </row>
        <row r="2815">
          <cell r="E2815" t="str">
            <v>324396-8</v>
          </cell>
          <cell r="F2815">
            <v>10034495</v>
          </cell>
          <cell r="G2815">
            <v>40008092</v>
          </cell>
        </row>
        <row r="2816">
          <cell r="E2816" t="str">
            <v>324669-9</v>
          </cell>
          <cell r="F2816">
            <v>10053571</v>
          </cell>
          <cell r="G2816">
            <v>40006701</v>
          </cell>
        </row>
        <row r="2817">
          <cell r="E2817" t="str">
            <v>325789-2</v>
          </cell>
          <cell r="F2817">
            <v>10064433</v>
          </cell>
          <cell r="G2817">
            <v>40006374</v>
          </cell>
        </row>
        <row r="2818">
          <cell r="E2818" t="str">
            <v>142263-3</v>
          </cell>
          <cell r="F2818">
            <v>10061621</v>
          </cell>
          <cell r="G2818">
            <v>40006359</v>
          </cell>
        </row>
        <row r="2819">
          <cell r="E2819">
            <v>957151100</v>
          </cell>
          <cell r="F2819">
            <v>10037629</v>
          </cell>
          <cell r="G2819">
            <v>40008002</v>
          </cell>
        </row>
        <row r="2820">
          <cell r="E2820" t="str">
            <v>224314-5</v>
          </cell>
          <cell r="F2820">
            <v>10001211</v>
          </cell>
          <cell r="G2820">
            <v>40007931</v>
          </cell>
        </row>
        <row r="2821">
          <cell r="E2821" t="str">
            <v>224209-2</v>
          </cell>
          <cell r="F2821">
            <v>10061300</v>
          </cell>
          <cell r="G2821">
            <v>40006338</v>
          </cell>
        </row>
        <row r="2822">
          <cell r="E2822" t="str">
            <v>224370-5</v>
          </cell>
          <cell r="F2822">
            <v>10054012</v>
          </cell>
          <cell r="G2822">
            <v>40006081</v>
          </cell>
        </row>
        <row r="2823">
          <cell r="E2823" t="str">
            <v>224181-8</v>
          </cell>
          <cell r="F2823">
            <v>10023857</v>
          </cell>
          <cell r="G2823">
            <v>40007634</v>
          </cell>
        </row>
        <row r="2824">
          <cell r="E2824" t="str">
            <v>224470-1</v>
          </cell>
          <cell r="F2824">
            <v>10054837</v>
          </cell>
          <cell r="G2824">
            <v>10018132</v>
          </cell>
        </row>
        <row r="2825">
          <cell r="E2825" t="str">
            <v>224397-5</v>
          </cell>
          <cell r="F2825">
            <v>10024033</v>
          </cell>
          <cell r="G2825">
            <v>40007235</v>
          </cell>
        </row>
        <row r="2826">
          <cell r="E2826" t="str">
            <v>224431-1</v>
          </cell>
          <cell r="F2826">
            <v>10044761</v>
          </cell>
          <cell r="G2826">
            <v>40006798</v>
          </cell>
        </row>
        <row r="2827">
          <cell r="E2827" t="str">
            <v>224080-4</v>
          </cell>
          <cell r="F2827">
            <v>10001056</v>
          </cell>
          <cell r="G2827">
            <v>40007348</v>
          </cell>
        </row>
        <row r="2828">
          <cell r="E2828" t="str">
            <v>224180-0</v>
          </cell>
          <cell r="F2828">
            <v>10050871</v>
          </cell>
          <cell r="G2828">
            <v>40007957</v>
          </cell>
        </row>
        <row r="2829">
          <cell r="E2829" t="str">
            <v>224182-6</v>
          </cell>
          <cell r="F2829">
            <v>10057823</v>
          </cell>
        </row>
        <row r="2830">
          <cell r="E2830" t="str">
            <v>JM27000171</v>
          </cell>
          <cell r="F2830">
            <v>10050398</v>
          </cell>
          <cell r="G2830">
            <v>40007941</v>
          </cell>
        </row>
        <row r="2831">
          <cell r="E2831" t="str">
            <v>154879-2</v>
          </cell>
          <cell r="F2831">
            <v>10049789</v>
          </cell>
          <cell r="G2831">
            <v>40007883</v>
          </cell>
        </row>
        <row r="2832">
          <cell r="E2832" t="str">
            <v>158215-4</v>
          </cell>
          <cell r="F2832">
            <v>10064598</v>
          </cell>
        </row>
        <row r="2833">
          <cell r="E2833" t="str">
            <v>317553-5</v>
          </cell>
          <cell r="F2833">
            <v>10049024</v>
          </cell>
          <cell r="G2833">
            <v>40007015</v>
          </cell>
        </row>
        <row r="2834">
          <cell r="E2834" t="str">
            <v>141574-3</v>
          </cell>
          <cell r="F2834">
            <v>10061299</v>
          </cell>
          <cell r="G2834">
            <v>40006337</v>
          </cell>
        </row>
        <row r="2835">
          <cell r="E2835" t="str">
            <v>154481-1</v>
          </cell>
          <cell r="F2835">
            <v>10035287</v>
          </cell>
          <cell r="G2835">
            <v>40008147</v>
          </cell>
        </row>
        <row r="2836">
          <cell r="E2836" t="str">
            <v>412073-5</v>
          </cell>
          <cell r="F2836">
            <v>10001086</v>
          </cell>
          <cell r="G2836">
            <v>40010260</v>
          </cell>
        </row>
        <row r="2837">
          <cell r="E2837" t="str">
            <v>321514-9</v>
          </cell>
          <cell r="F2837">
            <v>10031030</v>
          </cell>
          <cell r="G2837">
            <v>40007172</v>
          </cell>
        </row>
        <row r="2838">
          <cell r="E2838" t="str">
            <v>681613-2</v>
          </cell>
          <cell r="F2838">
            <v>10098930</v>
          </cell>
          <cell r="G2838">
            <v>40005924</v>
          </cell>
        </row>
        <row r="2839">
          <cell r="E2839" t="str">
            <v>681636-0</v>
          </cell>
          <cell r="F2839">
            <v>10016350</v>
          </cell>
          <cell r="G2839">
            <v>40011887</v>
          </cell>
        </row>
        <row r="2840">
          <cell r="E2840" t="str">
            <v>421950-0</v>
          </cell>
          <cell r="F2840">
            <v>10051006</v>
          </cell>
          <cell r="G2840">
            <v>40006913</v>
          </cell>
        </row>
        <row r="2841">
          <cell r="E2841" t="str">
            <v>424340-6</v>
          </cell>
          <cell r="F2841">
            <v>10047912</v>
          </cell>
          <cell r="G2841">
            <v>40006982</v>
          </cell>
        </row>
        <row r="2842">
          <cell r="E2842">
            <v>20131043</v>
          </cell>
          <cell r="F2842">
            <v>10055996</v>
          </cell>
          <cell r="G2842">
            <v>40005655</v>
          </cell>
        </row>
        <row r="2843">
          <cell r="E2843" t="str">
            <v>227215-6</v>
          </cell>
          <cell r="F2843">
            <v>10050922</v>
          </cell>
          <cell r="G2843">
            <v>40006868</v>
          </cell>
        </row>
        <row r="2844">
          <cell r="E2844" t="str">
            <v>415209-5</v>
          </cell>
          <cell r="F2844">
            <v>10001294</v>
          </cell>
          <cell r="G2844">
            <v>40007077</v>
          </cell>
        </row>
        <row r="2845">
          <cell r="E2845" t="str">
            <v>451013-8</v>
          </cell>
          <cell r="F2845">
            <v>10027864</v>
          </cell>
          <cell r="G2845">
            <v>40007322</v>
          </cell>
        </row>
        <row r="2846">
          <cell r="E2846" t="str">
            <v>451201-7</v>
          </cell>
          <cell r="F2846">
            <v>10033740</v>
          </cell>
        </row>
        <row r="2847">
          <cell r="E2847" t="str">
            <v>JM23000020</v>
          </cell>
          <cell r="F2847">
            <v>10021221</v>
          </cell>
          <cell r="G2847">
            <v>40007543</v>
          </cell>
        </row>
        <row r="2848">
          <cell r="E2848" t="str">
            <v>JM23200018</v>
          </cell>
          <cell r="F2848">
            <v>10063048</v>
          </cell>
          <cell r="G2848">
            <v>40006020</v>
          </cell>
        </row>
        <row r="2849">
          <cell r="E2849" t="str">
            <v>254202-2</v>
          </cell>
          <cell r="F2849">
            <v>10033980</v>
          </cell>
          <cell r="G2849">
            <v>40007717</v>
          </cell>
        </row>
        <row r="2850">
          <cell r="E2850" t="str">
            <v>JM27000159</v>
          </cell>
          <cell r="F2850">
            <v>10050403</v>
          </cell>
          <cell r="G2850">
            <v>40007946</v>
          </cell>
        </row>
        <row r="2851">
          <cell r="E2851" t="str">
            <v>254211-1</v>
          </cell>
          <cell r="F2851">
            <v>10047474</v>
          </cell>
          <cell r="G2851">
            <v>40006970</v>
          </cell>
        </row>
        <row r="2852">
          <cell r="E2852" t="str">
            <v>JM23000085</v>
          </cell>
          <cell r="F2852">
            <v>10050113</v>
          </cell>
          <cell r="G2852">
            <v>40007932</v>
          </cell>
        </row>
        <row r="2853">
          <cell r="E2853" t="str">
            <v>766015-4</v>
          </cell>
          <cell r="F2853">
            <v>10054816</v>
          </cell>
        </row>
        <row r="2854">
          <cell r="E2854" t="str">
            <v>763182-6</v>
          </cell>
          <cell r="F2854">
            <v>10054843</v>
          </cell>
          <cell r="G2854">
            <v>40006139</v>
          </cell>
        </row>
        <row r="2855">
          <cell r="E2855" t="str">
            <v>766002-3</v>
          </cell>
          <cell r="F2855">
            <v>10049606</v>
          </cell>
          <cell r="G2855">
            <v>40007880</v>
          </cell>
        </row>
        <row r="2856">
          <cell r="E2856" t="str">
            <v>763228-8</v>
          </cell>
          <cell r="F2856">
            <v>10075346</v>
          </cell>
          <cell r="G2856">
            <v>40006191</v>
          </cell>
        </row>
        <row r="2857">
          <cell r="E2857" t="str">
            <v>763248-2</v>
          </cell>
          <cell r="F2857">
            <v>10093996</v>
          </cell>
        </row>
        <row r="2858">
          <cell r="E2858" t="str">
            <v>763185-0</v>
          </cell>
          <cell r="F2858">
            <v>10001067</v>
          </cell>
          <cell r="G2858">
            <v>40007354</v>
          </cell>
        </row>
        <row r="2859">
          <cell r="E2859" t="str">
            <v>415071-8</v>
          </cell>
          <cell r="F2859">
            <v>10053341</v>
          </cell>
          <cell r="G2859">
            <v>40006680</v>
          </cell>
        </row>
        <row r="2860">
          <cell r="E2860" t="str">
            <v>271408-7</v>
          </cell>
          <cell r="F2860">
            <v>10050083</v>
          </cell>
          <cell r="G2860">
            <v>40007899</v>
          </cell>
        </row>
        <row r="2861">
          <cell r="E2861" t="str">
            <v>271601-3</v>
          </cell>
          <cell r="F2861">
            <v>10035489</v>
          </cell>
          <cell r="G2861">
            <v>40007985</v>
          </cell>
        </row>
        <row r="2862">
          <cell r="E2862" t="str">
            <v>271314-6</v>
          </cell>
          <cell r="F2862">
            <v>10001367</v>
          </cell>
          <cell r="G2862">
            <v>40007128</v>
          </cell>
        </row>
        <row r="2863">
          <cell r="E2863" t="str">
            <v>410127-2</v>
          </cell>
          <cell r="F2863">
            <v>10049569</v>
          </cell>
          <cell r="G2863">
            <v>40007845</v>
          </cell>
        </row>
        <row r="2864">
          <cell r="E2864" t="str">
            <v>411623-3</v>
          </cell>
          <cell r="F2864">
            <v>10018101</v>
          </cell>
          <cell r="G2864">
            <v>40007536</v>
          </cell>
        </row>
        <row r="2865">
          <cell r="E2865" t="str">
            <v>152541-3</v>
          </cell>
          <cell r="F2865">
            <v>10002265</v>
          </cell>
          <cell r="G2865">
            <v>40007705</v>
          </cell>
        </row>
        <row r="2866">
          <cell r="E2866" t="str">
            <v>271226-3</v>
          </cell>
          <cell r="F2866">
            <v>10049551</v>
          </cell>
          <cell r="G2866">
            <v>40007040</v>
          </cell>
        </row>
        <row r="2867">
          <cell r="E2867" t="str">
            <v>153764-6</v>
          </cell>
          <cell r="F2867">
            <v>10035217</v>
          </cell>
          <cell r="G2867">
            <v>40008133</v>
          </cell>
        </row>
        <row r="2868">
          <cell r="E2868" t="str">
            <v>JM27000168</v>
          </cell>
          <cell r="F2868">
            <v>10097882</v>
          </cell>
          <cell r="G2868">
            <v>40005917</v>
          </cell>
        </row>
        <row r="2869">
          <cell r="E2869" t="str">
            <v>410126-4</v>
          </cell>
          <cell r="F2869">
            <v>10053186</v>
          </cell>
          <cell r="G2869">
            <v>40006659</v>
          </cell>
        </row>
        <row r="2870">
          <cell r="E2870" t="str">
            <v>344381-5</v>
          </cell>
          <cell r="F2870">
            <v>10031858</v>
          </cell>
          <cell r="G2870">
            <v>40007185</v>
          </cell>
        </row>
        <row r="2871">
          <cell r="E2871" t="str">
            <v>232053-3</v>
          </cell>
          <cell r="F2871">
            <v>10001096</v>
          </cell>
          <cell r="G2871">
            <v>40007371</v>
          </cell>
        </row>
        <row r="2872">
          <cell r="E2872" t="str">
            <v>AL00000012</v>
          </cell>
          <cell r="F2872">
            <v>10040954</v>
          </cell>
        </row>
        <row r="2873">
          <cell r="E2873">
            <v>3641150</v>
          </cell>
          <cell r="F2873">
            <v>10045949</v>
          </cell>
          <cell r="G2873">
            <v>40006923</v>
          </cell>
        </row>
        <row r="2874">
          <cell r="E2874" t="str">
            <v>232110-7</v>
          </cell>
          <cell r="F2874">
            <v>10002367</v>
          </cell>
          <cell r="G2874">
            <v>40008178</v>
          </cell>
        </row>
        <row r="2875">
          <cell r="E2875" t="str">
            <v>232154-7</v>
          </cell>
          <cell r="F2875">
            <v>10084058</v>
          </cell>
          <cell r="G2875">
            <v>40006225</v>
          </cell>
        </row>
        <row r="2876">
          <cell r="E2876" t="str">
            <v>232182-2</v>
          </cell>
          <cell r="F2876">
            <v>10018098</v>
          </cell>
          <cell r="G2876">
            <v>40010386</v>
          </cell>
        </row>
        <row r="2877">
          <cell r="E2877" t="str">
            <v>232183-0</v>
          </cell>
          <cell r="F2877">
            <v>10059969</v>
          </cell>
          <cell r="G2877">
            <v>40006298</v>
          </cell>
        </row>
        <row r="2878">
          <cell r="E2878" t="str">
            <v>232207-2</v>
          </cell>
          <cell r="F2878">
            <v>10015102</v>
          </cell>
          <cell r="G2878">
            <v>40008319</v>
          </cell>
        </row>
        <row r="2879">
          <cell r="E2879" t="str">
            <v>232239-9</v>
          </cell>
          <cell r="F2879">
            <v>10049577</v>
          </cell>
          <cell r="G2879">
            <v>40007857</v>
          </cell>
        </row>
        <row r="2880">
          <cell r="E2880" t="str">
            <v>232190-3</v>
          </cell>
          <cell r="F2880">
            <v>10002616</v>
          </cell>
          <cell r="G2880">
            <v>40008203</v>
          </cell>
        </row>
        <row r="2881">
          <cell r="E2881" t="str">
            <v>620283-2</v>
          </cell>
          <cell r="F2881">
            <v>10061637</v>
          </cell>
          <cell r="G2881">
            <v>40005541</v>
          </cell>
        </row>
        <row r="2882">
          <cell r="E2882" t="str">
            <v>620388-8</v>
          </cell>
          <cell r="F2882">
            <v>10061631</v>
          </cell>
          <cell r="G2882">
            <v>40005527</v>
          </cell>
        </row>
        <row r="2883">
          <cell r="E2883" t="str">
            <v>631813-4</v>
          </cell>
          <cell r="F2883">
            <v>10035475</v>
          </cell>
          <cell r="G2883">
            <v>40007976</v>
          </cell>
        </row>
        <row r="2884">
          <cell r="E2884">
            <v>3320120</v>
          </cell>
          <cell r="F2884">
            <v>10065775</v>
          </cell>
          <cell r="G2884">
            <v>40010268</v>
          </cell>
        </row>
        <row r="2885">
          <cell r="E2885" t="str">
            <v>321869-2</v>
          </cell>
          <cell r="F2885">
            <v>10002141</v>
          </cell>
          <cell r="G2885">
            <v>40007614</v>
          </cell>
        </row>
        <row r="2886">
          <cell r="E2886" t="str">
            <v>416006-2</v>
          </cell>
          <cell r="F2886">
            <v>10001315</v>
          </cell>
          <cell r="G2886">
            <v>40007092</v>
          </cell>
        </row>
        <row r="2887">
          <cell r="E2887" t="str">
            <v>451019-6</v>
          </cell>
          <cell r="F2887">
            <v>10062952</v>
          </cell>
          <cell r="G2887">
            <v>40005955</v>
          </cell>
        </row>
        <row r="2888">
          <cell r="E2888" t="str">
            <v>272237-1</v>
          </cell>
          <cell r="F2888">
            <v>10049574</v>
          </cell>
          <cell r="G2888">
            <v>40007853</v>
          </cell>
        </row>
        <row r="2889">
          <cell r="E2889" t="str">
            <v>272262-2</v>
          </cell>
          <cell r="F2889">
            <v>10084095</v>
          </cell>
          <cell r="G2889">
            <v>40006267</v>
          </cell>
        </row>
        <row r="2890">
          <cell r="E2890" t="str">
            <v>324781-5</v>
          </cell>
          <cell r="F2890">
            <v>10053338</v>
          </cell>
          <cell r="G2890">
            <v>40006675</v>
          </cell>
        </row>
        <row r="2891">
          <cell r="E2891" t="str">
            <v>272221-6</v>
          </cell>
          <cell r="F2891">
            <v>10003831</v>
          </cell>
          <cell r="G2891">
            <v>40008237</v>
          </cell>
        </row>
        <row r="2892">
          <cell r="E2892" t="str">
            <v>272261-4</v>
          </cell>
          <cell r="F2892">
            <v>10058949</v>
          </cell>
          <cell r="G2892">
            <v>40005742</v>
          </cell>
        </row>
        <row r="2893">
          <cell r="E2893" t="str">
            <v>272253-3</v>
          </cell>
          <cell r="F2893">
            <v>10049602</v>
          </cell>
          <cell r="G2893">
            <v>40007876</v>
          </cell>
        </row>
        <row r="2894">
          <cell r="E2894" t="str">
            <v>272230-5</v>
          </cell>
          <cell r="F2894">
            <v>10054805</v>
          </cell>
          <cell r="G2894">
            <v>40006113</v>
          </cell>
        </row>
        <row r="2895">
          <cell r="E2895" t="str">
            <v>126289-3</v>
          </cell>
          <cell r="F2895">
            <v>10061630</v>
          </cell>
          <cell r="G2895">
            <v>40006718</v>
          </cell>
        </row>
        <row r="2896">
          <cell r="E2896" t="str">
            <v>126411-2</v>
          </cell>
          <cell r="F2896">
            <v>10061628</v>
          </cell>
          <cell r="G2896">
            <v>40006716</v>
          </cell>
        </row>
        <row r="2897">
          <cell r="E2897" t="str">
            <v>417802-1</v>
          </cell>
          <cell r="F2897">
            <v>10002183</v>
          </cell>
          <cell r="G2897">
            <v>40007667</v>
          </cell>
        </row>
        <row r="2898">
          <cell r="E2898" t="str">
            <v>417820-9</v>
          </cell>
          <cell r="F2898">
            <v>10050901</v>
          </cell>
          <cell r="G2898">
            <v>40006843</v>
          </cell>
        </row>
        <row r="2899">
          <cell r="E2899" t="str">
            <v>450621-2</v>
          </cell>
          <cell r="F2899">
            <v>10050905</v>
          </cell>
          <cell r="G2899">
            <v>40006851</v>
          </cell>
        </row>
        <row r="2900">
          <cell r="E2900" t="str">
            <v>154763-1</v>
          </cell>
          <cell r="F2900">
            <v>10034457</v>
          </cell>
        </row>
        <row r="2901">
          <cell r="E2901" t="str">
            <v>162259-8</v>
          </cell>
          <cell r="F2901">
            <v>10002269</v>
          </cell>
          <cell r="G2901">
            <v>40007708</v>
          </cell>
        </row>
        <row r="2902">
          <cell r="E2902" t="str">
            <v>346311-2</v>
          </cell>
          <cell r="F2902">
            <v>10062575</v>
          </cell>
          <cell r="G2902">
            <v>40005616</v>
          </cell>
        </row>
        <row r="2903">
          <cell r="E2903">
            <v>671010730</v>
          </cell>
          <cell r="F2903">
            <v>10097357</v>
          </cell>
          <cell r="G2903">
            <v>40005902</v>
          </cell>
        </row>
        <row r="2904">
          <cell r="E2904" t="str">
            <v>620138-1</v>
          </cell>
          <cell r="F2904">
            <v>10054815</v>
          </cell>
          <cell r="G2904">
            <v>40006121</v>
          </cell>
        </row>
        <row r="2905">
          <cell r="E2905" t="str">
            <v>631693-8</v>
          </cell>
          <cell r="F2905">
            <v>10035303</v>
          </cell>
          <cell r="G2905">
            <v>40008304</v>
          </cell>
        </row>
        <row r="2906">
          <cell r="E2906" t="str">
            <v>631873-6</v>
          </cell>
          <cell r="F2906">
            <v>10102724</v>
          </cell>
          <cell r="G2906">
            <v>40005939</v>
          </cell>
        </row>
        <row r="2907">
          <cell r="E2907" t="str">
            <v>JM23100051</v>
          </cell>
          <cell r="F2907">
            <v>10053982</v>
          </cell>
          <cell r="G2907">
            <v>40006057</v>
          </cell>
        </row>
        <row r="2908">
          <cell r="E2908" t="str">
            <v>345240-6</v>
          </cell>
          <cell r="F2908">
            <v>10032151</v>
          </cell>
          <cell r="G2908">
            <v>40007190</v>
          </cell>
        </row>
        <row r="2909">
          <cell r="E2909" t="str">
            <v>454338-9</v>
          </cell>
          <cell r="F2909">
            <v>10065773</v>
          </cell>
          <cell r="G2909">
            <v>40006420</v>
          </cell>
        </row>
        <row r="2910">
          <cell r="E2910" t="str">
            <v>162256-4</v>
          </cell>
          <cell r="F2910">
            <v>10075698</v>
          </cell>
          <cell r="G2910">
            <v>40006195</v>
          </cell>
        </row>
        <row r="2911">
          <cell r="E2911" t="str">
            <v>450427-8</v>
          </cell>
          <cell r="F2911">
            <v>10103489</v>
          </cell>
          <cell r="G2911">
            <v>40006488</v>
          </cell>
        </row>
        <row r="2912">
          <cell r="E2912" t="str">
            <v>344415-4</v>
          </cell>
          <cell r="F2912">
            <v>10022057</v>
          </cell>
          <cell r="G2912">
            <v>40007558</v>
          </cell>
        </row>
        <row r="2913">
          <cell r="E2913" t="str">
            <v>344472-2</v>
          </cell>
          <cell r="F2913">
            <v>10023849</v>
          </cell>
          <cell r="G2913">
            <v>40007627</v>
          </cell>
        </row>
        <row r="2914">
          <cell r="E2914" t="str">
            <v>345411-5</v>
          </cell>
          <cell r="F2914">
            <v>10062938</v>
          </cell>
        </row>
        <row r="2915">
          <cell r="E2915" t="str">
            <v>346671-2</v>
          </cell>
          <cell r="F2915">
            <v>10065767</v>
          </cell>
          <cell r="G2915">
            <v>40006414</v>
          </cell>
        </row>
        <row r="2916">
          <cell r="E2916" t="str">
            <v>158047-9</v>
          </cell>
          <cell r="F2916">
            <v>10062556</v>
          </cell>
          <cell r="G2916">
            <v>40005604</v>
          </cell>
        </row>
        <row r="2917">
          <cell r="E2917" t="str">
            <v>345582-8</v>
          </cell>
          <cell r="F2917">
            <v>10065796</v>
          </cell>
          <cell r="G2917">
            <v>40006425</v>
          </cell>
        </row>
        <row r="2918">
          <cell r="E2918" t="str">
            <v>419019-2</v>
          </cell>
          <cell r="F2918">
            <v>10064619</v>
          </cell>
          <cell r="G2918">
            <v>40006396</v>
          </cell>
        </row>
        <row r="2919">
          <cell r="E2919" t="str">
            <v>419874-2</v>
          </cell>
          <cell r="F2919">
            <v>10060973</v>
          </cell>
          <cell r="G2919">
            <v>40006328</v>
          </cell>
        </row>
        <row r="2920">
          <cell r="E2920" t="str">
            <v>345814-3</v>
          </cell>
          <cell r="F2920">
            <v>10074948</v>
          </cell>
          <cell r="G2920">
            <v>40006186</v>
          </cell>
        </row>
        <row r="2921">
          <cell r="E2921" t="str">
            <v>151726-8</v>
          </cell>
          <cell r="F2921">
            <v>10051508</v>
          </cell>
          <cell r="G2921">
            <v>40006941</v>
          </cell>
        </row>
        <row r="2922">
          <cell r="E2922" t="str">
            <v>419192-8</v>
          </cell>
          <cell r="F2922">
            <v>10027875</v>
          </cell>
          <cell r="G2922">
            <v>40007330</v>
          </cell>
        </row>
        <row r="2923">
          <cell r="E2923" t="str">
            <v>416450-3</v>
          </cell>
          <cell r="F2923">
            <v>10025866</v>
          </cell>
          <cell r="G2923">
            <v>40007293</v>
          </cell>
        </row>
        <row r="2924">
          <cell r="E2924" t="str">
            <v>451010-4</v>
          </cell>
          <cell r="F2924">
            <v>10045947</v>
          </cell>
          <cell r="G2924">
            <v>40006919</v>
          </cell>
        </row>
        <row r="2925">
          <cell r="E2925" t="str">
            <v>224543-0</v>
          </cell>
          <cell r="F2925">
            <v>10024510</v>
          </cell>
          <cell r="G2925">
            <v>40007254</v>
          </cell>
        </row>
        <row r="2926">
          <cell r="E2926" t="str">
            <v>JM23100110</v>
          </cell>
          <cell r="F2926">
            <v>10063038</v>
          </cell>
          <cell r="G2926">
            <v>40006015</v>
          </cell>
        </row>
        <row r="2927">
          <cell r="E2927" t="str">
            <v>416000-4</v>
          </cell>
          <cell r="F2927">
            <v>10025852</v>
          </cell>
        </row>
        <row r="2928">
          <cell r="E2928" t="str">
            <v>322909-9</v>
          </cell>
          <cell r="F2928">
            <v>10022600</v>
          </cell>
          <cell r="G2928">
            <v>40007600</v>
          </cell>
        </row>
        <row r="2929">
          <cell r="E2929" t="str">
            <v>323741-4</v>
          </cell>
          <cell r="F2929">
            <v>10054811</v>
          </cell>
          <cell r="G2929">
            <v>40006117</v>
          </cell>
        </row>
        <row r="2930">
          <cell r="E2930" t="str">
            <v>325649-8</v>
          </cell>
          <cell r="F2930">
            <v>10058959</v>
          </cell>
          <cell r="G2930">
            <v>40006237</v>
          </cell>
        </row>
        <row r="2931">
          <cell r="E2931" t="str">
            <v>344178-2</v>
          </cell>
          <cell r="F2931">
            <v>10057156</v>
          </cell>
          <cell r="G2931">
            <v>40005678</v>
          </cell>
        </row>
        <row r="2932">
          <cell r="E2932" t="str">
            <v>346831-6</v>
          </cell>
          <cell r="F2932">
            <v>10074927</v>
          </cell>
          <cell r="G2932">
            <v>40006171</v>
          </cell>
        </row>
        <row r="2933">
          <cell r="E2933" t="str">
            <v>416994-3</v>
          </cell>
          <cell r="F2933">
            <v>10051511</v>
          </cell>
          <cell r="G2933">
            <v>40006947</v>
          </cell>
        </row>
        <row r="2934">
          <cell r="E2934" t="str">
            <v>JM23100026</v>
          </cell>
          <cell r="F2934">
            <v>10063025</v>
          </cell>
          <cell r="G2934">
            <v>40006008</v>
          </cell>
        </row>
        <row r="2935">
          <cell r="E2935" t="str">
            <v>JM23100024</v>
          </cell>
          <cell r="F2935">
            <v>10063024</v>
          </cell>
          <cell r="G2935">
            <v>40006007</v>
          </cell>
        </row>
        <row r="2936">
          <cell r="E2936" t="str">
            <v>165633-9</v>
          </cell>
          <cell r="F2936">
            <v>10060972</v>
          </cell>
          <cell r="G2936">
            <v>40006327</v>
          </cell>
        </row>
        <row r="2937">
          <cell r="E2937" t="str">
            <v>419986-1</v>
          </cell>
          <cell r="F2937">
            <v>10059199</v>
          </cell>
          <cell r="G2937">
            <v>40006278</v>
          </cell>
        </row>
        <row r="2938">
          <cell r="E2938" t="str">
            <v>454337-1</v>
          </cell>
          <cell r="F2938">
            <v>10065765</v>
          </cell>
          <cell r="G2938">
            <v>40006411</v>
          </cell>
        </row>
        <row r="2939">
          <cell r="E2939" t="str">
            <v>419760-7</v>
          </cell>
          <cell r="F2939">
            <v>10064623</v>
          </cell>
          <cell r="G2939">
            <v>40006399</v>
          </cell>
        </row>
        <row r="2940">
          <cell r="E2940" t="str">
            <v>JM23000066</v>
          </cell>
          <cell r="F2940">
            <v>10002267</v>
          </cell>
        </row>
        <row r="2941">
          <cell r="E2941" t="str">
            <v>416178-3</v>
          </cell>
          <cell r="F2941">
            <v>10047007</v>
          </cell>
          <cell r="G2941">
            <v>40006960</v>
          </cell>
        </row>
        <row r="2942">
          <cell r="E2942" t="str">
            <v>417116-8</v>
          </cell>
          <cell r="F2942">
            <v>10002169</v>
          </cell>
          <cell r="G2942">
            <v>40007661</v>
          </cell>
        </row>
        <row r="2943">
          <cell r="E2943" t="str">
            <v>411478-6</v>
          </cell>
          <cell r="F2943">
            <v>10001094</v>
          </cell>
          <cell r="G2943">
            <v>40010339</v>
          </cell>
        </row>
        <row r="2944">
          <cell r="E2944" t="str">
            <v>163430-7</v>
          </cell>
          <cell r="F2944">
            <v>10035110</v>
          </cell>
          <cell r="G2944">
            <v>40008125</v>
          </cell>
        </row>
        <row r="2945">
          <cell r="E2945" t="str">
            <v>A-50120</v>
          </cell>
          <cell r="F2945">
            <v>10054790</v>
          </cell>
          <cell r="G2945">
            <v>40006101</v>
          </cell>
        </row>
        <row r="2946">
          <cell r="E2946" t="str">
            <v>688174-3</v>
          </cell>
          <cell r="F2946">
            <v>10050963</v>
          </cell>
          <cell r="G2946">
            <v>40006886</v>
          </cell>
        </row>
        <row r="2947">
          <cell r="E2947" t="str">
            <v>161057-7</v>
          </cell>
          <cell r="F2947">
            <v>10051620</v>
          </cell>
          <cell r="G2947">
            <v>40007490</v>
          </cell>
        </row>
        <row r="2948">
          <cell r="E2948" t="str">
            <v>151848-4</v>
          </cell>
          <cell r="F2948">
            <v>10030422</v>
          </cell>
          <cell r="G2948">
            <v>40007147</v>
          </cell>
        </row>
        <row r="2949">
          <cell r="E2949" t="str">
            <v>153536-9</v>
          </cell>
          <cell r="F2949">
            <v>10034206</v>
          </cell>
          <cell r="G2949">
            <v>40008055</v>
          </cell>
        </row>
        <row r="2950">
          <cell r="E2950" t="str">
            <v>156592-8</v>
          </cell>
          <cell r="F2950">
            <v>10001269</v>
          </cell>
          <cell r="G2950">
            <v>40007064</v>
          </cell>
        </row>
        <row r="2951">
          <cell r="E2951" t="str">
            <v>159336-5</v>
          </cell>
          <cell r="F2951">
            <v>10001204</v>
          </cell>
          <cell r="G2951">
            <v>40007430</v>
          </cell>
        </row>
        <row r="2952">
          <cell r="E2952" t="str">
            <v>159983-2</v>
          </cell>
          <cell r="F2952">
            <v>10024034</v>
          </cell>
          <cell r="G2952">
            <v>40007236</v>
          </cell>
        </row>
        <row r="2953">
          <cell r="E2953" t="str">
            <v>183232-5</v>
          </cell>
          <cell r="F2953">
            <v>10033759</v>
          </cell>
          <cell r="G2953">
            <v>40007214</v>
          </cell>
        </row>
        <row r="2954">
          <cell r="E2954" t="str">
            <v>418725-6</v>
          </cell>
          <cell r="F2954">
            <v>10027526</v>
          </cell>
          <cell r="G2954">
            <v>40007310</v>
          </cell>
        </row>
        <row r="2955">
          <cell r="E2955" t="str">
            <v>159681-8</v>
          </cell>
          <cell r="F2955">
            <v>10001224</v>
          </cell>
          <cell r="G2955">
            <v>40007032</v>
          </cell>
        </row>
        <row r="2956">
          <cell r="E2956" t="str">
            <v>317762-6</v>
          </cell>
          <cell r="F2956">
            <v>10057831</v>
          </cell>
          <cell r="G2956">
            <v>40005717</v>
          </cell>
        </row>
        <row r="2957">
          <cell r="E2957" t="str">
            <v>183768-4</v>
          </cell>
          <cell r="F2957">
            <v>10014404</v>
          </cell>
          <cell r="G2957">
            <v>40008315</v>
          </cell>
        </row>
        <row r="2958">
          <cell r="E2958">
            <v>119.578</v>
          </cell>
          <cell r="F2958">
            <v>10002170</v>
          </cell>
          <cell r="G2958">
            <v>40007662</v>
          </cell>
        </row>
        <row r="2959">
          <cell r="E2959" t="str">
            <v>512654-6</v>
          </cell>
          <cell r="F2959">
            <v>10068820</v>
          </cell>
          <cell r="G2959">
            <v>40006459</v>
          </cell>
        </row>
        <row r="2960">
          <cell r="E2960">
            <v>965531131</v>
          </cell>
          <cell r="F2960">
            <v>10044463</v>
          </cell>
          <cell r="G2960">
            <v>40010340</v>
          </cell>
        </row>
        <row r="2961">
          <cell r="E2961" t="str">
            <v>182630-0</v>
          </cell>
          <cell r="F2961">
            <v>10068818</v>
          </cell>
          <cell r="G2961">
            <v>40006457</v>
          </cell>
        </row>
        <row r="2962">
          <cell r="E2962">
            <v>225222010</v>
          </cell>
          <cell r="F2962">
            <v>10038951</v>
          </cell>
          <cell r="G2962">
            <v>40008035</v>
          </cell>
        </row>
        <row r="2963">
          <cell r="E2963" t="str">
            <v>417388-5</v>
          </cell>
          <cell r="F2963">
            <v>10068817</v>
          </cell>
          <cell r="G2963">
            <v>40006456</v>
          </cell>
        </row>
        <row r="2964">
          <cell r="E2964" t="str">
            <v>341685-6</v>
          </cell>
          <cell r="F2964">
            <v>10002194</v>
          </cell>
          <cell r="G2964">
            <v>40007670</v>
          </cell>
        </row>
        <row r="2965">
          <cell r="E2965" t="str">
            <v>JM23100027</v>
          </cell>
          <cell r="F2965">
            <v>10063026</v>
          </cell>
          <cell r="G2965">
            <v>40006009</v>
          </cell>
        </row>
        <row r="2966">
          <cell r="E2966" t="str">
            <v>183521-8</v>
          </cell>
          <cell r="F2966">
            <v>10038967</v>
          </cell>
          <cell r="G2966">
            <v>40008048</v>
          </cell>
        </row>
        <row r="2967">
          <cell r="E2967" t="str">
            <v>346094-4</v>
          </cell>
          <cell r="F2967">
            <v>10103484</v>
          </cell>
          <cell r="G2967">
            <v>40006483</v>
          </cell>
        </row>
        <row r="2968">
          <cell r="E2968" t="str">
            <v>JM23100049</v>
          </cell>
          <cell r="F2968">
            <v>10053981</v>
          </cell>
          <cell r="G2968">
            <v>40006056</v>
          </cell>
        </row>
        <row r="2969">
          <cell r="E2969" t="str">
            <v>125867-6</v>
          </cell>
          <cell r="F2969">
            <v>10097352</v>
          </cell>
          <cell r="G2969">
            <v>40005897</v>
          </cell>
        </row>
        <row r="2970">
          <cell r="E2970" t="str">
            <v>JM27100001</v>
          </cell>
          <cell r="F2970">
            <v>10068024</v>
          </cell>
          <cell r="G2970">
            <v>40006454</v>
          </cell>
        </row>
        <row r="2971">
          <cell r="E2971" t="str">
            <v>JM27100157</v>
          </cell>
          <cell r="F2971">
            <v>10089675</v>
          </cell>
          <cell r="G2971">
            <v>40005849</v>
          </cell>
        </row>
        <row r="2972">
          <cell r="E2972" t="str">
            <v>TP00000095</v>
          </cell>
          <cell r="F2972">
            <v>10049581</v>
          </cell>
          <cell r="G2972">
            <v>40007863</v>
          </cell>
        </row>
        <row r="2973">
          <cell r="E2973" t="str">
            <v>316294-0</v>
          </cell>
          <cell r="F2973">
            <v>10030447</v>
          </cell>
          <cell r="G2973">
            <v>40007159</v>
          </cell>
        </row>
        <row r="2974">
          <cell r="E2974" t="str">
            <v>152869-9</v>
          </cell>
          <cell r="F2974">
            <v>10001137</v>
          </cell>
          <cell r="G2974">
            <v>40007393</v>
          </cell>
        </row>
        <row r="2975">
          <cell r="E2975" t="str">
            <v>JM27000298</v>
          </cell>
          <cell r="F2975">
            <v>10034205</v>
          </cell>
          <cell r="G2975">
            <v>40008053</v>
          </cell>
        </row>
        <row r="2976">
          <cell r="E2976" t="str">
            <v>183464-4</v>
          </cell>
          <cell r="F2976">
            <v>10038968</v>
          </cell>
          <cell r="G2976">
            <v>40008050</v>
          </cell>
        </row>
        <row r="2977">
          <cell r="E2977" t="str">
            <v>450795-9</v>
          </cell>
          <cell r="F2977">
            <v>10038969</v>
          </cell>
          <cell r="G2977">
            <v>40008051</v>
          </cell>
        </row>
        <row r="2978">
          <cell r="E2978" t="str">
            <v>141717-7</v>
          </cell>
          <cell r="F2978">
            <v>10053350</v>
          </cell>
          <cell r="G2978">
            <v>40006694</v>
          </cell>
        </row>
        <row r="2979">
          <cell r="E2979" t="str">
            <v>151625-4</v>
          </cell>
          <cell r="F2979">
            <v>10059972</v>
          </cell>
          <cell r="G2979">
            <v>40006301</v>
          </cell>
        </row>
        <row r="2980">
          <cell r="E2980" t="str">
            <v>152937-8</v>
          </cell>
          <cell r="F2980">
            <v>10035097</v>
          </cell>
          <cell r="G2980">
            <v>40008112</v>
          </cell>
        </row>
        <row r="2981">
          <cell r="E2981" t="str">
            <v>154989-5</v>
          </cell>
          <cell r="F2981">
            <v>10062465</v>
          </cell>
          <cell r="G2981">
            <v>40005586</v>
          </cell>
        </row>
        <row r="2982">
          <cell r="E2982" t="str">
            <v>156600-5</v>
          </cell>
          <cell r="F2982">
            <v>10034456</v>
          </cell>
          <cell r="G2982">
            <v>40008074</v>
          </cell>
        </row>
        <row r="2983">
          <cell r="E2983" t="str">
            <v>158100-1</v>
          </cell>
          <cell r="F2983">
            <v>10033967</v>
          </cell>
          <cell r="G2983">
            <v>40007224</v>
          </cell>
        </row>
        <row r="2984">
          <cell r="E2984" t="str">
            <v>159767-8</v>
          </cell>
          <cell r="F2984">
            <v>10053352</v>
          </cell>
          <cell r="G2984">
            <v>40006697</v>
          </cell>
        </row>
        <row r="2985">
          <cell r="E2985" t="str">
            <v>159998-9</v>
          </cell>
          <cell r="F2985">
            <v>10034996</v>
          </cell>
          <cell r="G2985">
            <v>40008105</v>
          </cell>
        </row>
        <row r="2986">
          <cell r="E2986" t="str">
            <v>418794-7</v>
          </cell>
          <cell r="F2986">
            <v>10031032</v>
          </cell>
          <cell r="G2986">
            <v>40007174</v>
          </cell>
        </row>
        <row r="2987">
          <cell r="E2987" t="str">
            <v>418838-3</v>
          </cell>
          <cell r="F2987">
            <v>10039224</v>
          </cell>
          <cell r="G2987">
            <v>40008052</v>
          </cell>
        </row>
        <row r="2988">
          <cell r="E2988" t="str">
            <v>453366-1</v>
          </cell>
          <cell r="F2988">
            <v>10062962</v>
          </cell>
          <cell r="G2988">
            <v>40005958</v>
          </cell>
        </row>
        <row r="2989">
          <cell r="E2989" t="str">
            <v>454120-6</v>
          </cell>
          <cell r="F2989">
            <v>10047921</v>
          </cell>
          <cell r="G2989">
            <v>40006990</v>
          </cell>
        </row>
        <row r="2990">
          <cell r="E2990" t="str">
            <v>157753-3</v>
          </cell>
          <cell r="F2990">
            <v>10045358</v>
          </cell>
          <cell r="G2990">
            <v>40006803</v>
          </cell>
        </row>
        <row r="2991">
          <cell r="E2991" t="str">
            <v>159909-4</v>
          </cell>
          <cell r="F2991">
            <v>10001206</v>
          </cell>
          <cell r="G2991">
            <v>40007433</v>
          </cell>
        </row>
        <row r="2992">
          <cell r="E2992" t="str">
            <v>154671-6</v>
          </cell>
          <cell r="F2992">
            <v>10067598</v>
          </cell>
        </row>
        <row r="2993">
          <cell r="E2993" t="str">
            <v>159246-6</v>
          </cell>
          <cell r="F2993">
            <v>10062604</v>
          </cell>
          <cell r="G2993">
            <v>40005643</v>
          </cell>
        </row>
        <row r="2994">
          <cell r="E2994" t="str">
            <v>152675-2</v>
          </cell>
          <cell r="F2994">
            <v>10016351</v>
          </cell>
          <cell r="G2994">
            <v>40007525</v>
          </cell>
        </row>
        <row r="2995">
          <cell r="E2995" t="str">
            <v>154952-8</v>
          </cell>
          <cell r="F2995">
            <v>10002273</v>
          </cell>
          <cell r="G2995">
            <v>40007711</v>
          </cell>
        </row>
        <row r="2996">
          <cell r="E2996" t="str">
            <v>140621-7</v>
          </cell>
          <cell r="F2996">
            <v>10090073</v>
          </cell>
        </row>
        <row r="2997">
          <cell r="E2997" t="str">
            <v>159634-7</v>
          </cell>
          <cell r="F2997">
            <v>10097872</v>
          </cell>
          <cell r="G2997">
            <v>40005908</v>
          </cell>
        </row>
        <row r="2998">
          <cell r="E2998" t="str">
            <v>457478-2</v>
          </cell>
          <cell r="F2998">
            <v>10093978</v>
          </cell>
          <cell r="G2998">
            <v>40005876</v>
          </cell>
        </row>
        <row r="2999">
          <cell r="E2999" t="str">
            <v>415601-5</v>
          </cell>
          <cell r="F2999">
            <v>10002271</v>
          </cell>
          <cell r="G2999">
            <v>40007710</v>
          </cell>
        </row>
        <row r="3000">
          <cell r="E3000" t="str">
            <v>419731-4</v>
          </cell>
          <cell r="F3000">
            <v>10097355</v>
          </cell>
          <cell r="G3000">
            <v>40005900</v>
          </cell>
        </row>
        <row r="3001">
          <cell r="E3001" t="str">
            <v>457125-5</v>
          </cell>
          <cell r="F3001">
            <v>10084261</v>
          </cell>
          <cell r="G3001">
            <v>40006273</v>
          </cell>
        </row>
        <row r="3002">
          <cell r="E3002" t="str">
            <v>183951-3</v>
          </cell>
          <cell r="F3002">
            <v>10002272</v>
          </cell>
        </row>
        <row r="3003">
          <cell r="E3003" t="str">
            <v>187998-9</v>
          </cell>
          <cell r="F3003">
            <v>10063082</v>
          </cell>
          <cell r="G3003">
            <v>40006039</v>
          </cell>
        </row>
        <row r="3004">
          <cell r="E3004" t="str">
            <v>151737-3</v>
          </cell>
          <cell r="F3004">
            <v>10090070</v>
          </cell>
        </row>
        <row r="3005">
          <cell r="E3005">
            <v>38174200</v>
          </cell>
          <cell r="F3005">
            <v>10024482</v>
          </cell>
          <cell r="G3005">
            <v>40007241</v>
          </cell>
        </row>
        <row r="3006">
          <cell r="E3006" t="str">
            <v>168604-5</v>
          </cell>
          <cell r="F3006">
            <v>10062931</v>
          </cell>
          <cell r="G3006">
            <v>40005947</v>
          </cell>
        </row>
        <row r="3007">
          <cell r="E3007">
            <v>38174811</v>
          </cell>
          <cell r="F3007">
            <v>10059484</v>
          </cell>
          <cell r="G3007">
            <v>40006297</v>
          </cell>
        </row>
        <row r="3008">
          <cell r="E3008" t="str">
            <v>S-593819</v>
          </cell>
          <cell r="F3008">
            <v>10090098</v>
          </cell>
          <cell r="G3008">
            <v>40005868</v>
          </cell>
        </row>
        <row r="3009">
          <cell r="E3009" t="str">
            <v>212063-6</v>
          </cell>
          <cell r="F3009">
            <v>10023845</v>
          </cell>
          <cell r="G3009">
            <v>40007623</v>
          </cell>
        </row>
        <row r="3010">
          <cell r="E3010" t="str">
            <v>212260-4</v>
          </cell>
          <cell r="F3010">
            <v>10001195</v>
          </cell>
          <cell r="G3010">
            <v>40007426</v>
          </cell>
        </row>
        <row r="3011">
          <cell r="E3011" t="str">
            <v>212309-0</v>
          </cell>
          <cell r="F3011">
            <v>10001190</v>
          </cell>
          <cell r="G3011">
            <v>40007421</v>
          </cell>
        </row>
        <row r="3012">
          <cell r="E3012" t="str">
            <v>212003-4</v>
          </cell>
          <cell r="F3012">
            <v>10042332</v>
          </cell>
          <cell r="G3012">
            <v>40006754</v>
          </cell>
        </row>
        <row r="3013">
          <cell r="E3013" t="str">
            <v>212108-0</v>
          </cell>
          <cell r="F3013">
            <v>10056259</v>
          </cell>
          <cell r="G3013">
            <v>40005663</v>
          </cell>
        </row>
        <row r="3014">
          <cell r="E3014" t="str">
            <v>212014-9</v>
          </cell>
          <cell r="F3014">
            <v>10050982</v>
          </cell>
          <cell r="G3014">
            <v>40006900</v>
          </cell>
        </row>
        <row r="3015">
          <cell r="E3015" t="str">
            <v>212960-6</v>
          </cell>
          <cell r="F3015">
            <v>10050975</v>
          </cell>
          <cell r="G3015">
            <v>40006894</v>
          </cell>
        </row>
        <row r="3016">
          <cell r="E3016" t="str">
            <v>212049-0</v>
          </cell>
          <cell r="F3016">
            <v>10000970</v>
          </cell>
          <cell r="G3016">
            <v>40003869</v>
          </cell>
        </row>
        <row r="3017">
          <cell r="E3017" t="str">
            <v>212012-3</v>
          </cell>
          <cell r="F3017">
            <v>10047477</v>
          </cell>
          <cell r="G3017">
            <v>40006973</v>
          </cell>
        </row>
        <row r="3018">
          <cell r="E3018" t="str">
            <v>212004-2</v>
          </cell>
          <cell r="F3018">
            <v>10047476</v>
          </cell>
          <cell r="G3018">
            <v>40006972</v>
          </cell>
        </row>
        <row r="3019">
          <cell r="E3019" t="str">
            <v>212005-0</v>
          </cell>
          <cell r="F3019">
            <v>10000972</v>
          </cell>
          <cell r="G3019">
            <v>40003871</v>
          </cell>
        </row>
        <row r="3020">
          <cell r="E3020" t="str">
            <v>153290-5</v>
          </cell>
          <cell r="F3020">
            <v>10034472</v>
          </cell>
          <cell r="G3020">
            <v>40008076</v>
          </cell>
        </row>
        <row r="3021">
          <cell r="E3021">
            <v>962210019</v>
          </cell>
          <cell r="F3021">
            <v>10021211</v>
          </cell>
        </row>
        <row r="3022">
          <cell r="E3022" t="str">
            <v>212077-5</v>
          </cell>
          <cell r="F3022">
            <v>10051001</v>
          </cell>
          <cell r="G3022">
            <v>40006910</v>
          </cell>
        </row>
        <row r="3023">
          <cell r="E3023" t="str">
            <v>212965-6</v>
          </cell>
          <cell r="F3023">
            <v>10049435</v>
          </cell>
          <cell r="G3023">
            <v>40007019</v>
          </cell>
        </row>
        <row r="3024">
          <cell r="E3024">
            <v>962210015</v>
          </cell>
          <cell r="F3024">
            <v>10002176</v>
          </cell>
        </row>
        <row r="3025">
          <cell r="E3025" t="str">
            <v>212086-4</v>
          </cell>
          <cell r="F3025">
            <v>10051012</v>
          </cell>
          <cell r="G3025">
            <v>40006918</v>
          </cell>
        </row>
        <row r="3026">
          <cell r="E3026">
            <v>962210024</v>
          </cell>
          <cell r="F3026">
            <v>10024496</v>
          </cell>
          <cell r="G3026">
            <v>40007248</v>
          </cell>
        </row>
        <row r="3027">
          <cell r="E3027">
            <v>962210025</v>
          </cell>
          <cell r="F3027">
            <v>10022541</v>
          </cell>
          <cell r="G3027">
            <v>40007570</v>
          </cell>
        </row>
        <row r="3028">
          <cell r="E3028">
            <v>962210121</v>
          </cell>
          <cell r="F3028">
            <v>10070788</v>
          </cell>
        </row>
        <row r="3029">
          <cell r="E3029">
            <v>962210092</v>
          </cell>
          <cell r="F3029">
            <v>10103495</v>
          </cell>
          <cell r="G3029">
            <v>40006492</v>
          </cell>
        </row>
        <row r="3030">
          <cell r="E3030">
            <v>962210026</v>
          </cell>
          <cell r="F3030">
            <v>10002275</v>
          </cell>
          <cell r="G3030">
            <v>40007713</v>
          </cell>
        </row>
        <row r="3031">
          <cell r="E3031" t="str">
            <v>212263-8</v>
          </cell>
          <cell r="F3031">
            <v>10063006</v>
          </cell>
          <cell r="G3031">
            <v>40005993</v>
          </cell>
        </row>
        <row r="3032">
          <cell r="E3032">
            <v>965451185</v>
          </cell>
          <cell r="F3032">
            <v>10051028</v>
          </cell>
          <cell r="G3032">
            <v>40006933</v>
          </cell>
        </row>
        <row r="3033">
          <cell r="E3033" t="str">
            <v>A0310-0241</v>
          </cell>
          <cell r="F3033">
            <v>10050102</v>
          </cell>
          <cell r="G3033">
            <v>40007917</v>
          </cell>
        </row>
        <row r="3034">
          <cell r="E3034" t="str">
            <v>132025-7</v>
          </cell>
          <cell r="F3034">
            <v>10022060</v>
          </cell>
          <cell r="G3034">
            <v>40007560</v>
          </cell>
        </row>
        <row r="3035">
          <cell r="E3035" t="str">
            <v>324621-7</v>
          </cell>
          <cell r="F3035">
            <v>10033971</v>
          </cell>
          <cell r="G3035">
            <v>40007228</v>
          </cell>
        </row>
        <row r="3036">
          <cell r="E3036" t="str">
            <v>142235-8</v>
          </cell>
          <cell r="F3036">
            <v>10062544</v>
          </cell>
          <cell r="G3036">
            <v>40005598</v>
          </cell>
        </row>
        <row r="3037">
          <cell r="E3037" t="str">
            <v>JM27000180</v>
          </cell>
          <cell r="F3037">
            <v>10050400</v>
          </cell>
          <cell r="G3037">
            <v>40007943</v>
          </cell>
        </row>
        <row r="3038">
          <cell r="E3038" t="str">
            <v>252625-8</v>
          </cell>
          <cell r="F3038">
            <v>10049567</v>
          </cell>
          <cell r="G3038">
            <v>40007841</v>
          </cell>
        </row>
        <row r="3039">
          <cell r="E3039" t="str">
            <v>252168-0</v>
          </cell>
          <cell r="F3039">
            <v>10025854</v>
          </cell>
          <cell r="G3039">
            <v>40007286</v>
          </cell>
        </row>
        <row r="3040">
          <cell r="E3040" t="str">
            <v>410129-8</v>
          </cell>
          <cell r="F3040">
            <v>10060643</v>
          </cell>
          <cell r="G3040">
            <v>40006322</v>
          </cell>
        </row>
        <row r="3041">
          <cell r="E3041" t="str">
            <v>261108-7</v>
          </cell>
          <cell r="F3041">
            <v>10050886</v>
          </cell>
          <cell r="G3041">
            <v>40006818</v>
          </cell>
        </row>
        <row r="3042">
          <cell r="E3042" t="str">
            <v>261140-1</v>
          </cell>
          <cell r="F3042">
            <v>10050917</v>
          </cell>
          <cell r="G3042">
            <v>40006864</v>
          </cell>
        </row>
        <row r="3043">
          <cell r="E3043" t="str">
            <v>213604-1</v>
          </cell>
          <cell r="F3043">
            <v>10053582</v>
          </cell>
          <cell r="G3043">
            <v>40006051</v>
          </cell>
        </row>
        <row r="3044">
          <cell r="E3044" t="str">
            <v>213180-5</v>
          </cell>
          <cell r="F3044">
            <v>10053343</v>
          </cell>
          <cell r="G3044">
            <v>40006684</v>
          </cell>
        </row>
        <row r="3045">
          <cell r="E3045" t="str">
            <v>213278-8</v>
          </cell>
          <cell r="F3045">
            <v>10001342</v>
          </cell>
          <cell r="G3045">
            <v>40007111</v>
          </cell>
        </row>
        <row r="3046">
          <cell r="E3046" t="str">
            <v>213258-4</v>
          </cell>
          <cell r="F3046">
            <v>10090080</v>
          </cell>
          <cell r="G3046">
            <v>40005862</v>
          </cell>
        </row>
        <row r="3047">
          <cell r="E3047" t="str">
            <v>213304-3</v>
          </cell>
          <cell r="F3047">
            <v>10059200</v>
          </cell>
          <cell r="G3047">
            <v>40006279</v>
          </cell>
        </row>
        <row r="3048">
          <cell r="E3048" t="str">
            <v>213310-8</v>
          </cell>
          <cell r="F3048">
            <v>10051515</v>
          </cell>
          <cell r="G3048">
            <v>40007481</v>
          </cell>
        </row>
        <row r="3049">
          <cell r="E3049" t="str">
            <v>213317-4</v>
          </cell>
          <cell r="F3049">
            <v>10059201</v>
          </cell>
          <cell r="G3049">
            <v>40006280</v>
          </cell>
        </row>
        <row r="3050">
          <cell r="E3050" t="str">
            <v>213105-9</v>
          </cell>
          <cell r="F3050">
            <v>10065739</v>
          </cell>
          <cell r="G3050">
            <v>40006407</v>
          </cell>
        </row>
        <row r="3051">
          <cell r="E3051" t="str">
            <v>213255-0</v>
          </cell>
          <cell r="F3051">
            <v>10057230</v>
          </cell>
        </row>
        <row r="3052">
          <cell r="E3052" t="str">
            <v>213407-3</v>
          </cell>
          <cell r="F3052">
            <v>10049790</v>
          </cell>
        </row>
        <row r="3053">
          <cell r="E3053" t="str">
            <v>213423-5</v>
          </cell>
          <cell r="F3053">
            <v>10050082</v>
          </cell>
          <cell r="G3053">
            <v>40007898</v>
          </cell>
        </row>
        <row r="3054">
          <cell r="E3054" t="str">
            <v>213504-5</v>
          </cell>
          <cell r="F3054">
            <v>10058411</v>
          </cell>
          <cell r="G3054">
            <v>40005729</v>
          </cell>
        </row>
        <row r="3055">
          <cell r="E3055" t="str">
            <v>213507-9</v>
          </cell>
          <cell r="F3055">
            <v>10050889</v>
          </cell>
          <cell r="G3055">
            <v>40006824</v>
          </cell>
        </row>
        <row r="3056">
          <cell r="E3056" t="str">
            <v>213695-2</v>
          </cell>
          <cell r="F3056">
            <v>10065770</v>
          </cell>
          <cell r="G3056">
            <v>40006417</v>
          </cell>
        </row>
        <row r="3057">
          <cell r="E3057" t="str">
            <v>213806-9</v>
          </cell>
          <cell r="F3057">
            <v>10058408</v>
          </cell>
          <cell r="G3057">
            <v>40005727</v>
          </cell>
        </row>
        <row r="3058">
          <cell r="E3058" t="str">
            <v>213983-7</v>
          </cell>
          <cell r="F3058">
            <v>10046805</v>
          </cell>
          <cell r="G3058">
            <v>40006958</v>
          </cell>
        </row>
        <row r="3059">
          <cell r="E3059" t="str">
            <v>213370-0</v>
          </cell>
          <cell r="F3059">
            <v>10059202</v>
          </cell>
          <cell r="G3059">
            <v>40006281</v>
          </cell>
        </row>
        <row r="3060">
          <cell r="E3060" t="str">
            <v>213373-4</v>
          </cell>
          <cell r="F3060">
            <v>10051510</v>
          </cell>
          <cell r="G3060">
            <v>40006945</v>
          </cell>
        </row>
        <row r="3061">
          <cell r="E3061" t="str">
            <v>213961-7</v>
          </cell>
          <cell r="F3061">
            <v>10050913</v>
          </cell>
          <cell r="G3061">
            <v>40006860</v>
          </cell>
        </row>
        <row r="3062">
          <cell r="E3062" t="str">
            <v>213388-1</v>
          </cell>
          <cell r="F3062">
            <v>10001128</v>
          </cell>
          <cell r="G3062">
            <v>40007385</v>
          </cell>
        </row>
        <row r="3063">
          <cell r="E3063" t="str">
            <v>A0200-0081</v>
          </cell>
          <cell r="F3063">
            <v>10025673</v>
          </cell>
          <cell r="G3063">
            <v>40007272</v>
          </cell>
        </row>
        <row r="3064">
          <cell r="E3064" t="str">
            <v>213435-8</v>
          </cell>
          <cell r="F3064">
            <v>10045843</v>
          </cell>
          <cell r="G3064">
            <v>40007507</v>
          </cell>
        </row>
        <row r="3065">
          <cell r="E3065" t="str">
            <v>213411-2</v>
          </cell>
          <cell r="F3065">
            <v>10002307</v>
          </cell>
          <cell r="G3065">
            <v>40007735</v>
          </cell>
        </row>
        <row r="3066">
          <cell r="E3066" t="str">
            <v>213406-5</v>
          </cell>
          <cell r="F3066">
            <v>10059203</v>
          </cell>
          <cell r="G3066">
            <v>40006282</v>
          </cell>
        </row>
        <row r="3067">
          <cell r="E3067" t="str">
            <v>213473-0</v>
          </cell>
          <cell r="F3067">
            <v>10058403</v>
          </cell>
        </row>
        <row r="3068">
          <cell r="E3068" t="str">
            <v>213479-8</v>
          </cell>
          <cell r="F3068">
            <v>10050953</v>
          </cell>
          <cell r="G3068">
            <v>40006881</v>
          </cell>
        </row>
        <row r="3069">
          <cell r="E3069" t="str">
            <v>213508-7</v>
          </cell>
          <cell r="F3069">
            <v>10002308</v>
          </cell>
          <cell r="G3069">
            <v>40007736</v>
          </cell>
        </row>
        <row r="3070">
          <cell r="E3070" t="str">
            <v>213047-7</v>
          </cell>
          <cell r="F3070">
            <v>10001245</v>
          </cell>
          <cell r="G3070">
            <v>40007047</v>
          </cell>
        </row>
        <row r="3071">
          <cell r="E3071" t="str">
            <v>213554-0</v>
          </cell>
          <cell r="F3071">
            <v>10074934</v>
          </cell>
        </row>
        <row r="3072">
          <cell r="E3072" t="str">
            <v>213564-7</v>
          </cell>
          <cell r="F3072">
            <v>10001111</v>
          </cell>
        </row>
        <row r="3073">
          <cell r="E3073" t="str">
            <v>213620-3</v>
          </cell>
          <cell r="F3073">
            <v>10040778</v>
          </cell>
          <cell r="G3073">
            <v>40008297</v>
          </cell>
        </row>
        <row r="3074">
          <cell r="E3074" t="str">
            <v>213960-9</v>
          </cell>
          <cell r="F3074">
            <v>10025125</v>
          </cell>
          <cell r="G3074">
            <v>40007259</v>
          </cell>
        </row>
        <row r="3075">
          <cell r="E3075" t="str">
            <v>213656-2</v>
          </cell>
          <cell r="F3075">
            <v>10046040</v>
          </cell>
          <cell r="G3075">
            <v>40006934</v>
          </cell>
        </row>
        <row r="3076">
          <cell r="E3076" t="str">
            <v>213017-6</v>
          </cell>
          <cell r="F3076">
            <v>10061623</v>
          </cell>
          <cell r="G3076">
            <v>40006363</v>
          </cell>
        </row>
        <row r="3077">
          <cell r="E3077" t="str">
            <v>213003-7</v>
          </cell>
          <cell r="F3077">
            <v>10001124</v>
          </cell>
          <cell r="G3077">
            <v>40007381</v>
          </cell>
        </row>
        <row r="3078">
          <cell r="E3078" t="str">
            <v>213654-6</v>
          </cell>
          <cell r="F3078">
            <v>10053579</v>
          </cell>
        </row>
        <row r="3079">
          <cell r="E3079" t="str">
            <v>213668-5</v>
          </cell>
          <cell r="F3079">
            <v>10050091</v>
          </cell>
          <cell r="G3079">
            <v>40007907</v>
          </cell>
        </row>
        <row r="3080">
          <cell r="E3080" t="str">
            <v>213727-5</v>
          </cell>
          <cell r="F3080">
            <v>10063020</v>
          </cell>
          <cell r="G3080">
            <v>40006003</v>
          </cell>
        </row>
        <row r="3081">
          <cell r="E3081" t="str">
            <v>213701-3</v>
          </cell>
          <cell r="F3081">
            <v>10074919</v>
          </cell>
          <cell r="G3081">
            <v>40006165</v>
          </cell>
        </row>
        <row r="3082">
          <cell r="E3082" t="str">
            <v>213977-2</v>
          </cell>
          <cell r="F3082">
            <v>10047467</v>
          </cell>
          <cell r="G3082">
            <v>40006965</v>
          </cell>
        </row>
        <row r="3083">
          <cell r="E3083" t="str">
            <v>213755-0</v>
          </cell>
          <cell r="F3083">
            <v>10058402</v>
          </cell>
          <cell r="G3083">
            <v>40005723</v>
          </cell>
        </row>
        <row r="3084">
          <cell r="E3084">
            <v>963206018</v>
          </cell>
          <cell r="F3084">
            <v>10025120</v>
          </cell>
          <cell r="G3084">
            <v>40007258</v>
          </cell>
        </row>
        <row r="3085">
          <cell r="E3085" t="str">
            <v>A0200-0231</v>
          </cell>
          <cell r="F3085">
            <v>10050097</v>
          </cell>
          <cell r="G3085">
            <v>40007912</v>
          </cell>
        </row>
        <row r="3086">
          <cell r="E3086" t="str">
            <v>A0200-0911</v>
          </cell>
          <cell r="F3086">
            <v>10050100</v>
          </cell>
          <cell r="G3086">
            <v>40007915</v>
          </cell>
        </row>
        <row r="3087">
          <cell r="E3087" t="str">
            <v>213962-5</v>
          </cell>
          <cell r="F3087">
            <v>10053580</v>
          </cell>
          <cell r="G3087">
            <v>40006050</v>
          </cell>
        </row>
        <row r="3088">
          <cell r="E3088" t="str">
            <v>JM27000121</v>
          </cell>
          <cell r="F3088">
            <v>10035492</v>
          </cell>
          <cell r="G3088">
            <v>40007987</v>
          </cell>
        </row>
        <row r="3089">
          <cell r="E3089" t="str">
            <v>242502-2</v>
          </cell>
          <cell r="F3089">
            <v>10063011</v>
          </cell>
          <cell r="G3089">
            <v>40005997</v>
          </cell>
        </row>
        <row r="3090">
          <cell r="E3090">
            <v>38245061</v>
          </cell>
          <cell r="F3090">
            <v>10030371</v>
          </cell>
          <cell r="G3090">
            <v>40007139</v>
          </cell>
        </row>
        <row r="3091">
          <cell r="E3091">
            <v>21245003</v>
          </cell>
          <cell r="F3091">
            <v>10049592</v>
          </cell>
        </row>
        <row r="3092">
          <cell r="E3092" t="str">
            <v>142156-4</v>
          </cell>
          <cell r="F3092">
            <v>10064416</v>
          </cell>
          <cell r="G3092">
            <v>40006358</v>
          </cell>
        </row>
        <row r="3093">
          <cell r="E3093" t="str">
            <v>168393-2</v>
          </cell>
          <cell r="F3093">
            <v>10046048</v>
          </cell>
          <cell r="G3093">
            <v>40006946</v>
          </cell>
        </row>
        <row r="3094">
          <cell r="E3094" t="str">
            <v>168503-1</v>
          </cell>
          <cell r="F3094">
            <v>10047843</v>
          </cell>
          <cell r="G3094">
            <v>40006977</v>
          </cell>
        </row>
        <row r="3095">
          <cell r="E3095">
            <v>21245007</v>
          </cell>
          <cell r="F3095">
            <v>10002302</v>
          </cell>
          <cell r="G3095">
            <v>40007732</v>
          </cell>
        </row>
        <row r="3096">
          <cell r="E3096">
            <v>38245011</v>
          </cell>
          <cell r="F3096">
            <v>10030451</v>
          </cell>
          <cell r="G3096">
            <v>40007161</v>
          </cell>
        </row>
        <row r="3097">
          <cell r="E3097" t="str">
            <v>161346-0</v>
          </cell>
          <cell r="F3097">
            <v>10050221</v>
          </cell>
          <cell r="G3097">
            <v>40007938</v>
          </cell>
        </row>
        <row r="3098">
          <cell r="E3098" t="str">
            <v>140089-7</v>
          </cell>
          <cell r="F3098">
            <v>10017064</v>
          </cell>
          <cell r="G3098">
            <v>40007534</v>
          </cell>
        </row>
        <row r="3099">
          <cell r="E3099" t="str">
            <v>213314-0</v>
          </cell>
          <cell r="F3099">
            <v>10002370</v>
          </cell>
          <cell r="G3099">
            <v>40008179</v>
          </cell>
        </row>
        <row r="3100">
          <cell r="E3100" t="str">
            <v>181118-7</v>
          </cell>
          <cell r="F3100">
            <v>10002328</v>
          </cell>
          <cell r="G3100">
            <v>40008273</v>
          </cell>
        </row>
        <row r="3101">
          <cell r="E3101" t="str">
            <v>182229-1</v>
          </cell>
          <cell r="F3101">
            <v>10002326</v>
          </cell>
          <cell r="G3101">
            <v>40008272</v>
          </cell>
        </row>
        <row r="3102">
          <cell r="E3102">
            <v>225244010</v>
          </cell>
          <cell r="F3102">
            <v>10001200</v>
          </cell>
        </row>
        <row r="3103">
          <cell r="E3103" t="str">
            <v>419407-3</v>
          </cell>
          <cell r="F3103">
            <v>10032737</v>
          </cell>
          <cell r="G3103">
            <v>40007199</v>
          </cell>
        </row>
        <row r="3104">
          <cell r="E3104" t="str">
            <v>454826-6</v>
          </cell>
          <cell r="F3104">
            <v>10057272</v>
          </cell>
          <cell r="G3104">
            <v>40005712</v>
          </cell>
        </row>
        <row r="3105">
          <cell r="E3105" t="str">
            <v>421958-4</v>
          </cell>
          <cell r="F3105">
            <v>10002266</v>
          </cell>
          <cell r="G3105">
            <v>40007706</v>
          </cell>
        </row>
        <row r="3106">
          <cell r="E3106" t="str">
            <v>155812-7</v>
          </cell>
          <cell r="F3106">
            <v>10022263</v>
          </cell>
          <cell r="G3106">
            <v>40007563</v>
          </cell>
        </row>
        <row r="3107">
          <cell r="E3107" t="str">
            <v>213445-5</v>
          </cell>
          <cell r="F3107">
            <v>10054002</v>
          </cell>
          <cell r="G3107">
            <v>40006072</v>
          </cell>
        </row>
        <row r="3108">
          <cell r="E3108" t="str">
            <v>213581-7</v>
          </cell>
          <cell r="F3108">
            <v>10063071</v>
          </cell>
          <cell r="G3108">
            <v>40006035</v>
          </cell>
        </row>
        <row r="3109">
          <cell r="E3109" t="str">
            <v>A0200-1091</v>
          </cell>
          <cell r="F3109">
            <v>10055018</v>
          </cell>
          <cell r="G3109">
            <v>40006145</v>
          </cell>
        </row>
        <row r="3110">
          <cell r="E3110" t="str">
            <v>213128-7</v>
          </cell>
          <cell r="F3110">
            <v>10034489</v>
          </cell>
        </row>
        <row r="3111">
          <cell r="E3111" t="str">
            <v>213232-2</v>
          </cell>
          <cell r="F3111">
            <v>10034491</v>
          </cell>
        </row>
        <row r="3112">
          <cell r="E3112" t="str">
            <v>213021-5</v>
          </cell>
          <cell r="F3112">
            <v>10047913</v>
          </cell>
          <cell r="G3112">
            <v>40006983</v>
          </cell>
        </row>
        <row r="3113">
          <cell r="E3113" t="str">
            <v>213038-8</v>
          </cell>
          <cell r="F3113">
            <v>10033756</v>
          </cell>
          <cell r="G3113">
            <v>40007211</v>
          </cell>
        </row>
        <row r="3114">
          <cell r="E3114" t="str">
            <v>213039-6</v>
          </cell>
          <cell r="F3114">
            <v>10035313</v>
          </cell>
          <cell r="G3114">
            <v>40007959</v>
          </cell>
        </row>
        <row r="3115">
          <cell r="E3115" t="str">
            <v>213149-9</v>
          </cell>
          <cell r="F3115">
            <v>10062440</v>
          </cell>
          <cell r="G3115">
            <v>40005569</v>
          </cell>
        </row>
        <row r="3116">
          <cell r="E3116" t="str">
            <v>213227-5</v>
          </cell>
          <cell r="F3116">
            <v>10039241</v>
          </cell>
          <cell r="G3116">
            <v>40008062</v>
          </cell>
        </row>
        <row r="3117">
          <cell r="E3117" t="str">
            <v>213279-6</v>
          </cell>
          <cell r="F3117">
            <v>10045952</v>
          </cell>
          <cell r="G3117">
            <v>40006925</v>
          </cell>
        </row>
        <row r="3118">
          <cell r="E3118" t="str">
            <v>213510-0</v>
          </cell>
          <cell r="F3118">
            <v>10047915</v>
          </cell>
          <cell r="G3118">
            <v>40010390</v>
          </cell>
        </row>
        <row r="3119">
          <cell r="E3119" t="str">
            <v>213606-7</v>
          </cell>
          <cell r="F3119">
            <v>10057833</v>
          </cell>
          <cell r="G3119">
            <v>40005718</v>
          </cell>
        </row>
        <row r="3120">
          <cell r="E3120" t="str">
            <v>213662-7</v>
          </cell>
          <cell r="F3120">
            <v>10063086</v>
          </cell>
          <cell r="G3120">
            <v>40006043</v>
          </cell>
        </row>
        <row r="3121">
          <cell r="E3121" t="str">
            <v>213045-1</v>
          </cell>
          <cell r="F3121">
            <v>10038682</v>
          </cell>
          <cell r="G3121">
            <v>40008014</v>
          </cell>
        </row>
        <row r="3122">
          <cell r="E3122" t="str">
            <v>213026-5</v>
          </cell>
          <cell r="F3122">
            <v>10030439</v>
          </cell>
          <cell r="G3122">
            <v>40007156</v>
          </cell>
        </row>
        <row r="3123">
          <cell r="E3123" t="str">
            <v>213073-6</v>
          </cell>
          <cell r="F3123">
            <v>10034493</v>
          </cell>
          <cell r="G3123">
            <v>40008090</v>
          </cell>
        </row>
        <row r="3124">
          <cell r="E3124" t="str">
            <v>A0200-0131</v>
          </cell>
          <cell r="F3124">
            <v>10054820</v>
          </cell>
        </row>
        <row r="3125">
          <cell r="E3125" t="str">
            <v>324216-6</v>
          </cell>
          <cell r="F3125">
            <v>10034492</v>
          </cell>
          <cell r="G3125">
            <v>40008089</v>
          </cell>
        </row>
        <row r="3126">
          <cell r="E3126" t="str">
            <v>325793-1</v>
          </cell>
          <cell r="F3126">
            <v>10064436</v>
          </cell>
        </row>
        <row r="3127">
          <cell r="E3127" t="str">
            <v>224301-4</v>
          </cell>
          <cell r="F3127">
            <v>10022543</v>
          </cell>
          <cell r="G3127">
            <v>40007572</v>
          </cell>
        </row>
        <row r="3128">
          <cell r="E3128" t="str">
            <v>224208-4</v>
          </cell>
          <cell r="F3128">
            <v>10061301</v>
          </cell>
          <cell r="G3128">
            <v>40006339</v>
          </cell>
        </row>
        <row r="3129">
          <cell r="E3129" t="str">
            <v>224455-7</v>
          </cell>
          <cell r="F3129">
            <v>10050952</v>
          </cell>
          <cell r="G3129">
            <v>40006880</v>
          </cell>
        </row>
        <row r="3130">
          <cell r="E3130" t="str">
            <v>224282-2</v>
          </cell>
          <cell r="F3130">
            <v>10024032</v>
          </cell>
          <cell r="G3130">
            <v>40007234</v>
          </cell>
        </row>
        <row r="3131">
          <cell r="E3131" t="str">
            <v>224432-9</v>
          </cell>
          <cell r="F3131">
            <v>10044762</v>
          </cell>
          <cell r="G3131">
            <v>40006799</v>
          </cell>
        </row>
        <row r="3132">
          <cell r="E3132" t="str">
            <v>224482-4</v>
          </cell>
          <cell r="F3132">
            <v>10063521</v>
          </cell>
          <cell r="G3132">
            <v>40006586</v>
          </cell>
        </row>
        <row r="3133">
          <cell r="E3133" t="str">
            <v>224479-3</v>
          </cell>
          <cell r="F3133">
            <v>10102723</v>
          </cell>
          <cell r="G3133">
            <v>40005937</v>
          </cell>
        </row>
        <row r="3134">
          <cell r="E3134" t="str">
            <v>224081-2</v>
          </cell>
          <cell r="F3134">
            <v>10001057</v>
          </cell>
          <cell r="G3134">
            <v>40007349</v>
          </cell>
        </row>
        <row r="3135">
          <cell r="E3135" t="str">
            <v>224329-2</v>
          </cell>
          <cell r="F3135">
            <v>10001183</v>
          </cell>
          <cell r="G3135">
            <v>40007418</v>
          </cell>
        </row>
        <row r="3136">
          <cell r="E3136" t="str">
            <v>224429-8</v>
          </cell>
          <cell r="F3136">
            <v>10062601</v>
          </cell>
        </row>
        <row r="3137">
          <cell r="E3137" t="str">
            <v>224074-9</v>
          </cell>
          <cell r="F3137">
            <v>10057822</v>
          </cell>
          <cell r="G3137">
            <v>40005714</v>
          </cell>
        </row>
        <row r="3138">
          <cell r="E3138" t="str">
            <v>JM27000179</v>
          </cell>
          <cell r="F3138">
            <v>10050399</v>
          </cell>
          <cell r="G3138">
            <v>40007942</v>
          </cell>
        </row>
        <row r="3139">
          <cell r="E3139" t="str">
            <v>JM23200017</v>
          </cell>
          <cell r="F3139">
            <v>10063047</v>
          </cell>
          <cell r="G3139">
            <v>40006018</v>
          </cell>
        </row>
        <row r="3140">
          <cell r="E3140" t="str">
            <v>911111-5</v>
          </cell>
          <cell r="F3140">
            <v>10001099</v>
          </cell>
          <cell r="G3140">
            <v>40007372</v>
          </cell>
        </row>
        <row r="3141">
          <cell r="E3141" t="str">
            <v>421934-8</v>
          </cell>
          <cell r="F3141">
            <v>10062553</v>
          </cell>
          <cell r="G3141">
            <v>40005603</v>
          </cell>
        </row>
        <row r="3142">
          <cell r="E3142" t="str">
            <v>743081-8</v>
          </cell>
          <cell r="F3142">
            <v>10003832</v>
          </cell>
          <cell r="G3142">
            <v>40008238</v>
          </cell>
        </row>
        <row r="3143">
          <cell r="E3143" t="str">
            <v>158796-8</v>
          </cell>
          <cell r="F3143">
            <v>10026314</v>
          </cell>
          <cell r="G3143">
            <v>40007307</v>
          </cell>
        </row>
        <row r="3144">
          <cell r="E3144" t="str">
            <v>743025-8</v>
          </cell>
          <cell r="F3144">
            <v>10033758</v>
          </cell>
          <cell r="G3144">
            <v>40007213</v>
          </cell>
        </row>
        <row r="3145">
          <cell r="E3145" t="str">
            <v>158324-9</v>
          </cell>
          <cell r="F3145">
            <v>10002627</v>
          </cell>
          <cell r="G3145">
            <v>40008211</v>
          </cell>
        </row>
        <row r="3146">
          <cell r="E3146" t="str">
            <v>158595-8</v>
          </cell>
          <cell r="F3146">
            <v>10024023</v>
          </cell>
          <cell r="G3146">
            <v>40008266</v>
          </cell>
        </row>
        <row r="3147">
          <cell r="E3147" t="str">
            <v>911226-8</v>
          </cell>
          <cell r="F3147">
            <v>10001154</v>
          </cell>
          <cell r="G3147">
            <v>40007400</v>
          </cell>
        </row>
        <row r="3148">
          <cell r="E3148" t="str">
            <v>265131-4</v>
          </cell>
          <cell r="F3148">
            <v>10077258</v>
          </cell>
          <cell r="G3148">
            <v>40006198</v>
          </cell>
        </row>
        <row r="3149">
          <cell r="E3149" t="str">
            <v>911153-9</v>
          </cell>
          <cell r="F3149">
            <v>10001179</v>
          </cell>
          <cell r="G3149">
            <v>40007414</v>
          </cell>
        </row>
        <row r="3150">
          <cell r="E3150" t="str">
            <v>911123-8</v>
          </cell>
          <cell r="F3150">
            <v>10053987</v>
          </cell>
          <cell r="G3150">
            <v>40006062</v>
          </cell>
        </row>
        <row r="3151">
          <cell r="E3151" t="str">
            <v>911148-2</v>
          </cell>
          <cell r="F3151">
            <v>10050409</v>
          </cell>
          <cell r="G3151">
            <v>40007950</v>
          </cell>
        </row>
        <row r="3152">
          <cell r="E3152" t="str">
            <v>911373-5</v>
          </cell>
          <cell r="F3152">
            <v>10023848</v>
          </cell>
          <cell r="G3152">
            <v>40007625</v>
          </cell>
        </row>
        <row r="3153">
          <cell r="E3153" t="str">
            <v>251228-5</v>
          </cell>
          <cell r="F3153">
            <v>10049568</v>
          </cell>
          <cell r="G3153">
            <v>40007843</v>
          </cell>
        </row>
        <row r="3154">
          <cell r="E3154" t="str">
            <v>251246-3</v>
          </cell>
          <cell r="F3154">
            <v>10002325</v>
          </cell>
          <cell r="G3154">
            <v>40008271</v>
          </cell>
        </row>
        <row r="3155">
          <cell r="E3155" t="str">
            <v>251448-1</v>
          </cell>
          <cell r="F3155">
            <v>10084091</v>
          </cell>
          <cell r="G3155">
            <v>40006259</v>
          </cell>
        </row>
        <row r="3156">
          <cell r="E3156" t="str">
            <v>265099-4</v>
          </cell>
          <cell r="F3156">
            <v>10047840</v>
          </cell>
          <cell r="G3156">
            <v>40006975</v>
          </cell>
        </row>
        <row r="3157">
          <cell r="E3157" t="str">
            <v>265101-3</v>
          </cell>
          <cell r="F3157">
            <v>10045849</v>
          </cell>
          <cell r="G3157">
            <v>40007511</v>
          </cell>
        </row>
        <row r="3158">
          <cell r="E3158" t="str">
            <v>265104-7</v>
          </cell>
          <cell r="F3158">
            <v>10062569</v>
          </cell>
          <cell r="G3158">
            <v>40005613</v>
          </cell>
        </row>
        <row r="3159">
          <cell r="E3159" t="str">
            <v>265118-6</v>
          </cell>
          <cell r="F3159">
            <v>10049439</v>
          </cell>
          <cell r="G3159">
            <v>40007023</v>
          </cell>
        </row>
        <row r="3160">
          <cell r="E3160" t="str">
            <v>265180-1</v>
          </cell>
          <cell r="F3160">
            <v>10054788</v>
          </cell>
          <cell r="G3160">
            <v>40006098</v>
          </cell>
        </row>
        <row r="3161">
          <cell r="E3161" t="str">
            <v>266455-1</v>
          </cell>
          <cell r="F3161">
            <v>10054846</v>
          </cell>
          <cell r="G3161">
            <v>40006142</v>
          </cell>
        </row>
        <row r="3162">
          <cell r="E3162" t="str">
            <v>911136-9</v>
          </cell>
          <cell r="F3162">
            <v>10038649</v>
          </cell>
          <cell r="G3162">
            <v>40008011</v>
          </cell>
        </row>
        <row r="3163">
          <cell r="E3163" t="str">
            <v>911207-2</v>
          </cell>
          <cell r="F3163">
            <v>10054804</v>
          </cell>
          <cell r="G3163">
            <v>40006112</v>
          </cell>
        </row>
        <row r="3164">
          <cell r="E3164" t="str">
            <v>911218-7</v>
          </cell>
          <cell r="F3164">
            <v>10022593</v>
          </cell>
          <cell r="G3164">
            <v>40007589</v>
          </cell>
        </row>
        <row r="3165">
          <cell r="E3165" t="str">
            <v>911221-8</v>
          </cell>
          <cell r="F3165">
            <v>10068819</v>
          </cell>
          <cell r="G3165">
            <v>40006458</v>
          </cell>
        </row>
        <row r="3166">
          <cell r="E3166" t="str">
            <v>911223-4</v>
          </cell>
          <cell r="F3166">
            <v>10002320</v>
          </cell>
          <cell r="G3166">
            <v>40008268</v>
          </cell>
        </row>
        <row r="3167">
          <cell r="E3167" t="str">
            <v>911233-1</v>
          </cell>
          <cell r="F3167">
            <v>10062443</v>
          </cell>
          <cell r="G3167">
            <v>40005572</v>
          </cell>
        </row>
        <row r="3168">
          <cell r="E3168" t="str">
            <v>911248-8</v>
          </cell>
          <cell r="F3168">
            <v>10064609</v>
          </cell>
          <cell r="G3168">
            <v>40006389</v>
          </cell>
        </row>
        <row r="3169">
          <cell r="E3169" t="str">
            <v>911273-9</v>
          </cell>
          <cell r="F3169">
            <v>10033753</v>
          </cell>
          <cell r="G3169">
            <v>40007208</v>
          </cell>
        </row>
        <row r="3170">
          <cell r="E3170" t="str">
            <v>911363-8</v>
          </cell>
          <cell r="F3170">
            <v>10022751</v>
          </cell>
          <cell r="G3170">
            <v>40007607</v>
          </cell>
        </row>
        <row r="3171">
          <cell r="E3171" t="str">
            <v>911942-2</v>
          </cell>
          <cell r="F3171">
            <v>10066229</v>
          </cell>
          <cell r="G3171">
            <v>40006434</v>
          </cell>
        </row>
        <row r="3172">
          <cell r="E3172" t="str">
            <v>911121-2</v>
          </cell>
          <cell r="F3172">
            <v>10001178</v>
          </cell>
          <cell r="G3172">
            <v>40007413</v>
          </cell>
        </row>
        <row r="3173">
          <cell r="E3173" t="str">
            <v>911113-1</v>
          </cell>
          <cell r="F3173">
            <v>10002323</v>
          </cell>
          <cell r="G3173">
            <v>40008270</v>
          </cell>
        </row>
        <row r="3174">
          <cell r="E3174" t="str">
            <v>911146-6</v>
          </cell>
          <cell r="F3174">
            <v>10046044</v>
          </cell>
          <cell r="G3174">
            <v>40006940</v>
          </cell>
        </row>
        <row r="3175">
          <cell r="E3175" t="str">
            <v>911118-1</v>
          </cell>
          <cell r="F3175">
            <v>10032696</v>
          </cell>
        </row>
        <row r="3176">
          <cell r="E3176" t="str">
            <v>265062-7</v>
          </cell>
          <cell r="F3176">
            <v>10002622</v>
          </cell>
          <cell r="G3176">
            <v>40008208</v>
          </cell>
        </row>
        <row r="3177">
          <cell r="E3177" t="str">
            <v>911213-7</v>
          </cell>
          <cell r="F3177">
            <v>10002329</v>
          </cell>
          <cell r="G3177">
            <v>40008274</v>
          </cell>
        </row>
        <row r="3178">
          <cell r="E3178" t="str">
            <v>265103-9</v>
          </cell>
          <cell r="F3178">
            <v>10054008</v>
          </cell>
          <cell r="G3178">
            <v>40006078</v>
          </cell>
        </row>
        <row r="3179">
          <cell r="E3179" t="str">
            <v>265120-9</v>
          </cell>
          <cell r="F3179">
            <v>10060292</v>
          </cell>
          <cell r="G3179">
            <v>40006313</v>
          </cell>
        </row>
        <row r="3180">
          <cell r="E3180" t="str">
            <v>911228-4</v>
          </cell>
          <cell r="F3180">
            <v>10002350</v>
          </cell>
          <cell r="G3180">
            <v>40008168</v>
          </cell>
        </row>
        <row r="3181">
          <cell r="E3181" t="str">
            <v>911203-0</v>
          </cell>
          <cell r="F3181">
            <v>10002366</v>
          </cell>
          <cell r="G3181">
            <v>40008177</v>
          </cell>
        </row>
        <row r="3182">
          <cell r="E3182" t="str">
            <v>251267-5</v>
          </cell>
          <cell r="F3182">
            <v>10001316</v>
          </cell>
          <cell r="G3182">
            <v>40007093</v>
          </cell>
        </row>
        <row r="3183">
          <cell r="E3183" t="str">
            <v>251247-1</v>
          </cell>
          <cell r="F3183">
            <v>10053985</v>
          </cell>
          <cell r="G3183">
            <v>40006060</v>
          </cell>
        </row>
        <row r="3184">
          <cell r="E3184" t="str">
            <v>265117-8</v>
          </cell>
          <cell r="F3184">
            <v>10060293</v>
          </cell>
          <cell r="G3184">
            <v>40006314</v>
          </cell>
        </row>
        <row r="3185">
          <cell r="E3185" t="str">
            <v>345342-8</v>
          </cell>
          <cell r="F3185">
            <v>10001210</v>
          </cell>
          <cell r="G3185">
            <v>40007929</v>
          </cell>
        </row>
        <row r="3186">
          <cell r="E3186" t="str">
            <v>346102-1</v>
          </cell>
          <cell r="F3186">
            <v>10038683</v>
          </cell>
          <cell r="G3186">
            <v>40008015</v>
          </cell>
        </row>
        <row r="3187">
          <cell r="E3187">
            <v>671001137</v>
          </cell>
          <cell r="F3187">
            <v>10065801</v>
          </cell>
          <cell r="G3187">
            <v>40006429</v>
          </cell>
        </row>
        <row r="3188">
          <cell r="E3188" t="str">
            <v>191A62-6</v>
          </cell>
          <cell r="F3188">
            <v>10098926</v>
          </cell>
        </row>
        <row r="3189">
          <cell r="E3189" t="str">
            <v>251391-4</v>
          </cell>
          <cell r="F3189">
            <v>10049178</v>
          </cell>
          <cell r="G3189">
            <v>40007017</v>
          </cell>
        </row>
        <row r="3190">
          <cell r="E3190" t="str">
            <v>256651-9</v>
          </cell>
          <cell r="F3190">
            <v>10057140</v>
          </cell>
        </row>
        <row r="3191">
          <cell r="E3191" t="str">
            <v>268119-3</v>
          </cell>
          <cell r="F3191">
            <v>10050089</v>
          </cell>
          <cell r="G3191">
            <v>40007905</v>
          </cell>
        </row>
        <row r="3192">
          <cell r="E3192" t="str">
            <v>256238-7</v>
          </cell>
          <cell r="F3192">
            <v>10074918</v>
          </cell>
          <cell r="G3192">
            <v>40006164</v>
          </cell>
        </row>
        <row r="3193">
          <cell r="E3193" t="str">
            <v>256197-5</v>
          </cell>
          <cell r="F3193">
            <v>10064614</v>
          </cell>
          <cell r="G3193">
            <v>40006392</v>
          </cell>
        </row>
        <row r="3194">
          <cell r="E3194" t="str">
            <v>256644-6</v>
          </cell>
          <cell r="F3194">
            <v>10002280</v>
          </cell>
          <cell r="G3194">
            <v>40007716</v>
          </cell>
        </row>
        <row r="3195">
          <cell r="E3195" t="str">
            <v>256158-5</v>
          </cell>
          <cell r="F3195">
            <v>10054812</v>
          </cell>
          <cell r="G3195">
            <v>40006118</v>
          </cell>
        </row>
        <row r="3196">
          <cell r="E3196" t="str">
            <v>268217-3</v>
          </cell>
          <cell r="F3196">
            <v>10050921</v>
          </cell>
          <cell r="G3196">
            <v>40006867</v>
          </cell>
        </row>
        <row r="3197">
          <cell r="E3197" t="str">
            <v>256117-9</v>
          </cell>
          <cell r="F3197">
            <v>10032153</v>
          </cell>
          <cell r="G3197">
            <v>40007191</v>
          </cell>
        </row>
        <row r="3198">
          <cell r="E3198" t="str">
            <v>256122-6</v>
          </cell>
          <cell r="F3198">
            <v>10059205</v>
          </cell>
          <cell r="G3198">
            <v>40006283</v>
          </cell>
        </row>
        <row r="3199">
          <cell r="E3199" t="str">
            <v>256251-5</v>
          </cell>
          <cell r="F3199">
            <v>10036575</v>
          </cell>
          <cell r="G3199">
            <v>40007993</v>
          </cell>
        </row>
        <row r="3200">
          <cell r="E3200" t="str">
            <v>268090-1</v>
          </cell>
          <cell r="F3200">
            <v>10002293</v>
          </cell>
          <cell r="G3200">
            <v>40007728</v>
          </cell>
        </row>
        <row r="3201">
          <cell r="E3201" t="str">
            <v>256219-1</v>
          </cell>
          <cell r="F3201">
            <v>10002279</v>
          </cell>
        </row>
        <row r="3202">
          <cell r="E3202" t="str">
            <v>256196-7</v>
          </cell>
          <cell r="F3202">
            <v>10002286</v>
          </cell>
          <cell r="G3202">
            <v>40007718</v>
          </cell>
        </row>
        <row r="3203">
          <cell r="E3203" t="str">
            <v>256266-2</v>
          </cell>
          <cell r="F3203">
            <v>10051618</v>
          </cell>
          <cell r="G3203">
            <v>40007488</v>
          </cell>
        </row>
        <row r="3204">
          <cell r="E3204" t="str">
            <v>256633-1</v>
          </cell>
          <cell r="F3204">
            <v>10103478</v>
          </cell>
          <cell r="G3204">
            <v>40006478</v>
          </cell>
        </row>
        <row r="3205">
          <cell r="E3205" t="str">
            <v>268031-7</v>
          </cell>
          <cell r="F3205">
            <v>10022594</v>
          </cell>
          <cell r="G3205">
            <v>40007591</v>
          </cell>
        </row>
        <row r="3206">
          <cell r="E3206" t="str">
            <v>453369-5</v>
          </cell>
          <cell r="F3206">
            <v>10062967</v>
          </cell>
          <cell r="G3206">
            <v>40005962</v>
          </cell>
        </row>
        <row r="3207">
          <cell r="E3207" t="str">
            <v>417771-6</v>
          </cell>
          <cell r="F3207">
            <v>10025126</v>
          </cell>
          <cell r="G3207">
            <v>40007260</v>
          </cell>
        </row>
        <row r="3208">
          <cell r="E3208" t="str">
            <v>418517-3</v>
          </cell>
          <cell r="F3208">
            <v>10030435</v>
          </cell>
          <cell r="G3208">
            <v>40007154</v>
          </cell>
        </row>
        <row r="3209">
          <cell r="E3209" t="str">
            <v>419133-4</v>
          </cell>
          <cell r="F3209">
            <v>10062986</v>
          </cell>
          <cell r="G3209">
            <v>40005976</v>
          </cell>
        </row>
        <row r="3210">
          <cell r="E3210" t="str">
            <v>452502-6</v>
          </cell>
          <cell r="F3210">
            <v>10062582</v>
          </cell>
          <cell r="G3210">
            <v>40005622</v>
          </cell>
        </row>
        <row r="3211">
          <cell r="E3211" t="str">
            <v>316882-3</v>
          </cell>
          <cell r="F3211">
            <v>10023886</v>
          </cell>
          <cell r="G3211">
            <v>40008260</v>
          </cell>
        </row>
        <row r="3212">
          <cell r="E3212" t="str">
            <v>318410-0</v>
          </cell>
          <cell r="F3212">
            <v>10058957</v>
          </cell>
          <cell r="G3212">
            <v>40006231</v>
          </cell>
        </row>
        <row r="3213">
          <cell r="E3213" t="str">
            <v>331719-3</v>
          </cell>
          <cell r="F3213">
            <v>10049599</v>
          </cell>
          <cell r="G3213">
            <v>40007873</v>
          </cell>
        </row>
        <row r="3214">
          <cell r="E3214" t="str">
            <v>331568-8</v>
          </cell>
          <cell r="F3214">
            <v>10054808</v>
          </cell>
          <cell r="G3214">
            <v>40006116</v>
          </cell>
        </row>
        <row r="3215">
          <cell r="E3215" t="str">
            <v>331491-7</v>
          </cell>
          <cell r="F3215">
            <v>10001319</v>
          </cell>
          <cell r="G3215">
            <v>40007096</v>
          </cell>
        </row>
        <row r="3216">
          <cell r="E3216" t="str">
            <v>331776-1</v>
          </cell>
          <cell r="F3216">
            <v>10034210</v>
          </cell>
          <cell r="G3216">
            <v>40008063</v>
          </cell>
        </row>
        <row r="3217">
          <cell r="E3217" t="str">
            <v>419004-5</v>
          </cell>
          <cell r="F3217">
            <v>10065769</v>
          </cell>
          <cell r="G3217">
            <v>40006416</v>
          </cell>
        </row>
        <row r="3218">
          <cell r="E3218" t="str">
            <v>331446-2</v>
          </cell>
          <cell r="F3218">
            <v>10002180</v>
          </cell>
          <cell r="G3218">
            <v>40007666</v>
          </cell>
        </row>
        <row r="3219">
          <cell r="E3219">
            <v>37132110</v>
          </cell>
          <cell r="F3219">
            <v>10039236</v>
          </cell>
        </row>
        <row r="3220">
          <cell r="E3220" t="str">
            <v>317811-9</v>
          </cell>
          <cell r="F3220">
            <v>10042026</v>
          </cell>
          <cell r="G3220">
            <v>40006748</v>
          </cell>
        </row>
        <row r="3221">
          <cell r="E3221" t="str">
            <v>317828-2</v>
          </cell>
          <cell r="F3221">
            <v>10050088</v>
          </cell>
          <cell r="G3221">
            <v>40007904</v>
          </cell>
        </row>
        <row r="3222">
          <cell r="E3222" t="str">
            <v>318193-2</v>
          </cell>
          <cell r="F3222">
            <v>10053574</v>
          </cell>
          <cell r="G3222">
            <v>40006704</v>
          </cell>
        </row>
        <row r="3223">
          <cell r="E3223" t="str">
            <v>322813-2</v>
          </cell>
          <cell r="F3223">
            <v>10059206</v>
          </cell>
          <cell r="G3223">
            <v>40006284</v>
          </cell>
        </row>
        <row r="3224">
          <cell r="E3224" t="str">
            <v>324536-8</v>
          </cell>
          <cell r="F3224">
            <v>10063087</v>
          </cell>
          <cell r="G3224">
            <v>40006044</v>
          </cell>
        </row>
        <row r="3225">
          <cell r="E3225" t="str">
            <v>416122-0</v>
          </cell>
          <cell r="F3225">
            <v>10059207</v>
          </cell>
          <cell r="G3225">
            <v>40006285</v>
          </cell>
        </row>
        <row r="3226">
          <cell r="E3226" t="str">
            <v>418349-8</v>
          </cell>
          <cell r="F3226">
            <v>10097354</v>
          </cell>
          <cell r="G3226">
            <v>40005899</v>
          </cell>
        </row>
        <row r="3227">
          <cell r="E3227" t="str">
            <v>450961-8</v>
          </cell>
          <cell r="F3227">
            <v>10062439</v>
          </cell>
          <cell r="G3227">
            <v>40005568</v>
          </cell>
        </row>
        <row r="3228">
          <cell r="E3228">
            <v>32132011</v>
          </cell>
          <cell r="F3228">
            <v>10084054</v>
          </cell>
          <cell r="G3228">
            <v>40006221</v>
          </cell>
        </row>
        <row r="3229">
          <cell r="E3229" t="str">
            <v>143332-3</v>
          </cell>
          <cell r="F3229">
            <v>10077612</v>
          </cell>
          <cell r="G3229">
            <v>40006201</v>
          </cell>
        </row>
        <row r="3230">
          <cell r="E3230">
            <v>325132034</v>
          </cell>
          <cell r="F3230">
            <v>10039539</v>
          </cell>
        </row>
        <row r="3231">
          <cell r="E3231" t="str">
            <v>317517-9</v>
          </cell>
          <cell r="F3231">
            <v>10080582</v>
          </cell>
          <cell r="G3231">
            <v>40006216</v>
          </cell>
        </row>
        <row r="3232">
          <cell r="E3232" t="str">
            <v>318132-2</v>
          </cell>
          <cell r="F3232">
            <v>10047466</v>
          </cell>
          <cell r="G3232">
            <v>40006964</v>
          </cell>
        </row>
        <row r="3233">
          <cell r="E3233" t="str">
            <v>310345-1</v>
          </cell>
          <cell r="F3233">
            <v>10090075</v>
          </cell>
          <cell r="G3233">
            <v>40005859</v>
          </cell>
        </row>
        <row r="3234">
          <cell r="E3234" t="str">
            <v>324215-8</v>
          </cell>
          <cell r="F3234">
            <v>10063019</v>
          </cell>
          <cell r="G3234">
            <v>40006002</v>
          </cell>
        </row>
        <row r="3235">
          <cell r="E3235">
            <v>21132020</v>
          </cell>
          <cell r="F3235">
            <v>10002301</v>
          </cell>
          <cell r="G3235">
            <v>40007731</v>
          </cell>
        </row>
        <row r="3236">
          <cell r="E3236" t="str">
            <v>324463-9</v>
          </cell>
          <cell r="F3236">
            <v>10042029</v>
          </cell>
          <cell r="G3236">
            <v>40006749</v>
          </cell>
        </row>
        <row r="3237">
          <cell r="E3237">
            <v>195132020</v>
          </cell>
          <cell r="F3237">
            <v>10065779</v>
          </cell>
          <cell r="G3237">
            <v>40006422</v>
          </cell>
        </row>
        <row r="3238">
          <cell r="E3238" t="str">
            <v>412053-1</v>
          </cell>
          <cell r="F3238">
            <v>10001087</v>
          </cell>
          <cell r="G3238">
            <v>40007366</v>
          </cell>
        </row>
        <row r="3239">
          <cell r="E3239" t="str">
            <v>195760-8</v>
          </cell>
          <cell r="F3239">
            <v>10098924</v>
          </cell>
          <cell r="G3239">
            <v>40010271</v>
          </cell>
        </row>
        <row r="3240">
          <cell r="E3240" t="str">
            <v>K0600-1761</v>
          </cell>
          <cell r="F3240">
            <v>10050104</v>
          </cell>
          <cell r="G3240">
            <v>40007919</v>
          </cell>
        </row>
        <row r="3241">
          <cell r="E3241" t="str">
            <v>214114-1</v>
          </cell>
          <cell r="F3241">
            <v>10002143</v>
          </cell>
          <cell r="G3241">
            <v>40007618</v>
          </cell>
        </row>
        <row r="3242">
          <cell r="E3242" t="str">
            <v>214152-3</v>
          </cell>
          <cell r="F3242">
            <v>10015110</v>
          </cell>
        </row>
        <row r="3243">
          <cell r="E3243" t="str">
            <v>214251-1</v>
          </cell>
          <cell r="F3243">
            <v>10022758</v>
          </cell>
          <cell r="G3243">
            <v>40007612</v>
          </cell>
        </row>
        <row r="3244">
          <cell r="E3244" t="str">
            <v>214004-8</v>
          </cell>
          <cell r="F3244">
            <v>10044460</v>
          </cell>
          <cell r="G3244">
            <v>40006778</v>
          </cell>
        </row>
        <row r="3245">
          <cell r="E3245" t="str">
            <v>214014-5</v>
          </cell>
          <cell r="F3245">
            <v>10065738</v>
          </cell>
          <cell r="G3245">
            <v>40006406</v>
          </cell>
        </row>
        <row r="3246">
          <cell r="E3246" t="str">
            <v>214031-5</v>
          </cell>
          <cell r="F3246">
            <v>10032154</v>
          </cell>
          <cell r="G3246">
            <v>40007192</v>
          </cell>
        </row>
        <row r="3247">
          <cell r="E3247" t="str">
            <v>341397-1</v>
          </cell>
          <cell r="F3247">
            <v>10002285</v>
          </cell>
        </row>
        <row r="3248">
          <cell r="E3248">
            <v>21245100</v>
          </cell>
          <cell r="F3248">
            <v>10002291</v>
          </cell>
          <cell r="G3248">
            <v>40007724</v>
          </cell>
        </row>
        <row r="3249">
          <cell r="E3249">
            <v>957604260</v>
          </cell>
          <cell r="F3249">
            <v>10058945</v>
          </cell>
          <cell r="G3249">
            <v>40005739</v>
          </cell>
        </row>
        <row r="3250">
          <cell r="E3250" t="str">
            <v>321261-2</v>
          </cell>
          <cell r="F3250">
            <v>10001123</v>
          </cell>
          <cell r="G3250">
            <v>40007380</v>
          </cell>
        </row>
        <row r="3251">
          <cell r="E3251" t="str">
            <v>225021-3</v>
          </cell>
          <cell r="F3251">
            <v>10025676</v>
          </cell>
          <cell r="G3251">
            <v>40007273</v>
          </cell>
        </row>
        <row r="3252">
          <cell r="E3252" t="str">
            <v>225091-2</v>
          </cell>
          <cell r="F3252">
            <v>10084067</v>
          </cell>
          <cell r="G3252">
            <v>40006229</v>
          </cell>
        </row>
        <row r="3253">
          <cell r="E3253" t="str">
            <v>225006-9</v>
          </cell>
          <cell r="F3253">
            <v>10000954</v>
          </cell>
          <cell r="G3253">
            <v>40010584</v>
          </cell>
        </row>
        <row r="3254">
          <cell r="E3254" t="str">
            <v>225042-5</v>
          </cell>
          <cell r="F3254">
            <v>10000951</v>
          </cell>
          <cell r="G3254">
            <v>40007802</v>
          </cell>
        </row>
        <row r="3255">
          <cell r="E3255" t="str">
            <v>225007-7</v>
          </cell>
          <cell r="F3255">
            <v>10000950</v>
          </cell>
          <cell r="G3255">
            <v>40007801</v>
          </cell>
        </row>
        <row r="3256">
          <cell r="E3256" t="str">
            <v>225069-5</v>
          </cell>
          <cell r="F3256">
            <v>10000957</v>
          </cell>
          <cell r="G3256">
            <v>40007806</v>
          </cell>
        </row>
        <row r="3257">
          <cell r="E3257" t="str">
            <v>225071-8</v>
          </cell>
          <cell r="F3257">
            <v>10002145</v>
          </cell>
          <cell r="G3257">
            <v>40007622</v>
          </cell>
        </row>
        <row r="3258">
          <cell r="E3258" t="str">
            <v>225001-9</v>
          </cell>
          <cell r="F3258">
            <v>10000953</v>
          </cell>
          <cell r="G3258">
            <v>40007804</v>
          </cell>
        </row>
        <row r="3259">
          <cell r="E3259" t="str">
            <v>225043-3</v>
          </cell>
          <cell r="F3259">
            <v>10000955</v>
          </cell>
          <cell r="G3259">
            <v>40007805</v>
          </cell>
        </row>
        <row r="3260">
          <cell r="E3260" t="str">
            <v>225083-1</v>
          </cell>
          <cell r="F3260">
            <v>10001300</v>
          </cell>
          <cell r="G3260">
            <v>40007082</v>
          </cell>
        </row>
        <row r="3261">
          <cell r="E3261" t="str">
            <v>225049-1</v>
          </cell>
          <cell r="F3261">
            <v>10000958</v>
          </cell>
          <cell r="G3261">
            <v>40003867</v>
          </cell>
        </row>
        <row r="3262">
          <cell r="E3262" t="str">
            <v>225046-7</v>
          </cell>
          <cell r="F3262">
            <v>10084089</v>
          </cell>
        </row>
        <row r="3263">
          <cell r="E3263" t="str">
            <v>225044-1</v>
          </cell>
          <cell r="F3263">
            <v>10000952</v>
          </cell>
          <cell r="G3263">
            <v>40007803</v>
          </cell>
        </row>
        <row r="3264">
          <cell r="E3264" t="str">
            <v>424175-5</v>
          </cell>
          <cell r="F3264">
            <v>10050981</v>
          </cell>
          <cell r="G3264">
            <v>40006899</v>
          </cell>
        </row>
        <row r="3265">
          <cell r="E3265">
            <v>38114190</v>
          </cell>
          <cell r="F3265">
            <v>10021216</v>
          </cell>
          <cell r="G3265">
            <v>40007540</v>
          </cell>
        </row>
        <row r="3266">
          <cell r="E3266" t="str">
            <v>692006-8</v>
          </cell>
          <cell r="F3266">
            <v>10004531</v>
          </cell>
        </row>
        <row r="3267">
          <cell r="E3267" t="str">
            <v>692527-0</v>
          </cell>
          <cell r="F3267">
            <v>10035307</v>
          </cell>
          <cell r="G3267">
            <v>40008308</v>
          </cell>
        </row>
        <row r="3268">
          <cell r="E3268" t="str">
            <v>692021-2</v>
          </cell>
          <cell r="F3268">
            <v>10050878</v>
          </cell>
          <cell r="G3268">
            <v>40008291</v>
          </cell>
        </row>
        <row r="3269">
          <cell r="E3269" t="str">
            <v>S-00002</v>
          </cell>
          <cell r="F3269">
            <v>10045847</v>
          </cell>
          <cell r="G3269">
            <v>40007510</v>
          </cell>
        </row>
        <row r="3270">
          <cell r="E3270">
            <v>225271010</v>
          </cell>
          <cell r="F3270">
            <v>10053996</v>
          </cell>
        </row>
        <row r="3271">
          <cell r="E3271" t="str">
            <v>S-00003</v>
          </cell>
          <cell r="F3271">
            <v>10049782</v>
          </cell>
          <cell r="G3271">
            <v>40007882</v>
          </cell>
        </row>
        <row r="3272">
          <cell r="E3272" t="str">
            <v>451208-3</v>
          </cell>
          <cell r="F3272">
            <v>10090076</v>
          </cell>
          <cell r="G3272">
            <v>40005860</v>
          </cell>
        </row>
        <row r="3273">
          <cell r="E3273">
            <v>20245020</v>
          </cell>
          <cell r="F3273">
            <v>10058946</v>
          </cell>
          <cell r="G3273">
            <v>40005740</v>
          </cell>
        </row>
        <row r="3274">
          <cell r="E3274">
            <v>225184012</v>
          </cell>
          <cell r="F3274">
            <v>10029206</v>
          </cell>
          <cell r="G3274">
            <v>40007135</v>
          </cell>
        </row>
        <row r="3275">
          <cell r="E3275">
            <v>369155010</v>
          </cell>
          <cell r="F3275">
            <v>10032161</v>
          </cell>
          <cell r="G3275">
            <v>40007196</v>
          </cell>
        </row>
        <row r="3276">
          <cell r="E3276" t="str">
            <v>168398-2</v>
          </cell>
          <cell r="F3276">
            <v>10042020</v>
          </cell>
          <cell r="G3276">
            <v>40006744</v>
          </cell>
        </row>
        <row r="3277">
          <cell r="E3277" t="str">
            <v>222061-2</v>
          </cell>
          <cell r="F3277">
            <v>10022761</v>
          </cell>
          <cell r="G3277">
            <v>40007615</v>
          </cell>
        </row>
        <row r="3278">
          <cell r="E3278" t="str">
            <v>222062-0</v>
          </cell>
          <cell r="F3278">
            <v>10022760</v>
          </cell>
          <cell r="G3278">
            <v>40007613</v>
          </cell>
        </row>
        <row r="3279">
          <cell r="E3279">
            <v>27245010</v>
          </cell>
          <cell r="F3279">
            <v>10035099</v>
          </cell>
          <cell r="G3279">
            <v>40008114</v>
          </cell>
        </row>
        <row r="3280">
          <cell r="E3280" t="str">
            <v>450956-1</v>
          </cell>
          <cell r="F3280">
            <v>10084085</v>
          </cell>
          <cell r="G3280">
            <v>40006251</v>
          </cell>
        </row>
        <row r="3281">
          <cell r="E3281" t="str">
            <v>452035-1</v>
          </cell>
          <cell r="F3281">
            <v>10103490</v>
          </cell>
          <cell r="G3281">
            <v>40006489</v>
          </cell>
        </row>
        <row r="3282">
          <cell r="E3282" t="str">
            <v>A-83951</v>
          </cell>
          <cell r="F3282">
            <v>10001175</v>
          </cell>
          <cell r="G3282">
            <v>40007411</v>
          </cell>
        </row>
        <row r="3283">
          <cell r="E3283" t="str">
            <v>322702-1</v>
          </cell>
          <cell r="F3283">
            <v>10103482</v>
          </cell>
          <cell r="G3283">
            <v>40006481</v>
          </cell>
        </row>
        <row r="3284">
          <cell r="E3284" t="str">
            <v>792728-1</v>
          </cell>
          <cell r="F3284">
            <v>10006491</v>
          </cell>
          <cell r="G3284">
            <v>40008250</v>
          </cell>
        </row>
        <row r="3285">
          <cell r="E3285">
            <v>975001200</v>
          </cell>
          <cell r="F3285">
            <v>10001199</v>
          </cell>
          <cell r="G3285">
            <v>40007428</v>
          </cell>
        </row>
        <row r="3286">
          <cell r="E3286" t="str">
            <v>417804-7</v>
          </cell>
          <cell r="F3286">
            <v>10065733</v>
          </cell>
        </row>
        <row r="3287">
          <cell r="E3287" t="str">
            <v>JM27000142</v>
          </cell>
          <cell r="F3287">
            <v>10050397</v>
          </cell>
          <cell r="G3287">
            <v>40007940</v>
          </cell>
        </row>
        <row r="3288">
          <cell r="E3288" t="str">
            <v>416333-7</v>
          </cell>
          <cell r="F3288">
            <v>10025370</v>
          </cell>
          <cell r="G3288">
            <v>40007267</v>
          </cell>
        </row>
        <row r="3289">
          <cell r="E3289">
            <v>962900061</v>
          </cell>
          <cell r="F3289">
            <v>10084075</v>
          </cell>
          <cell r="G3289">
            <v>40006239</v>
          </cell>
        </row>
        <row r="3290">
          <cell r="E3290" t="str">
            <v>961052-5</v>
          </cell>
          <cell r="F3290">
            <v>10001089</v>
          </cell>
          <cell r="G3290">
            <v>40007368</v>
          </cell>
        </row>
        <row r="3291">
          <cell r="E3291" t="str">
            <v>452205-2</v>
          </cell>
          <cell r="F3291">
            <v>10061639</v>
          </cell>
          <cell r="G3291">
            <v>40005545</v>
          </cell>
        </row>
        <row r="3292">
          <cell r="E3292" t="str">
            <v>284067-8</v>
          </cell>
          <cell r="F3292">
            <v>10063005</v>
          </cell>
          <cell r="G3292">
            <v>40005992</v>
          </cell>
        </row>
        <row r="3293">
          <cell r="E3293" t="str">
            <v>418726-4</v>
          </cell>
          <cell r="F3293">
            <v>10084071</v>
          </cell>
          <cell r="G3293">
            <v>40006233</v>
          </cell>
        </row>
        <row r="3294">
          <cell r="E3294" t="str">
            <v>418981-8</v>
          </cell>
          <cell r="F3294">
            <v>10066780</v>
          </cell>
          <cell r="G3294">
            <v>40006438</v>
          </cell>
        </row>
        <row r="3295">
          <cell r="E3295" t="str">
            <v>453394-6</v>
          </cell>
          <cell r="F3295">
            <v>10054694</v>
          </cell>
          <cell r="G3295">
            <v>40006088</v>
          </cell>
        </row>
        <row r="3296">
          <cell r="E3296" t="str">
            <v>455011-4</v>
          </cell>
          <cell r="F3296">
            <v>10061636</v>
          </cell>
          <cell r="G3296">
            <v>40005539</v>
          </cell>
        </row>
        <row r="3297">
          <cell r="E3297" t="str">
            <v>411425-7</v>
          </cell>
          <cell r="F3297">
            <v>10001326</v>
          </cell>
          <cell r="G3297">
            <v>40007102</v>
          </cell>
        </row>
        <row r="3298">
          <cell r="E3298" t="str">
            <v>A0711-0344</v>
          </cell>
          <cell r="F3298">
            <v>10050103</v>
          </cell>
          <cell r="G3298">
            <v>40007918</v>
          </cell>
        </row>
        <row r="3299">
          <cell r="E3299" t="str">
            <v>681666-1</v>
          </cell>
          <cell r="F3299">
            <v>10056253</v>
          </cell>
        </row>
        <row r="3300">
          <cell r="E3300" t="str">
            <v>285802-7</v>
          </cell>
          <cell r="F3300">
            <v>10057247</v>
          </cell>
          <cell r="G3300">
            <v>40005694</v>
          </cell>
        </row>
        <row r="3301">
          <cell r="E3301" t="str">
            <v>344871-8</v>
          </cell>
          <cell r="F3301">
            <v>10065736</v>
          </cell>
          <cell r="G3301">
            <v>40006404</v>
          </cell>
        </row>
        <row r="3302">
          <cell r="E3302" t="str">
            <v>141028-0</v>
          </cell>
          <cell r="F3302">
            <v>10059971</v>
          </cell>
          <cell r="G3302">
            <v>40006300</v>
          </cell>
        </row>
        <row r="3303">
          <cell r="E3303" t="str">
            <v>158869-7</v>
          </cell>
          <cell r="F3303">
            <v>10046801</v>
          </cell>
          <cell r="G3303">
            <v>40006956</v>
          </cell>
        </row>
        <row r="3304">
          <cell r="E3304" t="str">
            <v>152947-5</v>
          </cell>
          <cell r="F3304">
            <v>10001047</v>
          </cell>
          <cell r="G3304">
            <v>40007344</v>
          </cell>
        </row>
        <row r="3305">
          <cell r="E3305" t="str">
            <v>153334-1</v>
          </cell>
          <cell r="F3305">
            <v>10001270</v>
          </cell>
          <cell r="G3305">
            <v>40007065</v>
          </cell>
        </row>
        <row r="3306">
          <cell r="E3306" t="str">
            <v>322699-4</v>
          </cell>
          <cell r="F3306">
            <v>10002313</v>
          </cell>
        </row>
        <row r="3307">
          <cell r="E3307" t="str">
            <v>322987-9</v>
          </cell>
          <cell r="F3307">
            <v>10059208</v>
          </cell>
          <cell r="G3307">
            <v>40006286</v>
          </cell>
        </row>
        <row r="3308">
          <cell r="E3308" t="str">
            <v>324135-6</v>
          </cell>
          <cell r="F3308">
            <v>10034208</v>
          </cell>
          <cell r="G3308">
            <v>40008059</v>
          </cell>
        </row>
        <row r="3309">
          <cell r="E3309" t="str">
            <v>961002-0</v>
          </cell>
          <cell r="F3309">
            <v>10074923</v>
          </cell>
          <cell r="G3309">
            <v>40006169</v>
          </cell>
        </row>
        <row r="3310">
          <cell r="E3310" t="str">
            <v>962151-6</v>
          </cell>
          <cell r="F3310">
            <v>10054006</v>
          </cell>
          <cell r="G3310">
            <v>40006076</v>
          </cell>
        </row>
        <row r="3311">
          <cell r="E3311" t="str">
            <v>961006-2</v>
          </cell>
          <cell r="F3311">
            <v>10061640</v>
          </cell>
          <cell r="G3311">
            <v>40005547</v>
          </cell>
        </row>
        <row r="3312">
          <cell r="E3312" t="str">
            <v>JM23100043</v>
          </cell>
          <cell r="F3312">
            <v>10084260</v>
          </cell>
          <cell r="G3312">
            <v>40006272</v>
          </cell>
        </row>
        <row r="3313">
          <cell r="E3313" t="str">
            <v>JM23200022</v>
          </cell>
          <cell r="F3313">
            <v>10063050</v>
          </cell>
          <cell r="G3313">
            <v>40006023</v>
          </cell>
        </row>
        <row r="3314">
          <cell r="E3314" t="str">
            <v>961003-8</v>
          </cell>
          <cell r="F3314">
            <v>10047470</v>
          </cell>
          <cell r="G3314">
            <v>40006967</v>
          </cell>
        </row>
        <row r="3315">
          <cell r="E3315" t="str">
            <v>961055-9</v>
          </cell>
          <cell r="F3315">
            <v>10044750</v>
          </cell>
          <cell r="G3315">
            <v>40006788</v>
          </cell>
        </row>
        <row r="3316">
          <cell r="E3316" t="str">
            <v>259033-4</v>
          </cell>
          <cell r="F3316">
            <v>10051023</v>
          </cell>
          <cell r="G3316">
            <v>40006928</v>
          </cell>
        </row>
        <row r="3317">
          <cell r="E3317" t="str">
            <v>961057-5</v>
          </cell>
          <cell r="F3317">
            <v>10062948</v>
          </cell>
          <cell r="G3317">
            <v>40005953</v>
          </cell>
        </row>
        <row r="3318">
          <cell r="E3318" t="str">
            <v>961108-4</v>
          </cell>
          <cell r="F3318">
            <v>10063001</v>
          </cell>
          <cell r="G3318">
            <v>40005989</v>
          </cell>
        </row>
        <row r="3319">
          <cell r="E3319" t="str">
            <v>961155-5</v>
          </cell>
          <cell r="F3319">
            <v>10060290</v>
          </cell>
          <cell r="G3319">
            <v>40006311</v>
          </cell>
        </row>
        <row r="3320">
          <cell r="E3320" t="str">
            <v>961005-4</v>
          </cell>
          <cell r="F3320">
            <v>10062969</v>
          </cell>
          <cell r="G3320">
            <v>40005964</v>
          </cell>
        </row>
        <row r="3321">
          <cell r="E3321" t="str">
            <v>154530-4</v>
          </cell>
          <cell r="F3321">
            <v>10001205</v>
          </cell>
          <cell r="G3321">
            <v>40007432</v>
          </cell>
        </row>
        <row r="3322">
          <cell r="E3322">
            <v>36163010</v>
          </cell>
          <cell r="F3322">
            <v>10021676</v>
          </cell>
          <cell r="G3322">
            <v>40007553</v>
          </cell>
        </row>
        <row r="3323">
          <cell r="E3323">
            <v>20224070</v>
          </cell>
          <cell r="F3323">
            <v>10022542</v>
          </cell>
          <cell r="G3323">
            <v>40007571</v>
          </cell>
        </row>
        <row r="3324">
          <cell r="E3324">
            <v>119224070</v>
          </cell>
          <cell r="F3324">
            <v>10002336</v>
          </cell>
          <cell r="G3324">
            <v>40008146</v>
          </cell>
        </row>
        <row r="3325">
          <cell r="E3325" t="str">
            <v>324402-9</v>
          </cell>
          <cell r="F3325">
            <v>10053572</v>
          </cell>
          <cell r="G3325">
            <v>40006702</v>
          </cell>
        </row>
        <row r="3326">
          <cell r="E3326" t="str">
            <v>257010-0</v>
          </cell>
          <cell r="F3326">
            <v>10023865</v>
          </cell>
          <cell r="G3326">
            <v>40007653</v>
          </cell>
        </row>
        <row r="3327">
          <cell r="E3327" t="str">
            <v>257173-2</v>
          </cell>
          <cell r="F3327">
            <v>10050904</v>
          </cell>
          <cell r="G3327">
            <v>40006849</v>
          </cell>
        </row>
        <row r="3328">
          <cell r="E3328" t="str">
            <v>257018-4</v>
          </cell>
          <cell r="F3328">
            <v>10047475</v>
          </cell>
          <cell r="G3328">
            <v>40006971</v>
          </cell>
        </row>
        <row r="3329">
          <cell r="E3329" t="str">
            <v>257060-5</v>
          </cell>
          <cell r="F3329">
            <v>10022599</v>
          </cell>
          <cell r="G3329">
            <v>40007598</v>
          </cell>
        </row>
        <row r="3330">
          <cell r="E3330" t="str">
            <v>257022-3</v>
          </cell>
          <cell r="F3330">
            <v>10001334</v>
          </cell>
          <cell r="G3330">
            <v>40007106</v>
          </cell>
        </row>
        <row r="3331">
          <cell r="E3331" t="str">
            <v>257185-5</v>
          </cell>
          <cell r="F3331">
            <v>10037139</v>
          </cell>
          <cell r="G3331">
            <v>40008000</v>
          </cell>
        </row>
        <row r="3332">
          <cell r="E3332" t="str">
            <v>257279-6</v>
          </cell>
          <cell r="F3332">
            <v>10046808</v>
          </cell>
          <cell r="G3332">
            <v>40006959</v>
          </cell>
        </row>
        <row r="3333">
          <cell r="E3333" t="str">
            <v>257288-5</v>
          </cell>
          <cell r="F3333">
            <v>10062452</v>
          </cell>
          <cell r="G3333">
            <v>40005577</v>
          </cell>
        </row>
        <row r="3334">
          <cell r="E3334" t="str">
            <v>257241-1</v>
          </cell>
          <cell r="F3334">
            <v>10001317</v>
          </cell>
          <cell r="G3334">
            <v>40007094</v>
          </cell>
        </row>
        <row r="3335">
          <cell r="E3335" t="str">
            <v>257104-1</v>
          </cell>
          <cell r="F3335">
            <v>10057228</v>
          </cell>
          <cell r="G3335">
            <v>40005682</v>
          </cell>
        </row>
        <row r="3336">
          <cell r="E3336" t="str">
            <v>257268-1</v>
          </cell>
          <cell r="F3336">
            <v>10064617</v>
          </cell>
          <cell r="G3336">
            <v>40006395</v>
          </cell>
        </row>
        <row r="3337">
          <cell r="E3337" t="str">
            <v>257206-3</v>
          </cell>
          <cell r="F3337">
            <v>10063000</v>
          </cell>
          <cell r="G3337">
            <v>40005988</v>
          </cell>
        </row>
        <row r="3338">
          <cell r="E3338" t="str">
            <v>152841-1</v>
          </cell>
          <cell r="F3338">
            <v>10031413</v>
          </cell>
          <cell r="G3338">
            <v>40007181</v>
          </cell>
        </row>
        <row r="3339">
          <cell r="E3339" t="str">
            <v>257163-5</v>
          </cell>
          <cell r="F3339">
            <v>10001197</v>
          </cell>
          <cell r="G3339">
            <v>40007427</v>
          </cell>
        </row>
        <row r="3340">
          <cell r="E3340" t="str">
            <v>257162-7</v>
          </cell>
          <cell r="F3340">
            <v>10002110</v>
          </cell>
          <cell r="G3340">
            <v>40007648</v>
          </cell>
        </row>
        <row r="3341">
          <cell r="E3341" t="str">
            <v>324218-2</v>
          </cell>
          <cell r="F3341">
            <v>10034490</v>
          </cell>
        </row>
        <row r="3342">
          <cell r="E3342" t="str">
            <v>231951-8</v>
          </cell>
          <cell r="F3342">
            <v>10050882</v>
          </cell>
          <cell r="G3342">
            <v>40006808</v>
          </cell>
        </row>
        <row r="3343">
          <cell r="E3343" t="str">
            <v>233940-9</v>
          </cell>
          <cell r="F3343">
            <v>10025681</v>
          </cell>
          <cell r="G3343">
            <v>40007278</v>
          </cell>
        </row>
        <row r="3344">
          <cell r="E3344" t="str">
            <v>231940-3</v>
          </cell>
          <cell r="F3344">
            <v>10002671</v>
          </cell>
          <cell r="G3344">
            <v>40008221</v>
          </cell>
        </row>
        <row r="3345">
          <cell r="E3345" t="str">
            <v>231985-1</v>
          </cell>
          <cell r="F3345">
            <v>10066222</v>
          </cell>
          <cell r="G3345">
            <v>40006431</v>
          </cell>
        </row>
        <row r="3346">
          <cell r="E3346" t="str">
            <v>233929-7</v>
          </cell>
          <cell r="F3346">
            <v>10058413</v>
          </cell>
          <cell r="G3346">
            <v>40005731</v>
          </cell>
        </row>
        <row r="3347">
          <cell r="E3347" t="str">
            <v>233937-8</v>
          </cell>
          <cell r="F3347">
            <v>10064616</v>
          </cell>
          <cell r="G3347">
            <v>40006394</v>
          </cell>
        </row>
        <row r="3348">
          <cell r="E3348" t="str">
            <v>233950-6</v>
          </cell>
          <cell r="F3348">
            <v>10054786</v>
          </cell>
          <cell r="G3348">
            <v>40006095</v>
          </cell>
        </row>
        <row r="3349">
          <cell r="E3349" t="str">
            <v>233979-2</v>
          </cell>
          <cell r="F3349">
            <v>10064437</v>
          </cell>
          <cell r="G3349">
            <v>40006376</v>
          </cell>
        </row>
        <row r="3350">
          <cell r="E3350" t="str">
            <v>233917-4</v>
          </cell>
          <cell r="F3350">
            <v>10034494</v>
          </cell>
          <cell r="G3350">
            <v>40008091</v>
          </cell>
        </row>
        <row r="3351">
          <cell r="E3351" t="str">
            <v>233918-2</v>
          </cell>
          <cell r="F3351">
            <v>10034483</v>
          </cell>
          <cell r="G3351">
            <v>40008084</v>
          </cell>
        </row>
        <row r="3352">
          <cell r="E3352" t="str">
            <v>231936-4</v>
          </cell>
          <cell r="F3352">
            <v>10002330</v>
          </cell>
          <cell r="G3352">
            <v>40008275</v>
          </cell>
        </row>
        <row r="3353">
          <cell r="E3353" t="str">
            <v>231955-0</v>
          </cell>
          <cell r="F3353">
            <v>10054806</v>
          </cell>
          <cell r="G3353">
            <v>40006114</v>
          </cell>
        </row>
        <row r="3354">
          <cell r="E3354" t="str">
            <v>231928-3</v>
          </cell>
          <cell r="F3354">
            <v>10103477</v>
          </cell>
          <cell r="G3354">
            <v>40006477</v>
          </cell>
        </row>
        <row r="3355">
          <cell r="E3355" t="str">
            <v>654020-2</v>
          </cell>
          <cell r="F3355">
            <v>10004533</v>
          </cell>
          <cell r="G3355">
            <v>40008241</v>
          </cell>
        </row>
        <row r="3356">
          <cell r="E3356" t="str">
            <v>654018-9</v>
          </cell>
          <cell r="F3356">
            <v>10002380</v>
          </cell>
          <cell r="G3356">
            <v>40008184</v>
          </cell>
        </row>
        <row r="3357">
          <cell r="E3357" t="str">
            <v>JM27000202</v>
          </cell>
          <cell r="F3357">
            <v>10050402</v>
          </cell>
          <cell r="G3357">
            <v>40007945</v>
          </cell>
        </row>
        <row r="3358">
          <cell r="E3358" t="str">
            <v>JM27000150</v>
          </cell>
          <cell r="F3358">
            <v>10103498</v>
          </cell>
          <cell r="G3358">
            <v>40006495</v>
          </cell>
        </row>
        <row r="3359">
          <cell r="E3359" t="str">
            <v>454825-8</v>
          </cell>
          <cell r="F3359">
            <v>10061625</v>
          </cell>
          <cell r="G3359">
            <v>40006367</v>
          </cell>
        </row>
        <row r="3360">
          <cell r="E3360" t="str">
            <v>419413-8</v>
          </cell>
          <cell r="F3360">
            <v>10053994</v>
          </cell>
          <cell r="G3360">
            <v>40006066</v>
          </cell>
        </row>
        <row r="3361">
          <cell r="E3361" t="str">
            <v>168282-1</v>
          </cell>
          <cell r="F3361">
            <v>10001048</v>
          </cell>
        </row>
        <row r="3362">
          <cell r="E3362" t="str">
            <v>312956-8</v>
          </cell>
          <cell r="F3362">
            <v>10062445</v>
          </cell>
          <cell r="G3362">
            <v>40005574</v>
          </cell>
        </row>
        <row r="3363">
          <cell r="E3363" t="str">
            <v>416123-8</v>
          </cell>
          <cell r="F3363">
            <v>10064615</v>
          </cell>
          <cell r="G3363">
            <v>40006393</v>
          </cell>
        </row>
        <row r="3364">
          <cell r="E3364" t="str">
            <v>135482-8</v>
          </cell>
          <cell r="F3364">
            <v>10049434</v>
          </cell>
          <cell r="G3364">
            <v>40007018</v>
          </cell>
        </row>
        <row r="3365">
          <cell r="E3365" t="str">
            <v>135060-4</v>
          </cell>
          <cell r="F3365">
            <v>10032155</v>
          </cell>
          <cell r="G3365">
            <v>40007193</v>
          </cell>
        </row>
        <row r="3366">
          <cell r="E3366" t="str">
            <v>162216-6</v>
          </cell>
          <cell r="F3366">
            <v>10103473</v>
          </cell>
          <cell r="G3366">
            <v>40006469</v>
          </cell>
        </row>
        <row r="3367">
          <cell r="E3367" t="str">
            <v>424193-3</v>
          </cell>
          <cell r="F3367">
            <v>10064415</v>
          </cell>
          <cell r="G3367">
            <v>40006356</v>
          </cell>
        </row>
        <row r="3368">
          <cell r="E3368" t="str">
            <v>JM27000309</v>
          </cell>
          <cell r="F3368">
            <v>10002319</v>
          </cell>
          <cell r="G3368">
            <v>40007741</v>
          </cell>
        </row>
        <row r="3369">
          <cell r="E3369">
            <v>3640940</v>
          </cell>
          <cell r="F3369">
            <v>10103485</v>
          </cell>
          <cell r="G3369">
            <v>40006484</v>
          </cell>
        </row>
        <row r="3370">
          <cell r="E3370" t="str">
            <v>619336-2</v>
          </cell>
          <cell r="F3370">
            <v>10061629</v>
          </cell>
          <cell r="G3370">
            <v>40006717</v>
          </cell>
        </row>
        <row r="3371">
          <cell r="E3371" t="str">
            <v>AL00000020</v>
          </cell>
          <cell r="F3371">
            <v>10040955</v>
          </cell>
        </row>
        <row r="3372">
          <cell r="E3372" t="str">
            <v>AL00000070</v>
          </cell>
          <cell r="F3372">
            <v>10040952</v>
          </cell>
        </row>
        <row r="3373">
          <cell r="E3373" t="str">
            <v>619393-0</v>
          </cell>
          <cell r="F3373">
            <v>10098927</v>
          </cell>
          <cell r="G3373">
            <v>40005921</v>
          </cell>
        </row>
        <row r="3374">
          <cell r="E3374" t="str">
            <v>619415-6</v>
          </cell>
          <cell r="F3374">
            <v>10098928</v>
          </cell>
          <cell r="G3374">
            <v>40005922</v>
          </cell>
        </row>
        <row r="3375">
          <cell r="E3375">
            <v>965403430</v>
          </cell>
          <cell r="F3375">
            <v>10038465</v>
          </cell>
          <cell r="G3375">
            <v>40008008</v>
          </cell>
        </row>
        <row r="3376">
          <cell r="E3376">
            <v>965403491</v>
          </cell>
          <cell r="F3376">
            <v>10002160</v>
          </cell>
          <cell r="G3376">
            <v>40007649</v>
          </cell>
        </row>
        <row r="3377">
          <cell r="E3377">
            <v>27213150</v>
          </cell>
          <cell r="F3377">
            <v>10038688</v>
          </cell>
          <cell r="G3377">
            <v>40008016</v>
          </cell>
        </row>
        <row r="3378">
          <cell r="E3378" t="str">
            <v>421763-9</v>
          </cell>
          <cell r="F3378">
            <v>10024501</v>
          </cell>
          <cell r="G3378">
            <v>40007250</v>
          </cell>
        </row>
        <row r="3379">
          <cell r="E3379" t="str">
            <v>421007-7</v>
          </cell>
          <cell r="F3379">
            <v>10001085</v>
          </cell>
        </row>
        <row r="3380">
          <cell r="E3380" t="str">
            <v>421147-1</v>
          </cell>
          <cell r="F3380">
            <v>10066774</v>
          </cell>
        </row>
        <row r="3381">
          <cell r="E3381" t="str">
            <v>743002-0</v>
          </cell>
          <cell r="F3381">
            <v>10001131</v>
          </cell>
          <cell r="G3381">
            <v>40007388</v>
          </cell>
        </row>
        <row r="3382">
          <cell r="E3382" t="str">
            <v>743009-6</v>
          </cell>
          <cell r="F3382">
            <v>10001130</v>
          </cell>
          <cell r="G3382">
            <v>40007387</v>
          </cell>
        </row>
        <row r="3383">
          <cell r="E3383" t="str">
            <v>263002-9</v>
          </cell>
          <cell r="F3383">
            <v>10026308</v>
          </cell>
          <cell r="G3383">
            <v>40007303</v>
          </cell>
        </row>
        <row r="3384">
          <cell r="E3384" t="str">
            <v>263005-3</v>
          </cell>
          <cell r="F3384">
            <v>10035221</v>
          </cell>
          <cell r="G3384">
            <v>40008137</v>
          </cell>
        </row>
        <row r="3385">
          <cell r="E3385" t="str">
            <v>424058-9</v>
          </cell>
          <cell r="F3385">
            <v>10066224</v>
          </cell>
          <cell r="G3385">
            <v>40006432</v>
          </cell>
        </row>
        <row r="3386">
          <cell r="E3386" t="str">
            <v>421868-5</v>
          </cell>
          <cell r="F3386">
            <v>10038961</v>
          </cell>
          <cell r="G3386">
            <v>40010344</v>
          </cell>
        </row>
        <row r="3387">
          <cell r="E3387" t="str">
            <v>421479-6</v>
          </cell>
          <cell r="F3387">
            <v>10043512</v>
          </cell>
          <cell r="G3387">
            <v>40006770</v>
          </cell>
        </row>
        <row r="3388">
          <cell r="E3388" t="str">
            <v>262074-1</v>
          </cell>
          <cell r="F3388">
            <v>10033978</v>
          </cell>
          <cell r="G3388">
            <v>40007712</v>
          </cell>
        </row>
        <row r="3389">
          <cell r="E3389" t="str">
            <v>421490-8</v>
          </cell>
          <cell r="F3389">
            <v>10057238</v>
          </cell>
          <cell r="G3389">
            <v>40005688</v>
          </cell>
        </row>
        <row r="3390">
          <cell r="E3390" t="str">
            <v>421738-8</v>
          </cell>
          <cell r="F3390">
            <v>10054832</v>
          </cell>
          <cell r="G3390">
            <v>40006132</v>
          </cell>
        </row>
        <row r="3391">
          <cell r="E3391" t="str">
            <v>421808-3</v>
          </cell>
          <cell r="F3391">
            <v>10021680</v>
          </cell>
          <cell r="G3391">
            <v>40007555</v>
          </cell>
        </row>
        <row r="3392">
          <cell r="E3392" t="str">
            <v>262502-6</v>
          </cell>
          <cell r="F3392">
            <v>10057248</v>
          </cell>
          <cell r="G3392">
            <v>40005695</v>
          </cell>
        </row>
        <row r="3393">
          <cell r="E3393" t="str">
            <v>262556-3</v>
          </cell>
          <cell r="F3393">
            <v>10060294</v>
          </cell>
          <cell r="G3393">
            <v>40006315</v>
          </cell>
        </row>
        <row r="3394">
          <cell r="E3394" t="str">
            <v>262536-9</v>
          </cell>
          <cell r="F3394">
            <v>10001142</v>
          </cell>
          <cell r="G3394">
            <v>40007396</v>
          </cell>
        </row>
        <row r="3395">
          <cell r="E3395" t="str">
            <v>262557-1</v>
          </cell>
          <cell r="F3395">
            <v>10050086</v>
          </cell>
          <cell r="G3395">
            <v>40007902</v>
          </cell>
        </row>
        <row r="3396">
          <cell r="E3396" t="str">
            <v>261109-5</v>
          </cell>
          <cell r="F3396">
            <v>10016347</v>
          </cell>
          <cell r="G3396">
            <v>40007523</v>
          </cell>
        </row>
        <row r="3397">
          <cell r="E3397" t="str">
            <v>424364-2</v>
          </cell>
          <cell r="F3397">
            <v>10064426</v>
          </cell>
          <cell r="G3397">
            <v>40006370</v>
          </cell>
        </row>
        <row r="3398">
          <cell r="E3398" t="str">
            <v>421494-0</v>
          </cell>
          <cell r="F3398">
            <v>10001084</v>
          </cell>
          <cell r="G3398">
            <v>40007365</v>
          </cell>
        </row>
        <row r="3399">
          <cell r="E3399" t="str">
            <v>227424-7</v>
          </cell>
          <cell r="F3399">
            <v>10001223</v>
          </cell>
          <cell r="G3399">
            <v>40007030</v>
          </cell>
        </row>
        <row r="3400">
          <cell r="E3400" t="str">
            <v>418150-1</v>
          </cell>
          <cell r="F3400">
            <v>10053185</v>
          </cell>
          <cell r="G3400">
            <v>40006657</v>
          </cell>
        </row>
        <row r="3401">
          <cell r="E3401" t="str">
            <v>450131-9</v>
          </cell>
          <cell r="F3401">
            <v>10002195</v>
          </cell>
        </row>
        <row r="3402">
          <cell r="E3402" t="str">
            <v>164744-7</v>
          </cell>
          <cell r="F3402">
            <v>10030433</v>
          </cell>
          <cell r="G3402">
            <v>40007153</v>
          </cell>
        </row>
        <row r="3403">
          <cell r="E3403" t="str">
            <v>165367-4</v>
          </cell>
          <cell r="F3403">
            <v>10023859</v>
          </cell>
          <cell r="G3403">
            <v>40007637</v>
          </cell>
        </row>
        <row r="3404">
          <cell r="E3404" t="str">
            <v>165368-2</v>
          </cell>
          <cell r="F3404">
            <v>10053986</v>
          </cell>
          <cell r="G3404">
            <v>40006061</v>
          </cell>
        </row>
        <row r="3405">
          <cell r="E3405" t="str">
            <v>418326-0</v>
          </cell>
          <cell r="F3405">
            <v>10053983</v>
          </cell>
          <cell r="G3405">
            <v>40006058</v>
          </cell>
        </row>
        <row r="3406">
          <cell r="E3406" t="str">
            <v>450130-1</v>
          </cell>
          <cell r="F3406">
            <v>10001280</v>
          </cell>
        </row>
        <row r="3407">
          <cell r="E3407" t="str">
            <v>453297-4</v>
          </cell>
          <cell r="F3407">
            <v>10029207</v>
          </cell>
        </row>
        <row r="3408">
          <cell r="E3408" t="str">
            <v>458785-6</v>
          </cell>
          <cell r="F3408">
            <v>10097879</v>
          </cell>
          <cell r="G3408">
            <v>40005914</v>
          </cell>
        </row>
        <row r="3409">
          <cell r="E3409" t="str">
            <v>451754-6</v>
          </cell>
          <cell r="F3409">
            <v>10062951</v>
          </cell>
          <cell r="G3409">
            <v>40005954</v>
          </cell>
        </row>
        <row r="3410">
          <cell r="E3410" t="str">
            <v>JM2300006</v>
          </cell>
          <cell r="F3410">
            <v>10002191</v>
          </cell>
        </row>
        <row r="3411">
          <cell r="E3411" t="str">
            <v>416003-8</v>
          </cell>
          <cell r="F3411">
            <v>10002661</v>
          </cell>
          <cell r="G3411">
            <v>40008214</v>
          </cell>
        </row>
        <row r="3412">
          <cell r="E3412" t="str">
            <v>451197-2</v>
          </cell>
          <cell r="F3412">
            <v>10097878</v>
          </cell>
          <cell r="G3412">
            <v>40005913</v>
          </cell>
        </row>
        <row r="3413">
          <cell r="E3413" t="str">
            <v>450047-8</v>
          </cell>
          <cell r="F3413">
            <v>10014410</v>
          </cell>
          <cell r="G3413">
            <v>40008316</v>
          </cell>
        </row>
        <row r="3414">
          <cell r="E3414" t="str">
            <v>165125-8</v>
          </cell>
          <cell r="F3414">
            <v>10045946</v>
          </cell>
          <cell r="G3414">
            <v>40006917</v>
          </cell>
        </row>
        <row r="3415">
          <cell r="E3415">
            <v>927304000</v>
          </cell>
          <cell r="F3415">
            <v>10058940</v>
          </cell>
          <cell r="G3415">
            <v>40005737</v>
          </cell>
        </row>
        <row r="3416">
          <cell r="E3416">
            <v>927306000</v>
          </cell>
          <cell r="F3416">
            <v>10024492</v>
          </cell>
          <cell r="G3416">
            <v>40007247</v>
          </cell>
        </row>
        <row r="3417">
          <cell r="E3417" t="str">
            <v>JM23000072</v>
          </cell>
          <cell r="F3417">
            <v>10090077</v>
          </cell>
        </row>
        <row r="3418">
          <cell r="E3418">
            <v>930110120</v>
          </cell>
          <cell r="F3418">
            <v>10001104</v>
          </cell>
          <cell r="G3418">
            <v>40007373</v>
          </cell>
        </row>
        <row r="3419">
          <cell r="E3419" t="str">
            <v>416540-2</v>
          </cell>
          <cell r="F3419">
            <v>10002175</v>
          </cell>
          <cell r="G3419">
            <v>40007664</v>
          </cell>
        </row>
        <row r="3420">
          <cell r="E3420" t="str">
            <v>251897-2</v>
          </cell>
          <cell r="F3420">
            <v>10054015</v>
          </cell>
          <cell r="G3420">
            <v>40006083</v>
          </cell>
        </row>
        <row r="3421">
          <cell r="E3421" t="str">
            <v>317977-5</v>
          </cell>
          <cell r="F3421">
            <v>10033970</v>
          </cell>
          <cell r="G3421">
            <v>40010368</v>
          </cell>
        </row>
        <row r="3422">
          <cell r="E3422">
            <v>320266007</v>
          </cell>
          <cell r="F3422">
            <v>10032871</v>
          </cell>
          <cell r="G3422">
            <v>40007201</v>
          </cell>
        </row>
        <row r="3423">
          <cell r="E3423" t="str">
            <v>251426-1</v>
          </cell>
          <cell r="F3423">
            <v>10025402</v>
          </cell>
          <cell r="G3423">
            <v>40007271</v>
          </cell>
        </row>
        <row r="3424">
          <cell r="E3424">
            <v>901505354</v>
          </cell>
          <cell r="F3424">
            <v>10002347</v>
          </cell>
          <cell r="G3424">
            <v>40008162</v>
          </cell>
        </row>
        <row r="3425">
          <cell r="E3425">
            <v>908305405</v>
          </cell>
          <cell r="F3425">
            <v>10024485</v>
          </cell>
          <cell r="G3425">
            <v>40007243</v>
          </cell>
        </row>
        <row r="3426">
          <cell r="E3426">
            <v>908405205</v>
          </cell>
          <cell r="F3426">
            <v>10024486</v>
          </cell>
          <cell r="G3426">
            <v>40007244</v>
          </cell>
        </row>
        <row r="3427">
          <cell r="E3427" t="str">
            <v>915106-0</v>
          </cell>
          <cell r="F3427">
            <v>10033976</v>
          </cell>
          <cell r="G3427">
            <v>40007233</v>
          </cell>
        </row>
        <row r="3428">
          <cell r="E3428">
            <v>915835100</v>
          </cell>
          <cell r="F3428">
            <v>10002344</v>
          </cell>
        </row>
        <row r="3429">
          <cell r="E3429" t="str">
            <v>D-31011</v>
          </cell>
          <cell r="F3429">
            <v>10093979</v>
          </cell>
          <cell r="G3429">
            <v>40005877</v>
          </cell>
        </row>
        <row r="3430">
          <cell r="E3430" t="str">
            <v>JM27000169</v>
          </cell>
          <cell r="F3430">
            <v>10097880</v>
          </cell>
          <cell r="G3430">
            <v>40005915</v>
          </cell>
        </row>
        <row r="3431">
          <cell r="E3431">
            <v>3640830</v>
          </cell>
          <cell r="F3431">
            <v>10062592</v>
          </cell>
          <cell r="G3431">
            <v>40005631</v>
          </cell>
        </row>
        <row r="3432">
          <cell r="E3432" t="str">
            <v>911211-1</v>
          </cell>
          <cell r="F3432">
            <v>10033827</v>
          </cell>
          <cell r="G3432">
            <v>40007218</v>
          </cell>
        </row>
        <row r="3433">
          <cell r="E3433" t="str">
            <v>251887-5</v>
          </cell>
          <cell r="F3433">
            <v>10057149</v>
          </cell>
          <cell r="G3433">
            <v>40005675</v>
          </cell>
        </row>
        <row r="3434">
          <cell r="E3434" t="str">
            <v>266132-5</v>
          </cell>
          <cell r="F3434">
            <v>10002349</v>
          </cell>
          <cell r="G3434">
            <v>40008166</v>
          </cell>
        </row>
        <row r="3435">
          <cell r="E3435" t="str">
            <v>D-00175</v>
          </cell>
          <cell r="F3435">
            <v>10001215</v>
          </cell>
          <cell r="G3435">
            <v>40007937</v>
          </cell>
        </row>
        <row r="3436">
          <cell r="E3436" t="str">
            <v>D-17784</v>
          </cell>
          <cell r="F3436">
            <v>10001266</v>
          </cell>
          <cell r="G3436">
            <v>40007061</v>
          </cell>
        </row>
        <row r="3437">
          <cell r="E3437" t="str">
            <v>324821-9</v>
          </cell>
          <cell r="F3437">
            <v>10074915</v>
          </cell>
          <cell r="G3437">
            <v>40006161</v>
          </cell>
        </row>
        <row r="3438">
          <cell r="E3438" t="str">
            <v>346470-2</v>
          </cell>
          <cell r="F3438">
            <v>10049445</v>
          </cell>
          <cell r="G3438">
            <v>40007029</v>
          </cell>
        </row>
        <row r="3439">
          <cell r="E3439" t="str">
            <v>421886-3</v>
          </cell>
          <cell r="F3439">
            <v>10050094</v>
          </cell>
          <cell r="G3439">
            <v>40007910</v>
          </cell>
        </row>
        <row r="3440">
          <cell r="E3440" t="str">
            <v>424048-2</v>
          </cell>
          <cell r="F3440">
            <v>10063007</v>
          </cell>
          <cell r="G3440">
            <v>40005994</v>
          </cell>
        </row>
        <row r="3441">
          <cell r="E3441" t="str">
            <v>421887-1</v>
          </cell>
          <cell r="F3441">
            <v>10050095</v>
          </cell>
        </row>
        <row r="3442">
          <cell r="E3442" t="str">
            <v>424049-0</v>
          </cell>
          <cell r="F3442">
            <v>10063008</v>
          </cell>
          <cell r="G3442">
            <v>40005995</v>
          </cell>
        </row>
        <row r="3443">
          <cell r="E3443" t="str">
            <v>421888-9</v>
          </cell>
          <cell r="F3443">
            <v>10063013</v>
          </cell>
          <cell r="G3443">
            <v>40005999</v>
          </cell>
        </row>
        <row r="3444">
          <cell r="E3444" t="str">
            <v>421731-2</v>
          </cell>
          <cell r="F3444">
            <v>10061302</v>
          </cell>
          <cell r="G3444">
            <v>40006340</v>
          </cell>
        </row>
        <row r="3445">
          <cell r="E3445" t="str">
            <v>259039-2</v>
          </cell>
          <cell r="F3445">
            <v>10050964</v>
          </cell>
          <cell r="G3445">
            <v>40006887</v>
          </cell>
        </row>
        <row r="3446">
          <cell r="E3446">
            <v>957150100</v>
          </cell>
          <cell r="F3446">
            <v>10025874</v>
          </cell>
          <cell r="G3446">
            <v>40007297</v>
          </cell>
        </row>
        <row r="3447">
          <cell r="E3447" t="str">
            <v>193540-6</v>
          </cell>
          <cell r="F3447">
            <v>10103474</v>
          </cell>
          <cell r="G3447">
            <v>40006471</v>
          </cell>
        </row>
        <row r="3448">
          <cell r="E3448" t="str">
            <v>343692-5</v>
          </cell>
          <cell r="F3448">
            <v>10001177</v>
          </cell>
          <cell r="G3448">
            <v>40007412</v>
          </cell>
        </row>
        <row r="3449">
          <cell r="E3449" t="str">
            <v>343682-8</v>
          </cell>
          <cell r="F3449">
            <v>10003834</v>
          </cell>
          <cell r="G3449">
            <v>40008239</v>
          </cell>
        </row>
        <row r="3450">
          <cell r="E3450" t="str">
            <v>168349-5</v>
          </cell>
          <cell r="F3450">
            <v>10098936</v>
          </cell>
          <cell r="G3450">
            <v>40005929</v>
          </cell>
        </row>
        <row r="3451">
          <cell r="E3451" t="str">
            <v>344317-4</v>
          </cell>
          <cell r="F3451">
            <v>10057249</v>
          </cell>
          <cell r="G3451">
            <v>40005696</v>
          </cell>
        </row>
        <row r="3452">
          <cell r="E3452" t="str">
            <v>345317-7</v>
          </cell>
          <cell r="F3452">
            <v>10053347</v>
          </cell>
          <cell r="G3452">
            <v>40006689</v>
          </cell>
        </row>
        <row r="3453">
          <cell r="E3453" t="str">
            <v>345717-1</v>
          </cell>
          <cell r="F3453">
            <v>10057242</v>
          </cell>
          <cell r="G3453">
            <v>40005690</v>
          </cell>
        </row>
        <row r="3454">
          <cell r="E3454" t="str">
            <v>JM23000067</v>
          </cell>
          <cell r="F3454">
            <v>10002268</v>
          </cell>
          <cell r="G3454">
            <v>40007707</v>
          </cell>
        </row>
        <row r="3455">
          <cell r="E3455">
            <v>225221020</v>
          </cell>
          <cell r="F3455">
            <v>10001217</v>
          </cell>
          <cell r="G3455">
            <v>40007939</v>
          </cell>
        </row>
        <row r="3456">
          <cell r="E3456" t="str">
            <v>JM23200021</v>
          </cell>
          <cell r="F3456">
            <v>10063049</v>
          </cell>
          <cell r="G3456">
            <v>40006021</v>
          </cell>
        </row>
        <row r="3457">
          <cell r="E3457" t="str">
            <v>123004-6</v>
          </cell>
          <cell r="F3457">
            <v>10001091</v>
          </cell>
          <cell r="G3457">
            <v>40007369</v>
          </cell>
        </row>
        <row r="3458">
          <cell r="E3458">
            <v>21224011</v>
          </cell>
          <cell r="F3458">
            <v>10038179</v>
          </cell>
          <cell r="G3458">
            <v>40008007</v>
          </cell>
        </row>
        <row r="3459">
          <cell r="E3459" t="str">
            <v>163451-9</v>
          </cell>
          <cell r="F3459">
            <v>10046384</v>
          </cell>
          <cell r="G3459">
            <v>40006950</v>
          </cell>
        </row>
        <row r="3460">
          <cell r="E3460" t="str">
            <v>256505-0</v>
          </cell>
          <cell r="F3460">
            <v>10034997</v>
          </cell>
          <cell r="G3460">
            <v>40008106</v>
          </cell>
        </row>
        <row r="3461">
          <cell r="E3461">
            <v>957605112</v>
          </cell>
          <cell r="F3461">
            <v>10058942</v>
          </cell>
        </row>
        <row r="3462">
          <cell r="E3462" t="str">
            <v>256491-5</v>
          </cell>
          <cell r="F3462">
            <v>10062990</v>
          </cell>
          <cell r="G3462">
            <v>40005980</v>
          </cell>
        </row>
        <row r="3463">
          <cell r="E3463" t="str">
            <v>256535-1</v>
          </cell>
          <cell r="F3463">
            <v>10062968</v>
          </cell>
          <cell r="G3463">
            <v>40005963</v>
          </cell>
        </row>
        <row r="3464">
          <cell r="E3464" t="str">
            <v>256546-6</v>
          </cell>
          <cell r="F3464">
            <v>10053183</v>
          </cell>
          <cell r="G3464">
            <v>40006656</v>
          </cell>
        </row>
        <row r="3465">
          <cell r="E3465" t="str">
            <v>268228-8</v>
          </cell>
          <cell r="F3465">
            <v>10049585</v>
          </cell>
          <cell r="G3465">
            <v>40007865</v>
          </cell>
        </row>
        <row r="3466">
          <cell r="E3466" t="str">
            <v>256486-8</v>
          </cell>
          <cell r="F3466">
            <v>10025128</v>
          </cell>
          <cell r="G3466">
            <v>40007262</v>
          </cell>
        </row>
        <row r="3467">
          <cell r="E3467" t="str">
            <v>256482-6</v>
          </cell>
          <cell r="F3467">
            <v>10002296</v>
          </cell>
          <cell r="G3467">
            <v>40007729</v>
          </cell>
        </row>
        <row r="3468">
          <cell r="E3468" t="str">
            <v>266306-8</v>
          </cell>
          <cell r="F3468">
            <v>10058958</v>
          </cell>
          <cell r="G3468">
            <v>40006235</v>
          </cell>
        </row>
        <row r="3469">
          <cell r="E3469" t="str">
            <v>257804-3</v>
          </cell>
          <cell r="F3469">
            <v>10049437</v>
          </cell>
          <cell r="G3469">
            <v>40007022</v>
          </cell>
        </row>
        <row r="3470">
          <cell r="E3470" t="str">
            <v>188622-7</v>
          </cell>
          <cell r="F3470">
            <v>10054839</v>
          </cell>
          <cell r="G3470">
            <v>40006136</v>
          </cell>
        </row>
        <row r="3471">
          <cell r="E3471" t="str">
            <v>451036-6</v>
          </cell>
          <cell r="F3471">
            <v>10054691</v>
          </cell>
          <cell r="G3471">
            <v>40006086</v>
          </cell>
        </row>
        <row r="3472">
          <cell r="E3472" t="str">
            <v>257504-5</v>
          </cell>
          <cell r="F3472">
            <v>10042330</v>
          </cell>
          <cell r="G3472">
            <v>40006752</v>
          </cell>
        </row>
        <row r="3473">
          <cell r="E3473" t="str">
            <v>324420-7</v>
          </cell>
          <cell r="F3473">
            <v>10050884</v>
          </cell>
          <cell r="G3473">
            <v>40006814</v>
          </cell>
        </row>
        <row r="3474">
          <cell r="E3474" t="str">
            <v>325783-4</v>
          </cell>
          <cell r="F3474">
            <v>10064432</v>
          </cell>
        </row>
        <row r="3475">
          <cell r="E3475" t="str">
            <v>331797-3</v>
          </cell>
          <cell r="F3475">
            <v>10074945</v>
          </cell>
          <cell r="G3475">
            <v>40006183</v>
          </cell>
        </row>
        <row r="3476">
          <cell r="E3476" t="str">
            <v>331769-8</v>
          </cell>
          <cell r="F3476">
            <v>10053570</v>
          </cell>
          <cell r="G3476">
            <v>40006700</v>
          </cell>
        </row>
        <row r="3477">
          <cell r="E3477" t="str">
            <v>325782-6</v>
          </cell>
          <cell r="F3477">
            <v>10090081</v>
          </cell>
          <cell r="G3477">
            <v>40005863</v>
          </cell>
        </row>
        <row r="3478">
          <cell r="E3478" t="str">
            <v>416289-4</v>
          </cell>
          <cell r="F3478">
            <v>10059209</v>
          </cell>
          <cell r="G3478">
            <v>40006287</v>
          </cell>
        </row>
        <row r="3479">
          <cell r="E3479" t="str">
            <v>416282-8</v>
          </cell>
          <cell r="F3479">
            <v>10064613</v>
          </cell>
          <cell r="G3479">
            <v>40006391</v>
          </cell>
        </row>
        <row r="3480">
          <cell r="E3480" t="str">
            <v>344411-2</v>
          </cell>
          <cell r="F3480">
            <v>10002352</v>
          </cell>
          <cell r="G3480">
            <v>40008172</v>
          </cell>
        </row>
        <row r="3481">
          <cell r="E3481" t="str">
            <v>168514-6</v>
          </cell>
          <cell r="F3481">
            <v>10035100</v>
          </cell>
          <cell r="G3481">
            <v>40008115</v>
          </cell>
        </row>
        <row r="3482">
          <cell r="E3482" t="str">
            <v>310134-4</v>
          </cell>
          <cell r="F3482">
            <v>10032156</v>
          </cell>
          <cell r="G3482">
            <v>40007194</v>
          </cell>
        </row>
        <row r="3483">
          <cell r="E3483" t="str">
            <v>310484-7</v>
          </cell>
          <cell r="F3483">
            <v>10049442</v>
          </cell>
          <cell r="G3483">
            <v>40007025</v>
          </cell>
        </row>
        <row r="3484">
          <cell r="E3484" t="str">
            <v>344613-0</v>
          </cell>
          <cell r="F3484">
            <v>10050988</v>
          </cell>
          <cell r="G3484">
            <v>40006906</v>
          </cell>
        </row>
        <row r="3485">
          <cell r="E3485" t="str">
            <v>313082-6</v>
          </cell>
          <cell r="F3485">
            <v>10033757</v>
          </cell>
          <cell r="G3485">
            <v>40007212</v>
          </cell>
        </row>
        <row r="3486">
          <cell r="E3486" t="str">
            <v>346473-6</v>
          </cell>
          <cell r="F3486">
            <v>10059970</v>
          </cell>
          <cell r="G3486">
            <v>40006299</v>
          </cell>
        </row>
        <row r="3487">
          <cell r="E3487" t="str">
            <v>313215-3</v>
          </cell>
          <cell r="F3487">
            <v>10049443</v>
          </cell>
          <cell r="G3487">
            <v>40007027</v>
          </cell>
        </row>
        <row r="3488">
          <cell r="E3488">
            <v>21166040</v>
          </cell>
          <cell r="F3488">
            <v>10022266</v>
          </cell>
        </row>
        <row r="3489">
          <cell r="E3489" t="str">
            <v>922312-0</v>
          </cell>
          <cell r="F3489">
            <v>10077262</v>
          </cell>
        </row>
        <row r="3490">
          <cell r="E3490" t="str">
            <v>JM23300085</v>
          </cell>
          <cell r="F3490">
            <v>10093995</v>
          </cell>
          <cell r="G3490">
            <v>40005891</v>
          </cell>
        </row>
        <row r="3491">
          <cell r="E3491" t="str">
            <v>JM23100186</v>
          </cell>
          <cell r="F3491">
            <v>10021856</v>
          </cell>
          <cell r="G3491">
            <v>40007556</v>
          </cell>
        </row>
        <row r="3492">
          <cell r="E3492" t="str">
            <v>1R349</v>
          </cell>
          <cell r="F3492">
            <v>10055053</v>
          </cell>
        </row>
        <row r="3493">
          <cell r="E3493" t="str">
            <v>418729-8</v>
          </cell>
          <cell r="F3493">
            <v>10046389</v>
          </cell>
          <cell r="G3493">
            <v>40006953</v>
          </cell>
        </row>
        <row r="3494">
          <cell r="E3494" t="str">
            <v>A0800-0311</v>
          </cell>
          <cell r="F3494">
            <v>10054824</v>
          </cell>
          <cell r="G3494">
            <v>40006124</v>
          </cell>
        </row>
        <row r="3495">
          <cell r="E3495" t="str">
            <v>A0800-0381</v>
          </cell>
          <cell r="F3495">
            <v>10050101</v>
          </cell>
          <cell r="G3495">
            <v>40007916</v>
          </cell>
        </row>
        <row r="3496">
          <cell r="E3496">
            <v>965603018</v>
          </cell>
          <cell r="F3496">
            <v>10001115</v>
          </cell>
          <cell r="G3496">
            <v>40007376</v>
          </cell>
        </row>
        <row r="3497">
          <cell r="E3497" t="str">
            <v>168648-5</v>
          </cell>
          <cell r="F3497">
            <v>10070765</v>
          </cell>
          <cell r="G3497">
            <v>40006722</v>
          </cell>
        </row>
        <row r="3498">
          <cell r="E3498" t="str">
            <v>168401-9</v>
          </cell>
          <cell r="F3498">
            <v>10046042</v>
          </cell>
          <cell r="G3498">
            <v>40006938</v>
          </cell>
        </row>
        <row r="3499">
          <cell r="E3499" t="str">
            <v>168517-0</v>
          </cell>
          <cell r="F3499">
            <v>10089682</v>
          </cell>
          <cell r="G3499">
            <v>40005858</v>
          </cell>
        </row>
        <row r="3500">
          <cell r="E3500">
            <v>965603021</v>
          </cell>
          <cell r="F3500">
            <v>10004539</v>
          </cell>
        </row>
        <row r="3501">
          <cell r="E3501" t="str">
            <v>S-797434</v>
          </cell>
          <cell r="F3501">
            <v>10090101</v>
          </cell>
          <cell r="G3501">
            <v>40005871</v>
          </cell>
        </row>
        <row r="3502">
          <cell r="E3502" t="str">
            <v>S-591868</v>
          </cell>
          <cell r="F3502">
            <v>10063157</v>
          </cell>
          <cell r="G3502">
            <v>40006046</v>
          </cell>
        </row>
        <row r="3503">
          <cell r="E3503" t="str">
            <v>168599-2</v>
          </cell>
          <cell r="F3503">
            <v>10086188</v>
          </cell>
          <cell r="G3503">
            <v>40006714</v>
          </cell>
        </row>
        <row r="3504">
          <cell r="E3504">
            <v>1111011</v>
          </cell>
          <cell r="F3504">
            <v>10044456</v>
          </cell>
        </row>
        <row r="3505">
          <cell r="E3505">
            <v>1111012</v>
          </cell>
          <cell r="F3505">
            <v>10050115</v>
          </cell>
          <cell r="G3505">
            <v>40007936</v>
          </cell>
        </row>
        <row r="3506">
          <cell r="E3506" t="str">
            <v>126180-5</v>
          </cell>
          <cell r="F3506">
            <v>10062585</v>
          </cell>
          <cell r="G3506">
            <v>40005625</v>
          </cell>
        </row>
        <row r="3507">
          <cell r="E3507" t="str">
            <v>125366-8</v>
          </cell>
          <cell r="F3507">
            <v>10050880</v>
          </cell>
          <cell r="G3507">
            <v>40008293</v>
          </cell>
        </row>
        <row r="3508">
          <cell r="E3508" t="str">
            <v>126100-9</v>
          </cell>
          <cell r="F3508">
            <v>10054814</v>
          </cell>
          <cell r="G3508">
            <v>40006120</v>
          </cell>
        </row>
        <row r="3509">
          <cell r="E3509">
            <v>226221020</v>
          </cell>
          <cell r="F3509">
            <v>10016352</v>
          </cell>
          <cell r="G3509">
            <v>40007526</v>
          </cell>
        </row>
        <row r="3510">
          <cell r="E3510" t="str">
            <v>345651-5</v>
          </cell>
          <cell r="F3510">
            <v>10084090</v>
          </cell>
          <cell r="G3510">
            <v>40006257</v>
          </cell>
        </row>
        <row r="3511">
          <cell r="E3511" t="str">
            <v>325983-6</v>
          </cell>
          <cell r="F3511">
            <v>10045845</v>
          </cell>
          <cell r="G3511">
            <v>40007509</v>
          </cell>
        </row>
        <row r="3512">
          <cell r="E3512" t="str">
            <v>JM23000084</v>
          </cell>
          <cell r="F3512">
            <v>10023856</v>
          </cell>
          <cell r="G3512">
            <v>40007632</v>
          </cell>
        </row>
        <row r="3513">
          <cell r="E3513" t="str">
            <v>321082-2</v>
          </cell>
          <cell r="F3513">
            <v>10045359</v>
          </cell>
          <cell r="G3513">
            <v>40006804</v>
          </cell>
        </row>
        <row r="3514">
          <cell r="E3514" t="str">
            <v>322865-3</v>
          </cell>
          <cell r="F3514">
            <v>10025375</v>
          </cell>
          <cell r="G3514">
            <v>40007270</v>
          </cell>
        </row>
        <row r="3515">
          <cell r="E3515" t="str">
            <v>322899-6</v>
          </cell>
          <cell r="F3515">
            <v>10002358</v>
          </cell>
          <cell r="G3515">
            <v>40008174</v>
          </cell>
        </row>
        <row r="3516">
          <cell r="E3516" t="str">
            <v>323685-8</v>
          </cell>
          <cell r="F3516">
            <v>10032143</v>
          </cell>
          <cell r="G3516">
            <v>40007187</v>
          </cell>
        </row>
        <row r="3517">
          <cell r="E3517" t="str">
            <v>323798-5</v>
          </cell>
          <cell r="F3517">
            <v>10023863</v>
          </cell>
          <cell r="G3517">
            <v>40007646</v>
          </cell>
        </row>
        <row r="3518">
          <cell r="E3518" t="str">
            <v>324223-9</v>
          </cell>
          <cell r="F3518">
            <v>10023898</v>
          </cell>
          <cell r="G3518">
            <v>40008263</v>
          </cell>
        </row>
        <row r="3519">
          <cell r="E3519" t="str">
            <v>324246-7</v>
          </cell>
          <cell r="F3519">
            <v>10054000</v>
          </cell>
          <cell r="G3519">
            <v>40006071</v>
          </cell>
        </row>
        <row r="3520">
          <cell r="E3520" t="str">
            <v>324247-5</v>
          </cell>
          <cell r="F3520">
            <v>10038747</v>
          </cell>
          <cell r="G3520">
            <v>40008017</v>
          </cell>
        </row>
        <row r="3521">
          <cell r="E3521" t="str">
            <v>324312-0</v>
          </cell>
          <cell r="F3521">
            <v>10030871</v>
          </cell>
          <cell r="G3521">
            <v>40007166</v>
          </cell>
        </row>
        <row r="3522">
          <cell r="E3522" t="str">
            <v>324320-1</v>
          </cell>
          <cell r="F3522">
            <v>10047469</v>
          </cell>
          <cell r="G3522">
            <v>40006966</v>
          </cell>
        </row>
        <row r="3523">
          <cell r="E3523" t="str">
            <v>324321-9</v>
          </cell>
          <cell r="F3523">
            <v>10066776</v>
          </cell>
          <cell r="G3523">
            <v>40006437</v>
          </cell>
        </row>
        <row r="3524">
          <cell r="E3524" t="str">
            <v>324488-3</v>
          </cell>
          <cell r="F3524">
            <v>10039225</v>
          </cell>
          <cell r="G3524">
            <v>40008054</v>
          </cell>
        </row>
        <row r="3525">
          <cell r="E3525" t="str">
            <v>324552-0</v>
          </cell>
          <cell r="F3525">
            <v>10050888</v>
          </cell>
          <cell r="G3525">
            <v>40006822</v>
          </cell>
        </row>
        <row r="3526">
          <cell r="E3526" t="str">
            <v>324662-3</v>
          </cell>
          <cell r="F3526">
            <v>10023897</v>
          </cell>
          <cell r="G3526">
            <v>40008262</v>
          </cell>
        </row>
        <row r="3527">
          <cell r="E3527" t="str">
            <v>324897-6</v>
          </cell>
          <cell r="F3527">
            <v>10035298</v>
          </cell>
          <cell r="G3527">
            <v>40008167</v>
          </cell>
        </row>
        <row r="3528">
          <cell r="E3528" t="str">
            <v>324956-6</v>
          </cell>
          <cell r="F3528">
            <v>10054787</v>
          </cell>
          <cell r="G3528">
            <v>40006096</v>
          </cell>
        </row>
        <row r="3529">
          <cell r="E3529" t="str">
            <v>325550-7</v>
          </cell>
          <cell r="F3529">
            <v>10035218</v>
          </cell>
          <cell r="G3529">
            <v>40008134</v>
          </cell>
        </row>
        <row r="3530">
          <cell r="E3530" t="str">
            <v>325644-8</v>
          </cell>
          <cell r="F3530">
            <v>10044758</v>
          </cell>
          <cell r="G3530">
            <v>40006795</v>
          </cell>
        </row>
        <row r="3531">
          <cell r="E3531" t="str">
            <v>325978-9</v>
          </cell>
          <cell r="F3531">
            <v>10062980</v>
          </cell>
          <cell r="G3531">
            <v>40005971</v>
          </cell>
        </row>
        <row r="3532">
          <cell r="E3532" t="str">
            <v>326373-6</v>
          </cell>
          <cell r="F3532">
            <v>10061634</v>
          </cell>
          <cell r="G3532">
            <v>40005535</v>
          </cell>
        </row>
        <row r="3533">
          <cell r="E3533" t="str">
            <v>326454-6</v>
          </cell>
          <cell r="F3533">
            <v>10062981</v>
          </cell>
          <cell r="G3533">
            <v>40005972</v>
          </cell>
        </row>
        <row r="3534">
          <cell r="E3534" t="str">
            <v>143484-0</v>
          </cell>
          <cell r="F3534">
            <v>10084056</v>
          </cell>
          <cell r="G3534">
            <v>40006223</v>
          </cell>
        </row>
        <row r="3535">
          <cell r="E3535" t="str">
            <v>325183-8</v>
          </cell>
          <cell r="F3535">
            <v>10002337</v>
          </cell>
          <cell r="G3535">
            <v>40008148</v>
          </cell>
        </row>
        <row r="3536">
          <cell r="E3536" t="str">
            <v>326555-0</v>
          </cell>
          <cell r="F3536">
            <v>10102726</v>
          </cell>
          <cell r="G3536">
            <v>40005941</v>
          </cell>
        </row>
        <row r="3537">
          <cell r="E3537" t="str">
            <v>326828-1</v>
          </cell>
          <cell r="F3537">
            <v>10093992</v>
          </cell>
          <cell r="G3537">
            <v>40005888</v>
          </cell>
        </row>
        <row r="3538">
          <cell r="E3538" t="str">
            <v>324282-3</v>
          </cell>
          <cell r="F3538">
            <v>10060642</v>
          </cell>
          <cell r="G3538">
            <v>40006321</v>
          </cell>
        </row>
        <row r="3539">
          <cell r="E3539" t="str">
            <v>221475-2</v>
          </cell>
          <cell r="F3539">
            <v>10093986</v>
          </cell>
          <cell r="G3539">
            <v>40005883</v>
          </cell>
        </row>
        <row r="3540">
          <cell r="E3540" t="str">
            <v>226750-1</v>
          </cell>
          <cell r="F3540">
            <v>10001059</v>
          </cell>
          <cell r="G3540">
            <v>40007350</v>
          </cell>
        </row>
        <row r="3541">
          <cell r="E3541" t="str">
            <v>221476-0</v>
          </cell>
          <cell r="F3541">
            <v>10093987</v>
          </cell>
          <cell r="G3541">
            <v>40005884</v>
          </cell>
        </row>
        <row r="3542">
          <cell r="E3542" t="str">
            <v>227505-7</v>
          </cell>
          <cell r="F3542">
            <v>10001063</v>
          </cell>
          <cell r="G3542">
            <v>40010360</v>
          </cell>
        </row>
        <row r="3543">
          <cell r="E3543" t="str">
            <v>183053-5</v>
          </cell>
          <cell r="F3543">
            <v>10080359</v>
          </cell>
          <cell r="G3543">
            <v>40006206</v>
          </cell>
        </row>
        <row r="3544">
          <cell r="E3544" t="str">
            <v>227488-1</v>
          </cell>
          <cell r="F3544">
            <v>10062988</v>
          </cell>
          <cell r="G3544">
            <v>40005978</v>
          </cell>
        </row>
        <row r="3545">
          <cell r="E3545" t="str">
            <v>226712-9</v>
          </cell>
          <cell r="F3545">
            <v>10002225</v>
          </cell>
          <cell r="G3545">
            <v>40007684</v>
          </cell>
        </row>
        <row r="3546">
          <cell r="E3546" t="str">
            <v>227464-5</v>
          </cell>
          <cell r="F3546">
            <v>10002626</v>
          </cell>
          <cell r="G3546">
            <v>40008210</v>
          </cell>
        </row>
        <row r="3547">
          <cell r="E3547" t="str">
            <v>227591-8</v>
          </cell>
          <cell r="F3547">
            <v>10063159</v>
          </cell>
          <cell r="G3547">
            <v>40006578</v>
          </cell>
        </row>
        <row r="3548">
          <cell r="E3548" t="str">
            <v>226756-9</v>
          </cell>
          <cell r="F3548">
            <v>10001161</v>
          </cell>
          <cell r="G3548">
            <v>40007404</v>
          </cell>
        </row>
        <row r="3549">
          <cell r="E3549" t="str">
            <v>227451-4</v>
          </cell>
          <cell r="F3549">
            <v>10002241</v>
          </cell>
          <cell r="G3549">
            <v>40007691</v>
          </cell>
        </row>
        <row r="3550">
          <cell r="E3550" t="str">
            <v>227452-2</v>
          </cell>
          <cell r="F3550">
            <v>10002238</v>
          </cell>
          <cell r="G3550">
            <v>40007689</v>
          </cell>
        </row>
        <row r="3551">
          <cell r="E3551" t="str">
            <v>227471-8</v>
          </cell>
          <cell r="F3551">
            <v>10021220</v>
          </cell>
          <cell r="G3551">
            <v>40007542</v>
          </cell>
        </row>
        <row r="3552">
          <cell r="E3552" t="str">
            <v>221318-8</v>
          </cell>
          <cell r="F3552">
            <v>10004537</v>
          </cell>
          <cell r="G3552">
            <v>40008245</v>
          </cell>
        </row>
        <row r="3553">
          <cell r="E3553" t="str">
            <v>227438-6</v>
          </cell>
          <cell r="F3553">
            <v>10050873</v>
          </cell>
          <cell r="G3553">
            <v>40008286</v>
          </cell>
        </row>
        <row r="3554">
          <cell r="E3554" t="str">
            <v>227440-9</v>
          </cell>
          <cell r="F3554">
            <v>10050874</v>
          </cell>
          <cell r="G3554">
            <v>40008287</v>
          </cell>
        </row>
        <row r="3555">
          <cell r="E3555" t="str">
            <v>227456-4</v>
          </cell>
          <cell r="F3555">
            <v>10062983</v>
          </cell>
          <cell r="G3555">
            <v>40005974</v>
          </cell>
        </row>
        <row r="3556">
          <cell r="E3556" t="str">
            <v>227457-2</v>
          </cell>
          <cell r="F3556">
            <v>10062982</v>
          </cell>
          <cell r="G3556">
            <v>40005973</v>
          </cell>
        </row>
        <row r="3557">
          <cell r="E3557" t="str">
            <v>227517-0</v>
          </cell>
          <cell r="F3557">
            <v>10056257</v>
          </cell>
          <cell r="G3557">
            <v>40005661</v>
          </cell>
        </row>
        <row r="3558">
          <cell r="E3558" t="str">
            <v>227518-8</v>
          </cell>
          <cell r="F3558">
            <v>10056258</v>
          </cell>
          <cell r="G3558">
            <v>40005662</v>
          </cell>
        </row>
        <row r="3559">
          <cell r="E3559" t="str">
            <v>227524-3</v>
          </cell>
          <cell r="F3559">
            <v>10074940</v>
          </cell>
          <cell r="G3559">
            <v>40006176</v>
          </cell>
        </row>
        <row r="3560">
          <cell r="E3560" t="str">
            <v>227532-4</v>
          </cell>
          <cell r="F3560">
            <v>10074947</v>
          </cell>
          <cell r="G3560">
            <v>40006185</v>
          </cell>
        </row>
        <row r="3561">
          <cell r="E3561" t="str">
            <v>227578-0</v>
          </cell>
          <cell r="F3561">
            <v>10062584</v>
          </cell>
          <cell r="G3561">
            <v>40005624</v>
          </cell>
        </row>
        <row r="3562">
          <cell r="E3562" t="str">
            <v>227579-8</v>
          </cell>
          <cell r="F3562">
            <v>10062580</v>
          </cell>
          <cell r="G3562">
            <v>40005620</v>
          </cell>
        </row>
        <row r="3563">
          <cell r="E3563" t="str">
            <v>227613-4</v>
          </cell>
          <cell r="F3563">
            <v>10065772</v>
          </cell>
          <cell r="G3563">
            <v>40006419</v>
          </cell>
        </row>
        <row r="3564">
          <cell r="E3564" t="str">
            <v>227626-5</v>
          </cell>
          <cell r="F3564">
            <v>10061620</v>
          </cell>
          <cell r="G3564">
            <v>40006357</v>
          </cell>
        </row>
        <row r="3565">
          <cell r="E3565" t="str">
            <v>227641-9</v>
          </cell>
          <cell r="F3565">
            <v>10063081</v>
          </cell>
          <cell r="G3565">
            <v>40006038</v>
          </cell>
        </row>
        <row r="3566">
          <cell r="E3566" t="str">
            <v>226754-3</v>
          </cell>
          <cell r="F3566">
            <v>10002233</v>
          </cell>
          <cell r="G3566">
            <v>40007686</v>
          </cell>
        </row>
        <row r="3567">
          <cell r="E3567" t="str">
            <v>227449-1</v>
          </cell>
          <cell r="F3567">
            <v>10001345</v>
          </cell>
          <cell r="G3567">
            <v>40007113</v>
          </cell>
        </row>
        <row r="3568">
          <cell r="E3568" t="str">
            <v>227506-5</v>
          </cell>
          <cell r="F3568">
            <v>10021219</v>
          </cell>
          <cell r="G3568">
            <v>40007541</v>
          </cell>
        </row>
        <row r="3569">
          <cell r="E3569" t="str">
            <v>227592-6</v>
          </cell>
          <cell r="F3569">
            <v>10062973</v>
          </cell>
          <cell r="G3569">
            <v>40005967</v>
          </cell>
        </row>
        <row r="3570">
          <cell r="E3570" t="str">
            <v>226742-0</v>
          </cell>
          <cell r="F3570">
            <v>10001075</v>
          </cell>
          <cell r="G3570">
            <v>40007358</v>
          </cell>
        </row>
        <row r="3571">
          <cell r="E3571" t="str">
            <v>231934-8</v>
          </cell>
          <cell r="F3571">
            <v>10002340</v>
          </cell>
          <cell r="G3571">
            <v>40008152</v>
          </cell>
        </row>
        <row r="3572">
          <cell r="E3572" t="str">
            <v>221353-6</v>
          </cell>
          <cell r="F3572">
            <v>10057235</v>
          </cell>
          <cell r="G3572">
            <v>40005687</v>
          </cell>
        </row>
        <row r="3573">
          <cell r="E3573" t="str">
            <v>423469-5</v>
          </cell>
          <cell r="F3573">
            <v>10046046</v>
          </cell>
          <cell r="G3573">
            <v>40006944</v>
          </cell>
        </row>
        <row r="3574">
          <cell r="E3574" t="str">
            <v>421959-2</v>
          </cell>
          <cell r="F3574">
            <v>10035314</v>
          </cell>
          <cell r="G3574">
            <v>40007960</v>
          </cell>
        </row>
        <row r="3575">
          <cell r="E3575" t="str">
            <v>424023-8</v>
          </cell>
          <cell r="F3575">
            <v>10047929</v>
          </cell>
          <cell r="G3575">
            <v>40006998</v>
          </cell>
        </row>
        <row r="3576">
          <cell r="E3576" t="str">
            <v>424056-3</v>
          </cell>
          <cell r="F3576">
            <v>10046041</v>
          </cell>
          <cell r="G3576">
            <v>40006936</v>
          </cell>
        </row>
        <row r="3577">
          <cell r="E3577" t="str">
            <v>231965-7</v>
          </cell>
          <cell r="F3577">
            <v>10038962</v>
          </cell>
          <cell r="G3577">
            <v>40008043</v>
          </cell>
        </row>
        <row r="3578">
          <cell r="E3578">
            <v>28213521</v>
          </cell>
          <cell r="F3578">
            <v>10001331</v>
          </cell>
        </row>
        <row r="3579">
          <cell r="E3579">
            <v>170213690</v>
          </cell>
          <cell r="F3579">
            <v>10033972</v>
          </cell>
          <cell r="G3579">
            <v>40007230</v>
          </cell>
        </row>
        <row r="3580">
          <cell r="E3580">
            <v>170213730</v>
          </cell>
          <cell r="F3580">
            <v>10002372</v>
          </cell>
          <cell r="G3580">
            <v>40008180</v>
          </cell>
        </row>
        <row r="3581">
          <cell r="E3581" t="str">
            <v>231025-5</v>
          </cell>
          <cell r="F3581">
            <v>10045374</v>
          </cell>
          <cell r="G3581">
            <v>40006821</v>
          </cell>
        </row>
        <row r="3582">
          <cell r="E3582" t="str">
            <v>233142-7</v>
          </cell>
          <cell r="F3582">
            <v>10059210</v>
          </cell>
          <cell r="G3582">
            <v>40006288</v>
          </cell>
        </row>
        <row r="3583">
          <cell r="E3583" t="str">
            <v>A0100-0221</v>
          </cell>
          <cell r="F3583">
            <v>10050096</v>
          </cell>
          <cell r="G3583">
            <v>40007911</v>
          </cell>
        </row>
        <row r="3584">
          <cell r="E3584">
            <v>38114130</v>
          </cell>
          <cell r="F3584">
            <v>10021215</v>
          </cell>
          <cell r="G3584">
            <v>40007539</v>
          </cell>
        </row>
        <row r="3585">
          <cell r="E3585" t="str">
            <v>323819-3</v>
          </cell>
          <cell r="F3585">
            <v>10002613</v>
          </cell>
          <cell r="G3585">
            <v>40008200</v>
          </cell>
        </row>
        <row r="3586">
          <cell r="E3586" t="str">
            <v>310300-3</v>
          </cell>
          <cell r="F3586">
            <v>10038680</v>
          </cell>
          <cell r="G3586">
            <v>40008012</v>
          </cell>
        </row>
        <row r="3587">
          <cell r="E3587">
            <v>225213060</v>
          </cell>
          <cell r="F3587">
            <v>10001308</v>
          </cell>
          <cell r="G3587">
            <v>40007086</v>
          </cell>
        </row>
        <row r="3588">
          <cell r="E3588" t="str">
            <v>JM23100078</v>
          </cell>
          <cell r="F3588">
            <v>10064666</v>
          </cell>
          <cell r="G3588">
            <v>40006401</v>
          </cell>
        </row>
        <row r="3589">
          <cell r="E3589" t="str">
            <v>951222-4</v>
          </cell>
          <cell r="F3589">
            <v>10049448</v>
          </cell>
          <cell r="G3589">
            <v>40007034</v>
          </cell>
        </row>
        <row r="3590">
          <cell r="E3590" t="str">
            <v>951116-3</v>
          </cell>
          <cell r="F3590">
            <v>10022592</v>
          </cell>
          <cell r="G3590">
            <v>40007587</v>
          </cell>
        </row>
        <row r="3591">
          <cell r="E3591" t="str">
            <v>951122-8</v>
          </cell>
          <cell r="F3591">
            <v>10045372</v>
          </cell>
          <cell r="G3591">
            <v>40006817</v>
          </cell>
        </row>
        <row r="3592">
          <cell r="E3592" t="str">
            <v>654168-0</v>
          </cell>
          <cell r="F3592">
            <v>10027527</v>
          </cell>
          <cell r="G3592">
            <v>40007311</v>
          </cell>
        </row>
        <row r="3593">
          <cell r="E3593" t="str">
            <v>654169-8</v>
          </cell>
          <cell r="F3593">
            <v>10027528</v>
          </cell>
          <cell r="G3593">
            <v>40007312</v>
          </cell>
        </row>
        <row r="3594">
          <cell r="E3594">
            <v>21245060</v>
          </cell>
          <cell r="F3594">
            <v>10002348</v>
          </cell>
          <cell r="G3594">
            <v>40008164</v>
          </cell>
        </row>
        <row r="3595">
          <cell r="E3595" t="str">
            <v>942201-3</v>
          </cell>
          <cell r="F3595">
            <v>10001132</v>
          </cell>
          <cell r="G3595">
            <v>40007389</v>
          </cell>
        </row>
        <row r="3596">
          <cell r="E3596" t="str">
            <v>942101-7</v>
          </cell>
          <cell r="F3596">
            <v>10044754</v>
          </cell>
          <cell r="G3596">
            <v>40006792</v>
          </cell>
        </row>
        <row r="3597">
          <cell r="E3597" t="str">
            <v>942151-2</v>
          </cell>
          <cell r="F3597">
            <v>10001155</v>
          </cell>
          <cell r="G3597">
            <v>40007401</v>
          </cell>
        </row>
        <row r="3598">
          <cell r="E3598" t="str">
            <v>221503-3</v>
          </cell>
          <cell r="F3598">
            <v>10015111</v>
          </cell>
          <cell r="G3598">
            <v>40007515</v>
          </cell>
        </row>
        <row r="3599">
          <cell r="E3599" t="str">
            <v>221525-3</v>
          </cell>
          <cell r="F3599">
            <v>10003822</v>
          </cell>
          <cell r="G3599">
            <v>40008236</v>
          </cell>
        </row>
        <row r="3600">
          <cell r="E3600" t="str">
            <v>221526-1</v>
          </cell>
          <cell r="F3600">
            <v>10062564</v>
          </cell>
          <cell r="G3600">
            <v>40005610</v>
          </cell>
        </row>
        <row r="3601">
          <cell r="E3601" t="str">
            <v>221514-8</v>
          </cell>
          <cell r="F3601">
            <v>10001050</v>
          </cell>
          <cell r="G3601">
            <v>40003875</v>
          </cell>
        </row>
        <row r="3602">
          <cell r="E3602" t="str">
            <v>183B54-5</v>
          </cell>
          <cell r="F3602">
            <v>10062542</v>
          </cell>
          <cell r="G3602">
            <v>40005597</v>
          </cell>
        </row>
        <row r="3603">
          <cell r="E3603">
            <v>225213102</v>
          </cell>
          <cell r="F3603">
            <v>10004540</v>
          </cell>
          <cell r="G3603">
            <v>40008246</v>
          </cell>
        </row>
        <row r="3604">
          <cell r="E3604" t="str">
            <v>140510-6</v>
          </cell>
          <cell r="F3604">
            <v>10051024</v>
          </cell>
          <cell r="G3604">
            <v>40006929</v>
          </cell>
        </row>
        <row r="3605">
          <cell r="E3605" t="str">
            <v>142783-7</v>
          </cell>
          <cell r="F3605">
            <v>10063520</v>
          </cell>
          <cell r="G3605">
            <v>40006583</v>
          </cell>
        </row>
        <row r="3606">
          <cell r="E3606">
            <v>170213780</v>
          </cell>
          <cell r="F3606">
            <v>10025856</v>
          </cell>
          <cell r="G3606">
            <v>40007287</v>
          </cell>
        </row>
        <row r="3607">
          <cell r="E3607">
            <v>445045651</v>
          </cell>
          <cell r="F3607">
            <v>10097881</v>
          </cell>
          <cell r="G3607">
            <v>40005916</v>
          </cell>
        </row>
        <row r="3608">
          <cell r="E3608" t="str">
            <v>154869-5</v>
          </cell>
          <cell r="F3608">
            <v>10028600</v>
          </cell>
          <cell r="G3608">
            <v>40007827</v>
          </cell>
        </row>
        <row r="3609">
          <cell r="E3609" t="str">
            <v>154761-5</v>
          </cell>
          <cell r="F3609">
            <v>10062567</v>
          </cell>
          <cell r="G3609">
            <v>40005611</v>
          </cell>
        </row>
        <row r="3610">
          <cell r="E3610" t="str">
            <v>226399-7</v>
          </cell>
          <cell r="F3610">
            <v>10103475</v>
          </cell>
          <cell r="G3610">
            <v>40006472</v>
          </cell>
        </row>
        <row r="3611">
          <cell r="E3611" t="str">
            <v>227153-2</v>
          </cell>
          <cell r="F3611">
            <v>10062551</v>
          </cell>
          <cell r="G3611">
            <v>40005601</v>
          </cell>
        </row>
        <row r="3612">
          <cell r="E3612" t="str">
            <v>226217-9</v>
          </cell>
          <cell r="F3612">
            <v>10080360</v>
          </cell>
          <cell r="G3612">
            <v>40006207</v>
          </cell>
        </row>
        <row r="3613">
          <cell r="E3613" t="str">
            <v>226336-1</v>
          </cell>
          <cell r="F3613">
            <v>10050887</v>
          </cell>
          <cell r="G3613">
            <v>40006820</v>
          </cell>
        </row>
        <row r="3614">
          <cell r="E3614" t="str">
            <v>221019-8</v>
          </cell>
          <cell r="F3614">
            <v>10034454</v>
          </cell>
          <cell r="G3614">
            <v>40008072</v>
          </cell>
        </row>
        <row r="3615">
          <cell r="E3615" t="str">
            <v>227019-6</v>
          </cell>
          <cell r="F3615">
            <v>10051614</v>
          </cell>
          <cell r="G3615">
            <v>40007486</v>
          </cell>
        </row>
        <row r="3616">
          <cell r="E3616" t="str">
            <v>226331-1</v>
          </cell>
          <cell r="F3616">
            <v>10001311</v>
          </cell>
          <cell r="G3616">
            <v>40007089</v>
          </cell>
        </row>
        <row r="3617">
          <cell r="E3617" t="str">
            <v>227119-2</v>
          </cell>
          <cell r="F3617">
            <v>10047473</v>
          </cell>
          <cell r="G3617">
            <v>40006969</v>
          </cell>
        </row>
        <row r="3618">
          <cell r="E3618" t="str">
            <v>451018-8</v>
          </cell>
          <cell r="F3618">
            <v>10058960</v>
          </cell>
          <cell r="G3618">
            <v>40006238</v>
          </cell>
        </row>
        <row r="3619">
          <cell r="E3619" t="str">
            <v>221261-1</v>
          </cell>
          <cell r="F3619">
            <v>10002228</v>
          </cell>
          <cell r="G3619">
            <v>40007685</v>
          </cell>
        </row>
        <row r="3620">
          <cell r="E3620" t="str">
            <v>227360-7</v>
          </cell>
          <cell r="F3620">
            <v>10103476</v>
          </cell>
          <cell r="G3620">
            <v>40006474</v>
          </cell>
        </row>
        <row r="3621">
          <cell r="E3621" t="str">
            <v>266396-1</v>
          </cell>
          <cell r="F3621">
            <v>10062574</v>
          </cell>
          <cell r="G3621">
            <v>40005615</v>
          </cell>
        </row>
        <row r="3622">
          <cell r="E3622" t="str">
            <v>JM23100106</v>
          </cell>
          <cell r="F3622">
            <v>10063034</v>
          </cell>
          <cell r="G3622">
            <v>40006011</v>
          </cell>
        </row>
        <row r="3623">
          <cell r="E3623" t="str">
            <v>226747-0</v>
          </cell>
          <cell r="F3623">
            <v>10001261</v>
          </cell>
          <cell r="G3623">
            <v>40007059</v>
          </cell>
        </row>
        <row r="3624">
          <cell r="E3624" t="str">
            <v>221317-0</v>
          </cell>
          <cell r="F3624">
            <v>10039235</v>
          </cell>
        </row>
        <row r="3625">
          <cell r="E3625" t="str">
            <v>B-14124</v>
          </cell>
          <cell r="F3625">
            <v>10059217</v>
          </cell>
          <cell r="G3625">
            <v>40006295</v>
          </cell>
        </row>
        <row r="3626">
          <cell r="E3626" t="str">
            <v>B-65028</v>
          </cell>
          <cell r="F3626">
            <v>10097347</v>
          </cell>
        </row>
        <row r="3627">
          <cell r="E3627">
            <v>26160640</v>
          </cell>
          <cell r="F3627">
            <v>10027530</v>
          </cell>
          <cell r="G3627">
            <v>40007314</v>
          </cell>
        </row>
        <row r="3628">
          <cell r="E3628">
            <v>38160603</v>
          </cell>
          <cell r="F3628">
            <v>10048283</v>
          </cell>
        </row>
        <row r="3629">
          <cell r="E3629">
            <v>195160600</v>
          </cell>
          <cell r="F3629">
            <v>10058412</v>
          </cell>
          <cell r="G3629">
            <v>40005730</v>
          </cell>
        </row>
        <row r="3630">
          <cell r="E3630">
            <v>195160601</v>
          </cell>
          <cell r="F3630">
            <v>10070756</v>
          </cell>
          <cell r="G3630">
            <v>40006720</v>
          </cell>
        </row>
        <row r="3631">
          <cell r="E3631" t="str">
            <v>168608-7</v>
          </cell>
          <cell r="F3631">
            <v>10047841</v>
          </cell>
        </row>
        <row r="3632">
          <cell r="E3632" t="str">
            <v>161328-2</v>
          </cell>
          <cell r="F3632">
            <v>10086187</v>
          </cell>
          <cell r="G3632">
            <v>40006713</v>
          </cell>
        </row>
        <row r="3633">
          <cell r="E3633" t="str">
            <v>161365-6</v>
          </cell>
          <cell r="F3633">
            <v>10090079</v>
          </cell>
          <cell r="G3633">
            <v>40005861</v>
          </cell>
        </row>
        <row r="3634">
          <cell r="E3634">
            <v>28166030</v>
          </cell>
          <cell r="F3634">
            <v>10002332</v>
          </cell>
          <cell r="G3634">
            <v>40008276</v>
          </cell>
        </row>
        <row r="3635">
          <cell r="E3635" t="str">
            <v>S-593959</v>
          </cell>
          <cell r="F3635">
            <v>10087913</v>
          </cell>
          <cell r="G3635">
            <v>40005839</v>
          </cell>
        </row>
        <row r="3636">
          <cell r="E3636">
            <v>195160020</v>
          </cell>
          <cell r="F3636">
            <v>10053583</v>
          </cell>
          <cell r="G3636">
            <v>40006052</v>
          </cell>
        </row>
        <row r="3637">
          <cell r="E3637">
            <v>21160001</v>
          </cell>
          <cell r="F3637">
            <v>10001243</v>
          </cell>
          <cell r="G3637">
            <v>40007046</v>
          </cell>
        </row>
        <row r="3638">
          <cell r="E3638">
            <v>38160615</v>
          </cell>
          <cell r="F3638">
            <v>10098934</v>
          </cell>
          <cell r="G3638">
            <v>40005928</v>
          </cell>
        </row>
        <row r="3639">
          <cell r="E3639" t="str">
            <v>629116-8</v>
          </cell>
          <cell r="F3639">
            <v>10060971</v>
          </cell>
          <cell r="G3639">
            <v>40006326</v>
          </cell>
        </row>
        <row r="3640">
          <cell r="E3640" t="str">
            <v>629225-3</v>
          </cell>
          <cell r="F3640">
            <v>10080365</v>
          </cell>
          <cell r="G3640">
            <v>40006211</v>
          </cell>
        </row>
        <row r="3641">
          <cell r="E3641" t="str">
            <v>629224-5</v>
          </cell>
          <cell r="F3641">
            <v>10103762</v>
          </cell>
          <cell r="G3641">
            <v>40006497</v>
          </cell>
        </row>
        <row r="3642">
          <cell r="E3642" t="str">
            <v>629217-2</v>
          </cell>
          <cell r="F3642">
            <v>10093991</v>
          </cell>
          <cell r="G3642">
            <v>40005887</v>
          </cell>
        </row>
        <row r="3643">
          <cell r="E3643" t="str">
            <v>AL00000021</v>
          </cell>
          <cell r="F3643">
            <v>10040956</v>
          </cell>
        </row>
        <row r="3644">
          <cell r="E3644" t="str">
            <v>AL00000071</v>
          </cell>
          <cell r="F3644">
            <v>10040953</v>
          </cell>
          <cell r="G3644">
            <v>40006741</v>
          </cell>
        </row>
        <row r="3645">
          <cell r="E3645" t="str">
            <v>629134-6</v>
          </cell>
          <cell r="F3645">
            <v>10063077</v>
          </cell>
        </row>
        <row r="3646">
          <cell r="E3646" t="str">
            <v>629201-7</v>
          </cell>
          <cell r="F3646">
            <v>10103493</v>
          </cell>
        </row>
        <row r="3647">
          <cell r="E3647" t="str">
            <v>629232-6</v>
          </cell>
          <cell r="F3647">
            <v>10075347</v>
          </cell>
          <cell r="G3647">
            <v>40006192</v>
          </cell>
        </row>
        <row r="3648">
          <cell r="E3648" t="str">
            <v>629178-6</v>
          </cell>
          <cell r="F3648">
            <v>10097876</v>
          </cell>
          <cell r="G3648">
            <v>40005912</v>
          </cell>
        </row>
        <row r="3649">
          <cell r="E3649" t="str">
            <v>JM27000302</v>
          </cell>
          <cell r="F3649">
            <v>10002376</v>
          </cell>
          <cell r="G3649">
            <v>40010587</v>
          </cell>
        </row>
        <row r="3650">
          <cell r="E3650" t="str">
            <v>632A40-2</v>
          </cell>
          <cell r="F3650">
            <v>10064430</v>
          </cell>
          <cell r="G3650">
            <v>40006372</v>
          </cell>
        </row>
        <row r="3651">
          <cell r="E3651" t="str">
            <v>341381-6</v>
          </cell>
          <cell r="F3651">
            <v>10040775</v>
          </cell>
          <cell r="G3651">
            <v>40008295</v>
          </cell>
        </row>
        <row r="3652">
          <cell r="E3652" t="str">
            <v>216001-0</v>
          </cell>
          <cell r="F3652">
            <v>10001127</v>
          </cell>
          <cell r="G3652">
            <v>40007384</v>
          </cell>
        </row>
        <row r="3653">
          <cell r="E3653" t="str">
            <v>216019-1</v>
          </cell>
          <cell r="F3653">
            <v>10038957</v>
          </cell>
          <cell r="G3653">
            <v>40008040</v>
          </cell>
        </row>
        <row r="3654">
          <cell r="E3654" t="str">
            <v>216003-6</v>
          </cell>
          <cell r="F3654">
            <v>10000971</v>
          </cell>
          <cell r="G3654">
            <v>40003870</v>
          </cell>
        </row>
        <row r="3655">
          <cell r="E3655" t="str">
            <v>216008-6</v>
          </cell>
          <cell r="F3655">
            <v>10045371</v>
          </cell>
          <cell r="G3655">
            <v>40006815</v>
          </cell>
        </row>
        <row r="3656">
          <cell r="E3656" t="str">
            <v>216024-8</v>
          </cell>
          <cell r="F3656">
            <v>10044747</v>
          </cell>
          <cell r="G3656">
            <v>40006785</v>
          </cell>
        </row>
        <row r="3657">
          <cell r="E3657" t="str">
            <v>216002-8</v>
          </cell>
          <cell r="F3657">
            <v>10047464</v>
          </cell>
          <cell r="G3657">
            <v>40006962</v>
          </cell>
        </row>
        <row r="3658">
          <cell r="E3658" t="str">
            <v>216022-2</v>
          </cell>
          <cell r="F3658">
            <v>10046050</v>
          </cell>
          <cell r="G3658">
            <v>40006948</v>
          </cell>
        </row>
        <row r="3659">
          <cell r="E3659" t="str">
            <v>216004-4</v>
          </cell>
          <cell r="F3659">
            <v>10062997</v>
          </cell>
          <cell r="G3659">
            <v>40005985</v>
          </cell>
        </row>
        <row r="3660">
          <cell r="E3660" t="str">
            <v>164496-0</v>
          </cell>
          <cell r="F3660">
            <v>10046045</v>
          </cell>
          <cell r="G3660">
            <v>40006942</v>
          </cell>
        </row>
        <row r="3661">
          <cell r="E3661" t="str">
            <v>324733-6</v>
          </cell>
          <cell r="F3661">
            <v>10034214</v>
          </cell>
          <cell r="G3661">
            <v>40008068</v>
          </cell>
        </row>
        <row r="3662">
          <cell r="E3662">
            <v>30224010</v>
          </cell>
          <cell r="F3662">
            <v>10001333</v>
          </cell>
        </row>
        <row r="3663">
          <cell r="E3663" t="str">
            <v>961017-7</v>
          </cell>
          <cell r="F3663">
            <v>10035108</v>
          </cell>
          <cell r="G3663">
            <v>40008123</v>
          </cell>
        </row>
        <row r="3664">
          <cell r="E3664" t="str">
            <v>257953-6</v>
          </cell>
          <cell r="F3664">
            <v>10033969</v>
          </cell>
          <cell r="G3664">
            <v>40007227</v>
          </cell>
        </row>
        <row r="3665">
          <cell r="E3665" t="str">
            <v>961011-9</v>
          </cell>
          <cell r="F3665">
            <v>10058962</v>
          </cell>
          <cell r="G3665">
            <v>40006242</v>
          </cell>
        </row>
        <row r="3666">
          <cell r="E3666" t="str">
            <v>961018-5</v>
          </cell>
          <cell r="F3666">
            <v>10001194</v>
          </cell>
          <cell r="G3666">
            <v>40007424</v>
          </cell>
        </row>
        <row r="3667">
          <cell r="E3667" t="str">
            <v>961013-5</v>
          </cell>
          <cell r="F3667">
            <v>10058954</v>
          </cell>
          <cell r="G3667">
            <v>40006304</v>
          </cell>
        </row>
        <row r="3668">
          <cell r="E3668" t="str">
            <v>344412-0</v>
          </cell>
          <cell r="F3668">
            <v>10002256</v>
          </cell>
          <cell r="G3668">
            <v>40007699</v>
          </cell>
        </row>
        <row r="3669">
          <cell r="E3669" t="str">
            <v>322629-5</v>
          </cell>
          <cell r="F3669">
            <v>10035488</v>
          </cell>
        </row>
        <row r="3670">
          <cell r="E3670" t="str">
            <v>324183-5</v>
          </cell>
          <cell r="F3670">
            <v>10029208</v>
          </cell>
          <cell r="G3670">
            <v>40007136</v>
          </cell>
        </row>
        <row r="3671">
          <cell r="E3671" t="str">
            <v>226746-2</v>
          </cell>
          <cell r="F3671">
            <v>10059211</v>
          </cell>
          <cell r="G3671">
            <v>40006289</v>
          </cell>
        </row>
        <row r="3672">
          <cell r="E3672" t="str">
            <v>226725-0</v>
          </cell>
          <cell r="F3672">
            <v>10002234</v>
          </cell>
          <cell r="G3672">
            <v>40007687</v>
          </cell>
        </row>
        <row r="3673">
          <cell r="E3673" t="str">
            <v>226791-7</v>
          </cell>
          <cell r="F3673">
            <v>10077263</v>
          </cell>
          <cell r="G3673">
            <v>40006200</v>
          </cell>
        </row>
        <row r="3674">
          <cell r="E3674" t="str">
            <v>227418-2</v>
          </cell>
          <cell r="F3674">
            <v>10018094</v>
          </cell>
        </row>
        <row r="3675">
          <cell r="E3675" t="str">
            <v>227509-9</v>
          </cell>
          <cell r="F3675">
            <v>10030747</v>
          </cell>
          <cell r="G3675">
            <v>40007163</v>
          </cell>
        </row>
        <row r="3676">
          <cell r="E3676" t="str">
            <v>D-09173</v>
          </cell>
          <cell r="F3676">
            <v>10024499</v>
          </cell>
          <cell r="G3676">
            <v>40007249</v>
          </cell>
        </row>
        <row r="3677">
          <cell r="E3677" t="str">
            <v>123029-0</v>
          </cell>
          <cell r="F3677">
            <v>10022539</v>
          </cell>
          <cell r="G3677">
            <v>40007568</v>
          </cell>
        </row>
        <row r="3678">
          <cell r="E3678" t="str">
            <v>341079-5</v>
          </cell>
          <cell r="F3678">
            <v>10025114</v>
          </cell>
          <cell r="G3678">
            <v>40007255</v>
          </cell>
        </row>
        <row r="3679">
          <cell r="E3679" t="str">
            <v>322740-3</v>
          </cell>
          <cell r="F3679">
            <v>10002362</v>
          </cell>
          <cell r="G3679">
            <v>40008175</v>
          </cell>
        </row>
        <row r="3680">
          <cell r="E3680" t="str">
            <v>325784-2</v>
          </cell>
          <cell r="F3680">
            <v>10090082</v>
          </cell>
          <cell r="G3680">
            <v>40005864</v>
          </cell>
        </row>
        <row r="3681">
          <cell r="E3681" t="str">
            <v>324214-0</v>
          </cell>
          <cell r="F3681">
            <v>10097353</v>
          </cell>
          <cell r="G3681">
            <v>40005898</v>
          </cell>
        </row>
        <row r="3682">
          <cell r="E3682" t="str">
            <v>JM23200110</v>
          </cell>
          <cell r="F3682">
            <v>10057829</v>
          </cell>
          <cell r="G3682">
            <v>40005716</v>
          </cell>
        </row>
        <row r="3683">
          <cell r="E3683" t="str">
            <v>150710-0</v>
          </cell>
          <cell r="F3683">
            <v>10001074</v>
          </cell>
          <cell r="G3683">
            <v>40007357</v>
          </cell>
        </row>
        <row r="3684">
          <cell r="E3684" t="str">
            <v>JM23100320</v>
          </cell>
          <cell r="F3684">
            <v>10097349</v>
          </cell>
          <cell r="G3684">
            <v>40005894</v>
          </cell>
        </row>
        <row r="3685">
          <cell r="E3685" t="str">
            <v>344463-3</v>
          </cell>
          <cell r="F3685">
            <v>10057148</v>
          </cell>
          <cell r="G3685">
            <v>40005674</v>
          </cell>
        </row>
        <row r="3686">
          <cell r="E3686">
            <v>10114010</v>
          </cell>
          <cell r="F3686">
            <v>10058391</v>
          </cell>
          <cell r="G3686">
            <v>40005721</v>
          </cell>
        </row>
        <row r="3687">
          <cell r="E3687">
            <v>963601120</v>
          </cell>
          <cell r="F3687">
            <v>10027529</v>
          </cell>
          <cell r="G3687">
            <v>40007313</v>
          </cell>
        </row>
        <row r="3688">
          <cell r="E3688">
            <v>38131011</v>
          </cell>
          <cell r="F3688">
            <v>10027866</v>
          </cell>
          <cell r="G3688">
            <v>40007324</v>
          </cell>
        </row>
        <row r="3689">
          <cell r="E3689">
            <v>20245041</v>
          </cell>
          <cell r="F3689">
            <v>10060260</v>
          </cell>
          <cell r="G3689">
            <v>40006308</v>
          </cell>
        </row>
        <row r="3690">
          <cell r="E3690">
            <v>181245100</v>
          </cell>
          <cell r="F3690">
            <v>10050078</v>
          </cell>
          <cell r="G3690">
            <v>40007895</v>
          </cell>
        </row>
        <row r="3691">
          <cell r="E3691">
            <v>965402402</v>
          </cell>
          <cell r="F3691">
            <v>10051029</v>
          </cell>
        </row>
        <row r="3692">
          <cell r="E3692">
            <v>38245020</v>
          </cell>
          <cell r="F3692">
            <v>10030443</v>
          </cell>
          <cell r="G3692">
            <v>40007157</v>
          </cell>
        </row>
        <row r="3693">
          <cell r="E3693" t="str">
            <v>227179-4</v>
          </cell>
          <cell r="F3693">
            <v>10035113</v>
          </cell>
          <cell r="G3693">
            <v>40008128</v>
          </cell>
        </row>
        <row r="3694">
          <cell r="E3694" t="str">
            <v>227182-5</v>
          </cell>
          <cell r="F3694">
            <v>10035105</v>
          </cell>
          <cell r="G3694">
            <v>40008120</v>
          </cell>
        </row>
        <row r="3695">
          <cell r="E3695" t="str">
            <v>226293-3</v>
          </cell>
          <cell r="F3695">
            <v>10034476</v>
          </cell>
          <cell r="G3695">
            <v>40008079</v>
          </cell>
        </row>
        <row r="3696">
          <cell r="E3696" t="str">
            <v>227213-0</v>
          </cell>
          <cell r="F3696">
            <v>10035297</v>
          </cell>
          <cell r="G3696">
            <v>40008165</v>
          </cell>
        </row>
        <row r="3697">
          <cell r="E3697" t="str">
            <v>227030-8</v>
          </cell>
          <cell r="F3697">
            <v>10001374</v>
          </cell>
          <cell r="G3697">
            <v>40007636</v>
          </cell>
        </row>
        <row r="3698">
          <cell r="E3698" t="str">
            <v>227188-3</v>
          </cell>
          <cell r="F3698">
            <v>10062719</v>
          </cell>
          <cell r="G3698">
            <v>40006175</v>
          </cell>
        </row>
        <row r="3699">
          <cell r="E3699" t="str">
            <v>227028-5</v>
          </cell>
          <cell r="F3699">
            <v>10034486</v>
          </cell>
          <cell r="G3699">
            <v>40008087</v>
          </cell>
        </row>
        <row r="3700">
          <cell r="E3700" t="str">
            <v>227109-5</v>
          </cell>
          <cell r="F3700">
            <v>10035112</v>
          </cell>
          <cell r="G3700">
            <v>40008127</v>
          </cell>
        </row>
        <row r="3701">
          <cell r="E3701" t="str">
            <v>135486-0</v>
          </cell>
          <cell r="F3701">
            <v>10038952</v>
          </cell>
        </row>
        <row r="3702">
          <cell r="E3702" t="str">
            <v>515613-9</v>
          </cell>
          <cell r="F3702">
            <v>10000844</v>
          </cell>
          <cell r="G3702">
            <v>40007497</v>
          </cell>
        </row>
        <row r="3703">
          <cell r="E3703" t="str">
            <v>638360-6</v>
          </cell>
          <cell r="F3703">
            <v>10049588</v>
          </cell>
          <cell r="G3703">
            <v>40007867</v>
          </cell>
        </row>
        <row r="3704">
          <cell r="E3704" t="str">
            <v>219014-0</v>
          </cell>
          <cell r="F3704">
            <v>10058399</v>
          </cell>
          <cell r="G3704">
            <v>40006091</v>
          </cell>
        </row>
        <row r="3705">
          <cell r="E3705" t="str">
            <v>650101-0</v>
          </cell>
          <cell r="F3705">
            <v>10062989</v>
          </cell>
          <cell r="G3705">
            <v>40005979</v>
          </cell>
        </row>
        <row r="3706">
          <cell r="E3706" t="str">
            <v>650518-7</v>
          </cell>
          <cell r="F3706">
            <v>10001250</v>
          </cell>
          <cell r="G3706">
            <v>40007050</v>
          </cell>
        </row>
        <row r="3707">
          <cell r="E3707" t="str">
            <v>650616-7</v>
          </cell>
          <cell r="F3707">
            <v>10049547</v>
          </cell>
          <cell r="G3707">
            <v>40007036</v>
          </cell>
        </row>
        <row r="3708">
          <cell r="E3708" t="str">
            <v>650677-7</v>
          </cell>
          <cell r="F3708">
            <v>10063009</v>
          </cell>
        </row>
        <row r="3709">
          <cell r="E3709" t="str">
            <v>651184-3</v>
          </cell>
          <cell r="F3709">
            <v>10049555</v>
          </cell>
          <cell r="G3709">
            <v>40007581</v>
          </cell>
        </row>
        <row r="3710">
          <cell r="E3710" t="str">
            <v>AL00000168</v>
          </cell>
          <cell r="F3710">
            <v>10088134</v>
          </cell>
          <cell r="G3710">
            <v>40005845</v>
          </cell>
        </row>
        <row r="3711">
          <cell r="E3711" t="str">
            <v>183121-4</v>
          </cell>
          <cell r="F3711">
            <v>10035474</v>
          </cell>
        </row>
        <row r="3712">
          <cell r="E3712" t="str">
            <v>651481-7</v>
          </cell>
          <cell r="F3712">
            <v>10001212</v>
          </cell>
          <cell r="G3712">
            <v>40007933</v>
          </cell>
        </row>
        <row r="3713">
          <cell r="E3713" t="str">
            <v>651242-5</v>
          </cell>
          <cell r="F3713">
            <v>10000999</v>
          </cell>
          <cell r="G3713">
            <v>40007846</v>
          </cell>
        </row>
        <row r="3714">
          <cell r="E3714" t="str">
            <v>651023-7</v>
          </cell>
          <cell r="F3714">
            <v>10001213</v>
          </cell>
          <cell r="G3714">
            <v>40007935</v>
          </cell>
        </row>
        <row r="3715">
          <cell r="E3715" t="str">
            <v>632F43-6</v>
          </cell>
          <cell r="F3715">
            <v>10062610</v>
          </cell>
        </row>
        <row r="3716">
          <cell r="E3716" t="str">
            <v>638470-9</v>
          </cell>
          <cell r="F3716">
            <v>10036579</v>
          </cell>
          <cell r="G3716">
            <v>40007996</v>
          </cell>
        </row>
        <row r="3717">
          <cell r="E3717" t="str">
            <v>638605-2</v>
          </cell>
          <cell r="F3717">
            <v>10036580</v>
          </cell>
          <cell r="G3717">
            <v>40007997</v>
          </cell>
        </row>
        <row r="3718">
          <cell r="E3718" t="str">
            <v>638886-8</v>
          </cell>
          <cell r="F3718">
            <v>10054842</v>
          </cell>
          <cell r="G3718">
            <v>40006138</v>
          </cell>
        </row>
        <row r="3719">
          <cell r="E3719" t="str">
            <v>650202-4</v>
          </cell>
          <cell r="F3719">
            <v>10035469</v>
          </cell>
          <cell r="G3719">
            <v>40007971</v>
          </cell>
        </row>
        <row r="3720">
          <cell r="E3720" t="str">
            <v>650215-5</v>
          </cell>
          <cell r="F3720">
            <v>10037137</v>
          </cell>
          <cell r="G3720">
            <v>40007999</v>
          </cell>
        </row>
        <row r="3721">
          <cell r="E3721" t="str">
            <v>650226-0</v>
          </cell>
          <cell r="F3721">
            <v>10033761</v>
          </cell>
          <cell r="G3721">
            <v>40007216</v>
          </cell>
        </row>
        <row r="3722">
          <cell r="E3722" t="str">
            <v>650508-0</v>
          </cell>
          <cell r="F3722">
            <v>10001254</v>
          </cell>
          <cell r="G3722">
            <v>40007054</v>
          </cell>
        </row>
        <row r="3723">
          <cell r="E3723" t="str">
            <v>650514-5</v>
          </cell>
          <cell r="F3723">
            <v>10026309</v>
          </cell>
          <cell r="G3723">
            <v>40007304</v>
          </cell>
        </row>
        <row r="3724">
          <cell r="E3724" t="str">
            <v>650524-2</v>
          </cell>
          <cell r="F3724">
            <v>10024026</v>
          </cell>
          <cell r="G3724">
            <v>40007225</v>
          </cell>
        </row>
        <row r="3725">
          <cell r="E3725" t="str">
            <v>650555-1</v>
          </cell>
          <cell r="F3725">
            <v>10047845</v>
          </cell>
          <cell r="G3725">
            <v>40010346</v>
          </cell>
        </row>
        <row r="3726">
          <cell r="E3726" t="str">
            <v>650564-0</v>
          </cell>
          <cell r="F3726">
            <v>10034576</v>
          </cell>
          <cell r="G3726">
            <v>40008097</v>
          </cell>
        </row>
        <row r="3727">
          <cell r="E3727" t="str">
            <v>650569-0</v>
          </cell>
          <cell r="F3727">
            <v>10066772</v>
          </cell>
          <cell r="G3727">
            <v>40006435</v>
          </cell>
        </row>
        <row r="3728">
          <cell r="E3728" t="str">
            <v>650573-9</v>
          </cell>
          <cell r="F3728">
            <v>10030416</v>
          </cell>
          <cell r="G3728">
            <v>40007145</v>
          </cell>
        </row>
        <row r="3729">
          <cell r="E3729" t="str">
            <v>650579-7</v>
          </cell>
          <cell r="F3729">
            <v>10063084</v>
          </cell>
          <cell r="G3729">
            <v>40006041</v>
          </cell>
        </row>
        <row r="3730">
          <cell r="E3730" t="str">
            <v>650583-6</v>
          </cell>
          <cell r="F3730">
            <v>10035484</v>
          </cell>
          <cell r="G3730">
            <v>40007981</v>
          </cell>
        </row>
        <row r="3731">
          <cell r="E3731" t="str">
            <v>650591-7</v>
          </cell>
          <cell r="F3731">
            <v>10049560</v>
          </cell>
          <cell r="G3731">
            <v>40007590</v>
          </cell>
        </row>
        <row r="3732">
          <cell r="E3732" t="str">
            <v>650613-3</v>
          </cell>
          <cell r="F3732">
            <v>10035299</v>
          </cell>
          <cell r="G3732">
            <v>40008169</v>
          </cell>
        </row>
        <row r="3733">
          <cell r="E3733" t="str">
            <v>650614-1</v>
          </cell>
          <cell r="F3733">
            <v>10064601</v>
          </cell>
          <cell r="G3733">
            <v>40006383</v>
          </cell>
        </row>
        <row r="3734">
          <cell r="E3734" t="str">
            <v>650615-9</v>
          </cell>
          <cell r="F3734">
            <v>10029209</v>
          </cell>
          <cell r="G3734">
            <v>40007137</v>
          </cell>
        </row>
        <row r="3735">
          <cell r="E3735" t="str">
            <v>650618-3</v>
          </cell>
          <cell r="F3735">
            <v>10050067</v>
          </cell>
          <cell r="G3735">
            <v>40007886</v>
          </cell>
        </row>
        <row r="3736">
          <cell r="E3736" t="str">
            <v>650620-6</v>
          </cell>
          <cell r="F3736">
            <v>10046385</v>
          </cell>
          <cell r="G3736">
            <v>40006951</v>
          </cell>
        </row>
        <row r="3737">
          <cell r="E3737" t="str">
            <v>650621-4</v>
          </cell>
          <cell r="F3737">
            <v>10034575</v>
          </cell>
          <cell r="G3737">
            <v>40008096</v>
          </cell>
        </row>
        <row r="3738">
          <cell r="E3738" t="str">
            <v>650626-4</v>
          </cell>
          <cell r="F3738">
            <v>10050112</v>
          </cell>
          <cell r="G3738">
            <v>40007930</v>
          </cell>
        </row>
        <row r="3739">
          <cell r="E3739" t="str">
            <v>650645-0</v>
          </cell>
          <cell r="F3739">
            <v>10033837</v>
          </cell>
          <cell r="G3739">
            <v>40007223</v>
          </cell>
        </row>
        <row r="3740">
          <cell r="E3740" t="str">
            <v>650656-5</v>
          </cell>
          <cell r="F3740">
            <v>10033835</v>
          </cell>
          <cell r="G3740">
            <v>40007221</v>
          </cell>
        </row>
        <row r="3741">
          <cell r="E3741" t="str">
            <v>650672-7</v>
          </cell>
          <cell r="F3741">
            <v>10035310</v>
          </cell>
          <cell r="G3741">
            <v>40008311</v>
          </cell>
        </row>
        <row r="3742">
          <cell r="E3742" t="str">
            <v>650710-5</v>
          </cell>
          <cell r="F3742">
            <v>10054696</v>
          </cell>
          <cell r="G3742">
            <v>40006090</v>
          </cell>
        </row>
        <row r="3743">
          <cell r="E3743" t="str">
            <v>650716-3</v>
          </cell>
          <cell r="F3743">
            <v>10070799</v>
          </cell>
          <cell r="G3743">
            <v>40006155</v>
          </cell>
        </row>
        <row r="3744">
          <cell r="E3744" t="str">
            <v>650724-4</v>
          </cell>
          <cell r="F3744">
            <v>10057824</v>
          </cell>
          <cell r="G3744">
            <v>40005715</v>
          </cell>
        </row>
        <row r="3745">
          <cell r="E3745" t="str">
            <v>650753-7</v>
          </cell>
          <cell r="F3745">
            <v>10066773</v>
          </cell>
          <cell r="G3745">
            <v>40006436</v>
          </cell>
        </row>
        <row r="3746">
          <cell r="E3746" t="str">
            <v>651018-0</v>
          </cell>
          <cell r="F3746">
            <v>10042331</v>
          </cell>
          <cell r="G3746">
            <v>40006753</v>
          </cell>
        </row>
        <row r="3747">
          <cell r="E3747" t="str">
            <v>651131-4</v>
          </cell>
          <cell r="F3747">
            <v>10063089</v>
          </cell>
          <cell r="G3747">
            <v>40006045</v>
          </cell>
        </row>
        <row r="3748">
          <cell r="E3748" t="str">
            <v>651145-3</v>
          </cell>
          <cell r="F3748">
            <v>10058405</v>
          </cell>
          <cell r="G3748">
            <v>40005725</v>
          </cell>
        </row>
        <row r="3749">
          <cell r="E3749" t="str">
            <v>651159-2</v>
          </cell>
          <cell r="F3749">
            <v>10054801</v>
          </cell>
          <cell r="G3749">
            <v>40006110</v>
          </cell>
        </row>
        <row r="3750">
          <cell r="E3750" t="str">
            <v>651193-2</v>
          </cell>
          <cell r="F3750">
            <v>10014761</v>
          </cell>
          <cell r="G3750">
            <v>40008317</v>
          </cell>
        </row>
        <row r="3751">
          <cell r="E3751" t="str">
            <v>651280-7</v>
          </cell>
          <cell r="F3751">
            <v>10001008</v>
          </cell>
          <cell r="G3751">
            <v>40007858</v>
          </cell>
        </row>
        <row r="3752">
          <cell r="E3752" t="str">
            <v>651282-3</v>
          </cell>
          <cell r="F3752">
            <v>10050073</v>
          </cell>
          <cell r="G3752">
            <v>40007891</v>
          </cell>
        </row>
        <row r="3753">
          <cell r="E3753" t="str">
            <v>651285-7</v>
          </cell>
          <cell r="F3753">
            <v>10044461</v>
          </cell>
          <cell r="G3753">
            <v>40006779</v>
          </cell>
        </row>
        <row r="3754">
          <cell r="E3754" t="str">
            <v>651298-8</v>
          </cell>
          <cell r="F3754">
            <v>10001258</v>
          </cell>
          <cell r="G3754">
            <v>40007056</v>
          </cell>
        </row>
        <row r="3755">
          <cell r="E3755" t="str">
            <v>651315-4</v>
          </cell>
          <cell r="F3755">
            <v>10036576</v>
          </cell>
          <cell r="G3755">
            <v>40007994</v>
          </cell>
        </row>
        <row r="3756">
          <cell r="E3756" t="str">
            <v>651478-6</v>
          </cell>
          <cell r="F3756">
            <v>10015106</v>
          </cell>
          <cell r="G3756">
            <v>40008321</v>
          </cell>
        </row>
        <row r="3757">
          <cell r="E3757" t="str">
            <v>651600-5</v>
          </cell>
          <cell r="F3757">
            <v>10001209</v>
          </cell>
          <cell r="G3757">
            <v>40007927</v>
          </cell>
        </row>
        <row r="3758">
          <cell r="E3758" t="str">
            <v>651941-9</v>
          </cell>
          <cell r="F3758">
            <v>10035487</v>
          </cell>
          <cell r="G3758">
            <v>40007984</v>
          </cell>
        </row>
        <row r="3759">
          <cell r="E3759" t="str">
            <v>651947-7</v>
          </cell>
          <cell r="F3759">
            <v>10044764</v>
          </cell>
        </row>
        <row r="3760">
          <cell r="E3760" t="str">
            <v>651962-1</v>
          </cell>
          <cell r="F3760">
            <v>10001343</v>
          </cell>
        </row>
        <row r="3761">
          <cell r="E3761" t="str">
            <v>651986-7</v>
          </cell>
          <cell r="F3761">
            <v>10001216</v>
          </cell>
          <cell r="G3761">
            <v>40010235</v>
          </cell>
        </row>
        <row r="3762">
          <cell r="E3762" t="str">
            <v>651989-1</v>
          </cell>
          <cell r="F3762">
            <v>10000991</v>
          </cell>
          <cell r="G3762">
            <v>40007836</v>
          </cell>
        </row>
        <row r="3763">
          <cell r="E3763" t="str">
            <v>651262-9</v>
          </cell>
          <cell r="F3763">
            <v>10002662</v>
          </cell>
          <cell r="G3763">
            <v>40008215</v>
          </cell>
        </row>
        <row r="3764">
          <cell r="E3764" t="str">
            <v>651914-2</v>
          </cell>
          <cell r="F3764">
            <v>10001301</v>
          </cell>
        </row>
        <row r="3765">
          <cell r="E3765" t="str">
            <v>651568-5</v>
          </cell>
          <cell r="F3765">
            <v>10025679</v>
          </cell>
          <cell r="G3765">
            <v>40007276</v>
          </cell>
        </row>
        <row r="3766">
          <cell r="E3766" t="str">
            <v>651233-6</v>
          </cell>
          <cell r="F3766">
            <v>10000987</v>
          </cell>
          <cell r="G3766">
            <v>40007835</v>
          </cell>
        </row>
        <row r="3767">
          <cell r="E3767" t="str">
            <v>651607-1</v>
          </cell>
          <cell r="F3767">
            <v>10000988</v>
          </cell>
          <cell r="G3767">
            <v>40003872</v>
          </cell>
        </row>
        <row r="3768">
          <cell r="E3768" t="str">
            <v>531057-5</v>
          </cell>
          <cell r="F3768">
            <v>10002338</v>
          </cell>
          <cell r="G3768">
            <v>40008150</v>
          </cell>
        </row>
        <row r="3769">
          <cell r="E3769" t="str">
            <v>638950-5</v>
          </cell>
          <cell r="F3769">
            <v>10062963</v>
          </cell>
          <cell r="G3769">
            <v>40005959</v>
          </cell>
        </row>
        <row r="3770">
          <cell r="E3770" t="str">
            <v>421778-6</v>
          </cell>
          <cell r="F3770">
            <v>10084064</v>
          </cell>
        </row>
        <row r="3771">
          <cell r="E3771" t="str">
            <v>417113-4</v>
          </cell>
          <cell r="F3771">
            <v>10070800</v>
          </cell>
          <cell r="G3771">
            <v>40006156</v>
          </cell>
        </row>
        <row r="3772">
          <cell r="E3772" t="str">
            <v>651128-3</v>
          </cell>
          <cell r="F3772">
            <v>10000996</v>
          </cell>
          <cell r="G3772">
            <v>40007844</v>
          </cell>
        </row>
        <row r="3773">
          <cell r="E3773" t="str">
            <v>650691-3</v>
          </cell>
          <cell r="F3773">
            <v>10049548</v>
          </cell>
          <cell r="G3773">
            <v>40007038</v>
          </cell>
        </row>
        <row r="3774">
          <cell r="E3774" t="str">
            <v>650699-7</v>
          </cell>
          <cell r="F3774">
            <v>10051507</v>
          </cell>
          <cell r="G3774">
            <v>40006939</v>
          </cell>
        </row>
        <row r="3775">
          <cell r="E3775" t="str">
            <v>650673-5</v>
          </cell>
          <cell r="F3775">
            <v>10097875</v>
          </cell>
          <cell r="G3775">
            <v>40005911</v>
          </cell>
        </row>
        <row r="3776">
          <cell r="E3776" t="str">
            <v>650689-0</v>
          </cell>
          <cell r="F3776">
            <v>10075348</v>
          </cell>
          <cell r="G3776">
            <v>40010348</v>
          </cell>
        </row>
        <row r="3777">
          <cell r="E3777" t="str">
            <v>651978-6</v>
          </cell>
          <cell r="F3777">
            <v>10001336</v>
          </cell>
          <cell r="G3777">
            <v>40007108</v>
          </cell>
        </row>
        <row r="3778">
          <cell r="E3778" t="str">
            <v>650589-4</v>
          </cell>
          <cell r="F3778">
            <v>10002373</v>
          </cell>
          <cell r="G3778">
            <v>40008181</v>
          </cell>
        </row>
        <row r="3779">
          <cell r="E3779" t="str">
            <v>650562-4</v>
          </cell>
          <cell r="F3779">
            <v>10000984</v>
          </cell>
          <cell r="G3779">
            <v>40007833</v>
          </cell>
        </row>
        <row r="3780">
          <cell r="E3780" t="str">
            <v>650685-8</v>
          </cell>
          <cell r="F3780">
            <v>10050911</v>
          </cell>
          <cell r="G3780">
            <v>40006858</v>
          </cell>
        </row>
        <row r="3781">
          <cell r="E3781" t="str">
            <v>JM27100112</v>
          </cell>
          <cell r="F3781">
            <v>10064417</v>
          </cell>
          <cell r="G3781">
            <v>40006360</v>
          </cell>
        </row>
        <row r="3782">
          <cell r="E3782" t="str">
            <v>411852-8</v>
          </cell>
          <cell r="F3782">
            <v>10044374</v>
          </cell>
          <cell r="G3782">
            <v>40006772</v>
          </cell>
        </row>
        <row r="3783">
          <cell r="E3783" t="str">
            <v>424086-4</v>
          </cell>
          <cell r="F3783">
            <v>10049570</v>
          </cell>
          <cell r="G3783">
            <v>40007847</v>
          </cell>
        </row>
        <row r="3784">
          <cell r="E3784" t="str">
            <v>650586-0</v>
          </cell>
          <cell r="F3784">
            <v>10002607</v>
          </cell>
          <cell r="G3784">
            <v>40008194</v>
          </cell>
        </row>
        <row r="3785">
          <cell r="E3785" t="str">
            <v>650233-3</v>
          </cell>
          <cell r="F3785">
            <v>10050910</v>
          </cell>
          <cell r="G3785">
            <v>40006857</v>
          </cell>
        </row>
        <row r="3786">
          <cell r="E3786" t="str">
            <v>651256-4</v>
          </cell>
          <cell r="F3786">
            <v>10000989</v>
          </cell>
          <cell r="G3786">
            <v>40003873</v>
          </cell>
        </row>
        <row r="3787">
          <cell r="E3787" t="str">
            <v>651416-8</v>
          </cell>
          <cell r="F3787">
            <v>10053342</v>
          </cell>
          <cell r="G3787">
            <v>40006682</v>
          </cell>
        </row>
        <row r="3788">
          <cell r="E3788" t="str">
            <v>650235-9</v>
          </cell>
          <cell r="F3788">
            <v>10054010</v>
          </cell>
          <cell r="G3788">
            <v>40006080</v>
          </cell>
        </row>
        <row r="3789">
          <cell r="E3789" t="str">
            <v>651189-3</v>
          </cell>
          <cell r="F3789">
            <v>10038945</v>
          </cell>
          <cell r="G3789">
            <v>40008031</v>
          </cell>
        </row>
        <row r="3790">
          <cell r="E3790" t="str">
            <v>650217-1</v>
          </cell>
          <cell r="F3790">
            <v>10000981</v>
          </cell>
          <cell r="G3790">
            <v>40007830</v>
          </cell>
        </row>
        <row r="3791">
          <cell r="E3791" t="str">
            <v>651433-8</v>
          </cell>
          <cell r="F3791">
            <v>10002880</v>
          </cell>
          <cell r="G3791">
            <v>40008234</v>
          </cell>
        </row>
        <row r="3792">
          <cell r="E3792" t="str">
            <v>650751-1</v>
          </cell>
          <cell r="F3792">
            <v>10093977</v>
          </cell>
          <cell r="G3792">
            <v>40010236</v>
          </cell>
        </row>
        <row r="3793">
          <cell r="E3793" t="str">
            <v>651260-3</v>
          </cell>
          <cell r="F3793">
            <v>10000993</v>
          </cell>
          <cell r="G3793">
            <v>40007839</v>
          </cell>
        </row>
        <row r="3794">
          <cell r="E3794" t="str">
            <v>651016-4</v>
          </cell>
          <cell r="F3794">
            <v>10000992</v>
          </cell>
          <cell r="G3794">
            <v>40007838</v>
          </cell>
        </row>
        <row r="3795">
          <cell r="E3795" t="str">
            <v>651033-4</v>
          </cell>
          <cell r="F3795">
            <v>10057237</v>
          </cell>
        </row>
        <row r="3796">
          <cell r="E3796" t="str">
            <v>JM23000112</v>
          </cell>
          <cell r="F3796">
            <v>10000982</v>
          </cell>
          <cell r="G3796">
            <v>40007831</v>
          </cell>
        </row>
        <row r="3797">
          <cell r="E3797" t="str">
            <v>JM27000130</v>
          </cell>
          <cell r="F3797">
            <v>10035491</v>
          </cell>
          <cell r="G3797">
            <v>40007986</v>
          </cell>
        </row>
        <row r="3798">
          <cell r="E3798" t="str">
            <v>453368-7</v>
          </cell>
          <cell r="F3798">
            <v>10062966</v>
          </cell>
          <cell r="G3798">
            <v>40005961</v>
          </cell>
        </row>
        <row r="3799">
          <cell r="E3799" t="str">
            <v>419566-3</v>
          </cell>
          <cell r="F3799">
            <v>10001002</v>
          </cell>
          <cell r="G3799">
            <v>40007850</v>
          </cell>
        </row>
        <row r="3800">
          <cell r="E3800" t="str">
            <v>452503-4</v>
          </cell>
          <cell r="F3800">
            <v>10062586</v>
          </cell>
          <cell r="G3800">
            <v>40005626</v>
          </cell>
        </row>
        <row r="3801">
          <cell r="E3801" t="str">
            <v>455447-7</v>
          </cell>
          <cell r="F3801">
            <v>10063083</v>
          </cell>
          <cell r="G3801">
            <v>40006040</v>
          </cell>
        </row>
        <row r="3802">
          <cell r="E3802" t="str">
            <v>418016-5</v>
          </cell>
          <cell r="F3802">
            <v>10001327</v>
          </cell>
          <cell r="G3802">
            <v>40007103</v>
          </cell>
        </row>
        <row r="3803">
          <cell r="E3803" t="str">
            <v>414157-5</v>
          </cell>
          <cell r="F3803">
            <v>10022754</v>
          </cell>
        </row>
        <row r="3804">
          <cell r="E3804" t="str">
            <v>415120-1</v>
          </cell>
          <cell r="F3804">
            <v>10047471</v>
          </cell>
        </row>
        <row r="3805">
          <cell r="E3805" t="str">
            <v>418141-2</v>
          </cell>
          <cell r="F3805">
            <v>10035292</v>
          </cell>
          <cell r="G3805">
            <v>40008155</v>
          </cell>
        </row>
        <row r="3806">
          <cell r="E3806" t="str">
            <v>452501-8</v>
          </cell>
          <cell r="F3806">
            <v>10062587</v>
          </cell>
          <cell r="G3806">
            <v>40005627</v>
          </cell>
        </row>
        <row r="3807">
          <cell r="E3807" t="str">
            <v>418728-0</v>
          </cell>
          <cell r="F3807">
            <v>10001378</v>
          </cell>
          <cell r="G3807">
            <v>40007645</v>
          </cell>
        </row>
        <row r="3808">
          <cell r="E3808" t="str">
            <v>418796-3</v>
          </cell>
          <cell r="F3808">
            <v>10001003</v>
          </cell>
          <cell r="G3808">
            <v>40007852</v>
          </cell>
        </row>
        <row r="3809">
          <cell r="E3809" t="str">
            <v>152448-3</v>
          </cell>
          <cell r="F3809">
            <v>10000994</v>
          </cell>
          <cell r="G3809">
            <v>40007840</v>
          </cell>
        </row>
        <row r="3810">
          <cell r="E3810" t="str">
            <v>457129-7</v>
          </cell>
          <cell r="F3810">
            <v>10093976</v>
          </cell>
          <cell r="G3810">
            <v>40005875</v>
          </cell>
        </row>
        <row r="3811">
          <cell r="E3811" t="str">
            <v>417115-0</v>
          </cell>
          <cell r="F3811">
            <v>10002375</v>
          </cell>
          <cell r="G3811">
            <v>40008182</v>
          </cell>
        </row>
        <row r="3812">
          <cell r="E3812" t="str">
            <v>415366-9</v>
          </cell>
          <cell r="F3812">
            <v>10035294</v>
          </cell>
          <cell r="G3812">
            <v>40008159</v>
          </cell>
        </row>
        <row r="3813">
          <cell r="E3813" t="str">
            <v>418139-9</v>
          </cell>
          <cell r="F3813">
            <v>10033752</v>
          </cell>
        </row>
        <row r="3814">
          <cell r="E3814" t="str">
            <v>651923-1</v>
          </cell>
          <cell r="F3814">
            <v>10001242</v>
          </cell>
          <cell r="G3814">
            <v>40007045</v>
          </cell>
        </row>
        <row r="3815">
          <cell r="E3815" t="str">
            <v>140963-9</v>
          </cell>
          <cell r="F3815">
            <v>10061612</v>
          </cell>
          <cell r="G3815">
            <v>40006346</v>
          </cell>
        </row>
        <row r="3816">
          <cell r="E3816" t="str">
            <v>650577-1</v>
          </cell>
          <cell r="F3816">
            <v>10057270</v>
          </cell>
          <cell r="G3816">
            <v>40005710</v>
          </cell>
        </row>
        <row r="3817">
          <cell r="E3817" t="str">
            <v>651281-5</v>
          </cell>
          <cell r="F3817">
            <v>10001207</v>
          </cell>
          <cell r="G3817">
            <v>40007922</v>
          </cell>
        </row>
        <row r="3818">
          <cell r="E3818" t="str">
            <v>651286-5</v>
          </cell>
          <cell r="F3818">
            <v>10002343</v>
          </cell>
          <cell r="G3818">
            <v>40008158</v>
          </cell>
        </row>
        <row r="3819">
          <cell r="E3819" t="str">
            <v>651204-3</v>
          </cell>
          <cell r="F3819">
            <v>10061468</v>
          </cell>
          <cell r="G3819">
            <v>40010234</v>
          </cell>
        </row>
        <row r="3820">
          <cell r="E3820" t="str">
            <v>651564-3</v>
          </cell>
          <cell r="F3820">
            <v>10001354</v>
          </cell>
          <cell r="G3820">
            <v>40007120</v>
          </cell>
        </row>
        <row r="3821">
          <cell r="E3821" t="str">
            <v>651609-7</v>
          </cell>
          <cell r="F3821">
            <v>10050969</v>
          </cell>
          <cell r="G3821">
            <v>40006889</v>
          </cell>
        </row>
        <row r="3822">
          <cell r="E3822" t="str">
            <v>651418-4</v>
          </cell>
          <cell r="F3822">
            <v>10062964</v>
          </cell>
          <cell r="G3822">
            <v>40005960</v>
          </cell>
        </row>
        <row r="3823">
          <cell r="E3823" t="str">
            <v>651424-9</v>
          </cell>
          <cell r="F3823">
            <v>10001234</v>
          </cell>
          <cell r="G3823">
            <v>40007039</v>
          </cell>
        </row>
        <row r="3824">
          <cell r="E3824" t="str">
            <v>650568-2</v>
          </cell>
          <cell r="F3824">
            <v>10050971</v>
          </cell>
          <cell r="G3824">
            <v>40006890</v>
          </cell>
        </row>
        <row r="3825">
          <cell r="E3825" t="str">
            <v>651984-1</v>
          </cell>
          <cell r="F3825">
            <v>10053576</v>
          </cell>
          <cell r="G3825">
            <v>40006706</v>
          </cell>
        </row>
        <row r="3826">
          <cell r="E3826" t="str">
            <v>650597-5</v>
          </cell>
          <cell r="F3826">
            <v>10057260</v>
          </cell>
          <cell r="G3826">
            <v>40005701</v>
          </cell>
        </row>
        <row r="3827">
          <cell r="E3827" t="str">
            <v>651359-4</v>
          </cell>
          <cell r="F3827">
            <v>10001322</v>
          </cell>
          <cell r="G3827">
            <v>40010349</v>
          </cell>
        </row>
        <row r="3828">
          <cell r="E3828" t="str">
            <v>650212-1</v>
          </cell>
          <cell r="F3828">
            <v>10000985</v>
          </cell>
          <cell r="G3828">
            <v>40007834</v>
          </cell>
        </row>
        <row r="3829">
          <cell r="E3829" t="str">
            <v>650543-8</v>
          </cell>
          <cell r="F3829">
            <v>10001346</v>
          </cell>
          <cell r="G3829">
            <v>40007114</v>
          </cell>
        </row>
        <row r="3830">
          <cell r="E3830" t="str">
            <v>650717-1</v>
          </cell>
          <cell r="F3830">
            <v>10057271</v>
          </cell>
          <cell r="G3830">
            <v>40005711</v>
          </cell>
        </row>
        <row r="3831">
          <cell r="E3831" t="str">
            <v>TL00000005</v>
          </cell>
          <cell r="F3831">
            <v>10050896</v>
          </cell>
        </row>
        <row r="3832">
          <cell r="E3832" t="str">
            <v>650246-4</v>
          </cell>
          <cell r="F3832">
            <v>10054802</v>
          </cell>
          <cell r="G3832">
            <v>40006111</v>
          </cell>
        </row>
        <row r="3833">
          <cell r="E3833" t="str">
            <v>651922-3</v>
          </cell>
          <cell r="F3833">
            <v>10001001</v>
          </cell>
          <cell r="G3833">
            <v>40007848</v>
          </cell>
        </row>
        <row r="3834">
          <cell r="E3834">
            <v>970001200</v>
          </cell>
          <cell r="F3834">
            <v>10001005</v>
          </cell>
          <cell r="G3834">
            <v>40007854</v>
          </cell>
        </row>
        <row r="3835">
          <cell r="E3835" t="str">
            <v>638503-0</v>
          </cell>
          <cell r="F3835">
            <v>10050926</v>
          </cell>
          <cell r="G3835">
            <v>40006872</v>
          </cell>
        </row>
        <row r="3836">
          <cell r="E3836" t="str">
            <v>638630-3</v>
          </cell>
          <cell r="F3836">
            <v>10053992</v>
          </cell>
          <cell r="G3836">
            <v>40006065</v>
          </cell>
        </row>
        <row r="3837">
          <cell r="E3837" t="str">
            <v>638887-6</v>
          </cell>
          <cell r="F3837">
            <v>10035480</v>
          </cell>
          <cell r="G3837">
            <v>40007979</v>
          </cell>
        </row>
        <row r="3838">
          <cell r="E3838" t="str">
            <v>632J77-3</v>
          </cell>
          <cell r="F3838">
            <v>10067207</v>
          </cell>
          <cell r="G3838">
            <v>40006450</v>
          </cell>
        </row>
        <row r="3839">
          <cell r="E3839" t="str">
            <v>651891-8</v>
          </cell>
          <cell r="F3839">
            <v>10045836</v>
          </cell>
          <cell r="G3839">
            <v>40006844</v>
          </cell>
        </row>
        <row r="3840">
          <cell r="E3840" t="str">
            <v>650559-3</v>
          </cell>
          <cell r="F3840">
            <v>10001009</v>
          </cell>
          <cell r="G3840">
            <v>40007861</v>
          </cell>
        </row>
        <row r="3841">
          <cell r="E3841" t="str">
            <v>650556-9</v>
          </cell>
          <cell r="F3841">
            <v>10000983</v>
          </cell>
          <cell r="G3841">
            <v>40007832</v>
          </cell>
        </row>
        <row r="3842">
          <cell r="E3842" t="str">
            <v>344816-6</v>
          </cell>
          <cell r="F3842">
            <v>10067242</v>
          </cell>
          <cell r="G3842">
            <v>40006451</v>
          </cell>
        </row>
        <row r="3843">
          <cell r="E3843">
            <v>30114631</v>
          </cell>
          <cell r="F3843">
            <v>10051026</v>
          </cell>
        </row>
        <row r="3844">
          <cell r="E3844" t="str">
            <v>142282-9</v>
          </cell>
          <cell r="F3844">
            <v>10061632</v>
          </cell>
          <cell r="G3844">
            <v>40005531</v>
          </cell>
        </row>
        <row r="3845">
          <cell r="E3845" t="str">
            <v>168507-3</v>
          </cell>
          <cell r="F3845">
            <v>10051017</v>
          </cell>
          <cell r="G3845">
            <v>40006922</v>
          </cell>
        </row>
        <row r="3846">
          <cell r="E3846" t="str">
            <v>168823-3</v>
          </cell>
          <cell r="F3846">
            <v>10102729</v>
          </cell>
          <cell r="G3846">
            <v>40005948</v>
          </cell>
        </row>
        <row r="3847">
          <cell r="E3847" t="str">
            <v>154870-0</v>
          </cell>
          <cell r="F3847">
            <v>10035301</v>
          </cell>
          <cell r="G3847">
            <v>40008173</v>
          </cell>
        </row>
        <row r="3848">
          <cell r="E3848" t="str">
            <v>266361-0</v>
          </cell>
          <cell r="F3848">
            <v>10054004</v>
          </cell>
          <cell r="G3848">
            <v>40006074</v>
          </cell>
        </row>
        <row r="3849">
          <cell r="E3849" t="str">
            <v>266427-6</v>
          </cell>
          <cell r="F3849">
            <v>10062540</v>
          </cell>
          <cell r="G3849">
            <v>40005595</v>
          </cell>
        </row>
        <row r="3850">
          <cell r="E3850" t="str">
            <v>266385-6</v>
          </cell>
          <cell r="F3850">
            <v>10058952</v>
          </cell>
          <cell r="G3850">
            <v>40006302</v>
          </cell>
        </row>
        <row r="3851">
          <cell r="E3851" t="str">
            <v>265875-6</v>
          </cell>
          <cell r="F3851">
            <v>10062467</v>
          </cell>
          <cell r="G3851">
            <v>40005588</v>
          </cell>
        </row>
        <row r="3852">
          <cell r="E3852" t="str">
            <v>265876-4</v>
          </cell>
          <cell r="F3852">
            <v>10062468</v>
          </cell>
          <cell r="G3852">
            <v>40005589</v>
          </cell>
        </row>
        <row r="3853">
          <cell r="E3853" t="str">
            <v>266020-6</v>
          </cell>
          <cell r="F3853">
            <v>10047916</v>
          </cell>
          <cell r="G3853">
            <v>40006985</v>
          </cell>
        </row>
        <row r="3854">
          <cell r="E3854" t="str">
            <v>266026-4</v>
          </cell>
          <cell r="F3854">
            <v>10027863</v>
          </cell>
          <cell r="G3854">
            <v>40007321</v>
          </cell>
        </row>
        <row r="3855">
          <cell r="E3855" t="str">
            <v>266041-8</v>
          </cell>
          <cell r="F3855">
            <v>10062442</v>
          </cell>
          <cell r="G3855">
            <v>40005571</v>
          </cell>
        </row>
        <row r="3856">
          <cell r="E3856" t="str">
            <v>266046-8</v>
          </cell>
          <cell r="F3856">
            <v>10084060</v>
          </cell>
        </row>
        <row r="3857">
          <cell r="E3857" t="str">
            <v>266059-9</v>
          </cell>
          <cell r="F3857">
            <v>10059974</v>
          </cell>
          <cell r="G3857">
            <v>40006303</v>
          </cell>
        </row>
        <row r="3858">
          <cell r="E3858" t="str">
            <v>266130-9</v>
          </cell>
          <cell r="F3858">
            <v>10036571</v>
          </cell>
          <cell r="G3858">
            <v>40007990</v>
          </cell>
        </row>
        <row r="3859">
          <cell r="E3859" t="str">
            <v>266334-8</v>
          </cell>
          <cell r="F3859">
            <v>10065735</v>
          </cell>
          <cell r="G3859">
            <v>40006403</v>
          </cell>
        </row>
        <row r="3860">
          <cell r="E3860" t="str">
            <v>266429-2</v>
          </cell>
          <cell r="F3860">
            <v>10084065</v>
          </cell>
        </row>
        <row r="3861">
          <cell r="E3861" t="str">
            <v>266329-6</v>
          </cell>
          <cell r="F3861">
            <v>10060297</v>
          </cell>
          <cell r="G3861">
            <v>40006318</v>
          </cell>
        </row>
        <row r="3862">
          <cell r="E3862" t="str">
            <v>266034-5</v>
          </cell>
          <cell r="F3862">
            <v>10001120</v>
          </cell>
          <cell r="G3862">
            <v>40007379</v>
          </cell>
        </row>
        <row r="3863">
          <cell r="E3863" t="str">
            <v>266007-8</v>
          </cell>
          <cell r="F3863">
            <v>10034450</v>
          </cell>
          <cell r="G3863">
            <v>40008069</v>
          </cell>
        </row>
        <row r="3864">
          <cell r="E3864" t="str">
            <v>266326-2</v>
          </cell>
          <cell r="F3864">
            <v>10054838</v>
          </cell>
          <cell r="G3864">
            <v>40006135</v>
          </cell>
        </row>
        <row r="3865">
          <cell r="E3865" t="str">
            <v>346859-4</v>
          </cell>
          <cell r="F3865">
            <v>10070764</v>
          </cell>
          <cell r="G3865">
            <v>40006721</v>
          </cell>
        </row>
        <row r="3866">
          <cell r="E3866" t="str">
            <v>231781-7</v>
          </cell>
          <cell r="F3866">
            <v>10057243</v>
          </cell>
          <cell r="G3866">
            <v>40005691</v>
          </cell>
        </row>
        <row r="3867">
          <cell r="E3867" t="str">
            <v>231848-1</v>
          </cell>
          <cell r="F3867">
            <v>10038963</v>
          </cell>
          <cell r="G3867">
            <v>40008044</v>
          </cell>
        </row>
        <row r="3868">
          <cell r="E3868" t="str">
            <v>231808-3</v>
          </cell>
          <cell r="F3868">
            <v>10053189</v>
          </cell>
          <cell r="G3868">
            <v>40006665</v>
          </cell>
        </row>
        <row r="3869">
          <cell r="E3869" t="str">
            <v>231730-4</v>
          </cell>
          <cell r="F3869">
            <v>10080357</v>
          </cell>
          <cell r="G3869">
            <v>40006204</v>
          </cell>
        </row>
        <row r="3870">
          <cell r="E3870">
            <v>24184021</v>
          </cell>
          <cell r="F3870">
            <v>10001202</v>
          </cell>
        </row>
        <row r="3871">
          <cell r="E3871" t="str">
            <v>231817-2</v>
          </cell>
          <cell r="F3871">
            <v>10062560</v>
          </cell>
          <cell r="G3871">
            <v>40005608</v>
          </cell>
        </row>
        <row r="3872">
          <cell r="E3872" t="str">
            <v>231833-4</v>
          </cell>
          <cell r="F3872">
            <v>10048339</v>
          </cell>
          <cell r="G3872">
            <v>40007005</v>
          </cell>
        </row>
        <row r="3873">
          <cell r="E3873" t="str">
            <v>231834-2</v>
          </cell>
          <cell r="F3873">
            <v>10048336</v>
          </cell>
          <cell r="G3873">
            <v>40007002</v>
          </cell>
        </row>
        <row r="3874">
          <cell r="E3874" t="str">
            <v>644808-8</v>
          </cell>
          <cell r="F3874">
            <v>10061635</v>
          </cell>
          <cell r="G3874">
            <v>40005537</v>
          </cell>
        </row>
        <row r="3875">
          <cell r="E3875" t="str">
            <v>643852-2</v>
          </cell>
          <cell r="F3875">
            <v>10061626</v>
          </cell>
          <cell r="G3875">
            <v>40006369</v>
          </cell>
        </row>
        <row r="3876">
          <cell r="E3876" t="str">
            <v>643899-6</v>
          </cell>
          <cell r="F3876">
            <v>10061638</v>
          </cell>
          <cell r="G3876">
            <v>40005543</v>
          </cell>
        </row>
        <row r="3877">
          <cell r="E3877">
            <v>130.43100000000001</v>
          </cell>
          <cell r="F3877">
            <v>10049595</v>
          </cell>
          <cell r="G3877">
            <v>40007870</v>
          </cell>
        </row>
        <row r="3878">
          <cell r="E3878" t="str">
            <v>643830-2</v>
          </cell>
          <cell r="F3878">
            <v>10035477</v>
          </cell>
          <cell r="G3878">
            <v>40007978</v>
          </cell>
        </row>
        <row r="3879">
          <cell r="E3879" t="str">
            <v>643844-1</v>
          </cell>
          <cell r="F3879">
            <v>10035282</v>
          </cell>
          <cell r="G3879">
            <v>40008141</v>
          </cell>
        </row>
        <row r="3880">
          <cell r="E3880" t="str">
            <v>643862-9</v>
          </cell>
          <cell r="F3880">
            <v>10035481</v>
          </cell>
          <cell r="G3880">
            <v>40007980</v>
          </cell>
        </row>
        <row r="3881">
          <cell r="E3881" t="str">
            <v>643869-5</v>
          </cell>
          <cell r="F3881">
            <v>10050075</v>
          </cell>
          <cell r="G3881">
            <v>40007893</v>
          </cell>
        </row>
        <row r="3882">
          <cell r="E3882" t="str">
            <v>345391-5</v>
          </cell>
          <cell r="F3882">
            <v>10060298</v>
          </cell>
          <cell r="G3882">
            <v>40006319</v>
          </cell>
        </row>
        <row r="3883">
          <cell r="E3883" t="str">
            <v>452022-0</v>
          </cell>
          <cell r="F3883">
            <v>10058961</v>
          </cell>
          <cell r="G3883">
            <v>40006240</v>
          </cell>
        </row>
        <row r="3884">
          <cell r="E3884" t="str">
            <v>344615-6</v>
          </cell>
          <cell r="F3884">
            <v>10050986</v>
          </cell>
          <cell r="G3884">
            <v>40006904</v>
          </cell>
        </row>
        <row r="3885">
          <cell r="E3885" t="str">
            <v>252649-4</v>
          </cell>
          <cell r="F3885">
            <v>10045360</v>
          </cell>
          <cell r="G3885">
            <v>40010266</v>
          </cell>
        </row>
        <row r="3886">
          <cell r="E3886" t="str">
            <v>252652-5</v>
          </cell>
          <cell r="F3886">
            <v>10080362</v>
          </cell>
          <cell r="G3886">
            <v>40006209</v>
          </cell>
        </row>
        <row r="3887">
          <cell r="E3887" t="str">
            <v>265754-8</v>
          </cell>
          <cell r="F3887">
            <v>10048338</v>
          </cell>
          <cell r="G3887">
            <v>40007004</v>
          </cell>
        </row>
        <row r="3888">
          <cell r="E3888" t="str">
            <v>265762-9</v>
          </cell>
          <cell r="F3888">
            <v>10022741</v>
          </cell>
        </row>
        <row r="3889">
          <cell r="E3889" t="str">
            <v>265771-8</v>
          </cell>
          <cell r="F3889">
            <v>10084087</v>
          </cell>
          <cell r="G3889">
            <v>40006255</v>
          </cell>
        </row>
        <row r="3890">
          <cell r="E3890" t="str">
            <v>265783-1</v>
          </cell>
          <cell r="F3890">
            <v>10058950</v>
          </cell>
          <cell r="G3890">
            <v>40005744</v>
          </cell>
        </row>
        <row r="3891">
          <cell r="E3891" t="str">
            <v>JM21000047</v>
          </cell>
          <cell r="F3891">
            <v>10103496</v>
          </cell>
          <cell r="G3891">
            <v>40006493</v>
          </cell>
        </row>
        <row r="3892">
          <cell r="E3892" t="str">
            <v>638107-8</v>
          </cell>
          <cell r="F3892">
            <v>10050929</v>
          </cell>
          <cell r="G3892">
            <v>40006875</v>
          </cell>
        </row>
        <row r="3893">
          <cell r="E3893" t="str">
            <v>123191-1</v>
          </cell>
          <cell r="F3893">
            <v>10040779</v>
          </cell>
          <cell r="G3893">
            <v>40008298</v>
          </cell>
        </row>
        <row r="3894">
          <cell r="E3894" t="str">
            <v>140265-3</v>
          </cell>
          <cell r="F3894">
            <v>10064431</v>
          </cell>
          <cell r="G3894">
            <v>40006373</v>
          </cell>
        </row>
        <row r="3895">
          <cell r="E3895" t="str">
            <v>158575-4</v>
          </cell>
          <cell r="F3895">
            <v>10059212</v>
          </cell>
          <cell r="G3895">
            <v>40006290</v>
          </cell>
        </row>
        <row r="3896">
          <cell r="E3896" t="str">
            <v>324820-1</v>
          </cell>
          <cell r="F3896">
            <v>10038946</v>
          </cell>
          <cell r="G3896">
            <v>40008032</v>
          </cell>
        </row>
        <row r="3897">
          <cell r="E3897" t="str">
            <v>324985-9</v>
          </cell>
          <cell r="F3897">
            <v>10065798</v>
          </cell>
          <cell r="G3897">
            <v>40006427</v>
          </cell>
        </row>
        <row r="3898">
          <cell r="E3898" t="str">
            <v>424165-8</v>
          </cell>
          <cell r="F3898">
            <v>10062432</v>
          </cell>
          <cell r="G3898">
            <v>40005564</v>
          </cell>
        </row>
        <row r="3899">
          <cell r="E3899" t="str">
            <v>158574-6</v>
          </cell>
          <cell r="F3899">
            <v>10038173</v>
          </cell>
          <cell r="G3899">
            <v>40008004</v>
          </cell>
        </row>
        <row r="3900">
          <cell r="E3900" t="str">
            <v>193004-0</v>
          </cell>
          <cell r="F3900">
            <v>10062996</v>
          </cell>
          <cell r="G3900">
            <v>40005984</v>
          </cell>
        </row>
        <row r="3901">
          <cell r="E3901" t="str">
            <v>193003-2</v>
          </cell>
          <cell r="F3901">
            <v>10002250</v>
          </cell>
          <cell r="G3901">
            <v>40007695</v>
          </cell>
        </row>
        <row r="3902">
          <cell r="E3902" t="str">
            <v>310279-8</v>
          </cell>
          <cell r="F3902">
            <v>10062433</v>
          </cell>
          <cell r="G3902">
            <v>40005565</v>
          </cell>
        </row>
        <row r="3903">
          <cell r="E3903" t="str">
            <v>322986-1</v>
          </cell>
          <cell r="F3903">
            <v>10059213</v>
          </cell>
          <cell r="G3903">
            <v>40006291</v>
          </cell>
        </row>
        <row r="3904">
          <cell r="E3904" t="str">
            <v>324942-7</v>
          </cell>
          <cell r="F3904">
            <v>10034204</v>
          </cell>
          <cell r="G3904">
            <v>40008049</v>
          </cell>
        </row>
        <row r="3905">
          <cell r="E3905" t="str">
            <v>165071-5</v>
          </cell>
          <cell r="F3905">
            <v>10002309</v>
          </cell>
          <cell r="G3905">
            <v>40007737</v>
          </cell>
        </row>
        <row r="3906">
          <cell r="E3906" t="str">
            <v>125421-6</v>
          </cell>
          <cell r="F3906">
            <v>10023900</v>
          </cell>
          <cell r="G3906">
            <v>40008264</v>
          </cell>
        </row>
        <row r="3907">
          <cell r="E3907" t="str">
            <v>135508-6</v>
          </cell>
          <cell r="F3907">
            <v>10032163</v>
          </cell>
          <cell r="G3907">
            <v>40007197</v>
          </cell>
        </row>
        <row r="3908">
          <cell r="E3908" t="str">
            <v>125386-2</v>
          </cell>
          <cell r="F3908">
            <v>10074941</v>
          </cell>
          <cell r="G3908">
            <v>40006177</v>
          </cell>
        </row>
        <row r="3909">
          <cell r="E3909" t="str">
            <v>231504-3</v>
          </cell>
          <cell r="F3909">
            <v>10049554</v>
          </cell>
          <cell r="G3909">
            <v>40007579</v>
          </cell>
        </row>
        <row r="3910">
          <cell r="E3910" t="str">
            <v>231588-1</v>
          </cell>
          <cell r="F3910">
            <v>10054695</v>
          </cell>
          <cell r="G3910">
            <v>40006089</v>
          </cell>
        </row>
        <row r="3911">
          <cell r="E3911" t="str">
            <v>231593-8</v>
          </cell>
          <cell r="F3911">
            <v>10001191</v>
          </cell>
          <cell r="G3911">
            <v>40007422</v>
          </cell>
        </row>
        <row r="3912">
          <cell r="E3912" t="str">
            <v>231613-8</v>
          </cell>
          <cell r="F3912">
            <v>10002339</v>
          </cell>
        </row>
        <row r="3913">
          <cell r="E3913" t="str">
            <v>231634-0</v>
          </cell>
          <cell r="F3913">
            <v>10057145</v>
          </cell>
          <cell r="G3913">
            <v>40005671</v>
          </cell>
        </row>
        <row r="3914">
          <cell r="E3914" t="str">
            <v>231677-2</v>
          </cell>
          <cell r="F3914">
            <v>10045850</v>
          </cell>
        </row>
        <row r="3915">
          <cell r="E3915" t="str">
            <v>649233-8</v>
          </cell>
          <cell r="F3915">
            <v>10057257</v>
          </cell>
        </row>
        <row r="3916">
          <cell r="E3916" t="str">
            <v>122238-8</v>
          </cell>
          <cell r="F3916">
            <v>10103469</v>
          </cell>
          <cell r="G3916">
            <v>40006466</v>
          </cell>
        </row>
        <row r="3917">
          <cell r="E3917" t="str">
            <v>123022-4</v>
          </cell>
          <cell r="F3917">
            <v>10002378</v>
          </cell>
          <cell r="G3917">
            <v>40008183</v>
          </cell>
        </row>
        <row r="3918">
          <cell r="E3918">
            <v>3640720</v>
          </cell>
          <cell r="F3918">
            <v>10062594</v>
          </cell>
          <cell r="G3918">
            <v>40005633</v>
          </cell>
        </row>
        <row r="3919">
          <cell r="E3919">
            <v>965452660</v>
          </cell>
          <cell r="F3919">
            <v>10035311</v>
          </cell>
          <cell r="G3919">
            <v>40008312</v>
          </cell>
        </row>
        <row r="3920">
          <cell r="E3920">
            <v>225242010</v>
          </cell>
          <cell r="F3920">
            <v>10001143</v>
          </cell>
        </row>
        <row r="3921">
          <cell r="E3921">
            <v>225310021</v>
          </cell>
          <cell r="F3921">
            <v>10001172</v>
          </cell>
          <cell r="G3921">
            <v>40007409</v>
          </cell>
        </row>
        <row r="3922">
          <cell r="E3922" t="str">
            <v>154659-6</v>
          </cell>
          <cell r="F3922">
            <v>10022598</v>
          </cell>
          <cell r="G3922">
            <v>40007596</v>
          </cell>
        </row>
        <row r="3923">
          <cell r="E3923" t="str">
            <v>331493-3</v>
          </cell>
          <cell r="F3923">
            <v>10002351</v>
          </cell>
          <cell r="G3923">
            <v>40008170</v>
          </cell>
        </row>
        <row r="3924">
          <cell r="E3924" t="str">
            <v>142814-2</v>
          </cell>
          <cell r="F3924">
            <v>10080578</v>
          </cell>
          <cell r="G3924">
            <v>40006214</v>
          </cell>
        </row>
        <row r="3925">
          <cell r="E3925" t="str">
            <v>142812-6</v>
          </cell>
          <cell r="F3925">
            <v>10084069</v>
          </cell>
          <cell r="G3925">
            <v>40006230</v>
          </cell>
        </row>
        <row r="3926">
          <cell r="E3926" t="str">
            <v>140070-8</v>
          </cell>
          <cell r="F3926">
            <v>10055567</v>
          </cell>
          <cell r="G3926">
            <v>40006146</v>
          </cell>
        </row>
        <row r="3927">
          <cell r="E3927" t="str">
            <v>142813-4</v>
          </cell>
          <cell r="F3927">
            <v>10084066</v>
          </cell>
          <cell r="G3927">
            <v>40006228</v>
          </cell>
        </row>
        <row r="3928">
          <cell r="E3928" t="str">
            <v>262112-9</v>
          </cell>
          <cell r="F3928">
            <v>10002394</v>
          </cell>
          <cell r="G3928">
            <v>40008191</v>
          </cell>
        </row>
        <row r="3929">
          <cell r="E3929" t="str">
            <v>262111-1</v>
          </cell>
          <cell r="F3929">
            <v>10050084</v>
          </cell>
          <cell r="G3929">
            <v>40007900</v>
          </cell>
        </row>
        <row r="3930">
          <cell r="E3930" t="str">
            <v>262137-3</v>
          </cell>
          <cell r="F3930">
            <v>10074914</v>
          </cell>
          <cell r="G3930">
            <v>40006160</v>
          </cell>
        </row>
        <row r="3931">
          <cell r="E3931" t="str">
            <v>262068-6</v>
          </cell>
          <cell r="F3931">
            <v>10074917</v>
          </cell>
          <cell r="G3931">
            <v>40006163</v>
          </cell>
        </row>
        <row r="3932">
          <cell r="E3932" t="str">
            <v>262506-8</v>
          </cell>
          <cell r="F3932">
            <v>10022561</v>
          </cell>
          <cell r="G3932">
            <v>40003879</v>
          </cell>
        </row>
        <row r="3933">
          <cell r="E3933" t="str">
            <v>261110-0</v>
          </cell>
          <cell r="F3933">
            <v>10054014</v>
          </cell>
          <cell r="G3933">
            <v>40006082</v>
          </cell>
        </row>
        <row r="3934">
          <cell r="E3934" t="str">
            <v>222060-4</v>
          </cell>
          <cell r="F3934">
            <v>10036573</v>
          </cell>
          <cell r="G3934">
            <v>40007991</v>
          </cell>
        </row>
        <row r="3935">
          <cell r="E3935" t="str">
            <v>K0300-0671</v>
          </cell>
          <cell r="F3935">
            <v>10050105</v>
          </cell>
          <cell r="G3935">
            <v>40007920</v>
          </cell>
        </row>
        <row r="3936">
          <cell r="E3936" t="str">
            <v>122571-8</v>
          </cell>
          <cell r="F3936">
            <v>10084061</v>
          </cell>
        </row>
        <row r="3937">
          <cell r="E3937" t="str">
            <v>122854-6</v>
          </cell>
          <cell r="F3937">
            <v>10058398</v>
          </cell>
          <cell r="G3937">
            <v>40010402</v>
          </cell>
        </row>
        <row r="3938">
          <cell r="E3938" t="str">
            <v>222059-9</v>
          </cell>
          <cell r="F3938">
            <v>10059215</v>
          </cell>
          <cell r="G3938">
            <v>40006293</v>
          </cell>
        </row>
        <row r="3939">
          <cell r="E3939" t="str">
            <v>222072-7</v>
          </cell>
          <cell r="F3939">
            <v>10025678</v>
          </cell>
          <cell r="G3939">
            <v>40007275</v>
          </cell>
        </row>
        <row r="3940">
          <cell r="E3940" t="str">
            <v>222145-6</v>
          </cell>
          <cell r="F3940">
            <v>10038966</v>
          </cell>
          <cell r="G3940">
            <v>40008047</v>
          </cell>
        </row>
        <row r="3941">
          <cell r="E3941" t="str">
            <v>222146-4</v>
          </cell>
          <cell r="F3941">
            <v>10038965</v>
          </cell>
          <cell r="G3941">
            <v>40008046</v>
          </cell>
        </row>
        <row r="3942">
          <cell r="E3942" t="str">
            <v>222126-0</v>
          </cell>
          <cell r="F3942">
            <v>10038964</v>
          </cell>
          <cell r="G3942">
            <v>40008045</v>
          </cell>
        </row>
        <row r="3943">
          <cell r="E3943" t="str">
            <v>341389-0</v>
          </cell>
          <cell r="F3943">
            <v>10049562</v>
          </cell>
          <cell r="G3943">
            <v>40007593</v>
          </cell>
        </row>
        <row r="3944">
          <cell r="E3944" t="str">
            <v>253951-8</v>
          </cell>
          <cell r="F3944">
            <v>10001186</v>
          </cell>
          <cell r="G3944">
            <v>40007420</v>
          </cell>
        </row>
        <row r="3945">
          <cell r="E3945" t="str">
            <v>341377-7</v>
          </cell>
          <cell r="F3945">
            <v>10049563</v>
          </cell>
          <cell r="G3945">
            <v>40007595</v>
          </cell>
        </row>
        <row r="3946">
          <cell r="E3946" t="str">
            <v>267813-4</v>
          </cell>
          <cell r="F3946">
            <v>10050920</v>
          </cell>
          <cell r="G3946">
            <v>40006866</v>
          </cell>
        </row>
        <row r="3947">
          <cell r="E3947" t="str">
            <v>267460-1</v>
          </cell>
          <cell r="F3947">
            <v>10059216</v>
          </cell>
          <cell r="G3947">
            <v>40006294</v>
          </cell>
        </row>
        <row r="3948">
          <cell r="E3948" t="str">
            <v>267228-5</v>
          </cell>
          <cell r="F3948">
            <v>10034484</v>
          </cell>
          <cell r="G3948">
            <v>40008085</v>
          </cell>
        </row>
        <row r="3949">
          <cell r="E3949" t="str">
            <v>325792-3</v>
          </cell>
          <cell r="F3949">
            <v>10064434</v>
          </cell>
          <cell r="G3949">
            <v>40006375</v>
          </cell>
        </row>
        <row r="3950">
          <cell r="E3950">
            <v>927408000</v>
          </cell>
          <cell r="F3950">
            <v>10021214</v>
          </cell>
          <cell r="G3950">
            <v>40007538</v>
          </cell>
        </row>
        <row r="3951">
          <cell r="E3951">
            <v>30224020</v>
          </cell>
          <cell r="F3951">
            <v>10001359</v>
          </cell>
        </row>
        <row r="3952">
          <cell r="E3952">
            <v>3640960</v>
          </cell>
          <cell r="F3952">
            <v>10061285</v>
          </cell>
          <cell r="G3952">
            <v>40006336</v>
          </cell>
        </row>
        <row r="3953">
          <cell r="E3953">
            <v>40167</v>
          </cell>
          <cell r="F3953">
            <v>10061284</v>
          </cell>
          <cell r="G3953">
            <v>40006335</v>
          </cell>
        </row>
        <row r="3954">
          <cell r="E3954">
            <v>40551</v>
          </cell>
          <cell r="F3954">
            <v>10021291</v>
          </cell>
          <cell r="G3954">
            <v>40007545</v>
          </cell>
        </row>
        <row r="3955">
          <cell r="E3955">
            <v>221229180</v>
          </cell>
          <cell r="F3955">
            <v>10001109</v>
          </cell>
          <cell r="G3955">
            <v>40007375</v>
          </cell>
        </row>
        <row r="3956">
          <cell r="E3956">
            <v>3082130</v>
          </cell>
          <cell r="F3956">
            <v>10062589</v>
          </cell>
          <cell r="G3956">
            <v>40005628</v>
          </cell>
        </row>
        <row r="3957">
          <cell r="E3957">
            <v>3640850</v>
          </cell>
          <cell r="F3957">
            <v>10062596</v>
          </cell>
          <cell r="G3957">
            <v>40005634</v>
          </cell>
        </row>
        <row r="3958">
          <cell r="E3958" t="str">
            <v>267794-2</v>
          </cell>
          <cell r="F3958">
            <v>10054005</v>
          </cell>
          <cell r="G3958">
            <v>40006075</v>
          </cell>
        </row>
        <row r="3959">
          <cell r="E3959" t="str">
            <v>253932-2</v>
          </cell>
          <cell r="F3959">
            <v>10061304</v>
          </cell>
          <cell r="G3959">
            <v>40006342</v>
          </cell>
        </row>
        <row r="3960">
          <cell r="E3960" t="str">
            <v>267804-5</v>
          </cell>
          <cell r="F3960">
            <v>10067193</v>
          </cell>
          <cell r="G3960">
            <v>40006442</v>
          </cell>
        </row>
        <row r="3961">
          <cell r="E3961" t="str">
            <v>267785-3</v>
          </cell>
          <cell r="F3961">
            <v>10045362</v>
          </cell>
          <cell r="G3961">
            <v>40010370</v>
          </cell>
        </row>
        <row r="3962">
          <cell r="E3962">
            <v>226213340</v>
          </cell>
          <cell r="F3962">
            <v>10033974</v>
          </cell>
          <cell r="G3962">
            <v>40007232</v>
          </cell>
        </row>
        <row r="3963">
          <cell r="E3963" t="str">
            <v>154755-0</v>
          </cell>
          <cell r="F3963">
            <v>10054001</v>
          </cell>
        </row>
        <row r="3964">
          <cell r="E3964" t="str">
            <v>125266-2</v>
          </cell>
          <cell r="F3964">
            <v>10054009</v>
          </cell>
          <cell r="G3964">
            <v>40006079</v>
          </cell>
        </row>
        <row r="3965">
          <cell r="E3965" t="str">
            <v>122885-5</v>
          </cell>
          <cell r="F3965">
            <v>10054789</v>
          </cell>
          <cell r="G3965">
            <v>40006099</v>
          </cell>
        </row>
        <row r="3966">
          <cell r="E3966" t="str">
            <v>154672-4</v>
          </cell>
          <cell r="F3966">
            <v>10080363</v>
          </cell>
          <cell r="G3966">
            <v>40006210</v>
          </cell>
        </row>
        <row r="3967">
          <cell r="E3967" t="str">
            <v>JM27000166</v>
          </cell>
          <cell r="F3967">
            <v>10062469</v>
          </cell>
          <cell r="G3967">
            <v>40005590</v>
          </cell>
        </row>
        <row r="3968">
          <cell r="E3968" t="str">
            <v>924316-8</v>
          </cell>
          <cell r="F3968">
            <v>10001156</v>
          </cell>
          <cell r="G3968">
            <v>40007402</v>
          </cell>
        </row>
        <row r="3969">
          <cell r="E3969" t="str">
            <v>924341-9</v>
          </cell>
          <cell r="F3969">
            <v>10057234</v>
          </cell>
          <cell r="G3969">
            <v>40005686</v>
          </cell>
        </row>
        <row r="3970">
          <cell r="E3970" t="str">
            <v>195764-0</v>
          </cell>
          <cell r="F3970">
            <v>10062933</v>
          </cell>
        </row>
        <row r="3971">
          <cell r="E3971" t="str">
            <v>934301-3</v>
          </cell>
          <cell r="F3971">
            <v>10053984</v>
          </cell>
          <cell r="G3971">
            <v>40006059</v>
          </cell>
        </row>
        <row r="3972">
          <cell r="E3972" t="str">
            <v>254002-0</v>
          </cell>
          <cell r="F3972">
            <v>10023861</v>
          </cell>
          <cell r="G3972">
            <v>40007643</v>
          </cell>
        </row>
        <row r="3973">
          <cell r="E3973" t="str">
            <v>254001-2</v>
          </cell>
          <cell r="F3973">
            <v>10044743</v>
          </cell>
        </row>
        <row r="3974">
          <cell r="E3974" t="str">
            <v>254011-9</v>
          </cell>
          <cell r="F3974">
            <v>10049576</v>
          </cell>
          <cell r="G3974">
            <v>40007855</v>
          </cell>
        </row>
        <row r="3975">
          <cell r="E3975" t="str">
            <v>254032-1</v>
          </cell>
          <cell r="F3975">
            <v>10035219</v>
          </cell>
          <cell r="G3975">
            <v>40008135</v>
          </cell>
        </row>
        <row r="3976">
          <cell r="E3976" t="str">
            <v>221422-3</v>
          </cell>
          <cell r="F3976">
            <v>10035317</v>
          </cell>
          <cell r="G3976">
            <v>40007962</v>
          </cell>
        </row>
        <row r="3977">
          <cell r="E3977">
            <v>21245040</v>
          </cell>
          <cell r="F3977">
            <v>10001105</v>
          </cell>
          <cell r="G3977">
            <v>40007374</v>
          </cell>
        </row>
        <row r="3978">
          <cell r="E3978" t="str">
            <v>JM27000087</v>
          </cell>
          <cell r="F3978">
            <v>10103497</v>
          </cell>
          <cell r="G3978">
            <v>40006494</v>
          </cell>
        </row>
        <row r="3979">
          <cell r="E3979" t="str">
            <v>213428-5</v>
          </cell>
          <cell r="F3979">
            <v>10002306</v>
          </cell>
          <cell r="G3979">
            <v>40007734</v>
          </cell>
        </row>
        <row r="3980">
          <cell r="E3980" t="str">
            <v>213477-2</v>
          </cell>
          <cell r="F3980">
            <v>10001129</v>
          </cell>
          <cell r="G3980">
            <v>40007386</v>
          </cell>
        </row>
        <row r="3981">
          <cell r="E3981" t="str">
            <v>213494-2</v>
          </cell>
          <cell r="F3981">
            <v>10053575</v>
          </cell>
          <cell r="G3981">
            <v>40006705</v>
          </cell>
        </row>
        <row r="3982">
          <cell r="E3982" t="str">
            <v>213575-2</v>
          </cell>
          <cell r="F3982">
            <v>10002315</v>
          </cell>
          <cell r="G3982">
            <v>40007738</v>
          </cell>
        </row>
        <row r="3983">
          <cell r="E3983" t="str">
            <v>638423-8</v>
          </cell>
          <cell r="F3983">
            <v>10053989</v>
          </cell>
          <cell r="G3983">
            <v>40006063</v>
          </cell>
        </row>
        <row r="3984">
          <cell r="E3984" t="str">
            <v>638425-4</v>
          </cell>
          <cell r="F3984">
            <v>10049550</v>
          </cell>
        </row>
        <row r="3985">
          <cell r="E3985" t="str">
            <v>632J70-7</v>
          </cell>
          <cell r="F3985">
            <v>10066782</v>
          </cell>
          <cell r="G3985">
            <v>40006440</v>
          </cell>
        </row>
        <row r="3986">
          <cell r="E3986" t="str">
            <v>638396-5</v>
          </cell>
          <cell r="F3986">
            <v>10035283</v>
          </cell>
          <cell r="G3986">
            <v>40010350</v>
          </cell>
        </row>
        <row r="3987">
          <cell r="E3987" t="str">
            <v>638627-2</v>
          </cell>
          <cell r="F3987">
            <v>10050915</v>
          </cell>
          <cell r="G3987">
            <v>40006862</v>
          </cell>
        </row>
        <row r="3988">
          <cell r="E3988" t="str">
            <v>638989-8</v>
          </cell>
          <cell r="F3988">
            <v>10054818</v>
          </cell>
          <cell r="G3988">
            <v>40006123</v>
          </cell>
        </row>
        <row r="3989">
          <cell r="E3989" t="str">
            <v>632J71-5</v>
          </cell>
          <cell r="F3989">
            <v>10100504</v>
          </cell>
          <cell r="G3989">
            <v>40005933</v>
          </cell>
        </row>
        <row r="3990">
          <cell r="E3990" t="str">
            <v>227411-6</v>
          </cell>
          <cell r="F3990">
            <v>10022589</v>
          </cell>
          <cell r="G3990">
            <v>40007582</v>
          </cell>
        </row>
        <row r="3991">
          <cell r="E3991" t="str">
            <v>227412-4</v>
          </cell>
          <cell r="F3991">
            <v>10022590</v>
          </cell>
          <cell r="G3991">
            <v>40007583</v>
          </cell>
        </row>
        <row r="3992">
          <cell r="E3992" t="str">
            <v>629827-5</v>
          </cell>
          <cell r="F3992">
            <v>10000839</v>
          </cell>
          <cell r="G3992">
            <v>40007493</v>
          </cell>
        </row>
        <row r="3993">
          <cell r="E3993" t="str">
            <v>227496-2</v>
          </cell>
          <cell r="F3993">
            <v>10031415</v>
          </cell>
          <cell r="G3993">
            <v>40010264</v>
          </cell>
        </row>
        <row r="3994">
          <cell r="E3994" t="str">
            <v>140441-9</v>
          </cell>
          <cell r="F3994">
            <v>10023143</v>
          </cell>
          <cell r="G3994">
            <v>40007621</v>
          </cell>
        </row>
        <row r="3995">
          <cell r="E3995" t="str">
            <v>227627-3</v>
          </cell>
          <cell r="F3995">
            <v>10061633</v>
          </cell>
          <cell r="G3995">
            <v>40005533</v>
          </cell>
        </row>
        <row r="3996">
          <cell r="E3996" t="str">
            <v>650747-2</v>
          </cell>
          <cell r="F3996">
            <v>10061613</v>
          </cell>
          <cell r="G3996">
            <v>40006347</v>
          </cell>
        </row>
        <row r="3997">
          <cell r="E3997" t="str">
            <v>B0500-0181</v>
          </cell>
          <cell r="F3997">
            <v>10054849</v>
          </cell>
          <cell r="G3997">
            <v>40006144</v>
          </cell>
        </row>
        <row r="3998">
          <cell r="E3998" t="str">
            <v>319351-3</v>
          </cell>
          <cell r="F3998">
            <v>10084055</v>
          </cell>
          <cell r="G3998">
            <v>40006222</v>
          </cell>
        </row>
        <row r="3999">
          <cell r="E3999" t="str">
            <v>628185-6</v>
          </cell>
          <cell r="F3999">
            <v>10084063</v>
          </cell>
          <cell r="G3999">
            <v>40006227</v>
          </cell>
        </row>
        <row r="4000">
          <cell r="E4000" t="str">
            <v>513549-9</v>
          </cell>
          <cell r="F4000">
            <v>10000820</v>
          </cell>
          <cell r="G4000">
            <v>40007469</v>
          </cell>
        </row>
        <row r="4001">
          <cell r="E4001" t="str">
            <v>513549-6</v>
          </cell>
          <cell r="F4001">
            <v>10000824</v>
          </cell>
          <cell r="G4001">
            <v>40007472</v>
          </cell>
        </row>
        <row r="4002">
          <cell r="E4002" t="str">
            <v>517454-9</v>
          </cell>
          <cell r="F4002">
            <v>10000832</v>
          </cell>
          <cell r="G4002">
            <v>40007480</v>
          </cell>
        </row>
        <row r="4003">
          <cell r="E4003" t="str">
            <v>517479-3</v>
          </cell>
          <cell r="F4003">
            <v>10000846</v>
          </cell>
          <cell r="G4003">
            <v>40007499</v>
          </cell>
        </row>
        <row r="4004">
          <cell r="E4004" t="str">
            <v>517409-4</v>
          </cell>
          <cell r="F4004">
            <v>10000858</v>
          </cell>
          <cell r="G4004">
            <v>40007743</v>
          </cell>
        </row>
        <row r="4005">
          <cell r="E4005" t="str">
            <v>JM23000100</v>
          </cell>
          <cell r="F4005">
            <v>10000828</v>
          </cell>
          <cell r="G4005">
            <v>40007475</v>
          </cell>
        </row>
        <row r="4006">
          <cell r="E4006" t="str">
            <v>516909-1</v>
          </cell>
          <cell r="F4006">
            <v>10000867</v>
          </cell>
          <cell r="G4006">
            <v>40007750</v>
          </cell>
        </row>
        <row r="4007">
          <cell r="E4007" t="str">
            <v>411930-4</v>
          </cell>
          <cell r="F4007">
            <v>10033749</v>
          </cell>
        </row>
        <row r="4008">
          <cell r="E4008" t="str">
            <v>410585-2</v>
          </cell>
          <cell r="F4008">
            <v>10033751</v>
          </cell>
          <cell r="G4008">
            <v>40007207</v>
          </cell>
        </row>
        <row r="4009">
          <cell r="E4009">
            <v>1250</v>
          </cell>
          <cell r="F4009">
            <v>10001262</v>
          </cell>
        </row>
        <row r="4010">
          <cell r="E4010">
            <v>7050</v>
          </cell>
          <cell r="F4010">
            <v>10001251</v>
          </cell>
          <cell r="G4010">
            <v>40007051</v>
          </cell>
        </row>
        <row r="4011">
          <cell r="E4011">
            <v>9050</v>
          </cell>
          <cell r="F4011">
            <v>10001238</v>
          </cell>
          <cell r="G4011">
            <v>40007042</v>
          </cell>
        </row>
        <row r="4012">
          <cell r="E4012" t="str">
            <v>325601-6</v>
          </cell>
          <cell r="F4012">
            <v>10032146</v>
          </cell>
          <cell r="G4012">
            <v>40007188</v>
          </cell>
        </row>
        <row r="4013">
          <cell r="E4013" t="str">
            <v>193941-8</v>
          </cell>
          <cell r="F4013">
            <v>10001260</v>
          </cell>
          <cell r="G4013">
            <v>40007058</v>
          </cell>
        </row>
        <row r="4014">
          <cell r="E4014" t="str">
            <v>226586-8</v>
          </cell>
          <cell r="F4014">
            <v>10001252</v>
          </cell>
          <cell r="G4014">
            <v>40007052</v>
          </cell>
        </row>
        <row r="4015">
          <cell r="E4015" t="str">
            <v>252175-3</v>
          </cell>
          <cell r="F4015">
            <v>10033748</v>
          </cell>
        </row>
        <row r="4016">
          <cell r="E4016" t="str">
            <v>258002-2</v>
          </cell>
          <cell r="F4016">
            <v>10032147</v>
          </cell>
          <cell r="G4016">
            <v>40007189</v>
          </cell>
        </row>
        <row r="4017">
          <cell r="E4017" t="str">
            <v>650545-4</v>
          </cell>
          <cell r="F4017">
            <v>10001272</v>
          </cell>
          <cell r="G4017">
            <v>40010351</v>
          </cell>
        </row>
        <row r="4018">
          <cell r="E4018" t="str">
            <v>651527-9</v>
          </cell>
          <cell r="F4018">
            <v>10027871</v>
          </cell>
          <cell r="G4018">
            <v>40007327</v>
          </cell>
        </row>
        <row r="4019">
          <cell r="E4019" t="str">
            <v>256447-8</v>
          </cell>
          <cell r="F4019">
            <v>10002617</v>
          </cell>
          <cell r="G4019">
            <v>40008204</v>
          </cell>
        </row>
        <row r="4020">
          <cell r="E4020" t="str">
            <v>225008-5</v>
          </cell>
          <cell r="F4020">
            <v>10006490</v>
          </cell>
          <cell r="G4020">
            <v>40008249</v>
          </cell>
        </row>
        <row r="4021">
          <cell r="E4021" t="str">
            <v>231979-6</v>
          </cell>
          <cell r="F4021">
            <v>10002615</v>
          </cell>
          <cell r="G4021">
            <v>40008202</v>
          </cell>
        </row>
        <row r="4022">
          <cell r="E4022" t="str">
            <v>651240-9</v>
          </cell>
          <cell r="F4022">
            <v>10000995</v>
          </cell>
          <cell r="G4022">
            <v>40007842</v>
          </cell>
        </row>
        <row r="4023">
          <cell r="E4023" t="str">
            <v>233554-4</v>
          </cell>
          <cell r="F4023">
            <v>10059214</v>
          </cell>
          <cell r="G4023">
            <v>40006292</v>
          </cell>
        </row>
        <row r="4024">
          <cell r="E4024" t="str">
            <v>151158-9</v>
          </cell>
          <cell r="F4024">
            <v>10016353</v>
          </cell>
          <cell r="G4024">
            <v>40007527</v>
          </cell>
        </row>
        <row r="4025">
          <cell r="E4025" t="str">
            <v>233542-1</v>
          </cell>
          <cell r="F4025">
            <v>10058390</v>
          </cell>
          <cell r="G4025">
            <v>40005720</v>
          </cell>
        </row>
        <row r="4026">
          <cell r="E4026" t="str">
            <v>512555-8</v>
          </cell>
          <cell r="F4026">
            <v>10000790</v>
          </cell>
          <cell r="G4026">
            <v>40007448</v>
          </cell>
        </row>
        <row r="4027">
          <cell r="E4027" t="str">
            <v>316883-1</v>
          </cell>
          <cell r="F4027">
            <v>10065777</v>
          </cell>
          <cell r="G4027">
            <v>40011193</v>
          </cell>
        </row>
        <row r="4028">
          <cell r="E4028" t="str">
            <v>233343-7</v>
          </cell>
          <cell r="F4028">
            <v>10049590</v>
          </cell>
          <cell r="G4028">
            <v>40010257</v>
          </cell>
        </row>
        <row r="4029">
          <cell r="E4029" t="str">
            <v>231240-1</v>
          </cell>
          <cell r="F4029">
            <v>10001092</v>
          </cell>
          <cell r="G4029">
            <v>40007370</v>
          </cell>
        </row>
        <row r="4030">
          <cell r="E4030" t="str">
            <v>631239-0</v>
          </cell>
          <cell r="F4030">
            <v>10025119</v>
          </cell>
          <cell r="G4030">
            <v>40007257</v>
          </cell>
        </row>
        <row r="4031">
          <cell r="E4031" t="str">
            <v>633624-3</v>
          </cell>
          <cell r="F4031">
            <v>10025686</v>
          </cell>
          <cell r="G4031">
            <v>40007283</v>
          </cell>
        </row>
        <row r="4032">
          <cell r="E4032" t="str">
            <v>267035-6</v>
          </cell>
          <cell r="F4032">
            <v>10033979</v>
          </cell>
          <cell r="G4032">
            <v>40007714</v>
          </cell>
        </row>
        <row r="4033">
          <cell r="E4033" t="str">
            <v>273515-2</v>
          </cell>
          <cell r="F4033">
            <v>10061306</v>
          </cell>
          <cell r="G4033">
            <v>40006344</v>
          </cell>
        </row>
        <row r="4034">
          <cell r="E4034" t="str">
            <v>221730-2</v>
          </cell>
          <cell r="F4034">
            <v>10001167</v>
          </cell>
          <cell r="G4034">
            <v>40007407</v>
          </cell>
        </row>
        <row r="4035">
          <cell r="E4035" t="str">
            <v>154643-1</v>
          </cell>
          <cell r="F4035">
            <v>10039242</v>
          </cell>
          <cell r="G4035">
            <v>40008064</v>
          </cell>
        </row>
        <row r="4036">
          <cell r="E4036" t="str">
            <v>157109-0</v>
          </cell>
          <cell r="F4036">
            <v>10070801</v>
          </cell>
          <cell r="G4036">
            <v>40006157</v>
          </cell>
        </row>
        <row r="4037">
          <cell r="E4037" t="str">
            <v>961054-1</v>
          </cell>
          <cell r="F4037">
            <v>10033977</v>
          </cell>
          <cell r="G4037">
            <v>40007709</v>
          </cell>
        </row>
        <row r="4038">
          <cell r="E4038" t="str">
            <v>343641-2</v>
          </cell>
          <cell r="F4038">
            <v>10001297</v>
          </cell>
          <cell r="G4038">
            <v>40007080</v>
          </cell>
        </row>
        <row r="4039">
          <cell r="E4039" t="str">
            <v>322989-5</v>
          </cell>
          <cell r="F4039">
            <v>10033747</v>
          </cell>
          <cell r="G4039">
            <v>40007205</v>
          </cell>
        </row>
        <row r="4040">
          <cell r="E4040" t="str">
            <v>924216-2</v>
          </cell>
          <cell r="F4040">
            <v>10053187</v>
          </cell>
          <cell r="G4040">
            <v>40006661</v>
          </cell>
        </row>
        <row r="4041">
          <cell r="E4041" t="str">
            <v>515548-4</v>
          </cell>
          <cell r="F4041">
            <v>10105270</v>
          </cell>
          <cell r="G4041">
            <v>40006499</v>
          </cell>
        </row>
        <row r="4042">
          <cell r="E4042" t="str">
            <v>519268-2</v>
          </cell>
          <cell r="F4042">
            <v>10105271</v>
          </cell>
          <cell r="G4042">
            <v>40006500</v>
          </cell>
        </row>
        <row r="4043">
          <cell r="E4043" t="str">
            <v>643834-4</v>
          </cell>
          <cell r="F4043">
            <v>10105667</v>
          </cell>
          <cell r="G4043">
            <v>40006527</v>
          </cell>
        </row>
        <row r="4044">
          <cell r="E4044" t="str">
            <v>643835-2</v>
          </cell>
          <cell r="F4044">
            <v>10105668</v>
          </cell>
          <cell r="G4044">
            <v>40006528</v>
          </cell>
        </row>
        <row r="4045">
          <cell r="E4045" t="str">
            <v>326849-3</v>
          </cell>
          <cell r="F4045">
            <v>10105666</v>
          </cell>
          <cell r="G4045">
            <v>40006526</v>
          </cell>
        </row>
        <row r="4046">
          <cell r="E4046" t="str">
            <v>231329-5</v>
          </cell>
          <cell r="F4046">
            <v>10105669</v>
          </cell>
          <cell r="G4046">
            <v>40006529</v>
          </cell>
        </row>
        <row r="4047">
          <cell r="E4047" t="str">
            <v>620275-1</v>
          </cell>
          <cell r="F4047">
            <v>10105705</v>
          </cell>
          <cell r="G4047">
            <v>40006533</v>
          </cell>
        </row>
        <row r="4048">
          <cell r="E4048" t="str">
            <v>251423-7</v>
          </cell>
          <cell r="F4048">
            <v>10105277</v>
          </cell>
          <cell r="G4048">
            <v>40006501</v>
          </cell>
        </row>
        <row r="4049">
          <cell r="E4049" t="str">
            <v>265586-3</v>
          </cell>
          <cell r="F4049">
            <v>10105706</v>
          </cell>
          <cell r="G4049">
            <v>40006534</v>
          </cell>
        </row>
        <row r="4050">
          <cell r="E4050" t="str">
            <v>155763-4</v>
          </cell>
          <cell r="F4050">
            <v>10105709</v>
          </cell>
          <cell r="G4050">
            <v>40006535</v>
          </cell>
        </row>
        <row r="4051">
          <cell r="E4051" t="str">
            <v>314062-5</v>
          </cell>
          <cell r="F4051">
            <v>10105710</v>
          </cell>
          <cell r="G4051">
            <v>40006536</v>
          </cell>
        </row>
        <row r="4052">
          <cell r="E4052" t="str">
            <v>421977-0</v>
          </cell>
          <cell r="F4052">
            <v>10105711</v>
          </cell>
          <cell r="G4052">
            <v>40006537</v>
          </cell>
        </row>
        <row r="4053">
          <cell r="E4053" t="str">
            <v>134205-1</v>
          </cell>
          <cell r="F4053">
            <v>10105713</v>
          </cell>
          <cell r="G4053">
            <v>40006538</v>
          </cell>
        </row>
        <row r="4054">
          <cell r="E4054" t="str">
            <v>638020-0</v>
          </cell>
          <cell r="F4054">
            <v>10105714</v>
          </cell>
          <cell r="G4054">
            <v>40006539</v>
          </cell>
        </row>
        <row r="4055">
          <cell r="E4055" t="str">
            <v>619404-1</v>
          </cell>
          <cell r="F4055">
            <v>10105715</v>
          </cell>
          <cell r="G4055">
            <v>40006540</v>
          </cell>
        </row>
        <row r="4056">
          <cell r="E4056" t="str">
            <v>593949-6</v>
          </cell>
          <cell r="F4056">
            <v>10105716</v>
          </cell>
          <cell r="G4056">
            <v>40006541</v>
          </cell>
        </row>
        <row r="4057">
          <cell r="E4057" t="str">
            <v>198885-7</v>
          </cell>
          <cell r="F4057">
            <v>10105698</v>
          </cell>
          <cell r="G4057">
            <v>40006532</v>
          </cell>
        </row>
        <row r="4058">
          <cell r="E4058" t="str">
            <v>126290-8</v>
          </cell>
          <cell r="F4058">
            <v>10105717</v>
          </cell>
          <cell r="G4058">
            <v>40006542</v>
          </cell>
        </row>
        <row r="4059">
          <cell r="E4059" t="str">
            <v>127468-6</v>
          </cell>
          <cell r="F4059">
            <v>10105718</v>
          </cell>
          <cell r="G4059">
            <v>40006543</v>
          </cell>
        </row>
        <row r="4060">
          <cell r="E4060" t="str">
            <v>127729-4</v>
          </cell>
          <cell r="F4060">
            <v>10105730</v>
          </cell>
          <cell r="G4060">
            <v>40006546</v>
          </cell>
        </row>
        <row r="4061">
          <cell r="E4061" t="str">
            <v>127731-7</v>
          </cell>
          <cell r="F4061">
            <v>10105731</v>
          </cell>
          <cell r="G4061">
            <v>40006547</v>
          </cell>
        </row>
        <row r="4062">
          <cell r="E4062" t="str">
            <v>136171-8</v>
          </cell>
          <cell r="F4062">
            <v>10105732</v>
          </cell>
          <cell r="G4062">
            <v>40006548</v>
          </cell>
        </row>
        <row r="4063">
          <cell r="E4063" t="str">
            <v>136190-4</v>
          </cell>
          <cell r="F4063">
            <v>10105733</v>
          </cell>
          <cell r="G4063">
            <v>40006550</v>
          </cell>
        </row>
        <row r="4064">
          <cell r="E4064" t="str">
            <v>136198-8</v>
          </cell>
          <cell r="F4064">
            <v>10105735</v>
          </cell>
          <cell r="G4064">
            <v>40006552</v>
          </cell>
        </row>
        <row r="4065">
          <cell r="E4065" t="str">
            <v>136204-9</v>
          </cell>
          <cell r="F4065">
            <v>10105736</v>
          </cell>
        </row>
        <row r="4066">
          <cell r="E4066" t="str">
            <v>136224-3</v>
          </cell>
          <cell r="F4066">
            <v>10105737</v>
          </cell>
          <cell r="G4066">
            <v>40006554</v>
          </cell>
        </row>
        <row r="4067">
          <cell r="E4067" t="str">
            <v>136249-7</v>
          </cell>
          <cell r="F4067">
            <v>10105738</v>
          </cell>
          <cell r="G4067">
            <v>40006556</v>
          </cell>
        </row>
        <row r="4068">
          <cell r="E4068" t="str">
            <v>136262-5</v>
          </cell>
          <cell r="F4068">
            <v>10105739</v>
          </cell>
          <cell r="G4068">
            <v>40006558</v>
          </cell>
        </row>
        <row r="4069">
          <cell r="E4069" t="str">
            <v>136275-6</v>
          </cell>
          <cell r="F4069">
            <v>10105740</v>
          </cell>
          <cell r="G4069">
            <v>40006560</v>
          </cell>
        </row>
        <row r="4070">
          <cell r="E4070" t="str">
            <v>136279-8</v>
          </cell>
          <cell r="F4070">
            <v>10105741</v>
          </cell>
          <cell r="G4070">
            <v>40006562</v>
          </cell>
        </row>
        <row r="4071">
          <cell r="E4071" t="str">
            <v>136357-4</v>
          </cell>
          <cell r="F4071">
            <v>10105742</v>
          </cell>
          <cell r="G4071">
            <v>40006564</v>
          </cell>
        </row>
        <row r="4072">
          <cell r="E4072" t="str">
            <v>136368-9</v>
          </cell>
          <cell r="F4072">
            <v>10105743</v>
          </cell>
          <cell r="G4072">
            <v>40006566</v>
          </cell>
        </row>
        <row r="4073">
          <cell r="E4073" t="str">
            <v>136377-8</v>
          </cell>
          <cell r="F4073">
            <v>10105744</v>
          </cell>
          <cell r="G4073">
            <v>40006568</v>
          </cell>
        </row>
        <row r="4074">
          <cell r="E4074" t="str">
            <v>136378-6</v>
          </cell>
          <cell r="F4074">
            <v>10105745</v>
          </cell>
          <cell r="G4074">
            <v>40006570</v>
          </cell>
        </row>
        <row r="4075">
          <cell r="E4075" t="str">
            <v>136449-9</v>
          </cell>
          <cell r="F4075">
            <v>10105746</v>
          </cell>
          <cell r="G4075">
            <v>40006572</v>
          </cell>
        </row>
        <row r="4076">
          <cell r="E4076" t="str">
            <v>140F99-0</v>
          </cell>
          <cell r="F4076">
            <v>10105747</v>
          </cell>
          <cell r="G4076">
            <v>40006574</v>
          </cell>
        </row>
        <row r="4077">
          <cell r="E4077" t="str">
            <v>140P50-0</v>
          </cell>
          <cell r="F4077">
            <v>10105748</v>
          </cell>
          <cell r="G4077">
            <v>40006576</v>
          </cell>
        </row>
        <row r="4078">
          <cell r="E4078" t="str">
            <v>140P51-8</v>
          </cell>
          <cell r="F4078">
            <v>10105749</v>
          </cell>
          <cell r="G4078">
            <v>40006579</v>
          </cell>
        </row>
        <row r="4079">
          <cell r="E4079" t="str">
            <v>140P53-4</v>
          </cell>
          <cell r="F4079">
            <v>10105750</v>
          </cell>
          <cell r="G4079">
            <v>40006581</v>
          </cell>
        </row>
        <row r="4080">
          <cell r="E4080" t="str">
            <v>140R47-1</v>
          </cell>
          <cell r="F4080">
            <v>10105751</v>
          </cell>
          <cell r="G4080">
            <v>40006584</v>
          </cell>
        </row>
        <row r="4081">
          <cell r="E4081" t="str">
            <v>140R48-9</v>
          </cell>
          <cell r="F4081">
            <v>10105752</v>
          </cell>
          <cell r="G4081">
            <v>40006588</v>
          </cell>
        </row>
        <row r="4082">
          <cell r="E4082" t="str">
            <v>140R54-4</v>
          </cell>
          <cell r="F4082">
            <v>10105753</v>
          </cell>
          <cell r="G4082">
            <v>40006590</v>
          </cell>
        </row>
        <row r="4083">
          <cell r="E4083" t="str">
            <v>140S46-9</v>
          </cell>
          <cell r="F4083">
            <v>10105754</v>
          </cell>
          <cell r="G4083">
            <v>40006592</v>
          </cell>
        </row>
        <row r="4084">
          <cell r="E4084" t="str">
            <v>140S83-3</v>
          </cell>
          <cell r="F4084">
            <v>10105755</v>
          </cell>
          <cell r="G4084">
            <v>40006723</v>
          </cell>
        </row>
        <row r="4085">
          <cell r="E4085" t="str">
            <v>140T33-4</v>
          </cell>
          <cell r="F4085">
            <v>10105720</v>
          </cell>
          <cell r="G4085">
            <v>40006544</v>
          </cell>
        </row>
        <row r="4086">
          <cell r="E4086" t="str">
            <v>140T99-4</v>
          </cell>
          <cell r="F4086">
            <v>10105756</v>
          </cell>
          <cell r="G4086">
            <v>40006724</v>
          </cell>
        </row>
        <row r="4087">
          <cell r="E4087" t="str">
            <v>140W13-8</v>
          </cell>
          <cell r="F4087">
            <v>10105757</v>
          </cell>
          <cell r="G4087">
            <v>40006725</v>
          </cell>
        </row>
        <row r="4088">
          <cell r="E4088" t="str">
            <v>140W14-6</v>
          </cell>
          <cell r="F4088">
            <v>10105758</v>
          </cell>
          <cell r="G4088">
            <v>40006726</v>
          </cell>
        </row>
        <row r="4089">
          <cell r="E4089" t="str">
            <v>140W19-6</v>
          </cell>
          <cell r="F4089">
            <v>10105759</v>
          </cell>
          <cell r="G4089">
            <v>40006545</v>
          </cell>
        </row>
        <row r="4090">
          <cell r="E4090" t="str">
            <v>140W55-2</v>
          </cell>
          <cell r="F4090">
            <v>10105760</v>
          </cell>
          <cell r="G4090">
            <v>40006549</v>
          </cell>
        </row>
        <row r="4091">
          <cell r="E4091" t="str">
            <v>140W56-0</v>
          </cell>
          <cell r="F4091">
            <v>10105761</v>
          </cell>
          <cell r="G4091">
            <v>40006551</v>
          </cell>
        </row>
        <row r="4092">
          <cell r="E4092" t="str">
            <v>140Y38-4</v>
          </cell>
          <cell r="F4092">
            <v>10105762</v>
          </cell>
          <cell r="G4092">
            <v>40006553</v>
          </cell>
        </row>
        <row r="4093">
          <cell r="E4093" t="str">
            <v>140Y51-2</v>
          </cell>
          <cell r="F4093">
            <v>10105763</v>
          </cell>
          <cell r="G4093">
            <v>40006555</v>
          </cell>
        </row>
        <row r="4094">
          <cell r="E4094" t="str">
            <v>141955-1</v>
          </cell>
          <cell r="F4094">
            <v>10105764</v>
          </cell>
          <cell r="G4094">
            <v>40006557</v>
          </cell>
        </row>
        <row r="4095">
          <cell r="E4095" t="str">
            <v>141956-9</v>
          </cell>
          <cell r="F4095">
            <v>10105765</v>
          </cell>
          <cell r="G4095">
            <v>40006559</v>
          </cell>
        </row>
        <row r="4096">
          <cell r="E4096" t="str">
            <v>141959-3</v>
          </cell>
          <cell r="F4096">
            <v>10105766</v>
          </cell>
          <cell r="G4096">
            <v>40006561</v>
          </cell>
        </row>
        <row r="4097">
          <cell r="E4097" t="str">
            <v>141B54-1</v>
          </cell>
          <cell r="F4097">
            <v>10105767</v>
          </cell>
          <cell r="G4097">
            <v>40006563</v>
          </cell>
        </row>
        <row r="4098">
          <cell r="E4098" t="str">
            <v>141D25-0</v>
          </cell>
          <cell r="F4098">
            <v>10105768</v>
          </cell>
          <cell r="G4098">
            <v>40006565</v>
          </cell>
        </row>
        <row r="4099">
          <cell r="E4099" t="str">
            <v>141E55-7</v>
          </cell>
          <cell r="F4099">
            <v>10105769</v>
          </cell>
          <cell r="G4099">
            <v>40006567</v>
          </cell>
        </row>
        <row r="4100">
          <cell r="E4100" t="str">
            <v>141G57-5</v>
          </cell>
          <cell r="F4100">
            <v>10105770</v>
          </cell>
          <cell r="G4100">
            <v>40006569</v>
          </cell>
        </row>
        <row r="4101">
          <cell r="E4101" t="str">
            <v>141H09-2</v>
          </cell>
          <cell r="F4101">
            <v>10105771</v>
          </cell>
          <cell r="G4101">
            <v>40006571</v>
          </cell>
        </row>
        <row r="4102">
          <cell r="E4102" t="str">
            <v>141K56-1</v>
          </cell>
          <cell r="F4102">
            <v>10105772</v>
          </cell>
          <cell r="G4102">
            <v>40006573</v>
          </cell>
        </row>
        <row r="4103">
          <cell r="E4103" t="str">
            <v>158237-4</v>
          </cell>
          <cell r="F4103">
            <v>10105773</v>
          </cell>
          <cell r="G4103">
            <v>40006575</v>
          </cell>
        </row>
        <row r="4104">
          <cell r="E4104" t="str">
            <v>162739-4</v>
          </cell>
          <cell r="F4104">
            <v>10105774</v>
          </cell>
          <cell r="G4104">
            <v>40006577</v>
          </cell>
        </row>
        <row r="4105">
          <cell r="E4105" t="str">
            <v>183N57-1</v>
          </cell>
          <cell r="F4105">
            <v>10105775</v>
          </cell>
          <cell r="G4105">
            <v>40006580</v>
          </cell>
        </row>
        <row r="4106">
          <cell r="E4106" t="str">
            <v>183N58-9</v>
          </cell>
          <cell r="F4106">
            <v>10105776</v>
          </cell>
          <cell r="G4106">
            <v>40006582</v>
          </cell>
        </row>
        <row r="4107">
          <cell r="E4107" t="str">
            <v>183N63-6</v>
          </cell>
          <cell r="F4107">
            <v>10105777</v>
          </cell>
          <cell r="G4107">
            <v>40006585</v>
          </cell>
        </row>
        <row r="4108">
          <cell r="E4108" t="str">
            <v>183P56-5</v>
          </cell>
          <cell r="F4108">
            <v>10105778</v>
          </cell>
          <cell r="G4108">
            <v>40006587</v>
          </cell>
        </row>
        <row r="4109">
          <cell r="E4109" t="str">
            <v>183P61-2</v>
          </cell>
          <cell r="F4109">
            <v>10105779</v>
          </cell>
          <cell r="G4109">
            <v>40006591</v>
          </cell>
        </row>
        <row r="4110">
          <cell r="E4110" t="str">
            <v>183P78-5</v>
          </cell>
          <cell r="F4110">
            <v>10105780</v>
          </cell>
          <cell r="G4110">
            <v>40006593</v>
          </cell>
        </row>
        <row r="4111">
          <cell r="E4111" t="str">
            <v>183R15-1</v>
          </cell>
          <cell r="F4111">
            <v>10105781</v>
          </cell>
          <cell r="G4111">
            <v>40006594</v>
          </cell>
        </row>
        <row r="4112">
          <cell r="E4112" t="str">
            <v>183R16-9</v>
          </cell>
          <cell r="F4112">
            <v>10105782</v>
          </cell>
          <cell r="G4112">
            <v>40006595</v>
          </cell>
        </row>
        <row r="4113">
          <cell r="E4113" t="str">
            <v>183R84-2</v>
          </cell>
          <cell r="F4113">
            <v>10105783</v>
          </cell>
          <cell r="G4113">
            <v>40006596</v>
          </cell>
        </row>
        <row r="4114">
          <cell r="E4114" t="str">
            <v>183R88-4</v>
          </cell>
          <cell r="F4114">
            <v>10105784</v>
          </cell>
          <cell r="G4114">
            <v>40006597</v>
          </cell>
        </row>
        <row r="4115">
          <cell r="E4115" t="str">
            <v>183S03-4</v>
          </cell>
          <cell r="F4115">
            <v>10105785</v>
          </cell>
          <cell r="G4115">
            <v>40006598</v>
          </cell>
        </row>
        <row r="4116">
          <cell r="E4116" t="str">
            <v>183S36-9</v>
          </cell>
          <cell r="F4116">
            <v>10105786</v>
          </cell>
          <cell r="G4116">
            <v>40006599</v>
          </cell>
        </row>
        <row r="4117">
          <cell r="E4117" t="str">
            <v>183S37-7</v>
          </cell>
          <cell r="F4117">
            <v>10105787</v>
          </cell>
          <cell r="G4117">
            <v>40006600</v>
          </cell>
        </row>
        <row r="4118">
          <cell r="E4118" t="str">
            <v>183S87-2</v>
          </cell>
          <cell r="F4118">
            <v>10105788</v>
          </cell>
          <cell r="G4118">
            <v>40006601</v>
          </cell>
        </row>
        <row r="4119">
          <cell r="E4119" t="str">
            <v>183T43-8</v>
          </cell>
          <cell r="F4119">
            <v>10105789</v>
          </cell>
          <cell r="G4119">
            <v>40006602</v>
          </cell>
        </row>
        <row r="4120">
          <cell r="E4120" t="str">
            <v>191X75-5</v>
          </cell>
          <cell r="F4120">
            <v>10105790</v>
          </cell>
          <cell r="G4120">
            <v>40006603</v>
          </cell>
        </row>
        <row r="4121">
          <cell r="E4121" t="str">
            <v>210005-4</v>
          </cell>
          <cell r="F4121">
            <v>10035471</v>
          </cell>
          <cell r="G4121">
            <v>40007973</v>
          </cell>
        </row>
        <row r="4122">
          <cell r="E4122" t="str">
            <v>216011-7</v>
          </cell>
          <cell r="F4122">
            <v>10105791</v>
          </cell>
          <cell r="G4122">
            <v>40006604</v>
          </cell>
        </row>
        <row r="4123">
          <cell r="E4123" t="str">
            <v>216013-3</v>
          </cell>
          <cell r="F4123">
            <v>10105792</v>
          </cell>
          <cell r="G4123">
            <v>40006605</v>
          </cell>
        </row>
        <row r="4124">
          <cell r="E4124" t="str">
            <v>224409-4</v>
          </cell>
          <cell r="F4124">
            <v>10105802</v>
          </cell>
          <cell r="G4124">
            <v>40010391</v>
          </cell>
        </row>
        <row r="4125">
          <cell r="E4125" t="str">
            <v>224483-2</v>
          </cell>
          <cell r="F4125">
            <v>10105805</v>
          </cell>
          <cell r="G4125">
            <v>40006606</v>
          </cell>
        </row>
        <row r="4126">
          <cell r="E4126" t="str">
            <v>224593-5</v>
          </cell>
          <cell r="F4126">
            <v>10105806</v>
          </cell>
          <cell r="G4126">
            <v>40006607</v>
          </cell>
        </row>
        <row r="4127">
          <cell r="E4127" t="str">
            <v>226862-0</v>
          </cell>
          <cell r="F4127">
            <v>10105807</v>
          </cell>
          <cell r="G4127">
            <v>40006608</v>
          </cell>
        </row>
        <row r="4128">
          <cell r="E4128" t="str">
            <v>226960-0</v>
          </cell>
          <cell r="F4128">
            <v>10105808</v>
          </cell>
          <cell r="G4128">
            <v>40006609</v>
          </cell>
        </row>
        <row r="4129">
          <cell r="E4129" t="str">
            <v>226961-8</v>
          </cell>
          <cell r="F4129">
            <v>10105809</v>
          </cell>
          <cell r="G4129">
            <v>40006610</v>
          </cell>
        </row>
        <row r="4130">
          <cell r="E4130" t="str">
            <v>226976-5</v>
          </cell>
          <cell r="F4130">
            <v>10105810</v>
          </cell>
          <cell r="G4130">
            <v>40006611</v>
          </cell>
        </row>
        <row r="4131">
          <cell r="E4131" t="str">
            <v>226989-6</v>
          </cell>
          <cell r="F4131">
            <v>10105811</v>
          </cell>
          <cell r="G4131">
            <v>40006612</v>
          </cell>
        </row>
        <row r="4132">
          <cell r="E4132" t="str">
            <v>226990-1</v>
          </cell>
          <cell r="F4132">
            <v>10105812</v>
          </cell>
          <cell r="G4132">
            <v>40006613</v>
          </cell>
        </row>
        <row r="4133">
          <cell r="E4133" t="str">
            <v>226991-9</v>
          </cell>
          <cell r="F4133">
            <v>10105813</v>
          </cell>
          <cell r="G4133">
            <v>40006614</v>
          </cell>
        </row>
        <row r="4134">
          <cell r="E4134" t="str">
            <v>227337-2</v>
          </cell>
          <cell r="F4134">
            <v>10105814</v>
          </cell>
          <cell r="G4134">
            <v>40006615</v>
          </cell>
        </row>
        <row r="4135">
          <cell r="E4135" t="str">
            <v>227338-0</v>
          </cell>
          <cell r="F4135">
            <v>10105815</v>
          </cell>
          <cell r="G4135">
            <v>40006616</v>
          </cell>
        </row>
        <row r="4136">
          <cell r="E4136" t="str">
            <v>227612-6</v>
          </cell>
          <cell r="F4136">
            <v>10105816</v>
          </cell>
          <cell r="G4136">
            <v>40006617</v>
          </cell>
        </row>
        <row r="4137">
          <cell r="E4137" t="str">
            <v>227772-4</v>
          </cell>
          <cell r="F4137">
            <v>10105817</v>
          </cell>
          <cell r="G4137">
            <v>40006618</v>
          </cell>
        </row>
        <row r="4138">
          <cell r="E4138" t="str">
            <v>231907-1</v>
          </cell>
          <cell r="F4138">
            <v>10105818</v>
          </cell>
          <cell r="G4138">
            <v>40006619</v>
          </cell>
        </row>
        <row r="4139">
          <cell r="E4139" t="str">
            <v>232152-1</v>
          </cell>
          <cell r="F4139">
            <v>10105819</v>
          </cell>
          <cell r="G4139">
            <v>40006620</v>
          </cell>
        </row>
        <row r="4140">
          <cell r="E4140" t="str">
            <v>232220-0</v>
          </cell>
          <cell r="F4140">
            <v>10105820</v>
          </cell>
          <cell r="G4140">
            <v>40010272</v>
          </cell>
        </row>
        <row r="4141">
          <cell r="E4141" t="str">
            <v>232280-2</v>
          </cell>
          <cell r="F4141">
            <v>10105821</v>
          </cell>
          <cell r="G4141">
            <v>40006621</v>
          </cell>
        </row>
        <row r="4142">
          <cell r="E4142" t="str">
            <v>232411-3</v>
          </cell>
          <cell r="F4142">
            <v>10105822</v>
          </cell>
          <cell r="G4142">
            <v>40006622</v>
          </cell>
        </row>
        <row r="4143">
          <cell r="E4143" t="str">
            <v>232418-9</v>
          </cell>
          <cell r="F4143">
            <v>10105823</v>
          </cell>
          <cell r="G4143">
            <v>40006623</v>
          </cell>
        </row>
        <row r="4144">
          <cell r="E4144" t="str">
            <v>232485-4</v>
          </cell>
          <cell r="F4144">
            <v>10105824</v>
          </cell>
          <cell r="G4144">
            <v>40006624</v>
          </cell>
        </row>
        <row r="4145">
          <cell r="E4145" t="str">
            <v>232493-5</v>
          </cell>
          <cell r="F4145">
            <v>10105825</v>
          </cell>
          <cell r="G4145">
            <v>40006625</v>
          </cell>
        </row>
        <row r="4146">
          <cell r="E4146" t="str">
            <v>232542-8</v>
          </cell>
          <cell r="F4146">
            <v>10105398</v>
          </cell>
          <cell r="G4146">
            <v>40006502</v>
          </cell>
        </row>
        <row r="4147">
          <cell r="E4147" t="str">
            <v>232583-4</v>
          </cell>
          <cell r="F4147">
            <v>10105826</v>
          </cell>
          <cell r="G4147">
            <v>40006626</v>
          </cell>
        </row>
        <row r="4148">
          <cell r="E4148" t="str">
            <v>232591-5</v>
          </cell>
          <cell r="F4148">
            <v>10105827</v>
          </cell>
          <cell r="G4148">
            <v>40006627</v>
          </cell>
        </row>
        <row r="4149">
          <cell r="E4149" t="str">
            <v>232592-3</v>
          </cell>
          <cell r="F4149">
            <v>10105828</v>
          </cell>
          <cell r="G4149">
            <v>40006628</v>
          </cell>
        </row>
        <row r="4150">
          <cell r="E4150" t="str">
            <v>232597-3</v>
          </cell>
          <cell r="F4150">
            <v>10105830</v>
          </cell>
          <cell r="G4150">
            <v>40006629</v>
          </cell>
        </row>
        <row r="4151">
          <cell r="E4151" t="str">
            <v>232615-7</v>
          </cell>
          <cell r="F4151">
            <v>10105831</v>
          </cell>
          <cell r="G4151">
            <v>40006630</v>
          </cell>
        </row>
        <row r="4152">
          <cell r="E4152" t="str">
            <v>232623-8</v>
          </cell>
          <cell r="F4152">
            <v>10105832</v>
          </cell>
          <cell r="G4152">
            <v>40006631</v>
          </cell>
        </row>
        <row r="4153">
          <cell r="E4153" t="str">
            <v>232682-2</v>
          </cell>
          <cell r="F4153">
            <v>10105833</v>
          </cell>
          <cell r="G4153">
            <v>40006632</v>
          </cell>
        </row>
        <row r="4154">
          <cell r="E4154" t="str">
            <v>233314-4</v>
          </cell>
          <cell r="F4154">
            <v>10105834</v>
          </cell>
          <cell r="G4154">
            <v>40006633</v>
          </cell>
        </row>
        <row r="4155">
          <cell r="E4155" t="str">
            <v>233438-6</v>
          </cell>
          <cell r="F4155">
            <v>10105835</v>
          </cell>
          <cell r="G4155">
            <v>40006634</v>
          </cell>
        </row>
        <row r="4156">
          <cell r="E4156" t="str">
            <v>233594-2</v>
          </cell>
          <cell r="F4156">
            <v>10105836</v>
          </cell>
          <cell r="G4156">
            <v>40006635</v>
          </cell>
        </row>
        <row r="4157">
          <cell r="E4157" t="str">
            <v>233603-7</v>
          </cell>
          <cell r="F4157">
            <v>10105837</v>
          </cell>
        </row>
        <row r="4158">
          <cell r="E4158" t="str">
            <v>233622-3</v>
          </cell>
          <cell r="F4158">
            <v>10105838</v>
          </cell>
          <cell r="G4158">
            <v>40006636</v>
          </cell>
        </row>
        <row r="4159">
          <cell r="E4159" t="str">
            <v>233948-3</v>
          </cell>
          <cell r="F4159">
            <v>10105839</v>
          </cell>
          <cell r="G4159">
            <v>40006637</v>
          </cell>
        </row>
        <row r="4160">
          <cell r="E4160" t="str">
            <v>234288-2</v>
          </cell>
          <cell r="F4160">
            <v>10105840</v>
          </cell>
          <cell r="G4160">
            <v>40006638</v>
          </cell>
        </row>
        <row r="4161">
          <cell r="E4161" t="str">
            <v>234289-0</v>
          </cell>
          <cell r="F4161">
            <v>10105841</v>
          </cell>
          <cell r="G4161">
            <v>40006639</v>
          </cell>
        </row>
        <row r="4162">
          <cell r="E4162" t="str">
            <v>234290-5</v>
          </cell>
          <cell r="F4162">
            <v>10105842</v>
          </cell>
          <cell r="G4162">
            <v>40006640</v>
          </cell>
        </row>
        <row r="4163">
          <cell r="E4163" t="str">
            <v>234381-2</v>
          </cell>
          <cell r="F4163">
            <v>10105843</v>
          </cell>
          <cell r="G4163">
            <v>40006641</v>
          </cell>
        </row>
        <row r="4164">
          <cell r="E4164" t="str">
            <v>245041-1</v>
          </cell>
          <cell r="F4164">
            <v>10105844</v>
          </cell>
          <cell r="G4164">
            <v>40006642</v>
          </cell>
        </row>
        <row r="4165">
          <cell r="E4165" t="str">
            <v>251314-2</v>
          </cell>
          <cell r="F4165">
            <v>10105417</v>
          </cell>
          <cell r="G4165">
            <v>40006503</v>
          </cell>
        </row>
        <row r="4166">
          <cell r="E4166" t="str">
            <v>251370-2</v>
          </cell>
          <cell r="F4166">
            <v>10105418</v>
          </cell>
          <cell r="G4166">
            <v>40006504</v>
          </cell>
        </row>
        <row r="4167">
          <cell r="E4167" t="str">
            <v>251497-8</v>
          </cell>
          <cell r="F4167">
            <v>10105419</v>
          </cell>
          <cell r="G4167">
            <v>40006505</v>
          </cell>
        </row>
        <row r="4168">
          <cell r="E4168" t="str">
            <v>251513-6</v>
          </cell>
          <cell r="F4168">
            <v>10105845</v>
          </cell>
          <cell r="G4168">
            <v>40006643</v>
          </cell>
        </row>
        <row r="4169">
          <cell r="E4169" t="str">
            <v>253462-3</v>
          </cell>
          <cell r="F4169">
            <v>10105421</v>
          </cell>
          <cell r="G4169">
            <v>40006506</v>
          </cell>
        </row>
        <row r="4170">
          <cell r="E4170" t="str">
            <v>253463-1</v>
          </cell>
          <cell r="F4170">
            <v>10105422</v>
          </cell>
          <cell r="G4170">
            <v>40006507</v>
          </cell>
        </row>
        <row r="4171">
          <cell r="E4171" t="str">
            <v>253478-8</v>
          </cell>
          <cell r="F4171">
            <v>10105423</v>
          </cell>
          <cell r="G4171">
            <v>40006508</v>
          </cell>
        </row>
        <row r="4172">
          <cell r="E4172" t="str">
            <v>253479-6</v>
          </cell>
          <cell r="F4172">
            <v>10105424</v>
          </cell>
          <cell r="G4172">
            <v>40006509</v>
          </cell>
        </row>
        <row r="4173">
          <cell r="E4173" t="str">
            <v>254239-9</v>
          </cell>
          <cell r="F4173">
            <v>10105846</v>
          </cell>
          <cell r="G4173">
            <v>40006644</v>
          </cell>
        </row>
        <row r="4174">
          <cell r="E4174" t="str">
            <v>256380-4</v>
          </cell>
          <cell r="F4174">
            <v>10105847</v>
          </cell>
          <cell r="G4174">
            <v>40006645</v>
          </cell>
        </row>
        <row r="4175">
          <cell r="E4175" t="str">
            <v>256886-2</v>
          </cell>
          <cell r="F4175">
            <v>10105851</v>
          </cell>
          <cell r="G4175">
            <v>40006646</v>
          </cell>
        </row>
        <row r="4176">
          <cell r="E4176" t="str">
            <v>256945-2</v>
          </cell>
          <cell r="F4176">
            <v>10105856</v>
          </cell>
          <cell r="G4176">
            <v>40006647</v>
          </cell>
        </row>
        <row r="4177">
          <cell r="E4177" t="str">
            <v>257308-5</v>
          </cell>
          <cell r="F4177">
            <v>10105857</v>
          </cell>
          <cell r="G4177">
            <v>40006648</v>
          </cell>
        </row>
        <row r="4178">
          <cell r="E4178" t="str">
            <v>257340-9</v>
          </cell>
          <cell r="F4178">
            <v>10105858</v>
          </cell>
          <cell r="G4178">
            <v>40006649</v>
          </cell>
        </row>
        <row r="4179">
          <cell r="E4179" t="str">
            <v>257430-8</v>
          </cell>
          <cell r="F4179">
            <v>10105859</v>
          </cell>
          <cell r="G4179">
            <v>40006651</v>
          </cell>
        </row>
        <row r="4180">
          <cell r="E4180" t="str">
            <v>257991-8</v>
          </cell>
          <cell r="F4180">
            <v>10105860</v>
          </cell>
          <cell r="G4180">
            <v>40006652</v>
          </cell>
        </row>
        <row r="4181">
          <cell r="E4181" t="str">
            <v>259075-8</v>
          </cell>
          <cell r="F4181">
            <v>10105864</v>
          </cell>
          <cell r="G4181">
            <v>40006653</v>
          </cell>
        </row>
        <row r="4182">
          <cell r="E4182" t="str">
            <v>261154-0</v>
          </cell>
          <cell r="F4182">
            <v>10105434</v>
          </cell>
          <cell r="G4182">
            <v>40006510</v>
          </cell>
        </row>
        <row r="4183">
          <cell r="E4183" t="str">
            <v>261160-5</v>
          </cell>
          <cell r="F4183">
            <v>10105435</v>
          </cell>
          <cell r="G4183">
            <v>40006511</v>
          </cell>
        </row>
        <row r="4184">
          <cell r="E4184" t="str">
            <v>262166-6</v>
          </cell>
          <cell r="F4184">
            <v>10105867</v>
          </cell>
          <cell r="G4184">
            <v>40006655</v>
          </cell>
        </row>
        <row r="4185">
          <cell r="E4185" t="str">
            <v>262167-4</v>
          </cell>
          <cell r="F4185">
            <v>10105868</v>
          </cell>
          <cell r="G4185">
            <v>40006658</v>
          </cell>
        </row>
        <row r="4186">
          <cell r="E4186" t="str">
            <v>262168-2</v>
          </cell>
          <cell r="F4186">
            <v>10105869</v>
          </cell>
          <cell r="G4186">
            <v>40006660</v>
          </cell>
        </row>
        <row r="4187">
          <cell r="E4187" t="str">
            <v>263032-0</v>
          </cell>
          <cell r="F4187">
            <v>10105870</v>
          </cell>
          <cell r="G4187">
            <v>40006662</v>
          </cell>
        </row>
        <row r="4188">
          <cell r="E4188" t="str">
            <v>263036-2</v>
          </cell>
          <cell r="F4188">
            <v>10105871</v>
          </cell>
          <cell r="G4188">
            <v>40006664</v>
          </cell>
        </row>
        <row r="4189">
          <cell r="E4189" t="str">
            <v>263046-9</v>
          </cell>
          <cell r="F4189">
            <v>10105441</v>
          </cell>
          <cell r="G4189">
            <v>40006512</v>
          </cell>
        </row>
        <row r="4190">
          <cell r="E4190" t="str">
            <v>265374-8</v>
          </cell>
          <cell r="F4190">
            <v>10105442</v>
          </cell>
          <cell r="G4190">
            <v>40006513</v>
          </cell>
        </row>
        <row r="4191">
          <cell r="E4191" t="str">
            <v>265701-9</v>
          </cell>
          <cell r="F4191">
            <v>10105443</v>
          </cell>
          <cell r="G4191">
            <v>40006514</v>
          </cell>
        </row>
        <row r="4192">
          <cell r="E4192" t="str">
            <v>265995-6</v>
          </cell>
          <cell r="F4192">
            <v>10030441</v>
          </cell>
        </row>
        <row r="4193">
          <cell r="E4193" t="str">
            <v>265999-8</v>
          </cell>
          <cell r="F4193">
            <v>10105444</v>
          </cell>
          <cell r="G4193">
            <v>40006515</v>
          </cell>
        </row>
        <row r="4194">
          <cell r="E4194" t="str">
            <v>265A78-8</v>
          </cell>
          <cell r="F4194">
            <v>10105876</v>
          </cell>
          <cell r="G4194">
            <v>40006667</v>
          </cell>
        </row>
        <row r="4195">
          <cell r="E4195" t="str">
            <v>265B38-6</v>
          </cell>
          <cell r="F4195">
            <v>10105877</v>
          </cell>
          <cell r="G4195">
            <v>40006669</v>
          </cell>
        </row>
        <row r="4196">
          <cell r="E4196" t="str">
            <v>266048-4</v>
          </cell>
          <cell r="F4196">
            <v>10105447</v>
          </cell>
          <cell r="G4196">
            <v>40006516</v>
          </cell>
        </row>
        <row r="4197">
          <cell r="E4197" t="str">
            <v>266283-4</v>
          </cell>
          <cell r="F4197">
            <v>10105879</v>
          </cell>
          <cell r="G4197">
            <v>40006672</v>
          </cell>
        </row>
        <row r="4198">
          <cell r="E4198" t="str">
            <v>266425-0</v>
          </cell>
          <cell r="F4198">
            <v>10105449</v>
          </cell>
          <cell r="G4198">
            <v>40006517</v>
          </cell>
        </row>
        <row r="4199">
          <cell r="E4199" t="str">
            <v>266459-3</v>
          </cell>
          <cell r="F4199">
            <v>10105450</v>
          </cell>
          <cell r="G4199">
            <v>40006518</v>
          </cell>
        </row>
        <row r="4200">
          <cell r="E4200" t="str">
            <v>267106-9</v>
          </cell>
          <cell r="F4200">
            <v>10105451</v>
          </cell>
          <cell r="G4200">
            <v>40006519</v>
          </cell>
        </row>
        <row r="4201">
          <cell r="E4201" t="str">
            <v>267175-0</v>
          </cell>
          <cell r="F4201">
            <v>10105452</v>
          </cell>
          <cell r="G4201">
            <v>40006520</v>
          </cell>
        </row>
        <row r="4202">
          <cell r="E4202" t="str">
            <v>267194-6</v>
          </cell>
          <cell r="F4202">
            <v>10105453</v>
          </cell>
          <cell r="G4202">
            <v>40006521</v>
          </cell>
        </row>
        <row r="4203">
          <cell r="E4203" t="str">
            <v>267250-2</v>
          </cell>
          <cell r="F4203">
            <v>10105454</v>
          </cell>
          <cell r="G4203">
            <v>40006522</v>
          </cell>
        </row>
        <row r="4204">
          <cell r="E4204" t="str">
            <v>267470-8</v>
          </cell>
          <cell r="F4204">
            <v>10105455</v>
          </cell>
          <cell r="G4204">
            <v>40006523</v>
          </cell>
        </row>
        <row r="4205">
          <cell r="E4205" t="str">
            <v>267721-9</v>
          </cell>
          <cell r="F4205">
            <v>10105456</v>
          </cell>
          <cell r="G4205">
            <v>40006524</v>
          </cell>
        </row>
        <row r="4206">
          <cell r="E4206" t="str">
            <v>268094-3</v>
          </cell>
          <cell r="F4206">
            <v>10105888</v>
          </cell>
          <cell r="G4206">
            <v>40006674</v>
          </cell>
        </row>
        <row r="4207">
          <cell r="E4207" t="str">
            <v>268238-5</v>
          </cell>
          <cell r="F4207">
            <v>10105889</v>
          </cell>
          <cell r="G4207">
            <v>40006676</v>
          </cell>
        </row>
        <row r="4208">
          <cell r="E4208" t="str">
            <v>268311-1</v>
          </cell>
          <cell r="F4208">
            <v>10105890</v>
          </cell>
          <cell r="G4208">
            <v>40006679</v>
          </cell>
        </row>
        <row r="4209">
          <cell r="E4209" t="str">
            <v>271460-5</v>
          </cell>
          <cell r="F4209">
            <v>10105891</v>
          </cell>
          <cell r="G4209">
            <v>40006681</v>
          </cell>
        </row>
        <row r="4210">
          <cell r="E4210" t="str">
            <v>285809-3</v>
          </cell>
          <cell r="F4210">
            <v>10105892</v>
          </cell>
          <cell r="G4210">
            <v>40006683</v>
          </cell>
        </row>
        <row r="4211">
          <cell r="E4211" t="str">
            <v>310848-5</v>
          </cell>
          <cell r="F4211">
            <v>10105893</v>
          </cell>
          <cell r="G4211">
            <v>40006685</v>
          </cell>
        </row>
        <row r="4212">
          <cell r="E4212" t="str">
            <v>310912-2</v>
          </cell>
          <cell r="F4212">
            <v>10105894</v>
          </cell>
          <cell r="G4212">
            <v>40006687</v>
          </cell>
        </row>
        <row r="4213">
          <cell r="E4213" t="str">
            <v>310991-0</v>
          </cell>
          <cell r="F4213">
            <v>10105671</v>
          </cell>
          <cell r="G4213">
            <v>40006530</v>
          </cell>
        </row>
        <row r="4214">
          <cell r="E4214" t="str">
            <v>313288-6</v>
          </cell>
          <cell r="F4214">
            <v>10105672</v>
          </cell>
          <cell r="G4214">
            <v>40006531</v>
          </cell>
        </row>
        <row r="4215">
          <cell r="E4215" t="str">
            <v>319970-5</v>
          </cell>
          <cell r="F4215">
            <v>10105897</v>
          </cell>
          <cell r="G4215">
            <v>40006690</v>
          </cell>
        </row>
        <row r="4216">
          <cell r="E4216" t="str">
            <v>319973-9</v>
          </cell>
          <cell r="F4216">
            <v>10105898</v>
          </cell>
          <cell r="G4216">
            <v>40006691</v>
          </cell>
        </row>
        <row r="4217">
          <cell r="E4217" t="str">
            <v>324727-1</v>
          </cell>
          <cell r="F4217">
            <v>10105899</v>
          </cell>
          <cell r="G4217">
            <v>40006693</v>
          </cell>
        </row>
        <row r="4218">
          <cell r="E4218" t="str">
            <v>326268-3</v>
          </cell>
          <cell r="F4218">
            <v>10105900</v>
          </cell>
          <cell r="G4218">
            <v>40006695</v>
          </cell>
        </row>
        <row r="4219">
          <cell r="E4219" t="str">
            <v>326270-6</v>
          </cell>
          <cell r="F4219">
            <v>10105901</v>
          </cell>
          <cell r="G4219">
            <v>40006727</v>
          </cell>
        </row>
        <row r="4220">
          <cell r="E4220" t="str">
            <v>326272-2</v>
          </cell>
          <cell r="F4220">
            <v>10105902</v>
          </cell>
          <cell r="G4220">
            <v>40006728</v>
          </cell>
        </row>
        <row r="4221">
          <cell r="E4221" t="str">
            <v>326274-8</v>
          </cell>
          <cell r="F4221">
            <v>10105903</v>
          </cell>
          <cell r="G4221">
            <v>40006729</v>
          </cell>
        </row>
        <row r="4222">
          <cell r="E4222" t="str">
            <v>326599-0</v>
          </cell>
          <cell r="F4222">
            <v>10105904</v>
          </cell>
          <cell r="G4222">
            <v>40006730</v>
          </cell>
        </row>
        <row r="4223">
          <cell r="E4223" t="str">
            <v>326669-5</v>
          </cell>
          <cell r="F4223">
            <v>10105905</v>
          </cell>
          <cell r="G4223">
            <v>40005407</v>
          </cell>
        </row>
        <row r="4224">
          <cell r="E4224" t="str">
            <v>327043-0</v>
          </cell>
          <cell r="F4224">
            <v>10105906</v>
          </cell>
          <cell r="G4224">
            <v>40005411</v>
          </cell>
        </row>
        <row r="4225">
          <cell r="E4225" t="str">
            <v>327322-6</v>
          </cell>
          <cell r="F4225">
            <v>10105907</v>
          </cell>
          <cell r="G4225">
            <v>40005413</v>
          </cell>
        </row>
        <row r="4226">
          <cell r="E4226" t="str">
            <v>327524-4</v>
          </cell>
          <cell r="F4226">
            <v>10105908</v>
          </cell>
          <cell r="G4226">
            <v>40005415</v>
          </cell>
        </row>
        <row r="4227">
          <cell r="E4227" t="str">
            <v>327525-2</v>
          </cell>
          <cell r="F4227">
            <v>10105909</v>
          </cell>
          <cell r="G4227">
            <v>40005417</v>
          </cell>
        </row>
        <row r="4228">
          <cell r="E4228" t="str">
            <v>327531-7</v>
          </cell>
          <cell r="F4228">
            <v>10105910</v>
          </cell>
          <cell r="G4228">
            <v>40005419</v>
          </cell>
        </row>
        <row r="4229">
          <cell r="E4229" t="str">
            <v>327573-1</v>
          </cell>
          <cell r="F4229">
            <v>10105911</v>
          </cell>
          <cell r="G4229">
            <v>40005421</v>
          </cell>
        </row>
        <row r="4230">
          <cell r="E4230" t="str">
            <v>327595-1</v>
          </cell>
          <cell r="F4230">
            <v>10105912</v>
          </cell>
          <cell r="G4230">
            <v>40005423</v>
          </cell>
        </row>
        <row r="4231">
          <cell r="E4231" t="str">
            <v>327648-6</v>
          </cell>
          <cell r="F4231">
            <v>10105913</v>
          </cell>
          <cell r="G4231">
            <v>40005425</v>
          </cell>
        </row>
        <row r="4232">
          <cell r="E4232" t="str">
            <v>327742-4</v>
          </cell>
          <cell r="F4232">
            <v>10105914</v>
          </cell>
          <cell r="G4232">
            <v>40005427</v>
          </cell>
        </row>
        <row r="4233">
          <cell r="E4233" t="str">
            <v>331596-3</v>
          </cell>
          <cell r="F4233">
            <v>10105915</v>
          </cell>
          <cell r="G4233">
            <v>40005429</v>
          </cell>
        </row>
        <row r="4234">
          <cell r="E4234" t="str">
            <v>346317-0</v>
          </cell>
          <cell r="F4234">
            <v>10105916</v>
          </cell>
          <cell r="G4234">
            <v>40005431</v>
          </cell>
        </row>
        <row r="4235">
          <cell r="E4235" t="str">
            <v>346670-4</v>
          </cell>
          <cell r="F4235">
            <v>10105917</v>
          </cell>
          <cell r="G4235">
            <v>40005433</v>
          </cell>
        </row>
        <row r="4236">
          <cell r="E4236" t="str">
            <v>346947-7</v>
          </cell>
          <cell r="F4236">
            <v>10105918</v>
          </cell>
          <cell r="G4236">
            <v>40005435</v>
          </cell>
        </row>
        <row r="4237">
          <cell r="E4237" t="str">
            <v>347107-4</v>
          </cell>
          <cell r="F4237">
            <v>10105919</v>
          </cell>
          <cell r="G4237">
            <v>40005437</v>
          </cell>
        </row>
        <row r="4238">
          <cell r="E4238" t="str">
            <v>347113-9</v>
          </cell>
          <cell r="F4238">
            <v>10105920</v>
          </cell>
          <cell r="G4238">
            <v>40005439</v>
          </cell>
        </row>
        <row r="4239">
          <cell r="E4239" t="str">
            <v>347114-7</v>
          </cell>
          <cell r="F4239">
            <v>10105921</v>
          </cell>
        </row>
        <row r="4240">
          <cell r="E4240" t="str">
            <v>347299-9</v>
          </cell>
          <cell r="F4240">
            <v>10105922</v>
          </cell>
          <cell r="G4240">
            <v>40005441</v>
          </cell>
        </row>
        <row r="4241">
          <cell r="E4241" t="str">
            <v>347478-9</v>
          </cell>
          <cell r="F4241">
            <v>10105923</v>
          </cell>
          <cell r="G4241">
            <v>40005443</v>
          </cell>
        </row>
        <row r="4242">
          <cell r="E4242" t="str">
            <v>347480-2</v>
          </cell>
          <cell r="F4242">
            <v>10105924</v>
          </cell>
          <cell r="G4242">
            <v>40005445</v>
          </cell>
        </row>
        <row r="4243">
          <cell r="E4243" t="str">
            <v>347637-5</v>
          </cell>
          <cell r="F4243">
            <v>10105925</v>
          </cell>
          <cell r="G4243">
            <v>40005447</v>
          </cell>
        </row>
        <row r="4244">
          <cell r="E4244" t="str">
            <v>347641-4</v>
          </cell>
          <cell r="F4244">
            <v>10105926</v>
          </cell>
          <cell r="G4244">
            <v>40005449</v>
          </cell>
        </row>
        <row r="4245">
          <cell r="E4245" t="str">
            <v>347676-5</v>
          </cell>
          <cell r="F4245">
            <v>10105927</v>
          </cell>
          <cell r="G4245">
            <v>40005451</v>
          </cell>
        </row>
        <row r="4246">
          <cell r="E4246" t="str">
            <v>347752-5</v>
          </cell>
          <cell r="F4246">
            <v>10105928</v>
          </cell>
          <cell r="G4246">
            <v>40005453</v>
          </cell>
        </row>
        <row r="4247">
          <cell r="E4247" t="str">
            <v>347783-4</v>
          </cell>
          <cell r="F4247">
            <v>10105929</v>
          </cell>
          <cell r="G4247">
            <v>40005455</v>
          </cell>
        </row>
        <row r="4248">
          <cell r="E4248" t="str">
            <v>347914-5</v>
          </cell>
          <cell r="F4248">
            <v>10105930</v>
          </cell>
          <cell r="G4248">
            <v>40005457</v>
          </cell>
        </row>
        <row r="4249">
          <cell r="E4249" t="str">
            <v>412233-9</v>
          </cell>
          <cell r="F4249">
            <v>10105931</v>
          </cell>
          <cell r="G4249">
            <v>40005459</v>
          </cell>
        </row>
        <row r="4250">
          <cell r="E4250" t="str">
            <v>412339-3</v>
          </cell>
          <cell r="F4250">
            <v>10105932</v>
          </cell>
          <cell r="G4250">
            <v>40005461</v>
          </cell>
        </row>
        <row r="4251">
          <cell r="E4251" t="str">
            <v>412361-0</v>
          </cell>
          <cell r="F4251">
            <v>10105933</v>
          </cell>
          <cell r="G4251">
            <v>40005463</v>
          </cell>
        </row>
        <row r="4252">
          <cell r="E4252" t="str">
            <v>412476-3</v>
          </cell>
          <cell r="F4252">
            <v>10105934</v>
          </cell>
          <cell r="G4252">
            <v>40005465</v>
          </cell>
        </row>
        <row r="4253">
          <cell r="E4253" t="str">
            <v>412480-2</v>
          </cell>
          <cell r="F4253">
            <v>10105935</v>
          </cell>
          <cell r="G4253">
            <v>40005467</v>
          </cell>
        </row>
        <row r="4254">
          <cell r="E4254" t="str">
            <v>412697-7</v>
          </cell>
          <cell r="F4254">
            <v>10105936</v>
          </cell>
          <cell r="G4254">
            <v>40005469</v>
          </cell>
        </row>
        <row r="4255">
          <cell r="E4255" t="str">
            <v>412821-2</v>
          </cell>
          <cell r="F4255">
            <v>10105937</v>
          </cell>
          <cell r="G4255">
            <v>40005471</v>
          </cell>
        </row>
        <row r="4256">
          <cell r="E4256" t="str">
            <v>412822-0</v>
          </cell>
          <cell r="F4256">
            <v>10105938</v>
          </cell>
          <cell r="G4256">
            <v>40005473</v>
          </cell>
        </row>
        <row r="4257">
          <cell r="E4257" t="str">
            <v>412951-9</v>
          </cell>
          <cell r="F4257">
            <v>10105939</v>
          </cell>
          <cell r="G4257">
            <v>40005475</v>
          </cell>
        </row>
        <row r="4258">
          <cell r="E4258" t="str">
            <v>412953-5</v>
          </cell>
          <cell r="F4258">
            <v>10105940</v>
          </cell>
          <cell r="G4258">
            <v>40005477</v>
          </cell>
        </row>
        <row r="4259">
          <cell r="E4259" t="str">
            <v>412961-6</v>
          </cell>
          <cell r="F4259">
            <v>10105941</v>
          </cell>
          <cell r="G4259">
            <v>40005479</v>
          </cell>
        </row>
        <row r="4260">
          <cell r="E4260" t="str">
            <v>413251-0</v>
          </cell>
          <cell r="F4260">
            <v>10105942</v>
          </cell>
          <cell r="G4260">
            <v>40005480</v>
          </cell>
        </row>
        <row r="4261">
          <cell r="E4261" t="str">
            <v>413645-9</v>
          </cell>
          <cell r="F4261">
            <v>10105943</v>
          </cell>
          <cell r="G4261">
            <v>40005481</v>
          </cell>
        </row>
        <row r="4262">
          <cell r="E4262" t="str">
            <v>413C47-7</v>
          </cell>
          <cell r="F4262">
            <v>10105944</v>
          </cell>
          <cell r="G4262">
            <v>40005482</v>
          </cell>
        </row>
        <row r="4263">
          <cell r="E4263" t="str">
            <v>413C49-3</v>
          </cell>
          <cell r="F4263">
            <v>10105945</v>
          </cell>
          <cell r="G4263">
            <v>40005483</v>
          </cell>
        </row>
        <row r="4264">
          <cell r="E4264" t="str">
            <v>419704-7</v>
          </cell>
          <cell r="F4264">
            <v>10105946</v>
          </cell>
          <cell r="G4264">
            <v>40005484</v>
          </cell>
        </row>
        <row r="4265">
          <cell r="E4265" t="str">
            <v>422268-2</v>
          </cell>
          <cell r="F4265">
            <v>10105947</v>
          </cell>
          <cell r="G4265">
            <v>40005485</v>
          </cell>
        </row>
        <row r="4266">
          <cell r="E4266" t="str">
            <v>422460-0</v>
          </cell>
          <cell r="F4266">
            <v>10105948</v>
          </cell>
          <cell r="G4266">
            <v>40005486</v>
          </cell>
        </row>
        <row r="4267">
          <cell r="E4267" t="str">
            <v>422472-3</v>
          </cell>
          <cell r="F4267">
            <v>10105949</v>
          </cell>
          <cell r="G4267">
            <v>40005487</v>
          </cell>
        </row>
        <row r="4268">
          <cell r="E4268" t="str">
            <v>422541-0</v>
          </cell>
          <cell r="F4268">
            <v>10105950</v>
          </cell>
          <cell r="G4268">
            <v>40005488</v>
          </cell>
        </row>
        <row r="4269">
          <cell r="E4269" t="str">
            <v>422542-8</v>
          </cell>
          <cell r="F4269">
            <v>10105951</v>
          </cell>
          <cell r="G4269">
            <v>40005489</v>
          </cell>
        </row>
        <row r="4270">
          <cell r="E4270" t="str">
            <v>422543-6</v>
          </cell>
          <cell r="F4270">
            <v>10105952</v>
          </cell>
          <cell r="G4270">
            <v>40005490</v>
          </cell>
        </row>
        <row r="4271">
          <cell r="E4271" t="str">
            <v>422563-0</v>
          </cell>
          <cell r="F4271">
            <v>10105953</v>
          </cell>
          <cell r="G4271">
            <v>40005491</v>
          </cell>
        </row>
        <row r="4272">
          <cell r="E4272" t="str">
            <v>422584-2</v>
          </cell>
          <cell r="F4272">
            <v>10105954</v>
          </cell>
          <cell r="G4272">
            <v>40005492</v>
          </cell>
        </row>
        <row r="4273">
          <cell r="E4273" t="str">
            <v>422594-9</v>
          </cell>
          <cell r="F4273">
            <v>10105955</v>
          </cell>
          <cell r="G4273">
            <v>40005493</v>
          </cell>
        </row>
        <row r="4274">
          <cell r="E4274" t="str">
            <v>422610-7</v>
          </cell>
          <cell r="F4274">
            <v>10105956</v>
          </cell>
          <cell r="G4274">
            <v>40005494</v>
          </cell>
        </row>
        <row r="4275">
          <cell r="E4275" t="str">
            <v>422723-4</v>
          </cell>
          <cell r="F4275">
            <v>10105957</v>
          </cell>
          <cell r="G4275">
            <v>40005495</v>
          </cell>
        </row>
        <row r="4276">
          <cell r="E4276" t="str">
            <v>422816-7</v>
          </cell>
          <cell r="F4276">
            <v>10105958</v>
          </cell>
          <cell r="G4276">
            <v>40005496</v>
          </cell>
        </row>
        <row r="4277">
          <cell r="E4277" t="str">
            <v>422817-5</v>
          </cell>
          <cell r="F4277">
            <v>10105959</v>
          </cell>
          <cell r="G4277">
            <v>40005497</v>
          </cell>
        </row>
        <row r="4278">
          <cell r="E4278" t="str">
            <v>422824-8</v>
          </cell>
          <cell r="F4278">
            <v>10105960</v>
          </cell>
          <cell r="G4278">
            <v>40005498</v>
          </cell>
        </row>
        <row r="4279">
          <cell r="E4279" t="str">
            <v>422825-6</v>
          </cell>
          <cell r="F4279">
            <v>10105961</v>
          </cell>
          <cell r="G4279">
            <v>40005499</v>
          </cell>
        </row>
        <row r="4280">
          <cell r="E4280" t="str">
            <v>424208-6</v>
          </cell>
          <cell r="F4280">
            <v>10105962</v>
          </cell>
          <cell r="G4280">
            <v>40005500</v>
          </cell>
        </row>
        <row r="4281">
          <cell r="E4281" t="str">
            <v>424556-3</v>
          </cell>
          <cell r="F4281">
            <v>10105963</v>
          </cell>
          <cell r="G4281">
            <v>40005501</v>
          </cell>
        </row>
        <row r="4282">
          <cell r="E4282" t="str">
            <v>424558-9</v>
          </cell>
          <cell r="F4282">
            <v>10105964</v>
          </cell>
          <cell r="G4282">
            <v>40005502</v>
          </cell>
        </row>
        <row r="4283">
          <cell r="E4283" t="str">
            <v>424559-7</v>
          </cell>
          <cell r="F4283">
            <v>10105965</v>
          </cell>
          <cell r="G4283">
            <v>40005503</v>
          </cell>
        </row>
        <row r="4284">
          <cell r="E4284" t="str">
            <v>424773-5</v>
          </cell>
          <cell r="F4284">
            <v>10105966</v>
          </cell>
          <cell r="G4284">
            <v>40005504</v>
          </cell>
        </row>
        <row r="4285">
          <cell r="E4285" t="str">
            <v>424942-8</v>
          </cell>
          <cell r="F4285">
            <v>10105967</v>
          </cell>
          <cell r="G4285">
            <v>40005505</v>
          </cell>
        </row>
        <row r="4286">
          <cell r="E4286" t="str">
            <v>443182-9</v>
          </cell>
          <cell r="F4286">
            <v>10105968</v>
          </cell>
          <cell r="G4286">
            <v>40005506</v>
          </cell>
        </row>
        <row r="4287">
          <cell r="E4287" t="str">
            <v>454319-3</v>
          </cell>
          <cell r="F4287">
            <v>10105970</v>
          </cell>
          <cell r="G4287">
            <v>40005507</v>
          </cell>
        </row>
        <row r="4288">
          <cell r="E4288" t="str">
            <v>454326-6</v>
          </cell>
          <cell r="F4288">
            <v>10105971</v>
          </cell>
          <cell r="G4288">
            <v>40005508</v>
          </cell>
        </row>
        <row r="4289">
          <cell r="E4289" t="str">
            <v>454330-5</v>
          </cell>
          <cell r="F4289">
            <v>10105972</v>
          </cell>
          <cell r="G4289">
            <v>40005509</v>
          </cell>
        </row>
        <row r="4290">
          <cell r="E4290" t="str">
            <v>454331-3</v>
          </cell>
          <cell r="F4290">
            <v>10105973</v>
          </cell>
          <cell r="G4290">
            <v>40005510</v>
          </cell>
        </row>
        <row r="4291">
          <cell r="E4291" t="str">
            <v>454345-2</v>
          </cell>
          <cell r="F4291">
            <v>10105974</v>
          </cell>
          <cell r="G4291">
            <v>40005511</v>
          </cell>
        </row>
        <row r="4292">
          <cell r="E4292" t="str">
            <v>455053-8</v>
          </cell>
          <cell r="F4292">
            <v>10105975</v>
          </cell>
          <cell r="G4292">
            <v>40005512</v>
          </cell>
        </row>
        <row r="4293">
          <cell r="E4293" t="str">
            <v>456177-3</v>
          </cell>
          <cell r="F4293">
            <v>10105976</v>
          </cell>
          <cell r="G4293">
            <v>40005513</v>
          </cell>
        </row>
        <row r="4294">
          <cell r="E4294" t="str">
            <v>456268-0</v>
          </cell>
          <cell r="F4294">
            <v>10105977</v>
          </cell>
          <cell r="G4294">
            <v>40005514</v>
          </cell>
        </row>
        <row r="4295">
          <cell r="E4295" t="str">
            <v>458051-1</v>
          </cell>
          <cell r="F4295">
            <v>10105978</v>
          </cell>
          <cell r="G4295">
            <v>40005515</v>
          </cell>
        </row>
        <row r="4296">
          <cell r="E4296" t="str">
            <v>458097-7</v>
          </cell>
          <cell r="F4296">
            <v>10105979</v>
          </cell>
          <cell r="G4296">
            <v>40005516</v>
          </cell>
        </row>
        <row r="4297">
          <cell r="E4297" t="str">
            <v>458099-3</v>
          </cell>
          <cell r="F4297">
            <v>10105980</v>
          </cell>
          <cell r="G4297">
            <v>40005517</v>
          </cell>
        </row>
        <row r="4298">
          <cell r="E4298" t="str">
            <v>458100-4</v>
          </cell>
          <cell r="F4298">
            <v>10105981</v>
          </cell>
          <cell r="G4298">
            <v>40005518</v>
          </cell>
        </row>
        <row r="4299">
          <cell r="E4299" t="str">
            <v>458467-0</v>
          </cell>
          <cell r="F4299">
            <v>10105982</v>
          </cell>
          <cell r="G4299">
            <v>40005519</v>
          </cell>
        </row>
        <row r="4300">
          <cell r="E4300" t="str">
            <v>458594-3</v>
          </cell>
          <cell r="F4300">
            <v>10105983</v>
          </cell>
          <cell r="G4300">
            <v>40005520</v>
          </cell>
        </row>
        <row r="4301">
          <cell r="E4301" t="str">
            <v>458939-5</v>
          </cell>
          <cell r="F4301">
            <v>10105984</v>
          </cell>
          <cell r="G4301">
            <v>40005521</v>
          </cell>
        </row>
        <row r="4302">
          <cell r="E4302" t="str">
            <v>458968-8</v>
          </cell>
          <cell r="F4302">
            <v>10105986</v>
          </cell>
          <cell r="G4302">
            <v>40005522</v>
          </cell>
        </row>
        <row r="4303">
          <cell r="E4303" t="str">
            <v>459478-8</v>
          </cell>
          <cell r="F4303">
            <v>10105987</v>
          </cell>
          <cell r="G4303">
            <v>40005523</v>
          </cell>
        </row>
        <row r="4304">
          <cell r="E4304" t="str">
            <v>459758-2</v>
          </cell>
          <cell r="F4304">
            <v>10105988</v>
          </cell>
          <cell r="G4304">
            <v>40005524</v>
          </cell>
        </row>
        <row r="4305">
          <cell r="E4305" t="str">
            <v>459759-0</v>
          </cell>
          <cell r="F4305">
            <v>10105989</v>
          </cell>
          <cell r="G4305">
            <v>40005525</v>
          </cell>
        </row>
        <row r="4306">
          <cell r="E4306" t="str">
            <v>459764-7</v>
          </cell>
          <cell r="F4306">
            <v>10105990</v>
          </cell>
          <cell r="G4306">
            <v>40005526</v>
          </cell>
        </row>
        <row r="4307">
          <cell r="E4307" t="str">
            <v>459923-3</v>
          </cell>
          <cell r="F4307">
            <v>10105991</v>
          </cell>
          <cell r="G4307">
            <v>40005528</v>
          </cell>
        </row>
        <row r="4308">
          <cell r="E4308" t="str">
            <v>459924-1</v>
          </cell>
          <cell r="F4308">
            <v>10105992</v>
          </cell>
          <cell r="G4308">
            <v>40005529</v>
          </cell>
        </row>
        <row r="4309">
          <cell r="E4309" t="str">
            <v>510447-5</v>
          </cell>
          <cell r="F4309">
            <v>10105993</v>
          </cell>
          <cell r="G4309">
            <v>40005530</v>
          </cell>
        </row>
        <row r="4310">
          <cell r="E4310" t="str">
            <v>519492-7</v>
          </cell>
          <cell r="F4310">
            <v>10105994</v>
          </cell>
          <cell r="G4310">
            <v>40005532</v>
          </cell>
        </row>
        <row r="4311">
          <cell r="E4311" t="str">
            <v>519595-7</v>
          </cell>
          <cell r="F4311">
            <v>10105995</v>
          </cell>
          <cell r="G4311">
            <v>40005534</v>
          </cell>
        </row>
        <row r="4312">
          <cell r="E4312" t="str">
            <v>519630-1</v>
          </cell>
          <cell r="F4312">
            <v>10105996</v>
          </cell>
          <cell r="G4312">
            <v>40005536</v>
          </cell>
        </row>
        <row r="4313">
          <cell r="E4313" t="str">
            <v>519647-4</v>
          </cell>
          <cell r="F4313">
            <v>10105997</v>
          </cell>
          <cell r="G4313">
            <v>40005538</v>
          </cell>
        </row>
        <row r="4314">
          <cell r="E4314" t="str">
            <v>619605-1</v>
          </cell>
          <cell r="F4314">
            <v>10105998</v>
          </cell>
          <cell r="G4314">
            <v>40005540</v>
          </cell>
        </row>
        <row r="4315">
          <cell r="E4315" t="str">
            <v>619626-3</v>
          </cell>
          <cell r="F4315">
            <v>10105999</v>
          </cell>
          <cell r="G4315">
            <v>40005542</v>
          </cell>
        </row>
        <row r="4316">
          <cell r="E4316" t="str">
            <v>619659-8</v>
          </cell>
          <cell r="F4316">
            <v>10106000</v>
          </cell>
          <cell r="G4316">
            <v>40005544</v>
          </cell>
        </row>
        <row r="4317">
          <cell r="E4317" t="str">
            <v>620549-0</v>
          </cell>
          <cell r="F4317">
            <v>10106001</v>
          </cell>
          <cell r="G4317">
            <v>40005546</v>
          </cell>
        </row>
        <row r="4318">
          <cell r="E4318" t="str">
            <v>620796-3</v>
          </cell>
          <cell r="F4318">
            <v>10106002</v>
          </cell>
          <cell r="G4318">
            <v>40005548</v>
          </cell>
        </row>
        <row r="4319">
          <cell r="E4319" t="str">
            <v>620936-3</v>
          </cell>
          <cell r="F4319">
            <v>10106003</v>
          </cell>
        </row>
        <row r="4320">
          <cell r="E4320" t="str">
            <v>620B96-3</v>
          </cell>
          <cell r="F4320">
            <v>10106004</v>
          </cell>
          <cell r="G4320">
            <v>40005550</v>
          </cell>
        </row>
        <row r="4321">
          <cell r="E4321" t="str">
            <v>620B97-1</v>
          </cell>
          <cell r="F4321">
            <v>10106005</v>
          </cell>
          <cell r="G4321">
            <v>40005552</v>
          </cell>
        </row>
        <row r="4322">
          <cell r="E4322" t="str">
            <v>620C31-7</v>
          </cell>
          <cell r="F4322">
            <v>10106006</v>
          </cell>
          <cell r="G4322">
            <v>40005554</v>
          </cell>
        </row>
        <row r="4323">
          <cell r="E4323" t="str">
            <v>620C32-5</v>
          </cell>
          <cell r="F4323">
            <v>10106007</v>
          </cell>
          <cell r="G4323">
            <v>40005556</v>
          </cell>
        </row>
        <row r="4324">
          <cell r="E4324" t="str">
            <v>620C81-2</v>
          </cell>
          <cell r="F4324">
            <v>10106008</v>
          </cell>
          <cell r="G4324">
            <v>40005558</v>
          </cell>
        </row>
        <row r="4325">
          <cell r="E4325" t="str">
            <v>620D01-2</v>
          </cell>
          <cell r="F4325">
            <v>10106009</v>
          </cell>
          <cell r="G4325">
            <v>40006097</v>
          </cell>
        </row>
        <row r="4326">
          <cell r="E4326" t="str">
            <v>620D09-6</v>
          </cell>
          <cell r="F4326">
            <v>10106010</v>
          </cell>
          <cell r="G4326">
            <v>40006100</v>
          </cell>
        </row>
        <row r="4327">
          <cell r="E4327" t="str">
            <v>620D30-5</v>
          </cell>
          <cell r="F4327">
            <v>10106011</v>
          </cell>
          <cell r="G4327">
            <v>40006102</v>
          </cell>
        </row>
        <row r="4328">
          <cell r="E4328" t="str">
            <v>620D69-8</v>
          </cell>
          <cell r="F4328">
            <v>10106012</v>
          </cell>
          <cell r="G4328">
            <v>40006104</v>
          </cell>
        </row>
        <row r="4329">
          <cell r="E4329" t="str">
            <v>620D73-7</v>
          </cell>
          <cell r="F4329">
            <v>10106013</v>
          </cell>
          <cell r="G4329">
            <v>40005738</v>
          </cell>
        </row>
        <row r="4330">
          <cell r="E4330" t="str">
            <v>620D74-5</v>
          </cell>
          <cell r="F4330">
            <v>10106014</v>
          </cell>
          <cell r="G4330">
            <v>40005743</v>
          </cell>
        </row>
        <row r="4331">
          <cell r="E4331" t="str">
            <v>620D76-1</v>
          </cell>
          <cell r="F4331">
            <v>10106015</v>
          </cell>
          <cell r="G4331">
            <v>40005745</v>
          </cell>
        </row>
        <row r="4332">
          <cell r="E4332" t="str">
            <v>620E42-4</v>
          </cell>
          <cell r="F4332">
            <v>10106016</v>
          </cell>
          <cell r="G4332">
            <v>40005747</v>
          </cell>
        </row>
        <row r="4333">
          <cell r="E4333" t="str">
            <v>620E72-5</v>
          </cell>
          <cell r="F4333">
            <v>10106017</v>
          </cell>
          <cell r="G4333">
            <v>40005748</v>
          </cell>
        </row>
        <row r="4334">
          <cell r="E4334" t="str">
            <v>620E74-1</v>
          </cell>
          <cell r="F4334">
            <v>10106018</v>
          </cell>
          <cell r="G4334">
            <v>40005749</v>
          </cell>
        </row>
        <row r="4335">
          <cell r="E4335" t="str">
            <v>620F28-4</v>
          </cell>
          <cell r="F4335">
            <v>10106019</v>
          </cell>
          <cell r="G4335">
            <v>40005750</v>
          </cell>
        </row>
        <row r="4336">
          <cell r="E4336" t="str">
            <v>620G88-2</v>
          </cell>
          <cell r="F4336">
            <v>10106020</v>
          </cell>
          <cell r="G4336">
            <v>40005751</v>
          </cell>
        </row>
        <row r="4337">
          <cell r="E4337" t="str">
            <v>620G89-0</v>
          </cell>
          <cell r="F4337">
            <v>10106021</v>
          </cell>
          <cell r="G4337">
            <v>40005752</v>
          </cell>
        </row>
        <row r="4338">
          <cell r="E4338" t="str">
            <v>629335-6</v>
          </cell>
          <cell r="F4338">
            <v>10106022</v>
          </cell>
          <cell r="G4338">
            <v>40005753</v>
          </cell>
        </row>
        <row r="4339">
          <cell r="E4339" t="str">
            <v>629458-0</v>
          </cell>
          <cell r="F4339">
            <v>10106023</v>
          </cell>
          <cell r="G4339">
            <v>40005754</v>
          </cell>
        </row>
        <row r="4340">
          <cell r="E4340" t="str">
            <v>629464-5</v>
          </cell>
          <cell r="F4340">
            <v>10106024</v>
          </cell>
          <cell r="G4340">
            <v>40005755</v>
          </cell>
        </row>
        <row r="4341">
          <cell r="E4341" t="str">
            <v>629470-0</v>
          </cell>
          <cell r="F4341">
            <v>10106025</v>
          </cell>
          <cell r="G4341">
            <v>40005756</v>
          </cell>
        </row>
        <row r="4342">
          <cell r="E4342" t="str">
            <v>629476-8</v>
          </cell>
          <cell r="F4342">
            <v>10106026</v>
          </cell>
          <cell r="G4342">
            <v>40005757</v>
          </cell>
        </row>
        <row r="4343">
          <cell r="E4343" t="str">
            <v>629479-2</v>
          </cell>
          <cell r="F4343">
            <v>10106027</v>
          </cell>
          <cell r="G4343">
            <v>40005758</v>
          </cell>
        </row>
        <row r="4344">
          <cell r="E4344" t="str">
            <v>629A00-3</v>
          </cell>
          <cell r="F4344">
            <v>10106028</v>
          </cell>
          <cell r="G4344">
            <v>40005759</v>
          </cell>
        </row>
        <row r="4345">
          <cell r="E4345" t="str">
            <v>629A13-4</v>
          </cell>
          <cell r="F4345">
            <v>10106029</v>
          </cell>
          <cell r="G4345">
            <v>40005760</v>
          </cell>
        </row>
        <row r="4346">
          <cell r="E4346" t="str">
            <v>629A25-7</v>
          </cell>
          <cell r="F4346">
            <v>10106030</v>
          </cell>
          <cell r="G4346">
            <v>40005761</v>
          </cell>
        </row>
        <row r="4347">
          <cell r="E4347" t="str">
            <v>629A35-4</v>
          </cell>
          <cell r="F4347">
            <v>10106031</v>
          </cell>
          <cell r="G4347">
            <v>40005762</v>
          </cell>
        </row>
        <row r="4348">
          <cell r="E4348" t="str">
            <v>629A46-9</v>
          </cell>
          <cell r="F4348">
            <v>10106032</v>
          </cell>
          <cell r="G4348">
            <v>40005763</v>
          </cell>
        </row>
        <row r="4349">
          <cell r="E4349" t="str">
            <v>629A91-4</v>
          </cell>
          <cell r="F4349">
            <v>10106033</v>
          </cell>
          <cell r="G4349">
            <v>40005764</v>
          </cell>
        </row>
        <row r="4350">
          <cell r="E4350" t="str">
            <v>632L84-8</v>
          </cell>
          <cell r="F4350">
            <v>10106034</v>
          </cell>
          <cell r="G4350">
            <v>40005765</v>
          </cell>
        </row>
        <row r="4351">
          <cell r="E4351" t="str">
            <v>632P49-4</v>
          </cell>
          <cell r="F4351">
            <v>10106035</v>
          </cell>
          <cell r="G4351">
            <v>40005766</v>
          </cell>
        </row>
        <row r="4352">
          <cell r="E4352" t="str">
            <v>632P65-6</v>
          </cell>
          <cell r="F4352">
            <v>10106036</v>
          </cell>
          <cell r="G4352">
            <v>40005767</v>
          </cell>
        </row>
        <row r="4353">
          <cell r="E4353" t="str">
            <v>632R99-1</v>
          </cell>
          <cell r="F4353">
            <v>10106037</v>
          </cell>
          <cell r="G4353">
            <v>40005768</v>
          </cell>
        </row>
        <row r="4354">
          <cell r="E4354" t="str">
            <v>632S32-9</v>
          </cell>
          <cell r="F4354">
            <v>10106038</v>
          </cell>
          <cell r="G4354">
            <v>40005769</v>
          </cell>
        </row>
        <row r="4355">
          <cell r="E4355" t="str">
            <v>638A30-3</v>
          </cell>
          <cell r="F4355">
            <v>10106039</v>
          </cell>
          <cell r="G4355">
            <v>40005770</v>
          </cell>
        </row>
        <row r="4356">
          <cell r="E4356" t="str">
            <v>650019-5</v>
          </cell>
          <cell r="F4356">
            <v>10106040</v>
          </cell>
          <cell r="G4356">
            <v>40005771</v>
          </cell>
        </row>
        <row r="4357">
          <cell r="E4357" t="str">
            <v>651083-9</v>
          </cell>
          <cell r="F4357">
            <v>10106041</v>
          </cell>
          <cell r="G4357">
            <v>40005772</v>
          </cell>
        </row>
        <row r="4358">
          <cell r="E4358" t="str">
            <v>651439-6</v>
          </cell>
          <cell r="F4358">
            <v>10106042</v>
          </cell>
          <cell r="G4358">
            <v>40005773</v>
          </cell>
        </row>
        <row r="4359">
          <cell r="E4359" t="str">
            <v>651442-7</v>
          </cell>
          <cell r="F4359">
            <v>10106043</v>
          </cell>
          <cell r="G4359">
            <v>40005774</v>
          </cell>
        </row>
        <row r="4360">
          <cell r="E4360" t="str">
            <v>651443-5</v>
          </cell>
          <cell r="F4360">
            <v>10106044</v>
          </cell>
          <cell r="G4360">
            <v>40005775</v>
          </cell>
        </row>
        <row r="4361">
          <cell r="E4361" t="str">
            <v>651445-1</v>
          </cell>
          <cell r="F4361">
            <v>10106045</v>
          </cell>
          <cell r="G4361">
            <v>40005776</v>
          </cell>
        </row>
        <row r="4362">
          <cell r="E4362" t="str">
            <v>651492-2</v>
          </cell>
          <cell r="F4362">
            <v>10106046</v>
          </cell>
          <cell r="G4362">
            <v>40005777</v>
          </cell>
        </row>
        <row r="4363">
          <cell r="E4363" t="str">
            <v>911138-5</v>
          </cell>
          <cell r="F4363">
            <v>10105619</v>
          </cell>
          <cell r="G4363">
            <v>40006525</v>
          </cell>
        </row>
        <row r="4364">
          <cell r="E4364" t="str">
            <v>911243-8</v>
          </cell>
          <cell r="F4364">
            <v>10066226</v>
          </cell>
          <cell r="G4364">
            <v>40006433</v>
          </cell>
        </row>
        <row r="4365">
          <cell r="E4365" t="str">
            <v>911258-5</v>
          </cell>
          <cell r="F4365">
            <v>10054798</v>
          </cell>
          <cell r="G4365">
            <v>40006107</v>
          </cell>
        </row>
        <row r="4366">
          <cell r="E4366" t="str">
            <v>922117-8</v>
          </cell>
          <cell r="F4366">
            <v>10106051</v>
          </cell>
          <cell r="G4366">
            <v>40005778</v>
          </cell>
        </row>
        <row r="4367">
          <cell r="E4367" t="str">
            <v>922128-3</v>
          </cell>
          <cell r="F4367">
            <v>10106052</v>
          </cell>
          <cell r="G4367">
            <v>40005779</v>
          </cell>
        </row>
        <row r="4368">
          <cell r="E4368" t="str">
            <v>922216-6</v>
          </cell>
          <cell r="F4368">
            <v>10106053</v>
          </cell>
          <cell r="G4368">
            <v>40005780</v>
          </cell>
        </row>
        <row r="4369">
          <cell r="E4369" t="str">
            <v>922242-5</v>
          </cell>
          <cell r="F4369">
            <v>10106054</v>
          </cell>
          <cell r="G4369">
            <v>40005781</v>
          </cell>
        </row>
        <row r="4370">
          <cell r="E4370" t="str">
            <v>922351-0</v>
          </cell>
          <cell r="F4370">
            <v>10106055</v>
          </cell>
          <cell r="G4370">
            <v>40005782</v>
          </cell>
        </row>
        <row r="4371">
          <cell r="E4371" t="str">
            <v>961060-6</v>
          </cell>
          <cell r="F4371">
            <v>10106056</v>
          </cell>
          <cell r="G4371">
            <v>40005783</v>
          </cell>
        </row>
        <row r="4372">
          <cell r="E4372" t="str">
            <v>962105-3</v>
          </cell>
          <cell r="F4372">
            <v>10106057</v>
          </cell>
          <cell r="G4372">
            <v>40005784</v>
          </cell>
        </row>
        <row r="4373">
          <cell r="E4373" t="str">
            <v>DJR188RTJ</v>
          </cell>
          <cell r="F4373">
            <v>10107102</v>
          </cell>
          <cell r="G4373">
            <v>10018754</v>
          </cell>
        </row>
        <row r="4374">
          <cell r="E4374" t="str">
            <v>TD003GZ</v>
          </cell>
          <cell r="F4374">
            <v>10107103</v>
          </cell>
          <cell r="G4374">
            <v>10018756</v>
          </cell>
        </row>
        <row r="4375">
          <cell r="E4375" t="str">
            <v>DVC265ZX6U</v>
          </cell>
          <cell r="F4375">
            <v>10107104</v>
          </cell>
          <cell r="G4375">
            <v>10018757</v>
          </cell>
        </row>
        <row r="4376">
          <cell r="E4376" t="str">
            <v>DLX2131JX7</v>
          </cell>
          <cell r="F4376">
            <v>10107105</v>
          </cell>
          <cell r="G4376">
            <v>10018759</v>
          </cell>
        </row>
        <row r="4377">
          <cell r="E4377" t="str">
            <v>CL104DWR</v>
          </cell>
          <cell r="F4377">
            <v>10107106</v>
          </cell>
          <cell r="G4377">
            <v>10018761</v>
          </cell>
        </row>
        <row r="4378">
          <cell r="E4378" t="str">
            <v>CL104DWY</v>
          </cell>
          <cell r="F4378">
            <v>10107107</v>
          </cell>
          <cell r="G4378">
            <v>10018762</v>
          </cell>
        </row>
        <row r="4379">
          <cell r="E4379" t="str">
            <v>CL108FDZW</v>
          </cell>
          <cell r="F4379">
            <v>10107108</v>
          </cell>
          <cell r="G4379">
            <v>10018764</v>
          </cell>
        </row>
        <row r="4380">
          <cell r="E4380" t="str">
            <v>231231-2</v>
          </cell>
          <cell r="F4380">
            <v>10107209</v>
          </cell>
          <cell r="G4380">
            <v>40005165</v>
          </cell>
        </row>
        <row r="4381">
          <cell r="E4381" t="str">
            <v>264022-6</v>
          </cell>
          <cell r="F4381">
            <v>10107210</v>
          </cell>
          <cell r="G4381">
            <v>10018769</v>
          </cell>
        </row>
        <row r="4382">
          <cell r="E4382" t="str">
            <v>213432-4</v>
          </cell>
          <cell r="F4382">
            <v>10107211</v>
          </cell>
          <cell r="G4382">
            <v>40005166</v>
          </cell>
        </row>
        <row r="4383">
          <cell r="E4383" t="str">
            <v>252171-1</v>
          </cell>
          <cell r="F4383">
            <v>10107177</v>
          </cell>
          <cell r="G4383">
            <v>40005800</v>
          </cell>
        </row>
        <row r="4384">
          <cell r="E4384" t="str">
            <v>924206-5</v>
          </cell>
          <cell r="F4384">
            <v>10107178</v>
          </cell>
          <cell r="G4384">
            <v>40005801</v>
          </cell>
        </row>
        <row r="4385">
          <cell r="E4385" t="str">
            <v>252145-2</v>
          </cell>
          <cell r="F4385">
            <v>10107179</v>
          </cell>
          <cell r="G4385">
            <v>40005802</v>
          </cell>
        </row>
        <row r="4386">
          <cell r="E4386">
            <v>165174060</v>
          </cell>
          <cell r="F4386">
            <v>10107180</v>
          </cell>
          <cell r="G4386">
            <v>40005803</v>
          </cell>
        </row>
        <row r="4387">
          <cell r="E4387">
            <v>181184020</v>
          </cell>
          <cell r="F4387">
            <v>10107181</v>
          </cell>
          <cell r="G4387">
            <v>40005804</v>
          </cell>
        </row>
        <row r="4388">
          <cell r="E4388" t="str">
            <v>265026-1</v>
          </cell>
          <cell r="F4388">
            <v>10107182</v>
          </cell>
        </row>
        <row r="4389">
          <cell r="E4389" t="str">
            <v>687116-4</v>
          </cell>
          <cell r="F4389">
            <v>10107183</v>
          </cell>
          <cell r="G4389">
            <v>40005805</v>
          </cell>
        </row>
        <row r="4390">
          <cell r="E4390" t="str">
            <v>231659-4</v>
          </cell>
          <cell r="F4390">
            <v>10107184</v>
          </cell>
        </row>
        <row r="4391">
          <cell r="E4391" t="str">
            <v>451266-9</v>
          </cell>
          <cell r="F4391">
            <v>10107185</v>
          </cell>
          <cell r="G4391">
            <v>40005806</v>
          </cell>
        </row>
        <row r="4392">
          <cell r="E4392">
            <v>965524043</v>
          </cell>
          <cell r="F4392">
            <v>10062455</v>
          </cell>
          <cell r="G4392">
            <v>40005579</v>
          </cell>
        </row>
        <row r="4393">
          <cell r="E4393" t="str">
            <v>414145-2</v>
          </cell>
          <cell r="F4393">
            <v>10107186</v>
          </cell>
          <cell r="G4393">
            <v>40005807</v>
          </cell>
        </row>
        <row r="4394">
          <cell r="E4394">
            <v>965525003</v>
          </cell>
          <cell r="F4394">
            <v>10107187</v>
          </cell>
          <cell r="G4394">
            <v>40005808</v>
          </cell>
        </row>
        <row r="4395">
          <cell r="E4395" t="str">
            <v>D-54162</v>
          </cell>
          <cell r="F4395">
            <v>10107079</v>
          </cell>
          <cell r="G4395">
            <v>10018271</v>
          </cell>
        </row>
        <row r="4396">
          <cell r="E4396">
            <v>38310062</v>
          </cell>
          <cell r="F4396">
            <v>10107188</v>
          </cell>
          <cell r="G4396">
            <v>40005809</v>
          </cell>
        </row>
        <row r="4397">
          <cell r="E4397" t="str">
            <v>D-64353</v>
          </cell>
          <cell r="F4397">
            <v>10107080</v>
          </cell>
          <cell r="G4397">
            <v>10018273</v>
          </cell>
        </row>
        <row r="4398">
          <cell r="E4398" t="str">
            <v>638674-3</v>
          </cell>
          <cell r="F4398">
            <v>10107190</v>
          </cell>
          <cell r="G4398">
            <v>40005810</v>
          </cell>
        </row>
        <row r="4399">
          <cell r="E4399" t="str">
            <v>140G46-7</v>
          </cell>
          <cell r="F4399">
            <v>10107191</v>
          </cell>
          <cell r="G4399">
            <v>40005811</v>
          </cell>
        </row>
        <row r="4400">
          <cell r="E4400" t="str">
            <v>187674-5</v>
          </cell>
          <cell r="F4400">
            <v>10107192</v>
          </cell>
        </row>
        <row r="4401">
          <cell r="E4401" t="str">
            <v>418084-8</v>
          </cell>
          <cell r="F4401">
            <v>10107193</v>
          </cell>
          <cell r="G4401">
            <v>40005812</v>
          </cell>
        </row>
        <row r="4402">
          <cell r="E4402" t="str">
            <v>212133-1</v>
          </cell>
          <cell r="F4402">
            <v>10107194</v>
          </cell>
          <cell r="G4402">
            <v>40005813</v>
          </cell>
        </row>
        <row r="4403">
          <cell r="E4403" t="str">
            <v>187163-0</v>
          </cell>
          <cell r="F4403">
            <v>10107195</v>
          </cell>
          <cell r="G4403">
            <v>40005814</v>
          </cell>
        </row>
        <row r="4404">
          <cell r="E4404" t="str">
            <v>593974-7</v>
          </cell>
          <cell r="F4404">
            <v>10107196</v>
          </cell>
          <cell r="G4404">
            <v>40010365</v>
          </cell>
        </row>
        <row r="4405">
          <cell r="E4405" t="str">
            <v>325735-5</v>
          </cell>
          <cell r="F4405">
            <v>10107197</v>
          </cell>
          <cell r="G4405">
            <v>40005815</v>
          </cell>
        </row>
        <row r="4406">
          <cell r="E4406" t="str">
            <v>191G24-0</v>
          </cell>
          <cell r="F4406">
            <v>10106962</v>
          </cell>
          <cell r="G4406">
            <v>10018267</v>
          </cell>
        </row>
        <row r="4407">
          <cell r="E4407" t="str">
            <v>325585-8</v>
          </cell>
          <cell r="F4407">
            <v>10107199</v>
          </cell>
        </row>
        <row r="4408">
          <cell r="E4408" t="str">
            <v>AL00000229</v>
          </cell>
          <cell r="F4408">
            <v>10107200</v>
          </cell>
          <cell r="G4408">
            <v>40005817</v>
          </cell>
        </row>
        <row r="4409">
          <cell r="E4409">
            <v>38180014</v>
          </cell>
          <cell r="F4409">
            <v>10107201</v>
          </cell>
          <cell r="G4409">
            <v>40005818</v>
          </cell>
        </row>
        <row r="4410">
          <cell r="E4410" t="str">
            <v>B-64939</v>
          </cell>
          <cell r="F4410">
            <v>10107081</v>
          </cell>
          <cell r="G4410">
            <v>10018275</v>
          </cell>
        </row>
        <row r="4411">
          <cell r="E4411" t="str">
            <v>632L89-8</v>
          </cell>
          <cell r="F4411">
            <v>10107202</v>
          </cell>
          <cell r="G4411">
            <v>40005819</v>
          </cell>
        </row>
        <row r="4412">
          <cell r="E4412" t="str">
            <v>B-14607</v>
          </cell>
          <cell r="F4412">
            <v>10107082</v>
          </cell>
          <cell r="G4412">
            <v>10018277</v>
          </cell>
        </row>
        <row r="4413">
          <cell r="E4413" t="str">
            <v>519226-8</v>
          </cell>
          <cell r="F4413">
            <v>10107203</v>
          </cell>
          <cell r="G4413">
            <v>40005820</v>
          </cell>
        </row>
        <row r="4414">
          <cell r="E4414" t="str">
            <v>191H11-5</v>
          </cell>
          <cell r="F4414">
            <v>10106961</v>
          </cell>
          <cell r="G4414">
            <v>10018266</v>
          </cell>
        </row>
        <row r="4415">
          <cell r="E4415">
            <v>28223100</v>
          </cell>
          <cell r="F4415">
            <v>10107204</v>
          </cell>
          <cell r="G4415">
            <v>40005821</v>
          </cell>
        </row>
        <row r="4416">
          <cell r="E4416" t="str">
            <v>AL00000237</v>
          </cell>
          <cell r="F4416">
            <v>10107205</v>
          </cell>
          <cell r="G4416">
            <v>40005822</v>
          </cell>
        </row>
        <row r="4417">
          <cell r="E4417" t="str">
            <v>638883-4</v>
          </cell>
          <cell r="F4417">
            <v>10107207</v>
          </cell>
          <cell r="G4417">
            <v>40010237</v>
          </cell>
        </row>
        <row r="4418">
          <cell r="E4418">
            <v>181180300</v>
          </cell>
          <cell r="F4418">
            <v>10107139</v>
          </cell>
          <cell r="G4418">
            <v>40005789</v>
          </cell>
        </row>
        <row r="4419">
          <cell r="E4419" t="str">
            <v>517108-8</v>
          </cell>
          <cell r="F4419">
            <v>10107140</v>
          </cell>
          <cell r="G4419">
            <v>40005790</v>
          </cell>
        </row>
        <row r="4420">
          <cell r="E4420" t="str">
            <v>JM23200100</v>
          </cell>
          <cell r="F4420">
            <v>10107141</v>
          </cell>
          <cell r="G4420">
            <v>40005791</v>
          </cell>
        </row>
        <row r="4421">
          <cell r="E4421" t="str">
            <v>524467-3</v>
          </cell>
          <cell r="F4421">
            <v>10107142</v>
          </cell>
          <cell r="G4421">
            <v>40005792</v>
          </cell>
        </row>
        <row r="4422">
          <cell r="E4422" t="str">
            <v>516214-6</v>
          </cell>
          <cell r="F4422">
            <v>10107143</v>
          </cell>
          <cell r="G4422">
            <v>40005793</v>
          </cell>
        </row>
        <row r="4423">
          <cell r="E4423">
            <v>20143032</v>
          </cell>
          <cell r="F4423">
            <v>10107144</v>
          </cell>
        </row>
        <row r="4424">
          <cell r="E4424">
            <v>325132035</v>
          </cell>
          <cell r="F4424">
            <v>10107145</v>
          </cell>
          <cell r="G4424">
            <v>40005794</v>
          </cell>
        </row>
        <row r="4425">
          <cell r="E4425" t="str">
            <v>514506-7</v>
          </cell>
          <cell r="F4425">
            <v>10107146</v>
          </cell>
          <cell r="G4425">
            <v>40005795</v>
          </cell>
        </row>
        <row r="4426">
          <cell r="E4426">
            <v>38130050</v>
          </cell>
          <cell r="F4426">
            <v>10107147</v>
          </cell>
          <cell r="G4426">
            <v>40005796</v>
          </cell>
        </row>
        <row r="4427">
          <cell r="E4427">
            <v>38120100</v>
          </cell>
          <cell r="F4427">
            <v>10070787</v>
          </cell>
          <cell r="G4427">
            <v>40006152</v>
          </cell>
        </row>
        <row r="4428">
          <cell r="E4428">
            <v>27130034</v>
          </cell>
          <cell r="F4428">
            <v>10107148</v>
          </cell>
          <cell r="G4428">
            <v>40005797</v>
          </cell>
        </row>
        <row r="4429">
          <cell r="E4429" t="str">
            <v>D-19037</v>
          </cell>
          <cell r="F4429">
            <v>10107083</v>
          </cell>
          <cell r="G4429">
            <v>10018279</v>
          </cell>
        </row>
        <row r="4430">
          <cell r="E4430" t="str">
            <v>B-23151</v>
          </cell>
          <cell r="F4430">
            <v>10107084</v>
          </cell>
          <cell r="G4430">
            <v>10018281</v>
          </cell>
        </row>
        <row r="4431">
          <cell r="E4431" t="str">
            <v>B-65115</v>
          </cell>
          <cell r="F4431">
            <v>10107085</v>
          </cell>
          <cell r="G4431">
            <v>10018283</v>
          </cell>
        </row>
        <row r="4432">
          <cell r="E4432" t="str">
            <v>D-64272</v>
          </cell>
          <cell r="F4432">
            <v>10107086</v>
          </cell>
          <cell r="G4432">
            <v>10018285</v>
          </cell>
        </row>
        <row r="4433">
          <cell r="E4433" t="str">
            <v>D-64434</v>
          </cell>
          <cell r="F4433">
            <v>10107087</v>
          </cell>
          <cell r="G4433">
            <v>10018287</v>
          </cell>
        </row>
        <row r="4434">
          <cell r="E4434" t="str">
            <v>P-84137</v>
          </cell>
          <cell r="F4434">
            <v>10107088</v>
          </cell>
          <cell r="G4434">
            <v>10018289</v>
          </cell>
        </row>
        <row r="4435">
          <cell r="E4435" t="str">
            <v>P-84311</v>
          </cell>
          <cell r="F4435">
            <v>10107089</v>
          </cell>
          <cell r="G4435">
            <v>10018291</v>
          </cell>
        </row>
        <row r="4436">
          <cell r="E4436" t="str">
            <v>P-84327</v>
          </cell>
          <cell r="F4436">
            <v>10107090</v>
          </cell>
          <cell r="G4436">
            <v>10018293</v>
          </cell>
        </row>
        <row r="4437">
          <cell r="E4437" t="str">
            <v>P-84349</v>
          </cell>
          <cell r="F4437">
            <v>10107091</v>
          </cell>
          <cell r="G4437">
            <v>10018295</v>
          </cell>
        </row>
        <row r="4438">
          <cell r="E4438" t="str">
            <v>191X80-2</v>
          </cell>
          <cell r="F4438">
            <v>10107092</v>
          </cell>
          <cell r="G4438">
            <v>10018297</v>
          </cell>
        </row>
        <row r="4439">
          <cell r="E4439" t="str">
            <v>D-16645</v>
          </cell>
          <cell r="F4439">
            <v>10107093</v>
          </cell>
          <cell r="G4439">
            <v>10018300</v>
          </cell>
        </row>
        <row r="4440">
          <cell r="E4440" t="str">
            <v>D-16667</v>
          </cell>
          <cell r="F4440">
            <v>10107094</v>
          </cell>
          <cell r="G4440">
            <v>10018302</v>
          </cell>
        </row>
        <row r="4441">
          <cell r="E4441" t="str">
            <v>D-16689</v>
          </cell>
          <cell r="F4441">
            <v>10107095</v>
          </cell>
          <cell r="G4441">
            <v>10018304</v>
          </cell>
        </row>
        <row r="4442">
          <cell r="E4442" t="str">
            <v>D-17429</v>
          </cell>
          <cell r="F4442">
            <v>10107096</v>
          </cell>
          <cell r="G4442">
            <v>10018306</v>
          </cell>
        </row>
        <row r="4443">
          <cell r="E4443" t="str">
            <v>D-17463</v>
          </cell>
          <cell r="F4443">
            <v>10107097</v>
          </cell>
          <cell r="G4443">
            <v>10018308</v>
          </cell>
        </row>
        <row r="4444">
          <cell r="E4444" t="str">
            <v>165695-7</v>
          </cell>
          <cell r="F4444">
            <v>10107098</v>
          </cell>
          <cell r="G4444">
            <v>10018310</v>
          </cell>
        </row>
        <row r="4445">
          <cell r="E4445" t="str">
            <v>191G26-6</v>
          </cell>
          <cell r="F4445">
            <v>10107099</v>
          </cell>
          <cell r="G4445">
            <v>10018312</v>
          </cell>
        </row>
        <row r="4446">
          <cell r="E4446" t="str">
            <v>191H03-4</v>
          </cell>
          <cell r="F4446">
            <v>10107100</v>
          </cell>
          <cell r="G4446">
            <v>10018749</v>
          </cell>
        </row>
        <row r="4447">
          <cell r="E4447" t="str">
            <v>196742-3</v>
          </cell>
          <cell r="F4447">
            <v>10107101</v>
          </cell>
          <cell r="G4447">
            <v>10018752</v>
          </cell>
        </row>
        <row r="4448">
          <cell r="E4448" t="str">
            <v>620088-0</v>
          </cell>
          <cell r="F4448">
            <v>10107149</v>
          </cell>
          <cell r="G4448">
            <v>40005798</v>
          </cell>
        </row>
        <row r="4449">
          <cell r="E4449" t="str">
            <v>1R020</v>
          </cell>
          <cell r="F4449">
            <v>10107150</v>
          </cell>
        </row>
        <row r="4450">
          <cell r="E4450" t="str">
            <v>1R021</v>
          </cell>
          <cell r="F4450">
            <v>10107151</v>
          </cell>
        </row>
        <row r="4451">
          <cell r="E4451" t="str">
            <v>1R022</v>
          </cell>
          <cell r="F4451">
            <v>10107152</v>
          </cell>
        </row>
        <row r="4452">
          <cell r="E4452" t="str">
            <v>1R023</v>
          </cell>
          <cell r="F4452">
            <v>10107153</v>
          </cell>
        </row>
        <row r="4453">
          <cell r="E4453" t="str">
            <v>1R024</v>
          </cell>
          <cell r="F4453">
            <v>10107154</v>
          </cell>
        </row>
        <row r="4454">
          <cell r="E4454" t="str">
            <v>1R026</v>
          </cell>
          <cell r="F4454">
            <v>10107155</v>
          </cell>
        </row>
        <row r="4455">
          <cell r="E4455" t="str">
            <v>1R027</v>
          </cell>
          <cell r="F4455">
            <v>10107156</v>
          </cell>
        </row>
        <row r="4456">
          <cell r="E4456" t="str">
            <v>1R028</v>
          </cell>
          <cell r="F4456">
            <v>10107157</v>
          </cell>
        </row>
        <row r="4457">
          <cell r="E4457" t="str">
            <v>1R029</v>
          </cell>
          <cell r="F4457">
            <v>10107158</v>
          </cell>
        </row>
        <row r="4458">
          <cell r="E4458" t="str">
            <v>1R030</v>
          </cell>
          <cell r="F4458">
            <v>10107159</v>
          </cell>
        </row>
        <row r="4459">
          <cell r="E4459" t="str">
            <v>1R031</v>
          </cell>
          <cell r="F4459">
            <v>10107160</v>
          </cell>
        </row>
        <row r="4460">
          <cell r="E4460" t="str">
            <v>1R032</v>
          </cell>
          <cell r="F4460">
            <v>10107161</v>
          </cell>
        </row>
        <row r="4461">
          <cell r="E4461" t="str">
            <v>1R033</v>
          </cell>
          <cell r="F4461">
            <v>10107162</v>
          </cell>
        </row>
        <row r="4462">
          <cell r="E4462" t="str">
            <v>1R034</v>
          </cell>
          <cell r="F4462">
            <v>10107163</v>
          </cell>
        </row>
        <row r="4463">
          <cell r="E4463" t="str">
            <v>1R035</v>
          </cell>
          <cell r="F4463">
            <v>10107164</v>
          </cell>
        </row>
        <row r="4464">
          <cell r="E4464" t="str">
            <v>1R036</v>
          </cell>
          <cell r="F4464">
            <v>10107165</v>
          </cell>
        </row>
        <row r="4465">
          <cell r="E4465" t="str">
            <v>1R037</v>
          </cell>
          <cell r="F4465">
            <v>10107166</v>
          </cell>
        </row>
        <row r="4466">
          <cell r="E4466" t="str">
            <v>1R038</v>
          </cell>
          <cell r="F4466">
            <v>10107167</v>
          </cell>
        </row>
        <row r="4467">
          <cell r="E4467" t="str">
            <v>1R039</v>
          </cell>
          <cell r="F4467">
            <v>10107168</v>
          </cell>
        </row>
        <row r="4468">
          <cell r="E4468" t="str">
            <v>1R040</v>
          </cell>
          <cell r="F4468">
            <v>10107169</v>
          </cell>
        </row>
        <row r="4469">
          <cell r="E4469" t="str">
            <v>1R041</v>
          </cell>
          <cell r="F4469">
            <v>10055032</v>
          </cell>
        </row>
        <row r="4470">
          <cell r="E4470" t="str">
            <v>1R062</v>
          </cell>
          <cell r="F4470">
            <v>10006498</v>
          </cell>
          <cell r="G4470">
            <v>40008254</v>
          </cell>
        </row>
        <row r="4471">
          <cell r="E4471" t="str">
            <v>1R063</v>
          </cell>
          <cell r="F4471">
            <v>10021674</v>
          </cell>
        </row>
        <row r="4472">
          <cell r="E4472" t="str">
            <v>1R089</v>
          </cell>
          <cell r="F4472">
            <v>10107170</v>
          </cell>
          <cell r="G4472">
            <v>40005799</v>
          </cell>
        </row>
        <row r="4473">
          <cell r="E4473" t="str">
            <v>1R130</v>
          </cell>
          <cell r="F4473">
            <v>10055046</v>
          </cell>
        </row>
        <row r="4474">
          <cell r="E4474" t="str">
            <v>1R131</v>
          </cell>
          <cell r="F4474">
            <v>10055047</v>
          </cell>
        </row>
        <row r="4475">
          <cell r="E4475" t="str">
            <v>1R132</v>
          </cell>
          <cell r="F4475">
            <v>10055048</v>
          </cell>
        </row>
        <row r="4476">
          <cell r="E4476" t="str">
            <v>1R133</v>
          </cell>
          <cell r="F4476">
            <v>10055049</v>
          </cell>
        </row>
        <row r="4477">
          <cell r="E4477" t="str">
            <v>1R139</v>
          </cell>
          <cell r="F4477">
            <v>10055050</v>
          </cell>
        </row>
        <row r="4478">
          <cell r="E4478" t="str">
            <v>1R167</v>
          </cell>
          <cell r="F4478">
            <v>10055039</v>
          </cell>
        </row>
        <row r="4479">
          <cell r="E4479" t="str">
            <v>1R168</v>
          </cell>
          <cell r="F4479">
            <v>10055040</v>
          </cell>
        </row>
        <row r="4480">
          <cell r="E4480" t="str">
            <v>1R169</v>
          </cell>
          <cell r="F4480">
            <v>10055041</v>
          </cell>
        </row>
        <row r="4481">
          <cell r="E4481" t="str">
            <v>1R170</v>
          </cell>
          <cell r="F4481">
            <v>10055042</v>
          </cell>
        </row>
        <row r="4482">
          <cell r="E4482" t="str">
            <v>1R171</v>
          </cell>
          <cell r="F4482">
            <v>10055043</v>
          </cell>
        </row>
        <row r="4483">
          <cell r="E4483" t="str">
            <v>1R172</v>
          </cell>
          <cell r="F4483">
            <v>10055044</v>
          </cell>
        </row>
        <row r="4484">
          <cell r="E4484" t="str">
            <v>1R199</v>
          </cell>
          <cell r="F4484">
            <v>10107171</v>
          </cell>
        </row>
        <row r="4485">
          <cell r="E4485" t="str">
            <v>1R207</v>
          </cell>
          <cell r="F4485">
            <v>10107172</v>
          </cell>
        </row>
        <row r="4486">
          <cell r="E4486" t="str">
            <v>1R208</v>
          </cell>
          <cell r="F4486">
            <v>10107173</v>
          </cell>
        </row>
        <row r="4487">
          <cell r="E4487" t="str">
            <v>1R269</v>
          </cell>
          <cell r="F4487">
            <v>10107174</v>
          </cell>
        </row>
        <row r="4488">
          <cell r="E4488" t="str">
            <v>1R291</v>
          </cell>
          <cell r="F4488">
            <v>10107175</v>
          </cell>
        </row>
        <row r="4489">
          <cell r="E4489" t="str">
            <v>451202-5</v>
          </cell>
          <cell r="F4489">
            <v>10074942</v>
          </cell>
          <cell r="G4489">
            <v>40006180</v>
          </cell>
        </row>
        <row r="4490">
          <cell r="E4490" t="str">
            <v>423029-3</v>
          </cell>
          <cell r="F4490">
            <v>10025115</v>
          </cell>
          <cell r="G4490">
            <v>40007256</v>
          </cell>
        </row>
        <row r="4491">
          <cell r="E4491" t="str">
            <v>421093-8</v>
          </cell>
          <cell r="F4491">
            <v>10025116</v>
          </cell>
        </row>
        <row r="4492">
          <cell r="E4492" t="str">
            <v>223167-9</v>
          </cell>
          <cell r="F4492">
            <v>10049792</v>
          </cell>
          <cell r="G4492">
            <v>40010267</v>
          </cell>
        </row>
        <row r="4493">
          <cell r="E4493" t="str">
            <v>961034-7</v>
          </cell>
          <cell r="F4493">
            <v>10064421</v>
          </cell>
          <cell r="G4493">
            <v>40006364</v>
          </cell>
        </row>
        <row r="4494">
          <cell r="E4494" t="str">
            <v>632673-7</v>
          </cell>
          <cell r="F4494">
            <v>10001162</v>
          </cell>
          <cell r="G4494">
            <v>40007405</v>
          </cell>
        </row>
        <row r="4495">
          <cell r="E4495" t="str">
            <v>643755-0</v>
          </cell>
          <cell r="F4495">
            <v>10061308</v>
          </cell>
          <cell r="G4495">
            <v>40006345</v>
          </cell>
        </row>
        <row r="4496">
          <cell r="E4496" t="str">
            <v>253194-2</v>
          </cell>
          <cell r="F4496">
            <v>10062429</v>
          </cell>
          <cell r="G4496">
            <v>40005561</v>
          </cell>
        </row>
        <row r="4497">
          <cell r="E4497" t="str">
            <v>257600-9</v>
          </cell>
          <cell r="F4497">
            <v>10062430</v>
          </cell>
          <cell r="G4497">
            <v>40005562</v>
          </cell>
        </row>
        <row r="4498">
          <cell r="E4498">
            <v>225229010</v>
          </cell>
          <cell r="F4498">
            <v>10001053</v>
          </cell>
          <cell r="G4498">
            <v>40007346</v>
          </cell>
        </row>
        <row r="4499">
          <cell r="E4499" t="str">
            <v>161310-1</v>
          </cell>
          <cell r="F4499">
            <v>10106981</v>
          </cell>
          <cell r="G4499">
            <v>40010517</v>
          </cell>
        </row>
        <row r="4500">
          <cell r="E4500" t="str">
            <v>424706-0</v>
          </cell>
          <cell r="F4500">
            <v>10106982</v>
          </cell>
          <cell r="G4500">
            <v>40010518</v>
          </cell>
        </row>
        <row r="4501">
          <cell r="E4501" t="str">
            <v>234358-7</v>
          </cell>
          <cell r="F4501">
            <v>10106983</v>
          </cell>
          <cell r="G4501">
            <v>40010519</v>
          </cell>
        </row>
        <row r="4502">
          <cell r="E4502" t="str">
            <v>188209-5</v>
          </cell>
          <cell r="F4502">
            <v>10106957</v>
          </cell>
        </row>
        <row r="4503">
          <cell r="E4503" t="str">
            <v>638420-4</v>
          </cell>
          <cell r="F4503">
            <v>10106958</v>
          </cell>
          <cell r="G4503">
            <v>40005785</v>
          </cell>
        </row>
        <row r="4504">
          <cell r="E4504" t="str">
            <v>259034-2</v>
          </cell>
          <cell r="F4504">
            <v>10106984</v>
          </cell>
          <cell r="G4504">
            <v>40005786</v>
          </cell>
        </row>
        <row r="4505">
          <cell r="E4505" t="str">
            <v>629244-9</v>
          </cell>
          <cell r="F4505">
            <v>10106985</v>
          </cell>
          <cell r="G4505">
            <v>40005787</v>
          </cell>
        </row>
        <row r="4506">
          <cell r="E4506" t="str">
            <v>620578-3</v>
          </cell>
          <cell r="F4506">
            <v>10106986</v>
          </cell>
          <cell r="G4506">
            <v>40005788</v>
          </cell>
        </row>
        <row r="4507">
          <cell r="E4507" t="str">
            <v>257903-1</v>
          </cell>
          <cell r="F4507">
            <v>10106959</v>
          </cell>
        </row>
        <row r="4508">
          <cell r="E4508">
            <v>412045661</v>
          </cell>
          <cell r="F4508">
            <v>10106960</v>
          </cell>
          <cell r="G4508">
            <v>10018264</v>
          </cell>
        </row>
        <row r="4509">
          <cell r="E4509" t="str">
            <v>191H12-3</v>
          </cell>
          <cell r="F4509">
            <v>10106963</v>
          </cell>
          <cell r="G4509">
            <v>10018269</v>
          </cell>
        </row>
        <row r="4510">
          <cell r="E4510" t="str">
            <v>191H55-5</v>
          </cell>
          <cell r="F4510">
            <v>10107208</v>
          </cell>
          <cell r="G4510">
            <v>10018766</v>
          </cell>
        </row>
        <row r="4511">
          <cell r="E4511" t="str">
            <v>513874-5</v>
          </cell>
          <cell r="F4511">
            <v>10107948</v>
          </cell>
          <cell r="G4511">
            <v>40005823</v>
          </cell>
        </row>
        <row r="4512">
          <cell r="E4512" t="str">
            <v>593969-0</v>
          </cell>
          <cell r="F4512">
            <v>10107949</v>
          </cell>
          <cell r="G4512">
            <v>40005824</v>
          </cell>
        </row>
        <row r="4513">
          <cell r="E4513" t="str">
            <v>191H13-1</v>
          </cell>
          <cell r="F4513">
            <v>10107950</v>
          </cell>
          <cell r="G4513">
            <v>10018772</v>
          </cell>
        </row>
        <row r="4514">
          <cell r="E4514" t="str">
            <v>763252-1</v>
          </cell>
          <cell r="F4514">
            <v>10107951</v>
          </cell>
          <cell r="G4514">
            <v>10018773</v>
          </cell>
        </row>
        <row r="4515">
          <cell r="E4515" t="str">
            <v>B-58067</v>
          </cell>
          <cell r="F4515">
            <v>10107952</v>
          </cell>
          <cell r="G4515">
            <v>10018775</v>
          </cell>
        </row>
        <row r="4516">
          <cell r="E4516" t="str">
            <v>D-54156</v>
          </cell>
          <cell r="F4516">
            <v>10107953</v>
          </cell>
          <cell r="G4516">
            <v>10018777</v>
          </cell>
        </row>
        <row r="4517">
          <cell r="E4517" t="str">
            <v>E-05511</v>
          </cell>
          <cell r="F4517">
            <v>10107954</v>
          </cell>
          <cell r="G4517">
            <v>10029889</v>
          </cell>
        </row>
        <row r="4518">
          <cell r="E4518" t="str">
            <v>E-13172</v>
          </cell>
          <cell r="F4518">
            <v>10107955</v>
          </cell>
          <cell r="G4518">
            <v>10018779</v>
          </cell>
        </row>
        <row r="4519">
          <cell r="E4519" t="str">
            <v>DLX2414JX3</v>
          </cell>
          <cell r="F4519">
            <v>10107956</v>
          </cell>
          <cell r="G4519">
            <v>10018781</v>
          </cell>
        </row>
        <row r="4520">
          <cell r="E4520" t="str">
            <v>DPO600Z</v>
          </cell>
          <cell r="F4520">
            <v>10107957</v>
          </cell>
          <cell r="G4520">
            <v>10018783</v>
          </cell>
        </row>
        <row r="4521">
          <cell r="E4521" t="str">
            <v>DTW1002Z</v>
          </cell>
          <cell r="F4521">
            <v>10107958</v>
          </cell>
          <cell r="G4521">
            <v>10018785</v>
          </cell>
        </row>
        <row r="4522">
          <cell r="E4522" t="str">
            <v>127124-8</v>
          </cell>
          <cell r="F4522">
            <v>10107960</v>
          </cell>
          <cell r="G4522">
            <v>40005825</v>
          </cell>
        </row>
        <row r="4523">
          <cell r="E4523" t="str">
            <v>142074-6</v>
          </cell>
          <cell r="F4523">
            <v>10107961</v>
          </cell>
          <cell r="G4523">
            <v>40005826</v>
          </cell>
        </row>
        <row r="4524">
          <cell r="E4524" t="str">
            <v>227764-3</v>
          </cell>
          <cell r="F4524">
            <v>10107962</v>
          </cell>
          <cell r="G4524">
            <v>40005827</v>
          </cell>
        </row>
        <row r="4525">
          <cell r="E4525" t="str">
            <v>346290-4</v>
          </cell>
          <cell r="F4525">
            <v>10107963</v>
          </cell>
          <cell r="G4525">
            <v>40005828</v>
          </cell>
        </row>
        <row r="4526">
          <cell r="E4526" t="str">
            <v>423414-0</v>
          </cell>
          <cell r="F4526">
            <v>10107965</v>
          </cell>
          <cell r="G4526">
            <v>40010563</v>
          </cell>
        </row>
        <row r="4527">
          <cell r="E4527" t="str">
            <v>451930-2</v>
          </cell>
          <cell r="F4527">
            <v>10107966</v>
          </cell>
          <cell r="G4527">
            <v>40005829</v>
          </cell>
        </row>
        <row r="4528">
          <cell r="E4528" t="str">
            <v>517804-8</v>
          </cell>
          <cell r="F4528">
            <v>10107967</v>
          </cell>
          <cell r="G4528">
            <v>40005830</v>
          </cell>
        </row>
        <row r="4529">
          <cell r="E4529" t="str">
            <v>619656-4</v>
          </cell>
          <cell r="F4529">
            <v>10107968</v>
          </cell>
          <cell r="G4529">
            <v>40005831</v>
          </cell>
        </row>
        <row r="4530">
          <cell r="E4530" t="str">
            <v>620564-4</v>
          </cell>
          <cell r="F4530">
            <v>10107969</v>
          </cell>
          <cell r="G4530">
            <v>40005833</v>
          </cell>
        </row>
        <row r="4531">
          <cell r="E4531" t="str">
            <v>629A33-8</v>
          </cell>
          <cell r="F4531">
            <v>10107970</v>
          </cell>
        </row>
        <row r="4532">
          <cell r="E4532" t="str">
            <v>632F25-8</v>
          </cell>
          <cell r="F4532">
            <v>10107971</v>
          </cell>
          <cell r="G4532">
            <v>40005834</v>
          </cell>
        </row>
        <row r="4533">
          <cell r="E4533" t="str">
            <v>632H63-2</v>
          </cell>
          <cell r="F4533">
            <v>10107972</v>
          </cell>
          <cell r="G4533">
            <v>40005836</v>
          </cell>
        </row>
        <row r="4534">
          <cell r="E4534">
            <v>522103792</v>
          </cell>
          <cell r="F4534">
            <v>10107973</v>
          </cell>
          <cell r="G4534">
            <v>10018787</v>
          </cell>
        </row>
        <row r="4535">
          <cell r="E4535">
            <v>980008610</v>
          </cell>
          <cell r="F4535">
            <v>10107974</v>
          </cell>
          <cell r="G4535">
            <v>10018789</v>
          </cell>
        </row>
        <row r="4536">
          <cell r="E4536" t="str">
            <v>140L18-2</v>
          </cell>
          <cell r="F4536">
            <v>10107975</v>
          </cell>
          <cell r="G4536">
            <v>40005838</v>
          </cell>
        </row>
        <row r="4537">
          <cell r="E4537" t="str">
            <v>191A76-5</v>
          </cell>
          <cell r="F4537">
            <v>10107976</v>
          </cell>
          <cell r="G4537">
            <v>10030734</v>
          </cell>
        </row>
        <row r="4538">
          <cell r="E4538" t="str">
            <v>191A78-1</v>
          </cell>
          <cell r="F4538">
            <v>10107977</v>
          </cell>
          <cell r="G4538">
            <v>10030735</v>
          </cell>
        </row>
        <row r="4539">
          <cell r="E4539" t="str">
            <v>191G17-7</v>
          </cell>
          <cell r="F4539">
            <v>10107978</v>
          </cell>
          <cell r="G4539">
            <v>10018791</v>
          </cell>
        </row>
        <row r="4540">
          <cell r="E4540" t="str">
            <v>191H10-7</v>
          </cell>
          <cell r="F4540">
            <v>10107979</v>
          </cell>
          <cell r="G4540">
            <v>10018793</v>
          </cell>
        </row>
        <row r="4541">
          <cell r="E4541" t="str">
            <v>196740-7</v>
          </cell>
          <cell r="F4541">
            <v>10107980</v>
          </cell>
          <cell r="G4541">
            <v>10018795</v>
          </cell>
        </row>
        <row r="4542">
          <cell r="E4542" t="str">
            <v>199137-9</v>
          </cell>
          <cell r="F4542">
            <v>10107981</v>
          </cell>
          <cell r="G4542">
            <v>10018797</v>
          </cell>
        </row>
        <row r="4543">
          <cell r="E4543" t="str">
            <v>A-67505</v>
          </cell>
          <cell r="F4543">
            <v>10107983</v>
          </cell>
          <cell r="G4543">
            <v>10018799</v>
          </cell>
        </row>
        <row r="4544">
          <cell r="E4544" t="str">
            <v>B-07440</v>
          </cell>
          <cell r="F4544">
            <v>10107984</v>
          </cell>
          <cell r="G4544">
            <v>10018801</v>
          </cell>
        </row>
        <row r="4545">
          <cell r="E4545" t="str">
            <v>B-52716</v>
          </cell>
          <cell r="F4545">
            <v>10107985</v>
          </cell>
          <cell r="G4545">
            <v>10018802</v>
          </cell>
        </row>
        <row r="4546">
          <cell r="E4546" t="str">
            <v>B-52722</v>
          </cell>
          <cell r="F4546">
            <v>10107986</v>
          </cell>
          <cell r="G4546">
            <v>10018803</v>
          </cell>
        </row>
        <row r="4547">
          <cell r="E4547" t="str">
            <v>B-52738</v>
          </cell>
          <cell r="F4547">
            <v>10107987</v>
          </cell>
          <cell r="G4547">
            <v>10018804</v>
          </cell>
        </row>
        <row r="4548">
          <cell r="E4548" t="str">
            <v>B-52744</v>
          </cell>
          <cell r="F4548">
            <v>10107988</v>
          </cell>
          <cell r="G4548">
            <v>10018805</v>
          </cell>
        </row>
        <row r="4549">
          <cell r="E4549" t="str">
            <v>B-52750</v>
          </cell>
          <cell r="F4549">
            <v>10107989</v>
          </cell>
          <cell r="G4549">
            <v>10018806</v>
          </cell>
        </row>
        <row r="4550">
          <cell r="E4550" t="str">
            <v>B-52766</v>
          </cell>
          <cell r="F4550">
            <v>10107990</v>
          </cell>
          <cell r="G4550">
            <v>10018807</v>
          </cell>
        </row>
        <row r="4551">
          <cell r="E4551" t="str">
            <v>B-52772</v>
          </cell>
          <cell r="F4551">
            <v>10107991</v>
          </cell>
          <cell r="G4551">
            <v>10018808</v>
          </cell>
        </row>
        <row r="4552">
          <cell r="E4552" t="str">
            <v>B-52788</v>
          </cell>
          <cell r="F4552">
            <v>10107992</v>
          </cell>
          <cell r="G4552">
            <v>10018809</v>
          </cell>
        </row>
        <row r="4553">
          <cell r="E4553" t="str">
            <v>B-52794</v>
          </cell>
          <cell r="F4553">
            <v>10107993</v>
          </cell>
          <cell r="G4553">
            <v>10018810</v>
          </cell>
        </row>
        <row r="4554">
          <cell r="E4554" t="str">
            <v>B-52803</v>
          </cell>
          <cell r="F4554">
            <v>10107994</v>
          </cell>
          <cell r="G4554">
            <v>10018811</v>
          </cell>
        </row>
        <row r="4555">
          <cell r="E4555" t="str">
            <v>B-52819</v>
          </cell>
          <cell r="F4555">
            <v>10107995</v>
          </cell>
          <cell r="G4555">
            <v>10018812</v>
          </cell>
        </row>
        <row r="4556">
          <cell r="E4556" t="str">
            <v>B-52825</v>
          </cell>
          <cell r="F4556">
            <v>10107996</v>
          </cell>
          <cell r="G4556">
            <v>10018813</v>
          </cell>
        </row>
        <row r="4557">
          <cell r="E4557" t="str">
            <v>B-52831</v>
          </cell>
          <cell r="F4557">
            <v>10107997</v>
          </cell>
          <cell r="G4557">
            <v>10018814</v>
          </cell>
        </row>
        <row r="4558">
          <cell r="E4558" t="str">
            <v>B-52847</v>
          </cell>
          <cell r="F4558">
            <v>10107998</v>
          </cell>
          <cell r="G4558">
            <v>10018815</v>
          </cell>
        </row>
        <row r="4559">
          <cell r="E4559" t="str">
            <v>B-52853</v>
          </cell>
          <cell r="F4559">
            <v>10107999</v>
          </cell>
          <cell r="G4559">
            <v>10018816</v>
          </cell>
        </row>
        <row r="4560">
          <cell r="E4560" t="str">
            <v>B-55762</v>
          </cell>
          <cell r="F4560">
            <v>10108000</v>
          </cell>
          <cell r="G4560">
            <v>10018817</v>
          </cell>
        </row>
        <row r="4561">
          <cell r="E4561" t="str">
            <v>B-64973</v>
          </cell>
          <cell r="F4561">
            <v>10108001</v>
          </cell>
          <cell r="G4561">
            <v>10018818</v>
          </cell>
        </row>
        <row r="4562">
          <cell r="E4562" t="str">
            <v>B-69892</v>
          </cell>
          <cell r="F4562">
            <v>10108003</v>
          </cell>
          <cell r="G4562">
            <v>10018819</v>
          </cell>
        </row>
        <row r="4563">
          <cell r="E4563" t="str">
            <v>D-07347</v>
          </cell>
          <cell r="F4563">
            <v>10108004</v>
          </cell>
          <cell r="G4563">
            <v>10018820</v>
          </cell>
        </row>
        <row r="4564">
          <cell r="E4564" t="str">
            <v>D-07565</v>
          </cell>
          <cell r="F4564">
            <v>10108005</v>
          </cell>
          <cell r="G4564">
            <v>10018821</v>
          </cell>
        </row>
        <row r="4565">
          <cell r="E4565" t="str">
            <v>D-07630</v>
          </cell>
          <cell r="F4565">
            <v>10108006</v>
          </cell>
          <cell r="G4565">
            <v>10018822</v>
          </cell>
        </row>
        <row r="4566">
          <cell r="E4566" t="str">
            <v>D-09662</v>
          </cell>
          <cell r="F4566">
            <v>10108007</v>
          </cell>
          <cell r="G4566">
            <v>10018823</v>
          </cell>
        </row>
        <row r="4567">
          <cell r="E4567" t="str">
            <v>D-09678</v>
          </cell>
          <cell r="F4567">
            <v>10108008</v>
          </cell>
          <cell r="G4567">
            <v>10018824</v>
          </cell>
        </row>
        <row r="4568">
          <cell r="E4568" t="str">
            <v>D-09684</v>
          </cell>
          <cell r="F4568">
            <v>10108009</v>
          </cell>
          <cell r="G4568">
            <v>10018825</v>
          </cell>
        </row>
        <row r="4569">
          <cell r="E4569" t="str">
            <v>D-09690</v>
          </cell>
          <cell r="F4569">
            <v>10108010</v>
          </cell>
          <cell r="G4569">
            <v>10018826</v>
          </cell>
        </row>
        <row r="4570">
          <cell r="E4570" t="str">
            <v>D-09715</v>
          </cell>
          <cell r="F4570">
            <v>10108011</v>
          </cell>
          <cell r="G4570">
            <v>10018827</v>
          </cell>
        </row>
        <row r="4571">
          <cell r="E4571" t="str">
            <v>D-09721</v>
          </cell>
          <cell r="F4571">
            <v>10108012</v>
          </cell>
          <cell r="G4571">
            <v>10018828</v>
          </cell>
        </row>
        <row r="4572">
          <cell r="E4572" t="str">
            <v>D-09743</v>
          </cell>
          <cell r="F4572">
            <v>10108013</v>
          </cell>
          <cell r="G4572">
            <v>10018829</v>
          </cell>
        </row>
        <row r="4573">
          <cell r="E4573" t="str">
            <v>D-09787</v>
          </cell>
          <cell r="F4573">
            <v>10108014</v>
          </cell>
          <cell r="G4573">
            <v>10018830</v>
          </cell>
        </row>
        <row r="4574">
          <cell r="E4574" t="str">
            <v>D-18487</v>
          </cell>
          <cell r="F4574">
            <v>10108015</v>
          </cell>
          <cell r="G4574">
            <v>10018831</v>
          </cell>
        </row>
        <row r="4575">
          <cell r="E4575" t="str">
            <v>D-29642</v>
          </cell>
          <cell r="F4575">
            <v>10108016</v>
          </cell>
          <cell r="G4575">
            <v>10018832</v>
          </cell>
        </row>
        <row r="4576">
          <cell r="E4576" t="str">
            <v>D-29664</v>
          </cell>
          <cell r="F4576">
            <v>10108017</v>
          </cell>
          <cell r="G4576">
            <v>10018833</v>
          </cell>
        </row>
        <row r="4577">
          <cell r="E4577" t="str">
            <v>D-54140</v>
          </cell>
          <cell r="F4577">
            <v>10108018</v>
          </cell>
          <cell r="G4577">
            <v>10018834</v>
          </cell>
        </row>
        <row r="4578">
          <cell r="E4578" t="str">
            <v>D-63476</v>
          </cell>
          <cell r="F4578">
            <v>10108019</v>
          </cell>
          <cell r="G4578">
            <v>10018835</v>
          </cell>
        </row>
        <row r="4579">
          <cell r="E4579" t="str">
            <v>D-65903</v>
          </cell>
          <cell r="F4579">
            <v>10108020</v>
          </cell>
          <cell r="G4579">
            <v>10018836</v>
          </cell>
        </row>
        <row r="4580">
          <cell r="E4580" t="str">
            <v>D-70742</v>
          </cell>
          <cell r="F4580">
            <v>10108021</v>
          </cell>
          <cell r="G4580">
            <v>10018837</v>
          </cell>
        </row>
        <row r="4581">
          <cell r="E4581" t="str">
            <v>D-70758</v>
          </cell>
          <cell r="F4581">
            <v>10108022</v>
          </cell>
          <cell r="G4581">
            <v>10018838</v>
          </cell>
        </row>
        <row r="4582">
          <cell r="E4582" t="str">
            <v>D-73209</v>
          </cell>
          <cell r="F4582">
            <v>10108023</v>
          </cell>
          <cell r="G4582">
            <v>10018839</v>
          </cell>
        </row>
        <row r="4583">
          <cell r="E4583" t="str">
            <v>D-73215</v>
          </cell>
          <cell r="F4583">
            <v>10108024</v>
          </cell>
          <cell r="G4583">
            <v>10018840</v>
          </cell>
        </row>
        <row r="4584">
          <cell r="E4584" t="str">
            <v>D-73221</v>
          </cell>
          <cell r="F4584">
            <v>10108025</v>
          </cell>
          <cell r="G4584">
            <v>10018841</v>
          </cell>
        </row>
        <row r="4585">
          <cell r="E4585" t="str">
            <v>D-77198</v>
          </cell>
          <cell r="F4585">
            <v>10108026</v>
          </cell>
          <cell r="G4585">
            <v>10018842</v>
          </cell>
        </row>
        <row r="4586">
          <cell r="E4586" t="str">
            <v>DML806</v>
          </cell>
          <cell r="F4586">
            <v>10108027</v>
          </cell>
          <cell r="G4586">
            <v>10018843</v>
          </cell>
        </row>
        <row r="4587">
          <cell r="E4587" t="str">
            <v>E-03567</v>
          </cell>
          <cell r="F4587">
            <v>10108028</v>
          </cell>
          <cell r="G4587">
            <v>10018844</v>
          </cell>
        </row>
        <row r="4588">
          <cell r="E4588" t="str">
            <v>E-14336</v>
          </cell>
          <cell r="F4588">
            <v>10108029</v>
          </cell>
          <cell r="G4588">
            <v>10018845</v>
          </cell>
        </row>
        <row r="4589">
          <cell r="E4589" t="str">
            <v>E-15665</v>
          </cell>
          <cell r="F4589">
            <v>10108030</v>
          </cell>
          <cell r="G4589">
            <v>10018846</v>
          </cell>
        </row>
        <row r="4590">
          <cell r="E4590" t="str">
            <v>E-15671</v>
          </cell>
          <cell r="F4590">
            <v>10108031</v>
          </cell>
          <cell r="G4590">
            <v>10018847</v>
          </cell>
        </row>
        <row r="4591">
          <cell r="E4591" t="str">
            <v>E-16841</v>
          </cell>
          <cell r="F4591">
            <v>10108032</v>
          </cell>
          <cell r="G4591">
            <v>10018848</v>
          </cell>
        </row>
        <row r="4592">
          <cell r="E4592" t="str">
            <v>E-16944</v>
          </cell>
          <cell r="F4592">
            <v>10108033</v>
          </cell>
          <cell r="G4592">
            <v>10018849</v>
          </cell>
        </row>
        <row r="4593">
          <cell r="E4593" t="str">
            <v>E-17108</v>
          </cell>
          <cell r="F4593">
            <v>10108034</v>
          </cell>
          <cell r="G4593">
            <v>10018850</v>
          </cell>
        </row>
        <row r="4594">
          <cell r="E4594" t="str">
            <v>GM00001714</v>
          </cell>
          <cell r="F4594">
            <v>10108035</v>
          </cell>
          <cell r="G4594">
            <v>40010520</v>
          </cell>
        </row>
        <row r="4595">
          <cell r="E4595" t="str">
            <v>CL108FDZ</v>
          </cell>
          <cell r="F4595">
            <v>10108037</v>
          </cell>
          <cell r="G4595">
            <v>10018852</v>
          </cell>
        </row>
        <row r="4596">
          <cell r="E4596" t="str">
            <v>DCS430-45</v>
          </cell>
          <cell r="F4596">
            <v>10108038</v>
          </cell>
          <cell r="G4596">
            <v>10018853</v>
          </cell>
        </row>
        <row r="4597">
          <cell r="E4597" t="str">
            <v>DTR181Z</v>
          </cell>
          <cell r="F4597">
            <v>10108044</v>
          </cell>
          <cell r="G4597">
            <v>10017927</v>
          </cell>
        </row>
        <row r="4598">
          <cell r="E4598" t="str">
            <v>DUC101Z</v>
          </cell>
          <cell r="F4598">
            <v>10108046</v>
          </cell>
          <cell r="G4598">
            <v>10017931</v>
          </cell>
        </row>
        <row r="4599">
          <cell r="E4599" t="str">
            <v>HP333DYEX4</v>
          </cell>
          <cell r="F4599">
            <v>10108058</v>
          </cell>
          <cell r="G4599">
            <v>10017956</v>
          </cell>
        </row>
        <row r="4600">
          <cell r="E4600" t="str">
            <v>TW001GM204</v>
          </cell>
          <cell r="F4600">
            <v>10108066</v>
          </cell>
          <cell r="G4600">
            <v>10017972</v>
          </cell>
        </row>
        <row r="4601">
          <cell r="E4601" t="str">
            <v>122A92-6</v>
          </cell>
          <cell r="F4601">
            <v>10108074</v>
          </cell>
          <cell r="G4601">
            <v>40005840</v>
          </cell>
        </row>
        <row r="4602">
          <cell r="E4602" t="str">
            <v>620J73-3</v>
          </cell>
          <cell r="F4602">
            <v>10108075</v>
          </cell>
          <cell r="G4602">
            <v>40005842</v>
          </cell>
        </row>
        <row r="4603">
          <cell r="E4603" t="str">
            <v>632H48-8</v>
          </cell>
          <cell r="F4603">
            <v>10108076</v>
          </cell>
          <cell r="G4603">
            <v>40005844</v>
          </cell>
        </row>
        <row r="4604">
          <cell r="E4604" t="str">
            <v>123849-2</v>
          </cell>
          <cell r="F4604">
            <v>10108077</v>
          </cell>
          <cell r="G4604">
            <v>40005846</v>
          </cell>
        </row>
        <row r="4605">
          <cell r="E4605" t="str">
            <v>CF002GZ</v>
          </cell>
          <cell r="F4605">
            <v>10108036</v>
          </cell>
          <cell r="G4605">
            <v>10018851</v>
          </cell>
        </row>
        <row r="4606">
          <cell r="E4606" t="str">
            <v>HS7010</v>
          </cell>
          <cell r="F4606">
            <v>10108800</v>
          </cell>
          <cell r="G4606">
            <v>10017988</v>
          </cell>
        </row>
        <row r="4607">
          <cell r="E4607" t="str">
            <v>DHP484RTE</v>
          </cell>
          <cell r="F4607">
            <v>10062612</v>
          </cell>
          <cell r="G4607">
            <v>10018115</v>
          </cell>
        </row>
        <row r="4608">
          <cell r="E4608" t="str">
            <v>A-51904</v>
          </cell>
          <cell r="F4608">
            <v>10061278</v>
          </cell>
          <cell r="G4608">
            <v>10018067</v>
          </cell>
        </row>
        <row r="4609">
          <cell r="E4609" t="str">
            <v>763812-9</v>
          </cell>
          <cell r="F4609">
            <v>10001267</v>
          </cell>
          <cell r="G4609">
            <v>40007062</v>
          </cell>
        </row>
        <row r="4610">
          <cell r="E4610" t="str">
            <v>793009-6</v>
          </cell>
          <cell r="F4610">
            <v>10034282</v>
          </cell>
          <cell r="G4610">
            <v>10019405</v>
          </cell>
        </row>
        <row r="4611">
          <cell r="E4611" t="str">
            <v>793007-0</v>
          </cell>
          <cell r="F4611">
            <v>10034280</v>
          </cell>
          <cell r="G4611">
            <v>10019401</v>
          </cell>
        </row>
        <row r="4612">
          <cell r="E4612" t="str">
            <v>DGA514ZU</v>
          </cell>
          <cell r="F4612">
            <v>10108040</v>
          </cell>
          <cell r="G4612">
            <v>10017919</v>
          </cell>
        </row>
        <row r="4613">
          <cell r="E4613" t="str">
            <v>DLM480Z</v>
          </cell>
          <cell r="F4613">
            <v>10108041</v>
          </cell>
          <cell r="G4613">
            <v>10017921</v>
          </cell>
        </row>
        <row r="4614">
          <cell r="E4614" t="str">
            <v>DSP601Z</v>
          </cell>
          <cell r="F4614">
            <v>10108042</v>
          </cell>
          <cell r="G4614">
            <v>10017923</v>
          </cell>
        </row>
        <row r="4615">
          <cell r="E4615" t="str">
            <v>DTD172Z</v>
          </cell>
          <cell r="F4615">
            <v>10108043</v>
          </cell>
          <cell r="G4615">
            <v>10017925</v>
          </cell>
        </row>
        <row r="4616">
          <cell r="E4616" t="str">
            <v>DTW700Z</v>
          </cell>
          <cell r="F4616">
            <v>10108045</v>
          </cell>
          <cell r="G4616">
            <v>10017929</v>
          </cell>
        </row>
        <row r="4617">
          <cell r="E4617" t="str">
            <v>DUM111ZX</v>
          </cell>
          <cell r="F4617">
            <v>10108047</v>
          </cell>
          <cell r="G4617">
            <v>10017933</v>
          </cell>
        </row>
        <row r="4618">
          <cell r="E4618" t="str">
            <v>DUX18Z</v>
          </cell>
          <cell r="F4618">
            <v>10108048</v>
          </cell>
          <cell r="G4618">
            <v>10017935</v>
          </cell>
        </row>
        <row r="4619">
          <cell r="E4619" t="str">
            <v>FN001GZ</v>
          </cell>
          <cell r="F4619">
            <v>10108049</v>
          </cell>
          <cell r="G4619">
            <v>10017937</v>
          </cell>
        </row>
        <row r="4620">
          <cell r="E4620" t="str">
            <v>GA027GZ</v>
          </cell>
          <cell r="F4620">
            <v>10108050</v>
          </cell>
          <cell r="G4620">
            <v>10017939</v>
          </cell>
        </row>
        <row r="4621">
          <cell r="E4621" t="str">
            <v>GA036GZ</v>
          </cell>
          <cell r="F4621">
            <v>10108051</v>
          </cell>
          <cell r="G4621">
            <v>10017942</v>
          </cell>
        </row>
        <row r="4622">
          <cell r="E4622" t="str">
            <v>GA037GZ</v>
          </cell>
          <cell r="F4622">
            <v>10108052</v>
          </cell>
          <cell r="G4622">
            <v>10017944</v>
          </cell>
        </row>
        <row r="4623">
          <cell r="E4623" t="str">
            <v>GA038GZ</v>
          </cell>
          <cell r="F4623">
            <v>10108053</v>
          </cell>
          <cell r="G4623">
            <v>10017946</v>
          </cell>
        </row>
        <row r="4624">
          <cell r="E4624" t="str">
            <v>GA7070X1</v>
          </cell>
          <cell r="F4624">
            <v>10108054</v>
          </cell>
          <cell r="G4624">
            <v>10017948</v>
          </cell>
        </row>
        <row r="4625">
          <cell r="E4625" t="str">
            <v>GA9070X1</v>
          </cell>
          <cell r="F4625">
            <v>10108055</v>
          </cell>
          <cell r="G4625">
            <v>10017950</v>
          </cell>
        </row>
        <row r="4626">
          <cell r="E4626" t="str">
            <v>HM001GZ03</v>
          </cell>
          <cell r="F4626">
            <v>10108056</v>
          </cell>
          <cell r="G4626">
            <v>10017952</v>
          </cell>
        </row>
        <row r="4627">
          <cell r="E4627" t="str">
            <v>HM1511X1</v>
          </cell>
          <cell r="F4627">
            <v>10108057</v>
          </cell>
          <cell r="G4627">
            <v>10017954</v>
          </cell>
        </row>
        <row r="4628">
          <cell r="E4628" t="str">
            <v>HR007GZ</v>
          </cell>
          <cell r="F4628">
            <v>10108059</v>
          </cell>
          <cell r="G4628">
            <v>10017958</v>
          </cell>
        </row>
        <row r="4629">
          <cell r="E4629" t="str">
            <v>HS009GZ</v>
          </cell>
          <cell r="F4629">
            <v>10108060</v>
          </cell>
          <cell r="G4629">
            <v>10017960</v>
          </cell>
        </row>
        <row r="4630">
          <cell r="E4630" t="str">
            <v>LM001CZ</v>
          </cell>
          <cell r="F4630">
            <v>10108061</v>
          </cell>
          <cell r="G4630">
            <v>10017962</v>
          </cell>
        </row>
        <row r="4631">
          <cell r="E4631" t="str">
            <v>LM002JM101</v>
          </cell>
          <cell r="F4631">
            <v>10108062</v>
          </cell>
          <cell r="G4631">
            <v>10017964</v>
          </cell>
        </row>
        <row r="4632">
          <cell r="E4632" t="str">
            <v>LS003GZ</v>
          </cell>
          <cell r="F4632">
            <v>10108063</v>
          </cell>
          <cell r="G4632">
            <v>10017966</v>
          </cell>
        </row>
        <row r="4633">
          <cell r="E4633" t="str">
            <v>M2403B</v>
          </cell>
          <cell r="F4633">
            <v>10108064</v>
          </cell>
          <cell r="G4633">
            <v>10017968</v>
          </cell>
        </row>
        <row r="4634">
          <cell r="E4634" t="str">
            <v>SP001GZ</v>
          </cell>
          <cell r="F4634">
            <v>10108065</v>
          </cell>
          <cell r="G4634">
            <v>10017970</v>
          </cell>
        </row>
        <row r="4635">
          <cell r="E4635" t="str">
            <v>TW007GZ</v>
          </cell>
          <cell r="F4635">
            <v>10108067</v>
          </cell>
          <cell r="G4635">
            <v>10017974</v>
          </cell>
        </row>
        <row r="4636">
          <cell r="E4636" t="str">
            <v>UA001GZ01</v>
          </cell>
          <cell r="F4636">
            <v>10108068</v>
          </cell>
          <cell r="G4636">
            <v>10017976</v>
          </cell>
        </row>
        <row r="4637">
          <cell r="E4637" t="str">
            <v>UA002GZ01</v>
          </cell>
          <cell r="F4637">
            <v>10108069</v>
          </cell>
          <cell r="G4637">
            <v>10017978</v>
          </cell>
        </row>
        <row r="4638">
          <cell r="E4638" t="str">
            <v>UB001CZ</v>
          </cell>
          <cell r="F4638">
            <v>10108070</v>
          </cell>
          <cell r="G4638">
            <v>10017980</v>
          </cell>
        </row>
        <row r="4639">
          <cell r="E4639" t="str">
            <v>UB100DZ</v>
          </cell>
          <cell r="F4639">
            <v>10108071</v>
          </cell>
          <cell r="G4639">
            <v>10017982</v>
          </cell>
        </row>
        <row r="4640">
          <cell r="E4640" t="str">
            <v>UH006GZ</v>
          </cell>
          <cell r="F4640">
            <v>10108072</v>
          </cell>
          <cell r="G4640">
            <v>10017984</v>
          </cell>
        </row>
        <row r="4641">
          <cell r="E4641" t="str">
            <v>VC004GLZ</v>
          </cell>
          <cell r="F4641">
            <v>10108073</v>
          </cell>
          <cell r="G4641">
            <v>10017986</v>
          </cell>
        </row>
        <row r="4642">
          <cell r="E4642" t="str">
            <v>HR2600</v>
          </cell>
          <cell r="F4642">
            <v>10108801</v>
          </cell>
          <cell r="G4642">
            <v>10017990</v>
          </cell>
        </row>
        <row r="4643">
          <cell r="E4643" t="str">
            <v>DUT130RTE</v>
          </cell>
          <cell r="F4643">
            <v>10108802</v>
          </cell>
          <cell r="G4643">
            <v>10017992</v>
          </cell>
        </row>
        <row r="4644">
          <cell r="E4644" t="str">
            <v>UB002CZ01</v>
          </cell>
          <cell r="F4644">
            <v>10108803</v>
          </cell>
          <cell r="G4644">
            <v>10017994</v>
          </cell>
        </row>
        <row r="4645">
          <cell r="E4645" t="str">
            <v>CL117FDX2</v>
          </cell>
          <cell r="F4645">
            <v>10108804</v>
          </cell>
          <cell r="G4645">
            <v>10017996</v>
          </cell>
        </row>
        <row r="4646">
          <cell r="E4646" t="str">
            <v>HR001GM201</v>
          </cell>
          <cell r="F4646">
            <v>10108805</v>
          </cell>
          <cell r="G4646">
            <v>10017998</v>
          </cell>
        </row>
        <row r="4647">
          <cell r="E4647" t="str">
            <v>DCC500Z</v>
          </cell>
          <cell r="F4647">
            <v>10108806</v>
          </cell>
          <cell r="G4647">
            <v>10018000</v>
          </cell>
        </row>
        <row r="4648">
          <cell r="E4648" t="str">
            <v>DDF486Z</v>
          </cell>
          <cell r="F4648">
            <v>10108808</v>
          </cell>
          <cell r="G4648">
            <v>10018002</v>
          </cell>
        </row>
        <row r="4649">
          <cell r="E4649" t="str">
            <v>DUR194ZX3</v>
          </cell>
          <cell r="F4649">
            <v>10108809</v>
          </cell>
          <cell r="G4649">
            <v>10018004</v>
          </cell>
        </row>
        <row r="4650">
          <cell r="E4650" t="str">
            <v>HP488D006</v>
          </cell>
          <cell r="F4650">
            <v>10108810</v>
          </cell>
          <cell r="G4650">
            <v>10018006</v>
          </cell>
        </row>
        <row r="4651">
          <cell r="E4651" t="str">
            <v>TD003GA201</v>
          </cell>
          <cell r="F4651">
            <v>10108811</v>
          </cell>
          <cell r="G4651">
            <v>10018008</v>
          </cell>
        </row>
        <row r="4652">
          <cell r="E4652" t="str">
            <v>MR002G</v>
          </cell>
          <cell r="F4652">
            <v>10108812</v>
          </cell>
          <cell r="G4652">
            <v>10018010</v>
          </cell>
        </row>
        <row r="4653">
          <cell r="E4653" t="str">
            <v>DMR203</v>
          </cell>
          <cell r="F4653">
            <v>10108813</v>
          </cell>
          <cell r="G4653">
            <v>10018012</v>
          </cell>
        </row>
        <row r="4654">
          <cell r="E4654" t="str">
            <v>DLM539Z</v>
          </cell>
          <cell r="F4654">
            <v>10108814</v>
          </cell>
          <cell r="G4654">
            <v>10018013</v>
          </cell>
        </row>
        <row r="4655">
          <cell r="E4655" t="str">
            <v>DMR055</v>
          </cell>
          <cell r="F4655">
            <v>10108815</v>
          </cell>
          <cell r="G4655">
            <v>10018014</v>
          </cell>
        </row>
        <row r="4656">
          <cell r="E4656" t="str">
            <v>LM002GZ</v>
          </cell>
          <cell r="F4656">
            <v>10108817</v>
          </cell>
          <cell r="G4656">
            <v>10018016</v>
          </cell>
        </row>
        <row r="4657">
          <cell r="E4657" t="str">
            <v>191M92-9</v>
          </cell>
          <cell r="F4657">
            <v>10108818</v>
          </cell>
          <cell r="G4657">
            <v>10018017</v>
          </cell>
        </row>
        <row r="4658">
          <cell r="E4658" t="str">
            <v>Z-10486 </v>
          </cell>
          <cell r="F4658">
            <v>10108831</v>
          </cell>
          <cell r="G4658">
            <v>10018037</v>
          </cell>
        </row>
        <row r="4659">
          <cell r="E4659" t="str">
            <v>Z-10479 </v>
          </cell>
          <cell r="F4659">
            <v>10108832</v>
          </cell>
          <cell r="G4659">
            <v>10018039</v>
          </cell>
        </row>
        <row r="4660">
          <cell r="E4660" t="str">
            <v>Z-10445 </v>
          </cell>
          <cell r="F4660">
            <v>10108833</v>
          </cell>
          <cell r="G4660">
            <v>10018041</v>
          </cell>
        </row>
        <row r="4661">
          <cell r="E4661" t="str">
            <v>Z-10456 </v>
          </cell>
          <cell r="F4661">
            <v>10108834</v>
          </cell>
          <cell r="G4661">
            <v>10018043</v>
          </cell>
        </row>
        <row r="4662">
          <cell r="E4662" t="str">
            <v>Z-10457 </v>
          </cell>
          <cell r="F4662">
            <v>10108835</v>
          </cell>
          <cell r="G4662">
            <v>10018045</v>
          </cell>
        </row>
        <row r="4663">
          <cell r="E4663" t="str">
            <v>Z-10458 </v>
          </cell>
          <cell r="F4663">
            <v>10108836</v>
          </cell>
          <cell r="G4663">
            <v>10018047</v>
          </cell>
        </row>
        <row r="4664">
          <cell r="E4664" t="str">
            <v>Z-10480 </v>
          </cell>
          <cell r="F4664">
            <v>10108837</v>
          </cell>
          <cell r="G4664">
            <v>10018049</v>
          </cell>
        </row>
        <row r="4665">
          <cell r="E4665" t="str">
            <v>Z-10466 </v>
          </cell>
          <cell r="F4665">
            <v>10108838</v>
          </cell>
          <cell r="G4665">
            <v>10018051</v>
          </cell>
        </row>
        <row r="4666">
          <cell r="E4666" t="str">
            <v>Z-10459 </v>
          </cell>
          <cell r="F4666">
            <v>10108839</v>
          </cell>
          <cell r="G4666">
            <v>10018053</v>
          </cell>
        </row>
        <row r="4667">
          <cell r="E4667" t="str">
            <v>Z-10460 </v>
          </cell>
          <cell r="F4667">
            <v>10108840</v>
          </cell>
          <cell r="G4667">
            <v>10018055</v>
          </cell>
        </row>
        <row r="4668">
          <cell r="E4668" t="str">
            <v>Z-10461 </v>
          </cell>
          <cell r="F4668">
            <v>10108841</v>
          </cell>
          <cell r="G4668">
            <v>10018058</v>
          </cell>
        </row>
        <row r="4669">
          <cell r="E4669" t="str">
            <v>Z-10444 </v>
          </cell>
          <cell r="F4669">
            <v>10108842</v>
          </cell>
          <cell r="G4669">
            <v>10018060</v>
          </cell>
        </row>
        <row r="4670">
          <cell r="E4670" t="str">
            <v>Z-10446 </v>
          </cell>
          <cell r="F4670">
            <v>10108845</v>
          </cell>
          <cell r="G4670">
            <v>10018066</v>
          </cell>
        </row>
        <row r="4671">
          <cell r="E4671" t="str">
            <v>Z-10481 </v>
          </cell>
          <cell r="F4671">
            <v>10108846</v>
          </cell>
          <cell r="G4671">
            <v>10018068</v>
          </cell>
        </row>
        <row r="4672">
          <cell r="E4672" t="str">
            <v>Z-10482 </v>
          </cell>
          <cell r="F4672">
            <v>10108847</v>
          </cell>
          <cell r="G4672">
            <v>10018265</v>
          </cell>
        </row>
        <row r="4673">
          <cell r="E4673" t="str">
            <v>Z-10483 </v>
          </cell>
          <cell r="F4673">
            <v>10108848</v>
          </cell>
          <cell r="G4673">
            <v>10018268</v>
          </cell>
        </row>
        <row r="4674">
          <cell r="E4674" t="str">
            <v>Z-10449 </v>
          </cell>
          <cell r="F4674">
            <v>10108852</v>
          </cell>
          <cell r="G4674">
            <v>10018276</v>
          </cell>
        </row>
        <row r="4675">
          <cell r="E4675" t="str">
            <v>Z-10475 </v>
          </cell>
          <cell r="F4675">
            <v>10108853</v>
          </cell>
          <cell r="G4675">
            <v>10018278</v>
          </cell>
        </row>
        <row r="4676">
          <cell r="E4676" t="str">
            <v>D-50500</v>
          </cell>
          <cell r="F4676">
            <v>10108854</v>
          </cell>
          <cell r="G4676">
            <v>10018280</v>
          </cell>
        </row>
        <row r="4677">
          <cell r="E4677" t="str">
            <v>D-65816</v>
          </cell>
          <cell r="F4677">
            <v>10108855</v>
          </cell>
          <cell r="G4677">
            <v>10018282</v>
          </cell>
        </row>
        <row r="4678">
          <cell r="E4678" t="str">
            <v>D-18471</v>
          </cell>
          <cell r="F4678">
            <v>10108856</v>
          </cell>
          <cell r="G4678">
            <v>10018284</v>
          </cell>
        </row>
        <row r="4679">
          <cell r="E4679" t="str">
            <v>P-36675</v>
          </cell>
          <cell r="F4679">
            <v>10108857</v>
          </cell>
          <cell r="G4679">
            <v>10018286</v>
          </cell>
        </row>
        <row r="4680">
          <cell r="E4680" t="str">
            <v>P-36697</v>
          </cell>
          <cell r="F4680">
            <v>10108858</v>
          </cell>
          <cell r="G4680">
            <v>10018288</v>
          </cell>
        </row>
        <row r="4681">
          <cell r="E4681" t="str">
            <v>P-37356</v>
          </cell>
          <cell r="F4681">
            <v>10108859</v>
          </cell>
          <cell r="G4681">
            <v>10018290</v>
          </cell>
        </row>
        <row r="4682">
          <cell r="E4682" t="str">
            <v>P-37328</v>
          </cell>
          <cell r="F4682">
            <v>10108860</v>
          </cell>
          <cell r="G4682">
            <v>10018292</v>
          </cell>
        </row>
        <row r="4683">
          <cell r="E4683" t="str">
            <v>D-36055</v>
          </cell>
          <cell r="F4683">
            <v>10108861</v>
          </cell>
          <cell r="G4683">
            <v>10018294</v>
          </cell>
        </row>
        <row r="4684">
          <cell r="E4684" t="str">
            <v>D-36061</v>
          </cell>
          <cell r="F4684">
            <v>10108862</v>
          </cell>
          <cell r="G4684">
            <v>10018296</v>
          </cell>
        </row>
        <row r="4685">
          <cell r="E4685" t="str">
            <v>D-36077</v>
          </cell>
          <cell r="F4685">
            <v>10108863</v>
          </cell>
          <cell r="G4685">
            <v>10018298</v>
          </cell>
        </row>
        <row r="4686">
          <cell r="E4686" t="str">
            <v>D-07272</v>
          </cell>
          <cell r="F4686">
            <v>10108864</v>
          </cell>
          <cell r="G4686">
            <v>10018299</v>
          </cell>
        </row>
        <row r="4687">
          <cell r="E4687" t="str">
            <v>D-36083</v>
          </cell>
          <cell r="F4687">
            <v>10108865</v>
          </cell>
          <cell r="G4687">
            <v>10018301</v>
          </cell>
        </row>
        <row r="4688">
          <cell r="E4688" t="str">
            <v>D-07288</v>
          </cell>
          <cell r="F4688">
            <v>10108866</v>
          </cell>
          <cell r="G4688">
            <v>10018303</v>
          </cell>
        </row>
        <row r="4689">
          <cell r="E4689" t="str">
            <v>D-36099</v>
          </cell>
          <cell r="F4689">
            <v>10108867</v>
          </cell>
          <cell r="G4689">
            <v>10018305</v>
          </cell>
        </row>
        <row r="4690">
          <cell r="E4690" t="str">
            <v>D-36108</v>
          </cell>
          <cell r="F4690">
            <v>10108868</v>
          </cell>
          <cell r="G4690">
            <v>10018307</v>
          </cell>
        </row>
        <row r="4691">
          <cell r="E4691" t="str">
            <v>D-07303</v>
          </cell>
          <cell r="F4691">
            <v>10108869</v>
          </cell>
          <cell r="G4691">
            <v>10018309</v>
          </cell>
        </row>
        <row r="4692">
          <cell r="E4692" t="str">
            <v>D-31398</v>
          </cell>
          <cell r="F4692">
            <v>10108870</v>
          </cell>
          <cell r="G4692">
            <v>10018311</v>
          </cell>
        </row>
        <row r="4693">
          <cell r="E4693" t="str">
            <v>D-07490</v>
          </cell>
          <cell r="F4693">
            <v>10108871</v>
          </cell>
          <cell r="G4693">
            <v>10018313</v>
          </cell>
        </row>
        <row r="4694">
          <cell r="E4694" t="str">
            <v>D-07618</v>
          </cell>
          <cell r="F4694">
            <v>10108872</v>
          </cell>
          <cell r="G4694">
            <v>10018314</v>
          </cell>
        </row>
        <row r="4695">
          <cell r="E4695" t="str">
            <v>D-31407</v>
          </cell>
          <cell r="F4695">
            <v>10108873</v>
          </cell>
          <cell r="G4695">
            <v>10018315</v>
          </cell>
        </row>
        <row r="4696">
          <cell r="E4696" t="str">
            <v>D-07331</v>
          </cell>
          <cell r="F4696">
            <v>10108874</v>
          </cell>
          <cell r="G4696">
            <v>10018316</v>
          </cell>
        </row>
        <row r="4697">
          <cell r="E4697" t="str">
            <v>D-07559</v>
          </cell>
          <cell r="F4697">
            <v>10108875</v>
          </cell>
          <cell r="G4697">
            <v>10018317</v>
          </cell>
        </row>
        <row r="4698">
          <cell r="E4698">
            <v>9102</v>
          </cell>
          <cell r="F4698">
            <v>10108876</v>
          </cell>
          <cell r="G4698">
            <v>10018318</v>
          </cell>
        </row>
        <row r="4699">
          <cell r="E4699" t="str">
            <v>B-04307</v>
          </cell>
          <cell r="F4699">
            <v>10108877</v>
          </cell>
          <cell r="G4699">
            <v>10018319</v>
          </cell>
        </row>
        <row r="4700">
          <cell r="E4700" t="str">
            <v>763632-1</v>
          </cell>
          <cell r="F4700">
            <v>10108878</v>
          </cell>
          <cell r="G4700">
            <v>10018320</v>
          </cell>
        </row>
        <row r="4701">
          <cell r="E4701" t="str">
            <v>763666-4</v>
          </cell>
          <cell r="F4701">
            <v>10108879</v>
          </cell>
          <cell r="G4701">
            <v>10018321</v>
          </cell>
        </row>
        <row r="4702">
          <cell r="E4702" t="str">
            <v>B-53796</v>
          </cell>
          <cell r="F4702">
            <v>10108880</v>
          </cell>
          <cell r="G4702">
            <v>10018322</v>
          </cell>
        </row>
        <row r="4703">
          <cell r="E4703" t="str">
            <v>B-53693</v>
          </cell>
          <cell r="F4703">
            <v>10108881</v>
          </cell>
          <cell r="G4703">
            <v>10018323</v>
          </cell>
        </row>
        <row r="4704">
          <cell r="E4704" t="str">
            <v>D-07727</v>
          </cell>
          <cell r="F4704">
            <v>10108882</v>
          </cell>
          <cell r="G4704">
            <v>10018324</v>
          </cell>
        </row>
        <row r="4705">
          <cell r="E4705" t="str">
            <v>D-62832</v>
          </cell>
          <cell r="F4705">
            <v>10108883</v>
          </cell>
          <cell r="G4705">
            <v>10018325</v>
          </cell>
        </row>
        <row r="4706">
          <cell r="E4706" t="str">
            <v>D-62848</v>
          </cell>
          <cell r="F4706">
            <v>10108884</v>
          </cell>
          <cell r="G4706">
            <v>10018326</v>
          </cell>
        </row>
        <row r="4707">
          <cell r="E4707" t="str">
            <v>D-62854</v>
          </cell>
          <cell r="F4707">
            <v>10108885</v>
          </cell>
          <cell r="G4707">
            <v>10018327</v>
          </cell>
        </row>
        <row r="4708">
          <cell r="E4708" t="str">
            <v>D-62860</v>
          </cell>
          <cell r="F4708">
            <v>10108886</v>
          </cell>
          <cell r="G4708">
            <v>10018328</v>
          </cell>
        </row>
        <row r="4709">
          <cell r="E4709" t="str">
            <v>A-12697</v>
          </cell>
          <cell r="F4709">
            <v>10108887</v>
          </cell>
          <cell r="G4709">
            <v>10018329</v>
          </cell>
        </row>
        <row r="4710">
          <cell r="E4710" t="str">
            <v>D-65501</v>
          </cell>
          <cell r="F4710">
            <v>10108888</v>
          </cell>
          <cell r="G4710">
            <v>10018330</v>
          </cell>
        </row>
        <row r="4711">
          <cell r="E4711" t="str">
            <v>D-47466</v>
          </cell>
          <cell r="F4711">
            <v>10108889</v>
          </cell>
          <cell r="G4711">
            <v>10018331</v>
          </cell>
        </row>
        <row r="4712">
          <cell r="E4712" t="str">
            <v>D-47519</v>
          </cell>
          <cell r="F4712">
            <v>10108890</v>
          </cell>
          <cell r="G4712">
            <v>10018332</v>
          </cell>
        </row>
        <row r="4713">
          <cell r="E4713" t="str">
            <v>A-82482</v>
          </cell>
          <cell r="F4713">
            <v>10108891</v>
          </cell>
          <cell r="G4713">
            <v>10018333</v>
          </cell>
        </row>
        <row r="4714">
          <cell r="E4714" t="str">
            <v>D-06242</v>
          </cell>
          <cell r="F4714">
            <v>10108892</v>
          </cell>
          <cell r="G4714">
            <v>10018334</v>
          </cell>
        </row>
        <row r="4715">
          <cell r="E4715" t="str">
            <v>D-06286</v>
          </cell>
          <cell r="F4715">
            <v>10108893</v>
          </cell>
          <cell r="G4715">
            <v>10018335</v>
          </cell>
        </row>
        <row r="4716">
          <cell r="E4716" t="str">
            <v>D-06301</v>
          </cell>
          <cell r="F4716">
            <v>10108894</v>
          </cell>
          <cell r="G4716">
            <v>10018336</v>
          </cell>
        </row>
        <row r="4717">
          <cell r="E4717" t="str">
            <v>D-06323</v>
          </cell>
          <cell r="F4717">
            <v>10108895</v>
          </cell>
          <cell r="G4717">
            <v>10018337</v>
          </cell>
        </row>
        <row r="4718">
          <cell r="E4718" t="str">
            <v>D-06345</v>
          </cell>
          <cell r="F4718">
            <v>10108896</v>
          </cell>
          <cell r="G4718">
            <v>10018338</v>
          </cell>
        </row>
        <row r="4719">
          <cell r="E4719" t="str">
            <v>D-06367</v>
          </cell>
          <cell r="F4719">
            <v>10108897</v>
          </cell>
          <cell r="G4719">
            <v>10018339</v>
          </cell>
        </row>
        <row r="4720">
          <cell r="E4720" t="str">
            <v>D-06426</v>
          </cell>
          <cell r="F4720">
            <v>10108898</v>
          </cell>
          <cell r="G4720">
            <v>10018340</v>
          </cell>
        </row>
        <row r="4721">
          <cell r="E4721" t="str">
            <v>D-06448</v>
          </cell>
          <cell r="F4721">
            <v>10108899</v>
          </cell>
          <cell r="G4721">
            <v>10018341</v>
          </cell>
        </row>
        <row r="4722">
          <cell r="E4722" t="str">
            <v>D-06460</v>
          </cell>
          <cell r="F4722">
            <v>10108900</v>
          </cell>
          <cell r="G4722">
            <v>10018342</v>
          </cell>
        </row>
        <row r="4723">
          <cell r="E4723" t="str">
            <v>D-06476</v>
          </cell>
          <cell r="F4723">
            <v>10108901</v>
          </cell>
          <cell r="G4723">
            <v>10018343</v>
          </cell>
        </row>
        <row r="4724">
          <cell r="E4724" t="str">
            <v>D-06482</v>
          </cell>
          <cell r="F4724">
            <v>10108902</v>
          </cell>
          <cell r="G4724">
            <v>10018344</v>
          </cell>
        </row>
        <row r="4725">
          <cell r="E4725" t="str">
            <v>D-06529</v>
          </cell>
          <cell r="F4725">
            <v>10108903</v>
          </cell>
          <cell r="G4725">
            <v>10018345</v>
          </cell>
        </row>
        <row r="4726">
          <cell r="E4726" t="str">
            <v>B-26652</v>
          </cell>
          <cell r="F4726">
            <v>10108904</v>
          </cell>
          <cell r="G4726">
            <v>10018346</v>
          </cell>
        </row>
        <row r="4727">
          <cell r="E4727" t="str">
            <v>B-26668</v>
          </cell>
          <cell r="F4727">
            <v>10108905</v>
          </cell>
          <cell r="G4727">
            <v>10018347</v>
          </cell>
        </row>
        <row r="4728">
          <cell r="E4728" t="str">
            <v>B-26674</v>
          </cell>
          <cell r="F4728">
            <v>10108906</v>
          </cell>
          <cell r="G4728">
            <v>10018348</v>
          </cell>
        </row>
        <row r="4729">
          <cell r="E4729" t="str">
            <v>B-26680</v>
          </cell>
          <cell r="F4729">
            <v>10108907</v>
          </cell>
          <cell r="G4729">
            <v>10018349</v>
          </cell>
        </row>
        <row r="4730">
          <cell r="E4730" t="str">
            <v>B-26696</v>
          </cell>
          <cell r="F4730">
            <v>10108908</v>
          </cell>
          <cell r="G4730">
            <v>10018350</v>
          </cell>
        </row>
        <row r="4731">
          <cell r="E4731" t="str">
            <v>B-26705</v>
          </cell>
          <cell r="F4731">
            <v>10108909</v>
          </cell>
          <cell r="G4731">
            <v>10018351</v>
          </cell>
        </row>
        <row r="4732">
          <cell r="E4732" t="str">
            <v>B-26711</v>
          </cell>
          <cell r="F4732">
            <v>10108910</v>
          </cell>
          <cell r="G4732">
            <v>10018352</v>
          </cell>
        </row>
        <row r="4733">
          <cell r="E4733" t="str">
            <v>B-26749</v>
          </cell>
          <cell r="F4733">
            <v>10108911</v>
          </cell>
          <cell r="G4733">
            <v>10018353</v>
          </cell>
        </row>
        <row r="4734">
          <cell r="E4734" t="str">
            <v>B-26755</v>
          </cell>
          <cell r="F4734">
            <v>10108912</v>
          </cell>
          <cell r="G4734">
            <v>10018354</v>
          </cell>
        </row>
        <row r="4735">
          <cell r="E4735" t="str">
            <v>B-26761</v>
          </cell>
          <cell r="F4735">
            <v>10108913</v>
          </cell>
          <cell r="G4735">
            <v>10018355</v>
          </cell>
        </row>
        <row r="4736">
          <cell r="E4736" t="str">
            <v>B-26777</v>
          </cell>
          <cell r="F4736">
            <v>10108914</v>
          </cell>
          <cell r="G4736">
            <v>10018356</v>
          </cell>
        </row>
        <row r="4737">
          <cell r="E4737" t="str">
            <v>B-26783</v>
          </cell>
          <cell r="F4737">
            <v>10108915</v>
          </cell>
          <cell r="G4737">
            <v>10018357</v>
          </cell>
        </row>
        <row r="4738">
          <cell r="E4738" t="str">
            <v>B-26808</v>
          </cell>
          <cell r="F4738">
            <v>10108916</v>
          </cell>
          <cell r="G4738">
            <v>10018359</v>
          </cell>
        </row>
        <row r="4739">
          <cell r="E4739" t="str">
            <v>B-26814</v>
          </cell>
          <cell r="F4739">
            <v>10108917</v>
          </cell>
          <cell r="G4739">
            <v>10018360</v>
          </cell>
        </row>
        <row r="4740">
          <cell r="E4740" t="str">
            <v>B-26820</v>
          </cell>
          <cell r="F4740">
            <v>10108918</v>
          </cell>
          <cell r="G4740">
            <v>10018362</v>
          </cell>
        </row>
        <row r="4741">
          <cell r="E4741" t="str">
            <v>B-26836</v>
          </cell>
          <cell r="F4741">
            <v>10108919</v>
          </cell>
          <cell r="G4741">
            <v>10018364</v>
          </cell>
        </row>
        <row r="4742">
          <cell r="E4742" t="str">
            <v>632K99-9</v>
          </cell>
          <cell r="F4742">
            <v>10110236</v>
          </cell>
          <cell r="G4742">
            <v>40010576</v>
          </cell>
        </row>
        <row r="4743">
          <cell r="E4743" t="str">
            <v>519173-3</v>
          </cell>
          <cell r="F4743">
            <v>10110237</v>
          </cell>
          <cell r="G4743">
            <v>40005362</v>
          </cell>
        </row>
        <row r="4744">
          <cell r="E4744" t="str">
            <v>141026-4</v>
          </cell>
          <cell r="F4744">
            <v>10110238</v>
          </cell>
          <cell r="G4744">
            <v>40005363</v>
          </cell>
        </row>
        <row r="4745">
          <cell r="E4745" t="str">
            <v>144650-2</v>
          </cell>
          <cell r="F4745">
            <v>10110239</v>
          </cell>
          <cell r="G4745">
            <v>40005364</v>
          </cell>
        </row>
        <row r="4746">
          <cell r="E4746" t="str">
            <v>144646-3</v>
          </cell>
          <cell r="F4746">
            <v>10110240</v>
          </cell>
          <cell r="G4746">
            <v>40005365</v>
          </cell>
        </row>
        <row r="4747">
          <cell r="E4747" t="str">
            <v>455804-9</v>
          </cell>
          <cell r="F4747">
            <v>10110241</v>
          </cell>
          <cell r="G4747">
            <v>40005366</v>
          </cell>
        </row>
        <row r="4748">
          <cell r="E4748" t="str">
            <v>135794-9</v>
          </cell>
          <cell r="F4748">
            <v>10110242</v>
          </cell>
          <cell r="G4748">
            <v>40005367</v>
          </cell>
        </row>
        <row r="4749">
          <cell r="E4749" t="str">
            <v>183G71-5</v>
          </cell>
          <cell r="F4749">
            <v>10110243</v>
          </cell>
        </row>
        <row r="4750">
          <cell r="E4750" t="str">
            <v>629233-4</v>
          </cell>
          <cell r="F4750">
            <v>10110244</v>
          </cell>
          <cell r="G4750">
            <v>40005368</v>
          </cell>
        </row>
        <row r="4751">
          <cell r="E4751" t="str">
            <v>620586-4</v>
          </cell>
          <cell r="F4751">
            <v>10110245</v>
          </cell>
          <cell r="G4751">
            <v>40005369</v>
          </cell>
        </row>
        <row r="4752">
          <cell r="E4752" t="str">
            <v>416533-9</v>
          </cell>
          <cell r="F4752">
            <v>10062941</v>
          </cell>
          <cell r="G4752">
            <v>40010413</v>
          </cell>
        </row>
        <row r="4753">
          <cell r="E4753" t="str">
            <v>JM23100153</v>
          </cell>
          <cell r="F4753">
            <v>10063065</v>
          </cell>
          <cell r="G4753">
            <v>40006032</v>
          </cell>
        </row>
        <row r="4754">
          <cell r="E4754" t="str">
            <v>JM21000135</v>
          </cell>
          <cell r="F4754">
            <v>10110246</v>
          </cell>
          <cell r="G4754">
            <v>40005370</v>
          </cell>
        </row>
        <row r="4755">
          <cell r="E4755" t="str">
            <v>629930-2</v>
          </cell>
          <cell r="F4755">
            <v>10110258</v>
          </cell>
          <cell r="G4755">
            <v>40005373</v>
          </cell>
        </row>
        <row r="4756">
          <cell r="E4756" t="str">
            <v>123100-0</v>
          </cell>
          <cell r="F4756">
            <v>10110248</v>
          </cell>
          <cell r="G4756">
            <v>40005371</v>
          </cell>
        </row>
        <row r="4757">
          <cell r="E4757" t="str">
            <v>782034-2</v>
          </cell>
          <cell r="F4757">
            <v>10110249</v>
          </cell>
          <cell r="G4757">
            <v>40005372</v>
          </cell>
        </row>
        <row r="4758">
          <cell r="E4758" t="str">
            <v>B-65573</v>
          </cell>
          <cell r="F4758">
            <v>10110250</v>
          </cell>
          <cell r="G4758">
            <v>10018426</v>
          </cell>
        </row>
        <row r="4759">
          <cell r="E4759" t="str">
            <v>D-62686</v>
          </cell>
          <cell r="F4759">
            <v>10110251</v>
          </cell>
          <cell r="G4759">
            <v>10018427</v>
          </cell>
        </row>
        <row r="4760">
          <cell r="E4760" t="str">
            <v>B-90015</v>
          </cell>
          <cell r="F4760">
            <v>10110252</v>
          </cell>
          <cell r="G4760">
            <v>10018429</v>
          </cell>
        </row>
        <row r="4761">
          <cell r="E4761" t="str">
            <v>E-14772</v>
          </cell>
          <cell r="F4761">
            <v>10110253</v>
          </cell>
          <cell r="G4761">
            <v>10018431</v>
          </cell>
        </row>
        <row r="4762">
          <cell r="E4762" t="str">
            <v>E-10855</v>
          </cell>
          <cell r="F4762">
            <v>10110254</v>
          </cell>
          <cell r="G4762">
            <v>10018433</v>
          </cell>
        </row>
        <row r="4763">
          <cell r="E4763" t="str">
            <v>D-59368</v>
          </cell>
          <cell r="F4763">
            <v>10110256</v>
          </cell>
          <cell r="G4763">
            <v>10018435</v>
          </cell>
        </row>
        <row r="4764">
          <cell r="E4764" t="str">
            <v>E-03028</v>
          </cell>
          <cell r="F4764">
            <v>10110257</v>
          </cell>
          <cell r="G4764">
            <v>10018437</v>
          </cell>
        </row>
        <row r="4765">
          <cell r="E4765" t="str">
            <v>B-17142</v>
          </cell>
          <cell r="F4765">
            <v>10109821</v>
          </cell>
          <cell r="G4765">
            <v>10018417</v>
          </cell>
        </row>
        <row r="4766">
          <cell r="E4766" t="str">
            <v>D-26602</v>
          </cell>
          <cell r="F4766">
            <v>10109711</v>
          </cell>
          <cell r="G4766">
            <v>10018358</v>
          </cell>
        </row>
        <row r="4767">
          <cell r="E4767" t="str">
            <v>D-72229</v>
          </cell>
          <cell r="F4767">
            <v>10109712</v>
          </cell>
          <cell r="G4767">
            <v>10018361</v>
          </cell>
        </row>
        <row r="4768">
          <cell r="E4768" t="str">
            <v>455176-2</v>
          </cell>
          <cell r="F4768">
            <v>10109827</v>
          </cell>
          <cell r="G4768">
            <v>10018423</v>
          </cell>
        </row>
        <row r="4769">
          <cell r="E4769" t="str">
            <v>194925-9</v>
          </cell>
          <cell r="F4769">
            <v>10109715</v>
          </cell>
          <cell r="G4769">
            <v>10018363</v>
          </cell>
        </row>
        <row r="4770">
          <cell r="E4770" t="str">
            <v>B-33772</v>
          </cell>
          <cell r="F4770">
            <v>10109716</v>
          </cell>
          <cell r="G4770">
            <v>10018365</v>
          </cell>
        </row>
        <row r="4771">
          <cell r="E4771" t="str">
            <v>B-26727</v>
          </cell>
          <cell r="F4771">
            <v>10109717</v>
          </cell>
          <cell r="G4771">
            <v>10018367</v>
          </cell>
        </row>
        <row r="4772">
          <cell r="E4772" t="str">
            <v>D-05527</v>
          </cell>
          <cell r="F4772">
            <v>10109718</v>
          </cell>
          <cell r="G4772">
            <v>10018369</v>
          </cell>
        </row>
        <row r="4773">
          <cell r="E4773" t="str">
            <v>D-05359</v>
          </cell>
          <cell r="F4773">
            <v>10109719</v>
          </cell>
          <cell r="G4773">
            <v>10018371</v>
          </cell>
        </row>
        <row r="4774">
          <cell r="E4774" t="str">
            <v>D-05387</v>
          </cell>
          <cell r="F4774">
            <v>10109720</v>
          </cell>
          <cell r="G4774">
            <v>10018373</v>
          </cell>
        </row>
        <row r="4775">
          <cell r="E4775" t="str">
            <v>D-00072</v>
          </cell>
          <cell r="F4775">
            <v>10109721</v>
          </cell>
          <cell r="G4775">
            <v>10018375</v>
          </cell>
        </row>
        <row r="4776">
          <cell r="E4776" t="str">
            <v>D-09117</v>
          </cell>
          <cell r="F4776">
            <v>10109722</v>
          </cell>
          <cell r="G4776">
            <v>10018377</v>
          </cell>
        </row>
        <row r="4777">
          <cell r="E4777" t="str">
            <v>D-17544</v>
          </cell>
          <cell r="F4777">
            <v>10109723</v>
          </cell>
          <cell r="G4777">
            <v>10029925</v>
          </cell>
        </row>
        <row r="4778">
          <cell r="E4778" t="str">
            <v>D-00284</v>
          </cell>
          <cell r="F4778">
            <v>10109724</v>
          </cell>
          <cell r="G4778">
            <v>10018379</v>
          </cell>
        </row>
        <row r="4779">
          <cell r="E4779" t="str">
            <v>D-16302</v>
          </cell>
          <cell r="F4779">
            <v>10109725</v>
          </cell>
          <cell r="G4779">
            <v>10018381</v>
          </cell>
        </row>
        <row r="4780">
          <cell r="E4780" t="str">
            <v>B-63242</v>
          </cell>
          <cell r="F4780">
            <v>10109788</v>
          </cell>
          <cell r="G4780">
            <v>10018384</v>
          </cell>
        </row>
        <row r="4781">
          <cell r="E4781" t="str">
            <v>B-63214</v>
          </cell>
          <cell r="F4781">
            <v>10109789</v>
          </cell>
          <cell r="G4781">
            <v>10018385</v>
          </cell>
        </row>
        <row r="4782">
          <cell r="E4782" t="str">
            <v>B-63220</v>
          </cell>
          <cell r="F4782">
            <v>10109790</v>
          </cell>
          <cell r="G4782">
            <v>10018386</v>
          </cell>
        </row>
        <row r="4783">
          <cell r="E4783" t="str">
            <v>B-63264</v>
          </cell>
          <cell r="F4783">
            <v>10109791</v>
          </cell>
          <cell r="G4783">
            <v>10018387</v>
          </cell>
        </row>
        <row r="4784">
          <cell r="E4784" t="str">
            <v>B-63373</v>
          </cell>
          <cell r="F4784">
            <v>10109792</v>
          </cell>
          <cell r="G4784">
            <v>10018388</v>
          </cell>
        </row>
        <row r="4785">
          <cell r="E4785" t="str">
            <v>B-63410</v>
          </cell>
          <cell r="F4785">
            <v>10109793</v>
          </cell>
          <cell r="G4785">
            <v>10018389</v>
          </cell>
        </row>
        <row r="4786">
          <cell r="E4786" t="str">
            <v>B-63426</v>
          </cell>
          <cell r="F4786">
            <v>10109794</v>
          </cell>
          <cell r="G4786">
            <v>10018390</v>
          </cell>
        </row>
        <row r="4787">
          <cell r="E4787" t="str">
            <v>B-63460</v>
          </cell>
          <cell r="F4787">
            <v>10109795</v>
          </cell>
          <cell r="G4787">
            <v>10018391</v>
          </cell>
        </row>
        <row r="4788">
          <cell r="E4788" t="str">
            <v>B-68127</v>
          </cell>
          <cell r="F4788">
            <v>10109796</v>
          </cell>
          <cell r="G4788">
            <v>10018392</v>
          </cell>
        </row>
        <row r="4789">
          <cell r="E4789" t="str">
            <v>B-68133</v>
          </cell>
          <cell r="F4789">
            <v>10109797</v>
          </cell>
          <cell r="G4789">
            <v>10018393</v>
          </cell>
        </row>
        <row r="4790">
          <cell r="E4790" t="str">
            <v>B-62533</v>
          </cell>
          <cell r="F4790">
            <v>10109798</v>
          </cell>
          <cell r="G4790">
            <v>10018394</v>
          </cell>
        </row>
        <row r="4791">
          <cell r="E4791" t="str">
            <v>B-62549</v>
          </cell>
          <cell r="F4791">
            <v>10109799</v>
          </cell>
          <cell r="G4791">
            <v>10018395</v>
          </cell>
        </row>
        <row r="4792">
          <cell r="E4792" t="str">
            <v>B-62555</v>
          </cell>
          <cell r="F4792">
            <v>10109800</v>
          </cell>
          <cell r="G4792">
            <v>10018396</v>
          </cell>
        </row>
        <row r="4793">
          <cell r="E4793" t="str">
            <v>B-62561</v>
          </cell>
          <cell r="F4793">
            <v>10109801</v>
          </cell>
          <cell r="G4793">
            <v>10018397</v>
          </cell>
        </row>
        <row r="4794">
          <cell r="E4794" t="str">
            <v>B-62496</v>
          </cell>
          <cell r="F4794">
            <v>10109802</v>
          </cell>
          <cell r="G4794">
            <v>10018398</v>
          </cell>
        </row>
        <row r="4795">
          <cell r="E4795" t="str">
            <v>B-62505</v>
          </cell>
          <cell r="F4795">
            <v>10109803</v>
          </cell>
          <cell r="G4795">
            <v>10018399</v>
          </cell>
        </row>
        <row r="4796">
          <cell r="E4796" t="str">
            <v>B-62511</v>
          </cell>
          <cell r="F4796">
            <v>10109804</v>
          </cell>
          <cell r="G4796">
            <v>10018400</v>
          </cell>
        </row>
        <row r="4797">
          <cell r="E4797" t="str">
            <v>B-62527</v>
          </cell>
          <cell r="F4797">
            <v>10109805</v>
          </cell>
          <cell r="G4797">
            <v>10018401</v>
          </cell>
        </row>
        <row r="4798">
          <cell r="E4798" t="str">
            <v>B-62577</v>
          </cell>
          <cell r="F4798">
            <v>10109806</v>
          </cell>
          <cell r="G4798">
            <v>10018402</v>
          </cell>
        </row>
        <row r="4799">
          <cell r="E4799" t="str">
            <v>B-62599</v>
          </cell>
          <cell r="F4799">
            <v>10109807</v>
          </cell>
          <cell r="G4799">
            <v>10018403</v>
          </cell>
        </row>
        <row r="4800">
          <cell r="E4800" t="str">
            <v>B-62664</v>
          </cell>
          <cell r="F4800">
            <v>10109808</v>
          </cell>
          <cell r="G4800">
            <v>10018404</v>
          </cell>
        </row>
        <row r="4801">
          <cell r="E4801" t="str">
            <v>B-62692</v>
          </cell>
          <cell r="F4801">
            <v>10109809</v>
          </cell>
          <cell r="G4801">
            <v>10018405</v>
          </cell>
        </row>
        <row r="4802">
          <cell r="E4802" t="str">
            <v>B-62717</v>
          </cell>
          <cell r="F4802">
            <v>10109810</v>
          </cell>
          <cell r="G4802">
            <v>10018406</v>
          </cell>
        </row>
        <row r="4803">
          <cell r="E4803" t="str">
            <v>B-62723</v>
          </cell>
          <cell r="F4803">
            <v>10109811</v>
          </cell>
          <cell r="G4803">
            <v>10018407</v>
          </cell>
        </row>
        <row r="4804">
          <cell r="E4804" t="str">
            <v>B-65919</v>
          </cell>
          <cell r="F4804">
            <v>10109812</v>
          </cell>
          <cell r="G4804">
            <v>10018408</v>
          </cell>
        </row>
        <row r="4805">
          <cell r="E4805" t="str">
            <v>B-65931</v>
          </cell>
          <cell r="F4805">
            <v>10109813</v>
          </cell>
          <cell r="G4805">
            <v>10018409</v>
          </cell>
        </row>
        <row r="4806">
          <cell r="E4806" t="str">
            <v>B-66020</v>
          </cell>
          <cell r="F4806">
            <v>10109814</v>
          </cell>
          <cell r="G4806">
            <v>10018410</v>
          </cell>
        </row>
        <row r="4807">
          <cell r="E4807" t="str">
            <v>792259-0</v>
          </cell>
          <cell r="F4807">
            <v>10109815</v>
          </cell>
          <cell r="G4807">
            <v>10018411</v>
          </cell>
        </row>
        <row r="4808">
          <cell r="E4808" t="str">
            <v>D-63616</v>
          </cell>
          <cell r="F4808">
            <v>10109816</v>
          </cell>
          <cell r="G4808">
            <v>10018412</v>
          </cell>
        </row>
        <row r="4809">
          <cell r="E4809" t="str">
            <v>E-11972</v>
          </cell>
          <cell r="F4809">
            <v>10109817</v>
          </cell>
          <cell r="G4809">
            <v>10018413</v>
          </cell>
        </row>
        <row r="4810">
          <cell r="E4810" t="str">
            <v>A-83967</v>
          </cell>
          <cell r="F4810">
            <v>10109818</v>
          </cell>
          <cell r="G4810">
            <v>10018414</v>
          </cell>
        </row>
        <row r="4811">
          <cell r="E4811" t="str">
            <v>D-63622</v>
          </cell>
          <cell r="F4811">
            <v>10109819</v>
          </cell>
          <cell r="G4811">
            <v>10018415</v>
          </cell>
        </row>
        <row r="4812">
          <cell r="E4812" t="str">
            <v>D-65414</v>
          </cell>
          <cell r="F4812">
            <v>10109820</v>
          </cell>
          <cell r="G4812">
            <v>10018416</v>
          </cell>
        </row>
        <row r="4813">
          <cell r="E4813" t="str">
            <v>D-42640</v>
          </cell>
          <cell r="F4813">
            <v>10109822</v>
          </cell>
          <cell r="G4813">
            <v>10018418</v>
          </cell>
        </row>
        <row r="4814">
          <cell r="E4814" t="str">
            <v>D-62810</v>
          </cell>
          <cell r="F4814">
            <v>10109823</v>
          </cell>
          <cell r="G4814">
            <v>10018419</v>
          </cell>
        </row>
        <row r="4815">
          <cell r="E4815" t="str">
            <v>199163-8</v>
          </cell>
          <cell r="F4815">
            <v>10109824</v>
          </cell>
          <cell r="G4815">
            <v>10018420</v>
          </cell>
        </row>
        <row r="4816">
          <cell r="E4816" t="str">
            <v>A-68672</v>
          </cell>
          <cell r="F4816">
            <v>10109825</v>
          </cell>
          <cell r="G4816">
            <v>10018421</v>
          </cell>
        </row>
        <row r="4817">
          <cell r="E4817" t="str">
            <v>A-68666</v>
          </cell>
          <cell r="F4817">
            <v>10109826</v>
          </cell>
          <cell r="G4817">
            <v>10018422</v>
          </cell>
        </row>
        <row r="4818">
          <cell r="E4818" t="str">
            <v>D-29913</v>
          </cell>
          <cell r="F4818">
            <v>10109828</v>
          </cell>
          <cell r="G4818">
            <v>10018424</v>
          </cell>
        </row>
        <row r="4819">
          <cell r="E4819" t="str">
            <v>122A40-5</v>
          </cell>
          <cell r="F4819">
            <v>10109275</v>
          </cell>
          <cell r="G4819">
            <v>40006408</v>
          </cell>
        </row>
        <row r="4820">
          <cell r="E4820" t="str">
            <v>629228-7</v>
          </cell>
          <cell r="F4820">
            <v>10109481</v>
          </cell>
          <cell r="G4820">
            <v>40005353</v>
          </cell>
        </row>
        <row r="4821">
          <cell r="E4821" t="str">
            <v>216040-0</v>
          </cell>
          <cell r="F4821">
            <v>10109482</v>
          </cell>
          <cell r="G4821">
            <v>40005354</v>
          </cell>
        </row>
        <row r="4822">
          <cell r="E4822" t="str">
            <v>JM23200012</v>
          </cell>
          <cell r="F4822">
            <v>10058421</v>
          </cell>
          <cell r="G4822">
            <v>40005735</v>
          </cell>
        </row>
        <row r="4823">
          <cell r="E4823">
            <v>2817304</v>
          </cell>
          <cell r="F4823">
            <v>10001341</v>
          </cell>
        </row>
        <row r="4824">
          <cell r="E4824">
            <v>965404981</v>
          </cell>
          <cell r="F4824">
            <v>10107198</v>
          </cell>
          <cell r="G4824">
            <v>40005816</v>
          </cell>
        </row>
        <row r="4825">
          <cell r="E4825" t="str">
            <v>411305-7</v>
          </cell>
          <cell r="F4825">
            <v>10109279</v>
          </cell>
          <cell r="G4825">
            <v>40005344</v>
          </cell>
        </row>
        <row r="4826">
          <cell r="E4826" t="str">
            <v>327266-0</v>
          </cell>
          <cell r="F4826">
            <v>10109283</v>
          </cell>
          <cell r="G4826">
            <v>40005346</v>
          </cell>
        </row>
        <row r="4827">
          <cell r="E4827" t="str">
            <v>211242-3</v>
          </cell>
          <cell r="F4827">
            <v>10109285</v>
          </cell>
          <cell r="G4827">
            <v>40005348</v>
          </cell>
        </row>
        <row r="4828">
          <cell r="E4828" t="str">
            <v>226648-2</v>
          </cell>
          <cell r="F4828">
            <v>10015770</v>
          </cell>
          <cell r="G4828">
            <v>40007518</v>
          </cell>
        </row>
        <row r="4829">
          <cell r="E4829" t="str">
            <v>253906-3</v>
          </cell>
          <cell r="F4829">
            <v>10109277</v>
          </cell>
          <cell r="G4829">
            <v>40006412</v>
          </cell>
        </row>
        <row r="4830">
          <cell r="E4830">
            <v>389213081</v>
          </cell>
          <cell r="F4830">
            <v>10109271</v>
          </cell>
          <cell r="G4830">
            <v>40005850</v>
          </cell>
        </row>
        <row r="4831">
          <cell r="E4831" t="str">
            <v>JM21000191</v>
          </cell>
          <cell r="F4831">
            <v>10109273</v>
          </cell>
          <cell r="G4831">
            <v>40005854</v>
          </cell>
        </row>
        <row r="4832">
          <cell r="E4832" t="str">
            <v>132311-6</v>
          </cell>
          <cell r="F4832">
            <v>10109274</v>
          </cell>
          <cell r="G4832">
            <v>40006405</v>
          </cell>
        </row>
        <row r="4833">
          <cell r="E4833" t="str">
            <v>267010-2</v>
          </cell>
          <cell r="F4833">
            <v>10044753</v>
          </cell>
          <cell r="G4833">
            <v>40006791</v>
          </cell>
        </row>
        <row r="4834">
          <cell r="E4834" t="str">
            <v>261104-5</v>
          </cell>
          <cell r="F4834">
            <v>10044742</v>
          </cell>
          <cell r="G4834">
            <v>40006781</v>
          </cell>
        </row>
        <row r="4835">
          <cell r="E4835" t="str">
            <v>285732-2</v>
          </cell>
          <cell r="F4835">
            <v>10044759</v>
          </cell>
          <cell r="G4835">
            <v>40006796</v>
          </cell>
        </row>
        <row r="4836">
          <cell r="E4836" t="str">
            <v>325643-0</v>
          </cell>
          <cell r="F4836">
            <v>10044748</v>
          </cell>
          <cell r="G4836">
            <v>40006786</v>
          </cell>
        </row>
        <row r="4837">
          <cell r="E4837" t="str">
            <v>442147-8</v>
          </cell>
          <cell r="F4837">
            <v>10044752</v>
          </cell>
          <cell r="G4837">
            <v>40006790</v>
          </cell>
        </row>
        <row r="4838">
          <cell r="E4838" t="str">
            <v>325798-1</v>
          </cell>
          <cell r="F4838">
            <v>10110145</v>
          </cell>
          <cell r="G4838">
            <v>40005356</v>
          </cell>
        </row>
        <row r="4839">
          <cell r="E4839" t="str">
            <v>266309-2</v>
          </cell>
          <cell r="F4839">
            <v>10045361</v>
          </cell>
          <cell r="G4839">
            <v>40006805</v>
          </cell>
        </row>
        <row r="4840">
          <cell r="E4840" t="str">
            <v>322376-8</v>
          </cell>
          <cell r="F4840">
            <v>10108351</v>
          </cell>
          <cell r="G4840">
            <v>40005848</v>
          </cell>
        </row>
        <row r="4841">
          <cell r="E4841" t="str">
            <v>632J24-4</v>
          </cell>
          <cell r="F4841">
            <v>10110148</v>
          </cell>
        </row>
        <row r="4842">
          <cell r="E4842" t="str">
            <v>241673-2</v>
          </cell>
          <cell r="F4842">
            <v>10109288</v>
          </cell>
          <cell r="G4842">
            <v>40005350</v>
          </cell>
        </row>
        <row r="4843">
          <cell r="E4843" t="str">
            <v>JM23200016</v>
          </cell>
          <cell r="F4843">
            <v>10063046</v>
          </cell>
          <cell r="G4843">
            <v>40006017</v>
          </cell>
        </row>
        <row r="4844">
          <cell r="E4844" t="str">
            <v>140P57-6</v>
          </cell>
          <cell r="F4844">
            <v>10109289</v>
          </cell>
          <cell r="G4844">
            <v>40005351</v>
          </cell>
        </row>
        <row r="4845">
          <cell r="E4845" t="str">
            <v>140S89-1</v>
          </cell>
          <cell r="F4845">
            <v>10109282</v>
          </cell>
          <cell r="G4845">
            <v>40005345</v>
          </cell>
        </row>
        <row r="4846">
          <cell r="E4846" t="str">
            <v>620555-5</v>
          </cell>
          <cell r="F4846">
            <v>10109479</v>
          </cell>
          <cell r="G4846">
            <v>40005352</v>
          </cell>
        </row>
        <row r="4847">
          <cell r="E4847" t="str">
            <v>183C54-1</v>
          </cell>
          <cell r="F4847">
            <v>10109480</v>
          </cell>
        </row>
        <row r="4848">
          <cell r="E4848" t="str">
            <v>345160-4</v>
          </cell>
          <cell r="F4848">
            <v>10001323</v>
          </cell>
          <cell r="G4848">
            <v>40007099</v>
          </cell>
        </row>
        <row r="4849">
          <cell r="E4849" t="str">
            <v>517303-0</v>
          </cell>
          <cell r="F4849">
            <v>10000799</v>
          </cell>
          <cell r="G4849">
            <v>40007457</v>
          </cell>
        </row>
        <row r="4850">
          <cell r="E4850" t="str">
            <v>521623-6</v>
          </cell>
          <cell r="F4850">
            <v>10000903</v>
          </cell>
          <cell r="G4850">
            <v>40007774</v>
          </cell>
        </row>
        <row r="4851">
          <cell r="E4851" t="str">
            <v>136312-6</v>
          </cell>
          <cell r="F4851">
            <v>10110150</v>
          </cell>
          <cell r="G4851">
            <v>40005360</v>
          </cell>
        </row>
        <row r="4852">
          <cell r="E4852" t="str">
            <v>513989-8</v>
          </cell>
          <cell r="F4852">
            <v>10110146</v>
          </cell>
          <cell r="G4852">
            <v>40005357</v>
          </cell>
        </row>
        <row r="4853">
          <cell r="E4853" t="str">
            <v>633994-0</v>
          </cell>
          <cell r="F4853">
            <v>10110147</v>
          </cell>
          <cell r="G4853">
            <v>40005358</v>
          </cell>
        </row>
        <row r="4854">
          <cell r="E4854">
            <v>1213020</v>
          </cell>
          <cell r="F4854">
            <v>10109272</v>
          </cell>
          <cell r="G4854">
            <v>40005852</v>
          </cell>
        </row>
        <row r="4855">
          <cell r="E4855" t="str">
            <v>213622-9</v>
          </cell>
          <cell r="F4855">
            <v>10109284</v>
          </cell>
          <cell r="G4855">
            <v>40005347</v>
          </cell>
        </row>
        <row r="4856">
          <cell r="E4856" t="str">
            <v>183C34-7</v>
          </cell>
          <cell r="F4856">
            <v>10109286</v>
          </cell>
          <cell r="G4856">
            <v>40005349</v>
          </cell>
        </row>
        <row r="4857">
          <cell r="E4857" t="str">
            <v>763260-2</v>
          </cell>
          <cell r="F4857">
            <v>10109478</v>
          </cell>
          <cell r="G4857">
            <v>10018368</v>
          </cell>
        </row>
        <row r="4858">
          <cell r="E4858" t="str">
            <v>DCL280FZW1</v>
          </cell>
          <cell r="F4858">
            <v>10109705</v>
          </cell>
          <cell r="G4858">
            <v>10018370</v>
          </cell>
        </row>
        <row r="4859">
          <cell r="E4859" t="str">
            <v>CL106FDZ</v>
          </cell>
          <cell r="F4859">
            <v>10109706</v>
          </cell>
          <cell r="G4859">
            <v>10018372</v>
          </cell>
        </row>
        <row r="4860">
          <cell r="E4860" t="str">
            <v>LS002GZ</v>
          </cell>
          <cell r="F4860">
            <v>10109707</v>
          </cell>
          <cell r="G4860">
            <v>10018374</v>
          </cell>
        </row>
        <row r="4861">
          <cell r="E4861">
            <v>957151102</v>
          </cell>
          <cell r="F4861">
            <v>10109713</v>
          </cell>
          <cell r="G4861">
            <v>40005355</v>
          </cell>
        </row>
        <row r="4862">
          <cell r="E4862" t="str">
            <v>619341-9</v>
          </cell>
          <cell r="F4862">
            <v>10110149</v>
          </cell>
          <cell r="G4862">
            <v>40005359</v>
          </cell>
        </row>
        <row r="4863">
          <cell r="E4863" t="str">
            <v>632U16-9</v>
          </cell>
          <cell r="F4863">
            <v>10110235</v>
          </cell>
          <cell r="G4863">
            <v>40005361</v>
          </cell>
        </row>
        <row r="4864">
          <cell r="E4864" t="str">
            <v>DHP482ZK</v>
          </cell>
          <cell r="F4864">
            <v>10110932</v>
          </cell>
          <cell r="G4864">
            <v>10018439</v>
          </cell>
        </row>
        <row r="4865">
          <cell r="E4865" t="str">
            <v>DMP180Z</v>
          </cell>
          <cell r="F4865">
            <v>10110933</v>
          </cell>
          <cell r="G4865">
            <v>10018441</v>
          </cell>
        </row>
        <row r="4866">
          <cell r="E4866" t="str">
            <v>DRV150Z</v>
          </cell>
          <cell r="F4866">
            <v>10110934</v>
          </cell>
          <cell r="G4866">
            <v>10018444</v>
          </cell>
        </row>
        <row r="4867">
          <cell r="E4867" t="str">
            <v>DHR183RTWJ</v>
          </cell>
          <cell r="F4867">
            <v>10110935</v>
          </cell>
          <cell r="G4867">
            <v>10018446</v>
          </cell>
        </row>
        <row r="4868">
          <cell r="E4868" t="str">
            <v>1911L1-0</v>
          </cell>
          <cell r="F4868">
            <v>10110936</v>
          </cell>
          <cell r="G4868">
            <v>10018448</v>
          </cell>
        </row>
        <row r="4869">
          <cell r="E4869" t="str">
            <v>B-65517</v>
          </cell>
          <cell r="F4869">
            <v>10110937</v>
          </cell>
          <cell r="G4869">
            <v>10018450</v>
          </cell>
        </row>
        <row r="4870">
          <cell r="E4870" t="str">
            <v>E-13742</v>
          </cell>
          <cell r="F4870">
            <v>10110938</v>
          </cell>
          <cell r="G4870">
            <v>10018452</v>
          </cell>
        </row>
        <row r="4871">
          <cell r="E4871" t="str">
            <v>E-14227</v>
          </cell>
          <cell r="F4871">
            <v>10110939</v>
          </cell>
          <cell r="G4871">
            <v>10018454</v>
          </cell>
        </row>
        <row r="4872">
          <cell r="E4872" t="str">
            <v>E-14233</v>
          </cell>
          <cell r="F4872">
            <v>10110940</v>
          </cell>
          <cell r="G4872">
            <v>10018456</v>
          </cell>
        </row>
        <row r="4873">
          <cell r="E4873" t="str">
            <v>194419-4</v>
          </cell>
          <cell r="F4873">
            <v>10110941</v>
          </cell>
          <cell r="G4873">
            <v>10018458</v>
          </cell>
        </row>
        <row r="4874">
          <cell r="E4874" t="str">
            <v>B-03030</v>
          </cell>
          <cell r="F4874">
            <v>10110942</v>
          </cell>
          <cell r="G4874">
            <v>10018460</v>
          </cell>
        </row>
        <row r="4875">
          <cell r="E4875" t="str">
            <v>D-67599</v>
          </cell>
          <cell r="F4875">
            <v>10110943</v>
          </cell>
          <cell r="G4875">
            <v>10018462</v>
          </cell>
        </row>
        <row r="4876">
          <cell r="E4876" t="str">
            <v>ACC STAND</v>
          </cell>
          <cell r="F4876">
            <v>10110944</v>
          </cell>
          <cell r="G4876">
            <v>10018464</v>
          </cell>
        </row>
        <row r="4877">
          <cell r="E4877" t="str">
            <v>VACUUM STAND</v>
          </cell>
          <cell r="F4877">
            <v>10110945</v>
          </cell>
          <cell r="G4877">
            <v>10018466</v>
          </cell>
        </row>
        <row r="4878">
          <cell r="E4878" t="str">
            <v>Z-10493</v>
          </cell>
          <cell r="F4878">
            <v>10110946</v>
          </cell>
          <cell r="G4878">
            <v>10018468</v>
          </cell>
        </row>
        <row r="4879">
          <cell r="E4879" t="str">
            <v>Z-10493</v>
          </cell>
          <cell r="F4879">
            <v>10110947</v>
          </cell>
          <cell r="G4879">
            <v>10018470</v>
          </cell>
        </row>
        <row r="4880">
          <cell r="E4880" t="str">
            <v>Z-10494</v>
          </cell>
          <cell r="F4880">
            <v>10110948</v>
          </cell>
          <cell r="G4880">
            <v>10018472</v>
          </cell>
        </row>
        <row r="4881">
          <cell r="E4881" t="str">
            <v>Z-10494</v>
          </cell>
          <cell r="F4881">
            <v>10110949</v>
          </cell>
          <cell r="G4881">
            <v>10018474</v>
          </cell>
        </row>
        <row r="4882">
          <cell r="E4882" t="str">
            <v>JM27000317</v>
          </cell>
          <cell r="F4882">
            <v>10110979</v>
          </cell>
          <cell r="G4882">
            <v>40005374</v>
          </cell>
        </row>
        <row r="4883">
          <cell r="E4883" t="str">
            <v>266755-9</v>
          </cell>
          <cell r="F4883">
            <v>10110980</v>
          </cell>
          <cell r="G4883">
            <v>40005375</v>
          </cell>
        </row>
        <row r="4884">
          <cell r="E4884" t="str">
            <v>456252-5</v>
          </cell>
          <cell r="F4884">
            <v>10110983</v>
          </cell>
          <cell r="G4884">
            <v>40005376</v>
          </cell>
        </row>
        <row r="4885">
          <cell r="E4885" t="str">
            <v>188104-9</v>
          </cell>
          <cell r="F4885">
            <v>10110985</v>
          </cell>
        </row>
        <row r="4886">
          <cell r="E4886" t="str">
            <v>154960-9</v>
          </cell>
          <cell r="F4886">
            <v>10110986</v>
          </cell>
        </row>
        <row r="4887">
          <cell r="E4887" t="str">
            <v>233633-8</v>
          </cell>
          <cell r="F4887">
            <v>10110987</v>
          </cell>
          <cell r="G4887">
            <v>40005377</v>
          </cell>
        </row>
        <row r="4888">
          <cell r="E4888" t="str">
            <v>317284-6</v>
          </cell>
          <cell r="F4888">
            <v>10110988</v>
          </cell>
          <cell r="G4888">
            <v>40005378</v>
          </cell>
        </row>
        <row r="4889">
          <cell r="E4889" t="str">
            <v>261114-2</v>
          </cell>
          <cell r="F4889">
            <v>10110989</v>
          </cell>
          <cell r="G4889">
            <v>40005379</v>
          </cell>
        </row>
        <row r="4890">
          <cell r="E4890" t="str">
            <v>316527-3</v>
          </cell>
          <cell r="F4890">
            <v>10110990</v>
          </cell>
          <cell r="G4890">
            <v>40005380</v>
          </cell>
        </row>
        <row r="4891">
          <cell r="E4891" t="str">
            <v>322633-4</v>
          </cell>
          <cell r="F4891">
            <v>10110991</v>
          </cell>
          <cell r="G4891">
            <v>40011825</v>
          </cell>
        </row>
        <row r="4892">
          <cell r="E4892" t="str">
            <v>619408-3</v>
          </cell>
          <cell r="F4892">
            <v>10110992</v>
          </cell>
          <cell r="G4892">
            <v>40005381</v>
          </cell>
        </row>
        <row r="4893">
          <cell r="E4893" t="str">
            <v>222050-7</v>
          </cell>
          <cell r="F4893">
            <v>10110993</v>
          </cell>
          <cell r="G4893">
            <v>40005382</v>
          </cell>
        </row>
        <row r="4894">
          <cell r="E4894" t="str">
            <v>513459-7</v>
          </cell>
          <cell r="F4894">
            <v>10110994</v>
          </cell>
          <cell r="G4894">
            <v>40005383</v>
          </cell>
        </row>
        <row r="4895">
          <cell r="E4895" t="str">
            <v>629900-1</v>
          </cell>
          <cell r="F4895">
            <v>10110995</v>
          </cell>
          <cell r="G4895">
            <v>40005384</v>
          </cell>
        </row>
        <row r="4896">
          <cell r="E4896" t="str">
            <v>140736-0</v>
          </cell>
          <cell r="F4896">
            <v>10111099</v>
          </cell>
          <cell r="G4896">
            <v>40005385</v>
          </cell>
        </row>
        <row r="4897">
          <cell r="E4897" t="str">
            <v>142973-2</v>
          </cell>
          <cell r="F4897">
            <v>10111100</v>
          </cell>
          <cell r="G4897">
            <v>40005386</v>
          </cell>
        </row>
        <row r="4898">
          <cell r="E4898" t="str">
            <v>143975-1</v>
          </cell>
          <cell r="F4898">
            <v>10111101</v>
          </cell>
          <cell r="G4898">
            <v>40005387</v>
          </cell>
        </row>
        <row r="4899">
          <cell r="E4899" t="str">
            <v>417807-1</v>
          </cell>
          <cell r="F4899">
            <v>10111102</v>
          </cell>
          <cell r="G4899">
            <v>40005388</v>
          </cell>
        </row>
        <row r="4900">
          <cell r="E4900" t="str">
            <v>219019-0</v>
          </cell>
          <cell r="F4900">
            <v>10111103</v>
          </cell>
          <cell r="G4900">
            <v>40005389</v>
          </cell>
        </row>
        <row r="4901">
          <cell r="E4901" t="str">
            <v>226141-6</v>
          </cell>
          <cell r="F4901">
            <v>10111104</v>
          </cell>
          <cell r="G4901">
            <v>40005390</v>
          </cell>
        </row>
        <row r="4902">
          <cell r="E4902" t="str">
            <v>257932-4</v>
          </cell>
          <cell r="F4902">
            <v>10111105</v>
          </cell>
          <cell r="G4902">
            <v>40010253</v>
          </cell>
        </row>
        <row r="4903">
          <cell r="E4903" t="str">
            <v>324278-4</v>
          </cell>
          <cell r="F4903">
            <v>10111107</v>
          </cell>
          <cell r="G4903">
            <v>40005391</v>
          </cell>
        </row>
        <row r="4904">
          <cell r="E4904" t="str">
            <v>331706-2</v>
          </cell>
          <cell r="F4904">
            <v>10111108</v>
          </cell>
          <cell r="G4904">
            <v>40005392</v>
          </cell>
        </row>
        <row r="4905">
          <cell r="E4905" t="str">
            <v>332139-4</v>
          </cell>
          <cell r="F4905">
            <v>10111109</v>
          </cell>
          <cell r="G4905">
            <v>40005393</v>
          </cell>
        </row>
        <row r="4906">
          <cell r="E4906" t="str">
            <v>418143-8</v>
          </cell>
          <cell r="F4906">
            <v>10111110</v>
          </cell>
        </row>
        <row r="4907">
          <cell r="E4907" t="str">
            <v>456711-9</v>
          </cell>
          <cell r="F4907">
            <v>10111111</v>
          </cell>
          <cell r="G4907">
            <v>40005394</v>
          </cell>
        </row>
        <row r="4908">
          <cell r="E4908" t="str">
            <v>620E43-2</v>
          </cell>
          <cell r="F4908">
            <v>10111112</v>
          </cell>
          <cell r="G4908">
            <v>40005395</v>
          </cell>
        </row>
        <row r="4909">
          <cell r="E4909" t="str">
            <v>JM23000211</v>
          </cell>
          <cell r="F4909">
            <v>10111114</v>
          </cell>
          <cell r="G4909">
            <v>40005396</v>
          </cell>
        </row>
        <row r="4910">
          <cell r="E4910" t="str">
            <v>JM23200031</v>
          </cell>
          <cell r="F4910">
            <v>10111115</v>
          </cell>
          <cell r="G4910">
            <v>40005397</v>
          </cell>
        </row>
        <row r="4911">
          <cell r="E4911" t="str">
            <v>JM23200023</v>
          </cell>
          <cell r="F4911">
            <v>10111116</v>
          </cell>
          <cell r="G4911">
            <v>40005398</v>
          </cell>
        </row>
        <row r="4912">
          <cell r="E4912" t="str">
            <v>TG00000005</v>
          </cell>
          <cell r="F4912">
            <v>10111117</v>
          </cell>
          <cell r="G4912">
            <v>40005399</v>
          </cell>
        </row>
        <row r="4913">
          <cell r="E4913" t="str">
            <v>BTC06</v>
          </cell>
          <cell r="F4913">
            <v>10111118</v>
          </cell>
          <cell r="G4913">
            <v>10018476</v>
          </cell>
        </row>
        <row r="4914">
          <cell r="E4914" t="str">
            <v>257390-4</v>
          </cell>
          <cell r="F4914">
            <v>10111119</v>
          </cell>
          <cell r="G4914">
            <v>40005400</v>
          </cell>
        </row>
        <row r="4915">
          <cell r="E4915" t="str">
            <v>266320-4</v>
          </cell>
          <cell r="F4915">
            <v>10111120</v>
          </cell>
          <cell r="G4915">
            <v>40005401</v>
          </cell>
        </row>
        <row r="4916">
          <cell r="E4916" t="str">
            <v>231638-2</v>
          </cell>
          <cell r="F4916">
            <v>10111121</v>
          </cell>
          <cell r="G4916">
            <v>40005402</v>
          </cell>
        </row>
        <row r="4917">
          <cell r="E4917" t="str">
            <v>M9400B</v>
          </cell>
          <cell r="F4917">
            <v>10111122</v>
          </cell>
          <cell r="G4917">
            <v>10017886</v>
          </cell>
        </row>
        <row r="4918">
          <cell r="E4918" t="str">
            <v>D-50550</v>
          </cell>
          <cell r="F4918">
            <v>10111123</v>
          </cell>
          <cell r="G4918">
            <v>10017887</v>
          </cell>
        </row>
        <row r="4919">
          <cell r="E4919">
            <v>980008606</v>
          </cell>
          <cell r="F4919">
            <v>10111124</v>
          </cell>
          <cell r="G4919">
            <v>10017888</v>
          </cell>
        </row>
        <row r="4920">
          <cell r="E4920" t="str">
            <v>191H08-4</v>
          </cell>
          <cell r="F4920">
            <v>10111125</v>
          </cell>
          <cell r="G4920">
            <v>10017889</v>
          </cell>
        </row>
        <row r="4921">
          <cell r="E4921" t="str">
            <v>DTD152Z</v>
          </cell>
          <cell r="F4921">
            <v>10111827</v>
          </cell>
          <cell r="G4921">
            <v>10017890</v>
          </cell>
        </row>
        <row r="4922">
          <cell r="E4922" t="str">
            <v>DUH506Z</v>
          </cell>
          <cell r="F4922">
            <v>10111828</v>
          </cell>
          <cell r="G4922">
            <v>10017891</v>
          </cell>
        </row>
        <row r="4923">
          <cell r="E4923" t="str">
            <v>DGA406ZK</v>
          </cell>
          <cell r="F4923">
            <v>10111829</v>
          </cell>
          <cell r="G4923">
            <v>10017892</v>
          </cell>
        </row>
        <row r="4924">
          <cell r="E4924" t="str">
            <v>619672-6</v>
          </cell>
          <cell r="F4924">
            <v>10111830</v>
          </cell>
          <cell r="G4924">
            <v>40005403</v>
          </cell>
        </row>
        <row r="4925">
          <cell r="E4925" t="str">
            <v>629A44-3</v>
          </cell>
          <cell r="F4925">
            <v>10111831</v>
          </cell>
          <cell r="G4925">
            <v>40005404</v>
          </cell>
        </row>
        <row r="4926">
          <cell r="E4926" t="str">
            <v>122B23-1</v>
          </cell>
          <cell r="F4926">
            <v>10111832</v>
          </cell>
          <cell r="G4926">
            <v>40005405</v>
          </cell>
        </row>
        <row r="4927">
          <cell r="E4927" t="str">
            <v>629A41-9</v>
          </cell>
          <cell r="F4927">
            <v>10111833</v>
          </cell>
          <cell r="G4927">
            <v>40005406</v>
          </cell>
        </row>
        <row r="4928">
          <cell r="E4928" t="str">
            <v>619671-8</v>
          </cell>
          <cell r="F4928">
            <v>10111834</v>
          </cell>
          <cell r="G4928">
            <v>40005408</v>
          </cell>
        </row>
        <row r="4929">
          <cell r="E4929" t="str">
            <v>629A16-8</v>
          </cell>
          <cell r="F4929">
            <v>10111835</v>
          </cell>
          <cell r="G4929">
            <v>40005409</v>
          </cell>
        </row>
        <row r="4930">
          <cell r="E4930" t="str">
            <v>620G71-9</v>
          </cell>
          <cell r="F4930">
            <v>10111837</v>
          </cell>
          <cell r="G4930">
            <v>40005410</v>
          </cell>
        </row>
        <row r="4931">
          <cell r="E4931" t="str">
            <v>135602-4</v>
          </cell>
          <cell r="F4931">
            <v>10111838</v>
          </cell>
          <cell r="G4931">
            <v>40005412</v>
          </cell>
        </row>
        <row r="4932">
          <cell r="E4932" t="str">
            <v>513479-1</v>
          </cell>
          <cell r="F4932">
            <v>10111839</v>
          </cell>
          <cell r="G4932">
            <v>40005414</v>
          </cell>
        </row>
        <row r="4933">
          <cell r="E4933" t="str">
            <v>416451-1</v>
          </cell>
          <cell r="F4933">
            <v>10111840</v>
          </cell>
          <cell r="G4933">
            <v>40005416</v>
          </cell>
        </row>
        <row r="4934">
          <cell r="E4934" t="str">
            <v>593889-8</v>
          </cell>
          <cell r="F4934">
            <v>10111841</v>
          </cell>
          <cell r="G4934">
            <v>40005418</v>
          </cell>
        </row>
        <row r="4935">
          <cell r="E4935" t="str">
            <v>E-14532</v>
          </cell>
          <cell r="F4935">
            <v>10111842</v>
          </cell>
          <cell r="G4935">
            <v>10017893</v>
          </cell>
        </row>
        <row r="4936">
          <cell r="E4936" t="str">
            <v>144787-5</v>
          </cell>
          <cell r="F4936">
            <v>10111843</v>
          </cell>
          <cell r="G4936">
            <v>10017894</v>
          </cell>
        </row>
        <row r="4937">
          <cell r="E4937" t="str">
            <v>594704-9</v>
          </cell>
          <cell r="F4937">
            <v>10111844</v>
          </cell>
          <cell r="G4937">
            <v>40005163</v>
          </cell>
        </row>
        <row r="4938">
          <cell r="E4938" t="str">
            <v>629C05-5</v>
          </cell>
          <cell r="F4938">
            <v>10111846</v>
          </cell>
          <cell r="G4938">
            <v>40005420</v>
          </cell>
        </row>
        <row r="4939">
          <cell r="E4939">
            <v>3640990</v>
          </cell>
          <cell r="F4939">
            <v>10111847</v>
          </cell>
          <cell r="G4939">
            <v>40005422</v>
          </cell>
        </row>
        <row r="4940">
          <cell r="E4940" t="str">
            <v>421817-2</v>
          </cell>
          <cell r="F4940">
            <v>10111848</v>
          </cell>
        </row>
        <row r="4941">
          <cell r="E4941" t="str">
            <v>962068-3</v>
          </cell>
          <cell r="F4941">
            <v>10111849</v>
          </cell>
        </row>
        <row r="4942">
          <cell r="E4942" t="str">
            <v>688117-5</v>
          </cell>
          <cell r="F4942">
            <v>10111850</v>
          </cell>
        </row>
        <row r="4943">
          <cell r="E4943" t="str">
            <v>231433-0</v>
          </cell>
          <cell r="F4943">
            <v>10111851</v>
          </cell>
        </row>
        <row r="4944">
          <cell r="E4944" t="str">
            <v>141776-1</v>
          </cell>
          <cell r="F4944">
            <v>10111852</v>
          </cell>
          <cell r="G4944">
            <v>40005424</v>
          </cell>
        </row>
        <row r="4945">
          <cell r="E4945" t="str">
            <v>416171-7</v>
          </cell>
          <cell r="F4945">
            <v>10111853</v>
          </cell>
          <cell r="G4945">
            <v>40005426</v>
          </cell>
        </row>
        <row r="4946">
          <cell r="E4946" t="str">
            <v>JM23300063</v>
          </cell>
          <cell r="F4946">
            <v>10111858</v>
          </cell>
        </row>
        <row r="4947">
          <cell r="E4947" t="str">
            <v>JM23300310</v>
          </cell>
          <cell r="F4947">
            <v>10111859</v>
          </cell>
        </row>
        <row r="4948">
          <cell r="E4948" t="str">
            <v>318382-9</v>
          </cell>
          <cell r="F4948">
            <v>10111860</v>
          </cell>
          <cell r="G4948">
            <v>40005428</v>
          </cell>
        </row>
        <row r="4949">
          <cell r="E4949" t="str">
            <v>452237-9</v>
          </cell>
          <cell r="F4949">
            <v>10111861</v>
          </cell>
        </row>
        <row r="4950">
          <cell r="E4950" t="str">
            <v>620033-5</v>
          </cell>
          <cell r="F4950">
            <v>10111862</v>
          </cell>
          <cell r="G4950">
            <v>40010380</v>
          </cell>
        </row>
        <row r="4951">
          <cell r="E4951" t="str">
            <v>221427-3</v>
          </cell>
          <cell r="F4951">
            <v>10109276</v>
          </cell>
          <cell r="G4951">
            <v>40006410</v>
          </cell>
        </row>
        <row r="4952">
          <cell r="E4952" t="str">
            <v>JM27000323</v>
          </cell>
          <cell r="F4952">
            <v>10109278</v>
          </cell>
          <cell r="G4952">
            <v>40011335</v>
          </cell>
        </row>
        <row r="4953">
          <cell r="E4953" t="str">
            <v>142971-6</v>
          </cell>
          <cell r="F4953">
            <v>10109280</v>
          </cell>
        </row>
        <row r="4954">
          <cell r="E4954" t="str">
            <v>452018-1</v>
          </cell>
          <cell r="F4954">
            <v>10051007</v>
          </cell>
          <cell r="G4954">
            <v>40006914</v>
          </cell>
        </row>
        <row r="4955">
          <cell r="E4955" t="str">
            <v>267756-0</v>
          </cell>
          <cell r="F4955">
            <v>10050962</v>
          </cell>
        </row>
        <row r="4956">
          <cell r="E4956" t="str">
            <v>181150-1</v>
          </cell>
          <cell r="F4956">
            <v>10006496</v>
          </cell>
          <cell r="G4956">
            <v>40008252</v>
          </cell>
        </row>
        <row r="4957">
          <cell r="E4957" t="str">
            <v>227359-2</v>
          </cell>
          <cell r="F4957">
            <v>10074929</v>
          </cell>
          <cell r="G4957">
            <v>40006173</v>
          </cell>
        </row>
        <row r="4958">
          <cell r="E4958" t="str">
            <v>322938-2</v>
          </cell>
          <cell r="F4958">
            <v>10002288</v>
          </cell>
          <cell r="G4958">
            <v>40007722</v>
          </cell>
        </row>
        <row r="4959">
          <cell r="E4959">
            <v>38132020</v>
          </cell>
          <cell r="F4959">
            <v>10112027</v>
          </cell>
          <cell r="G4959">
            <v>40005432</v>
          </cell>
        </row>
        <row r="4960">
          <cell r="E4960" t="str">
            <v>344832-8</v>
          </cell>
          <cell r="F4960">
            <v>10112028</v>
          </cell>
        </row>
        <row r="4961">
          <cell r="E4961" t="str">
            <v>443108-1</v>
          </cell>
          <cell r="F4961">
            <v>10112029</v>
          </cell>
        </row>
        <row r="4962">
          <cell r="E4962" t="str">
            <v>318622-5</v>
          </cell>
          <cell r="F4962">
            <v>10112030</v>
          </cell>
          <cell r="G4962">
            <v>40005434</v>
          </cell>
        </row>
        <row r="4963">
          <cell r="E4963" t="str">
            <v>423470-0</v>
          </cell>
          <cell r="F4963">
            <v>10112031</v>
          </cell>
          <cell r="G4963">
            <v>40005436</v>
          </cell>
        </row>
        <row r="4964">
          <cell r="E4964" t="str">
            <v>629998-8</v>
          </cell>
          <cell r="F4964">
            <v>10112032</v>
          </cell>
          <cell r="G4964">
            <v>40005438</v>
          </cell>
        </row>
        <row r="4965">
          <cell r="E4965" t="str">
            <v>620893-5</v>
          </cell>
          <cell r="F4965">
            <v>10112033</v>
          </cell>
          <cell r="G4965">
            <v>40005440</v>
          </cell>
        </row>
        <row r="4966">
          <cell r="E4966" t="str">
            <v>JM27100044</v>
          </cell>
          <cell r="F4966">
            <v>10112034</v>
          </cell>
          <cell r="G4966">
            <v>40005442</v>
          </cell>
        </row>
        <row r="4967">
          <cell r="E4967" t="str">
            <v>144132-4</v>
          </cell>
          <cell r="F4967">
            <v>10112035</v>
          </cell>
          <cell r="G4967">
            <v>40005444</v>
          </cell>
        </row>
        <row r="4968">
          <cell r="E4968" t="str">
            <v>253804-1</v>
          </cell>
          <cell r="F4968">
            <v>10002383</v>
          </cell>
          <cell r="G4968">
            <v>40008185</v>
          </cell>
        </row>
        <row r="4969">
          <cell r="E4969" t="str">
            <v>156916-8</v>
          </cell>
          <cell r="F4969">
            <v>10016342</v>
          </cell>
          <cell r="G4969">
            <v>40007520</v>
          </cell>
        </row>
        <row r="4970">
          <cell r="E4970" t="str">
            <v>417993-8</v>
          </cell>
          <cell r="F4970">
            <v>10035090</v>
          </cell>
          <cell r="G4970">
            <v>40008107</v>
          </cell>
        </row>
        <row r="4971">
          <cell r="E4971" t="str">
            <v>816920-6</v>
          </cell>
          <cell r="F4971">
            <v>10053568</v>
          </cell>
          <cell r="G4971">
            <v>40006698</v>
          </cell>
        </row>
        <row r="4972">
          <cell r="E4972" t="str">
            <v>515894-5</v>
          </cell>
          <cell r="F4972">
            <v>10057263</v>
          </cell>
          <cell r="G4972">
            <v>40005704</v>
          </cell>
        </row>
        <row r="4973">
          <cell r="E4973" t="str">
            <v>JM27000158</v>
          </cell>
          <cell r="F4973">
            <v>10112026</v>
          </cell>
          <cell r="G4973">
            <v>40005430</v>
          </cell>
        </row>
        <row r="4974">
          <cell r="E4974" t="str">
            <v>VC2000L</v>
          </cell>
          <cell r="F4974">
            <v>10112366</v>
          </cell>
          <cell r="G4974">
            <v>10017895</v>
          </cell>
        </row>
        <row r="4975">
          <cell r="E4975" t="str">
            <v>DCL286FRTB</v>
          </cell>
          <cell r="F4975">
            <v>10112367</v>
          </cell>
          <cell r="G4975">
            <v>10017896</v>
          </cell>
        </row>
        <row r="4976">
          <cell r="E4976" t="str">
            <v>DHP484RFE</v>
          </cell>
          <cell r="F4976">
            <v>10112368</v>
          </cell>
          <cell r="G4976">
            <v>10017897</v>
          </cell>
        </row>
        <row r="4977">
          <cell r="E4977" t="str">
            <v>DHP487RFJ</v>
          </cell>
          <cell r="F4977">
            <v>10112369</v>
          </cell>
          <cell r="G4977">
            <v>10017898</v>
          </cell>
        </row>
        <row r="4978">
          <cell r="E4978" t="str">
            <v>DUH507Z</v>
          </cell>
          <cell r="F4978">
            <v>10112370</v>
          </cell>
          <cell r="G4978">
            <v>10017899</v>
          </cell>
        </row>
        <row r="4979">
          <cell r="E4979" t="str">
            <v>MP001GZ</v>
          </cell>
          <cell r="F4979">
            <v>10112371</v>
          </cell>
          <cell r="G4979">
            <v>10017900</v>
          </cell>
        </row>
        <row r="4980">
          <cell r="E4980" t="str">
            <v>CE001GZ</v>
          </cell>
          <cell r="F4980">
            <v>10112372</v>
          </cell>
          <cell r="G4980">
            <v>10017901</v>
          </cell>
        </row>
        <row r="4981">
          <cell r="E4981" t="str">
            <v>CL002GZ03</v>
          </cell>
          <cell r="F4981">
            <v>10112373</v>
          </cell>
          <cell r="G4981">
            <v>10017902</v>
          </cell>
        </row>
        <row r="4982">
          <cell r="E4982" t="str">
            <v>CL002GZ07</v>
          </cell>
          <cell r="F4982">
            <v>10112374</v>
          </cell>
          <cell r="G4982">
            <v>10017903</v>
          </cell>
        </row>
        <row r="4983">
          <cell r="E4983" t="str">
            <v>CL003GZ14</v>
          </cell>
          <cell r="F4983">
            <v>10112375</v>
          </cell>
          <cell r="G4983">
            <v>10017904</v>
          </cell>
        </row>
        <row r="4984">
          <cell r="E4984" t="str">
            <v>DCO181Z</v>
          </cell>
          <cell r="F4984">
            <v>10112377</v>
          </cell>
          <cell r="G4984">
            <v>10017906</v>
          </cell>
        </row>
        <row r="4985">
          <cell r="E4985" t="str">
            <v>DDF489Z</v>
          </cell>
          <cell r="F4985">
            <v>10112378</v>
          </cell>
          <cell r="G4985">
            <v>10017907</v>
          </cell>
        </row>
        <row r="4986">
          <cell r="E4986" t="str">
            <v>DF002GZ</v>
          </cell>
          <cell r="F4986">
            <v>10112379</v>
          </cell>
          <cell r="G4986">
            <v>10017908</v>
          </cell>
        </row>
        <row r="4987">
          <cell r="E4987" t="str">
            <v>DHP489Z</v>
          </cell>
          <cell r="F4987">
            <v>10112380</v>
          </cell>
          <cell r="G4987">
            <v>10017909</v>
          </cell>
        </row>
        <row r="4988">
          <cell r="E4988" t="str">
            <v>DHR183Z</v>
          </cell>
          <cell r="F4988">
            <v>10112381</v>
          </cell>
          <cell r="G4988">
            <v>10017910</v>
          </cell>
        </row>
        <row r="4989">
          <cell r="E4989" t="str">
            <v>DMC300Z</v>
          </cell>
          <cell r="F4989">
            <v>10112382</v>
          </cell>
          <cell r="G4989">
            <v>10017911</v>
          </cell>
        </row>
        <row r="4990">
          <cell r="E4990" t="str">
            <v>DPB182Z</v>
          </cell>
          <cell r="F4990">
            <v>10112383</v>
          </cell>
          <cell r="G4990">
            <v>10017912</v>
          </cell>
        </row>
        <row r="4991">
          <cell r="E4991" t="str">
            <v>DPB184Z</v>
          </cell>
          <cell r="F4991">
            <v>10112384</v>
          </cell>
          <cell r="G4991">
            <v>10017913</v>
          </cell>
        </row>
        <row r="4992">
          <cell r="E4992" t="str">
            <v>DUA301ZB</v>
          </cell>
          <cell r="F4992">
            <v>10112385</v>
          </cell>
          <cell r="G4992">
            <v>10017914</v>
          </cell>
        </row>
        <row r="4993">
          <cell r="E4993" t="str">
            <v>DUH751Z</v>
          </cell>
          <cell r="F4993">
            <v>10112386</v>
          </cell>
          <cell r="G4993">
            <v>10017915</v>
          </cell>
        </row>
        <row r="4994">
          <cell r="E4994" t="str">
            <v>HR002GZ</v>
          </cell>
          <cell r="F4994">
            <v>10112387</v>
          </cell>
          <cell r="G4994">
            <v>10017917</v>
          </cell>
        </row>
        <row r="4995">
          <cell r="E4995" t="str">
            <v>HR008GZ</v>
          </cell>
          <cell r="F4995">
            <v>10112388</v>
          </cell>
          <cell r="G4995">
            <v>10017918</v>
          </cell>
        </row>
        <row r="4996">
          <cell r="E4996" t="str">
            <v>HR009GZ</v>
          </cell>
          <cell r="F4996">
            <v>10112389</v>
          </cell>
          <cell r="G4996">
            <v>10017920</v>
          </cell>
        </row>
        <row r="4997">
          <cell r="E4997" t="str">
            <v>HR010GZ</v>
          </cell>
          <cell r="F4997">
            <v>10112390</v>
          </cell>
          <cell r="G4997">
            <v>10017922</v>
          </cell>
        </row>
        <row r="4998">
          <cell r="E4998" t="str">
            <v>HS010GZ</v>
          </cell>
          <cell r="F4998">
            <v>10112391</v>
          </cell>
          <cell r="G4998">
            <v>10017924</v>
          </cell>
        </row>
        <row r="4999">
          <cell r="E4999" t="str">
            <v>HS012GZ</v>
          </cell>
          <cell r="F4999">
            <v>10112392</v>
          </cell>
          <cell r="G4999">
            <v>10017926</v>
          </cell>
        </row>
        <row r="5000">
          <cell r="E5000" t="str">
            <v>HW001GZ</v>
          </cell>
          <cell r="F5000">
            <v>10112393</v>
          </cell>
          <cell r="G5000">
            <v>10017928</v>
          </cell>
        </row>
        <row r="5001">
          <cell r="E5001" t="str">
            <v>JR002GZ</v>
          </cell>
          <cell r="F5001">
            <v>10112394</v>
          </cell>
          <cell r="G5001">
            <v>10017930</v>
          </cell>
        </row>
        <row r="5002">
          <cell r="E5002" t="str">
            <v>KP001GZ</v>
          </cell>
          <cell r="F5002">
            <v>10112395</v>
          </cell>
          <cell r="G5002">
            <v>10017932</v>
          </cell>
        </row>
        <row r="5003">
          <cell r="E5003" t="str">
            <v>MR010G</v>
          </cell>
          <cell r="F5003">
            <v>10112396</v>
          </cell>
          <cell r="G5003">
            <v>10017934</v>
          </cell>
        </row>
        <row r="5004">
          <cell r="E5004" t="str">
            <v>MW001GZ</v>
          </cell>
          <cell r="F5004">
            <v>10112397</v>
          </cell>
          <cell r="G5004">
            <v>10017936</v>
          </cell>
        </row>
        <row r="5005">
          <cell r="E5005" t="str">
            <v>PV001GZ</v>
          </cell>
          <cell r="F5005">
            <v>10112398</v>
          </cell>
          <cell r="G5005">
            <v>10017938</v>
          </cell>
        </row>
        <row r="5006">
          <cell r="E5006" t="str">
            <v>UB001GZ</v>
          </cell>
          <cell r="F5006">
            <v>10112399</v>
          </cell>
          <cell r="G5006">
            <v>10017940</v>
          </cell>
        </row>
        <row r="5007">
          <cell r="E5007" t="str">
            <v>UC003GZ01</v>
          </cell>
          <cell r="F5007">
            <v>10112400</v>
          </cell>
          <cell r="G5007">
            <v>10017941</v>
          </cell>
        </row>
        <row r="5008">
          <cell r="E5008" t="str">
            <v>UC012GZ</v>
          </cell>
          <cell r="F5008">
            <v>10112401</v>
          </cell>
          <cell r="G5008">
            <v>10017943</v>
          </cell>
        </row>
        <row r="5009">
          <cell r="E5009" t="str">
            <v>UC014GZ</v>
          </cell>
          <cell r="F5009">
            <v>10112402</v>
          </cell>
          <cell r="G5009">
            <v>10017945</v>
          </cell>
        </row>
        <row r="5010">
          <cell r="E5010" t="str">
            <v>UC100DZ</v>
          </cell>
          <cell r="F5010">
            <v>10112403</v>
          </cell>
          <cell r="G5010">
            <v>10017947</v>
          </cell>
        </row>
        <row r="5011">
          <cell r="E5011" t="str">
            <v>UH014GZ</v>
          </cell>
          <cell r="F5011">
            <v>10112404</v>
          </cell>
          <cell r="G5011">
            <v>10017949</v>
          </cell>
        </row>
        <row r="5012">
          <cell r="E5012" t="str">
            <v>UR003GZ</v>
          </cell>
          <cell r="F5012">
            <v>10112405</v>
          </cell>
          <cell r="G5012">
            <v>10017951</v>
          </cell>
        </row>
        <row r="5013">
          <cell r="E5013" t="str">
            <v>US053DZ</v>
          </cell>
          <cell r="F5013">
            <v>10112406</v>
          </cell>
          <cell r="G5013">
            <v>10017953</v>
          </cell>
        </row>
        <row r="5014">
          <cell r="E5014" t="str">
            <v>UT001GZ</v>
          </cell>
          <cell r="F5014">
            <v>10112407</v>
          </cell>
          <cell r="G5014">
            <v>10017955</v>
          </cell>
        </row>
        <row r="5015">
          <cell r="E5015" t="str">
            <v>VC008GZ04</v>
          </cell>
          <cell r="F5015">
            <v>10112408</v>
          </cell>
          <cell r="G5015">
            <v>10017957</v>
          </cell>
        </row>
        <row r="5016">
          <cell r="E5016" t="str">
            <v>VC009GZ</v>
          </cell>
          <cell r="F5016">
            <v>10112409</v>
          </cell>
          <cell r="G5016">
            <v>10017959</v>
          </cell>
        </row>
        <row r="5017">
          <cell r="E5017" t="str">
            <v>D-42553</v>
          </cell>
          <cell r="F5017">
            <v>10112410</v>
          </cell>
          <cell r="G5017">
            <v>10017961</v>
          </cell>
        </row>
        <row r="5018">
          <cell r="E5018" t="str">
            <v>E-05664</v>
          </cell>
          <cell r="F5018">
            <v>10112411</v>
          </cell>
          <cell r="G5018">
            <v>10017963</v>
          </cell>
        </row>
        <row r="5019">
          <cell r="E5019" t="str">
            <v>619103-5</v>
          </cell>
          <cell r="F5019">
            <v>10112412</v>
          </cell>
          <cell r="G5019">
            <v>40005446</v>
          </cell>
        </row>
        <row r="5020">
          <cell r="E5020" t="str">
            <v>513893-1</v>
          </cell>
          <cell r="F5020">
            <v>10112413</v>
          </cell>
          <cell r="G5020">
            <v>40005448</v>
          </cell>
        </row>
        <row r="5021">
          <cell r="E5021" t="str">
            <v>517999-7</v>
          </cell>
          <cell r="F5021">
            <v>10112414</v>
          </cell>
          <cell r="G5021">
            <v>40005450</v>
          </cell>
        </row>
        <row r="5022">
          <cell r="E5022" t="str">
            <v>158145-9</v>
          </cell>
          <cell r="F5022">
            <v>10112415</v>
          </cell>
          <cell r="G5022">
            <v>40005452</v>
          </cell>
        </row>
        <row r="5023">
          <cell r="E5023" t="str">
            <v>141D19-5</v>
          </cell>
          <cell r="F5023">
            <v>10112416</v>
          </cell>
          <cell r="G5023">
            <v>40005454</v>
          </cell>
        </row>
        <row r="5024">
          <cell r="E5024" t="str">
            <v>CB-218</v>
          </cell>
          <cell r="F5024">
            <v>10112417</v>
          </cell>
          <cell r="G5024">
            <v>40005456</v>
          </cell>
        </row>
        <row r="5025">
          <cell r="E5025" t="str">
            <v>CB-132</v>
          </cell>
          <cell r="F5025">
            <v>10112418</v>
          </cell>
          <cell r="G5025">
            <v>40005458</v>
          </cell>
        </row>
        <row r="5026">
          <cell r="E5026" t="str">
            <v>219024-7</v>
          </cell>
          <cell r="F5026">
            <v>10112419</v>
          </cell>
          <cell r="G5026">
            <v>40005460</v>
          </cell>
        </row>
        <row r="5027">
          <cell r="E5027" t="str">
            <v>234251-5</v>
          </cell>
          <cell r="F5027">
            <v>10112420</v>
          </cell>
          <cell r="G5027">
            <v>40005462</v>
          </cell>
        </row>
        <row r="5028">
          <cell r="E5028" t="str">
            <v>346925-7</v>
          </cell>
          <cell r="F5028">
            <v>10112421</v>
          </cell>
          <cell r="G5028">
            <v>40005464</v>
          </cell>
        </row>
        <row r="5029">
          <cell r="E5029" t="str">
            <v>140L37-8</v>
          </cell>
          <cell r="F5029">
            <v>10112422</v>
          </cell>
          <cell r="G5029">
            <v>40005466</v>
          </cell>
        </row>
        <row r="5030">
          <cell r="E5030" t="str">
            <v>456039-5</v>
          </cell>
          <cell r="F5030">
            <v>10112423</v>
          </cell>
          <cell r="G5030">
            <v>40005468</v>
          </cell>
        </row>
        <row r="5031">
          <cell r="E5031" t="str">
            <v>621A39-2</v>
          </cell>
          <cell r="F5031">
            <v>10112424</v>
          </cell>
          <cell r="G5031">
            <v>40005470</v>
          </cell>
        </row>
        <row r="5032">
          <cell r="E5032" t="str">
            <v>634739-9</v>
          </cell>
          <cell r="F5032">
            <v>10112425</v>
          </cell>
          <cell r="G5032">
            <v>40005472</v>
          </cell>
        </row>
        <row r="5033">
          <cell r="E5033" t="str">
            <v>141477-1</v>
          </cell>
          <cell r="F5033">
            <v>10112426</v>
          </cell>
          <cell r="G5033">
            <v>40005474</v>
          </cell>
        </row>
        <row r="5034">
          <cell r="E5034" t="str">
            <v>424753-1</v>
          </cell>
          <cell r="F5034">
            <v>10112427</v>
          </cell>
          <cell r="G5034">
            <v>40005476</v>
          </cell>
        </row>
        <row r="5035">
          <cell r="E5035" t="str">
            <v>213141-5</v>
          </cell>
          <cell r="F5035">
            <v>10112428</v>
          </cell>
          <cell r="G5035">
            <v>40005478</v>
          </cell>
        </row>
        <row r="5036">
          <cell r="E5036" t="str">
            <v>232501-2</v>
          </cell>
          <cell r="F5036">
            <v>10112429</v>
          </cell>
          <cell r="G5036">
            <v>40006019</v>
          </cell>
        </row>
        <row r="5037">
          <cell r="E5037" t="str">
            <v>327376-3</v>
          </cell>
          <cell r="F5037">
            <v>10112430</v>
          </cell>
          <cell r="G5037">
            <v>40006022</v>
          </cell>
        </row>
        <row r="5038">
          <cell r="E5038" t="str">
            <v>651393-4</v>
          </cell>
          <cell r="F5038">
            <v>10112431</v>
          </cell>
          <cell r="G5038">
            <v>40006024</v>
          </cell>
        </row>
        <row r="5039">
          <cell r="E5039" t="str">
            <v>417842-9</v>
          </cell>
          <cell r="F5039">
            <v>10112432</v>
          </cell>
          <cell r="G5039">
            <v>40006026</v>
          </cell>
        </row>
        <row r="5040">
          <cell r="E5040" t="str">
            <v>P-67963</v>
          </cell>
          <cell r="F5040">
            <v>10112433</v>
          </cell>
          <cell r="G5040">
            <v>10017965</v>
          </cell>
        </row>
        <row r="5041">
          <cell r="E5041" t="str">
            <v>B-31697</v>
          </cell>
          <cell r="F5041">
            <v>10112434</v>
          </cell>
          <cell r="G5041">
            <v>10017967</v>
          </cell>
        </row>
        <row r="5042">
          <cell r="E5042" t="str">
            <v>D-50522</v>
          </cell>
          <cell r="F5042">
            <v>10112435</v>
          </cell>
          <cell r="G5042">
            <v>10017969</v>
          </cell>
        </row>
        <row r="5043">
          <cell r="E5043" t="str">
            <v>D-03377</v>
          </cell>
          <cell r="F5043">
            <v>10112436</v>
          </cell>
          <cell r="G5043">
            <v>10017971</v>
          </cell>
        </row>
        <row r="5044">
          <cell r="E5044" t="str">
            <v>B-64238</v>
          </cell>
          <cell r="F5044">
            <v>10112437</v>
          </cell>
          <cell r="G5044">
            <v>10017973</v>
          </cell>
        </row>
        <row r="5045">
          <cell r="E5045" t="str">
            <v>B-64266</v>
          </cell>
          <cell r="F5045">
            <v>10112438</v>
          </cell>
          <cell r="G5045">
            <v>10017975</v>
          </cell>
        </row>
        <row r="5046">
          <cell r="E5046" t="str">
            <v>B-58811</v>
          </cell>
          <cell r="F5046">
            <v>10112439</v>
          </cell>
          <cell r="G5046">
            <v>10017977</v>
          </cell>
        </row>
        <row r="5047">
          <cell r="E5047" t="str">
            <v>B-58899</v>
          </cell>
          <cell r="F5047">
            <v>10112440</v>
          </cell>
          <cell r="G5047">
            <v>10017979</v>
          </cell>
        </row>
        <row r="5048">
          <cell r="E5048" t="str">
            <v>B-58992</v>
          </cell>
          <cell r="F5048">
            <v>10112441</v>
          </cell>
          <cell r="G5048">
            <v>10017981</v>
          </cell>
        </row>
        <row r="5049">
          <cell r="E5049" t="str">
            <v>D-34637</v>
          </cell>
          <cell r="F5049">
            <v>10112442</v>
          </cell>
          <cell r="G5049">
            <v>10017983</v>
          </cell>
        </row>
        <row r="5050">
          <cell r="E5050" t="str">
            <v>D-34659</v>
          </cell>
          <cell r="F5050">
            <v>10112443</v>
          </cell>
          <cell r="G5050">
            <v>10017985</v>
          </cell>
        </row>
        <row r="5051">
          <cell r="E5051" t="str">
            <v>D-34665</v>
          </cell>
          <cell r="F5051">
            <v>10112444</v>
          </cell>
          <cell r="G5051">
            <v>10017987</v>
          </cell>
        </row>
        <row r="5052">
          <cell r="E5052" t="str">
            <v>D-34045</v>
          </cell>
          <cell r="F5052">
            <v>10112445</v>
          </cell>
          <cell r="G5052">
            <v>10017989</v>
          </cell>
        </row>
        <row r="5053">
          <cell r="E5053" t="str">
            <v>D-34051</v>
          </cell>
          <cell r="F5053">
            <v>10112446</v>
          </cell>
          <cell r="G5053">
            <v>10017991</v>
          </cell>
        </row>
        <row r="5054">
          <cell r="E5054" t="str">
            <v>D-34073</v>
          </cell>
          <cell r="F5054">
            <v>10112447</v>
          </cell>
          <cell r="G5054">
            <v>10017993</v>
          </cell>
        </row>
        <row r="5055">
          <cell r="E5055" t="str">
            <v>D-34089</v>
          </cell>
          <cell r="F5055">
            <v>10112448</v>
          </cell>
          <cell r="G5055">
            <v>10017995</v>
          </cell>
        </row>
        <row r="5056">
          <cell r="E5056" t="str">
            <v>D-34095</v>
          </cell>
          <cell r="F5056">
            <v>10112449</v>
          </cell>
          <cell r="G5056">
            <v>10017997</v>
          </cell>
        </row>
        <row r="5057">
          <cell r="E5057" t="str">
            <v>D-34104</v>
          </cell>
          <cell r="F5057">
            <v>10112450</v>
          </cell>
          <cell r="G5057">
            <v>10017999</v>
          </cell>
        </row>
        <row r="5058">
          <cell r="E5058" t="str">
            <v>D-34110</v>
          </cell>
          <cell r="F5058">
            <v>10112451</v>
          </cell>
          <cell r="G5058">
            <v>10018001</v>
          </cell>
        </row>
        <row r="5059">
          <cell r="E5059" t="str">
            <v>D-34126</v>
          </cell>
          <cell r="F5059">
            <v>10112452</v>
          </cell>
          <cell r="G5059">
            <v>10018003</v>
          </cell>
        </row>
        <row r="5060">
          <cell r="E5060" t="str">
            <v>D-34132</v>
          </cell>
          <cell r="F5060">
            <v>10112453</v>
          </cell>
          <cell r="G5060">
            <v>10018005</v>
          </cell>
        </row>
        <row r="5061">
          <cell r="E5061" t="str">
            <v>D-34148</v>
          </cell>
          <cell r="F5061">
            <v>10112454</v>
          </cell>
          <cell r="G5061">
            <v>10018007</v>
          </cell>
        </row>
        <row r="5062">
          <cell r="E5062" t="str">
            <v>D-34154</v>
          </cell>
          <cell r="F5062">
            <v>10112455</v>
          </cell>
          <cell r="G5062">
            <v>10018009</v>
          </cell>
        </row>
        <row r="5063">
          <cell r="E5063" t="str">
            <v>D-34160</v>
          </cell>
          <cell r="F5063">
            <v>10112456</v>
          </cell>
          <cell r="G5063">
            <v>10018011</v>
          </cell>
        </row>
        <row r="5064">
          <cell r="E5064" t="str">
            <v>1R462</v>
          </cell>
          <cell r="F5064">
            <v>10112457</v>
          </cell>
          <cell r="G5064">
            <v>40005164</v>
          </cell>
        </row>
        <row r="5065">
          <cell r="E5065" t="str">
            <v>184678-8</v>
          </cell>
          <cell r="F5065">
            <v>10001369</v>
          </cell>
          <cell r="G5065">
            <v>40007130</v>
          </cell>
        </row>
        <row r="5066">
          <cell r="E5066" t="str">
            <v>JM27000066</v>
          </cell>
          <cell r="F5066">
            <v>10025366</v>
          </cell>
          <cell r="G5066">
            <v>40007263</v>
          </cell>
        </row>
        <row r="5067">
          <cell r="E5067" t="str">
            <v>692434-7</v>
          </cell>
          <cell r="F5067">
            <v>10035308</v>
          </cell>
          <cell r="G5067">
            <v>40008309</v>
          </cell>
        </row>
        <row r="5068">
          <cell r="E5068" t="str">
            <v>225092-0</v>
          </cell>
          <cell r="F5068">
            <v>10053337</v>
          </cell>
          <cell r="G5068">
            <v>40006673</v>
          </cell>
        </row>
        <row r="5069">
          <cell r="E5069" t="str">
            <v>419242-9</v>
          </cell>
          <cell r="F5069">
            <v>10112732</v>
          </cell>
          <cell r="G5069">
            <v>40005269</v>
          </cell>
        </row>
        <row r="5070">
          <cell r="E5070" t="str">
            <v>419283-5</v>
          </cell>
          <cell r="F5070">
            <v>10112733</v>
          </cell>
          <cell r="G5070">
            <v>40005270</v>
          </cell>
        </row>
        <row r="5071">
          <cell r="E5071" t="str">
            <v>265763-7</v>
          </cell>
          <cell r="F5071">
            <v>10033750</v>
          </cell>
          <cell r="G5071">
            <v>40007206</v>
          </cell>
        </row>
        <row r="5072">
          <cell r="E5072" t="str">
            <v>515423-4</v>
          </cell>
          <cell r="F5072">
            <v>10112734</v>
          </cell>
          <cell r="G5072">
            <v>40005271</v>
          </cell>
        </row>
        <row r="5073">
          <cell r="E5073" t="str">
            <v>628393-9</v>
          </cell>
          <cell r="F5073">
            <v>10112735</v>
          </cell>
          <cell r="G5073">
            <v>40005272</v>
          </cell>
        </row>
        <row r="5074">
          <cell r="E5074" t="str">
            <v>629952-2</v>
          </cell>
          <cell r="F5074">
            <v>10112736</v>
          </cell>
          <cell r="G5074">
            <v>40005273</v>
          </cell>
        </row>
        <row r="5075">
          <cell r="E5075" t="str">
            <v>922316-2</v>
          </cell>
          <cell r="F5075">
            <v>10112737</v>
          </cell>
          <cell r="G5075">
            <v>40005274</v>
          </cell>
        </row>
        <row r="5076">
          <cell r="E5076" t="str">
            <v>513578-9</v>
          </cell>
          <cell r="F5076">
            <v>10112738</v>
          </cell>
          <cell r="G5076">
            <v>40005275</v>
          </cell>
        </row>
        <row r="5077">
          <cell r="E5077" t="str">
            <v>634513-5</v>
          </cell>
          <cell r="F5077">
            <v>10112739</v>
          </cell>
          <cell r="G5077">
            <v>40005276</v>
          </cell>
        </row>
        <row r="5078">
          <cell r="E5078" t="str">
            <v>233954-8</v>
          </cell>
          <cell r="F5078">
            <v>10112740</v>
          </cell>
          <cell r="G5078">
            <v>40005277</v>
          </cell>
        </row>
        <row r="5079">
          <cell r="E5079" t="str">
            <v>JM23300055</v>
          </cell>
          <cell r="F5079">
            <v>10112741</v>
          </cell>
          <cell r="G5079">
            <v>40005278</v>
          </cell>
        </row>
        <row r="5080">
          <cell r="E5080" t="str">
            <v>JM23300056</v>
          </cell>
          <cell r="F5080">
            <v>10112742</v>
          </cell>
          <cell r="G5080">
            <v>40005279</v>
          </cell>
        </row>
        <row r="5081">
          <cell r="E5081" t="str">
            <v>JM23300059</v>
          </cell>
          <cell r="F5081">
            <v>10112743</v>
          </cell>
          <cell r="G5081">
            <v>40005280</v>
          </cell>
        </row>
        <row r="5082">
          <cell r="E5082" t="str">
            <v>JM23300060</v>
          </cell>
          <cell r="F5082">
            <v>10112744</v>
          </cell>
          <cell r="G5082">
            <v>40005281</v>
          </cell>
        </row>
        <row r="5083">
          <cell r="E5083" t="str">
            <v>JM23300061</v>
          </cell>
          <cell r="F5083">
            <v>10112745</v>
          </cell>
          <cell r="G5083">
            <v>40005282</v>
          </cell>
        </row>
        <row r="5084">
          <cell r="E5084" t="str">
            <v>JM23300064</v>
          </cell>
          <cell r="F5084">
            <v>10112746</v>
          </cell>
          <cell r="G5084">
            <v>40005283</v>
          </cell>
        </row>
        <row r="5085">
          <cell r="E5085" t="str">
            <v>233152-4</v>
          </cell>
          <cell r="F5085">
            <v>10112747</v>
          </cell>
          <cell r="G5085">
            <v>40005284</v>
          </cell>
        </row>
        <row r="5086">
          <cell r="E5086" t="str">
            <v>344464-1</v>
          </cell>
          <cell r="F5086">
            <v>10030432</v>
          </cell>
          <cell r="G5086">
            <v>40007152</v>
          </cell>
        </row>
        <row r="5087">
          <cell r="E5087" t="str">
            <v>256280-8</v>
          </cell>
          <cell r="F5087">
            <v>10022564</v>
          </cell>
          <cell r="G5087">
            <v>40003880</v>
          </cell>
        </row>
        <row r="5088">
          <cell r="E5088" t="str">
            <v>322317-4</v>
          </cell>
          <cell r="F5088">
            <v>10112748</v>
          </cell>
          <cell r="G5088">
            <v>40005285</v>
          </cell>
        </row>
        <row r="5089">
          <cell r="E5089" t="str">
            <v>410128-0</v>
          </cell>
          <cell r="F5089">
            <v>10112749</v>
          </cell>
          <cell r="G5089">
            <v>40005286</v>
          </cell>
        </row>
        <row r="5090">
          <cell r="E5090" t="str">
            <v>515284-2</v>
          </cell>
          <cell r="F5090">
            <v>10112750</v>
          </cell>
          <cell r="G5090">
            <v>40005287</v>
          </cell>
        </row>
        <row r="5091">
          <cell r="E5091" t="str">
            <v>9557HNG</v>
          </cell>
          <cell r="F5091">
            <v>10112805</v>
          </cell>
          <cell r="G5091">
            <v>10029918</v>
          </cell>
        </row>
        <row r="5092">
          <cell r="E5092" t="str">
            <v>DL280BX12</v>
          </cell>
          <cell r="F5092">
            <v>10112806</v>
          </cell>
          <cell r="G5092">
            <v>10029888</v>
          </cell>
        </row>
        <row r="5093">
          <cell r="E5093" t="str">
            <v>1910U0-9</v>
          </cell>
          <cell r="F5093">
            <v>10112809</v>
          </cell>
          <cell r="G5093">
            <v>40010395</v>
          </cell>
        </row>
        <row r="5094">
          <cell r="E5094" t="str">
            <v>629B61-9</v>
          </cell>
          <cell r="F5094">
            <v>10112810</v>
          </cell>
          <cell r="G5094">
            <v>40005288</v>
          </cell>
        </row>
        <row r="5095">
          <cell r="E5095" t="str">
            <v>513664-6</v>
          </cell>
          <cell r="F5095">
            <v>10112811</v>
          </cell>
          <cell r="G5095">
            <v>40005289</v>
          </cell>
        </row>
        <row r="5096">
          <cell r="E5096" t="str">
            <v>634549-4</v>
          </cell>
          <cell r="F5096">
            <v>10112812</v>
          </cell>
          <cell r="G5096">
            <v>40005290</v>
          </cell>
        </row>
        <row r="5097">
          <cell r="E5097" t="str">
            <v>267153-0</v>
          </cell>
          <cell r="F5097">
            <v>10112813</v>
          </cell>
          <cell r="G5097">
            <v>40005291</v>
          </cell>
        </row>
        <row r="5098">
          <cell r="E5098" t="str">
            <v>455393-4</v>
          </cell>
          <cell r="F5098">
            <v>10112814</v>
          </cell>
          <cell r="G5098">
            <v>40005292</v>
          </cell>
        </row>
        <row r="5099">
          <cell r="E5099" t="str">
            <v>267114-0</v>
          </cell>
          <cell r="F5099">
            <v>10112815</v>
          </cell>
          <cell r="G5099">
            <v>40005293</v>
          </cell>
        </row>
        <row r="5100">
          <cell r="E5100" t="str">
            <v>233989-9</v>
          </cell>
          <cell r="F5100">
            <v>10112816</v>
          </cell>
          <cell r="G5100">
            <v>40005294</v>
          </cell>
        </row>
        <row r="5101">
          <cell r="E5101" t="str">
            <v>346834-0</v>
          </cell>
          <cell r="F5101">
            <v>10112817</v>
          </cell>
          <cell r="G5101">
            <v>40005295</v>
          </cell>
        </row>
        <row r="5102">
          <cell r="E5102" t="str">
            <v>141572-7</v>
          </cell>
          <cell r="F5102">
            <v>10112818</v>
          </cell>
          <cell r="G5102">
            <v>40005296</v>
          </cell>
        </row>
        <row r="5103">
          <cell r="E5103" t="str">
            <v>267447-3</v>
          </cell>
          <cell r="F5103">
            <v>10112819</v>
          </cell>
          <cell r="G5103">
            <v>40005297</v>
          </cell>
        </row>
        <row r="5104">
          <cell r="E5104" t="str">
            <v>219021-3</v>
          </cell>
          <cell r="F5104">
            <v>10112820</v>
          </cell>
          <cell r="G5104">
            <v>40005298</v>
          </cell>
        </row>
        <row r="5105">
          <cell r="E5105" t="str">
            <v>457709-9</v>
          </cell>
          <cell r="F5105">
            <v>10112821</v>
          </cell>
          <cell r="G5105">
            <v>40005299</v>
          </cell>
        </row>
        <row r="5106">
          <cell r="E5106" t="str">
            <v>347228-2</v>
          </cell>
          <cell r="F5106">
            <v>10112822</v>
          </cell>
          <cell r="G5106">
            <v>40005300</v>
          </cell>
        </row>
        <row r="5107">
          <cell r="E5107" t="str">
            <v>233360-7</v>
          </cell>
          <cell r="F5107">
            <v>10112823</v>
          </cell>
          <cell r="G5107">
            <v>40005301</v>
          </cell>
        </row>
        <row r="5108">
          <cell r="E5108" t="str">
            <v>347230-5</v>
          </cell>
          <cell r="F5108">
            <v>10112824</v>
          </cell>
          <cell r="G5108">
            <v>40005302</v>
          </cell>
        </row>
        <row r="5109">
          <cell r="E5109" t="str">
            <v>234343-0</v>
          </cell>
          <cell r="F5109">
            <v>10112825</v>
          </cell>
          <cell r="G5109">
            <v>40005303</v>
          </cell>
        </row>
        <row r="5110">
          <cell r="E5110" t="str">
            <v>347229-0</v>
          </cell>
          <cell r="F5110">
            <v>10112826</v>
          </cell>
          <cell r="G5110">
            <v>40005304</v>
          </cell>
        </row>
        <row r="5111">
          <cell r="E5111" t="str">
            <v>346036-8</v>
          </cell>
          <cell r="F5111">
            <v>10112827</v>
          </cell>
          <cell r="G5111">
            <v>40005305</v>
          </cell>
        </row>
        <row r="5112">
          <cell r="E5112" t="str">
            <v>632K38-9</v>
          </cell>
          <cell r="F5112">
            <v>10112828</v>
          </cell>
          <cell r="G5112">
            <v>40005306</v>
          </cell>
        </row>
        <row r="5113">
          <cell r="E5113" t="str">
            <v>240182-8</v>
          </cell>
          <cell r="F5113">
            <v>10112829</v>
          </cell>
          <cell r="G5113">
            <v>40005307</v>
          </cell>
        </row>
        <row r="5114">
          <cell r="E5114" t="str">
            <v>457711-2</v>
          </cell>
          <cell r="F5114">
            <v>10112830</v>
          </cell>
          <cell r="G5114">
            <v>40005308</v>
          </cell>
        </row>
        <row r="5115">
          <cell r="E5115" t="str">
            <v>457710-4</v>
          </cell>
          <cell r="F5115">
            <v>10112831</v>
          </cell>
          <cell r="G5115">
            <v>40005309</v>
          </cell>
        </row>
        <row r="5116">
          <cell r="E5116" t="str">
            <v>318056-2</v>
          </cell>
          <cell r="F5116">
            <v>10112832</v>
          </cell>
          <cell r="G5116">
            <v>40005310</v>
          </cell>
        </row>
        <row r="5117">
          <cell r="E5117" t="str">
            <v>285848-3</v>
          </cell>
          <cell r="F5117">
            <v>10112833</v>
          </cell>
          <cell r="G5117">
            <v>40005311</v>
          </cell>
        </row>
        <row r="5118">
          <cell r="E5118" t="str">
            <v>183E11-1</v>
          </cell>
          <cell r="F5118">
            <v>10112834</v>
          </cell>
          <cell r="G5118">
            <v>40005312</v>
          </cell>
        </row>
        <row r="5119">
          <cell r="E5119" t="str">
            <v>231252-4</v>
          </cell>
          <cell r="F5119">
            <v>10112835</v>
          </cell>
          <cell r="G5119">
            <v>40005313</v>
          </cell>
        </row>
        <row r="5120">
          <cell r="E5120" t="str">
            <v>631871-0</v>
          </cell>
          <cell r="F5120">
            <v>10112836</v>
          </cell>
          <cell r="G5120">
            <v>40005314</v>
          </cell>
        </row>
        <row r="5121">
          <cell r="E5121" t="str">
            <v>517818-7</v>
          </cell>
          <cell r="F5121">
            <v>10112837</v>
          </cell>
          <cell r="G5121">
            <v>40005315</v>
          </cell>
        </row>
        <row r="5122">
          <cell r="E5122" t="str">
            <v>455158-4</v>
          </cell>
          <cell r="F5122">
            <v>10112838</v>
          </cell>
          <cell r="G5122">
            <v>40005316</v>
          </cell>
        </row>
        <row r="5123">
          <cell r="E5123" t="str">
            <v>213787-7</v>
          </cell>
          <cell r="F5123">
            <v>10112839</v>
          </cell>
          <cell r="G5123">
            <v>40005317</v>
          </cell>
        </row>
        <row r="5124">
          <cell r="E5124" t="str">
            <v>213380-7</v>
          </cell>
          <cell r="F5124">
            <v>10112840</v>
          </cell>
          <cell r="G5124">
            <v>40005318</v>
          </cell>
        </row>
        <row r="5125">
          <cell r="E5125" t="str">
            <v>266948-8</v>
          </cell>
          <cell r="F5125">
            <v>10112841</v>
          </cell>
          <cell r="G5125">
            <v>40005319</v>
          </cell>
        </row>
        <row r="5126">
          <cell r="E5126" t="str">
            <v>158392-2</v>
          </cell>
          <cell r="F5126">
            <v>10112842</v>
          </cell>
          <cell r="G5126">
            <v>40005320</v>
          </cell>
        </row>
        <row r="5127">
          <cell r="E5127" t="str">
            <v>183H44-4</v>
          </cell>
          <cell r="F5127">
            <v>10112843</v>
          </cell>
          <cell r="G5127">
            <v>40005321</v>
          </cell>
        </row>
        <row r="5128">
          <cell r="E5128" t="str">
            <v>127397-3</v>
          </cell>
          <cell r="F5128">
            <v>10112844</v>
          </cell>
          <cell r="G5128">
            <v>40005322</v>
          </cell>
        </row>
        <row r="5129">
          <cell r="E5129" t="str">
            <v>442138-9</v>
          </cell>
          <cell r="F5129">
            <v>10112845</v>
          </cell>
          <cell r="G5129">
            <v>40005323</v>
          </cell>
        </row>
        <row r="5130">
          <cell r="E5130" t="str">
            <v>JM23100174</v>
          </cell>
          <cell r="F5130">
            <v>10112846</v>
          </cell>
          <cell r="G5130">
            <v>40005324</v>
          </cell>
        </row>
        <row r="5131">
          <cell r="E5131" t="str">
            <v>123847-6</v>
          </cell>
          <cell r="F5131">
            <v>10112847</v>
          </cell>
          <cell r="G5131">
            <v>40005325</v>
          </cell>
        </row>
        <row r="5132">
          <cell r="E5132" t="str">
            <v>643807-7</v>
          </cell>
          <cell r="F5132">
            <v>10112848</v>
          </cell>
          <cell r="G5132">
            <v>40005326</v>
          </cell>
        </row>
        <row r="5133">
          <cell r="E5133" t="str">
            <v>451227-9</v>
          </cell>
          <cell r="F5133">
            <v>10112849</v>
          </cell>
          <cell r="G5133">
            <v>40005167</v>
          </cell>
        </row>
        <row r="5134">
          <cell r="E5134" t="str">
            <v>515834-3</v>
          </cell>
          <cell r="F5134">
            <v>10112850</v>
          </cell>
          <cell r="G5134">
            <v>40005168</v>
          </cell>
        </row>
        <row r="5135">
          <cell r="E5135" t="str">
            <v>633844-9</v>
          </cell>
          <cell r="F5135">
            <v>10112851</v>
          </cell>
          <cell r="G5135">
            <v>40005169</v>
          </cell>
        </row>
        <row r="5136">
          <cell r="E5136" t="str">
            <v>513654-9</v>
          </cell>
          <cell r="F5136">
            <v>10112852</v>
          </cell>
          <cell r="G5136">
            <v>40005170</v>
          </cell>
        </row>
        <row r="5137">
          <cell r="E5137" t="str">
            <v>652066-2</v>
          </cell>
          <cell r="F5137">
            <v>10112853</v>
          </cell>
          <cell r="G5137">
            <v>40005171</v>
          </cell>
        </row>
        <row r="5138">
          <cell r="E5138" t="str">
            <v>143299-5</v>
          </cell>
          <cell r="F5138">
            <v>10112854</v>
          </cell>
          <cell r="G5138">
            <v>40005172</v>
          </cell>
        </row>
        <row r="5139">
          <cell r="E5139" t="str">
            <v>651572-4</v>
          </cell>
          <cell r="F5139">
            <v>10112855</v>
          </cell>
          <cell r="G5139">
            <v>40005173</v>
          </cell>
        </row>
        <row r="5140">
          <cell r="E5140" t="str">
            <v>424914-3</v>
          </cell>
          <cell r="F5140">
            <v>10112856</v>
          </cell>
          <cell r="G5140">
            <v>40005174</v>
          </cell>
        </row>
        <row r="5141">
          <cell r="E5141" t="str">
            <v>331815-7</v>
          </cell>
          <cell r="F5141">
            <v>10113315</v>
          </cell>
          <cell r="G5141">
            <v>40005175</v>
          </cell>
        </row>
        <row r="5142">
          <cell r="E5142" t="str">
            <v>325785-0</v>
          </cell>
          <cell r="F5142">
            <v>10113316</v>
          </cell>
          <cell r="G5142">
            <v>40005176</v>
          </cell>
        </row>
        <row r="5143">
          <cell r="E5143" t="str">
            <v>219020-5</v>
          </cell>
          <cell r="F5143">
            <v>10113317</v>
          </cell>
          <cell r="G5143">
            <v>40005177</v>
          </cell>
        </row>
        <row r="5144">
          <cell r="E5144">
            <v>20117281</v>
          </cell>
          <cell r="F5144">
            <v>10113318</v>
          </cell>
          <cell r="G5144">
            <v>40005178</v>
          </cell>
        </row>
        <row r="5145">
          <cell r="E5145" t="str">
            <v>183K90-5</v>
          </cell>
          <cell r="F5145">
            <v>10113319</v>
          </cell>
          <cell r="G5145">
            <v>40005179</v>
          </cell>
        </row>
        <row r="5146">
          <cell r="E5146" t="str">
            <v>JM21000080</v>
          </cell>
          <cell r="F5146">
            <v>10113320</v>
          </cell>
          <cell r="G5146">
            <v>40005180</v>
          </cell>
        </row>
        <row r="5147">
          <cell r="E5147" t="str">
            <v>JM27100066</v>
          </cell>
          <cell r="F5147">
            <v>10113321</v>
          </cell>
          <cell r="G5147">
            <v>40005181</v>
          </cell>
        </row>
        <row r="5148">
          <cell r="E5148" t="str">
            <v>JM27100016</v>
          </cell>
          <cell r="F5148">
            <v>10113322</v>
          </cell>
          <cell r="G5148">
            <v>40005182</v>
          </cell>
        </row>
        <row r="5149">
          <cell r="E5149" t="str">
            <v>266133-3</v>
          </cell>
          <cell r="F5149">
            <v>10113323</v>
          </cell>
          <cell r="G5149">
            <v>40005183</v>
          </cell>
        </row>
        <row r="5150">
          <cell r="E5150" t="str">
            <v>158423-7</v>
          </cell>
          <cell r="F5150">
            <v>10113324</v>
          </cell>
          <cell r="G5150">
            <v>40005184</v>
          </cell>
        </row>
        <row r="5151">
          <cell r="E5151" t="str">
            <v>153264-6</v>
          </cell>
          <cell r="F5151">
            <v>10113325</v>
          </cell>
          <cell r="G5151">
            <v>40005185</v>
          </cell>
        </row>
        <row r="5152">
          <cell r="E5152" t="str">
            <v>457656-4</v>
          </cell>
          <cell r="F5152">
            <v>10113326</v>
          </cell>
          <cell r="G5152">
            <v>40005186</v>
          </cell>
        </row>
        <row r="5153">
          <cell r="E5153" t="str">
            <v>327015-5</v>
          </cell>
          <cell r="F5153">
            <v>10113327</v>
          </cell>
          <cell r="G5153">
            <v>40005187</v>
          </cell>
        </row>
        <row r="5154">
          <cell r="E5154" t="str">
            <v>424602-2</v>
          </cell>
          <cell r="F5154">
            <v>10113328</v>
          </cell>
          <cell r="G5154">
            <v>40005188</v>
          </cell>
        </row>
        <row r="5155">
          <cell r="E5155" t="str">
            <v>213880-7</v>
          </cell>
          <cell r="F5155">
            <v>10113329</v>
          </cell>
          <cell r="G5155">
            <v>40005189</v>
          </cell>
        </row>
        <row r="5156">
          <cell r="E5156" t="str">
            <v>231987-7</v>
          </cell>
          <cell r="F5156">
            <v>10113330</v>
          </cell>
          <cell r="G5156">
            <v>40005190</v>
          </cell>
        </row>
        <row r="5157">
          <cell r="E5157" t="str">
            <v>199989-8</v>
          </cell>
          <cell r="F5157">
            <v>10113331</v>
          </cell>
          <cell r="G5157">
            <v>40005191</v>
          </cell>
        </row>
        <row r="5158">
          <cell r="E5158" t="str">
            <v>211022-7</v>
          </cell>
          <cell r="F5158">
            <v>10113736</v>
          </cell>
          <cell r="G5158">
            <v>40005192</v>
          </cell>
        </row>
        <row r="5159">
          <cell r="E5159" t="str">
            <v>313086-8</v>
          </cell>
          <cell r="F5159">
            <v>10113737</v>
          </cell>
          <cell r="G5159">
            <v>40005193</v>
          </cell>
        </row>
        <row r="5160">
          <cell r="E5160" t="str">
            <v>513449-0</v>
          </cell>
          <cell r="F5160">
            <v>10113738</v>
          </cell>
          <cell r="G5160">
            <v>40005194</v>
          </cell>
        </row>
        <row r="5161">
          <cell r="E5161" t="str">
            <v>144929-1</v>
          </cell>
          <cell r="F5161">
            <v>10113739</v>
          </cell>
          <cell r="G5161">
            <v>40005195</v>
          </cell>
        </row>
        <row r="5162">
          <cell r="E5162" t="str">
            <v>458144-4</v>
          </cell>
          <cell r="F5162">
            <v>10113740</v>
          </cell>
          <cell r="G5162">
            <v>40005196</v>
          </cell>
        </row>
        <row r="5163">
          <cell r="E5163" t="str">
            <v>347213-5</v>
          </cell>
          <cell r="F5163">
            <v>10113741</v>
          </cell>
          <cell r="G5163">
            <v>40005197</v>
          </cell>
        </row>
        <row r="5164">
          <cell r="E5164" t="str">
            <v>188859-6</v>
          </cell>
          <cell r="F5164">
            <v>10113742</v>
          </cell>
          <cell r="G5164">
            <v>40005198</v>
          </cell>
        </row>
        <row r="5165">
          <cell r="E5165" t="str">
            <v>324469-7</v>
          </cell>
          <cell r="F5165">
            <v>10113747</v>
          </cell>
          <cell r="G5165">
            <v>40005203</v>
          </cell>
        </row>
        <row r="5166">
          <cell r="E5166" t="str">
            <v>213527-3</v>
          </cell>
          <cell r="F5166">
            <v>10113743</v>
          </cell>
          <cell r="G5166">
            <v>40005199</v>
          </cell>
        </row>
        <row r="5167">
          <cell r="E5167" t="str">
            <v>AL00000228</v>
          </cell>
          <cell r="F5167">
            <v>10113744</v>
          </cell>
          <cell r="G5167">
            <v>40005200</v>
          </cell>
        </row>
        <row r="5168">
          <cell r="E5168" t="str">
            <v>681668-7</v>
          </cell>
          <cell r="F5168">
            <v>10113865</v>
          </cell>
          <cell r="G5168">
            <v>40005204</v>
          </cell>
        </row>
        <row r="5169">
          <cell r="E5169" t="str">
            <v>416001-2</v>
          </cell>
          <cell r="F5169">
            <v>10015447</v>
          </cell>
          <cell r="G5169">
            <v>40010262</v>
          </cell>
        </row>
        <row r="5170">
          <cell r="E5170" t="str">
            <v>163471-3</v>
          </cell>
          <cell r="F5170">
            <v>10113866</v>
          </cell>
          <cell r="G5170">
            <v>40005205</v>
          </cell>
        </row>
        <row r="5171">
          <cell r="E5171" t="str">
            <v>629220-3</v>
          </cell>
          <cell r="F5171">
            <v>10113892</v>
          </cell>
          <cell r="G5171">
            <v>40005230</v>
          </cell>
        </row>
        <row r="5172">
          <cell r="E5172" t="str">
            <v>326576-2</v>
          </cell>
          <cell r="F5172">
            <v>10113868</v>
          </cell>
          <cell r="G5172">
            <v>40005206</v>
          </cell>
        </row>
        <row r="5173">
          <cell r="E5173" t="str">
            <v>261155-8</v>
          </cell>
          <cell r="F5173">
            <v>10113869</v>
          </cell>
          <cell r="G5173">
            <v>40005207</v>
          </cell>
        </row>
        <row r="5174">
          <cell r="E5174" t="str">
            <v>326507-1</v>
          </cell>
          <cell r="F5174">
            <v>10113870</v>
          </cell>
          <cell r="G5174">
            <v>40005208</v>
          </cell>
        </row>
        <row r="5175">
          <cell r="E5175" t="str">
            <v>327155-9</v>
          </cell>
          <cell r="F5175">
            <v>10113871</v>
          </cell>
          <cell r="G5175">
            <v>40005209</v>
          </cell>
        </row>
        <row r="5176">
          <cell r="E5176" t="str">
            <v>234331-7</v>
          </cell>
          <cell r="F5176">
            <v>10113872</v>
          </cell>
          <cell r="G5176">
            <v>40005210</v>
          </cell>
        </row>
        <row r="5177">
          <cell r="E5177" t="str">
            <v>326710-4</v>
          </cell>
          <cell r="F5177">
            <v>10113873</v>
          </cell>
          <cell r="G5177">
            <v>40005211</v>
          </cell>
        </row>
        <row r="5178">
          <cell r="E5178" t="str">
            <v>253314-8</v>
          </cell>
          <cell r="F5178">
            <v>10113874</v>
          </cell>
          <cell r="G5178">
            <v>40005212</v>
          </cell>
        </row>
        <row r="5179">
          <cell r="E5179" t="str">
            <v>227351-8</v>
          </cell>
          <cell r="F5179">
            <v>10113875</v>
          </cell>
          <cell r="G5179">
            <v>40005213</v>
          </cell>
        </row>
        <row r="5180">
          <cell r="E5180" t="str">
            <v>143976-9</v>
          </cell>
          <cell r="F5180">
            <v>10113876</v>
          </cell>
          <cell r="G5180">
            <v>40005214</v>
          </cell>
        </row>
        <row r="5181">
          <cell r="E5181" t="str">
            <v>316933-2</v>
          </cell>
          <cell r="F5181">
            <v>10113877</v>
          </cell>
          <cell r="G5181">
            <v>40005215</v>
          </cell>
        </row>
        <row r="5182">
          <cell r="E5182" t="str">
            <v>231142-1</v>
          </cell>
          <cell r="F5182">
            <v>10113878</v>
          </cell>
          <cell r="G5182">
            <v>40005216</v>
          </cell>
        </row>
        <row r="5183">
          <cell r="E5183" t="str">
            <v>323559-3</v>
          </cell>
          <cell r="F5183">
            <v>10113879</v>
          </cell>
          <cell r="G5183">
            <v>40005217</v>
          </cell>
        </row>
        <row r="5184">
          <cell r="E5184" t="str">
            <v>231574-2</v>
          </cell>
          <cell r="F5184">
            <v>10113880</v>
          </cell>
          <cell r="G5184">
            <v>40005218</v>
          </cell>
        </row>
        <row r="5185">
          <cell r="E5185" t="str">
            <v>265813-8</v>
          </cell>
          <cell r="F5185">
            <v>10113881</v>
          </cell>
          <cell r="G5185">
            <v>40005219</v>
          </cell>
        </row>
        <row r="5186">
          <cell r="E5186" t="str">
            <v>341933-3</v>
          </cell>
          <cell r="F5186">
            <v>10113882</v>
          </cell>
          <cell r="G5186">
            <v>40005220</v>
          </cell>
        </row>
        <row r="5187">
          <cell r="E5187" t="str">
            <v>265269-5</v>
          </cell>
          <cell r="F5187">
            <v>10113883</v>
          </cell>
          <cell r="G5187">
            <v>40005221</v>
          </cell>
        </row>
        <row r="5188">
          <cell r="E5188" t="str">
            <v>962062-5</v>
          </cell>
          <cell r="F5188">
            <v>10113884</v>
          </cell>
          <cell r="G5188">
            <v>40005222</v>
          </cell>
        </row>
        <row r="5189">
          <cell r="E5189" t="str">
            <v>256606-4</v>
          </cell>
          <cell r="F5189">
            <v>10113885</v>
          </cell>
          <cell r="G5189">
            <v>40005223</v>
          </cell>
        </row>
        <row r="5190">
          <cell r="E5190" t="str">
            <v>286235-9</v>
          </cell>
          <cell r="F5190">
            <v>10113886</v>
          </cell>
          <cell r="G5190">
            <v>40005224</v>
          </cell>
        </row>
        <row r="5191">
          <cell r="E5191" t="str">
            <v>273649-1</v>
          </cell>
          <cell r="F5191">
            <v>10113887</v>
          </cell>
          <cell r="G5191">
            <v>40005225</v>
          </cell>
        </row>
        <row r="5192">
          <cell r="E5192" t="str">
            <v>515789-2</v>
          </cell>
          <cell r="F5192">
            <v>10113888</v>
          </cell>
          <cell r="G5192">
            <v>40005226</v>
          </cell>
        </row>
        <row r="5193">
          <cell r="E5193" t="str">
            <v>231647-1</v>
          </cell>
          <cell r="F5193">
            <v>10113889</v>
          </cell>
          <cell r="G5193">
            <v>40005227</v>
          </cell>
        </row>
        <row r="5194">
          <cell r="E5194" t="str">
            <v>256739-5</v>
          </cell>
          <cell r="F5194">
            <v>10113890</v>
          </cell>
          <cell r="G5194">
            <v>40005228</v>
          </cell>
        </row>
        <row r="5195">
          <cell r="E5195" t="str">
            <v>267294-2</v>
          </cell>
          <cell r="F5195">
            <v>10113891</v>
          </cell>
          <cell r="G5195">
            <v>40005229</v>
          </cell>
        </row>
        <row r="5196">
          <cell r="E5196" t="str">
            <v>510188-3</v>
          </cell>
          <cell r="F5196">
            <v>10114165</v>
          </cell>
          <cell r="G5196">
            <v>40005231</v>
          </cell>
        </row>
        <row r="5197">
          <cell r="E5197" t="str">
            <v>633733-8</v>
          </cell>
          <cell r="F5197">
            <v>10114166</v>
          </cell>
          <cell r="G5197">
            <v>40005232</v>
          </cell>
        </row>
        <row r="5198">
          <cell r="E5198" t="str">
            <v>266276-1</v>
          </cell>
          <cell r="F5198">
            <v>10114167</v>
          </cell>
          <cell r="G5198">
            <v>40005233</v>
          </cell>
        </row>
        <row r="5199">
          <cell r="E5199" t="str">
            <v>331792-3</v>
          </cell>
          <cell r="F5199">
            <v>10114168</v>
          </cell>
          <cell r="G5199">
            <v>40005234</v>
          </cell>
        </row>
        <row r="5200">
          <cell r="E5200" t="str">
            <v>266167-6</v>
          </cell>
          <cell r="F5200">
            <v>10114169</v>
          </cell>
          <cell r="G5200">
            <v>40005235</v>
          </cell>
        </row>
        <row r="5201">
          <cell r="E5201" t="str">
            <v>226009-6</v>
          </cell>
          <cell r="F5201">
            <v>10114170</v>
          </cell>
          <cell r="G5201">
            <v>40005236</v>
          </cell>
        </row>
        <row r="5202">
          <cell r="E5202" t="str">
            <v>273605-1</v>
          </cell>
          <cell r="F5202">
            <v>10114171</v>
          </cell>
          <cell r="G5202">
            <v>40005237</v>
          </cell>
        </row>
        <row r="5203">
          <cell r="E5203" t="str">
            <v>241665-1</v>
          </cell>
          <cell r="F5203">
            <v>10114172</v>
          </cell>
          <cell r="G5203">
            <v>40005238</v>
          </cell>
        </row>
        <row r="5204">
          <cell r="E5204" t="str">
            <v>231417-8</v>
          </cell>
          <cell r="F5204">
            <v>10114173</v>
          </cell>
          <cell r="G5204">
            <v>40005239</v>
          </cell>
        </row>
        <row r="5205">
          <cell r="E5205" t="str">
            <v>962065-9</v>
          </cell>
          <cell r="F5205">
            <v>10114174</v>
          </cell>
          <cell r="G5205">
            <v>40005240</v>
          </cell>
        </row>
        <row r="5206">
          <cell r="E5206" t="str">
            <v>347215-1</v>
          </cell>
          <cell r="F5206">
            <v>10114175</v>
          </cell>
          <cell r="G5206">
            <v>40005241</v>
          </cell>
        </row>
        <row r="5207">
          <cell r="E5207" t="str">
            <v>650676-9</v>
          </cell>
          <cell r="F5207">
            <v>10114176</v>
          </cell>
          <cell r="G5207">
            <v>40005242</v>
          </cell>
        </row>
        <row r="5208">
          <cell r="E5208" t="str">
            <v>631751-0</v>
          </cell>
          <cell r="F5208">
            <v>10114177</v>
          </cell>
          <cell r="G5208">
            <v>40005243</v>
          </cell>
        </row>
        <row r="5209">
          <cell r="E5209" t="str">
            <v>422768-2</v>
          </cell>
          <cell r="F5209">
            <v>10114178</v>
          </cell>
          <cell r="G5209">
            <v>40005244</v>
          </cell>
        </row>
        <row r="5210">
          <cell r="E5210" t="str">
            <v>210059-1</v>
          </cell>
          <cell r="F5210">
            <v>10050927</v>
          </cell>
          <cell r="G5210">
            <v>40006873</v>
          </cell>
        </row>
        <row r="5211">
          <cell r="E5211" t="str">
            <v>210216-1</v>
          </cell>
          <cell r="F5211">
            <v>10114179</v>
          </cell>
          <cell r="G5211">
            <v>40005245</v>
          </cell>
        </row>
        <row r="5212">
          <cell r="E5212" t="str">
            <v>211489-9</v>
          </cell>
          <cell r="F5212">
            <v>10114180</v>
          </cell>
          <cell r="G5212">
            <v>40005246</v>
          </cell>
        </row>
        <row r="5213">
          <cell r="E5213" t="str">
            <v>183B49-8</v>
          </cell>
          <cell r="F5213">
            <v>10114181</v>
          </cell>
          <cell r="G5213">
            <v>40005247</v>
          </cell>
        </row>
        <row r="5214">
          <cell r="E5214" t="str">
            <v>123241-2</v>
          </cell>
          <cell r="F5214">
            <v>10114182</v>
          </cell>
          <cell r="G5214">
            <v>40005248</v>
          </cell>
        </row>
        <row r="5215">
          <cell r="E5215" t="str">
            <v>344341-7</v>
          </cell>
          <cell r="F5215">
            <v>10114183</v>
          </cell>
          <cell r="G5215">
            <v>40005249</v>
          </cell>
        </row>
        <row r="5216">
          <cell r="E5216" t="str">
            <v>214043-8</v>
          </cell>
          <cell r="F5216">
            <v>10001353</v>
          </cell>
          <cell r="G5216">
            <v>40007119</v>
          </cell>
        </row>
        <row r="5217">
          <cell r="E5217" t="str">
            <v>529187-4</v>
          </cell>
          <cell r="F5217">
            <v>10114184</v>
          </cell>
          <cell r="G5217">
            <v>40005250</v>
          </cell>
        </row>
        <row r="5218">
          <cell r="E5218" t="str">
            <v>620241-8</v>
          </cell>
          <cell r="F5218">
            <v>10114185</v>
          </cell>
          <cell r="G5218">
            <v>40005251</v>
          </cell>
        </row>
        <row r="5219">
          <cell r="E5219" t="str">
            <v>619737-4</v>
          </cell>
          <cell r="F5219">
            <v>10114186</v>
          </cell>
          <cell r="G5219">
            <v>40005252</v>
          </cell>
        </row>
        <row r="5220">
          <cell r="E5220" t="str">
            <v>DHG181ZK</v>
          </cell>
          <cell r="F5220">
            <v>10115017</v>
          </cell>
          <cell r="G5220">
            <v>10029920</v>
          </cell>
        </row>
        <row r="5221">
          <cell r="E5221" t="str">
            <v>313354-9</v>
          </cell>
          <cell r="F5221">
            <v>10115020</v>
          </cell>
          <cell r="G5221">
            <v>40005253</v>
          </cell>
        </row>
        <row r="5222">
          <cell r="E5222" t="str">
            <v>122C95-2</v>
          </cell>
          <cell r="F5222">
            <v>10115021</v>
          </cell>
          <cell r="G5222">
            <v>40005254</v>
          </cell>
        </row>
        <row r="5223">
          <cell r="E5223" t="str">
            <v>195433-3</v>
          </cell>
          <cell r="F5223">
            <v>10115022</v>
          </cell>
          <cell r="G5223">
            <v>40005255</v>
          </cell>
        </row>
        <row r="5224">
          <cell r="E5224" t="str">
            <v>417040-5</v>
          </cell>
          <cell r="F5224">
            <v>10115023</v>
          </cell>
          <cell r="G5224">
            <v>40005256</v>
          </cell>
        </row>
        <row r="5225">
          <cell r="E5225" t="str">
            <v>151886-6</v>
          </cell>
          <cell r="F5225">
            <v>10115024</v>
          </cell>
          <cell r="G5225">
            <v>40005257</v>
          </cell>
        </row>
        <row r="5226">
          <cell r="E5226" t="str">
            <v>650240-6</v>
          </cell>
          <cell r="F5226">
            <v>10115025</v>
          </cell>
          <cell r="G5226">
            <v>40005258</v>
          </cell>
        </row>
        <row r="5227">
          <cell r="E5227" t="str">
            <v>456529-8</v>
          </cell>
          <cell r="F5227">
            <v>10115026</v>
          </cell>
          <cell r="G5227">
            <v>40005259</v>
          </cell>
        </row>
        <row r="5228">
          <cell r="E5228" t="str">
            <v>325813-1</v>
          </cell>
          <cell r="F5228">
            <v>10115027</v>
          </cell>
          <cell r="G5228">
            <v>40005260</v>
          </cell>
        </row>
        <row r="5229">
          <cell r="E5229" t="str">
            <v>233992-0</v>
          </cell>
          <cell r="F5229">
            <v>10115028</v>
          </cell>
          <cell r="G5229">
            <v>40005261</v>
          </cell>
        </row>
        <row r="5230">
          <cell r="E5230" t="str">
            <v>513944-0</v>
          </cell>
          <cell r="F5230">
            <v>10115029</v>
          </cell>
          <cell r="G5230">
            <v>40005262</v>
          </cell>
        </row>
        <row r="5231">
          <cell r="E5231" t="str">
            <v>317763-4</v>
          </cell>
          <cell r="F5231">
            <v>10115030</v>
          </cell>
          <cell r="G5231">
            <v>40005263</v>
          </cell>
        </row>
        <row r="5232">
          <cell r="E5232" t="str">
            <v>515434-9</v>
          </cell>
          <cell r="F5232">
            <v>10115031</v>
          </cell>
          <cell r="G5232">
            <v>40005265</v>
          </cell>
        </row>
        <row r="5233">
          <cell r="E5233" t="str">
            <v>594679-2</v>
          </cell>
          <cell r="F5233">
            <v>10115032</v>
          </cell>
          <cell r="G5233">
            <v>40005266</v>
          </cell>
        </row>
        <row r="5234">
          <cell r="E5234" t="str">
            <v>188858-8</v>
          </cell>
          <cell r="F5234">
            <v>10115033</v>
          </cell>
          <cell r="G5234">
            <v>40005267</v>
          </cell>
        </row>
        <row r="5235">
          <cell r="E5235" t="str">
            <v>517979-3</v>
          </cell>
          <cell r="F5235">
            <v>10115034</v>
          </cell>
          <cell r="G5235">
            <v>40005327</v>
          </cell>
        </row>
        <row r="5236">
          <cell r="E5236" t="str">
            <v>626574-9</v>
          </cell>
          <cell r="F5236">
            <v>10115035</v>
          </cell>
          <cell r="G5236">
            <v>40005328</v>
          </cell>
        </row>
        <row r="5237">
          <cell r="E5237" t="str">
            <v>157407-2</v>
          </cell>
          <cell r="F5237">
            <v>10001039</v>
          </cell>
          <cell r="G5237">
            <v>40007340</v>
          </cell>
        </row>
        <row r="5238">
          <cell r="E5238" t="str">
            <v>911143-2</v>
          </cell>
          <cell r="F5238">
            <v>10060975</v>
          </cell>
          <cell r="G5238">
            <v>40006330</v>
          </cell>
        </row>
        <row r="5239">
          <cell r="E5239" t="str">
            <v>JM23100176</v>
          </cell>
          <cell r="F5239">
            <v>10063059</v>
          </cell>
          <cell r="G5239">
            <v>40006028</v>
          </cell>
        </row>
        <row r="5240">
          <cell r="E5240" t="str">
            <v>422068-0</v>
          </cell>
          <cell r="F5240">
            <v>10051015</v>
          </cell>
          <cell r="G5240">
            <v>40006920</v>
          </cell>
        </row>
        <row r="5241">
          <cell r="E5241" t="str">
            <v>153299-7</v>
          </cell>
          <cell r="F5241">
            <v>10050899</v>
          </cell>
          <cell r="G5241">
            <v>40006839</v>
          </cell>
        </row>
        <row r="5242">
          <cell r="E5242" t="str">
            <v>213582-5</v>
          </cell>
          <cell r="F5242">
            <v>10057153</v>
          </cell>
        </row>
        <row r="5243">
          <cell r="E5243" t="str">
            <v>222063-8</v>
          </cell>
          <cell r="F5243">
            <v>10047472</v>
          </cell>
          <cell r="G5243">
            <v>40006968</v>
          </cell>
        </row>
        <row r="5244">
          <cell r="E5244" t="str">
            <v>213586-7</v>
          </cell>
          <cell r="F5244">
            <v>10051008</v>
          </cell>
          <cell r="G5244">
            <v>40006916</v>
          </cell>
        </row>
        <row r="5245">
          <cell r="E5245" t="str">
            <v>JM23100182</v>
          </cell>
          <cell r="F5245">
            <v>10063063</v>
          </cell>
          <cell r="G5245">
            <v>40006031</v>
          </cell>
        </row>
        <row r="5246">
          <cell r="E5246" t="str">
            <v>D-31304</v>
          </cell>
          <cell r="F5246">
            <v>10004559</v>
          </cell>
          <cell r="G5246">
            <v>10019752</v>
          </cell>
        </row>
        <row r="5247">
          <cell r="E5247" t="str">
            <v>784210-4</v>
          </cell>
          <cell r="F5247">
            <v>10003885</v>
          </cell>
          <cell r="G5247">
            <v>10019705</v>
          </cell>
        </row>
        <row r="5248">
          <cell r="E5248" t="str">
            <v>763414-1</v>
          </cell>
          <cell r="F5248">
            <v>10002037</v>
          </cell>
          <cell r="G5248">
            <v>10019994</v>
          </cell>
        </row>
        <row r="5249">
          <cell r="E5249" t="str">
            <v>BTC05</v>
          </cell>
          <cell r="F5249">
            <v>10106956</v>
          </cell>
          <cell r="G5249">
            <v>10018263</v>
          </cell>
        </row>
        <row r="5250">
          <cell r="E5250" t="str">
            <v>318863-3</v>
          </cell>
          <cell r="F5250">
            <v>10074922</v>
          </cell>
          <cell r="G5250">
            <v>40006168</v>
          </cell>
        </row>
        <row r="5251">
          <cell r="E5251" t="str">
            <v>636303-2</v>
          </cell>
          <cell r="F5251">
            <v>10023868</v>
          </cell>
          <cell r="G5251">
            <v>40008257</v>
          </cell>
        </row>
        <row r="5252">
          <cell r="E5252" t="str">
            <v>182628-7</v>
          </cell>
          <cell r="F5252">
            <v>10022740</v>
          </cell>
          <cell r="G5252">
            <v>40007602</v>
          </cell>
        </row>
        <row r="5253">
          <cell r="E5253" t="str">
            <v>419409-9</v>
          </cell>
          <cell r="F5253">
            <v>10062729</v>
          </cell>
          <cell r="G5253">
            <v>40005943</v>
          </cell>
        </row>
        <row r="5254">
          <cell r="E5254" t="str">
            <v>JM27000067</v>
          </cell>
          <cell r="F5254">
            <v>10025367</v>
          </cell>
          <cell r="G5254">
            <v>40007264</v>
          </cell>
        </row>
        <row r="5255">
          <cell r="E5255" t="str">
            <v>152902-7</v>
          </cell>
          <cell r="F5255">
            <v>10040782</v>
          </cell>
          <cell r="G5255">
            <v>40008300</v>
          </cell>
        </row>
        <row r="5256">
          <cell r="E5256" t="str">
            <v>JM23100175</v>
          </cell>
          <cell r="F5256">
            <v>10063060</v>
          </cell>
          <cell r="G5256">
            <v>40006029</v>
          </cell>
        </row>
        <row r="5257">
          <cell r="E5257" t="str">
            <v>RP2300FC05</v>
          </cell>
          <cell r="F5257">
            <v>10113734</v>
          </cell>
          <cell r="G5257">
            <v>10029919</v>
          </cell>
        </row>
        <row r="5258">
          <cell r="E5258" t="str">
            <v>CF101DZX1</v>
          </cell>
          <cell r="F5258">
            <v>10113745</v>
          </cell>
          <cell r="G5258">
            <v>40005201</v>
          </cell>
        </row>
        <row r="5259">
          <cell r="E5259" t="str">
            <v>191H43-2</v>
          </cell>
          <cell r="F5259">
            <v>10113735</v>
          </cell>
          <cell r="G5259">
            <v>40010394</v>
          </cell>
        </row>
        <row r="5260">
          <cell r="E5260" t="str">
            <v>619353-2</v>
          </cell>
          <cell r="F5260">
            <v>10064413</v>
          </cell>
          <cell r="G5260">
            <v>40006352</v>
          </cell>
        </row>
        <row r="5261">
          <cell r="E5261" t="str">
            <v>165374-7</v>
          </cell>
          <cell r="F5261">
            <v>10115064</v>
          </cell>
          <cell r="G5261">
            <v>40005329</v>
          </cell>
        </row>
        <row r="5262">
          <cell r="E5262" t="str">
            <v>417033-2</v>
          </cell>
          <cell r="F5262">
            <v>10115065</v>
          </cell>
          <cell r="G5262">
            <v>40005330</v>
          </cell>
        </row>
        <row r="5263">
          <cell r="E5263" t="str">
            <v>456196-9</v>
          </cell>
          <cell r="F5263">
            <v>10115066</v>
          </cell>
          <cell r="G5263">
            <v>40005331</v>
          </cell>
        </row>
        <row r="5264">
          <cell r="E5264" t="str">
            <v>517689-2</v>
          </cell>
          <cell r="F5264">
            <v>10115067</v>
          </cell>
          <cell r="G5264">
            <v>40005332</v>
          </cell>
        </row>
        <row r="5265">
          <cell r="E5265" t="str">
            <v>539168-0</v>
          </cell>
          <cell r="F5265">
            <v>10115068</v>
          </cell>
          <cell r="G5265">
            <v>40005333</v>
          </cell>
        </row>
        <row r="5266">
          <cell r="E5266" t="str">
            <v>619421-1</v>
          </cell>
          <cell r="F5266">
            <v>10115069</v>
          </cell>
          <cell r="G5266">
            <v>40005334</v>
          </cell>
        </row>
        <row r="5267">
          <cell r="E5267" t="str">
            <v>651939-6</v>
          </cell>
          <cell r="F5267">
            <v>10115070</v>
          </cell>
          <cell r="G5267">
            <v>40005335</v>
          </cell>
        </row>
        <row r="5268">
          <cell r="E5268" t="str">
            <v>JM23100015</v>
          </cell>
          <cell r="F5268">
            <v>10115071</v>
          </cell>
          <cell r="G5268">
            <v>40005336</v>
          </cell>
        </row>
        <row r="5269">
          <cell r="E5269" t="str">
            <v>JM23100018</v>
          </cell>
          <cell r="F5269">
            <v>10115072</v>
          </cell>
          <cell r="G5269">
            <v>40005337</v>
          </cell>
        </row>
        <row r="5270">
          <cell r="E5270" t="str">
            <v>JM23100021</v>
          </cell>
          <cell r="F5270">
            <v>10058416</v>
          </cell>
          <cell r="G5270">
            <v>40005733</v>
          </cell>
        </row>
        <row r="5271">
          <cell r="E5271" t="str">
            <v>JM23100022</v>
          </cell>
          <cell r="F5271">
            <v>10063023</v>
          </cell>
          <cell r="G5271">
            <v>40006006</v>
          </cell>
        </row>
        <row r="5272">
          <cell r="E5272" t="str">
            <v>JM23100025</v>
          </cell>
          <cell r="F5272">
            <v>10115073</v>
          </cell>
          <cell r="G5272">
            <v>40005338</v>
          </cell>
        </row>
        <row r="5273">
          <cell r="E5273" t="str">
            <v>620E03-4</v>
          </cell>
          <cell r="F5273">
            <v>10115074</v>
          </cell>
          <cell r="G5273">
            <v>40005339</v>
          </cell>
        </row>
        <row r="5274">
          <cell r="E5274" t="str">
            <v>PR00000073</v>
          </cell>
          <cell r="F5274">
            <v>10115075</v>
          </cell>
          <cell r="G5274">
            <v>40005340</v>
          </cell>
        </row>
        <row r="5275">
          <cell r="E5275" t="str">
            <v>PR00000075</v>
          </cell>
          <cell r="F5275">
            <v>10115076</v>
          </cell>
          <cell r="G5275">
            <v>40005341</v>
          </cell>
        </row>
        <row r="5276">
          <cell r="E5276" t="str">
            <v>PR00000077</v>
          </cell>
          <cell r="F5276">
            <v>10115077</v>
          </cell>
          <cell r="G5276">
            <v>40005342</v>
          </cell>
        </row>
        <row r="5277">
          <cell r="E5277" t="str">
            <v>JM23100029</v>
          </cell>
          <cell r="F5277">
            <v>10063027</v>
          </cell>
          <cell r="G5277">
            <v>40006010</v>
          </cell>
        </row>
        <row r="5278">
          <cell r="E5278" t="str">
            <v>JM27000340</v>
          </cell>
          <cell r="F5278">
            <v>10115078</v>
          </cell>
          <cell r="G5278">
            <v>40005343</v>
          </cell>
        </row>
        <row r="5279">
          <cell r="E5279" t="str">
            <v>195658-9</v>
          </cell>
          <cell r="F5279">
            <v>10115542</v>
          </cell>
        </row>
        <row r="5280">
          <cell r="E5280" t="str">
            <v>232286-0</v>
          </cell>
          <cell r="F5280">
            <v>10115543</v>
          </cell>
          <cell r="G5280">
            <v>40010387</v>
          </cell>
        </row>
        <row r="5281">
          <cell r="E5281" t="str">
            <v>253428-3</v>
          </cell>
          <cell r="F5281">
            <v>10115545</v>
          </cell>
          <cell r="G5281">
            <v>40010369</v>
          </cell>
        </row>
        <row r="5282">
          <cell r="E5282" t="str">
            <v>620522-0</v>
          </cell>
          <cell r="F5282">
            <v>10115546</v>
          </cell>
          <cell r="G5282">
            <v>40010273</v>
          </cell>
        </row>
        <row r="5283">
          <cell r="E5283" t="str">
            <v>621779-6</v>
          </cell>
          <cell r="F5283">
            <v>10115547</v>
          </cell>
          <cell r="G5283">
            <v>40010363</v>
          </cell>
        </row>
        <row r="5284">
          <cell r="E5284" t="str">
            <v>632A24-0</v>
          </cell>
          <cell r="F5284">
            <v>10115548</v>
          </cell>
          <cell r="G5284">
            <v>40010399</v>
          </cell>
        </row>
        <row r="5285">
          <cell r="E5285" t="str">
            <v>687001-1</v>
          </cell>
          <cell r="F5285">
            <v>10115549</v>
          </cell>
          <cell r="G5285">
            <v>40010397</v>
          </cell>
        </row>
        <row r="5286">
          <cell r="E5286" t="str">
            <v>687123-7</v>
          </cell>
          <cell r="F5286">
            <v>10115551</v>
          </cell>
          <cell r="G5286">
            <v>40010381</v>
          </cell>
        </row>
        <row r="5287">
          <cell r="E5287" t="str">
            <v>687124-5</v>
          </cell>
          <cell r="F5287">
            <v>10115552</v>
          </cell>
          <cell r="G5287">
            <v>40010396</v>
          </cell>
        </row>
        <row r="5288">
          <cell r="E5288" t="str">
            <v>766021-9</v>
          </cell>
          <cell r="F5288">
            <v>10115553</v>
          </cell>
          <cell r="G5288">
            <v>10029929</v>
          </cell>
        </row>
        <row r="5289">
          <cell r="E5289" t="str">
            <v>911124-6</v>
          </cell>
          <cell r="F5289">
            <v>10115554</v>
          </cell>
          <cell r="G5289">
            <v>40010367</v>
          </cell>
        </row>
        <row r="5290">
          <cell r="E5290" t="str">
            <v>E-14548</v>
          </cell>
          <cell r="F5290">
            <v>10115555</v>
          </cell>
          <cell r="G5290">
            <v>10029926</v>
          </cell>
        </row>
        <row r="5291">
          <cell r="E5291" t="str">
            <v>E-14744</v>
          </cell>
          <cell r="F5291">
            <v>10115556</v>
          </cell>
          <cell r="G5291">
            <v>10029927</v>
          </cell>
        </row>
        <row r="5292">
          <cell r="E5292" t="str">
            <v>D-25149</v>
          </cell>
          <cell r="F5292">
            <v>10115557</v>
          </cell>
          <cell r="G5292">
            <v>10029921</v>
          </cell>
        </row>
        <row r="5293">
          <cell r="E5293" t="str">
            <v>D-44286</v>
          </cell>
          <cell r="F5293">
            <v>10115558</v>
          </cell>
          <cell r="G5293">
            <v>10029928</v>
          </cell>
        </row>
        <row r="5294">
          <cell r="E5294" t="str">
            <v>D-30368</v>
          </cell>
          <cell r="F5294">
            <v>10115018</v>
          </cell>
          <cell r="G5294">
            <v>10029924</v>
          </cell>
        </row>
        <row r="5295">
          <cell r="E5295" t="str">
            <v>140739-4</v>
          </cell>
          <cell r="F5295">
            <v>10115967</v>
          </cell>
          <cell r="G5295">
            <v>40010401</v>
          </cell>
        </row>
        <row r="5296">
          <cell r="E5296" t="str">
            <v>197975-3</v>
          </cell>
          <cell r="F5296">
            <v>10115968</v>
          </cell>
        </row>
        <row r="5297">
          <cell r="E5297" t="str">
            <v>212225-6</v>
          </cell>
          <cell r="F5297">
            <v>10115969</v>
          </cell>
          <cell r="G5297">
            <v>40010374</v>
          </cell>
        </row>
        <row r="5298">
          <cell r="E5298" t="str">
            <v>213394-6</v>
          </cell>
          <cell r="F5298">
            <v>10115970</v>
          </cell>
          <cell r="G5298">
            <v>40010274</v>
          </cell>
        </row>
        <row r="5299">
          <cell r="E5299" t="str">
            <v>213431-6</v>
          </cell>
          <cell r="F5299">
            <v>10115971</v>
          </cell>
          <cell r="G5299">
            <v>40010385</v>
          </cell>
        </row>
        <row r="5300">
          <cell r="E5300" t="str">
            <v>213980-3</v>
          </cell>
          <cell r="F5300">
            <v>10115972</v>
          </cell>
          <cell r="G5300">
            <v>40010403</v>
          </cell>
        </row>
        <row r="5301">
          <cell r="E5301" t="str">
            <v>223170-0</v>
          </cell>
          <cell r="F5301">
            <v>10115973</v>
          </cell>
          <cell r="G5301">
            <v>40010377</v>
          </cell>
        </row>
        <row r="5302">
          <cell r="E5302" t="str">
            <v>233973-4</v>
          </cell>
          <cell r="F5302">
            <v>10115974</v>
          </cell>
          <cell r="G5302">
            <v>40010393</v>
          </cell>
        </row>
        <row r="5303">
          <cell r="E5303" t="str">
            <v>234121-8</v>
          </cell>
          <cell r="F5303">
            <v>10115975</v>
          </cell>
          <cell r="G5303">
            <v>40010379</v>
          </cell>
        </row>
        <row r="5304">
          <cell r="E5304" t="str">
            <v>267202-3</v>
          </cell>
          <cell r="F5304">
            <v>10115976</v>
          </cell>
          <cell r="G5304">
            <v>40010366</v>
          </cell>
        </row>
        <row r="5305">
          <cell r="E5305" t="str">
            <v>325660-0</v>
          </cell>
          <cell r="F5305">
            <v>10115977</v>
          </cell>
          <cell r="G5305">
            <v>40010383</v>
          </cell>
        </row>
        <row r="5306">
          <cell r="E5306" t="str">
            <v>347252-5</v>
          </cell>
          <cell r="F5306">
            <v>10115978</v>
          </cell>
          <cell r="G5306">
            <v>40010400</v>
          </cell>
        </row>
        <row r="5307">
          <cell r="E5307" t="str">
            <v>416341-8</v>
          </cell>
          <cell r="F5307">
            <v>10115979</v>
          </cell>
          <cell r="G5307">
            <v>40010384</v>
          </cell>
        </row>
        <row r="5308">
          <cell r="E5308" t="str">
            <v>454026-8</v>
          </cell>
          <cell r="F5308">
            <v>10115980</v>
          </cell>
        </row>
        <row r="5309">
          <cell r="E5309" t="str">
            <v>651284-9</v>
          </cell>
          <cell r="F5309">
            <v>10115981</v>
          </cell>
          <cell r="G5309">
            <v>40010398</v>
          </cell>
        </row>
        <row r="5310">
          <cell r="E5310" t="str">
            <v>HY00000911</v>
          </cell>
          <cell r="F5310">
            <v>10115982</v>
          </cell>
          <cell r="G5310">
            <v>10029917</v>
          </cell>
        </row>
        <row r="5311">
          <cell r="E5311" t="str">
            <v>JM27000173</v>
          </cell>
          <cell r="F5311">
            <v>10115983</v>
          </cell>
          <cell r="G5311">
            <v>40010392</v>
          </cell>
        </row>
        <row r="5312">
          <cell r="E5312" t="str">
            <v>213262-3</v>
          </cell>
          <cell r="F5312">
            <v>10045951</v>
          </cell>
          <cell r="G5312">
            <v>40010388</v>
          </cell>
        </row>
        <row r="5313">
          <cell r="E5313" t="str">
            <v>213499-2</v>
          </cell>
          <cell r="F5313">
            <v>10062438</v>
          </cell>
          <cell r="G5313">
            <v>40010389</v>
          </cell>
        </row>
        <row r="5314">
          <cell r="E5314" t="str">
            <v>DTD156ZK</v>
          </cell>
          <cell r="F5314">
            <v>10115541</v>
          </cell>
          <cell r="G5314">
            <v>10029916</v>
          </cell>
        </row>
        <row r="5315">
          <cell r="E5315" t="str">
            <v>122555-6</v>
          </cell>
          <cell r="F5315">
            <v>10002434</v>
          </cell>
          <cell r="G5315">
            <v>10019896</v>
          </cell>
        </row>
        <row r="5316">
          <cell r="E5316" t="str">
            <v>DTW450Z</v>
          </cell>
          <cell r="F5316">
            <v>10116228</v>
          </cell>
          <cell r="G5316">
            <v>10029887</v>
          </cell>
        </row>
        <row r="5317">
          <cell r="E5317" t="str">
            <v>687054-0</v>
          </cell>
          <cell r="F5317">
            <v>10116229</v>
          </cell>
        </row>
        <row r="5318">
          <cell r="E5318" t="str">
            <v>266029-8</v>
          </cell>
          <cell r="F5318">
            <v>10116230</v>
          </cell>
          <cell r="G5318">
            <v>40010254</v>
          </cell>
        </row>
        <row r="5319">
          <cell r="E5319" t="str">
            <v>633714-2</v>
          </cell>
          <cell r="F5319">
            <v>10116231</v>
          </cell>
          <cell r="G5319">
            <v>40010230</v>
          </cell>
        </row>
        <row r="5320">
          <cell r="E5320" t="str">
            <v>451246-5</v>
          </cell>
          <cell r="F5320">
            <v>10116232</v>
          </cell>
          <cell r="G5320">
            <v>40010247</v>
          </cell>
        </row>
        <row r="5321">
          <cell r="E5321" t="str">
            <v>450895-5</v>
          </cell>
          <cell r="F5321">
            <v>10116233</v>
          </cell>
          <cell r="G5321">
            <v>40010275</v>
          </cell>
        </row>
        <row r="5322">
          <cell r="E5322" t="str">
            <v>141786-8</v>
          </cell>
          <cell r="F5322">
            <v>10116234</v>
          </cell>
          <cell r="G5322">
            <v>40010276</v>
          </cell>
        </row>
        <row r="5323">
          <cell r="E5323" t="str">
            <v>262148-8</v>
          </cell>
          <cell r="F5323">
            <v>10116235</v>
          </cell>
          <cell r="G5323">
            <v>40010277</v>
          </cell>
        </row>
        <row r="5324">
          <cell r="E5324" t="str">
            <v>262149-6</v>
          </cell>
          <cell r="F5324">
            <v>10116237</v>
          </cell>
          <cell r="G5324">
            <v>40010278</v>
          </cell>
        </row>
        <row r="5325">
          <cell r="E5325" t="str">
            <v>451110-0</v>
          </cell>
          <cell r="F5325">
            <v>10116238</v>
          </cell>
          <cell r="G5325">
            <v>40010279</v>
          </cell>
        </row>
        <row r="5326">
          <cell r="E5326" t="str">
            <v>234107-2</v>
          </cell>
          <cell r="F5326">
            <v>10116239</v>
          </cell>
          <cell r="G5326">
            <v>40010280</v>
          </cell>
        </row>
        <row r="5327">
          <cell r="E5327" t="str">
            <v>257297-4</v>
          </cell>
          <cell r="F5327">
            <v>10116240</v>
          </cell>
          <cell r="G5327">
            <v>40010281</v>
          </cell>
        </row>
        <row r="5328">
          <cell r="E5328" t="str">
            <v>158985-5</v>
          </cell>
          <cell r="F5328">
            <v>10116241</v>
          </cell>
          <cell r="G5328">
            <v>40010282</v>
          </cell>
        </row>
        <row r="5329">
          <cell r="E5329" t="str">
            <v>213176-6</v>
          </cell>
          <cell r="F5329">
            <v>10116242</v>
          </cell>
          <cell r="G5329">
            <v>40010283</v>
          </cell>
        </row>
        <row r="5330">
          <cell r="E5330" t="str">
            <v>443147-1</v>
          </cell>
          <cell r="F5330">
            <v>10116243</v>
          </cell>
          <cell r="G5330">
            <v>40010284</v>
          </cell>
        </row>
        <row r="5331">
          <cell r="E5331" t="str">
            <v>651423-1</v>
          </cell>
          <cell r="F5331">
            <v>10116244</v>
          </cell>
          <cell r="G5331">
            <v>40010238</v>
          </cell>
        </row>
        <row r="5332">
          <cell r="E5332" t="str">
            <v>150662-5</v>
          </cell>
          <cell r="F5332">
            <v>10116245</v>
          </cell>
          <cell r="G5332">
            <v>40010285</v>
          </cell>
        </row>
        <row r="5333">
          <cell r="E5333" t="str">
            <v>453125-3</v>
          </cell>
          <cell r="F5333">
            <v>10116246</v>
          </cell>
          <cell r="G5333">
            <v>40010286</v>
          </cell>
        </row>
        <row r="5334">
          <cell r="E5334" t="str">
            <v>125876-5</v>
          </cell>
          <cell r="F5334">
            <v>10116247</v>
          </cell>
          <cell r="G5334">
            <v>40010248</v>
          </cell>
        </row>
        <row r="5335">
          <cell r="E5335" t="str">
            <v>241910-4</v>
          </cell>
          <cell r="F5335">
            <v>10116248</v>
          </cell>
          <cell r="G5335">
            <v>40010287</v>
          </cell>
        </row>
        <row r="5336">
          <cell r="E5336" t="str">
            <v>650659-9</v>
          </cell>
          <cell r="F5336">
            <v>10116249</v>
          </cell>
          <cell r="G5336">
            <v>40010239</v>
          </cell>
        </row>
        <row r="5337">
          <cell r="E5337" t="str">
            <v>213958-6</v>
          </cell>
          <cell r="F5337">
            <v>10116250</v>
          </cell>
          <cell r="G5337">
            <v>40010288</v>
          </cell>
        </row>
        <row r="5338">
          <cell r="E5338" t="str">
            <v>620616-1</v>
          </cell>
          <cell r="F5338">
            <v>10116252</v>
          </cell>
          <cell r="G5338">
            <v>40010289</v>
          </cell>
        </row>
        <row r="5339">
          <cell r="E5339" t="str">
            <v>632R82-8</v>
          </cell>
          <cell r="F5339">
            <v>10116253</v>
          </cell>
          <cell r="G5339">
            <v>40010290</v>
          </cell>
        </row>
        <row r="5340">
          <cell r="E5340" t="str">
            <v>515354-7</v>
          </cell>
          <cell r="F5340">
            <v>10116255</v>
          </cell>
          <cell r="G5340">
            <v>40010226</v>
          </cell>
        </row>
        <row r="5341">
          <cell r="E5341" t="str">
            <v>326891-4</v>
          </cell>
          <cell r="F5341">
            <v>10116256</v>
          </cell>
          <cell r="G5341">
            <v>40010291</v>
          </cell>
        </row>
        <row r="5342">
          <cell r="E5342" t="str">
            <v>219029-7</v>
          </cell>
          <cell r="F5342">
            <v>10116257</v>
          </cell>
          <cell r="G5342">
            <v>40010292</v>
          </cell>
        </row>
        <row r="5343">
          <cell r="E5343" t="str">
            <v>632K41-0</v>
          </cell>
          <cell r="F5343">
            <v>10116258</v>
          </cell>
          <cell r="G5343">
            <v>40010258</v>
          </cell>
        </row>
        <row r="5344">
          <cell r="E5344" t="str">
            <v>456129-4</v>
          </cell>
          <cell r="F5344">
            <v>10116259</v>
          </cell>
          <cell r="G5344">
            <v>40010293</v>
          </cell>
        </row>
        <row r="5345">
          <cell r="E5345" t="str">
            <v>268101-2</v>
          </cell>
          <cell r="F5345">
            <v>10116260</v>
          </cell>
          <cell r="G5345">
            <v>40010294</v>
          </cell>
        </row>
        <row r="5346">
          <cell r="E5346" t="str">
            <v>282015-1</v>
          </cell>
          <cell r="F5346">
            <v>10116261</v>
          </cell>
          <cell r="G5346">
            <v>40010295</v>
          </cell>
        </row>
        <row r="5347">
          <cell r="E5347" t="str">
            <v>620E45-8</v>
          </cell>
          <cell r="F5347">
            <v>10116262</v>
          </cell>
          <cell r="G5347">
            <v>40010296</v>
          </cell>
        </row>
        <row r="5348">
          <cell r="E5348" t="str">
            <v>419057-4</v>
          </cell>
          <cell r="F5348">
            <v>10116263</v>
          </cell>
          <cell r="G5348">
            <v>40010298</v>
          </cell>
        </row>
        <row r="5349">
          <cell r="E5349" t="str">
            <v>143416-7</v>
          </cell>
          <cell r="F5349">
            <v>10116264</v>
          </cell>
          <cell r="G5349">
            <v>40010240</v>
          </cell>
        </row>
        <row r="5350">
          <cell r="E5350" t="str">
            <v>629B59-6</v>
          </cell>
          <cell r="F5350">
            <v>10116265</v>
          </cell>
          <cell r="G5350">
            <v>40010231</v>
          </cell>
        </row>
        <row r="5351">
          <cell r="E5351" t="str">
            <v>632J82-0</v>
          </cell>
          <cell r="F5351">
            <v>10116268</v>
          </cell>
          <cell r="G5351">
            <v>40010241</v>
          </cell>
        </row>
        <row r="5352">
          <cell r="E5352" t="str">
            <v>286287-0</v>
          </cell>
          <cell r="F5352">
            <v>10116269</v>
          </cell>
          <cell r="G5352">
            <v>40010300</v>
          </cell>
        </row>
        <row r="5353">
          <cell r="E5353" t="str">
            <v>451432-8</v>
          </cell>
          <cell r="F5353">
            <v>10116270</v>
          </cell>
          <cell r="G5353">
            <v>40010302</v>
          </cell>
        </row>
        <row r="5354">
          <cell r="E5354" t="str">
            <v>257960-9</v>
          </cell>
          <cell r="F5354">
            <v>10116271</v>
          </cell>
          <cell r="G5354">
            <v>40010304</v>
          </cell>
        </row>
        <row r="5355">
          <cell r="E5355" t="str">
            <v>267273-0</v>
          </cell>
          <cell r="F5355">
            <v>10116272</v>
          </cell>
        </row>
        <row r="5356">
          <cell r="E5356" t="str">
            <v>424261-2</v>
          </cell>
          <cell r="F5356">
            <v>10116273</v>
          </cell>
          <cell r="G5356">
            <v>40010305</v>
          </cell>
        </row>
        <row r="5357">
          <cell r="E5357" t="str">
            <v>424245-0</v>
          </cell>
          <cell r="F5357">
            <v>10116275</v>
          </cell>
          <cell r="G5357">
            <v>40010310</v>
          </cell>
        </row>
        <row r="5358">
          <cell r="E5358" t="str">
            <v>451639-6</v>
          </cell>
          <cell r="F5358">
            <v>10116276</v>
          </cell>
          <cell r="G5358">
            <v>40010312</v>
          </cell>
        </row>
        <row r="5359">
          <cell r="E5359" t="str">
            <v>450098-1</v>
          </cell>
          <cell r="F5359">
            <v>10116277</v>
          </cell>
          <cell r="G5359">
            <v>40010313</v>
          </cell>
        </row>
        <row r="5360">
          <cell r="E5360" t="str">
            <v>325734-7</v>
          </cell>
          <cell r="F5360">
            <v>10116278</v>
          </cell>
        </row>
        <row r="5361">
          <cell r="E5361" t="str">
            <v>631932-6</v>
          </cell>
          <cell r="F5361">
            <v>10116279</v>
          </cell>
          <cell r="G5361">
            <v>40010315</v>
          </cell>
        </row>
        <row r="5362">
          <cell r="E5362" t="str">
            <v>424247-6</v>
          </cell>
          <cell r="F5362">
            <v>10116280</v>
          </cell>
          <cell r="G5362">
            <v>40010317</v>
          </cell>
        </row>
        <row r="5363">
          <cell r="E5363" t="str">
            <v>TG00000001</v>
          </cell>
          <cell r="F5363">
            <v>10116281</v>
          </cell>
        </row>
        <row r="5364">
          <cell r="E5364" t="str">
            <v>639096-0</v>
          </cell>
          <cell r="F5364">
            <v>10116283</v>
          </cell>
          <cell r="G5364">
            <v>40010232</v>
          </cell>
        </row>
        <row r="5365">
          <cell r="E5365" t="str">
            <v>123649-0</v>
          </cell>
          <cell r="F5365">
            <v>10116284</v>
          </cell>
          <cell r="G5365">
            <v>40010319</v>
          </cell>
        </row>
        <row r="5366">
          <cell r="E5366" t="str">
            <v>TG00000004</v>
          </cell>
          <cell r="F5366">
            <v>10116285</v>
          </cell>
          <cell r="G5366">
            <v>40010297</v>
          </cell>
        </row>
        <row r="5367">
          <cell r="E5367" t="str">
            <v>650775-7</v>
          </cell>
          <cell r="F5367">
            <v>10116286</v>
          </cell>
          <cell r="G5367">
            <v>40010242</v>
          </cell>
        </row>
        <row r="5368">
          <cell r="E5368" t="str">
            <v>651434-6</v>
          </cell>
          <cell r="F5368">
            <v>10116289</v>
          </cell>
          <cell r="G5368">
            <v>40010243</v>
          </cell>
        </row>
        <row r="5369">
          <cell r="E5369" t="str">
            <v>143331-5</v>
          </cell>
          <cell r="F5369">
            <v>10116290</v>
          </cell>
          <cell r="G5369">
            <v>40010299</v>
          </cell>
        </row>
        <row r="5370">
          <cell r="E5370" t="str">
            <v>456135-9</v>
          </cell>
          <cell r="F5370">
            <v>10116291</v>
          </cell>
          <cell r="G5370">
            <v>40010301</v>
          </cell>
        </row>
        <row r="5371">
          <cell r="E5371" t="str">
            <v>650224-4</v>
          </cell>
          <cell r="F5371">
            <v>10116292</v>
          </cell>
          <cell r="G5371">
            <v>40010244</v>
          </cell>
        </row>
        <row r="5372">
          <cell r="E5372" t="str">
            <v>144007-7</v>
          </cell>
          <cell r="F5372">
            <v>10116293</v>
          </cell>
        </row>
        <row r="5373">
          <cell r="E5373" t="str">
            <v>650781-2</v>
          </cell>
          <cell r="F5373">
            <v>10116294</v>
          </cell>
          <cell r="G5373">
            <v>40010245</v>
          </cell>
        </row>
        <row r="5374">
          <cell r="E5374" t="str">
            <v>519411-3</v>
          </cell>
          <cell r="F5374">
            <v>10116295</v>
          </cell>
        </row>
        <row r="5375">
          <cell r="E5375" t="str">
            <v>590094-8</v>
          </cell>
          <cell r="F5375">
            <v>10116296</v>
          </cell>
        </row>
        <row r="5376">
          <cell r="E5376" t="str">
            <v>266340-8</v>
          </cell>
          <cell r="F5376">
            <v>10116297</v>
          </cell>
          <cell r="G5376">
            <v>40010255</v>
          </cell>
        </row>
        <row r="5377">
          <cell r="E5377" t="str">
            <v>233430-2</v>
          </cell>
          <cell r="F5377">
            <v>10116298</v>
          </cell>
          <cell r="G5377">
            <v>40010303</v>
          </cell>
        </row>
        <row r="5378">
          <cell r="E5378" t="str">
            <v>327269-4</v>
          </cell>
          <cell r="F5378">
            <v>10116300</v>
          </cell>
          <cell r="G5378">
            <v>40010306</v>
          </cell>
        </row>
        <row r="5379">
          <cell r="E5379" t="str">
            <v>187869-0</v>
          </cell>
          <cell r="F5379">
            <v>10116302</v>
          </cell>
          <cell r="G5379">
            <v>40010307</v>
          </cell>
        </row>
        <row r="5380">
          <cell r="E5380" t="str">
            <v>262116-1</v>
          </cell>
          <cell r="F5380">
            <v>10116303</v>
          </cell>
          <cell r="G5380">
            <v>40010309</v>
          </cell>
        </row>
        <row r="5381">
          <cell r="E5381" t="str">
            <v>141993-3</v>
          </cell>
          <cell r="F5381">
            <v>10116304</v>
          </cell>
          <cell r="G5381">
            <v>40010311</v>
          </cell>
        </row>
        <row r="5382">
          <cell r="E5382" t="str">
            <v>158231-6</v>
          </cell>
          <cell r="F5382">
            <v>10116305</v>
          </cell>
          <cell r="G5382">
            <v>40010314</v>
          </cell>
        </row>
        <row r="5383">
          <cell r="E5383" t="str">
            <v>419018-4</v>
          </cell>
          <cell r="F5383">
            <v>10116306</v>
          </cell>
          <cell r="G5383">
            <v>40010316</v>
          </cell>
        </row>
        <row r="5384">
          <cell r="E5384" t="str">
            <v>457475-8</v>
          </cell>
          <cell r="F5384">
            <v>10116307</v>
          </cell>
        </row>
        <row r="5385">
          <cell r="E5385" t="str">
            <v>633658-6</v>
          </cell>
          <cell r="F5385">
            <v>10116308</v>
          </cell>
          <cell r="G5385">
            <v>40010233</v>
          </cell>
        </row>
        <row r="5386">
          <cell r="E5386" t="str">
            <v>196688-3</v>
          </cell>
          <cell r="F5386">
            <v>10116309</v>
          </cell>
          <cell r="G5386">
            <v>40010318</v>
          </cell>
        </row>
        <row r="5387">
          <cell r="E5387" t="str">
            <v>629195-6</v>
          </cell>
          <cell r="F5387">
            <v>10116310</v>
          </cell>
          <cell r="G5387">
            <v>40010251</v>
          </cell>
        </row>
        <row r="5388">
          <cell r="E5388" t="str">
            <v>629211-4</v>
          </cell>
          <cell r="F5388">
            <v>10116311</v>
          </cell>
          <cell r="G5388">
            <v>40010252</v>
          </cell>
        </row>
        <row r="5389">
          <cell r="E5389" t="str">
            <v>DGA406RFE</v>
          </cell>
          <cell r="F5389">
            <v>10116520</v>
          </cell>
          <cell r="G5389">
            <v>10018213</v>
          </cell>
        </row>
        <row r="5390">
          <cell r="E5390" t="str">
            <v>DUC150Z</v>
          </cell>
          <cell r="F5390">
            <v>10116522</v>
          </cell>
          <cell r="G5390">
            <v>10029885</v>
          </cell>
        </row>
        <row r="5391">
          <cell r="E5391" t="str">
            <v>515263-0</v>
          </cell>
          <cell r="F5391">
            <v>10064422</v>
          </cell>
          <cell r="G5391">
            <v>40006366</v>
          </cell>
        </row>
        <row r="5392">
          <cell r="E5392" t="str">
            <v>B-58615</v>
          </cell>
          <cell r="F5392">
            <v>10018641</v>
          </cell>
          <cell r="G5392">
            <v>10029923</v>
          </cell>
        </row>
        <row r="5393">
          <cell r="E5393" t="str">
            <v>224569-2</v>
          </cell>
          <cell r="F5393">
            <v>10002095</v>
          </cell>
          <cell r="G5393">
            <v>10019866</v>
          </cell>
        </row>
        <row r="5394">
          <cell r="E5394" t="str">
            <v>763444-2</v>
          </cell>
          <cell r="F5394">
            <v>10000703</v>
          </cell>
          <cell r="G5394">
            <v>10019953</v>
          </cell>
        </row>
        <row r="5395">
          <cell r="E5395" t="str">
            <v>D-64107</v>
          </cell>
          <cell r="F5395">
            <v>10115019</v>
          </cell>
          <cell r="G5395">
            <v>10029922</v>
          </cell>
        </row>
        <row r="5396">
          <cell r="E5396" t="str">
            <v>211341-1</v>
          </cell>
          <cell r="F5396">
            <v>10057154</v>
          </cell>
          <cell r="G5396">
            <v>40005677</v>
          </cell>
        </row>
        <row r="5397">
          <cell r="E5397" t="str">
            <v>346177-0</v>
          </cell>
          <cell r="F5397">
            <v>10064425</v>
          </cell>
          <cell r="G5397">
            <v>40006368</v>
          </cell>
        </row>
        <row r="5398">
          <cell r="E5398" t="str">
            <v>158285-3</v>
          </cell>
          <cell r="F5398">
            <v>10040990</v>
          </cell>
          <cell r="G5398">
            <v>40006742</v>
          </cell>
        </row>
        <row r="5399">
          <cell r="E5399" t="str">
            <v>911586-8</v>
          </cell>
          <cell r="F5399">
            <v>10001332</v>
          </cell>
          <cell r="G5399">
            <v>40007105</v>
          </cell>
        </row>
        <row r="5400">
          <cell r="E5400" t="str">
            <v>153851-1</v>
          </cell>
          <cell r="G5400">
            <v>40010553</v>
          </cell>
        </row>
        <row r="5401">
          <cell r="E5401" t="str">
            <v>316608-3</v>
          </cell>
          <cell r="G5401">
            <v>40010555</v>
          </cell>
        </row>
        <row r="5402">
          <cell r="E5402" t="str">
            <v>310028-3</v>
          </cell>
          <cell r="G5402">
            <v>40010556</v>
          </cell>
        </row>
        <row r="5403">
          <cell r="E5403" t="str">
            <v>344137-6</v>
          </cell>
          <cell r="G5403">
            <v>40010557</v>
          </cell>
        </row>
        <row r="5404">
          <cell r="E5404" t="str">
            <v>141575-1</v>
          </cell>
          <cell r="G5404">
            <v>40010558</v>
          </cell>
        </row>
        <row r="5405">
          <cell r="E5405" t="str">
            <v>JM27100077</v>
          </cell>
          <cell r="G5405">
            <v>40010560</v>
          </cell>
        </row>
        <row r="5406">
          <cell r="E5406" t="str">
            <v>213560-5</v>
          </cell>
          <cell r="G5406">
            <v>40010561</v>
          </cell>
        </row>
        <row r="5407">
          <cell r="E5407" t="str">
            <v>323955-5</v>
          </cell>
          <cell r="G5407">
            <v>40010562</v>
          </cell>
        </row>
        <row r="5408">
          <cell r="E5408" t="str">
            <v>629340-3</v>
          </cell>
          <cell r="G5408">
            <v>40010565</v>
          </cell>
        </row>
        <row r="5409">
          <cell r="E5409" t="str">
            <v>324840-5</v>
          </cell>
          <cell r="G5409">
            <v>40010566</v>
          </cell>
        </row>
        <row r="5410">
          <cell r="E5410" t="str">
            <v>141G22-4</v>
          </cell>
          <cell r="G5410">
            <v>40010567</v>
          </cell>
        </row>
        <row r="5411">
          <cell r="E5411" t="str">
            <v>AL00000238</v>
          </cell>
          <cell r="G5411">
            <v>40010571</v>
          </cell>
        </row>
        <row r="5412">
          <cell r="E5412" t="str">
            <v>168816-0</v>
          </cell>
          <cell r="G5412">
            <v>40010572</v>
          </cell>
        </row>
        <row r="5413">
          <cell r="E5413" t="str">
            <v>411625-9</v>
          </cell>
          <cell r="G5413">
            <v>40010573</v>
          </cell>
        </row>
        <row r="5414">
          <cell r="E5414" t="str">
            <v>931102-0</v>
          </cell>
          <cell r="G5414">
            <v>40010574</v>
          </cell>
        </row>
        <row r="5415">
          <cell r="E5415" t="str">
            <v>511549-0</v>
          </cell>
          <cell r="G5415">
            <v>40007654</v>
          </cell>
        </row>
        <row r="5416">
          <cell r="E5416" t="str">
            <v>256836-7</v>
          </cell>
          <cell r="F5416">
            <v>10002624</v>
          </cell>
          <cell r="G5416">
            <v>40008209</v>
          </cell>
        </row>
        <row r="5417">
          <cell r="E5417" t="str">
            <v>152463-7</v>
          </cell>
          <cell r="G5417">
            <v>40010407</v>
          </cell>
        </row>
        <row r="5418">
          <cell r="E5418" t="str">
            <v>183825-8</v>
          </cell>
          <cell r="G5418">
            <v>40010408</v>
          </cell>
        </row>
        <row r="5419">
          <cell r="E5419" t="str">
            <v>251217-0</v>
          </cell>
          <cell r="G5419">
            <v>40010409</v>
          </cell>
        </row>
        <row r="5420">
          <cell r="E5420" t="str">
            <v>347553-1</v>
          </cell>
          <cell r="G5420">
            <v>40010410</v>
          </cell>
        </row>
        <row r="5421">
          <cell r="E5421" t="str">
            <v>322838-6</v>
          </cell>
          <cell r="G5421">
            <v>40010411</v>
          </cell>
        </row>
        <row r="5422">
          <cell r="E5422" t="str">
            <v>224428-0</v>
          </cell>
          <cell r="G5422">
            <v>40005638</v>
          </cell>
        </row>
        <row r="5423">
          <cell r="E5423" t="str">
            <v>A-87812</v>
          </cell>
          <cell r="G5423">
            <v>40007251</v>
          </cell>
        </row>
        <row r="5424">
          <cell r="E5424" t="str">
            <v>517649-4</v>
          </cell>
          <cell r="G5424">
            <v>40007823</v>
          </cell>
        </row>
        <row r="5425">
          <cell r="E5425" t="str">
            <v>TP00000011</v>
          </cell>
          <cell r="G5425">
            <v>40007868</v>
          </cell>
        </row>
        <row r="5426">
          <cell r="E5426" t="str">
            <v>165089-6</v>
          </cell>
          <cell r="G5426">
            <v>40010554</v>
          </cell>
        </row>
        <row r="5427">
          <cell r="E5427" t="str">
            <v>168370-4</v>
          </cell>
          <cell r="G5427">
            <v>40010569</v>
          </cell>
        </row>
        <row r="5428">
          <cell r="E5428" t="str">
            <v>451929-7</v>
          </cell>
          <cell r="G5428">
            <v>40010564</v>
          </cell>
        </row>
        <row r="5429">
          <cell r="E5429" t="str">
            <v>620734-5</v>
          </cell>
          <cell r="G5429">
            <v>40010552</v>
          </cell>
        </row>
        <row r="5430">
          <cell r="E5430" t="str">
            <v>633879-0</v>
          </cell>
          <cell r="G5430">
            <v>40010568</v>
          </cell>
        </row>
        <row r="5431">
          <cell r="E5431" t="str">
            <v>JM23100168</v>
          </cell>
          <cell r="G5431">
            <v>40010570</v>
          </cell>
        </row>
        <row r="5432">
          <cell r="E5432" t="str">
            <v>JM23200020</v>
          </cell>
          <cell r="G5432">
            <v>40010559</v>
          </cell>
        </row>
        <row r="5433">
          <cell r="E5433" t="str">
            <v>TD111DZ</v>
          </cell>
          <cell r="G5433">
            <v>10031418</v>
          </cell>
        </row>
        <row r="5434">
          <cell r="E5434" t="str">
            <v>GA5091X01</v>
          </cell>
          <cell r="G5434">
            <v>10031420</v>
          </cell>
        </row>
        <row r="5435">
          <cell r="E5435" t="str">
            <v>DHP489RTJ</v>
          </cell>
          <cell r="G5435">
            <v>10031417</v>
          </cell>
        </row>
        <row r="5436">
          <cell r="E5436" t="str">
            <v>DF001GM201</v>
          </cell>
          <cell r="G5436">
            <v>10031419</v>
          </cell>
        </row>
        <row r="5437">
          <cell r="E5437" t="str">
            <v>154951-0</v>
          </cell>
          <cell r="G5437">
            <v>40010583</v>
          </cell>
        </row>
        <row r="5438">
          <cell r="E5438" t="str">
            <v>211062-5</v>
          </cell>
          <cell r="G5438">
            <v>40010578</v>
          </cell>
        </row>
        <row r="5439">
          <cell r="E5439" t="str">
            <v>911158-9</v>
          </cell>
          <cell r="G5439">
            <v>40010577</v>
          </cell>
        </row>
        <row r="5440">
          <cell r="E5440" t="str">
            <v>144058-0</v>
          </cell>
          <cell r="G5440">
            <v>40010588</v>
          </cell>
        </row>
        <row r="5441">
          <cell r="E5441" t="str">
            <v>213611-4</v>
          </cell>
          <cell r="G5441">
            <v>40010589</v>
          </cell>
        </row>
        <row r="5442">
          <cell r="E5442" t="str">
            <v>122F80-3</v>
          </cell>
          <cell r="G5442">
            <v>40010580</v>
          </cell>
        </row>
        <row r="5443">
          <cell r="E5443" t="str">
            <v>CB-203</v>
          </cell>
          <cell r="G5443">
            <v>40010581</v>
          </cell>
        </row>
        <row r="5444">
          <cell r="E5444" t="str">
            <v>GA9060</v>
          </cell>
          <cell r="G5444">
            <v>10032256</v>
          </cell>
        </row>
        <row r="5445">
          <cell r="E5445" t="str">
            <v>RT001GZ04</v>
          </cell>
          <cell r="G5445">
            <v>10032257</v>
          </cell>
        </row>
        <row r="5446">
          <cell r="E5446" t="str">
            <v>JV002GZ</v>
          </cell>
          <cell r="G5446">
            <v>10032258</v>
          </cell>
        </row>
        <row r="5447">
          <cell r="E5447" t="str">
            <v>B-58796</v>
          </cell>
          <cell r="G5447">
            <v>10032259</v>
          </cell>
        </row>
        <row r="5448">
          <cell r="E5448" t="str">
            <v>B-58914</v>
          </cell>
          <cell r="G5448">
            <v>10032260</v>
          </cell>
        </row>
        <row r="5449">
          <cell r="E5449" t="str">
            <v>620K14-5</v>
          </cell>
          <cell r="G5449">
            <v>40010789</v>
          </cell>
        </row>
        <row r="5450">
          <cell r="E5450" t="str">
            <v>513909-2</v>
          </cell>
          <cell r="G5450">
            <v>40010774</v>
          </cell>
        </row>
        <row r="5451">
          <cell r="E5451" t="str">
            <v>594644-1</v>
          </cell>
          <cell r="G5451">
            <v>40010788</v>
          </cell>
        </row>
        <row r="5452">
          <cell r="E5452" t="str">
            <v>331775-3</v>
          </cell>
          <cell r="G5452">
            <v>40010785</v>
          </cell>
        </row>
        <row r="5453">
          <cell r="E5453" t="str">
            <v>253171-4</v>
          </cell>
          <cell r="G5453">
            <v>40010777</v>
          </cell>
        </row>
        <row r="5454">
          <cell r="E5454" t="str">
            <v>127355-9</v>
          </cell>
          <cell r="G5454">
            <v>40010778</v>
          </cell>
        </row>
        <row r="5455">
          <cell r="E5455" t="str">
            <v>231866-9</v>
          </cell>
          <cell r="G5455">
            <v>40010781</v>
          </cell>
        </row>
        <row r="5456">
          <cell r="E5456" t="str">
            <v>JM27100055</v>
          </cell>
          <cell r="G5456">
            <v>40010790</v>
          </cell>
        </row>
        <row r="5457">
          <cell r="E5457" t="str">
            <v>643713-6</v>
          </cell>
          <cell r="G5457">
            <v>40010780</v>
          </cell>
        </row>
        <row r="5458">
          <cell r="E5458" t="str">
            <v>457062-3</v>
          </cell>
          <cell r="G5458">
            <v>40010787</v>
          </cell>
        </row>
        <row r="5459">
          <cell r="E5459" t="str">
            <v>JM27100148</v>
          </cell>
          <cell r="G5459">
            <v>40010791</v>
          </cell>
        </row>
        <row r="5460">
          <cell r="E5460" t="str">
            <v>513469-4</v>
          </cell>
          <cell r="G5460">
            <v>40010954</v>
          </cell>
        </row>
        <row r="5461">
          <cell r="E5461" t="str">
            <v>594559-2</v>
          </cell>
          <cell r="G5461">
            <v>40010955</v>
          </cell>
        </row>
        <row r="5462">
          <cell r="E5462" t="str">
            <v>TP00000113</v>
          </cell>
          <cell r="G5462">
            <v>40010956</v>
          </cell>
        </row>
        <row r="5463">
          <cell r="E5463" t="str">
            <v>285818-2</v>
          </cell>
          <cell r="G5463">
            <v>40010957</v>
          </cell>
        </row>
        <row r="5464">
          <cell r="E5464" t="str">
            <v>6202LLB</v>
          </cell>
          <cell r="G5464">
            <v>40010958</v>
          </cell>
        </row>
        <row r="5465">
          <cell r="E5465" t="str">
            <v>122A41-3</v>
          </cell>
          <cell r="G5465">
            <v>40010959</v>
          </cell>
        </row>
        <row r="5466">
          <cell r="E5466" t="str">
            <v>266605-8</v>
          </cell>
          <cell r="G5466">
            <v>40010960</v>
          </cell>
        </row>
        <row r="5467">
          <cell r="E5467" t="str">
            <v>213754-2</v>
          </cell>
          <cell r="G5467">
            <v>40010961</v>
          </cell>
        </row>
        <row r="5468">
          <cell r="E5468" t="str">
            <v>682560-0</v>
          </cell>
          <cell r="G5468">
            <v>40010962</v>
          </cell>
        </row>
        <row r="5469">
          <cell r="E5469" t="str">
            <v>213464-1</v>
          </cell>
          <cell r="G5469">
            <v>40010963</v>
          </cell>
        </row>
        <row r="5470">
          <cell r="E5470" t="str">
            <v>922243-3</v>
          </cell>
          <cell r="G5470">
            <v>40010964</v>
          </cell>
        </row>
        <row r="5471">
          <cell r="E5471" t="str">
            <v>254203-0</v>
          </cell>
          <cell r="G5471">
            <v>40010965</v>
          </cell>
        </row>
        <row r="5472">
          <cell r="E5472" t="str">
            <v>TG00000063</v>
          </cell>
          <cell r="G5472">
            <v>40010966</v>
          </cell>
        </row>
        <row r="5473">
          <cell r="E5473" t="str">
            <v>251468-5</v>
          </cell>
          <cell r="G5473">
            <v>40010967</v>
          </cell>
        </row>
        <row r="5474">
          <cell r="E5474" t="str">
            <v>267080-1</v>
          </cell>
          <cell r="G5474">
            <v>40010968</v>
          </cell>
        </row>
        <row r="5475">
          <cell r="E5475" t="str">
            <v>265755-6</v>
          </cell>
          <cell r="G5475">
            <v>40010971</v>
          </cell>
        </row>
        <row r="5476">
          <cell r="E5476" t="str">
            <v>651066-9</v>
          </cell>
          <cell r="G5476">
            <v>40010977</v>
          </cell>
        </row>
        <row r="5477">
          <cell r="E5477" t="str">
            <v>141D78-9</v>
          </cell>
          <cell r="G5477">
            <v>40010978</v>
          </cell>
        </row>
        <row r="5478">
          <cell r="E5478" t="str">
            <v>451380-1</v>
          </cell>
          <cell r="G5478">
            <v>40010979</v>
          </cell>
        </row>
        <row r="5479">
          <cell r="E5479" t="str">
            <v>136091-6</v>
          </cell>
          <cell r="G5479">
            <v>40010980</v>
          </cell>
        </row>
        <row r="5480">
          <cell r="E5480" t="str">
            <v>346894-2</v>
          </cell>
          <cell r="G5480">
            <v>40010981</v>
          </cell>
        </row>
        <row r="5481">
          <cell r="E5481" t="str">
            <v>419627-9</v>
          </cell>
          <cell r="G5481">
            <v>40010982</v>
          </cell>
        </row>
        <row r="5482">
          <cell r="E5482" t="str">
            <v>122536-0</v>
          </cell>
          <cell r="G5482">
            <v>40010984</v>
          </cell>
        </row>
        <row r="5483">
          <cell r="E5483" t="str">
            <v>231809-1</v>
          </cell>
          <cell r="G5483">
            <v>40010985</v>
          </cell>
        </row>
        <row r="5484">
          <cell r="E5484" t="str">
            <v>620A74-7</v>
          </cell>
          <cell r="G5484">
            <v>40010986</v>
          </cell>
        </row>
        <row r="5485">
          <cell r="E5485" t="str">
            <v>DHP484Z</v>
          </cell>
          <cell r="G5485">
            <v>10033334</v>
          </cell>
        </row>
        <row r="5486">
          <cell r="E5486" t="str">
            <v>DTD172ZK</v>
          </cell>
          <cell r="G5486">
            <v>10033335</v>
          </cell>
        </row>
        <row r="5487">
          <cell r="E5487" t="str">
            <v>DBO380ZJ</v>
          </cell>
          <cell r="G5487">
            <v>10033336</v>
          </cell>
        </row>
        <row r="5488">
          <cell r="E5488" t="str">
            <v>DCL286FZB</v>
          </cell>
          <cell r="G5488">
            <v>10033337</v>
          </cell>
        </row>
        <row r="5489">
          <cell r="E5489">
            <v>3320152</v>
          </cell>
          <cell r="G5489">
            <v>10033338</v>
          </cell>
        </row>
        <row r="5490">
          <cell r="E5490" t="str">
            <v>191H01-8</v>
          </cell>
          <cell r="G5490">
            <v>10033339</v>
          </cell>
        </row>
        <row r="5491">
          <cell r="E5491" t="str">
            <v>Z-10475</v>
          </cell>
          <cell r="G5491">
            <v>10033340</v>
          </cell>
        </row>
        <row r="5492">
          <cell r="E5492" t="str">
            <v>CB-440</v>
          </cell>
          <cell r="G5492">
            <v>40010532</v>
          </cell>
        </row>
        <row r="5493">
          <cell r="E5493" t="str">
            <v>650551-9</v>
          </cell>
          <cell r="G5493">
            <v>40010776</v>
          </cell>
        </row>
        <row r="5494">
          <cell r="E5494" t="str">
            <v>454821-6</v>
          </cell>
          <cell r="G5494">
            <v>40010779</v>
          </cell>
        </row>
        <row r="5495">
          <cell r="E5495" t="str">
            <v>325794-9</v>
          </cell>
          <cell r="G5495">
            <v>40010783</v>
          </cell>
        </row>
        <row r="5496">
          <cell r="E5496" t="str">
            <v>424907-0</v>
          </cell>
          <cell r="G5496">
            <v>40010786</v>
          </cell>
        </row>
        <row r="5497">
          <cell r="E5497" t="str">
            <v>DHG180ZK</v>
          </cell>
          <cell r="G5497">
            <v>10036226</v>
          </cell>
        </row>
        <row r="5498">
          <cell r="E5498" t="str">
            <v>191Y05-2</v>
          </cell>
          <cell r="G5498">
            <v>10036227</v>
          </cell>
        </row>
        <row r="5499">
          <cell r="E5499" t="str">
            <v>P-68018</v>
          </cell>
          <cell r="G5499">
            <v>10036229</v>
          </cell>
        </row>
        <row r="5500">
          <cell r="E5500" t="str">
            <v>B-03698</v>
          </cell>
          <cell r="G5500">
            <v>10036230</v>
          </cell>
        </row>
        <row r="5501">
          <cell r="E5501" t="str">
            <v>E-12924</v>
          </cell>
          <cell r="G5501">
            <v>10036232</v>
          </cell>
        </row>
        <row r="5502">
          <cell r="E5502" t="str">
            <v>Z74155-0</v>
          </cell>
          <cell r="G5502">
            <v>10036237</v>
          </cell>
        </row>
        <row r="5503">
          <cell r="E5503" t="str">
            <v>197888-8</v>
          </cell>
          <cell r="G5503">
            <v>10036239</v>
          </cell>
        </row>
        <row r="5504">
          <cell r="E5504" t="str">
            <v>197889-6</v>
          </cell>
          <cell r="G5504">
            <v>10036247</v>
          </cell>
        </row>
        <row r="5505">
          <cell r="E5505" t="str">
            <v>E-03442</v>
          </cell>
          <cell r="G5505">
            <v>10036250</v>
          </cell>
        </row>
        <row r="5506">
          <cell r="E5506" t="str">
            <v>DHP486ZK</v>
          </cell>
          <cell r="G5506">
            <v>10036221</v>
          </cell>
        </row>
        <row r="5507">
          <cell r="E5507" t="str">
            <v>CS002GZ</v>
          </cell>
          <cell r="G5507">
            <v>10017905</v>
          </cell>
        </row>
        <row r="5508">
          <cell r="E5508" t="str">
            <v>GA7090</v>
          </cell>
          <cell r="G5508">
            <v>10036223</v>
          </cell>
        </row>
        <row r="5509">
          <cell r="E5509" t="str">
            <v>GA9090</v>
          </cell>
          <cell r="G5509">
            <v>10036224</v>
          </cell>
        </row>
        <row r="5510">
          <cell r="E5510" t="str">
            <v>DML814</v>
          </cell>
          <cell r="G5510">
            <v>10036225</v>
          </cell>
        </row>
        <row r="5511">
          <cell r="E5511" t="str">
            <v>326803-7</v>
          </cell>
          <cell r="G5511">
            <v>40011138</v>
          </cell>
        </row>
        <row r="5512">
          <cell r="E5512" t="str">
            <v>158393-0</v>
          </cell>
          <cell r="G5512">
            <v>40011139</v>
          </cell>
        </row>
        <row r="5513">
          <cell r="E5513" t="str">
            <v>310257-8</v>
          </cell>
          <cell r="G5513">
            <v>40011140</v>
          </cell>
        </row>
        <row r="5514">
          <cell r="E5514" t="str">
            <v>256206-0</v>
          </cell>
          <cell r="G5514">
            <v>40011141</v>
          </cell>
        </row>
        <row r="5515">
          <cell r="E5515" t="str">
            <v>419135-0</v>
          </cell>
          <cell r="G5515">
            <v>40011142</v>
          </cell>
        </row>
        <row r="5516">
          <cell r="E5516" t="str">
            <v>682559-5</v>
          </cell>
          <cell r="G5516">
            <v>40011143</v>
          </cell>
        </row>
        <row r="5517">
          <cell r="E5517" t="str">
            <v>682566-8</v>
          </cell>
          <cell r="G5517">
            <v>40011144</v>
          </cell>
        </row>
        <row r="5518">
          <cell r="E5518" t="str">
            <v>682573-1</v>
          </cell>
          <cell r="G5518">
            <v>40011145</v>
          </cell>
        </row>
        <row r="5519">
          <cell r="E5519" t="str">
            <v>140751-4</v>
          </cell>
          <cell r="G5519">
            <v>40011146</v>
          </cell>
        </row>
        <row r="5520">
          <cell r="E5520" t="str">
            <v>327515-5</v>
          </cell>
          <cell r="G5520">
            <v>40011148</v>
          </cell>
        </row>
        <row r="5521">
          <cell r="E5521" t="str">
            <v>327516-3</v>
          </cell>
          <cell r="G5521">
            <v>40011149</v>
          </cell>
        </row>
        <row r="5522">
          <cell r="E5522" t="str">
            <v>265651-8</v>
          </cell>
          <cell r="G5522">
            <v>40011137</v>
          </cell>
        </row>
        <row r="5523">
          <cell r="E5523" t="str">
            <v>E-14750</v>
          </cell>
          <cell r="G5523">
            <v>10036234</v>
          </cell>
        </row>
        <row r="5524">
          <cell r="E5524" t="str">
            <v>JM00000150</v>
          </cell>
          <cell r="G5524">
            <v>40011147</v>
          </cell>
        </row>
        <row r="5525">
          <cell r="E5525" t="str">
            <v>266920-0</v>
          </cell>
          <cell r="G5525">
            <v>40011161</v>
          </cell>
        </row>
        <row r="5526">
          <cell r="E5526" t="str">
            <v>456044-2</v>
          </cell>
          <cell r="G5526">
            <v>40011164</v>
          </cell>
        </row>
        <row r="5527">
          <cell r="E5527" t="str">
            <v>456967-4</v>
          </cell>
          <cell r="G5527">
            <v>40011165</v>
          </cell>
        </row>
        <row r="5528">
          <cell r="E5528" t="str">
            <v>HY00000008</v>
          </cell>
          <cell r="G5528">
            <v>40011166</v>
          </cell>
        </row>
        <row r="5529">
          <cell r="E5529" t="str">
            <v>140735-2</v>
          </cell>
          <cell r="G5529">
            <v>40011152</v>
          </cell>
        </row>
        <row r="5530">
          <cell r="E5530" t="str">
            <v>158986-3</v>
          </cell>
          <cell r="G5530">
            <v>40011159</v>
          </cell>
        </row>
        <row r="5531">
          <cell r="E5531" t="str">
            <v>183B63-4</v>
          </cell>
          <cell r="G5531">
            <v>40011153</v>
          </cell>
        </row>
        <row r="5532">
          <cell r="E5532" t="str">
            <v>213077-8</v>
          </cell>
          <cell r="G5532">
            <v>40011160</v>
          </cell>
        </row>
        <row r="5533">
          <cell r="E5533" t="str">
            <v>266374-1</v>
          </cell>
          <cell r="G5533">
            <v>40011156</v>
          </cell>
        </row>
        <row r="5534">
          <cell r="E5534" t="str">
            <v>325659-5</v>
          </cell>
          <cell r="G5534">
            <v>40011162</v>
          </cell>
        </row>
        <row r="5535">
          <cell r="E5535" t="str">
            <v>419984-5</v>
          </cell>
          <cell r="G5535">
            <v>40011163</v>
          </cell>
        </row>
        <row r="5536">
          <cell r="E5536" t="str">
            <v>450809-4</v>
          </cell>
          <cell r="G5536">
            <v>40011154</v>
          </cell>
        </row>
        <row r="5537">
          <cell r="E5537" t="str">
            <v>638237-5</v>
          </cell>
          <cell r="G5537">
            <v>40011157</v>
          </cell>
        </row>
        <row r="5538">
          <cell r="E5538" t="str">
            <v>183L79-9</v>
          </cell>
          <cell r="G5538">
            <v>40011155</v>
          </cell>
        </row>
        <row r="5539">
          <cell r="E5539" t="str">
            <v>CL115FDWR1</v>
          </cell>
          <cell r="G5539">
            <v>10038195</v>
          </cell>
        </row>
        <row r="5540">
          <cell r="E5540" t="str">
            <v>TW001GZ</v>
          </cell>
          <cell r="G5540">
            <v>10038196</v>
          </cell>
        </row>
        <row r="5541">
          <cell r="E5541" t="str">
            <v>TW010GZ</v>
          </cell>
          <cell r="G5541">
            <v>10038197</v>
          </cell>
        </row>
        <row r="5542">
          <cell r="E5542" t="str">
            <v>B-65501</v>
          </cell>
          <cell r="G5542">
            <v>10038198</v>
          </cell>
        </row>
        <row r="5543">
          <cell r="E5543" t="str">
            <v>JM27110005</v>
          </cell>
          <cell r="G5543">
            <v>10038199</v>
          </cell>
        </row>
        <row r="5544">
          <cell r="E5544" t="str">
            <v>265135-6</v>
          </cell>
          <cell r="G5544">
            <v>40011196</v>
          </cell>
        </row>
        <row r="5545">
          <cell r="E5545" t="str">
            <v>326850-8</v>
          </cell>
          <cell r="G5545">
            <v>40011201</v>
          </cell>
        </row>
        <row r="5546">
          <cell r="E5546" t="str">
            <v>682503-2</v>
          </cell>
          <cell r="G5546">
            <v>40011202</v>
          </cell>
        </row>
        <row r="5547">
          <cell r="E5547" t="str">
            <v>158289-5</v>
          </cell>
          <cell r="G5547">
            <v>40011203</v>
          </cell>
        </row>
        <row r="5548">
          <cell r="E5548" t="str">
            <v>911185-6</v>
          </cell>
          <cell r="G5548">
            <v>40011197</v>
          </cell>
        </row>
        <row r="5549">
          <cell r="E5549" t="str">
            <v>911268-2</v>
          </cell>
          <cell r="G5549">
            <v>40011198</v>
          </cell>
        </row>
        <row r="5550">
          <cell r="E5550" t="str">
            <v>266044-2</v>
          </cell>
          <cell r="G5550">
            <v>40011199</v>
          </cell>
        </row>
        <row r="5551">
          <cell r="E5551" t="str">
            <v>266045-0</v>
          </cell>
          <cell r="G5551">
            <v>40011200</v>
          </cell>
        </row>
        <row r="5552">
          <cell r="E5552" t="str">
            <v>620C64-2</v>
          </cell>
          <cell r="G5552">
            <v>40011204</v>
          </cell>
        </row>
        <row r="5553">
          <cell r="E5553" t="str">
            <v>629A98-0</v>
          </cell>
          <cell r="G5553">
            <v>40011205</v>
          </cell>
        </row>
        <row r="5554">
          <cell r="E5554" t="str">
            <v>413405-9</v>
          </cell>
          <cell r="G5554">
            <v>40011206</v>
          </cell>
        </row>
        <row r="5555">
          <cell r="E5555" t="str">
            <v>213283-5</v>
          </cell>
          <cell r="G5555">
            <v>40011207</v>
          </cell>
        </row>
        <row r="5556">
          <cell r="E5556" t="str">
            <v>619613-2</v>
          </cell>
          <cell r="G5556">
            <v>40011208</v>
          </cell>
        </row>
        <row r="5557">
          <cell r="E5557" t="str">
            <v>682549-8</v>
          </cell>
          <cell r="G5557">
            <v>40011210</v>
          </cell>
        </row>
        <row r="5558">
          <cell r="E5558" t="str">
            <v>142291-8</v>
          </cell>
          <cell r="G5558">
            <v>40011195</v>
          </cell>
        </row>
        <row r="5559">
          <cell r="E5559" t="str">
            <v>226423-6</v>
          </cell>
          <cell r="G5559">
            <v>40011211</v>
          </cell>
        </row>
        <row r="5560">
          <cell r="E5560" t="str">
            <v>620E81-4</v>
          </cell>
          <cell r="G5560">
            <v>40011212</v>
          </cell>
        </row>
        <row r="5561">
          <cell r="E5561" t="str">
            <v>620F12-9</v>
          </cell>
          <cell r="G5561">
            <v>40011213</v>
          </cell>
        </row>
        <row r="5562">
          <cell r="E5562" t="str">
            <v>125310-5</v>
          </cell>
          <cell r="G5562">
            <v>40011214</v>
          </cell>
        </row>
        <row r="5563">
          <cell r="E5563" t="str">
            <v>325747-8</v>
          </cell>
          <cell r="G5563">
            <v>40011215</v>
          </cell>
        </row>
        <row r="5564">
          <cell r="E5564" t="str">
            <v>346114-4</v>
          </cell>
          <cell r="G5564">
            <v>40011216</v>
          </cell>
        </row>
        <row r="5565">
          <cell r="E5565" t="str">
            <v>346115-2</v>
          </cell>
          <cell r="G5565">
            <v>40011217</v>
          </cell>
        </row>
        <row r="5566">
          <cell r="E5566" t="str">
            <v>316795-8</v>
          </cell>
          <cell r="G5566">
            <v>40011218</v>
          </cell>
        </row>
        <row r="5567">
          <cell r="E5567" t="str">
            <v>Z86059-0</v>
          </cell>
          <cell r="G5567">
            <v>10038204</v>
          </cell>
        </row>
        <row r="5568">
          <cell r="E5568" t="str">
            <v>Z74152-0</v>
          </cell>
          <cell r="G5568">
            <v>10038205</v>
          </cell>
        </row>
        <row r="5569">
          <cell r="E5569" t="str">
            <v>LM004GZ</v>
          </cell>
          <cell r="G5569">
            <v>10039108</v>
          </cell>
        </row>
        <row r="5570">
          <cell r="E5570" t="str">
            <v>DMR057</v>
          </cell>
          <cell r="G5570">
            <v>10039109</v>
          </cell>
        </row>
        <row r="5571">
          <cell r="E5571" t="str">
            <v>B-68404</v>
          </cell>
          <cell r="G5571">
            <v>10039110</v>
          </cell>
        </row>
        <row r="5572">
          <cell r="E5572" t="str">
            <v>E-02375</v>
          </cell>
          <cell r="G5572">
            <v>10039111</v>
          </cell>
        </row>
        <row r="5573">
          <cell r="E5573" t="str">
            <v>B-68410</v>
          </cell>
          <cell r="G5573">
            <v>10039112</v>
          </cell>
        </row>
        <row r="5574">
          <cell r="E5574" t="str">
            <v>B-68426</v>
          </cell>
          <cell r="G5574">
            <v>10039113</v>
          </cell>
        </row>
        <row r="5575">
          <cell r="E5575" t="str">
            <v>166084-9</v>
          </cell>
          <cell r="G5575">
            <v>10039114</v>
          </cell>
        </row>
        <row r="5576">
          <cell r="E5576" t="str">
            <v>453847-5</v>
          </cell>
          <cell r="G5576">
            <v>40011237</v>
          </cell>
        </row>
        <row r="5577">
          <cell r="E5577" t="str">
            <v>183J39-9</v>
          </cell>
          <cell r="G5577">
            <v>40011238</v>
          </cell>
        </row>
        <row r="5578">
          <cell r="E5578" t="str">
            <v>211375-4</v>
          </cell>
          <cell r="G5578">
            <v>40011239</v>
          </cell>
        </row>
        <row r="5579">
          <cell r="E5579" t="str">
            <v>136012-8</v>
          </cell>
          <cell r="G5579">
            <v>40011240</v>
          </cell>
        </row>
        <row r="5580">
          <cell r="E5580" t="str">
            <v>345441-6</v>
          </cell>
          <cell r="G5580">
            <v>40011241</v>
          </cell>
        </row>
        <row r="5581">
          <cell r="E5581" t="str">
            <v>265367-5</v>
          </cell>
          <cell r="G5581">
            <v>40011243</v>
          </cell>
        </row>
        <row r="5582">
          <cell r="E5582" t="str">
            <v>266304-2</v>
          </cell>
          <cell r="G5582">
            <v>40011244</v>
          </cell>
        </row>
        <row r="5583">
          <cell r="E5583" t="str">
            <v>265903-7</v>
          </cell>
          <cell r="G5583">
            <v>40011245</v>
          </cell>
        </row>
        <row r="5584">
          <cell r="E5584" t="str">
            <v>421034-4</v>
          </cell>
          <cell r="G5584">
            <v>40011246</v>
          </cell>
        </row>
        <row r="5585">
          <cell r="E5585" t="str">
            <v>629298-6</v>
          </cell>
          <cell r="G5585">
            <v>40011247</v>
          </cell>
        </row>
        <row r="5586">
          <cell r="E5586" t="str">
            <v>183B61-8</v>
          </cell>
          <cell r="G5586">
            <v>40011248</v>
          </cell>
        </row>
        <row r="5587">
          <cell r="E5587" t="str">
            <v>188277-8</v>
          </cell>
          <cell r="G5587">
            <v>40011249</v>
          </cell>
        </row>
        <row r="5588">
          <cell r="E5588" t="str">
            <v>922138-0</v>
          </cell>
          <cell r="G5588">
            <v>40011250</v>
          </cell>
        </row>
        <row r="5589">
          <cell r="E5589" t="str">
            <v>344685-5</v>
          </cell>
          <cell r="G5589">
            <v>40011251</v>
          </cell>
        </row>
        <row r="5590">
          <cell r="E5590" t="str">
            <v>416476-5</v>
          </cell>
          <cell r="G5590">
            <v>40011252</v>
          </cell>
        </row>
        <row r="5591">
          <cell r="E5591" t="str">
            <v>327325-0</v>
          </cell>
          <cell r="G5591">
            <v>40011226</v>
          </cell>
        </row>
        <row r="5592">
          <cell r="E5592" t="str">
            <v>454842-8</v>
          </cell>
          <cell r="G5592">
            <v>40011224</v>
          </cell>
        </row>
        <row r="5593">
          <cell r="E5593">
            <v>3640640</v>
          </cell>
          <cell r="G5593">
            <v>40011242</v>
          </cell>
        </row>
        <row r="5594">
          <cell r="E5594" t="str">
            <v>233330-6</v>
          </cell>
          <cell r="G5594">
            <v>40011221</v>
          </cell>
        </row>
        <row r="5595">
          <cell r="E5595" t="str">
            <v>233537-4</v>
          </cell>
          <cell r="G5595">
            <v>40011222</v>
          </cell>
        </row>
        <row r="5596">
          <cell r="E5596" t="str">
            <v>321497-3</v>
          </cell>
          <cell r="G5596">
            <v>40011223</v>
          </cell>
        </row>
        <row r="5597">
          <cell r="E5597" t="str">
            <v>DHR202Z</v>
          </cell>
          <cell r="G5597">
            <v>10039960</v>
          </cell>
        </row>
        <row r="5598">
          <cell r="E5598" t="str">
            <v>HM001GZ</v>
          </cell>
          <cell r="G5598">
            <v>10039961</v>
          </cell>
        </row>
        <row r="5599">
          <cell r="E5599" t="str">
            <v>HR003GM201</v>
          </cell>
          <cell r="G5599">
            <v>10039962</v>
          </cell>
        </row>
        <row r="5600">
          <cell r="E5600" t="str">
            <v>DTD173RTJ</v>
          </cell>
          <cell r="G5600">
            <v>10039965</v>
          </cell>
        </row>
        <row r="5601">
          <cell r="E5601" t="str">
            <v>DTD173Z</v>
          </cell>
          <cell r="G5601">
            <v>10039966</v>
          </cell>
        </row>
        <row r="5602">
          <cell r="E5602" t="str">
            <v>DUC357ZX4</v>
          </cell>
          <cell r="G5602">
            <v>10039968</v>
          </cell>
        </row>
        <row r="5603">
          <cell r="E5603" t="str">
            <v>DRT50Z</v>
          </cell>
          <cell r="G5603">
            <v>10039969</v>
          </cell>
        </row>
        <row r="5604">
          <cell r="E5604" t="str">
            <v>B-68616</v>
          </cell>
          <cell r="G5604">
            <v>10039972</v>
          </cell>
        </row>
        <row r="5605">
          <cell r="E5605" t="str">
            <v>191K01-6</v>
          </cell>
          <cell r="G5605">
            <v>10039976</v>
          </cell>
        </row>
        <row r="5606">
          <cell r="E5606" t="str">
            <v>510510-4</v>
          </cell>
          <cell r="G5606">
            <v>40011328</v>
          </cell>
        </row>
        <row r="5607">
          <cell r="E5607" t="str">
            <v>510587-9</v>
          </cell>
          <cell r="G5607">
            <v>40011329</v>
          </cell>
        </row>
        <row r="5608">
          <cell r="E5608" t="str">
            <v>CB-411</v>
          </cell>
          <cell r="G5608">
            <v>40011331</v>
          </cell>
        </row>
        <row r="5609">
          <cell r="E5609" t="str">
            <v>313140-8</v>
          </cell>
          <cell r="G5609">
            <v>40011333</v>
          </cell>
        </row>
        <row r="5610">
          <cell r="E5610" t="str">
            <v>JM27000321</v>
          </cell>
          <cell r="G5610">
            <v>40011334</v>
          </cell>
        </row>
        <row r="5611">
          <cell r="E5611" t="str">
            <v>517554-5</v>
          </cell>
          <cell r="G5611">
            <v>10039715</v>
          </cell>
        </row>
        <row r="5612">
          <cell r="E5612" t="str">
            <v>323924-6</v>
          </cell>
          <cell r="G5612">
            <v>10039716</v>
          </cell>
        </row>
        <row r="5613">
          <cell r="E5613" t="str">
            <v>454720-2</v>
          </cell>
          <cell r="G5613">
            <v>10039717</v>
          </cell>
        </row>
        <row r="5614">
          <cell r="E5614" t="str">
            <v>143957-3</v>
          </cell>
          <cell r="G5614">
            <v>10039718</v>
          </cell>
        </row>
        <row r="5615">
          <cell r="E5615" t="str">
            <v>266240-2</v>
          </cell>
          <cell r="G5615">
            <v>10039719</v>
          </cell>
        </row>
        <row r="5616">
          <cell r="E5616" t="str">
            <v>266458-5</v>
          </cell>
          <cell r="G5616">
            <v>10039720</v>
          </cell>
        </row>
        <row r="5617">
          <cell r="E5617" t="str">
            <v>326359-0</v>
          </cell>
          <cell r="G5617">
            <v>10039721</v>
          </cell>
        </row>
        <row r="5618">
          <cell r="E5618" t="str">
            <v>346739-4</v>
          </cell>
          <cell r="G5618">
            <v>10039722</v>
          </cell>
        </row>
        <row r="5619">
          <cell r="E5619" t="str">
            <v>450821-4</v>
          </cell>
          <cell r="G5619">
            <v>10039723</v>
          </cell>
        </row>
        <row r="5620">
          <cell r="E5620" t="str">
            <v>191N35-7</v>
          </cell>
          <cell r="G5620">
            <v>10040634</v>
          </cell>
        </row>
        <row r="5621">
          <cell r="E5621" t="str">
            <v>197845-6</v>
          </cell>
          <cell r="G5621">
            <v>10040635</v>
          </cell>
        </row>
        <row r="5622">
          <cell r="E5622" t="str">
            <v>F-00055</v>
          </cell>
          <cell r="G5622">
            <v>10040636</v>
          </cell>
        </row>
        <row r="5623">
          <cell r="E5623" t="str">
            <v>191T41-8</v>
          </cell>
          <cell r="G5623">
            <v>10040637</v>
          </cell>
        </row>
        <row r="5624">
          <cell r="E5624" t="str">
            <v>191U06-6</v>
          </cell>
          <cell r="G5624">
            <v>10040638</v>
          </cell>
        </row>
        <row r="5625">
          <cell r="E5625" t="str">
            <v>DJR183Z</v>
          </cell>
          <cell r="G5625">
            <v>10040624</v>
          </cell>
        </row>
        <row r="5626">
          <cell r="E5626" t="str">
            <v>DJV184RTJ</v>
          </cell>
          <cell r="G5626">
            <v>10040625</v>
          </cell>
        </row>
        <row r="5627">
          <cell r="E5627" t="str">
            <v>PS001GZ</v>
          </cell>
          <cell r="G5627">
            <v>10040626</v>
          </cell>
        </row>
        <row r="5628">
          <cell r="E5628" t="str">
            <v>DHW180Z01</v>
          </cell>
          <cell r="G5628">
            <v>10040627</v>
          </cell>
        </row>
        <row r="5629">
          <cell r="E5629" t="str">
            <v>DAS180Z</v>
          </cell>
          <cell r="G5629">
            <v>10040628</v>
          </cell>
        </row>
        <row r="5630">
          <cell r="E5630" t="str">
            <v>LM001GZ</v>
          </cell>
          <cell r="G5630">
            <v>10040629</v>
          </cell>
        </row>
        <row r="5631">
          <cell r="E5631" t="str">
            <v>VS001GZ</v>
          </cell>
          <cell r="G5631">
            <v>10040630</v>
          </cell>
        </row>
        <row r="5632">
          <cell r="E5632" t="str">
            <v>E-14738</v>
          </cell>
          <cell r="G5632">
            <v>10040631</v>
          </cell>
        </row>
        <row r="5633">
          <cell r="E5633" t="str">
            <v>F-31838</v>
          </cell>
          <cell r="G5633">
            <v>10040632</v>
          </cell>
        </row>
        <row r="5634">
          <cell r="E5634" t="str">
            <v>191C17-3</v>
          </cell>
          <cell r="G5634">
            <v>10040633</v>
          </cell>
        </row>
        <row r="5635">
          <cell r="E5635" t="str">
            <v>195026-6</v>
          </cell>
          <cell r="G5635">
            <v>40011332</v>
          </cell>
        </row>
        <row r="5636">
          <cell r="E5636" t="str">
            <v>516453-8</v>
          </cell>
          <cell r="G5636">
            <v>40011398</v>
          </cell>
        </row>
        <row r="5637">
          <cell r="E5637" t="str">
            <v>634408-2</v>
          </cell>
          <cell r="G5637">
            <v>40011399</v>
          </cell>
        </row>
        <row r="5638">
          <cell r="E5638" t="str">
            <v>651051-2</v>
          </cell>
          <cell r="G5638">
            <v>40011400</v>
          </cell>
        </row>
        <row r="5639">
          <cell r="E5639" t="str">
            <v>183940-8</v>
          </cell>
          <cell r="G5639">
            <v>40011401</v>
          </cell>
        </row>
        <row r="5640">
          <cell r="E5640" t="str">
            <v>318179-6</v>
          </cell>
          <cell r="G5640">
            <v>40011402</v>
          </cell>
        </row>
        <row r="5641">
          <cell r="E5641" t="str">
            <v>620524-6</v>
          </cell>
          <cell r="G5641">
            <v>40011403</v>
          </cell>
        </row>
        <row r="5642">
          <cell r="E5642" t="str">
            <v>346924-9</v>
          </cell>
          <cell r="G5642">
            <v>40011404</v>
          </cell>
        </row>
        <row r="5643">
          <cell r="E5643" t="str">
            <v>143333-1</v>
          </cell>
          <cell r="G5643">
            <v>40011405</v>
          </cell>
        </row>
        <row r="5644">
          <cell r="E5644" t="str">
            <v>143337-3</v>
          </cell>
          <cell r="G5644">
            <v>40011406</v>
          </cell>
        </row>
        <row r="5645">
          <cell r="E5645" t="str">
            <v>241851-4</v>
          </cell>
          <cell r="G5645">
            <v>40011407</v>
          </cell>
        </row>
        <row r="5646">
          <cell r="E5646" t="str">
            <v>629189-1</v>
          </cell>
          <cell r="G5646">
            <v>40011408</v>
          </cell>
        </row>
        <row r="5647">
          <cell r="E5647" t="str">
            <v>GA4030</v>
          </cell>
          <cell r="G5647">
            <v>10019636</v>
          </cell>
        </row>
        <row r="5648">
          <cell r="E5648" t="str">
            <v>212102-2</v>
          </cell>
          <cell r="G5648">
            <v>40007961</v>
          </cell>
        </row>
        <row r="5649">
          <cell r="E5649">
            <v>3082661</v>
          </cell>
          <cell r="G5649">
            <v>40011412</v>
          </cell>
        </row>
        <row r="5650">
          <cell r="E5650">
            <v>38171042</v>
          </cell>
          <cell r="G5650">
            <v>40011413</v>
          </cell>
        </row>
        <row r="5651">
          <cell r="E5651" t="str">
            <v>122704-5</v>
          </cell>
          <cell r="G5651">
            <v>40011414</v>
          </cell>
        </row>
        <row r="5652">
          <cell r="E5652" t="str">
            <v>453866-1</v>
          </cell>
          <cell r="G5652">
            <v>40011418</v>
          </cell>
        </row>
        <row r="5653">
          <cell r="E5653" t="str">
            <v>158959-6</v>
          </cell>
          <cell r="G5653">
            <v>40011415</v>
          </cell>
        </row>
        <row r="5654">
          <cell r="E5654" t="str">
            <v>231975-4</v>
          </cell>
          <cell r="G5654">
            <v>40011416</v>
          </cell>
        </row>
        <row r="5655">
          <cell r="E5655" t="str">
            <v>451037-4</v>
          </cell>
          <cell r="G5655">
            <v>40011417</v>
          </cell>
        </row>
        <row r="5656">
          <cell r="E5656" t="str">
            <v>326768-3</v>
          </cell>
          <cell r="G5656">
            <v>40011419</v>
          </cell>
        </row>
        <row r="5657">
          <cell r="E5657" t="str">
            <v>454022-6</v>
          </cell>
          <cell r="G5657">
            <v>40011411</v>
          </cell>
        </row>
        <row r="5658">
          <cell r="E5658" t="str">
            <v>511559-7</v>
          </cell>
          <cell r="G5658">
            <v>40011409</v>
          </cell>
        </row>
        <row r="5659">
          <cell r="E5659" t="str">
            <v>143579-9</v>
          </cell>
          <cell r="G5659">
            <v>40011410</v>
          </cell>
        </row>
        <row r="5660">
          <cell r="E5660" t="str">
            <v>HP332DZ</v>
          </cell>
          <cell r="G5660">
            <v>10041605</v>
          </cell>
        </row>
        <row r="5661">
          <cell r="E5661" t="str">
            <v>HP002GZ</v>
          </cell>
          <cell r="G5661">
            <v>10041606</v>
          </cell>
        </row>
        <row r="5662">
          <cell r="E5662" t="str">
            <v>HR2670X5</v>
          </cell>
          <cell r="G5662">
            <v>10041607</v>
          </cell>
        </row>
        <row r="5663">
          <cell r="E5663" t="str">
            <v>DFT129FNZ</v>
          </cell>
          <cell r="G5663">
            <v>10041608</v>
          </cell>
        </row>
        <row r="5664">
          <cell r="E5664" t="str">
            <v>DTW300ZJ</v>
          </cell>
          <cell r="G5664">
            <v>10041609</v>
          </cell>
        </row>
        <row r="5665">
          <cell r="E5665" t="str">
            <v>HS300DZ</v>
          </cell>
          <cell r="G5665">
            <v>10041610</v>
          </cell>
        </row>
        <row r="5666">
          <cell r="E5666" t="str">
            <v>HS013GZ</v>
          </cell>
          <cell r="G5666">
            <v>10041611</v>
          </cell>
        </row>
        <row r="5667">
          <cell r="E5667" t="str">
            <v>DGA408RTJ1</v>
          </cell>
          <cell r="G5667">
            <v>10041612</v>
          </cell>
        </row>
        <row r="5668">
          <cell r="E5668" t="str">
            <v>UH201DZ</v>
          </cell>
          <cell r="G5668">
            <v>10041614</v>
          </cell>
        </row>
        <row r="5669">
          <cell r="E5669" t="str">
            <v>UH353DZ</v>
          </cell>
          <cell r="G5669">
            <v>10041615</v>
          </cell>
        </row>
        <row r="5670">
          <cell r="E5670" t="str">
            <v>UM600DWA</v>
          </cell>
          <cell r="G5670">
            <v>10041616</v>
          </cell>
        </row>
        <row r="5671">
          <cell r="E5671" t="str">
            <v>LM001JM101</v>
          </cell>
          <cell r="G5671">
            <v>10041617</v>
          </cell>
        </row>
        <row r="5672">
          <cell r="E5672" t="str">
            <v>DVF104Z</v>
          </cell>
          <cell r="G5672">
            <v>10041618</v>
          </cell>
        </row>
        <row r="5673">
          <cell r="E5673" t="str">
            <v>DUB187Z</v>
          </cell>
          <cell r="G5673">
            <v>10041619</v>
          </cell>
        </row>
        <row r="5674">
          <cell r="E5674" t="str">
            <v>DTC102ZK</v>
          </cell>
          <cell r="G5674">
            <v>10041620</v>
          </cell>
        </row>
        <row r="5675">
          <cell r="E5675" t="str">
            <v>DMR108</v>
          </cell>
          <cell r="G5675">
            <v>10041621</v>
          </cell>
        </row>
        <row r="5676">
          <cell r="E5676" t="str">
            <v>D-62240</v>
          </cell>
          <cell r="G5676">
            <v>10041622</v>
          </cell>
        </row>
        <row r="5677">
          <cell r="E5677" t="str">
            <v>B-67452</v>
          </cell>
          <cell r="G5677">
            <v>10041623</v>
          </cell>
        </row>
        <row r="5678">
          <cell r="E5678" t="str">
            <v>B-17158</v>
          </cell>
          <cell r="G5678">
            <v>10041624</v>
          </cell>
        </row>
        <row r="5679">
          <cell r="E5679" t="str">
            <v>D-64082</v>
          </cell>
          <cell r="G5679">
            <v>10041625</v>
          </cell>
        </row>
        <row r="5680">
          <cell r="E5680" t="str">
            <v>D-64054</v>
          </cell>
          <cell r="G5680">
            <v>10041626</v>
          </cell>
        </row>
        <row r="5681">
          <cell r="E5681" t="str">
            <v>E-22931</v>
          </cell>
          <cell r="G5681">
            <v>10041628</v>
          </cell>
        </row>
        <row r="5682">
          <cell r="E5682" t="str">
            <v>198119-8</v>
          </cell>
          <cell r="G5682">
            <v>10041629</v>
          </cell>
        </row>
        <row r="5683">
          <cell r="E5683" t="str">
            <v>633984-3</v>
          </cell>
          <cell r="G5683">
            <v>40011562</v>
          </cell>
        </row>
        <row r="5684">
          <cell r="E5684" t="str">
            <v>164195-4</v>
          </cell>
          <cell r="G5684">
            <v>40011561</v>
          </cell>
        </row>
        <row r="5685">
          <cell r="E5685" t="str">
            <v>619678-4</v>
          </cell>
          <cell r="G5685">
            <v>40011563</v>
          </cell>
        </row>
        <row r="5686">
          <cell r="E5686" t="str">
            <v>AL00000099</v>
          </cell>
          <cell r="G5686">
            <v>40011564</v>
          </cell>
        </row>
        <row r="5687">
          <cell r="E5687" t="str">
            <v>166078-4</v>
          </cell>
          <cell r="G5687">
            <v>10041633</v>
          </cell>
        </row>
        <row r="5688">
          <cell r="E5688" t="str">
            <v>526149-3</v>
          </cell>
          <cell r="G5688">
            <v>40011621</v>
          </cell>
        </row>
        <row r="5689">
          <cell r="E5689" t="str">
            <v>153254-9</v>
          </cell>
          <cell r="G5689">
            <v>40011622</v>
          </cell>
        </row>
        <row r="5690">
          <cell r="E5690" t="str">
            <v>342290-2</v>
          </cell>
          <cell r="G5690">
            <v>40011624</v>
          </cell>
        </row>
        <row r="5691">
          <cell r="E5691">
            <v>3640540</v>
          </cell>
          <cell r="G5691">
            <v>40011625</v>
          </cell>
        </row>
        <row r="5692">
          <cell r="E5692" t="str">
            <v>324376-4</v>
          </cell>
          <cell r="G5692">
            <v>40011626</v>
          </cell>
        </row>
        <row r="5693">
          <cell r="E5693" t="str">
            <v>191A57-9</v>
          </cell>
          <cell r="G5693">
            <v>10043024</v>
          </cell>
        </row>
        <row r="5694">
          <cell r="E5694" t="str">
            <v>BL1015K</v>
          </cell>
          <cell r="G5694">
            <v>10043023</v>
          </cell>
        </row>
        <row r="5695">
          <cell r="E5695" t="str">
            <v>DRV250Z</v>
          </cell>
          <cell r="G5695">
            <v>10043021</v>
          </cell>
        </row>
        <row r="5696">
          <cell r="E5696" t="str">
            <v>JM23100047</v>
          </cell>
          <cell r="G5696">
            <v>40011623</v>
          </cell>
        </row>
        <row r="5697">
          <cell r="E5697" t="str">
            <v>JM27000322</v>
          </cell>
          <cell r="G5697">
            <v>40011592</v>
          </cell>
        </row>
        <row r="5698">
          <cell r="E5698" t="str">
            <v>512584-1</v>
          </cell>
          <cell r="G5698">
            <v>40011584</v>
          </cell>
        </row>
        <row r="5699">
          <cell r="E5699" t="str">
            <v>324873-0</v>
          </cell>
          <cell r="G5699">
            <v>40011589</v>
          </cell>
        </row>
        <row r="5700">
          <cell r="E5700" t="str">
            <v>322812-4</v>
          </cell>
          <cell r="G5700">
            <v>40011590</v>
          </cell>
        </row>
        <row r="5701">
          <cell r="E5701" t="str">
            <v>424057-1</v>
          </cell>
          <cell r="G5701">
            <v>40011593</v>
          </cell>
        </row>
        <row r="5702">
          <cell r="E5702" t="str">
            <v>126001-1</v>
          </cell>
          <cell r="G5702">
            <v>40011588</v>
          </cell>
        </row>
        <row r="5703">
          <cell r="E5703" t="str">
            <v>345237-5</v>
          </cell>
          <cell r="G5703">
            <v>40011594</v>
          </cell>
        </row>
        <row r="5704">
          <cell r="E5704" t="str">
            <v>326221-9</v>
          </cell>
          <cell r="G5704">
            <v>40011595</v>
          </cell>
        </row>
        <row r="5705">
          <cell r="E5705" t="str">
            <v>424053-9</v>
          </cell>
          <cell r="G5705">
            <v>40011596</v>
          </cell>
        </row>
        <row r="5706">
          <cell r="E5706" t="str">
            <v>154625-3</v>
          </cell>
          <cell r="G5706">
            <v>40011597</v>
          </cell>
        </row>
        <row r="5707">
          <cell r="E5707" t="str">
            <v>343433-9</v>
          </cell>
          <cell r="G5707">
            <v>40011598</v>
          </cell>
        </row>
        <row r="5708">
          <cell r="E5708" t="str">
            <v>620149-6</v>
          </cell>
          <cell r="G5708">
            <v>40011599</v>
          </cell>
        </row>
        <row r="5709">
          <cell r="E5709" t="str">
            <v>424737-9</v>
          </cell>
          <cell r="G5709">
            <v>40011600</v>
          </cell>
        </row>
        <row r="5710">
          <cell r="E5710" t="str">
            <v>TP00000209</v>
          </cell>
          <cell r="G5710">
            <v>40011585</v>
          </cell>
        </row>
        <row r="5711">
          <cell r="E5711" t="str">
            <v>325226-6</v>
          </cell>
          <cell r="G5711">
            <v>40011601</v>
          </cell>
        </row>
        <row r="5712">
          <cell r="E5712" t="str">
            <v>416523-2</v>
          </cell>
          <cell r="G5712">
            <v>40011602</v>
          </cell>
        </row>
        <row r="5713">
          <cell r="E5713" t="str">
            <v>197539-3</v>
          </cell>
          <cell r="G5713">
            <v>40011603</v>
          </cell>
        </row>
        <row r="5714">
          <cell r="E5714" t="str">
            <v>345226-0</v>
          </cell>
          <cell r="G5714">
            <v>40011591</v>
          </cell>
        </row>
        <row r="5715">
          <cell r="E5715" t="str">
            <v>347944-6</v>
          </cell>
          <cell r="G5715">
            <v>40011587</v>
          </cell>
        </row>
        <row r="5716">
          <cell r="E5716" t="str">
            <v>142281-1</v>
          </cell>
          <cell r="G5716">
            <v>40011604</v>
          </cell>
        </row>
        <row r="5717">
          <cell r="E5717" t="str">
            <v>454728-6</v>
          </cell>
          <cell r="G5717">
            <v>40011605</v>
          </cell>
        </row>
        <row r="5718">
          <cell r="E5718" t="str">
            <v>650714-7</v>
          </cell>
          <cell r="G5718">
            <v>40011586</v>
          </cell>
        </row>
        <row r="5719">
          <cell r="E5719" t="str">
            <v>135249-4</v>
          </cell>
          <cell r="G5719">
            <v>40011606</v>
          </cell>
        </row>
        <row r="5720">
          <cell r="E5720" t="str">
            <v>267101-9</v>
          </cell>
          <cell r="G5720">
            <v>40011652</v>
          </cell>
        </row>
        <row r="5721">
          <cell r="E5721" t="str">
            <v>142342-7</v>
          </cell>
          <cell r="G5721">
            <v>40011653</v>
          </cell>
        </row>
        <row r="5722">
          <cell r="E5722" t="str">
            <v>TE00000336</v>
          </cell>
          <cell r="G5722">
            <v>40011654</v>
          </cell>
        </row>
        <row r="5723">
          <cell r="E5723" t="str">
            <v>515528-0</v>
          </cell>
          <cell r="G5723">
            <v>40011651</v>
          </cell>
        </row>
        <row r="5724">
          <cell r="E5724" t="str">
            <v>TE00000340</v>
          </cell>
          <cell r="G5724">
            <v>40011656</v>
          </cell>
        </row>
        <row r="5725">
          <cell r="E5725" t="str">
            <v>TE00000629</v>
          </cell>
          <cell r="G5725">
            <v>40011657</v>
          </cell>
        </row>
        <row r="5726">
          <cell r="E5726">
            <v>1349285</v>
          </cell>
          <cell r="G5726">
            <v>40011658</v>
          </cell>
        </row>
        <row r="5727">
          <cell r="E5727" t="str">
            <v>233127-3</v>
          </cell>
          <cell r="G5727">
            <v>40011659</v>
          </cell>
        </row>
        <row r="5728">
          <cell r="E5728" t="str">
            <v>256437-1</v>
          </cell>
          <cell r="G5728">
            <v>40011660</v>
          </cell>
        </row>
        <row r="5729">
          <cell r="E5729" t="str">
            <v>519457-9</v>
          </cell>
          <cell r="G5729">
            <v>40011661</v>
          </cell>
        </row>
        <row r="5730">
          <cell r="E5730" t="str">
            <v>629292-8</v>
          </cell>
          <cell r="G5730">
            <v>40011662</v>
          </cell>
        </row>
        <row r="5731">
          <cell r="E5731" t="str">
            <v>JM27000039</v>
          </cell>
          <cell r="G5731">
            <v>40011663</v>
          </cell>
        </row>
        <row r="5732">
          <cell r="E5732" t="str">
            <v>JM23100330</v>
          </cell>
          <cell r="G5732">
            <v>40011664</v>
          </cell>
        </row>
        <row r="5733">
          <cell r="E5733">
            <v>957114011</v>
          </cell>
          <cell r="G5733">
            <v>40011665</v>
          </cell>
        </row>
        <row r="5734">
          <cell r="E5734">
            <v>38245011</v>
          </cell>
          <cell r="G5734">
            <v>40011655</v>
          </cell>
        </row>
        <row r="5735">
          <cell r="E5735" t="str">
            <v>DPV300Z</v>
          </cell>
          <cell r="G5735">
            <v>10044059</v>
          </cell>
        </row>
        <row r="5736">
          <cell r="E5736" t="str">
            <v>BO001CGZ</v>
          </cell>
          <cell r="G5736">
            <v>10044060</v>
          </cell>
        </row>
        <row r="5737">
          <cell r="E5737" t="str">
            <v>BO006CGZ</v>
          </cell>
          <cell r="G5737">
            <v>10044061</v>
          </cell>
        </row>
        <row r="5738">
          <cell r="E5738" t="str">
            <v>DTC301ZK</v>
          </cell>
          <cell r="G5738">
            <v>10044062</v>
          </cell>
        </row>
        <row r="5739">
          <cell r="E5739" t="str">
            <v>UH020GZ</v>
          </cell>
          <cell r="G5739">
            <v>10044063</v>
          </cell>
        </row>
        <row r="5740">
          <cell r="E5740" t="str">
            <v>UN001GZ</v>
          </cell>
          <cell r="G5740">
            <v>10044064</v>
          </cell>
        </row>
        <row r="5741">
          <cell r="E5741" t="str">
            <v>PP001GZK</v>
          </cell>
          <cell r="G5741">
            <v>10044065</v>
          </cell>
        </row>
        <row r="5742">
          <cell r="E5742" t="str">
            <v>DUR181Z</v>
          </cell>
          <cell r="G5742">
            <v>10044066</v>
          </cell>
        </row>
        <row r="5743">
          <cell r="E5743" t="str">
            <v>UN460WDZ</v>
          </cell>
          <cell r="G5743">
            <v>10044067</v>
          </cell>
        </row>
        <row r="5744">
          <cell r="E5744" t="str">
            <v>UA001GM102</v>
          </cell>
          <cell r="G5744">
            <v>10044068</v>
          </cell>
        </row>
        <row r="5745">
          <cell r="E5745" t="str">
            <v>HM004GZ05</v>
          </cell>
          <cell r="G5745">
            <v>10044069</v>
          </cell>
        </row>
        <row r="5746">
          <cell r="E5746" t="str">
            <v>UA002GM102</v>
          </cell>
          <cell r="G5746">
            <v>10044070</v>
          </cell>
        </row>
        <row r="5747">
          <cell r="E5747" t="str">
            <v>UR013GZ03</v>
          </cell>
          <cell r="G5747">
            <v>10044071</v>
          </cell>
        </row>
        <row r="5748">
          <cell r="E5748" t="str">
            <v>CL004GZ</v>
          </cell>
          <cell r="G5748">
            <v>10044072</v>
          </cell>
        </row>
        <row r="5749">
          <cell r="E5749" t="str">
            <v>UB002GZ</v>
          </cell>
          <cell r="G5749">
            <v>10044073</v>
          </cell>
        </row>
        <row r="5750">
          <cell r="E5750" t="str">
            <v>VC014GLZ</v>
          </cell>
          <cell r="G5750">
            <v>10044074</v>
          </cell>
        </row>
        <row r="5751">
          <cell r="E5751" t="str">
            <v>LM004JZ</v>
          </cell>
          <cell r="G5751">
            <v>10044075</v>
          </cell>
        </row>
        <row r="5752">
          <cell r="E5752" t="str">
            <v>LM003GZ</v>
          </cell>
          <cell r="G5752">
            <v>10044076</v>
          </cell>
        </row>
        <row r="5753">
          <cell r="E5753" t="str">
            <v>TM001GZ01</v>
          </cell>
          <cell r="G5753">
            <v>10044077</v>
          </cell>
        </row>
        <row r="5754">
          <cell r="E5754" t="str">
            <v>PT001GD201</v>
          </cell>
          <cell r="G5754">
            <v>10044078</v>
          </cell>
        </row>
        <row r="5755">
          <cell r="E5755" t="str">
            <v>KT001GZ</v>
          </cell>
          <cell r="G5755">
            <v>10044079</v>
          </cell>
        </row>
        <row r="5756">
          <cell r="E5756" t="str">
            <v>MR006G</v>
          </cell>
          <cell r="G5756">
            <v>10044080</v>
          </cell>
        </row>
        <row r="5757">
          <cell r="E5757" t="str">
            <v>DST221Z</v>
          </cell>
          <cell r="G5757">
            <v>10044081</v>
          </cell>
        </row>
        <row r="5758">
          <cell r="E5758" t="str">
            <v>PT354DZ</v>
          </cell>
          <cell r="G5758">
            <v>10044082</v>
          </cell>
        </row>
        <row r="5759">
          <cell r="E5759" t="str">
            <v>CF001GZ</v>
          </cell>
          <cell r="G5759">
            <v>10044083</v>
          </cell>
        </row>
        <row r="5760">
          <cell r="E5760" t="str">
            <v>PM001GZ01</v>
          </cell>
          <cell r="G5760">
            <v>10044084</v>
          </cell>
        </row>
        <row r="5761">
          <cell r="E5761" t="str">
            <v>DCU604Z</v>
          </cell>
          <cell r="G5761">
            <v>10044085</v>
          </cell>
        </row>
        <row r="5762">
          <cell r="E5762" t="str">
            <v>B-64951</v>
          </cell>
          <cell r="G5762">
            <v>10044086</v>
          </cell>
        </row>
        <row r="5763">
          <cell r="E5763" t="str">
            <v>B-69755</v>
          </cell>
          <cell r="G5763">
            <v>10044087</v>
          </cell>
        </row>
        <row r="5764">
          <cell r="E5764" t="str">
            <v>E-14766</v>
          </cell>
          <cell r="G5764">
            <v>10044088</v>
          </cell>
        </row>
        <row r="5765">
          <cell r="E5765" t="str">
            <v>B-58590</v>
          </cell>
          <cell r="G5765">
            <v>10044089</v>
          </cell>
        </row>
        <row r="5766">
          <cell r="E5766" t="str">
            <v>B-58621</v>
          </cell>
          <cell r="G5766">
            <v>10044090</v>
          </cell>
        </row>
        <row r="5767">
          <cell r="E5767" t="str">
            <v>E-06622</v>
          </cell>
          <cell r="G5767">
            <v>10044091</v>
          </cell>
        </row>
        <row r="5768">
          <cell r="E5768" t="str">
            <v>E-15827</v>
          </cell>
          <cell r="G5768">
            <v>10044092</v>
          </cell>
        </row>
        <row r="5769">
          <cell r="E5769" t="str">
            <v>E-15833</v>
          </cell>
          <cell r="G5769">
            <v>10044093</v>
          </cell>
        </row>
        <row r="5770">
          <cell r="E5770" t="str">
            <v>E-08763</v>
          </cell>
          <cell r="G5770">
            <v>10044094</v>
          </cell>
        </row>
        <row r="5771">
          <cell r="E5771" t="str">
            <v>E-08785</v>
          </cell>
          <cell r="G5771">
            <v>10044095</v>
          </cell>
        </row>
        <row r="5772">
          <cell r="E5772" t="str">
            <v>A-67511</v>
          </cell>
          <cell r="G5772">
            <v>10044096</v>
          </cell>
        </row>
        <row r="5773">
          <cell r="E5773" t="str">
            <v>A-59570</v>
          </cell>
          <cell r="G5773">
            <v>10044097</v>
          </cell>
        </row>
        <row r="5774">
          <cell r="E5774" t="str">
            <v>D-78689</v>
          </cell>
          <cell r="G5774">
            <v>10044098</v>
          </cell>
        </row>
        <row r="5775">
          <cell r="E5775" t="str">
            <v>D-78673</v>
          </cell>
          <cell r="G5775">
            <v>10044099</v>
          </cell>
        </row>
        <row r="5776">
          <cell r="E5776" t="str">
            <v>D-78695</v>
          </cell>
          <cell r="G5776">
            <v>10044100</v>
          </cell>
        </row>
        <row r="5777">
          <cell r="E5777" t="str">
            <v>D-78667</v>
          </cell>
          <cell r="G5777">
            <v>10044101</v>
          </cell>
        </row>
        <row r="5778">
          <cell r="E5778" t="str">
            <v>D-78651</v>
          </cell>
          <cell r="G5778">
            <v>10044102</v>
          </cell>
        </row>
        <row r="5779">
          <cell r="E5779" t="str">
            <v>D-78922</v>
          </cell>
          <cell r="G5779">
            <v>10044103</v>
          </cell>
        </row>
        <row r="5780">
          <cell r="E5780" t="str">
            <v>D-78916</v>
          </cell>
          <cell r="G5780">
            <v>10044104</v>
          </cell>
        </row>
        <row r="5781">
          <cell r="E5781" t="str">
            <v>D-78938</v>
          </cell>
          <cell r="G5781">
            <v>10044105</v>
          </cell>
        </row>
        <row r="5782">
          <cell r="E5782" t="str">
            <v>D-78900</v>
          </cell>
          <cell r="G5782">
            <v>10044106</v>
          </cell>
        </row>
        <row r="5783">
          <cell r="E5783" t="str">
            <v>D-78891</v>
          </cell>
          <cell r="G5783">
            <v>10044107</v>
          </cell>
        </row>
        <row r="5784">
          <cell r="E5784" t="str">
            <v>D-34241</v>
          </cell>
          <cell r="G5784">
            <v>10044108</v>
          </cell>
        </row>
        <row r="5785">
          <cell r="E5785" t="str">
            <v>F-00013</v>
          </cell>
          <cell r="G5785">
            <v>10044109</v>
          </cell>
        </row>
        <row r="5786">
          <cell r="E5786" t="str">
            <v>BL4080F</v>
          </cell>
          <cell r="G5786">
            <v>10044110</v>
          </cell>
        </row>
        <row r="5787">
          <cell r="E5787" t="str">
            <v>BL4020</v>
          </cell>
          <cell r="G5787">
            <v>10044111</v>
          </cell>
        </row>
        <row r="5788">
          <cell r="E5788" t="str">
            <v>196341-1</v>
          </cell>
          <cell r="G5788">
            <v>10044112</v>
          </cell>
        </row>
        <row r="5789">
          <cell r="E5789" t="str">
            <v>1910W0-3</v>
          </cell>
          <cell r="G5789">
            <v>10044113</v>
          </cell>
        </row>
        <row r="5790">
          <cell r="E5790" t="str">
            <v>1912F1-4</v>
          </cell>
          <cell r="G5790">
            <v>10044114</v>
          </cell>
        </row>
        <row r="5791">
          <cell r="E5791" t="str">
            <v>781011-1</v>
          </cell>
          <cell r="G5791">
            <v>10044115</v>
          </cell>
        </row>
        <row r="5792">
          <cell r="E5792" t="str">
            <v>781039-9</v>
          </cell>
          <cell r="G5792">
            <v>10044116</v>
          </cell>
        </row>
        <row r="5793">
          <cell r="E5793" t="str">
            <v>DML813</v>
          </cell>
          <cell r="G5793">
            <v>10044117</v>
          </cell>
        </row>
        <row r="5794">
          <cell r="E5794" t="str">
            <v>ML107</v>
          </cell>
          <cell r="G5794">
            <v>10044118</v>
          </cell>
        </row>
        <row r="5795">
          <cell r="E5795" t="str">
            <v>1R359</v>
          </cell>
          <cell r="G5795">
            <v>10044119</v>
          </cell>
        </row>
        <row r="5796">
          <cell r="E5796" t="str">
            <v>191J59-9</v>
          </cell>
          <cell r="G5796">
            <v>10044120</v>
          </cell>
        </row>
        <row r="5797">
          <cell r="E5797" t="str">
            <v>B-69749</v>
          </cell>
          <cell r="G5797">
            <v>10044121</v>
          </cell>
        </row>
        <row r="5798">
          <cell r="E5798" t="str">
            <v>E-05583</v>
          </cell>
          <cell r="G5798">
            <v>10044122</v>
          </cell>
        </row>
        <row r="5799">
          <cell r="E5799" t="str">
            <v>E-12980</v>
          </cell>
          <cell r="G5799">
            <v>10044123</v>
          </cell>
        </row>
        <row r="5800">
          <cell r="E5800" t="str">
            <v>B-57130</v>
          </cell>
          <cell r="G5800">
            <v>10044124</v>
          </cell>
        </row>
        <row r="5801">
          <cell r="E5801" t="str">
            <v>E-05125</v>
          </cell>
          <cell r="G5801">
            <v>10044127</v>
          </cell>
        </row>
        <row r="5802">
          <cell r="E5802" t="str">
            <v>Z-10502</v>
          </cell>
          <cell r="G5802">
            <v>10044131</v>
          </cell>
        </row>
        <row r="5803">
          <cell r="E5803" t="str">
            <v>Z-10503</v>
          </cell>
          <cell r="G5803">
            <v>10044132</v>
          </cell>
        </row>
        <row r="5804">
          <cell r="E5804" t="str">
            <v>Z-10498</v>
          </cell>
          <cell r="G5804">
            <v>10044133</v>
          </cell>
        </row>
        <row r="5805">
          <cell r="E5805" t="str">
            <v>Z-10460</v>
          </cell>
          <cell r="G5805">
            <v>10044134</v>
          </cell>
        </row>
        <row r="5806">
          <cell r="E5806" t="str">
            <v>Z-10461</v>
          </cell>
          <cell r="G5806">
            <v>10044135</v>
          </cell>
        </row>
        <row r="5807">
          <cell r="E5807" t="str">
            <v>Z-10469</v>
          </cell>
          <cell r="G5807">
            <v>10044137</v>
          </cell>
        </row>
        <row r="5808">
          <cell r="E5808" t="str">
            <v>Z-10499</v>
          </cell>
          <cell r="G5808">
            <v>10044138</v>
          </cell>
        </row>
        <row r="5809">
          <cell r="E5809" t="str">
            <v>Z-10501</v>
          </cell>
          <cell r="G5809">
            <v>10044139</v>
          </cell>
        </row>
        <row r="5810">
          <cell r="E5810" t="str">
            <v>Z-10506</v>
          </cell>
          <cell r="G5810">
            <v>10044141</v>
          </cell>
        </row>
        <row r="5811">
          <cell r="E5811" t="str">
            <v>Z-10505</v>
          </cell>
          <cell r="G5811">
            <v>10044142</v>
          </cell>
        </row>
        <row r="5812">
          <cell r="E5812" t="str">
            <v>Z-10504</v>
          </cell>
          <cell r="G5812">
            <v>10044144</v>
          </cell>
        </row>
        <row r="5813">
          <cell r="E5813" t="str">
            <v>Z-10444</v>
          </cell>
          <cell r="G5813">
            <v>10044145</v>
          </cell>
        </row>
        <row r="5814">
          <cell r="E5814" t="str">
            <v>516919-8</v>
          </cell>
          <cell r="G5814">
            <v>40011723</v>
          </cell>
        </row>
        <row r="5815">
          <cell r="E5815" t="str">
            <v>513914-9</v>
          </cell>
          <cell r="G5815">
            <v>40011724</v>
          </cell>
        </row>
        <row r="5816">
          <cell r="E5816" t="str">
            <v>515544-2</v>
          </cell>
          <cell r="G5816">
            <v>40011725</v>
          </cell>
        </row>
        <row r="5817">
          <cell r="E5817" t="str">
            <v>634749-6</v>
          </cell>
          <cell r="G5817">
            <v>40011726</v>
          </cell>
        </row>
        <row r="5818">
          <cell r="E5818" t="str">
            <v>419918-8</v>
          </cell>
          <cell r="G5818">
            <v>40011727</v>
          </cell>
        </row>
        <row r="5819">
          <cell r="E5819" t="str">
            <v>632R65-8</v>
          </cell>
          <cell r="G5819">
            <v>40011728</v>
          </cell>
        </row>
        <row r="5820">
          <cell r="E5820" t="str">
            <v>421896-0</v>
          </cell>
          <cell r="G5820">
            <v>40011729</v>
          </cell>
        </row>
        <row r="5821">
          <cell r="E5821" t="str">
            <v>418814-7</v>
          </cell>
          <cell r="G5821">
            <v>40011730</v>
          </cell>
        </row>
        <row r="5822">
          <cell r="E5822" t="str">
            <v>321958-3</v>
          </cell>
          <cell r="G5822">
            <v>40011731</v>
          </cell>
        </row>
        <row r="5823">
          <cell r="E5823" t="str">
            <v>459174-8</v>
          </cell>
          <cell r="G5823">
            <v>40011732</v>
          </cell>
        </row>
        <row r="5824">
          <cell r="E5824" t="str">
            <v>459175-6</v>
          </cell>
          <cell r="G5824">
            <v>40011733</v>
          </cell>
        </row>
        <row r="5825">
          <cell r="E5825" t="str">
            <v>644813-5</v>
          </cell>
          <cell r="G5825">
            <v>40011734</v>
          </cell>
        </row>
        <row r="5826">
          <cell r="E5826" t="str">
            <v>PR00000002</v>
          </cell>
          <cell r="G5826">
            <v>40011735</v>
          </cell>
        </row>
        <row r="5827">
          <cell r="E5827" t="str">
            <v>620K80-2</v>
          </cell>
          <cell r="G5827">
            <v>40011736</v>
          </cell>
        </row>
        <row r="5828">
          <cell r="E5828" t="str">
            <v>619334-6</v>
          </cell>
          <cell r="G5828">
            <v>40011738</v>
          </cell>
        </row>
        <row r="5829">
          <cell r="E5829" t="str">
            <v>634774-7</v>
          </cell>
          <cell r="G5829">
            <v>40011739</v>
          </cell>
        </row>
        <row r="5830">
          <cell r="E5830" t="str">
            <v>651172-0</v>
          </cell>
          <cell r="G5830">
            <v>40011740</v>
          </cell>
        </row>
        <row r="5831">
          <cell r="E5831" t="str">
            <v>651409-5</v>
          </cell>
          <cell r="G5831">
            <v>40011741</v>
          </cell>
        </row>
        <row r="5832">
          <cell r="E5832" t="str">
            <v>265E16-4</v>
          </cell>
          <cell r="G5832">
            <v>40011742</v>
          </cell>
        </row>
        <row r="5833">
          <cell r="E5833" t="str">
            <v>620K37-3</v>
          </cell>
          <cell r="G5833">
            <v>40011743</v>
          </cell>
        </row>
        <row r="5834">
          <cell r="E5834" t="str">
            <v>251644-1</v>
          </cell>
          <cell r="G5834">
            <v>40011744</v>
          </cell>
        </row>
        <row r="5835">
          <cell r="E5835" t="str">
            <v>344975-6</v>
          </cell>
          <cell r="G5835">
            <v>40011745</v>
          </cell>
        </row>
        <row r="5836">
          <cell r="E5836" t="str">
            <v>345464-4</v>
          </cell>
          <cell r="G5836">
            <v>40011746</v>
          </cell>
        </row>
        <row r="5837">
          <cell r="E5837" t="str">
            <v>257260-7</v>
          </cell>
          <cell r="G5837">
            <v>40011747</v>
          </cell>
        </row>
        <row r="5838">
          <cell r="E5838" t="str">
            <v>233933-6</v>
          </cell>
          <cell r="G5838">
            <v>40011748</v>
          </cell>
        </row>
        <row r="5839">
          <cell r="E5839" t="str">
            <v>262552-1</v>
          </cell>
          <cell r="G5839">
            <v>40011749</v>
          </cell>
        </row>
        <row r="5840">
          <cell r="E5840" t="str">
            <v>321111-1</v>
          </cell>
          <cell r="G5840">
            <v>40011750</v>
          </cell>
        </row>
        <row r="5841">
          <cell r="E5841" t="str">
            <v>224491-3</v>
          </cell>
          <cell r="G5841">
            <v>40011751</v>
          </cell>
        </row>
        <row r="5842">
          <cell r="E5842" t="str">
            <v>224610-1</v>
          </cell>
          <cell r="G5842">
            <v>40011752</v>
          </cell>
        </row>
        <row r="5843">
          <cell r="E5843" t="str">
            <v>127443-2</v>
          </cell>
          <cell r="G5843">
            <v>40011753</v>
          </cell>
        </row>
        <row r="5844">
          <cell r="E5844" t="str">
            <v>224490-5</v>
          </cell>
          <cell r="G5844">
            <v>40011754</v>
          </cell>
        </row>
        <row r="5845">
          <cell r="E5845" t="str">
            <v>A-59601</v>
          </cell>
          <cell r="G5845">
            <v>10043840</v>
          </cell>
        </row>
        <row r="5846">
          <cell r="E5846" t="str">
            <v>DHP490Z</v>
          </cell>
          <cell r="G5846">
            <v>10044044</v>
          </cell>
        </row>
        <row r="5847">
          <cell r="E5847" t="str">
            <v>DDF490Z</v>
          </cell>
          <cell r="G5847">
            <v>10044045</v>
          </cell>
        </row>
        <row r="5848">
          <cell r="E5848" t="str">
            <v>TD004GZ</v>
          </cell>
          <cell r="G5848">
            <v>10044046</v>
          </cell>
        </row>
        <row r="5849">
          <cell r="E5849" t="str">
            <v>DFL650FZ</v>
          </cell>
          <cell r="G5849">
            <v>10044047</v>
          </cell>
        </row>
        <row r="5850">
          <cell r="E5850" t="str">
            <v>TW002GZ</v>
          </cell>
          <cell r="G5850">
            <v>10044048</v>
          </cell>
        </row>
        <row r="5851">
          <cell r="E5851" t="str">
            <v>DHS661Z</v>
          </cell>
          <cell r="G5851">
            <v>10044049</v>
          </cell>
        </row>
        <row r="5852">
          <cell r="E5852" t="str">
            <v>DHS661RGJ</v>
          </cell>
          <cell r="G5852">
            <v>10044050</v>
          </cell>
        </row>
        <row r="5853">
          <cell r="E5853" t="str">
            <v>UC029GZ</v>
          </cell>
          <cell r="G5853">
            <v>10044051</v>
          </cell>
        </row>
        <row r="5854">
          <cell r="E5854" t="str">
            <v>GA035GZ</v>
          </cell>
          <cell r="G5854">
            <v>10044052</v>
          </cell>
        </row>
        <row r="5855">
          <cell r="E5855" t="str">
            <v>GA012GZJ</v>
          </cell>
          <cell r="G5855">
            <v>10044053</v>
          </cell>
        </row>
        <row r="5856">
          <cell r="E5856" t="str">
            <v>GA012GZ</v>
          </cell>
          <cell r="G5856">
            <v>10044054</v>
          </cell>
        </row>
        <row r="5857">
          <cell r="E5857" t="str">
            <v>GA022GZ</v>
          </cell>
          <cell r="G5857">
            <v>10044055</v>
          </cell>
        </row>
        <row r="5858">
          <cell r="E5858" t="str">
            <v>GA023GZ</v>
          </cell>
          <cell r="G5858">
            <v>10044056</v>
          </cell>
        </row>
        <row r="5859">
          <cell r="E5859" t="str">
            <v>GA028GZ</v>
          </cell>
          <cell r="G5859">
            <v>10044057</v>
          </cell>
        </row>
        <row r="5860">
          <cell r="E5860" t="str">
            <v>RP001GZ</v>
          </cell>
          <cell r="G5860">
            <v>10044058</v>
          </cell>
        </row>
        <row r="5861">
          <cell r="E5861" t="str">
            <v>DPT353RTE</v>
          </cell>
          <cell r="G5861">
            <v>10018628</v>
          </cell>
        </row>
        <row r="5862">
          <cell r="E5862" t="str">
            <v>HS300DW</v>
          </cell>
          <cell r="G5862">
            <v>10019434</v>
          </cell>
        </row>
        <row r="5863">
          <cell r="E5863" t="str">
            <v>B-12326</v>
          </cell>
          <cell r="G5863">
            <v>10019663</v>
          </cell>
        </row>
        <row r="5864">
          <cell r="E5864" t="str">
            <v>TD00000001</v>
          </cell>
          <cell r="G5864">
            <v>10044125</v>
          </cell>
        </row>
        <row r="5865">
          <cell r="E5865">
            <v>988000707</v>
          </cell>
          <cell r="G5865">
            <v>10044126</v>
          </cell>
        </row>
        <row r="5866">
          <cell r="E5866" t="str">
            <v>Z-10477</v>
          </cell>
          <cell r="G5866">
            <v>10018062</v>
          </cell>
        </row>
        <row r="5867">
          <cell r="E5867" t="str">
            <v>Z-10465</v>
          </cell>
          <cell r="G5867">
            <v>10018064</v>
          </cell>
        </row>
        <row r="5868">
          <cell r="E5868" t="str">
            <v>Z-10484</v>
          </cell>
          <cell r="G5868">
            <v>10018270</v>
          </cell>
        </row>
        <row r="5869">
          <cell r="E5869" t="str">
            <v>Z-10487</v>
          </cell>
          <cell r="G5869">
            <v>10018272</v>
          </cell>
        </row>
        <row r="5870">
          <cell r="E5870" t="str">
            <v>Z-10488</v>
          </cell>
          <cell r="G5870">
            <v>10018274</v>
          </cell>
        </row>
        <row r="5871">
          <cell r="E5871" t="str">
            <v>Z-10495</v>
          </cell>
          <cell r="G5871">
            <v>40005202</v>
          </cell>
        </row>
        <row r="5872">
          <cell r="E5872" t="str">
            <v>Z-10509</v>
          </cell>
          <cell r="G5872">
            <v>10044146</v>
          </cell>
        </row>
        <row r="5873">
          <cell r="E5873" t="str">
            <v>DTW700RTJ</v>
          </cell>
          <cell r="G5873">
            <v>10044812</v>
          </cell>
        </row>
        <row r="5874">
          <cell r="E5874" t="str">
            <v>TW004GZ</v>
          </cell>
          <cell r="G5874">
            <v>10044813</v>
          </cell>
        </row>
        <row r="5875">
          <cell r="E5875" t="str">
            <v>DUC355Z</v>
          </cell>
          <cell r="G5875">
            <v>10044814</v>
          </cell>
        </row>
        <row r="5876">
          <cell r="E5876" t="str">
            <v>DGA408Z</v>
          </cell>
          <cell r="G5876">
            <v>10044815</v>
          </cell>
        </row>
        <row r="5877">
          <cell r="E5877" t="str">
            <v>515134-1</v>
          </cell>
          <cell r="G5877">
            <v>40011828</v>
          </cell>
        </row>
        <row r="5878">
          <cell r="E5878" t="str">
            <v>651065-1</v>
          </cell>
          <cell r="G5878">
            <v>40011829</v>
          </cell>
        </row>
        <row r="5879">
          <cell r="E5879" t="str">
            <v>211097-6</v>
          </cell>
          <cell r="G5879">
            <v>40011831</v>
          </cell>
        </row>
        <row r="5880">
          <cell r="E5880" t="str">
            <v>165711-5</v>
          </cell>
          <cell r="G5880">
            <v>40011832</v>
          </cell>
        </row>
        <row r="5881">
          <cell r="E5881" t="str">
            <v>194984-3</v>
          </cell>
          <cell r="G5881">
            <v>40011833</v>
          </cell>
        </row>
        <row r="5882">
          <cell r="E5882" t="str">
            <v>457122-1</v>
          </cell>
          <cell r="G5882">
            <v>40011830</v>
          </cell>
        </row>
        <row r="5883">
          <cell r="E5883" t="str">
            <v>183E88-6</v>
          </cell>
          <cell r="G5883">
            <v>40011834</v>
          </cell>
        </row>
        <row r="5884">
          <cell r="E5884" t="str">
            <v>763262-8</v>
          </cell>
          <cell r="G5884">
            <v>10045286</v>
          </cell>
        </row>
        <row r="5885">
          <cell r="E5885" t="str">
            <v>T-90059</v>
          </cell>
          <cell r="G5885">
            <v>10045287</v>
          </cell>
        </row>
        <row r="5886">
          <cell r="E5886" t="str">
            <v>T-90021</v>
          </cell>
          <cell r="G5886">
            <v>10045288</v>
          </cell>
        </row>
        <row r="5887">
          <cell r="E5887" t="str">
            <v>T-90065</v>
          </cell>
          <cell r="G5887">
            <v>10045289</v>
          </cell>
        </row>
        <row r="5888">
          <cell r="E5888" t="str">
            <v>T-90037</v>
          </cell>
          <cell r="G5888">
            <v>10045290</v>
          </cell>
        </row>
        <row r="5889">
          <cell r="E5889" t="str">
            <v>T-90043</v>
          </cell>
          <cell r="G5889">
            <v>10045291</v>
          </cell>
        </row>
        <row r="5890">
          <cell r="E5890" t="str">
            <v>4130J0-5</v>
          </cell>
          <cell r="G5890">
            <v>40011914</v>
          </cell>
        </row>
        <row r="5891">
          <cell r="E5891" t="str">
            <v>137222-0</v>
          </cell>
          <cell r="G5891">
            <v>40011915</v>
          </cell>
        </row>
        <row r="5892">
          <cell r="E5892" t="str">
            <v>141W46-6</v>
          </cell>
          <cell r="G5892">
            <v>40011916</v>
          </cell>
        </row>
        <row r="5893">
          <cell r="E5893" t="str">
            <v>510613-4</v>
          </cell>
          <cell r="G5893">
            <v>40011917</v>
          </cell>
        </row>
        <row r="5894">
          <cell r="E5894" t="str">
            <v>634864-6</v>
          </cell>
          <cell r="G5894">
            <v>40011918</v>
          </cell>
        </row>
        <row r="5895">
          <cell r="E5895" t="str">
            <v>632V64-4</v>
          </cell>
          <cell r="G5895">
            <v>40011919</v>
          </cell>
        </row>
        <row r="5896">
          <cell r="E5896" t="str">
            <v>137223-8</v>
          </cell>
          <cell r="G5896">
            <v>40011920</v>
          </cell>
        </row>
        <row r="5897">
          <cell r="E5897" t="str">
            <v>137224-6</v>
          </cell>
          <cell r="G5897">
            <v>40011921</v>
          </cell>
        </row>
        <row r="5898">
          <cell r="E5898" t="str">
            <v>DHP490RF</v>
          </cell>
          <cell r="G5898">
            <v>10045279</v>
          </cell>
        </row>
        <row r="5899">
          <cell r="E5899" t="str">
            <v>DHP490RFX1</v>
          </cell>
          <cell r="G5899">
            <v>10045280</v>
          </cell>
        </row>
        <row r="5900">
          <cell r="E5900" t="str">
            <v>DPJ180Z</v>
          </cell>
          <cell r="G5900">
            <v>10045281</v>
          </cell>
        </row>
        <row r="5901">
          <cell r="E5901" t="str">
            <v>DTW1001Z</v>
          </cell>
          <cell r="G5901">
            <v>10045282</v>
          </cell>
        </row>
        <row r="5902">
          <cell r="E5902" t="str">
            <v>DTW1001JX2</v>
          </cell>
          <cell r="G5902">
            <v>10045283</v>
          </cell>
        </row>
        <row r="5903">
          <cell r="E5903" t="str">
            <v>FN001GD101</v>
          </cell>
          <cell r="G5903">
            <v>10045284</v>
          </cell>
        </row>
        <row r="5904">
          <cell r="E5904" t="str">
            <v>HG6030K</v>
          </cell>
          <cell r="G5904">
            <v>10045285</v>
          </cell>
        </row>
        <row r="5905">
          <cell r="E5905" t="str">
            <v>DJV186Z</v>
          </cell>
          <cell r="G5905">
            <v>10044811</v>
          </cell>
        </row>
        <row r="5906">
          <cell r="E5906" t="str">
            <v>T-90009</v>
          </cell>
          <cell r="G5906">
            <v>10045292</v>
          </cell>
        </row>
        <row r="5907">
          <cell r="E5907" t="str">
            <v>T-90015</v>
          </cell>
          <cell r="G5907">
            <v>10045293</v>
          </cell>
        </row>
        <row r="5908">
          <cell r="E5908" t="str">
            <v>152233-4</v>
          </cell>
          <cell r="G5908">
            <v>10019914</v>
          </cell>
        </row>
        <row r="5909">
          <cell r="E5909" t="str">
            <v>157116-3</v>
          </cell>
          <cell r="G5909">
            <v>40011814</v>
          </cell>
        </row>
        <row r="5910">
          <cell r="E5910" t="str">
            <v>911288-6</v>
          </cell>
          <cell r="G5910">
            <v>40011815</v>
          </cell>
        </row>
        <row r="5911">
          <cell r="E5911" t="str">
            <v>911948-0</v>
          </cell>
          <cell r="G5911">
            <v>40011816</v>
          </cell>
        </row>
        <row r="5912">
          <cell r="E5912" t="str">
            <v>457122-1</v>
          </cell>
          <cell r="G5912">
            <v>40011817</v>
          </cell>
        </row>
        <row r="5913">
          <cell r="E5913" t="str">
            <v>629454-8</v>
          </cell>
          <cell r="G5913">
            <v>40011818</v>
          </cell>
        </row>
        <row r="5914">
          <cell r="E5914" t="str">
            <v>454823-2</v>
          </cell>
          <cell r="G5914">
            <v>40011819</v>
          </cell>
        </row>
        <row r="5915">
          <cell r="E5915" t="str">
            <v>619841-9</v>
          </cell>
          <cell r="G5915">
            <v>40011820</v>
          </cell>
        </row>
        <row r="5916">
          <cell r="E5916" t="str">
            <v>135283-4</v>
          </cell>
          <cell r="G5916">
            <v>40011821</v>
          </cell>
        </row>
        <row r="5917">
          <cell r="E5917" t="str">
            <v>272252-5</v>
          </cell>
          <cell r="G5917">
            <v>40011822</v>
          </cell>
        </row>
        <row r="5918">
          <cell r="E5918" t="str">
            <v>JM23100342</v>
          </cell>
          <cell r="G5918">
            <v>40011823</v>
          </cell>
        </row>
        <row r="5919">
          <cell r="E5919" t="str">
            <v>183P27-2</v>
          </cell>
          <cell r="G5919">
            <v>40011824</v>
          </cell>
        </row>
        <row r="5920">
          <cell r="E5920" t="str">
            <v>140J53-8</v>
          </cell>
          <cell r="G5920">
            <v>40011826</v>
          </cell>
        </row>
        <row r="5921">
          <cell r="E5921" t="str">
            <v>347412-9</v>
          </cell>
          <cell r="G5921">
            <v>40011827</v>
          </cell>
        </row>
        <row r="5922">
          <cell r="E5922" t="str">
            <v>227B90-2</v>
          </cell>
          <cell r="G5922">
            <v>40011882</v>
          </cell>
        </row>
        <row r="5923">
          <cell r="E5923" t="str">
            <v>418138-1</v>
          </cell>
          <cell r="G5923">
            <v>40011883</v>
          </cell>
        </row>
        <row r="5924">
          <cell r="E5924" t="str">
            <v>135509-4</v>
          </cell>
          <cell r="G5924">
            <v>40011884</v>
          </cell>
        </row>
        <row r="5925">
          <cell r="E5925" t="str">
            <v>341914-7</v>
          </cell>
          <cell r="G5925">
            <v>40011885</v>
          </cell>
        </row>
        <row r="5926">
          <cell r="E5926" t="str">
            <v>342504-9</v>
          </cell>
          <cell r="G5926">
            <v>40011886</v>
          </cell>
        </row>
        <row r="5927">
          <cell r="E5927" t="str">
            <v>136888-3</v>
          </cell>
          <cell r="G5927">
            <v>40011888</v>
          </cell>
        </row>
        <row r="5928">
          <cell r="E5928" t="str">
            <v>DPT353Z</v>
          </cell>
          <cell r="G5928">
            <v>10046399</v>
          </cell>
        </row>
        <row r="5929">
          <cell r="E5929" t="str">
            <v>DBS180Z</v>
          </cell>
          <cell r="G5929">
            <v>10046400</v>
          </cell>
        </row>
        <row r="5930">
          <cell r="E5930" t="str">
            <v>GA4593X01</v>
          </cell>
          <cell r="G5930">
            <v>10046401</v>
          </cell>
        </row>
        <row r="5931">
          <cell r="E5931" t="str">
            <v>GA4595</v>
          </cell>
          <cell r="G5931">
            <v>10046402</v>
          </cell>
        </row>
        <row r="5932">
          <cell r="E5932" t="str">
            <v>UC022GZ</v>
          </cell>
          <cell r="G5932">
            <v>10046403</v>
          </cell>
        </row>
        <row r="5933">
          <cell r="E5933" t="str">
            <v>UP100DZ</v>
          </cell>
          <cell r="G5933">
            <v>10046404</v>
          </cell>
        </row>
        <row r="5934">
          <cell r="E5934" t="str">
            <v>UV001GZ</v>
          </cell>
          <cell r="G5934">
            <v>10046405</v>
          </cell>
        </row>
        <row r="5935">
          <cell r="E5935" t="str">
            <v>VC006GMZ03</v>
          </cell>
          <cell r="G5935">
            <v>10046406</v>
          </cell>
        </row>
        <row r="5936">
          <cell r="E5936" t="str">
            <v>UC012GT101</v>
          </cell>
          <cell r="G5936">
            <v>10046407</v>
          </cell>
        </row>
        <row r="5937">
          <cell r="E5937" t="str">
            <v>UC030GZ</v>
          </cell>
          <cell r="G5937">
            <v>10046408</v>
          </cell>
        </row>
        <row r="5938">
          <cell r="E5938" t="str">
            <v>DCS552ZX</v>
          </cell>
          <cell r="G5938">
            <v>10046409</v>
          </cell>
        </row>
        <row r="5939">
          <cell r="E5939" t="str">
            <v>DF001GM201X</v>
          </cell>
          <cell r="G5939">
            <v>10046410</v>
          </cell>
        </row>
        <row r="5940">
          <cell r="E5940" t="str">
            <v>DF002GA201X</v>
          </cell>
          <cell r="G5940">
            <v>10046411</v>
          </cell>
        </row>
        <row r="5941">
          <cell r="E5941" t="str">
            <v>DF002GD201X</v>
          </cell>
          <cell r="G5941">
            <v>10046412</v>
          </cell>
        </row>
        <row r="5942">
          <cell r="E5942" t="str">
            <v>GA011GM201X</v>
          </cell>
          <cell r="G5942">
            <v>10046414</v>
          </cell>
        </row>
        <row r="5943">
          <cell r="E5943" t="str">
            <v>JR001GM201X</v>
          </cell>
          <cell r="G5943">
            <v>10046415</v>
          </cell>
        </row>
        <row r="5944">
          <cell r="E5944" t="str">
            <v>DTD156SFE</v>
          </cell>
          <cell r="G5944">
            <v>10046416</v>
          </cell>
        </row>
        <row r="5945">
          <cell r="E5945" t="str">
            <v>DTW190JX5</v>
          </cell>
          <cell r="G5945">
            <v>10046417</v>
          </cell>
        </row>
        <row r="5946">
          <cell r="E5946" t="str">
            <v>TD001GZ01</v>
          </cell>
          <cell r="G5946">
            <v>10046413</v>
          </cell>
        </row>
        <row r="5947">
          <cell r="E5947" t="str">
            <v>DF002GM201</v>
          </cell>
          <cell r="G5947">
            <v>10046418</v>
          </cell>
        </row>
        <row r="5948">
          <cell r="E5948" t="str">
            <v>DHP453X10</v>
          </cell>
          <cell r="G5948">
            <v>10046419</v>
          </cell>
        </row>
        <row r="5949">
          <cell r="E5949" t="str">
            <v>HS012GD201</v>
          </cell>
          <cell r="G5949">
            <v>10046420</v>
          </cell>
        </row>
        <row r="5950">
          <cell r="E5950" t="str">
            <v>HP002GM201</v>
          </cell>
          <cell r="G5950">
            <v>10046421</v>
          </cell>
        </row>
        <row r="5951">
          <cell r="E5951" t="str">
            <v>HP332DSME</v>
          </cell>
          <cell r="G5951">
            <v>10046422</v>
          </cell>
        </row>
        <row r="5952">
          <cell r="E5952" t="str">
            <v>1914X3-8</v>
          </cell>
          <cell r="G5952">
            <v>10046423</v>
          </cell>
        </row>
        <row r="5953">
          <cell r="E5953" t="str">
            <v>191R06-8</v>
          </cell>
          <cell r="G5953">
            <v>10046424</v>
          </cell>
        </row>
        <row r="5954">
          <cell r="E5954" t="str">
            <v>191Y69-6</v>
          </cell>
          <cell r="G5954">
            <v>10046425</v>
          </cell>
        </row>
        <row r="5955">
          <cell r="E5955" t="str">
            <v>620L79-3</v>
          </cell>
          <cell r="G5955">
            <v>40011945</v>
          </cell>
        </row>
        <row r="5956">
          <cell r="E5956" t="str">
            <v>620E44-0</v>
          </cell>
          <cell r="G5956">
            <v>40011946</v>
          </cell>
        </row>
        <row r="5957">
          <cell r="E5957" t="str">
            <v>452667-4</v>
          </cell>
          <cell r="G5957">
            <v>40011948</v>
          </cell>
        </row>
        <row r="5958">
          <cell r="E5958" t="str">
            <v>257255-0</v>
          </cell>
          <cell r="G5958">
            <v>40011949</v>
          </cell>
        </row>
        <row r="5959">
          <cell r="E5959" t="str">
            <v>321645-4</v>
          </cell>
          <cell r="G5959">
            <v>40011950</v>
          </cell>
        </row>
        <row r="5960">
          <cell r="E5960" t="str">
            <v>951163-4</v>
          </cell>
          <cell r="G5960">
            <v>40011951</v>
          </cell>
        </row>
        <row r="5961">
          <cell r="E5961" t="str">
            <v>272019-1</v>
          </cell>
          <cell r="G5961">
            <v>40011952</v>
          </cell>
        </row>
        <row r="5962">
          <cell r="E5962" t="str">
            <v>127127-2</v>
          </cell>
          <cell r="G5962">
            <v>40011953</v>
          </cell>
        </row>
        <row r="5963">
          <cell r="E5963" t="str">
            <v>AL00000236</v>
          </cell>
          <cell r="G5963">
            <v>40011961</v>
          </cell>
        </row>
        <row r="5964">
          <cell r="E5964" t="str">
            <v>632F74-5</v>
          </cell>
          <cell r="G5964">
            <v>40011956</v>
          </cell>
        </row>
        <row r="5965">
          <cell r="E5965" t="str">
            <v>143298-7</v>
          </cell>
          <cell r="G5965">
            <v>40011957</v>
          </cell>
        </row>
        <row r="5966">
          <cell r="E5966" t="str">
            <v>644802-0</v>
          </cell>
          <cell r="G5966">
            <v>40011958</v>
          </cell>
        </row>
        <row r="5967">
          <cell r="E5967" t="str">
            <v>140X63-9</v>
          </cell>
          <cell r="G5967">
            <v>40011959</v>
          </cell>
        </row>
        <row r="5968">
          <cell r="E5968" t="str">
            <v>159750-5</v>
          </cell>
          <cell r="G5968">
            <v>40011960</v>
          </cell>
        </row>
        <row r="5969">
          <cell r="E5969" t="str">
            <v>JM23210008</v>
          </cell>
          <cell r="G5969">
            <v>40011954</v>
          </cell>
        </row>
        <row r="5970">
          <cell r="E5970">
            <v>38143043</v>
          </cell>
          <cell r="G5970">
            <v>40011955</v>
          </cell>
        </row>
        <row r="5971">
          <cell r="E5971" t="str">
            <v>DG001GZ02</v>
          </cell>
          <cell r="G5971">
            <v>10048002</v>
          </cell>
        </row>
        <row r="5972">
          <cell r="E5972" t="str">
            <v>TD001GZJ</v>
          </cell>
          <cell r="G5972">
            <v>10048003</v>
          </cell>
        </row>
        <row r="5973">
          <cell r="E5973" t="str">
            <v>DHS710Z</v>
          </cell>
          <cell r="G5973">
            <v>10048004</v>
          </cell>
        </row>
        <row r="5974">
          <cell r="E5974" t="str">
            <v>191V97-3</v>
          </cell>
          <cell r="G5974">
            <v>10048005</v>
          </cell>
        </row>
        <row r="5975">
          <cell r="E5975" t="str">
            <v>B-04400</v>
          </cell>
          <cell r="G5975">
            <v>10048006</v>
          </cell>
        </row>
        <row r="5976">
          <cell r="E5976" t="str">
            <v>B-04416</v>
          </cell>
          <cell r="G5976">
            <v>10048007</v>
          </cell>
        </row>
        <row r="5977">
          <cell r="E5977" t="str">
            <v>B-04438</v>
          </cell>
          <cell r="G5977">
            <v>10048008</v>
          </cell>
        </row>
        <row r="5978">
          <cell r="E5978" t="str">
            <v>D-71093</v>
          </cell>
          <cell r="G5978">
            <v>10048009</v>
          </cell>
        </row>
        <row r="5979">
          <cell r="E5979" t="str">
            <v>D-71102</v>
          </cell>
          <cell r="G5979">
            <v>10048010</v>
          </cell>
        </row>
        <row r="5980">
          <cell r="E5980" t="str">
            <v>D-71118</v>
          </cell>
          <cell r="G5980">
            <v>10048011</v>
          </cell>
        </row>
        <row r="5981">
          <cell r="E5981" t="str">
            <v>D-71124</v>
          </cell>
          <cell r="G5981">
            <v>10048012</v>
          </cell>
        </row>
        <row r="5982">
          <cell r="E5982" t="str">
            <v>D-71146</v>
          </cell>
          <cell r="G5982">
            <v>10048013</v>
          </cell>
        </row>
        <row r="5983">
          <cell r="E5983" t="str">
            <v>D-71152</v>
          </cell>
          <cell r="G5983">
            <v>10048014</v>
          </cell>
        </row>
        <row r="5984">
          <cell r="E5984" t="str">
            <v>D-71168</v>
          </cell>
          <cell r="G5984">
            <v>10048015</v>
          </cell>
        </row>
        <row r="5985">
          <cell r="E5985" t="str">
            <v>199910-7</v>
          </cell>
          <cell r="G5985">
            <v>10048016</v>
          </cell>
        </row>
        <row r="5986">
          <cell r="E5986" t="str">
            <v>B-17120</v>
          </cell>
          <cell r="G5986">
            <v>10048024</v>
          </cell>
        </row>
        <row r="5987">
          <cell r="E5987" t="str">
            <v>B-69434</v>
          </cell>
          <cell r="G5987">
            <v>10048025</v>
          </cell>
        </row>
        <row r="5988">
          <cell r="E5988" t="str">
            <v>E-23391</v>
          </cell>
          <cell r="G5988">
            <v>10048026</v>
          </cell>
        </row>
        <row r="5989">
          <cell r="E5989" t="str">
            <v>D-26587</v>
          </cell>
          <cell r="G5989">
            <v>10048027</v>
          </cell>
        </row>
        <row r="5990">
          <cell r="E5990" t="str">
            <v>632R68-2</v>
          </cell>
          <cell r="G5990">
            <v>40012027</v>
          </cell>
        </row>
        <row r="5991">
          <cell r="E5991" t="str">
            <v>516514-4</v>
          </cell>
          <cell r="G5991">
            <v>40012029</v>
          </cell>
        </row>
        <row r="5992">
          <cell r="E5992" t="str">
            <v>515864-4</v>
          </cell>
          <cell r="G5992">
            <v>40012030</v>
          </cell>
        </row>
        <row r="5993">
          <cell r="E5993" t="str">
            <v>319565-4</v>
          </cell>
          <cell r="G5993">
            <v>40012031</v>
          </cell>
        </row>
        <row r="5994">
          <cell r="E5994" t="str">
            <v>521364-4</v>
          </cell>
          <cell r="G5994">
            <v>40012036</v>
          </cell>
        </row>
        <row r="5995">
          <cell r="E5995" t="str">
            <v>140648-7</v>
          </cell>
          <cell r="G5995">
            <v>40012032</v>
          </cell>
        </row>
        <row r="5996">
          <cell r="E5996" t="str">
            <v>344377-6</v>
          </cell>
          <cell r="G5996">
            <v>40012033</v>
          </cell>
        </row>
        <row r="5997">
          <cell r="E5997">
            <v>3640630</v>
          </cell>
          <cell r="G5997">
            <v>40012035</v>
          </cell>
        </row>
        <row r="5998">
          <cell r="E5998" t="str">
            <v>651232-8</v>
          </cell>
          <cell r="G5998">
            <v>40012028</v>
          </cell>
        </row>
        <row r="5999">
          <cell r="E5999" t="str">
            <v>629D46-7</v>
          </cell>
          <cell r="G5999">
            <v>40012034</v>
          </cell>
        </row>
        <row r="6000">
          <cell r="E6000" t="str">
            <v>E-07294</v>
          </cell>
          <cell r="G6000">
            <v>10048017</v>
          </cell>
        </row>
        <row r="6001">
          <cell r="E6001" t="str">
            <v>E-07303</v>
          </cell>
          <cell r="G6001">
            <v>10048018</v>
          </cell>
        </row>
        <row r="6002">
          <cell r="E6002" t="str">
            <v>E-07319</v>
          </cell>
          <cell r="G6002">
            <v>10048019</v>
          </cell>
        </row>
        <row r="6003">
          <cell r="E6003" t="str">
            <v>E-07630</v>
          </cell>
          <cell r="G6003">
            <v>10048020</v>
          </cell>
        </row>
        <row r="6004">
          <cell r="E6004" t="str">
            <v>E-07646</v>
          </cell>
          <cell r="G6004">
            <v>10048021</v>
          </cell>
        </row>
        <row r="6005">
          <cell r="E6005" t="str">
            <v>E-07652</v>
          </cell>
          <cell r="G6005">
            <v>10048022</v>
          </cell>
        </row>
        <row r="6006">
          <cell r="E6006" t="str">
            <v>I99618</v>
          </cell>
          <cell r="G6006">
            <v>10048023</v>
          </cell>
        </row>
        <row r="6007">
          <cell r="E6007" t="str">
            <v>DJR188Z</v>
          </cell>
          <cell r="G6007">
            <v>10048671</v>
          </cell>
        </row>
        <row r="6008">
          <cell r="E6008" t="str">
            <v>DUH606Z</v>
          </cell>
          <cell r="G6008">
            <v>10048672</v>
          </cell>
        </row>
        <row r="6009">
          <cell r="E6009" t="str">
            <v>M8103KX2BX</v>
          </cell>
          <cell r="G6009">
            <v>10048673</v>
          </cell>
        </row>
        <row r="6010">
          <cell r="E6010" t="str">
            <v>ADP001G</v>
          </cell>
          <cell r="G6010">
            <v>10048674</v>
          </cell>
        </row>
        <row r="6011">
          <cell r="E6011" t="str">
            <v>E-14831</v>
          </cell>
          <cell r="G6011">
            <v>10048675</v>
          </cell>
        </row>
        <row r="6012">
          <cell r="E6012" t="str">
            <v>191U20-2</v>
          </cell>
          <cell r="G6012">
            <v>10048676</v>
          </cell>
        </row>
        <row r="6013">
          <cell r="E6013" t="str">
            <v>D-81103</v>
          </cell>
          <cell r="G6013">
            <v>10048677</v>
          </cell>
        </row>
        <row r="6014">
          <cell r="E6014" t="str">
            <v>D-81789</v>
          </cell>
          <cell r="G6014">
            <v>10048678</v>
          </cell>
        </row>
        <row r="6015">
          <cell r="E6015" t="str">
            <v>144661-7</v>
          </cell>
          <cell r="G6015">
            <v>40012061</v>
          </cell>
        </row>
        <row r="6016">
          <cell r="E6016" t="str">
            <v>JM23100099</v>
          </cell>
          <cell r="G6016">
            <v>40012062</v>
          </cell>
        </row>
        <row r="6017">
          <cell r="E6017" t="str">
            <v>JM23200120</v>
          </cell>
          <cell r="G6017">
            <v>40012063</v>
          </cell>
        </row>
        <row r="6018">
          <cell r="E6018" t="str">
            <v>JM23100177</v>
          </cell>
          <cell r="G6018">
            <v>40012064</v>
          </cell>
        </row>
        <row r="6019">
          <cell r="E6019" t="str">
            <v>JM23100098</v>
          </cell>
          <cell r="G6019">
            <v>40012065</v>
          </cell>
        </row>
        <row r="6020">
          <cell r="E6020" t="str">
            <v>324690-8</v>
          </cell>
          <cell r="G6020">
            <v>40012066</v>
          </cell>
        </row>
        <row r="6021">
          <cell r="E6021" t="str">
            <v>253308-3</v>
          </cell>
          <cell r="G6021">
            <v>40012067</v>
          </cell>
        </row>
        <row r="6022">
          <cell r="E6022" t="str">
            <v>234147-0</v>
          </cell>
          <cell r="G6022">
            <v>40012068</v>
          </cell>
        </row>
        <row r="6023">
          <cell r="E6023" t="str">
            <v>141868-6</v>
          </cell>
          <cell r="G6023">
            <v>40012069</v>
          </cell>
        </row>
        <row r="6024">
          <cell r="E6024" t="str">
            <v>267112-4</v>
          </cell>
          <cell r="G6024">
            <v>40012070</v>
          </cell>
        </row>
        <row r="6025">
          <cell r="E6025" t="str">
            <v>631832-0</v>
          </cell>
          <cell r="G6025">
            <v>40012071</v>
          </cell>
        </row>
        <row r="6026">
          <cell r="E6026" t="str">
            <v>140L27-1</v>
          </cell>
          <cell r="G6026">
            <v>40012072</v>
          </cell>
        </row>
        <row r="6027">
          <cell r="E6027" t="str">
            <v>511A03-0</v>
          </cell>
          <cell r="G6027">
            <v>40012073</v>
          </cell>
        </row>
        <row r="6028">
          <cell r="E6028" t="str">
            <v>654502-4</v>
          </cell>
          <cell r="G6028">
            <v>40012074</v>
          </cell>
        </row>
        <row r="6029">
          <cell r="E6029" t="str">
            <v>140049-9</v>
          </cell>
          <cell r="G6029">
            <v>40012141</v>
          </cell>
        </row>
        <row r="6030">
          <cell r="E6030" t="str">
            <v>140083-9</v>
          </cell>
          <cell r="G6030">
            <v>40012142</v>
          </cell>
        </row>
        <row r="6031">
          <cell r="E6031" t="str">
            <v>140164-9</v>
          </cell>
          <cell r="G6031">
            <v>40012143</v>
          </cell>
        </row>
        <row r="6032">
          <cell r="E6032" t="str">
            <v>140G83-1</v>
          </cell>
          <cell r="G6032">
            <v>40012144</v>
          </cell>
        </row>
        <row r="6033">
          <cell r="E6033" t="str">
            <v>142341-9</v>
          </cell>
          <cell r="G6033">
            <v>40012145</v>
          </cell>
        </row>
        <row r="6034">
          <cell r="E6034" t="str">
            <v>227495-4</v>
          </cell>
          <cell r="G6034">
            <v>40012146</v>
          </cell>
        </row>
        <row r="6035">
          <cell r="E6035" t="str">
            <v>233372-0</v>
          </cell>
          <cell r="G6035">
            <v>40012147</v>
          </cell>
        </row>
        <row r="6036">
          <cell r="E6036" t="str">
            <v>265995-6</v>
          </cell>
          <cell r="G6036">
            <v>40012148</v>
          </cell>
        </row>
        <row r="6037">
          <cell r="E6037" t="str">
            <v>319393-7</v>
          </cell>
          <cell r="G6037">
            <v>40012149</v>
          </cell>
        </row>
        <row r="6038">
          <cell r="E6038" t="str">
            <v>324322-7</v>
          </cell>
          <cell r="G6038">
            <v>40012150</v>
          </cell>
        </row>
        <row r="6039">
          <cell r="E6039" t="str">
            <v>415999-0</v>
          </cell>
          <cell r="G6039">
            <v>40012151</v>
          </cell>
        </row>
        <row r="6040">
          <cell r="E6040" t="str">
            <v>416356-5</v>
          </cell>
          <cell r="G6040">
            <v>40012152</v>
          </cell>
        </row>
        <row r="6041">
          <cell r="E6041" t="str">
            <v>451003-1</v>
          </cell>
          <cell r="G6041">
            <v>40012153</v>
          </cell>
        </row>
        <row r="6042">
          <cell r="E6042" t="str">
            <v>451194-8</v>
          </cell>
          <cell r="G6042">
            <v>40012154</v>
          </cell>
        </row>
        <row r="6043">
          <cell r="E6043" t="str">
            <v>643716-0</v>
          </cell>
          <cell r="G6043">
            <v>40012155</v>
          </cell>
        </row>
        <row r="6044">
          <cell r="E6044" t="str">
            <v>JM23100102</v>
          </cell>
          <cell r="G6044">
            <v>40012156</v>
          </cell>
        </row>
        <row r="6045">
          <cell r="E6045" t="str">
            <v>JM23100103</v>
          </cell>
          <cell r="G6045">
            <v>40012157</v>
          </cell>
        </row>
        <row r="6046">
          <cell r="E6046" t="str">
            <v>254038-9</v>
          </cell>
          <cell r="G6046">
            <v>40012158</v>
          </cell>
        </row>
        <row r="6047">
          <cell r="E6047" t="str">
            <v>GLX001MX1SG</v>
          </cell>
          <cell r="G6047">
            <v>10049260</v>
          </cell>
        </row>
        <row r="6048">
          <cell r="E6048" t="str">
            <v>140J35-0</v>
          </cell>
          <cell r="G6048">
            <v>40012161</v>
          </cell>
        </row>
        <row r="6049">
          <cell r="E6049" t="str">
            <v>191G23-2</v>
          </cell>
          <cell r="G6049">
            <v>40012162</v>
          </cell>
        </row>
        <row r="6050">
          <cell r="E6050" t="str">
            <v>629B69-3</v>
          </cell>
          <cell r="G6050">
            <v>40012163</v>
          </cell>
        </row>
        <row r="6051">
          <cell r="E6051" t="str">
            <v>224492-1</v>
          </cell>
          <cell r="G6051">
            <v>40012164</v>
          </cell>
        </row>
        <row r="6052">
          <cell r="E6052" t="str">
            <v>783217-7</v>
          </cell>
          <cell r="G6052">
            <v>40012165</v>
          </cell>
        </row>
        <row r="6053">
          <cell r="E6053" t="str">
            <v>140M30-8</v>
          </cell>
          <cell r="G6053">
            <v>40012166</v>
          </cell>
        </row>
        <row r="6054">
          <cell r="E6054" t="str">
            <v>424376-5</v>
          </cell>
          <cell r="G6054">
            <v>40012167</v>
          </cell>
        </row>
        <row r="6055">
          <cell r="E6055" t="str">
            <v>141T68-8</v>
          </cell>
          <cell r="G6055">
            <v>40012168</v>
          </cell>
        </row>
        <row r="6056">
          <cell r="E6056" t="str">
            <v>412227-4</v>
          </cell>
          <cell r="G6056">
            <v>40012169</v>
          </cell>
        </row>
        <row r="6057">
          <cell r="E6057" t="str">
            <v>650203-2</v>
          </cell>
          <cell r="G6057">
            <v>40012170</v>
          </cell>
        </row>
        <row r="6058">
          <cell r="E6058" t="str">
            <v>11 42700</v>
          </cell>
          <cell r="G6058">
            <v>40012172</v>
          </cell>
        </row>
        <row r="6059">
          <cell r="E6059" t="str">
            <v>213079-4</v>
          </cell>
          <cell r="G6059">
            <v>40012173</v>
          </cell>
        </row>
        <row r="6060">
          <cell r="E6060" t="str">
            <v>213193-6</v>
          </cell>
          <cell r="G6060">
            <v>40012174</v>
          </cell>
        </row>
        <row r="6061">
          <cell r="E6061" t="str">
            <v>213569-7</v>
          </cell>
          <cell r="G6061">
            <v>40012175</v>
          </cell>
        </row>
        <row r="6062">
          <cell r="E6062" t="str">
            <v>213728-3</v>
          </cell>
          <cell r="G6062">
            <v>40012176</v>
          </cell>
        </row>
        <row r="6063">
          <cell r="E6063" t="str">
            <v>213758-4</v>
          </cell>
          <cell r="G6063">
            <v>40012177</v>
          </cell>
        </row>
        <row r="6064">
          <cell r="E6064" t="str">
            <v>231821-1</v>
          </cell>
          <cell r="G6064">
            <v>40012178</v>
          </cell>
        </row>
        <row r="6065">
          <cell r="E6065" t="str">
            <v>233085-3</v>
          </cell>
          <cell r="G6065">
            <v>40012179</v>
          </cell>
        </row>
        <row r="6066">
          <cell r="E6066" t="str">
            <v>233165-5</v>
          </cell>
          <cell r="G6066">
            <v>40012180</v>
          </cell>
        </row>
        <row r="6067">
          <cell r="E6067" t="str">
            <v>234104-8</v>
          </cell>
          <cell r="G6067">
            <v>40012181</v>
          </cell>
        </row>
        <row r="6068">
          <cell r="E6068" t="str">
            <v>252654-1</v>
          </cell>
          <cell r="G6068">
            <v>40012182</v>
          </cell>
        </row>
        <row r="6069">
          <cell r="E6069" t="str">
            <v>267809-5</v>
          </cell>
          <cell r="G6069">
            <v>40012183</v>
          </cell>
        </row>
        <row r="6070">
          <cell r="E6070" t="str">
            <v>272021-4</v>
          </cell>
          <cell r="G6070">
            <v>40012184</v>
          </cell>
        </row>
        <row r="6071">
          <cell r="E6071" t="str">
            <v>D-81832</v>
          </cell>
          <cell r="G6071">
            <v>10049261</v>
          </cell>
        </row>
        <row r="6072">
          <cell r="E6072" t="str">
            <v>B-67446</v>
          </cell>
          <cell r="G6072">
            <v>10049262</v>
          </cell>
        </row>
        <row r="6073">
          <cell r="E6073" t="str">
            <v>B-67430</v>
          </cell>
          <cell r="G6073">
            <v>10049263</v>
          </cell>
        </row>
        <row r="6074">
          <cell r="E6074" t="str">
            <v>B-20644</v>
          </cell>
          <cell r="G6074">
            <v>10049264</v>
          </cell>
        </row>
        <row r="6075">
          <cell r="E6075" t="str">
            <v>325695-1</v>
          </cell>
          <cell r="G6075">
            <v>40012185</v>
          </cell>
        </row>
        <row r="6076">
          <cell r="E6076" t="str">
            <v>343639-9</v>
          </cell>
          <cell r="G6076">
            <v>40012186</v>
          </cell>
        </row>
        <row r="6077">
          <cell r="E6077" t="str">
            <v>346537-6</v>
          </cell>
          <cell r="G6077">
            <v>40012187</v>
          </cell>
        </row>
        <row r="6078">
          <cell r="E6078" t="str">
            <v>419917-0</v>
          </cell>
          <cell r="G6078">
            <v>40012189</v>
          </cell>
        </row>
        <row r="6079">
          <cell r="E6079" t="str">
            <v>424196-7</v>
          </cell>
          <cell r="G6079">
            <v>40012190</v>
          </cell>
        </row>
        <row r="6080">
          <cell r="E6080" t="str">
            <v>453131-8</v>
          </cell>
          <cell r="G6080">
            <v>40012191</v>
          </cell>
        </row>
        <row r="6081">
          <cell r="E6081" t="str">
            <v>454112-5</v>
          </cell>
          <cell r="G6081">
            <v>40012192</v>
          </cell>
        </row>
        <row r="6082">
          <cell r="E6082" t="str">
            <v>456532-9</v>
          </cell>
          <cell r="G6082">
            <v>40012193</v>
          </cell>
        </row>
        <row r="6083">
          <cell r="E6083" t="str">
            <v>517884-4</v>
          </cell>
          <cell r="G6083">
            <v>40012194</v>
          </cell>
        </row>
        <row r="6084">
          <cell r="E6084" t="str">
            <v>596379-0</v>
          </cell>
          <cell r="G6084">
            <v>40012195</v>
          </cell>
        </row>
        <row r="6085">
          <cell r="E6085" t="str">
            <v>620230-3</v>
          </cell>
          <cell r="G6085">
            <v>40012196</v>
          </cell>
        </row>
        <row r="6086">
          <cell r="E6086" t="str">
            <v>636333-3</v>
          </cell>
          <cell r="G6086">
            <v>40012197</v>
          </cell>
        </row>
        <row r="6087">
          <cell r="E6087" t="str">
            <v>911381-6</v>
          </cell>
          <cell r="G6087">
            <v>40012198</v>
          </cell>
        </row>
        <row r="6088">
          <cell r="E6088" t="str">
            <v>922221-3</v>
          </cell>
          <cell r="G6088">
            <v>40012199</v>
          </cell>
        </row>
        <row r="6089">
          <cell r="E6089" t="str">
            <v>961202-2</v>
          </cell>
          <cell r="G6089">
            <v>40012200</v>
          </cell>
        </row>
        <row r="6090">
          <cell r="E6090">
            <v>42700</v>
          </cell>
          <cell r="G6090">
            <v>40012172</v>
          </cell>
        </row>
        <row r="6091">
          <cell r="E6091" t="str">
            <v>HP003GZ</v>
          </cell>
          <cell r="G6091">
            <v>10049773</v>
          </cell>
        </row>
        <row r="6092">
          <cell r="E6092" t="str">
            <v>M0910B</v>
          </cell>
          <cell r="G6092">
            <v>10049774</v>
          </cell>
        </row>
        <row r="6093">
          <cell r="E6093" t="str">
            <v>HS7600</v>
          </cell>
          <cell r="G6093">
            <v>10049775</v>
          </cell>
        </row>
        <row r="6094">
          <cell r="E6094" t="str">
            <v>M8600B</v>
          </cell>
          <cell r="G6094">
            <v>10049776</v>
          </cell>
        </row>
        <row r="6095">
          <cell r="E6095" t="str">
            <v>DHP490WVX</v>
          </cell>
          <cell r="G6095">
            <v>10049777</v>
          </cell>
        </row>
        <row r="6096">
          <cell r="E6096" t="str">
            <v>DTD201RTJ</v>
          </cell>
          <cell r="G6096">
            <v>10049778</v>
          </cell>
        </row>
        <row r="6097">
          <cell r="E6097" t="str">
            <v>BO003CGZ</v>
          </cell>
          <cell r="G6097">
            <v>10049779</v>
          </cell>
        </row>
        <row r="6098">
          <cell r="E6098" t="str">
            <v>D-81262</v>
          </cell>
          <cell r="G6098">
            <v>10049780</v>
          </cell>
        </row>
        <row r="6099">
          <cell r="E6099" t="str">
            <v>E-25046</v>
          </cell>
          <cell r="G6099">
            <v>10049781</v>
          </cell>
        </row>
        <row r="6100">
          <cell r="E6100" t="str">
            <v>PR00000022</v>
          </cell>
          <cell r="G6100">
            <v>40012204</v>
          </cell>
        </row>
        <row r="6101">
          <cell r="E6101">
            <v>44499</v>
          </cell>
          <cell r="G6101">
            <v>40012205</v>
          </cell>
        </row>
        <row r="6102">
          <cell r="E6102" t="str">
            <v>629484-9</v>
          </cell>
          <cell r="G6102">
            <v>40012206</v>
          </cell>
        </row>
        <row r="6103">
          <cell r="E6103" t="str">
            <v>GA003GM201</v>
          </cell>
          <cell r="G6103">
            <v>10050321</v>
          </cell>
        </row>
        <row r="6104">
          <cell r="E6104" t="str">
            <v>JV002GM201</v>
          </cell>
          <cell r="G6104">
            <v>10050322</v>
          </cell>
        </row>
        <row r="6105">
          <cell r="E6105" t="str">
            <v>144012-4</v>
          </cell>
          <cell r="G6105">
            <v>10050323</v>
          </cell>
        </row>
        <row r="6106">
          <cell r="E6106" t="str">
            <v>1914D2-0</v>
          </cell>
          <cell r="G6106">
            <v>10050324</v>
          </cell>
        </row>
        <row r="6107">
          <cell r="E6107" t="str">
            <v>199901-8</v>
          </cell>
          <cell r="G6107">
            <v>10050325</v>
          </cell>
        </row>
        <row r="6108">
          <cell r="E6108" t="str">
            <v>620759-9</v>
          </cell>
          <cell r="G6108">
            <v>40012261</v>
          </cell>
        </row>
        <row r="6109">
          <cell r="E6109" t="str">
            <v>620760-4</v>
          </cell>
          <cell r="G6109">
            <v>40012262</v>
          </cell>
        </row>
        <row r="6110">
          <cell r="E6110" t="str">
            <v>643874-2</v>
          </cell>
          <cell r="G6110">
            <v>40012263</v>
          </cell>
        </row>
        <row r="6111">
          <cell r="E6111" t="str">
            <v>510532-4</v>
          </cell>
          <cell r="G6111">
            <v>40012264</v>
          </cell>
        </row>
        <row r="6112">
          <cell r="E6112" t="str">
            <v>416131-9</v>
          </cell>
          <cell r="G6112">
            <v>40012265</v>
          </cell>
        </row>
        <row r="6113">
          <cell r="E6113" t="str">
            <v>628390-5</v>
          </cell>
          <cell r="G6113">
            <v>40012266</v>
          </cell>
        </row>
        <row r="6114">
          <cell r="E6114" t="str">
            <v>140F52-6</v>
          </cell>
          <cell r="G6114">
            <v>40012267</v>
          </cell>
        </row>
        <row r="6115">
          <cell r="E6115" t="str">
            <v>413V04-9</v>
          </cell>
          <cell r="G6115">
            <v>40012268</v>
          </cell>
        </row>
        <row r="6116">
          <cell r="E6116" t="str">
            <v>650079-7</v>
          </cell>
          <cell r="G6116">
            <v>40012269</v>
          </cell>
        </row>
        <row r="6117">
          <cell r="E6117" t="str">
            <v>DTD158RTJ</v>
          </cell>
          <cell r="G6117">
            <v>10050708</v>
          </cell>
        </row>
        <row r="6118">
          <cell r="E6118" t="str">
            <v>DTD201Z</v>
          </cell>
          <cell r="G6118">
            <v>10050709</v>
          </cell>
        </row>
        <row r="6119">
          <cell r="E6119" t="str">
            <v>TD002GZ01</v>
          </cell>
          <cell r="G6119">
            <v>10050710</v>
          </cell>
        </row>
        <row r="6120">
          <cell r="E6120" t="str">
            <v>GA6010Z</v>
          </cell>
          <cell r="G6120">
            <v>10050711</v>
          </cell>
        </row>
        <row r="6121">
          <cell r="E6121" t="str">
            <v>GD001GZ</v>
          </cell>
          <cell r="G6121">
            <v>10050712</v>
          </cell>
        </row>
        <row r="6122">
          <cell r="E6122" t="str">
            <v>GD0600</v>
          </cell>
          <cell r="G6122">
            <v>10050713</v>
          </cell>
        </row>
        <row r="6123">
          <cell r="E6123" t="str">
            <v>GA003GZJ</v>
          </cell>
          <cell r="G6123">
            <v>10050714</v>
          </cell>
        </row>
        <row r="6124">
          <cell r="E6124" t="str">
            <v>M4302B</v>
          </cell>
          <cell r="G6124">
            <v>10050715</v>
          </cell>
        </row>
        <row r="6125">
          <cell r="E6125" t="str">
            <v>M8701B</v>
          </cell>
          <cell r="G6125">
            <v>10050716</v>
          </cell>
        </row>
        <row r="6126">
          <cell r="E6126" t="str">
            <v>RT001GM202</v>
          </cell>
          <cell r="G6126">
            <v>10050717</v>
          </cell>
        </row>
        <row r="6127">
          <cell r="E6127" t="str">
            <v>D-00234</v>
          </cell>
          <cell r="G6127">
            <v>10050718</v>
          </cell>
        </row>
        <row r="6128">
          <cell r="E6128" t="str">
            <v>B-03648</v>
          </cell>
          <cell r="G6128">
            <v>10050719</v>
          </cell>
        </row>
        <row r="6129">
          <cell r="E6129" t="str">
            <v>122K15-4</v>
          </cell>
          <cell r="G6129">
            <v>40012337</v>
          </cell>
        </row>
        <row r="6130">
          <cell r="E6130" t="str">
            <v>632F47-8</v>
          </cell>
          <cell r="G6130">
            <v>40012273</v>
          </cell>
        </row>
        <row r="6131">
          <cell r="E6131" t="str">
            <v>A-34481</v>
          </cell>
          <cell r="G6131">
            <v>40012274</v>
          </cell>
        </row>
        <row r="6132">
          <cell r="E6132" t="str">
            <v>517788-0</v>
          </cell>
          <cell r="G6132">
            <v>40012275</v>
          </cell>
        </row>
        <row r="6133">
          <cell r="E6133" t="str">
            <v>629B98-6</v>
          </cell>
          <cell r="G6133">
            <v>40012276</v>
          </cell>
        </row>
        <row r="6134">
          <cell r="E6134">
            <v>3640550</v>
          </cell>
          <cell r="G6134">
            <v>40012277</v>
          </cell>
        </row>
        <row r="6135">
          <cell r="E6135" t="str">
            <v>141950-1</v>
          </cell>
          <cell r="G6135">
            <v>40012278</v>
          </cell>
        </row>
        <row r="6136">
          <cell r="E6136" t="str">
            <v>143951-5</v>
          </cell>
          <cell r="G6136">
            <v>40012279</v>
          </cell>
        </row>
        <row r="6137">
          <cell r="E6137" t="str">
            <v>183S22-0</v>
          </cell>
          <cell r="G6137">
            <v>40012280</v>
          </cell>
        </row>
        <row r="6138">
          <cell r="E6138" t="str">
            <v>188579-2</v>
          </cell>
          <cell r="G6138">
            <v>40012281</v>
          </cell>
        </row>
        <row r="6139">
          <cell r="E6139" t="str">
            <v>195563-0</v>
          </cell>
          <cell r="G6139">
            <v>40012282</v>
          </cell>
        </row>
        <row r="6140">
          <cell r="E6140" t="str">
            <v>187958-1</v>
          </cell>
          <cell r="G6140">
            <v>40012283</v>
          </cell>
        </row>
        <row r="6141">
          <cell r="E6141" t="str">
            <v>213182-1</v>
          </cell>
          <cell r="G6141">
            <v>40012284</v>
          </cell>
        </row>
        <row r="6142">
          <cell r="E6142" t="str">
            <v>213379-2</v>
          </cell>
          <cell r="G6142">
            <v>40012285</v>
          </cell>
        </row>
        <row r="6143">
          <cell r="E6143" t="str">
            <v>213707-1</v>
          </cell>
          <cell r="G6143">
            <v>40012286</v>
          </cell>
        </row>
        <row r="6144">
          <cell r="E6144" t="str">
            <v>213881-5</v>
          </cell>
          <cell r="G6144">
            <v>40012287</v>
          </cell>
        </row>
        <row r="6145">
          <cell r="E6145" t="str">
            <v>324823-5</v>
          </cell>
          <cell r="G6145">
            <v>40012288</v>
          </cell>
        </row>
        <row r="6146">
          <cell r="E6146" t="str">
            <v>331708-8</v>
          </cell>
          <cell r="G6146">
            <v>40012289</v>
          </cell>
        </row>
        <row r="6147">
          <cell r="E6147" t="str">
            <v>455291-2</v>
          </cell>
          <cell r="G6147">
            <v>40012290</v>
          </cell>
        </row>
        <row r="6148">
          <cell r="E6148" t="str">
            <v>510288-9</v>
          </cell>
          <cell r="G6148">
            <v>40012291</v>
          </cell>
        </row>
        <row r="6149">
          <cell r="E6149" t="str">
            <v>510329-1</v>
          </cell>
          <cell r="G6149">
            <v>40012292</v>
          </cell>
        </row>
        <row r="6150">
          <cell r="E6150" t="str">
            <v>515874-1</v>
          </cell>
          <cell r="G6150">
            <v>40012293</v>
          </cell>
        </row>
        <row r="6151">
          <cell r="E6151" t="str">
            <v>620B24-8</v>
          </cell>
          <cell r="G6151">
            <v>40012294</v>
          </cell>
        </row>
        <row r="6152">
          <cell r="E6152" t="str">
            <v>A-34453</v>
          </cell>
          <cell r="G6152">
            <v>40012295</v>
          </cell>
        </row>
        <row r="6153">
          <cell r="E6153" t="str">
            <v>A-34469</v>
          </cell>
          <cell r="G6153">
            <v>40012296</v>
          </cell>
        </row>
        <row r="6154">
          <cell r="E6154" t="str">
            <v>JM23000001</v>
          </cell>
          <cell r="G6154">
            <v>40012297</v>
          </cell>
        </row>
        <row r="6155">
          <cell r="E6155" t="str">
            <v>140F83-5</v>
          </cell>
          <cell r="G6155">
            <v>40012298</v>
          </cell>
        </row>
        <row r="6156">
          <cell r="E6156" t="str">
            <v>DLX2580J</v>
          </cell>
          <cell r="G6156">
            <v>10051322</v>
          </cell>
        </row>
        <row r="6157">
          <cell r="E6157" t="str">
            <v>191G69-8</v>
          </cell>
          <cell r="G6157">
            <v>10051336</v>
          </cell>
        </row>
        <row r="6158">
          <cell r="E6158" t="str">
            <v>D-81131</v>
          </cell>
          <cell r="G6158">
            <v>10051338</v>
          </cell>
        </row>
        <row r="6159">
          <cell r="E6159" t="str">
            <v>539261-0</v>
          </cell>
          <cell r="G6159">
            <v>40012400</v>
          </cell>
        </row>
        <row r="6160">
          <cell r="E6160" t="str">
            <v>620G68-8</v>
          </cell>
          <cell r="G6160">
            <v>40012401</v>
          </cell>
        </row>
        <row r="6161">
          <cell r="E6161" t="str">
            <v>922226-3</v>
          </cell>
          <cell r="G6161">
            <v>40012402</v>
          </cell>
        </row>
        <row r="6162">
          <cell r="E6162" t="str">
            <v>JM23100390</v>
          </cell>
          <cell r="G6162">
            <v>40012403</v>
          </cell>
        </row>
        <row r="6163">
          <cell r="E6163" t="str">
            <v>265A13-6</v>
          </cell>
          <cell r="G6163">
            <v>40012414</v>
          </cell>
        </row>
        <row r="6164">
          <cell r="E6164" t="str">
            <v>158968-5</v>
          </cell>
          <cell r="G6164">
            <v>40012415</v>
          </cell>
        </row>
        <row r="6165">
          <cell r="E6165" t="str">
            <v>JM00000067</v>
          </cell>
          <cell r="G6165">
            <v>40012416</v>
          </cell>
        </row>
        <row r="6166">
          <cell r="E6166" t="str">
            <v>256246-8</v>
          </cell>
          <cell r="G6166">
            <v>40012417</v>
          </cell>
        </row>
        <row r="6167">
          <cell r="E6167" t="str">
            <v>140155-0</v>
          </cell>
          <cell r="G6167">
            <v>40012418</v>
          </cell>
        </row>
        <row r="6168">
          <cell r="E6168" t="str">
            <v>253955-0</v>
          </cell>
          <cell r="G6168">
            <v>40012419</v>
          </cell>
        </row>
        <row r="6169">
          <cell r="E6169" t="str">
            <v>319478-9</v>
          </cell>
          <cell r="G6169">
            <v>40012420</v>
          </cell>
        </row>
        <row r="6170">
          <cell r="E6170" t="str">
            <v>125483-4</v>
          </cell>
          <cell r="G6170">
            <v>40012422</v>
          </cell>
        </row>
        <row r="6171">
          <cell r="E6171" t="str">
            <v>415805-9</v>
          </cell>
          <cell r="G6171">
            <v>40012423</v>
          </cell>
        </row>
        <row r="6172">
          <cell r="E6172" t="str">
            <v>417544-7</v>
          </cell>
          <cell r="G6172">
            <v>40012424</v>
          </cell>
        </row>
        <row r="6173">
          <cell r="E6173" t="str">
            <v>415806-7</v>
          </cell>
          <cell r="G6173">
            <v>40012426</v>
          </cell>
        </row>
        <row r="6174">
          <cell r="E6174" t="str">
            <v>188387-1</v>
          </cell>
          <cell r="G6174">
            <v>40012427</v>
          </cell>
        </row>
        <row r="6175">
          <cell r="E6175" t="str">
            <v>410438-5</v>
          </cell>
          <cell r="G6175">
            <v>40012428</v>
          </cell>
        </row>
        <row r="6176">
          <cell r="E6176" t="str">
            <v>633989-3</v>
          </cell>
          <cell r="G6176">
            <v>40012429</v>
          </cell>
        </row>
        <row r="6177">
          <cell r="E6177" t="str">
            <v>510562-5</v>
          </cell>
          <cell r="G6177">
            <v>40012430</v>
          </cell>
        </row>
        <row r="6178">
          <cell r="E6178" t="str">
            <v>510595-0</v>
          </cell>
          <cell r="G6178">
            <v>40012431</v>
          </cell>
        </row>
        <row r="6179">
          <cell r="E6179" t="str">
            <v>620P11-1</v>
          </cell>
          <cell r="G6179">
            <v>40012432</v>
          </cell>
        </row>
        <row r="6180">
          <cell r="E6180" t="str">
            <v>154584-1</v>
          </cell>
          <cell r="G6180">
            <v>40012363</v>
          </cell>
        </row>
        <row r="6181">
          <cell r="E6181" t="str">
            <v>650633-7</v>
          </cell>
          <cell r="G6181">
            <v>40012364</v>
          </cell>
        </row>
        <row r="6182">
          <cell r="E6182" t="str">
            <v>650709-0</v>
          </cell>
          <cell r="G6182">
            <v>40012365</v>
          </cell>
        </row>
        <row r="6183">
          <cell r="E6183" t="str">
            <v>251867-1</v>
          </cell>
          <cell r="G6183">
            <v>40012366</v>
          </cell>
        </row>
        <row r="6184">
          <cell r="E6184" t="str">
            <v>JM23100014</v>
          </cell>
          <cell r="G6184">
            <v>40012367</v>
          </cell>
        </row>
        <row r="6185">
          <cell r="E6185" t="str">
            <v>310344-3</v>
          </cell>
          <cell r="G6185">
            <v>40012368</v>
          </cell>
        </row>
        <row r="6186">
          <cell r="E6186" t="str">
            <v>318336-6</v>
          </cell>
          <cell r="G6186">
            <v>40012369</v>
          </cell>
        </row>
        <row r="6187">
          <cell r="E6187" t="str">
            <v>144820-3</v>
          </cell>
          <cell r="G6187">
            <v>40012370</v>
          </cell>
        </row>
        <row r="6188">
          <cell r="E6188" t="str">
            <v>163397-9</v>
          </cell>
          <cell r="G6188">
            <v>40012371</v>
          </cell>
        </row>
        <row r="6189">
          <cell r="E6189" t="str">
            <v>312023-9</v>
          </cell>
          <cell r="G6189">
            <v>40012372</v>
          </cell>
        </row>
        <row r="6190">
          <cell r="E6190" t="str">
            <v>345238-3</v>
          </cell>
          <cell r="G6190">
            <v>40012373</v>
          </cell>
        </row>
        <row r="6191">
          <cell r="E6191" t="str">
            <v>153260-4</v>
          </cell>
          <cell r="G6191">
            <v>40012374</v>
          </cell>
        </row>
        <row r="6192">
          <cell r="E6192" t="str">
            <v>227719-8</v>
          </cell>
          <cell r="G6192">
            <v>40012375</v>
          </cell>
        </row>
        <row r="6193">
          <cell r="E6193" t="str">
            <v>1830S5-9</v>
          </cell>
          <cell r="G6193">
            <v>40012376</v>
          </cell>
        </row>
        <row r="6194">
          <cell r="E6194" t="str">
            <v>632R12-9</v>
          </cell>
          <cell r="G6194">
            <v>40012377</v>
          </cell>
        </row>
        <row r="6195">
          <cell r="E6195" t="str">
            <v>JM23100017</v>
          </cell>
          <cell r="G6195">
            <v>40012378</v>
          </cell>
        </row>
        <row r="6196">
          <cell r="E6196" t="str">
            <v>158044-5</v>
          </cell>
          <cell r="G6196">
            <v>40012379</v>
          </cell>
        </row>
        <row r="6197">
          <cell r="E6197" t="str">
            <v>225101-5</v>
          </cell>
          <cell r="G6197">
            <v>40012380</v>
          </cell>
        </row>
        <row r="6198">
          <cell r="E6198" t="str">
            <v>233139-6</v>
          </cell>
          <cell r="G6198">
            <v>40012381</v>
          </cell>
        </row>
        <row r="6199">
          <cell r="E6199" t="str">
            <v>233151-6</v>
          </cell>
          <cell r="G6199">
            <v>40012382</v>
          </cell>
        </row>
        <row r="6200">
          <cell r="E6200" t="str">
            <v>234005-0</v>
          </cell>
          <cell r="G6200">
            <v>40012383</v>
          </cell>
        </row>
        <row r="6201">
          <cell r="E6201" t="str">
            <v>234122-6</v>
          </cell>
          <cell r="G6201">
            <v>40012384</v>
          </cell>
        </row>
        <row r="6202">
          <cell r="E6202" t="str">
            <v>234316-3</v>
          </cell>
          <cell r="G6202">
            <v>40012385</v>
          </cell>
        </row>
        <row r="6203">
          <cell r="E6203" t="str">
            <v>252156-7</v>
          </cell>
          <cell r="G6203">
            <v>40012386</v>
          </cell>
        </row>
        <row r="6204">
          <cell r="E6204" t="str">
            <v>266177-3</v>
          </cell>
          <cell r="G6204">
            <v>40012387</v>
          </cell>
        </row>
        <row r="6205">
          <cell r="E6205" t="str">
            <v>268063-4</v>
          </cell>
          <cell r="G6205">
            <v>40012388</v>
          </cell>
        </row>
        <row r="6206">
          <cell r="E6206" t="str">
            <v>272280-0</v>
          </cell>
          <cell r="G6206">
            <v>40012389</v>
          </cell>
        </row>
        <row r="6207">
          <cell r="E6207" t="str">
            <v>285735-6</v>
          </cell>
          <cell r="G6207">
            <v>40012390</v>
          </cell>
        </row>
        <row r="6208">
          <cell r="E6208" t="str">
            <v>286032-3</v>
          </cell>
          <cell r="G6208">
            <v>40012391</v>
          </cell>
        </row>
        <row r="6209">
          <cell r="E6209" t="str">
            <v>286270-7</v>
          </cell>
          <cell r="G6209">
            <v>40012392</v>
          </cell>
        </row>
        <row r="6210">
          <cell r="E6210" t="str">
            <v>313216-1</v>
          </cell>
          <cell r="G6210">
            <v>40012393</v>
          </cell>
        </row>
        <row r="6211">
          <cell r="E6211" t="str">
            <v>318471-0</v>
          </cell>
          <cell r="G6211">
            <v>40012394</v>
          </cell>
        </row>
        <row r="6212">
          <cell r="E6212" t="str">
            <v>321929-0</v>
          </cell>
          <cell r="G6212">
            <v>40012395</v>
          </cell>
        </row>
        <row r="6213">
          <cell r="E6213" t="str">
            <v>327702-6</v>
          </cell>
          <cell r="G6213">
            <v>40012396</v>
          </cell>
        </row>
        <row r="6214">
          <cell r="E6214" t="str">
            <v>327704-2</v>
          </cell>
          <cell r="G6214">
            <v>40012397</v>
          </cell>
        </row>
        <row r="6215">
          <cell r="E6215" t="str">
            <v>346471-0</v>
          </cell>
          <cell r="G6215">
            <v>40012398</v>
          </cell>
        </row>
        <row r="6216">
          <cell r="E6216" t="str">
            <v>416703-0</v>
          </cell>
          <cell r="G6216">
            <v>40012399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 "/>
      <sheetName val="att "/>
      <sheetName val="PACKING"/>
    </sheetNames>
    <sheetDataSet>
      <sheetData sheetId="0"/>
      <sheetData sheetId="1">
        <row r="1">
          <cell r="F1" t="str">
            <v>MAKITA SINGAPORE PTE LTD</v>
          </cell>
        </row>
        <row r="2">
          <cell r="F2" t="str">
            <v>7 Changi South Street 3, Singapore 486348</v>
          </cell>
        </row>
        <row r="3">
          <cell r="F3" t="str">
            <v>TEL:  6546-8700     FAX:  6546-8711  Service Tel: 6545-4418</v>
          </cell>
        </row>
        <row r="4">
          <cell r="F4" t="str">
            <v>GST REG NO:  MS20051654X     Company Reg. No. 198300896E</v>
          </cell>
        </row>
        <row r="11">
          <cell r="D11" t="str">
            <v>STO #</v>
          </cell>
          <cell r="E11" t="str">
            <v>PLANNER</v>
          </cell>
          <cell r="F11" t="str">
            <v xml:space="preserve">                 DESCRIPTION</v>
          </cell>
          <cell r="G11" t="str">
            <v xml:space="preserve">     QTY</v>
          </cell>
        </row>
        <row r="12">
          <cell r="D12" t="str">
            <v>.</v>
          </cell>
        </row>
        <row r="13">
          <cell r="D13">
            <v>10018727</v>
          </cell>
          <cell r="E13" t="str">
            <v>TOOLS</v>
          </cell>
          <cell r="F13" t="str">
            <v>AC TRIMMER 6MM</v>
          </cell>
          <cell r="G13">
            <v>40</v>
          </cell>
        </row>
        <row r="14">
          <cell r="D14">
            <v>10013671</v>
          </cell>
          <cell r="E14" t="str">
            <v>TOOLS</v>
          </cell>
          <cell r="F14" t="str">
            <v>AC DRILL 10MM</v>
          </cell>
          <cell r="G14">
            <v>15</v>
          </cell>
        </row>
        <row r="15">
          <cell r="D15">
            <v>10019975</v>
          </cell>
          <cell r="E15" t="str">
            <v>TOOLS</v>
          </cell>
          <cell r="F15" t="str">
            <v>AC PORTABLE CUT-OFF 405MM</v>
          </cell>
          <cell r="G15">
            <v>2</v>
          </cell>
        </row>
        <row r="16">
          <cell r="D16">
            <v>10019992</v>
          </cell>
          <cell r="E16" t="str">
            <v>TOOLS</v>
          </cell>
          <cell r="F16" t="str">
            <v>AC CUTTER 110MM</v>
          </cell>
          <cell r="G16">
            <v>10</v>
          </cell>
        </row>
        <row r="17">
          <cell r="D17">
            <v>10013727</v>
          </cell>
          <cell r="E17" t="str">
            <v>TOOLS</v>
          </cell>
          <cell r="F17" t="str">
            <v>AC JIG SAW</v>
          </cell>
          <cell r="G17">
            <v>30</v>
          </cell>
        </row>
        <row r="18">
          <cell r="D18">
            <v>10013719</v>
          </cell>
          <cell r="E18" t="str">
            <v>TOOLS</v>
          </cell>
          <cell r="F18" t="str">
            <v>AC CIRCULAR SAW 210MM</v>
          </cell>
          <cell r="G18">
            <v>30</v>
          </cell>
        </row>
        <row r="19">
          <cell r="D19">
            <v>10013710</v>
          </cell>
          <cell r="E19" t="str">
            <v>TOOLS</v>
          </cell>
          <cell r="F19" t="str">
            <v>AC CIRCULAR SAW 335MM</v>
          </cell>
          <cell r="G19">
            <v>3</v>
          </cell>
        </row>
        <row r="20">
          <cell r="D20">
            <v>10013716</v>
          </cell>
          <cell r="E20" t="str">
            <v>TOOLS</v>
          </cell>
          <cell r="F20" t="str">
            <v>AC CIRCULAR SAW 185MM</v>
          </cell>
          <cell r="G20">
            <v>250</v>
          </cell>
        </row>
        <row r="21">
          <cell r="D21">
            <v>10020128</v>
          </cell>
          <cell r="E21" t="str">
            <v>TOOLS</v>
          </cell>
          <cell r="F21" t="str">
            <v>AC ANGLE GRINDER 100MM T 570W</v>
          </cell>
          <cell r="G21">
            <v>245</v>
          </cell>
        </row>
        <row r="22">
          <cell r="D22">
            <v>10018652</v>
          </cell>
          <cell r="E22" t="str">
            <v>TOOLS</v>
          </cell>
          <cell r="F22" t="str">
            <v>AC ANGLE GRINDER 100MM S 840W</v>
          </cell>
          <cell r="G22">
            <v>150</v>
          </cell>
        </row>
        <row r="23">
          <cell r="D23">
            <v>10019678</v>
          </cell>
          <cell r="E23" t="str">
            <v>TOOLS</v>
          </cell>
          <cell r="F23" t="str">
            <v>AC FINISHING SANDER 93X185MM</v>
          </cell>
          <cell r="G23">
            <v>175</v>
          </cell>
        </row>
        <row r="24">
          <cell r="D24">
            <v>10019588</v>
          </cell>
          <cell r="E24" t="str">
            <v>TOOLS</v>
          </cell>
          <cell r="F24" t="str">
            <v>AC RANDOM ORBIT SANDER 125MM</v>
          </cell>
          <cell r="G24">
            <v>30</v>
          </cell>
        </row>
        <row r="25">
          <cell r="D25">
            <v>10018440</v>
          </cell>
          <cell r="E25" t="str">
            <v>TOOLS</v>
          </cell>
          <cell r="F25" t="str">
            <v>DC CLEANER 12V</v>
          </cell>
          <cell r="G25">
            <v>10</v>
          </cell>
        </row>
        <row r="26">
          <cell r="D26">
            <v>10018660</v>
          </cell>
          <cell r="E26" t="str">
            <v>TOOLS</v>
          </cell>
          <cell r="F26" t="str">
            <v>DC COMBO KIT (DF333+TD110) 12V</v>
          </cell>
          <cell r="G26">
            <v>200</v>
          </cell>
        </row>
        <row r="27">
          <cell r="D27">
            <v>10018646</v>
          </cell>
          <cell r="E27" t="str">
            <v>TOOLS</v>
          </cell>
          <cell r="F27" t="str">
            <v>DC RANDOM ORBIT SANDER 18V 125MM</v>
          </cell>
          <cell r="G27">
            <v>2</v>
          </cell>
        </row>
        <row r="28">
          <cell r="D28">
            <v>10018750</v>
          </cell>
          <cell r="E28" t="str">
            <v>TOOLS</v>
          </cell>
          <cell r="F28" t="str">
            <v>DC FINISHING SANDER 18V</v>
          </cell>
          <cell r="G28">
            <v>2</v>
          </cell>
        </row>
        <row r="29">
          <cell r="D29">
            <v>10017896</v>
          </cell>
          <cell r="E29" t="str">
            <v>TOOLS</v>
          </cell>
          <cell r="F29" t="str">
            <v>DC CLEANER 18V BL 4-SPEED CYCLONE</v>
          </cell>
          <cell r="G29">
            <v>2</v>
          </cell>
        </row>
        <row r="30">
          <cell r="D30">
            <v>10018220</v>
          </cell>
          <cell r="E30" t="str">
            <v>TOOLS</v>
          </cell>
          <cell r="F30" t="str">
            <v>DC ANGLE GRINDER 18V BL 100MM S</v>
          </cell>
          <cell r="G30">
            <v>10</v>
          </cell>
        </row>
        <row r="31">
          <cell r="D31">
            <v>10018170</v>
          </cell>
          <cell r="E31" t="str">
            <v>TOOLS</v>
          </cell>
          <cell r="F31" t="str">
            <v>DC HAMMER DRIVER DRILL 18V</v>
          </cell>
          <cell r="G31">
            <v>16</v>
          </cell>
        </row>
        <row r="32">
          <cell r="D32">
            <v>10017909</v>
          </cell>
          <cell r="E32" t="str">
            <v>TOOLS</v>
          </cell>
          <cell r="F32" t="str">
            <v>DC HAMMER DRIVER DRILL 18V BL 13MM</v>
          </cell>
          <cell r="G32">
            <v>15</v>
          </cell>
        </row>
        <row r="33">
          <cell r="D33">
            <v>10018520</v>
          </cell>
          <cell r="E33" t="str">
            <v>TOOLS</v>
          </cell>
          <cell r="F33" t="str">
            <v>DC JIG SAW 18V BL</v>
          </cell>
          <cell r="G33">
            <v>5</v>
          </cell>
        </row>
        <row r="34">
          <cell r="D34">
            <v>10018947</v>
          </cell>
          <cell r="E34" t="str">
            <v>TOOLS</v>
          </cell>
          <cell r="F34" t="str">
            <v>DC PLANER 18V BL AWS 82MM</v>
          </cell>
          <cell r="G34">
            <v>2</v>
          </cell>
        </row>
        <row r="35">
          <cell r="D35">
            <v>10018759</v>
          </cell>
          <cell r="E35" t="str">
            <v>TOOLS</v>
          </cell>
          <cell r="F35" t="str">
            <v>DC COMBO KIT (DHP482+DTD152) 18V F3</v>
          </cell>
          <cell r="G35">
            <v>22</v>
          </cell>
        </row>
        <row r="36">
          <cell r="D36">
            <v>10013659</v>
          </cell>
          <cell r="E36" t="str">
            <v>TOOLS</v>
          </cell>
          <cell r="F36" t="str">
            <v>AC DRILL 13MM</v>
          </cell>
          <cell r="G36">
            <v>101</v>
          </cell>
        </row>
        <row r="37">
          <cell r="D37">
            <v>10019277</v>
          </cell>
          <cell r="E37" t="str">
            <v>TOOLS</v>
          </cell>
          <cell r="F37" t="str">
            <v>AC DRILL 13MM</v>
          </cell>
          <cell r="G37">
            <v>24</v>
          </cell>
        </row>
        <row r="38">
          <cell r="D38">
            <v>10018089</v>
          </cell>
          <cell r="E38" t="str">
            <v>TOOLS</v>
          </cell>
          <cell r="F38" t="str">
            <v>DC IMPACT DRIVER 18V 165NM</v>
          </cell>
          <cell r="G38">
            <v>20</v>
          </cell>
        </row>
        <row r="39">
          <cell r="D39">
            <v>10018691</v>
          </cell>
          <cell r="E39" t="str">
            <v>TOOLS</v>
          </cell>
          <cell r="F39" t="str">
            <v>DC IMPACT DRIVER 18V BL 140NM</v>
          </cell>
          <cell r="G39">
            <v>2</v>
          </cell>
        </row>
        <row r="40">
          <cell r="D40">
            <v>10019666</v>
          </cell>
          <cell r="E40" t="str">
            <v>TOOLS</v>
          </cell>
          <cell r="F40" t="str">
            <v>AC ANGLE GRINDER 100MM T 720W</v>
          </cell>
          <cell r="G40">
            <v>175</v>
          </cell>
        </row>
        <row r="41">
          <cell r="D41">
            <v>10020135</v>
          </cell>
          <cell r="E41" t="str">
            <v>TOOLS</v>
          </cell>
          <cell r="F41" t="str">
            <v>AC BENCH GRINDER 205MM</v>
          </cell>
          <cell r="G41">
            <v>2</v>
          </cell>
        </row>
        <row r="42">
          <cell r="D42">
            <v>10018586</v>
          </cell>
          <cell r="E42" t="str">
            <v>TOOLS</v>
          </cell>
          <cell r="F42" t="str">
            <v>AC HEAT GUN</v>
          </cell>
          <cell r="G42">
            <v>10</v>
          </cell>
        </row>
        <row r="43">
          <cell r="D43">
            <v>10019110</v>
          </cell>
          <cell r="E43" t="str">
            <v>TOOLS</v>
          </cell>
          <cell r="F43" t="str">
            <v>AC DEMOLITION HAMMER 5KG</v>
          </cell>
          <cell r="G43">
            <v>10</v>
          </cell>
        </row>
        <row r="44">
          <cell r="D44">
            <v>10018746</v>
          </cell>
          <cell r="E44" t="str">
            <v>TOOLS</v>
          </cell>
          <cell r="F44" t="str">
            <v>AC DEMOLITION HAMMER 5KG</v>
          </cell>
          <cell r="G44">
            <v>5</v>
          </cell>
        </row>
        <row r="45">
          <cell r="D45">
            <v>10018706</v>
          </cell>
          <cell r="E45" t="str">
            <v>TOOLS</v>
          </cell>
          <cell r="F45" t="str">
            <v>AC DEMOLITION HAMMER 5KG AVT</v>
          </cell>
          <cell r="G45">
            <v>10</v>
          </cell>
        </row>
        <row r="46">
          <cell r="D46">
            <v>10018889</v>
          </cell>
          <cell r="E46" t="str">
            <v>TOOLS</v>
          </cell>
          <cell r="F46" t="str">
            <v>AC ROTARY HAMMER 18MM</v>
          </cell>
          <cell r="G46">
            <v>15</v>
          </cell>
        </row>
        <row r="47">
          <cell r="D47">
            <v>10019084</v>
          </cell>
          <cell r="E47" t="str">
            <v>TOOLS</v>
          </cell>
          <cell r="F47" t="str">
            <v>AC COMBINATION HAMMER 24MM</v>
          </cell>
          <cell r="G47">
            <v>100</v>
          </cell>
        </row>
        <row r="48">
          <cell r="D48">
            <v>10013684</v>
          </cell>
          <cell r="E48" t="str">
            <v>TOOLS</v>
          </cell>
          <cell r="F48" t="str">
            <v>AC COMBINATION HAMMER 28MM</v>
          </cell>
          <cell r="G48">
            <v>20</v>
          </cell>
        </row>
        <row r="49">
          <cell r="D49">
            <v>10019991</v>
          </cell>
          <cell r="E49" t="str">
            <v>TOOLS</v>
          </cell>
          <cell r="F49" t="str">
            <v>AC NIBBLER 1.6MM</v>
          </cell>
          <cell r="G49">
            <v>5</v>
          </cell>
        </row>
        <row r="50">
          <cell r="D50">
            <v>10019356</v>
          </cell>
          <cell r="E50" t="str">
            <v>TOOLS</v>
          </cell>
          <cell r="F50" t="str">
            <v>AC JIG SAW</v>
          </cell>
          <cell r="G50">
            <v>20</v>
          </cell>
        </row>
        <row r="51">
          <cell r="D51">
            <v>10018560</v>
          </cell>
          <cell r="E51" t="str">
            <v>TOOLS</v>
          </cell>
          <cell r="F51" t="str">
            <v>DC JIG SAW 12V</v>
          </cell>
          <cell r="G51">
            <v>5</v>
          </cell>
        </row>
        <row r="52">
          <cell r="D52">
            <v>10019841</v>
          </cell>
          <cell r="E52" t="str">
            <v>TOOLS</v>
          </cell>
          <cell r="F52" t="str">
            <v>AC POWER PLANER 82MM</v>
          </cell>
          <cell r="G52">
            <v>60</v>
          </cell>
        </row>
        <row r="53">
          <cell r="D53">
            <v>10019236</v>
          </cell>
          <cell r="E53" t="str">
            <v>TOOLS</v>
          </cell>
          <cell r="F53" t="str">
            <v>AC BAND SAW</v>
          </cell>
          <cell r="G53">
            <v>3</v>
          </cell>
        </row>
        <row r="54">
          <cell r="D54">
            <v>10019843</v>
          </cell>
          <cell r="E54" t="str">
            <v>TOOLS</v>
          </cell>
          <cell r="F54" t="str">
            <v>AC METAL CUTTING SAW 305MM</v>
          </cell>
          <cell r="G54">
            <v>2</v>
          </cell>
        </row>
        <row r="55">
          <cell r="D55">
            <v>10019684</v>
          </cell>
          <cell r="E55" t="str">
            <v>TOOLS</v>
          </cell>
          <cell r="F55" t="str">
            <v>AC SLIDE COMPOUND SAW 255MM</v>
          </cell>
          <cell r="G55">
            <v>10</v>
          </cell>
        </row>
        <row r="56">
          <cell r="D56">
            <v>10018593</v>
          </cell>
          <cell r="E56" t="str">
            <v>TOOLS</v>
          </cell>
          <cell r="F56" t="str">
            <v>AC SLIDE COMPOUND SAW 255MM</v>
          </cell>
          <cell r="G56">
            <v>10</v>
          </cell>
        </row>
        <row r="57">
          <cell r="D57">
            <v>10013721</v>
          </cell>
          <cell r="E57" t="str">
            <v>TOOLS</v>
          </cell>
          <cell r="F57" t="str">
            <v>AC COMPOUND MITER SAW 260MM</v>
          </cell>
          <cell r="G57">
            <v>10</v>
          </cell>
        </row>
        <row r="58">
          <cell r="D58">
            <v>10018630</v>
          </cell>
          <cell r="E58" t="str">
            <v>TOOLS</v>
          </cell>
          <cell r="F58" t="str">
            <v>AC SLIDE COMPOUND SAW 305MM</v>
          </cell>
          <cell r="G58">
            <v>12</v>
          </cell>
        </row>
        <row r="59">
          <cell r="D59">
            <v>10019051</v>
          </cell>
          <cell r="E59" t="str">
            <v>TOOLS</v>
          </cell>
          <cell r="F59" t="str">
            <v>AC PORTABLE CUT-OFF 355MM</v>
          </cell>
          <cell r="G59">
            <v>80</v>
          </cell>
        </row>
        <row r="60">
          <cell r="D60">
            <v>10018890</v>
          </cell>
          <cell r="E60" t="str">
            <v>TOOLS</v>
          </cell>
          <cell r="F60" t="str">
            <v>AC POWER PLANER 82MM</v>
          </cell>
          <cell r="G60">
            <v>30</v>
          </cell>
        </row>
        <row r="61">
          <cell r="D61">
            <v>10018874</v>
          </cell>
          <cell r="E61" t="str">
            <v>TOOLS</v>
          </cell>
          <cell r="F61" t="str">
            <v>AC TRIMMER 6MM</v>
          </cell>
          <cell r="G61">
            <v>20</v>
          </cell>
        </row>
        <row r="62">
          <cell r="D62">
            <v>10018892</v>
          </cell>
          <cell r="E62" t="str">
            <v>TOOLS</v>
          </cell>
          <cell r="F62" t="str">
            <v>AC BLOWER</v>
          </cell>
          <cell r="G62">
            <v>10</v>
          </cell>
        </row>
        <row r="63">
          <cell r="D63">
            <v>10018894</v>
          </cell>
          <cell r="E63" t="str">
            <v>TOOLS</v>
          </cell>
          <cell r="F63" t="str">
            <v>AC JIG SAW</v>
          </cell>
          <cell r="G63">
            <v>70</v>
          </cell>
        </row>
        <row r="64">
          <cell r="D64">
            <v>10018896</v>
          </cell>
          <cell r="E64" t="str">
            <v>TOOLS</v>
          </cell>
          <cell r="F64" t="str">
            <v>AC CIRCULAR SAW 185MM</v>
          </cell>
          <cell r="G64">
            <v>50</v>
          </cell>
        </row>
        <row r="65">
          <cell r="D65">
            <v>10018915</v>
          </cell>
          <cell r="E65" t="str">
            <v>TOOLS</v>
          </cell>
          <cell r="F65" t="str">
            <v>AC HAMMER DRILL 13MM</v>
          </cell>
          <cell r="G65">
            <v>38</v>
          </cell>
        </row>
        <row r="66">
          <cell r="D66">
            <v>10018900</v>
          </cell>
          <cell r="E66" t="str">
            <v>TOOLS</v>
          </cell>
          <cell r="F66" t="str">
            <v>AC RANDOM ORBIT SANDER 125MM</v>
          </cell>
          <cell r="G66">
            <v>20</v>
          </cell>
        </row>
        <row r="67">
          <cell r="D67">
            <v>10018873</v>
          </cell>
          <cell r="E67" t="str">
            <v>TOOLS</v>
          </cell>
          <cell r="F67" t="str">
            <v>AC ANGLE GRINDER 100MM T 850W</v>
          </cell>
          <cell r="G67">
            <v>150</v>
          </cell>
        </row>
        <row r="68">
          <cell r="D68">
            <v>10019813</v>
          </cell>
          <cell r="E68" t="str">
            <v>TOOLS</v>
          </cell>
          <cell r="F68" t="str">
            <v>AC ROUTER 8MM</v>
          </cell>
          <cell r="G68">
            <v>10</v>
          </cell>
        </row>
        <row r="69">
          <cell r="D69">
            <v>10032257</v>
          </cell>
          <cell r="E69" t="str">
            <v>TOOLS</v>
          </cell>
          <cell r="F69" t="str">
            <v>DC TRIMMER 40V BL AWS 6MM/8MM</v>
          </cell>
          <cell r="G69">
            <v>1</v>
          </cell>
        </row>
        <row r="70">
          <cell r="D70">
            <v>10017970</v>
          </cell>
          <cell r="E70" t="str">
            <v>TOOLS</v>
          </cell>
          <cell r="F70" t="str">
            <v>DC PLUNGE CUT SAW 40V BL AWS 165MM</v>
          </cell>
          <cell r="G70">
            <v>2</v>
          </cell>
        </row>
        <row r="71">
          <cell r="D71">
            <v>10013692</v>
          </cell>
          <cell r="E71" t="str">
            <v>TOOLS</v>
          </cell>
          <cell r="F71" t="str">
            <v>AC IMPACT DRIVER 100NM</v>
          </cell>
          <cell r="G71">
            <v>300</v>
          </cell>
        </row>
        <row r="72">
          <cell r="D72">
            <v>10018112</v>
          </cell>
          <cell r="E72" t="str">
            <v>TOOLS</v>
          </cell>
          <cell r="F72" t="str">
            <v>DC IMPACT DRIVER 12V BL 135NM</v>
          </cell>
          <cell r="G72">
            <v>20</v>
          </cell>
        </row>
        <row r="73">
          <cell r="D73">
            <v>10031418</v>
          </cell>
          <cell r="E73" t="str">
            <v>TOOLS</v>
          </cell>
          <cell r="F73" t="str">
            <v>DC IMPACT DRIVER 12V BL 135NM</v>
          </cell>
          <cell r="G73">
            <v>5</v>
          </cell>
        </row>
        <row r="74">
          <cell r="D74">
            <v>10019046</v>
          </cell>
          <cell r="E74" t="str">
            <v>TOOLS</v>
          </cell>
          <cell r="F74" t="str">
            <v>AC BLOWER</v>
          </cell>
          <cell r="G74">
            <v>50</v>
          </cell>
        </row>
        <row r="75">
          <cell r="D75">
            <v>10017941</v>
          </cell>
          <cell r="E75" t="str">
            <v>TOOLS</v>
          </cell>
          <cell r="F75" t="str">
            <v>DC CHAIN SAW 40V BL 300MM</v>
          </cell>
          <cell r="G75">
            <v>1</v>
          </cell>
        </row>
        <row r="76">
          <cell r="D76">
            <v>10017943</v>
          </cell>
          <cell r="E76" t="str">
            <v>TOOLS</v>
          </cell>
          <cell r="F76" t="str">
            <v>DC CHAIN SAW 40V BL 400MM</v>
          </cell>
          <cell r="G76">
            <v>2</v>
          </cell>
        </row>
        <row r="77">
          <cell r="D77">
            <v>10018507</v>
          </cell>
          <cell r="E77" t="str">
            <v>TOOLS</v>
          </cell>
          <cell r="F77" t="str">
            <v>DC CHAIN SAW 40V BL 350MM TL</v>
          </cell>
          <cell r="G77">
            <v>2</v>
          </cell>
        </row>
        <row r="78">
          <cell r="D78">
            <v>10019145</v>
          </cell>
          <cell r="E78" t="str">
            <v>TOOLS</v>
          </cell>
          <cell r="F78" t="str">
            <v>AC CHAIN SAW 350MM</v>
          </cell>
          <cell r="G78">
            <v>3</v>
          </cell>
        </row>
        <row r="79">
          <cell r="D79">
            <v>10019026</v>
          </cell>
          <cell r="E79" t="str">
            <v>TOOLS</v>
          </cell>
          <cell r="F79" t="str">
            <v>AC CHAIN SAW 400MM</v>
          </cell>
          <cell r="G79">
            <v>5</v>
          </cell>
        </row>
        <row r="80">
          <cell r="D80">
            <v>10017949</v>
          </cell>
          <cell r="E80" t="str">
            <v>TOOLS</v>
          </cell>
          <cell r="F80" t="str">
            <v>DC HEDGE TRIMMER 40V BL 750MM S</v>
          </cell>
          <cell r="G80">
            <v>6</v>
          </cell>
        </row>
        <row r="81">
          <cell r="D81">
            <v>10046414</v>
          </cell>
          <cell r="E81" t="str">
            <v>TOOLS</v>
          </cell>
          <cell r="F81" t="str">
            <v>DC ANGLE GRINDER 40V BL 100MM P</v>
          </cell>
          <cell r="G81">
            <v>8</v>
          </cell>
        </row>
        <row r="82">
          <cell r="D82">
            <v>10019003</v>
          </cell>
          <cell r="E82" t="str">
            <v>TOOLS</v>
          </cell>
          <cell r="F82" t="str">
            <v>DC IMPACT DRIVER 40V BL 220NM</v>
          </cell>
          <cell r="G82">
            <v>11</v>
          </cell>
        </row>
        <row r="83">
          <cell r="D83">
            <v>10018756</v>
          </cell>
          <cell r="E83" t="str">
            <v>TOOLS</v>
          </cell>
          <cell r="F83" t="str">
            <v>DC IMPACT DRIVER 40V BL 210NM</v>
          </cell>
          <cell r="G83">
            <v>3</v>
          </cell>
        </row>
        <row r="84">
          <cell r="D84">
            <v>10019087</v>
          </cell>
          <cell r="E84" t="str">
            <v>TOOLS</v>
          </cell>
          <cell r="F84" t="str">
            <v>AC TABLE TOP MITER SAW 305MM</v>
          </cell>
          <cell r="G84">
            <v>3</v>
          </cell>
        </row>
        <row r="85">
          <cell r="D85">
            <v>10018891</v>
          </cell>
          <cell r="E85" t="str">
            <v>TOOLS</v>
          </cell>
          <cell r="F85" t="str">
            <v>AC CONCRETE PLANER 125MM</v>
          </cell>
          <cell r="G85">
            <v>4</v>
          </cell>
        </row>
        <row r="86">
          <cell r="D86">
            <v>10041612</v>
          </cell>
          <cell r="E86" t="str">
            <v>TOOLS</v>
          </cell>
          <cell r="F86" t="str">
            <v>DC ANGLE GRINDER 18V BL 100MM P</v>
          </cell>
          <cell r="G86">
            <v>5</v>
          </cell>
        </row>
        <row r="87">
          <cell r="D87">
            <v>10049778</v>
          </cell>
          <cell r="E87" t="str">
            <v>TOOLS</v>
          </cell>
          <cell r="F87" t="str">
            <v>DC IMPACT DRIVER 18V BL 210NM</v>
          </cell>
          <cell r="G87">
            <v>5</v>
          </cell>
        </row>
        <row r="88">
          <cell r="D88">
            <v>10018725</v>
          </cell>
          <cell r="E88" t="str">
            <v>TOOLS</v>
          </cell>
          <cell r="F88" t="str">
            <v>AC HAMMER DRILL 16MM</v>
          </cell>
          <cell r="G88">
            <v>50</v>
          </cell>
        </row>
        <row r="89">
          <cell r="D89">
            <v>10018713</v>
          </cell>
          <cell r="E89" t="str">
            <v>TOOLS</v>
          </cell>
          <cell r="F89" t="str">
            <v>DC IMPACT DRIVER 18V BL 175NM</v>
          </cell>
          <cell r="G89">
            <v>4</v>
          </cell>
        </row>
        <row r="90">
          <cell r="D90">
            <v>10039966</v>
          </cell>
          <cell r="E90" t="str">
            <v>TOOLS</v>
          </cell>
          <cell r="F90" t="str">
            <v>DC IMPACT DRIVER 18V BL 180NM</v>
          </cell>
          <cell r="G90">
            <v>10</v>
          </cell>
        </row>
        <row r="91">
          <cell r="D91">
            <v>10018724</v>
          </cell>
          <cell r="E91" t="str">
            <v>TOOLS</v>
          </cell>
          <cell r="F91" t="str">
            <v>AC DRILL 10MM</v>
          </cell>
          <cell r="G91">
            <v>30</v>
          </cell>
        </row>
        <row r="92">
          <cell r="D92">
            <v>10041607</v>
          </cell>
          <cell r="E92" t="str">
            <v>TOOLS</v>
          </cell>
          <cell r="F92" t="str">
            <v>AC COMBINATION HAMMER 26MM</v>
          </cell>
          <cell r="G92">
            <v>100</v>
          </cell>
        </row>
        <row r="93">
          <cell r="D93">
            <v>10019636</v>
          </cell>
          <cell r="E93" t="str">
            <v>TOOLS</v>
          </cell>
          <cell r="F93" t="str">
            <v>AC ANGLE GRINDER 100MM S 720W</v>
          </cell>
          <cell r="G93">
            <v>50</v>
          </cell>
        </row>
        <row r="94">
          <cell r="D94">
            <v>10019931</v>
          </cell>
          <cell r="E94" t="str">
            <v>TOOLS</v>
          </cell>
          <cell r="F94" t="str">
            <v>AC DRILL 10MM</v>
          </cell>
          <cell r="G94">
            <v>100</v>
          </cell>
        </row>
        <row r="95">
          <cell r="D95">
            <v>10018174</v>
          </cell>
          <cell r="E95" t="str">
            <v>TOOLS</v>
          </cell>
          <cell r="F95" t="str">
            <v>DC CAULKING GUN 12V</v>
          </cell>
          <cell r="G95">
            <v>2</v>
          </cell>
        </row>
        <row r="96">
          <cell r="D96">
            <v>10018663</v>
          </cell>
          <cell r="E96" t="str">
            <v>TOOLS</v>
          </cell>
          <cell r="F96" t="str">
            <v>DC ANGLE DRILL 12V 10MM</v>
          </cell>
          <cell r="G96">
            <v>2</v>
          </cell>
        </row>
        <row r="97">
          <cell r="D97">
            <v>10050708</v>
          </cell>
          <cell r="E97" t="str">
            <v>TOOLS</v>
          </cell>
          <cell r="F97" t="str">
            <v>DC IMPACT DRIVER 18V BL 170NM</v>
          </cell>
          <cell r="G97">
            <v>30</v>
          </cell>
        </row>
        <row r="98">
          <cell r="D98">
            <v>10050709</v>
          </cell>
          <cell r="E98" t="str">
            <v>TOOLS</v>
          </cell>
          <cell r="F98" t="str">
            <v>DC IMPACT DRIVER 18V BL 210NM</v>
          </cell>
          <cell r="G98">
            <v>20</v>
          </cell>
        </row>
        <row r="99">
          <cell r="D99">
            <v>10018113</v>
          </cell>
          <cell r="E99" t="str">
            <v>TOOLS</v>
          </cell>
          <cell r="F99" t="str">
            <v>AC DRYWALL SCREWDRIVER</v>
          </cell>
          <cell r="G99">
            <v>20</v>
          </cell>
        </row>
        <row r="100">
          <cell r="D100">
            <v>10050711</v>
          </cell>
          <cell r="E100" t="str">
            <v>TOOLS</v>
          </cell>
          <cell r="F100" t="str">
            <v>AC ANGLE GRINDER 150MM 1050W</v>
          </cell>
          <cell r="G100">
            <v>50</v>
          </cell>
        </row>
        <row r="101">
          <cell r="D101">
            <v>10050712</v>
          </cell>
          <cell r="E101" t="str">
            <v>TOOLS</v>
          </cell>
          <cell r="F101" t="str">
            <v>DC DIE GRINDER S 40V BL 8MM</v>
          </cell>
          <cell r="G101">
            <v>5</v>
          </cell>
        </row>
        <row r="102">
          <cell r="D102">
            <v>10050713</v>
          </cell>
          <cell r="E102" t="str">
            <v>TOOLS</v>
          </cell>
          <cell r="F102" t="str">
            <v>AC DIE GRINDER 6MM</v>
          </cell>
          <cell r="G102">
            <v>10</v>
          </cell>
        </row>
        <row r="103">
          <cell r="D103">
            <v>10041607</v>
          </cell>
          <cell r="E103" t="str">
            <v>TOOLS</v>
          </cell>
          <cell r="F103" t="str">
            <v>AC COMBINATION HAMMER 26MM</v>
          </cell>
          <cell r="G103">
            <v>100</v>
          </cell>
        </row>
        <row r="104">
          <cell r="D104">
            <v>10018710</v>
          </cell>
          <cell r="E104" t="str">
            <v>TOOLS</v>
          </cell>
          <cell r="F104" t="str">
            <v>AC COMBINATION HAMMER 30MM</v>
          </cell>
          <cell r="G104">
            <v>5</v>
          </cell>
        </row>
        <row r="105">
          <cell r="D105">
            <v>10050715</v>
          </cell>
          <cell r="E105" t="str">
            <v>TOOLS</v>
          </cell>
          <cell r="F105" t="str">
            <v>AC JIG SAW</v>
          </cell>
          <cell r="G105">
            <v>30</v>
          </cell>
        </row>
        <row r="106">
          <cell r="D106">
            <v>10050716</v>
          </cell>
          <cell r="E106" t="str">
            <v>TOOLS</v>
          </cell>
          <cell r="F106" t="str">
            <v>AC COMBINATION HAMMER 26MM</v>
          </cell>
          <cell r="G106">
            <v>30</v>
          </cell>
        </row>
        <row r="107">
          <cell r="D107">
            <v>10044072</v>
          </cell>
          <cell r="E107" t="str">
            <v>TOOLS</v>
          </cell>
          <cell r="F107" t="str">
            <v>DC CLEANER 40V BL CYCLONE (W)</v>
          </cell>
          <cell r="G107">
            <v>5</v>
          </cell>
        </row>
        <row r="108">
          <cell r="D108">
            <v>10018981</v>
          </cell>
          <cell r="E108" t="str">
            <v>TOOLS</v>
          </cell>
          <cell r="F108" t="str">
            <v>DC EARTH AUGER 18VX2 BL</v>
          </cell>
          <cell r="G108">
            <v>5</v>
          </cell>
        </row>
        <row r="109">
          <cell r="D109">
            <v>10044812</v>
          </cell>
          <cell r="E109" t="str">
            <v>TOOLS</v>
          </cell>
          <cell r="F109" t="str">
            <v>DC IMPACT WRENCH 18V BL 700NM</v>
          </cell>
          <cell r="G109">
            <v>5</v>
          </cell>
        </row>
        <row r="110">
          <cell r="D110">
            <v>10046402</v>
          </cell>
          <cell r="E110" t="str">
            <v>TOOLS</v>
          </cell>
          <cell r="F110" t="str">
            <v>AC ANGLE GRINDER 115MM P 1900W</v>
          </cell>
          <cell r="G110">
            <v>5</v>
          </cell>
        </row>
        <row r="111">
          <cell r="D111">
            <v>10018705</v>
          </cell>
          <cell r="E111" t="str">
            <v>TOOLS</v>
          </cell>
          <cell r="F111" t="str">
            <v>AC COMBINATION HAMMER AVT 30MM</v>
          </cell>
          <cell r="G111">
            <v>3</v>
          </cell>
        </row>
        <row r="112">
          <cell r="D112">
            <v>10017960</v>
          </cell>
          <cell r="E112" t="str">
            <v>TOOLS</v>
          </cell>
          <cell r="F112" t="str">
            <v>DC CIRCULAR SAW 40V BL AWS 235MM</v>
          </cell>
          <cell r="G112">
            <v>3</v>
          </cell>
        </row>
        <row r="113">
          <cell r="D113">
            <v>10018156</v>
          </cell>
          <cell r="E113" t="str">
            <v>TOOLS</v>
          </cell>
          <cell r="F113" t="str">
            <v>AC ANGLE GRINDER 230MM 2200W</v>
          </cell>
          <cell r="G113">
            <v>10</v>
          </cell>
        </row>
        <row r="114">
          <cell r="D114">
            <v>10044815</v>
          </cell>
          <cell r="E114" t="str">
            <v>TOOLS</v>
          </cell>
          <cell r="F114" t="str">
            <v>DC ANGLE GRINDER 18V BL 100MM P</v>
          </cell>
          <cell r="G114">
            <v>10</v>
          </cell>
        </row>
        <row r="115">
          <cell r="D115">
            <v>10018977</v>
          </cell>
          <cell r="E115" t="str">
            <v>TOOLS</v>
          </cell>
          <cell r="F115" t="str">
            <v>AC ROUTER 12MM</v>
          </cell>
          <cell r="G115">
            <v>50</v>
          </cell>
        </row>
        <row r="116">
          <cell r="D116">
            <v>10020105</v>
          </cell>
          <cell r="E116" t="str">
            <v>TOOLS</v>
          </cell>
          <cell r="F116" t="str">
            <v>AC TABLE SAW 255MM</v>
          </cell>
          <cell r="G116">
            <v>25</v>
          </cell>
        </row>
        <row r="117">
          <cell r="D117">
            <v>10018723</v>
          </cell>
          <cell r="E117" t="str">
            <v>TOOLS</v>
          </cell>
          <cell r="F117" t="str">
            <v>AC HAMMER DRILL 10MM</v>
          </cell>
          <cell r="G117">
            <v>20</v>
          </cell>
        </row>
        <row r="118">
          <cell r="D118">
            <v>10019144</v>
          </cell>
          <cell r="E118" t="str">
            <v>TOOLS</v>
          </cell>
          <cell r="F118" t="str">
            <v>AC BLOWER</v>
          </cell>
          <cell r="G118">
            <v>30</v>
          </cell>
        </row>
        <row r="119">
          <cell r="D119">
            <v>10050717</v>
          </cell>
          <cell r="E119" t="str">
            <v>TOOLS</v>
          </cell>
          <cell r="F119" t="str">
            <v>DC TRIMMER 40V BL AWS 6MM/8MM</v>
          </cell>
          <cell r="G119">
            <v>3</v>
          </cell>
        </row>
        <row r="120">
          <cell r="D120">
            <v>10045280</v>
          </cell>
          <cell r="E120" t="str">
            <v>TOOLS</v>
          </cell>
          <cell r="F120" t="str">
            <v>DC HAMMER DRIVER DRILL 18V BL 13MM</v>
          </cell>
          <cell r="G120">
            <v>100</v>
          </cell>
        </row>
        <row r="121">
          <cell r="D121">
            <v>10049777</v>
          </cell>
          <cell r="E121" t="str">
            <v>TOOLS</v>
          </cell>
          <cell r="F121" t="str">
            <v>DC HAMMER DRIVER DRILL 18V BL 13MM</v>
          </cell>
          <cell r="G121">
            <v>100</v>
          </cell>
        </row>
        <row r="122">
          <cell r="D122">
            <v>10050710</v>
          </cell>
          <cell r="E122" t="str">
            <v>TOOLS</v>
          </cell>
          <cell r="F122" t="str">
            <v>DC IMPACT DRIVER 40V BL 220NM</v>
          </cell>
          <cell r="G122">
            <v>4</v>
          </cell>
        </row>
        <row r="123">
          <cell r="D123">
            <v>10050714</v>
          </cell>
          <cell r="E123" t="str">
            <v>TOOLS</v>
          </cell>
          <cell r="F123" t="str">
            <v>DC ANGLE GRINDER 40V BL 100MM S</v>
          </cell>
          <cell r="G123">
            <v>5</v>
          </cell>
        </row>
        <row r="124">
          <cell r="D124">
            <v>10018703</v>
          </cell>
          <cell r="E124" t="str">
            <v>TOOLS</v>
          </cell>
          <cell r="F124" t="str">
            <v>DC CIRCULAR SAW 18V 165MM</v>
          </cell>
          <cell r="G124">
            <v>1</v>
          </cell>
        </row>
        <row r="125">
          <cell r="D125" t="str">
            <v>.</v>
          </cell>
        </row>
        <row r="126">
          <cell r="D126" t="str">
            <v>.</v>
          </cell>
        </row>
        <row r="127">
          <cell r="D127" t="str">
            <v>.</v>
          </cell>
          <cell r="F127" t="str">
            <v>TOTAL (TOOLS)</v>
          </cell>
          <cell r="G127">
            <v>3843</v>
          </cell>
        </row>
        <row r="128">
          <cell r="D128" t="str">
            <v>.</v>
          </cell>
        </row>
        <row r="129">
          <cell r="D129" t="str">
            <v>.</v>
          </cell>
        </row>
        <row r="130">
          <cell r="D130" t="e">
            <v>#N/A</v>
          </cell>
        </row>
        <row r="131">
          <cell r="D131">
            <v>40008273</v>
          </cell>
          <cell r="E131" t="str">
            <v>ACCESSORIES</v>
          </cell>
          <cell r="F131" t="str">
            <v>OIL SUPPLY 100CC FOR HM1302</v>
          </cell>
          <cell r="G131">
            <v>40</v>
          </cell>
        </row>
        <row r="132">
          <cell r="D132">
            <v>10017889</v>
          </cell>
          <cell r="E132" t="str">
            <v>ACCESSORIES</v>
          </cell>
          <cell r="F132" t="str">
            <v>SAW CHAIN 10" 1.3MM/.050" 3/8" SPROCKET</v>
          </cell>
          <cell r="G132">
            <v>5</v>
          </cell>
        </row>
        <row r="133">
          <cell r="D133">
            <v>10018793</v>
          </cell>
          <cell r="E133" t="str">
            <v>ACCESSORIES</v>
          </cell>
          <cell r="F133" t="str">
            <v>SAW CHAIN 12" 1.3MM/.050" 3/8" SPROCKET</v>
          </cell>
          <cell r="G133">
            <v>3</v>
          </cell>
        </row>
        <row r="134">
          <cell r="D134">
            <v>10018269</v>
          </cell>
          <cell r="E134" t="str">
            <v>ACCESSORIES</v>
          </cell>
          <cell r="F134" t="str">
            <v>SAW CHAIN 16" 1.3MM/.050" 3/8" SPROCKET</v>
          </cell>
          <cell r="G134">
            <v>128</v>
          </cell>
        </row>
        <row r="135">
          <cell r="D135">
            <v>10040638</v>
          </cell>
          <cell r="E135" t="str">
            <v>ACCESSORIES</v>
          </cell>
          <cell r="F135" t="str">
            <v>QAAPSKG3 PSK (BL4040X2+DC40RB)</v>
          </cell>
          <cell r="G135">
            <v>3</v>
          </cell>
        </row>
        <row r="136">
          <cell r="D136">
            <v>10019853</v>
          </cell>
          <cell r="E136" t="str">
            <v>ACCESSORIES</v>
          </cell>
          <cell r="F136" t="str">
            <v>WOOL PAD 180 SET FOR 9227C</v>
          </cell>
          <cell r="G136">
            <v>50</v>
          </cell>
        </row>
        <row r="137">
          <cell r="D137">
            <v>10019385</v>
          </cell>
          <cell r="E137" t="str">
            <v>ACCESSORIES</v>
          </cell>
          <cell r="F137" t="str">
            <v>DRILL CHUCK ASS'Y SET FOR SDS-PLUS</v>
          </cell>
          <cell r="G137">
            <v>10</v>
          </cell>
        </row>
        <row r="138">
          <cell r="D138">
            <v>10018070</v>
          </cell>
          <cell r="E138" t="str">
            <v>ACCESSORIES</v>
          </cell>
          <cell r="F138" t="str">
            <v>GUIDE RAIL 3.0M</v>
          </cell>
          <cell r="G138">
            <v>20</v>
          </cell>
        </row>
        <row r="139">
          <cell r="D139">
            <v>10019624</v>
          </cell>
          <cell r="E139" t="str">
            <v>ACCESSORIES</v>
          </cell>
          <cell r="F139" t="str">
            <v>GUIDE RAIL 1.4M</v>
          </cell>
          <cell r="G139">
            <v>30</v>
          </cell>
        </row>
        <row r="140">
          <cell r="D140">
            <v>10019856</v>
          </cell>
          <cell r="E140" t="str">
            <v>ACCESSORIES</v>
          </cell>
          <cell r="F140" t="str">
            <v>DC10WA BATTERY CHARGER SET</v>
          </cell>
          <cell r="G140">
            <v>10</v>
          </cell>
        </row>
        <row r="141">
          <cell r="D141">
            <v>10018363</v>
          </cell>
          <cell r="E141" t="str">
            <v>ACCESSORIES</v>
          </cell>
          <cell r="F141" t="str">
            <v>GUIDE RAIL 1.9M</v>
          </cell>
          <cell r="G141">
            <v>15</v>
          </cell>
        </row>
        <row r="142">
          <cell r="D142">
            <v>10019291</v>
          </cell>
          <cell r="E142" t="str">
            <v>ACCESSORIES</v>
          </cell>
          <cell r="F142" t="str">
            <v>DC18RC BATTERY CHARGER SET</v>
          </cell>
          <cell r="G142">
            <v>30</v>
          </cell>
        </row>
        <row r="143">
          <cell r="D143">
            <v>10019166</v>
          </cell>
          <cell r="E143" t="str">
            <v>ACCESSORIES</v>
          </cell>
          <cell r="F143" t="str">
            <v>SAW CHAIN 16" 1.3MM/.050" 3/8" FOR 5016B</v>
          </cell>
          <cell r="G143">
            <v>20</v>
          </cell>
        </row>
        <row r="144">
          <cell r="D144">
            <v>10019081</v>
          </cell>
          <cell r="E144" t="str">
            <v>ACCESSORIES</v>
          </cell>
          <cell r="F144" t="str">
            <v>MKP1RF182 PSK (BL1830BX2+DC18RC)</v>
          </cell>
          <cell r="G144">
            <v>20</v>
          </cell>
        </row>
        <row r="145">
          <cell r="D145">
            <v>10018895</v>
          </cell>
          <cell r="E145" t="str">
            <v>ACCESSORIES</v>
          </cell>
          <cell r="F145" t="str">
            <v>MKP3PG184 PSK (BL1860BX4+DC18RD)</v>
          </cell>
          <cell r="G145">
            <v>2</v>
          </cell>
        </row>
        <row r="146">
          <cell r="D146">
            <v>40012027</v>
          </cell>
          <cell r="E146" t="str">
            <v>SPAREPARTS</v>
          </cell>
          <cell r="F146" t="str">
            <v>SWITCH UNIT FOR DUB185/186</v>
          </cell>
          <cell r="G146">
            <v>2</v>
          </cell>
        </row>
        <row r="147">
          <cell r="D147">
            <v>10019928</v>
          </cell>
          <cell r="E147" t="str">
            <v>ACCESSORIES</v>
          </cell>
          <cell r="F147" t="str">
            <v>FILE 4 FOR 5012B</v>
          </cell>
          <cell r="G147">
            <v>20</v>
          </cell>
        </row>
        <row r="148">
          <cell r="D148">
            <v>10019955</v>
          </cell>
          <cell r="E148" t="str">
            <v>ACCESSORIES</v>
          </cell>
          <cell r="F148" t="str">
            <v>DRILL CHUCK S13 FOR MT811</v>
          </cell>
          <cell r="G148">
            <v>20</v>
          </cell>
        </row>
        <row r="149">
          <cell r="D149">
            <v>10019930</v>
          </cell>
          <cell r="E149" t="str">
            <v>ACCESSORIES</v>
          </cell>
          <cell r="F149" t="str">
            <v>CHUCK KEY S13 FOR 6013BR</v>
          </cell>
          <cell r="G149">
            <v>20</v>
          </cell>
        </row>
        <row r="150">
          <cell r="D150">
            <v>40003874</v>
          </cell>
          <cell r="E150" t="str">
            <v>ACCESSORIES</v>
          </cell>
          <cell r="F150" t="str">
            <v>COLLET CONE 12MM FOR 3600H</v>
          </cell>
          <cell r="G150">
            <v>3</v>
          </cell>
        </row>
        <row r="151">
          <cell r="D151">
            <v>40008314</v>
          </cell>
          <cell r="E151" t="str">
            <v>ACCESSORIES</v>
          </cell>
          <cell r="F151" t="str">
            <v>COLLET SLEEVE 1/4'' FOR MT360</v>
          </cell>
          <cell r="G151">
            <v>5</v>
          </cell>
        </row>
        <row r="152">
          <cell r="D152">
            <v>40007062</v>
          </cell>
          <cell r="E152" t="str">
            <v>ACCESSORIES</v>
          </cell>
          <cell r="F152" t="str">
            <v>COLLET SLEEVE 8 FOR MT360</v>
          </cell>
          <cell r="G152">
            <v>6</v>
          </cell>
        </row>
        <row r="153">
          <cell r="D153">
            <v>10018683</v>
          </cell>
          <cell r="E153" t="str">
            <v>ACCESSORIES</v>
          </cell>
          <cell r="F153" t="str">
            <v>KEYLESS DRILL CHUCK 13 FOR 482/484</v>
          </cell>
          <cell r="G153">
            <v>3</v>
          </cell>
        </row>
        <row r="154">
          <cell r="D154">
            <v>10019974</v>
          </cell>
          <cell r="E154" t="str">
            <v>ACCESSORIES</v>
          </cell>
          <cell r="F154" t="str">
            <v>LOCK NUT WRENCH 20 ANGLED</v>
          </cell>
          <cell r="G154">
            <v>10</v>
          </cell>
        </row>
        <row r="155">
          <cell r="D155">
            <v>10019902</v>
          </cell>
          <cell r="E155" t="str">
            <v>ACCESSORIES</v>
          </cell>
          <cell r="F155" t="str">
            <v>MAGNETIC NUTSETTER 8-55MM (NZ)</v>
          </cell>
          <cell r="G155">
            <v>15</v>
          </cell>
        </row>
        <row r="156">
          <cell r="D156">
            <v>10019594</v>
          </cell>
          <cell r="E156" t="str">
            <v>ACCESSORIES</v>
          </cell>
          <cell r="F156" t="str">
            <v>MINI PLANER BLADE 306MM HSS (2PCS/PKG)</v>
          </cell>
          <cell r="G156">
            <v>20</v>
          </cell>
        </row>
        <row r="157">
          <cell r="D157">
            <v>10019707</v>
          </cell>
          <cell r="E157" t="str">
            <v>ACCESSORIES</v>
          </cell>
          <cell r="F157" t="str">
            <v>ABRASIVE BELT 100X610 AA60 FOR 9401</v>
          </cell>
          <cell r="G157">
            <v>10</v>
          </cell>
        </row>
        <row r="158">
          <cell r="D158">
            <v>10019895</v>
          </cell>
          <cell r="E158" t="str">
            <v>ACCESSORIES</v>
          </cell>
          <cell r="F158" t="str">
            <v>ABRASIVE BELT 100X610 AA80 FOR 9401</v>
          </cell>
          <cell r="G158">
            <v>5</v>
          </cell>
        </row>
        <row r="159">
          <cell r="D159">
            <v>10019912</v>
          </cell>
          <cell r="E159" t="str">
            <v>ACCESSORIES</v>
          </cell>
          <cell r="F159" t="str">
            <v>WOOL BONNET 180 FOR 9207SPB</v>
          </cell>
          <cell r="G159">
            <v>20</v>
          </cell>
        </row>
        <row r="160">
          <cell r="D160">
            <v>10019519</v>
          </cell>
          <cell r="E160" t="str">
            <v>ACCESSORIES</v>
          </cell>
          <cell r="F160" t="str">
            <v>BULL POINT 400MM SDS-MAX</v>
          </cell>
          <cell r="G160">
            <v>10</v>
          </cell>
        </row>
        <row r="161">
          <cell r="D161">
            <v>10020026</v>
          </cell>
          <cell r="E161" t="str">
            <v>ACCESSORIES</v>
          </cell>
          <cell r="F161" t="str">
            <v>T.C.T SAW BLADE 203X25.4X40T WOOD</v>
          </cell>
          <cell r="G161">
            <v>30</v>
          </cell>
        </row>
        <row r="162">
          <cell r="D162">
            <v>10020025</v>
          </cell>
          <cell r="E162" t="str">
            <v>ACCESSORIES</v>
          </cell>
          <cell r="F162" t="str">
            <v>T.C.T SAW BLADE 255X25.4X60T WOOD</v>
          </cell>
          <cell r="G162">
            <v>17</v>
          </cell>
        </row>
        <row r="163">
          <cell r="D163">
            <v>10020040</v>
          </cell>
          <cell r="E163" t="str">
            <v>ACCESSORIES</v>
          </cell>
          <cell r="F163" t="str">
            <v>T.C.T SAW BLADE 405X25.4X80T WOOD</v>
          </cell>
          <cell r="G163">
            <v>20</v>
          </cell>
        </row>
        <row r="164">
          <cell r="D164">
            <v>10020035</v>
          </cell>
          <cell r="E164" t="str">
            <v>ACCESSORIES</v>
          </cell>
          <cell r="F164" t="str">
            <v>T.C.T SAW BLADE 255X25.4X100T ALUM</v>
          </cell>
          <cell r="G164">
            <v>20</v>
          </cell>
        </row>
        <row r="165">
          <cell r="D165">
            <v>10019527</v>
          </cell>
          <cell r="E165" t="str">
            <v>ACCESSORIES</v>
          </cell>
          <cell r="F165" t="str">
            <v>T.C.T SAW BLADE 185X20X40T WOOD</v>
          </cell>
          <cell r="G165">
            <v>100</v>
          </cell>
        </row>
        <row r="166">
          <cell r="D166">
            <v>40007411</v>
          </cell>
          <cell r="E166" t="str">
            <v>ACCESSORIES</v>
          </cell>
          <cell r="F166" t="str">
            <v>PUNCH FOR JN1601</v>
          </cell>
          <cell r="G166">
            <v>10</v>
          </cell>
        </row>
        <row r="167">
          <cell r="D167">
            <v>10019858</v>
          </cell>
          <cell r="E167" t="str">
            <v>ACCESSORIES</v>
          </cell>
          <cell r="F167" t="str">
            <v>JIG SAW BLADE B-22   5PCS/PKG</v>
          </cell>
          <cell r="G167">
            <v>50</v>
          </cell>
        </row>
        <row r="168">
          <cell r="D168">
            <v>10020061</v>
          </cell>
          <cell r="E168" t="str">
            <v>ACCESSORIES</v>
          </cell>
          <cell r="F168" t="str">
            <v>JIG SAW BLADE B-23   5PCS/PKG</v>
          </cell>
          <cell r="G168">
            <v>10</v>
          </cell>
        </row>
        <row r="169">
          <cell r="D169">
            <v>10018527</v>
          </cell>
          <cell r="E169" t="str">
            <v>ACCESSORIES</v>
          </cell>
          <cell r="F169" t="str">
            <v>JIG SAW BLADE NO.10S  5PCS/PKG</v>
          </cell>
          <cell r="G169">
            <v>10</v>
          </cell>
        </row>
        <row r="170">
          <cell r="D170">
            <v>10019976</v>
          </cell>
          <cell r="E170" t="str">
            <v>ACCESSORIES</v>
          </cell>
          <cell r="F170" t="str">
            <v>JIG SAW BLADE NO.58  5PCS/PKG (B-TYPE)</v>
          </cell>
          <cell r="G170">
            <v>20</v>
          </cell>
        </row>
        <row r="171">
          <cell r="D171">
            <v>10018069</v>
          </cell>
          <cell r="E171" t="str">
            <v>ACCESSORIES</v>
          </cell>
          <cell r="F171" t="str">
            <v>T.C.T SAW BLADE 305X25.4X60T M.STEEL</v>
          </cell>
          <cell r="G171">
            <v>5</v>
          </cell>
        </row>
        <row r="172">
          <cell r="D172">
            <v>10019949</v>
          </cell>
          <cell r="E172" t="str">
            <v>ACCESSORIES</v>
          </cell>
          <cell r="F172" t="str">
            <v>CUT-OFF WHEEL 12'' A36P - ROUGH</v>
          </cell>
          <cell r="G172">
            <v>50</v>
          </cell>
        </row>
        <row r="173">
          <cell r="D173">
            <v>10019960</v>
          </cell>
          <cell r="E173" t="str">
            <v>ACCESSORIES</v>
          </cell>
          <cell r="F173" t="str">
            <v>CUT-OFF WHEEL 14'' A36P - SMOOTH</v>
          </cell>
          <cell r="G173">
            <v>1000</v>
          </cell>
        </row>
        <row r="174">
          <cell r="D174">
            <v>10020039</v>
          </cell>
          <cell r="E174" t="str">
            <v>ACCESSORIES</v>
          </cell>
          <cell r="F174" t="str">
            <v>T.C.T SAW BLADE 235X25X20T WOOD</v>
          </cell>
          <cell r="G174">
            <v>47</v>
          </cell>
        </row>
        <row r="175">
          <cell r="D175">
            <v>10019466</v>
          </cell>
          <cell r="E175" t="str">
            <v>ACCESSORIES</v>
          </cell>
          <cell r="F175" t="str">
            <v>RECIPRO SAW BLADE 165MM NO.24 (2PCS)</v>
          </cell>
          <cell r="G175">
            <v>10</v>
          </cell>
        </row>
        <row r="176">
          <cell r="D176">
            <v>10018277</v>
          </cell>
          <cell r="E176" t="str">
            <v>ACCESSORIES</v>
          </cell>
          <cell r="F176" t="str">
            <v>T.C.T SAW BLADE 85X15X20T WOOD</v>
          </cell>
          <cell r="G176">
            <v>20</v>
          </cell>
        </row>
        <row r="177">
          <cell r="D177">
            <v>10019207</v>
          </cell>
          <cell r="E177" t="str">
            <v>ACCESSORIES</v>
          </cell>
          <cell r="F177" t="str">
            <v>BAND SAW BLADE 2,240MM CS 4TPI X (3PCS)</v>
          </cell>
          <cell r="G177">
            <v>2</v>
          </cell>
        </row>
        <row r="178">
          <cell r="D178">
            <v>10019208</v>
          </cell>
          <cell r="E178" t="str">
            <v>ACCESSORIES</v>
          </cell>
          <cell r="F178" t="str">
            <v>BAND SAW BLADE 2,240MM CS 4TPI U (3PCS)</v>
          </cell>
          <cell r="G178">
            <v>3</v>
          </cell>
        </row>
        <row r="179">
          <cell r="D179">
            <v>10019137</v>
          </cell>
          <cell r="E179" t="str">
            <v>ACCESSORIES</v>
          </cell>
          <cell r="F179" t="str">
            <v>T.C.T SAW BLADE 160X20X40T WOOD</v>
          </cell>
          <cell r="G179">
            <v>50</v>
          </cell>
        </row>
        <row r="180">
          <cell r="D180">
            <v>10017967</v>
          </cell>
          <cell r="E180" t="str">
            <v>ACCESSORIES</v>
          </cell>
          <cell r="F180" t="str">
            <v>T.C.T SAW BLADE 185X20X64T S.STEEL</v>
          </cell>
          <cell r="G180">
            <v>5</v>
          </cell>
        </row>
        <row r="181">
          <cell r="D181">
            <v>10018631</v>
          </cell>
          <cell r="E181" t="str">
            <v>ACCESSORIES</v>
          </cell>
          <cell r="F181" t="str">
            <v>GRINDING WHEEL 150X16X12.7 - GC120H</v>
          </cell>
          <cell r="G181">
            <v>10</v>
          </cell>
        </row>
        <row r="182">
          <cell r="D182">
            <v>10018175</v>
          </cell>
          <cell r="E182" t="str">
            <v>ACCESSORIES</v>
          </cell>
          <cell r="F182" t="str">
            <v>GRINDING WHEEL 205X19X15.88 - GC120H</v>
          </cell>
          <cell r="G182">
            <v>10</v>
          </cell>
        </row>
        <row r="183">
          <cell r="D183">
            <v>10018607</v>
          </cell>
          <cell r="E183" t="str">
            <v>ACCESSORIES</v>
          </cell>
          <cell r="F183" t="str">
            <v>T.C.T SAW BLADE 165X20X44T WOOD</v>
          </cell>
          <cell r="G183">
            <v>33</v>
          </cell>
        </row>
        <row r="184">
          <cell r="D184">
            <v>10018604</v>
          </cell>
          <cell r="E184" t="str">
            <v>ACCESSORIES</v>
          </cell>
          <cell r="F184" t="str">
            <v>RECIPRO SAW BLADE 305MM TC/HM (1PCS)</v>
          </cell>
          <cell r="G184">
            <v>5</v>
          </cell>
        </row>
        <row r="185">
          <cell r="D185">
            <v>10018615</v>
          </cell>
          <cell r="E185" t="str">
            <v>ACCESSORIES</v>
          </cell>
          <cell r="F185" t="str">
            <v>T.C.T SAW BLADE 165X20X56T WOOD EFFICUT</v>
          </cell>
          <cell r="G185">
            <v>320</v>
          </cell>
        </row>
        <row r="186">
          <cell r="D186">
            <v>10018599</v>
          </cell>
          <cell r="E186" t="str">
            <v>ACCESSORIES</v>
          </cell>
          <cell r="F186" t="str">
            <v>SDS-PLUS NEMESIS II 6X115</v>
          </cell>
          <cell r="G186">
            <v>30</v>
          </cell>
        </row>
        <row r="187">
          <cell r="D187">
            <v>10018643</v>
          </cell>
          <cell r="E187" t="str">
            <v>ACCESSORIES</v>
          </cell>
          <cell r="F187" t="str">
            <v>SDS-PLUS NEMESIS II 8X165</v>
          </cell>
          <cell r="G187">
            <v>15</v>
          </cell>
        </row>
        <row r="188">
          <cell r="D188">
            <v>10018735</v>
          </cell>
          <cell r="E188" t="str">
            <v>ACCESSORIES</v>
          </cell>
          <cell r="F188" t="str">
            <v>TMA046 STARLOCK SEGMENT SAW 100 BIM</v>
          </cell>
          <cell r="G188">
            <v>1</v>
          </cell>
        </row>
        <row r="189">
          <cell r="D189">
            <v>10018908</v>
          </cell>
          <cell r="E189" t="str">
            <v>ACCESSORIES</v>
          </cell>
          <cell r="F189" t="str">
            <v>TMA051 STARLOCK CUT SAW 32 HCS</v>
          </cell>
          <cell r="G189">
            <v>10</v>
          </cell>
        </row>
        <row r="190">
          <cell r="D190">
            <v>10019882</v>
          </cell>
          <cell r="E190" t="str">
            <v>ACCESSORIES</v>
          </cell>
          <cell r="F190" t="str">
            <v>SDS-PLUS BIT 7X110</v>
          </cell>
          <cell r="G190">
            <v>8</v>
          </cell>
        </row>
        <row r="191">
          <cell r="D191">
            <v>10018545</v>
          </cell>
          <cell r="E191" t="str">
            <v>ACCESSORIES</v>
          </cell>
          <cell r="F191" t="str">
            <v>T.C.T SAW BLADE 165X20X40T WOOD</v>
          </cell>
          <cell r="G191">
            <v>30</v>
          </cell>
        </row>
        <row r="192">
          <cell r="D192">
            <v>10018770</v>
          </cell>
          <cell r="E192" t="str">
            <v>ACCESSORIES</v>
          </cell>
          <cell r="F192" t="str">
            <v>T.C.T SAW BLADE 185X20X40T WOOD</v>
          </cell>
          <cell r="G192">
            <v>100</v>
          </cell>
        </row>
        <row r="193">
          <cell r="D193">
            <v>10019458</v>
          </cell>
          <cell r="E193" t="str">
            <v>ACCESSORIES</v>
          </cell>
          <cell r="F193" t="str">
            <v>CHISEL 3PCS ASSORTMENT SET SDS-PLUS CASE</v>
          </cell>
          <cell r="G193">
            <v>10</v>
          </cell>
        </row>
        <row r="194">
          <cell r="D194">
            <v>10019270</v>
          </cell>
          <cell r="E194" t="str">
            <v>ACCESSORIES</v>
          </cell>
          <cell r="F194" t="str">
            <v>WOOD DRILL BIT 8X315</v>
          </cell>
          <cell r="G194">
            <v>10</v>
          </cell>
        </row>
        <row r="195">
          <cell r="D195">
            <v>10019272</v>
          </cell>
          <cell r="E195" t="str">
            <v>ACCESSORIES</v>
          </cell>
          <cell r="F195" t="str">
            <v>WOOD DRILL BIT 10X315</v>
          </cell>
          <cell r="G195">
            <v>20</v>
          </cell>
        </row>
        <row r="196">
          <cell r="D196">
            <v>10019274</v>
          </cell>
          <cell r="E196" t="str">
            <v>ACCESSORIES</v>
          </cell>
          <cell r="F196" t="str">
            <v>WOOD DRILL BIT 12X315</v>
          </cell>
          <cell r="G196">
            <v>20</v>
          </cell>
        </row>
        <row r="197">
          <cell r="D197">
            <v>10018633</v>
          </cell>
          <cell r="E197" t="str">
            <v>ACCESSORIES</v>
          </cell>
          <cell r="F197" t="str">
            <v>WOOD DRILL BIT 16X315</v>
          </cell>
          <cell r="G197">
            <v>10</v>
          </cell>
        </row>
        <row r="198">
          <cell r="D198">
            <v>10018324</v>
          </cell>
          <cell r="E198" t="str">
            <v>ACCESSORIES</v>
          </cell>
          <cell r="F198" t="str">
            <v>FLAT BIT 15X150</v>
          </cell>
          <cell r="G198">
            <v>15</v>
          </cell>
        </row>
        <row r="199">
          <cell r="D199">
            <v>10019325</v>
          </cell>
          <cell r="E199" t="str">
            <v>ACCESSORIES</v>
          </cell>
          <cell r="F199" t="str">
            <v>FLAT BIT 25X150</v>
          </cell>
          <cell r="G199">
            <v>10</v>
          </cell>
        </row>
        <row r="200">
          <cell r="D200">
            <v>10019940</v>
          </cell>
          <cell r="E200" t="str">
            <v>ACCESSORIES</v>
          </cell>
          <cell r="F200" t="str">
            <v>STRAIGHT BIT 12MM - ½”</v>
          </cell>
          <cell r="G200">
            <v>20</v>
          </cell>
        </row>
        <row r="201">
          <cell r="D201">
            <v>10019590</v>
          </cell>
          <cell r="E201" t="str">
            <v>ACCESSORIES</v>
          </cell>
          <cell r="F201" t="str">
            <v>BULL POINT 280MM HEX 17MM</v>
          </cell>
          <cell r="G201">
            <v>25</v>
          </cell>
        </row>
        <row r="202">
          <cell r="D202">
            <v>10019819</v>
          </cell>
          <cell r="E202" t="str">
            <v>ACCESSORIES</v>
          </cell>
          <cell r="F202" t="str">
            <v>COLD CHISEL 19X280MM HEX 17MM</v>
          </cell>
          <cell r="G202">
            <v>30</v>
          </cell>
        </row>
        <row r="203">
          <cell r="D203">
            <v>40007068</v>
          </cell>
          <cell r="E203" t="str">
            <v>ACCESSORIES</v>
          </cell>
          <cell r="F203" t="str">
            <v>COLD CHISEL 20X250MM SDS-PLUS</v>
          </cell>
          <cell r="G203">
            <v>200</v>
          </cell>
        </row>
        <row r="204">
          <cell r="D204">
            <v>10019317</v>
          </cell>
          <cell r="E204" t="str">
            <v>ACCESSORIES</v>
          </cell>
          <cell r="F204" t="str">
            <v>STRAIGHT BIT 8MM - 6MM</v>
          </cell>
          <cell r="G204">
            <v>30</v>
          </cell>
        </row>
        <row r="205">
          <cell r="D205">
            <v>10018300</v>
          </cell>
          <cell r="E205" t="str">
            <v>ACCESSORIES</v>
          </cell>
          <cell r="F205" t="str">
            <v>HSS-CO METAL DRILL BIT 3.0X61MM (5PCS)</v>
          </cell>
          <cell r="G205">
            <v>10</v>
          </cell>
        </row>
        <row r="206">
          <cell r="D206">
            <v>10018302</v>
          </cell>
          <cell r="E206" t="str">
            <v>ACCESSORIES</v>
          </cell>
          <cell r="F206" t="str">
            <v>HSS-CO METAL DRILL BIT 3.5X70MM (5PCS)</v>
          </cell>
          <cell r="G206">
            <v>10</v>
          </cell>
        </row>
        <row r="207">
          <cell r="D207">
            <v>10018304</v>
          </cell>
          <cell r="E207" t="str">
            <v>ACCESSORIES</v>
          </cell>
          <cell r="F207" t="str">
            <v>HSS-CO METAL DRILL BIT 4.5X80MM (5PCS)</v>
          </cell>
          <cell r="G207">
            <v>10</v>
          </cell>
        </row>
        <row r="208">
          <cell r="D208">
            <v>10019553</v>
          </cell>
          <cell r="E208" t="str">
            <v>ACCESSORIES</v>
          </cell>
          <cell r="F208" t="str">
            <v>SASH ROUTER BIT Փ15/64"  - ¼"</v>
          </cell>
          <cell r="G208">
            <v>30</v>
          </cell>
        </row>
        <row r="209">
          <cell r="D209">
            <v>10019020</v>
          </cell>
          <cell r="E209" t="str">
            <v>ACCESSORIES</v>
          </cell>
          <cell r="F209" t="str">
            <v>THIN CUT-OFF WHEEL WA60T 100X1X16</v>
          </cell>
          <cell r="G209">
            <v>1000</v>
          </cell>
        </row>
        <row r="210">
          <cell r="D210">
            <v>10018279</v>
          </cell>
          <cell r="E210" t="str">
            <v>ACCESSORIES</v>
          </cell>
          <cell r="F210" t="str">
            <v>T.C.T SAW BLADE 185X20X24T WOOD</v>
          </cell>
          <cell r="G210">
            <v>10</v>
          </cell>
        </row>
        <row r="211">
          <cell r="D211">
            <v>10019565</v>
          </cell>
          <cell r="E211" t="str">
            <v>ACCESSORIES</v>
          </cell>
          <cell r="F211" t="str">
            <v>GLASS BIT 6X65 NZ W/1/4'' HEX SHANK</v>
          </cell>
          <cell r="G211">
            <v>20</v>
          </cell>
        </row>
        <row r="212">
          <cell r="D212">
            <v>10019566</v>
          </cell>
          <cell r="E212" t="str">
            <v>ACCESSORIES</v>
          </cell>
          <cell r="F212" t="str">
            <v>GLASS BIT 8X70 NZ W/1/4'' HEX SHANK</v>
          </cell>
          <cell r="G212">
            <v>10</v>
          </cell>
        </row>
        <row r="213">
          <cell r="D213">
            <v>10018569</v>
          </cell>
          <cell r="E213" t="str">
            <v>ACCESSORIES</v>
          </cell>
          <cell r="F213" t="str">
            <v>STEP DRILL BIT SPIRAL 4-32X102MM S.TIN C</v>
          </cell>
          <cell r="G213">
            <v>4</v>
          </cell>
        </row>
        <row r="214">
          <cell r="D214">
            <v>10029928</v>
          </cell>
          <cell r="E214" t="str">
            <v>ACCESSORIES</v>
          </cell>
          <cell r="F214" t="str">
            <v>DIAMOND WHEEL 180MM SEGMENTED (DRY)</v>
          </cell>
          <cell r="G214">
            <v>40</v>
          </cell>
        </row>
        <row r="215">
          <cell r="D215">
            <v>10019097</v>
          </cell>
          <cell r="E215" t="str">
            <v>ACCESSORIES</v>
          </cell>
          <cell r="F215" t="str">
            <v>BIM HOLE SAW KIT 6 PCS - ELECTRICIAN A</v>
          </cell>
          <cell r="G215">
            <v>1</v>
          </cell>
        </row>
        <row r="216">
          <cell r="D216">
            <v>10019320</v>
          </cell>
          <cell r="E216" t="str">
            <v>ACCESSORIES</v>
          </cell>
          <cell r="F216" t="str">
            <v>BIM HOLE SAW KIT 6 PCS - ELECTRICIAN B</v>
          </cell>
          <cell r="G216">
            <v>4</v>
          </cell>
        </row>
        <row r="217">
          <cell r="D217">
            <v>10019181</v>
          </cell>
          <cell r="E217" t="str">
            <v>ACCESSORIES</v>
          </cell>
          <cell r="F217" t="str">
            <v>STRAIGHT BIT 1FLUTE Փ¼" 3/4" - ¼"</v>
          </cell>
          <cell r="G217">
            <v>15</v>
          </cell>
        </row>
        <row r="218">
          <cell r="D218">
            <v>10019185</v>
          </cell>
          <cell r="E218" t="str">
            <v>ACCESSORIES</v>
          </cell>
          <cell r="F218" t="str">
            <v>STRAIGHT BIT 2FLUTE Փ¼" 1" - ¼"</v>
          </cell>
          <cell r="G218">
            <v>29</v>
          </cell>
        </row>
        <row r="219">
          <cell r="D219">
            <v>10019187</v>
          </cell>
          <cell r="E219" t="str">
            <v>ACCESSORIES</v>
          </cell>
          <cell r="F219" t="str">
            <v>FLUSH TRIM BIT 2 FLUTEՓ3/8" 1"- ¼"</v>
          </cell>
          <cell r="G219">
            <v>50</v>
          </cell>
        </row>
        <row r="220">
          <cell r="D220">
            <v>10018543</v>
          </cell>
          <cell r="E220" t="str">
            <v>ACCESSORIES</v>
          </cell>
          <cell r="F220" t="str">
            <v>T.C.T SAW BLADE 185X25.4X40T WOOD</v>
          </cell>
          <cell r="G220">
            <v>20</v>
          </cell>
        </row>
        <row r="221">
          <cell r="D221">
            <v>10018777</v>
          </cell>
          <cell r="E221" t="str">
            <v>ACCESSORIES</v>
          </cell>
          <cell r="F221" t="str">
            <v>ABRASIVE DISC 125MM A80 10PCS/PKG</v>
          </cell>
          <cell r="G221">
            <v>50</v>
          </cell>
        </row>
        <row r="222">
          <cell r="D222">
            <v>10018271</v>
          </cell>
          <cell r="E222" t="str">
            <v>ACCESSORIES</v>
          </cell>
          <cell r="F222" t="str">
            <v>ABRASIVE DISC 125MM A100 10PCS/PKG</v>
          </cell>
          <cell r="G222">
            <v>50</v>
          </cell>
        </row>
        <row r="223">
          <cell r="D223">
            <v>10018786</v>
          </cell>
          <cell r="E223" t="str">
            <v>ACCESSORIES</v>
          </cell>
          <cell r="F223" t="str">
            <v>ABRASIVE DISC 125MM A180 10PCS/PKG</v>
          </cell>
          <cell r="G223">
            <v>30</v>
          </cell>
        </row>
        <row r="224">
          <cell r="D224">
            <v>10018778</v>
          </cell>
          <cell r="E224" t="str">
            <v>ACCESSORIES</v>
          </cell>
          <cell r="F224" t="str">
            <v>ABRASIVE DISC 125MM A240 10PCS/PKG</v>
          </cell>
          <cell r="G224">
            <v>30</v>
          </cell>
        </row>
        <row r="225">
          <cell r="D225">
            <v>10018780</v>
          </cell>
          <cell r="E225" t="str">
            <v>ACCESSORIES</v>
          </cell>
          <cell r="F225" t="str">
            <v>ABRASIVE DISC 125MM A60 WHITE 10PCS/PKG</v>
          </cell>
          <cell r="G225">
            <v>30</v>
          </cell>
        </row>
        <row r="226">
          <cell r="D226">
            <v>10018989</v>
          </cell>
          <cell r="E226" t="str">
            <v>ACCESSORIES</v>
          </cell>
          <cell r="F226" t="str">
            <v>ABRASIVE DISC 125MM A80 WHITE 10PCS/PKG</v>
          </cell>
          <cell r="G226">
            <v>30</v>
          </cell>
        </row>
        <row r="227">
          <cell r="D227">
            <v>10018443</v>
          </cell>
          <cell r="E227" t="str">
            <v>ACCESSORIES</v>
          </cell>
          <cell r="F227" t="str">
            <v>ABRASIVE DISC 125MM A100 WHITE 10PCS/PKG</v>
          </cell>
          <cell r="G227">
            <v>30</v>
          </cell>
        </row>
        <row r="228">
          <cell r="D228">
            <v>10018738</v>
          </cell>
          <cell r="E228" t="str">
            <v>ACCESSORIES</v>
          </cell>
          <cell r="F228" t="str">
            <v>ABRASIVE DISC 125MM A120 WHITE 10PCS/PKG</v>
          </cell>
          <cell r="G228">
            <v>30</v>
          </cell>
        </row>
        <row r="229">
          <cell r="D229">
            <v>10018935</v>
          </cell>
          <cell r="E229" t="str">
            <v>ACCESSORIES</v>
          </cell>
          <cell r="F229" t="str">
            <v>ABRASIVE DISC 125MM A180 WHITE 10PCS/PKG</v>
          </cell>
          <cell r="G229">
            <v>20</v>
          </cell>
        </row>
        <row r="230">
          <cell r="D230">
            <v>10018537</v>
          </cell>
          <cell r="E230" t="str">
            <v>ACCESSORIES</v>
          </cell>
          <cell r="F230" t="str">
            <v>ABRASIVE DISC 125MM A320 WHITE 10PCS/PKG</v>
          </cell>
          <cell r="G230">
            <v>30</v>
          </cell>
        </row>
        <row r="231">
          <cell r="D231">
            <v>10018680</v>
          </cell>
          <cell r="E231" t="str">
            <v>ACCESSORIES</v>
          </cell>
          <cell r="F231" t="str">
            <v>M FORCE METAL DRILL BIT SET 19PCS</v>
          </cell>
          <cell r="G231">
            <v>5</v>
          </cell>
        </row>
        <row r="232">
          <cell r="D232">
            <v>10018462</v>
          </cell>
          <cell r="E232" t="str">
            <v>ACCESSORIES</v>
          </cell>
          <cell r="F232" t="str">
            <v>M FORCE METAL DRILL BIT SET 25PCS</v>
          </cell>
          <cell r="G232">
            <v>10</v>
          </cell>
        </row>
        <row r="233">
          <cell r="D233">
            <v>10048012</v>
          </cell>
          <cell r="E233" t="str">
            <v>ACCESSORIES</v>
          </cell>
          <cell r="F233" t="str">
            <v>T.C.T. HINGE CUTTING BIT 25X77</v>
          </cell>
          <cell r="G233">
            <v>7</v>
          </cell>
        </row>
        <row r="234">
          <cell r="D234">
            <v>10048013</v>
          </cell>
          <cell r="E234" t="str">
            <v>ACCESSORIES</v>
          </cell>
          <cell r="F234" t="str">
            <v>T.C.T. HINGE CUTTING BIT 30X77</v>
          </cell>
          <cell r="G234">
            <v>3</v>
          </cell>
        </row>
        <row r="235">
          <cell r="D235">
            <v>10048015</v>
          </cell>
          <cell r="E235" t="str">
            <v>ACCESSORIES</v>
          </cell>
          <cell r="F235" t="str">
            <v>T.C.T. HINGE CUTTING BIT 35X77</v>
          </cell>
          <cell r="G235">
            <v>5</v>
          </cell>
        </row>
        <row r="236">
          <cell r="D236">
            <v>10018954</v>
          </cell>
          <cell r="E236" t="str">
            <v>ACCESSORIES</v>
          </cell>
          <cell r="F236" t="str">
            <v>PLANER BLADE 110MM HSS (2PCS/PKG)</v>
          </cell>
          <cell r="G236">
            <v>50</v>
          </cell>
        </row>
        <row r="237">
          <cell r="D237">
            <v>40006408</v>
          </cell>
          <cell r="E237" t="str">
            <v>SPAREPARTS</v>
          </cell>
          <cell r="F237" t="str">
            <v>GEAR ASSEMBLY FOR HP001G</v>
          </cell>
          <cell r="G237">
            <v>2</v>
          </cell>
        </row>
        <row r="238">
          <cell r="D238">
            <v>40010580</v>
          </cell>
          <cell r="E238" t="str">
            <v>SPAREPARTS</v>
          </cell>
          <cell r="F238" t="str">
            <v>GEAR ASSEMBLY FOR DHP486</v>
          </cell>
          <cell r="G238">
            <v>3</v>
          </cell>
        </row>
        <row r="239">
          <cell r="D239">
            <v>40005371</v>
          </cell>
          <cell r="E239" t="str">
            <v>SPAREPARTS</v>
          </cell>
          <cell r="F239" t="str">
            <v>TOOL HOLDER ASSEMBLY FOR HR2470</v>
          </cell>
          <cell r="G239">
            <v>2</v>
          </cell>
        </row>
        <row r="240">
          <cell r="D240">
            <v>40008298</v>
          </cell>
          <cell r="E240" t="str">
            <v>SPAREPARTS</v>
          </cell>
          <cell r="F240" t="str">
            <v>TOOL HOLDER ASSEMBLY FOR HR2811F</v>
          </cell>
          <cell r="G240">
            <v>2</v>
          </cell>
        </row>
        <row r="241">
          <cell r="D241">
            <v>40006445</v>
          </cell>
          <cell r="E241" t="str">
            <v>SPAREPARTS</v>
          </cell>
          <cell r="F241" t="str">
            <v>GEAR ASSEMBLY FOR HP482D</v>
          </cell>
          <cell r="G241">
            <v>2</v>
          </cell>
        </row>
        <row r="242">
          <cell r="D242">
            <v>40005882</v>
          </cell>
          <cell r="E242" t="str">
            <v>SPAREPARTS</v>
          </cell>
          <cell r="F242" t="str">
            <v>GEAR ASSEMBLY FOR HP332D</v>
          </cell>
          <cell r="G242">
            <v>5</v>
          </cell>
        </row>
        <row r="243">
          <cell r="D243">
            <v>40006467</v>
          </cell>
          <cell r="E243" t="str">
            <v>SPAREPARTS</v>
          </cell>
          <cell r="F243" t="str">
            <v>GEAR ASSEMBLY FOR DF333D</v>
          </cell>
          <cell r="G243">
            <v>8</v>
          </cell>
        </row>
        <row r="244">
          <cell r="D244">
            <v>40005919</v>
          </cell>
          <cell r="E244" t="str">
            <v>SPAREPARTS</v>
          </cell>
          <cell r="F244" t="str">
            <v>GEAR HOUSING COVER FOR HP1630</v>
          </cell>
          <cell r="G244">
            <v>1</v>
          </cell>
        </row>
        <row r="245">
          <cell r="D245">
            <v>40006453</v>
          </cell>
          <cell r="E245" t="str">
            <v>SPAREPARTS</v>
          </cell>
          <cell r="F245" t="str">
            <v>HAMMER CASE COMPLETE FOR TD110D</v>
          </cell>
          <cell r="G245">
            <v>8</v>
          </cell>
        </row>
        <row r="246">
          <cell r="D246">
            <v>40008163</v>
          </cell>
          <cell r="E246" t="str">
            <v>SPAREPARTS</v>
          </cell>
          <cell r="F246" t="str">
            <v>FIELD 240V FOR TD0101F</v>
          </cell>
          <cell r="G246">
            <v>10</v>
          </cell>
        </row>
        <row r="247">
          <cell r="D247">
            <v>40008003</v>
          </cell>
          <cell r="E247" t="str">
            <v>SPAREPARTS</v>
          </cell>
          <cell r="F247" t="str">
            <v>FIELD 220-240V GA4030</v>
          </cell>
          <cell r="G247">
            <v>4</v>
          </cell>
        </row>
        <row r="248">
          <cell r="D248">
            <v>40007652</v>
          </cell>
          <cell r="E248" t="str">
            <v>SPAREPARTS</v>
          </cell>
          <cell r="F248" t="str">
            <v>BRUSH HOLDER UNIT FOR HR2470</v>
          </cell>
          <cell r="G248">
            <v>60</v>
          </cell>
        </row>
        <row r="249">
          <cell r="D249">
            <v>40007928</v>
          </cell>
          <cell r="E249" t="str">
            <v>SPAREPARTS</v>
          </cell>
          <cell r="F249" t="str">
            <v>BRUSH HOLDER UNIT FOR HR2610</v>
          </cell>
          <cell r="G249">
            <v>8</v>
          </cell>
        </row>
        <row r="250">
          <cell r="D250">
            <v>40006854</v>
          </cell>
          <cell r="E250" t="str">
            <v>SPAREPARTS</v>
          </cell>
          <cell r="F250" t="str">
            <v>BRUSH HOLDER 5*8 FOR MT60</v>
          </cell>
          <cell r="G250">
            <v>10</v>
          </cell>
        </row>
        <row r="251">
          <cell r="D251">
            <v>40006390</v>
          </cell>
          <cell r="E251" t="str">
            <v>SPAREPARTS</v>
          </cell>
          <cell r="F251" t="str">
            <v>HOLDER CAP FOR 9523NB/9526B</v>
          </cell>
          <cell r="G251">
            <v>5</v>
          </cell>
        </row>
        <row r="252">
          <cell r="D252">
            <v>40007216</v>
          </cell>
          <cell r="E252" t="str">
            <v>SPAREPARTS</v>
          </cell>
          <cell r="F252" t="str">
            <v>SWITCH TG823AB-2 FOR 6510LVR</v>
          </cell>
          <cell r="G252">
            <v>50</v>
          </cell>
        </row>
        <row r="253">
          <cell r="D253">
            <v>40007590</v>
          </cell>
          <cell r="E253" t="str">
            <v>SPAREPARTS</v>
          </cell>
          <cell r="F253" t="str">
            <v>SWITCH TG803 BSA-2 FOR HR2810</v>
          </cell>
          <cell r="G253">
            <v>2</v>
          </cell>
        </row>
        <row r="254">
          <cell r="D254">
            <v>40008169</v>
          </cell>
          <cell r="E254" t="str">
            <v>SPAREPARTS</v>
          </cell>
          <cell r="F254" t="str">
            <v>SWITCH FOR TD0101F</v>
          </cell>
          <cell r="G254">
            <v>5</v>
          </cell>
        </row>
        <row r="255">
          <cell r="D255">
            <v>40008096</v>
          </cell>
          <cell r="E255" t="str">
            <v>SPAREPARTS</v>
          </cell>
          <cell r="F255" t="str">
            <v>SWITCH DPX-2110-R DOUBLE FOR 9556NB</v>
          </cell>
          <cell r="G255">
            <v>10</v>
          </cell>
        </row>
        <row r="256">
          <cell r="D256">
            <v>40007930</v>
          </cell>
          <cell r="E256" t="str">
            <v>SPAREPARTS</v>
          </cell>
          <cell r="F256" t="str">
            <v>SWITCH TG853TB-1 FOR HR2610</v>
          </cell>
          <cell r="G256">
            <v>2</v>
          </cell>
        </row>
        <row r="257">
          <cell r="D257">
            <v>40010348</v>
          </cell>
          <cell r="E257" t="str">
            <v>SPAREPARTS</v>
          </cell>
          <cell r="F257" t="str">
            <v>SWITCH FOR DDF-DHP487/DF-HP332/HR166D</v>
          </cell>
          <cell r="G257">
            <v>2</v>
          </cell>
        </row>
        <row r="258">
          <cell r="D258">
            <v>40006779</v>
          </cell>
          <cell r="E258" t="str">
            <v>SPAREPARTS</v>
          </cell>
          <cell r="F258" t="str">
            <v>SWITCH FOR GV6010</v>
          </cell>
          <cell r="G258">
            <v>3</v>
          </cell>
        </row>
        <row r="259">
          <cell r="D259">
            <v>40008241</v>
          </cell>
          <cell r="E259" t="str">
            <v>SPAREPARTS</v>
          </cell>
          <cell r="F259" t="str">
            <v>RING TERMINAL FOR LS1040</v>
          </cell>
          <cell r="G259">
            <v>3</v>
          </cell>
        </row>
        <row r="260">
          <cell r="D260">
            <v>40008308</v>
          </cell>
          <cell r="E260" t="str">
            <v>SPAREPARTS</v>
          </cell>
          <cell r="F260" t="str">
            <v>POWER S.CORD BS 1.0-2-2.5</v>
          </cell>
          <cell r="G260">
            <v>10</v>
          </cell>
        </row>
        <row r="261">
          <cell r="D261">
            <v>40006191</v>
          </cell>
          <cell r="E261" t="str">
            <v>SPAREPARTS</v>
          </cell>
          <cell r="F261" t="str">
            <v>KEYLESS DRILL CHUCK 10 FOR DF330D</v>
          </cell>
          <cell r="G261">
            <v>5</v>
          </cell>
        </row>
        <row r="262">
          <cell r="D262">
            <v>10018530</v>
          </cell>
          <cell r="E262" t="str">
            <v>SPAREPARTS</v>
          </cell>
          <cell r="F262" t="str">
            <v>KEYLESS DRILL CHUCK 10 FOR HP330D</v>
          </cell>
          <cell r="G262">
            <v>3</v>
          </cell>
        </row>
        <row r="263">
          <cell r="D263">
            <v>40005935</v>
          </cell>
          <cell r="E263" t="str">
            <v>SPAREPARTS</v>
          </cell>
          <cell r="F263" t="str">
            <v>KEYLESS DRILL CHUCK 10 FOR DF332D</v>
          </cell>
          <cell r="G263">
            <v>6</v>
          </cell>
        </row>
        <row r="264">
          <cell r="D264">
            <v>40007617</v>
          </cell>
          <cell r="E264" t="str">
            <v>SPAREPARTS</v>
          </cell>
          <cell r="F264" t="str">
            <v>CARBON BRUSH CB-51A</v>
          </cell>
          <cell r="G264">
            <v>200</v>
          </cell>
        </row>
        <row r="265">
          <cell r="D265">
            <v>40008248</v>
          </cell>
          <cell r="E265" t="str">
            <v>SPAREPARTS</v>
          </cell>
          <cell r="F265" t="str">
            <v>CARBON BRUSH CB-64A</v>
          </cell>
          <cell r="G265">
            <v>300</v>
          </cell>
        </row>
        <row r="266">
          <cell r="D266">
            <v>40007530</v>
          </cell>
          <cell r="E266" t="str">
            <v>SPAREPARTS</v>
          </cell>
          <cell r="F266" t="str">
            <v>CARBON BRUSH CB-105A</v>
          </cell>
          <cell r="G266">
            <v>30</v>
          </cell>
        </row>
        <row r="267">
          <cell r="D267">
            <v>40005843</v>
          </cell>
          <cell r="E267" t="str">
            <v>SPAREPARTS</v>
          </cell>
          <cell r="F267" t="str">
            <v>CARBON BRUSH CB-106A</v>
          </cell>
          <cell r="G267">
            <v>30</v>
          </cell>
        </row>
        <row r="268">
          <cell r="D268">
            <v>40007308</v>
          </cell>
          <cell r="E268" t="str">
            <v>SPAREPARTS</v>
          </cell>
          <cell r="F268" t="str">
            <v>CARBON BRUSH CB-204A</v>
          </cell>
          <cell r="G268">
            <v>60</v>
          </cell>
        </row>
        <row r="269">
          <cell r="D269">
            <v>40007548</v>
          </cell>
          <cell r="E269" t="str">
            <v>SPAREPARTS</v>
          </cell>
          <cell r="F269" t="str">
            <v>CARBON BRUSH CB-303A</v>
          </cell>
          <cell r="G269">
            <v>200</v>
          </cell>
        </row>
        <row r="270">
          <cell r="D270">
            <v>40007239</v>
          </cell>
          <cell r="E270" t="str">
            <v>SPAREPARTS</v>
          </cell>
          <cell r="F270" t="str">
            <v>CARBON BRUSH FOR MT230</v>
          </cell>
          <cell r="G270">
            <v>6</v>
          </cell>
        </row>
        <row r="271">
          <cell r="D271">
            <v>40005578</v>
          </cell>
          <cell r="E271" t="str">
            <v>SPAREPARTS</v>
          </cell>
          <cell r="F271" t="str">
            <v>PRESS PLATE LS1017L</v>
          </cell>
          <cell r="G271">
            <v>2</v>
          </cell>
        </row>
        <row r="272">
          <cell r="D272">
            <v>40007127</v>
          </cell>
          <cell r="E272" t="str">
            <v>SPAREPARTS</v>
          </cell>
          <cell r="F272" t="str">
            <v>BEVEL GEAR FOR MLT100</v>
          </cell>
          <cell r="G272">
            <v>4</v>
          </cell>
        </row>
        <row r="273">
          <cell r="D273">
            <v>40010587</v>
          </cell>
          <cell r="E273" t="str">
            <v>SPAREPARTS</v>
          </cell>
          <cell r="F273" t="str">
            <v>STATOR FOR MLT100</v>
          </cell>
          <cell r="G273">
            <v>5</v>
          </cell>
        </row>
        <row r="274">
          <cell r="D274">
            <v>10050324</v>
          </cell>
          <cell r="E274" t="str">
            <v>ACCESSORIES</v>
          </cell>
          <cell r="F274" t="str">
            <v>HAMMER GREASE 30G FOR HR2450</v>
          </cell>
          <cell r="G274">
            <v>35</v>
          </cell>
        </row>
        <row r="275">
          <cell r="D275">
            <v>10048677</v>
          </cell>
          <cell r="E275" t="str">
            <v>ACCESSORIES</v>
          </cell>
          <cell r="F275" t="str">
            <v>T.C.T SAW BLADE 260X25.4X100T WOOD</v>
          </cell>
          <cell r="G275">
            <v>30</v>
          </cell>
        </row>
        <row r="276">
          <cell r="D276">
            <v>40012337</v>
          </cell>
          <cell r="E276" t="str">
            <v>SPAREPARTS</v>
          </cell>
          <cell r="F276" t="str">
            <v>GEAR ASSEMBLY FOR DF001G</v>
          </cell>
          <cell r="G276">
            <v>2</v>
          </cell>
        </row>
        <row r="277">
          <cell r="D277">
            <v>40012166</v>
          </cell>
          <cell r="E277" t="str">
            <v>SPAREPARTS</v>
          </cell>
          <cell r="F277" t="str">
            <v>CLUTCH DRUM COMPLETE FOR EA3201S</v>
          </cell>
          <cell r="G277">
            <v>4</v>
          </cell>
        </row>
        <row r="278">
          <cell r="D278">
            <v>10048016</v>
          </cell>
          <cell r="E278" t="str">
            <v>ACCESSORIES</v>
          </cell>
          <cell r="F278" t="str">
            <v>PLANER BLADE 306MM HSS (2PCS/PKG) 2030</v>
          </cell>
          <cell r="G278">
            <v>5</v>
          </cell>
        </row>
        <row r="279">
          <cell r="D279">
            <v>10018906</v>
          </cell>
          <cell r="E279" t="str">
            <v>ACCESSORIES</v>
          </cell>
          <cell r="F279" t="str">
            <v>SDS-PLUS NEMESIS II 25X450</v>
          </cell>
          <cell r="G279">
            <v>5</v>
          </cell>
        </row>
        <row r="280">
          <cell r="D280">
            <v>10018823</v>
          </cell>
          <cell r="E280" t="str">
            <v>ACCESSORIES</v>
          </cell>
          <cell r="F280" t="str">
            <v>HSS-G METAL DRILL BIT 2.0X49</v>
          </cell>
          <cell r="G280">
            <v>5</v>
          </cell>
        </row>
        <row r="281">
          <cell r="D281">
            <v>10018257</v>
          </cell>
          <cell r="E281" t="str">
            <v>ACCESSORIES</v>
          </cell>
          <cell r="F281" t="str">
            <v>SDS-PLUS NEMESIS II 20X250</v>
          </cell>
          <cell r="G281">
            <v>5</v>
          </cell>
        </row>
        <row r="282">
          <cell r="D282">
            <v>10018023</v>
          </cell>
          <cell r="E282" t="str">
            <v>ACCESSORIES</v>
          </cell>
          <cell r="F282" t="str">
            <v>FLAT BIT 30X160</v>
          </cell>
          <cell r="G282">
            <v>10</v>
          </cell>
        </row>
        <row r="283">
          <cell r="D283">
            <v>10019579</v>
          </cell>
          <cell r="E283" t="str">
            <v>ACCESSORIES</v>
          </cell>
          <cell r="F283" t="str">
            <v>WOOD DRILL BIT 8X115</v>
          </cell>
          <cell r="G283">
            <v>5</v>
          </cell>
        </row>
        <row r="284">
          <cell r="D284">
            <v>10029921</v>
          </cell>
          <cell r="E284" t="str">
            <v>ACCESSORIES</v>
          </cell>
          <cell r="F284" t="str">
            <v>GLASS BIT 6X65</v>
          </cell>
          <cell r="G284">
            <v>10</v>
          </cell>
        </row>
        <row r="285">
          <cell r="D285">
            <v>10019023</v>
          </cell>
          <cell r="E285" t="str">
            <v>ACCESSORIES</v>
          </cell>
          <cell r="F285" t="str">
            <v>DIAMOND WHEEL 110MM VACUUM BRAZED MULTI</v>
          </cell>
          <cell r="G285">
            <v>5</v>
          </cell>
        </row>
        <row r="286">
          <cell r="D286">
            <v>10017973</v>
          </cell>
          <cell r="E286" t="str">
            <v>ACCESSORIES</v>
          </cell>
          <cell r="F286" t="str">
            <v>BULL POINT 250MM SDS-PLUS PREMIUM</v>
          </cell>
          <cell r="G286">
            <v>10</v>
          </cell>
        </row>
        <row r="287">
          <cell r="D287">
            <v>10019326</v>
          </cell>
          <cell r="E287" t="str">
            <v>ACCESSORIES</v>
          </cell>
          <cell r="F287" t="str">
            <v>FLAT BIT 28X160</v>
          </cell>
          <cell r="G287">
            <v>5</v>
          </cell>
        </row>
        <row r="288">
          <cell r="D288">
            <v>10041623</v>
          </cell>
          <cell r="E288" t="str">
            <v>ACCESSORIES</v>
          </cell>
          <cell r="F288" t="str">
            <v>T.C.T SAW BLADE 305X25.4X60T WOOD EFFICU</v>
          </cell>
          <cell r="G288">
            <v>10</v>
          </cell>
        </row>
        <row r="289">
          <cell r="D289">
            <v>10036232</v>
          </cell>
          <cell r="E289" t="str">
            <v>ACCESSORIES</v>
          </cell>
          <cell r="F289" t="str">
            <v>T.C.T SAW BLADE 185X20X60T METAL EFFICUT</v>
          </cell>
          <cell r="G289">
            <v>10</v>
          </cell>
        </row>
        <row r="290">
          <cell r="D290">
            <v>10017893</v>
          </cell>
          <cell r="E290" t="str">
            <v>ACCESSORIES</v>
          </cell>
          <cell r="F290" t="str">
            <v>SDS-PLUS NEMESIS II 12X165</v>
          </cell>
          <cell r="G290">
            <v>10</v>
          </cell>
        </row>
        <row r="291">
          <cell r="D291">
            <v>10018768</v>
          </cell>
          <cell r="E291" t="str">
            <v>ACCESSORIES</v>
          </cell>
          <cell r="F291" t="str">
            <v>JIG SAW BLADE B-16   5PCS/PKG</v>
          </cell>
          <cell r="G291">
            <v>50</v>
          </cell>
        </row>
        <row r="292">
          <cell r="D292">
            <v>10041625</v>
          </cell>
          <cell r="E292" t="str">
            <v>ACCESSORIES</v>
          </cell>
          <cell r="F292" t="str">
            <v>HSS-TIN METAL DRILL BIT 5.0X86MM</v>
          </cell>
          <cell r="G292">
            <v>5</v>
          </cell>
        </row>
        <row r="293">
          <cell r="D293">
            <v>10039976</v>
          </cell>
          <cell r="E293" t="str">
            <v>ACCESSORIES</v>
          </cell>
          <cell r="F293" t="str">
            <v>MKP1G002 PSK (BL4040X2+DC40RA)</v>
          </cell>
          <cell r="G293">
            <v>5</v>
          </cell>
        </row>
        <row r="294">
          <cell r="D294">
            <v>10050718</v>
          </cell>
          <cell r="E294" t="str">
            <v>ACCESSORIES</v>
          </cell>
          <cell r="F294" t="str">
            <v>SDS-PLUS BIT 12X210</v>
          </cell>
          <cell r="G294">
            <v>10</v>
          </cell>
        </row>
        <row r="295">
          <cell r="D295">
            <v>10019746</v>
          </cell>
          <cell r="E295" t="str">
            <v>ACCESSORIES</v>
          </cell>
          <cell r="F295" t="str">
            <v>BRAD POINT WOOD DRILLS 4.0 BTD142</v>
          </cell>
          <cell r="G295">
            <v>5</v>
          </cell>
        </row>
        <row r="296">
          <cell r="D296">
            <v>10018531</v>
          </cell>
          <cell r="E296" t="str">
            <v>ACCESSORIES</v>
          </cell>
          <cell r="F296" t="str">
            <v>T.C.T SAW BLADE 185X20X40T WOOD</v>
          </cell>
          <cell r="G296">
            <v>50</v>
          </cell>
        </row>
        <row r="297">
          <cell r="D297">
            <v>10019622</v>
          </cell>
          <cell r="E297" t="str">
            <v>ACCESSORIES</v>
          </cell>
          <cell r="F297" t="str">
            <v>SDS-PLUS BIT 5X160</v>
          </cell>
          <cell r="G297">
            <v>200</v>
          </cell>
        </row>
        <row r="298">
          <cell r="D298">
            <v>10019479</v>
          </cell>
          <cell r="E298" t="str">
            <v>ACCESSORIES</v>
          </cell>
          <cell r="F298" t="str">
            <v>COLD CHISEL 25X400MM SDS-MAX</v>
          </cell>
          <cell r="G298">
            <v>3</v>
          </cell>
        </row>
        <row r="299">
          <cell r="D299">
            <v>10019100</v>
          </cell>
          <cell r="E299" t="str">
            <v>ACCESSORIES</v>
          </cell>
          <cell r="F299" t="str">
            <v>T.C.T SAW BLADE 136X20X16T WOOD</v>
          </cell>
          <cell r="G299">
            <v>15</v>
          </cell>
        </row>
        <row r="300">
          <cell r="D300">
            <v>10020027</v>
          </cell>
          <cell r="E300" t="str">
            <v>ACCESSORIES</v>
          </cell>
          <cell r="F300" t="str">
            <v>T.C.T SAW BLADE 160X20X40T WOOD</v>
          </cell>
          <cell r="G300">
            <v>95</v>
          </cell>
        </row>
        <row r="301">
          <cell r="D301">
            <v>10050719</v>
          </cell>
          <cell r="E301" t="str">
            <v>ACCESSORIES</v>
          </cell>
          <cell r="F301" t="str">
            <v>T.C.T SAW BLADE 255X25.4X80T WOOD</v>
          </cell>
          <cell r="G301">
            <v>12</v>
          </cell>
        </row>
        <row r="302">
          <cell r="D302">
            <v>10018905</v>
          </cell>
          <cell r="E302" t="str">
            <v>ACCESSORIES</v>
          </cell>
          <cell r="F302" t="str">
            <v>BATTERY BL4040 LI-ION 40V 4.0AH</v>
          </cell>
          <cell r="G302">
            <v>15</v>
          </cell>
        </row>
        <row r="303">
          <cell r="D303">
            <v>10046424</v>
          </cell>
          <cell r="E303" t="str">
            <v>ACCESSORIES</v>
          </cell>
          <cell r="F303" t="str">
            <v>BATTERY BL6440 LI-ION 64V 4.0AH</v>
          </cell>
          <cell r="G303">
            <v>7</v>
          </cell>
        </row>
        <row r="304">
          <cell r="D304">
            <v>10044110</v>
          </cell>
          <cell r="E304" t="str">
            <v>ACCESSORIES</v>
          </cell>
          <cell r="F304" t="str">
            <v>BATTERY BL4080F LI-ION 40V 8.0AH</v>
          </cell>
          <cell r="G304">
            <v>10</v>
          </cell>
        </row>
        <row r="305">
          <cell r="D305">
            <v>10018157</v>
          </cell>
          <cell r="E305" t="str">
            <v>ACCESSORIES</v>
          </cell>
          <cell r="F305" t="str">
            <v>BATTERY BL1850B LI-ION 18V 5.0AH</v>
          </cell>
          <cell r="G305">
            <v>80</v>
          </cell>
        </row>
        <row r="306">
          <cell r="D306">
            <v>10018166</v>
          </cell>
          <cell r="E306" t="str">
            <v>ACCESSORIES</v>
          </cell>
          <cell r="F306" t="str">
            <v>BATTERY BL1041B LI-ION 12V 4.0AH</v>
          </cell>
          <cell r="G306">
            <v>30</v>
          </cell>
        </row>
        <row r="307">
          <cell r="D307">
            <v>10018160</v>
          </cell>
          <cell r="E307" t="str">
            <v>ACCESSORIES</v>
          </cell>
          <cell r="F307" t="str">
            <v>BATTERY BL1830B LI-ION 18V 3.0AH</v>
          </cell>
          <cell r="G307">
            <v>30</v>
          </cell>
        </row>
        <row r="308">
          <cell r="D308" t="str">
            <v>.</v>
          </cell>
        </row>
        <row r="309">
          <cell r="D309" t="str">
            <v>.</v>
          </cell>
        </row>
        <row r="310">
          <cell r="D310" t="str">
            <v>.</v>
          </cell>
        </row>
        <row r="311">
          <cell r="D311">
            <v>10019667</v>
          </cell>
          <cell r="E311" t="str">
            <v>ACCESSORIES</v>
          </cell>
          <cell r="F311" t="str">
            <v>STAND FOR MLT100</v>
          </cell>
          <cell r="G311">
            <v>25</v>
          </cell>
        </row>
        <row r="312">
          <cell r="D312">
            <v>10048023</v>
          </cell>
          <cell r="E312" t="str">
            <v>ACCESSORIES</v>
          </cell>
          <cell r="F312" t="str">
            <v>BATTERY BL1830B LI-ION 18V 3.0AH (A)</v>
          </cell>
          <cell r="G312">
            <v>100</v>
          </cell>
        </row>
        <row r="315">
          <cell r="F315" t="str">
            <v>TOTAL (TOOLS)</v>
          </cell>
          <cell r="G315">
            <v>0</v>
          </cell>
        </row>
        <row r="316">
          <cell r="F316" t="str">
            <v>TOTAL (SPARES AND ACCESSORIES)</v>
          </cell>
          <cell r="G316">
            <v>5564</v>
          </cell>
        </row>
        <row r="317">
          <cell r="G317">
            <v>1096</v>
          </cell>
        </row>
        <row r="320">
          <cell r="F320" t="str">
            <v>TOTAL QUANTITY</v>
          </cell>
          <cell r="G320">
            <v>3843</v>
          </cell>
        </row>
        <row r="321">
          <cell r="G321">
            <v>5564</v>
          </cell>
        </row>
        <row r="322">
          <cell r="G322">
            <v>1096</v>
          </cell>
        </row>
      </sheetData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 "/>
      <sheetName val="att "/>
      <sheetName val="MUFG bank detail "/>
    </sheetNames>
    <sheetDataSet>
      <sheetData sheetId="0"/>
      <sheetData sheetId="1">
        <row r="1">
          <cell r="F1" t="str">
            <v>MAKITA SINGAPORE PTE LTD</v>
          </cell>
        </row>
        <row r="2">
          <cell r="F2" t="str">
            <v>7 Changi South Street 3, Singapore 486348</v>
          </cell>
        </row>
        <row r="3">
          <cell r="F3" t="str">
            <v>TEL:  6546-8700     FAX:  6546-8711  Service Tel: 6545-4418</v>
          </cell>
        </row>
        <row r="4">
          <cell r="F4" t="str">
            <v>GST REG NO:  MS20051654X     Company Reg. No. 198300896E</v>
          </cell>
        </row>
        <row r="11">
          <cell r="D11" t="str">
            <v>STO #</v>
          </cell>
          <cell r="E11" t="str">
            <v>PLANNER</v>
          </cell>
          <cell r="F11" t="str">
            <v xml:space="preserve">                 DESCRIPTION</v>
          </cell>
          <cell r="G11" t="str">
            <v xml:space="preserve">     QTY</v>
          </cell>
        </row>
        <row r="13">
          <cell r="D13">
            <v>10018142</v>
          </cell>
          <cell r="E13" t="str">
            <v>TOOLS</v>
          </cell>
          <cell r="F13" t="str">
            <v>LASER DISTANCE MEASURE</v>
          </cell>
          <cell r="G13">
            <v>5</v>
          </cell>
        </row>
        <row r="14">
          <cell r="D14">
            <v>10019073</v>
          </cell>
          <cell r="E14" t="str">
            <v>TOOLS</v>
          </cell>
          <cell r="F14" t="str">
            <v>AC TABLE SAW 315MM</v>
          </cell>
          <cell r="G14">
            <v>4</v>
          </cell>
        </row>
        <row r="15">
          <cell r="D15">
            <v>10018727</v>
          </cell>
          <cell r="E15" t="str">
            <v>TOOLS</v>
          </cell>
          <cell r="F15" t="str">
            <v>AC TRIMMER 6MM</v>
          </cell>
          <cell r="G15">
            <v>50</v>
          </cell>
        </row>
        <row r="16">
          <cell r="D16">
            <v>10018659</v>
          </cell>
          <cell r="E16" t="str">
            <v>TOOLS</v>
          </cell>
          <cell r="F16" t="str">
            <v>AC DRILL 13MM</v>
          </cell>
          <cell r="G16">
            <v>10</v>
          </cell>
        </row>
        <row r="17">
          <cell r="D17">
            <v>10013671</v>
          </cell>
          <cell r="E17" t="str">
            <v>TOOLS</v>
          </cell>
          <cell r="F17" t="str">
            <v>AC DRILL 10MM</v>
          </cell>
          <cell r="G17">
            <v>30</v>
          </cell>
        </row>
        <row r="18">
          <cell r="D18">
            <v>10013698</v>
          </cell>
          <cell r="E18" t="str">
            <v>TOOLS</v>
          </cell>
          <cell r="F18" t="str">
            <v>AC POWER PLANER 110MM</v>
          </cell>
          <cell r="G18">
            <v>9</v>
          </cell>
        </row>
        <row r="19">
          <cell r="D19">
            <v>10019975</v>
          </cell>
          <cell r="E19" t="str">
            <v>TOOLS</v>
          </cell>
          <cell r="F19" t="str">
            <v>AC PORTABLE CUT-OFF 405MM</v>
          </cell>
          <cell r="G19">
            <v>5</v>
          </cell>
        </row>
        <row r="20">
          <cell r="D20">
            <v>10019992</v>
          </cell>
          <cell r="E20" t="str">
            <v>TOOLS</v>
          </cell>
          <cell r="F20" t="str">
            <v>AC CUTTER 110MM</v>
          </cell>
          <cell r="G20">
            <v>12</v>
          </cell>
        </row>
        <row r="21">
          <cell r="D21">
            <v>10013727</v>
          </cell>
          <cell r="E21" t="str">
            <v>TOOLS</v>
          </cell>
          <cell r="F21" t="str">
            <v>AC JIG SAW</v>
          </cell>
          <cell r="G21">
            <v>20</v>
          </cell>
        </row>
        <row r="22">
          <cell r="D22">
            <v>10013710</v>
          </cell>
          <cell r="E22" t="str">
            <v>TOOLS</v>
          </cell>
          <cell r="F22" t="str">
            <v>AC CIRCULAR SAW 335MM</v>
          </cell>
          <cell r="G22">
            <v>5</v>
          </cell>
        </row>
        <row r="23">
          <cell r="D23">
            <v>10018878</v>
          </cell>
          <cell r="E23" t="str">
            <v>TOOLS</v>
          </cell>
          <cell r="F23" t="str">
            <v>AC ANGLE GRINDER 100MM P 840W</v>
          </cell>
          <cell r="G23">
            <v>30</v>
          </cell>
        </row>
        <row r="24">
          <cell r="D24">
            <v>10020001</v>
          </cell>
          <cell r="E24" t="str">
            <v>TOOLS</v>
          </cell>
          <cell r="F24" t="str">
            <v>PN BRAD NAILER 30MM</v>
          </cell>
          <cell r="G24">
            <v>5</v>
          </cell>
        </row>
        <row r="25">
          <cell r="D25">
            <v>10018879</v>
          </cell>
          <cell r="E25" t="str">
            <v>TOOLS</v>
          </cell>
          <cell r="F25" t="str">
            <v>PN BRAD NAILER 50MM</v>
          </cell>
          <cell r="G25">
            <v>10</v>
          </cell>
        </row>
        <row r="26">
          <cell r="D26">
            <v>10019916</v>
          </cell>
          <cell r="E26" t="str">
            <v>TOOLS</v>
          </cell>
          <cell r="F26" t="str">
            <v>PN STAPLER</v>
          </cell>
          <cell r="G26">
            <v>5</v>
          </cell>
        </row>
        <row r="27">
          <cell r="D27">
            <v>10019588</v>
          </cell>
          <cell r="E27" t="str">
            <v>TOOLS</v>
          </cell>
          <cell r="F27" t="str">
            <v>AC RANDOM ORBIT SANDER 125MM</v>
          </cell>
          <cell r="G27">
            <v>36</v>
          </cell>
        </row>
        <row r="28">
          <cell r="D28">
            <v>10018146</v>
          </cell>
          <cell r="E28" t="str">
            <v>TOOLS</v>
          </cell>
          <cell r="F28" t="str">
            <v>AC RANDOM ORBIT SANDER 150MM</v>
          </cell>
          <cell r="G28">
            <v>5</v>
          </cell>
        </row>
        <row r="29">
          <cell r="D29">
            <v>10018188</v>
          </cell>
          <cell r="E29" t="str">
            <v>TOOLS</v>
          </cell>
          <cell r="F29" t="str">
            <v>AC ALUMINUM GROOVE CUTTER 118MM</v>
          </cell>
          <cell r="G29">
            <v>3</v>
          </cell>
        </row>
        <row r="30">
          <cell r="D30">
            <v>10018440</v>
          </cell>
          <cell r="E30" t="str">
            <v>TOOLS</v>
          </cell>
          <cell r="F30" t="str">
            <v>DC CLEANER 12V</v>
          </cell>
          <cell r="G30">
            <v>15</v>
          </cell>
        </row>
        <row r="31">
          <cell r="D31">
            <v>10018646</v>
          </cell>
          <cell r="E31" t="str">
            <v>TOOLS</v>
          </cell>
          <cell r="F31" t="str">
            <v>DC RANDOM ORBIT SANDER 18V 125MM</v>
          </cell>
          <cell r="G31">
            <v>10</v>
          </cell>
        </row>
        <row r="32">
          <cell r="D32">
            <v>10018750</v>
          </cell>
          <cell r="E32" t="str">
            <v>TOOLS</v>
          </cell>
          <cell r="F32" t="str">
            <v>DC FINISHING SANDER 18V</v>
          </cell>
          <cell r="G32">
            <v>5</v>
          </cell>
        </row>
        <row r="33">
          <cell r="D33">
            <v>10017896</v>
          </cell>
          <cell r="E33" t="str">
            <v>TOOLS</v>
          </cell>
          <cell r="F33" t="str">
            <v>DC CLEANER 18V BL 4-SPEED CYCLONE</v>
          </cell>
          <cell r="G33">
            <v>5</v>
          </cell>
        </row>
        <row r="34">
          <cell r="D34">
            <v>10018171</v>
          </cell>
          <cell r="E34" t="str">
            <v>TOOLS</v>
          </cell>
          <cell r="F34" t="str">
            <v>DC SCREW DRIVER 3.6V</v>
          </cell>
          <cell r="G34">
            <v>10</v>
          </cell>
        </row>
        <row r="35">
          <cell r="D35">
            <v>10018995</v>
          </cell>
          <cell r="E35" t="str">
            <v>TOOLS</v>
          </cell>
          <cell r="F35" t="str">
            <v>DC DRIVER DRILL 40V BL</v>
          </cell>
          <cell r="G35">
            <v>2</v>
          </cell>
        </row>
        <row r="36">
          <cell r="D36">
            <v>10018220</v>
          </cell>
          <cell r="E36" t="str">
            <v>TOOLS</v>
          </cell>
          <cell r="F36" t="str">
            <v>DC ANGLE GRINDER 18V BL 100MM S</v>
          </cell>
          <cell r="G36">
            <v>8</v>
          </cell>
        </row>
        <row r="37">
          <cell r="D37">
            <v>10018672</v>
          </cell>
          <cell r="E37" t="str">
            <v>TOOLS</v>
          </cell>
          <cell r="F37" t="str">
            <v>DC ANGLE GRINDER 18V BL 100MM S</v>
          </cell>
          <cell r="G37">
            <v>5</v>
          </cell>
        </row>
        <row r="38">
          <cell r="D38">
            <v>10041612</v>
          </cell>
          <cell r="E38" t="str">
            <v>TOOLS</v>
          </cell>
          <cell r="F38" t="str">
            <v>DC ANGLE GRINDER 18V BL 100MM P</v>
          </cell>
          <cell r="G38">
            <v>5</v>
          </cell>
        </row>
        <row r="39">
          <cell r="D39">
            <v>10044815</v>
          </cell>
          <cell r="E39" t="str">
            <v>TOOLS</v>
          </cell>
          <cell r="F39" t="str">
            <v>DC ANGLE GRINDER 18V BL 100MM P</v>
          </cell>
          <cell r="G39">
            <v>5</v>
          </cell>
        </row>
        <row r="40">
          <cell r="D40">
            <v>10018170</v>
          </cell>
          <cell r="E40" t="str">
            <v>TOOLS</v>
          </cell>
          <cell r="F40" t="str">
            <v>DC HAMMER DRIVER DRILL 18V</v>
          </cell>
          <cell r="G40">
            <v>16</v>
          </cell>
        </row>
        <row r="41">
          <cell r="D41">
            <v>10018052</v>
          </cell>
          <cell r="E41" t="str">
            <v>TOOLS</v>
          </cell>
          <cell r="F41" t="str">
            <v>DC HAMMER DRIVER DRILL 18V</v>
          </cell>
          <cell r="G41">
            <v>16</v>
          </cell>
        </row>
        <row r="42">
          <cell r="D42">
            <v>10018720</v>
          </cell>
          <cell r="E42" t="str">
            <v>TOOLS</v>
          </cell>
          <cell r="F42" t="str">
            <v>DC HAMMER DRIVER DRILL 18V BL 13MM</v>
          </cell>
          <cell r="G42">
            <v>30</v>
          </cell>
        </row>
        <row r="43">
          <cell r="D43">
            <v>10018751</v>
          </cell>
          <cell r="E43" t="str">
            <v>TOOLS</v>
          </cell>
          <cell r="F43" t="str">
            <v>DC HAMMER DRIVER DRILL 18V BL 13MM</v>
          </cell>
          <cell r="G43">
            <v>8</v>
          </cell>
        </row>
        <row r="44">
          <cell r="D44">
            <v>10018721</v>
          </cell>
          <cell r="E44" t="str">
            <v>TOOLS</v>
          </cell>
          <cell r="F44" t="str">
            <v>DC HAMMER DRIVER DRILL 18V BL 13MM</v>
          </cell>
          <cell r="G44">
            <v>8</v>
          </cell>
        </row>
        <row r="45">
          <cell r="D45">
            <v>10017910</v>
          </cell>
          <cell r="E45" t="str">
            <v>TOOLS</v>
          </cell>
          <cell r="F45" t="str">
            <v>DC COMBI HAMMER 18V BL AVT 18MM</v>
          </cell>
          <cell r="G45">
            <v>4</v>
          </cell>
        </row>
        <row r="46">
          <cell r="D46">
            <v>10018621</v>
          </cell>
          <cell r="E46" t="str">
            <v>TOOLS</v>
          </cell>
          <cell r="F46" t="str">
            <v>DC COMBINATION HAMMER 18V 20MM</v>
          </cell>
          <cell r="G46">
            <v>5</v>
          </cell>
        </row>
        <row r="47">
          <cell r="D47">
            <v>10018722</v>
          </cell>
          <cell r="E47" t="str">
            <v>TOOLS</v>
          </cell>
          <cell r="F47" t="str">
            <v>DC COMBINATION HAMMER 18V BL 24MM</v>
          </cell>
          <cell r="G47">
            <v>4</v>
          </cell>
        </row>
        <row r="48">
          <cell r="D48">
            <v>10044049</v>
          </cell>
          <cell r="E48" t="str">
            <v>TOOLS</v>
          </cell>
          <cell r="F48" t="str">
            <v>DC CIRCULAR SAW 18V BL AWS 165MM</v>
          </cell>
          <cell r="G48">
            <v>4</v>
          </cell>
        </row>
        <row r="49">
          <cell r="D49">
            <v>10040627</v>
          </cell>
          <cell r="E49" t="str">
            <v>TOOLS</v>
          </cell>
          <cell r="F49" t="str">
            <v>DC PRESSURE WASHER 18V</v>
          </cell>
          <cell r="G49">
            <v>5</v>
          </cell>
        </row>
        <row r="50">
          <cell r="D50">
            <v>10018653</v>
          </cell>
          <cell r="E50" t="str">
            <v>TOOLS</v>
          </cell>
          <cell r="F50" t="str">
            <v>DC RECIPRO SAW 18V</v>
          </cell>
          <cell r="G50">
            <v>3</v>
          </cell>
        </row>
        <row r="51">
          <cell r="D51">
            <v>10040624</v>
          </cell>
          <cell r="E51" t="str">
            <v>TOOLS</v>
          </cell>
          <cell r="F51" t="str">
            <v>DC RECIPRO SAW 18V</v>
          </cell>
          <cell r="G51">
            <v>3</v>
          </cell>
        </row>
        <row r="52">
          <cell r="D52">
            <v>10019142</v>
          </cell>
          <cell r="E52" t="str">
            <v>TOOLS</v>
          </cell>
          <cell r="F52" t="str">
            <v>DC JIG SAW 18V BL</v>
          </cell>
          <cell r="G52">
            <v>5</v>
          </cell>
        </row>
        <row r="53">
          <cell r="D53">
            <v>10040625</v>
          </cell>
          <cell r="E53" t="str">
            <v>TOOLS</v>
          </cell>
          <cell r="F53" t="str">
            <v>DC JIG SAW 18V BL</v>
          </cell>
          <cell r="G53">
            <v>4</v>
          </cell>
        </row>
        <row r="54">
          <cell r="D54">
            <v>10018947</v>
          </cell>
          <cell r="E54" t="str">
            <v>TOOLS</v>
          </cell>
          <cell r="F54" t="str">
            <v>DC PLANER 18V BL AWS 82MM</v>
          </cell>
          <cell r="G54">
            <v>5</v>
          </cell>
        </row>
        <row r="55">
          <cell r="D55">
            <v>10018759</v>
          </cell>
          <cell r="E55" t="str">
            <v>TOOLS</v>
          </cell>
          <cell r="F55" t="str">
            <v>DC COMBO KIT (DHP482+DTD152) 18V F3</v>
          </cell>
          <cell r="G55">
            <v>22</v>
          </cell>
        </row>
        <row r="56">
          <cell r="D56">
            <v>10019277</v>
          </cell>
          <cell r="E56" t="str">
            <v>TOOLS</v>
          </cell>
          <cell r="F56" t="str">
            <v>AC DRILL 13MM</v>
          </cell>
          <cell r="G56">
            <v>30</v>
          </cell>
        </row>
        <row r="57">
          <cell r="D57">
            <v>10018590</v>
          </cell>
          <cell r="E57" t="str">
            <v>TOOLS</v>
          </cell>
          <cell r="F57" t="str">
            <v>DC CIRCULAR SAW 18V 165MM</v>
          </cell>
          <cell r="G57">
            <v>15</v>
          </cell>
        </row>
        <row r="58">
          <cell r="D58">
            <v>10018703</v>
          </cell>
          <cell r="E58" t="str">
            <v>TOOLS</v>
          </cell>
          <cell r="F58" t="str">
            <v>DC CIRCULAR SAW 18V 165MM</v>
          </cell>
          <cell r="G58">
            <v>10</v>
          </cell>
        </row>
        <row r="59">
          <cell r="D59">
            <v>10018089</v>
          </cell>
          <cell r="E59" t="str">
            <v>TOOLS</v>
          </cell>
          <cell r="F59" t="str">
            <v>DC IMPACT DRIVER 18V 165NM</v>
          </cell>
          <cell r="G59">
            <v>10</v>
          </cell>
        </row>
        <row r="60">
          <cell r="D60">
            <v>10018887</v>
          </cell>
          <cell r="E60" t="str">
            <v>TOOLS</v>
          </cell>
          <cell r="F60" t="str">
            <v>DC IMPACT DRIVER 18V BL 170NM</v>
          </cell>
          <cell r="G60">
            <v>5</v>
          </cell>
        </row>
        <row r="61">
          <cell r="D61">
            <v>10018713</v>
          </cell>
          <cell r="E61" t="str">
            <v>TOOLS</v>
          </cell>
          <cell r="F61" t="str">
            <v>DC IMPACT DRIVER 18V BL 175NM</v>
          </cell>
          <cell r="G61">
            <v>8</v>
          </cell>
        </row>
        <row r="62">
          <cell r="D62">
            <v>10018697</v>
          </cell>
          <cell r="E62" t="str">
            <v>TOOLS</v>
          </cell>
          <cell r="F62" t="str">
            <v>DC IMPACT DRIVER 18V 155NM</v>
          </cell>
          <cell r="G62">
            <v>10</v>
          </cell>
        </row>
        <row r="63">
          <cell r="D63">
            <v>10018701</v>
          </cell>
          <cell r="E63" t="str">
            <v>TOOLS</v>
          </cell>
          <cell r="F63" t="str">
            <v>DC IMPACT DRIVER 18V BL 140NM</v>
          </cell>
          <cell r="G63">
            <v>10</v>
          </cell>
        </row>
        <row r="64">
          <cell r="D64">
            <v>10018432</v>
          </cell>
          <cell r="E64" t="str">
            <v>TOOLS</v>
          </cell>
          <cell r="F64" t="str">
            <v>DC IMPACT WRENCH 18V BL 330NM</v>
          </cell>
          <cell r="G64">
            <v>5</v>
          </cell>
        </row>
        <row r="65">
          <cell r="D65">
            <v>10044812</v>
          </cell>
          <cell r="E65" t="str">
            <v>TOOLS</v>
          </cell>
          <cell r="F65" t="str">
            <v>DC IMPACT WRENCH 18V BL 700NM</v>
          </cell>
          <cell r="G65">
            <v>3</v>
          </cell>
        </row>
        <row r="66">
          <cell r="D66">
            <v>10017929</v>
          </cell>
          <cell r="E66" t="str">
            <v>TOOLS</v>
          </cell>
          <cell r="F66" t="str">
            <v>DC IMPACT WRENCH 18V BL 700NM</v>
          </cell>
          <cell r="G66">
            <v>3</v>
          </cell>
        </row>
        <row r="67">
          <cell r="D67">
            <v>10018913</v>
          </cell>
          <cell r="E67" t="str">
            <v>TOOLS</v>
          </cell>
          <cell r="F67" t="str">
            <v>DC BLOWER 18V</v>
          </cell>
          <cell r="G67">
            <v>20</v>
          </cell>
        </row>
        <row r="68">
          <cell r="D68">
            <v>10017899</v>
          </cell>
          <cell r="E68" t="str">
            <v>TOOLS</v>
          </cell>
          <cell r="F68" t="str">
            <v>DC HEDGE TRIMMER 18V 500MM</v>
          </cell>
          <cell r="G68">
            <v>1</v>
          </cell>
        </row>
        <row r="69">
          <cell r="D69">
            <v>10017915</v>
          </cell>
          <cell r="E69" t="str">
            <v>TOOLS</v>
          </cell>
          <cell r="F69" t="str">
            <v>DC HEDGE TRIMMER 18V BL 750MM</v>
          </cell>
          <cell r="G69">
            <v>2</v>
          </cell>
        </row>
        <row r="70">
          <cell r="D70">
            <v>10020134</v>
          </cell>
          <cell r="E70" t="str">
            <v>TOOLS</v>
          </cell>
          <cell r="F70" t="str">
            <v>AC BENCH GRINDER 150MM</v>
          </cell>
          <cell r="G70">
            <v>5</v>
          </cell>
        </row>
        <row r="71">
          <cell r="D71">
            <v>10020114</v>
          </cell>
          <cell r="E71" t="str">
            <v>TOOLS</v>
          </cell>
          <cell r="F71" t="str">
            <v>AC DISC SANDER 150MM</v>
          </cell>
          <cell r="G71">
            <v>10</v>
          </cell>
        </row>
        <row r="72">
          <cell r="D72">
            <v>10018949</v>
          </cell>
          <cell r="E72" t="str">
            <v>TOOLS</v>
          </cell>
          <cell r="F72" t="str">
            <v>AC HEAT GUN</v>
          </cell>
          <cell r="G72">
            <v>10</v>
          </cell>
        </row>
        <row r="73">
          <cell r="D73">
            <v>10018746</v>
          </cell>
          <cell r="E73" t="str">
            <v>TOOLS</v>
          </cell>
          <cell r="F73" t="str">
            <v>AC DEMOLITION HAMMER 5KG</v>
          </cell>
          <cell r="G73">
            <v>5</v>
          </cell>
        </row>
        <row r="74">
          <cell r="D74">
            <v>10013683</v>
          </cell>
          <cell r="E74" t="str">
            <v>TOOLS</v>
          </cell>
          <cell r="F74" t="str">
            <v>AC DEMOLITION HAMMER 15KG</v>
          </cell>
          <cell r="G74">
            <v>5</v>
          </cell>
        </row>
        <row r="75">
          <cell r="D75">
            <v>10018708</v>
          </cell>
          <cell r="E75" t="str">
            <v>TOOLS</v>
          </cell>
          <cell r="F75" t="str">
            <v>DC HAMMER DRIVER DRILL 40V BL</v>
          </cell>
          <cell r="G75">
            <v>3</v>
          </cell>
        </row>
        <row r="76">
          <cell r="D76">
            <v>10041606</v>
          </cell>
          <cell r="E76" t="str">
            <v>TOOLS</v>
          </cell>
          <cell r="F76" t="str">
            <v>DC HAMMER DRIVER DRILL 40V BL</v>
          </cell>
          <cell r="G76">
            <v>5</v>
          </cell>
        </row>
        <row r="77">
          <cell r="D77">
            <v>10018723</v>
          </cell>
          <cell r="E77" t="str">
            <v>TOOLS</v>
          </cell>
          <cell r="F77" t="str">
            <v>AC HAMMER DRILL 10MM</v>
          </cell>
          <cell r="G77">
            <v>15</v>
          </cell>
        </row>
        <row r="78">
          <cell r="D78">
            <v>10013669</v>
          </cell>
          <cell r="E78" t="str">
            <v>TOOLS</v>
          </cell>
          <cell r="F78" t="str">
            <v>AC HAMMER DRILL 16MM</v>
          </cell>
          <cell r="G78">
            <v>30</v>
          </cell>
        </row>
        <row r="79">
          <cell r="D79">
            <v>10013673</v>
          </cell>
          <cell r="E79" t="str">
            <v>TOOLS</v>
          </cell>
          <cell r="F79" t="str">
            <v>AC HAMMER DRILL 20MM 2-SPEED</v>
          </cell>
          <cell r="G79">
            <v>10</v>
          </cell>
        </row>
        <row r="80">
          <cell r="D80">
            <v>10018688</v>
          </cell>
          <cell r="E80" t="str">
            <v>TOOLS</v>
          </cell>
          <cell r="F80" t="str">
            <v>DC HAMMER DRIVER DRILL 12V</v>
          </cell>
          <cell r="G80">
            <v>5</v>
          </cell>
        </row>
        <row r="81">
          <cell r="D81">
            <v>10018498</v>
          </cell>
          <cell r="E81" t="str">
            <v>TOOLS</v>
          </cell>
          <cell r="F81" t="str">
            <v>DC COMBI HAMMER 40V BL AVT 28MM</v>
          </cell>
          <cell r="G81">
            <v>2</v>
          </cell>
        </row>
        <row r="82">
          <cell r="D82">
            <v>10018716</v>
          </cell>
          <cell r="E82" t="str">
            <v>TOOLS</v>
          </cell>
          <cell r="F82" t="str">
            <v>DC ROTARY HAMMER 12V BL 16MM</v>
          </cell>
          <cell r="G82">
            <v>3</v>
          </cell>
        </row>
        <row r="83">
          <cell r="D83">
            <v>10018889</v>
          </cell>
          <cell r="E83" t="str">
            <v>TOOLS</v>
          </cell>
          <cell r="F83" t="str">
            <v>AC ROTARY HAMMER 18MM</v>
          </cell>
          <cell r="G83">
            <v>8</v>
          </cell>
        </row>
        <row r="84">
          <cell r="D84">
            <v>10041607</v>
          </cell>
          <cell r="E84" t="str">
            <v>TOOLS</v>
          </cell>
          <cell r="F84" t="str">
            <v>AC COMBINATION HAMMER 26MM</v>
          </cell>
          <cell r="G84">
            <v>30</v>
          </cell>
        </row>
        <row r="85">
          <cell r="D85">
            <v>10019535</v>
          </cell>
          <cell r="E85" t="str">
            <v>TOOLS</v>
          </cell>
          <cell r="F85" t="str">
            <v>AC HIGH PRESSURE WASHER 100BAR</v>
          </cell>
          <cell r="G85">
            <v>10</v>
          </cell>
        </row>
        <row r="86">
          <cell r="D86">
            <v>10019991</v>
          </cell>
          <cell r="E86" t="str">
            <v>TOOLS</v>
          </cell>
          <cell r="F86" t="str">
            <v>AC NIBBLER 1.6MM</v>
          </cell>
          <cell r="G86">
            <v>5</v>
          </cell>
        </row>
        <row r="87">
          <cell r="D87">
            <v>10032258</v>
          </cell>
          <cell r="E87" t="str">
            <v>TOOLS</v>
          </cell>
          <cell r="F87" t="str">
            <v>DC JIG SAW 40V BL</v>
          </cell>
          <cell r="G87">
            <v>4</v>
          </cell>
        </row>
        <row r="88">
          <cell r="D88">
            <v>10018560</v>
          </cell>
          <cell r="E88" t="str">
            <v>TOOLS</v>
          </cell>
          <cell r="F88" t="str">
            <v>DC JIG SAW 12V</v>
          </cell>
          <cell r="G88">
            <v>5</v>
          </cell>
        </row>
        <row r="89">
          <cell r="D89">
            <v>10018136</v>
          </cell>
          <cell r="E89" t="str">
            <v>TOOLS</v>
          </cell>
          <cell r="F89" t="str">
            <v>DC JIG SAW 12V</v>
          </cell>
          <cell r="G89">
            <v>5</v>
          </cell>
        </row>
        <row r="90">
          <cell r="D90">
            <v>10019236</v>
          </cell>
          <cell r="E90" t="str">
            <v>TOOLS</v>
          </cell>
          <cell r="F90" t="str">
            <v>AC BAND SAW</v>
          </cell>
          <cell r="G90">
            <v>3</v>
          </cell>
        </row>
        <row r="91">
          <cell r="D91">
            <v>10019843</v>
          </cell>
          <cell r="E91" t="str">
            <v>TOOLS</v>
          </cell>
          <cell r="F91" t="str">
            <v>AC METAL CUTTING SAW 305MM</v>
          </cell>
          <cell r="G91">
            <v>2</v>
          </cell>
        </row>
        <row r="92">
          <cell r="D92">
            <v>10020106</v>
          </cell>
          <cell r="E92" t="str">
            <v>TOOLS</v>
          </cell>
          <cell r="F92" t="str">
            <v>AC SLIDE COMPOUND SAW 190MM</v>
          </cell>
          <cell r="G92">
            <v>5</v>
          </cell>
        </row>
        <row r="93">
          <cell r="D93">
            <v>10019684</v>
          </cell>
          <cell r="E93" t="str">
            <v>TOOLS</v>
          </cell>
          <cell r="F93" t="str">
            <v>AC SLIDE COMPOUND SAW 255MM</v>
          </cell>
          <cell r="G93">
            <v>20</v>
          </cell>
        </row>
        <row r="94">
          <cell r="D94">
            <v>10013721</v>
          </cell>
          <cell r="E94" t="str">
            <v>TOOLS</v>
          </cell>
          <cell r="F94" t="str">
            <v>AC COMPOUND MITER SAW 260MM</v>
          </cell>
          <cell r="G94">
            <v>10</v>
          </cell>
        </row>
        <row r="95">
          <cell r="D95">
            <v>10018890</v>
          </cell>
          <cell r="E95" t="str">
            <v>TOOLS</v>
          </cell>
          <cell r="F95" t="str">
            <v>AC POWER PLANER 82MM</v>
          </cell>
          <cell r="G95">
            <v>50</v>
          </cell>
        </row>
        <row r="96">
          <cell r="D96">
            <v>10018874</v>
          </cell>
          <cell r="E96" t="str">
            <v>TOOLS</v>
          </cell>
          <cell r="F96" t="str">
            <v>AC TRIMMER 6MM</v>
          </cell>
          <cell r="G96">
            <v>30</v>
          </cell>
        </row>
        <row r="97">
          <cell r="D97">
            <v>10018892</v>
          </cell>
          <cell r="E97" t="str">
            <v>TOOLS</v>
          </cell>
          <cell r="F97" t="str">
            <v>AC BLOWER</v>
          </cell>
          <cell r="G97">
            <v>20</v>
          </cell>
        </row>
        <row r="98">
          <cell r="D98">
            <v>10018742</v>
          </cell>
          <cell r="E98" t="str">
            <v>TOOLS</v>
          </cell>
          <cell r="F98" t="str">
            <v>AC BLOWER</v>
          </cell>
          <cell r="G98">
            <v>30</v>
          </cell>
        </row>
        <row r="99">
          <cell r="D99">
            <v>10018896</v>
          </cell>
          <cell r="E99" t="str">
            <v>TOOLS</v>
          </cell>
          <cell r="F99" t="str">
            <v>AC CIRCULAR SAW 185MM</v>
          </cell>
          <cell r="G99">
            <v>80</v>
          </cell>
        </row>
        <row r="100">
          <cell r="D100">
            <v>10018925</v>
          </cell>
          <cell r="E100" t="str">
            <v>TOOLS</v>
          </cell>
          <cell r="F100" t="str">
            <v>AC POWER MIXER</v>
          </cell>
          <cell r="G100">
            <v>15</v>
          </cell>
        </row>
        <row r="101">
          <cell r="D101">
            <v>10018991</v>
          </cell>
          <cell r="E101" t="str">
            <v>TOOLS</v>
          </cell>
          <cell r="F101" t="str">
            <v>AC HAMMER DRILL 16MM</v>
          </cell>
          <cell r="G101">
            <v>16</v>
          </cell>
        </row>
        <row r="102">
          <cell r="D102">
            <v>10018872</v>
          </cell>
          <cell r="E102" t="str">
            <v>TOOLS</v>
          </cell>
          <cell r="F102" t="str">
            <v>AC FINISHING SANDER 92X185MM</v>
          </cell>
          <cell r="G102">
            <v>30</v>
          </cell>
        </row>
        <row r="103">
          <cell r="D103">
            <v>10018900</v>
          </cell>
          <cell r="E103" t="str">
            <v>TOOLS</v>
          </cell>
          <cell r="F103" t="str">
            <v>AC RANDOM ORBIT SANDER 125MM</v>
          </cell>
          <cell r="G103">
            <v>50</v>
          </cell>
        </row>
        <row r="104">
          <cell r="D104">
            <v>10018921</v>
          </cell>
          <cell r="E104" t="str">
            <v>TOOLS</v>
          </cell>
          <cell r="F104" t="str">
            <v>AC ANGLE GRINDER 100MM S 720W</v>
          </cell>
          <cell r="G104">
            <v>40</v>
          </cell>
        </row>
        <row r="105">
          <cell r="D105">
            <v>10013713</v>
          </cell>
          <cell r="E105" t="str">
            <v>TOOLS</v>
          </cell>
          <cell r="F105" t="str">
            <v>AC CIRCULAR SAW 235MM</v>
          </cell>
          <cell r="G105">
            <v>12</v>
          </cell>
        </row>
        <row r="106">
          <cell r="D106">
            <v>10044078</v>
          </cell>
          <cell r="E106" t="str">
            <v>TOOLS</v>
          </cell>
          <cell r="F106" t="str">
            <v>DC PIN NAILER 40V BL</v>
          </cell>
          <cell r="G106">
            <v>2</v>
          </cell>
        </row>
        <row r="107">
          <cell r="D107">
            <v>10044046</v>
          </cell>
          <cell r="E107" t="str">
            <v>TOOLS</v>
          </cell>
          <cell r="F107" t="str">
            <v>DC IMPACT DRIVER 40V BL 230NM</v>
          </cell>
          <cell r="G107">
            <v>3</v>
          </cell>
        </row>
        <row r="108">
          <cell r="D108">
            <v>10013692</v>
          </cell>
          <cell r="E108" t="str">
            <v>TOOLS</v>
          </cell>
          <cell r="F108" t="str">
            <v>AC IMPACT DRIVER 100NM</v>
          </cell>
          <cell r="G108">
            <v>50</v>
          </cell>
        </row>
        <row r="109">
          <cell r="D109">
            <v>10013665</v>
          </cell>
          <cell r="E109" t="str">
            <v>TOOLS</v>
          </cell>
          <cell r="F109" t="str">
            <v>DC IMPACT DRIVER 10.8V 90NM</v>
          </cell>
          <cell r="G109">
            <v>2</v>
          </cell>
        </row>
        <row r="110">
          <cell r="D110">
            <v>10018112</v>
          </cell>
          <cell r="E110" t="str">
            <v>TOOLS</v>
          </cell>
          <cell r="F110" t="str">
            <v>DC IMPACT DRIVER 12V BL 135NM</v>
          </cell>
          <cell r="G110">
            <v>10</v>
          </cell>
        </row>
        <row r="111">
          <cell r="D111">
            <v>10038196</v>
          </cell>
          <cell r="E111" t="str">
            <v>TOOLS</v>
          </cell>
          <cell r="F111" t="str">
            <v>DC IMPACT WRENCH 40V BL 1800NM</v>
          </cell>
          <cell r="G111">
            <v>2</v>
          </cell>
        </row>
        <row r="112">
          <cell r="D112">
            <v>10044813</v>
          </cell>
          <cell r="E112" t="str">
            <v>TOOLS</v>
          </cell>
          <cell r="F112" t="str">
            <v>DC IMPACT WRENCH 40V BL 350NM</v>
          </cell>
          <cell r="G112">
            <v>5</v>
          </cell>
        </row>
        <row r="113">
          <cell r="D113">
            <v>10019233</v>
          </cell>
          <cell r="E113" t="str">
            <v>TOOLS</v>
          </cell>
          <cell r="F113" t="str">
            <v>AC IMPACT WRENCH 350NM</v>
          </cell>
          <cell r="G113">
            <v>3</v>
          </cell>
        </row>
        <row r="114">
          <cell r="D114">
            <v>10044073</v>
          </cell>
          <cell r="E114" t="str">
            <v>TOOLS</v>
          </cell>
          <cell r="F114" t="str">
            <v>DC BLOWER 40V</v>
          </cell>
          <cell r="G114">
            <v>4</v>
          </cell>
        </row>
        <row r="115">
          <cell r="D115">
            <v>10017941</v>
          </cell>
          <cell r="E115" t="str">
            <v>TOOLS</v>
          </cell>
          <cell r="F115" t="str">
            <v>DC CHAIN SAW 40V BL 300MM</v>
          </cell>
          <cell r="G115">
            <v>2</v>
          </cell>
        </row>
        <row r="116">
          <cell r="D116">
            <v>10018507</v>
          </cell>
          <cell r="E116" t="str">
            <v>TOOLS</v>
          </cell>
          <cell r="F116" t="str">
            <v>DC CHAIN SAW 40V BL 350MM TL</v>
          </cell>
          <cell r="G116">
            <v>2</v>
          </cell>
        </row>
        <row r="117">
          <cell r="D117">
            <v>10019145</v>
          </cell>
          <cell r="E117" t="str">
            <v>TOOLS</v>
          </cell>
          <cell r="F117" t="str">
            <v>AC CHAIN SAW 350MM</v>
          </cell>
          <cell r="G117">
            <v>10</v>
          </cell>
        </row>
        <row r="118">
          <cell r="D118">
            <v>10019121</v>
          </cell>
          <cell r="E118" t="str">
            <v>TOOLS</v>
          </cell>
          <cell r="F118" t="str">
            <v>AC CHAIN SAW 400MM</v>
          </cell>
          <cell r="G118">
            <v>20</v>
          </cell>
        </row>
        <row r="119">
          <cell r="D119">
            <v>10017895</v>
          </cell>
          <cell r="E119" t="str">
            <v>TOOLS</v>
          </cell>
          <cell r="F119" t="str">
            <v>AC VACUUM CLEANER 20L</v>
          </cell>
          <cell r="G119">
            <v>4</v>
          </cell>
        </row>
        <row r="120">
          <cell r="D120">
            <v>10018144</v>
          </cell>
          <cell r="E120" t="str">
            <v>TOOLS</v>
          </cell>
          <cell r="F120" t="str">
            <v>AC VACUUM CLEANER 32L</v>
          </cell>
          <cell r="G120">
            <v>2</v>
          </cell>
        </row>
        <row r="121">
          <cell r="D121">
            <v>10018999</v>
          </cell>
          <cell r="E121" t="str">
            <v>TOOLS</v>
          </cell>
          <cell r="F121" t="str">
            <v>DC HAMMER DRIVER DRILL 40V BL</v>
          </cell>
          <cell r="G121">
            <v>14</v>
          </cell>
        </row>
        <row r="122">
          <cell r="D122">
            <v>10051322</v>
          </cell>
          <cell r="E122" t="str">
            <v>TOOLS</v>
          </cell>
          <cell r="F122" t="str">
            <v>DC COMBO KIT (DHP490+DTD158) 18V</v>
          </cell>
          <cell r="G122">
            <v>30</v>
          </cell>
        </row>
        <row r="123">
          <cell r="D123">
            <v>10013659</v>
          </cell>
          <cell r="E123" t="str">
            <v>TOOLS</v>
          </cell>
          <cell r="F123" t="str">
            <v>AC DRILL 13MM</v>
          </cell>
          <cell r="G123">
            <v>200</v>
          </cell>
        </row>
        <row r="124">
          <cell r="D124">
            <v>10046414</v>
          </cell>
          <cell r="E124" t="str">
            <v>TOOLS</v>
          </cell>
          <cell r="F124" t="str">
            <v>DC ANGLE GRINDER 40V BL 100MM P</v>
          </cell>
          <cell r="G124">
            <v>10</v>
          </cell>
        </row>
        <row r="125">
          <cell r="D125">
            <v>10046415</v>
          </cell>
          <cell r="E125" t="str">
            <v>TOOLS</v>
          </cell>
          <cell r="F125" t="str">
            <v>DC RECIPRO SAW 40V BL</v>
          </cell>
          <cell r="G125">
            <v>3</v>
          </cell>
        </row>
        <row r="126">
          <cell r="D126">
            <v>10018693</v>
          </cell>
          <cell r="E126" t="str">
            <v>TOOLS</v>
          </cell>
          <cell r="F126" t="str">
            <v>DC HAMMER DRIVER DRILL 40V BL</v>
          </cell>
          <cell r="G126">
            <v>5</v>
          </cell>
        </row>
        <row r="127">
          <cell r="D127">
            <v>10018971</v>
          </cell>
          <cell r="E127" t="str">
            <v>TOOLS</v>
          </cell>
          <cell r="F127" t="str">
            <v>DC IMPACT WRENCH 40V BL 350NM</v>
          </cell>
          <cell r="G127">
            <v>2</v>
          </cell>
        </row>
        <row r="128">
          <cell r="D128">
            <v>10017923</v>
          </cell>
          <cell r="E128" t="str">
            <v>TOOLS</v>
          </cell>
          <cell r="F128" t="str">
            <v>DC PLUNGE CUT SAW 18VX2 BL AWS 165MM</v>
          </cell>
          <cell r="G128">
            <v>5</v>
          </cell>
        </row>
        <row r="129">
          <cell r="D129">
            <v>10019813</v>
          </cell>
          <cell r="E129" t="str">
            <v>TOOLS</v>
          </cell>
          <cell r="F129" t="str">
            <v>AC ROUTER 8MM</v>
          </cell>
          <cell r="G129">
            <v>15</v>
          </cell>
        </row>
        <row r="130">
          <cell r="D130">
            <v>10019841</v>
          </cell>
          <cell r="E130" t="str">
            <v>TOOLS</v>
          </cell>
          <cell r="F130" t="str">
            <v>AC POWER PLANER 82MM</v>
          </cell>
          <cell r="G130">
            <v>20</v>
          </cell>
        </row>
        <row r="131">
          <cell r="D131">
            <v>10048004</v>
          </cell>
          <cell r="E131" t="str">
            <v>TOOLS</v>
          </cell>
          <cell r="F131" t="str">
            <v>DC CIRCULAR SAW 18VX2 190MM</v>
          </cell>
          <cell r="G131">
            <v>3</v>
          </cell>
        </row>
        <row r="132">
          <cell r="D132">
            <v>10019005</v>
          </cell>
          <cell r="E132" t="str">
            <v>TOOLS</v>
          </cell>
          <cell r="F132" t="str">
            <v>DC IMPACT DRIVER 40V BL 220NM</v>
          </cell>
          <cell r="G132">
            <v>5</v>
          </cell>
        </row>
        <row r="133">
          <cell r="D133" t="str">
            <v>.</v>
          </cell>
        </row>
        <row r="134">
          <cell r="D134" t="str">
            <v>.</v>
          </cell>
        </row>
        <row r="135">
          <cell r="D135" t="str">
            <v>.</v>
          </cell>
          <cell r="F135" t="str">
            <v>TOTAL (TOOLS)</v>
          </cell>
          <cell r="G135">
            <v>1609</v>
          </cell>
        </row>
        <row r="136">
          <cell r="D136" t="str">
            <v>.</v>
          </cell>
        </row>
        <row r="137">
          <cell r="D137" t="str">
            <v>.</v>
          </cell>
        </row>
        <row r="138">
          <cell r="D138" t="str">
            <v>.</v>
          </cell>
        </row>
        <row r="139">
          <cell r="D139">
            <v>40007238</v>
          </cell>
          <cell r="E139" t="str">
            <v>ACCESSORIES</v>
          </cell>
          <cell r="F139" t="str">
            <v>2 CYCLE ENGINE OIL 1 LTR</v>
          </cell>
          <cell r="G139">
            <v>15</v>
          </cell>
        </row>
        <row r="140">
          <cell r="D140">
            <v>40007369</v>
          </cell>
          <cell r="E140" t="str">
            <v>ACCESSORIES</v>
          </cell>
          <cell r="F140" t="str">
            <v>SHARPENING HOLDER ASS'Y FOR 1900B</v>
          </cell>
          <cell r="G140">
            <v>10</v>
          </cell>
        </row>
        <row r="141">
          <cell r="D141">
            <v>10019846</v>
          </cell>
          <cell r="E141" t="str">
            <v>ACCESSORIES</v>
          </cell>
          <cell r="F141" t="str">
            <v>BLADE GAUGE ASS'Y FOR 1900B</v>
          </cell>
          <cell r="G141">
            <v>10</v>
          </cell>
        </row>
        <row r="142">
          <cell r="D142">
            <v>10018525</v>
          </cell>
          <cell r="E142" t="str">
            <v>ACCESSORIES</v>
          </cell>
          <cell r="F142" t="str">
            <v>NOZZLE ASSEMBLY FOR UB1102</v>
          </cell>
          <cell r="G142">
            <v>5</v>
          </cell>
        </row>
        <row r="143">
          <cell r="D143">
            <v>10018455</v>
          </cell>
          <cell r="E143" t="str">
            <v>ACCESSORIES</v>
          </cell>
          <cell r="F143" t="str">
            <v>GUIDE BAR 16" 1.3MM/.050" SPROCKET</v>
          </cell>
          <cell r="G143">
            <v>30</v>
          </cell>
        </row>
        <row r="144">
          <cell r="D144">
            <v>10018266</v>
          </cell>
          <cell r="E144" t="str">
            <v>ACCESSORIES</v>
          </cell>
          <cell r="F144" t="str">
            <v>SAW CHAIN 14" 1.3MM/.050" 3/8" SPROCKET</v>
          </cell>
          <cell r="G144">
            <v>64</v>
          </cell>
        </row>
        <row r="145">
          <cell r="D145">
            <v>10018269</v>
          </cell>
          <cell r="E145" t="str">
            <v>ACCESSORIES</v>
          </cell>
          <cell r="F145" t="str">
            <v>SAW CHAIN 16" 1.3MM/.050" 3/8" SPROCKET</v>
          </cell>
          <cell r="G145">
            <v>200</v>
          </cell>
        </row>
        <row r="146">
          <cell r="D146">
            <v>10039976</v>
          </cell>
          <cell r="E146" t="str">
            <v>ACCESSORIES</v>
          </cell>
          <cell r="F146" t="str">
            <v>MKP1G002 PSK (BL4040X2+DC40RA)</v>
          </cell>
          <cell r="G146">
            <v>5</v>
          </cell>
        </row>
        <row r="147">
          <cell r="D147">
            <v>10019853</v>
          </cell>
          <cell r="E147" t="str">
            <v>ACCESSORIES</v>
          </cell>
          <cell r="F147" t="str">
            <v>WOOL PAD 180 SET FOR 9227C</v>
          </cell>
          <cell r="G147">
            <v>30</v>
          </cell>
        </row>
        <row r="148">
          <cell r="D148">
            <v>10018458</v>
          </cell>
          <cell r="E148" t="str">
            <v>ACCESSORIES</v>
          </cell>
          <cell r="F148" t="str">
            <v>GUIDE RAIL SPLINTER GUARD SEAT 3.0M</v>
          </cell>
          <cell r="G148">
            <v>2</v>
          </cell>
        </row>
        <row r="149">
          <cell r="D149">
            <v>10018595</v>
          </cell>
          <cell r="E149" t="str">
            <v>ACCESSORIES</v>
          </cell>
          <cell r="F149" t="str">
            <v>CLEANING SET FOR VC1310L</v>
          </cell>
          <cell r="G149">
            <v>2</v>
          </cell>
        </row>
        <row r="150">
          <cell r="D150">
            <v>10019291</v>
          </cell>
          <cell r="E150" t="str">
            <v>ACCESSORIES</v>
          </cell>
          <cell r="F150" t="str">
            <v>DC18RC BATTERY CHARGER SET</v>
          </cell>
          <cell r="G150">
            <v>50</v>
          </cell>
        </row>
        <row r="151">
          <cell r="D151">
            <v>10019166</v>
          </cell>
          <cell r="E151" t="str">
            <v>ACCESSORIES</v>
          </cell>
          <cell r="F151" t="str">
            <v>SAW CHAIN 16" 1.3MM/.050" 3/8" FOR 5016B</v>
          </cell>
          <cell r="G151">
            <v>20</v>
          </cell>
        </row>
        <row r="152">
          <cell r="D152">
            <v>10019148</v>
          </cell>
          <cell r="E152" t="str">
            <v>ACCESSORIES</v>
          </cell>
          <cell r="F152" t="str">
            <v>DC10SB BATTERY CHARGER SET</v>
          </cell>
          <cell r="G152">
            <v>10</v>
          </cell>
        </row>
        <row r="153">
          <cell r="D153">
            <v>10018895</v>
          </cell>
          <cell r="E153" t="str">
            <v>ACCESSORIES</v>
          </cell>
          <cell r="F153" t="str">
            <v>MKP3PG184 PSK (BL1860BX4+DC18RD)</v>
          </cell>
          <cell r="G153">
            <v>4</v>
          </cell>
        </row>
        <row r="154">
          <cell r="D154">
            <v>10041629</v>
          </cell>
          <cell r="E154" t="str">
            <v>ACCESSORIES</v>
          </cell>
          <cell r="F154" t="str">
            <v>MKP1RG182 PSK (BL1860BX2+DC18RC)</v>
          </cell>
          <cell r="G154">
            <v>5</v>
          </cell>
        </row>
        <row r="155">
          <cell r="D155">
            <v>10018521</v>
          </cell>
          <cell r="E155" t="str">
            <v>ACCESSORIES</v>
          </cell>
          <cell r="F155" t="str">
            <v>GUIDE RAIL ADAPTER FOR DHS660</v>
          </cell>
          <cell r="G155">
            <v>5</v>
          </cell>
        </row>
        <row r="156">
          <cell r="D156">
            <v>40011402</v>
          </cell>
          <cell r="E156" t="str">
            <v>SPAREPARTS</v>
          </cell>
          <cell r="F156" t="str">
            <v>BASE FOR SP6000</v>
          </cell>
          <cell r="G156">
            <v>4</v>
          </cell>
        </row>
        <row r="157">
          <cell r="D157">
            <v>40006872</v>
          </cell>
          <cell r="E157" t="str">
            <v>SPAREPARTS</v>
          </cell>
          <cell r="F157" t="str">
            <v>SWITCH FOR BTW450</v>
          </cell>
          <cell r="G157">
            <v>4</v>
          </cell>
        </row>
        <row r="158">
          <cell r="D158">
            <v>40008238</v>
          </cell>
          <cell r="E158" t="str">
            <v>ACCESSORIES</v>
          </cell>
          <cell r="F158" t="str">
            <v>PAD 123 FOR MT922</v>
          </cell>
          <cell r="G158">
            <v>200</v>
          </cell>
        </row>
        <row r="159">
          <cell r="D159">
            <v>10018773</v>
          </cell>
          <cell r="E159" t="str">
            <v>ACCESSORIES</v>
          </cell>
          <cell r="F159" t="str">
            <v>KEYLESS DRILL CHUCK 13 FOR DHP481</v>
          </cell>
          <cell r="G159">
            <v>10</v>
          </cell>
        </row>
        <row r="160">
          <cell r="D160">
            <v>10045286</v>
          </cell>
          <cell r="E160" t="str">
            <v>ACCESSORIES</v>
          </cell>
          <cell r="F160" t="str">
            <v>KEYLESS DRILL CHUCK 13 FOR  487/002G</v>
          </cell>
          <cell r="G160">
            <v>20</v>
          </cell>
        </row>
        <row r="161">
          <cell r="D161">
            <v>10019287</v>
          </cell>
          <cell r="E161" t="str">
            <v>ACCESSORIES</v>
          </cell>
          <cell r="F161" t="str">
            <v>COLLET CONE 6MM FOR N3701</v>
          </cell>
          <cell r="G161">
            <v>20</v>
          </cell>
        </row>
        <row r="162">
          <cell r="D162">
            <v>10019731</v>
          </cell>
          <cell r="E162" t="str">
            <v>ACCESSORIES</v>
          </cell>
          <cell r="F162" t="str">
            <v>COLLET CONE 8MM FOR 3620</v>
          </cell>
          <cell r="G162">
            <v>5</v>
          </cell>
        </row>
        <row r="163">
          <cell r="D163">
            <v>10019938</v>
          </cell>
          <cell r="E163" t="str">
            <v>ACCESSORIES</v>
          </cell>
          <cell r="F163" t="str">
            <v>COLLET CONE 6.35 FOR MT370</v>
          </cell>
          <cell r="G163">
            <v>10</v>
          </cell>
        </row>
        <row r="164">
          <cell r="D164">
            <v>10019998</v>
          </cell>
          <cell r="E164" t="str">
            <v>ACCESSORIES</v>
          </cell>
          <cell r="F164" t="str">
            <v>COLLET SLEEVE 8 MM F/3612BR 763812-9</v>
          </cell>
          <cell r="G164">
            <v>10</v>
          </cell>
        </row>
        <row r="165">
          <cell r="D165">
            <v>10018683</v>
          </cell>
          <cell r="E165" t="str">
            <v>ACCESSORIES</v>
          </cell>
          <cell r="F165" t="str">
            <v>KEYLESS DRILL CHUCK 13 FOR 482/484</v>
          </cell>
          <cell r="G165">
            <v>25</v>
          </cell>
        </row>
        <row r="166">
          <cell r="D166">
            <v>40008213</v>
          </cell>
          <cell r="E166" t="str">
            <v>SPAREPARTS</v>
          </cell>
          <cell r="F166" t="str">
            <v>FIELD ASS'Y 240V FOR 9500NB</v>
          </cell>
          <cell r="G166">
            <v>1</v>
          </cell>
        </row>
        <row r="167">
          <cell r="D167">
            <v>10020018</v>
          </cell>
          <cell r="E167" t="str">
            <v>ACCESSORIES</v>
          </cell>
          <cell r="F167" t="str">
            <v>DIAMOND WHEEL 110MM CONTINUOUS (WET)</v>
          </cell>
          <cell r="G167">
            <v>8</v>
          </cell>
        </row>
        <row r="168">
          <cell r="D168">
            <v>10044097</v>
          </cell>
          <cell r="E168" t="str">
            <v>ACCESSORIES</v>
          </cell>
          <cell r="F168" t="str">
            <v>TWIST TORSION BIT PH2-90 3PC FOR DTD148</v>
          </cell>
          <cell r="G168">
            <v>20</v>
          </cell>
        </row>
        <row r="169">
          <cell r="D169">
            <v>10043840</v>
          </cell>
          <cell r="E169" t="str">
            <v>ACCESSORIES</v>
          </cell>
          <cell r="F169" t="str">
            <v>SLIM TWIST TORSION PH2-90 3PC FOR DTD148</v>
          </cell>
          <cell r="G169">
            <v>20</v>
          </cell>
        </row>
        <row r="170">
          <cell r="D170">
            <v>10018799</v>
          </cell>
          <cell r="E170" t="str">
            <v>ACCESSORIES</v>
          </cell>
          <cell r="F170" t="str">
            <v>TWIST TORSION BIT PH-2 65MM 3PCS</v>
          </cell>
          <cell r="G170">
            <v>10</v>
          </cell>
        </row>
        <row r="171">
          <cell r="D171">
            <v>10044096</v>
          </cell>
          <cell r="E171" t="str">
            <v>ACCESSORIES</v>
          </cell>
          <cell r="F171" t="str">
            <v>TWIST TORSION BIT (SLIM) PH-2 65MM 3PCS</v>
          </cell>
          <cell r="G171">
            <v>10</v>
          </cell>
        </row>
        <row r="172">
          <cell r="D172">
            <v>10019314</v>
          </cell>
          <cell r="E172" t="str">
            <v>ACCESSORIES</v>
          </cell>
          <cell r="F172" t="str">
            <v>DIAMOND WHEEL 125MM SEGMENTED (DRY)</v>
          </cell>
          <cell r="G172">
            <v>20</v>
          </cell>
        </row>
        <row r="173">
          <cell r="D173">
            <v>10020056</v>
          </cell>
          <cell r="E173" t="str">
            <v>ACCESSORIES</v>
          </cell>
          <cell r="F173" t="str">
            <v>GRINDING DISC WA36O 180X6X22.23 INOX</v>
          </cell>
          <cell r="G173">
            <v>20</v>
          </cell>
        </row>
        <row r="174">
          <cell r="D174">
            <v>10018794</v>
          </cell>
          <cell r="E174" t="str">
            <v>ACCESSORIES</v>
          </cell>
          <cell r="F174" t="str">
            <v>GRINDING DISC A36P 100X6X16 METAL</v>
          </cell>
          <cell r="G174">
            <v>100</v>
          </cell>
        </row>
        <row r="175">
          <cell r="D175">
            <v>10019212</v>
          </cell>
          <cell r="E175" t="str">
            <v>ACCESSORIES</v>
          </cell>
          <cell r="F175" t="str">
            <v>T.C.T SAW BLADE 180X20X24T WOOD</v>
          </cell>
          <cell r="G175">
            <v>50</v>
          </cell>
        </row>
        <row r="176">
          <cell r="D176">
            <v>10020026</v>
          </cell>
          <cell r="E176" t="str">
            <v>ACCESSORIES</v>
          </cell>
          <cell r="F176" t="str">
            <v>T.C.T SAW BLADE 203X25.4X40T WOOD</v>
          </cell>
          <cell r="G176">
            <v>50</v>
          </cell>
        </row>
        <row r="177">
          <cell r="D177">
            <v>10019149</v>
          </cell>
          <cell r="E177" t="str">
            <v>ACCESSORIES</v>
          </cell>
          <cell r="F177" t="str">
            <v>T.C.T SAW BLADE 235X25.4X60T WOOD</v>
          </cell>
          <cell r="G177">
            <v>1</v>
          </cell>
        </row>
        <row r="178">
          <cell r="D178">
            <v>10020025</v>
          </cell>
          <cell r="E178" t="str">
            <v>ACCESSORIES</v>
          </cell>
          <cell r="F178" t="str">
            <v>T.C.T SAW BLADE 255X25.4X60T WOOD</v>
          </cell>
          <cell r="G178">
            <v>30</v>
          </cell>
        </row>
        <row r="179">
          <cell r="D179">
            <v>10018044</v>
          </cell>
          <cell r="E179" t="str">
            <v>ACCESSORIES</v>
          </cell>
          <cell r="F179" t="str">
            <v>T.C.T SAW BLADE 355X25.4X80T WOOD</v>
          </cell>
          <cell r="G179">
            <v>5</v>
          </cell>
        </row>
        <row r="180">
          <cell r="D180">
            <v>10020040</v>
          </cell>
          <cell r="E180" t="str">
            <v>ACCESSORIES</v>
          </cell>
          <cell r="F180" t="str">
            <v>T.C.T SAW BLADE 405X25.4X80T WOOD</v>
          </cell>
          <cell r="G180">
            <v>10</v>
          </cell>
        </row>
        <row r="181">
          <cell r="D181">
            <v>10019966</v>
          </cell>
          <cell r="E181" t="str">
            <v>ACCESSORIES</v>
          </cell>
          <cell r="F181" t="str">
            <v>T.C.T SAW BLADE 210X30/25X18T WOOD</v>
          </cell>
          <cell r="G181">
            <v>16</v>
          </cell>
        </row>
        <row r="182">
          <cell r="D182">
            <v>10019527</v>
          </cell>
          <cell r="E182" t="str">
            <v>ACCESSORIES</v>
          </cell>
          <cell r="F182" t="str">
            <v>T.C.T SAW BLADE 185X20X40T WOOD</v>
          </cell>
          <cell r="G182">
            <v>100</v>
          </cell>
        </row>
        <row r="183">
          <cell r="D183">
            <v>10019842</v>
          </cell>
          <cell r="E183" t="str">
            <v>ACCESSORIES</v>
          </cell>
          <cell r="F183" t="str">
            <v>DIAMOND WHEEL 105MM SEGMENTED (DRY)</v>
          </cell>
          <cell r="G183">
            <v>5</v>
          </cell>
        </row>
        <row r="184">
          <cell r="D184">
            <v>10019482</v>
          </cell>
          <cell r="E184" t="str">
            <v>ACCESSORIES</v>
          </cell>
          <cell r="F184" t="str">
            <v>T.C.T SAW BLADE 255X25.4X32T WOOD</v>
          </cell>
          <cell r="G184">
            <v>10</v>
          </cell>
        </row>
        <row r="185">
          <cell r="D185">
            <v>10020019</v>
          </cell>
          <cell r="E185" t="str">
            <v>ACCESSORIES</v>
          </cell>
          <cell r="F185" t="str">
            <v>DIAMOND WHEEL 155MM SEGMENTED (DRY)</v>
          </cell>
          <cell r="G185">
            <v>5</v>
          </cell>
        </row>
        <row r="186">
          <cell r="D186">
            <v>10019977</v>
          </cell>
          <cell r="E186" t="str">
            <v>ACCESSORIES</v>
          </cell>
          <cell r="F186" t="str">
            <v>JIG SAW BLADE B-10    5PCS/PKG</v>
          </cell>
          <cell r="G186">
            <v>100</v>
          </cell>
        </row>
        <row r="187">
          <cell r="D187">
            <v>10020061</v>
          </cell>
          <cell r="E187" t="str">
            <v>ACCESSORIES</v>
          </cell>
          <cell r="F187" t="str">
            <v>JIG SAW BLADE B-23   5PCS/PKG</v>
          </cell>
          <cell r="G187">
            <v>10</v>
          </cell>
        </row>
        <row r="188">
          <cell r="D188">
            <v>10018526</v>
          </cell>
          <cell r="E188" t="str">
            <v>ACCESSORIES</v>
          </cell>
          <cell r="F188" t="str">
            <v>JIG SAW BLADE NO.51  5PCS/PKG (B-TYPE)</v>
          </cell>
          <cell r="G188">
            <v>15</v>
          </cell>
        </row>
        <row r="189">
          <cell r="D189">
            <v>10019976</v>
          </cell>
          <cell r="E189" t="str">
            <v>ACCESSORIES</v>
          </cell>
          <cell r="F189" t="str">
            <v>JIG SAW BLADE NO.58  5PCS/PKG (B-TYPE)</v>
          </cell>
          <cell r="G189">
            <v>30</v>
          </cell>
        </row>
        <row r="190">
          <cell r="D190">
            <v>10020062</v>
          </cell>
          <cell r="E190" t="str">
            <v>ACCESSORIES</v>
          </cell>
          <cell r="F190" t="str">
            <v>JIG SAW BLADE NO.59 5PCS/PKG (B-TYPE)</v>
          </cell>
          <cell r="G190">
            <v>30</v>
          </cell>
        </row>
        <row r="191">
          <cell r="D191">
            <v>10019409</v>
          </cell>
          <cell r="E191" t="str">
            <v>ACCESSORIES</v>
          </cell>
          <cell r="F191" t="str">
            <v>12PCS. ROUTERBIT SET (8MM SHANK)</v>
          </cell>
          <cell r="G191">
            <v>5</v>
          </cell>
        </row>
        <row r="192">
          <cell r="D192">
            <v>10019949</v>
          </cell>
          <cell r="E192" t="str">
            <v>ACCESSORIES</v>
          </cell>
          <cell r="F192" t="str">
            <v>CUT-OFF WHEEL 12'' A36P - ROUGH</v>
          </cell>
          <cell r="G192">
            <v>100</v>
          </cell>
        </row>
        <row r="193">
          <cell r="D193">
            <v>10019960</v>
          </cell>
          <cell r="E193" t="str">
            <v>ACCESSORIES</v>
          </cell>
          <cell r="F193" t="str">
            <v>CUT-OFF WHEEL 14'' A36P - SMOOTH</v>
          </cell>
          <cell r="G193">
            <v>1000</v>
          </cell>
        </row>
        <row r="194">
          <cell r="D194">
            <v>10019861</v>
          </cell>
          <cell r="E194" t="str">
            <v>ACCESSORIES</v>
          </cell>
          <cell r="F194" t="str">
            <v>12PCS. ROUTERBIT SET (1/4'' SHANK)</v>
          </cell>
          <cell r="G194">
            <v>15</v>
          </cell>
        </row>
        <row r="195">
          <cell r="D195">
            <v>10019840</v>
          </cell>
          <cell r="E195" t="str">
            <v>ACCESSORIES</v>
          </cell>
          <cell r="F195" t="str">
            <v>RECIPRO SAW BLADE 165MM NO.23 HCS (2PCS)</v>
          </cell>
          <cell r="G195">
            <v>5</v>
          </cell>
        </row>
        <row r="196">
          <cell r="D196">
            <v>10019466</v>
          </cell>
          <cell r="E196" t="str">
            <v>ACCESSORIES</v>
          </cell>
          <cell r="F196" t="str">
            <v>RECIPRO SAW BLADE 165MM NO.24 (2PCS)</v>
          </cell>
          <cell r="G196">
            <v>15</v>
          </cell>
        </row>
        <row r="197">
          <cell r="D197">
            <v>10018674</v>
          </cell>
          <cell r="E197" t="str">
            <v>ACCESSORIES</v>
          </cell>
          <cell r="F197" t="str">
            <v>STAPLE 10X22-1022J</v>
          </cell>
          <cell r="G197">
            <v>8</v>
          </cell>
        </row>
        <row r="198">
          <cell r="D198">
            <v>10019210</v>
          </cell>
          <cell r="E198" t="str">
            <v>ACCESSORIES</v>
          </cell>
          <cell r="F198" t="str">
            <v>T.C.T SAW BLADE 136X20X30T METAL</v>
          </cell>
          <cell r="G198">
            <v>5</v>
          </cell>
        </row>
        <row r="199">
          <cell r="D199">
            <v>10048024</v>
          </cell>
          <cell r="E199" t="str">
            <v>ACCESSORIES</v>
          </cell>
          <cell r="F199" t="str">
            <v>T.C.T SAW BLADE 203X25.4X40T WOOD</v>
          </cell>
          <cell r="G199">
            <v>15</v>
          </cell>
        </row>
        <row r="200">
          <cell r="D200">
            <v>10018417</v>
          </cell>
          <cell r="E200" t="str">
            <v>ACCESSORIES</v>
          </cell>
          <cell r="F200" t="str">
            <v>T.C.T SAW BLADE 203X25.4X60T WOOD</v>
          </cell>
          <cell r="G200">
            <v>5</v>
          </cell>
        </row>
        <row r="201">
          <cell r="D201">
            <v>10041624</v>
          </cell>
          <cell r="E201" t="str">
            <v>ACCESSORIES</v>
          </cell>
          <cell r="F201" t="str">
            <v>T.C.T SAW BLADE 203X25.4X80T WOOD</v>
          </cell>
          <cell r="G201">
            <v>3</v>
          </cell>
        </row>
        <row r="202">
          <cell r="D202">
            <v>10019339</v>
          </cell>
          <cell r="E202" t="str">
            <v>ACCESSORIES</v>
          </cell>
          <cell r="F202" t="str">
            <v>T.C.T SAW BLADE 136X20X56T S.STEEL</v>
          </cell>
          <cell r="G202">
            <v>3</v>
          </cell>
        </row>
        <row r="203">
          <cell r="D203">
            <v>10017967</v>
          </cell>
          <cell r="E203" t="str">
            <v>ACCESSORIES</v>
          </cell>
          <cell r="F203" t="str">
            <v>T.C.T SAW BLADE 185X20X64T S.STEEL</v>
          </cell>
          <cell r="G203">
            <v>5</v>
          </cell>
        </row>
        <row r="204">
          <cell r="D204">
            <v>10018232</v>
          </cell>
          <cell r="E204" t="str">
            <v>ACCESSORIES</v>
          </cell>
          <cell r="F204" t="str">
            <v>ABRASIVE DISC 150MM A120 10PCS/PKG</v>
          </cell>
          <cell r="G204">
            <v>30</v>
          </cell>
        </row>
        <row r="205">
          <cell r="D205">
            <v>10018209</v>
          </cell>
          <cell r="E205" t="str">
            <v>ACCESSORIES</v>
          </cell>
          <cell r="F205" t="str">
            <v>GRINDING WHEEL 150X16X12.7 - A36M</v>
          </cell>
          <cell r="G205">
            <v>5</v>
          </cell>
        </row>
        <row r="206">
          <cell r="D206">
            <v>10018897</v>
          </cell>
          <cell r="E206" t="str">
            <v>ACCESSORIES</v>
          </cell>
          <cell r="F206" t="str">
            <v>GRINDING WHEEL 205X19X15.88 - WA60K</v>
          </cell>
          <cell r="G206">
            <v>10</v>
          </cell>
        </row>
        <row r="207">
          <cell r="D207">
            <v>10018739</v>
          </cell>
          <cell r="E207" t="str">
            <v>ACCESSORIES</v>
          </cell>
          <cell r="F207" t="str">
            <v>T.C.T SAW BLADE 305X30X40T WOOD</v>
          </cell>
          <cell r="G207">
            <v>10</v>
          </cell>
        </row>
        <row r="208">
          <cell r="D208">
            <v>10018649</v>
          </cell>
          <cell r="E208" t="str">
            <v>ACCESSORIES</v>
          </cell>
          <cell r="F208" t="str">
            <v>43PCS COLOR BIT SET</v>
          </cell>
          <cell r="G208">
            <v>10</v>
          </cell>
        </row>
        <row r="209">
          <cell r="D209">
            <v>10018602</v>
          </cell>
          <cell r="E209" t="str">
            <v>ACCESSORIES</v>
          </cell>
          <cell r="F209" t="str">
            <v>RECIPRO SAW BLADE 225MM 14+18TPI (5PCS)</v>
          </cell>
          <cell r="G209">
            <v>5</v>
          </cell>
        </row>
        <row r="210">
          <cell r="D210">
            <v>10018603</v>
          </cell>
          <cell r="E210" t="str">
            <v>ACCESSORIES</v>
          </cell>
          <cell r="F210" t="str">
            <v>RECIPRO SAW BLADE 305MM 14+18TPI (5PCS)</v>
          </cell>
          <cell r="G210">
            <v>4</v>
          </cell>
        </row>
        <row r="211">
          <cell r="D211">
            <v>10018611</v>
          </cell>
          <cell r="E211" t="str">
            <v>ACCESSORIES</v>
          </cell>
          <cell r="F211" t="str">
            <v>T.C.T SAW BLADE 165X20X64T WOOD</v>
          </cell>
          <cell r="G211">
            <v>4</v>
          </cell>
        </row>
        <row r="212">
          <cell r="D212">
            <v>10018615</v>
          </cell>
          <cell r="E212" t="str">
            <v>ACCESSORIES</v>
          </cell>
          <cell r="F212" t="str">
            <v>T.C.T SAW BLADE 165X20X56T WOOD EFFICUT</v>
          </cell>
          <cell r="G212">
            <v>3</v>
          </cell>
        </row>
        <row r="213">
          <cell r="D213">
            <v>10018599</v>
          </cell>
          <cell r="E213" t="str">
            <v>ACCESSORIES</v>
          </cell>
          <cell r="F213" t="str">
            <v>SDS-PLUS NEMESIS II 6X115</v>
          </cell>
          <cell r="G213">
            <v>10</v>
          </cell>
        </row>
        <row r="214">
          <cell r="D214">
            <v>10018681</v>
          </cell>
          <cell r="E214" t="str">
            <v>ACCESSORIES</v>
          </cell>
          <cell r="F214" t="str">
            <v>SDS-PLUS NEMESIS II 10X165</v>
          </cell>
          <cell r="G214">
            <v>5</v>
          </cell>
        </row>
        <row r="215">
          <cell r="D215">
            <v>10018901</v>
          </cell>
          <cell r="E215" t="str">
            <v>ACCESSORIES</v>
          </cell>
          <cell r="F215" t="str">
            <v>SDS-PLUS NEMESIS II 10X265</v>
          </cell>
          <cell r="G215">
            <v>10</v>
          </cell>
        </row>
        <row r="216">
          <cell r="D216">
            <v>10019037</v>
          </cell>
          <cell r="E216" t="str">
            <v>ACCESSORIES</v>
          </cell>
          <cell r="F216" t="str">
            <v>SDS-PLUS NEMESIS II 25X250</v>
          </cell>
          <cell r="G216">
            <v>4</v>
          </cell>
        </row>
        <row r="217">
          <cell r="D217">
            <v>10018529</v>
          </cell>
          <cell r="E217" t="str">
            <v>ACCESSORIES</v>
          </cell>
          <cell r="F217" t="str">
            <v>T.C.T SAW BLADE 185X20X24T WOOD EFFICUT</v>
          </cell>
          <cell r="G217">
            <v>20</v>
          </cell>
        </row>
        <row r="218">
          <cell r="D218">
            <v>10018735</v>
          </cell>
          <cell r="E218" t="str">
            <v>ACCESSORIES</v>
          </cell>
          <cell r="F218" t="str">
            <v>TMA046 STARLOCK SEGMENT SAW 100 BIM</v>
          </cell>
          <cell r="G218">
            <v>5</v>
          </cell>
        </row>
        <row r="219">
          <cell r="D219">
            <v>10018908</v>
          </cell>
          <cell r="E219" t="str">
            <v>ACCESSORIES</v>
          </cell>
          <cell r="F219" t="str">
            <v>TMA051 STARLOCK CUT SAW 32 HCS</v>
          </cell>
          <cell r="G219">
            <v>20</v>
          </cell>
        </row>
        <row r="220">
          <cell r="D220">
            <v>10018910</v>
          </cell>
          <cell r="E220" t="str">
            <v>ACCESSORIES</v>
          </cell>
          <cell r="F220" t="str">
            <v>TMA053 STARLOCK CUT SAW 32 BIM</v>
          </cell>
          <cell r="G220">
            <v>10</v>
          </cell>
        </row>
        <row r="221">
          <cell r="D221">
            <v>10018467</v>
          </cell>
          <cell r="E221" t="str">
            <v>ACCESSORIES</v>
          </cell>
          <cell r="F221" t="str">
            <v>MULTI TOOL STARLOCK TILE SET</v>
          </cell>
          <cell r="G221">
            <v>4</v>
          </cell>
        </row>
        <row r="222">
          <cell r="D222">
            <v>10018245</v>
          </cell>
          <cell r="E222" t="str">
            <v>ACCESSORIES</v>
          </cell>
          <cell r="F222" t="str">
            <v>MULTI TOOL STARLOCK FLOOR SET</v>
          </cell>
          <cell r="G222">
            <v>5</v>
          </cell>
        </row>
        <row r="223">
          <cell r="D223">
            <v>10019809</v>
          </cell>
          <cell r="E223" t="str">
            <v>ACCESSORIES</v>
          </cell>
          <cell r="F223" t="str">
            <v>SDS-PLUS BIT 6X160</v>
          </cell>
          <cell r="G223">
            <v>25</v>
          </cell>
        </row>
        <row r="224">
          <cell r="D224">
            <v>10019882</v>
          </cell>
          <cell r="E224" t="str">
            <v>ACCESSORIES</v>
          </cell>
          <cell r="F224" t="str">
            <v>SDS-PLUS BIT 7X110</v>
          </cell>
          <cell r="G224">
            <v>30</v>
          </cell>
        </row>
        <row r="225">
          <cell r="D225">
            <v>10018770</v>
          </cell>
          <cell r="E225" t="str">
            <v>ACCESSORIES</v>
          </cell>
          <cell r="F225" t="str">
            <v>T.C.T SAW BLADE 185X20X40T WOOD</v>
          </cell>
          <cell r="G225">
            <v>100</v>
          </cell>
        </row>
        <row r="226">
          <cell r="D226">
            <v>10019458</v>
          </cell>
          <cell r="E226" t="str">
            <v>ACCESSORIES</v>
          </cell>
          <cell r="F226" t="str">
            <v>CHISEL 3PCS ASSORTMENT SET SDS-PLUS CASE</v>
          </cell>
          <cell r="G226">
            <v>12</v>
          </cell>
        </row>
        <row r="227">
          <cell r="D227">
            <v>10019754</v>
          </cell>
          <cell r="E227" t="str">
            <v>ACCESSORIES</v>
          </cell>
          <cell r="F227" t="str">
            <v>DIAMOND WHEEL 105MM SEGMENTED (DRY)</v>
          </cell>
          <cell r="G227">
            <v>150</v>
          </cell>
        </row>
        <row r="228">
          <cell r="D228">
            <v>10019403</v>
          </cell>
          <cell r="E228" t="str">
            <v>ACCESSORIES</v>
          </cell>
          <cell r="F228" t="str">
            <v>PLANER BLADE 82MM TC (2PCS/PKG)</v>
          </cell>
          <cell r="G228">
            <v>100</v>
          </cell>
        </row>
        <row r="229">
          <cell r="D229">
            <v>10019756</v>
          </cell>
          <cell r="E229" t="str">
            <v>ACCESSORIES</v>
          </cell>
          <cell r="F229" t="str">
            <v>SCALING CHISEL 40X250MM SDS-PLUS</v>
          </cell>
          <cell r="G229">
            <v>20</v>
          </cell>
        </row>
        <row r="230">
          <cell r="D230">
            <v>10019521</v>
          </cell>
          <cell r="E230" t="str">
            <v>ACCESSORIES</v>
          </cell>
          <cell r="F230" t="str">
            <v>STRAIGHT BIT 6MM - 6MM</v>
          </cell>
          <cell r="G230">
            <v>30</v>
          </cell>
        </row>
        <row r="231">
          <cell r="D231">
            <v>40007249</v>
          </cell>
          <cell r="E231" t="str">
            <v>ACCESSORIES</v>
          </cell>
          <cell r="F231" t="str">
            <v>STRAIGHT BIT 6MM - 1/4"</v>
          </cell>
          <cell r="G231">
            <v>10</v>
          </cell>
        </row>
        <row r="232">
          <cell r="D232">
            <v>10019317</v>
          </cell>
          <cell r="E232" t="str">
            <v>ACCESSORIES</v>
          </cell>
          <cell r="F232" t="str">
            <v>STRAIGHT BIT 8MM - 6MM</v>
          </cell>
          <cell r="G232">
            <v>30</v>
          </cell>
        </row>
        <row r="233">
          <cell r="D233">
            <v>10019158</v>
          </cell>
          <cell r="E233" t="str">
            <v>ACCESSORIES</v>
          </cell>
          <cell r="F233" t="str">
            <v>ROUNDOVER BIT Փ25MM R 6 - 6MM</v>
          </cell>
          <cell r="G233">
            <v>10</v>
          </cell>
        </row>
        <row r="234">
          <cell r="D234">
            <v>40007353</v>
          </cell>
          <cell r="E234" t="str">
            <v>ACCESSORIES</v>
          </cell>
          <cell r="F234" t="str">
            <v>BULL POINT 400MM HEX 30MM</v>
          </cell>
          <cell r="G234">
            <v>10</v>
          </cell>
        </row>
        <row r="235">
          <cell r="D235">
            <v>10019936</v>
          </cell>
          <cell r="E235" t="str">
            <v>ACCESSORIES</v>
          </cell>
          <cell r="F235" t="str">
            <v>COLD CHISEL 30X400MM HEX 30MM</v>
          </cell>
          <cell r="G235">
            <v>5</v>
          </cell>
        </row>
        <row r="236">
          <cell r="D236">
            <v>10019518</v>
          </cell>
          <cell r="E236" t="str">
            <v>ACCESSORIES</v>
          </cell>
          <cell r="F236" t="str">
            <v>STRAIGHT BIT 8MM - 1/4''</v>
          </cell>
          <cell r="G236">
            <v>15</v>
          </cell>
        </row>
        <row r="237">
          <cell r="D237">
            <v>10019718</v>
          </cell>
          <cell r="E237" t="str">
            <v>ACCESSORIES</v>
          </cell>
          <cell r="F237" t="str">
            <v>STRAIGHT BIT 10MM - 1/2''</v>
          </cell>
          <cell r="G237">
            <v>5</v>
          </cell>
        </row>
        <row r="238">
          <cell r="D238">
            <v>10018922</v>
          </cell>
          <cell r="E238" t="str">
            <v>ACCESSORIES</v>
          </cell>
          <cell r="F238" t="str">
            <v>PLANER BLADE 82MM HSS (2PCS/PKG)</v>
          </cell>
          <cell r="G238">
            <v>100</v>
          </cell>
        </row>
        <row r="239">
          <cell r="D239">
            <v>10019461</v>
          </cell>
          <cell r="E239" t="str">
            <v>ACCESSORIES</v>
          </cell>
          <cell r="F239" t="str">
            <v>CHISEL 5PCS ASSORTMENT SET SDS-PLUS CASE</v>
          </cell>
          <cell r="G239">
            <v>10</v>
          </cell>
        </row>
        <row r="240">
          <cell r="D240">
            <v>10018300</v>
          </cell>
          <cell r="E240" t="str">
            <v>ACCESSORIES</v>
          </cell>
          <cell r="F240" t="str">
            <v>HSS-CO METAL DRILL BIT 3.0X61MM (5PCS)</v>
          </cell>
          <cell r="G240">
            <v>15</v>
          </cell>
        </row>
        <row r="241">
          <cell r="D241">
            <v>10018302</v>
          </cell>
          <cell r="E241" t="str">
            <v>ACCESSORIES</v>
          </cell>
          <cell r="F241" t="str">
            <v>HSS-CO METAL DRILL BIT 3.5X70MM (5PCS)</v>
          </cell>
          <cell r="G241">
            <v>10</v>
          </cell>
        </row>
        <row r="242">
          <cell r="D242">
            <v>10018304</v>
          </cell>
          <cell r="E242" t="str">
            <v>ACCESSORIES</v>
          </cell>
          <cell r="F242" t="str">
            <v>HSS-CO METAL DRILL BIT 4.5X80MM (5PCS)</v>
          </cell>
          <cell r="G242">
            <v>20</v>
          </cell>
        </row>
        <row r="243">
          <cell r="D243">
            <v>10019553</v>
          </cell>
          <cell r="E243" t="str">
            <v>ACCESSORIES</v>
          </cell>
          <cell r="F243" t="str">
            <v>SASH ROUTER BIT Փ15/64"  - ¼"</v>
          </cell>
          <cell r="G243">
            <v>40</v>
          </cell>
        </row>
        <row r="244">
          <cell r="D244">
            <v>10019552</v>
          </cell>
          <cell r="E244" t="str">
            <v>ACCESSORIES</v>
          </cell>
          <cell r="F244" t="str">
            <v>SASH ROUTER BIT Փ6MM  - 6MM</v>
          </cell>
          <cell r="G244">
            <v>10</v>
          </cell>
        </row>
        <row r="245">
          <cell r="D245">
            <v>10019020</v>
          </cell>
          <cell r="E245" t="str">
            <v>ACCESSORIES</v>
          </cell>
          <cell r="F245" t="str">
            <v>THIN CUT-OFF WHEEL WA60T 100X1X16</v>
          </cell>
          <cell r="G245">
            <v>1500</v>
          </cell>
        </row>
        <row r="246">
          <cell r="D246">
            <v>10019063</v>
          </cell>
          <cell r="E246" t="str">
            <v>ACCESSORIES</v>
          </cell>
          <cell r="F246" t="str">
            <v>STRAIGHT BIT 8X8 FOR RP0900</v>
          </cell>
          <cell r="G246">
            <v>15</v>
          </cell>
        </row>
        <row r="247">
          <cell r="D247">
            <v>10018279</v>
          </cell>
          <cell r="E247" t="str">
            <v>ACCESSORIES</v>
          </cell>
          <cell r="F247" t="str">
            <v>T.C.T SAW BLADE 185X20X24T WOOD</v>
          </cell>
          <cell r="G247">
            <v>15</v>
          </cell>
        </row>
        <row r="248">
          <cell r="D248">
            <v>10018533</v>
          </cell>
          <cell r="E248" t="str">
            <v>ACCESSORIES</v>
          </cell>
          <cell r="F248" t="str">
            <v>T.C.T SAW BLADE 210X25X24T WOOD</v>
          </cell>
          <cell r="G248">
            <v>10</v>
          </cell>
        </row>
        <row r="249">
          <cell r="D249">
            <v>10019572</v>
          </cell>
          <cell r="E249" t="str">
            <v>ACCESSORIES</v>
          </cell>
          <cell r="F249" t="str">
            <v>M FORCE METAL DRILL BIT 3.0X61MM</v>
          </cell>
          <cell r="G249">
            <v>10</v>
          </cell>
        </row>
        <row r="250">
          <cell r="D250">
            <v>10019573</v>
          </cell>
          <cell r="E250" t="str">
            <v>ACCESSORIES</v>
          </cell>
          <cell r="F250" t="str">
            <v>M FORCE METAL DRILL BIT 4.0X75MM</v>
          </cell>
          <cell r="G250">
            <v>15</v>
          </cell>
        </row>
        <row r="251">
          <cell r="D251">
            <v>10018568</v>
          </cell>
          <cell r="E251" t="str">
            <v>ACCESSORIES</v>
          </cell>
          <cell r="F251" t="str">
            <v>M FORCE METAL DRILL BIT 5.0X86MM</v>
          </cell>
          <cell r="G251">
            <v>10</v>
          </cell>
        </row>
        <row r="252">
          <cell r="D252">
            <v>10019574</v>
          </cell>
          <cell r="E252" t="str">
            <v>ACCESSORIES</v>
          </cell>
          <cell r="F252" t="str">
            <v>M FORCE METAL DRILL BIT 6.0X93MM</v>
          </cell>
          <cell r="G252">
            <v>5</v>
          </cell>
        </row>
        <row r="253">
          <cell r="D253">
            <v>10019251</v>
          </cell>
          <cell r="E253" t="str">
            <v>ACCESSORIES</v>
          </cell>
          <cell r="F253" t="str">
            <v>HSS-TIN METAL DRILL BIT 3.0X91MM (¼HEX)</v>
          </cell>
          <cell r="G253">
            <v>20</v>
          </cell>
        </row>
        <row r="254">
          <cell r="D254">
            <v>10019560</v>
          </cell>
          <cell r="E254" t="str">
            <v>ACCESSORIES</v>
          </cell>
          <cell r="F254" t="str">
            <v>HSS-TIN METAL DRILL BIT 4.0X105MM (¼HEX)</v>
          </cell>
          <cell r="G254">
            <v>20</v>
          </cell>
        </row>
        <row r="255">
          <cell r="D255">
            <v>10019746</v>
          </cell>
          <cell r="E255" t="str">
            <v>ACCESSORIES</v>
          </cell>
          <cell r="F255" t="str">
            <v>BRAD POINT WOOD DRILLS 4.0 BTD142</v>
          </cell>
          <cell r="G255">
            <v>10</v>
          </cell>
        </row>
        <row r="256">
          <cell r="D256">
            <v>10019371</v>
          </cell>
          <cell r="E256" t="str">
            <v>ACCESSORIES</v>
          </cell>
          <cell r="F256" t="str">
            <v>10PC SCREW BT ST PH2 110 NZ-A W/MAGNET</v>
          </cell>
          <cell r="G256">
            <v>10</v>
          </cell>
        </row>
        <row r="257">
          <cell r="D257">
            <v>10019097</v>
          </cell>
          <cell r="E257" t="str">
            <v>ACCESSORIES</v>
          </cell>
          <cell r="F257" t="str">
            <v>BIM HOLE SAW KIT 6 PCS - ELECTRICIAN A</v>
          </cell>
          <cell r="G257">
            <v>5</v>
          </cell>
        </row>
        <row r="258">
          <cell r="D258">
            <v>10018280</v>
          </cell>
          <cell r="E258" t="str">
            <v>ACCESSORIES</v>
          </cell>
          <cell r="F258" t="str">
            <v>T.C.T SAW BLADE 165X20X40T WOOD</v>
          </cell>
          <cell r="G258">
            <v>10</v>
          </cell>
        </row>
        <row r="259">
          <cell r="D259">
            <v>10018543</v>
          </cell>
          <cell r="E259" t="str">
            <v>ACCESSORIES</v>
          </cell>
          <cell r="F259" t="str">
            <v>T.C.T SAW BLADE 185X25.4X40T WOOD</v>
          </cell>
          <cell r="G259">
            <v>50</v>
          </cell>
        </row>
        <row r="260">
          <cell r="D260">
            <v>10018445</v>
          </cell>
          <cell r="E260" t="str">
            <v>ACCESSORIES</v>
          </cell>
          <cell r="F260" t="str">
            <v>ABRASIVE DISC 125MM A40 10PCS/PKG</v>
          </cell>
          <cell r="G260">
            <v>15</v>
          </cell>
        </row>
        <row r="261">
          <cell r="D261">
            <v>10018777</v>
          </cell>
          <cell r="E261" t="str">
            <v>ACCESSORIES</v>
          </cell>
          <cell r="F261" t="str">
            <v>ABRASIVE DISC 125MM A80 10PCS/PKG</v>
          </cell>
          <cell r="G261">
            <v>50</v>
          </cell>
        </row>
        <row r="262">
          <cell r="D262">
            <v>10018786</v>
          </cell>
          <cell r="E262" t="str">
            <v>ACCESSORIES</v>
          </cell>
          <cell r="F262" t="str">
            <v>ABRASIVE DISC 125MM A180 10PCS/PKG</v>
          </cell>
          <cell r="G262">
            <v>20</v>
          </cell>
        </row>
        <row r="263">
          <cell r="D263">
            <v>10018780</v>
          </cell>
          <cell r="E263" t="str">
            <v>ACCESSORIES</v>
          </cell>
          <cell r="F263" t="str">
            <v>ABRASIVE DISC 125MM A60 WHITE 10PCS/PKG</v>
          </cell>
          <cell r="G263">
            <v>50</v>
          </cell>
        </row>
        <row r="264">
          <cell r="D264">
            <v>10018989</v>
          </cell>
          <cell r="E264" t="str">
            <v>ACCESSORIES</v>
          </cell>
          <cell r="F264" t="str">
            <v>ABRASIVE DISC 125MM A80 WHITE 10PCS/PKG</v>
          </cell>
          <cell r="G264">
            <v>20</v>
          </cell>
        </row>
        <row r="265">
          <cell r="D265">
            <v>10018443</v>
          </cell>
          <cell r="E265" t="str">
            <v>ACCESSORIES</v>
          </cell>
          <cell r="F265" t="str">
            <v>ABRASIVE DISC 125MM A100 WHITE 10PCS/PKG</v>
          </cell>
          <cell r="G265">
            <v>50</v>
          </cell>
        </row>
        <row r="266">
          <cell r="D266">
            <v>10018738</v>
          </cell>
          <cell r="E266" t="str">
            <v>ACCESSORIES</v>
          </cell>
          <cell r="F266" t="str">
            <v>ABRASIVE DISC 125MM A120 WHITE 10PCS/PKG</v>
          </cell>
          <cell r="G266">
            <v>50</v>
          </cell>
        </row>
        <row r="267">
          <cell r="D267">
            <v>10018935</v>
          </cell>
          <cell r="E267" t="str">
            <v>ACCESSORIES</v>
          </cell>
          <cell r="F267" t="str">
            <v>ABRASIVE DISC 125MM A180 WHITE 10PCS/PKG</v>
          </cell>
          <cell r="G267">
            <v>30</v>
          </cell>
        </row>
        <row r="268">
          <cell r="D268">
            <v>10018685</v>
          </cell>
          <cell r="E268" t="str">
            <v>ACCESSORIES</v>
          </cell>
          <cell r="F268" t="str">
            <v>ABRASIVE DISC 125MM A240 WHITE 10PCS/PKG</v>
          </cell>
          <cell r="G268">
            <v>30</v>
          </cell>
        </row>
        <row r="269">
          <cell r="D269">
            <v>10018537</v>
          </cell>
          <cell r="E269" t="str">
            <v>ACCESSORIES</v>
          </cell>
          <cell r="F269" t="str">
            <v>ABRASIVE DISC 125MM A320 WHITE 10PCS/PKG</v>
          </cell>
          <cell r="G269">
            <v>50</v>
          </cell>
        </row>
        <row r="270">
          <cell r="D270">
            <v>10018836</v>
          </cell>
          <cell r="E270" t="str">
            <v>ACCESSORIES</v>
          </cell>
          <cell r="F270" t="str">
            <v>ABRASIVE DISC 125MM A400 WHITE 10PCS/PKG</v>
          </cell>
          <cell r="G270">
            <v>20</v>
          </cell>
        </row>
        <row r="271">
          <cell r="D271">
            <v>10018680</v>
          </cell>
          <cell r="E271" t="str">
            <v>ACCESSORIES</v>
          </cell>
          <cell r="F271" t="str">
            <v>M FORCE METAL DRILL BIT SET 19PCS</v>
          </cell>
          <cell r="G271">
            <v>6</v>
          </cell>
        </row>
        <row r="272">
          <cell r="D272">
            <v>10018481</v>
          </cell>
          <cell r="E272" t="str">
            <v>ACCESSORIES</v>
          </cell>
          <cell r="F272" t="str">
            <v>MINI PLANER BLADE 82MM TC (2PCS/PKG)</v>
          </cell>
          <cell r="G272">
            <v>20</v>
          </cell>
        </row>
        <row r="273">
          <cell r="D273">
            <v>10048009</v>
          </cell>
          <cell r="E273" t="str">
            <v>ACCESSORIES</v>
          </cell>
          <cell r="F273" t="str">
            <v>T.C.T. HINGE CUTTING BIT 15X77</v>
          </cell>
          <cell r="G273">
            <v>3</v>
          </cell>
        </row>
        <row r="274">
          <cell r="D274">
            <v>10048012</v>
          </cell>
          <cell r="E274" t="str">
            <v>ACCESSORIES</v>
          </cell>
          <cell r="F274" t="str">
            <v>T.C.T. HINGE CUTTING BIT 25X77</v>
          </cell>
          <cell r="G274">
            <v>10</v>
          </cell>
        </row>
        <row r="275">
          <cell r="D275">
            <v>10048015</v>
          </cell>
          <cell r="E275" t="str">
            <v>ACCESSORIES</v>
          </cell>
          <cell r="F275" t="str">
            <v>T.C.T. HINGE CUTTING BIT 35X77</v>
          </cell>
          <cell r="G275">
            <v>10</v>
          </cell>
        </row>
        <row r="276">
          <cell r="D276">
            <v>10018954</v>
          </cell>
          <cell r="E276" t="str">
            <v>ACCESSORIES</v>
          </cell>
          <cell r="F276" t="str">
            <v>PLANER BLADE 110MM HSS (2PCS/PKG)</v>
          </cell>
          <cell r="G276">
            <v>100</v>
          </cell>
        </row>
        <row r="277">
          <cell r="D277">
            <v>10018840</v>
          </cell>
          <cell r="E277" t="str">
            <v>ACCESSORIES</v>
          </cell>
          <cell r="F277" t="str">
            <v>DRILL &amp; DRIVE BIT 8X55MM – PH2</v>
          </cell>
          <cell r="G277">
            <v>10</v>
          </cell>
        </row>
        <row r="278">
          <cell r="D278">
            <v>10018842</v>
          </cell>
          <cell r="E278" t="str">
            <v>ACCESSORIES</v>
          </cell>
          <cell r="F278" t="str">
            <v>DIAMOND WHEEL 105MM WET/DRY CORRUGATED</v>
          </cell>
          <cell r="G278">
            <v>30</v>
          </cell>
        </row>
        <row r="279">
          <cell r="D279">
            <v>10048678</v>
          </cell>
          <cell r="E279" t="str">
            <v>ACCESSORIES</v>
          </cell>
          <cell r="F279" t="str">
            <v>T.C.T SAW BLADE 260X25.4X100T ALUM</v>
          </cell>
          <cell r="G279">
            <v>21</v>
          </cell>
        </row>
        <row r="280">
          <cell r="D280">
            <v>10018437</v>
          </cell>
          <cell r="E280" t="str">
            <v>ACCESSORIES</v>
          </cell>
          <cell r="F280" t="str">
            <v>THIN CUT-OFF WHEEL A60U 100X1X16</v>
          </cell>
          <cell r="G280">
            <v>300</v>
          </cell>
        </row>
        <row r="281">
          <cell r="D281">
            <v>10044094</v>
          </cell>
          <cell r="E281" t="str">
            <v>ACCESSORIES</v>
          </cell>
          <cell r="F281" t="str">
            <v>IMPACT BLACK SCREW BIT PH2 E-FORM 2PCS</v>
          </cell>
          <cell r="G281">
            <v>10</v>
          </cell>
        </row>
        <row r="282">
          <cell r="D282">
            <v>10044095</v>
          </cell>
          <cell r="E282" t="str">
            <v>ACCESSORIES</v>
          </cell>
          <cell r="F282" t="str">
            <v>IMPACT BLACK BIT HOLDER E-FORM</v>
          </cell>
          <cell r="G282">
            <v>7</v>
          </cell>
        </row>
        <row r="283">
          <cell r="D283">
            <v>10018771</v>
          </cell>
          <cell r="E283" t="str">
            <v>ACCESSORIES</v>
          </cell>
          <cell r="F283" t="str">
            <v>CUT-OFF WHEEL 14'' A36T</v>
          </cell>
          <cell r="G283">
            <v>100</v>
          </cell>
        </row>
        <row r="284">
          <cell r="D284">
            <v>10018519</v>
          </cell>
          <cell r="E284" t="str">
            <v>ACCESSORIES</v>
          </cell>
          <cell r="F284" t="str">
            <v>T.C.T SAW BLADE 185X20X45T METAL EFFICUT</v>
          </cell>
          <cell r="G284">
            <v>5</v>
          </cell>
        </row>
        <row r="285">
          <cell r="D285">
            <v>10018850</v>
          </cell>
          <cell r="E285" t="str">
            <v>ACCESSORIES</v>
          </cell>
          <cell r="F285" t="str">
            <v>THIN CUT-OFF WHEEL A60V 100X1X16</v>
          </cell>
          <cell r="G285">
            <v>200</v>
          </cell>
        </row>
        <row r="286">
          <cell r="D286">
            <v>10041628</v>
          </cell>
          <cell r="E286" t="str">
            <v>ACCESSORIES</v>
          </cell>
          <cell r="F286" t="str">
            <v>THIN CUT-OFF WHEEL Z60V 100X0.8X16</v>
          </cell>
          <cell r="G286">
            <v>200</v>
          </cell>
        </row>
        <row r="287">
          <cell r="D287">
            <v>10048026</v>
          </cell>
          <cell r="E287" t="str">
            <v>ACCESSORIES</v>
          </cell>
          <cell r="F287" t="str">
            <v>T.C.T SAW BLADE 136X20X48T THIN METAL</v>
          </cell>
          <cell r="G287">
            <v>2</v>
          </cell>
        </row>
        <row r="288">
          <cell r="D288">
            <v>10017965</v>
          </cell>
          <cell r="E288" t="str">
            <v>ACCESSORIES</v>
          </cell>
          <cell r="F288" t="str">
            <v>T.C.T SAW BLADE 185X20X60T WOOD</v>
          </cell>
          <cell r="G288">
            <v>30</v>
          </cell>
        </row>
        <row r="289">
          <cell r="D289">
            <v>10036229</v>
          </cell>
          <cell r="E289" t="str">
            <v>ACCESSORIES</v>
          </cell>
          <cell r="F289" t="str">
            <v>T.C.T SAW BLADE 255X25.4X120T ALUM</v>
          </cell>
          <cell r="G289">
            <v>20</v>
          </cell>
        </row>
        <row r="290">
          <cell r="D290">
            <v>40005389</v>
          </cell>
          <cell r="E290" t="str">
            <v>SPAREPARTS</v>
          </cell>
          <cell r="F290" t="str">
            <v>SWASH BEARING 9 FOR HR1830</v>
          </cell>
          <cell r="G290">
            <v>28</v>
          </cell>
        </row>
        <row r="291">
          <cell r="D291">
            <v>10019878</v>
          </cell>
          <cell r="E291" t="str">
            <v>SPAREPARTS</v>
          </cell>
          <cell r="F291" t="str">
            <v>OUTER FLANGE 65 FOR 5201N</v>
          </cell>
          <cell r="G291">
            <v>2</v>
          </cell>
        </row>
        <row r="292">
          <cell r="D292">
            <v>40008163</v>
          </cell>
          <cell r="E292" t="str">
            <v>SPAREPARTS</v>
          </cell>
          <cell r="F292" t="str">
            <v>FIELD 240V FOR TD0101F</v>
          </cell>
          <cell r="G292">
            <v>22</v>
          </cell>
        </row>
        <row r="293">
          <cell r="D293">
            <v>40006390</v>
          </cell>
          <cell r="E293" t="str">
            <v>SPAREPARTS</v>
          </cell>
          <cell r="F293" t="str">
            <v>HOLDER CAP FOR 9523NB/9526B</v>
          </cell>
          <cell r="G293">
            <v>4</v>
          </cell>
        </row>
        <row r="294">
          <cell r="D294">
            <v>40010364</v>
          </cell>
          <cell r="E294" t="str">
            <v>SPAREPARTS</v>
          </cell>
          <cell r="F294" t="str">
            <v>FIELD ASS'Y 240V FOR 6412</v>
          </cell>
          <cell r="G294">
            <v>11</v>
          </cell>
        </row>
        <row r="295">
          <cell r="D295">
            <v>40005922</v>
          </cell>
          <cell r="E295" t="str">
            <v>SPAREPARTS</v>
          </cell>
          <cell r="F295" t="str">
            <v>ROTOR FOR TD111D</v>
          </cell>
          <cell r="G295">
            <v>1</v>
          </cell>
        </row>
        <row r="296">
          <cell r="D296">
            <v>40006106</v>
          </cell>
          <cell r="E296" t="str">
            <v>SPAREPARTS</v>
          </cell>
          <cell r="F296" t="str">
            <v>PAN HEAD SCREW M4X40 FOR 1911B</v>
          </cell>
          <cell r="G296">
            <v>43</v>
          </cell>
        </row>
        <row r="297">
          <cell r="D297">
            <v>40012156</v>
          </cell>
          <cell r="E297" t="str">
            <v>SPAREPARTS</v>
          </cell>
          <cell r="F297" t="str">
            <v>GUARD WHEEL</v>
          </cell>
          <cell r="G297">
            <v>3</v>
          </cell>
        </row>
        <row r="298">
          <cell r="D298">
            <v>40012414</v>
          </cell>
          <cell r="E298" t="str">
            <v>SPAREPARTS</v>
          </cell>
          <cell r="F298" t="str">
            <v>TAPPING SCREW 5X85</v>
          </cell>
          <cell r="G298">
            <v>3</v>
          </cell>
        </row>
        <row r="299">
          <cell r="D299">
            <v>40011816</v>
          </cell>
          <cell r="E299" t="str">
            <v>SPAREPARTS</v>
          </cell>
          <cell r="F299" t="str">
            <v>PAN HEAD SCREW M6X80 WITH WR FOR LS1016</v>
          </cell>
          <cell r="G299">
            <v>14</v>
          </cell>
        </row>
        <row r="300">
          <cell r="D300">
            <v>40007148</v>
          </cell>
          <cell r="E300" t="str">
            <v>SPAREPARTS</v>
          </cell>
          <cell r="F300" t="str">
            <v>ARMATURE  240V FOR LS1216</v>
          </cell>
          <cell r="G300">
            <v>1</v>
          </cell>
        </row>
        <row r="301">
          <cell r="D301">
            <v>40011562</v>
          </cell>
          <cell r="E301" t="str">
            <v>SPAREPARTS</v>
          </cell>
          <cell r="F301" t="str">
            <v>FIELD 240V FOR M0801B</v>
          </cell>
          <cell r="G301">
            <v>6</v>
          </cell>
        </row>
        <row r="302">
          <cell r="D302">
            <v>40008229</v>
          </cell>
          <cell r="E302" t="str">
            <v>SPAREPARTS</v>
          </cell>
          <cell r="F302" t="str">
            <v>HEX. SOCKET HEAD BOLT M4X16 FOR 4304</v>
          </cell>
          <cell r="G302">
            <v>4</v>
          </cell>
        </row>
        <row r="303">
          <cell r="D303">
            <v>40010587</v>
          </cell>
          <cell r="E303" t="str">
            <v>SPAREPARTS</v>
          </cell>
          <cell r="F303" t="str">
            <v>STATOR FOR MLT100</v>
          </cell>
          <cell r="G303">
            <v>2</v>
          </cell>
        </row>
        <row r="304">
          <cell r="D304">
            <v>40005344</v>
          </cell>
          <cell r="E304" t="str">
            <v>SPAREPARTS</v>
          </cell>
          <cell r="F304" t="str">
            <v>REAR COVER FOR N1923B</v>
          </cell>
          <cell r="G304">
            <v>3</v>
          </cell>
        </row>
        <row r="305">
          <cell r="D305">
            <v>40005830</v>
          </cell>
          <cell r="E305" t="str">
            <v>SPAREPARTS</v>
          </cell>
          <cell r="F305" t="str">
            <v>ARMATURE ASS'Y 240V FOR RP1801</v>
          </cell>
          <cell r="G305">
            <v>1</v>
          </cell>
        </row>
        <row r="306">
          <cell r="D306">
            <v>40005412</v>
          </cell>
          <cell r="E306" t="str">
            <v>SPAREPARTS</v>
          </cell>
          <cell r="F306" t="str">
            <v>ROD ASSY FOR DJV182</v>
          </cell>
          <cell r="G306">
            <v>4</v>
          </cell>
        </row>
        <row r="307">
          <cell r="D307">
            <v>40007158</v>
          </cell>
          <cell r="E307" t="str">
            <v>SPAREPARTS</v>
          </cell>
          <cell r="F307" t="str">
            <v>BEARING RETAINER 50 FOR 3612C</v>
          </cell>
          <cell r="G307">
            <v>3</v>
          </cell>
        </row>
        <row r="308">
          <cell r="D308">
            <v>40006415</v>
          </cell>
          <cell r="E308" t="str">
            <v>SPAREPARTS</v>
          </cell>
          <cell r="F308" t="str">
            <v>DRIVING SLEEVE FOR DC-HR</v>
          </cell>
          <cell r="G308">
            <v>4</v>
          </cell>
        </row>
        <row r="309">
          <cell r="D309">
            <v>40008041</v>
          </cell>
          <cell r="E309" t="str">
            <v>SPAREPARTS</v>
          </cell>
          <cell r="F309" t="str">
            <v>BIT SLEEVE FOR TD020SW</v>
          </cell>
          <cell r="G309">
            <v>9</v>
          </cell>
        </row>
        <row r="310">
          <cell r="D310">
            <v>40008296</v>
          </cell>
          <cell r="E310" t="str">
            <v>SPAREPARTS</v>
          </cell>
          <cell r="F310" t="str">
            <v>CHIP COVER FOR N1900B</v>
          </cell>
          <cell r="G310">
            <v>9</v>
          </cell>
        </row>
        <row r="311">
          <cell r="D311">
            <v>40012072</v>
          </cell>
          <cell r="E311" t="str">
            <v>SPAREPARTS</v>
          </cell>
          <cell r="F311" t="str">
            <v>BRACKET COMPLETE FOR M3700</v>
          </cell>
          <cell r="G311">
            <v>2</v>
          </cell>
        </row>
        <row r="312">
          <cell r="D312">
            <v>40012415</v>
          </cell>
          <cell r="E312" t="str">
            <v>SPAREPARTS</v>
          </cell>
          <cell r="F312" t="str">
            <v>LINEAR BEARING BOX COMPLETE FOR LS1216L</v>
          </cell>
          <cell r="G312">
            <v>3</v>
          </cell>
        </row>
        <row r="313">
          <cell r="D313">
            <v>40008270</v>
          </cell>
          <cell r="E313" t="str">
            <v>SPAREPARTS</v>
          </cell>
          <cell r="F313" t="str">
            <v>PAN HEAD SCREW M4X10 FOR 3700B</v>
          </cell>
          <cell r="G313">
            <v>20</v>
          </cell>
        </row>
        <row r="314">
          <cell r="D314">
            <v>40012030</v>
          </cell>
          <cell r="E314" t="str">
            <v>SPAREPARTS</v>
          </cell>
          <cell r="F314" t="str">
            <v>ARMATURE ASSY FOR MT401</v>
          </cell>
          <cell r="G314">
            <v>5</v>
          </cell>
        </row>
        <row r="315">
          <cell r="D315">
            <v>40012036</v>
          </cell>
          <cell r="E315" t="str">
            <v>SPAREPARTS</v>
          </cell>
          <cell r="F315" t="str">
            <v>FIELD ASS'Y 240V FOR 6010B</v>
          </cell>
          <cell r="G315">
            <v>3</v>
          </cell>
        </row>
        <row r="316">
          <cell r="D316">
            <v>40005852</v>
          </cell>
          <cell r="E316" t="str">
            <v>SPAREPARTS</v>
          </cell>
          <cell r="F316" t="str">
            <v>SQUARE NUT</v>
          </cell>
          <cell r="G316">
            <v>2</v>
          </cell>
        </row>
        <row r="317">
          <cell r="D317">
            <v>40005634</v>
          </cell>
          <cell r="E317" t="str">
            <v>SPAREPARTS</v>
          </cell>
          <cell r="F317" t="str">
            <v>VALVES + WATER SEALS KIT</v>
          </cell>
          <cell r="G317">
            <v>3</v>
          </cell>
        </row>
        <row r="318">
          <cell r="D318">
            <v>40010580</v>
          </cell>
          <cell r="E318" t="str">
            <v>SPAREPARTS</v>
          </cell>
          <cell r="F318" t="str">
            <v>GEAR ASSEMBLY FOR DHP486</v>
          </cell>
          <cell r="G318">
            <v>5</v>
          </cell>
        </row>
        <row r="319">
          <cell r="D319">
            <v>40006445</v>
          </cell>
          <cell r="E319" t="str">
            <v>SPAREPARTS</v>
          </cell>
          <cell r="F319" t="str">
            <v>GEAR ASSEMBLY FOR HP482D</v>
          </cell>
          <cell r="G319">
            <v>5</v>
          </cell>
        </row>
        <row r="320">
          <cell r="D320">
            <v>40007170</v>
          </cell>
          <cell r="E320" t="str">
            <v>SPAREPARTS</v>
          </cell>
          <cell r="F320" t="str">
            <v>GEAR ASSEMBLY FOR DHP453/HP457D</v>
          </cell>
          <cell r="G320">
            <v>3</v>
          </cell>
        </row>
        <row r="321">
          <cell r="D321">
            <v>40006467</v>
          </cell>
          <cell r="E321" t="str">
            <v>SPAREPARTS</v>
          </cell>
          <cell r="F321" t="str">
            <v>GEAR ASSEMBLY FOR DF333D</v>
          </cell>
          <cell r="G321">
            <v>5</v>
          </cell>
        </row>
        <row r="322">
          <cell r="D322">
            <v>40006546</v>
          </cell>
          <cell r="E322" t="str">
            <v>SPAREPARTS</v>
          </cell>
          <cell r="F322" t="str">
            <v>GEAR ASSEMBLY FOR HP002G</v>
          </cell>
          <cell r="G322">
            <v>2</v>
          </cell>
        </row>
        <row r="323">
          <cell r="D323">
            <v>40005360</v>
          </cell>
          <cell r="E323" t="str">
            <v>SPAREPARTS</v>
          </cell>
          <cell r="F323" t="str">
            <v>TOOL HOLDER ASS'Y FOR HR008G/HR3011FC</v>
          </cell>
          <cell r="G323">
            <v>3</v>
          </cell>
        </row>
        <row r="324">
          <cell r="D324">
            <v>40005919</v>
          </cell>
          <cell r="E324" t="str">
            <v>SPAREPARTS</v>
          </cell>
          <cell r="F324" t="str">
            <v>GEAR HOUSING COVER FOR HP1630</v>
          </cell>
          <cell r="G324">
            <v>4</v>
          </cell>
        </row>
        <row r="325">
          <cell r="D325">
            <v>40005351</v>
          </cell>
          <cell r="E325" t="str">
            <v>SPAREPARTS</v>
          </cell>
          <cell r="F325" t="str">
            <v>CONTROLLER COMPLETE FOR DUC254</v>
          </cell>
          <cell r="G325">
            <v>2</v>
          </cell>
        </row>
        <row r="326">
          <cell r="D326">
            <v>40005363</v>
          </cell>
          <cell r="E326" t="str">
            <v>SPAREPARTS</v>
          </cell>
          <cell r="F326" t="str">
            <v>GEAR COMPLETE FOR JV0600</v>
          </cell>
          <cell r="G326">
            <v>2</v>
          </cell>
        </row>
        <row r="327">
          <cell r="D327">
            <v>40005387</v>
          </cell>
          <cell r="E327" t="str">
            <v>SPAREPARTS</v>
          </cell>
          <cell r="F327" t="str">
            <v>SWITCH COMPLETE FOR DTD154</v>
          </cell>
          <cell r="G327">
            <v>3</v>
          </cell>
        </row>
        <row r="328">
          <cell r="D328">
            <v>40006093</v>
          </cell>
          <cell r="E328" t="str">
            <v>SPAREPARTS</v>
          </cell>
          <cell r="F328" t="str">
            <v>BLADE CASE COMPLETE FOR 4100NH</v>
          </cell>
          <cell r="G328">
            <v>1</v>
          </cell>
        </row>
        <row r="329">
          <cell r="D329">
            <v>40007620</v>
          </cell>
          <cell r="E329" t="str">
            <v>SPAREPARTS</v>
          </cell>
          <cell r="F329" t="str">
            <v>BRACKET FOR 1911B</v>
          </cell>
          <cell r="G329">
            <v>3</v>
          </cell>
        </row>
        <row r="330">
          <cell r="D330">
            <v>40010407</v>
          </cell>
          <cell r="E330" t="str">
            <v>SPAREPARTS</v>
          </cell>
          <cell r="F330" t="str">
            <v>SWITCH LEVER COMPLETE FOR 2414NB</v>
          </cell>
          <cell r="G330">
            <v>3</v>
          </cell>
        </row>
        <row r="331">
          <cell r="D331">
            <v>40007705</v>
          </cell>
          <cell r="E331" t="str">
            <v>SPAREPARTS</v>
          </cell>
          <cell r="F331" t="str">
            <v>KNOB 48 COMPLETE FOR LS1013</v>
          </cell>
          <cell r="G331">
            <v>5</v>
          </cell>
        </row>
        <row r="332">
          <cell r="D332">
            <v>40007393</v>
          </cell>
          <cell r="E332" t="str">
            <v>SPAREPARTS</v>
          </cell>
          <cell r="F332" t="str">
            <v>MOTOR HOUSING COMPLETE FOR 5806B/5740NB</v>
          </cell>
          <cell r="G332">
            <v>5</v>
          </cell>
        </row>
        <row r="333">
          <cell r="D333">
            <v>40007696</v>
          </cell>
          <cell r="E333" t="str">
            <v>SPAREPARTS</v>
          </cell>
          <cell r="F333" t="str">
            <v>GEAR HOUSING COMPLETE FOR DP4700</v>
          </cell>
          <cell r="G333">
            <v>15</v>
          </cell>
        </row>
        <row r="334">
          <cell r="D334">
            <v>40010583</v>
          </cell>
          <cell r="E334" t="str">
            <v>SPAREPARTS</v>
          </cell>
          <cell r="F334" t="str">
            <v>HANDLE COVER CPL FOR 6802BV</v>
          </cell>
          <cell r="G334">
            <v>4</v>
          </cell>
        </row>
        <row r="335">
          <cell r="D335">
            <v>40007345</v>
          </cell>
          <cell r="E335" t="str">
            <v>SPAREPARTS</v>
          </cell>
          <cell r="F335" t="str">
            <v>BASE COMPLETE FOR 9035</v>
          </cell>
          <cell r="G335">
            <v>5</v>
          </cell>
        </row>
        <row r="336">
          <cell r="D336">
            <v>40007274</v>
          </cell>
          <cell r="E336" t="str">
            <v>SPAREPARTS</v>
          </cell>
          <cell r="F336" t="str">
            <v>GEAR HOUSING FOR N9500N/9500NB</v>
          </cell>
          <cell r="G336">
            <v>8</v>
          </cell>
        </row>
        <row r="337">
          <cell r="D337">
            <v>40006575</v>
          </cell>
          <cell r="E337" t="str">
            <v>SPAREPARTS</v>
          </cell>
          <cell r="F337" t="str">
            <v>GRIP 36 COMPLETE FOR DGA454</v>
          </cell>
          <cell r="G337">
            <v>5</v>
          </cell>
        </row>
        <row r="338">
          <cell r="D338">
            <v>40008211</v>
          </cell>
          <cell r="E338" t="str">
            <v>SPAREPARTS</v>
          </cell>
          <cell r="F338" t="str">
            <v>PAD COMPLETE FOR BO4556</v>
          </cell>
          <cell r="G338">
            <v>20</v>
          </cell>
        </row>
        <row r="339">
          <cell r="D339">
            <v>40006835</v>
          </cell>
          <cell r="E339" t="str">
            <v>SPAREPARTS</v>
          </cell>
          <cell r="F339" t="str">
            <v>BEARING BOX CPL FOR TD090</v>
          </cell>
          <cell r="G339">
            <v>2</v>
          </cell>
        </row>
        <row r="340">
          <cell r="D340">
            <v>40007307</v>
          </cell>
          <cell r="E340" t="str">
            <v>SPAREPARTS</v>
          </cell>
          <cell r="F340" t="str">
            <v>PAD COMPLETE FOR MT920</v>
          </cell>
          <cell r="G340">
            <v>10</v>
          </cell>
        </row>
        <row r="341">
          <cell r="D341">
            <v>40011751</v>
          </cell>
          <cell r="E341" t="str">
            <v>ACCESSORIES</v>
          </cell>
          <cell r="F341" t="str">
            <v>INNER FLANGE 29 FOR AC GRINDER</v>
          </cell>
          <cell r="G341">
            <v>100</v>
          </cell>
        </row>
        <row r="342">
          <cell r="D342">
            <v>40006863</v>
          </cell>
          <cell r="E342" t="str">
            <v>SPAREPARTS</v>
          </cell>
          <cell r="F342" t="str">
            <v>HAMMER CASE CPL FOR TD0101F</v>
          </cell>
          <cell r="G342">
            <v>20</v>
          </cell>
        </row>
        <row r="343">
          <cell r="D343">
            <v>40006869</v>
          </cell>
          <cell r="E343" t="str">
            <v>SPAREPARTS</v>
          </cell>
          <cell r="F343" t="str">
            <v>BEARING BOX COMPLETE FOR TD0100</v>
          </cell>
          <cell r="G343">
            <v>5</v>
          </cell>
        </row>
        <row r="344">
          <cell r="D344">
            <v>40011415</v>
          </cell>
          <cell r="E344" t="str">
            <v>SPAREPARTS</v>
          </cell>
          <cell r="F344" t="str">
            <v>SAFETY COVER A COMPETE FOR LS1016</v>
          </cell>
          <cell r="G344">
            <v>1</v>
          </cell>
        </row>
        <row r="345">
          <cell r="D345">
            <v>40007433</v>
          </cell>
          <cell r="E345" t="str">
            <v>SPAREPARTS</v>
          </cell>
          <cell r="F345" t="str">
            <v>MOTOR HOUSING COMPLETE FOR 5606B</v>
          </cell>
          <cell r="G345">
            <v>5</v>
          </cell>
        </row>
        <row r="346">
          <cell r="D346">
            <v>40007328</v>
          </cell>
          <cell r="E346" t="str">
            <v>SPAREPARTS</v>
          </cell>
          <cell r="F346" t="str">
            <v>CHANGE LEVER FOR HR2470</v>
          </cell>
          <cell r="G346">
            <v>10</v>
          </cell>
        </row>
        <row r="347">
          <cell r="D347">
            <v>40008125</v>
          </cell>
          <cell r="E347" t="str">
            <v>SPAREPARTS</v>
          </cell>
          <cell r="F347" t="str">
            <v>LOCK PLATE COMPLETE FOR HR2450</v>
          </cell>
          <cell r="G347">
            <v>5</v>
          </cell>
        </row>
        <row r="348">
          <cell r="D348">
            <v>40006950</v>
          </cell>
          <cell r="E348" t="str">
            <v>SPAREPARTS</v>
          </cell>
          <cell r="F348" t="str">
            <v>SHOE FOR JR3070CT</v>
          </cell>
          <cell r="G348">
            <v>10</v>
          </cell>
        </row>
        <row r="349">
          <cell r="D349">
            <v>40007694</v>
          </cell>
          <cell r="E349" t="str">
            <v>SPAREPARTS</v>
          </cell>
          <cell r="F349" t="str">
            <v>DRUM HOLDER FOR N1923B</v>
          </cell>
          <cell r="G349">
            <v>8</v>
          </cell>
        </row>
        <row r="350">
          <cell r="D350">
            <v>40005329</v>
          </cell>
          <cell r="E350" t="str">
            <v>SPAREPARTS</v>
          </cell>
          <cell r="F350" t="str">
            <v>SAFETY COVER FOR N5900B (SG)</v>
          </cell>
          <cell r="G350">
            <v>2</v>
          </cell>
        </row>
        <row r="351">
          <cell r="D351">
            <v>40006654</v>
          </cell>
          <cell r="E351" t="str">
            <v>SPAREPARTS</v>
          </cell>
          <cell r="F351" t="str">
            <v>BASE FOR 5806B</v>
          </cell>
          <cell r="G351">
            <v>3</v>
          </cell>
        </row>
        <row r="352">
          <cell r="D352">
            <v>40006714</v>
          </cell>
          <cell r="E352" t="str">
            <v>SPAREPARTS</v>
          </cell>
          <cell r="F352" t="str">
            <v>SPARK PLUG NGK CMR7A-5 FOR MEA3201M</v>
          </cell>
          <cell r="G352">
            <v>10</v>
          </cell>
        </row>
        <row r="353">
          <cell r="D353">
            <v>40007294</v>
          </cell>
          <cell r="E353" t="str">
            <v>SPAREPARTS</v>
          </cell>
          <cell r="F353" t="str">
            <v>HOUSING SET FOR NHP1300S</v>
          </cell>
          <cell r="G353">
            <v>2</v>
          </cell>
        </row>
        <row r="354">
          <cell r="D354">
            <v>40007057</v>
          </cell>
          <cell r="E354" t="str">
            <v>SPAREPARTS</v>
          </cell>
          <cell r="F354" t="str">
            <v>A.C. CARBON BRUSH SET CB-318</v>
          </cell>
          <cell r="G354">
            <v>200</v>
          </cell>
        </row>
        <row r="355">
          <cell r="D355">
            <v>40005984</v>
          </cell>
          <cell r="E355" t="str">
            <v>SPAREPARTS</v>
          </cell>
          <cell r="F355" t="str">
            <v>TOOL HOLDER SET FOR HM0810T(125070-9)</v>
          </cell>
          <cell r="G355">
            <v>2</v>
          </cell>
        </row>
        <row r="356">
          <cell r="D356">
            <v>40008023</v>
          </cell>
          <cell r="E356" t="str">
            <v>SPAREPARTS</v>
          </cell>
          <cell r="F356" t="str">
            <v>CARBON BRUSH CB-325</v>
          </cell>
          <cell r="G356">
            <v>200</v>
          </cell>
        </row>
        <row r="357">
          <cell r="D357">
            <v>40010575</v>
          </cell>
          <cell r="E357" t="str">
            <v>SPAREPARTS</v>
          </cell>
          <cell r="F357" t="str">
            <v>CARBON BRUSH SET FOR  CB-100</v>
          </cell>
          <cell r="G357">
            <v>20</v>
          </cell>
        </row>
        <row r="358">
          <cell r="D358">
            <v>40010532</v>
          </cell>
          <cell r="E358" t="str">
            <v>SPAREPARTS</v>
          </cell>
          <cell r="F358" t="str">
            <v>CARBON BRUSH CB-440</v>
          </cell>
          <cell r="G358">
            <v>200</v>
          </cell>
        </row>
        <row r="359">
          <cell r="D359">
            <v>40011332</v>
          </cell>
          <cell r="E359" t="str">
            <v>SPAREPARTS</v>
          </cell>
          <cell r="F359" t="str">
            <v>CARBON BRUSH CB-459</v>
          </cell>
          <cell r="G359">
            <v>300</v>
          </cell>
        </row>
        <row r="360">
          <cell r="D360">
            <v>40010958</v>
          </cell>
          <cell r="E360" t="str">
            <v>SPAREPARTS</v>
          </cell>
          <cell r="F360" t="str">
            <v>BALL BEARING 6202LLB FOR 5008B</v>
          </cell>
          <cell r="G360">
            <v>100</v>
          </cell>
        </row>
        <row r="361">
          <cell r="D361">
            <v>40007822</v>
          </cell>
          <cell r="E361" t="str">
            <v>SPAREPARTS</v>
          </cell>
          <cell r="F361" t="str">
            <v>BALL BEARING 608ZZ FOR N1900B</v>
          </cell>
          <cell r="G361">
            <v>50</v>
          </cell>
        </row>
        <row r="362">
          <cell r="D362">
            <v>40007807</v>
          </cell>
          <cell r="E362" t="str">
            <v>SPAREPARTS</v>
          </cell>
          <cell r="F362" t="str">
            <v>BALL BEARING 6201ZZ FOR 1911B</v>
          </cell>
          <cell r="G362">
            <v>10</v>
          </cell>
        </row>
        <row r="363">
          <cell r="D363">
            <v>40005569</v>
          </cell>
          <cell r="E363" t="str">
            <v>SPAREPARTS</v>
          </cell>
          <cell r="F363" t="str">
            <v>O RING 35</v>
          </cell>
          <cell r="G363">
            <v>5</v>
          </cell>
        </row>
        <row r="364">
          <cell r="D364">
            <v>40005862</v>
          </cell>
          <cell r="E364" t="str">
            <v>SPAREPARTS</v>
          </cell>
          <cell r="F364" t="str">
            <v>O RING 17.5 FOR HR2210</v>
          </cell>
          <cell r="G364">
            <v>10</v>
          </cell>
        </row>
        <row r="365">
          <cell r="D365">
            <v>40007111</v>
          </cell>
          <cell r="E365" t="str">
            <v>SPAREPARTS</v>
          </cell>
          <cell r="F365" t="str">
            <v>O RING 17 FOR HR2020</v>
          </cell>
          <cell r="G365">
            <v>10</v>
          </cell>
        </row>
        <row r="366">
          <cell r="D366">
            <v>40007734</v>
          </cell>
          <cell r="E366" t="str">
            <v>SPAREPARTS</v>
          </cell>
          <cell r="F366" t="str">
            <v>X RING 28 FOR HM0810</v>
          </cell>
          <cell r="G366">
            <v>2</v>
          </cell>
        </row>
        <row r="367">
          <cell r="D367">
            <v>40010389</v>
          </cell>
          <cell r="E367" t="str">
            <v>SPAREPARTS</v>
          </cell>
          <cell r="F367" t="str">
            <v>O-RING 31.5 FOR HM1214C</v>
          </cell>
          <cell r="G367">
            <v>5</v>
          </cell>
        </row>
        <row r="368">
          <cell r="D368">
            <v>40006035</v>
          </cell>
          <cell r="E368" t="str">
            <v>SPAREPARTS</v>
          </cell>
          <cell r="F368" t="str">
            <v>O-RING 44 FOR HM1214C</v>
          </cell>
          <cell r="G368">
            <v>3</v>
          </cell>
        </row>
        <row r="369">
          <cell r="D369">
            <v>40006050</v>
          </cell>
          <cell r="E369" t="str">
            <v>SPAREPARTS</v>
          </cell>
          <cell r="F369" t="str">
            <v>O RING 22 FOR HR4001C</v>
          </cell>
          <cell r="G369">
            <v>20</v>
          </cell>
        </row>
        <row r="370">
          <cell r="D370">
            <v>40006958</v>
          </cell>
          <cell r="E370" t="str">
            <v>SPAREPARTS</v>
          </cell>
          <cell r="F370" t="str">
            <v>O RING 4 FOR MT920 BO4556</v>
          </cell>
          <cell r="G370">
            <v>200</v>
          </cell>
        </row>
        <row r="371">
          <cell r="D371">
            <v>40006778</v>
          </cell>
          <cell r="E371" t="str">
            <v>SPAREPARTS</v>
          </cell>
          <cell r="F371" t="str">
            <v>PLANE BEARING 6 FOR GV6000</v>
          </cell>
          <cell r="G371">
            <v>8</v>
          </cell>
        </row>
        <row r="372">
          <cell r="D372">
            <v>40008040</v>
          </cell>
          <cell r="E372" t="str">
            <v>SPAREPARTS</v>
          </cell>
          <cell r="F372" t="str">
            <v>STEEL BALL 3 FOR TD020SW</v>
          </cell>
          <cell r="G372">
            <v>15</v>
          </cell>
        </row>
        <row r="373">
          <cell r="D373">
            <v>40005354</v>
          </cell>
          <cell r="E373" t="str">
            <v>SPAREPARTS</v>
          </cell>
          <cell r="F373" t="str">
            <v>STEEL BALL 3.5 FOR TD146D</v>
          </cell>
          <cell r="G373">
            <v>8</v>
          </cell>
        </row>
        <row r="374">
          <cell r="D374">
            <v>40006410</v>
          </cell>
          <cell r="E374" t="str">
            <v>SPAREPARTS</v>
          </cell>
          <cell r="F374" t="str">
            <v>WORM GEAR FOR DUC355/ UC4551A</v>
          </cell>
          <cell r="G374">
            <v>3</v>
          </cell>
        </row>
        <row r="375">
          <cell r="D375">
            <v>40005932</v>
          </cell>
          <cell r="E375" t="str">
            <v>SPAREPARTS</v>
          </cell>
          <cell r="F375" t="str">
            <v>HELICAL GEAR 43 FOR M2401</v>
          </cell>
          <cell r="G375">
            <v>2</v>
          </cell>
        </row>
        <row r="376">
          <cell r="D376">
            <v>40008236</v>
          </cell>
          <cell r="E376" t="str">
            <v>SPAREPARTS</v>
          </cell>
          <cell r="F376" t="str">
            <v>SPROCKET 10 FOR 2012NB</v>
          </cell>
          <cell r="G376">
            <v>10</v>
          </cell>
        </row>
        <row r="377">
          <cell r="D377">
            <v>40010584</v>
          </cell>
          <cell r="E377" t="str">
            <v>SPAREPARTS</v>
          </cell>
          <cell r="F377" t="str">
            <v>POLY V-BELT 6-285 FOR 1804N</v>
          </cell>
          <cell r="G377">
            <v>15</v>
          </cell>
        </row>
        <row r="378">
          <cell r="D378">
            <v>40007806</v>
          </cell>
          <cell r="E378" t="str">
            <v>SPAREPARTS</v>
          </cell>
          <cell r="F378" t="str">
            <v>POLY V-BELT 4-272 FOR 1911B</v>
          </cell>
          <cell r="G378">
            <v>50</v>
          </cell>
        </row>
        <row r="379">
          <cell r="D379">
            <v>40007173</v>
          </cell>
          <cell r="E379" t="str">
            <v>SPAREPARTS</v>
          </cell>
          <cell r="F379" t="str">
            <v>GEAR COMPLETE 7-46 FOR DP4700</v>
          </cell>
          <cell r="G379">
            <v>4</v>
          </cell>
        </row>
        <row r="380">
          <cell r="D380">
            <v>40005218</v>
          </cell>
          <cell r="E380" t="str">
            <v>SPAREPARTS</v>
          </cell>
          <cell r="F380" t="str">
            <v>TORSION SPRING 15 FOR 3612BR</v>
          </cell>
          <cell r="G380">
            <v>5</v>
          </cell>
        </row>
        <row r="381">
          <cell r="D381">
            <v>40006665</v>
          </cell>
          <cell r="E381" t="str">
            <v>SPAREPARTS</v>
          </cell>
          <cell r="F381" t="str">
            <v>TENSION SPRING 4 FOR 5806B</v>
          </cell>
          <cell r="G381">
            <v>2</v>
          </cell>
        </row>
        <row r="382">
          <cell r="D382">
            <v>40005608</v>
          </cell>
          <cell r="E382" t="str">
            <v>SPAREPARTS</v>
          </cell>
          <cell r="F382" t="str">
            <v>TENSION SPRING 5 FOR UC4020A</v>
          </cell>
          <cell r="G382">
            <v>10</v>
          </cell>
        </row>
        <row r="383">
          <cell r="D383">
            <v>40008043</v>
          </cell>
          <cell r="E383" t="str">
            <v>SPAREPARTS</v>
          </cell>
          <cell r="F383" t="str">
            <v>RING SPRING 10 FOR TD020DW</v>
          </cell>
          <cell r="G383">
            <v>10</v>
          </cell>
        </row>
        <row r="384">
          <cell r="D384">
            <v>40010272</v>
          </cell>
          <cell r="E384" t="str">
            <v>SPAREPARTS</v>
          </cell>
          <cell r="F384" t="str">
            <v>LEAF SPRING FOR HP001G</v>
          </cell>
          <cell r="G384">
            <v>4</v>
          </cell>
        </row>
        <row r="385">
          <cell r="D385">
            <v>40008042</v>
          </cell>
          <cell r="E385" t="str">
            <v>SPAREPARTS</v>
          </cell>
          <cell r="F385" t="str">
            <v>COMPRESSION SPRING 13 FOR BTD120 6903VD</v>
          </cell>
          <cell r="G385">
            <v>20</v>
          </cell>
        </row>
        <row r="386">
          <cell r="D386">
            <v>40006134</v>
          </cell>
          <cell r="E386" t="str">
            <v>SPAREPARTS</v>
          </cell>
          <cell r="F386" t="str">
            <v>COMPRESSION SPRING 4 FOR JN1601</v>
          </cell>
          <cell r="G386">
            <v>4</v>
          </cell>
        </row>
        <row r="387">
          <cell r="D387">
            <v>40008118</v>
          </cell>
          <cell r="E387" t="str">
            <v>SPAREPARTS</v>
          </cell>
          <cell r="F387" t="str">
            <v>COMPRESSION SPRING 12 FOR HR2020</v>
          </cell>
          <cell r="G387">
            <v>10</v>
          </cell>
        </row>
        <row r="388">
          <cell r="D388">
            <v>40005301</v>
          </cell>
          <cell r="E388" t="str">
            <v>SPAREPARTS</v>
          </cell>
          <cell r="F388" t="str">
            <v>COMPRESSION SPRING 4 FOR MT953</v>
          </cell>
          <cell r="G388">
            <v>20</v>
          </cell>
        </row>
        <row r="389">
          <cell r="D389">
            <v>40005720</v>
          </cell>
          <cell r="E389" t="str">
            <v>SPAREPARTS</v>
          </cell>
          <cell r="F389" t="str">
            <v>TORSION SPRING 40 FOR LS1216L</v>
          </cell>
          <cell r="G389">
            <v>4</v>
          </cell>
        </row>
        <row r="390">
          <cell r="D390">
            <v>40008109</v>
          </cell>
          <cell r="E390" t="str">
            <v>SPAREPARTS</v>
          </cell>
          <cell r="F390" t="str">
            <v>COMPRESSION SPRING 7 FOR CA5000</v>
          </cell>
          <cell r="G390">
            <v>3</v>
          </cell>
        </row>
        <row r="391">
          <cell r="D391">
            <v>40005708</v>
          </cell>
          <cell r="E391" t="str">
            <v>SPAREPARTS</v>
          </cell>
          <cell r="F391" t="str">
            <v>FAN 110 FOR UB1102</v>
          </cell>
          <cell r="G391">
            <v>2</v>
          </cell>
        </row>
        <row r="392">
          <cell r="D392">
            <v>40007347</v>
          </cell>
          <cell r="E392" t="str">
            <v>SPAREPARTS</v>
          </cell>
          <cell r="F392" t="str">
            <v>FAN 110 FOR 4014N</v>
          </cell>
          <cell r="G392">
            <v>8</v>
          </cell>
        </row>
        <row r="393">
          <cell r="D393">
            <v>40007524</v>
          </cell>
          <cell r="E393" t="str">
            <v>SPAREPARTS</v>
          </cell>
          <cell r="F393" t="str">
            <v>FLAT WASHER 14 FOR 5806B</v>
          </cell>
          <cell r="G393">
            <v>5</v>
          </cell>
        </row>
        <row r="394">
          <cell r="D394">
            <v>40007643</v>
          </cell>
          <cell r="E394" t="str">
            <v>SPAREPARTS</v>
          </cell>
          <cell r="F394" t="str">
            <v>WOODRUFF KEY 3</v>
          </cell>
          <cell r="G394">
            <v>15</v>
          </cell>
        </row>
        <row r="395">
          <cell r="D395">
            <v>40008135</v>
          </cell>
          <cell r="E395" t="str">
            <v>SPAREPARTS</v>
          </cell>
          <cell r="F395" t="str">
            <v>WOODRUFF KEY 5 FOR 5008B</v>
          </cell>
          <cell r="G395">
            <v>5</v>
          </cell>
        </row>
        <row r="396">
          <cell r="D396">
            <v>40006656</v>
          </cell>
          <cell r="E396" t="str">
            <v>SPAREPARTS</v>
          </cell>
          <cell r="F396" t="str">
            <v>SHOULDER PIN 4 FOR DC/AC-GA</v>
          </cell>
          <cell r="G396">
            <v>5</v>
          </cell>
        </row>
        <row r="397">
          <cell r="D397">
            <v>40007598</v>
          </cell>
          <cell r="E397" t="str">
            <v>SPAREPARTS</v>
          </cell>
          <cell r="F397" t="str">
            <v>RING 15.8 FOR LS1040</v>
          </cell>
          <cell r="G397">
            <v>10</v>
          </cell>
        </row>
        <row r="398">
          <cell r="D398">
            <v>40005682</v>
          </cell>
          <cell r="E398" t="str">
            <v>SPAREPARTS</v>
          </cell>
          <cell r="F398" t="str">
            <v>RING 22 FOR 2416S</v>
          </cell>
          <cell r="G398">
            <v>5</v>
          </cell>
        </row>
        <row r="399">
          <cell r="D399">
            <v>40008000</v>
          </cell>
          <cell r="E399" t="str">
            <v>SPAREPARTS</v>
          </cell>
          <cell r="F399" t="str">
            <v>RING 17 FOR 2414B</v>
          </cell>
          <cell r="G399">
            <v>5</v>
          </cell>
        </row>
        <row r="400">
          <cell r="D400">
            <v>40006670</v>
          </cell>
          <cell r="E400" t="str">
            <v>SPAREPARTS</v>
          </cell>
          <cell r="F400" t="str">
            <v>PAN HEAD SCREW M4X5</v>
          </cell>
          <cell r="G400">
            <v>20</v>
          </cell>
        </row>
        <row r="401">
          <cell r="D401">
            <v>40006341</v>
          </cell>
          <cell r="E401" t="str">
            <v>SPAREPARTS</v>
          </cell>
          <cell r="F401" t="str">
            <v>HEX.SOCKET HEAD BOLT M6 FOR LS1040</v>
          </cell>
          <cell r="G401">
            <v>6</v>
          </cell>
        </row>
        <row r="402">
          <cell r="D402">
            <v>40007419</v>
          </cell>
          <cell r="E402" t="str">
            <v>SPAREPARTS</v>
          </cell>
          <cell r="F402" t="str">
            <v>HEX. SOCKET HEAD BOLT M6X20 FOR 5740NB</v>
          </cell>
          <cell r="G402">
            <v>5</v>
          </cell>
        </row>
        <row r="403">
          <cell r="D403">
            <v>40006805</v>
          </cell>
          <cell r="E403" t="str">
            <v>SPAREPARTS</v>
          </cell>
          <cell r="F403" t="str">
            <v>CAP SQUARE NECK BOLT M6X26 FOR MT580</v>
          </cell>
          <cell r="G403">
            <v>5</v>
          </cell>
        </row>
        <row r="404">
          <cell r="D404">
            <v>10019253</v>
          </cell>
          <cell r="E404" t="str">
            <v>SPAREPARTS</v>
          </cell>
          <cell r="F404" t="str">
            <v>FLAT WASHER 11 FOR TD020DW</v>
          </cell>
          <cell r="G404">
            <v>10</v>
          </cell>
        </row>
        <row r="405">
          <cell r="D405">
            <v>40010294</v>
          </cell>
          <cell r="E405" t="str">
            <v>SPAREPARTS</v>
          </cell>
          <cell r="F405" t="str">
            <v>PIN 6 FOR MT240</v>
          </cell>
          <cell r="G405">
            <v>5</v>
          </cell>
        </row>
        <row r="406">
          <cell r="D406">
            <v>40005253</v>
          </cell>
          <cell r="E406" t="str">
            <v>SPAREPARTS</v>
          </cell>
          <cell r="F406" t="str">
            <v>SLIDER FOR JV0600</v>
          </cell>
          <cell r="G406">
            <v>3</v>
          </cell>
        </row>
        <row r="407">
          <cell r="D407">
            <v>40006974</v>
          </cell>
          <cell r="E407" t="str">
            <v>SPAREPARTS</v>
          </cell>
          <cell r="F407" t="str">
            <v>BEARING BOX FOR 5606B</v>
          </cell>
          <cell r="G407">
            <v>2</v>
          </cell>
        </row>
        <row r="408">
          <cell r="D408">
            <v>40006141</v>
          </cell>
          <cell r="E408" t="str">
            <v>SPAREPARTS</v>
          </cell>
          <cell r="F408" t="str">
            <v>FOOT FOR MT920 BO4556</v>
          </cell>
          <cell r="G408">
            <v>150</v>
          </cell>
        </row>
        <row r="409">
          <cell r="D409">
            <v>40010256</v>
          </cell>
          <cell r="E409" t="str">
            <v>SPAREPARTS</v>
          </cell>
          <cell r="F409" t="str">
            <v>BEARING BOX FOR MT922</v>
          </cell>
          <cell r="G409">
            <v>5</v>
          </cell>
        </row>
        <row r="410">
          <cell r="D410">
            <v>40008111</v>
          </cell>
          <cell r="E410" t="str">
            <v>SPAREPARTS</v>
          </cell>
          <cell r="F410" t="str">
            <v>GEAR HOUSING FOR GA4030</v>
          </cell>
          <cell r="G410">
            <v>5</v>
          </cell>
        </row>
        <row r="411">
          <cell r="D411">
            <v>40005881</v>
          </cell>
          <cell r="E411" t="str">
            <v>SPAREPARTS</v>
          </cell>
          <cell r="F411" t="str">
            <v>GEAR HOUSING FOR M9506</v>
          </cell>
          <cell r="G411">
            <v>5</v>
          </cell>
        </row>
        <row r="412">
          <cell r="D412">
            <v>40007361</v>
          </cell>
          <cell r="E412" t="str">
            <v>SPAREPARTS</v>
          </cell>
          <cell r="F412" t="str">
            <v>DIE HOLDER FOR JN1601</v>
          </cell>
          <cell r="G412">
            <v>3</v>
          </cell>
        </row>
        <row r="413">
          <cell r="D413">
            <v>40010411</v>
          </cell>
          <cell r="E413" t="str">
            <v>SPAREPARTS</v>
          </cell>
          <cell r="F413" t="str">
            <v>SPINDLE FOR 5806B</v>
          </cell>
          <cell r="G413">
            <v>5</v>
          </cell>
        </row>
        <row r="414">
          <cell r="D414">
            <v>40006427</v>
          </cell>
          <cell r="E414" t="str">
            <v>SPAREPARTS</v>
          </cell>
          <cell r="F414" t="str">
            <v>TOOL HOLDER FOR HM1214C</v>
          </cell>
          <cell r="G414">
            <v>4</v>
          </cell>
        </row>
        <row r="415">
          <cell r="D415">
            <v>40006217</v>
          </cell>
          <cell r="E415" t="str">
            <v>SPAREPARTS</v>
          </cell>
          <cell r="F415" t="str">
            <v>ANVIL N FOR TD091D</v>
          </cell>
          <cell r="G415">
            <v>4</v>
          </cell>
        </row>
        <row r="416">
          <cell r="D416">
            <v>40007096</v>
          </cell>
          <cell r="E416" t="str">
            <v>SPAREPARTS</v>
          </cell>
          <cell r="F416" t="str">
            <v>PIPE 9-200 FOR LS1013</v>
          </cell>
          <cell r="G416">
            <v>15</v>
          </cell>
        </row>
        <row r="417">
          <cell r="D417">
            <v>40007412</v>
          </cell>
          <cell r="E417" t="str">
            <v>SPAREPARTS</v>
          </cell>
          <cell r="F417" t="str">
            <v>SET PLATE FOR 2012NB</v>
          </cell>
          <cell r="G417">
            <v>2</v>
          </cell>
        </row>
        <row r="418">
          <cell r="D418">
            <v>40005835</v>
          </cell>
          <cell r="E418" t="str">
            <v>SPAREPARTS</v>
          </cell>
          <cell r="F418" t="str">
            <v>ADJUST PLASTE FOR MT110</v>
          </cell>
          <cell r="G418">
            <v>10</v>
          </cell>
        </row>
        <row r="419">
          <cell r="D419">
            <v>40010260</v>
          </cell>
          <cell r="E419" t="str">
            <v>SPAREPARTS</v>
          </cell>
          <cell r="F419" t="str">
            <v>INNER RING 26 FOR HM0810</v>
          </cell>
          <cell r="G419">
            <v>4</v>
          </cell>
        </row>
        <row r="420">
          <cell r="D420">
            <v>40007092</v>
          </cell>
          <cell r="E420" t="str">
            <v>SPAREPARTS</v>
          </cell>
          <cell r="F420" t="str">
            <v>LEVER 100 FOR LS1212</v>
          </cell>
          <cell r="G420">
            <v>5</v>
          </cell>
        </row>
        <row r="421">
          <cell r="D421">
            <v>40007293</v>
          </cell>
          <cell r="E421" t="str">
            <v>SPAREPARTS</v>
          </cell>
          <cell r="F421" t="str">
            <v>LOCK LEVER FOR LS1045</v>
          </cell>
          <cell r="G421">
            <v>3</v>
          </cell>
        </row>
        <row r="422">
          <cell r="D422">
            <v>40007279</v>
          </cell>
          <cell r="E422" t="str">
            <v>SPAREPARTS</v>
          </cell>
          <cell r="F422" t="str">
            <v>CHUCK COVER FOR HR2020 HR2810</v>
          </cell>
          <cell r="G422">
            <v>10</v>
          </cell>
        </row>
        <row r="423">
          <cell r="D423">
            <v>40008124</v>
          </cell>
          <cell r="E423" t="str">
            <v>SPAREPARTS</v>
          </cell>
          <cell r="F423" t="str">
            <v>GUIDE BASE FOR HR2450</v>
          </cell>
          <cell r="G423">
            <v>8</v>
          </cell>
        </row>
        <row r="424">
          <cell r="D424">
            <v>40005388</v>
          </cell>
          <cell r="E424" t="str">
            <v>SPAREPARTS</v>
          </cell>
          <cell r="F424" t="str">
            <v>MOTOR HOUSING FOR HP2050</v>
          </cell>
          <cell r="G424">
            <v>10</v>
          </cell>
        </row>
        <row r="425">
          <cell r="D425">
            <v>40007302</v>
          </cell>
          <cell r="E425" t="str">
            <v>SPAREPARTS</v>
          </cell>
          <cell r="F425" t="str">
            <v>CHANGE LEVER A FOR HP2050</v>
          </cell>
          <cell r="G425">
            <v>4</v>
          </cell>
        </row>
        <row r="426">
          <cell r="D426">
            <v>40007310</v>
          </cell>
          <cell r="E426" t="str">
            <v>SPAREPARTS</v>
          </cell>
          <cell r="F426" t="str">
            <v>MOTOR HOUSING FOR 9556NB</v>
          </cell>
          <cell r="G426">
            <v>5</v>
          </cell>
        </row>
        <row r="427">
          <cell r="D427">
            <v>40007645</v>
          </cell>
          <cell r="E427" t="str">
            <v>SPAREPARTS</v>
          </cell>
          <cell r="F427" t="str">
            <v>SWITCH LEVER B FOR 9556NB</v>
          </cell>
          <cell r="G427">
            <v>5</v>
          </cell>
        </row>
        <row r="428">
          <cell r="D428">
            <v>40007174</v>
          </cell>
          <cell r="E428" t="str">
            <v>SPAREPARTS</v>
          </cell>
          <cell r="F428" t="str">
            <v>MOTOR HOUSING FOR 9553NB</v>
          </cell>
          <cell r="G428">
            <v>4</v>
          </cell>
        </row>
        <row r="429">
          <cell r="D429">
            <v>40007146</v>
          </cell>
          <cell r="E429" t="str">
            <v>SPAREPARTS</v>
          </cell>
          <cell r="F429" t="str">
            <v>COVER FOR UC4030A</v>
          </cell>
          <cell r="G429">
            <v>5</v>
          </cell>
        </row>
        <row r="430">
          <cell r="D430">
            <v>40007850</v>
          </cell>
          <cell r="E430" t="str">
            <v>SPAREPARTS</v>
          </cell>
          <cell r="F430" t="str">
            <v>SWITCH KNOB FOR 9556NB</v>
          </cell>
          <cell r="G430">
            <v>30</v>
          </cell>
        </row>
        <row r="431">
          <cell r="D431">
            <v>40007365</v>
          </cell>
          <cell r="E431" t="str">
            <v>SPAREPARTS</v>
          </cell>
          <cell r="F431" t="str">
            <v>RUBBER RING 19 FOR HR2450/4304</v>
          </cell>
          <cell r="G431">
            <v>20</v>
          </cell>
        </row>
        <row r="432">
          <cell r="D432">
            <v>40005244</v>
          </cell>
          <cell r="E432" t="str">
            <v>SPAREPARTS</v>
          </cell>
          <cell r="F432" t="str">
            <v>LABYRINTH RUBBER RING 19</v>
          </cell>
          <cell r="G432">
            <v>20</v>
          </cell>
        </row>
        <row r="433">
          <cell r="D433">
            <v>40010563</v>
          </cell>
          <cell r="E433" t="str">
            <v>SPAREPARTS</v>
          </cell>
          <cell r="F433" t="str">
            <v>AIR FILTER FOR EA3201S</v>
          </cell>
          <cell r="G433">
            <v>3</v>
          </cell>
        </row>
        <row r="434">
          <cell r="D434">
            <v>40006944</v>
          </cell>
          <cell r="E434" t="str">
            <v>SPAREPARTS</v>
          </cell>
          <cell r="F434" t="str">
            <v>SPONGE 6*105*3 FOR B03710</v>
          </cell>
          <cell r="G434">
            <v>5</v>
          </cell>
        </row>
        <row r="435">
          <cell r="D435">
            <v>40006936</v>
          </cell>
          <cell r="E435" t="str">
            <v>SPAREPARTS</v>
          </cell>
          <cell r="F435" t="str">
            <v>SPONGE SLEEVE 9 FOR BO3700</v>
          </cell>
          <cell r="G435">
            <v>5</v>
          </cell>
        </row>
        <row r="436">
          <cell r="D436">
            <v>40007727</v>
          </cell>
          <cell r="E436" t="str">
            <v>SPAREPARTS</v>
          </cell>
          <cell r="F436" t="str">
            <v>BRAKE RING FOR MT922</v>
          </cell>
          <cell r="G436">
            <v>10</v>
          </cell>
        </row>
        <row r="437">
          <cell r="D437">
            <v>40006926</v>
          </cell>
          <cell r="E437" t="str">
            <v>SPAREPARTS</v>
          </cell>
          <cell r="F437" t="str">
            <v>DAMPING PLUG FOR PS460</v>
          </cell>
          <cell r="G437">
            <v>20</v>
          </cell>
        </row>
        <row r="438">
          <cell r="D438">
            <v>40006356</v>
          </cell>
          <cell r="E438" t="str">
            <v>SPAREPARTS</v>
          </cell>
          <cell r="F438" t="str">
            <v>ROLLER</v>
          </cell>
          <cell r="G438">
            <v>4</v>
          </cell>
        </row>
        <row r="439">
          <cell r="D439">
            <v>40007659</v>
          </cell>
          <cell r="E439" t="str">
            <v>SPAREPARTS</v>
          </cell>
          <cell r="F439" t="str">
            <v>BASE FOR BO4556</v>
          </cell>
          <cell r="G439">
            <v>5</v>
          </cell>
        </row>
        <row r="440">
          <cell r="D440">
            <v>40006128</v>
          </cell>
          <cell r="E440" t="str">
            <v>SPAREPARTS</v>
          </cell>
          <cell r="F440" t="str">
            <v>FAN GUIDE FOR BO4556</v>
          </cell>
          <cell r="G440">
            <v>3</v>
          </cell>
        </row>
        <row r="441">
          <cell r="D441">
            <v>10039723</v>
          </cell>
          <cell r="E441" t="str">
            <v>SPAREPARTS</v>
          </cell>
          <cell r="F441" t="str">
            <v>LEVER 47 FOR RP0900</v>
          </cell>
          <cell r="G441">
            <v>3</v>
          </cell>
        </row>
        <row r="442">
          <cell r="D442">
            <v>40006919</v>
          </cell>
          <cell r="E442" t="str">
            <v>SPAREPARTS</v>
          </cell>
          <cell r="F442" t="str">
            <v>LOCK LEVER FOR LS1016L</v>
          </cell>
          <cell r="G442">
            <v>5</v>
          </cell>
        </row>
        <row r="443">
          <cell r="D443">
            <v>40005913</v>
          </cell>
          <cell r="E443" t="str">
            <v>SPAREPARTS</v>
          </cell>
          <cell r="F443" t="str">
            <v>SAFETY COVER B FOR LS1216</v>
          </cell>
          <cell r="G443">
            <v>3</v>
          </cell>
        </row>
        <row r="444">
          <cell r="D444">
            <v>40006180</v>
          </cell>
          <cell r="E444" t="str">
            <v>SPAREPARTS</v>
          </cell>
          <cell r="F444" t="str">
            <v>LEVER 17 LS1216L</v>
          </cell>
          <cell r="G444">
            <v>3</v>
          </cell>
        </row>
        <row r="445">
          <cell r="D445">
            <v>40006348</v>
          </cell>
          <cell r="E445" t="str">
            <v>SPAREPARTS</v>
          </cell>
          <cell r="F445" t="str">
            <v>REAR COVER FOR DF482D</v>
          </cell>
          <cell r="G445">
            <v>10</v>
          </cell>
        </row>
        <row r="446">
          <cell r="D446">
            <v>40007746</v>
          </cell>
          <cell r="E446" t="str">
            <v>SPAREPARTS</v>
          </cell>
          <cell r="F446" t="str">
            <v>ARMATURE ASS'Y 240V FOR 9500NB</v>
          </cell>
          <cell r="G446">
            <v>63</v>
          </cell>
        </row>
        <row r="447">
          <cell r="D447">
            <v>40006332</v>
          </cell>
          <cell r="E447" t="str">
            <v>SPAREPARTS</v>
          </cell>
          <cell r="F447" t="str">
            <v>ARMATURE ASSY FOR 240V FOR 9556NB</v>
          </cell>
          <cell r="G447">
            <v>50</v>
          </cell>
        </row>
        <row r="448">
          <cell r="D448">
            <v>40008265</v>
          </cell>
          <cell r="E448" t="str">
            <v>SPAREPARTS</v>
          </cell>
          <cell r="F448" t="str">
            <v>ARMATURE ASSY 240V FOR GA4030</v>
          </cell>
          <cell r="G448">
            <v>20</v>
          </cell>
        </row>
        <row r="449">
          <cell r="D449">
            <v>40008129</v>
          </cell>
          <cell r="E449" t="str">
            <v>SPAREPARTS</v>
          </cell>
          <cell r="F449" t="str">
            <v>ARMATURE ASSY 240V FOR MT814</v>
          </cell>
          <cell r="G449">
            <v>3</v>
          </cell>
        </row>
        <row r="450">
          <cell r="D450">
            <v>40006244</v>
          </cell>
          <cell r="E450" t="str">
            <v>SPAREPARTS</v>
          </cell>
          <cell r="F450" t="str">
            <v>AMATURE  240V FOR MT372</v>
          </cell>
          <cell r="G450">
            <v>5</v>
          </cell>
        </row>
        <row r="451">
          <cell r="D451">
            <v>40006949</v>
          </cell>
          <cell r="E451" t="str">
            <v>SPAREPARTS</v>
          </cell>
          <cell r="F451" t="str">
            <v>ARMATURE ASSY 240V FOR 2414NB</v>
          </cell>
          <cell r="G451">
            <v>10</v>
          </cell>
        </row>
        <row r="452">
          <cell r="D452">
            <v>40006333</v>
          </cell>
          <cell r="E452" t="str">
            <v>SPAREPARTS</v>
          </cell>
          <cell r="F452" t="str">
            <v>ARMATURE ASS'Y 220V-240V FOR MT922</v>
          </cell>
          <cell r="G452">
            <v>8</v>
          </cell>
        </row>
        <row r="453">
          <cell r="D453">
            <v>40008021</v>
          </cell>
          <cell r="E453" t="str">
            <v>SPAREPARTS</v>
          </cell>
          <cell r="F453" t="str">
            <v>ARMATURE FOR MT920</v>
          </cell>
          <cell r="G453">
            <v>3</v>
          </cell>
        </row>
        <row r="454">
          <cell r="D454">
            <v>40007451</v>
          </cell>
          <cell r="E454" t="str">
            <v>SPAREPARTS</v>
          </cell>
          <cell r="F454" t="str">
            <v>ARMATURE ASS'Y 240V FOR N1900B/1902</v>
          </cell>
          <cell r="G454">
            <v>63</v>
          </cell>
        </row>
        <row r="455">
          <cell r="D455">
            <v>40007452</v>
          </cell>
          <cell r="E455" t="str">
            <v>SPAREPARTS</v>
          </cell>
          <cell r="F455" t="str">
            <v>ARMATURE ASS'Y 240V FOR NHP1300S</v>
          </cell>
          <cell r="G455">
            <v>3</v>
          </cell>
        </row>
        <row r="456">
          <cell r="D456">
            <v>40005668</v>
          </cell>
          <cell r="E456" t="str">
            <v>SPAREPARTS</v>
          </cell>
          <cell r="F456" t="str">
            <v>ARMATURE FOR HP1630</v>
          </cell>
          <cell r="G456">
            <v>10</v>
          </cell>
        </row>
        <row r="457">
          <cell r="D457">
            <v>40005383</v>
          </cell>
          <cell r="E457" t="str">
            <v>SPAREPARTS</v>
          </cell>
          <cell r="F457" t="str">
            <v>ARMATURE 240V FOR HS6600</v>
          </cell>
          <cell r="G457">
            <v>10</v>
          </cell>
        </row>
        <row r="458">
          <cell r="D458">
            <v>40007745</v>
          </cell>
          <cell r="E458" t="str">
            <v>SPAREPARTS</v>
          </cell>
          <cell r="F458" t="str">
            <v>ARMATURE ASS'Y 240V FOR MT410</v>
          </cell>
          <cell r="G458">
            <v>2</v>
          </cell>
        </row>
        <row r="459">
          <cell r="D459">
            <v>40008243</v>
          </cell>
          <cell r="E459" t="str">
            <v>SPAREPARTS</v>
          </cell>
          <cell r="F459" t="str">
            <v>ARMATURE ASS'Y 240V FOR GA5010</v>
          </cell>
          <cell r="G459">
            <v>15</v>
          </cell>
        </row>
        <row r="460">
          <cell r="D460">
            <v>40006263</v>
          </cell>
          <cell r="E460" t="str">
            <v>SPAREPARTS</v>
          </cell>
          <cell r="F460" t="str">
            <v>ARMATURE ASSEMBLY 220-240V FOR HM0871C</v>
          </cell>
          <cell r="G460">
            <v>4</v>
          </cell>
        </row>
        <row r="461">
          <cell r="D461">
            <v>40005619</v>
          </cell>
          <cell r="E461" t="str">
            <v>SPAREPARTS</v>
          </cell>
          <cell r="F461" t="str">
            <v>ARMATURE ASS'Y 240V FOR MT583</v>
          </cell>
          <cell r="G461">
            <v>20</v>
          </cell>
        </row>
        <row r="462">
          <cell r="D462">
            <v>40005700</v>
          </cell>
          <cell r="E462" t="str">
            <v>SPAREPARTS</v>
          </cell>
          <cell r="F462" t="str">
            <v>ARMATURE 240V FOR HR4013C</v>
          </cell>
          <cell r="G462">
            <v>2</v>
          </cell>
        </row>
        <row r="463">
          <cell r="D463">
            <v>40005706</v>
          </cell>
          <cell r="E463" t="str">
            <v>SPAREPARTS</v>
          </cell>
          <cell r="F463" t="str">
            <v>ARMATURE ASSÝ 240V FOR UB1102</v>
          </cell>
          <cell r="G463">
            <v>8</v>
          </cell>
        </row>
        <row r="464">
          <cell r="D464">
            <v>40010774</v>
          </cell>
          <cell r="E464" t="str">
            <v>SPAREPARTS</v>
          </cell>
          <cell r="F464" t="str">
            <v>ARMATURE FOR HS7600</v>
          </cell>
          <cell r="G464">
            <v>6</v>
          </cell>
        </row>
        <row r="465">
          <cell r="D465">
            <v>40007445</v>
          </cell>
          <cell r="E465" t="str">
            <v>SPAREPARTS</v>
          </cell>
          <cell r="F465" t="str">
            <v>ARMATURE ASS'Y 230V-250V FOR 5016B</v>
          </cell>
          <cell r="G465">
            <v>3</v>
          </cell>
        </row>
        <row r="466">
          <cell r="D466">
            <v>40007444</v>
          </cell>
          <cell r="E466" t="str">
            <v>SPAREPARTS</v>
          </cell>
          <cell r="F466" t="str">
            <v>ARMATURE ASS'Y 240V FOR 3612BR</v>
          </cell>
          <cell r="G466">
            <v>5</v>
          </cell>
        </row>
        <row r="467">
          <cell r="D467">
            <v>40007474</v>
          </cell>
          <cell r="E467" t="str">
            <v>SPAREPARTS</v>
          </cell>
          <cell r="F467" t="str">
            <v>ARMATURE ASS'Y 240V FOR HR2470</v>
          </cell>
          <cell r="G467">
            <v>30</v>
          </cell>
        </row>
        <row r="468">
          <cell r="D468">
            <v>40008056</v>
          </cell>
          <cell r="E468" t="str">
            <v>SPAREPARTS</v>
          </cell>
          <cell r="F468" t="str">
            <v>ARMATURE ASSY 240V FOR HR2810</v>
          </cell>
          <cell r="G468">
            <v>15</v>
          </cell>
        </row>
        <row r="469">
          <cell r="D469">
            <v>40005957</v>
          </cell>
          <cell r="E469" t="str">
            <v>SPAREPARTS</v>
          </cell>
          <cell r="F469" t="str">
            <v>ARMATURE ASS'Y 240V FOR GA4040</v>
          </cell>
          <cell r="G469">
            <v>3</v>
          </cell>
        </row>
        <row r="470">
          <cell r="D470">
            <v>40006499</v>
          </cell>
          <cell r="E470" t="str">
            <v>SPAREPARTS</v>
          </cell>
          <cell r="F470" t="str">
            <v>ARMATURE ASS'Y 220-240V FOR M9511</v>
          </cell>
          <cell r="G470">
            <v>30</v>
          </cell>
        </row>
        <row r="471">
          <cell r="D471">
            <v>40007487</v>
          </cell>
          <cell r="E471" t="str">
            <v>SPAREPARTS</v>
          </cell>
          <cell r="F471" t="str">
            <v>ARMATURE ASS'Y 240V FOR MT958</v>
          </cell>
          <cell r="G471">
            <v>3</v>
          </cell>
        </row>
        <row r="472">
          <cell r="D472">
            <v>40007599</v>
          </cell>
          <cell r="E472" t="str">
            <v>SPAREPARTS</v>
          </cell>
          <cell r="F472" t="str">
            <v>ARMATURE ASS'Y 240V FOR 3709</v>
          </cell>
          <cell r="G472">
            <v>10</v>
          </cell>
        </row>
        <row r="473">
          <cell r="D473">
            <v>40008303</v>
          </cell>
          <cell r="E473" t="str">
            <v>SPAREPARTS</v>
          </cell>
          <cell r="F473" t="str">
            <v>ARMATURE ASSY 240V FOR KP0800</v>
          </cell>
          <cell r="G473">
            <v>3</v>
          </cell>
        </row>
        <row r="474">
          <cell r="D474">
            <v>40006986</v>
          </cell>
          <cell r="E474" t="str">
            <v>SPAREPARTS</v>
          </cell>
          <cell r="F474" t="str">
            <v>ARMATUERE ASS'Y 240V FOR MT817</v>
          </cell>
          <cell r="G474">
            <v>3</v>
          </cell>
        </row>
        <row r="475">
          <cell r="D475">
            <v>40007449</v>
          </cell>
          <cell r="E475" t="str">
            <v>SPAREPARTS</v>
          </cell>
          <cell r="F475" t="str">
            <v>ARMATURE ASS'Y 240V FOR 1911B</v>
          </cell>
          <cell r="G475">
            <v>3</v>
          </cell>
        </row>
        <row r="476">
          <cell r="D476">
            <v>40007447</v>
          </cell>
          <cell r="E476" t="str">
            <v>SPAREPARTS</v>
          </cell>
          <cell r="F476" t="str">
            <v>ARMATURE ASS'Y 240V FOR 4100NB</v>
          </cell>
          <cell r="G476">
            <v>15</v>
          </cell>
        </row>
        <row r="477">
          <cell r="D477">
            <v>40007454</v>
          </cell>
          <cell r="E477" t="str">
            <v>SPAREPARTS</v>
          </cell>
          <cell r="F477" t="str">
            <v>ARMATURE ASS'Y 240V FOR HM0810</v>
          </cell>
          <cell r="G477">
            <v>15</v>
          </cell>
        </row>
        <row r="478">
          <cell r="D478">
            <v>40007443</v>
          </cell>
          <cell r="E478" t="str">
            <v>SPAREPARTS</v>
          </cell>
          <cell r="F478" t="str">
            <v>ARMATURE ASS'Y 240V FOR 4100NH</v>
          </cell>
          <cell r="G478">
            <v>5</v>
          </cell>
        </row>
        <row r="479">
          <cell r="D479">
            <v>40007459</v>
          </cell>
          <cell r="E479" t="str">
            <v>SPAREPARTS</v>
          </cell>
          <cell r="F479" t="str">
            <v>ARMATURE ASS'Y 240V FOR 5806B/5740NB</v>
          </cell>
          <cell r="G479">
            <v>20</v>
          </cell>
        </row>
        <row r="480">
          <cell r="D480">
            <v>40007458</v>
          </cell>
          <cell r="E480" t="str">
            <v>SPAREPARTS</v>
          </cell>
          <cell r="F480" t="str">
            <v>ARMATURE ASS'Y 240V FOR 5606B</v>
          </cell>
          <cell r="G480">
            <v>10</v>
          </cell>
        </row>
        <row r="481">
          <cell r="D481">
            <v>40007500</v>
          </cell>
          <cell r="E481" t="str">
            <v>SPAREPARTS</v>
          </cell>
          <cell r="F481" t="str">
            <v>ARMATURE ASS'Y 240V FOR 2702</v>
          </cell>
          <cell r="G481">
            <v>2</v>
          </cell>
        </row>
        <row r="482">
          <cell r="D482">
            <v>40007748</v>
          </cell>
          <cell r="E482" t="str">
            <v>SPAREPARTS</v>
          </cell>
          <cell r="F482" t="str">
            <v>ARMATURE ASS'Y 220-240V FOR HP2070</v>
          </cell>
          <cell r="G482">
            <v>2</v>
          </cell>
        </row>
        <row r="483">
          <cell r="D483">
            <v>40008161</v>
          </cell>
          <cell r="E483" t="str">
            <v>SPAREPARTS</v>
          </cell>
          <cell r="F483" t="str">
            <v>ARMATURE ASSY 240V FOR TD0101F</v>
          </cell>
          <cell r="G483">
            <v>60</v>
          </cell>
        </row>
        <row r="484">
          <cell r="D484">
            <v>40007484</v>
          </cell>
          <cell r="E484" t="str">
            <v>SPAREPARTS</v>
          </cell>
          <cell r="F484" t="str">
            <v>ARMATURE ASS'Y 240V FOR 5402</v>
          </cell>
          <cell r="G484">
            <v>4</v>
          </cell>
        </row>
        <row r="485">
          <cell r="D485">
            <v>40007473</v>
          </cell>
          <cell r="E485" t="str">
            <v>SPAREPARTS</v>
          </cell>
          <cell r="F485" t="str">
            <v>ARMATURE ASS'Y 240V FOR 5008MG</v>
          </cell>
          <cell r="G485">
            <v>10</v>
          </cell>
        </row>
        <row r="486">
          <cell r="D486">
            <v>40010362</v>
          </cell>
          <cell r="E486" t="str">
            <v>SPAREPARTS</v>
          </cell>
          <cell r="F486" t="str">
            <v>ARMATURE ASSY 240V FOR UC3050A</v>
          </cell>
          <cell r="G486">
            <v>3</v>
          </cell>
        </row>
        <row r="487">
          <cell r="D487">
            <v>40010321</v>
          </cell>
          <cell r="E487" t="str">
            <v>SPAREPARTS</v>
          </cell>
          <cell r="F487" t="str">
            <v>ARMATURE ASS'Y 240V FOR 9005B/PC1100</v>
          </cell>
          <cell r="G487">
            <v>5</v>
          </cell>
        </row>
        <row r="488">
          <cell r="D488">
            <v>40006874</v>
          </cell>
          <cell r="E488" t="str">
            <v>SPAREPARTS</v>
          </cell>
          <cell r="F488" t="str">
            <v>ARMATURE FOR BTW450</v>
          </cell>
          <cell r="G488">
            <v>3</v>
          </cell>
        </row>
        <row r="489">
          <cell r="D489">
            <v>40007769</v>
          </cell>
          <cell r="E489" t="str">
            <v>SPAREPARTS</v>
          </cell>
          <cell r="F489" t="str">
            <v>FIELD ASS'Y 240V FOR 6510LVR/6000R</v>
          </cell>
          <cell r="G489">
            <v>3</v>
          </cell>
        </row>
        <row r="490">
          <cell r="D490">
            <v>40007788</v>
          </cell>
          <cell r="E490" t="str">
            <v>SPAREPARTS</v>
          </cell>
          <cell r="F490" t="str">
            <v>FIELD ASS'Y 240V FOR HM0810</v>
          </cell>
          <cell r="G490">
            <v>10</v>
          </cell>
        </row>
        <row r="491">
          <cell r="D491">
            <v>40007754</v>
          </cell>
          <cell r="E491" t="str">
            <v>SPAREPARTS</v>
          </cell>
          <cell r="F491" t="str">
            <v>FIELD ASS'Y 230V-250V FOR 5201N</v>
          </cell>
          <cell r="G491">
            <v>3</v>
          </cell>
        </row>
        <row r="492">
          <cell r="D492">
            <v>40007755</v>
          </cell>
          <cell r="E492" t="str">
            <v>SPAREPARTS</v>
          </cell>
          <cell r="F492" t="str">
            <v>FIELD ASS'Y 240V FOR 2416S</v>
          </cell>
          <cell r="G492">
            <v>2</v>
          </cell>
        </row>
        <row r="493">
          <cell r="D493">
            <v>40007554</v>
          </cell>
          <cell r="E493" t="str">
            <v>SPAREPARTS</v>
          </cell>
          <cell r="F493" t="str">
            <v>FIELD ASS'Y 220-240V FOR GA5010</v>
          </cell>
          <cell r="G493">
            <v>4</v>
          </cell>
        </row>
        <row r="494">
          <cell r="D494">
            <v>40007007</v>
          </cell>
          <cell r="E494" t="str">
            <v>SPAREPARTS</v>
          </cell>
          <cell r="F494" t="str">
            <v>FIELD ASS'Y 240V FOR HR2810</v>
          </cell>
          <cell r="G494">
            <v>5</v>
          </cell>
        </row>
        <row r="495">
          <cell r="D495">
            <v>40006993</v>
          </cell>
          <cell r="E495" t="str">
            <v>SPAREPARTS</v>
          </cell>
          <cell r="F495" t="str">
            <v>FIELD ASS'Y 220-240V FOR MT816</v>
          </cell>
          <cell r="G495">
            <v>3</v>
          </cell>
        </row>
        <row r="496">
          <cell r="D496">
            <v>40006334</v>
          </cell>
          <cell r="E496" t="str">
            <v>SPAREPARTS</v>
          </cell>
          <cell r="F496" t="str">
            <v>FIELD ASS'Y 240V FOR MT583</v>
          </cell>
          <cell r="G496">
            <v>4</v>
          </cell>
        </row>
        <row r="497">
          <cell r="D497">
            <v>40005418</v>
          </cell>
          <cell r="E497" t="str">
            <v>SPAREPARTS</v>
          </cell>
          <cell r="F497" t="str">
            <v>FIELD ASS'Y 240V FOR HS6600</v>
          </cell>
          <cell r="G497">
            <v>2</v>
          </cell>
        </row>
        <row r="498">
          <cell r="D498">
            <v>40006402</v>
          </cell>
          <cell r="E498" t="str">
            <v>SPAREPARTS</v>
          </cell>
          <cell r="F498" t="str">
            <v>FIELD ASS'Y 240V FOR MT580</v>
          </cell>
          <cell r="G498">
            <v>5</v>
          </cell>
        </row>
        <row r="499">
          <cell r="D499">
            <v>40007785</v>
          </cell>
          <cell r="E499" t="str">
            <v>SPAREPARTS</v>
          </cell>
          <cell r="F499" t="str">
            <v>FIELD ASS'Y 220-240V FOR UB1100</v>
          </cell>
          <cell r="G499">
            <v>4</v>
          </cell>
        </row>
        <row r="500">
          <cell r="D500">
            <v>40010788</v>
          </cell>
          <cell r="E500" t="str">
            <v>SPAREPARTS</v>
          </cell>
          <cell r="F500" t="str">
            <v>FIELD COIL FOR HS7600</v>
          </cell>
          <cell r="G500">
            <v>4</v>
          </cell>
        </row>
        <row r="501">
          <cell r="D501">
            <v>40007819</v>
          </cell>
          <cell r="E501" t="str">
            <v>SPAREPARTS</v>
          </cell>
          <cell r="F501" t="str">
            <v>ARMATURE 240V FOR UC3530A</v>
          </cell>
          <cell r="G501">
            <v>3</v>
          </cell>
        </row>
        <row r="502">
          <cell r="D502">
            <v>40006126</v>
          </cell>
          <cell r="E502" t="str">
            <v>SPAREPARTS</v>
          </cell>
          <cell r="F502" t="str">
            <v>ARMATURE FOR DF456D</v>
          </cell>
          <cell r="G502">
            <v>2</v>
          </cell>
        </row>
        <row r="503">
          <cell r="D503">
            <v>40006589</v>
          </cell>
          <cell r="E503" t="str">
            <v>SPAREPARTS</v>
          </cell>
          <cell r="F503" t="str">
            <v>DC ARMATURE FOR DDF/DHP482</v>
          </cell>
          <cell r="G503">
            <v>40</v>
          </cell>
        </row>
        <row r="504">
          <cell r="D504">
            <v>40005831</v>
          </cell>
          <cell r="E504" t="str">
            <v>SPAREPARTS</v>
          </cell>
          <cell r="F504" t="str">
            <v>ROTOR ASS'Y FOR DDF-DHP486</v>
          </cell>
          <cell r="G504">
            <v>3</v>
          </cell>
        </row>
        <row r="505">
          <cell r="D505">
            <v>40005750</v>
          </cell>
          <cell r="E505" t="str">
            <v>SPAREPARTS</v>
          </cell>
          <cell r="F505" t="str">
            <v>CONTROLLER FOR UR006G</v>
          </cell>
          <cell r="G505">
            <v>3</v>
          </cell>
        </row>
        <row r="506">
          <cell r="D506">
            <v>40005470</v>
          </cell>
          <cell r="E506" t="str">
            <v>SPAREPARTS</v>
          </cell>
          <cell r="F506" t="str">
            <v>FIELD 240V FOR HP1630</v>
          </cell>
          <cell r="G506">
            <v>4</v>
          </cell>
        </row>
        <row r="507">
          <cell r="D507">
            <v>40008026</v>
          </cell>
          <cell r="E507" t="str">
            <v>SPAREPARTS</v>
          </cell>
          <cell r="F507" t="str">
            <v>FIELD 240V FOR HR4002</v>
          </cell>
          <cell r="G507">
            <v>2</v>
          </cell>
        </row>
        <row r="508">
          <cell r="D508">
            <v>40006452</v>
          </cell>
          <cell r="E508" t="str">
            <v>SPAREPARTS</v>
          </cell>
          <cell r="F508" t="str">
            <v>DC MOTOR FOR TD110D</v>
          </cell>
          <cell r="G508">
            <v>30</v>
          </cell>
        </row>
        <row r="509">
          <cell r="D509">
            <v>40006448</v>
          </cell>
          <cell r="E509" t="str">
            <v>SPAREPARTS</v>
          </cell>
          <cell r="F509" t="str">
            <v>DC MOTOR FOR HP331D</v>
          </cell>
          <cell r="G509">
            <v>10</v>
          </cell>
        </row>
        <row r="510">
          <cell r="D510">
            <v>40005931</v>
          </cell>
          <cell r="E510" t="str">
            <v>SPAREPARTS</v>
          </cell>
          <cell r="F510" t="str">
            <v>DC MOTOR FOR DF/HP333</v>
          </cell>
          <cell r="G510">
            <v>30</v>
          </cell>
        </row>
        <row r="511">
          <cell r="D511">
            <v>40006331</v>
          </cell>
          <cell r="E511" t="str">
            <v>SPAREPARTS</v>
          </cell>
          <cell r="F511" t="str">
            <v>DC MOTOR FOR TD020SW</v>
          </cell>
          <cell r="G511">
            <v>1</v>
          </cell>
        </row>
        <row r="512">
          <cell r="D512">
            <v>40007167</v>
          </cell>
          <cell r="E512" t="str">
            <v>SPAREPARTS</v>
          </cell>
          <cell r="F512" t="str">
            <v>DC MOTOR FOR DF030</v>
          </cell>
          <cell r="G512">
            <v>2</v>
          </cell>
        </row>
        <row r="513">
          <cell r="D513">
            <v>40010333</v>
          </cell>
          <cell r="E513" t="str">
            <v>SPAREPARTS</v>
          </cell>
          <cell r="F513" t="str">
            <v>DC MOTOR FOR HP330D</v>
          </cell>
          <cell r="G513">
            <v>20</v>
          </cell>
        </row>
        <row r="514">
          <cell r="D514">
            <v>40007953</v>
          </cell>
          <cell r="E514" t="str">
            <v>SPAREPARTS</v>
          </cell>
          <cell r="F514" t="str">
            <v>CONTROLLER 240V FOR 3612C</v>
          </cell>
          <cell r="G514">
            <v>10</v>
          </cell>
        </row>
        <row r="515">
          <cell r="D515">
            <v>40006440</v>
          </cell>
          <cell r="E515" t="str">
            <v>SPAREPARTS</v>
          </cell>
          <cell r="F515" t="str">
            <v>YOKE UNIT FOR DDF/DHP482</v>
          </cell>
          <cell r="G515">
            <v>30</v>
          </cell>
        </row>
        <row r="516">
          <cell r="D516">
            <v>40006450</v>
          </cell>
          <cell r="E516" t="str">
            <v>SPAREPARTS</v>
          </cell>
          <cell r="F516" t="str">
            <v>SWITCH UNIT FOR TD110D</v>
          </cell>
          <cell r="G516">
            <v>15</v>
          </cell>
        </row>
        <row r="517">
          <cell r="D517">
            <v>40005306</v>
          </cell>
          <cell r="E517" t="str">
            <v>SPAREPARTS</v>
          </cell>
          <cell r="F517" t="str">
            <v>BRUSH HOLDER UNIT FOR HR2651</v>
          </cell>
          <cell r="G517">
            <v>10</v>
          </cell>
        </row>
        <row r="518">
          <cell r="D518">
            <v>40010568</v>
          </cell>
          <cell r="E518" t="str">
            <v>SPAREPARTS</v>
          </cell>
          <cell r="F518" t="str">
            <v>FIELD ASS’Y 220/240V GA4031</v>
          </cell>
          <cell r="G518">
            <v>3</v>
          </cell>
        </row>
        <row r="519">
          <cell r="D519">
            <v>40007772</v>
          </cell>
          <cell r="E519" t="str">
            <v>SPAREPARTS</v>
          </cell>
          <cell r="F519" t="str">
            <v>FIELD 240V FOR 5606B</v>
          </cell>
          <cell r="G519">
            <v>15</v>
          </cell>
        </row>
        <row r="520">
          <cell r="D520">
            <v>40011739</v>
          </cell>
          <cell r="E520" t="str">
            <v>SPAREPARTS</v>
          </cell>
          <cell r="F520" t="str">
            <v>FIELD FOR 3711 240V</v>
          </cell>
          <cell r="G520">
            <v>5</v>
          </cell>
        </row>
        <row r="521">
          <cell r="D521">
            <v>40005886</v>
          </cell>
          <cell r="E521" t="str">
            <v>SPAREPARTS</v>
          </cell>
          <cell r="F521" t="str">
            <v>BRUSH HOLDER FOR GD0800C</v>
          </cell>
          <cell r="G521">
            <v>20</v>
          </cell>
        </row>
        <row r="522">
          <cell r="D522">
            <v>40010351</v>
          </cell>
          <cell r="E522" t="str">
            <v>SPAREPARTS</v>
          </cell>
          <cell r="F522" t="str">
            <v>SWITCH FOR MT240</v>
          </cell>
          <cell r="G522">
            <v>4</v>
          </cell>
        </row>
        <row r="523">
          <cell r="D523">
            <v>40008194</v>
          </cell>
          <cell r="E523" t="str">
            <v>SPAREPARTS</v>
          </cell>
          <cell r="F523" t="str">
            <v>SWITCH DGQ-1104H FOR 6412</v>
          </cell>
          <cell r="G523">
            <v>10</v>
          </cell>
        </row>
        <row r="524">
          <cell r="D524">
            <v>40008169</v>
          </cell>
          <cell r="E524" t="str">
            <v>SPAREPARTS</v>
          </cell>
          <cell r="F524" t="str">
            <v>SWITCH FOR TD0101F</v>
          </cell>
          <cell r="G524">
            <v>5</v>
          </cell>
        </row>
        <row r="525">
          <cell r="D525">
            <v>40008096</v>
          </cell>
          <cell r="E525" t="str">
            <v>SPAREPARTS</v>
          </cell>
          <cell r="F525" t="str">
            <v>SWITCH DPX-2110-R DOUBLE FOR 9556NB</v>
          </cell>
          <cell r="G525">
            <v>5</v>
          </cell>
        </row>
        <row r="526">
          <cell r="D526">
            <v>40006436</v>
          </cell>
          <cell r="E526" t="str">
            <v>SPAREPARTS</v>
          </cell>
          <cell r="F526" t="str">
            <v>SWITCH FOR DDF/DHP482</v>
          </cell>
          <cell r="G526">
            <v>30</v>
          </cell>
        </row>
        <row r="527">
          <cell r="D527">
            <v>40011740</v>
          </cell>
          <cell r="E527" t="str">
            <v>SPAREPARTS</v>
          </cell>
          <cell r="F527" t="str">
            <v>SWITCH (WO LOCK) FOR GA5010Z/GA6010Z</v>
          </cell>
          <cell r="G527">
            <v>10</v>
          </cell>
        </row>
        <row r="528">
          <cell r="D528">
            <v>40010234</v>
          </cell>
          <cell r="E528" t="str">
            <v>SPAREPARTS</v>
          </cell>
          <cell r="F528" t="str">
            <v>SWITCH SGEL115CDY FOR 4300BA</v>
          </cell>
          <cell r="G528">
            <v>10</v>
          </cell>
        </row>
        <row r="529">
          <cell r="D529">
            <v>40006779</v>
          </cell>
          <cell r="E529" t="str">
            <v>SPAREPARTS</v>
          </cell>
          <cell r="F529" t="str">
            <v>SWITCH FOR GV6010</v>
          </cell>
          <cell r="G529">
            <v>5</v>
          </cell>
        </row>
        <row r="530">
          <cell r="D530">
            <v>40005775</v>
          </cell>
          <cell r="E530" t="str">
            <v>SPAREPARTS</v>
          </cell>
          <cell r="F530" t="str">
            <v>SWITCH C3JR-4B FOR DC-HP/DF/TW</v>
          </cell>
          <cell r="G530">
            <v>5</v>
          </cell>
        </row>
        <row r="531">
          <cell r="D531">
            <v>40008321</v>
          </cell>
          <cell r="E531" t="str">
            <v>SPAREPARTS</v>
          </cell>
          <cell r="F531" t="str">
            <v>SWITCH VTX11 FOR DP4700/6000R</v>
          </cell>
          <cell r="G531">
            <v>15</v>
          </cell>
        </row>
        <row r="532">
          <cell r="D532">
            <v>40011210</v>
          </cell>
          <cell r="E532" t="str">
            <v>SPAREPARTS</v>
          </cell>
          <cell r="F532" t="str">
            <v>CORD GUARD FOR HP1500</v>
          </cell>
          <cell r="G532">
            <v>20</v>
          </cell>
        </row>
        <row r="533">
          <cell r="D533">
            <v>40008291</v>
          </cell>
          <cell r="E533" t="str">
            <v>SPAREPARTS</v>
          </cell>
          <cell r="F533" t="str">
            <v>POWER S.CORD BASEC CORD</v>
          </cell>
          <cell r="G533">
            <v>100</v>
          </cell>
        </row>
        <row r="534">
          <cell r="D534">
            <v>40007372</v>
          </cell>
          <cell r="E534" t="str">
            <v>SPAREPARTS</v>
          </cell>
          <cell r="F534" t="str">
            <v>PAN HEAD SCREW M4X10 FOR 4304</v>
          </cell>
          <cell r="G534">
            <v>20</v>
          </cell>
        </row>
        <row r="535">
          <cell r="D535">
            <v>40006062</v>
          </cell>
          <cell r="E535" t="str">
            <v>SPAREPARTS</v>
          </cell>
          <cell r="F535" t="str">
            <v>PAN HEAD SCREW M4X14 FOR 1911B</v>
          </cell>
          <cell r="G535">
            <v>10</v>
          </cell>
        </row>
        <row r="536">
          <cell r="D536">
            <v>40006967</v>
          </cell>
          <cell r="E536" t="str">
            <v>SPAREPARTS</v>
          </cell>
          <cell r="F536" t="str">
            <v>RETAINING RING S-7 FOR MT110/N1923B</v>
          </cell>
          <cell r="G536">
            <v>10</v>
          </cell>
        </row>
        <row r="537">
          <cell r="D537">
            <v>40005964</v>
          </cell>
          <cell r="E537" t="str">
            <v>SPAREPARTS</v>
          </cell>
          <cell r="F537" t="str">
            <v>RETAINING RING S-9 FOR 9047/9067</v>
          </cell>
          <cell r="G537">
            <v>10</v>
          </cell>
        </row>
        <row r="538">
          <cell r="D538">
            <v>10049781</v>
          </cell>
          <cell r="E538" t="str">
            <v>ACCESSORIES</v>
          </cell>
          <cell r="F538" t="str">
            <v>IMPACT BLACK RIGHT ANGLE ATTACHMENT</v>
          </cell>
          <cell r="G538">
            <v>5</v>
          </cell>
        </row>
        <row r="539">
          <cell r="D539">
            <v>10050324</v>
          </cell>
          <cell r="E539" t="str">
            <v>ACCESSORIES</v>
          </cell>
          <cell r="F539" t="str">
            <v>HAMMER GREASE 30G FOR HR2450</v>
          </cell>
          <cell r="G539">
            <v>152</v>
          </cell>
        </row>
        <row r="540">
          <cell r="D540">
            <v>40005845</v>
          </cell>
          <cell r="E540" t="str">
            <v>SPAREPARTS</v>
          </cell>
          <cell r="F540" t="str">
            <v>SWITCH FOR GB801</v>
          </cell>
          <cell r="G540">
            <v>2</v>
          </cell>
        </row>
        <row r="541">
          <cell r="D541">
            <v>40011960</v>
          </cell>
          <cell r="E541" t="str">
            <v>SPAREPARTS</v>
          </cell>
          <cell r="F541" t="str">
            <v>MOTOR HOUSING COMPLETE FOR 2414B/2414NB</v>
          </cell>
          <cell r="G541">
            <v>3</v>
          </cell>
        </row>
        <row r="542">
          <cell r="D542">
            <v>40012196</v>
          </cell>
          <cell r="E542" t="str">
            <v>SPAREPARTS</v>
          </cell>
          <cell r="F542" t="str">
            <v>CONTROLLER FOR HM1317</v>
          </cell>
          <cell r="G542">
            <v>2</v>
          </cell>
        </row>
        <row r="543">
          <cell r="D543">
            <v>40012416</v>
          </cell>
          <cell r="E543" t="str">
            <v>SPAREPARTS</v>
          </cell>
          <cell r="F543" t="str">
            <v>SWITCH FOR M2300B</v>
          </cell>
          <cell r="G543">
            <v>10</v>
          </cell>
        </row>
        <row r="544">
          <cell r="D544">
            <v>40012417</v>
          </cell>
          <cell r="E544" t="str">
            <v>SPAREPARTS</v>
          </cell>
          <cell r="F544" t="str">
            <v>PIN MUH352 FOR MUH352</v>
          </cell>
          <cell r="G544">
            <v>5</v>
          </cell>
        </row>
        <row r="545">
          <cell r="D545">
            <v>40012418</v>
          </cell>
          <cell r="E545" t="str">
            <v>SPAREPARTS</v>
          </cell>
          <cell r="F545" t="str">
            <v>ARM COMPLETE</v>
          </cell>
          <cell r="G545">
            <v>1</v>
          </cell>
        </row>
        <row r="546">
          <cell r="D546">
            <v>40012292</v>
          </cell>
          <cell r="E546" t="str">
            <v>SPAREPARTS</v>
          </cell>
          <cell r="F546" t="str">
            <v>ROTOR ASS'Y FOR DGA</v>
          </cell>
          <cell r="G546">
            <v>1</v>
          </cell>
        </row>
        <row r="547">
          <cell r="D547">
            <v>40012419</v>
          </cell>
          <cell r="E547" t="str">
            <v>SPAREPARTS</v>
          </cell>
          <cell r="F547" t="str">
            <v>FLAT WASHER 24 FOR HM0810</v>
          </cell>
          <cell r="G547">
            <v>1</v>
          </cell>
        </row>
        <row r="548">
          <cell r="D548">
            <v>40012420</v>
          </cell>
          <cell r="E548" t="str">
            <v>SPAREPARTS</v>
          </cell>
          <cell r="F548" t="str">
            <v>BARREL FOR HM1306</v>
          </cell>
          <cell r="G548">
            <v>5</v>
          </cell>
        </row>
        <row r="549">
          <cell r="D549">
            <v>40012422</v>
          </cell>
          <cell r="E549" t="str">
            <v>SPAREPARTS</v>
          </cell>
          <cell r="F549" t="str">
            <v>GEAR ASSEMBLY FOR 6391D</v>
          </cell>
          <cell r="G549">
            <v>3</v>
          </cell>
        </row>
        <row r="550">
          <cell r="D550">
            <v>40012423</v>
          </cell>
          <cell r="E550" t="str">
            <v>SPAREPARTS</v>
          </cell>
          <cell r="F550" t="str">
            <v>LOCK BUTTON FOR HM1302</v>
          </cell>
          <cell r="G550">
            <v>2</v>
          </cell>
        </row>
        <row r="551">
          <cell r="D551">
            <v>40012424</v>
          </cell>
          <cell r="E551" t="str">
            <v>SPAREPARTS</v>
          </cell>
          <cell r="F551" t="str">
            <v>SWITCH LEVER FOR HM1305</v>
          </cell>
          <cell r="G551">
            <v>4</v>
          </cell>
        </row>
        <row r="552">
          <cell r="D552">
            <v>40012426</v>
          </cell>
          <cell r="E552" t="str">
            <v>SPAREPARTS</v>
          </cell>
          <cell r="F552" t="str">
            <v>LOCK PLATE FOR HM1302</v>
          </cell>
          <cell r="G552">
            <v>4</v>
          </cell>
        </row>
        <row r="553">
          <cell r="D553">
            <v>40012427</v>
          </cell>
          <cell r="E553" t="str">
            <v>SPAREPARTS</v>
          </cell>
          <cell r="F553" t="str">
            <v>HANDLE SET FOR HM1306</v>
          </cell>
          <cell r="G553">
            <v>4</v>
          </cell>
        </row>
        <row r="554">
          <cell r="D554">
            <v>10051336</v>
          </cell>
          <cell r="E554" t="str">
            <v>ACCESSORIES</v>
          </cell>
          <cell r="F554" t="str">
            <v>DRYWALL GUIDE BIT SET 3.18MM FOR DCO</v>
          </cell>
          <cell r="G554">
            <v>5</v>
          </cell>
        </row>
        <row r="555">
          <cell r="D555">
            <v>10049780</v>
          </cell>
          <cell r="E555" t="str">
            <v>ACCESSORIES</v>
          </cell>
          <cell r="F555" t="str">
            <v>T.C.T SAW BLADE 185X25.4X24T WOOD</v>
          </cell>
          <cell r="G555">
            <v>30</v>
          </cell>
        </row>
        <row r="556">
          <cell r="D556">
            <v>10051338</v>
          </cell>
          <cell r="E556" t="str">
            <v>ACCESSORIES</v>
          </cell>
          <cell r="F556" t="str">
            <v>T.C.T SAW BLADE 136X20X40T MDF</v>
          </cell>
          <cell r="G556">
            <v>20</v>
          </cell>
        </row>
        <row r="557">
          <cell r="D557">
            <v>10048677</v>
          </cell>
          <cell r="E557" t="str">
            <v>ACCESSORIES</v>
          </cell>
          <cell r="F557" t="str">
            <v>T.C.T SAW BLADE 260X25.4X100T WOOD</v>
          </cell>
          <cell r="G557">
            <v>30</v>
          </cell>
        </row>
        <row r="558">
          <cell r="D558">
            <v>40011742</v>
          </cell>
          <cell r="E558" t="str">
            <v>SPAREPARTS</v>
          </cell>
          <cell r="F558" t="str">
            <v>TAPPING SCREW 4X18</v>
          </cell>
          <cell r="G558">
            <v>10</v>
          </cell>
        </row>
        <row r="559">
          <cell r="D559" t="e">
            <v>#N/A</v>
          </cell>
          <cell r="E559" t="str">
            <v>SPAREPARTS</v>
          </cell>
          <cell r="F559" t="str">
            <v>CARBON BRUSH SET CB-411</v>
          </cell>
          <cell r="G559">
            <v>300</v>
          </cell>
        </row>
        <row r="560">
          <cell r="D560">
            <v>40012429</v>
          </cell>
          <cell r="E560" t="str">
            <v>SPAREPARTS</v>
          </cell>
          <cell r="F560" t="str">
            <v>FIELD FOR M0600</v>
          </cell>
          <cell r="G560">
            <v>5</v>
          </cell>
        </row>
        <row r="561">
          <cell r="D561">
            <v>40011831</v>
          </cell>
          <cell r="E561" t="str">
            <v>SPAREPARTS</v>
          </cell>
          <cell r="F561" t="str">
            <v>BALL BEARING 6000LLB</v>
          </cell>
          <cell r="G561">
            <v>80</v>
          </cell>
        </row>
        <row r="562">
          <cell r="D562">
            <v>40012428</v>
          </cell>
          <cell r="E562" t="str">
            <v>SPAREPARTS</v>
          </cell>
          <cell r="F562" t="str">
            <v>REAR COVER FOR 1911B</v>
          </cell>
          <cell r="G562">
            <v>2</v>
          </cell>
        </row>
        <row r="563">
          <cell r="D563">
            <v>40012430</v>
          </cell>
          <cell r="E563" t="str">
            <v>SPAREPARTS</v>
          </cell>
          <cell r="F563" t="str">
            <v>ARMATURE ASS'Y 240V FOR BO3710</v>
          </cell>
          <cell r="G563">
            <v>5</v>
          </cell>
        </row>
        <row r="564">
          <cell r="D564">
            <v>40012431</v>
          </cell>
          <cell r="E564" t="str">
            <v>SPAREPARTS</v>
          </cell>
          <cell r="F564" t="str">
            <v>ARMATURE ASSY 240V FOR 2012NB</v>
          </cell>
          <cell r="G564">
            <v>2</v>
          </cell>
        </row>
        <row r="565">
          <cell r="D565">
            <v>40012432</v>
          </cell>
          <cell r="E565" t="str">
            <v>SPAREPARTS</v>
          </cell>
          <cell r="F565" t="str">
            <v>CONTROLLER FOR HR003G/ 004G</v>
          </cell>
          <cell r="G565">
            <v>5</v>
          </cell>
        </row>
        <row r="566">
          <cell r="D566">
            <v>40012034</v>
          </cell>
          <cell r="E566" t="str">
            <v>SPAREPARTS</v>
          </cell>
          <cell r="F566" t="str">
            <v>STATOR COMPLETE FOR DDF/DHP486</v>
          </cell>
          <cell r="G566">
            <v>20</v>
          </cell>
        </row>
        <row r="567">
          <cell r="D567">
            <v>40012269</v>
          </cell>
          <cell r="E567" t="str">
            <v>SPAREPARTS</v>
          </cell>
          <cell r="F567" t="str">
            <v>SWITCH TG813AB-1 FOR UB1101/1103</v>
          </cell>
          <cell r="G567">
            <v>2</v>
          </cell>
        </row>
        <row r="568">
          <cell r="D568">
            <v>40011945</v>
          </cell>
          <cell r="E568" t="str">
            <v>SPAREPARTS</v>
          </cell>
          <cell r="F568" t="str">
            <v>CONTROLLER FOR DCC500</v>
          </cell>
          <cell r="G568">
            <v>2</v>
          </cell>
        </row>
        <row r="569">
          <cell r="D569">
            <v>10018065</v>
          </cell>
          <cell r="E569" t="str">
            <v>ACCESSORIES</v>
          </cell>
          <cell r="F569" t="str">
            <v>BATTERY BL1021B LI-ION 12V 2.0AH</v>
          </cell>
          <cell r="G569">
            <v>40</v>
          </cell>
        </row>
        <row r="573">
          <cell r="D573" t="str">
            <v/>
          </cell>
          <cell r="E573" t="str">
            <v>ACCESSORIES</v>
          </cell>
          <cell r="F573" t="str">
            <v>BATTERY BL1830B LI-ION 18V 3.0AH (A)</v>
          </cell>
          <cell r="G573">
            <v>400</v>
          </cell>
        </row>
        <row r="576">
          <cell r="F576" t="str">
            <v>TOTAL (TOOLS)</v>
          </cell>
          <cell r="G576">
            <v>0</v>
          </cell>
        </row>
        <row r="577">
          <cell r="F577" t="str">
            <v>TOTAL (SPARES AND ACCESSORIES)</v>
          </cell>
          <cell r="G577">
            <v>10328</v>
          </cell>
        </row>
        <row r="578">
          <cell r="G578">
            <v>1313</v>
          </cell>
        </row>
        <row r="581">
          <cell r="F581" t="str">
            <v>TOTAL QUANTITY</v>
          </cell>
          <cell r="G581">
            <v>1609</v>
          </cell>
        </row>
        <row r="582">
          <cell r="G582">
            <v>10328</v>
          </cell>
        </row>
        <row r="583">
          <cell r="G583">
            <v>1313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kita"/>
      <sheetName val="STK"/>
      <sheetName val="REGIONAL"/>
      <sheetName val="MARCH APR"/>
      <sheetName val="JAN MOV"/>
      <sheetName val="FEB MOV"/>
      <sheetName val="Sheet1"/>
    </sheetNames>
    <sheetDataSet>
      <sheetData sheetId="0">
        <row r="1">
          <cell r="B1">
            <v>2</v>
          </cell>
          <cell r="C1">
            <v>3</v>
          </cell>
          <cell r="D1">
            <v>4</v>
          </cell>
          <cell r="E1">
            <v>5</v>
          </cell>
          <cell r="F1">
            <v>6</v>
          </cell>
          <cell r="G1">
            <v>7</v>
          </cell>
          <cell r="H1">
            <v>8</v>
          </cell>
          <cell r="I1">
            <v>9</v>
          </cell>
          <cell r="J1">
            <v>10</v>
          </cell>
          <cell r="K1">
            <v>11</v>
          </cell>
          <cell r="L1">
            <v>12</v>
          </cell>
          <cell r="M1">
            <v>13</v>
          </cell>
          <cell r="N1">
            <v>14</v>
          </cell>
          <cell r="O1">
            <v>15</v>
          </cell>
          <cell r="P1">
            <v>16</v>
          </cell>
          <cell r="Q1">
            <v>17</v>
          </cell>
          <cell r="R1">
            <v>18</v>
          </cell>
          <cell r="S1">
            <v>19</v>
          </cell>
          <cell r="T1">
            <v>20</v>
          </cell>
          <cell r="U1">
            <v>21</v>
          </cell>
          <cell r="V1">
            <v>22</v>
          </cell>
          <cell r="W1">
            <v>23</v>
          </cell>
          <cell r="X1">
            <v>24</v>
          </cell>
          <cell r="Y1">
            <v>25</v>
          </cell>
          <cell r="Z1">
            <v>26</v>
          </cell>
          <cell r="AA1">
            <v>27</v>
          </cell>
          <cell r="AB1">
            <v>28</v>
          </cell>
          <cell r="AC1">
            <v>29</v>
          </cell>
          <cell r="AD1">
            <v>30</v>
          </cell>
          <cell r="AE1">
            <v>31</v>
          </cell>
          <cell r="AF1">
            <v>32</v>
          </cell>
          <cell r="AG1">
            <v>33</v>
          </cell>
          <cell r="AH1">
            <v>34</v>
          </cell>
          <cell r="AI1">
            <v>35</v>
          </cell>
          <cell r="AJ1">
            <v>36</v>
          </cell>
          <cell r="AK1">
            <v>37</v>
          </cell>
          <cell r="AL1">
            <v>38</v>
          </cell>
          <cell r="AM1">
            <v>39</v>
          </cell>
          <cell r="AN1">
            <v>40</v>
          </cell>
          <cell r="AO1">
            <v>41</v>
          </cell>
          <cell r="AP1">
            <v>42</v>
          </cell>
          <cell r="AQ1">
            <v>43</v>
          </cell>
          <cell r="AR1">
            <v>44</v>
          </cell>
          <cell r="AS1">
            <v>45</v>
          </cell>
          <cell r="AT1">
            <v>46</v>
          </cell>
          <cell r="AU1">
            <v>47</v>
          </cell>
          <cell r="AV1">
            <v>48</v>
          </cell>
          <cell r="AW1">
            <v>49</v>
          </cell>
        </row>
        <row r="2">
          <cell r="B2" t="str">
            <v>STO
Item No.</v>
          </cell>
          <cell r="C2" t="str">
            <v>Description</v>
          </cell>
          <cell r="D2" t="str">
            <v>Alternate</v>
          </cell>
          <cell r="E2" t="str">
            <v>Status</v>
          </cell>
          <cell r="F2" t="str">
            <v>Planner</v>
          </cell>
          <cell r="G2" t="str">
            <v>On
Hand *</v>
          </cell>
          <cell r="H2" t="str">
            <v>Back Order *</v>
          </cell>
          <cell r="I2" t="str">
            <v>Open Order *</v>
          </cell>
          <cell r="J2" t="str">
            <v>6mth
Total **</v>
          </cell>
          <cell r="K2" t="str">
            <v>6mth
Ave</v>
          </cell>
          <cell r="L2" t="str">
            <v>12mth
Total **</v>
          </cell>
          <cell r="M2" t="str">
            <v>12th
Ave.</v>
          </cell>
          <cell r="N2">
            <v>45139</v>
          </cell>
          <cell r="O2">
            <v>45170</v>
          </cell>
          <cell r="P2">
            <v>45200</v>
          </cell>
          <cell r="Q2">
            <v>45231</v>
          </cell>
          <cell r="R2">
            <v>45261</v>
          </cell>
          <cell r="S2">
            <v>45292</v>
          </cell>
          <cell r="T2">
            <v>45323</v>
          </cell>
          <cell r="U2">
            <v>45352</v>
          </cell>
          <cell r="V2">
            <v>45383</v>
          </cell>
          <cell r="W2">
            <v>45413</v>
          </cell>
          <cell r="X2">
            <v>45444</v>
          </cell>
          <cell r="Y2">
            <v>45474</v>
          </cell>
          <cell r="Z2">
            <v>45505</v>
          </cell>
          <cell r="AA2">
            <v>45559</v>
          </cell>
          <cell r="AB2">
            <v>45589</v>
          </cell>
          <cell r="AC2">
            <v>45620</v>
          </cell>
          <cell r="AD2">
            <v>45650</v>
          </cell>
          <cell r="AE2">
            <v>45681</v>
          </cell>
          <cell r="AF2">
            <v>45713</v>
          </cell>
          <cell r="AG2">
            <v>45741</v>
          </cell>
          <cell r="AH2">
            <v>45772</v>
          </cell>
          <cell r="AI2">
            <v>45802</v>
          </cell>
          <cell r="AJ2">
            <v>45833</v>
          </cell>
          <cell r="AK2">
            <v>45863</v>
          </cell>
          <cell r="AL2">
            <v>45894</v>
          </cell>
          <cell r="AM2">
            <v>45925</v>
          </cell>
          <cell r="AN2">
            <v>45955</v>
          </cell>
          <cell r="AO2">
            <v>45986</v>
          </cell>
          <cell r="AP2">
            <v>46016</v>
          </cell>
          <cell r="AQ2">
            <v>46048</v>
          </cell>
          <cell r="AR2">
            <v>46079</v>
          </cell>
          <cell r="AS2">
            <v>46107</v>
          </cell>
          <cell r="AT2">
            <v>46138</v>
          </cell>
          <cell r="AU2">
            <v>46168</v>
          </cell>
          <cell r="AV2" t="str">
            <v>YEARLY MOV</v>
          </cell>
          <cell r="AW2" t="str">
            <v>Max Order
Qty **</v>
          </cell>
        </row>
        <row r="3">
          <cell r="G3">
            <v>0</v>
          </cell>
        </row>
        <row r="4">
          <cell r="B4">
            <v>10019160</v>
          </cell>
          <cell r="C4" t="str">
            <v>MAKITA HEAT GUN NOZZLE-SLEEVES 122.248</v>
          </cell>
          <cell r="F4" t="str">
            <v>A</v>
          </cell>
          <cell r="G4">
            <v>8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</row>
        <row r="5">
          <cell r="B5">
            <v>10019156</v>
          </cell>
          <cell r="C5" t="str">
            <v>WIDE SLOT NOZZLE</v>
          </cell>
          <cell r="D5" t="str">
            <v>NIL</v>
          </cell>
          <cell r="E5" t="str">
            <v>Obsolete</v>
          </cell>
          <cell r="F5" t="str">
            <v>A</v>
          </cell>
          <cell r="G5">
            <v>3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  <cell r="Z5">
            <v>0</v>
          </cell>
          <cell r="AA5">
            <v>0</v>
          </cell>
          <cell r="AB5">
            <v>0</v>
          </cell>
          <cell r="AC5">
            <v>0</v>
          </cell>
          <cell r="AD5">
            <v>0</v>
          </cell>
          <cell r="AE5">
            <v>1</v>
          </cell>
          <cell r="AF5">
            <v>0</v>
          </cell>
          <cell r="AG5">
            <v>0</v>
          </cell>
          <cell r="AH5">
            <v>0</v>
          </cell>
          <cell r="AI5">
            <v>0</v>
          </cell>
          <cell r="AJ5">
            <v>0</v>
          </cell>
          <cell r="AK5">
            <v>0</v>
          </cell>
          <cell r="AL5">
            <v>0</v>
          </cell>
          <cell r="AM5">
            <v>0</v>
          </cell>
          <cell r="AN5">
            <v>0</v>
          </cell>
          <cell r="AO5">
            <v>0</v>
          </cell>
          <cell r="AP5">
            <v>0</v>
          </cell>
          <cell r="AQ5">
            <v>0</v>
          </cell>
          <cell r="AR5">
            <v>0</v>
          </cell>
          <cell r="AS5">
            <v>0</v>
          </cell>
          <cell r="AT5">
            <v>0</v>
          </cell>
          <cell r="AU5">
            <v>0</v>
          </cell>
          <cell r="AV5">
            <v>0</v>
          </cell>
          <cell r="AW5">
            <v>0</v>
          </cell>
        </row>
        <row r="6">
          <cell r="B6">
            <v>10019162</v>
          </cell>
          <cell r="C6" t="str">
            <v>REFLECTOR NOZZLE</v>
          </cell>
          <cell r="D6" t="str">
            <v>NIL</v>
          </cell>
          <cell r="E6" t="str">
            <v>Obsolete</v>
          </cell>
          <cell r="F6" t="str">
            <v>A</v>
          </cell>
          <cell r="G6">
            <v>13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1</v>
          </cell>
          <cell r="M6">
            <v>8.3333333333333329E-2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N6">
            <v>0</v>
          </cell>
          <cell r="AO6">
            <v>1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V6">
            <v>1</v>
          </cell>
          <cell r="AW6">
            <v>1</v>
          </cell>
        </row>
        <row r="7">
          <cell r="B7">
            <v>10019164</v>
          </cell>
          <cell r="C7" t="str">
            <v>WELDING NOZZLE</v>
          </cell>
          <cell r="D7" t="str">
            <v>NIL</v>
          </cell>
          <cell r="E7" t="str">
            <v>Obsolete</v>
          </cell>
          <cell r="F7" t="str">
            <v>A</v>
          </cell>
          <cell r="G7">
            <v>3</v>
          </cell>
          <cell r="H7">
            <v>0</v>
          </cell>
          <cell r="I7">
            <v>0</v>
          </cell>
          <cell r="J7">
            <v>1</v>
          </cell>
          <cell r="K7">
            <v>0.16666666666666666</v>
          </cell>
          <cell r="L7">
            <v>1</v>
          </cell>
          <cell r="M7">
            <v>8.3333333333333329E-2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1</v>
          </cell>
          <cell r="W7">
            <v>0</v>
          </cell>
          <cell r="X7">
            <v>0</v>
          </cell>
          <cell r="Y7">
            <v>1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1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1</v>
          </cell>
          <cell r="AW7">
            <v>1</v>
          </cell>
        </row>
        <row r="8">
          <cell r="B8">
            <v>40005628</v>
          </cell>
          <cell r="C8" t="str">
            <v>INLET FITTING 3/4''WITH FILTER FOR HW</v>
          </cell>
          <cell r="D8">
            <v>0</v>
          </cell>
          <cell r="E8" t="str">
            <v>Active</v>
          </cell>
          <cell r="F8" t="str">
            <v>A</v>
          </cell>
          <cell r="G8">
            <v>3</v>
          </cell>
          <cell r="H8">
            <v>0</v>
          </cell>
          <cell r="I8">
            <v>0</v>
          </cell>
          <cell r="J8">
            <v>2</v>
          </cell>
          <cell r="K8">
            <v>0.33333333333333331</v>
          </cell>
          <cell r="L8">
            <v>3</v>
          </cell>
          <cell r="M8">
            <v>0.25</v>
          </cell>
          <cell r="N8">
            <v>1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2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4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1</v>
          </cell>
          <cell r="AM8">
            <v>0</v>
          </cell>
          <cell r="AN8">
            <v>0</v>
          </cell>
          <cell r="AO8">
            <v>0</v>
          </cell>
          <cell r="AP8">
            <v>2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3</v>
          </cell>
          <cell r="AW8">
            <v>2</v>
          </cell>
        </row>
        <row r="9">
          <cell r="B9">
            <v>40012035</v>
          </cell>
          <cell r="C9" t="str">
            <v>HP HOSE 5M HW102 3640630</v>
          </cell>
          <cell r="D9">
            <v>0</v>
          </cell>
          <cell r="E9" t="str">
            <v>Active</v>
          </cell>
          <cell r="F9" t="str">
            <v>A</v>
          </cell>
          <cell r="G9">
            <v>1</v>
          </cell>
          <cell r="H9">
            <v>0</v>
          </cell>
          <cell r="I9">
            <v>0</v>
          </cell>
          <cell r="J9">
            <v>1</v>
          </cell>
          <cell r="K9">
            <v>0.16666666666666666</v>
          </cell>
          <cell r="L9">
            <v>1</v>
          </cell>
          <cell r="M9">
            <v>8.3333333333333329E-2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1</v>
          </cell>
          <cell r="AV9">
            <v>1</v>
          </cell>
          <cell r="AW9">
            <v>1</v>
          </cell>
        </row>
        <row r="10">
          <cell r="B10">
            <v>40006221</v>
          </cell>
          <cell r="C10" t="str">
            <v>PISTON ASSY FOR DCS 430</v>
          </cell>
          <cell r="D10">
            <v>0</v>
          </cell>
          <cell r="E10" t="str">
            <v>Obsolete</v>
          </cell>
          <cell r="F10" t="str">
            <v>A</v>
          </cell>
          <cell r="G10">
            <v>1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</row>
        <row r="11">
          <cell r="B11">
            <v>10019627</v>
          </cell>
          <cell r="C11" t="str">
            <v>GUIDE BAR 20" 1.5mm/.058" SOLID</v>
          </cell>
          <cell r="D11" t="str">
            <v>162A64-9</v>
          </cell>
          <cell r="E11" t="str">
            <v>Slow Moving</v>
          </cell>
          <cell r="F11" t="str">
            <v>A</v>
          </cell>
          <cell r="G11">
            <v>5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1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1</v>
          </cell>
          <cell r="Y11">
            <v>0</v>
          </cell>
          <cell r="Z11">
            <v>0</v>
          </cell>
          <cell r="AA11">
            <v>0</v>
          </cell>
          <cell r="AB11">
            <v>1</v>
          </cell>
          <cell r="AC11">
            <v>0</v>
          </cell>
          <cell r="AD11">
            <v>0</v>
          </cell>
          <cell r="AE11">
            <v>1</v>
          </cell>
          <cell r="AF11">
            <v>1</v>
          </cell>
          <cell r="AG11">
            <v>0</v>
          </cell>
          <cell r="AH11">
            <v>1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</row>
        <row r="12">
          <cell r="B12">
            <v>10018796</v>
          </cell>
          <cell r="C12" t="str">
            <v>GUIDE BAR 24" 1.5mm/.058" SOLID</v>
          </cell>
          <cell r="D12" t="str">
            <v>162A92-4</v>
          </cell>
          <cell r="E12" t="str">
            <v>Obsolete</v>
          </cell>
          <cell r="F12" t="str">
            <v>A</v>
          </cell>
          <cell r="G12">
            <v>10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1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1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</row>
        <row r="13">
          <cell r="B13">
            <v>10018184</v>
          </cell>
          <cell r="C13" t="str">
            <v>GUIDE BAR 24" 1.5mm/.058" SOLID</v>
          </cell>
          <cell r="D13" t="str">
            <v>162A96-6</v>
          </cell>
          <cell r="E13" t="str">
            <v>Obsolete</v>
          </cell>
          <cell r="F13" t="str">
            <v>A</v>
          </cell>
          <cell r="G13">
            <v>11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4</v>
          </cell>
          <cell r="M13">
            <v>0.33333333333333331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1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1</v>
          </cell>
          <cell r="AJ13">
            <v>1</v>
          </cell>
          <cell r="AK13">
            <v>1</v>
          </cell>
          <cell r="AL13">
            <v>0</v>
          </cell>
          <cell r="AM13">
            <v>1</v>
          </cell>
          <cell r="AN13">
            <v>0</v>
          </cell>
          <cell r="AO13">
            <v>1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4</v>
          </cell>
          <cell r="AW13">
            <v>1</v>
          </cell>
        </row>
        <row r="14">
          <cell r="B14">
            <v>10018787</v>
          </cell>
          <cell r="C14" t="str">
            <v>SAW CHAIN 30" 1.5MM/.058" 3/8" SOLID</v>
          </cell>
          <cell r="D14" t="str">
            <v>NIL</v>
          </cell>
          <cell r="E14" t="str">
            <v>Obsolete</v>
          </cell>
          <cell r="F14" t="str">
            <v>A</v>
          </cell>
          <cell r="G14">
            <v>2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</row>
        <row r="15">
          <cell r="B15">
            <v>10020012</v>
          </cell>
          <cell r="C15" t="str">
            <v>SAW CHAIN 20" 1.5MM/.058" 3/8" SPROCKET</v>
          </cell>
          <cell r="D15" t="str">
            <v>191H52-1</v>
          </cell>
          <cell r="E15" t="str">
            <v>Slow Moving</v>
          </cell>
          <cell r="F15" t="str">
            <v>A</v>
          </cell>
          <cell r="G15">
            <v>5</v>
          </cell>
          <cell r="H15">
            <v>0</v>
          </cell>
          <cell r="I15">
            <v>0</v>
          </cell>
          <cell r="J15">
            <v>23</v>
          </cell>
          <cell r="K15">
            <v>3.8333333333333335</v>
          </cell>
          <cell r="L15">
            <v>36</v>
          </cell>
          <cell r="M15">
            <v>3</v>
          </cell>
          <cell r="N15">
            <v>1</v>
          </cell>
          <cell r="O15">
            <v>4</v>
          </cell>
          <cell r="P15">
            <v>0</v>
          </cell>
          <cell r="Q15">
            <v>2</v>
          </cell>
          <cell r="R15">
            <v>1</v>
          </cell>
          <cell r="S15">
            <v>4</v>
          </cell>
          <cell r="T15">
            <v>5</v>
          </cell>
          <cell r="U15">
            <v>0</v>
          </cell>
          <cell r="V15">
            <v>2</v>
          </cell>
          <cell r="W15">
            <v>1</v>
          </cell>
          <cell r="X15">
            <v>3</v>
          </cell>
          <cell r="Y15">
            <v>3</v>
          </cell>
          <cell r="Z15">
            <v>10</v>
          </cell>
          <cell r="AA15">
            <v>0</v>
          </cell>
          <cell r="AB15">
            <v>0</v>
          </cell>
          <cell r="AC15">
            <v>2</v>
          </cell>
          <cell r="AD15">
            <v>0</v>
          </cell>
          <cell r="AE15">
            <v>6</v>
          </cell>
          <cell r="AF15">
            <v>7</v>
          </cell>
          <cell r="AG15">
            <v>0</v>
          </cell>
          <cell r="AH15">
            <v>4</v>
          </cell>
          <cell r="AI15">
            <v>0</v>
          </cell>
          <cell r="AJ15">
            <v>2</v>
          </cell>
          <cell r="AK15">
            <v>1</v>
          </cell>
          <cell r="AL15">
            <v>9</v>
          </cell>
          <cell r="AM15">
            <v>0</v>
          </cell>
          <cell r="AN15">
            <v>0</v>
          </cell>
          <cell r="AO15">
            <v>1</v>
          </cell>
          <cell r="AP15">
            <v>6</v>
          </cell>
          <cell r="AQ15">
            <v>4</v>
          </cell>
          <cell r="AR15">
            <v>0</v>
          </cell>
          <cell r="AS15">
            <v>0</v>
          </cell>
          <cell r="AT15">
            <v>1</v>
          </cell>
          <cell r="AU15">
            <v>12</v>
          </cell>
          <cell r="AV15">
            <v>36</v>
          </cell>
          <cell r="AW15">
            <v>12</v>
          </cell>
        </row>
        <row r="16">
          <cell r="B16">
            <v>10019967</v>
          </cell>
          <cell r="C16" t="str">
            <v>SAW CHAIN 24" 1.5MM/.058" 3/8" SPROCKET</v>
          </cell>
          <cell r="D16" t="str">
            <v>191H54-7</v>
          </cell>
          <cell r="E16" t="str">
            <v>Slow Moving</v>
          </cell>
          <cell r="F16" t="str">
            <v>A</v>
          </cell>
          <cell r="G16">
            <v>18</v>
          </cell>
          <cell r="H16">
            <v>0</v>
          </cell>
          <cell r="I16">
            <v>0</v>
          </cell>
          <cell r="J16">
            <v>1</v>
          </cell>
          <cell r="K16">
            <v>0.16666666666666666</v>
          </cell>
          <cell r="L16">
            <v>11</v>
          </cell>
          <cell r="M16">
            <v>0.91666666666666663</v>
          </cell>
          <cell r="N16">
            <v>2</v>
          </cell>
          <cell r="O16">
            <v>1</v>
          </cell>
          <cell r="P16">
            <v>6</v>
          </cell>
          <cell r="Q16">
            <v>15</v>
          </cell>
          <cell r="R16">
            <v>2</v>
          </cell>
          <cell r="S16">
            <v>3</v>
          </cell>
          <cell r="T16">
            <v>57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2</v>
          </cell>
          <cell r="Z16">
            <v>2</v>
          </cell>
          <cell r="AA16">
            <v>4</v>
          </cell>
          <cell r="AB16">
            <v>1</v>
          </cell>
          <cell r="AC16">
            <v>6</v>
          </cell>
          <cell r="AD16">
            <v>0</v>
          </cell>
          <cell r="AE16">
            <v>2</v>
          </cell>
          <cell r="AF16">
            <v>0</v>
          </cell>
          <cell r="AG16">
            <v>0</v>
          </cell>
          <cell r="AH16">
            <v>0</v>
          </cell>
          <cell r="AI16">
            <v>2</v>
          </cell>
          <cell r="AJ16">
            <v>0</v>
          </cell>
          <cell r="AK16">
            <v>6</v>
          </cell>
          <cell r="AL16">
            <v>0</v>
          </cell>
          <cell r="AM16">
            <v>1</v>
          </cell>
          <cell r="AN16">
            <v>2</v>
          </cell>
          <cell r="AO16">
            <v>1</v>
          </cell>
          <cell r="AP16">
            <v>0</v>
          </cell>
          <cell r="AQ16">
            <v>1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11</v>
          </cell>
          <cell r="AW16">
            <v>6</v>
          </cell>
        </row>
        <row r="17">
          <cell r="B17">
            <v>10019926</v>
          </cell>
          <cell r="C17" t="str">
            <v>ROUND FILE 5.5 MM</v>
          </cell>
          <cell r="D17">
            <v>0</v>
          </cell>
          <cell r="E17" t="str">
            <v>Active</v>
          </cell>
          <cell r="F17" t="str">
            <v>A</v>
          </cell>
          <cell r="G17">
            <v>95</v>
          </cell>
          <cell r="H17">
            <v>0</v>
          </cell>
          <cell r="I17">
            <v>0</v>
          </cell>
          <cell r="J17">
            <v>42</v>
          </cell>
          <cell r="K17">
            <v>7</v>
          </cell>
          <cell r="L17">
            <v>106</v>
          </cell>
          <cell r="M17">
            <v>8.8333333333333339</v>
          </cell>
          <cell r="N17">
            <v>23</v>
          </cell>
          <cell r="O17">
            <v>8</v>
          </cell>
          <cell r="P17">
            <v>10</v>
          </cell>
          <cell r="Q17">
            <v>18</v>
          </cell>
          <cell r="R17">
            <v>6</v>
          </cell>
          <cell r="S17">
            <v>14</v>
          </cell>
          <cell r="T17">
            <v>24</v>
          </cell>
          <cell r="U17">
            <v>0</v>
          </cell>
          <cell r="V17">
            <v>19</v>
          </cell>
          <cell r="W17">
            <v>9</v>
          </cell>
          <cell r="X17">
            <v>5</v>
          </cell>
          <cell r="Y17">
            <v>20</v>
          </cell>
          <cell r="Z17">
            <v>4</v>
          </cell>
          <cell r="AA17">
            <v>12</v>
          </cell>
          <cell r="AB17">
            <v>5</v>
          </cell>
          <cell r="AC17">
            <v>4</v>
          </cell>
          <cell r="AD17">
            <v>5</v>
          </cell>
          <cell r="AE17">
            <v>21</v>
          </cell>
          <cell r="AF17">
            <v>10</v>
          </cell>
          <cell r="AG17">
            <v>6</v>
          </cell>
          <cell r="AH17">
            <v>14</v>
          </cell>
          <cell r="AI17">
            <v>8</v>
          </cell>
          <cell r="AJ17">
            <v>21</v>
          </cell>
          <cell r="AK17">
            <v>11</v>
          </cell>
          <cell r="AL17">
            <v>11</v>
          </cell>
          <cell r="AM17">
            <v>12</v>
          </cell>
          <cell r="AN17">
            <v>2</v>
          </cell>
          <cell r="AO17">
            <v>7</v>
          </cell>
          <cell r="AP17">
            <v>9</v>
          </cell>
          <cell r="AQ17">
            <v>7</v>
          </cell>
          <cell r="AR17">
            <v>2</v>
          </cell>
          <cell r="AS17">
            <v>0</v>
          </cell>
          <cell r="AT17">
            <v>22</v>
          </cell>
          <cell r="AU17">
            <v>2</v>
          </cell>
          <cell r="AV17">
            <v>106</v>
          </cell>
          <cell r="AW17">
            <v>22</v>
          </cell>
        </row>
        <row r="18">
          <cell r="B18">
            <v>10019933</v>
          </cell>
          <cell r="C18" t="str">
            <v>ROUND FILE 4.0 MM</v>
          </cell>
          <cell r="D18">
            <v>0</v>
          </cell>
          <cell r="E18" t="str">
            <v>Active</v>
          </cell>
          <cell r="F18" t="str">
            <v>A</v>
          </cell>
          <cell r="G18">
            <v>303</v>
          </cell>
          <cell r="H18">
            <v>0</v>
          </cell>
          <cell r="I18">
            <v>0</v>
          </cell>
          <cell r="J18">
            <v>371</v>
          </cell>
          <cell r="K18">
            <v>61.833333333333336</v>
          </cell>
          <cell r="L18">
            <v>968</v>
          </cell>
          <cell r="M18">
            <v>80.666666666666671</v>
          </cell>
          <cell r="N18">
            <v>111</v>
          </cell>
          <cell r="O18">
            <v>62</v>
          </cell>
          <cell r="P18">
            <v>78</v>
          </cell>
          <cell r="Q18">
            <v>67</v>
          </cell>
          <cell r="R18">
            <v>86</v>
          </cell>
          <cell r="S18">
            <v>69</v>
          </cell>
          <cell r="T18">
            <v>75</v>
          </cell>
          <cell r="U18">
            <v>15</v>
          </cell>
          <cell r="V18">
            <v>25</v>
          </cell>
          <cell r="W18">
            <v>52</v>
          </cell>
          <cell r="X18">
            <v>87</v>
          </cell>
          <cell r="Y18">
            <v>114</v>
          </cell>
          <cell r="Z18">
            <v>113</v>
          </cell>
          <cell r="AA18">
            <v>128</v>
          </cell>
          <cell r="AB18">
            <v>58</v>
          </cell>
          <cell r="AC18">
            <v>37</v>
          </cell>
          <cell r="AD18">
            <v>3</v>
          </cell>
          <cell r="AE18">
            <v>79</v>
          </cell>
          <cell r="AF18">
            <v>88</v>
          </cell>
          <cell r="AG18">
            <v>35</v>
          </cell>
          <cell r="AH18">
            <v>86</v>
          </cell>
          <cell r="AI18">
            <v>80</v>
          </cell>
          <cell r="AJ18">
            <v>91</v>
          </cell>
          <cell r="AK18">
            <v>112</v>
          </cell>
          <cell r="AL18">
            <v>118</v>
          </cell>
          <cell r="AM18">
            <v>121</v>
          </cell>
          <cell r="AN18">
            <v>86</v>
          </cell>
          <cell r="AO18">
            <v>69</v>
          </cell>
          <cell r="AP18">
            <v>61</v>
          </cell>
          <cell r="AQ18">
            <v>75</v>
          </cell>
          <cell r="AR18">
            <v>43</v>
          </cell>
          <cell r="AS18">
            <v>40</v>
          </cell>
          <cell r="AT18">
            <v>92</v>
          </cell>
          <cell r="AU18">
            <v>60</v>
          </cell>
          <cell r="AV18">
            <v>968</v>
          </cell>
          <cell r="AW18">
            <v>121</v>
          </cell>
        </row>
        <row r="19">
          <cell r="B19">
            <v>10017888</v>
          </cell>
          <cell r="C19" t="str">
            <v>HIGH PERFORMANCE TWO STROKE ENGINE OIL</v>
          </cell>
          <cell r="D19">
            <v>0</v>
          </cell>
          <cell r="E19" t="str">
            <v>Slow Moving</v>
          </cell>
          <cell r="F19" t="str">
            <v>A</v>
          </cell>
          <cell r="G19">
            <v>248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15</v>
          </cell>
          <cell r="M19">
            <v>1.25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1</v>
          </cell>
          <cell r="AA19">
            <v>0</v>
          </cell>
          <cell r="AB19">
            <v>1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2</v>
          </cell>
          <cell r="AH19">
            <v>1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4</v>
          </cell>
          <cell r="AN19">
            <v>11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15</v>
          </cell>
          <cell r="AW19">
            <v>11</v>
          </cell>
        </row>
        <row r="20">
          <cell r="B20">
            <v>40007238</v>
          </cell>
          <cell r="C20" t="str">
            <v>2 CYCLE ENGINE OIL 1 LTR</v>
          </cell>
          <cell r="D20">
            <v>0</v>
          </cell>
          <cell r="E20" t="str">
            <v>Active</v>
          </cell>
          <cell r="F20" t="str">
            <v>A</v>
          </cell>
          <cell r="G20">
            <v>31</v>
          </cell>
          <cell r="H20">
            <v>0</v>
          </cell>
          <cell r="I20">
            <v>15</v>
          </cell>
          <cell r="J20">
            <v>34</v>
          </cell>
          <cell r="K20">
            <v>5.666666666666667</v>
          </cell>
          <cell r="L20">
            <v>95</v>
          </cell>
          <cell r="M20">
            <v>7.916666666666667</v>
          </cell>
          <cell r="N20">
            <v>18</v>
          </cell>
          <cell r="O20">
            <v>8</v>
          </cell>
          <cell r="P20">
            <v>2</v>
          </cell>
          <cell r="Q20">
            <v>14</v>
          </cell>
          <cell r="R20">
            <v>2</v>
          </cell>
          <cell r="S20">
            <v>6</v>
          </cell>
          <cell r="T20">
            <v>6</v>
          </cell>
          <cell r="U20">
            <v>6</v>
          </cell>
          <cell r="V20">
            <v>17</v>
          </cell>
          <cell r="W20">
            <v>3</v>
          </cell>
          <cell r="X20">
            <v>1</v>
          </cell>
          <cell r="Y20">
            <v>3</v>
          </cell>
          <cell r="Z20">
            <v>1</v>
          </cell>
          <cell r="AA20">
            <v>7</v>
          </cell>
          <cell r="AB20">
            <v>15</v>
          </cell>
          <cell r="AC20">
            <v>8</v>
          </cell>
          <cell r="AD20">
            <v>0</v>
          </cell>
          <cell r="AE20">
            <v>1</v>
          </cell>
          <cell r="AF20">
            <v>9</v>
          </cell>
          <cell r="AG20">
            <v>11</v>
          </cell>
          <cell r="AH20">
            <v>4</v>
          </cell>
          <cell r="AI20">
            <v>8</v>
          </cell>
          <cell r="AJ20">
            <v>6</v>
          </cell>
          <cell r="AK20">
            <v>4</v>
          </cell>
          <cell r="AL20">
            <v>15</v>
          </cell>
          <cell r="AM20">
            <v>23</v>
          </cell>
          <cell r="AN20">
            <v>0</v>
          </cell>
          <cell r="AO20">
            <v>13</v>
          </cell>
          <cell r="AP20">
            <v>3</v>
          </cell>
          <cell r="AQ20">
            <v>7</v>
          </cell>
          <cell r="AR20">
            <v>0</v>
          </cell>
          <cell r="AS20">
            <v>2</v>
          </cell>
          <cell r="AT20">
            <v>15</v>
          </cell>
          <cell r="AU20">
            <v>7</v>
          </cell>
          <cell r="AV20">
            <v>95</v>
          </cell>
          <cell r="AW20">
            <v>23</v>
          </cell>
        </row>
        <row r="21">
          <cell r="B21">
            <v>10019532</v>
          </cell>
          <cell r="C21" t="str">
            <v>4-STROKE OIL 600ML</v>
          </cell>
          <cell r="D21">
            <v>0</v>
          </cell>
          <cell r="E21" t="str">
            <v>Active</v>
          </cell>
          <cell r="F21" t="str">
            <v>A</v>
          </cell>
          <cell r="G21">
            <v>27</v>
          </cell>
          <cell r="H21">
            <v>0</v>
          </cell>
          <cell r="I21">
            <v>0</v>
          </cell>
          <cell r="J21">
            <v>1</v>
          </cell>
          <cell r="K21">
            <v>0.16666666666666666</v>
          </cell>
          <cell r="L21">
            <v>1</v>
          </cell>
          <cell r="M21">
            <v>8.3333333333333329E-2</v>
          </cell>
          <cell r="N21">
            <v>14</v>
          </cell>
          <cell r="O21">
            <v>5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3</v>
          </cell>
          <cell r="V21">
            <v>0</v>
          </cell>
          <cell r="W21">
            <v>0</v>
          </cell>
          <cell r="X21">
            <v>0</v>
          </cell>
          <cell r="Y21">
            <v>2</v>
          </cell>
          <cell r="Z21">
            <v>5</v>
          </cell>
          <cell r="AA21">
            <v>0</v>
          </cell>
          <cell r="AB21">
            <v>0</v>
          </cell>
          <cell r="AC21">
            <v>1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1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1</v>
          </cell>
          <cell r="AW21">
            <v>1</v>
          </cell>
        </row>
        <row r="22">
          <cell r="B22">
            <v>40006466</v>
          </cell>
          <cell r="C22" t="str">
            <v>TRIMMER BASE ASS'Y FOR N3701</v>
          </cell>
          <cell r="D22">
            <v>0</v>
          </cell>
          <cell r="E22" t="str">
            <v>Active</v>
          </cell>
          <cell r="F22" t="str">
            <v>A</v>
          </cell>
          <cell r="G22">
            <v>6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</row>
        <row r="23">
          <cell r="B23">
            <v>40007567</v>
          </cell>
          <cell r="C23" t="str">
            <v>DUST BAG ASS'Y FOR 4014N/UB120DWA</v>
          </cell>
          <cell r="D23">
            <v>0</v>
          </cell>
          <cell r="E23" t="str">
            <v>Slow Moving</v>
          </cell>
          <cell r="F23" t="str">
            <v>A</v>
          </cell>
          <cell r="G23">
            <v>17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</row>
        <row r="24">
          <cell r="B24">
            <v>40010984</v>
          </cell>
          <cell r="C24" t="str">
            <v>VISE ASS'Y FOR LS1211/LS1040</v>
          </cell>
          <cell r="D24">
            <v>0</v>
          </cell>
          <cell r="E24" t="str">
            <v>Active</v>
          </cell>
          <cell r="F24" t="str">
            <v>A</v>
          </cell>
          <cell r="G24">
            <v>2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1</v>
          </cell>
          <cell r="M24">
            <v>8.3333333333333329E-2</v>
          </cell>
          <cell r="N24">
            <v>0</v>
          </cell>
          <cell r="O24">
            <v>0</v>
          </cell>
          <cell r="P24">
            <v>0</v>
          </cell>
          <cell r="Q24">
            <v>1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2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1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1</v>
          </cell>
          <cell r="AW24">
            <v>1</v>
          </cell>
        </row>
        <row r="25">
          <cell r="B25">
            <v>10019896</v>
          </cell>
          <cell r="C25" t="str">
            <v>ANGLE RULE ASS'Y FOR 2702</v>
          </cell>
          <cell r="D25">
            <v>0</v>
          </cell>
          <cell r="E25" t="str">
            <v>Obsolete</v>
          </cell>
          <cell r="F25" t="str">
            <v>A</v>
          </cell>
          <cell r="G25">
            <v>1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</row>
        <row r="26">
          <cell r="B26">
            <v>10019898</v>
          </cell>
          <cell r="C26" t="str">
            <v>RULER ASS'Y FOR 2702</v>
          </cell>
          <cell r="D26">
            <v>0</v>
          </cell>
          <cell r="E26" t="str">
            <v>Slow Moving</v>
          </cell>
          <cell r="F26" t="str">
            <v>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1</v>
          </cell>
          <cell r="M26">
            <v>8.3333333333333329E-2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1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1</v>
          </cell>
          <cell r="AW26">
            <v>1</v>
          </cell>
        </row>
        <row r="27">
          <cell r="B27">
            <v>40010402</v>
          </cell>
          <cell r="C27" t="str">
            <v>VISE ASSEMBLY FOR LS1016/1216L</v>
          </cell>
          <cell r="D27">
            <v>0</v>
          </cell>
          <cell r="E27" t="str">
            <v>Active</v>
          </cell>
          <cell r="F27" t="str">
            <v>A</v>
          </cell>
          <cell r="G27">
            <v>2</v>
          </cell>
          <cell r="H27">
            <v>0</v>
          </cell>
          <cell r="I27">
            <v>0</v>
          </cell>
          <cell r="J27">
            <v>2</v>
          </cell>
          <cell r="K27">
            <v>0.33333333333333331</v>
          </cell>
          <cell r="L27">
            <v>3</v>
          </cell>
          <cell r="M27">
            <v>0.25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1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1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1</v>
          </cell>
          <cell r="AN27">
            <v>0</v>
          </cell>
          <cell r="AO27">
            <v>0</v>
          </cell>
          <cell r="AP27">
            <v>1</v>
          </cell>
          <cell r="AQ27">
            <v>0</v>
          </cell>
          <cell r="AR27">
            <v>1</v>
          </cell>
          <cell r="AS27">
            <v>0</v>
          </cell>
          <cell r="AT27">
            <v>0</v>
          </cell>
          <cell r="AU27">
            <v>0</v>
          </cell>
          <cell r="AV27">
            <v>3</v>
          </cell>
          <cell r="AW27">
            <v>1</v>
          </cell>
        </row>
        <row r="28">
          <cell r="B28">
            <v>40006099</v>
          </cell>
          <cell r="C28" t="str">
            <v>WHEEL COVER 100 ASSY FOR GA4030</v>
          </cell>
          <cell r="D28">
            <v>0</v>
          </cell>
          <cell r="E28" t="str">
            <v>Active</v>
          </cell>
          <cell r="F28" t="str">
            <v>A</v>
          </cell>
          <cell r="G28">
            <v>18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16</v>
          </cell>
          <cell r="M28">
            <v>1.3333333333333333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1</v>
          </cell>
          <cell r="Z28">
            <v>0</v>
          </cell>
          <cell r="AA28">
            <v>0</v>
          </cell>
          <cell r="AB28">
            <v>0</v>
          </cell>
          <cell r="AC28">
            <v>10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10</v>
          </cell>
          <cell r="AM28">
            <v>0</v>
          </cell>
          <cell r="AN28">
            <v>0</v>
          </cell>
          <cell r="AO28">
            <v>6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16</v>
          </cell>
          <cell r="AW28">
            <v>10</v>
          </cell>
        </row>
        <row r="29">
          <cell r="B29">
            <v>40007369</v>
          </cell>
          <cell r="C29" t="str">
            <v>SHARPENING HOLDER ASS'Y FOR 1900B</v>
          </cell>
          <cell r="D29">
            <v>0</v>
          </cell>
          <cell r="E29" t="str">
            <v>Active</v>
          </cell>
          <cell r="F29" t="str">
            <v>A</v>
          </cell>
          <cell r="G29">
            <v>5</v>
          </cell>
          <cell r="H29">
            <v>0</v>
          </cell>
          <cell r="I29">
            <v>10</v>
          </cell>
          <cell r="J29">
            <v>17</v>
          </cell>
          <cell r="K29">
            <v>2.8333333333333335</v>
          </cell>
          <cell r="L29">
            <v>31</v>
          </cell>
          <cell r="M29">
            <v>2.5833333333333335</v>
          </cell>
          <cell r="N29">
            <v>1</v>
          </cell>
          <cell r="O29">
            <v>2</v>
          </cell>
          <cell r="P29">
            <v>2</v>
          </cell>
          <cell r="Q29">
            <v>4</v>
          </cell>
          <cell r="R29">
            <v>0</v>
          </cell>
          <cell r="S29">
            <v>0</v>
          </cell>
          <cell r="T29">
            <v>0</v>
          </cell>
          <cell r="U29">
            <v>4</v>
          </cell>
          <cell r="V29">
            <v>3</v>
          </cell>
          <cell r="W29">
            <v>3</v>
          </cell>
          <cell r="X29">
            <v>2</v>
          </cell>
          <cell r="Y29">
            <v>0</v>
          </cell>
          <cell r="Z29">
            <v>5</v>
          </cell>
          <cell r="AA29">
            <v>3</v>
          </cell>
          <cell r="AB29">
            <v>0</v>
          </cell>
          <cell r="AC29">
            <v>0</v>
          </cell>
          <cell r="AD29">
            <v>0</v>
          </cell>
          <cell r="AE29">
            <v>5</v>
          </cell>
          <cell r="AF29">
            <v>3</v>
          </cell>
          <cell r="AG29">
            <v>1</v>
          </cell>
          <cell r="AH29">
            <v>3</v>
          </cell>
          <cell r="AI29">
            <v>3</v>
          </cell>
          <cell r="AJ29">
            <v>3</v>
          </cell>
          <cell r="AK29">
            <v>0</v>
          </cell>
          <cell r="AL29">
            <v>4</v>
          </cell>
          <cell r="AM29">
            <v>3</v>
          </cell>
          <cell r="AN29">
            <v>4</v>
          </cell>
          <cell r="AO29">
            <v>0</v>
          </cell>
          <cell r="AP29">
            <v>1</v>
          </cell>
          <cell r="AQ29">
            <v>1</v>
          </cell>
          <cell r="AR29">
            <v>4</v>
          </cell>
          <cell r="AS29">
            <v>4</v>
          </cell>
          <cell r="AT29">
            <v>7</v>
          </cell>
          <cell r="AU29">
            <v>0</v>
          </cell>
          <cell r="AV29">
            <v>31</v>
          </cell>
          <cell r="AW29">
            <v>7</v>
          </cell>
        </row>
        <row r="30">
          <cell r="B30">
            <v>40008183</v>
          </cell>
          <cell r="C30" t="str">
            <v>TRIMMER GUIDE ASS'Y FOR 3612BR</v>
          </cell>
          <cell r="D30">
            <v>0</v>
          </cell>
          <cell r="E30" t="str">
            <v>Active</v>
          </cell>
          <cell r="F30" t="str">
            <v>A</v>
          </cell>
          <cell r="G30">
            <v>1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</row>
        <row r="31">
          <cell r="B31">
            <v>40007568</v>
          </cell>
          <cell r="C31" t="str">
            <v>STRAIGHT GUIDE ASS'Y FOR 3601B</v>
          </cell>
          <cell r="D31">
            <v>0</v>
          </cell>
          <cell r="E31" t="str">
            <v>Active</v>
          </cell>
          <cell r="F31" t="str">
            <v>A</v>
          </cell>
          <cell r="G31">
            <v>1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</row>
        <row r="32">
          <cell r="B32">
            <v>10019846</v>
          </cell>
          <cell r="C32" t="str">
            <v>BLADE GAUGE ASS'Y FOR 1900B</v>
          </cell>
          <cell r="D32">
            <v>0</v>
          </cell>
          <cell r="E32" t="str">
            <v>Active</v>
          </cell>
          <cell r="F32" t="str">
            <v>A</v>
          </cell>
          <cell r="G32">
            <v>34</v>
          </cell>
          <cell r="H32">
            <v>0</v>
          </cell>
          <cell r="I32">
            <v>10</v>
          </cell>
          <cell r="J32">
            <v>24</v>
          </cell>
          <cell r="K32">
            <v>4</v>
          </cell>
          <cell r="L32">
            <v>51</v>
          </cell>
          <cell r="M32">
            <v>4.25</v>
          </cell>
          <cell r="N32">
            <v>4</v>
          </cell>
          <cell r="O32">
            <v>7</v>
          </cell>
          <cell r="P32">
            <v>11</v>
          </cell>
          <cell r="Q32">
            <v>7</v>
          </cell>
          <cell r="R32">
            <v>2</v>
          </cell>
          <cell r="S32">
            <v>3</v>
          </cell>
          <cell r="T32">
            <v>5</v>
          </cell>
          <cell r="U32">
            <v>3</v>
          </cell>
          <cell r="V32">
            <v>3</v>
          </cell>
          <cell r="W32">
            <v>3</v>
          </cell>
          <cell r="X32">
            <v>6</v>
          </cell>
          <cell r="Y32">
            <v>3</v>
          </cell>
          <cell r="Z32">
            <v>5</v>
          </cell>
          <cell r="AA32">
            <v>4</v>
          </cell>
          <cell r="AB32">
            <v>5</v>
          </cell>
          <cell r="AC32">
            <v>6</v>
          </cell>
          <cell r="AD32">
            <v>0</v>
          </cell>
          <cell r="AE32">
            <v>5</v>
          </cell>
          <cell r="AF32">
            <v>4</v>
          </cell>
          <cell r="AG32">
            <v>3</v>
          </cell>
          <cell r="AH32">
            <v>5</v>
          </cell>
          <cell r="AI32">
            <v>5</v>
          </cell>
          <cell r="AJ32">
            <v>1</v>
          </cell>
          <cell r="AK32">
            <v>3</v>
          </cell>
          <cell r="AL32">
            <v>9</v>
          </cell>
          <cell r="AM32">
            <v>4</v>
          </cell>
          <cell r="AN32">
            <v>6</v>
          </cell>
          <cell r="AO32">
            <v>4</v>
          </cell>
          <cell r="AP32">
            <v>2</v>
          </cell>
          <cell r="AQ32">
            <v>5</v>
          </cell>
          <cell r="AR32">
            <v>8</v>
          </cell>
          <cell r="AS32">
            <v>3</v>
          </cell>
          <cell r="AT32">
            <v>6</v>
          </cell>
          <cell r="AU32">
            <v>0</v>
          </cell>
          <cell r="AV32">
            <v>51</v>
          </cell>
          <cell r="AW32">
            <v>9</v>
          </cell>
        </row>
        <row r="33">
          <cell r="B33">
            <v>40005248</v>
          </cell>
          <cell r="C33" t="str">
            <v>DUST BAG ASSEMBLY FOR UB1102 &amp; UB1103</v>
          </cell>
          <cell r="D33">
            <v>0</v>
          </cell>
          <cell r="E33" t="str">
            <v>Active</v>
          </cell>
          <cell r="F33" t="str">
            <v>A</v>
          </cell>
          <cell r="G33">
            <v>9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2</v>
          </cell>
          <cell r="M33">
            <v>0.16666666666666666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1</v>
          </cell>
          <cell r="AM33">
            <v>0</v>
          </cell>
          <cell r="AN33">
            <v>0</v>
          </cell>
          <cell r="AO33">
            <v>1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2</v>
          </cell>
          <cell r="AW33">
            <v>1</v>
          </cell>
        </row>
        <row r="34">
          <cell r="B34">
            <v>10018525</v>
          </cell>
          <cell r="C34" t="str">
            <v>NOZZLE ASSEMBLY FOR UB1102</v>
          </cell>
          <cell r="D34">
            <v>0</v>
          </cell>
          <cell r="E34" t="str">
            <v>Active</v>
          </cell>
          <cell r="F34" t="str">
            <v>A</v>
          </cell>
          <cell r="G34">
            <v>3</v>
          </cell>
          <cell r="H34">
            <v>0</v>
          </cell>
          <cell r="I34">
            <v>5</v>
          </cell>
          <cell r="J34">
            <v>9</v>
          </cell>
          <cell r="K34">
            <v>1.5</v>
          </cell>
          <cell r="L34">
            <v>14</v>
          </cell>
          <cell r="M34">
            <v>1.1666666666666667</v>
          </cell>
          <cell r="N34">
            <v>3</v>
          </cell>
          <cell r="O34">
            <v>0</v>
          </cell>
          <cell r="P34">
            <v>1</v>
          </cell>
          <cell r="Q34">
            <v>2</v>
          </cell>
          <cell r="R34">
            <v>1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1</v>
          </cell>
          <cell r="AH34">
            <v>1</v>
          </cell>
          <cell r="AI34">
            <v>1</v>
          </cell>
          <cell r="AJ34">
            <v>3</v>
          </cell>
          <cell r="AK34">
            <v>0</v>
          </cell>
          <cell r="AL34">
            <v>0</v>
          </cell>
          <cell r="AM34">
            <v>2</v>
          </cell>
          <cell r="AN34">
            <v>0</v>
          </cell>
          <cell r="AO34">
            <v>0</v>
          </cell>
          <cell r="AP34">
            <v>3</v>
          </cell>
          <cell r="AQ34">
            <v>0</v>
          </cell>
          <cell r="AR34">
            <v>0</v>
          </cell>
          <cell r="AS34">
            <v>4</v>
          </cell>
          <cell r="AT34">
            <v>1</v>
          </cell>
          <cell r="AU34">
            <v>1</v>
          </cell>
          <cell r="AV34">
            <v>14</v>
          </cell>
          <cell r="AW34">
            <v>4</v>
          </cell>
        </row>
        <row r="35">
          <cell r="B35">
            <v>40006079</v>
          </cell>
          <cell r="C35" t="str">
            <v>WHEEL COVER ASS'Y FOR 9553NB</v>
          </cell>
          <cell r="D35">
            <v>0</v>
          </cell>
          <cell r="E35" t="str">
            <v>Active</v>
          </cell>
          <cell r="F35" t="str">
            <v>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1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1</v>
          </cell>
          <cell r="W35">
            <v>0</v>
          </cell>
          <cell r="X35">
            <v>4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</row>
        <row r="36">
          <cell r="B36">
            <v>40006543</v>
          </cell>
          <cell r="C36" t="str">
            <v>HOOK ASSEMBLY FOR JR001G</v>
          </cell>
          <cell r="D36" t="str">
            <v>122F82-9</v>
          </cell>
          <cell r="E36" t="str">
            <v>Slow Moving</v>
          </cell>
          <cell r="F36" t="str">
            <v>A</v>
          </cell>
          <cell r="G36">
            <v>1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</row>
        <row r="37">
          <cell r="B37">
            <v>10018189</v>
          </cell>
          <cell r="C37" t="str">
            <v>NOZZLE ASSEMBLY(B) FOR CL001G</v>
          </cell>
          <cell r="D37">
            <v>0</v>
          </cell>
          <cell r="E37" t="str">
            <v>Active</v>
          </cell>
          <cell r="F37" t="str">
            <v>A</v>
          </cell>
          <cell r="G37">
            <v>1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1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</row>
        <row r="38">
          <cell r="B38">
            <v>40007560</v>
          </cell>
          <cell r="C38" t="str">
            <v>NOZZLE ASS'Y FOR 4014N/UB120DWA</v>
          </cell>
          <cell r="D38">
            <v>0</v>
          </cell>
          <cell r="E38" t="str">
            <v>Active</v>
          </cell>
          <cell r="F38" t="str">
            <v>A</v>
          </cell>
          <cell r="G38">
            <v>11</v>
          </cell>
          <cell r="H38">
            <v>0</v>
          </cell>
          <cell r="I38">
            <v>0</v>
          </cell>
          <cell r="J38">
            <v>15</v>
          </cell>
          <cell r="K38">
            <v>2.5</v>
          </cell>
          <cell r="L38">
            <v>29</v>
          </cell>
          <cell r="M38">
            <v>2.4166666666666665</v>
          </cell>
          <cell r="N38">
            <v>2</v>
          </cell>
          <cell r="O38">
            <v>0</v>
          </cell>
          <cell r="P38">
            <v>0</v>
          </cell>
          <cell r="Q38">
            <v>1</v>
          </cell>
          <cell r="R38">
            <v>1</v>
          </cell>
          <cell r="S38">
            <v>5</v>
          </cell>
          <cell r="T38">
            <v>3</v>
          </cell>
          <cell r="U38">
            <v>2</v>
          </cell>
          <cell r="V38">
            <v>1</v>
          </cell>
          <cell r="W38">
            <v>3</v>
          </cell>
          <cell r="X38">
            <v>1</v>
          </cell>
          <cell r="Y38">
            <v>1</v>
          </cell>
          <cell r="Z38">
            <v>0</v>
          </cell>
          <cell r="AA38">
            <v>0</v>
          </cell>
          <cell r="AB38">
            <v>0</v>
          </cell>
          <cell r="AC38">
            <v>2</v>
          </cell>
          <cell r="AD38">
            <v>0</v>
          </cell>
          <cell r="AE38">
            <v>6</v>
          </cell>
          <cell r="AF38">
            <v>0</v>
          </cell>
          <cell r="AG38">
            <v>1</v>
          </cell>
          <cell r="AH38">
            <v>3</v>
          </cell>
          <cell r="AI38">
            <v>1</v>
          </cell>
          <cell r="AJ38">
            <v>2</v>
          </cell>
          <cell r="AK38">
            <v>5</v>
          </cell>
          <cell r="AL38">
            <v>3</v>
          </cell>
          <cell r="AM38">
            <v>2</v>
          </cell>
          <cell r="AN38">
            <v>1</v>
          </cell>
          <cell r="AO38">
            <v>1</v>
          </cell>
          <cell r="AP38">
            <v>6</v>
          </cell>
          <cell r="AQ38">
            <v>3</v>
          </cell>
          <cell r="AR38">
            <v>1</v>
          </cell>
          <cell r="AS38">
            <v>0</v>
          </cell>
          <cell r="AT38">
            <v>4</v>
          </cell>
          <cell r="AU38">
            <v>1</v>
          </cell>
          <cell r="AV38">
            <v>29</v>
          </cell>
          <cell r="AW38">
            <v>6</v>
          </cell>
        </row>
        <row r="39">
          <cell r="B39" t="str">
            <v>NEW</v>
          </cell>
          <cell r="C39" t="str">
            <v>GRIP ASSY 36 HR4002 135209-6</v>
          </cell>
          <cell r="D39">
            <v>0</v>
          </cell>
          <cell r="E39" t="str">
            <v>Active</v>
          </cell>
          <cell r="F39" t="str">
            <v>A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</row>
        <row r="40">
          <cell r="B40">
            <v>40011888</v>
          </cell>
          <cell r="C40" t="str">
            <v>MAKITA ANVIL N ASSEMBLY 136888-3</v>
          </cell>
          <cell r="D40">
            <v>0</v>
          </cell>
          <cell r="E40" t="str">
            <v>Active</v>
          </cell>
          <cell r="F40" t="str">
            <v>A</v>
          </cell>
          <cell r="G40">
            <v>3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</row>
        <row r="41">
          <cell r="B41" t="str">
            <v>NEW</v>
          </cell>
          <cell r="C41" t="str">
            <v>CRANK HOUSING CPL HM0870C</v>
          </cell>
          <cell r="D41">
            <v>0</v>
          </cell>
          <cell r="E41" t="str">
            <v>Active</v>
          </cell>
          <cell r="F41" t="str">
            <v>A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</row>
        <row r="42">
          <cell r="B42">
            <v>40012032</v>
          </cell>
          <cell r="C42" t="str">
            <v>BLADE CASE COMPLETE FOR LS1040</v>
          </cell>
          <cell r="D42">
            <v>0</v>
          </cell>
          <cell r="E42" t="str">
            <v>Active</v>
          </cell>
          <cell r="F42" t="str">
            <v>A</v>
          </cell>
          <cell r="G42">
            <v>1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</row>
        <row r="43">
          <cell r="B43">
            <v>40010401</v>
          </cell>
          <cell r="C43" t="str">
            <v>TRIMMER BASE COMPLETE FOR RT0700C</v>
          </cell>
          <cell r="D43">
            <v>0</v>
          </cell>
          <cell r="E43" t="str">
            <v>Active</v>
          </cell>
          <cell r="F43" t="str">
            <v>A</v>
          </cell>
          <cell r="G43">
            <v>0</v>
          </cell>
          <cell r="H43">
            <v>0</v>
          </cell>
          <cell r="I43">
            <v>0</v>
          </cell>
          <cell r="J43">
            <v>1</v>
          </cell>
          <cell r="K43">
            <v>0.16666666666666666</v>
          </cell>
          <cell r="L43">
            <v>1</v>
          </cell>
          <cell r="M43">
            <v>8.3333333333333329E-2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1</v>
          </cell>
          <cell r="AV43">
            <v>1</v>
          </cell>
          <cell r="AW43">
            <v>1</v>
          </cell>
        </row>
        <row r="44">
          <cell r="B44">
            <v>40012161</v>
          </cell>
          <cell r="C44" t="str">
            <v>MAKITA BARREL CPL HR3001 140J35-0</v>
          </cell>
          <cell r="D44">
            <v>0</v>
          </cell>
          <cell r="E44" t="str">
            <v>Active</v>
          </cell>
          <cell r="F44" t="str">
            <v>A</v>
          </cell>
          <cell r="G44">
            <v>1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</row>
        <row r="45">
          <cell r="B45">
            <v>40011826</v>
          </cell>
          <cell r="C45" t="str">
            <v>MAKITA LINK PLATE COMPLETE140J53-8</v>
          </cell>
          <cell r="D45">
            <v>0</v>
          </cell>
          <cell r="E45" t="str">
            <v>Active</v>
          </cell>
          <cell r="F45" t="str">
            <v>A</v>
          </cell>
          <cell r="G45">
            <v>1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</row>
        <row r="46">
          <cell r="B46">
            <v>40005838</v>
          </cell>
          <cell r="C46" t="str">
            <v>BRACKET COMPLETE</v>
          </cell>
          <cell r="D46">
            <v>0</v>
          </cell>
          <cell r="E46" t="str">
            <v>Active</v>
          </cell>
          <cell r="F46" t="str">
            <v>A</v>
          </cell>
          <cell r="G46">
            <v>11</v>
          </cell>
          <cell r="H46">
            <v>0</v>
          </cell>
          <cell r="I46">
            <v>0</v>
          </cell>
          <cell r="J46">
            <v>2</v>
          </cell>
          <cell r="K46">
            <v>0.33333333333333331</v>
          </cell>
          <cell r="L46">
            <v>2</v>
          </cell>
          <cell r="M46">
            <v>0.16666666666666666</v>
          </cell>
          <cell r="N46">
            <v>0</v>
          </cell>
          <cell r="O46">
            <v>0</v>
          </cell>
          <cell r="P46">
            <v>1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1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1</v>
          </cell>
          <cell r="AS46">
            <v>0</v>
          </cell>
          <cell r="AT46">
            <v>1</v>
          </cell>
          <cell r="AU46">
            <v>0</v>
          </cell>
          <cell r="AV46">
            <v>2</v>
          </cell>
          <cell r="AW46">
            <v>1</v>
          </cell>
        </row>
        <row r="47">
          <cell r="B47">
            <v>40012166</v>
          </cell>
          <cell r="C47" t="str">
            <v>CLUTCH DRUM COMPLETE FOR EA3201S</v>
          </cell>
          <cell r="D47">
            <v>0</v>
          </cell>
          <cell r="E47" t="str">
            <v>Active</v>
          </cell>
          <cell r="F47" t="str">
            <v>A</v>
          </cell>
          <cell r="G47">
            <v>1</v>
          </cell>
          <cell r="H47">
            <v>0</v>
          </cell>
          <cell r="I47">
            <v>4</v>
          </cell>
          <cell r="J47">
            <v>1</v>
          </cell>
          <cell r="K47">
            <v>0.16666666666666666</v>
          </cell>
          <cell r="L47">
            <v>1</v>
          </cell>
          <cell r="M47">
            <v>8.3333333333333329E-2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1</v>
          </cell>
          <cell r="AV47">
            <v>1</v>
          </cell>
          <cell r="AW47">
            <v>1</v>
          </cell>
        </row>
        <row r="48">
          <cell r="B48" t="str">
            <v>NEW</v>
          </cell>
          <cell r="C48" t="str">
            <v>CONTROLLER FOR DLS714</v>
          </cell>
          <cell r="D48">
            <v>0</v>
          </cell>
          <cell r="E48" t="str">
            <v>Active</v>
          </cell>
          <cell r="F48" t="str">
            <v>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</row>
        <row r="49">
          <cell r="B49">
            <v>10050323</v>
          </cell>
          <cell r="C49" t="str">
            <v>SLIDER GUIDE COMPLETE FOR DJR360Z</v>
          </cell>
          <cell r="D49">
            <v>0</v>
          </cell>
          <cell r="E49" t="str">
            <v>Active</v>
          </cell>
          <cell r="F49" t="str">
            <v>A</v>
          </cell>
          <cell r="G49">
            <v>1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  <cell r="AV49">
            <v>0</v>
          </cell>
          <cell r="AW49">
            <v>0</v>
          </cell>
        </row>
        <row r="50">
          <cell r="B50" t="str">
            <v>NEW</v>
          </cell>
          <cell r="C50" t="str">
            <v>MAKITA ARM COMPLETE FOR LS1019L 144530-2</v>
          </cell>
          <cell r="D50">
            <v>0</v>
          </cell>
          <cell r="E50" t="str">
            <v>Active</v>
          </cell>
          <cell r="F50" t="str">
            <v>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</row>
        <row r="51">
          <cell r="B51" t="str">
            <v>NEW</v>
          </cell>
          <cell r="C51" t="str">
            <v>UPPER FENCE L COMPLETE</v>
          </cell>
          <cell r="D51">
            <v>0</v>
          </cell>
          <cell r="E51" t="str">
            <v>Active</v>
          </cell>
          <cell r="F51" t="str">
            <v>A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</row>
        <row r="52">
          <cell r="B52" t="str">
            <v>NEW</v>
          </cell>
          <cell r="C52" t="str">
            <v>UPPER FENCE R COMPLETE</v>
          </cell>
          <cell r="D52">
            <v>0</v>
          </cell>
          <cell r="E52" t="str">
            <v>Active</v>
          </cell>
          <cell r="F52" t="str">
            <v>A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</row>
        <row r="53">
          <cell r="B53">
            <v>10019972</v>
          </cell>
          <cell r="C53" t="str">
            <v>GRIP 36 COMPLETE FOR 9027/9005B/9015B</v>
          </cell>
          <cell r="D53">
            <v>0</v>
          </cell>
          <cell r="E53" t="str">
            <v>Active</v>
          </cell>
          <cell r="F53" t="str">
            <v>A</v>
          </cell>
          <cell r="G53">
            <v>15</v>
          </cell>
          <cell r="H53">
            <v>0</v>
          </cell>
          <cell r="I53">
            <v>0</v>
          </cell>
          <cell r="J53">
            <v>3</v>
          </cell>
          <cell r="K53">
            <v>0.5</v>
          </cell>
          <cell r="L53">
            <v>14</v>
          </cell>
          <cell r="M53">
            <v>1.1666666666666667</v>
          </cell>
          <cell r="N53">
            <v>0</v>
          </cell>
          <cell r="O53">
            <v>0</v>
          </cell>
          <cell r="P53">
            <v>1</v>
          </cell>
          <cell r="Q53">
            <v>2</v>
          </cell>
          <cell r="R53">
            <v>5</v>
          </cell>
          <cell r="S53">
            <v>3</v>
          </cell>
          <cell r="T53">
            <v>0</v>
          </cell>
          <cell r="U53">
            <v>0</v>
          </cell>
          <cell r="V53">
            <v>0</v>
          </cell>
          <cell r="W53">
            <v>2</v>
          </cell>
          <cell r="X53">
            <v>4</v>
          </cell>
          <cell r="Y53">
            <v>2</v>
          </cell>
          <cell r="Z53">
            <v>1</v>
          </cell>
          <cell r="AA53">
            <v>0</v>
          </cell>
          <cell r="AB53">
            <v>1</v>
          </cell>
          <cell r="AC53">
            <v>0</v>
          </cell>
          <cell r="AD53">
            <v>0</v>
          </cell>
          <cell r="AE53">
            <v>1</v>
          </cell>
          <cell r="AF53">
            <v>0</v>
          </cell>
          <cell r="AG53">
            <v>3</v>
          </cell>
          <cell r="AH53">
            <v>1</v>
          </cell>
          <cell r="AI53">
            <v>6</v>
          </cell>
          <cell r="AJ53">
            <v>1</v>
          </cell>
          <cell r="AK53">
            <v>5</v>
          </cell>
          <cell r="AL53">
            <v>0</v>
          </cell>
          <cell r="AM53">
            <v>4</v>
          </cell>
          <cell r="AN53">
            <v>1</v>
          </cell>
          <cell r="AO53">
            <v>0</v>
          </cell>
          <cell r="AP53">
            <v>1</v>
          </cell>
          <cell r="AQ53">
            <v>0</v>
          </cell>
          <cell r="AR53">
            <v>0</v>
          </cell>
          <cell r="AS53">
            <v>2</v>
          </cell>
          <cell r="AT53">
            <v>0</v>
          </cell>
          <cell r="AU53">
            <v>0</v>
          </cell>
          <cell r="AV53">
            <v>14</v>
          </cell>
          <cell r="AW53">
            <v>5</v>
          </cell>
        </row>
        <row r="54">
          <cell r="B54">
            <v>40007410</v>
          </cell>
          <cell r="C54" t="str">
            <v>GRIP 36 COMPLETE FOR GA5010</v>
          </cell>
          <cell r="D54">
            <v>0</v>
          </cell>
          <cell r="E54" t="str">
            <v>Active</v>
          </cell>
          <cell r="F54" t="str">
            <v>A</v>
          </cell>
          <cell r="G54">
            <v>4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4</v>
          </cell>
          <cell r="P54">
            <v>0</v>
          </cell>
          <cell r="Q54">
            <v>0</v>
          </cell>
          <cell r="R54">
            <v>0</v>
          </cell>
          <cell r="S54">
            <v>1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</row>
        <row r="55">
          <cell r="B55">
            <v>40006210</v>
          </cell>
          <cell r="C55" t="str">
            <v>WHEEL COVER 230 COMPLETE FOR GA9020</v>
          </cell>
          <cell r="D55">
            <v>0</v>
          </cell>
          <cell r="E55" t="str">
            <v>Active</v>
          </cell>
          <cell r="F55" t="str">
            <v>A</v>
          </cell>
          <cell r="G55">
            <v>1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</row>
        <row r="56">
          <cell r="B56">
            <v>40011814</v>
          </cell>
          <cell r="C56" t="str">
            <v>MAKITA MOTOR HOUSING FOR 2030 157116-3</v>
          </cell>
          <cell r="D56">
            <v>0</v>
          </cell>
          <cell r="E56" t="str">
            <v>Active</v>
          </cell>
          <cell r="F56" t="str">
            <v>A</v>
          </cell>
          <cell r="G56">
            <v>1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</row>
        <row r="57">
          <cell r="B57">
            <v>40007565</v>
          </cell>
          <cell r="C57" t="str">
            <v>GUIDE RULE FOR 4100NH</v>
          </cell>
          <cell r="D57">
            <v>0</v>
          </cell>
          <cell r="E57" t="str">
            <v>Active</v>
          </cell>
          <cell r="F57" t="str">
            <v>A</v>
          </cell>
          <cell r="G57">
            <v>22</v>
          </cell>
          <cell r="H57">
            <v>0</v>
          </cell>
          <cell r="I57">
            <v>0</v>
          </cell>
          <cell r="J57">
            <v>19</v>
          </cell>
          <cell r="K57">
            <v>3.1666666666666665</v>
          </cell>
          <cell r="L57">
            <v>30</v>
          </cell>
          <cell r="M57">
            <v>2.5</v>
          </cell>
          <cell r="N57">
            <v>2</v>
          </cell>
          <cell r="O57">
            <v>7</v>
          </cell>
          <cell r="P57">
            <v>0</v>
          </cell>
          <cell r="Q57">
            <v>0</v>
          </cell>
          <cell r="R57">
            <v>8</v>
          </cell>
          <cell r="S57">
            <v>1</v>
          </cell>
          <cell r="T57">
            <v>0</v>
          </cell>
          <cell r="U57">
            <v>0</v>
          </cell>
          <cell r="V57">
            <v>0</v>
          </cell>
          <cell r="W57">
            <v>7</v>
          </cell>
          <cell r="X57">
            <v>3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7</v>
          </cell>
          <cell r="AD57">
            <v>0</v>
          </cell>
          <cell r="AE57">
            <v>1</v>
          </cell>
          <cell r="AF57">
            <v>1</v>
          </cell>
          <cell r="AG57">
            <v>6</v>
          </cell>
          <cell r="AH57">
            <v>4</v>
          </cell>
          <cell r="AI57">
            <v>1</v>
          </cell>
          <cell r="AJ57">
            <v>0</v>
          </cell>
          <cell r="AK57">
            <v>1</v>
          </cell>
          <cell r="AL57">
            <v>4</v>
          </cell>
          <cell r="AM57">
            <v>5</v>
          </cell>
          <cell r="AN57">
            <v>0</v>
          </cell>
          <cell r="AO57">
            <v>1</v>
          </cell>
          <cell r="AP57">
            <v>5</v>
          </cell>
          <cell r="AQ57">
            <v>8</v>
          </cell>
          <cell r="AR57">
            <v>4</v>
          </cell>
          <cell r="AS57">
            <v>0</v>
          </cell>
          <cell r="AT57">
            <v>1</v>
          </cell>
          <cell r="AU57">
            <v>1</v>
          </cell>
          <cell r="AV57">
            <v>30</v>
          </cell>
          <cell r="AW57">
            <v>8</v>
          </cell>
        </row>
        <row r="58">
          <cell r="B58">
            <v>10019396</v>
          </cell>
          <cell r="C58" t="str">
            <v>GUIDE RULE FOR N5900B</v>
          </cell>
          <cell r="D58">
            <v>0</v>
          </cell>
          <cell r="E58" t="str">
            <v>Active</v>
          </cell>
          <cell r="F58" t="str">
            <v>A</v>
          </cell>
          <cell r="G58">
            <v>15</v>
          </cell>
          <cell r="H58">
            <v>0</v>
          </cell>
          <cell r="I58">
            <v>0</v>
          </cell>
          <cell r="J58">
            <v>6</v>
          </cell>
          <cell r="K58">
            <v>1</v>
          </cell>
          <cell r="L58">
            <v>24</v>
          </cell>
          <cell r="M58">
            <v>2</v>
          </cell>
          <cell r="N58">
            <v>2</v>
          </cell>
          <cell r="O58">
            <v>5</v>
          </cell>
          <cell r="P58">
            <v>4</v>
          </cell>
          <cell r="Q58">
            <v>3</v>
          </cell>
          <cell r="R58">
            <v>0</v>
          </cell>
          <cell r="S58">
            <v>1</v>
          </cell>
          <cell r="T58">
            <v>1</v>
          </cell>
          <cell r="U58">
            <v>2</v>
          </cell>
          <cell r="V58">
            <v>2</v>
          </cell>
          <cell r="W58">
            <v>1</v>
          </cell>
          <cell r="X58">
            <v>5</v>
          </cell>
          <cell r="Y58">
            <v>1</v>
          </cell>
          <cell r="Z58">
            <v>0</v>
          </cell>
          <cell r="AA58">
            <v>0</v>
          </cell>
          <cell r="AB58">
            <v>0</v>
          </cell>
          <cell r="AC58">
            <v>4</v>
          </cell>
          <cell r="AD58">
            <v>0</v>
          </cell>
          <cell r="AE58">
            <v>2</v>
          </cell>
          <cell r="AF58">
            <v>2</v>
          </cell>
          <cell r="AG58">
            <v>0</v>
          </cell>
          <cell r="AH58">
            <v>1</v>
          </cell>
          <cell r="AI58">
            <v>4</v>
          </cell>
          <cell r="AJ58">
            <v>2</v>
          </cell>
          <cell r="AK58">
            <v>2</v>
          </cell>
          <cell r="AL58">
            <v>5</v>
          </cell>
          <cell r="AM58">
            <v>4</v>
          </cell>
          <cell r="AN58">
            <v>0</v>
          </cell>
          <cell r="AO58">
            <v>5</v>
          </cell>
          <cell r="AP58">
            <v>1</v>
          </cell>
          <cell r="AQ58">
            <v>1</v>
          </cell>
          <cell r="AR58">
            <v>0</v>
          </cell>
          <cell r="AS58">
            <v>0</v>
          </cell>
          <cell r="AT58">
            <v>2</v>
          </cell>
          <cell r="AU58">
            <v>2</v>
          </cell>
          <cell r="AV58">
            <v>24</v>
          </cell>
          <cell r="AW58">
            <v>5</v>
          </cell>
        </row>
        <row r="59">
          <cell r="B59">
            <v>10019280</v>
          </cell>
          <cell r="C59" t="str">
            <v>STRAIGHT GUIDE FOR 3620</v>
          </cell>
          <cell r="D59">
            <v>0</v>
          </cell>
          <cell r="E59" t="str">
            <v>Active</v>
          </cell>
          <cell r="F59" t="str">
            <v>A</v>
          </cell>
          <cell r="G59">
            <v>1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</row>
        <row r="60">
          <cell r="B60">
            <v>10018310</v>
          </cell>
          <cell r="C60" t="str">
            <v>GUIDE BAR 10" 1.3MM/.050" SPROCKET</v>
          </cell>
          <cell r="D60">
            <v>0</v>
          </cell>
          <cell r="E60" t="str">
            <v>Slow Moving</v>
          </cell>
          <cell r="F60" t="str">
            <v>A</v>
          </cell>
          <cell r="G60">
            <v>4</v>
          </cell>
          <cell r="H60">
            <v>0</v>
          </cell>
          <cell r="I60">
            <v>0</v>
          </cell>
          <cell r="J60">
            <v>1</v>
          </cell>
          <cell r="K60">
            <v>0.16666666666666666</v>
          </cell>
          <cell r="L60">
            <v>1</v>
          </cell>
          <cell r="M60">
            <v>8.3333333333333329E-2</v>
          </cell>
          <cell r="N60">
            <v>0</v>
          </cell>
          <cell r="O60">
            <v>0</v>
          </cell>
          <cell r="P60">
            <v>1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2</v>
          </cell>
          <cell r="V60">
            <v>0</v>
          </cell>
          <cell r="W60">
            <v>0</v>
          </cell>
          <cell r="X60">
            <v>0</v>
          </cell>
          <cell r="Y60">
            <v>1</v>
          </cell>
          <cell r="Z60">
            <v>0</v>
          </cell>
          <cell r="AA60">
            <v>0</v>
          </cell>
          <cell r="AB60">
            <v>1</v>
          </cell>
          <cell r="AC60">
            <v>0</v>
          </cell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H60">
            <v>0</v>
          </cell>
          <cell r="AI60">
            <v>0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N60">
            <v>0</v>
          </cell>
          <cell r="AO60">
            <v>0</v>
          </cell>
          <cell r="AP60">
            <v>1</v>
          </cell>
          <cell r="AQ60">
            <v>0</v>
          </cell>
          <cell r="AR60">
            <v>0</v>
          </cell>
          <cell r="AS60">
            <v>0</v>
          </cell>
          <cell r="AT60">
            <v>0</v>
          </cell>
          <cell r="AU60">
            <v>0</v>
          </cell>
          <cell r="AV60">
            <v>1</v>
          </cell>
          <cell r="AW60">
            <v>1</v>
          </cell>
        </row>
        <row r="61">
          <cell r="B61">
            <v>10041633</v>
          </cell>
          <cell r="C61" t="str">
            <v>DUST BAG FOR BO4556</v>
          </cell>
          <cell r="F61" t="str">
            <v>A</v>
          </cell>
          <cell r="G61">
            <v>4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</row>
        <row r="62">
          <cell r="B62">
            <v>10039114</v>
          </cell>
          <cell r="C62" t="str">
            <v>MAKITA DUST BAG CL104 166084-9</v>
          </cell>
          <cell r="D62">
            <v>0</v>
          </cell>
          <cell r="E62" t="str">
            <v>Active</v>
          </cell>
          <cell r="F62" t="str">
            <v>A</v>
          </cell>
          <cell r="G62">
            <v>8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2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</row>
        <row r="63">
          <cell r="B63">
            <v>40011962</v>
          </cell>
          <cell r="C63" t="str">
            <v>BASE FOR 5606B</v>
          </cell>
          <cell r="D63">
            <v>0</v>
          </cell>
          <cell r="E63" t="str">
            <v>Active</v>
          </cell>
          <cell r="F63" t="str">
            <v>A</v>
          </cell>
          <cell r="G63">
            <v>4</v>
          </cell>
          <cell r="H63">
            <v>0</v>
          </cell>
          <cell r="I63">
            <v>0</v>
          </cell>
          <cell r="J63">
            <v>2</v>
          </cell>
          <cell r="K63">
            <v>0.33333333333333331</v>
          </cell>
          <cell r="L63">
            <v>2</v>
          </cell>
          <cell r="M63">
            <v>0.16666666666666666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2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2</v>
          </cell>
          <cell r="AW63">
            <v>2</v>
          </cell>
        </row>
        <row r="64">
          <cell r="B64">
            <v>40008273</v>
          </cell>
          <cell r="C64" t="str">
            <v>OIL SUPPLY 100CC FOR HM1302</v>
          </cell>
          <cell r="D64" t="str">
            <v>1914A4-5</v>
          </cell>
          <cell r="E64" t="str">
            <v>Slow Moving</v>
          </cell>
          <cell r="F64" t="str">
            <v>A</v>
          </cell>
          <cell r="G64">
            <v>32</v>
          </cell>
          <cell r="H64">
            <v>0</v>
          </cell>
          <cell r="I64">
            <v>40</v>
          </cell>
          <cell r="J64">
            <v>81</v>
          </cell>
          <cell r="K64">
            <v>13.5</v>
          </cell>
          <cell r="L64">
            <v>152</v>
          </cell>
          <cell r="M64">
            <v>12.666666666666666</v>
          </cell>
          <cell r="N64">
            <v>4</v>
          </cell>
          <cell r="O64">
            <v>4</v>
          </cell>
          <cell r="P64">
            <v>1</v>
          </cell>
          <cell r="Q64">
            <v>3</v>
          </cell>
          <cell r="R64">
            <v>14</v>
          </cell>
          <cell r="S64">
            <v>14</v>
          </cell>
          <cell r="T64">
            <v>3</v>
          </cell>
          <cell r="U64">
            <v>9</v>
          </cell>
          <cell r="V64">
            <v>10</v>
          </cell>
          <cell r="W64">
            <v>10</v>
          </cell>
          <cell r="X64">
            <v>14</v>
          </cell>
          <cell r="Y64">
            <v>10</v>
          </cell>
          <cell r="Z64">
            <v>10</v>
          </cell>
          <cell r="AA64">
            <v>23</v>
          </cell>
          <cell r="AB64">
            <v>13</v>
          </cell>
          <cell r="AC64">
            <v>9</v>
          </cell>
          <cell r="AD64">
            <v>0</v>
          </cell>
          <cell r="AE64">
            <v>2</v>
          </cell>
          <cell r="AF64">
            <v>17</v>
          </cell>
          <cell r="AG64">
            <v>1</v>
          </cell>
          <cell r="AH64">
            <v>11</v>
          </cell>
          <cell r="AI64">
            <v>16</v>
          </cell>
          <cell r="AJ64">
            <v>4</v>
          </cell>
          <cell r="AK64">
            <v>15</v>
          </cell>
          <cell r="AL64">
            <v>8</v>
          </cell>
          <cell r="AM64">
            <v>14</v>
          </cell>
          <cell r="AN64">
            <v>10</v>
          </cell>
          <cell r="AO64">
            <v>20</v>
          </cell>
          <cell r="AP64">
            <v>2</v>
          </cell>
          <cell r="AQ64">
            <v>15</v>
          </cell>
          <cell r="AR64">
            <v>23</v>
          </cell>
          <cell r="AS64">
            <v>1</v>
          </cell>
          <cell r="AT64">
            <v>15</v>
          </cell>
          <cell r="AU64">
            <v>25</v>
          </cell>
          <cell r="AV64">
            <v>152</v>
          </cell>
          <cell r="AW64">
            <v>25</v>
          </cell>
        </row>
        <row r="65">
          <cell r="B65" t="str">
            <v>NEW</v>
          </cell>
          <cell r="C65" t="str">
            <v>DJR188 HANDLE SET</v>
          </cell>
          <cell r="D65">
            <v>0</v>
          </cell>
          <cell r="E65" t="str">
            <v>Active</v>
          </cell>
          <cell r="F65" t="str">
            <v>A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0</v>
          </cell>
          <cell r="AC65">
            <v>0</v>
          </cell>
          <cell r="AD65">
            <v>0</v>
          </cell>
          <cell r="AE65">
            <v>0</v>
          </cell>
          <cell r="AF65">
            <v>0</v>
          </cell>
          <cell r="AG65">
            <v>0</v>
          </cell>
          <cell r="AH65">
            <v>0</v>
          </cell>
          <cell r="AI65">
            <v>0</v>
          </cell>
          <cell r="AJ65">
            <v>0</v>
          </cell>
          <cell r="AK65">
            <v>0</v>
          </cell>
          <cell r="AL65">
            <v>0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</row>
        <row r="66">
          <cell r="B66" t="str">
            <v>NEW</v>
          </cell>
          <cell r="C66" t="str">
            <v>MAIN BRUSH REPAIR SET FOR VS001G</v>
          </cell>
          <cell r="D66">
            <v>0</v>
          </cell>
          <cell r="E66" t="str">
            <v>Active</v>
          </cell>
          <cell r="F66" t="str">
            <v>A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</row>
        <row r="67">
          <cell r="B67">
            <v>40011824</v>
          </cell>
          <cell r="C67" t="str">
            <v>MAKITA HOUSING SET FOR DTW300 183P27-2</v>
          </cell>
          <cell r="D67">
            <v>0</v>
          </cell>
          <cell r="E67" t="str">
            <v>Active</v>
          </cell>
          <cell r="F67" t="str">
            <v>A</v>
          </cell>
          <cell r="G67">
            <v>2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</row>
        <row r="68">
          <cell r="B68">
            <v>10018535</v>
          </cell>
          <cell r="C68" t="str">
            <v>HAMMER GREASE 30G FOR HR2450</v>
          </cell>
          <cell r="D68" t="str">
            <v>1914D2-0</v>
          </cell>
          <cell r="E68" t="str">
            <v>Slow Moving</v>
          </cell>
          <cell r="F68" t="str">
            <v>A</v>
          </cell>
          <cell r="G68">
            <v>2</v>
          </cell>
          <cell r="H68">
            <v>0</v>
          </cell>
          <cell r="I68">
            <v>0</v>
          </cell>
          <cell r="J68">
            <v>106</v>
          </cell>
          <cell r="K68">
            <v>17.666666666666668</v>
          </cell>
          <cell r="L68">
            <v>174</v>
          </cell>
          <cell r="M68">
            <v>14.5</v>
          </cell>
          <cell r="N68">
            <v>2</v>
          </cell>
          <cell r="O68">
            <v>1</v>
          </cell>
          <cell r="P68">
            <v>8</v>
          </cell>
          <cell r="Q68">
            <v>4</v>
          </cell>
          <cell r="R68">
            <v>9</v>
          </cell>
          <cell r="S68">
            <v>11</v>
          </cell>
          <cell r="T68">
            <v>5</v>
          </cell>
          <cell r="U68">
            <v>6</v>
          </cell>
          <cell r="V68">
            <v>0</v>
          </cell>
          <cell r="W68">
            <v>4</v>
          </cell>
          <cell r="X68">
            <v>13</v>
          </cell>
          <cell r="Y68">
            <v>4</v>
          </cell>
          <cell r="Z68">
            <v>6</v>
          </cell>
          <cell r="AA68">
            <v>0</v>
          </cell>
          <cell r="AB68">
            <v>46</v>
          </cell>
          <cell r="AC68">
            <v>18</v>
          </cell>
          <cell r="AD68">
            <v>0</v>
          </cell>
          <cell r="AE68">
            <v>4</v>
          </cell>
          <cell r="AF68">
            <v>17</v>
          </cell>
          <cell r="AG68">
            <v>12</v>
          </cell>
          <cell r="AH68">
            <v>3</v>
          </cell>
          <cell r="AI68">
            <v>26</v>
          </cell>
          <cell r="AJ68">
            <v>5</v>
          </cell>
          <cell r="AK68">
            <v>14</v>
          </cell>
          <cell r="AL68">
            <v>21</v>
          </cell>
          <cell r="AM68">
            <v>13</v>
          </cell>
          <cell r="AN68">
            <v>4</v>
          </cell>
          <cell r="AO68">
            <v>11</v>
          </cell>
          <cell r="AP68">
            <v>16</v>
          </cell>
          <cell r="AQ68">
            <v>37</v>
          </cell>
          <cell r="AR68">
            <v>22</v>
          </cell>
          <cell r="AS68">
            <v>14</v>
          </cell>
          <cell r="AT68">
            <v>16</v>
          </cell>
          <cell r="AU68">
            <v>1</v>
          </cell>
          <cell r="AV68">
            <v>174</v>
          </cell>
          <cell r="AW68">
            <v>37</v>
          </cell>
        </row>
        <row r="69">
          <cell r="B69">
            <v>40010395</v>
          </cell>
          <cell r="C69" t="str">
            <v>SAW CHAIN OIL (1L) BIOTOP</v>
          </cell>
          <cell r="D69">
            <v>0</v>
          </cell>
          <cell r="E69" t="str">
            <v>Active</v>
          </cell>
          <cell r="F69" t="str">
            <v>A</v>
          </cell>
          <cell r="G69">
            <v>6</v>
          </cell>
          <cell r="H69">
            <v>0</v>
          </cell>
          <cell r="I69">
            <v>0</v>
          </cell>
          <cell r="J69">
            <v>8</v>
          </cell>
          <cell r="K69">
            <v>1.3333333333333333</v>
          </cell>
          <cell r="L69">
            <v>8</v>
          </cell>
          <cell r="M69">
            <v>0.66666666666666663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0</v>
          </cell>
          <cell r="AA69">
            <v>0</v>
          </cell>
          <cell r="AB69">
            <v>0</v>
          </cell>
          <cell r="AC69">
            <v>0</v>
          </cell>
          <cell r="AD69">
            <v>0</v>
          </cell>
          <cell r="AE69">
            <v>0</v>
          </cell>
          <cell r="AF69">
            <v>0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1</v>
          </cell>
          <cell r="AQ69">
            <v>2</v>
          </cell>
          <cell r="AR69">
            <v>1</v>
          </cell>
          <cell r="AS69">
            <v>0</v>
          </cell>
          <cell r="AT69">
            <v>4</v>
          </cell>
          <cell r="AU69">
            <v>0</v>
          </cell>
          <cell r="AV69">
            <v>8</v>
          </cell>
          <cell r="AW69">
            <v>4</v>
          </cell>
        </row>
        <row r="70">
          <cell r="B70">
            <v>10044113</v>
          </cell>
          <cell r="C70" t="str">
            <v>GUIDE BAR 4" FOR DUC101/UC100D</v>
          </cell>
          <cell r="F70" t="str">
            <v>A</v>
          </cell>
          <cell r="G70">
            <v>2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</row>
        <row r="71">
          <cell r="B71">
            <v>10018448</v>
          </cell>
          <cell r="C71" t="str">
            <v>CLEANER STAND SET FOR CL117FD</v>
          </cell>
          <cell r="D71">
            <v>0</v>
          </cell>
          <cell r="E71" t="str">
            <v>Active</v>
          </cell>
          <cell r="F71" t="str">
            <v>A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0</v>
          </cell>
          <cell r="AC71">
            <v>0</v>
          </cell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H71">
            <v>0</v>
          </cell>
          <cell r="AI71">
            <v>0</v>
          </cell>
          <cell r="AJ71">
            <v>0</v>
          </cell>
          <cell r="AK71">
            <v>0</v>
          </cell>
          <cell r="AL71">
            <v>0</v>
          </cell>
          <cell r="AM71">
            <v>0</v>
          </cell>
          <cell r="AN71">
            <v>0</v>
          </cell>
          <cell r="AO71">
            <v>0</v>
          </cell>
          <cell r="AP71">
            <v>0</v>
          </cell>
          <cell r="AQ71">
            <v>0</v>
          </cell>
          <cell r="AR71">
            <v>0</v>
          </cell>
          <cell r="AS71">
            <v>0</v>
          </cell>
          <cell r="AT71">
            <v>0</v>
          </cell>
          <cell r="AU71">
            <v>0</v>
          </cell>
          <cell r="AV71">
            <v>0</v>
          </cell>
          <cell r="AW71">
            <v>0</v>
          </cell>
        </row>
        <row r="72">
          <cell r="B72">
            <v>10044114</v>
          </cell>
          <cell r="C72" t="str">
            <v>GUIDE BAR 6 FOR DUC150</v>
          </cell>
          <cell r="F72" t="str">
            <v>A</v>
          </cell>
          <cell r="G72">
            <v>3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AC72">
            <v>0</v>
          </cell>
          <cell r="AD72">
            <v>0</v>
          </cell>
          <cell r="AE72">
            <v>0</v>
          </cell>
          <cell r="AF72">
            <v>0</v>
          </cell>
          <cell r="AG72">
            <v>0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>
            <v>0</v>
          </cell>
          <cell r="AM72">
            <v>0</v>
          </cell>
          <cell r="AN72">
            <v>0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>
            <v>0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</row>
        <row r="73">
          <cell r="B73">
            <v>10043023</v>
          </cell>
          <cell r="C73" t="str">
            <v>MAKITA BATTERY BL1015K 10.8V 1913U9-9</v>
          </cell>
          <cell r="F73" t="str">
            <v>A</v>
          </cell>
          <cell r="G73">
            <v>1</v>
          </cell>
          <cell r="H73">
            <v>0</v>
          </cell>
          <cell r="I73">
            <v>0</v>
          </cell>
          <cell r="J73">
            <v>61</v>
          </cell>
          <cell r="K73">
            <v>10.166666666666666</v>
          </cell>
          <cell r="L73">
            <v>109</v>
          </cell>
          <cell r="M73">
            <v>9.0833333333333339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11</v>
          </cell>
          <cell r="AL73">
            <v>3</v>
          </cell>
          <cell r="AM73">
            <v>17</v>
          </cell>
          <cell r="AN73">
            <v>10</v>
          </cell>
          <cell r="AO73">
            <v>7</v>
          </cell>
          <cell r="AP73">
            <v>13</v>
          </cell>
          <cell r="AQ73">
            <v>19</v>
          </cell>
          <cell r="AR73">
            <v>13</v>
          </cell>
          <cell r="AS73">
            <v>11</v>
          </cell>
          <cell r="AT73">
            <v>5</v>
          </cell>
          <cell r="AU73">
            <v>0</v>
          </cell>
          <cell r="AV73">
            <v>109</v>
          </cell>
          <cell r="AW73">
            <v>19</v>
          </cell>
        </row>
        <row r="74">
          <cell r="B74">
            <v>10019739</v>
          </cell>
          <cell r="C74" t="str">
            <v>GUIDE RULE SET FOR 1900B</v>
          </cell>
          <cell r="D74">
            <v>0</v>
          </cell>
          <cell r="E74" t="str">
            <v>Slow Moving</v>
          </cell>
          <cell r="F74" t="str">
            <v>A</v>
          </cell>
          <cell r="G74">
            <v>1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1</v>
          </cell>
          <cell r="W74">
            <v>0</v>
          </cell>
          <cell r="X74">
            <v>0</v>
          </cell>
          <cell r="Y74">
            <v>0</v>
          </cell>
          <cell r="Z74">
            <v>2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</row>
        <row r="75">
          <cell r="B75">
            <v>10046423</v>
          </cell>
          <cell r="C75" t="str">
            <v>MAKITA DUST EXTRACTION PAD SET 1914X3-8</v>
          </cell>
          <cell r="D75">
            <v>0</v>
          </cell>
          <cell r="E75" t="str">
            <v>Active</v>
          </cell>
          <cell r="F75" t="str">
            <v>A</v>
          </cell>
          <cell r="G75">
            <v>2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V75">
            <v>0</v>
          </cell>
          <cell r="AW75">
            <v>0</v>
          </cell>
        </row>
        <row r="76">
          <cell r="B76">
            <v>10019908</v>
          </cell>
          <cell r="C76" t="str">
            <v>BATTERY 9000 FOR 6012HDW/6095DWE</v>
          </cell>
          <cell r="D76" t="str">
            <v>NIL</v>
          </cell>
          <cell r="E76" t="str">
            <v>Obsolete</v>
          </cell>
          <cell r="F76" t="str">
            <v>A</v>
          </cell>
          <cell r="G76">
            <v>9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10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</row>
        <row r="77">
          <cell r="B77">
            <v>10043024</v>
          </cell>
          <cell r="C77" t="str">
            <v>MAKITA TIE WIRE SET DTR181 191A57-9</v>
          </cell>
          <cell r="F77" t="str">
            <v>A</v>
          </cell>
          <cell r="G77">
            <v>2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2</v>
          </cell>
          <cell r="M77">
            <v>0.16666666666666666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2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2</v>
          </cell>
          <cell r="AW77">
            <v>2</v>
          </cell>
        </row>
        <row r="78">
          <cell r="B78">
            <v>10030734</v>
          </cell>
          <cell r="C78" t="str">
            <v>LOCK ON ADAPTER SET</v>
          </cell>
          <cell r="D78" t="str">
            <v>1915N4-2</v>
          </cell>
          <cell r="E78" t="str">
            <v>Slow Moving</v>
          </cell>
          <cell r="F78" t="str">
            <v>A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2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</row>
        <row r="79">
          <cell r="B79">
            <v>10030735</v>
          </cell>
          <cell r="C79" t="str">
            <v>ADAPTER SET (3PCS)</v>
          </cell>
          <cell r="D79" t="str">
            <v>191W60-2</v>
          </cell>
          <cell r="E79" t="str">
            <v>Obsolete</v>
          </cell>
          <cell r="F79" t="str">
            <v>A</v>
          </cell>
          <cell r="G79">
            <v>2</v>
          </cell>
          <cell r="H79">
            <v>0</v>
          </cell>
          <cell r="I79">
            <v>0</v>
          </cell>
          <cell r="J79">
            <v>1</v>
          </cell>
          <cell r="K79">
            <v>0.16666666666666666</v>
          </cell>
          <cell r="L79">
            <v>2</v>
          </cell>
          <cell r="M79">
            <v>0.16666666666666666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0</v>
          </cell>
          <cell r="AA79">
            <v>0</v>
          </cell>
          <cell r="AB79">
            <v>0</v>
          </cell>
          <cell r="AC79">
            <v>0</v>
          </cell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H79">
            <v>1</v>
          </cell>
          <cell r="AI79">
            <v>0</v>
          </cell>
          <cell r="AJ79">
            <v>0</v>
          </cell>
          <cell r="AK79">
            <v>0</v>
          </cell>
          <cell r="AL79">
            <v>0</v>
          </cell>
          <cell r="AM79">
            <v>1</v>
          </cell>
          <cell r="AN79">
            <v>0</v>
          </cell>
          <cell r="AO79">
            <v>0</v>
          </cell>
          <cell r="AP79">
            <v>0</v>
          </cell>
          <cell r="AQ79">
            <v>0</v>
          </cell>
          <cell r="AR79">
            <v>0</v>
          </cell>
          <cell r="AS79">
            <v>0</v>
          </cell>
          <cell r="AT79">
            <v>1</v>
          </cell>
          <cell r="AU79">
            <v>0</v>
          </cell>
          <cell r="AV79">
            <v>2</v>
          </cell>
          <cell r="AW79">
            <v>1</v>
          </cell>
        </row>
        <row r="80">
          <cell r="B80">
            <v>10018905</v>
          </cell>
          <cell r="C80" t="str">
            <v>BATTERY BL4040 LI-ION 40V 4.0AH</v>
          </cell>
          <cell r="D80">
            <v>0</v>
          </cell>
          <cell r="E80" t="str">
            <v>Active</v>
          </cell>
          <cell r="F80" t="str">
            <v>A</v>
          </cell>
          <cell r="G80">
            <v>26</v>
          </cell>
          <cell r="H80">
            <v>0</v>
          </cell>
          <cell r="I80">
            <v>15</v>
          </cell>
          <cell r="J80">
            <v>17</v>
          </cell>
          <cell r="K80">
            <v>2.8333333333333335</v>
          </cell>
          <cell r="L80">
            <v>62</v>
          </cell>
          <cell r="M80">
            <v>5.166666666666667</v>
          </cell>
          <cell r="N80">
            <v>0</v>
          </cell>
          <cell r="O80">
            <v>1</v>
          </cell>
          <cell r="P80">
            <v>0</v>
          </cell>
          <cell r="Q80">
            <v>3</v>
          </cell>
          <cell r="R80">
            <v>2</v>
          </cell>
          <cell r="S80">
            <v>0</v>
          </cell>
          <cell r="T80">
            <v>10</v>
          </cell>
          <cell r="U80">
            <v>1</v>
          </cell>
          <cell r="V80">
            <v>2</v>
          </cell>
          <cell r="W80">
            <v>2</v>
          </cell>
          <cell r="X80">
            <v>6</v>
          </cell>
          <cell r="Y80">
            <v>0</v>
          </cell>
          <cell r="Z80">
            <v>0</v>
          </cell>
          <cell r="AA80">
            <v>5</v>
          </cell>
          <cell r="AB80">
            <v>1</v>
          </cell>
          <cell r="AC80">
            <v>3</v>
          </cell>
          <cell r="AD80">
            <v>2</v>
          </cell>
          <cell r="AE80">
            <v>0</v>
          </cell>
          <cell r="AF80">
            <v>4</v>
          </cell>
          <cell r="AG80">
            <v>6</v>
          </cell>
          <cell r="AH80">
            <v>4</v>
          </cell>
          <cell r="AI80">
            <v>5</v>
          </cell>
          <cell r="AJ80">
            <v>10</v>
          </cell>
          <cell r="AK80">
            <v>1</v>
          </cell>
          <cell r="AL80">
            <v>12</v>
          </cell>
          <cell r="AM80">
            <v>6</v>
          </cell>
          <cell r="AN80">
            <v>9</v>
          </cell>
          <cell r="AO80">
            <v>7</v>
          </cell>
          <cell r="AP80">
            <v>2</v>
          </cell>
          <cell r="AQ80">
            <v>8</v>
          </cell>
          <cell r="AR80">
            <v>3</v>
          </cell>
          <cell r="AS80">
            <v>2</v>
          </cell>
          <cell r="AT80">
            <v>1</v>
          </cell>
          <cell r="AU80">
            <v>1</v>
          </cell>
          <cell r="AV80">
            <v>62</v>
          </cell>
          <cell r="AW80">
            <v>12</v>
          </cell>
        </row>
        <row r="81">
          <cell r="B81">
            <v>10018907</v>
          </cell>
          <cell r="C81" t="str">
            <v>BATTERY BL4025 LI-ION 40V 2.5AH</v>
          </cell>
          <cell r="D81">
            <v>0</v>
          </cell>
          <cell r="E81" t="str">
            <v>Active</v>
          </cell>
          <cell r="F81" t="str">
            <v>A</v>
          </cell>
          <cell r="G81">
            <v>45</v>
          </cell>
          <cell r="H81">
            <v>0</v>
          </cell>
          <cell r="I81">
            <v>0</v>
          </cell>
          <cell r="J81">
            <v>16</v>
          </cell>
          <cell r="K81">
            <v>2.6666666666666665</v>
          </cell>
          <cell r="L81">
            <v>49</v>
          </cell>
          <cell r="M81">
            <v>4.083333333333333</v>
          </cell>
          <cell r="N81">
            <v>0</v>
          </cell>
          <cell r="O81">
            <v>1</v>
          </cell>
          <cell r="P81">
            <v>2</v>
          </cell>
          <cell r="Q81">
            <v>0</v>
          </cell>
          <cell r="R81">
            <v>0</v>
          </cell>
          <cell r="S81">
            <v>7</v>
          </cell>
          <cell r="T81">
            <v>3</v>
          </cell>
          <cell r="U81">
            <v>3</v>
          </cell>
          <cell r="V81">
            <v>0</v>
          </cell>
          <cell r="W81">
            <v>1</v>
          </cell>
          <cell r="X81">
            <v>2</v>
          </cell>
          <cell r="Y81">
            <v>5</v>
          </cell>
          <cell r="Z81">
            <v>8</v>
          </cell>
          <cell r="AA81">
            <v>2</v>
          </cell>
          <cell r="AB81">
            <v>5</v>
          </cell>
          <cell r="AC81">
            <v>0</v>
          </cell>
          <cell r="AD81">
            <v>2</v>
          </cell>
          <cell r="AE81">
            <v>2</v>
          </cell>
          <cell r="AF81">
            <v>0</v>
          </cell>
          <cell r="AG81">
            <v>2</v>
          </cell>
          <cell r="AH81">
            <v>2</v>
          </cell>
          <cell r="AI81">
            <v>1</v>
          </cell>
          <cell r="AJ81">
            <v>3</v>
          </cell>
          <cell r="AK81">
            <v>1</v>
          </cell>
          <cell r="AL81">
            <v>6</v>
          </cell>
          <cell r="AM81">
            <v>22</v>
          </cell>
          <cell r="AN81">
            <v>1</v>
          </cell>
          <cell r="AO81">
            <v>0</v>
          </cell>
          <cell r="AP81">
            <v>2</v>
          </cell>
          <cell r="AQ81">
            <v>0</v>
          </cell>
          <cell r="AR81">
            <v>0</v>
          </cell>
          <cell r="AS81">
            <v>1</v>
          </cell>
          <cell r="AT81">
            <v>13</v>
          </cell>
          <cell r="AU81">
            <v>0</v>
          </cell>
          <cell r="AV81">
            <v>49</v>
          </cell>
          <cell r="AW81">
            <v>22</v>
          </cell>
        </row>
        <row r="82">
          <cell r="B82">
            <v>10040633</v>
          </cell>
          <cell r="C82" t="str">
            <v>MAKITA SHARPEN HOLDER ASBLY SET 191C17-3</v>
          </cell>
          <cell r="F82" t="str">
            <v>A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2</v>
          </cell>
          <cell r="M82">
            <v>0.16666666666666666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1</v>
          </cell>
          <cell r="AM82">
            <v>1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2</v>
          </cell>
          <cell r="AW82">
            <v>1</v>
          </cell>
        </row>
        <row r="83">
          <cell r="B83">
            <v>10018970</v>
          </cell>
          <cell r="C83" t="str">
            <v>CYCLONE ATTACHMENT SET W (LOCK)</v>
          </cell>
          <cell r="D83">
            <v>0</v>
          </cell>
          <cell r="E83" t="str">
            <v>Active</v>
          </cell>
          <cell r="F83" t="str">
            <v>A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</v>
          </cell>
          <cell r="M83">
            <v>8.3333333333333329E-2</v>
          </cell>
          <cell r="N83">
            <v>0</v>
          </cell>
          <cell r="O83">
            <v>1</v>
          </cell>
          <cell r="P83">
            <v>0</v>
          </cell>
          <cell r="Q83">
            <v>0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1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1</v>
          </cell>
          <cell r="AJ83">
            <v>0</v>
          </cell>
          <cell r="AK83">
            <v>0</v>
          </cell>
          <cell r="AL83">
            <v>1</v>
          </cell>
          <cell r="AM83">
            <v>0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1</v>
          </cell>
          <cell r="AW83">
            <v>1</v>
          </cell>
        </row>
        <row r="84">
          <cell r="B84">
            <v>10018972</v>
          </cell>
          <cell r="C84" t="str">
            <v>CYCLONE ATTACHMENT SET B (LOCK)</v>
          </cell>
          <cell r="D84">
            <v>0</v>
          </cell>
          <cell r="E84" t="str">
            <v>Active</v>
          </cell>
          <cell r="F84" t="str">
            <v>A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2</v>
          </cell>
          <cell r="S84">
            <v>1</v>
          </cell>
          <cell r="T84">
            <v>1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0</v>
          </cell>
          <cell r="AK84">
            <v>0</v>
          </cell>
          <cell r="AL84">
            <v>0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>
            <v>0</v>
          </cell>
          <cell r="AT84">
            <v>0</v>
          </cell>
          <cell r="AU84">
            <v>0</v>
          </cell>
          <cell r="AV84">
            <v>0</v>
          </cell>
          <cell r="AW84">
            <v>0</v>
          </cell>
        </row>
        <row r="85">
          <cell r="B85">
            <v>10018192</v>
          </cell>
          <cell r="C85" t="str">
            <v>BUMP&amp;FEED QUICK 5" M10X1.25LH 2.4MM-4M</v>
          </cell>
          <cell r="D85">
            <v>0</v>
          </cell>
          <cell r="E85" t="str">
            <v>Active</v>
          </cell>
          <cell r="F85" t="str">
            <v>A</v>
          </cell>
          <cell r="G85">
            <v>1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>
            <v>0</v>
          </cell>
          <cell r="AH85">
            <v>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</row>
        <row r="86">
          <cell r="B86">
            <v>10018909</v>
          </cell>
          <cell r="C86" t="str">
            <v>DC40RA FAST CHARGER SET</v>
          </cell>
          <cell r="D86">
            <v>0</v>
          </cell>
          <cell r="E86" t="str">
            <v>Active</v>
          </cell>
          <cell r="F86" t="str">
            <v>A</v>
          </cell>
          <cell r="G86">
            <v>48</v>
          </cell>
          <cell r="H86">
            <v>0</v>
          </cell>
          <cell r="I86">
            <v>0</v>
          </cell>
          <cell r="J86">
            <v>17</v>
          </cell>
          <cell r="K86">
            <v>2.8333333333333335</v>
          </cell>
          <cell r="L86">
            <v>61</v>
          </cell>
          <cell r="M86">
            <v>5.083333333333333</v>
          </cell>
          <cell r="N86">
            <v>3</v>
          </cell>
          <cell r="O86">
            <v>3</v>
          </cell>
          <cell r="P86">
            <v>0</v>
          </cell>
          <cell r="Q86">
            <v>3</v>
          </cell>
          <cell r="R86">
            <v>1</v>
          </cell>
          <cell r="S86">
            <v>3</v>
          </cell>
          <cell r="T86">
            <v>6</v>
          </cell>
          <cell r="U86">
            <v>0</v>
          </cell>
          <cell r="V86">
            <v>0</v>
          </cell>
          <cell r="W86">
            <v>9</v>
          </cell>
          <cell r="X86">
            <v>6</v>
          </cell>
          <cell r="Y86">
            <v>6</v>
          </cell>
          <cell r="Z86">
            <v>4</v>
          </cell>
          <cell r="AA86">
            <v>5</v>
          </cell>
          <cell r="AB86">
            <v>6</v>
          </cell>
          <cell r="AC86">
            <v>4</v>
          </cell>
          <cell r="AD86">
            <v>1</v>
          </cell>
          <cell r="AE86">
            <v>5</v>
          </cell>
          <cell r="AF86">
            <v>4</v>
          </cell>
          <cell r="AG86">
            <v>5</v>
          </cell>
          <cell r="AH86">
            <v>1</v>
          </cell>
          <cell r="AI86">
            <v>3</v>
          </cell>
          <cell r="AJ86">
            <v>5</v>
          </cell>
          <cell r="AK86">
            <v>8</v>
          </cell>
          <cell r="AL86">
            <v>7</v>
          </cell>
          <cell r="AM86">
            <v>10</v>
          </cell>
          <cell r="AN86">
            <v>8</v>
          </cell>
          <cell r="AO86">
            <v>6</v>
          </cell>
          <cell r="AP86">
            <v>6</v>
          </cell>
          <cell r="AQ86">
            <v>6</v>
          </cell>
          <cell r="AR86">
            <v>2</v>
          </cell>
          <cell r="AS86">
            <v>1</v>
          </cell>
          <cell r="AT86">
            <v>2</v>
          </cell>
          <cell r="AU86">
            <v>0</v>
          </cell>
          <cell r="AV86">
            <v>61</v>
          </cell>
          <cell r="AW86">
            <v>10</v>
          </cell>
        </row>
        <row r="87">
          <cell r="B87">
            <v>10018225</v>
          </cell>
          <cell r="C87" t="str">
            <v>SHAFT EXTENSION ATTACHMENT SET LE400MP</v>
          </cell>
          <cell r="D87">
            <v>0</v>
          </cell>
          <cell r="E87" t="str">
            <v>Active</v>
          </cell>
          <cell r="F87" t="str">
            <v>A</v>
          </cell>
          <cell r="G87">
            <v>1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</row>
        <row r="88">
          <cell r="B88">
            <v>10018791</v>
          </cell>
          <cell r="C88" t="str">
            <v>GUIDE BAR 16" 1.1MM/.043" SPROCKET</v>
          </cell>
          <cell r="D88">
            <v>0</v>
          </cell>
          <cell r="E88" t="str">
            <v>Active</v>
          </cell>
          <cell r="F88" t="str">
            <v>A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  <cell r="AV88">
            <v>0</v>
          </cell>
          <cell r="AW88">
            <v>0</v>
          </cell>
        </row>
        <row r="89">
          <cell r="B89" t="str">
            <v>NEW</v>
          </cell>
          <cell r="C89" t="str">
            <v>GUIDE BAR 10" 1.3MM/.050" SPROCKET</v>
          </cell>
          <cell r="D89">
            <v>0</v>
          </cell>
          <cell r="E89" t="str">
            <v>Active</v>
          </cell>
          <cell r="F89" t="str">
            <v>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</row>
        <row r="90">
          <cell r="B90">
            <v>40012162</v>
          </cell>
          <cell r="C90" t="str">
            <v>GUIDE BAR 12" 1.3MM/.050" SPROCKET</v>
          </cell>
          <cell r="D90">
            <v>0</v>
          </cell>
          <cell r="E90" t="str">
            <v>Active</v>
          </cell>
          <cell r="F90" t="str">
            <v>A</v>
          </cell>
          <cell r="G90">
            <v>2</v>
          </cell>
          <cell r="H90">
            <v>0</v>
          </cell>
          <cell r="I90">
            <v>0</v>
          </cell>
          <cell r="J90">
            <v>1</v>
          </cell>
          <cell r="K90">
            <v>0.16666666666666666</v>
          </cell>
          <cell r="L90">
            <v>1</v>
          </cell>
          <cell r="M90">
            <v>8.3333333333333329E-2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1</v>
          </cell>
          <cell r="AV90">
            <v>1</v>
          </cell>
          <cell r="AW90">
            <v>1</v>
          </cell>
        </row>
        <row r="91">
          <cell r="B91">
            <v>10018267</v>
          </cell>
          <cell r="C91" t="str">
            <v>GUIDE BAR 14" 1.3MM/.050" SPROCKET</v>
          </cell>
          <cell r="D91">
            <v>0</v>
          </cell>
          <cell r="E91" t="str">
            <v>Active</v>
          </cell>
          <cell r="F91" t="str">
            <v>A</v>
          </cell>
          <cell r="G91">
            <v>79</v>
          </cell>
          <cell r="H91">
            <v>0</v>
          </cell>
          <cell r="I91">
            <v>0</v>
          </cell>
          <cell r="J91">
            <v>40</v>
          </cell>
          <cell r="K91">
            <v>6.666666666666667</v>
          </cell>
          <cell r="L91">
            <v>120</v>
          </cell>
          <cell r="M91">
            <v>10</v>
          </cell>
          <cell r="N91">
            <v>22</v>
          </cell>
          <cell r="O91">
            <v>13</v>
          </cell>
          <cell r="P91">
            <v>13</v>
          </cell>
          <cell r="Q91">
            <v>2</v>
          </cell>
          <cell r="R91">
            <v>0</v>
          </cell>
          <cell r="S91">
            <v>15</v>
          </cell>
          <cell r="T91">
            <v>5</v>
          </cell>
          <cell r="U91">
            <v>8</v>
          </cell>
          <cell r="V91">
            <v>4</v>
          </cell>
          <cell r="W91">
            <v>9</v>
          </cell>
          <cell r="X91">
            <v>8</v>
          </cell>
          <cell r="Y91">
            <v>5</v>
          </cell>
          <cell r="Z91">
            <v>7</v>
          </cell>
          <cell r="AA91">
            <v>21</v>
          </cell>
          <cell r="AB91">
            <v>5</v>
          </cell>
          <cell r="AC91">
            <v>11</v>
          </cell>
          <cell r="AD91">
            <v>0</v>
          </cell>
          <cell r="AE91">
            <v>11</v>
          </cell>
          <cell r="AF91">
            <v>14</v>
          </cell>
          <cell r="AG91">
            <v>8</v>
          </cell>
          <cell r="AH91">
            <v>5</v>
          </cell>
          <cell r="AI91">
            <v>14</v>
          </cell>
          <cell r="AJ91">
            <v>9</v>
          </cell>
          <cell r="AK91">
            <v>4</v>
          </cell>
          <cell r="AL91">
            <v>12</v>
          </cell>
          <cell r="AM91">
            <v>17</v>
          </cell>
          <cell r="AN91">
            <v>16</v>
          </cell>
          <cell r="AO91">
            <v>22</v>
          </cell>
          <cell r="AP91">
            <v>13</v>
          </cell>
          <cell r="AQ91">
            <v>11</v>
          </cell>
          <cell r="AR91">
            <v>2</v>
          </cell>
          <cell r="AS91">
            <v>3</v>
          </cell>
          <cell r="AT91">
            <v>6</v>
          </cell>
          <cell r="AU91">
            <v>5</v>
          </cell>
          <cell r="AV91">
            <v>120</v>
          </cell>
          <cell r="AW91">
            <v>22</v>
          </cell>
        </row>
        <row r="92">
          <cell r="B92">
            <v>10018455</v>
          </cell>
          <cell r="C92" t="str">
            <v>GUIDE BAR 16" 1.3MM/.050" SPROCKET</v>
          </cell>
          <cell r="D92">
            <v>0</v>
          </cell>
          <cell r="E92" t="str">
            <v>Active</v>
          </cell>
          <cell r="F92" t="str">
            <v>A</v>
          </cell>
          <cell r="G92">
            <v>101</v>
          </cell>
          <cell r="H92">
            <v>0</v>
          </cell>
          <cell r="I92">
            <v>30</v>
          </cell>
          <cell r="J92">
            <v>92</v>
          </cell>
          <cell r="K92">
            <v>15.333333333333334</v>
          </cell>
          <cell r="L92">
            <v>262</v>
          </cell>
          <cell r="M92">
            <v>21.833333333333332</v>
          </cell>
          <cell r="N92">
            <v>29</v>
          </cell>
          <cell r="O92">
            <v>21</v>
          </cell>
          <cell r="P92">
            <v>61</v>
          </cell>
          <cell r="Q92">
            <v>25</v>
          </cell>
          <cell r="R92">
            <v>41</v>
          </cell>
          <cell r="S92">
            <v>27</v>
          </cell>
          <cell r="T92">
            <v>31</v>
          </cell>
          <cell r="U92">
            <v>20</v>
          </cell>
          <cell r="V92">
            <v>23</v>
          </cell>
          <cell r="W92">
            <v>41</v>
          </cell>
          <cell r="X92">
            <v>41</v>
          </cell>
          <cell r="Y92">
            <v>38</v>
          </cell>
          <cell r="Z92">
            <v>30</v>
          </cell>
          <cell r="AA92">
            <v>35</v>
          </cell>
          <cell r="AB92">
            <v>33</v>
          </cell>
          <cell r="AC92">
            <v>21</v>
          </cell>
          <cell r="AD92">
            <v>6</v>
          </cell>
          <cell r="AE92">
            <v>37</v>
          </cell>
          <cell r="AF92">
            <v>17</v>
          </cell>
          <cell r="AG92">
            <v>11</v>
          </cell>
          <cell r="AH92">
            <v>13</v>
          </cell>
          <cell r="AI92">
            <v>31</v>
          </cell>
          <cell r="AJ92">
            <v>29</v>
          </cell>
          <cell r="AK92">
            <v>24</v>
          </cell>
          <cell r="AL92">
            <v>22</v>
          </cell>
          <cell r="AM92">
            <v>38</v>
          </cell>
          <cell r="AN92">
            <v>28</v>
          </cell>
          <cell r="AO92">
            <v>29</v>
          </cell>
          <cell r="AP92">
            <v>15</v>
          </cell>
          <cell r="AQ92">
            <v>20</v>
          </cell>
          <cell r="AR92">
            <v>11</v>
          </cell>
          <cell r="AS92">
            <v>12</v>
          </cell>
          <cell r="AT92">
            <v>16</v>
          </cell>
          <cell r="AU92">
            <v>18</v>
          </cell>
          <cell r="AV92">
            <v>262</v>
          </cell>
          <cell r="AW92">
            <v>38</v>
          </cell>
        </row>
        <row r="93">
          <cell r="B93">
            <v>10018312</v>
          </cell>
          <cell r="C93" t="str">
            <v>GUIDE BAR 18" 1.3MM/.050" SPROCKET</v>
          </cell>
          <cell r="D93">
            <v>0</v>
          </cell>
          <cell r="E93" t="str">
            <v>Active</v>
          </cell>
          <cell r="F93" t="str">
            <v>A</v>
          </cell>
          <cell r="G93">
            <v>44</v>
          </cell>
          <cell r="H93">
            <v>0</v>
          </cell>
          <cell r="I93">
            <v>0</v>
          </cell>
          <cell r="J93">
            <v>26</v>
          </cell>
          <cell r="K93">
            <v>4.333333333333333</v>
          </cell>
          <cell r="L93">
            <v>79</v>
          </cell>
          <cell r="M93">
            <v>6.583333333333333</v>
          </cell>
          <cell r="N93">
            <v>11</v>
          </cell>
          <cell r="O93">
            <v>4</v>
          </cell>
          <cell r="P93">
            <v>19</v>
          </cell>
          <cell r="Q93">
            <v>16</v>
          </cell>
          <cell r="R93">
            <v>7</v>
          </cell>
          <cell r="S93">
            <v>0</v>
          </cell>
          <cell r="T93">
            <v>0</v>
          </cell>
          <cell r="U93">
            <v>7</v>
          </cell>
          <cell r="V93">
            <v>6</v>
          </cell>
          <cell r="W93">
            <v>13</v>
          </cell>
          <cell r="X93">
            <v>15</v>
          </cell>
          <cell r="Y93">
            <v>18</v>
          </cell>
          <cell r="Z93">
            <v>3</v>
          </cell>
          <cell r="AA93">
            <v>1</v>
          </cell>
          <cell r="AB93">
            <v>9</v>
          </cell>
          <cell r="AC93">
            <v>4</v>
          </cell>
          <cell r="AD93">
            <v>3</v>
          </cell>
          <cell r="AE93">
            <v>16</v>
          </cell>
          <cell r="AF93">
            <v>10</v>
          </cell>
          <cell r="AG93">
            <v>1</v>
          </cell>
          <cell r="AH93">
            <v>6</v>
          </cell>
          <cell r="AI93">
            <v>6</v>
          </cell>
          <cell r="AJ93">
            <v>6</v>
          </cell>
          <cell r="AK93">
            <v>6</v>
          </cell>
          <cell r="AL93">
            <v>19</v>
          </cell>
          <cell r="AM93">
            <v>7</v>
          </cell>
          <cell r="AN93">
            <v>7</v>
          </cell>
          <cell r="AO93">
            <v>8</v>
          </cell>
          <cell r="AP93">
            <v>1</v>
          </cell>
          <cell r="AQ93">
            <v>6</v>
          </cell>
          <cell r="AR93">
            <v>6</v>
          </cell>
          <cell r="AS93">
            <v>2</v>
          </cell>
          <cell r="AT93">
            <v>6</v>
          </cell>
          <cell r="AU93">
            <v>5</v>
          </cell>
          <cell r="AV93">
            <v>79</v>
          </cell>
          <cell r="AW93">
            <v>19</v>
          </cell>
        </row>
        <row r="94">
          <cell r="B94">
            <v>10033339</v>
          </cell>
          <cell r="C94" t="str">
            <v>SAW CHAIN 12" 1.1MM/.043" 3/8" SPROCKET</v>
          </cell>
          <cell r="D94">
            <v>0</v>
          </cell>
          <cell r="E94" t="str">
            <v>Active</v>
          </cell>
          <cell r="F94" t="str">
            <v>A</v>
          </cell>
          <cell r="G94">
            <v>1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4</v>
          </cell>
          <cell r="M94">
            <v>0.33333333333333331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2</v>
          </cell>
          <cell r="AF94">
            <v>0</v>
          </cell>
          <cell r="AG94">
            <v>3</v>
          </cell>
          <cell r="AH94">
            <v>0</v>
          </cell>
          <cell r="AI94">
            <v>0</v>
          </cell>
          <cell r="AJ94">
            <v>3</v>
          </cell>
          <cell r="AK94">
            <v>0</v>
          </cell>
          <cell r="AL94">
            <v>1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4</v>
          </cell>
          <cell r="AW94">
            <v>3</v>
          </cell>
        </row>
        <row r="95">
          <cell r="B95">
            <v>10017889</v>
          </cell>
          <cell r="C95" t="str">
            <v>SAW CHAIN 10" 1.3MM/.050" 3/8" SPROCKET</v>
          </cell>
          <cell r="D95">
            <v>0</v>
          </cell>
          <cell r="E95" t="str">
            <v>Active</v>
          </cell>
          <cell r="F95" t="str">
            <v>A</v>
          </cell>
          <cell r="G95">
            <v>15</v>
          </cell>
          <cell r="H95">
            <v>0</v>
          </cell>
          <cell r="I95">
            <v>5</v>
          </cell>
          <cell r="J95">
            <v>8</v>
          </cell>
          <cell r="K95">
            <v>1.3333333333333333</v>
          </cell>
          <cell r="L95">
            <v>25</v>
          </cell>
          <cell r="M95">
            <v>2.0833333333333335</v>
          </cell>
          <cell r="N95">
            <v>0</v>
          </cell>
          <cell r="O95">
            <v>0</v>
          </cell>
          <cell r="P95">
            <v>1</v>
          </cell>
          <cell r="Q95">
            <v>2</v>
          </cell>
          <cell r="R95">
            <v>1</v>
          </cell>
          <cell r="S95">
            <v>2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4</v>
          </cell>
          <cell r="Y95">
            <v>1</v>
          </cell>
          <cell r="Z95">
            <v>0</v>
          </cell>
          <cell r="AA95">
            <v>0</v>
          </cell>
          <cell r="AB95">
            <v>0</v>
          </cell>
          <cell r="AC95">
            <v>0</v>
          </cell>
          <cell r="AD95">
            <v>0</v>
          </cell>
          <cell r="AE95">
            <v>1</v>
          </cell>
          <cell r="AF95">
            <v>4</v>
          </cell>
          <cell r="AG95">
            <v>9</v>
          </cell>
          <cell r="AH95">
            <v>0</v>
          </cell>
          <cell r="AI95">
            <v>0</v>
          </cell>
          <cell r="AJ95">
            <v>0</v>
          </cell>
          <cell r="AK95">
            <v>7</v>
          </cell>
          <cell r="AL95">
            <v>5</v>
          </cell>
          <cell r="AM95">
            <v>3</v>
          </cell>
          <cell r="AN95">
            <v>0</v>
          </cell>
          <cell r="AO95">
            <v>2</v>
          </cell>
          <cell r="AP95">
            <v>5</v>
          </cell>
          <cell r="AQ95">
            <v>2</v>
          </cell>
          <cell r="AR95">
            <v>1</v>
          </cell>
          <cell r="AS95">
            <v>0</v>
          </cell>
          <cell r="AT95">
            <v>0</v>
          </cell>
          <cell r="AU95">
            <v>0</v>
          </cell>
          <cell r="AV95">
            <v>25</v>
          </cell>
          <cell r="AW95">
            <v>7</v>
          </cell>
        </row>
        <row r="96">
          <cell r="B96">
            <v>10018793</v>
          </cell>
          <cell r="C96" t="str">
            <v>SAW CHAIN 12" 1.3MM/.050" 3/8" SPROCKET</v>
          </cell>
          <cell r="D96">
            <v>0</v>
          </cell>
          <cell r="E96" t="str">
            <v>Active</v>
          </cell>
          <cell r="F96" t="str">
            <v>A</v>
          </cell>
          <cell r="G96">
            <v>5</v>
          </cell>
          <cell r="H96">
            <v>0</v>
          </cell>
          <cell r="I96">
            <v>3</v>
          </cell>
          <cell r="J96">
            <v>5</v>
          </cell>
          <cell r="K96">
            <v>0.83333333333333337</v>
          </cell>
          <cell r="L96">
            <v>8</v>
          </cell>
          <cell r="M96">
            <v>0.66666666666666663</v>
          </cell>
          <cell r="N96">
            <v>0</v>
          </cell>
          <cell r="O96">
            <v>2</v>
          </cell>
          <cell r="P96">
            <v>1</v>
          </cell>
          <cell r="Q96">
            <v>2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1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1</v>
          </cell>
          <cell r="AI96">
            <v>0</v>
          </cell>
          <cell r="AJ96">
            <v>0</v>
          </cell>
          <cell r="AK96">
            <v>2</v>
          </cell>
          <cell r="AL96">
            <v>0</v>
          </cell>
          <cell r="AM96">
            <v>1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5</v>
          </cell>
          <cell r="AS96">
            <v>0</v>
          </cell>
          <cell r="AT96">
            <v>0</v>
          </cell>
          <cell r="AU96">
            <v>0</v>
          </cell>
          <cell r="AV96">
            <v>8</v>
          </cell>
          <cell r="AW96">
            <v>5</v>
          </cell>
        </row>
        <row r="97">
          <cell r="B97">
            <v>10018266</v>
          </cell>
          <cell r="C97" t="str">
            <v>SAW CHAIN 14" 1.3MM/.050" 3/8" SPROCKET</v>
          </cell>
          <cell r="D97">
            <v>0</v>
          </cell>
          <cell r="E97" t="str">
            <v>Active</v>
          </cell>
          <cell r="F97" t="str">
            <v>A</v>
          </cell>
          <cell r="G97">
            <v>198</v>
          </cell>
          <cell r="H97">
            <v>0</v>
          </cell>
          <cell r="I97">
            <v>64</v>
          </cell>
          <cell r="J97">
            <v>297</v>
          </cell>
          <cell r="K97">
            <v>49.5</v>
          </cell>
          <cell r="L97">
            <v>698</v>
          </cell>
          <cell r="M97">
            <v>58.166666666666664</v>
          </cell>
          <cell r="N97">
            <v>100</v>
          </cell>
          <cell r="O97">
            <v>38</v>
          </cell>
          <cell r="P97">
            <v>39</v>
          </cell>
          <cell r="Q97">
            <v>33</v>
          </cell>
          <cell r="R97">
            <v>59</v>
          </cell>
          <cell r="S97">
            <v>84</v>
          </cell>
          <cell r="T97">
            <v>41</v>
          </cell>
          <cell r="U97">
            <v>2</v>
          </cell>
          <cell r="V97">
            <v>38</v>
          </cell>
          <cell r="W97">
            <v>103</v>
          </cell>
          <cell r="X97">
            <v>48</v>
          </cell>
          <cell r="Y97">
            <v>74</v>
          </cell>
          <cell r="Z97">
            <v>53</v>
          </cell>
          <cell r="AA97">
            <v>67</v>
          </cell>
          <cell r="AB97">
            <v>69</v>
          </cell>
          <cell r="AC97">
            <v>68</v>
          </cell>
          <cell r="AD97">
            <v>4</v>
          </cell>
          <cell r="AE97">
            <v>76</v>
          </cell>
          <cell r="AF97">
            <v>47</v>
          </cell>
          <cell r="AG97">
            <v>14</v>
          </cell>
          <cell r="AH97">
            <v>53</v>
          </cell>
          <cell r="AI97">
            <v>63</v>
          </cell>
          <cell r="AJ97">
            <v>88</v>
          </cell>
          <cell r="AK97">
            <v>49</v>
          </cell>
          <cell r="AL97">
            <v>45</v>
          </cell>
          <cell r="AM97">
            <v>75</v>
          </cell>
          <cell r="AN97">
            <v>64</v>
          </cell>
          <cell r="AO97">
            <v>80</v>
          </cell>
          <cell r="AP97">
            <v>48</v>
          </cell>
          <cell r="AQ97">
            <v>57</v>
          </cell>
          <cell r="AR97">
            <v>34</v>
          </cell>
          <cell r="AS97">
            <v>28</v>
          </cell>
          <cell r="AT97">
            <v>56</v>
          </cell>
          <cell r="AU97">
            <v>74</v>
          </cell>
          <cell r="AV97">
            <v>698</v>
          </cell>
          <cell r="AW97">
            <v>88</v>
          </cell>
        </row>
        <row r="98">
          <cell r="B98">
            <v>10018269</v>
          </cell>
          <cell r="C98" t="str">
            <v>SAW CHAIN 16" 1.3MM/.050" 3/8" SPROCKET</v>
          </cell>
          <cell r="D98">
            <v>0</v>
          </cell>
          <cell r="E98" t="str">
            <v>Active</v>
          </cell>
          <cell r="F98" t="str">
            <v>A</v>
          </cell>
          <cell r="G98">
            <v>56</v>
          </cell>
          <cell r="H98">
            <v>0</v>
          </cell>
          <cell r="I98">
            <v>328</v>
          </cell>
          <cell r="J98">
            <v>943</v>
          </cell>
          <cell r="K98">
            <v>157.16666666666666</v>
          </cell>
          <cell r="L98">
            <v>2013</v>
          </cell>
          <cell r="M98">
            <v>167.75</v>
          </cell>
          <cell r="N98">
            <v>178</v>
          </cell>
          <cell r="O98">
            <v>20</v>
          </cell>
          <cell r="P98">
            <v>230</v>
          </cell>
          <cell r="Q98">
            <v>83</v>
          </cell>
          <cell r="R98">
            <v>194</v>
          </cell>
          <cell r="S98">
            <v>124</v>
          </cell>
          <cell r="T98">
            <v>170</v>
          </cell>
          <cell r="U98">
            <v>88</v>
          </cell>
          <cell r="V98">
            <v>102</v>
          </cell>
          <cell r="W98">
            <v>208</v>
          </cell>
          <cell r="X98">
            <v>143</v>
          </cell>
          <cell r="Y98">
            <v>164</v>
          </cell>
          <cell r="Z98">
            <v>140</v>
          </cell>
          <cell r="AA98">
            <v>136</v>
          </cell>
          <cell r="AB98">
            <v>174</v>
          </cell>
          <cell r="AC98">
            <v>279</v>
          </cell>
          <cell r="AD98">
            <v>50</v>
          </cell>
          <cell r="AE98">
            <v>190</v>
          </cell>
          <cell r="AF98">
            <v>165</v>
          </cell>
          <cell r="AG98">
            <v>86</v>
          </cell>
          <cell r="AH98">
            <v>119</v>
          </cell>
          <cell r="AI98">
            <v>145</v>
          </cell>
          <cell r="AJ98">
            <v>137</v>
          </cell>
          <cell r="AK98">
            <v>222</v>
          </cell>
          <cell r="AL98">
            <v>154</v>
          </cell>
          <cell r="AM98">
            <v>135</v>
          </cell>
          <cell r="AN98">
            <v>231</v>
          </cell>
          <cell r="AO98">
            <v>191</v>
          </cell>
          <cell r="AP98">
            <v>131</v>
          </cell>
          <cell r="AQ98">
            <v>117</v>
          </cell>
          <cell r="AR98">
            <v>115</v>
          </cell>
          <cell r="AS98">
            <v>110</v>
          </cell>
          <cell r="AT98">
            <v>171</v>
          </cell>
          <cell r="AU98">
            <v>299</v>
          </cell>
          <cell r="AV98">
            <v>2013</v>
          </cell>
          <cell r="AW98">
            <v>299</v>
          </cell>
        </row>
        <row r="99">
          <cell r="B99">
            <v>10018772</v>
          </cell>
          <cell r="C99" t="str">
            <v>SAW CHAIN 18" 1.3MM/.050" 3/8" SPROCKET</v>
          </cell>
          <cell r="D99">
            <v>0</v>
          </cell>
          <cell r="E99" t="str">
            <v>Active</v>
          </cell>
          <cell r="F99" t="str">
            <v>A</v>
          </cell>
          <cell r="G99">
            <v>74</v>
          </cell>
          <cell r="H99">
            <v>0</v>
          </cell>
          <cell r="I99">
            <v>0</v>
          </cell>
          <cell r="J99">
            <v>80</v>
          </cell>
          <cell r="K99">
            <v>13.333333333333334</v>
          </cell>
          <cell r="L99">
            <v>242</v>
          </cell>
          <cell r="M99">
            <v>20.166666666666668</v>
          </cell>
          <cell r="N99">
            <v>22</v>
          </cell>
          <cell r="O99">
            <v>25</v>
          </cell>
          <cell r="P99">
            <v>35</v>
          </cell>
          <cell r="Q99">
            <v>12</v>
          </cell>
          <cell r="R99">
            <v>19</v>
          </cell>
          <cell r="S99">
            <v>31</v>
          </cell>
          <cell r="T99">
            <v>4</v>
          </cell>
          <cell r="U99">
            <v>18</v>
          </cell>
          <cell r="V99">
            <v>15</v>
          </cell>
          <cell r="W99">
            <v>22</v>
          </cell>
          <cell r="X99">
            <v>43</v>
          </cell>
          <cell r="Y99">
            <v>41</v>
          </cell>
          <cell r="Z99">
            <v>16</v>
          </cell>
          <cell r="AA99">
            <v>12</v>
          </cell>
          <cell r="AB99">
            <v>4</v>
          </cell>
          <cell r="AC99">
            <v>33</v>
          </cell>
          <cell r="AD99">
            <v>2</v>
          </cell>
          <cell r="AE99">
            <v>35</v>
          </cell>
          <cell r="AF99">
            <v>56</v>
          </cell>
          <cell r="AG99">
            <v>3</v>
          </cell>
          <cell r="AH99">
            <v>8</v>
          </cell>
          <cell r="AI99">
            <v>25</v>
          </cell>
          <cell r="AJ99">
            <v>24</v>
          </cell>
          <cell r="AK99">
            <v>38</v>
          </cell>
          <cell r="AL99">
            <v>49</v>
          </cell>
          <cell r="AM99">
            <v>23</v>
          </cell>
          <cell r="AN99">
            <v>12</v>
          </cell>
          <cell r="AO99">
            <v>16</v>
          </cell>
          <cell r="AP99">
            <v>19</v>
          </cell>
          <cell r="AQ99">
            <v>15</v>
          </cell>
          <cell r="AR99">
            <v>8</v>
          </cell>
          <cell r="AS99">
            <v>9</v>
          </cell>
          <cell r="AT99">
            <v>19</v>
          </cell>
          <cell r="AU99">
            <v>10</v>
          </cell>
          <cell r="AV99">
            <v>242</v>
          </cell>
          <cell r="AW99">
            <v>49</v>
          </cell>
        </row>
        <row r="100">
          <cell r="B100">
            <v>40010394</v>
          </cell>
          <cell r="C100" t="str">
            <v>SAW CHAIN 18" 1.5MM/.058" 3/8" SPROCKET</v>
          </cell>
          <cell r="D100">
            <v>0</v>
          </cell>
          <cell r="E100" t="str">
            <v>Active</v>
          </cell>
          <cell r="F100" t="str">
            <v>A</v>
          </cell>
          <cell r="G100">
            <v>16</v>
          </cell>
          <cell r="H100">
            <v>0</v>
          </cell>
          <cell r="I100">
            <v>0</v>
          </cell>
          <cell r="J100">
            <v>3</v>
          </cell>
          <cell r="K100">
            <v>0.5</v>
          </cell>
          <cell r="L100">
            <v>19</v>
          </cell>
          <cell r="M100">
            <v>1.5833333333333333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3</v>
          </cell>
          <cell r="W100">
            <v>0</v>
          </cell>
          <cell r="X100">
            <v>2</v>
          </cell>
          <cell r="Y100">
            <v>0</v>
          </cell>
          <cell r="Z100">
            <v>1</v>
          </cell>
          <cell r="AA100">
            <v>2</v>
          </cell>
          <cell r="AB100">
            <v>6</v>
          </cell>
          <cell r="AC100">
            <v>1</v>
          </cell>
          <cell r="AD100">
            <v>0</v>
          </cell>
          <cell r="AE100">
            <v>0</v>
          </cell>
          <cell r="AF100">
            <v>0</v>
          </cell>
          <cell r="AG100">
            <v>1</v>
          </cell>
          <cell r="AH100">
            <v>0</v>
          </cell>
          <cell r="AI100">
            <v>0</v>
          </cell>
          <cell r="AJ100">
            <v>4</v>
          </cell>
          <cell r="AK100">
            <v>1</v>
          </cell>
          <cell r="AL100">
            <v>4</v>
          </cell>
          <cell r="AM100">
            <v>3</v>
          </cell>
          <cell r="AN100">
            <v>2</v>
          </cell>
          <cell r="AO100">
            <v>2</v>
          </cell>
          <cell r="AP100">
            <v>2</v>
          </cell>
          <cell r="AQ100">
            <v>0</v>
          </cell>
          <cell r="AR100">
            <v>0</v>
          </cell>
          <cell r="AS100">
            <v>0</v>
          </cell>
          <cell r="AT100">
            <v>0</v>
          </cell>
          <cell r="AU100">
            <v>1</v>
          </cell>
          <cell r="AV100">
            <v>19</v>
          </cell>
          <cell r="AW100">
            <v>4</v>
          </cell>
        </row>
        <row r="101">
          <cell r="B101">
            <v>10018766</v>
          </cell>
          <cell r="C101" t="str">
            <v>SAW CHAIN 28" 1.5MM/.058" 3/8" SOLID RPL</v>
          </cell>
          <cell r="D101">
            <v>0</v>
          </cell>
          <cell r="E101" t="str">
            <v>Slow Moving</v>
          </cell>
          <cell r="F101" t="str">
            <v>A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2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  <cell r="Z101">
            <v>1</v>
          </cell>
          <cell r="AA101">
            <v>0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H101">
            <v>0</v>
          </cell>
          <cell r="AI101">
            <v>0</v>
          </cell>
          <cell r="AJ101">
            <v>0</v>
          </cell>
          <cell r="AK101">
            <v>0</v>
          </cell>
          <cell r="AL101">
            <v>0</v>
          </cell>
          <cell r="AM101">
            <v>0</v>
          </cell>
          <cell r="AN101">
            <v>0</v>
          </cell>
          <cell r="AO101">
            <v>0</v>
          </cell>
          <cell r="AP101">
            <v>0</v>
          </cell>
          <cell r="AQ101">
            <v>0</v>
          </cell>
          <cell r="AR101">
            <v>0</v>
          </cell>
          <cell r="AS101">
            <v>0</v>
          </cell>
          <cell r="AT101">
            <v>0</v>
          </cell>
          <cell r="AU101">
            <v>0</v>
          </cell>
          <cell r="AV101">
            <v>0</v>
          </cell>
          <cell r="AW101">
            <v>0</v>
          </cell>
        </row>
        <row r="102">
          <cell r="B102">
            <v>10044120</v>
          </cell>
          <cell r="C102" t="str">
            <v>MAKITA POLY COATED TIE WIRE SET 191J59-9</v>
          </cell>
          <cell r="F102" t="str">
            <v>A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  <cell r="AV102">
            <v>0</v>
          </cell>
          <cell r="AW102">
            <v>0</v>
          </cell>
        </row>
        <row r="103">
          <cell r="B103">
            <v>10039976</v>
          </cell>
          <cell r="C103" t="str">
            <v>MKP1G002 PSK (BL4040X2+DC40RA)</v>
          </cell>
          <cell r="E103" t="str">
            <v>Active</v>
          </cell>
          <cell r="F103" t="str">
            <v>A</v>
          </cell>
          <cell r="G103">
            <v>0</v>
          </cell>
          <cell r="H103">
            <v>0</v>
          </cell>
          <cell r="I103">
            <v>10</v>
          </cell>
          <cell r="J103">
            <v>17</v>
          </cell>
          <cell r="K103">
            <v>2.8333333333333335</v>
          </cell>
          <cell r="L103">
            <v>26</v>
          </cell>
          <cell r="M103">
            <v>2.1666666666666665</v>
          </cell>
          <cell r="Y103">
            <v>0</v>
          </cell>
          <cell r="Z103">
            <v>0</v>
          </cell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1</v>
          </cell>
          <cell r="AI103">
            <v>6</v>
          </cell>
          <cell r="AJ103">
            <v>2</v>
          </cell>
          <cell r="AK103">
            <v>0</v>
          </cell>
          <cell r="AL103">
            <v>2</v>
          </cell>
          <cell r="AM103">
            <v>0</v>
          </cell>
          <cell r="AN103">
            <v>4</v>
          </cell>
          <cell r="AO103">
            <v>1</v>
          </cell>
          <cell r="AP103">
            <v>3</v>
          </cell>
          <cell r="AQ103">
            <v>2</v>
          </cell>
          <cell r="AR103">
            <v>4</v>
          </cell>
          <cell r="AS103">
            <v>1</v>
          </cell>
          <cell r="AT103">
            <v>3</v>
          </cell>
          <cell r="AU103">
            <v>4</v>
          </cell>
          <cell r="AV103">
            <v>26</v>
          </cell>
          <cell r="AW103">
            <v>4</v>
          </cell>
        </row>
        <row r="104">
          <cell r="B104">
            <v>10044111</v>
          </cell>
          <cell r="C104" t="str">
            <v>MAKITA BATTERY BL4020 LI-ION 191L29-0</v>
          </cell>
          <cell r="F104" t="str">
            <v>A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  <cell r="AV104">
            <v>0</v>
          </cell>
          <cell r="AW104">
            <v>0</v>
          </cell>
        </row>
        <row r="105">
          <cell r="B105">
            <v>10018776</v>
          </cell>
          <cell r="C105" t="str">
            <v>BATTERY BL4050F LI-ION 40V 5.0AH</v>
          </cell>
          <cell r="D105">
            <v>0</v>
          </cell>
          <cell r="E105" t="str">
            <v>Active</v>
          </cell>
          <cell r="F105" t="str">
            <v>A</v>
          </cell>
          <cell r="G105">
            <v>38</v>
          </cell>
          <cell r="H105">
            <v>0</v>
          </cell>
          <cell r="I105">
            <v>0</v>
          </cell>
          <cell r="J105">
            <v>23</v>
          </cell>
          <cell r="K105">
            <v>3.8333333333333335</v>
          </cell>
          <cell r="L105">
            <v>53</v>
          </cell>
          <cell r="M105">
            <v>4.416666666666667</v>
          </cell>
          <cell r="N105">
            <v>5</v>
          </cell>
          <cell r="O105">
            <v>1</v>
          </cell>
          <cell r="P105">
            <v>1</v>
          </cell>
          <cell r="Q105">
            <v>0</v>
          </cell>
          <cell r="R105">
            <v>1</v>
          </cell>
          <cell r="S105">
            <v>0</v>
          </cell>
          <cell r="T105">
            <v>1</v>
          </cell>
          <cell r="U105">
            <v>2</v>
          </cell>
          <cell r="V105">
            <v>2</v>
          </cell>
          <cell r="W105">
            <v>10</v>
          </cell>
          <cell r="X105">
            <v>0</v>
          </cell>
          <cell r="Y105">
            <v>1</v>
          </cell>
          <cell r="Z105">
            <v>5</v>
          </cell>
          <cell r="AA105">
            <v>4</v>
          </cell>
          <cell r="AB105">
            <v>5</v>
          </cell>
          <cell r="AC105">
            <v>1</v>
          </cell>
          <cell r="AD105">
            <v>0</v>
          </cell>
          <cell r="AE105">
            <v>4</v>
          </cell>
          <cell r="AF105">
            <v>1</v>
          </cell>
          <cell r="AG105">
            <v>0</v>
          </cell>
          <cell r="AH105">
            <v>0</v>
          </cell>
          <cell r="AI105">
            <v>11</v>
          </cell>
          <cell r="AJ105">
            <v>2</v>
          </cell>
          <cell r="AK105">
            <v>7</v>
          </cell>
          <cell r="AL105">
            <v>7</v>
          </cell>
          <cell r="AM105">
            <v>8</v>
          </cell>
          <cell r="AN105">
            <v>2</v>
          </cell>
          <cell r="AO105">
            <v>4</v>
          </cell>
          <cell r="AP105">
            <v>13</v>
          </cell>
          <cell r="AQ105">
            <v>2</v>
          </cell>
          <cell r="AR105">
            <v>2</v>
          </cell>
          <cell r="AS105">
            <v>6</v>
          </cell>
          <cell r="AT105">
            <v>0</v>
          </cell>
          <cell r="AU105">
            <v>0</v>
          </cell>
          <cell r="AV105">
            <v>53</v>
          </cell>
          <cell r="AW105">
            <v>13</v>
          </cell>
        </row>
        <row r="106">
          <cell r="B106">
            <v>10018017</v>
          </cell>
          <cell r="C106" t="str">
            <v>DC40RC STANDARD CHARGER SET</v>
          </cell>
          <cell r="D106">
            <v>0</v>
          </cell>
          <cell r="E106" t="str">
            <v>Active</v>
          </cell>
          <cell r="F106" t="str">
            <v>A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H106">
            <v>0</v>
          </cell>
          <cell r="AI106">
            <v>0</v>
          </cell>
          <cell r="AJ106">
            <v>0</v>
          </cell>
          <cell r="AK106">
            <v>0</v>
          </cell>
          <cell r="AL106">
            <v>0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  <cell r="AV106">
            <v>0</v>
          </cell>
          <cell r="AW106">
            <v>0</v>
          </cell>
        </row>
        <row r="107">
          <cell r="B107">
            <v>10040634</v>
          </cell>
          <cell r="C107" t="str">
            <v>MAKITA GRASS TRIMMER ATTACHMENT 191N35-7</v>
          </cell>
          <cell r="D107">
            <v>0</v>
          </cell>
          <cell r="E107" t="str">
            <v>Active</v>
          </cell>
          <cell r="F107" t="str">
            <v>A</v>
          </cell>
          <cell r="G107">
            <v>0</v>
          </cell>
          <cell r="H107">
            <v>0</v>
          </cell>
          <cell r="I107">
            <v>0</v>
          </cell>
          <cell r="J107">
            <v>1</v>
          </cell>
          <cell r="K107">
            <v>0.16666666666666666</v>
          </cell>
          <cell r="L107">
            <v>2</v>
          </cell>
          <cell r="M107">
            <v>0.16666666666666666</v>
          </cell>
          <cell r="X107">
            <v>0</v>
          </cell>
          <cell r="Y107">
            <v>0</v>
          </cell>
          <cell r="Z107">
            <v>0</v>
          </cell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J107">
            <v>0</v>
          </cell>
          <cell r="AK107">
            <v>0</v>
          </cell>
          <cell r="AL107">
            <v>0</v>
          </cell>
          <cell r="AM107">
            <v>0</v>
          </cell>
          <cell r="AN107">
            <v>1</v>
          </cell>
          <cell r="AO107">
            <v>0</v>
          </cell>
          <cell r="AP107">
            <v>0</v>
          </cell>
          <cell r="AQ107">
            <v>0</v>
          </cell>
          <cell r="AR107">
            <v>1</v>
          </cell>
          <cell r="AS107">
            <v>0</v>
          </cell>
          <cell r="AT107">
            <v>0</v>
          </cell>
          <cell r="AU107">
            <v>0</v>
          </cell>
          <cell r="AV107">
            <v>2</v>
          </cell>
          <cell r="AW107">
            <v>1</v>
          </cell>
        </row>
        <row r="108">
          <cell r="B108">
            <v>10046424</v>
          </cell>
          <cell r="C108" t="str">
            <v>MAKITA BATTERY BL6440 64V 4AH 191R06-8</v>
          </cell>
          <cell r="D108">
            <v>0</v>
          </cell>
          <cell r="E108" t="str">
            <v>Active</v>
          </cell>
          <cell r="F108" t="str">
            <v>A</v>
          </cell>
          <cell r="G108">
            <v>1</v>
          </cell>
          <cell r="H108">
            <v>0</v>
          </cell>
          <cell r="I108">
            <v>7</v>
          </cell>
          <cell r="J108">
            <v>4</v>
          </cell>
          <cell r="K108">
            <v>0.66666666666666663</v>
          </cell>
          <cell r="L108">
            <v>4</v>
          </cell>
          <cell r="M108">
            <v>0.33333333333333331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>
            <v>0</v>
          </cell>
          <cell r="AJ108">
            <v>0</v>
          </cell>
          <cell r="AK108">
            <v>0</v>
          </cell>
          <cell r="AL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Q108">
            <v>2</v>
          </cell>
          <cell r="AR108">
            <v>2</v>
          </cell>
          <cell r="AS108">
            <v>0</v>
          </cell>
          <cell r="AT108">
            <v>0</v>
          </cell>
          <cell r="AU108">
            <v>0</v>
          </cell>
          <cell r="AV108">
            <v>4</v>
          </cell>
          <cell r="AW108">
            <v>2</v>
          </cell>
        </row>
        <row r="109">
          <cell r="B109">
            <v>10040637</v>
          </cell>
          <cell r="C109" t="str">
            <v>MAKITA POLE SAW ATTACH SET 191T41-8</v>
          </cell>
          <cell r="F109" t="str">
            <v>A</v>
          </cell>
          <cell r="G109">
            <v>1</v>
          </cell>
          <cell r="H109">
            <v>0</v>
          </cell>
          <cell r="I109">
            <v>0</v>
          </cell>
          <cell r="J109">
            <v>1</v>
          </cell>
          <cell r="K109">
            <v>0.16666666666666666</v>
          </cell>
          <cell r="L109">
            <v>1</v>
          </cell>
          <cell r="M109">
            <v>8.3333333333333329E-2</v>
          </cell>
          <cell r="Y109">
            <v>0</v>
          </cell>
          <cell r="Z109">
            <v>0</v>
          </cell>
          <cell r="AA109">
            <v>0</v>
          </cell>
          <cell r="AB109">
            <v>0</v>
          </cell>
          <cell r="AC109">
            <v>0</v>
          </cell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I109">
            <v>1</v>
          </cell>
          <cell r="AJ109">
            <v>0</v>
          </cell>
          <cell r="AK109">
            <v>0</v>
          </cell>
          <cell r="AL109">
            <v>0</v>
          </cell>
          <cell r="AM109">
            <v>0</v>
          </cell>
          <cell r="AN109">
            <v>0</v>
          </cell>
          <cell r="AO109">
            <v>0</v>
          </cell>
          <cell r="AP109">
            <v>0</v>
          </cell>
          <cell r="AQ109">
            <v>0</v>
          </cell>
          <cell r="AR109">
            <v>1</v>
          </cell>
          <cell r="AS109">
            <v>0</v>
          </cell>
          <cell r="AT109">
            <v>0</v>
          </cell>
          <cell r="AU109">
            <v>0</v>
          </cell>
          <cell r="AV109">
            <v>1</v>
          </cell>
          <cell r="AW109">
            <v>1</v>
          </cell>
        </row>
        <row r="110">
          <cell r="B110">
            <v>10040638</v>
          </cell>
          <cell r="C110" t="str">
            <v>MAKITA QAAPSKG3 PSK 191U06-6</v>
          </cell>
          <cell r="F110" t="str">
            <v>A</v>
          </cell>
          <cell r="G110">
            <v>9</v>
          </cell>
          <cell r="H110">
            <v>0</v>
          </cell>
          <cell r="I110">
            <v>3</v>
          </cell>
          <cell r="J110">
            <v>3</v>
          </cell>
          <cell r="K110">
            <v>0.5</v>
          </cell>
          <cell r="L110">
            <v>14</v>
          </cell>
          <cell r="M110">
            <v>1.1666666666666667</v>
          </cell>
          <cell r="Y110">
            <v>0</v>
          </cell>
          <cell r="Z110">
            <v>0</v>
          </cell>
          <cell r="AA110">
            <v>0</v>
          </cell>
          <cell r="AB110">
            <v>0</v>
          </cell>
          <cell r="AC110">
            <v>0</v>
          </cell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H110">
            <v>0</v>
          </cell>
          <cell r="AI110">
            <v>7</v>
          </cell>
          <cell r="AJ110">
            <v>2</v>
          </cell>
          <cell r="AK110">
            <v>2</v>
          </cell>
          <cell r="AL110">
            <v>2</v>
          </cell>
          <cell r="AM110">
            <v>2</v>
          </cell>
          <cell r="AN110">
            <v>2</v>
          </cell>
          <cell r="AO110">
            <v>1</v>
          </cell>
          <cell r="AP110">
            <v>1</v>
          </cell>
          <cell r="AQ110">
            <v>0</v>
          </cell>
          <cell r="AR110">
            <v>0</v>
          </cell>
          <cell r="AS110">
            <v>1</v>
          </cell>
          <cell r="AT110">
            <v>0</v>
          </cell>
          <cell r="AU110">
            <v>1</v>
          </cell>
          <cell r="AV110">
            <v>14</v>
          </cell>
          <cell r="AW110">
            <v>2</v>
          </cell>
        </row>
        <row r="111">
          <cell r="B111">
            <v>10048676</v>
          </cell>
          <cell r="C111" t="str">
            <v>QABPSKG3 PSK (BL4050FX2+DC40RB)</v>
          </cell>
          <cell r="D111">
            <v>0</v>
          </cell>
          <cell r="E111" t="str">
            <v>Active</v>
          </cell>
          <cell r="F111" t="str">
            <v>A</v>
          </cell>
          <cell r="G111">
            <v>8</v>
          </cell>
          <cell r="H111">
            <v>0</v>
          </cell>
          <cell r="I111">
            <v>0</v>
          </cell>
          <cell r="J111">
            <v>1</v>
          </cell>
          <cell r="K111">
            <v>0.16666666666666666</v>
          </cell>
          <cell r="L111">
            <v>1</v>
          </cell>
          <cell r="M111">
            <v>8.3333333333333329E-2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0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H111">
            <v>0</v>
          </cell>
          <cell r="AI111">
            <v>0</v>
          </cell>
          <cell r="AJ111">
            <v>0</v>
          </cell>
          <cell r="AK111">
            <v>0</v>
          </cell>
          <cell r="AL111">
            <v>0</v>
          </cell>
          <cell r="AM111">
            <v>0</v>
          </cell>
          <cell r="AN111">
            <v>0</v>
          </cell>
          <cell r="AO111">
            <v>0</v>
          </cell>
          <cell r="AP111">
            <v>0</v>
          </cell>
          <cell r="AQ111">
            <v>0</v>
          </cell>
          <cell r="AR111">
            <v>0</v>
          </cell>
          <cell r="AS111">
            <v>1</v>
          </cell>
          <cell r="AT111">
            <v>0</v>
          </cell>
          <cell r="AU111">
            <v>0</v>
          </cell>
          <cell r="AV111">
            <v>1</v>
          </cell>
          <cell r="AW111">
            <v>1</v>
          </cell>
        </row>
        <row r="112">
          <cell r="B112">
            <v>10048005</v>
          </cell>
          <cell r="C112" t="str">
            <v>BLADE 480 SET FOR LM001J 191V97-3</v>
          </cell>
          <cell r="D112">
            <v>0</v>
          </cell>
          <cell r="E112" t="str">
            <v>Active</v>
          </cell>
          <cell r="F112" t="str">
            <v>A</v>
          </cell>
          <cell r="G112">
            <v>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0</v>
          </cell>
          <cell r="AC112">
            <v>0</v>
          </cell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H112">
            <v>0</v>
          </cell>
          <cell r="AI112">
            <v>0</v>
          </cell>
          <cell r="AJ112">
            <v>0</v>
          </cell>
          <cell r="AK112">
            <v>0</v>
          </cell>
          <cell r="AL112">
            <v>0</v>
          </cell>
          <cell r="AM112">
            <v>0</v>
          </cell>
          <cell r="AN112">
            <v>0</v>
          </cell>
          <cell r="AO112">
            <v>0</v>
          </cell>
          <cell r="AP112">
            <v>0</v>
          </cell>
          <cell r="AQ112">
            <v>0</v>
          </cell>
          <cell r="AR112">
            <v>0</v>
          </cell>
          <cell r="AS112">
            <v>0</v>
          </cell>
          <cell r="AT112">
            <v>0</v>
          </cell>
          <cell r="AU112">
            <v>0</v>
          </cell>
          <cell r="AV112">
            <v>0</v>
          </cell>
          <cell r="AW112">
            <v>0</v>
          </cell>
        </row>
        <row r="113">
          <cell r="B113">
            <v>10018194</v>
          </cell>
          <cell r="C113" t="str">
            <v>NOZZLE 3 SET FOR AS001G</v>
          </cell>
          <cell r="D113">
            <v>0</v>
          </cell>
          <cell r="E113" t="str">
            <v>Active</v>
          </cell>
          <cell r="F113" t="str">
            <v>A</v>
          </cell>
          <cell r="G113">
            <v>1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</row>
        <row r="114">
          <cell r="B114">
            <v>10018196</v>
          </cell>
          <cell r="C114" t="str">
            <v>NOZZLE 7 SET FOR AS001G</v>
          </cell>
          <cell r="D114">
            <v>0</v>
          </cell>
          <cell r="E114" t="str">
            <v>Active</v>
          </cell>
          <cell r="F114" t="str">
            <v>A</v>
          </cell>
          <cell r="G114">
            <v>1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</row>
        <row r="115">
          <cell r="B115">
            <v>10018198</v>
          </cell>
          <cell r="C115" t="str">
            <v>NOZZLE 13 SET FOR AS001G</v>
          </cell>
          <cell r="D115">
            <v>0</v>
          </cell>
          <cell r="E115" t="str">
            <v>Active</v>
          </cell>
          <cell r="F115" t="str">
            <v>A</v>
          </cell>
          <cell r="G115">
            <v>1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</row>
        <row r="116">
          <cell r="B116">
            <v>10018200</v>
          </cell>
          <cell r="C116" t="str">
            <v>PINCH VALVE NOZZLE SET FOR AS001G</v>
          </cell>
          <cell r="D116">
            <v>0</v>
          </cell>
          <cell r="E116" t="str">
            <v>Active</v>
          </cell>
          <cell r="F116" t="str">
            <v>A</v>
          </cell>
          <cell r="G116">
            <v>1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</row>
        <row r="117">
          <cell r="B117">
            <v>10018202</v>
          </cell>
          <cell r="C117" t="str">
            <v>WIDE RANGE NOZZLE SET FOR AS001G</v>
          </cell>
          <cell r="D117">
            <v>0</v>
          </cell>
          <cell r="E117" t="str">
            <v>Active</v>
          </cell>
          <cell r="F117" t="str">
            <v>A</v>
          </cell>
          <cell r="G117">
            <v>1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</row>
        <row r="118">
          <cell r="B118">
            <v>10018204</v>
          </cell>
          <cell r="C118" t="str">
            <v>FLEXIBLE NOZZLE SET FOR AS001G</v>
          </cell>
          <cell r="D118">
            <v>0</v>
          </cell>
          <cell r="E118" t="str">
            <v>Active</v>
          </cell>
          <cell r="F118" t="str">
            <v>A</v>
          </cell>
          <cell r="G118">
            <v>1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</row>
        <row r="119">
          <cell r="B119">
            <v>10018206</v>
          </cell>
          <cell r="C119" t="str">
            <v>AIR VENT HOSE SET FOR AS001G</v>
          </cell>
          <cell r="D119">
            <v>0</v>
          </cell>
          <cell r="E119" t="str">
            <v>Active</v>
          </cell>
          <cell r="F119" t="str">
            <v>A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  <cell r="AV119">
            <v>0</v>
          </cell>
          <cell r="AW119">
            <v>0</v>
          </cell>
        </row>
        <row r="120">
          <cell r="B120">
            <v>10018208</v>
          </cell>
          <cell r="C120" t="str">
            <v>FILTER C SET FOR AS001G</v>
          </cell>
          <cell r="D120">
            <v>0</v>
          </cell>
          <cell r="E120" t="str">
            <v>Active</v>
          </cell>
          <cell r="F120" t="str">
            <v>A</v>
          </cell>
          <cell r="G120">
            <v>1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</row>
        <row r="121">
          <cell r="B121">
            <v>10044110</v>
          </cell>
          <cell r="C121" t="str">
            <v>MAKITA BATTERY BL4080F LI-ION 191X65-8</v>
          </cell>
          <cell r="F121" t="str">
            <v>A</v>
          </cell>
          <cell r="G121">
            <v>18</v>
          </cell>
          <cell r="H121">
            <v>0</v>
          </cell>
          <cell r="I121">
            <v>10</v>
          </cell>
          <cell r="J121">
            <v>13</v>
          </cell>
          <cell r="K121">
            <v>2.1666666666666665</v>
          </cell>
          <cell r="L121">
            <v>20</v>
          </cell>
          <cell r="M121">
            <v>1.6666666666666667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H121">
            <v>0</v>
          </cell>
          <cell r="AI121">
            <v>0</v>
          </cell>
          <cell r="AJ121">
            <v>0</v>
          </cell>
          <cell r="AK121">
            <v>0</v>
          </cell>
          <cell r="AL121">
            <v>0</v>
          </cell>
          <cell r="AM121">
            <v>4</v>
          </cell>
          <cell r="AN121">
            <v>2</v>
          </cell>
          <cell r="AO121">
            <v>1</v>
          </cell>
          <cell r="AP121">
            <v>5</v>
          </cell>
          <cell r="AQ121">
            <v>5</v>
          </cell>
          <cell r="AR121">
            <v>0</v>
          </cell>
          <cell r="AS121">
            <v>3</v>
          </cell>
          <cell r="AT121">
            <v>0</v>
          </cell>
          <cell r="AU121">
            <v>0</v>
          </cell>
          <cell r="AV121">
            <v>20</v>
          </cell>
          <cell r="AW121">
            <v>5</v>
          </cell>
        </row>
        <row r="122">
          <cell r="B122">
            <v>10018297</v>
          </cell>
          <cell r="C122" t="str">
            <v>MAKPAC ORGANIZER SET</v>
          </cell>
          <cell r="D122">
            <v>0</v>
          </cell>
          <cell r="E122" t="str">
            <v>Active</v>
          </cell>
          <cell r="F122" t="str">
            <v>A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1</v>
          </cell>
          <cell r="P122">
            <v>0</v>
          </cell>
          <cell r="Q122">
            <v>0</v>
          </cell>
          <cell r="R122">
            <v>0</v>
          </cell>
          <cell r="S122">
            <v>1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Z122">
            <v>0</v>
          </cell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</row>
        <row r="123">
          <cell r="B123">
            <v>10046425</v>
          </cell>
          <cell r="C123" t="str">
            <v>MAKITA BATTERY BL64100 64V 10AH 191Y69-6</v>
          </cell>
          <cell r="D123">
            <v>0</v>
          </cell>
          <cell r="E123" t="str">
            <v>Active</v>
          </cell>
          <cell r="F123" t="str">
            <v>A</v>
          </cell>
          <cell r="G123">
            <v>2</v>
          </cell>
          <cell r="H123">
            <v>0</v>
          </cell>
          <cell r="I123">
            <v>0</v>
          </cell>
          <cell r="J123">
            <v>1</v>
          </cell>
          <cell r="K123">
            <v>0.16666666666666666</v>
          </cell>
          <cell r="L123">
            <v>1</v>
          </cell>
          <cell r="M123">
            <v>8.3333333333333329E-2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1</v>
          </cell>
          <cell r="AT123">
            <v>0</v>
          </cell>
          <cell r="AU123">
            <v>0</v>
          </cell>
          <cell r="AV123">
            <v>1</v>
          </cell>
          <cell r="AW123">
            <v>1</v>
          </cell>
        </row>
        <row r="124">
          <cell r="B124">
            <v>10019887</v>
          </cell>
          <cell r="C124" t="str">
            <v>BATTERY 9100 NI-MH 9.6V 1.3AH</v>
          </cell>
          <cell r="D124">
            <v>0</v>
          </cell>
          <cell r="E124" t="str">
            <v>Active</v>
          </cell>
          <cell r="F124" t="str">
            <v>A</v>
          </cell>
          <cell r="G124">
            <v>6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1</v>
          </cell>
          <cell r="AB124">
            <v>0</v>
          </cell>
          <cell r="AC124">
            <v>5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</row>
        <row r="125">
          <cell r="B125">
            <v>10019230</v>
          </cell>
          <cell r="C125" t="str">
            <v>KEYLESS DRILL CHUCK FOR 6903VD</v>
          </cell>
          <cell r="D125">
            <v>0</v>
          </cell>
          <cell r="E125" t="str">
            <v>Active</v>
          </cell>
          <cell r="F125" t="str">
            <v>A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1</v>
          </cell>
          <cell r="S125">
            <v>0</v>
          </cell>
          <cell r="T125">
            <v>1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</row>
        <row r="126">
          <cell r="B126">
            <v>10019853</v>
          </cell>
          <cell r="C126" t="str">
            <v>WOOL PAD 180 SET FOR 9227C</v>
          </cell>
          <cell r="D126">
            <v>0</v>
          </cell>
          <cell r="E126" t="str">
            <v>Active</v>
          </cell>
          <cell r="F126" t="str">
            <v>A</v>
          </cell>
          <cell r="G126">
            <v>76</v>
          </cell>
          <cell r="H126">
            <v>0</v>
          </cell>
          <cell r="I126">
            <v>80</v>
          </cell>
          <cell r="J126">
            <v>124</v>
          </cell>
          <cell r="K126">
            <v>20.666666666666668</v>
          </cell>
          <cell r="L126">
            <v>277</v>
          </cell>
          <cell r="M126">
            <v>23.083333333333332</v>
          </cell>
          <cell r="N126">
            <v>25</v>
          </cell>
          <cell r="O126">
            <v>0</v>
          </cell>
          <cell r="P126">
            <v>18</v>
          </cell>
          <cell r="Q126">
            <v>1</v>
          </cell>
          <cell r="R126">
            <v>34</v>
          </cell>
          <cell r="S126">
            <v>35</v>
          </cell>
          <cell r="T126">
            <v>10</v>
          </cell>
          <cell r="U126">
            <v>22</v>
          </cell>
          <cell r="V126">
            <v>10</v>
          </cell>
          <cell r="W126">
            <v>7</v>
          </cell>
          <cell r="X126">
            <v>17</v>
          </cell>
          <cell r="Y126">
            <v>14</v>
          </cell>
          <cell r="Z126">
            <v>0</v>
          </cell>
          <cell r="AA126">
            <v>0</v>
          </cell>
          <cell r="AB126">
            <v>23</v>
          </cell>
          <cell r="AC126">
            <v>35</v>
          </cell>
          <cell r="AD126">
            <v>15</v>
          </cell>
          <cell r="AE126">
            <v>18</v>
          </cell>
          <cell r="AF126">
            <v>13</v>
          </cell>
          <cell r="AG126">
            <v>15</v>
          </cell>
          <cell r="AH126">
            <v>32</v>
          </cell>
          <cell r="AI126">
            <v>22</v>
          </cell>
          <cell r="AJ126">
            <v>8</v>
          </cell>
          <cell r="AK126">
            <v>46</v>
          </cell>
          <cell r="AL126">
            <v>55</v>
          </cell>
          <cell r="AM126">
            <v>12</v>
          </cell>
          <cell r="AN126">
            <v>18</v>
          </cell>
          <cell r="AO126">
            <v>14</v>
          </cell>
          <cell r="AP126">
            <v>27</v>
          </cell>
          <cell r="AQ126">
            <v>44</v>
          </cell>
          <cell r="AR126">
            <v>22</v>
          </cell>
          <cell r="AS126">
            <v>20</v>
          </cell>
          <cell r="AT126">
            <v>6</v>
          </cell>
          <cell r="AU126">
            <v>5</v>
          </cell>
          <cell r="AV126">
            <v>277</v>
          </cell>
          <cell r="AW126">
            <v>55</v>
          </cell>
        </row>
        <row r="127">
          <cell r="B127">
            <v>10019942</v>
          </cell>
          <cell r="C127" t="str">
            <v>DRILL CHUCK S13 FOR 6300LR</v>
          </cell>
          <cell r="D127">
            <v>0</v>
          </cell>
          <cell r="E127" t="str">
            <v>Active</v>
          </cell>
          <cell r="F127" t="str">
            <v>A</v>
          </cell>
          <cell r="G127">
            <v>132</v>
          </cell>
          <cell r="H127">
            <v>0</v>
          </cell>
          <cell r="I127">
            <v>0</v>
          </cell>
          <cell r="J127">
            <v>124</v>
          </cell>
          <cell r="K127">
            <v>20.666666666666668</v>
          </cell>
          <cell r="L127">
            <v>309</v>
          </cell>
          <cell r="M127">
            <v>25.75</v>
          </cell>
          <cell r="N127">
            <v>45</v>
          </cell>
          <cell r="O127">
            <v>18</v>
          </cell>
          <cell r="P127">
            <v>22</v>
          </cell>
          <cell r="Q127">
            <v>28</v>
          </cell>
          <cell r="R127">
            <v>31</v>
          </cell>
          <cell r="S127">
            <v>44</v>
          </cell>
          <cell r="T127">
            <v>8</v>
          </cell>
          <cell r="U127">
            <v>35</v>
          </cell>
          <cell r="V127">
            <v>55</v>
          </cell>
          <cell r="W127">
            <v>49</v>
          </cell>
          <cell r="X127">
            <v>17</v>
          </cell>
          <cell r="Y127">
            <v>20</v>
          </cell>
          <cell r="Z127">
            <v>27</v>
          </cell>
          <cell r="AA127">
            <v>14</v>
          </cell>
          <cell r="AB127">
            <v>50</v>
          </cell>
          <cell r="AC127">
            <v>21</v>
          </cell>
          <cell r="AD127">
            <v>11</v>
          </cell>
          <cell r="AE127">
            <v>25</v>
          </cell>
          <cell r="AF127">
            <v>8</v>
          </cell>
          <cell r="AG127">
            <v>18</v>
          </cell>
          <cell r="AH127">
            <v>24</v>
          </cell>
          <cell r="AI127">
            <v>49</v>
          </cell>
          <cell r="AJ127">
            <v>18</v>
          </cell>
          <cell r="AK127">
            <v>22</v>
          </cell>
          <cell r="AL127">
            <v>46</v>
          </cell>
          <cell r="AM127">
            <v>48</v>
          </cell>
          <cell r="AN127">
            <v>22</v>
          </cell>
          <cell r="AO127">
            <v>29</v>
          </cell>
          <cell r="AP127">
            <v>18</v>
          </cell>
          <cell r="AQ127">
            <v>33</v>
          </cell>
          <cell r="AR127">
            <v>9</v>
          </cell>
          <cell r="AS127">
            <v>18</v>
          </cell>
          <cell r="AT127">
            <v>28</v>
          </cell>
          <cell r="AU127">
            <v>18</v>
          </cell>
          <cell r="AV127">
            <v>309</v>
          </cell>
          <cell r="AW127">
            <v>48</v>
          </cell>
        </row>
        <row r="128">
          <cell r="B128">
            <v>40006159</v>
          </cell>
          <cell r="C128" t="str">
            <v>DUST COLLECT GUARD 125MM D/WHEEL SGL B</v>
          </cell>
          <cell r="D128">
            <v>0</v>
          </cell>
          <cell r="E128" t="str">
            <v>Slow Moving</v>
          </cell>
          <cell r="F128" t="str">
            <v>A</v>
          </cell>
          <cell r="G128">
            <v>3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</row>
        <row r="129">
          <cell r="B129">
            <v>10018950</v>
          </cell>
          <cell r="C129" t="str">
            <v>BATTERY 9135 SET 9.6V 2.8AH NI-MH</v>
          </cell>
          <cell r="D129">
            <v>0</v>
          </cell>
          <cell r="E129" t="str">
            <v>Obsolete</v>
          </cell>
          <cell r="F129" t="str">
            <v>A</v>
          </cell>
          <cell r="G129">
            <v>2</v>
          </cell>
          <cell r="H129">
            <v>0</v>
          </cell>
          <cell r="I129">
            <v>0</v>
          </cell>
          <cell r="J129">
            <v>1</v>
          </cell>
          <cell r="K129">
            <v>0.16666666666666666</v>
          </cell>
          <cell r="L129">
            <v>2</v>
          </cell>
          <cell r="M129">
            <v>0.16666666666666666</v>
          </cell>
          <cell r="N129">
            <v>1</v>
          </cell>
          <cell r="O129">
            <v>0</v>
          </cell>
          <cell r="P129">
            <v>1</v>
          </cell>
          <cell r="Q129">
            <v>0</v>
          </cell>
          <cell r="R129">
            <v>0</v>
          </cell>
          <cell r="S129">
            <v>2</v>
          </cell>
          <cell r="T129">
            <v>1</v>
          </cell>
          <cell r="U129">
            <v>1</v>
          </cell>
          <cell r="V129">
            <v>0</v>
          </cell>
          <cell r="W129">
            <v>0</v>
          </cell>
          <cell r="X129">
            <v>0</v>
          </cell>
          <cell r="Y129">
            <v>1</v>
          </cell>
          <cell r="Z129">
            <v>0</v>
          </cell>
          <cell r="AA129">
            <v>1</v>
          </cell>
          <cell r="AB129">
            <v>0</v>
          </cell>
          <cell r="AC129">
            <v>0</v>
          </cell>
          <cell r="AD129">
            <v>0</v>
          </cell>
          <cell r="AE129">
            <v>1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1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1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2</v>
          </cell>
          <cell r="AW129">
            <v>1</v>
          </cell>
        </row>
        <row r="130">
          <cell r="B130">
            <v>10018974</v>
          </cell>
          <cell r="C130" t="str">
            <v>BATTERY 1235 NI-MH 12V 2.8AH</v>
          </cell>
          <cell r="D130">
            <v>0</v>
          </cell>
          <cell r="E130" t="str">
            <v>Slow Moving</v>
          </cell>
          <cell r="F130" t="str">
            <v>A</v>
          </cell>
          <cell r="G130">
            <v>6</v>
          </cell>
          <cell r="H130">
            <v>0</v>
          </cell>
          <cell r="I130">
            <v>0</v>
          </cell>
          <cell r="J130">
            <v>13</v>
          </cell>
          <cell r="K130">
            <v>2.1666666666666665</v>
          </cell>
          <cell r="L130">
            <v>22</v>
          </cell>
          <cell r="M130">
            <v>1.8333333333333333</v>
          </cell>
          <cell r="N130">
            <v>3</v>
          </cell>
          <cell r="O130">
            <v>1</v>
          </cell>
          <cell r="P130">
            <v>4</v>
          </cell>
          <cell r="Q130">
            <v>4</v>
          </cell>
          <cell r="R130">
            <v>3</v>
          </cell>
          <cell r="S130">
            <v>6</v>
          </cell>
          <cell r="T130">
            <v>7</v>
          </cell>
          <cell r="U130">
            <v>1</v>
          </cell>
          <cell r="V130">
            <v>0</v>
          </cell>
          <cell r="W130">
            <v>2</v>
          </cell>
          <cell r="X130">
            <v>2</v>
          </cell>
          <cell r="Y130">
            <v>1</v>
          </cell>
          <cell r="Z130">
            <v>0</v>
          </cell>
          <cell r="AA130">
            <v>0</v>
          </cell>
          <cell r="AB130">
            <v>0</v>
          </cell>
          <cell r="AC130">
            <v>1</v>
          </cell>
          <cell r="AD130">
            <v>0</v>
          </cell>
          <cell r="AE130">
            <v>1</v>
          </cell>
          <cell r="AF130">
            <v>5</v>
          </cell>
          <cell r="AG130">
            <v>0</v>
          </cell>
          <cell r="AH130">
            <v>0</v>
          </cell>
          <cell r="AI130">
            <v>1</v>
          </cell>
          <cell r="AJ130">
            <v>1</v>
          </cell>
          <cell r="AK130">
            <v>2</v>
          </cell>
          <cell r="AL130">
            <v>6</v>
          </cell>
          <cell r="AM130">
            <v>0</v>
          </cell>
          <cell r="AN130">
            <v>0</v>
          </cell>
          <cell r="AO130">
            <v>0</v>
          </cell>
          <cell r="AP130">
            <v>4</v>
          </cell>
          <cell r="AQ130">
            <v>2</v>
          </cell>
          <cell r="AR130">
            <v>2</v>
          </cell>
          <cell r="AS130">
            <v>1</v>
          </cell>
          <cell r="AT130">
            <v>2</v>
          </cell>
          <cell r="AU130">
            <v>2</v>
          </cell>
          <cell r="AV130">
            <v>22</v>
          </cell>
          <cell r="AW130">
            <v>6</v>
          </cell>
        </row>
        <row r="131">
          <cell r="B131">
            <v>40005853</v>
          </cell>
          <cell r="C131" t="str">
            <v>BATTERY 1435 SET 14.4V 2.8AH NI-MH</v>
          </cell>
          <cell r="D131">
            <v>0</v>
          </cell>
          <cell r="E131" t="str">
            <v>Slow Moving</v>
          </cell>
          <cell r="F131" t="str">
            <v>A</v>
          </cell>
          <cell r="G131">
            <v>13</v>
          </cell>
          <cell r="H131">
            <v>0</v>
          </cell>
          <cell r="I131">
            <v>0</v>
          </cell>
          <cell r="J131">
            <v>5</v>
          </cell>
          <cell r="K131">
            <v>0.83333333333333337</v>
          </cell>
          <cell r="L131">
            <v>10</v>
          </cell>
          <cell r="M131">
            <v>0.83333333333333337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2</v>
          </cell>
          <cell r="U131">
            <v>0</v>
          </cell>
          <cell r="V131">
            <v>0</v>
          </cell>
          <cell r="W131">
            <v>1</v>
          </cell>
          <cell r="X131">
            <v>0</v>
          </cell>
          <cell r="Y131">
            <v>0</v>
          </cell>
          <cell r="Z131">
            <v>0</v>
          </cell>
          <cell r="AA131">
            <v>0</v>
          </cell>
          <cell r="AB131">
            <v>0</v>
          </cell>
          <cell r="AC131">
            <v>1</v>
          </cell>
          <cell r="AD131">
            <v>0</v>
          </cell>
          <cell r="AE131">
            <v>0</v>
          </cell>
          <cell r="AF131">
            <v>2</v>
          </cell>
          <cell r="AG131">
            <v>0</v>
          </cell>
          <cell r="AH131">
            <v>2</v>
          </cell>
          <cell r="AI131">
            <v>0</v>
          </cell>
          <cell r="AJ131">
            <v>2</v>
          </cell>
          <cell r="AK131">
            <v>0</v>
          </cell>
          <cell r="AL131">
            <v>1</v>
          </cell>
          <cell r="AM131">
            <v>1</v>
          </cell>
          <cell r="AN131">
            <v>1</v>
          </cell>
          <cell r="AO131">
            <v>0</v>
          </cell>
          <cell r="AP131">
            <v>2</v>
          </cell>
          <cell r="AQ131">
            <v>0</v>
          </cell>
          <cell r="AR131">
            <v>0</v>
          </cell>
          <cell r="AS131">
            <v>1</v>
          </cell>
          <cell r="AT131">
            <v>1</v>
          </cell>
          <cell r="AU131">
            <v>1</v>
          </cell>
          <cell r="AV131">
            <v>10</v>
          </cell>
          <cell r="AW131">
            <v>2</v>
          </cell>
        </row>
        <row r="132">
          <cell r="B132">
            <v>10019877</v>
          </cell>
          <cell r="C132" t="str">
            <v>DRILL CHUCK S13 &amp; CHUCK KEY</v>
          </cell>
          <cell r="D132">
            <v>0</v>
          </cell>
          <cell r="E132" t="str">
            <v>Active</v>
          </cell>
          <cell r="F132" t="str">
            <v>A</v>
          </cell>
          <cell r="G132">
            <v>6</v>
          </cell>
          <cell r="H132">
            <v>0</v>
          </cell>
          <cell r="I132">
            <v>0</v>
          </cell>
          <cell r="J132">
            <v>5</v>
          </cell>
          <cell r="K132">
            <v>0.83333333333333337</v>
          </cell>
          <cell r="L132">
            <v>13</v>
          </cell>
          <cell r="M132">
            <v>1.0833333333333333</v>
          </cell>
          <cell r="N132">
            <v>3</v>
          </cell>
          <cell r="O132">
            <v>3</v>
          </cell>
          <cell r="P132">
            <v>1</v>
          </cell>
          <cell r="Q132">
            <v>1</v>
          </cell>
          <cell r="R132">
            <v>2</v>
          </cell>
          <cell r="S132">
            <v>3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3</v>
          </cell>
          <cell r="AA132">
            <v>0</v>
          </cell>
          <cell r="AB132">
            <v>6</v>
          </cell>
          <cell r="AC132">
            <v>3</v>
          </cell>
          <cell r="AD132">
            <v>1</v>
          </cell>
          <cell r="AE132">
            <v>1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1</v>
          </cell>
          <cell r="AK132">
            <v>0</v>
          </cell>
          <cell r="AL132">
            <v>5</v>
          </cell>
          <cell r="AM132">
            <v>2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1</v>
          </cell>
          <cell r="AS132">
            <v>4</v>
          </cell>
          <cell r="AT132">
            <v>0</v>
          </cell>
          <cell r="AU132">
            <v>0</v>
          </cell>
          <cell r="AV132">
            <v>13</v>
          </cell>
          <cell r="AW132">
            <v>5</v>
          </cell>
        </row>
        <row r="133">
          <cell r="B133">
            <v>10018193</v>
          </cell>
          <cell r="C133" t="str">
            <v>STRAIGHT GUIDE FOR RP0910</v>
          </cell>
          <cell r="D133">
            <v>0</v>
          </cell>
          <cell r="E133" t="str">
            <v>Active</v>
          </cell>
          <cell r="F133" t="str">
            <v>A</v>
          </cell>
          <cell r="G133">
            <v>3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</row>
        <row r="134">
          <cell r="B134">
            <v>10018102</v>
          </cell>
          <cell r="C134" t="str">
            <v>SPONGE PAD 190 FOR PV7001C</v>
          </cell>
          <cell r="D134">
            <v>0</v>
          </cell>
          <cell r="E134" t="str">
            <v>Active</v>
          </cell>
          <cell r="F134" t="str">
            <v>A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2</v>
          </cell>
          <cell r="O134">
            <v>0</v>
          </cell>
          <cell r="P134">
            <v>4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</row>
        <row r="135">
          <cell r="B135">
            <v>40006471</v>
          </cell>
          <cell r="C135" t="str">
            <v>SET PLATE FOR 1902 2PCS/PKG</v>
          </cell>
          <cell r="D135">
            <v>0</v>
          </cell>
          <cell r="E135" t="str">
            <v>Active</v>
          </cell>
          <cell r="F135" t="str">
            <v>A</v>
          </cell>
          <cell r="G135">
            <v>2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</row>
        <row r="136">
          <cell r="B136">
            <v>40007042</v>
          </cell>
          <cell r="C136" t="str">
            <v>BATTERY 9050(9.6V/S'PORE) FOR MT062</v>
          </cell>
          <cell r="D136" t="str">
            <v>193058-7</v>
          </cell>
          <cell r="E136" t="str">
            <v>Obsolete</v>
          </cell>
          <cell r="F136" t="str">
            <v>A</v>
          </cell>
          <cell r="G136">
            <v>6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  <cell r="Z136">
            <v>0</v>
          </cell>
          <cell r="AA136">
            <v>0</v>
          </cell>
          <cell r="AB136">
            <v>0</v>
          </cell>
          <cell r="AC136">
            <v>6</v>
          </cell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H136">
            <v>0</v>
          </cell>
          <cell r="AI136">
            <v>0</v>
          </cell>
          <cell r="AJ136">
            <v>0</v>
          </cell>
          <cell r="AK136">
            <v>0</v>
          </cell>
          <cell r="AL136">
            <v>0</v>
          </cell>
          <cell r="AM136">
            <v>0</v>
          </cell>
          <cell r="AN136">
            <v>0</v>
          </cell>
          <cell r="AO136">
            <v>0</v>
          </cell>
          <cell r="AP136">
            <v>0</v>
          </cell>
          <cell r="AQ136">
            <v>0</v>
          </cell>
          <cell r="AR136">
            <v>0</v>
          </cell>
          <cell r="AS136">
            <v>0</v>
          </cell>
          <cell r="AT136">
            <v>0</v>
          </cell>
          <cell r="AU136">
            <v>0</v>
          </cell>
          <cell r="AV136">
            <v>0</v>
          </cell>
          <cell r="AW136">
            <v>0</v>
          </cell>
        </row>
        <row r="137">
          <cell r="B137">
            <v>40007049</v>
          </cell>
          <cell r="C137" t="str">
            <v>DC1414 BATTERY CHARGER</v>
          </cell>
          <cell r="D137">
            <v>0</v>
          </cell>
          <cell r="E137" t="str">
            <v>Obsolete</v>
          </cell>
          <cell r="F137" t="str">
            <v>A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1</v>
          </cell>
          <cell r="Q137">
            <v>1</v>
          </cell>
          <cell r="R137">
            <v>0</v>
          </cell>
          <cell r="S137">
            <v>1</v>
          </cell>
          <cell r="T137">
            <v>1</v>
          </cell>
          <cell r="U137">
            <v>2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  <cell r="Z137">
            <v>2</v>
          </cell>
          <cell r="AA137">
            <v>0</v>
          </cell>
          <cell r="AB137">
            <v>0</v>
          </cell>
          <cell r="AC137">
            <v>0</v>
          </cell>
          <cell r="AD137">
            <v>0</v>
          </cell>
          <cell r="AE137">
            <v>1</v>
          </cell>
          <cell r="AF137">
            <v>0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</row>
        <row r="138">
          <cell r="B138">
            <v>10018670</v>
          </cell>
          <cell r="C138" t="str">
            <v>BATTERY 7034 NI-MH 7.2V 2.5AH</v>
          </cell>
          <cell r="D138">
            <v>0</v>
          </cell>
          <cell r="E138" t="str">
            <v>Slow Moving</v>
          </cell>
          <cell r="F138" t="str">
            <v>A</v>
          </cell>
          <cell r="G138">
            <v>39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1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1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</row>
        <row r="139">
          <cell r="B139">
            <v>40007058</v>
          </cell>
          <cell r="C139" t="str">
            <v>DC1251 BATTERY CHARGER FOR MT066</v>
          </cell>
          <cell r="D139">
            <v>0</v>
          </cell>
          <cell r="E139" t="str">
            <v>Slow Moving</v>
          </cell>
          <cell r="F139" t="str">
            <v>A</v>
          </cell>
          <cell r="G139">
            <v>5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>
            <v>1</v>
          </cell>
          <cell r="M139">
            <v>8.3333333333333329E-2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1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1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1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1</v>
          </cell>
          <cell r="AW139">
            <v>1</v>
          </cell>
        </row>
        <row r="140">
          <cell r="B140">
            <v>40007051</v>
          </cell>
          <cell r="C140" t="str">
            <v>BATTERY 7050 SET FOR MT066</v>
          </cell>
          <cell r="D140" t="str">
            <v>193888-6</v>
          </cell>
          <cell r="E140" t="str">
            <v>Obsolete</v>
          </cell>
          <cell r="F140" t="str">
            <v>A</v>
          </cell>
          <cell r="G140">
            <v>4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</v>
          </cell>
          <cell r="M140">
            <v>8.3333333333333329E-2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6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1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1</v>
          </cell>
          <cell r="AW140">
            <v>1</v>
          </cell>
        </row>
        <row r="141">
          <cell r="B141">
            <v>10019385</v>
          </cell>
          <cell r="C141" t="str">
            <v>DRILL CHUCK SET FOR HR2470</v>
          </cell>
          <cell r="D141">
            <v>0</v>
          </cell>
          <cell r="E141" t="str">
            <v>Active</v>
          </cell>
          <cell r="F141" t="str">
            <v>A</v>
          </cell>
          <cell r="G141">
            <v>2</v>
          </cell>
          <cell r="H141">
            <v>0</v>
          </cell>
          <cell r="I141">
            <v>10</v>
          </cell>
          <cell r="J141">
            <v>26</v>
          </cell>
          <cell r="K141">
            <v>4.333333333333333</v>
          </cell>
          <cell r="L141">
            <v>44</v>
          </cell>
          <cell r="M141">
            <v>3.6666666666666665</v>
          </cell>
          <cell r="N141">
            <v>13</v>
          </cell>
          <cell r="O141">
            <v>2</v>
          </cell>
          <cell r="P141">
            <v>5</v>
          </cell>
          <cell r="Q141">
            <v>4</v>
          </cell>
          <cell r="R141">
            <v>1</v>
          </cell>
          <cell r="S141">
            <v>8</v>
          </cell>
          <cell r="T141">
            <v>5</v>
          </cell>
          <cell r="U141">
            <v>7</v>
          </cell>
          <cell r="V141">
            <v>1</v>
          </cell>
          <cell r="W141">
            <v>6</v>
          </cell>
          <cell r="X141">
            <v>3</v>
          </cell>
          <cell r="Y141">
            <v>4</v>
          </cell>
          <cell r="Z141">
            <v>3</v>
          </cell>
          <cell r="AA141">
            <v>3</v>
          </cell>
          <cell r="AB141">
            <v>5</v>
          </cell>
          <cell r="AC141">
            <v>3</v>
          </cell>
          <cell r="AD141">
            <v>1</v>
          </cell>
          <cell r="AE141">
            <v>1</v>
          </cell>
          <cell r="AF141">
            <v>3</v>
          </cell>
          <cell r="AG141">
            <v>1</v>
          </cell>
          <cell r="AH141">
            <v>1</v>
          </cell>
          <cell r="AI141">
            <v>14</v>
          </cell>
          <cell r="AJ141">
            <v>1</v>
          </cell>
          <cell r="AK141">
            <v>6</v>
          </cell>
          <cell r="AL141">
            <v>2</v>
          </cell>
          <cell r="AM141">
            <v>5</v>
          </cell>
          <cell r="AN141">
            <v>4</v>
          </cell>
          <cell r="AO141">
            <v>0</v>
          </cell>
          <cell r="AP141">
            <v>6</v>
          </cell>
          <cell r="AQ141">
            <v>4</v>
          </cell>
          <cell r="AR141">
            <v>4</v>
          </cell>
          <cell r="AS141">
            <v>1</v>
          </cell>
          <cell r="AT141">
            <v>1</v>
          </cell>
          <cell r="AU141">
            <v>10</v>
          </cell>
          <cell r="AV141">
            <v>44</v>
          </cell>
          <cell r="AW141">
            <v>10</v>
          </cell>
        </row>
        <row r="142">
          <cell r="B142">
            <v>10019504</v>
          </cell>
          <cell r="C142" t="str">
            <v>BATTERY BL1430 LI-ION 14.4V 3.0AH</v>
          </cell>
          <cell r="D142" t="str">
            <v>197616-1</v>
          </cell>
          <cell r="E142" t="str">
            <v>Obsolete</v>
          </cell>
          <cell r="F142" t="str">
            <v>A</v>
          </cell>
          <cell r="G142">
            <v>5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1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</row>
        <row r="143">
          <cell r="B143">
            <v>10018070</v>
          </cell>
          <cell r="C143" t="str">
            <v>GUIDE RAIL 3.0M</v>
          </cell>
          <cell r="D143">
            <v>0</v>
          </cell>
          <cell r="E143" t="str">
            <v>Active</v>
          </cell>
          <cell r="F143" t="str">
            <v>A</v>
          </cell>
          <cell r="G143">
            <v>23</v>
          </cell>
          <cell r="H143">
            <v>0</v>
          </cell>
          <cell r="I143">
            <v>20</v>
          </cell>
          <cell r="J143">
            <v>50</v>
          </cell>
          <cell r="K143">
            <v>8.3333333333333339</v>
          </cell>
          <cell r="L143">
            <v>111</v>
          </cell>
          <cell r="M143">
            <v>9.25</v>
          </cell>
          <cell r="N143">
            <v>5</v>
          </cell>
          <cell r="O143">
            <v>6</v>
          </cell>
          <cell r="P143">
            <v>3</v>
          </cell>
          <cell r="Q143">
            <v>6</v>
          </cell>
          <cell r="R143">
            <v>11</v>
          </cell>
          <cell r="S143">
            <v>7</v>
          </cell>
          <cell r="T143">
            <v>6</v>
          </cell>
          <cell r="U143">
            <v>0</v>
          </cell>
          <cell r="V143">
            <v>0</v>
          </cell>
          <cell r="W143">
            <v>9</v>
          </cell>
          <cell r="X143">
            <v>6</v>
          </cell>
          <cell r="Y143">
            <v>10</v>
          </cell>
          <cell r="Z143">
            <v>7</v>
          </cell>
          <cell r="AA143">
            <v>5</v>
          </cell>
          <cell r="AB143">
            <v>2</v>
          </cell>
          <cell r="AC143">
            <v>7</v>
          </cell>
          <cell r="AD143">
            <v>2</v>
          </cell>
          <cell r="AE143">
            <v>11</v>
          </cell>
          <cell r="AF143">
            <v>0</v>
          </cell>
          <cell r="AG143">
            <v>2</v>
          </cell>
          <cell r="AH143">
            <v>8</v>
          </cell>
          <cell r="AI143">
            <v>5</v>
          </cell>
          <cell r="AJ143">
            <v>7</v>
          </cell>
          <cell r="AK143">
            <v>14</v>
          </cell>
          <cell r="AL143">
            <v>10</v>
          </cell>
          <cell r="AM143">
            <v>14</v>
          </cell>
          <cell r="AN143">
            <v>7</v>
          </cell>
          <cell r="AO143">
            <v>9</v>
          </cell>
          <cell r="AP143">
            <v>3</v>
          </cell>
          <cell r="AQ143">
            <v>14</v>
          </cell>
          <cell r="AR143">
            <v>16</v>
          </cell>
          <cell r="AS143">
            <v>0</v>
          </cell>
          <cell r="AT143">
            <v>11</v>
          </cell>
          <cell r="AU143">
            <v>6</v>
          </cell>
          <cell r="AV143">
            <v>111</v>
          </cell>
          <cell r="AW143">
            <v>16</v>
          </cell>
        </row>
        <row r="144">
          <cell r="B144">
            <v>10019624</v>
          </cell>
          <cell r="C144" t="str">
            <v>GUIDE RAIL 1.4M</v>
          </cell>
          <cell r="D144">
            <v>0</v>
          </cell>
          <cell r="E144" t="str">
            <v>Active</v>
          </cell>
          <cell r="F144" t="str">
            <v>A</v>
          </cell>
          <cell r="G144">
            <v>14</v>
          </cell>
          <cell r="H144">
            <v>0</v>
          </cell>
          <cell r="I144">
            <v>30</v>
          </cell>
          <cell r="J144">
            <v>53</v>
          </cell>
          <cell r="K144">
            <v>8.8333333333333339</v>
          </cell>
          <cell r="L144">
            <v>117</v>
          </cell>
          <cell r="M144">
            <v>9.75</v>
          </cell>
          <cell r="N144">
            <v>5</v>
          </cell>
          <cell r="O144">
            <v>7</v>
          </cell>
          <cell r="P144">
            <v>4</v>
          </cell>
          <cell r="Q144">
            <v>6</v>
          </cell>
          <cell r="R144">
            <v>13</v>
          </cell>
          <cell r="S144">
            <v>3</v>
          </cell>
          <cell r="T144">
            <v>0</v>
          </cell>
          <cell r="U144">
            <v>0</v>
          </cell>
          <cell r="V144">
            <v>0</v>
          </cell>
          <cell r="W144">
            <v>13</v>
          </cell>
          <cell r="X144">
            <v>12</v>
          </cell>
          <cell r="Y144">
            <v>8</v>
          </cell>
          <cell r="Z144">
            <v>14</v>
          </cell>
          <cell r="AA144">
            <v>4</v>
          </cell>
          <cell r="AB144">
            <v>9</v>
          </cell>
          <cell r="AC144">
            <v>11</v>
          </cell>
          <cell r="AD144">
            <v>1</v>
          </cell>
          <cell r="AE144">
            <v>13</v>
          </cell>
          <cell r="AF144">
            <v>6</v>
          </cell>
          <cell r="AG144">
            <v>6</v>
          </cell>
          <cell r="AH144">
            <v>15</v>
          </cell>
          <cell r="AI144">
            <v>17</v>
          </cell>
          <cell r="AJ144">
            <v>13</v>
          </cell>
          <cell r="AK144">
            <v>9</v>
          </cell>
          <cell r="AL144">
            <v>8</v>
          </cell>
          <cell r="AM144">
            <v>11</v>
          </cell>
          <cell r="AN144">
            <v>8</v>
          </cell>
          <cell r="AO144">
            <v>15</v>
          </cell>
          <cell r="AP144">
            <v>3</v>
          </cell>
          <cell r="AQ144">
            <v>17</v>
          </cell>
          <cell r="AR144">
            <v>0</v>
          </cell>
          <cell r="AS144">
            <v>0</v>
          </cell>
          <cell r="AT144">
            <v>25</v>
          </cell>
          <cell r="AU144">
            <v>8</v>
          </cell>
          <cell r="AV144">
            <v>117</v>
          </cell>
          <cell r="AW144">
            <v>25</v>
          </cell>
        </row>
        <row r="145">
          <cell r="B145">
            <v>10018584</v>
          </cell>
          <cell r="C145" t="str">
            <v>CLAMP 2PC/SET FOR GUIDE RAIL</v>
          </cell>
          <cell r="D145">
            <v>0</v>
          </cell>
          <cell r="E145" t="str">
            <v>Active</v>
          </cell>
          <cell r="F145" t="str">
            <v>A</v>
          </cell>
          <cell r="G145">
            <v>27</v>
          </cell>
          <cell r="H145">
            <v>0</v>
          </cell>
          <cell r="I145">
            <v>0</v>
          </cell>
          <cell r="J145">
            <v>13</v>
          </cell>
          <cell r="K145">
            <v>2.1666666666666665</v>
          </cell>
          <cell r="L145">
            <v>34</v>
          </cell>
          <cell r="M145">
            <v>2.8333333333333335</v>
          </cell>
          <cell r="N145">
            <v>0</v>
          </cell>
          <cell r="O145">
            <v>0</v>
          </cell>
          <cell r="P145">
            <v>1</v>
          </cell>
          <cell r="Q145">
            <v>3</v>
          </cell>
          <cell r="R145">
            <v>2</v>
          </cell>
          <cell r="S145">
            <v>2</v>
          </cell>
          <cell r="T145">
            <v>2</v>
          </cell>
          <cell r="U145">
            <v>1</v>
          </cell>
          <cell r="V145">
            <v>0</v>
          </cell>
          <cell r="W145">
            <v>1</v>
          </cell>
          <cell r="X145">
            <v>1</v>
          </cell>
          <cell r="Y145">
            <v>3</v>
          </cell>
          <cell r="Z145">
            <v>2</v>
          </cell>
          <cell r="AA145">
            <v>0</v>
          </cell>
          <cell r="AB145">
            <v>1</v>
          </cell>
          <cell r="AC145">
            <v>4</v>
          </cell>
          <cell r="AD145">
            <v>0</v>
          </cell>
          <cell r="AE145">
            <v>2</v>
          </cell>
          <cell r="AF145">
            <v>1</v>
          </cell>
          <cell r="AG145">
            <v>0</v>
          </cell>
          <cell r="AH145">
            <v>3</v>
          </cell>
          <cell r="AI145">
            <v>2</v>
          </cell>
          <cell r="AJ145">
            <v>2</v>
          </cell>
          <cell r="AK145">
            <v>1</v>
          </cell>
          <cell r="AL145">
            <v>6</v>
          </cell>
          <cell r="AM145">
            <v>5</v>
          </cell>
          <cell r="AN145">
            <v>1</v>
          </cell>
          <cell r="AO145">
            <v>6</v>
          </cell>
          <cell r="AP145">
            <v>3</v>
          </cell>
          <cell r="AQ145">
            <v>5</v>
          </cell>
          <cell r="AR145">
            <v>0</v>
          </cell>
          <cell r="AS145">
            <v>0</v>
          </cell>
          <cell r="AT145">
            <v>4</v>
          </cell>
          <cell r="AU145">
            <v>1</v>
          </cell>
          <cell r="AV145">
            <v>34</v>
          </cell>
          <cell r="AW145">
            <v>6</v>
          </cell>
        </row>
        <row r="146">
          <cell r="B146">
            <v>10018458</v>
          </cell>
          <cell r="C146" t="str">
            <v>GUIDE RAIL SPLINTER GUARD SEAT 3.0M</v>
          </cell>
          <cell r="D146">
            <v>0</v>
          </cell>
          <cell r="E146" t="str">
            <v>Active</v>
          </cell>
          <cell r="F146" t="str">
            <v>A</v>
          </cell>
          <cell r="G146">
            <v>2</v>
          </cell>
          <cell r="H146">
            <v>0</v>
          </cell>
          <cell r="I146">
            <v>2</v>
          </cell>
          <cell r="J146">
            <v>3</v>
          </cell>
          <cell r="K146">
            <v>0.5</v>
          </cell>
          <cell r="L146">
            <v>5</v>
          </cell>
          <cell r="M146">
            <v>0.41666666666666669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2</v>
          </cell>
          <cell r="T146">
            <v>0</v>
          </cell>
          <cell r="U146">
            <v>0</v>
          </cell>
          <cell r="V146">
            <v>1</v>
          </cell>
          <cell r="W146">
            <v>0</v>
          </cell>
          <cell r="X146">
            <v>1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0</v>
          </cell>
          <cell r="AE146">
            <v>1</v>
          </cell>
          <cell r="AF146">
            <v>1</v>
          </cell>
          <cell r="AG146">
            <v>0</v>
          </cell>
          <cell r="AH146">
            <v>0</v>
          </cell>
          <cell r="AI146">
            <v>0</v>
          </cell>
          <cell r="AJ146">
            <v>0</v>
          </cell>
          <cell r="AK146">
            <v>0</v>
          </cell>
          <cell r="AL146">
            <v>1</v>
          </cell>
          <cell r="AM146">
            <v>0</v>
          </cell>
          <cell r="AN146">
            <v>1</v>
          </cell>
          <cell r="AO146">
            <v>0</v>
          </cell>
          <cell r="AP146">
            <v>0</v>
          </cell>
          <cell r="AQ146">
            <v>0</v>
          </cell>
          <cell r="AR146">
            <v>2</v>
          </cell>
          <cell r="AS146">
            <v>0</v>
          </cell>
          <cell r="AT146">
            <v>0</v>
          </cell>
          <cell r="AU146">
            <v>1</v>
          </cell>
          <cell r="AV146">
            <v>5</v>
          </cell>
          <cell r="AW146">
            <v>2</v>
          </cell>
        </row>
        <row r="147">
          <cell r="B147">
            <v>10018788</v>
          </cell>
          <cell r="C147" t="str">
            <v>GUIDE RAIL ADAPTOR FOR RP0900</v>
          </cell>
          <cell r="D147">
            <v>0</v>
          </cell>
          <cell r="E147" t="str">
            <v>Active</v>
          </cell>
          <cell r="F147" t="str">
            <v>A</v>
          </cell>
          <cell r="G147">
            <v>4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  <cell r="L147">
            <v>1</v>
          </cell>
          <cell r="M147">
            <v>8.3333333333333329E-2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2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1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1</v>
          </cell>
          <cell r="AW147">
            <v>1</v>
          </cell>
        </row>
        <row r="148">
          <cell r="B148">
            <v>10019856</v>
          </cell>
          <cell r="C148" t="str">
            <v>DC10WA BATTERY CHARGER SET</v>
          </cell>
          <cell r="D148">
            <v>0</v>
          </cell>
          <cell r="E148" t="str">
            <v>Active</v>
          </cell>
          <cell r="F148" t="str">
            <v>A</v>
          </cell>
          <cell r="G148">
            <v>16</v>
          </cell>
          <cell r="H148">
            <v>0</v>
          </cell>
          <cell r="I148">
            <v>10</v>
          </cell>
          <cell r="J148">
            <v>19</v>
          </cell>
          <cell r="K148">
            <v>3.1666666666666665</v>
          </cell>
          <cell r="L148">
            <v>36</v>
          </cell>
          <cell r="M148">
            <v>3</v>
          </cell>
          <cell r="N148">
            <v>3</v>
          </cell>
          <cell r="O148">
            <v>2</v>
          </cell>
          <cell r="P148">
            <v>1</v>
          </cell>
          <cell r="Q148">
            <v>4</v>
          </cell>
          <cell r="R148">
            <v>6</v>
          </cell>
          <cell r="S148">
            <v>2</v>
          </cell>
          <cell r="T148">
            <v>3</v>
          </cell>
          <cell r="U148">
            <v>0</v>
          </cell>
          <cell r="V148">
            <v>4</v>
          </cell>
          <cell r="W148">
            <v>2</v>
          </cell>
          <cell r="X148">
            <v>0</v>
          </cell>
          <cell r="Y148">
            <v>2</v>
          </cell>
          <cell r="Z148">
            <v>2</v>
          </cell>
          <cell r="AA148">
            <v>2</v>
          </cell>
          <cell r="AB148">
            <v>1</v>
          </cell>
          <cell r="AC148">
            <v>3</v>
          </cell>
          <cell r="AD148">
            <v>0</v>
          </cell>
          <cell r="AE148">
            <v>1</v>
          </cell>
          <cell r="AF148">
            <v>0</v>
          </cell>
          <cell r="AG148">
            <v>4</v>
          </cell>
          <cell r="AH148">
            <v>5</v>
          </cell>
          <cell r="AI148">
            <v>2</v>
          </cell>
          <cell r="AJ148">
            <v>3</v>
          </cell>
          <cell r="AK148">
            <v>1</v>
          </cell>
          <cell r="AL148">
            <v>3</v>
          </cell>
          <cell r="AM148">
            <v>4</v>
          </cell>
          <cell r="AN148">
            <v>3</v>
          </cell>
          <cell r="AO148">
            <v>3</v>
          </cell>
          <cell r="AP148">
            <v>3</v>
          </cell>
          <cell r="AQ148">
            <v>6</v>
          </cell>
          <cell r="AR148">
            <v>5</v>
          </cell>
          <cell r="AS148">
            <v>1</v>
          </cell>
          <cell r="AT148">
            <v>3</v>
          </cell>
          <cell r="AU148">
            <v>1</v>
          </cell>
          <cell r="AV148">
            <v>36</v>
          </cell>
          <cell r="AW148">
            <v>6</v>
          </cell>
        </row>
        <row r="149">
          <cell r="B149">
            <v>10018210</v>
          </cell>
          <cell r="C149" t="str">
            <v>HAMMER GREASE 100CC</v>
          </cell>
          <cell r="D149">
            <v>0</v>
          </cell>
          <cell r="E149" t="str">
            <v>Slow Moving</v>
          </cell>
          <cell r="F149" t="str">
            <v>A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1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</row>
        <row r="150">
          <cell r="B150">
            <v>10019570</v>
          </cell>
          <cell r="C150" t="str">
            <v>REBER BINDING ATTACHMENT SET HEX</v>
          </cell>
          <cell r="D150">
            <v>0</v>
          </cell>
          <cell r="E150" t="str">
            <v>Obsolete</v>
          </cell>
          <cell r="F150" t="str">
            <v>A</v>
          </cell>
          <cell r="G150">
            <v>14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L150">
            <v>1</v>
          </cell>
          <cell r="M150">
            <v>8.3333333333333329E-2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1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1</v>
          </cell>
          <cell r="AW150">
            <v>1</v>
          </cell>
        </row>
        <row r="151">
          <cell r="B151">
            <v>10019470</v>
          </cell>
          <cell r="C151" t="str">
            <v>DC36RA BATTERY CHARGER SET</v>
          </cell>
          <cell r="D151">
            <v>0</v>
          </cell>
          <cell r="E151" t="str">
            <v>Slow Moving</v>
          </cell>
          <cell r="F151" t="str">
            <v>A</v>
          </cell>
          <cell r="G151">
            <v>1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0</v>
          </cell>
          <cell r="AA151">
            <v>0</v>
          </cell>
          <cell r="AB151">
            <v>0</v>
          </cell>
          <cell r="AC151">
            <v>0</v>
          </cell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H151">
            <v>0</v>
          </cell>
          <cell r="AI151">
            <v>0</v>
          </cell>
          <cell r="AJ151">
            <v>0</v>
          </cell>
          <cell r="AK151">
            <v>0</v>
          </cell>
          <cell r="AL151">
            <v>0</v>
          </cell>
          <cell r="AM151">
            <v>0</v>
          </cell>
          <cell r="AN151">
            <v>0</v>
          </cell>
          <cell r="AO151">
            <v>0</v>
          </cell>
          <cell r="AP151">
            <v>0</v>
          </cell>
          <cell r="AQ151">
            <v>0</v>
          </cell>
          <cell r="AR151">
            <v>0</v>
          </cell>
          <cell r="AS151">
            <v>0</v>
          </cell>
          <cell r="AT151">
            <v>0</v>
          </cell>
          <cell r="AU151">
            <v>0</v>
          </cell>
          <cell r="AV151">
            <v>0</v>
          </cell>
          <cell r="AW151">
            <v>0</v>
          </cell>
        </row>
        <row r="152">
          <cell r="B152">
            <v>10018363</v>
          </cell>
          <cell r="C152" t="str">
            <v>GUIDE RAIL 1.9M</v>
          </cell>
          <cell r="D152">
            <v>0</v>
          </cell>
          <cell r="E152" t="str">
            <v>Active</v>
          </cell>
          <cell r="F152" t="str">
            <v>A</v>
          </cell>
          <cell r="G152">
            <v>0</v>
          </cell>
          <cell r="H152">
            <v>0</v>
          </cell>
          <cell r="I152">
            <v>15</v>
          </cell>
          <cell r="J152">
            <v>12</v>
          </cell>
          <cell r="K152">
            <v>2</v>
          </cell>
          <cell r="L152">
            <v>12</v>
          </cell>
          <cell r="M152">
            <v>1</v>
          </cell>
          <cell r="N152">
            <v>2</v>
          </cell>
          <cell r="O152">
            <v>2</v>
          </cell>
          <cell r="P152">
            <v>2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  <cell r="Z152">
            <v>0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2</v>
          </cell>
          <cell r="AR152">
            <v>10</v>
          </cell>
          <cell r="AS152">
            <v>0</v>
          </cell>
          <cell r="AT152">
            <v>0</v>
          </cell>
          <cell r="AU152">
            <v>0</v>
          </cell>
          <cell r="AV152">
            <v>12</v>
          </cell>
          <cell r="AW152">
            <v>10</v>
          </cell>
        </row>
        <row r="153">
          <cell r="B153">
            <v>40011833</v>
          </cell>
          <cell r="C153" t="str">
            <v>MAKITA CARBON BRUSH SET CB-132 194984-3</v>
          </cell>
          <cell r="F153" t="str">
            <v>A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</row>
        <row r="154">
          <cell r="B154">
            <v>10018578</v>
          </cell>
          <cell r="C154" t="str">
            <v>STRAIGHT GUIDE SET FOR RP1800</v>
          </cell>
          <cell r="D154">
            <v>0</v>
          </cell>
          <cell r="E154" t="str">
            <v>Active</v>
          </cell>
          <cell r="F154" t="str">
            <v>A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1</v>
          </cell>
          <cell r="M154">
            <v>8.3333333333333329E-2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1</v>
          </cell>
          <cell r="U154">
            <v>0</v>
          </cell>
          <cell r="V154">
            <v>1</v>
          </cell>
          <cell r="W154">
            <v>1</v>
          </cell>
          <cell r="X154">
            <v>0</v>
          </cell>
          <cell r="Y154">
            <v>0</v>
          </cell>
          <cell r="Z154">
            <v>1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  <cell r="AL154">
            <v>1</v>
          </cell>
          <cell r="AM154">
            <v>0</v>
          </cell>
          <cell r="AN154">
            <v>0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1</v>
          </cell>
          <cell r="AW154">
            <v>1</v>
          </cell>
        </row>
        <row r="155">
          <cell r="B155">
            <v>10019213</v>
          </cell>
          <cell r="C155" t="str">
            <v>DC1851 BATTERY CHARGER SET</v>
          </cell>
          <cell r="D155">
            <v>0</v>
          </cell>
          <cell r="E155" t="str">
            <v>Obsolete</v>
          </cell>
          <cell r="F155" t="str">
            <v>A</v>
          </cell>
          <cell r="G155">
            <v>4</v>
          </cell>
          <cell r="H155">
            <v>0</v>
          </cell>
          <cell r="I155">
            <v>0</v>
          </cell>
          <cell r="J155">
            <v>1</v>
          </cell>
          <cell r="K155">
            <v>0.16666666666666666</v>
          </cell>
          <cell r="L155">
            <v>1</v>
          </cell>
          <cell r="M155">
            <v>8.3333333333333329E-2</v>
          </cell>
          <cell r="N155">
            <v>0</v>
          </cell>
          <cell r="O155">
            <v>0</v>
          </cell>
          <cell r="P155">
            <v>2</v>
          </cell>
          <cell r="Q155">
            <v>0</v>
          </cell>
          <cell r="R155">
            <v>0</v>
          </cell>
          <cell r="S155">
            <v>2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1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1</v>
          </cell>
          <cell r="AU155">
            <v>0</v>
          </cell>
          <cell r="AV155">
            <v>1</v>
          </cell>
          <cell r="AW155">
            <v>1</v>
          </cell>
        </row>
        <row r="156">
          <cell r="B156">
            <v>10018911</v>
          </cell>
          <cell r="C156" t="str">
            <v>DC18WA BATTERY CHARGER SET</v>
          </cell>
          <cell r="D156">
            <v>0</v>
          </cell>
          <cell r="E156" t="str">
            <v>Active</v>
          </cell>
          <cell r="F156" t="str">
            <v>A</v>
          </cell>
          <cell r="G156">
            <v>6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>
            <v>4</v>
          </cell>
          <cell r="M156">
            <v>0.33333333333333331</v>
          </cell>
          <cell r="N156">
            <v>1</v>
          </cell>
          <cell r="O156">
            <v>1</v>
          </cell>
          <cell r="P156">
            <v>0</v>
          </cell>
          <cell r="Q156">
            <v>0</v>
          </cell>
          <cell r="R156">
            <v>1</v>
          </cell>
          <cell r="S156">
            <v>1</v>
          </cell>
          <cell r="T156">
            <v>1</v>
          </cell>
          <cell r="U156">
            <v>0</v>
          </cell>
          <cell r="V156">
            <v>1</v>
          </cell>
          <cell r="W156">
            <v>0</v>
          </cell>
          <cell r="X156">
            <v>0</v>
          </cell>
          <cell r="Y156">
            <v>2</v>
          </cell>
          <cell r="Z156">
            <v>1</v>
          </cell>
          <cell r="AA156">
            <v>1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1</v>
          </cell>
          <cell r="AG156">
            <v>0</v>
          </cell>
          <cell r="AH156">
            <v>0</v>
          </cell>
          <cell r="AI156">
            <v>2</v>
          </cell>
          <cell r="AJ156">
            <v>0</v>
          </cell>
          <cell r="AK156">
            <v>2</v>
          </cell>
          <cell r="AL156">
            <v>0</v>
          </cell>
          <cell r="AM156">
            <v>1</v>
          </cell>
          <cell r="AN156">
            <v>0</v>
          </cell>
          <cell r="AO156">
            <v>1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4</v>
          </cell>
          <cell r="AW156">
            <v>2</v>
          </cell>
        </row>
        <row r="157">
          <cell r="B157">
            <v>40005255</v>
          </cell>
          <cell r="C157" t="str">
            <v>HOSE COMPLETE 28-3.5 SET FOR VC2510L</v>
          </cell>
          <cell r="D157">
            <v>0</v>
          </cell>
          <cell r="E157" t="str">
            <v>Active</v>
          </cell>
          <cell r="F157" t="str">
            <v>A</v>
          </cell>
          <cell r="G157">
            <v>2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  <cell r="Z157">
            <v>0</v>
          </cell>
          <cell r="AA157">
            <v>0</v>
          </cell>
          <cell r="AB157">
            <v>0</v>
          </cell>
          <cell r="AC157">
            <v>0</v>
          </cell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H157">
            <v>0</v>
          </cell>
          <cell r="AI157">
            <v>0</v>
          </cell>
          <cell r="AJ157">
            <v>0</v>
          </cell>
          <cell r="AK157">
            <v>0</v>
          </cell>
          <cell r="AL157">
            <v>0</v>
          </cell>
          <cell r="AM157">
            <v>0</v>
          </cell>
          <cell r="AN157">
            <v>0</v>
          </cell>
          <cell r="AO157">
            <v>0</v>
          </cell>
          <cell r="AP157">
            <v>0</v>
          </cell>
          <cell r="AQ157">
            <v>0</v>
          </cell>
          <cell r="AR157">
            <v>0</v>
          </cell>
          <cell r="AS157">
            <v>0</v>
          </cell>
          <cell r="AT157">
            <v>0</v>
          </cell>
          <cell r="AU157">
            <v>0</v>
          </cell>
          <cell r="AV157">
            <v>0</v>
          </cell>
          <cell r="AW157">
            <v>0</v>
          </cell>
        </row>
        <row r="158">
          <cell r="B158">
            <v>10018595</v>
          </cell>
          <cell r="C158" t="str">
            <v>CLEANING SET FOR VC1310L</v>
          </cell>
          <cell r="D158">
            <v>0</v>
          </cell>
          <cell r="E158" t="str">
            <v>Slow Moving</v>
          </cell>
          <cell r="F158" t="str">
            <v>A</v>
          </cell>
          <cell r="G158">
            <v>0</v>
          </cell>
          <cell r="H158">
            <v>0</v>
          </cell>
          <cell r="I158">
            <v>2</v>
          </cell>
          <cell r="J158">
            <v>0</v>
          </cell>
          <cell r="K158">
            <v>0</v>
          </cell>
          <cell r="L158">
            <v>0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0</v>
          </cell>
          <cell r="Z158">
            <v>0</v>
          </cell>
          <cell r="AA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2</v>
          </cell>
          <cell r="AJ158">
            <v>0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U158">
            <v>0</v>
          </cell>
          <cell r="AV158">
            <v>0</v>
          </cell>
          <cell r="AW158">
            <v>0</v>
          </cell>
        </row>
        <row r="159">
          <cell r="B159">
            <v>10019147</v>
          </cell>
          <cell r="C159" t="str">
            <v>DC36WA BATTERY CHARGER SET</v>
          </cell>
          <cell r="D159">
            <v>0</v>
          </cell>
          <cell r="E159" t="str">
            <v>Slow Moving</v>
          </cell>
          <cell r="F159" t="str">
            <v>A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>
            <v>0</v>
          </cell>
          <cell r="AA159">
            <v>0</v>
          </cell>
          <cell r="AB159">
            <v>0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>
            <v>0</v>
          </cell>
          <cell r="AJ159">
            <v>0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  <cell r="AQ159">
            <v>0</v>
          </cell>
          <cell r="AR159">
            <v>0</v>
          </cell>
          <cell r="AS159">
            <v>0</v>
          </cell>
          <cell r="AT159">
            <v>0</v>
          </cell>
          <cell r="AU159">
            <v>0</v>
          </cell>
          <cell r="AV159">
            <v>0</v>
          </cell>
          <cell r="AW159">
            <v>0</v>
          </cell>
        </row>
        <row r="160">
          <cell r="B160">
            <v>10018605</v>
          </cell>
          <cell r="C160" t="str">
            <v>OFFSET BASE SET FOR RT0700C</v>
          </cell>
          <cell r="D160">
            <v>0</v>
          </cell>
          <cell r="E160" t="str">
            <v>Active</v>
          </cell>
          <cell r="F160" t="str">
            <v>A</v>
          </cell>
          <cell r="G160">
            <v>4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1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</row>
        <row r="161">
          <cell r="B161">
            <v>10019291</v>
          </cell>
          <cell r="C161" t="str">
            <v>DC18RC BATTERY CHARGER SET</v>
          </cell>
          <cell r="D161">
            <v>0</v>
          </cell>
          <cell r="E161" t="str">
            <v>Active</v>
          </cell>
          <cell r="F161" t="str">
            <v>A</v>
          </cell>
          <cell r="G161">
            <v>63</v>
          </cell>
          <cell r="H161">
            <v>0</v>
          </cell>
          <cell r="I161">
            <v>80</v>
          </cell>
          <cell r="J161">
            <v>100</v>
          </cell>
          <cell r="K161">
            <v>16.666666666666668</v>
          </cell>
          <cell r="L161">
            <v>238</v>
          </cell>
          <cell r="M161">
            <v>19.833333333333332</v>
          </cell>
          <cell r="N161">
            <v>12</v>
          </cell>
          <cell r="O161">
            <v>14</v>
          </cell>
          <cell r="P161">
            <v>16</v>
          </cell>
          <cell r="Q161">
            <v>23</v>
          </cell>
          <cell r="R161">
            <v>20</v>
          </cell>
          <cell r="S161">
            <v>14</v>
          </cell>
          <cell r="T161">
            <v>19</v>
          </cell>
          <cell r="U161">
            <v>8</v>
          </cell>
          <cell r="V161">
            <v>13</v>
          </cell>
          <cell r="W161">
            <v>17</v>
          </cell>
          <cell r="X161">
            <v>13</v>
          </cell>
          <cell r="Y161">
            <v>6</v>
          </cell>
          <cell r="Z161">
            <v>19</v>
          </cell>
          <cell r="AA161">
            <v>20</v>
          </cell>
          <cell r="AB161">
            <v>9</v>
          </cell>
          <cell r="AC161">
            <v>11</v>
          </cell>
          <cell r="AD161">
            <v>10</v>
          </cell>
          <cell r="AE161">
            <v>12</v>
          </cell>
          <cell r="AF161">
            <v>25</v>
          </cell>
          <cell r="AG161">
            <v>15</v>
          </cell>
          <cell r="AH161">
            <v>15</v>
          </cell>
          <cell r="AI161">
            <v>22</v>
          </cell>
          <cell r="AJ161">
            <v>22</v>
          </cell>
          <cell r="AK161">
            <v>24</v>
          </cell>
          <cell r="AL161">
            <v>23</v>
          </cell>
          <cell r="AM161">
            <v>17</v>
          </cell>
          <cell r="AN161">
            <v>28</v>
          </cell>
          <cell r="AO161">
            <v>24</v>
          </cell>
          <cell r="AP161">
            <v>20</v>
          </cell>
          <cell r="AQ161">
            <v>18</v>
          </cell>
          <cell r="AR161">
            <v>21</v>
          </cell>
          <cell r="AS161">
            <v>17</v>
          </cell>
          <cell r="AT161">
            <v>11</v>
          </cell>
          <cell r="AU161">
            <v>13</v>
          </cell>
          <cell r="AV161">
            <v>238</v>
          </cell>
          <cell r="AW161">
            <v>28</v>
          </cell>
        </row>
        <row r="162">
          <cell r="B162">
            <v>10018227</v>
          </cell>
          <cell r="C162" t="str">
            <v>CULTIVATOR ATTACHMENT SET KR400MP</v>
          </cell>
          <cell r="D162">
            <v>0</v>
          </cell>
          <cell r="E162" t="str">
            <v>Slow Moving</v>
          </cell>
          <cell r="F162" t="str">
            <v>A</v>
          </cell>
          <cell r="G162">
            <v>1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</row>
        <row r="163">
          <cell r="B163">
            <v>10019452</v>
          </cell>
          <cell r="C163" t="str">
            <v>DUST EXTRACTION SYSTEM DX01 – DHR242</v>
          </cell>
          <cell r="D163" t="str">
            <v>199561-6</v>
          </cell>
          <cell r="E163" t="str">
            <v>Obsolete</v>
          </cell>
          <cell r="F163" t="str">
            <v>A</v>
          </cell>
          <cell r="G163">
            <v>3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</row>
        <row r="164">
          <cell r="B164">
            <v>10018928</v>
          </cell>
          <cell r="C164" t="str">
            <v>BATTERY BL1013 LI-ION 10.8V 1.3AH</v>
          </cell>
          <cell r="D164">
            <v>0</v>
          </cell>
          <cell r="E164" t="str">
            <v>Active</v>
          </cell>
          <cell r="F164" t="str">
            <v>A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4</v>
          </cell>
          <cell r="O164">
            <v>8</v>
          </cell>
          <cell r="P164">
            <v>5</v>
          </cell>
          <cell r="Q164">
            <v>3</v>
          </cell>
          <cell r="R164">
            <v>7</v>
          </cell>
          <cell r="S164">
            <v>2</v>
          </cell>
          <cell r="T164">
            <v>1</v>
          </cell>
          <cell r="U164">
            <v>0</v>
          </cell>
          <cell r="V164">
            <v>3</v>
          </cell>
          <cell r="W164">
            <v>11</v>
          </cell>
          <cell r="X164">
            <v>2</v>
          </cell>
          <cell r="Y164">
            <v>2</v>
          </cell>
          <cell r="Z164">
            <v>3</v>
          </cell>
          <cell r="AA164">
            <v>7</v>
          </cell>
          <cell r="AB164">
            <v>6</v>
          </cell>
          <cell r="AC164">
            <v>2</v>
          </cell>
          <cell r="AD164">
            <v>0</v>
          </cell>
          <cell r="AE164">
            <v>10</v>
          </cell>
          <cell r="AF164">
            <v>9</v>
          </cell>
          <cell r="AG164">
            <v>10</v>
          </cell>
          <cell r="AH164">
            <v>7</v>
          </cell>
          <cell r="AI164">
            <v>5</v>
          </cell>
          <cell r="AJ164">
            <v>0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</row>
        <row r="165">
          <cell r="B165">
            <v>10044112</v>
          </cell>
          <cell r="C165" t="str">
            <v>ANGLE HEDGE TRIMMER ATTACHMENT EN401MP</v>
          </cell>
          <cell r="F165" t="str">
            <v>A</v>
          </cell>
          <cell r="G165">
            <v>1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</row>
        <row r="166">
          <cell r="B166">
            <v>10019166</v>
          </cell>
          <cell r="C166" t="str">
            <v>SAW CHAIN 16" 1.3MM/.050" 3/8" FOR 5016B</v>
          </cell>
          <cell r="D166">
            <v>0</v>
          </cell>
          <cell r="E166" t="str">
            <v>Active</v>
          </cell>
          <cell r="F166" t="str">
            <v>A</v>
          </cell>
          <cell r="G166">
            <v>41</v>
          </cell>
          <cell r="H166">
            <v>0</v>
          </cell>
          <cell r="I166">
            <v>40</v>
          </cell>
          <cell r="J166">
            <v>34</v>
          </cell>
          <cell r="K166">
            <v>5.666666666666667</v>
          </cell>
          <cell r="L166">
            <v>93</v>
          </cell>
          <cell r="M166">
            <v>7.75</v>
          </cell>
          <cell r="N166">
            <v>9</v>
          </cell>
          <cell r="O166">
            <v>18</v>
          </cell>
          <cell r="P166">
            <v>26</v>
          </cell>
          <cell r="Q166">
            <v>13</v>
          </cell>
          <cell r="R166">
            <v>15</v>
          </cell>
          <cell r="S166">
            <v>27</v>
          </cell>
          <cell r="T166">
            <v>8</v>
          </cell>
          <cell r="U166">
            <v>7</v>
          </cell>
          <cell r="V166">
            <v>3</v>
          </cell>
          <cell r="W166">
            <v>7</v>
          </cell>
          <cell r="X166">
            <v>2</v>
          </cell>
          <cell r="Y166">
            <v>5</v>
          </cell>
          <cell r="Z166">
            <v>7</v>
          </cell>
          <cell r="AA166">
            <v>9</v>
          </cell>
          <cell r="AB166">
            <v>13</v>
          </cell>
          <cell r="AC166">
            <v>21</v>
          </cell>
          <cell r="AD166">
            <v>0</v>
          </cell>
          <cell r="AE166">
            <v>18</v>
          </cell>
          <cell r="AF166">
            <v>3</v>
          </cell>
          <cell r="AG166">
            <v>4</v>
          </cell>
          <cell r="AH166">
            <v>19</v>
          </cell>
          <cell r="AI166">
            <v>13</v>
          </cell>
          <cell r="AJ166">
            <v>7</v>
          </cell>
          <cell r="AK166">
            <v>5</v>
          </cell>
          <cell r="AL166">
            <v>7</v>
          </cell>
          <cell r="AM166">
            <v>15</v>
          </cell>
          <cell r="AN166">
            <v>14</v>
          </cell>
          <cell r="AO166">
            <v>11</v>
          </cell>
          <cell r="AP166">
            <v>2</v>
          </cell>
          <cell r="AQ166">
            <v>8</v>
          </cell>
          <cell r="AR166">
            <v>16</v>
          </cell>
          <cell r="AS166">
            <v>6</v>
          </cell>
          <cell r="AT166">
            <v>1</v>
          </cell>
          <cell r="AU166">
            <v>1</v>
          </cell>
          <cell r="AV166">
            <v>93</v>
          </cell>
          <cell r="AW166">
            <v>16</v>
          </cell>
        </row>
        <row r="167">
          <cell r="B167" t="str">
            <v>NEW</v>
          </cell>
          <cell r="C167" t="str">
            <v>MAKITA PAD 150 SET BO6030 196684-1</v>
          </cell>
          <cell r="D167">
            <v>0</v>
          </cell>
          <cell r="E167" t="str">
            <v>Slow Moving</v>
          </cell>
          <cell r="F167" t="str">
            <v>A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  <cell r="L167">
            <v>0</v>
          </cell>
          <cell r="M167">
            <v>0</v>
          </cell>
          <cell r="X167">
            <v>0</v>
          </cell>
          <cell r="Y167">
            <v>0</v>
          </cell>
          <cell r="Z167">
            <v>0</v>
          </cell>
          <cell r="AA167">
            <v>0</v>
          </cell>
          <cell r="AB167">
            <v>0</v>
          </cell>
          <cell r="AC167">
            <v>0</v>
          </cell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H167">
            <v>0</v>
          </cell>
          <cell r="AI167">
            <v>0</v>
          </cell>
          <cell r="AJ167">
            <v>0</v>
          </cell>
          <cell r="AK167">
            <v>0</v>
          </cell>
          <cell r="AL167">
            <v>0</v>
          </cell>
          <cell r="AM167">
            <v>0</v>
          </cell>
          <cell r="AN167">
            <v>0</v>
          </cell>
          <cell r="AO167">
            <v>0</v>
          </cell>
          <cell r="AP167">
            <v>0</v>
          </cell>
          <cell r="AQ167">
            <v>0</v>
          </cell>
          <cell r="AR167">
            <v>0</v>
          </cell>
          <cell r="AS167">
            <v>0</v>
          </cell>
          <cell r="AT167">
            <v>0</v>
          </cell>
          <cell r="AU167">
            <v>0</v>
          </cell>
          <cell r="AV167">
            <v>0</v>
          </cell>
          <cell r="AW167">
            <v>0</v>
          </cell>
        </row>
        <row r="168">
          <cell r="B168">
            <v>10018157</v>
          </cell>
          <cell r="C168" t="str">
            <v>BATTERY BL1850B LI-ION 18V 5.0AH</v>
          </cell>
          <cell r="D168">
            <v>0</v>
          </cell>
          <cell r="E168" t="str">
            <v>Active</v>
          </cell>
          <cell r="F168" t="str">
            <v>A</v>
          </cell>
          <cell r="G168">
            <v>109</v>
          </cell>
          <cell r="H168">
            <v>0</v>
          </cell>
          <cell r="I168">
            <v>80</v>
          </cell>
          <cell r="J168">
            <v>178</v>
          </cell>
          <cell r="K168">
            <v>29.666666666666668</v>
          </cell>
          <cell r="L168">
            <v>389</v>
          </cell>
          <cell r="M168">
            <v>32.416666666666664</v>
          </cell>
          <cell r="N168">
            <v>15</v>
          </cell>
          <cell r="O168">
            <v>9</v>
          </cell>
          <cell r="P168">
            <v>16</v>
          </cell>
          <cell r="Q168">
            <v>18</v>
          </cell>
          <cell r="R168">
            <v>26</v>
          </cell>
          <cell r="S168">
            <v>9</v>
          </cell>
          <cell r="T168">
            <v>9</v>
          </cell>
          <cell r="U168">
            <v>13</v>
          </cell>
          <cell r="V168">
            <v>10</v>
          </cell>
          <cell r="W168">
            <v>10</v>
          </cell>
          <cell r="X168">
            <v>19</v>
          </cell>
          <cell r="Y168">
            <v>14</v>
          </cell>
          <cell r="Z168">
            <v>22</v>
          </cell>
          <cell r="AA168">
            <v>15</v>
          </cell>
          <cell r="AB168">
            <v>40</v>
          </cell>
          <cell r="AC168">
            <v>19</v>
          </cell>
          <cell r="AD168">
            <v>7</v>
          </cell>
          <cell r="AE168">
            <v>29</v>
          </cell>
          <cell r="AF168">
            <v>26</v>
          </cell>
          <cell r="AG168">
            <v>28</v>
          </cell>
          <cell r="AH168">
            <v>21</v>
          </cell>
          <cell r="AI168">
            <v>29</v>
          </cell>
          <cell r="AJ168">
            <v>36</v>
          </cell>
          <cell r="AK168">
            <v>43</v>
          </cell>
          <cell r="AL168">
            <v>28</v>
          </cell>
          <cell r="AM168">
            <v>32</v>
          </cell>
          <cell r="AN168">
            <v>39</v>
          </cell>
          <cell r="AO168">
            <v>33</v>
          </cell>
          <cell r="AP168">
            <v>63</v>
          </cell>
          <cell r="AQ168">
            <v>44</v>
          </cell>
          <cell r="AR168">
            <v>26</v>
          </cell>
          <cell r="AS168">
            <v>15</v>
          </cell>
          <cell r="AT168">
            <v>6</v>
          </cell>
          <cell r="AU168">
            <v>24</v>
          </cell>
          <cell r="AV168">
            <v>389</v>
          </cell>
          <cell r="AW168">
            <v>63</v>
          </cell>
        </row>
        <row r="169">
          <cell r="B169">
            <v>10018550</v>
          </cell>
          <cell r="C169" t="str">
            <v>PAD 150 SET FOR BO6050</v>
          </cell>
          <cell r="D169">
            <v>0</v>
          </cell>
          <cell r="E169" t="str">
            <v>Active</v>
          </cell>
          <cell r="F169" t="str">
            <v>A</v>
          </cell>
          <cell r="G169">
            <v>14</v>
          </cell>
          <cell r="H169">
            <v>0</v>
          </cell>
          <cell r="I169">
            <v>0</v>
          </cell>
          <cell r="J169">
            <v>5</v>
          </cell>
          <cell r="K169">
            <v>0.83333333333333337</v>
          </cell>
          <cell r="L169">
            <v>12</v>
          </cell>
          <cell r="M169">
            <v>1</v>
          </cell>
          <cell r="N169">
            <v>1</v>
          </cell>
          <cell r="O169">
            <v>13</v>
          </cell>
          <cell r="P169">
            <v>1</v>
          </cell>
          <cell r="Q169">
            <v>4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10</v>
          </cell>
          <cell r="X169">
            <v>1</v>
          </cell>
          <cell r="Y169">
            <v>0</v>
          </cell>
          <cell r="Z169">
            <v>8</v>
          </cell>
          <cell r="AA169">
            <v>0</v>
          </cell>
          <cell r="AB169">
            <v>2</v>
          </cell>
          <cell r="AC169">
            <v>0</v>
          </cell>
          <cell r="AD169">
            <v>1</v>
          </cell>
          <cell r="AE169">
            <v>6</v>
          </cell>
          <cell r="AF169">
            <v>2</v>
          </cell>
          <cell r="AG169">
            <v>0</v>
          </cell>
          <cell r="AH169">
            <v>6</v>
          </cell>
          <cell r="AI169">
            <v>0</v>
          </cell>
          <cell r="AJ169">
            <v>1</v>
          </cell>
          <cell r="AK169">
            <v>0</v>
          </cell>
          <cell r="AL169">
            <v>4</v>
          </cell>
          <cell r="AM169">
            <v>2</v>
          </cell>
          <cell r="AN169">
            <v>0</v>
          </cell>
          <cell r="AO169">
            <v>0</v>
          </cell>
          <cell r="AP169">
            <v>1</v>
          </cell>
          <cell r="AQ169">
            <v>0</v>
          </cell>
          <cell r="AR169">
            <v>2</v>
          </cell>
          <cell r="AS169">
            <v>0</v>
          </cell>
          <cell r="AT169">
            <v>0</v>
          </cell>
          <cell r="AU169">
            <v>2</v>
          </cell>
          <cell r="AV169">
            <v>12</v>
          </cell>
          <cell r="AW169">
            <v>4</v>
          </cell>
        </row>
        <row r="170">
          <cell r="B170">
            <v>10019148</v>
          </cell>
          <cell r="C170" t="str">
            <v>DC10SB BATTERY CHARGER SET</v>
          </cell>
          <cell r="D170">
            <v>0</v>
          </cell>
          <cell r="E170" t="str">
            <v>Active</v>
          </cell>
          <cell r="F170" t="str">
            <v>A</v>
          </cell>
          <cell r="G170">
            <v>29</v>
          </cell>
          <cell r="H170">
            <v>0</v>
          </cell>
          <cell r="I170">
            <v>10</v>
          </cell>
          <cell r="J170">
            <v>33</v>
          </cell>
          <cell r="K170">
            <v>5.5</v>
          </cell>
          <cell r="L170">
            <v>69</v>
          </cell>
          <cell r="M170">
            <v>5.75</v>
          </cell>
          <cell r="N170">
            <v>6</v>
          </cell>
          <cell r="O170">
            <v>5</v>
          </cell>
          <cell r="P170">
            <v>10</v>
          </cell>
          <cell r="Q170">
            <v>2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4</v>
          </cell>
          <cell r="X170">
            <v>10</v>
          </cell>
          <cell r="Y170">
            <v>5</v>
          </cell>
          <cell r="Z170">
            <v>0</v>
          </cell>
          <cell r="AA170">
            <v>0</v>
          </cell>
          <cell r="AB170">
            <v>4</v>
          </cell>
          <cell r="AC170">
            <v>10</v>
          </cell>
          <cell r="AD170">
            <v>2</v>
          </cell>
          <cell r="AE170">
            <v>4</v>
          </cell>
          <cell r="AF170">
            <v>12</v>
          </cell>
          <cell r="AG170">
            <v>5</v>
          </cell>
          <cell r="AH170">
            <v>5</v>
          </cell>
          <cell r="AI170">
            <v>4</v>
          </cell>
          <cell r="AJ170">
            <v>9</v>
          </cell>
          <cell r="AK170">
            <v>7</v>
          </cell>
          <cell r="AL170">
            <v>12</v>
          </cell>
          <cell r="AM170">
            <v>2</v>
          </cell>
          <cell r="AN170">
            <v>3</v>
          </cell>
          <cell r="AO170">
            <v>3</v>
          </cell>
          <cell r="AP170">
            <v>5</v>
          </cell>
          <cell r="AQ170">
            <v>9</v>
          </cell>
          <cell r="AR170">
            <v>2</v>
          </cell>
          <cell r="AS170">
            <v>5</v>
          </cell>
          <cell r="AT170">
            <v>7</v>
          </cell>
          <cell r="AU170">
            <v>5</v>
          </cell>
          <cell r="AV170">
            <v>69</v>
          </cell>
          <cell r="AW170">
            <v>12</v>
          </cell>
        </row>
        <row r="171">
          <cell r="B171">
            <v>10019044</v>
          </cell>
          <cell r="C171" t="str">
            <v>BATTERY BL1016 LI-ION 12V 1.5AH</v>
          </cell>
          <cell r="D171">
            <v>0</v>
          </cell>
          <cell r="E171" t="str">
            <v>Active</v>
          </cell>
          <cell r="F171" t="str">
            <v>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2</v>
          </cell>
          <cell r="M171">
            <v>0.16666666666666666</v>
          </cell>
          <cell r="N171">
            <v>0</v>
          </cell>
          <cell r="O171">
            <v>1</v>
          </cell>
          <cell r="P171">
            <v>0</v>
          </cell>
          <cell r="Q171">
            <v>0</v>
          </cell>
          <cell r="R171">
            <v>1</v>
          </cell>
          <cell r="S171">
            <v>0</v>
          </cell>
          <cell r="T171">
            <v>0</v>
          </cell>
          <cell r="U171">
            <v>1</v>
          </cell>
          <cell r="V171">
            <v>3</v>
          </cell>
          <cell r="W171">
            <v>0</v>
          </cell>
          <cell r="X171">
            <v>1</v>
          </cell>
          <cell r="Y171">
            <v>0</v>
          </cell>
          <cell r="Z171">
            <v>0</v>
          </cell>
          <cell r="AA171">
            <v>0</v>
          </cell>
          <cell r="AB171">
            <v>0</v>
          </cell>
          <cell r="AC171">
            <v>1</v>
          </cell>
          <cell r="AD171">
            <v>0</v>
          </cell>
          <cell r="AE171">
            <v>1</v>
          </cell>
          <cell r="AF171">
            <v>1</v>
          </cell>
          <cell r="AG171">
            <v>0</v>
          </cell>
          <cell r="AH171">
            <v>0</v>
          </cell>
          <cell r="AI171">
            <v>0</v>
          </cell>
          <cell r="AJ171">
            <v>0</v>
          </cell>
          <cell r="AK171">
            <v>0</v>
          </cell>
          <cell r="AL171">
            <v>2</v>
          </cell>
          <cell r="AM171">
            <v>0</v>
          </cell>
          <cell r="AN171">
            <v>0</v>
          </cell>
          <cell r="AO171">
            <v>0</v>
          </cell>
          <cell r="AP171">
            <v>0</v>
          </cell>
          <cell r="AQ171">
            <v>0</v>
          </cell>
          <cell r="AR171">
            <v>0</v>
          </cell>
          <cell r="AS171">
            <v>0</v>
          </cell>
          <cell r="AT171">
            <v>0</v>
          </cell>
          <cell r="AU171">
            <v>0</v>
          </cell>
          <cell r="AV171">
            <v>2</v>
          </cell>
          <cell r="AW171">
            <v>2</v>
          </cell>
        </row>
        <row r="172">
          <cell r="B172">
            <v>10018065</v>
          </cell>
          <cell r="C172" t="str">
            <v>BATTERY BL1021B LI-ION 12V 2.0AH</v>
          </cell>
          <cell r="D172">
            <v>0</v>
          </cell>
          <cell r="E172" t="str">
            <v>Active</v>
          </cell>
          <cell r="F172" t="str">
            <v>A</v>
          </cell>
          <cell r="G172">
            <v>83</v>
          </cell>
          <cell r="H172">
            <v>0</v>
          </cell>
          <cell r="I172">
            <v>40</v>
          </cell>
          <cell r="J172">
            <v>119</v>
          </cell>
          <cell r="K172">
            <v>19.833333333333332</v>
          </cell>
          <cell r="L172">
            <v>235</v>
          </cell>
          <cell r="M172">
            <v>19.583333333333332</v>
          </cell>
          <cell r="N172">
            <v>14</v>
          </cell>
          <cell r="O172">
            <v>17</v>
          </cell>
          <cell r="P172">
            <v>18</v>
          </cell>
          <cell r="Q172">
            <v>15</v>
          </cell>
          <cell r="R172">
            <v>11</v>
          </cell>
          <cell r="S172">
            <v>22</v>
          </cell>
          <cell r="T172">
            <v>19</v>
          </cell>
          <cell r="U172">
            <v>16</v>
          </cell>
          <cell r="V172">
            <v>3</v>
          </cell>
          <cell r="W172">
            <v>11</v>
          </cell>
          <cell r="X172">
            <v>9</v>
          </cell>
          <cell r="Y172">
            <v>4</v>
          </cell>
          <cell r="Z172">
            <v>11</v>
          </cell>
          <cell r="AA172">
            <v>20</v>
          </cell>
          <cell r="AB172">
            <v>23</v>
          </cell>
          <cell r="AC172">
            <v>9</v>
          </cell>
          <cell r="AD172">
            <v>14</v>
          </cell>
          <cell r="AE172">
            <v>20</v>
          </cell>
          <cell r="AF172">
            <v>20</v>
          </cell>
          <cell r="AG172">
            <v>5</v>
          </cell>
          <cell r="AH172">
            <v>7</v>
          </cell>
          <cell r="AI172">
            <v>14</v>
          </cell>
          <cell r="AJ172">
            <v>8</v>
          </cell>
          <cell r="AK172">
            <v>25</v>
          </cell>
          <cell r="AL172">
            <v>46</v>
          </cell>
          <cell r="AM172">
            <v>15</v>
          </cell>
          <cell r="AN172">
            <v>9</v>
          </cell>
          <cell r="AO172">
            <v>13</v>
          </cell>
          <cell r="AP172">
            <v>22</v>
          </cell>
          <cell r="AQ172">
            <v>36</v>
          </cell>
          <cell r="AR172">
            <v>19</v>
          </cell>
          <cell r="AS172">
            <v>8</v>
          </cell>
          <cell r="AT172">
            <v>25</v>
          </cell>
          <cell r="AU172">
            <v>9</v>
          </cell>
          <cell r="AV172">
            <v>235</v>
          </cell>
          <cell r="AW172">
            <v>46</v>
          </cell>
        </row>
        <row r="173">
          <cell r="B173">
            <v>10018166</v>
          </cell>
          <cell r="C173" t="str">
            <v>BATTERY BL1041B LI-ION 12V 4.0AH</v>
          </cell>
          <cell r="D173">
            <v>0</v>
          </cell>
          <cell r="E173" t="str">
            <v>Active</v>
          </cell>
          <cell r="F173" t="str">
            <v>A</v>
          </cell>
          <cell r="G173">
            <v>44</v>
          </cell>
          <cell r="H173">
            <v>0</v>
          </cell>
          <cell r="I173">
            <v>30</v>
          </cell>
          <cell r="J173">
            <v>74</v>
          </cell>
          <cell r="K173">
            <v>12.333333333333334</v>
          </cell>
          <cell r="L173">
            <v>137</v>
          </cell>
          <cell r="M173">
            <v>11.416666666666666</v>
          </cell>
          <cell r="N173">
            <v>11</v>
          </cell>
          <cell r="O173">
            <v>0</v>
          </cell>
          <cell r="P173">
            <v>4</v>
          </cell>
          <cell r="Q173">
            <v>1</v>
          </cell>
          <cell r="R173">
            <v>0</v>
          </cell>
          <cell r="S173">
            <v>0</v>
          </cell>
          <cell r="T173">
            <v>0</v>
          </cell>
          <cell r="U173">
            <v>5</v>
          </cell>
          <cell r="V173">
            <v>6</v>
          </cell>
          <cell r="W173">
            <v>6</v>
          </cell>
          <cell r="X173">
            <v>4</v>
          </cell>
          <cell r="Y173">
            <v>11</v>
          </cell>
          <cell r="Z173">
            <v>9</v>
          </cell>
          <cell r="AA173">
            <v>4</v>
          </cell>
          <cell r="AB173">
            <v>6</v>
          </cell>
          <cell r="AC173">
            <v>7</v>
          </cell>
          <cell r="AD173">
            <v>3</v>
          </cell>
          <cell r="AE173">
            <v>4</v>
          </cell>
          <cell r="AF173">
            <v>16</v>
          </cell>
          <cell r="AG173">
            <v>4</v>
          </cell>
          <cell r="AH173">
            <v>15</v>
          </cell>
          <cell r="AI173">
            <v>10</v>
          </cell>
          <cell r="AJ173">
            <v>14</v>
          </cell>
          <cell r="AK173">
            <v>7</v>
          </cell>
          <cell r="AL173">
            <v>10</v>
          </cell>
          <cell r="AM173">
            <v>10</v>
          </cell>
          <cell r="AN173">
            <v>17</v>
          </cell>
          <cell r="AO173">
            <v>5</v>
          </cell>
          <cell r="AP173">
            <v>12</v>
          </cell>
          <cell r="AQ173">
            <v>32</v>
          </cell>
          <cell r="AR173">
            <v>11</v>
          </cell>
          <cell r="AS173">
            <v>1</v>
          </cell>
          <cell r="AT173">
            <v>8</v>
          </cell>
          <cell r="AU173">
            <v>10</v>
          </cell>
          <cell r="AV173">
            <v>137</v>
          </cell>
          <cell r="AW173">
            <v>32</v>
          </cell>
        </row>
        <row r="174">
          <cell r="B174">
            <v>10018638</v>
          </cell>
          <cell r="C174" t="str">
            <v>BATTERY BL1860B LI-ION 18V 6.0AH</v>
          </cell>
          <cell r="D174">
            <v>0</v>
          </cell>
          <cell r="E174" t="str">
            <v>Active</v>
          </cell>
          <cell r="F174" t="str">
            <v>A</v>
          </cell>
          <cell r="G174">
            <v>14</v>
          </cell>
          <cell r="H174">
            <v>0</v>
          </cell>
          <cell r="I174">
            <v>0</v>
          </cell>
          <cell r="J174">
            <v>103</v>
          </cell>
          <cell r="K174">
            <v>17.166666666666668</v>
          </cell>
          <cell r="L174">
            <v>178</v>
          </cell>
          <cell r="M174">
            <v>14.833333333333334</v>
          </cell>
          <cell r="N174">
            <v>14</v>
          </cell>
          <cell r="O174">
            <v>12</v>
          </cell>
          <cell r="P174">
            <v>2</v>
          </cell>
          <cell r="Q174">
            <v>21</v>
          </cell>
          <cell r="R174">
            <v>9</v>
          </cell>
          <cell r="S174">
            <v>17</v>
          </cell>
          <cell r="T174">
            <v>7</v>
          </cell>
          <cell r="U174">
            <v>0</v>
          </cell>
          <cell r="V174">
            <v>0</v>
          </cell>
          <cell r="W174">
            <v>7</v>
          </cell>
          <cell r="X174">
            <v>5</v>
          </cell>
          <cell r="Y174">
            <v>19</v>
          </cell>
          <cell r="Z174">
            <v>12</v>
          </cell>
          <cell r="AA174">
            <v>21</v>
          </cell>
          <cell r="AB174">
            <v>2</v>
          </cell>
          <cell r="AC174">
            <v>2</v>
          </cell>
          <cell r="AD174">
            <v>0</v>
          </cell>
          <cell r="AE174">
            <v>1</v>
          </cell>
          <cell r="AF174">
            <v>8</v>
          </cell>
          <cell r="AG174">
            <v>0</v>
          </cell>
          <cell r="AH174">
            <v>4</v>
          </cell>
          <cell r="AI174">
            <v>4</v>
          </cell>
          <cell r="AJ174">
            <v>11</v>
          </cell>
          <cell r="AK174">
            <v>12</v>
          </cell>
          <cell r="AL174">
            <v>10</v>
          </cell>
          <cell r="AM174">
            <v>12</v>
          </cell>
          <cell r="AN174">
            <v>22</v>
          </cell>
          <cell r="AO174">
            <v>8</v>
          </cell>
          <cell r="AP174">
            <v>12</v>
          </cell>
          <cell r="AQ174">
            <v>10</v>
          </cell>
          <cell r="AR174">
            <v>13</v>
          </cell>
          <cell r="AS174">
            <v>6</v>
          </cell>
          <cell r="AT174">
            <v>31</v>
          </cell>
          <cell r="AU174">
            <v>31</v>
          </cell>
          <cell r="AV174">
            <v>178</v>
          </cell>
          <cell r="AW174">
            <v>31</v>
          </cell>
        </row>
        <row r="175">
          <cell r="B175">
            <v>10018160</v>
          </cell>
          <cell r="C175" t="str">
            <v>BATTERY BL1830B LI-ION 18V 3.0AH</v>
          </cell>
          <cell r="D175">
            <v>0</v>
          </cell>
          <cell r="E175" t="str">
            <v>Active</v>
          </cell>
          <cell r="F175" t="str">
            <v>A</v>
          </cell>
          <cell r="G175">
            <v>73</v>
          </cell>
          <cell r="H175">
            <v>0</v>
          </cell>
          <cell r="I175">
            <v>30</v>
          </cell>
          <cell r="J175">
            <v>76</v>
          </cell>
          <cell r="K175">
            <v>12.666666666666666</v>
          </cell>
          <cell r="L175">
            <v>174</v>
          </cell>
          <cell r="M175">
            <v>14.5</v>
          </cell>
          <cell r="N175">
            <v>7</v>
          </cell>
          <cell r="O175">
            <v>3</v>
          </cell>
          <cell r="P175">
            <v>24</v>
          </cell>
          <cell r="Q175">
            <v>20</v>
          </cell>
          <cell r="R175">
            <v>24</v>
          </cell>
          <cell r="S175">
            <v>12</v>
          </cell>
          <cell r="T175">
            <v>26</v>
          </cell>
          <cell r="U175">
            <v>24</v>
          </cell>
          <cell r="V175">
            <v>18</v>
          </cell>
          <cell r="W175">
            <v>11</v>
          </cell>
          <cell r="X175">
            <v>3</v>
          </cell>
          <cell r="Y175">
            <v>2</v>
          </cell>
          <cell r="Z175">
            <v>21</v>
          </cell>
          <cell r="AA175">
            <v>14</v>
          </cell>
          <cell r="AB175">
            <v>10</v>
          </cell>
          <cell r="AC175">
            <v>20</v>
          </cell>
          <cell r="AD175">
            <v>5</v>
          </cell>
          <cell r="AE175">
            <v>18</v>
          </cell>
          <cell r="AF175">
            <v>25</v>
          </cell>
          <cell r="AG175">
            <v>15</v>
          </cell>
          <cell r="AH175">
            <v>13</v>
          </cell>
          <cell r="AI175">
            <v>12</v>
          </cell>
          <cell r="AJ175">
            <v>16</v>
          </cell>
          <cell r="AK175">
            <v>13</v>
          </cell>
          <cell r="AL175">
            <v>17</v>
          </cell>
          <cell r="AM175">
            <v>21</v>
          </cell>
          <cell r="AN175">
            <v>17</v>
          </cell>
          <cell r="AO175">
            <v>14</v>
          </cell>
          <cell r="AP175">
            <v>19</v>
          </cell>
          <cell r="AQ175">
            <v>21</v>
          </cell>
          <cell r="AR175">
            <v>18</v>
          </cell>
          <cell r="AS175">
            <v>10</v>
          </cell>
          <cell r="AT175">
            <v>0</v>
          </cell>
          <cell r="AU175">
            <v>8</v>
          </cell>
          <cell r="AV175">
            <v>174</v>
          </cell>
          <cell r="AW175">
            <v>21</v>
          </cell>
        </row>
        <row r="176">
          <cell r="B176">
            <v>10040635</v>
          </cell>
          <cell r="C176" t="str">
            <v>MAKITA HP EXTENSION HOSE 5M 197845-6</v>
          </cell>
          <cell r="F176" t="str">
            <v>A</v>
          </cell>
          <cell r="G176">
            <v>1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  <cell r="L176">
            <v>1</v>
          </cell>
          <cell r="M176">
            <v>8.3333333333333329E-2</v>
          </cell>
          <cell r="Y176">
            <v>0</v>
          </cell>
          <cell r="Z176">
            <v>0</v>
          </cell>
          <cell r="AA176">
            <v>0</v>
          </cell>
          <cell r="AB176">
            <v>0</v>
          </cell>
          <cell r="AC176">
            <v>0</v>
          </cell>
          <cell r="AD176">
            <v>0</v>
          </cell>
          <cell r="AE176">
            <v>0</v>
          </cell>
          <cell r="AF176">
            <v>0</v>
          </cell>
          <cell r="AG176">
            <v>0</v>
          </cell>
          <cell r="AH176">
            <v>0</v>
          </cell>
          <cell r="AI176">
            <v>0</v>
          </cell>
          <cell r="AJ176">
            <v>0</v>
          </cell>
          <cell r="AK176">
            <v>0</v>
          </cell>
          <cell r="AL176">
            <v>0</v>
          </cell>
          <cell r="AM176">
            <v>0</v>
          </cell>
          <cell r="AN176">
            <v>1</v>
          </cell>
          <cell r="AO176">
            <v>0</v>
          </cell>
          <cell r="AP176">
            <v>0</v>
          </cell>
          <cell r="AQ176">
            <v>0</v>
          </cell>
          <cell r="AR176">
            <v>0</v>
          </cell>
          <cell r="AS176">
            <v>0</v>
          </cell>
          <cell r="AT176">
            <v>0</v>
          </cell>
          <cell r="AU176">
            <v>0</v>
          </cell>
          <cell r="AV176">
            <v>1</v>
          </cell>
          <cell r="AW176">
            <v>1</v>
          </cell>
        </row>
        <row r="177">
          <cell r="B177">
            <v>10019081</v>
          </cell>
          <cell r="C177" t="str">
            <v>MKP1RF182 PSK (BL1830BX2+DC18RC)</v>
          </cell>
          <cell r="D177">
            <v>0</v>
          </cell>
          <cell r="E177" t="str">
            <v>Active</v>
          </cell>
          <cell r="F177" t="str">
            <v>A</v>
          </cell>
          <cell r="G177">
            <v>29</v>
          </cell>
          <cell r="H177">
            <v>0</v>
          </cell>
          <cell r="I177">
            <v>20</v>
          </cell>
          <cell r="J177">
            <v>40</v>
          </cell>
          <cell r="K177">
            <v>6.666666666666667</v>
          </cell>
          <cell r="L177">
            <v>84</v>
          </cell>
          <cell r="M177">
            <v>7</v>
          </cell>
          <cell r="N177">
            <v>7</v>
          </cell>
          <cell r="O177">
            <v>5</v>
          </cell>
          <cell r="P177">
            <v>4</v>
          </cell>
          <cell r="Q177">
            <v>1</v>
          </cell>
          <cell r="R177">
            <v>4</v>
          </cell>
          <cell r="S177">
            <v>4</v>
          </cell>
          <cell r="T177">
            <v>0</v>
          </cell>
          <cell r="U177">
            <v>3</v>
          </cell>
          <cell r="V177">
            <v>3</v>
          </cell>
          <cell r="W177">
            <v>3</v>
          </cell>
          <cell r="X177">
            <v>3</v>
          </cell>
          <cell r="Y177">
            <v>4</v>
          </cell>
          <cell r="Z177">
            <v>3</v>
          </cell>
          <cell r="AA177">
            <v>0</v>
          </cell>
          <cell r="AB177">
            <v>3</v>
          </cell>
          <cell r="AC177">
            <v>7</v>
          </cell>
          <cell r="AD177">
            <v>3</v>
          </cell>
          <cell r="AE177">
            <v>8</v>
          </cell>
          <cell r="AF177">
            <v>9</v>
          </cell>
          <cell r="AG177">
            <v>1</v>
          </cell>
          <cell r="AH177">
            <v>8</v>
          </cell>
          <cell r="AI177">
            <v>9</v>
          </cell>
          <cell r="AJ177">
            <v>8</v>
          </cell>
          <cell r="AK177">
            <v>10</v>
          </cell>
          <cell r="AL177">
            <v>4</v>
          </cell>
          <cell r="AM177">
            <v>4</v>
          </cell>
          <cell r="AN177">
            <v>9</v>
          </cell>
          <cell r="AO177">
            <v>9</v>
          </cell>
          <cell r="AP177">
            <v>6</v>
          </cell>
          <cell r="AQ177">
            <v>10</v>
          </cell>
          <cell r="AR177">
            <v>11</v>
          </cell>
          <cell r="AS177">
            <v>10</v>
          </cell>
          <cell r="AT177">
            <v>3</v>
          </cell>
          <cell r="AU177">
            <v>0</v>
          </cell>
          <cell r="AV177">
            <v>84</v>
          </cell>
          <cell r="AW177">
            <v>11</v>
          </cell>
        </row>
        <row r="178">
          <cell r="B178">
            <v>10018485</v>
          </cell>
          <cell r="C178" t="str">
            <v>BATTERY BL0715 LI-ION 7.2V 1.5AH</v>
          </cell>
          <cell r="D178" t="str">
            <v>1913W2-7</v>
          </cell>
          <cell r="E178" t="str">
            <v>Slow Moving</v>
          </cell>
          <cell r="F178" t="str">
            <v>A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1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0</v>
          </cell>
          <cell r="AA178">
            <v>0</v>
          </cell>
          <cell r="AB178">
            <v>0</v>
          </cell>
          <cell r="AC178">
            <v>0</v>
          </cell>
          <cell r="AD178">
            <v>0</v>
          </cell>
          <cell r="AE178">
            <v>0</v>
          </cell>
          <cell r="AF178">
            <v>0</v>
          </cell>
          <cell r="AG178">
            <v>0</v>
          </cell>
          <cell r="AH178">
            <v>0</v>
          </cell>
          <cell r="AI178">
            <v>0</v>
          </cell>
          <cell r="AJ178">
            <v>0</v>
          </cell>
          <cell r="AK178">
            <v>0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R178">
            <v>0</v>
          </cell>
          <cell r="AS178">
            <v>0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</row>
        <row r="179">
          <cell r="B179">
            <v>10018154</v>
          </cell>
          <cell r="C179" t="str">
            <v>BTC04 BATTERY CHECKER SET FOR LXT &amp; XGT</v>
          </cell>
          <cell r="D179">
            <v>0</v>
          </cell>
          <cell r="E179" t="str">
            <v>Active</v>
          </cell>
          <cell r="F179" t="str">
            <v>A</v>
          </cell>
          <cell r="G179">
            <v>10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0</v>
          </cell>
          <cell r="AC179">
            <v>0</v>
          </cell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H179">
            <v>0</v>
          </cell>
          <cell r="AI179">
            <v>0</v>
          </cell>
          <cell r="AJ179">
            <v>0</v>
          </cell>
          <cell r="AK179">
            <v>0</v>
          </cell>
          <cell r="AL179">
            <v>0</v>
          </cell>
          <cell r="AM179">
            <v>0</v>
          </cell>
          <cell r="AN179">
            <v>0</v>
          </cell>
          <cell r="AO179">
            <v>0</v>
          </cell>
          <cell r="AP179">
            <v>0</v>
          </cell>
          <cell r="AQ179">
            <v>0</v>
          </cell>
          <cell r="AR179">
            <v>0</v>
          </cell>
          <cell r="AS179">
            <v>0</v>
          </cell>
          <cell r="AT179">
            <v>0</v>
          </cell>
          <cell r="AU179">
            <v>0</v>
          </cell>
          <cell r="AV179">
            <v>0</v>
          </cell>
          <cell r="AW179">
            <v>0</v>
          </cell>
        </row>
        <row r="180">
          <cell r="B180">
            <v>10018895</v>
          </cell>
          <cell r="C180" t="str">
            <v>MKP3PG184 PSK (BL1860BX4+DC18RD)</v>
          </cell>
          <cell r="D180">
            <v>0</v>
          </cell>
          <cell r="E180" t="str">
            <v>Active</v>
          </cell>
          <cell r="F180" t="str">
            <v>A</v>
          </cell>
          <cell r="G180">
            <v>10</v>
          </cell>
          <cell r="H180">
            <v>0</v>
          </cell>
          <cell r="I180">
            <v>6</v>
          </cell>
          <cell r="J180">
            <v>12</v>
          </cell>
          <cell r="K180">
            <v>2</v>
          </cell>
          <cell r="L180">
            <v>23</v>
          </cell>
          <cell r="M180">
            <v>1.9166666666666667</v>
          </cell>
          <cell r="N180">
            <v>0</v>
          </cell>
          <cell r="O180">
            <v>0</v>
          </cell>
          <cell r="P180">
            <v>3</v>
          </cell>
          <cell r="Q180">
            <v>0</v>
          </cell>
          <cell r="R180">
            <v>0</v>
          </cell>
          <cell r="S180">
            <v>4</v>
          </cell>
          <cell r="T180">
            <v>1</v>
          </cell>
          <cell r="U180">
            <v>0</v>
          </cell>
          <cell r="V180">
            <v>0</v>
          </cell>
          <cell r="W180">
            <v>1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3</v>
          </cell>
          <cell r="AC180">
            <v>1</v>
          </cell>
          <cell r="AD180">
            <v>3</v>
          </cell>
          <cell r="AE180">
            <v>1</v>
          </cell>
          <cell r="AF180">
            <v>5</v>
          </cell>
          <cell r="AG180">
            <v>2</v>
          </cell>
          <cell r="AH180">
            <v>1</v>
          </cell>
          <cell r="AI180">
            <v>1</v>
          </cell>
          <cell r="AJ180">
            <v>0</v>
          </cell>
          <cell r="AK180">
            <v>3</v>
          </cell>
          <cell r="AL180">
            <v>3</v>
          </cell>
          <cell r="AM180">
            <v>2</v>
          </cell>
          <cell r="AN180">
            <v>2</v>
          </cell>
          <cell r="AO180">
            <v>1</v>
          </cell>
          <cell r="AP180">
            <v>2</v>
          </cell>
          <cell r="AQ180">
            <v>5</v>
          </cell>
          <cell r="AR180">
            <v>0</v>
          </cell>
          <cell r="AS180">
            <v>3</v>
          </cell>
          <cell r="AT180">
            <v>0</v>
          </cell>
          <cell r="AU180">
            <v>2</v>
          </cell>
          <cell r="AV180">
            <v>23</v>
          </cell>
          <cell r="AW180">
            <v>5</v>
          </cell>
        </row>
        <row r="181">
          <cell r="B181">
            <v>10041629</v>
          </cell>
          <cell r="C181" t="str">
            <v>MKP1RG182 PSK (BL1860BX2+DC18RC)</v>
          </cell>
          <cell r="F181" t="str">
            <v>A</v>
          </cell>
          <cell r="G181">
            <v>5</v>
          </cell>
          <cell r="H181">
            <v>0</v>
          </cell>
          <cell r="I181">
            <v>5</v>
          </cell>
          <cell r="J181">
            <v>18</v>
          </cell>
          <cell r="K181">
            <v>3</v>
          </cell>
          <cell r="L181">
            <v>19</v>
          </cell>
          <cell r="M181">
            <v>1.5833333333333333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0</v>
          </cell>
          <cell r="AF181">
            <v>0</v>
          </cell>
          <cell r="AG181">
            <v>0</v>
          </cell>
          <cell r="AH181">
            <v>0</v>
          </cell>
          <cell r="AI181">
            <v>0</v>
          </cell>
          <cell r="AJ181">
            <v>0</v>
          </cell>
          <cell r="AK181">
            <v>0</v>
          </cell>
          <cell r="AL181">
            <v>0</v>
          </cell>
          <cell r="AM181">
            <v>0</v>
          </cell>
          <cell r="AN181">
            <v>0</v>
          </cell>
          <cell r="AO181">
            <v>1</v>
          </cell>
          <cell r="AP181">
            <v>0</v>
          </cell>
          <cell r="AQ181">
            <v>3</v>
          </cell>
          <cell r="AR181">
            <v>1</v>
          </cell>
          <cell r="AS181">
            <v>5</v>
          </cell>
          <cell r="AT181">
            <v>5</v>
          </cell>
          <cell r="AU181">
            <v>4</v>
          </cell>
          <cell r="AV181">
            <v>19</v>
          </cell>
          <cell r="AW181">
            <v>5</v>
          </cell>
        </row>
        <row r="182">
          <cell r="B182">
            <v>10019319</v>
          </cell>
          <cell r="C182" t="str">
            <v>MKP3PT182 PSK (BL1850BX2+DC18RD)</v>
          </cell>
          <cell r="D182">
            <v>0</v>
          </cell>
          <cell r="E182" t="str">
            <v>Active</v>
          </cell>
          <cell r="F182" t="str">
            <v>A</v>
          </cell>
          <cell r="G182">
            <v>7</v>
          </cell>
          <cell r="H182">
            <v>0</v>
          </cell>
          <cell r="I182">
            <v>0</v>
          </cell>
          <cell r="J182">
            <v>4</v>
          </cell>
          <cell r="K182">
            <v>0.66666666666666663</v>
          </cell>
          <cell r="L182">
            <v>8</v>
          </cell>
          <cell r="M182">
            <v>0.66666666666666663</v>
          </cell>
          <cell r="N182">
            <v>2</v>
          </cell>
          <cell r="O182">
            <v>1</v>
          </cell>
          <cell r="P182">
            <v>1</v>
          </cell>
          <cell r="Q182">
            <v>1</v>
          </cell>
          <cell r="R182">
            <v>0</v>
          </cell>
          <cell r="S182">
            <v>0</v>
          </cell>
          <cell r="T182">
            <v>0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0</v>
          </cell>
          <cell r="Z182">
            <v>0</v>
          </cell>
          <cell r="AA182">
            <v>0</v>
          </cell>
          <cell r="AB182">
            <v>0</v>
          </cell>
          <cell r="AC182">
            <v>0</v>
          </cell>
          <cell r="AD182">
            <v>0</v>
          </cell>
          <cell r="AE182">
            <v>0</v>
          </cell>
          <cell r="AF182">
            <v>5</v>
          </cell>
          <cell r="AG182">
            <v>0</v>
          </cell>
          <cell r="AH182">
            <v>0</v>
          </cell>
          <cell r="AI182">
            <v>0</v>
          </cell>
          <cell r="AJ182">
            <v>1</v>
          </cell>
          <cell r="AK182">
            <v>1</v>
          </cell>
          <cell r="AL182">
            <v>1</v>
          </cell>
          <cell r="AM182">
            <v>1</v>
          </cell>
          <cell r="AN182">
            <v>0</v>
          </cell>
          <cell r="AO182">
            <v>0</v>
          </cell>
          <cell r="AP182">
            <v>1</v>
          </cell>
          <cell r="AQ182">
            <v>1</v>
          </cell>
          <cell r="AR182">
            <v>1</v>
          </cell>
          <cell r="AS182">
            <v>0</v>
          </cell>
          <cell r="AT182">
            <v>1</v>
          </cell>
          <cell r="AU182">
            <v>0</v>
          </cell>
          <cell r="AV182">
            <v>8</v>
          </cell>
          <cell r="AW182">
            <v>1</v>
          </cell>
        </row>
        <row r="183">
          <cell r="B183">
            <v>10018671</v>
          </cell>
          <cell r="C183" t="str">
            <v>BATTERY BL1815G LI-ION 18V 1.5AH</v>
          </cell>
          <cell r="D183">
            <v>0</v>
          </cell>
          <cell r="E183" t="str">
            <v>Active</v>
          </cell>
          <cell r="F183" t="str">
            <v>A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4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0</v>
          </cell>
          <cell r="AA183">
            <v>0</v>
          </cell>
          <cell r="AB183">
            <v>0</v>
          </cell>
          <cell r="AC183">
            <v>0</v>
          </cell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H183">
            <v>0</v>
          </cell>
          <cell r="AI183">
            <v>0</v>
          </cell>
          <cell r="AJ183">
            <v>0</v>
          </cell>
          <cell r="AK183">
            <v>0</v>
          </cell>
          <cell r="AL183">
            <v>0</v>
          </cell>
          <cell r="AM183">
            <v>0</v>
          </cell>
          <cell r="AN183">
            <v>0</v>
          </cell>
          <cell r="AO183">
            <v>0</v>
          </cell>
          <cell r="AP183">
            <v>0</v>
          </cell>
          <cell r="AQ183">
            <v>0</v>
          </cell>
          <cell r="AR183">
            <v>0</v>
          </cell>
          <cell r="AS183">
            <v>0</v>
          </cell>
          <cell r="AT183">
            <v>0</v>
          </cell>
          <cell r="AU183">
            <v>0</v>
          </cell>
          <cell r="AV183">
            <v>0</v>
          </cell>
          <cell r="AW183">
            <v>0</v>
          </cell>
        </row>
        <row r="184">
          <cell r="B184">
            <v>10018960</v>
          </cell>
          <cell r="C184" t="str">
            <v>BATTERY BL1415G LI-ION 14.4V 1.5AH</v>
          </cell>
          <cell r="D184">
            <v>0</v>
          </cell>
          <cell r="E184" t="str">
            <v>Active</v>
          </cell>
          <cell r="F184" t="str">
            <v>A</v>
          </cell>
          <cell r="G184">
            <v>18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1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0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>
            <v>0</v>
          </cell>
          <cell r="AJ184">
            <v>0</v>
          </cell>
          <cell r="AK184">
            <v>0</v>
          </cell>
          <cell r="AL184">
            <v>0</v>
          </cell>
          <cell r="AM184">
            <v>0</v>
          </cell>
          <cell r="AN184">
            <v>0</v>
          </cell>
          <cell r="AO184">
            <v>0</v>
          </cell>
          <cell r="AP184">
            <v>0</v>
          </cell>
          <cell r="AQ184">
            <v>0</v>
          </cell>
          <cell r="AR184">
            <v>0</v>
          </cell>
          <cell r="AS184">
            <v>0</v>
          </cell>
          <cell r="AT184">
            <v>0</v>
          </cell>
          <cell r="AU184">
            <v>0</v>
          </cell>
          <cell r="AV184">
            <v>0</v>
          </cell>
          <cell r="AW184">
            <v>0</v>
          </cell>
        </row>
        <row r="185">
          <cell r="B185">
            <v>10018988</v>
          </cell>
          <cell r="C185" t="str">
            <v>BUCKET SET FOR CU180D</v>
          </cell>
          <cell r="D185">
            <v>0</v>
          </cell>
          <cell r="E185" t="str">
            <v>Active</v>
          </cell>
          <cell r="F185" t="str">
            <v>A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0</v>
          </cell>
          <cell r="AB185">
            <v>0</v>
          </cell>
          <cell r="AC185">
            <v>0</v>
          </cell>
          <cell r="AD185">
            <v>0</v>
          </cell>
          <cell r="AE185">
            <v>0</v>
          </cell>
          <cell r="AF185">
            <v>0</v>
          </cell>
          <cell r="AG185">
            <v>0</v>
          </cell>
          <cell r="AH185">
            <v>0</v>
          </cell>
          <cell r="AI185">
            <v>0</v>
          </cell>
          <cell r="AJ185">
            <v>0</v>
          </cell>
          <cell r="AK185">
            <v>0</v>
          </cell>
          <cell r="AL185">
            <v>0</v>
          </cell>
          <cell r="AM185">
            <v>0</v>
          </cell>
          <cell r="AN185">
            <v>0</v>
          </cell>
          <cell r="AO185">
            <v>0</v>
          </cell>
          <cell r="AP185">
            <v>0</v>
          </cell>
          <cell r="AQ185">
            <v>0</v>
          </cell>
          <cell r="AR185">
            <v>0</v>
          </cell>
          <cell r="AS185">
            <v>0</v>
          </cell>
          <cell r="AT185">
            <v>0</v>
          </cell>
          <cell r="AU185">
            <v>0</v>
          </cell>
          <cell r="AV185">
            <v>0</v>
          </cell>
          <cell r="AW185">
            <v>0</v>
          </cell>
        </row>
        <row r="186">
          <cell r="B186">
            <v>40005918</v>
          </cell>
          <cell r="C186" t="str">
            <v>BATTERY HOLDER SET 12V FOR DFJ</v>
          </cell>
          <cell r="D186">
            <v>0</v>
          </cell>
          <cell r="E186" t="str">
            <v>Active</v>
          </cell>
          <cell r="F186" t="str">
            <v>A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38</v>
          </cell>
          <cell r="O186">
            <v>128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0</v>
          </cell>
          <cell r="AC186">
            <v>0</v>
          </cell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H186">
            <v>0</v>
          </cell>
          <cell r="AI186">
            <v>0</v>
          </cell>
          <cell r="AJ186">
            <v>0</v>
          </cell>
          <cell r="AK186">
            <v>0</v>
          </cell>
          <cell r="AL186">
            <v>0</v>
          </cell>
          <cell r="AM186">
            <v>0</v>
          </cell>
          <cell r="AN186">
            <v>0</v>
          </cell>
          <cell r="AO186">
            <v>0</v>
          </cell>
          <cell r="AP186">
            <v>0</v>
          </cell>
          <cell r="AQ186">
            <v>0</v>
          </cell>
          <cell r="AR186">
            <v>0</v>
          </cell>
          <cell r="AS186">
            <v>0</v>
          </cell>
          <cell r="AT186">
            <v>0</v>
          </cell>
          <cell r="AU186">
            <v>0</v>
          </cell>
          <cell r="AV186">
            <v>0</v>
          </cell>
          <cell r="AW186">
            <v>0</v>
          </cell>
        </row>
        <row r="187">
          <cell r="B187">
            <v>10018636</v>
          </cell>
          <cell r="C187" t="str">
            <v>SHELF BRUSH SET</v>
          </cell>
          <cell r="D187" t="str">
            <v>198873-4</v>
          </cell>
          <cell r="E187" t="str">
            <v>Slow Moving</v>
          </cell>
          <cell r="F187" t="str">
            <v>A</v>
          </cell>
          <cell r="G187">
            <v>10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1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0</v>
          </cell>
          <cell r="AA187">
            <v>0</v>
          </cell>
          <cell r="AB187">
            <v>0</v>
          </cell>
          <cell r="AC187">
            <v>0</v>
          </cell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H187">
            <v>0</v>
          </cell>
          <cell r="AI187">
            <v>0</v>
          </cell>
          <cell r="AJ187">
            <v>0</v>
          </cell>
          <cell r="AK187">
            <v>0</v>
          </cell>
          <cell r="AL187">
            <v>0</v>
          </cell>
          <cell r="AM187">
            <v>0</v>
          </cell>
          <cell r="AN187">
            <v>0</v>
          </cell>
          <cell r="AO187">
            <v>0</v>
          </cell>
          <cell r="AP187">
            <v>0</v>
          </cell>
          <cell r="AQ187">
            <v>0</v>
          </cell>
          <cell r="AR187">
            <v>0</v>
          </cell>
          <cell r="AS187">
            <v>0</v>
          </cell>
          <cell r="AT187">
            <v>0</v>
          </cell>
          <cell r="AU187">
            <v>0</v>
          </cell>
          <cell r="AV187">
            <v>0</v>
          </cell>
          <cell r="AW187">
            <v>0</v>
          </cell>
        </row>
        <row r="188">
          <cell r="B188">
            <v>10018933</v>
          </cell>
          <cell r="C188" t="str">
            <v>TILT BASE SET</v>
          </cell>
          <cell r="D188">
            <v>0</v>
          </cell>
          <cell r="E188" t="str">
            <v>Active</v>
          </cell>
          <cell r="F188" t="str">
            <v>A</v>
          </cell>
          <cell r="G188">
            <v>0</v>
          </cell>
          <cell r="H188">
            <v>0</v>
          </cell>
          <cell r="I188">
            <v>0</v>
          </cell>
          <cell r="J188">
            <v>1</v>
          </cell>
          <cell r="K188">
            <v>0.16666666666666666</v>
          </cell>
          <cell r="L188">
            <v>2</v>
          </cell>
          <cell r="M188">
            <v>0.16666666666666666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1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0</v>
          </cell>
          <cell r="AA188">
            <v>0</v>
          </cell>
          <cell r="AB188">
            <v>0</v>
          </cell>
          <cell r="AC188">
            <v>0</v>
          </cell>
          <cell r="AD188">
            <v>0</v>
          </cell>
          <cell r="AE188">
            <v>0</v>
          </cell>
          <cell r="AF188">
            <v>1</v>
          </cell>
          <cell r="AG188">
            <v>0</v>
          </cell>
          <cell r="AH188">
            <v>0</v>
          </cell>
          <cell r="AI188">
            <v>0</v>
          </cell>
          <cell r="AJ188">
            <v>0</v>
          </cell>
          <cell r="AK188">
            <v>1</v>
          </cell>
          <cell r="AL188">
            <v>0</v>
          </cell>
          <cell r="AM188">
            <v>0</v>
          </cell>
          <cell r="AN188">
            <v>0</v>
          </cell>
          <cell r="AO188">
            <v>0</v>
          </cell>
          <cell r="AP188">
            <v>1</v>
          </cell>
          <cell r="AQ188">
            <v>0</v>
          </cell>
          <cell r="AR188">
            <v>0</v>
          </cell>
          <cell r="AS188">
            <v>0</v>
          </cell>
          <cell r="AT188">
            <v>0</v>
          </cell>
          <cell r="AU188">
            <v>0</v>
          </cell>
          <cell r="AV188">
            <v>2</v>
          </cell>
          <cell r="AW188">
            <v>1</v>
          </cell>
        </row>
        <row r="189">
          <cell r="B189">
            <v>10018637</v>
          </cell>
          <cell r="C189" t="str">
            <v>LONG SASH NOZZLE SET</v>
          </cell>
          <cell r="D189" t="str">
            <v>198992-6</v>
          </cell>
          <cell r="E189" t="str">
            <v>Slow Moving</v>
          </cell>
          <cell r="F189" t="str">
            <v>A</v>
          </cell>
          <cell r="G189">
            <v>9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1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0</v>
          </cell>
          <cell r="AC189">
            <v>1</v>
          </cell>
          <cell r="AD189">
            <v>0</v>
          </cell>
          <cell r="AE189">
            <v>0</v>
          </cell>
          <cell r="AF189">
            <v>0</v>
          </cell>
          <cell r="AG189">
            <v>0</v>
          </cell>
          <cell r="AH189">
            <v>0</v>
          </cell>
          <cell r="AI189">
            <v>0</v>
          </cell>
          <cell r="AJ189">
            <v>0</v>
          </cell>
          <cell r="AK189">
            <v>0</v>
          </cell>
          <cell r="AL189">
            <v>0</v>
          </cell>
          <cell r="AM189">
            <v>0</v>
          </cell>
          <cell r="AN189">
            <v>0</v>
          </cell>
          <cell r="AO189">
            <v>0</v>
          </cell>
          <cell r="AP189">
            <v>0</v>
          </cell>
          <cell r="AQ189">
            <v>0</v>
          </cell>
          <cell r="AR189">
            <v>0</v>
          </cell>
          <cell r="AS189">
            <v>0</v>
          </cell>
          <cell r="AT189">
            <v>0</v>
          </cell>
          <cell r="AU189">
            <v>0</v>
          </cell>
          <cell r="AV189">
            <v>0</v>
          </cell>
          <cell r="AW189">
            <v>0</v>
          </cell>
        </row>
        <row r="190">
          <cell r="B190">
            <v>10018990</v>
          </cell>
          <cell r="C190" t="str">
            <v>CARRIER SET</v>
          </cell>
          <cell r="D190">
            <v>0</v>
          </cell>
          <cell r="E190" t="str">
            <v>Active</v>
          </cell>
          <cell r="F190" t="str">
            <v>A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H190">
            <v>0</v>
          </cell>
          <cell r="AI190">
            <v>0</v>
          </cell>
          <cell r="AJ190">
            <v>0</v>
          </cell>
          <cell r="AK190">
            <v>0</v>
          </cell>
          <cell r="AL190">
            <v>0</v>
          </cell>
          <cell r="AM190">
            <v>0</v>
          </cell>
          <cell r="AN190">
            <v>0</v>
          </cell>
          <cell r="AO190">
            <v>0</v>
          </cell>
          <cell r="AP190">
            <v>0</v>
          </cell>
          <cell r="AQ190">
            <v>0</v>
          </cell>
          <cell r="AR190">
            <v>0</v>
          </cell>
          <cell r="AS190">
            <v>0</v>
          </cell>
          <cell r="AT190">
            <v>0</v>
          </cell>
          <cell r="AU190">
            <v>0</v>
          </cell>
          <cell r="AV190">
            <v>0</v>
          </cell>
          <cell r="AW190">
            <v>0</v>
          </cell>
        </row>
        <row r="191">
          <cell r="B191">
            <v>10018797</v>
          </cell>
          <cell r="C191" t="str">
            <v>TIE WIRE SET 50PCS/SET</v>
          </cell>
          <cell r="D191">
            <v>0</v>
          </cell>
          <cell r="E191" t="str">
            <v>Active</v>
          </cell>
          <cell r="F191" t="str">
            <v>A</v>
          </cell>
          <cell r="G191">
            <v>3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1</v>
          </cell>
          <cell r="M191">
            <v>8.3333333333333329E-2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1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Z191">
            <v>0</v>
          </cell>
          <cell r="AA191">
            <v>0</v>
          </cell>
          <cell r="AB191">
            <v>1</v>
          </cell>
          <cell r="AC191">
            <v>0</v>
          </cell>
          <cell r="AD191">
            <v>0</v>
          </cell>
          <cell r="AE191">
            <v>0</v>
          </cell>
          <cell r="AF191">
            <v>0</v>
          </cell>
          <cell r="AG191">
            <v>1</v>
          </cell>
          <cell r="AH191">
            <v>1</v>
          </cell>
          <cell r="AI191">
            <v>0</v>
          </cell>
          <cell r="AJ191">
            <v>0</v>
          </cell>
          <cell r="AK191">
            <v>0</v>
          </cell>
          <cell r="AL191">
            <v>1</v>
          </cell>
          <cell r="AM191">
            <v>0</v>
          </cell>
          <cell r="AN191">
            <v>0</v>
          </cell>
          <cell r="AO191">
            <v>0</v>
          </cell>
          <cell r="AP191">
            <v>0</v>
          </cell>
          <cell r="AQ191">
            <v>0</v>
          </cell>
          <cell r="AR191">
            <v>0</v>
          </cell>
          <cell r="AS191">
            <v>0</v>
          </cell>
          <cell r="AT191">
            <v>0</v>
          </cell>
          <cell r="AU191">
            <v>0</v>
          </cell>
          <cell r="AV191">
            <v>1</v>
          </cell>
          <cell r="AW191">
            <v>1</v>
          </cell>
        </row>
        <row r="192">
          <cell r="B192">
            <v>10018420</v>
          </cell>
          <cell r="C192" t="str">
            <v>TOOL BAG BLACK 60X20CM FOR CL-G/DCL</v>
          </cell>
          <cell r="D192" t="str">
            <v>199901-8</v>
          </cell>
          <cell r="E192" t="str">
            <v>Slow Moving</v>
          </cell>
          <cell r="F192" t="str">
            <v>A</v>
          </cell>
          <cell r="G192">
            <v>0</v>
          </cell>
          <cell r="H192">
            <v>0</v>
          </cell>
          <cell r="I192">
            <v>0</v>
          </cell>
          <cell r="J192">
            <v>2</v>
          </cell>
          <cell r="K192">
            <v>0.33333333333333331</v>
          </cell>
          <cell r="L192">
            <v>3</v>
          </cell>
          <cell r="M192">
            <v>0.25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1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1</v>
          </cell>
          <cell r="AF192">
            <v>1</v>
          </cell>
          <cell r="AG192">
            <v>1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>
            <v>1</v>
          </cell>
          <cell r="AO192">
            <v>0</v>
          </cell>
          <cell r="AP192">
            <v>2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3</v>
          </cell>
          <cell r="AW192">
            <v>2</v>
          </cell>
        </row>
        <row r="193">
          <cell r="B193">
            <v>10018521</v>
          </cell>
          <cell r="C193" t="str">
            <v>GUIDE RAIL ADAPTER FOR DHS660</v>
          </cell>
          <cell r="D193">
            <v>0</v>
          </cell>
          <cell r="E193" t="str">
            <v>Active</v>
          </cell>
          <cell r="F193" t="str">
            <v>A</v>
          </cell>
          <cell r="G193">
            <v>3</v>
          </cell>
          <cell r="H193">
            <v>0</v>
          </cell>
          <cell r="I193">
            <v>5</v>
          </cell>
          <cell r="J193">
            <v>8</v>
          </cell>
          <cell r="K193">
            <v>1.3333333333333333</v>
          </cell>
          <cell r="L193">
            <v>13</v>
          </cell>
          <cell r="M193">
            <v>1.0833333333333333</v>
          </cell>
          <cell r="N193">
            <v>1</v>
          </cell>
          <cell r="O193">
            <v>0</v>
          </cell>
          <cell r="P193">
            <v>0</v>
          </cell>
          <cell r="Q193">
            <v>2</v>
          </cell>
          <cell r="R193">
            <v>2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1</v>
          </cell>
          <cell r="Y193">
            <v>3</v>
          </cell>
          <cell r="Z193">
            <v>2</v>
          </cell>
          <cell r="AA193">
            <v>0</v>
          </cell>
          <cell r="AB193">
            <v>0</v>
          </cell>
          <cell r="AC193">
            <v>4</v>
          </cell>
          <cell r="AD193">
            <v>0</v>
          </cell>
          <cell r="AE193">
            <v>1</v>
          </cell>
          <cell r="AF193">
            <v>0</v>
          </cell>
          <cell r="AG193">
            <v>0</v>
          </cell>
          <cell r="AH193">
            <v>1</v>
          </cell>
          <cell r="AI193">
            <v>0</v>
          </cell>
          <cell r="AJ193">
            <v>0</v>
          </cell>
          <cell r="AK193">
            <v>1</v>
          </cell>
          <cell r="AL193">
            <v>0</v>
          </cell>
          <cell r="AM193">
            <v>0</v>
          </cell>
          <cell r="AN193">
            <v>2</v>
          </cell>
          <cell r="AO193">
            <v>2</v>
          </cell>
          <cell r="AP193">
            <v>2</v>
          </cell>
          <cell r="AQ193">
            <v>2</v>
          </cell>
          <cell r="AR193">
            <v>0</v>
          </cell>
          <cell r="AS193">
            <v>0</v>
          </cell>
          <cell r="AT193">
            <v>2</v>
          </cell>
          <cell r="AU193">
            <v>2</v>
          </cell>
          <cell r="AV193">
            <v>13</v>
          </cell>
          <cell r="AW193">
            <v>2</v>
          </cell>
        </row>
        <row r="194">
          <cell r="B194">
            <v>40005851</v>
          </cell>
          <cell r="C194" t="str">
            <v>DUST EXTRACTION SYSTEM DX08 – DHR280/282</v>
          </cell>
          <cell r="D194">
            <v>0</v>
          </cell>
          <cell r="E194" t="str">
            <v>Slow Moving</v>
          </cell>
          <cell r="F194" t="str">
            <v>A</v>
          </cell>
          <cell r="G194">
            <v>4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0</v>
          </cell>
          <cell r="AK194">
            <v>0</v>
          </cell>
          <cell r="AL194">
            <v>0</v>
          </cell>
          <cell r="AM194">
            <v>0</v>
          </cell>
          <cell r="AN194">
            <v>0</v>
          </cell>
          <cell r="AO194">
            <v>0</v>
          </cell>
          <cell r="AP194">
            <v>0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</row>
        <row r="195">
          <cell r="B195">
            <v>10048016</v>
          </cell>
          <cell r="C195" t="str">
            <v>MAKITA PLANER BLADE 306MM 2030 199910-7</v>
          </cell>
          <cell r="D195">
            <v>0</v>
          </cell>
          <cell r="F195" t="str">
            <v>A</v>
          </cell>
          <cell r="G195">
            <v>0</v>
          </cell>
          <cell r="H195">
            <v>0</v>
          </cell>
          <cell r="I195">
            <v>5</v>
          </cell>
          <cell r="J195">
            <v>5</v>
          </cell>
          <cell r="K195">
            <v>0.83333333333333337</v>
          </cell>
          <cell r="L195">
            <v>5</v>
          </cell>
          <cell r="M195">
            <v>0.41666666666666669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2</v>
          </cell>
          <cell r="AR195">
            <v>2</v>
          </cell>
          <cell r="AS195">
            <v>1</v>
          </cell>
          <cell r="AT195">
            <v>0</v>
          </cell>
          <cell r="AU195">
            <v>0</v>
          </cell>
          <cell r="AV195">
            <v>5</v>
          </cell>
          <cell r="AW195">
            <v>2</v>
          </cell>
        </row>
        <row r="196">
          <cell r="B196">
            <v>10018855</v>
          </cell>
          <cell r="C196" t="str">
            <v>PLANER BLADE 306MM HSS (2PCS/PKG)</v>
          </cell>
          <cell r="D196">
            <v>0</v>
          </cell>
          <cell r="E196" t="str">
            <v>Active</v>
          </cell>
          <cell r="F196" t="str">
            <v>A</v>
          </cell>
          <cell r="G196">
            <v>25</v>
          </cell>
          <cell r="H196">
            <v>0</v>
          </cell>
          <cell r="I196">
            <v>0</v>
          </cell>
          <cell r="J196">
            <v>27</v>
          </cell>
          <cell r="K196">
            <v>4.5</v>
          </cell>
          <cell r="L196">
            <v>55</v>
          </cell>
          <cell r="M196">
            <v>4.583333333333333</v>
          </cell>
          <cell r="N196">
            <v>0</v>
          </cell>
          <cell r="O196">
            <v>0</v>
          </cell>
          <cell r="P196">
            <v>5</v>
          </cell>
          <cell r="Q196">
            <v>0</v>
          </cell>
          <cell r="R196">
            <v>0</v>
          </cell>
          <cell r="S196">
            <v>6</v>
          </cell>
          <cell r="T196">
            <v>8</v>
          </cell>
          <cell r="U196">
            <v>-1</v>
          </cell>
          <cell r="V196">
            <v>0</v>
          </cell>
          <cell r="W196">
            <v>2</v>
          </cell>
          <cell r="X196">
            <v>1</v>
          </cell>
          <cell r="Y196">
            <v>4</v>
          </cell>
          <cell r="Z196">
            <v>2</v>
          </cell>
          <cell r="AA196">
            <v>4</v>
          </cell>
          <cell r="AB196">
            <v>3</v>
          </cell>
          <cell r="AC196">
            <v>6</v>
          </cell>
          <cell r="AD196">
            <v>1</v>
          </cell>
          <cell r="AE196">
            <v>4</v>
          </cell>
          <cell r="AF196">
            <v>4</v>
          </cell>
          <cell r="AG196">
            <v>2</v>
          </cell>
          <cell r="AH196">
            <v>2</v>
          </cell>
          <cell r="AI196">
            <v>5</v>
          </cell>
          <cell r="AJ196">
            <v>1</v>
          </cell>
          <cell r="AK196">
            <v>16</v>
          </cell>
          <cell r="AL196">
            <v>5</v>
          </cell>
          <cell r="AM196">
            <v>0</v>
          </cell>
          <cell r="AN196">
            <v>2</v>
          </cell>
          <cell r="AO196">
            <v>4</v>
          </cell>
          <cell r="AP196">
            <v>9</v>
          </cell>
          <cell r="AQ196">
            <v>6</v>
          </cell>
          <cell r="AR196">
            <v>0</v>
          </cell>
          <cell r="AS196">
            <v>1</v>
          </cell>
          <cell r="AT196">
            <v>4</v>
          </cell>
          <cell r="AU196">
            <v>7</v>
          </cell>
          <cell r="AV196">
            <v>55</v>
          </cell>
          <cell r="AW196">
            <v>16</v>
          </cell>
        </row>
        <row r="197">
          <cell r="B197">
            <v>10018228</v>
          </cell>
          <cell r="C197" t="str">
            <v>POLE SAW ATTACHMENT SET EY401MP</v>
          </cell>
          <cell r="D197" t="str">
            <v>191T41-8</v>
          </cell>
          <cell r="E197" t="str">
            <v>Obsolete</v>
          </cell>
          <cell r="F197" t="str">
            <v>A</v>
          </cell>
          <cell r="G197">
            <v>1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H197">
            <v>0</v>
          </cell>
          <cell r="AI197">
            <v>0</v>
          </cell>
          <cell r="AJ197">
            <v>0</v>
          </cell>
          <cell r="AK197">
            <v>0</v>
          </cell>
          <cell r="AL197">
            <v>0</v>
          </cell>
          <cell r="AM197">
            <v>0</v>
          </cell>
          <cell r="AN197">
            <v>0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</row>
        <row r="198">
          <cell r="B198">
            <v>10018212</v>
          </cell>
          <cell r="C198" t="str">
            <v>EASY SHAKE OFF FILTER B FOR CL001G</v>
          </cell>
          <cell r="D198">
            <v>0</v>
          </cell>
          <cell r="E198" t="str">
            <v>Active</v>
          </cell>
          <cell r="F198" t="str">
            <v>A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1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>
            <v>0</v>
          </cell>
          <cell r="AJ198">
            <v>0</v>
          </cell>
          <cell r="AK198">
            <v>0</v>
          </cell>
          <cell r="AL198">
            <v>0</v>
          </cell>
          <cell r="AM198">
            <v>0</v>
          </cell>
          <cell r="AN198">
            <v>0</v>
          </cell>
          <cell r="AO198">
            <v>0</v>
          </cell>
          <cell r="AP198">
            <v>0</v>
          </cell>
          <cell r="AQ198">
            <v>0</v>
          </cell>
          <cell r="AR198">
            <v>0</v>
          </cell>
          <cell r="AS198">
            <v>0</v>
          </cell>
          <cell r="AT198">
            <v>0</v>
          </cell>
          <cell r="AU198">
            <v>0</v>
          </cell>
          <cell r="AV198">
            <v>0</v>
          </cell>
          <cell r="AW198">
            <v>0</v>
          </cell>
        </row>
        <row r="199">
          <cell r="B199">
            <v>40005191</v>
          </cell>
          <cell r="C199" t="str">
            <v>FILTER H SET FOR DCL280F</v>
          </cell>
          <cell r="D199">
            <v>0</v>
          </cell>
          <cell r="E199" t="str">
            <v>Active</v>
          </cell>
          <cell r="F199" t="str">
            <v>A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1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0</v>
          </cell>
          <cell r="AC199">
            <v>0</v>
          </cell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I199">
            <v>0</v>
          </cell>
          <cell r="AJ199">
            <v>0</v>
          </cell>
          <cell r="AK199">
            <v>0</v>
          </cell>
          <cell r="AL199">
            <v>0</v>
          </cell>
          <cell r="AM199">
            <v>0</v>
          </cell>
          <cell r="AN199">
            <v>0</v>
          </cell>
          <cell r="AO199">
            <v>0</v>
          </cell>
          <cell r="AP199">
            <v>0</v>
          </cell>
          <cell r="AQ199">
            <v>0</v>
          </cell>
          <cell r="AR199">
            <v>0</v>
          </cell>
          <cell r="AS199">
            <v>0</v>
          </cell>
          <cell r="AT199">
            <v>0</v>
          </cell>
          <cell r="AU199">
            <v>0</v>
          </cell>
          <cell r="AV199">
            <v>0</v>
          </cell>
          <cell r="AW199">
            <v>0</v>
          </cell>
        </row>
        <row r="200">
          <cell r="B200">
            <v>10044119</v>
          </cell>
          <cell r="C200" t="str">
            <v>MAKITA CHUCK REMOVING TOOL 1R359</v>
          </cell>
          <cell r="F200" t="str">
            <v>A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AC200">
            <v>0</v>
          </cell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H200">
            <v>0</v>
          </cell>
          <cell r="AI200">
            <v>0</v>
          </cell>
          <cell r="AJ200">
            <v>0</v>
          </cell>
          <cell r="AK200">
            <v>0</v>
          </cell>
          <cell r="AL200">
            <v>0</v>
          </cell>
          <cell r="AM200">
            <v>0</v>
          </cell>
          <cell r="AN200">
            <v>0</v>
          </cell>
          <cell r="AO200">
            <v>0</v>
          </cell>
          <cell r="AP200">
            <v>0</v>
          </cell>
          <cell r="AQ200">
            <v>0</v>
          </cell>
          <cell r="AR200">
            <v>0</v>
          </cell>
          <cell r="AS200">
            <v>0</v>
          </cell>
          <cell r="AT200">
            <v>0</v>
          </cell>
          <cell r="AU200">
            <v>0</v>
          </cell>
          <cell r="AV200">
            <v>0</v>
          </cell>
          <cell r="AW200">
            <v>0</v>
          </cell>
        </row>
        <row r="201">
          <cell r="B201">
            <v>40011831</v>
          </cell>
          <cell r="C201" t="str">
            <v>BALL BEARING 6000LLB</v>
          </cell>
          <cell r="D201">
            <v>0</v>
          </cell>
          <cell r="E201" t="str">
            <v>Active</v>
          </cell>
          <cell r="F201" t="str">
            <v>A</v>
          </cell>
          <cell r="G201">
            <v>0</v>
          </cell>
          <cell r="H201">
            <v>0</v>
          </cell>
          <cell r="I201">
            <v>80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0</v>
          </cell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H201">
            <v>0</v>
          </cell>
          <cell r="AI201">
            <v>0</v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R201">
            <v>0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</row>
        <row r="202">
          <cell r="B202">
            <v>40007931</v>
          </cell>
          <cell r="C202" t="str">
            <v>INNER FLANGE 30 FOR AC GRINDER</v>
          </cell>
          <cell r="D202" t="str">
            <v>224491-3</v>
          </cell>
          <cell r="E202" t="str">
            <v>Active</v>
          </cell>
          <cell r="F202" t="str">
            <v>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71</v>
          </cell>
          <cell r="M202">
            <v>5.916666666666667</v>
          </cell>
          <cell r="N202">
            <v>21</v>
          </cell>
          <cell r="O202">
            <v>21</v>
          </cell>
          <cell r="P202">
            <v>40</v>
          </cell>
          <cell r="Q202">
            <v>19</v>
          </cell>
          <cell r="R202">
            <v>19</v>
          </cell>
          <cell r="S202">
            <v>32</v>
          </cell>
          <cell r="T202">
            <v>25</v>
          </cell>
          <cell r="U202">
            <v>39</v>
          </cell>
          <cell r="V202">
            <v>13</v>
          </cell>
          <cell r="W202">
            <v>14</v>
          </cell>
          <cell r="X202">
            <v>29</v>
          </cell>
          <cell r="Y202">
            <v>14</v>
          </cell>
          <cell r="Z202">
            <v>14</v>
          </cell>
          <cell r="AA202">
            <v>2</v>
          </cell>
          <cell r="AB202">
            <v>18</v>
          </cell>
          <cell r="AC202">
            <v>21</v>
          </cell>
          <cell r="AD202">
            <v>0</v>
          </cell>
          <cell r="AE202">
            <v>29</v>
          </cell>
          <cell r="AF202">
            <v>27</v>
          </cell>
          <cell r="AG202">
            <v>13</v>
          </cell>
          <cell r="AH202">
            <v>25</v>
          </cell>
          <cell r="AI202">
            <v>25</v>
          </cell>
          <cell r="AJ202">
            <v>57</v>
          </cell>
          <cell r="AK202">
            <v>8</v>
          </cell>
          <cell r="AL202">
            <v>0</v>
          </cell>
          <cell r="AM202">
            <v>1</v>
          </cell>
          <cell r="AN202">
            <v>0</v>
          </cell>
          <cell r="AO202">
            <v>5</v>
          </cell>
          <cell r="AP202">
            <v>0</v>
          </cell>
          <cell r="AQ202">
            <v>0</v>
          </cell>
          <cell r="AR202">
            <v>0</v>
          </cell>
          <cell r="AS202">
            <v>0</v>
          </cell>
          <cell r="AT202">
            <v>0</v>
          </cell>
          <cell r="AU202">
            <v>0</v>
          </cell>
          <cell r="AV202">
            <v>71</v>
          </cell>
          <cell r="AW202">
            <v>57</v>
          </cell>
        </row>
        <row r="203">
          <cell r="B203">
            <v>10019869</v>
          </cell>
          <cell r="C203" t="str">
            <v>INNER FLANGE 30 FOR 9526NB</v>
          </cell>
          <cell r="D203">
            <v>0</v>
          </cell>
          <cell r="E203" t="str">
            <v>Slow Moving</v>
          </cell>
          <cell r="F203" t="str">
            <v>A</v>
          </cell>
          <cell r="G203">
            <v>23</v>
          </cell>
          <cell r="H203">
            <v>0</v>
          </cell>
          <cell r="I203">
            <v>0</v>
          </cell>
          <cell r="J203">
            <v>8</v>
          </cell>
          <cell r="K203">
            <v>1.3333333333333333</v>
          </cell>
          <cell r="L203">
            <v>11</v>
          </cell>
          <cell r="M203">
            <v>0.91666666666666663</v>
          </cell>
          <cell r="N203">
            <v>8</v>
          </cell>
          <cell r="O203">
            <v>0</v>
          </cell>
          <cell r="P203">
            <v>0</v>
          </cell>
          <cell r="Q203">
            <v>2</v>
          </cell>
          <cell r="R203">
            <v>1</v>
          </cell>
          <cell r="S203">
            <v>0</v>
          </cell>
          <cell r="T203">
            <v>4</v>
          </cell>
          <cell r="U203">
            <v>5</v>
          </cell>
          <cell r="V203">
            <v>1</v>
          </cell>
          <cell r="W203">
            <v>1</v>
          </cell>
          <cell r="X203">
            <v>0</v>
          </cell>
          <cell r="Y203">
            <v>1</v>
          </cell>
          <cell r="Z203">
            <v>1</v>
          </cell>
          <cell r="AA203">
            <v>1</v>
          </cell>
          <cell r="AB203">
            <v>0</v>
          </cell>
          <cell r="AC203">
            <v>5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1</v>
          </cell>
          <cell r="AJ203">
            <v>0</v>
          </cell>
          <cell r="AK203">
            <v>0</v>
          </cell>
          <cell r="AL203">
            <v>3</v>
          </cell>
          <cell r="AM203">
            <v>0</v>
          </cell>
          <cell r="AN203">
            <v>0</v>
          </cell>
          <cell r="AO203">
            <v>0</v>
          </cell>
          <cell r="AP203">
            <v>1</v>
          </cell>
          <cell r="AQ203">
            <v>0</v>
          </cell>
          <cell r="AR203">
            <v>0</v>
          </cell>
          <cell r="AS203">
            <v>0</v>
          </cell>
          <cell r="AT203">
            <v>6</v>
          </cell>
          <cell r="AU203">
            <v>1</v>
          </cell>
          <cell r="AV203">
            <v>11</v>
          </cell>
          <cell r="AW203">
            <v>6</v>
          </cell>
        </row>
        <row r="204">
          <cell r="B204">
            <v>40006606</v>
          </cell>
          <cell r="C204" t="str">
            <v>INNER FLANGE 30 FOR DC GRINDER</v>
          </cell>
          <cell r="D204" t="str">
            <v>224492-1</v>
          </cell>
          <cell r="E204" t="str">
            <v>Active</v>
          </cell>
          <cell r="F204" t="str">
            <v>A</v>
          </cell>
          <cell r="G204">
            <v>1</v>
          </cell>
          <cell r="H204">
            <v>0</v>
          </cell>
          <cell r="I204">
            <v>0</v>
          </cell>
          <cell r="J204">
            <v>5</v>
          </cell>
          <cell r="K204">
            <v>0.83333333333333337</v>
          </cell>
          <cell r="L204">
            <v>13</v>
          </cell>
          <cell r="M204">
            <v>1.0833333333333333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1</v>
          </cell>
          <cell r="W204">
            <v>2</v>
          </cell>
          <cell r="X204">
            <v>0</v>
          </cell>
          <cell r="Y204">
            <v>2</v>
          </cell>
          <cell r="Z204">
            <v>0</v>
          </cell>
          <cell r="AA204">
            <v>0</v>
          </cell>
          <cell r="AB204">
            <v>0</v>
          </cell>
          <cell r="AC204">
            <v>0</v>
          </cell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H204">
            <v>1</v>
          </cell>
          <cell r="AI204">
            <v>2</v>
          </cell>
          <cell r="AJ204">
            <v>2</v>
          </cell>
          <cell r="AK204">
            <v>1</v>
          </cell>
          <cell r="AL204">
            <v>2</v>
          </cell>
          <cell r="AM204">
            <v>1</v>
          </cell>
          <cell r="AN204">
            <v>2</v>
          </cell>
          <cell r="AO204">
            <v>0</v>
          </cell>
          <cell r="AP204">
            <v>4</v>
          </cell>
          <cell r="AQ204">
            <v>1</v>
          </cell>
          <cell r="AR204">
            <v>0</v>
          </cell>
          <cell r="AS204">
            <v>0</v>
          </cell>
          <cell r="AT204">
            <v>0</v>
          </cell>
          <cell r="AU204">
            <v>0</v>
          </cell>
          <cell r="AV204">
            <v>13</v>
          </cell>
          <cell r="AW204">
            <v>4</v>
          </cell>
        </row>
        <row r="205">
          <cell r="B205">
            <v>40012164</v>
          </cell>
          <cell r="C205" t="str">
            <v>INNER FLANGE 29B FOR DC GRINDER</v>
          </cell>
          <cell r="D205">
            <v>0</v>
          </cell>
          <cell r="E205" t="str">
            <v>Active</v>
          </cell>
          <cell r="F205" t="str">
            <v>A</v>
          </cell>
          <cell r="G205">
            <v>20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  <cell r="Z205">
            <v>0</v>
          </cell>
          <cell r="AA205">
            <v>0</v>
          </cell>
          <cell r="AB205">
            <v>0</v>
          </cell>
          <cell r="AC205">
            <v>0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>
            <v>0</v>
          </cell>
          <cell r="AJ205">
            <v>0</v>
          </cell>
          <cell r="AK205">
            <v>0</v>
          </cell>
          <cell r="AL205">
            <v>0</v>
          </cell>
          <cell r="AM205">
            <v>0</v>
          </cell>
          <cell r="AN205">
            <v>0</v>
          </cell>
          <cell r="AO205">
            <v>0</v>
          </cell>
          <cell r="AP205">
            <v>0</v>
          </cell>
          <cell r="AQ205">
            <v>0</v>
          </cell>
          <cell r="AR205">
            <v>0</v>
          </cell>
          <cell r="AS205">
            <v>0</v>
          </cell>
          <cell r="AT205">
            <v>0</v>
          </cell>
          <cell r="AU205">
            <v>0</v>
          </cell>
          <cell r="AV205">
            <v>0</v>
          </cell>
          <cell r="AW205">
            <v>0</v>
          </cell>
        </row>
        <row r="206">
          <cell r="B206">
            <v>40007254</v>
          </cell>
          <cell r="C206" t="str">
            <v>LOCK NUT 14-45 FOR 9067</v>
          </cell>
          <cell r="D206">
            <v>0</v>
          </cell>
          <cell r="E206" t="str">
            <v>Active</v>
          </cell>
          <cell r="F206" t="str">
            <v>A</v>
          </cell>
          <cell r="G206">
            <v>21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0</v>
          </cell>
          <cell r="AI206">
            <v>4</v>
          </cell>
          <cell r="AJ206">
            <v>0</v>
          </cell>
          <cell r="AK206">
            <v>0</v>
          </cell>
          <cell r="AL206">
            <v>0</v>
          </cell>
          <cell r="AM206">
            <v>0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</row>
        <row r="207">
          <cell r="B207">
            <v>10019892</v>
          </cell>
          <cell r="C207" t="str">
            <v>LOCK NUT 14-45 FOR 9015B</v>
          </cell>
          <cell r="D207" t="str">
            <v>224485-8</v>
          </cell>
          <cell r="E207" t="str">
            <v>Obsolete</v>
          </cell>
          <cell r="F207" t="str">
            <v>A</v>
          </cell>
          <cell r="G207">
            <v>5</v>
          </cell>
          <cell r="H207">
            <v>0</v>
          </cell>
          <cell r="I207">
            <v>0</v>
          </cell>
          <cell r="J207">
            <v>3</v>
          </cell>
          <cell r="K207">
            <v>0.5</v>
          </cell>
          <cell r="L207">
            <v>7</v>
          </cell>
          <cell r="M207">
            <v>0.58333333333333337</v>
          </cell>
          <cell r="N207">
            <v>0</v>
          </cell>
          <cell r="O207">
            <v>1</v>
          </cell>
          <cell r="P207">
            <v>4</v>
          </cell>
          <cell r="Q207">
            <v>2</v>
          </cell>
          <cell r="R207">
            <v>0</v>
          </cell>
          <cell r="S207">
            <v>0</v>
          </cell>
          <cell r="T207">
            <v>2</v>
          </cell>
          <cell r="U207">
            <v>0</v>
          </cell>
          <cell r="V207">
            <v>0</v>
          </cell>
          <cell r="W207">
            <v>1</v>
          </cell>
          <cell r="X207">
            <v>20</v>
          </cell>
          <cell r="Y207">
            <v>1</v>
          </cell>
          <cell r="Z207">
            <v>0</v>
          </cell>
          <cell r="AA207">
            <v>0</v>
          </cell>
          <cell r="AB207">
            <v>2</v>
          </cell>
          <cell r="AC207">
            <v>0</v>
          </cell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H207">
            <v>0</v>
          </cell>
          <cell r="AI207">
            <v>0</v>
          </cell>
          <cell r="AJ207">
            <v>3</v>
          </cell>
          <cell r="AK207">
            <v>0</v>
          </cell>
          <cell r="AL207">
            <v>0</v>
          </cell>
          <cell r="AM207">
            <v>0</v>
          </cell>
          <cell r="AN207">
            <v>0</v>
          </cell>
          <cell r="AO207">
            <v>1</v>
          </cell>
          <cell r="AP207">
            <v>1</v>
          </cell>
          <cell r="AQ207">
            <v>1</v>
          </cell>
          <cell r="AR207">
            <v>0</v>
          </cell>
          <cell r="AS207">
            <v>1</v>
          </cell>
          <cell r="AT207">
            <v>0</v>
          </cell>
          <cell r="AU207">
            <v>0</v>
          </cell>
          <cell r="AV207">
            <v>7</v>
          </cell>
          <cell r="AW207">
            <v>3</v>
          </cell>
        </row>
        <row r="208">
          <cell r="B208">
            <v>10019484</v>
          </cell>
          <cell r="C208" t="str">
            <v>LOCK NUT 10-30 FOR 9523NB/9526B</v>
          </cell>
          <cell r="D208" t="str">
            <v>224610-1</v>
          </cell>
          <cell r="E208" t="str">
            <v>Active</v>
          </cell>
          <cell r="F208" t="str">
            <v>A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135</v>
          </cell>
          <cell r="M208">
            <v>11.25</v>
          </cell>
          <cell r="N208">
            <v>35</v>
          </cell>
          <cell r="O208">
            <v>21</v>
          </cell>
          <cell r="P208">
            <v>47</v>
          </cell>
          <cell r="Q208">
            <v>19</v>
          </cell>
          <cell r="R208">
            <v>17</v>
          </cell>
          <cell r="S208">
            <v>32</v>
          </cell>
          <cell r="T208">
            <v>28</v>
          </cell>
          <cell r="U208">
            <v>55</v>
          </cell>
          <cell r="V208">
            <v>17</v>
          </cell>
          <cell r="W208">
            <v>12</v>
          </cell>
          <cell r="X208">
            <v>24</v>
          </cell>
          <cell r="Y208">
            <v>18</v>
          </cell>
          <cell r="Z208">
            <v>19</v>
          </cell>
          <cell r="AA208">
            <v>0</v>
          </cell>
          <cell r="AB208">
            <v>6</v>
          </cell>
          <cell r="AC208">
            <v>31</v>
          </cell>
          <cell r="AD208">
            <v>0</v>
          </cell>
          <cell r="AE208">
            <v>34</v>
          </cell>
          <cell r="AF208">
            <v>24</v>
          </cell>
          <cell r="AG208">
            <v>28</v>
          </cell>
          <cell r="AH208">
            <v>80</v>
          </cell>
          <cell r="AI208">
            <v>31</v>
          </cell>
          <cell r="AJ208">
            <v>32</v>
          </cell>
          <cell r="AK208">
            <v>27</v>
          </cell>
          <cell r="AL208">
            <v>16</v>
          </cell>
          <cell r="AM208">
            <v>55</v>
          </cell>
          <cell r="AN208">
            <v>0</v>
          </cell>
          <cell r="AO208">
            <v>5</v>
          </cell>
          <cell r="AP208">
            <v>0</v>
          </cell>
          <cell r="AQ208">
            <v>0</v>
          </cell>
          <cell r="AR208">
            <v>0</v>
          </cell>
          <cell r="AS208">
            <v>0</v>
          </cell>
          <cell r="AT208">
            <v>0</v>
          </cell>
          <cell r="AU208">
            <v>0</v>
          </cell>
          <cell r="AV208">
            <v>135</v>
          </cell>
          <cell r="AW208">
            <v>55</v>
          </cell>
        </row>
        <row r="209">
          <cell r="B209">
            <v>10019140</v>
          </cell>
          <cell r="C209" t="str">
            <v>LOCK NUT 10-30 FOR 9500N</v>
          </cell>
          <cell r="D209">
            <v>0</v>
          </cell>
          <cell r="E209" t="str">
            <v>Active</v>
          </cell>
          <cell r="F209" t="str">
            <v>A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1</v>
          </cell>
          <cell r="U209">
            <v>3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  <cell r="Z209">
            <v>1</v>
          </cell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>
            <v>0</v>
          </cell>
          <cell r="AJ209">
            <v>0</v>
          </cell>
          <cell r="AK209">
            <v>0</v>
          </cell>
          <cell r="AL209">
            <v>0</v>
          </cell>
          <cell r="AM209">
            <v>0</v>
          </cell>
          <cell r="AN209">
            <v>0</v>
          </cell>
          <cell r="AO209">
            <v>0</v>
          </cell>
          <cell r="AP209">
            <v>0</v>
          </cell>
          <cell r="AQ209">
            <v>0</v>
          </cell>
          <cell r="AR209">
            <v>0</v>
          </cell>
          <cell r="AS209">
            <v>0</v>
          </cell>
          <cell r="AT209">
            <v>0</v>
          </cell>
          <cell r="AU209">
            <v>0</v>
          </cell>
          <cell r="AV209">
            <v>0</v>
          </cell>
          <cell r="AW209">
            <v>0</v>
          </cell>
        </row>
        <row r="210">
          <cell r="B210">
            <v>40011882</v>
          </cell>
          <cell r="C210" t="str">
            <v>MAKITA SPIRAL BEVEL GEAR 37 227B90-2</v>
          </cell>
          <cell r="D210">
            <v>0</v>
          </cell>
          <cell r="E210" t="str">
            <v>Active</v>
          </cell>
          <cell r="F210" t="str">
            <v>A</v>
          </cell>
          <cell r="G210">
            <v>18</v>
          </cell>
          <cell r="H210">
            <v>0</v>
          </cell>
          <cell r="I210">
            <v>0</v>
          </cell>
          <cell r="J210">
            <v>1</v>
          </cell>
          <cell r="K210">
            <v>0.16666666666666666</v>
          </cell>
          <cell r="L210">
            <v>1</v>
          </cell>
          <cell r="M210">
            <v>8.3333333333333329E-2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1</v>
          </cell>
          <cell r="AU210">
            <v>0</v>
          </cell>
          <cell r="AV210">
            <v>1</v>
          </cell>
          <cell r="AW210">
            <v>1</v>
          </cell>
        </row>
        <row r="211">
          <cell r="B211">
            <v>10019888</v>
          </cell>
          <cell r="C211" t="str">
            <v>GRIP 37 FOR 6910/LS1013</v>
          </cell>
          <cell r="D211">
            <v>0</v>
          </cell>
          <cell r="E211" t="str">
            <v>Active</v>
          </cell>
          <cell r="F211" t="str">
            <v>A</v>
          </cell>
          <cell r="G211">
            <v>0</v>
          </cell>
          <cell r="H211">
            <v>0</v>
          </cell>
          <cell r="I211">
            <v>0</v>
          </cell>
          <cell r="J211">
            <v>3</v>
          </cell>
          <cell r="K211">
            <v>0.5</v>
          </cell>
          <cell r="L211">
            <v>3</v>
          </cell>
          <cell r="M211">
            <v>0.25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1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>
            <v>0</v>
          </cell>
          <cell r="AJ211">
            <v>0</v>
          </cell>
          <cell r="AK211">
            <v>0</v>
          </cell>
          <cell r="AL211">
            <v>0</v>
          </cell>
          <cell r="AM211">
            <v>0</v>
          </cell>
          <cell r="AN211">
            <v>0</v>
          </cell>
          <cell r="AO211">
            <v>0</v>
          </cell>
          <cell r="AP211">
            <v>0</v>
          </cell>
          <cell r="AQ211">
            <v>0</v>
          </cell>
          <cell r="AR211">
            <v>1</v>
          </cell>
          <cell r="AS211">
            <v>2</v>
          </cell>
          <cell r="AT211">
            <v>0</v>
          </cell>
          <cell r="AU211">
            <v>0</v>
          </cell>
          <cell r="AV211">
            <v>3</v>
          </cell>
          <cell r="AW211">
            <v>2</v>
          </cell>
        </row>
        <row r="212">
          <cell r="B212">
            <v>10019890</v>
          </cell>
          <cell r="C212" t="str">
            <v>GRIP 32 FOR LS1040</v>
          </cell>
          <cell r="D212">
            <v>0</v>
          </cell>
          <cell r="E212" t="str">
            <v>Active</v>
          </cell>
          <cell r="F212" t="str">
            <v>A</v>
          </cell>
          <cell r="G212">
            <v>5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1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1</v>
          </cell>
          <cell r="AF212">
            <v>0</v>
          </cell>
          <cell r="AG212">
            <v>0</v>
          </cell>
          <cell r="AH212">
            <v>0</v>
          </cell>
          <cell r="AI212">
            <v>1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</row>
        <row r="213">
          <cell r="B213">
            <v>40006344</v>
          </cell>
          <cell r="C213" t="str">
            <v>GRIP 32 FOR LS0711B</v>
          </cell>
          <cell r="D213">
            <v>0</v>
          </cell>
          <cell r="E213" t="str">
            <v>Active</v>
          </cell>
          <cell r="F213" t="str">
            <v>A</v>
          </cell>
          <cell r="G213">
            <v>2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1</v>
          </cell>
          <cell r="O213">
            <v>0</v>
          </cell>
          <cell r="P213">
            <v>1</v>
          </cell>
          <cell r="Q213">
            <v>0</v>
          </cell>
          <cell r="R213">
            <v>1</v>
          </cell>
          <cell r="S213">
            <v>1</v>
          </cell>
          <cell r="T213">
            <v>0</v>
          </cell>
          <cell r="U213">
            <v>0</v>
          </cell>
          <cell r="V213">
            <v>0</v>
          </cell>
          <cell r="W213">
            <v>1</v>
          </cell>
          <cell r="X213">
            <v>0</v>
          </cell>
          <cell r="Y213">
            <v>0</v>
          </cell>
          <cell r="Z213">
            <v>0</v>
          </cell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</row>
        <row r="214">
          <cell r="B214">
            <v>40005237</v>
          </cell>
          <cell r="C214" t="str">
            <v>GRIP FOR 6016</v>
          </cell>
          <cell r="D214">
            <v>0</v>
          </cell>
          <cell r="E214" t="str">
            <v>Active</v>
          </cell>
          <cell r="F214" t="str">
            <v>A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3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</row>
        <row r="215">
          <cell r="B215">
            <v>40005225</v>
          </cell>
          <cell r="C215" t="str">
            <v>GRIP 34 FOR PV7000C</v>
          </cell>
          <cell r="D215">
            <v>0</v>
          </cell>
          <cell r="E215" t="str">
            <v>Active</v>
          </cell>
          <cell r="F215" t="str">
            <v>A</v>
          </cell>
          <cell r="G215">
            <v>1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1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0</v>
          </cell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</row>
        <row r="216">
          <cell r="B216">
            <v>40007186</v>
          </cell>
          <cell r="C216" t="str">
            <v>GRIP 50 LS1016L</v>
          </cell>
          <cell r="D216">
            <v>0</v>
          </cell>
          <cell r="E216" t="str">
            <v>Active</v>
          </cell>
          <cell r="F216" t="str">
            <v>A</v>
          </cell>
          <cell r="G216">
            <v>2</v>
          </cell>
          <cell r="H216">
            <v>0</v>
          </cell>
          <cell r="I216">
            <v>0</v>
          </cell>
          <cell r="J216">
            <v>1</v>
          </cell>
          <cell r="K216">
            <v>0.16666666666666666</v>
          </cell>
          <cell r="L216">
            <v>4</v>
          </cell>
          <cell r="M216">
            <v>0.33333333333333331</v>
          </cell>
          <cell r="N216">
            <v>1</v>
          </cell>
          <cell r="O216">
            <v>3</v>
          </cell>
          <cell r="P216">
            <v>0</v>
          </cell>
          <cell r="Q216">
            <v>0</v>
          </cell>
          <cell r="R216">
            <v>1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2</v>
          </cell>
          <cell r="X216">
            <v>0</v>
          </cell>
          <cell r="Y216">
            <v>2</v>
          </cell>
          <cell r="Z216">
            <v>0</v>
          </cell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1</v>
          </cell>
          <cell r="AL216">
            <v>1</v>
          </cell>
          <cell r="AM216">
            <v>0</v>
          </cell>
          <cell r="AN216">
            <v>1</v>
          </cell>
          <cell r="AO216">
            <v>0</v>
          </cell>
          <cell r="AP216">
            <v>0</v>
          </cell>
          <cell r="AQ216">
            <v>0</v>
          </cell>
          <cell r="AR216">
            <v>1</v>
          </cell>
          <cell r="AS216">
            <v>0</v>
          </cell>
          <cell r="AT216">
            <v>0</v>
          </cell>
          <cell r="AU216">
            <v>0</v>
          </cell>
          <cell r="AV216">
            <v>4</v>
          </cell>
          <cell r="AW216">
            <v>1</v>
          </cell>
        </row>
        <row r="217">
          <cell r="B217">
            <v>40012031</v>
          </cell>
          <cell r="C217" t="str">
            <v>GUIDE FENCE FOR LS1019L</v>
          </cell>
          <cell r="D217">
            <v>0</v>
          </cell>
          <cell r="E217" t="str">
            <v>Active</v>
          </cell>
          <cell r="F217" t="str">
            <v>A</v>
          </cell>
          <cell r="G217">
            <v>0</v>
          </cell>
          <cell r="H217">
            <v>0</v>
          </cell>
          <cell r="I217">
            <v>0</v>
          </cell>
          <cell r="J217">
            <v>2</v>
          </cell>
          <cell r="K217">
            <v>0.33333333333333331</v>
          </cell>
          <cell r="L217">
            <v>2</v>
          </cell>
          <cell r="M217">
            <v>0.16666666666666666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  <cell r="AB217">
            <v>0</v>
          </cell>
          <cell r="AC217">
            <v>0</v>
          </cell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>
            <v>0</v>
          </cell>
          <cell r="AJ217">
            <v>0</v>
          </cell>
          <cell r="AK217">
            <v>0</v>
          </cell>
          <cell r="AL217">
            <v>0</v>
          </cell>
          <cell r="AM217">
            <v>0</v>
          </cell>
          <cell r="AN217">
            <v>0</v>
          </cell>
          <cell r="AO217">
            <v>0</v>
          </cell>
          <cell r="AP217">
            <v>0</v>
          </cell>
          <cell r="AQ217">
            <v>0</v>
          </cell>
          <cell r="AR217">
            <v>0</v>
          </cell>
          <cell r="AS217">
            <v>0</v>
          </cell>
          <cell r="AT217">
            <v>2</v>
          </cell>
          <cell r="AU217">
            <v>0</v>
          </cell>
          <cell r="AV217">
            <v>2</v>
          </cell>
          <cell r="AW217">
            <v>2</v>
          </cell>
        </row>
        <row r="218">
          <cell r="B218">
            <v>40011825</v>
          </cell>
          <cell r="C218" t="str">
            <v>MAKITA SPINDLE FOR 2414B/2414NB 322633-4</v>
          </cell>
          <cell r="D218">
            <v>0</v>
          </cell>
          <cell r="E218" t="str">
            <v>Active</v>
          </cell>
          <cell r="F218" t="str">
            <v>A</v>
          </cell>
          <cell r="G218">
            <v>1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C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I218">
            <v>0</v>
          </cell>
          <cell r="AJ218">
            <v>0</v>
          </cell>
          <cell r="AK218">
            <v>0</v>
          </cell>
          <cell r="AL218">
            <v>0</v>
          </cell>
          <cell r="AM218">
            <v>0</v>
          </cell>
          <cell r="AN218">
            <v>0</v>
          </cell>
          <cell r="AO218">
            <v>0</v>
          </cell>
          <cell r="AP218">
            <v>0</v>
          </cell>
          <cell r="AQ218">
            <v>0</v>
          </cell>
          <cell r="AR218">
            <v>0</v>
          </cell>
          <cell r="AS218">
            <v>0</v>
          </cell>
          <cell r="AT218">
            <v>0</v>
          </cell>
          <cell r="AU218">
            <v>0</v>
          </cell>
          <cell r="AV218">
            <v>0</v>
          </cell>
          <cell r="AW218">
            <v>0</v>
          </cell>
        </row>
        <row r="219">
          <cell r="B219">
            <v>10019735</v>
          </cell>
          <cell r="C219" t="str">
            <v>GUIDE BAR 16" 1.3MM/.050" SPROCKET 5016B</v>
          </cell>
          <cell r="D219">
            <v>0</v>
          </cell>
          <cell r="E219" t="str">
            <v>Active</v>
          </cell>
          <cell r="F219" t="str">
            <v>A</v>
          </cell>
          <cell r="G219">
            <v>7</v>
          </cell>
          <cell r="H219">
            <v>0</v>
          </cell>
          <cell r="I219">
            <v>0</v>
          </cell>
          <cell r="J219">
            <v>1</v>
          </cell>
          <cell r="K219">
            <v>0.16666666666666666</v>
          </cell>
          <cell r="L219">
            <v>8</v>
          </cell>
          <cell r="M219">
            <v>0.66666666666666663</v>
          </cell>
          <cell r="N219">
            <v>0</v>
          </cell>
          <cell r="O219">
            <v>1</v>
          </cell>
          <cell r="P219">
            <v>0</v>
          </cell>
          <cell r="Q219">
            <v>2</v>
          </cell>
          <cell r="R219">
            <v>0</v>
          </cell>
          <cell r="S219">
            <v>0</v>
          </cell>
          <cell r="T219">
            <v>0</v>
          </cell>
          <cell r="U219">
            <v>1</v>
          </cell>
          <cell r="V219">
            <v>0</v>
          </cell>
          <cell r="W219">
            <v>1</v>
          </cell>
          <cell r="X219">
            <v>0</v>
          </cell>
          <cell r="Y219">
            <v>0</v>
          </cell>
          <cell r="Z219">
            <v>0</v>
          </cell>
          <cell r="AA219">
            <v>0</v>
          </cell>
          <cell r="AB219">
            <v>2</v>
          </cell>
          <cell r="AC219">
            <v>1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2</v>
          </cell>
          <cell r="AK219">
            <v>0</v>
          </cell>
          <cell r="AL219">
            <v>1</v>
          </cell>
          <cell r="AM219">
            <v>1</v>
          </cell>
          <cell r="AN219">
            <v>2</v>
          </cell>
          <cell r="AO219">
            <v>1</v>
          </cell>
          <cell r="AP219">
            <v>1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8</v>
          </cell>
          <cell r="AW219">
            <v>2</v>
          </cell>
        </row>
        <row r="220">
          <cell r="B220">
            <v>40011886</v>
          </cell>
          <cell r="C220" t="str">
            <v>MAKITA BLADE HOLDER 155 342504-9</v>
          </cell>
          <cell r="D220">
            <v>0</v>
          </cell>
          <cell r="E220" t="str">
            <v>Active</v>
          </cell>
          <cell r="F220" t="str">
            <v>A</v>
          </cell>
          <cell r="G220">
            <v>0</v>
          </cell>
          <cell r="H220">
            <v>0</v>
          </cell>
          <cell r="I220">
            <v>0</v>
          </cell>
          <cell r="J220">
            <v>2</v>
          </cell>
          <cell r="K220">
            <v>0.33333333333333331</v>
          </cell>
          <cell r="L220">
            <v>2</v>
          </cell>
          <cell r="M220">
            <v>0.16666666666666666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0</v>
          </cell>
          <cell r="AA220">
            <v>0</v>
          </cell>
          <cell r="AB220">
            <v>0</v>
          </cell>
          <cell r="AC220">
            <v>0</v>
          </cell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I220">
            <v>0</v>
          </cell>
          <cell r="AJ220">
            <v>0</v>
          </cell>
          <cell r="AK220">
            <v>0</v>
          </cell>
          <cell r="AL220">
            <v>0</v>
          </cell>
          <cell r="AM220">
            <v>0</v>
          </cell>
          <cell r="AN220">
            <v>0</v>
          </cell>
          <cell r="AO220">
            <v>0</v>
          </cell>
          <cell r="AP220">
            <v>0</v>
          </cell>
          <cell r="AQ220">
            <v>0</v>
          </cell>
          <cell r="AR220">
            <v>0</v>
          </cell>
          <cell r="AS220">
            <v>2</v>
          </cell>
          <cell r="AT220">
            <v>0</v>
          </cell>
          <cell r="AU220">
            <v>0</v>
          </cell>
          <cell r="AV220">
            <v>2</v>
          </cell>
          <cell r="AW220">
            <v>2</v>
          </cell>
        </row>
        <row r="221">
          <cell r="B221">
            <v>10019583</v>
          </cell>
          <cell r="C221" t="str">
            <v>SCRAPER BLADE 100MM</v>
          </cell>
          <cell r="D221">
            <v>0</v>
          </cell>
          <cell r="E221" t="str">
            <v>Slow Moving</v>
          </cell>
          <cell r="F221" t="str">
            <v>A</v>
          </cell>
          <cell r="G221">
            <v>16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0</v>
          </cell>
          <cell r="AC221">
            <v>0</v>
          </cell>
          <cell r="AD221">
            <v>0</v>
          </cell>
          <cell r="AE221">
            <v>0</v>
          </cell>
          <cell r="AF221">
            <v>0</v>
          </cell>
          <cell r="AG221">
            <v>0</v>
          </cell>
          <cell r="AH221">
            <v>0</v>
          </cell>
          <cell r="AI221">
            <v>0</v>
          </cell>
          <cell r="AJ221">
            <v>0</v>
          </cell>
          <cell r="AK221">
            <v>0</v>
          </cell>
          <cell r="AL221">
            <v>0</v>
          </cell>
          <cell r="AM221">
            <v>0</v>
          </cell>
          <cell r="AN221">
            <v>0</v>
          </cell>
          <cell r="AO221">
            <v>0</v>
          </cell>
          <cell r="AP221">
            <v>0</v>
          </cell>
          <cell r="AQ221">
            <v>0</v>
          </cell>
          <cell r="AR221">
            <v>0</v>
          </cell>
          <cell r="AS221">
            <v>0</v>
          </cell>
          <cell r="AT221">
            <v>0</v>
          </cell>
          <cell r="AU221">
            <v>0</v>
          </cell>
          <cell r="AV221">
            <v>0</v>
          </cell>
          <cell r="AW221">
            <v>0</v>
          </cell>
        </row>
        <row r="222">
          <cell r="B222">
            <v>40012033</v>
          </cell>
          <cell r="C222" t="str">
            <v>LINK PLATE FOR LS1040</v>
          </cell>
          <cell r="D222">
            <v>0</v>
          </cell>
          <cell r="E222" t="str">
            <v>Active</v>
          </cell>
          <cell r="F222" t="str">
            <v>A</v>
          </cell>
          <cell r="G222">
            <v>1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</row>
        <row r="223">
          <cell r="B223">
            <v>40011827</v>
          </cell>
          <cell r="C223" t="str">
            <v>MAKITA MITER SCALE PLATE347412-9</v>
          </cell>
          <cell r="D223">
            <v>0</v>
          </cell>
          <cell r="E223" t="str">
            <v>Active</v>
          </cell>
          <cell r="F223" t="str">
            <v>A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2</v>
          </cell>
          <cell r="M223">
            <v>0.16666666666666666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1</v>
          </cell>
          <cell r="AO223">
            <v>1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2</v>
          </cell>
          <cell r="AW223">
            <v>1</v>
          </cell>
        </row>
        <row r="224">
          <cell r="B224">
            <v>40005443</v>
          </cell>
          <cell r="C224" t="str">
            <v>WHEEL COVER 100 FOR DC/AC-GA 4"</v>
          </cell>
          <cell r="D224" t="str">
            <v>141P42-2</v>
          </cell>
          <cell r="E224" t="str">
            <v>Obsolete</v>
          </cell>
          <cell r="F224" t="str">
            <v>A</v>
          </cell>
          <cell r="G224">
            <v>6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</row>
        <row r="225">
          <cell r="B225">
            <v>40005445</v>
          </cell>
          <cell r="C225" t="str">
            <v>WHEEL COVER 125 FOR DC/AC-GA 5"</v>
          </cell>
          <cell r="D225" t="str">
            <v>141P46-4</v>
          </cell>
          <cell r="E225" t="str">
            <v>Slow Moving</v>
          </cell>
          <cell r="F225" t="str">
            <v>A</v>
          </cell>
          <cell r="G225">
            <v>1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0</v>
          </cell>
          <cell r="AA225">
            <v>0</v>
          </cell>
          <cell r="AB225">
            <v>0</v>
          </cell>
          <cell r="AC225">
            <v>0</v>
          </cell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>
            <v>0</v>
          </cell>
          <cell r="AJ225">
            <v>0</v>
          </cell>
          <cell r="AK225">
            <v>0</v>
          </cell>
          <cell r="AL225">
            <v>0</v>
          </cell>
          <cell r="AM225">
            <v>0</v>
          </cell>
          <cell r="AN225">
            <v>0</v>
          </cell>
          <cell r="AO225">
            <v>0</v>
          </cell>
          <cell r="AP225">
            <v>0</v>
          </cell>
          <cell r="AQ225">
            <v>0</v>
          </cell>
          <cell r="AR225">
            <v>0</v>
          </cell>
          <cell r="AS225">
            <v>0</v>
          </cell>
          <cell r="AT225">
            <v>0</v>
          </cell>
          <cell r="AU225">
            <v>0</v>
          </cell>
          <cell r="AV225">
            <v>0</v>
          </cell>
          <cell r="AW225">
            <v>0</v>
          </cell>
        </row>
        <row r="226">
          <cell r="B226">
            <v>40012169</v>
          </cell>
          <cell r="C226" t="str">
            <v>MOTOR HOUSING FOR M9513</v>
          </cell>
          <cell r="D226">
            <v>0</v>
          </cell>
          <cell r="E226" t="str">
            <v>Active</v>
          </cell>
          <cell r="F226" t="str">
            <v>A</v>
          </cell>
          <cell r="G226">
            <v>8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</row>
        <row r="227">
          <cell r="B227">
            <v>40011883</v>
          </cell>
          <cell r="C227" t="str">
            <v>MAKITA SWITCH BUTTON FOR MT240 418138-1</v>
          </cell>
          <cell r="D227">
            <v>0</v>
          </cell>
          <cell r="E227" t="str">
            <v>Active</v>
          </cell>
          <cell r="F227" t="str">
            <v>A</v>
          </cell>
          <cell r="G227">
            <v>10</v>
          </cell>
          <cell r="H227">
            <v>0</v>
          </cell>
          <cell r="I227">
            <v>0</v>
          </cell>
          <cell r="J227">
            <v>4</v>
          </cell>
          <cell r="K227">
            <v>0.66666666666666663</v>
          </cell>
          <cell r="L227">
            <v>5</v>
          </cell>
          <cell r="M227">
            <v>0.41666666666666669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Z227">
            <v>0</v>
          </cell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1</v>
          </cell>
          <cell r="AP227">
            <v>3</v>
          </cell>
          <cell r="AQ227">
            <v>1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5</v>
          </cell>
          <cell r="AW227">
            <v>3</v>
          </cell>
        </row>
        <row r="228">
          <cell r="B228">
            <v>40005269</v>
          </cell>
          <cell r="C228" t="str">
            <v>GUIDE BAR SCABBARD FOR UC4020A</v>
          </cell>
          <cell r="D228">
            <v>0</v>
          </cell>
          <cell r="E228" t="str">
            <v>Active</v>
          </cell>
          <cell r="F228" t="str">
            <v>A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2</v>
          </cell>
          <cell r="M228">
            <v>0.16666666666666666</v>
          </cell>
          <cell r="N228">
            <v>0</v>
          </cell>
          <cell r="O228">
            <v>0</v>
          </cell>
          <cell r="P228">
            <v>0</v>
          </cell>
          <cell r="Q228">
            <v>1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1</v>
          </cell>
          <cell r="X228">
            <v>0</v>
          </cell>
          <cell r="Y228">
            <v>0</v>
          </cell>
          <cell r="Z228">
            <v>0</v>
          </cell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1</v>
          </cell>
          <cell r="AL228">
            <v>0</v>
          </cell>
          <cell r="AM228">
            <v>1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2</v>
          </cell>
          <cell r="AW228">
            <v>1</v>
          </cell>
        </row>
        <row r="229">
          <cell r="B229">
            <v>40005498</v>
          </cell>
          <cell r="C229" t="str">
            <v>FILTER A FOR AS001G</v>
          </cell>
          <cell r="D229">
            <v>0</v>
          </cell>
          <cell r="E229" t="str">
            <v>Active</v>
          </cell>
          <cell r="F229" t="str">
            <v>A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</row>
        <row r="230">
          <cell r="B230">
            <v>40005499</v>
          </cell>
          <cell r="C230" t="str">
            <v>FILTER B FOR AS001G</v>
          </cell>
          <cell r="D230">
            <v>0</v>
          </cell>
          <cell r="E230" t="str">
            <v>Active</v>
          </cell>
          <cell r="F230" t="str">
            <v>A</v>
          </cell>
          <cell r="G230">
            <v>1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Z230">
            <v>0</v>
          </cell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</row>
        <row r="231">
          <cell r="B231">
            <v>40007256</v>
          </cell>
          <cell r="C231" t="str">
            <v>CARBON PLATE 100MM FOR 9401</v>
          </cell>
          <cell r="D231">
            <v>0</v>
          </cell>
          <cell r="E231" t="str">
            <v>Active</v>
          </cell>
          <cell r="F231" t="str">
            <v>A</v>
          </cell>
          <cell r="G231">
            <v>3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2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</row>
        <row r="232">
          <cell r="B232">
            <v>40007367</v>
          </cell>
          <cell r="C232" t="str">
            <v>CORK RUBBER PLATE FOR 9924DB</v>
          </cell>
          <cell r="D232">
            <v>0</v>
          </cell>
          <cell r="E232" t="str">
            <v>Active</v>
          </cell>
          <cell r="F232" t="str">
            <v>A</v>
          </cell>
          <cell r="G232">
            <v>6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</row>
        <row r="233">
          <cell r="B233">
            <v>40005901</v>
          </cell>
          <cell r="C233" t="str">
            <v>CARBON PLATE 98MM FOR 9924DB</v>
          </cell>
          <cell r="D233">
            <v>0</v>
          </cell>
          <cell r="E233" t="str">
            <v>Active</v>
          </cell>
          <cell r="F233" t="str">
            <v>A</v>
          </cell>
          <cell r="G233">
            <v>2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1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1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2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</row>
        <row r="234">
          <cell r="B234">
            <v>40006432</v>
          </cell>
          <cell r="C234" t="str">
            <v>CORK RUBBER PLATE FOR MT940</v>
          </cell>
          <cell r="D234">
            <v>0</v>
          </cell>
          <cell r="E234" t="str">
            <v>Active</v>
          </cell>
          <cell r="F234" t="str">
            <v>A</v>
          </cell>
          <cell r="G234">
            <v>4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1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</row>
        <row r="235">
          <cell r="B235" t="str">
            <v>NEW</v>
          </cell>
          <cell r="C235" t="str">
            <v>BUMPER FOR TD0101F</v>
          </cell>
          <cell r="D235">
            <v>0</v>
          </cell>
          <cell r="E235" t="str">
            <v>Active</v>
          </cell>
          <cell r="F235" t="str">
            <v>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</row>
        <row r="236">
          <cell r="B236">
            <v>40012167</v>
          </cell>
          <cell r="C236" t="str">
            <v>BAMPER FOR TD0100(WITH 452440-2 AS A SET</v>
          </cell>
          <cell r="D236">
            <v>0</v>
          </cell>
          <cell r="E236" t="str">
            <v>Active</v>
          </cell>
          <cell r="F236" t="str">
            <v>A</v>
          </cell>
          <cell r="G236">
            <v>2</v>
          </cell>
          <cell r="H236">
            <v>0</v>
          </cell>
          <cell r="I236">
            <v>0</v>
          </cell>
          <cell r="J236">
            <v>1</v>
          </cell>
          <cell r="K236">
            <v>0.16666666666666666</v>
          </cell>
          <cell r="L236">
            <v>1</v>
          </cell>
          <cell r="M236">
            <v>8.3333333333333329E-2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1</v>
          </cell>
          <cell r="AU236">
            <v>0</v>
          </cell>
          <cell r="AV236">
            <v>1</v>
          </cell>
          <cell r="AW236">
            <v>1</v>
          </cell>
        </row>
        <row r="237">
          <cell r="B237">
            <v>40005867</v>
          </cell>
          <cell r="C237" t="str">
            <v>FILTER FOR CL100D</v>
          </cell>
          <cell r="D237">
            <v>0</v>
          </cell>
          <cell r="E237" t="str">
            <v>Active</v>
          </cell>
          <cell r="F237" t="str">
            <v>A</v>
          </cell>
          <cell r="G237">
            <v>2</v>
          </cell>
          <cell r="H237">
            <v>0</v>
          </cell>
          <cell r="I237">
            <v>0</v>
          </cell>
          <cell r="J237">
            <v>3</v>
          </cell>
          <cell r="K237">
            <v>0.5</v>
          </cell>
          <cell r="L237">
            <v>10</v>
          </cell>
          <cell r="M237">
            <v>0.83333333333333337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5</v>
          </cell>
          <cell r="W237">
            <v>0</v>
          </cell>
          <cell r="X237">
            <v>1</v>
          </cell>
          <cell r="Y237">
            <v>0</v>
          </cell>
          <cell r="Z237">
            <v>1</v>
          </cell>
          <cell r="AA237">
            <v>0</v>
          </cell>
          <cell r="AB237">
            <v>0</v>
          </cell>
          <cell r="AC237">
            <v>1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1</v>
          </cell>
          <cell r="AJ237">
            <v>3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4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3</v>
          </cell>
          <cell r="AU237">
            <v>0</v>
          </cell>
          <cell r="AV237">
            <v>10</v>
          </cell>
          <cell r="AW237">
            <v>4</v>
          </cell>
        </row>
        <row r="238">
          <cell r="B238">
            <v>40005860</v>
          </cell>
          <cell r="C238" t="str">
            <v>PRE-FILTER FOR CL100D</v>
          </cell>
          <cell r="D238">
            <v>0</v>
          </cell>
          <cell r="E238" t="str">
            <v>Active</v>
          </cell>
          <cell r="F238" t="str">
            <v>A</v>
          </cell>
          <cell r="G238">
            <v>5</v>
          </cell>
          <cell r="H238">
            <v>0</v>
          </cell>
          <cell r="I238">
            <v>0</v>
          </cell>
          <cell r="J238">
            <v>1</v>
          </cell>
          <cell r="K238">
            <v>0.16666666666666666</v>
          </cell>
          <cell r="L238">
            <v>2</v>
          </cell>
          <cell r="M238">
            <v>0.16666666666666666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1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2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1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1</v>
          </cell>
          <cell r="AU238">
            <v>0</v>
          </cell>
          <cell r="AV238">
            <v>2</v>
          </cell>
          <cell r="AW238">
            <v>1</v>
          </cell>
        </row>
        <row r="239">
          <cell r="B239">
            <v>10018214</v>
          </cell>
          <cell r="C239" t="str">
            <v>BIT HOLDER</v>
          </cell>
          <cell r="D239">
            <v>0</v>
          </cell>
          <cell r="E239" t="str">
            <v>Active</v>
          </cell>
          <cell r="F239" t="str">
            <v>A</v>
          </cell>
          <cell r="G239">
            <v>18</v>
          </cell>
          <cell r="H239">
            <v>0</v>
          </cell>
          <cell r="I239">
            <v>0</v>
          </cell>
          <cell r="J239">
            <v>0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</row>
        <row r="240">
          <cell r="B240">
            <v>10018423</v>
          </cell>
          <cell r="C240" t="str">
            <v>EASY SHAKE OFF FILTER FOR DCL180</v>
          </cell>
          <cell r="D240">
            <v>0</v>
          </cell>
          <cell r="E240" t="str">
            <v>Active</v>
          </cell>
          <cell r="F240" t="str">
            <v>A</v>
          </cell>
          <cell r="G240">
            <v>38</v>
          </cell>
          <cell r="H240">
            <v>0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2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</row>
        <row r="241">
          <cell r="B241">
            <v>10018216</v>
          </cell>
          <cell r="C241" t="str">
            <v>PIPE</v>
          </cell>
          <cell r="D241">
            <v>0</v>
          </cell>
          <cell r="E241" t="str">
            <v>Active</v>
          </cell>
          <cell r="F241" t="str">
            <v>A</v>
          </cell>
          <cell r="G241">
            <v>0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2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</row>
        <row r="242">
          <cell r="B242">
            <v>40012030</v>
          </cell>
          <cell r="C242" t="str">
            <v>ARMATURE ASSY FOR MT401</v>
          </cell>
          <cell r="D242">
            <v>0</v>
          </cell>
          <cell r="E242" t="str">
            <v>Active</v>
          </cell>
          <cell r="F242" t="str">
            <v>A</v>
          </cell>
          <cell r="G242">
            <v>1</v>
          </cell>
          <cell r="H242">
            <v>0</v>
          </cell>
          <cell r="I242">
            <v>5</v>
          </cell>
          <cell r="J242">
            <v>4</v>
          </cell>
          <cell r="K242">
            <v>0.66666666666666663</v>
          </cell>
          <cell r="L242">
            <v>4</v>
          </cell>
          <cell r="M242">
            <v>0.33333333333333331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1</v>
          </cell>
          <cell r="AS242">
            <v>2</v>
          </cell>
          <cell r="AT242">
            <v>1</v>
          </cell>
          <cell r="AU242">
            <v>0</v>
          </cell>
          <cell r="AV242">
            <v>4</v>
          </cell>
          <cell r="AW242">
            <v>2</v>
          </cell>
        </row>
        <row r="243">
          <cell r="B243">
            <v>40012029</v>
          </cell>
          <cell r="C243" t="str">
            <v>ARMATURE ASS'Y 240V FOR 5900B</v>
          </cell>
          <cell r="D243">
            <v>0</v>
          </cell>
          <cell r="E243" t="str">
            <v>Active</v>
          </cell>
          <cell r="F243" t="str">
            <v>A</v>
          </cell>
          <cell r="G243">
            <v>0</v>
          </cell>
          <cell r="H243">
            <v>0</v>
          </cell>
          <cell r="I243">
            <v>0</v>
          </cell>
          <cell r="J243">
            <v>1</v>
          </cell>
          <cell r="K243">
            <v>0.16666666666666666</v>
          </cell>
          <cell r="L243">
            <v>1</v>
          </cell>
          <cell r="M243">
            <v>8.3333333333333329E-2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>
            <v>0</v>
          </cell>
          <cell r="AJ243">
            <v>0</v>
          </cell>
          <cell r="AK243">
            <v>0</v>
          </cell>
          <cell r="AL243">
            <v>0</v>
          </cell>
          <cell r="AM243">
            <v>0</v>
          </cell>
          <cell r="AN243">
            <v>0</v>
          </cell>
          <cell r="AO243">
            <v>0</v>
          </cell>
          <cell r="AP243">
            <v>0</v>
          </cell>
          <cell r="AQ243">
            <v>0</v>
          </cell>
          <cell r="AR243">
            <v>1</v>
          </cell>
          <cell r="AS243">
            <v>0</v>
          </cell>
          <cell r="AT243">
            <v>0</v>
          </cell>
          <cell r="AU243">
            <v>0</v>
          </cell>
          <cell r="AV243">
            <v>1</v>
          </cell>
          <cell r="AW243">
            <v>1</v>
          </cell>
        </row>
        <row r="244">
          <cell r="B244" t="str">
            <v>NEW</v>
          </cell>
          <cell r="C244" t="str">
            <v>ARMATURE ASSEMBLY 240V FOR RP1800</v>
          </cell>
          <cell r="D244">
            <v>0</v>
          </cell>
          <cell r="E244" t="str">
            <v>Slow Moving</v>
          </cell>
          <cell r="F244" t="str">
            <v>A</v>
          </cell>
          <cell r="G244">
            <v>0</v>
          </cell>
          <cell r="H244">
            <v>0</v>
          </cell>
          <cell r="I244">
            <v>0</v>
          </cell>
          <cell r="J244">
            <v>0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0</v>
          </cell>
          <cell r="Z244">
            <v>0</v>
          </cell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>
            <v>0</v>
          </cell>
          <cell r="AJ244">
            <v>0</v>
          </cell>
          <cell r="AK244">
            <v>0</v>
          </cell>
          <cell r="AL244">
            <v>0</v>
          </cell>
          <cell r="AM244">
            <v>0</v>
          </cell>
          <cell r="AN244">
            <v>0</v>
          </cell>
          <cell r="AO244">
            <v>0</v>
          </cell>
          <cell r="AP244">
            <v>0</v>
          </cell>
          <cell r="AQ244">
            <v>0</v>
          </cell>
          <cell r="AR244">
            <v>0</v>
          </cell>
          <cell r="AS244">
            <v>0</v>
          </cell>
          <cell r="AT244">
            <v>0</v>
          </cell>
          <cell r="AU244">
            <v>0</v>
          </cell>
          <cell r="AV244">
            <v>0</v>
          </cell>
          <cell r="AW244">
            <v>0</v>
          </cell>
        </row>
        <row r="245">
          <cell r="B245" t="str">
            <v>NEW</v>
          </cell>
          <cell r="C245" t="str">
            <v>ROTOR ASSY FOR DLS714</v>
          </cell>
          <cell r="D245">
            <v>0</v>
          </cell>
          <cell r="E245" t="str">
            <v>Active</v>
          </cell>
          <cell r="F245" t="str">
            <v>A</v>
          </cell>
          <cell r="G245">
            <v>0</v>
          </cell>
          <cell r="H245">
            <v>0</v>
          </cell>
          <cell r="I245">
            <v>0</v>
          </cell>
          <cell r="J245">
            <v>0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0</v>
          </cell>
          <cell r="Z245">
            <v>0</v>
          </cell>
          <cell r="AA245">
            <v>0</v>
          </cell>
          <cell r="AB245">
            <v>0</v>
          </cell>
          <cell r="AC245">
            <v>0</v>
          </cell>
          <cell r="AD245">
            <v>0</v>
          </cell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I245">
            <v>0</v>
          </cell>
          <cell r="AJ245">
            <v>0</v>
          </cell>
          <cell r="AK245">
            <v>0</v>
          </cell>
          <cell r="AL245">
            <v>0</v>
          </cell>
          <cell r="AM245">
            <v>0</v>
          </cell>
          <cell r="AN245">
            <v>0</v>
          </cell>
          <cell r="AO245">
            <v>0</v>
          </cell>
          <cell r="AP245">
            <v>0</v>
          </cell>
          <cell r="AQ245">
            <v>0</v>
          </cell>
          <cell r="AR245">
            <v>0</v>
          </cell>
          <cell r="AS245">
            <v>0</v>
          </cell>
          <cell r="AT245">
            <v>0</v>
          </cell>
          <cell r="AU245">
            <v>0</v>
          </cell>
          <cell r="AV245">
            <v>0</v>
          </cell>
          <cell r="AW245">
            <v>0</v>
          </cell>
        </row>
        <row r="246">
          <cell r="B246">
            <v>40012036</v>
          </cell>
          <cell r="C246" t="str">
            <v>MAKITA FIELD ASS'Y 240V FOR 6010B</v>
          </cell>
          <cell r="D246">
            <v>0</v>
          </cell>
          <cell r="E246" t="str">
            <v>Active</v>
          </cell>
          <cell r="F246" t="str">
            <v>A</v>
          </cell>
          <cell r="G246">
            <v>1</v>
          </cell>
          <cell r="H246">
            <v>0</v>
          </cell>
          <cell r="I246">
            <v>3</v>
          </cell>
          <cell r="J246">
            <v>0</v>
          </cell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</row>
        <row r="247">
          <cell r="B247" t="str">
            <v>NEW</v>
          </cell>
          <cell r="C247" t="str">
            <v>FIELD ASS'Y 240V FOR 2030</v>
          </cell>
          <cell r="D247">
            <v>0</v>
          </cell>
          <cell r="E247" t="str">
            <v>Active</v>
          </cell>
          <cell r="F247" t="str">
            <v>A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</row>
        <row r="248">
          <cell r="B248" t="str">
            <v>NEW</v>
          </cell>
          <cell r="C248" t="str">
            <v>FIELD FOR M5801B</v>
          </cell>
          <cell r="D248">
            <v>0</v>
          </cell>
          <cell r="E248" t="str">
            <v>Active</v>
          </cell>
          <cell r="F248" t="str">
            <v>A</v>
          </cell>
          <cell r="G248">
            <v>0</v>
          </cell>
          <cell r="H248">
            <v>0</v>
          </cell>
          <cell r="I248">
            <v>0</v>
          </cell>
          <cell r="J248">
            <v>0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</row>
        <row r="249">
          <cell r="B249" t="str">
            <v>NEW</v>
          </cell>
          <cell r="C249" t="str">
            <v>ARMATURE FOR DTD156</v>
          </cell>
          <cell r="D249">
            <v>0</v>
          </cell>
          <cell r="E249" t="str">
            <v>Active</v>
          </cell>
          <cell r="F249" t="str">
            <v>A</v>
          </cell>
          <cell r="G249">
            <v>0</v>
          </cell>
          <cell r="H249">
            <v>0</v>
          </cell>
          <cell r="I249">
            <v>0</v>
          </cell>
          <cell r="J249">
            <v>0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</row>
        <row r="250">
          <cell r="B250">
            <v>40011820</v>
          </cell>
          <cell r="C250" t="str">
            <v>MAKITA ROTOR ASSY 619841-9</v>
          </cell>
          <cell r="D250">
            <v>0</v>
          </cell>
          <cell r="E250" t="str">
            <v>Active</v>
          </cell>
          <cell r="F250" t="str">
            <v>A</v>
          </cell>
          <cell r="G250">
            <v>3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</row>
        <row r="251">
          <cell r="B251">
            <v>40012261</v>
          </cell>
          <cell r="C251" t="str">
            <v>CONTROLLER A FOR DJR188</v>
          </cell>
          <cell r="D251">
            <v>0</v>
          </cell>
          <cell r="E251" t="str">
            <v>Active</v>
          </cell>
          <cell r="F251" t="str">
            <v>A</v>
          </cell>
          <cell r="G251">
            <v>2</v>
          </cell>
          <cell r="H251">
            <v>0</v>
          </cell>
          <cell r="I251">
            <v>0</v>
          </cell>
          <cell r="J251">
            <v>0</v>
          </cell>
          <cell r="K251">
            <v>0</v>
          </cell>
          <cell r="L251">
            <v>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A251">
            <v>0</v>
          </cell>
          <cell r="AB251">
            <v>0</v>
          </cell>
          <cell r="AC251">
            <v>0</v>
          </cell>
          <cell r="AD251">
            <v>0</v>
          </cell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  <cell r="AL251">
            <v>0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</row>
        <row r="252">
          <cell r="B252">
            <v>40012262</v>
          </cell>
          <cell r="C252" t="str">
            <v>CONTROLLER B FOR DJR188</v>
          </cell>
          <cell r="D252">
            <v>0</v>
          </cell>
          <cell r="E252" t="str">
            <v>Active</v>
          </cell>
          <cell r="F252" t="str">
            <v>A</v>
          </cell>
          <cell r="G252">
            <v>2</v>
          </cell>
          <cell r="H252">
            <v>0</v>
          </cell>
          <cell r="I252">
            <v>0</v>
          </cell>
          <cell r="J252">
            <v>0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</row>
        <row r="253">
          <cell r="B253" t="str">
            <v>NEW</v>
          </cell>
          <cell r="C253" t="str">
            <v>STATOR FOR DLS714</v>
          </cell>
          <cell r="D253">
            <v>0</v>
          </cell>
          <cell r="E253" t="str">
            <v>Active</v>
          </cell>
          <cell r="F253" t="str">
            <v>A</v>
          </cell>
          <cell r="G253">
            <v>0</v>
          </cell>
          <cell r="H253">
            <v>0</v>
          </cell>
          <cell r="I253">
            <v>0</v>
          </cell>
          <cell r="J253">
            <v>0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</row>
        <row r="254">
          <cell r="B254">
            <v>40011818</v>
          </cell>
          <cell r="C254" t="str">
            <v>MAKITA STATOR FOR XGT DC-HR 629454-8</v>
          </cell>
          <cell r="D254">
            <v>0</v>
          </cell>
          <cell r="E254" t="str">
            <v>Active</v>
          </cell>
          <cell r="F254" t="str">
            <v>A</v>
          </cell>
          <cell r="G254">
            <v>6</v>
          </cell>
          <cell r="H254">
            <v>0</v>
          </cell>
          <cell r="I254">
            <v>0</v>
          </cell>
          <cell r="J254">
            <v>0</v>
          </cell>
          <cell r="K254">
            <v>0</v>
          </cell>
          <cell r="L254">
            <v>1</v>
          </cell>
          <cell r="M254">
            <v>8.3333333333333329E-2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0</v>
          </cell>
          <cell r="Z254">
            <v>0</v>
          </cell>
          <cell r="AA254">
            <v>0</v>
          </cell>
          <cell r="AB254">
            <v>0</v>
          </cell>
          <cell r="AC254">
            <v>0</v>
          </cell>
          <cell r="AD254">
            <v>0</v>
          </cell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>
            <v>1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1</v>
          </cell>
          <cell r="AW254">
            <v>1</v>
          </cell>
        </row>
        <row r="255">
          <cell r="B255">
            <v>40012163</v>
          </cell>
          <cell r="C255" t="str">
            <v>STATOR FOR JR002G</v>
          </cell>
          <cell r="D255">
            <v>0</v>
          </cell>
          <cell r="E255" t="str">
            <v>Active</v>
          </cell>
          <cell r="F255" t="str">
            <v>A</v>
          </cell>
          <cell r="G255">
            <v>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0</v>
          </cell>
          <cell r="AC255">
            <v>0</v>
          </cell>
          <cell r="AD255">
            <v>0</v>
          </cell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>
            <v>0</v>
          </cell>
          <cell r="AJ255">
            <v>0</v>
          </cell>
          <cell r="AK255">
            <v>0</v>
          </cell>
          <cell r="AL255">
            <v>0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</row>
        <row r="256">
          <cell r="B256">
            <v>40012034</v>
          </cell>
          <cell r="C256" t="str">
            <v>STATOR COMPLETE FOR DDF/DHP486</v>
          </cell>
          <cell r="D256">
            <v>0</v>
          </cell>
          <cell r="E256" t="str">
            <v>Active</v>
          </cell>
          <cell r="F256" t="str">
            <v>A</v>
          </cell>
          <cell r="G256">
            <v>17</v>
          </cell>
          <cell r="H256">
            <v>0</v>
          </cell>
          <cell r="I256">
            <v>20</v>
          </cell>
          <cell r="J256">
            <v>18</v>
          </cell>
          <cell r="K256">
            <v>3</v>
          </cell>
          <cell r="L256">
            <v>18</v>
          </cell>
          <cell r="M256">
            <v>1.5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Z256">
            <v>0</v>
          </cell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6</v>
          </cell>
          <cell r="AR256">
            <v>2</v>
          </cell>
          <cell r="AS256">
            <v>2</v>
          </cell>
          <cell r="AT256">
            <v>8</v>
          </cell>
          <cell r="AU256">
            <v>0</v>
          </cell>
          <cell r="AV256">
            <v>18</v>
          </cell>
          <cell r="AW256">
            <v>8</v>
          </cell>
        </row>
        <row r="257">
          <cell r="B257">
            <v>10018733</v>
          </cell>
          <cell r="C257" t="str">
            <v>DC18RC BATTERY CHARGER SET (BULK)</v>
          </cell>
          <cell r="D257">
            <v>0</v>
          </cell>
          <cell r="E257" t="str">
            <v>Slow Moving</v>
          </cell>
          <cell r="F257" t="str">
            <v>A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6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0</v>
          </cell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</row>
        <row r="258">
          <cell r="B258">
            <v>10018734</v>
          </cell>
          <cell r="C258" t="str">
            <v>BATTERY BL1830B LI-ION 18V 3.0AH BULK</v>
          </cell>
          <cell r="D258">
            <v>0</v>
          </cell>
          <cell r="E258" t="str">
            <v>Active</v>
          </cell>
          <cell r="F258" t="str">
            <v>A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12</v>
          </cell>
          <cell r="O258">
            <v>11</v>
          </cell>
          <cell r="P258">
            <v>12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0</v>
          </cell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0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</row>
        <row r="259">
          <cell r="B259" t="str">
            <v>NEW</v>
          </cell>
          <cell r="C259" t="str">
            <v>SWITCH UNIT FOR DTD156</v>
          </cell>
          <cell r="D259">
            <v>0</v>
          </cell>
          <cell r="E259" t="str">
            <v>Active</v>
          </cell>
          <cell r="F259" t="str">
            <v>A</v>
          </cell>
          <cell r="G259">
            <v>0</v>
          </cell>
          <cell r="H259">
            <v>0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Z259">
            <v>0</v>
          </cell>
          <cell r="AA259">
            <v>0</v>
          </cell>
          <cell r="AB259">
            <v>0</v>
          </cell>
          <cell r="AC259">
            <v>0</v>
          </cell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H259">
            <v>0</v>
          </cell>
          <cell r="AI259">
            <v>0</v>
          </cell>
          <cell r="AJ259">
            <v>0</v>
          </cell>
          <cell r="AK259">
            <v>0</v>
          </cell>
          <cell r="AL259">
            <v>0</v>
          </cell>
          <cell r="AM259">
            <v>0</v>
          </cell>
          <cell r="AN259">
            <v>0</v>
          </cell>
          <cell r="AO259">
            <v>0</v>
          </cell>
          <cell r="AP259">
            <v>0</v>
          </cell>
          <cell r="AQ259">
            <v>0</v>
          </cell>
          <cell r="AR259">
            <v>0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</row>
        <row r="260">
          <cell r="B260">
            <v>40012027</v>
          </cell>
          <cell r="C260" t="str">
            <v>SWITCH UNIT DUB185</v>
          </cell>
          <cell r="D260">
            <v>0</v>
          </cell>
          <cell r="E260" t="str">
            <v>Active</v>
          </cell>
          <cell r="F260" t="str">
            <v>A</v>
          </cell>
          <cell r="G260">
            <v>1</v>
          </cell>
          <cell r="H260">
            <v>0</v>
          </cell>
          <cell r="I260">
            <v>2</v>
          </cell>
          <cell r="J260">
            <v>1</v>
          </cell>
          <cell r="K260">
            <v>0.16666666666666666</v>
          </cell>
          <cell r="L260">
            <v>1</v>
          </cell>
          <cell r="M260">
            <v>8.3333333333333329E-2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0</v>
          </cell>
          <cell r="AA260">
            <v>0</v>
          </cell>
          <cell r="AB260">
            <v>0</v>
          </cell>
          <cell r="AC260">
            <v>0</v>
          </cell>
          <cell r="AD260">
            <v>0</v>
          </cell>
          <cell r="AE260">
            <v>0</v>
          </cell>
          <cell r="AF260">
            <v>0</v>
          </cell>
          <cell r="AG260">
            <v>0</v>
          </cell>
          <cell r="AH260">
            <v>0</v>
          </cell>
          <cell r="AI260">
            <v>0</v>
          </cell>
          <cell r="AJ260">
            <v>0</v>
          </cell>
          <cell r="AK260">
            <v>0</v>
          </cell>
          <cell r="AL260">
            <v>0</v>
          </cell>
          <cell r="AM260">
            <v>0</v>
          </cell>
          <cell r="AN260">
            <v>0</v>
          </cell>
          <cell r="AO260">
            <v>0</v>
          </cell>
          <cell r="AP260">
            <v>0</v>
          </cell>
          <cell r="AQ260">
            <v>0</v>
          </cell>
          <cell r="AR260">
            <v>1</v>
          </cell>
          <cell r="AS260">
            <v>0</v>
          </cell>
          <cell r="AT260">
            <v>0</v>
          </cell>
          <cell r="AU260">
            <v>0</v>
          </cell>
          <cell r="AV260">
            <v>1</v>
          </cell>
          <cell r="AW260">
            <v>1</v>
          </cell>
        </row>
        <row r="261">
          <cell r="B261">
            <v>40005169</v>
          </cell>
          <cell r="C261" t="str">
            <v>MAKITA FIELD M0600 633844-9</v>
          </cell>
          <cell r="D261" t="str">
            <v>633989-3</v>
          </cell>
          <cell r="E261" t="str">
            <v>Active</v>
          </cell>
          <cell r="F261" t="str">
            <v>A</v>
          </cell>
          <cell r="G261">
            <v>3</v>
          </cell>
          <cell r="H261">
            <v>0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0</v>
          </cell>
          <cell r="AC261">
            <v>0</v>
          </cell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H261">
            <v>0</v>
          </cell>
          <cell r="AI261">
            <v>0</v>
          </cell>
          <cell r="AJ261">
            <v>0</v>
          </cell>
          <cell r="AK261">
            <v>0</v>
          </cell>
          <cell r="AL261">
            <v>0</v>
          </cell>
          <cell r="AM261">
            <v>0</v>
          </cell>
          <cell r="AN261">
            <v>0</v>
          </cell>
          <cell r="AO261">
            <v>0</v>
          </cell>
          <cell r="AP261">
            <v>0</v>
          </cell>
          <cell r="AQ261">
            <v>0</v>
          </cell>
          <cell r="AR261">
            <v>0</v>
          </cell>
          <cell r="AS261">
            <v>0</v>
          </cell>
          <cell r="AT261">
            <v>0</v>
          </cell>
          <cell r="AU261">
            <v>0</v>
          </cell>
          <cell r="AV261">
            <v>0</v>
          </cell>
          <cell r="AW261">
            <v>0</v>
          </cell>
        </row>
        <row r="262">
          <cell r="B262">
            <v>40012263</v>
          </cell>
          <cell r="C262" t="str">
            <v>TERMINAL FOR DTP/DDF/DHP484</v>
          </cell>
          <cell r="D262">
            <v>0</v>
          </cell>
          <cell r="E262" t="str">
            <v>Active</v>
          </cell>
          <cell r="F262" t="str">
            <v>A</v>
          </cell>
          <cell r="G262">
            <v>1</v>
          </cell>
          <cell r="H262">
            <v>0</v>
          </cell>
          <cell r="I262">
            <v>0</v>
          </cell>
          <cell r="J262">
            <v>0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0</v>
          </cell>
          <cell r="AA262">
            <v>0</v>
          </cell>
          <cell r="AB262">
            <v>0</v>
          </cell>
          <cell r="AC262">
            <v>0</v>
          </cell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H262">
            <v>0</v>
          </cell>
          <cell r="AI262">
            <v>0</v>
          </cell>
          <cell r="AJ262">
            <v>0</v>
          </cell>
          <cell r="AK262">
            <v>0</v>
          </cell>
          <cell r="AL262">
            <v>0</v>
          </cell>
          <cell r="AM262">
            <v>0</v>
          </cell>
          <cell r="AN262">
            <v>0</v>
          </cell>
          <cell r="AO262">
            <v>0</v>
          </cell>
          <cell r="AP262">
            <v>0</v>
          </cell>
          <cell r="AQ262">
            <v>0</v>
          </cell>
          <cell r="AR262">
            <v>0</v>
          </cell>
          <cell r="AS262">
            <v>0</v>
          </cell>
          <cell r="AT262">
            <v>0</v>
          </cell>
          <cell r="AU262">
            <v>0</v>
          </cell>
          <cell r="AV262">
            <v>0</v>
          </cell>
          <cell r="AW262">
            <v>0</v>
          </cell>
        </row>
        <row r="263">
          <cell r="B263">
            <v>40012170</v>
          </cell>
          <cell r="C263" t="str">
            <v>SWITCH FOR UT1305</v>
          </cell>
          <cell r="D263">
            <v>0</v>
          </cell>
          <cell r="E263" t="str">
            <v>Active</v>
          </cell>
          <cell r="F263" t="str">
            <v>A</v>
          </cell>
          <cell r="G263">
            <v>1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0</v>
          </cell>
          <cell r="AD263">
            <v>0</v>
          </cell>
          <cell r="AE263">
            <v>0</v>
          </cell>
          <cell r="AF263">
            <v>0</v>
          </cell>
          <cell r="AG263">
            <v>0</v>
          </cell>
          <cell r="AH263">
            <v>0</v>
          </cell>
          <cell r="AI263">
            <v>0</v>
          </cell>
          <cell r="AJ263">
            <v>0</v>
          </cell>
          <cell r="AK263">
            <v>0</v>
          </cell>
          <cell r="AL263">
            <v>0</v>
          </cell>
          <cell r="AM263">
            <v>0</v>
          </cell>
          <cell r="AN263">
            <v>0</v>
          </cell>
          <cell r="AO263">
            <v>0</v>
          </cell>
          <cell r="AP263">
            <v>0</v>
          </cell>
          <cell r="AQ263">
            <v>0</v>
          </cell>
          <cell r="AR263">
            <v>0</v>
          </cell>
          <cell r="AS263">
            <v>0</v>
          </cell>
          <cell r="AT263">
            <v>0</v>
          </cell>
          <cell r="AU263">
            <v>0</v>
          </cell>
          <cell r="AV263">
            <v>0</v>
          </cell>
          <cell r="AW263">
            <v>0</v>
          </cell>
        </row>
        <row r="264">
          <cell r="B264" t="str">
            <v>NEW</v>
          </cell>
          <cell r="C264" t="str">
            <v>SWITCH DLS714</v>
          </cell>
          <cell r="D264">
            <v>0</v>
          </cell>
          <cell r="E264" t="str">
            <v>Active</v>
          </cell>
          <cell r="F264" t="str">
            <v>A</v>
          </cell>
          <cell r="G264">
            <v>0</v>
          </cell>
          <cell r="H264">
            <v>0</v>
          </cell>
          <cell r="I264">
            <v>0</v>
          </cell>
          <cell r="J264">
            <v>0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Z264">
            <v>0</v>
          </cell>
          <cell r="AA264">
            <v>0</v>
          </cell>
          <cell r="AB264">
            <v>0</v>
          </cell>
          <cell r="AC264">
            <v>0</v>
          </cell>
          <cell r="AD264">
            <v>0</v>
          </cell>
          <cell r="AE264">
            <v>0</v>
          </cell>
          <cell r="AF264">
            <v>0</v>
          </cell>
          <cell r="AG264">
            <v>0</v>
          </cell>
          <cell r="AH264">
            <v>0</v>
          </cell>
          <cell r="AI264">
            <v>0</v>
          </cell>
          <cell r="AJ264">
            <v>0</v>
          </cell>
          <cell r="AK264">
            <v>0</v>
          </cell>
          <cell r="AL264">
            <v>0</v>
          </cell>
          <cell r="AM264">
            <v>0</v>
          </cell>
          <cell r="AN264">
            <v>0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0</v>
          </cell>
          <cell r="AW264">
            <v>0</v>
          </cell>
        </row>
        <row r="265">
          <cell r="B265">
            <v>40012028</v>
          </cell>
          <cell r="C265" t="str">
            <v>SWITCH SGEL206C FOR 9035</v>
          </cell>
          <cell r="D265">
            <v>0</v>
          </cell>
          <cell r="E265" t="str">
            <v>Active</v>
          </cell>
          <cell r="F265" t="str">
            <v>A</v>
          </cell>
          <cell r="G265">
            <v>16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Z265">
            <v>0</v>
          </cell>
          <cell r="AA265">
            <v>0</v>
          </cell>
          <cell r="AB265">
            <v>0</v>
          </cell>
          <cell r="AC265">
            <v>0</v>
          </cell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H265">
            <v>0</v>
          </cell>
          <cell r="AI265">
            <v>0</v>
          </cell>
          <cell r="AJ265">
            <v>0</v>
          </cell>
          <cell r="AK265">
            <v>0</v>
          </cell>
          <cell r="AL265">
            <v>0</v>
          </cell>
          <cell r="AM265">
            <v>0</v>
          </cell>
          <cell r="AN265">
            <v>0</v>
          </cell>
          <cell r="AO265">
            <v>0</v>
          </cell>
          <cell r="AP265">
            <v>0</v>
          </cell>
          <cell r="AQ265">
            <v>0</v>
          </cell>
          <cell r="AR265">
            <v>0</v>
          </cell>
          <cell r="AS265">
            <v>0</v>
          </cell>
          <cell r="AT265">
            <v>0</v>
          </cell>
          <cell r="AU265">
            <v>0</v>
          </cell>
          <cell r="AV265">
            <v>0</v>
          </cell>
          <cell r="AW265">
            <v>0</v>
          </cell>
        </row>
        <row r="266">
          <cell r="B266">
            <v>40011887</v>
          </cell>
          <cell r="C266" t="str">
            <v>MAKITA INSULATION WASHER 681636-0</v>
          </cell>
          <cell r="D266">
            <v>0</v>
          </cell>
          <cell r="E266" t="str">
            <v>Active</v>
          </cell>
          <cell r="F266" t="str">
            <v>A</v>
          </cell>
          <cell r="G266">
            <v>6</v>
          </cell>
          <cell r="H266">
            <v>0</v>
          </cell>
          <cell r="I266">
            <v>0</v>
          </cell>
          <cell r="J266">
            <v>1</v>
          </cell>
          <cell r="K266">
            <v>0.16666666666666666</v>
          </cell>
          <cell r="L266">
            <v>5</v>
          </cell>
          <cell r="M266">
            <v>0.41666666666666669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0</v>
          </cell>
          <cell r="Z266">
            <v>0</v>
          </cell>
          <cell r="AA266">
            <v>0</v>
          </cell>
          <cell r="AB266">
            <v>0</v>
          </cell>
          <cell r="AC266">
            <v>0</v>
          </cell>
          <cell r="AD266">
            <v>0</v>
          </cell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>
            <v>0</v>
          </cell>
          <cell r="AJ266">
            <v>0</v>
          </cell>
          <cell r="AK266">
            <v>0</v>
          </cell>
          <cell r="AL266">
            <v>0</v>
          </cell>
          <cell r="AM266">
            <v>0</v>
          </cell>
          <cell r="AN266">
            <v>2</v>
          </cell>
          <cell r="AO266">
            <v>2</v>
          </cell>
          <cell r="AP266">
            <v>1</v>
          </cell>
          <cell r="AQ266">
            <v>0</v>
          </cell>
          <cell r="AR266">
            <v>0</v>
          </cell>
          <cell r="AS266">
            <v>0</v>
          </cell>
          <cell r="AT266">
            <v>0</v>
          </cell>
          <cell r="AU266">
            <v>0</v>
          </cell>
          <cell r="AV266">
            <v>5</v>
          </cell>
          <cell r="AW266">
            <v>2</v>
          </cell>
        </row>
        <row r="267">
          <cell r="B267">
            <v>10019178</v>
          </cell>
          <cell r="C267" t="str">
            <v>GRINDING WHEEL 125-24 FOR 9105</v>
          </cell>
          <cell r="D267">
            <v>0</v>
          </cell>
          <cell r="E267" t="str">
            <v>Active</v>
          </cell>
          <cell r="F267" t="str">
            <v>A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2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0</v>
          </cell>
          <cell r="AA267">
            <v>0</v>
          </cell>
          <cell r="AB267">
            <v>0</v>
          </cell>
          <cell r="AC267">
            <v>0</v>
          </cell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H267">
            <v>0</v>
          </cell>
          <cell r="AI267">
            <v>0</v>
          </cell>
          <cell r="AJ267">
            <v>0</v>
          </cell>
          <cell r="AK267">
            <v>0</v>
          </cell>
          <cell r="AL267">
            <v>0</v>
          </cell>
          <cell r="AM267">
            <v>0</v>
          </cell>
          <cell r="AN267">
            <v>0</v>
          </cell>
          <cell r="AO267">
            <v>0</v>
          </cell>
          <cell r="AP267">
            <v>0</v>
          </cell>
          <cell r="AQ267">
            <v>0</v>
          </cell>
          <cell r="AR267">
            <v>0</v>
          </cell>
          <cell r="AS267">
            <v>0</v>
          </cell>
          <cell r="AT267">
            <v>0</v>
          </cell>
          <cell r="AU267">
            <v>0</v>
          </cell>
          <cell r="AV267">
            <v>0</v>
          </cell>
          <cell r="AW267">
            <v>0</v>
          </cell>
        </row>
        <row r="268">
          <cell r="B268">
            <v>40007388</v>
          </cell>
          <cell r="C268" t="str">
            <v>RUBBER PAD 125 FOR 9201</v>
          </cell>
          <cell r="D268">
            <v>0</v>
          </cell>
          <cell r="E268" t="str">
            <v>Active</v>
          </cell>
          <cell r="F268" t="str">
            <v>A</v>
          </cell>
          <cell r="G268">
            <v>3</v>
          </cell>
          <cell r="H268">
            <v>0</v>
          </cell>
          <cell r="I268">
            <v>0</v>
          </cell>
          <cell r="J268">
            <v>1</v>
          </cell>
          <cell r="K268">
            <v>0.16666666666666666</v>
          </cell>
          <cell r="L268">
            <v>1</v>
          </cell>
          <cell r="M268">
            <v>8.3333333333333329E-2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0</v>
          </cell>
          <cell r="AA268">
            <v>0</v>
          </cell>
          <cell r="AB268">
            <v>0</v>
          </cell>
          <cell r="AC268">
            <v>0</v>
          </cell>
          <cell r="AD268">
            <v>0</v>
          </cell>
          <cell r="AE268">
            <v>0</v>
          </cell>
          <cell r="AF268">
            <v>0</v>
          </cell>
          <cell r="AG268">
            <v>0</v>
          </cell>
          <cell r="AH268">
            <v>1</v>
          </cell>
          <cell r="AI268">
            <v>0</v>
          </cell>
          <cell r="AJ268">
            <v>0</v>
          </cell>
          <cell r="AK268">
            <v>0</v>
          </cell>
          <cell r="AL268">
            <v>0</v>
          </cell>
          <cell r="AM268">
            <v>0</v>
          </cell>
          <cell r="AN268">
            <v>0</v>
          </cell>
          <cell r="AO268">
            <v>0</v>
          </cell>
          <cell r="AP268">
            <v>0</v>
          </cell>
          <cell r="AQ268">
            <v>0</v>
          </cell>
          <cell r="AR268">
            <v>0</v>
          </cell>
          <cell r="AS268">
            <v>0</v>
          </cell>
          <cell r="AT268">
            <v>0</v>
          </cell>
          <cell r="AU268">
            <v>1</v>
          </cell>
          <cell r="AV268">
            <v>1</v>
          </cell>
          <cell r="AW268">
            <v>1</v>
          </cell>
        </row>
        <row r="269">
          <cell r="B269">
            <v>40007387</v>
          </cell>
          <cell r="C269" t="str">
            <v>RUBBER PAD 76 FOR N9500N</v>
          </cell>
          <cell r="D269">
            <v>0</v>
          </cell>
          <cell r="E269" t="str">
            <v>Active</v>
          </cell>
          <cell r="F269" t="str">
            <v>A</v>
          </cell>
          <cell r="G269">
            <v>20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0</v>
          </cell>
          <cell r="AC269">
            <v>0</v>
          </cell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H269">
            <v>0</v>
          </cell>
          <cell r="AI269">
            <v>0</v>
          </cell>
          <cell r="AJ269">
            <v>0</v>
          </cell>
          <cell r="AK269">
            <v>0</v>
          </cell>
          <cell r="AL269">
            <v>0</v>
          </cell>
          <cell r="AM269">
            <v>0</v>
          </cell>
          <cell r="AN269">
            <v>0</v>
          </cell>
          <cell r="AO269">
            <v>0</v>
          </cell>
          <cell r="AP269">
            <v>0</v>
          </cell>
          <cell r="AQ269">
            <v>0</v>
          </cell>
          <cell r="AR269">
            <v>0</v>
          </cell>
          <cell r="AS269">
            <v>0</v>
          </cell>
          <cell r="AT269">
            <v>0</v>
          </cell>
          <cell r="AU269">
            <v>0</v>
          </cell>
          <cell r="AV269">
            <v>0</v>
          </cell>
          <cell r="AW269">
            <v>0</v>
          </cell>
        </row>
        <row r="270">
          <cell r="B270">
            <v>40007213</v>
          </cell>
          <cell r="C270" t="str">
            <v>PLASTIC PAD 120 FOR GV6000</v>
          </cell>
          <cell r="D270">
            <v>0</v>
          </cell>
          <cell r="E270" t="str">
            <v>Active</v>
          </cell>
          <cell r="F270" t="str">
            <v>A</v>
          </cell>
          <cell r="G270">
            <v>0</v>
          </cell>
          <cell r="H270">
            <v>0</v>
          </cell>
          <cell r="I270">
            <v>0</v>
          </cell>
          <cell r="J270">
            <v>10</v>
          </cell>
          <cell r="K270">
            <v>1.6666666666666667</v>
          </cell>
          <cell r="L270">
            <v>18</v>
          </cell>
          <cell r="M270">
            <v>1.5</v>
          </cell>
          <cell r="N270">
            <v>1</v>
          </cell>
          <cell r="O270">
            <v>0</v>
          </cell>
          <cell r="P270">
            <v>0</v>
          </cell>
          <cell r="Q270">
            <v>0</v>
          </cell>
          <cell r="R270">
            <v>1</v>
          </cell>
          <cell r="S270">
            <v>0</v>
          </cell>
          <cell r="T270">
            <v>0</v>
          </cell>
          <cell r="U270">
            <v>1</v>
          </cell>
          <cell r="V270">
            <v>1</v>
          </cell>
          <cell r="W270">
            <v>0</v>
          </cell>
          <cell r="X270">
            <v>1</v>
          </cell>
          <cell r="Y270">
            <v>0</v>
          </cell>
          <cell r="Z270">
            <v>1</v>
          </cell>
          <cell r="AA270">
            <v>0</v>
          </cell>
          <cell r="AB270">
            <v>0</v>
          </cell>
          <cell r="AC270">
            <v>1</v>
          </cell>
          <cell r="AD270">
            <v>0</v>
          </cell>
          <cell r="AE270">
            <v>3</v>
          </cell>
          <cell r="AF270">
            <v>0</v>
          </cell>
          <cell r="AG270">
            <v>1</v>
          </cell>
          <cell r="AH270">
            <v>0</v>
          </cell>
          <cell r="AI270">
            <v>1</v>
          </cell>
          <cell r="AJ270">
            <v>0</v>
          </cell>
          <cell r="AK270">
            <v>3</v>
          </cell>
          <cell r="AL270">
            <v>0</v>
          </cell>
          <cell r="AM270">
            <v>0</v>
          </cell>
          <cell r="AN270">
            <v>1</v>
          </cell>
          <cell r="AO270">
            <v>4</v>
          </cell>
          <cell r="AP270">
            <v>0</v>
          </cell>
          <cell r="AQ270">
            <v>0</v>
          </cell>
          <cell r="AR270">
            <v>0</v>
          </cell>
          <cell r="AS270">
            <v>0</v>
          </cell>
          <cell r="AT270">
            <v>0</v>
          </cell>
          <cell r="AU270">
            <v>10</v>
          </cell>
          <cell r="AV270">
            <v>18</v>
          </cell>
          <cell r="AW270">
            <v>10</v>
          </cell>
        </row>
        <row r="271">
          <cell r="B271">
            <v>40007989</v>
          </cell>
          <cell r="C271" t="str">
            <v>PAD 165 M14 FOR PV7000C</v>
          </cell>
          <cell r="D271">
            <v>0</v>
          </cell>
          <cell r="E271" t="str">
            <v>Active</v>
          </cell>
          <cell r="F271" t="str">
            <v>A</v>
          </cell>
          <cell r="G271">
            <v>36</v>
          </cell>
          <cell r="H271">
            <v>0</v>
          </cell>
          <cell r="I271">
            <v>0</v>
          </cell>
          <cell r="J271">
            <v>18</v>
          </cell>
          <cell r="K271">
            <v>3</v>
          </cell>
          <cell r="L271">
            <v>52</v>
          </cell>
          <cell r="M271">
            <v>4.333333333333333</v>
          </cell>
          <cell r="N271">
            <v>22</v>
          </cell>
          <cell r="O271">
            <v>0</v>
          </cell>
          <cell r="P271">
            <v>4</v>
          </cell>
          <cell r="Q271">
            <v>0</v>
          </cell>
          <cell r="R271">
            <v>1</v>
          </cell>
          <cell r="S271">
            <v>11</v>
          </cell>
          <cell r="T271">
            <v>0</v>
          </cell>
          <cell r="U271">
            <v>0</v>
          </cell>
          <cell r="V271">
            <v>2</v>
          </cell>
          <cell r="W271">
            <v>0</v>
          </cell>
          <cell r="X271">
            <v>26</v>
          </cell>
          <cell r="Y271">
            <v>14</v>
          </cell>
          <cell r="Z271">
            <v>1</v>
          </cell>
          <cell r="AA271">
            <v>0</v>
          </cell>
          <cell r="AB271">
            <v>4</v>
          </cell>
          <cell r="AC271">
            <v>6</v>
          </cell>
          <cell r="AD271">
            <v>0</v>
          </cell>
          <cell r="AE271">
            <v>10</v>
          </cell>
          <cell r="AF271">
            <v>3</v>
          </cell>
          <cell r="AG271">
            <v>10</v>
          </cell>
          <cell r="AH271">
            <v>4</v>
          </cell>
          <cell r="AI271">
            <v>4</v>
          </cell>
          <cell r="AJ271">
            <v>1</v>
          </cell>
          <cell r="AK271">
            <v>10</v>
          </cell>
          <cell r="AL271">
            <v>7</v>
          </cell>
          <cell r="AM271">
            <v>3</v>
          </cell>
          <cell r="AN271">
            <v>8</v>
          </cell>
          <cell r="AO271">
            <v>5</v>
          </cell>
          <cell r="AP271">
            <v>4</v>
          </cell>
          <cell r="AQ271">
            <v>4</v>
          </cell>
          <cell r="AR271">
            <v>7</v>
          </cell>
          <cell r="AS271">
            <v>1</v>
          </cell>
          <cell r="AT271">
            <v>1</v>
          </cell>
          <cell r="AU271">
            <v>1</v>
          </cell>
          <cell r="AV271">
            <v>52</v>
          </cell>
          <cell r="AW271">
            <v>10</v>
          </cell>
        </row>
        <row r="272">
          <cell r="B272">
            <v>40008238</v>
          </cell>
          <cell r="C272" t="str">
            <v>PAD 123 FOR MT922</v>
          </cell>
          <cell r="D272">
            <v>0</v>
          </cell>
          <cell r="E272" t="str">
            <v>Active</v>
          </cell>
          <cell r="F272" t="str">
            <v>A</v>
          </cell>
          <cell r="G272">
            <v>158</v>
          </cell>
          <cell r="H272">
            <v>0</v>
          </cell>
          <cell r="I272">
            <v>200</v>
          </cell>
          <cell r="J272">
            <v>253</v>
          </cell>
          <cell r="K272">
            <v>42.166666666666664</v>
          </cell>
          <cell r="L272">
            <v>588</v>
          </cell>
          <cell r="M272">
            <v>49</v>
          </cell>
          <cell r="N272">
            <v>36</v>
          </cell>
          <cell r="O272">
            <v>37</v>
          </cell>
          <cell r="P272">
            <v>31</v>
          </cell>
          <cell r="Q272">
            <v>32</v>
          </cell>
          <cell r="R272">
            <v>30</v>
          </cell>
          <cell r="S272">
            <v>50</v>
          </cell>
          <cell r="T272">
            <v>28</v>
          </cell>
          <cell r="U272">
            <v>19</v>
          </cell>
          <cell r="V272">
            <v>25</v>
          </cell>
          <cell r="W272">
            <v>43</v>
          </cell>
          <cell r="X272">
            <v>15</v>
          </cell>
          <cell r="Y272">
            <v>14</v>
          </cell>
          <cell r="Z272">
            <v>17</v>
          </cell>
          <cell r="AA272">
            <v>33</v>
          </cell>
          <cell r="AB272">
            <v>29</v>
          </cell>
          <cell r="AC272">
            <v>37</v>
          </cell>
          <cell r="AD272">
            <v>7</v>
          </cell>
          <cell r="AE272">
            <v>41</v>
          </cell>
          <cell r="AF272">
            <v>51</v>
          </cell>
          <cell r="AG272">
            <v>8</v>
          </cell>
          <cell r="AH272">
            <v>24</v>
          </cell>
          <cell r="AI272">
            <v>72</v>
          </cell>
          <cell r="AJ272">
            <v>31</v>
          </cell>
          <cell r="AK272">
            <v>78</v>
          </cell>
          <cell r="AL272">
            <v>65</v>
          </cell>
          <cell r="AM272">
            <v>52</v>
          </cell>
          <cell r="AN272">
            <v>41</v>
          </cell>
          <cell r="AO272">
            <v>68</v>
          </cell>
          <cell r="AP272">
            <v>25</v>
          </cell>
          <cell r="AQ272">
            <v>70</v>
          </cell>
          <cell r="AR272">
            <v>37</v>
          </cell>
          <cell r="AS272">
            <v>61</v>
          </cell>
          <cell r="AT272">
            <v>18</v>
          </cell>
          <cell r="AU272">
            <v>42</v>
          </cell>
          <cell r="AV272">
            <v>588</v>
          </cell>
          <cell r="AW272">
            <v>78</v>
          </cell>
        </row>
        <row r="273">
          <cell r="B273">
            <v>10019928</v>
          </cell>
          <cell r="C273" t="str">
            <v>FILE 4 FOR 5012B</v>
          </cell>
          <cell r="D273">
            <v>0</v>
          </cell>
          <cell r="E273" t="str">
            <v>Slow Moving</v>
          </cell>
          <cell r="F273" t="str">
            <v>A</v>
          </cell>
          <cell r="G273">
            <v>0</v>
          </cell>
          <cell r="H273">
            <v>0</v>
          </cell>
          <cell r="I273">
            <v>20</v>
          </cell>
          <cell r="J273">
            <v>19</v>
          </cell>
          <cell r="K273">
            <v>3.1666666666666665</v>
          </cell>
          <cell r="L273">
            <v>40</v>
          </cell>
          <cell r="M273">
            <v>3.3333333333333335</v>
          </cell>
          <cell r="N273">
            <v>6</v>
          </cell>
          <cell r="O273">
            <v>11</v>
          </cell>
          <cell r="P273">
            <v>7</v>
          </cell>
          <cell r="Q273">
            <v>9</v>
          </cell>
          <cell r="R273">
            <v>6</v>
          </cell>
          <cell r="S273">
            <v>8</v>
          </cell>
          <cell r="T273">
            <v>4</v>
          </cell>
          <cell r="U273">
            <v>5</v>
          </cell>
          <cell r="V273">
            <v>2</v>
          </cell>
          <cell r="W273">
            <v>30</v>
          </cell>
          <cell r="X273">
            <v>11</v>
          </cell>
          <cell r="Y273">
            <v>7</v>
          </cell>
          <cell r="Z273">
            <v>4</v>
          </cell>
          <cell r="AA273">
            <v>11</v>
          </cell>
          <cell r="AB273">
            <v>37</v>
          </cell>
          <cell r="AC273">
            <v>12</v>
          </cell>
          <cell r="AD273">
            <v>1</v>
          </cell>
          <cell r="AE273">
            <v>20</v>
          </cell>
          <cell r="AF273">
            <v>21</v>
          </cell>
          <cell r="AG273">
            <v>6</v>
          </cell>
          <cell r="AH273">
            <v>9</v>
          </cell>
          <cell r="AI273">
            <v>4</v>
          </cell>
          <cell r="AJ273">
            <v>2</v>
          </cell>
          <cell r="AK273">
            <v>3</v>
          </cell>
          <cell r="AL273">
            <v>0</v>
          </cell>
          <cell r="AM273">
            <v>6</v>
          </cell>
          <cell r="AN273">
            <v>2</v>
          </cell>
          <cell r="AO273">
            <v>8</v>
          </cell>
          <cell r="AP273">
            <v>2</v>
          </cell>
          <cell r="AQ273">
            <v>0</v>
          </cell>
          <cell r="AR273">
            <v>7</v>
          </cell>
          <cell r="AS273">
            <v>2</v>
          </cell>
          <cell r="AT273">
            <v>8</v>
          </cell>
          <cell r="AU273">
            <v>0</v>
          </cell>
          <cell r="AV273">
            <v>40</v>
          </cell>
          <cell r="AW273">
            <v>8</v>
          </cell>
        </row>
        <row r="274">
          <cell r="B274">
            <v>10019943</v>
          </cell>
          <cell r="C274" t="str">
            <v>DRILL CHUCK 6.5 FOR 6501</v>
          </cell>
          <cell r="D274">
            <v>0</v>
          </cell>
          <cell r="E274" t="str">
            <v>Active</v>
          </cell>
          <cell r="F274" t="str">
            <v>A</v>
          </cell>
          <cell r="G274">
            <v>2</v>
          </cell>
          <cell r="H274">
            <v>0</v>
          </cell>
          <cell r="I274">
            <v>0</v>
          </cell>
          <cell r="J274">
            <v>4</v>
          </cell>
          <cell r="K274">
            <v>0.66666666666666663</v>
          </cell>
          <cell r="L274">
            <v>4</v>
          </cell>
          <cell r="M274">
            <v>0.33333333333333331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1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  <cell r="Z274">
            <v>0</v>
          </cell>
          <cell r="AA274">
            <v>0</v>
          </cell>
          <cell r="AB274">
            <v>1</v>
          </cell>
          <cell r="AC274">
            <v>0</v>
          </cell>
          <cell r="AD274">
            <v>0</v>
          </cell>
          <cell r="AE274">
            <v>1</v>
          </cell>
          <cell r="AF274">
            <v>0</v>
          </cell>
          <cell r="AG274">
            <v>1</v>
          </cell>
          <cell r="AH274">
            <v>0</v>
          </cell>
          <cell r="AI274">
            <v>0</v>
          </cell>
          <cell r="AJ274">
            <v>0</v>
          </cell>
          <cell r="AK274">
            <v>0</v>
          </cell>
          <cell r="AL274">
            <v>0</v>
          </cell>
          <cell r="AM274">
            <v>0</v>
          </cell>
          <cell r="AN274">
            <v>0</v>
          </cell>
          <cell r="AO274">
            <v>0</v>
          </cell>
          <cell r="AP274">
            <v>1</v>
          </cell>
          <cell r="AQ274">
            <v>2</v>
          </cell>
          <cell r="AR274">
            <v>0</v>
          </cell>
          <cell r="AS274">
            <v>0</v>
          </cell>
          <cell r="AT274">
            <v>1</v>
          </cell>
          <cell r="AU274">
            <v>0</v>
          </cell>
          <cell r="AV274">
            <v>4</v>
          </cell>
          <cell r="AW274">
            <v>2</v>
          </cell>
        </row>
        <row r="275">
          <cell r="B275">
            <v>10019851</v>
          </cell>
          <cell r="C275" t="str">
            <v>KEYLESS DRILL CHUCK 10 FOR 6222/6226DW</v>
          </cell>
          <cell r="D275">
            <v>0</v>
          </cell>
          <cell r="E275" t="str">
            <v>Active</v>
          </cell>
          <cell r="F275" t="str">
            <v>A</v>
          </cell>
          <cell r="G275">
            <v>73</v>
          </cell>
          <cell r="H275">
            <v>0</v>
          </cell>
          <cell r="I275">
            <v>0</v>
          </cell>
          <cell r="J275">
            <v>66</v>
          </cell>
          <cell r="K275">
            <v>11</v>
          </cell>
          <cell r="L275">
            <v>164</v>
          </cell>
          <cell r="M275">
            <v>13.666666666666666</v>
          </cell>
          <cell r="N275">
            <v>17</v>
          </cell>
          <cell r="O275">
            <v>11</v>
          </cell>
          <cell r="P275">
            <v>15</v>
          </cell>
          <cell r="Q275">
            <v>15</v>
          </cell>
          <cell r="R275">
            <v>9</v>
          </cell>
          <cell r="S275">
            <v>35</v>
          </cell>
          <cell r="T275">
            <v>17</v>
          </cell>
          <cell r="U275">
            <v>10</v>
          </cell>
          <cell r="V275">
            <v>12</v>
          </cell>
          <cell r="W275">
            <v>8</v>
          </cell>
          <cell r="X275">
            <v>6</v>
          </cell>
          <cell r="Y275">
            <v>20</v>
          </cell>
          <cell r="Z275">
            <v>9</v>
          </cell>
          <cell r="AA275">
            <v>15</v>
          </cell>
          <cell r="AB275">
            <v>6</v>
          </cell>
          <cell r="AC275">
            <v>14</v>
          </cell>
          <cell r="AD275">
            <v>0</v>
          </cell>
          <cell r="AE275">
            <v>13</v>
          </cell>
          <cell r="AF275">
            <v>23</v>
          </cell>
          <cell r="AG275">
            <v>6</v>
          </cell>
          <cell r="AH275">
            <v>15</v>
          </cell>
          <cell r="AI275">
            <v>11</v>
          </cell>
          <cell r="AJ275">
            <v>9</v>
          </cell>
          <cell r="AK275">
            <v>12</v>
          </cell>
          <cell r="AL275">
            <v>23</v>
          </cell>
          <cell r="AM275">
            <v>21</v>
          </cell>
          <cell r="AN275">
            <v>12</v>
          </cell>
          <cell r="AO275">
            <v>21</v>
          </cell>
          <cell r="AP275">
            <v>17</v>
          </cell>
          <cell r="AQ275">
            <v>13</v>
          </cell>
          <cell r="AR275">
            <v>5</v>
          </cell>
          <cell r="AS275">
            <v>10</v>
          </cell>
          <cell r="AT275">
            <v>20</v>
          </cell>
          <cell r="AU275">
            <v>1</v>
          </cell>
          <cell r="AV275">
            <v>164</v>
          </cell>
          <cell r="AW275">
            <v>23</v>
          </cell>
        </row>
        <row r="276">
          <cell r="B276">
            <v>10019955</v>
          </cell>
          <cell r="C276" t="str">
            <v>DRILL CHUCK S13 FOR MT811</v>
          </cell>
          <cell r="D276">
            <v>0</v>
          </cell>
          <cell r="E276" t="str">
            <v>Active</v>
          </cell>
          <cell r="F276" t="str">
            <v>A</v>
          </cell>
          <cell r="G276">
            <v>55</v>
          </cell>
          <cell r="H276">
            <v>0</v>
          </cell>
          <cell r="I276">
            <v>20</v>
          </cell>
          <cell r="J276">
            <v>59</v>
          </cell>
          <cell r="K276">
            <v>9.8333333333333339</v>
          </cell>
          <cell r="L276">
            <v>125</v>
          </cell>
          <cell r="M276">
            <v>10.416666666666666</v>
          </cell>
          <cell r="N276">
            <v>9</v>
          </cell>
          <cell r="O276">
            <v>4</v>
          </cell>
          <cell r="P276">
            <v>1</v>
          </cell>
          <cell r="Q276">
            <v>6</v>
          </cell>
          <cell r="R276">
            <v>4</v>
          </cell>
          <cell r="S276">
            <v>2</v>
          </cell>
          <cell r="T276">
            <v>3</v>
          </cell>
          <cell r="U276">
            <v>1</v>
          </cell>
          <cell r="V276">
            <v>8</v>
          </cell>
          <cell r="W276">
            <v>9</v>
          </cell>
          <cell r="X276">
            <v>3</v>
          </cell>
          <cell r="Y276">
            <v>16</v>
          </cell>
          <cell r="Z276">
            <v>13</v>
          </cell>
          <cell r="AA276">
            <v>4</v>
          </cell>
          <cell r="AB276">
            <v>7</v>
          </cell>
          <cell r="AC276">
            <v>7</v>
          </cell>
          <cell r="AD276">
            <v>7</v>
          </cell>
          <cell r="AE276">
            <v>3</v>
          </cell>
          <cell r="AF276">
            <v>12</v>
          </cell>
          <cell r="AG276">
            <v>7</v>
          </cell>
          <cell r="AH276">
            <v>12</v>
          </cell>
          <cell r="AI276">
            <v>15</v>
          </cell>
          <cell r="AJ276">
            <v>11</v>
          </cell>
          <cell r="AK276">
            <v>14</v>
          </cell>
          <cell r="AL276">
            <v>7</v>
          </cell>
          <cell r="AM276">
            <v>9</v>
          </cell>
          <cell r="AN276">
            <v>10</v>
          </cell>
          <cell r="AO276">
            <v>15</v>
          </cell>
          <cell r="AP276">
            <v>21</v>
          </cell>
          <cell r="AQ276">
            <v>13</v>
          </cell>
          <cell r="AR276">
            <v>7</v>
          </cell>
          <cell r="AS276">
            <v>2</v>
          </cell>
          <cell r="AT276">
            <v>10</v>
          </cell>
          <cell r="AU276">
            <v>6</v>
          </cell>
          <cell r="AV276">
            <v>125</v>
          </cell>
          <cell r="AW276">
            <v>21</v>
          </cell>
        </row>
        <row r="277">
          <cell r="B277">
            <v>10019957</v>
          </cell>
          <cell r="C277" t="str">
            <v>DRILL CHUCK 6.5 FOR MT650</v>
          </cell>
          <cell r="D277">
            <v>0</v>
          </cell>
          <cell r="E277" t="str">
            <v>Active</v>
          </cell>
          <cell r="F277" t="str">
            <v>A</v>
          </cell>
          <cell r="G277">
            <v>1</v>
          </cell>
          <cell r="H277">
            <v>0</v>
          </cell>
          <cell r="I277">
            <v>0</v>
          </cell>
          <cell r="J277">
            <v>7</v>
          </cell>
          <cell r="K277">
            <v>1.1666666666666667</v>
          </cell>
          <cell r="L277">
            <v>13</v>
          </cell>
          <cell r="M277">
            <v>1.0833333333333333</v>
          </cell>
          <cell r="N277">
            <v>1</v>
          </cell>
          <cell r="O277">
            <v>2</v>
          </cell>
          <cell r="P277">
            <v>0</v>
          </cell>
          <cell r="Q277">
            <v>2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0</v>
          </cell>
          <cell r="AA277">
            <v>1</v>
          </cell>
          <cell r="AB277">
            <v>0</v>
          </cell>
          <cell r="AC277">
            <v>0</v>
          </cell>
          <cell r="AD277">
            <v>0</v>
          </cell>
          <cell r="AE277">
            <v>1</v>
          </cell>
          <cell r="AF277">
            <v>1</v>
          </cell>
          <cell r="AG277">
            <v>0</v>
          </cell>
          <cell r="AH277">
            <v>0</v>
          </cell>
          <cell r="AI277">
            <v>0</v>
          </cell>
          <cell r="AJ277">
            <v>1</v>
          </cell>
          <cell r="AK277">
            <v>1</v>
          </cell>
          <cell r="AL277">
            <v>1</v>
          </cell>
          <cell r="AM277">
            <v>3</v>
          </cell>
          <cell r="AN277">
            <v>0</v>
          </cell>
          <cell r="AO277">
            <v>0</v>
          </cell>
          <cell r="AP277">
            <v>1</v>
          </cell>
          <cell r="AQ277">
            <v>1</v>
          </cell>
          <cell r="AR277">
            <v>1</v>
          </cell>
          <cell r="AS277">
            <v>0</v>
          </cell>
          <cell r="AT277">
            <v>3</v>
          </cell>
          <cell r="AU277">
            <v>1</v>
          </cell>
          <cell r="AV277">
            <v>13</v>
          </cell>
          <cell r="AW277">
            <v>3</v>
          </cell>
        </row>
        <row r="278">
          <cell r="B278">
            <v>10019248</v>
          </cell>
          <cell r="C278" t="str">
            <v>KEYLESS DRILL CHUCK 10 FOR 8280DWPE</v>
          </cell>
          <cell r="D278">
            <v>0</v>
          </cell>
          <cell r="E278" t="str">
            <v>Slow Moving</v>
          </cell>
          <cell r="F278" t="str">
            <v>A</v>
          </cell>
          <cell r="G278">
            <v>0</v>
          </cell>
          <cell r="H278">
            <v>0</v>
          </cell>
          <cell r="I278">
            <v>0</v>
          </cell>
          <cell r="J278">
            <v>2</v>
          </cell>
          <cell r="K278">
            <v>0.33333333333333331</v>
          </cell>
          <cell r="L278">
            <v>9</v>
          </cell>
          <cell r="M278">
            <v>0.75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1</v>
          </cell>
          <cell r="W278">
            <v>0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0</v>
          </cell>
          <cell r="AC278">
            <v>1</v>
          </cell>
          <cell r="AD278">
            <v>0</v>
          </cell>
          <cell r="AE278">
            <v>1</v>
          </cell>
          <cell r="AF278">
            <v>1</v>
          </cell>
          <cell r="AG278">
            <v>4</v>
          </cell>
          <cell r="AH278">
            <v>1</v>
          </cell>
          <cell r="AI278">
            <v>0</v>
          </cell>
          <cell r="AJ278">
            <v>0</v>
          </cell>
          <cell r="AK278">
            <v>1</v>
          </cell>
          <cell r="AL278">
            <v>4</v>
          </cell>
          <cell r="AM278">
            <v>0</v>
          </cell>
          <cell r="AN278">
            <v>0</v>
          </cell>
          <cell r="AO278">
            <v>2</v>
          </cell>
          <cell r="AP278">
            <v>0</v>
          </cell>
          <cell r="AQ278">
            <v>1</v>
          </cell>
          <cell r="AR278">
            <v>0</v>
          </cell>
          <cell r="AS278">
            <v>0</v>
          </cell>
          <cell r="AT278">
            <v>0</v>
          </cell>
          <cell r="AU278">
            <v>1</v>
          </cell>
          <cell r="AV278">
            <v>9</v>
          </cell>
          <cell r="AW278">
            <v>4</v>
          </cell>
        </row>
        <row r="279">
          <cell r="B279">
            <v>10019969</v>
          </cell>
          <cell r="C279" t="str">
            <v>KEYLESS DRILL CHUCK 13 FOR 8414D</v>
          </cell>
          <cell r="D279">
            <v>0</v>
          </cell>
          <cell r="E279" t="str">
            <v>Active</v>
          </cell>
          <cell r="F279" t="str">
            <v>A</v>
          </cell>
          <cell r="G279">
            <v>27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9</v>
          </cell>
          <cell r="M279">
            <v>0.75</v>
          </cell>
          <cell r="N279">
            <v>3</v>
          </cell>
          <cell r="O279">
            <v>0</v>
          </cell>
          <cell r="P279">
            <v>1</v>
          </cell>
          <cell r="Q279">
            <v>0</v>
          </cell>
          <cell r="R279">
            <v>0</v>
          </cell>
          <cell r="S279">
            <v>3</v>
          </cell>
          <cell r="T279">
            <v>4</v>
          </cell>
          <cell r="U279">
            <v>10</v>
          </cell>
          <cell r="V279">
            <v>2</v>
          </cell>
          <cell r="W279">
            <v>0</v>
          </cell>
          <cell r="X279">
            <v>0</v>
          </cell>
          <cell r="Y279">
            <v>2</v>
          </cell>
          <cell r="Z279">
            <v>2</v>
          </cell>
          <cell r="AA279">
            <v>3</v>
          </cell>
          <cell r="AB279">
            <v>1</v>
          </cell>
          <cell r="AC279">
            <v>2</v>
          </cell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H279">
            <v>0</v>
          </cell>
          <cell r="AI279">
            <v>0</v>
          </cell>
          <cell r="AJ279">
            <v>0</v>
          </cell>
          <cell r="AK279">
            <v>0</v>
          </cell>
          <cell r="AL279">
            <v>0</v>
          </cell>
          <cell r="AM279">
            <v>0</v>
          </cell>
          <cell r="AN279">
            <v>4</v>
          </cell>
          <cell r="AO279">
            <v>5</v>
          </cell>
          <cell r="AP279">
            <v>0</v>
          </cell>
          <cell r="AQ279">
            <v>0</v>
          </cell>
          <cell r="AR279">
            <v>0</v>
          </cell>
          <cell r="AS279">
            <v>0</v>
          </cell>
          <cell r="AT279">
            <v>0</v>
          </cell>
          <cell r="AU279">
            <v>0</v>
          </cell>
          <cell r="AV279">
            <v>9</v>
          </cell>
          <cell r="AW279">
            <v>5</v>
          </cell>
        </row>
        <row r="280">
          <cell r="B280">
            <v>10018773</v>
          </cell>
          <cell r="C280" t="str">
            <v>KEYLESS DRILL CHUCK 13 FOR DHP481</v>
          </cell>
          <cell r="D280">
            <v>0</v>
          </cell>
          <cell r="E280" t="str">
            <v>Active</v>
          </cell>
          <cell r="F280" t="str">
            <v>A</v>
          </cell>
          <cell r="G280">
            <v>15</v>
          </cell>
          <cell r="H280">
            <v>0</v>
          </cell>
          <cell r="I280">
            <v>10</v>
          </cell>
          <cell r="J280">
            <v>16</v>
          </cell>
          <cell r="K280">
            <v>2.6666666666666665</v>
          </cell>
          <cell r="L280">
            <v>36</v>
          </cell>
          <cell r="M280">
            <v>3</v>
          </cell>
          <cell r="N280">
            <v>0</v>
          </cell>
          <cell r="O280">
            <v>0</v>
          </cell>
          <cell r="P280">
            <v>0</v>
          </cell>
          <cell r="Q280">
            <v>1</v>
          </cell>
          <cell r="R280">
            <v>0</v>
          </cell>
          <cell r="S280">
            <v>0</v>
          </cell>
          <cell r="T280">
            <v>0</v>
          </cell>
          <cell r="U280">
            <v>4</v>
          </cell>
          <cell r="V280">
            <v>3</v>
          </cell>
          <cell r="W280">
            <v>2</v>
          </cell>
          <cell r="X280">
            <v>0</v>
          </cell>
          <cell r="Y280">
            <v>3</v>
          </cell>
          <cell r="Z280">
            <v>2</v>
          </cell>
          <cell r="AA280">
            <v>4</v>
          </cell>
          <cell r="AB280">
            <v>6</v>
          </cell>
          <cell r="AC280">
            <v>3</v>
          </cell>
          <cell r="AD280">
            <v>0</v>
          </cell>
          <cell r="AE280">
            <v>3</v>
          </cell>
          <cell r="AF280">
            <v>2</v>
          </cell>
          <cell r="AG280">
            <v>4</v>
          </cell>
          <cell r="AH280">
            <v>1</v>
          </cell>
          <cell r="AI280">
            <v>6</v>
          </cell>
          <cell r="AJ280">
            <v>2</v>
          </cell>
          <cell r="AK280">
            <v>3</v>
          </cell>
          <cell r="AL280">
            <v>4</v>
          </cell>
          <cell r="AM280">
            <v>2</v>
          </cell>
          <cell r="AN280">
            <v>3</v>
          </cell>
          <cell r="AO280">
            <v>6</v>
          </cell>
          <cell r="AP280">
            <v>1</v>
          </cell>
          <cell r="AQ280">
            <v>5</v>
          </cell>
          <cell r="AR280">
            <v>5</v>
          </cell>
          <cell r="AS280">
            <v>2</v>
          </cell>
          <cell r="AT280">
            <v>1</v>
          </cell>
          <cell r="AU280">
            <v>2</v>
          </cell>
          <cell r="AV280">
            <v>36</v>
          </cell>
          <cell r="AW280">
            <v>6</v>
          </cell>
        </row>
        <row r="281">
          <cell r="B281">
            <v>10018368</v>
          </cell>
          <cell r="C281" t="str">
            <v>KEYLESS DRILL CHUCK 13 FOR DF/HP488D</v>
          </cell>
          <cell r="D281">
            <v>0</v>
          </cell>
          <cell r="E281" t="str">
            <v>Active</v>
          </cell>
          <cell r="F281" t="str">
            <v>A</v>
          </cell>
          <cell r="G281">
            <v>30</v>
          </cell>
          <cell r="H281">
            <v>0</v>
          </cell>
          <cell r="I281">
            <v>0</v>
          </cell>
          <cell r="J281">
            <v>4</v>
          </cell>
          <cell r="K281">
            <v>0.66666666666666663</v>
          </cell>
          <cell r="L281">
            <v>37</v>
          </cell>
          <cell r="M281">
            <v>3.0833333333333335</v>
          </cell>
          <cell r="N281">
            <v>1</v>
          </cell>
          <cell r="O281">
            <v>3</v>
          </cell>
          <cell r="P281">
            <v>1</v>
          </cell>
          <cell r="Q281">
            <v>2</v>
          </cell>
          <cell r="R281">
            <v>0</v>
          </cell>
          <cell r="S281">
            <v>3</v>
          </cell>
          <cell r="T281">
            <v>0</v>
          </cell>
          <cell r="U281">
            <v>0</v>
          </cell>
          <cell r="V281">
            <v>0</v>
          </cell>
          <cell r="W281">
            <v>1</v>
          </cell>
          <cell r="X281">
            <v>0</v>
          </cell>
          <cell r="Y281">
            <v>2</v>
          </cell>
          <cell r="Z281">
            <v>1</v>
          </cell>
          <cell r="AA281">
            <v>4</v>
          </cell>
          <cell r="AB281">
            <v>5</v>
          </cell>
          <cell r="AC281">
            <v>1</v>
          </cell>
          <cell r="AD281">
            <v>0</v>
          </cell>
          <cell r="AE281">
            <v>0</v>
          </cell>
          <cell r="AF281">
            <v>3</v>
          </cell>
          <cell r="AG281">
            <v>2</v>
          </cell>
          <cell r="AH281">
            <v>0</v>
          </cell>
          <cell r="AI281">
            <v>0</v>
          </cell>
          <cell r="AJ281">
            <v>5</v>
          </cell>
          <cell r="AK281">
            <v>3</v>
          </cell>
          <cell r="AL281">
            <v>11</v>
          </cell>
          <cell r="AM281">
            <v>5</v>
          </cell>
          <cell r="AN281">
            <v>8</v>
          </cell>
          <cell r="AO281">
            <v>1</v>
          </cell>
          <cell r="AP281">
            <v>0</v>
          </cell>
          <cell r="AQ281">
            <v>0</v>
          </cell>
          <cell r="AR281">
            <v>0</v>
          </cell>
          <cell r="AS281">
            <v>0</v>
          </cell>
          <cell r="AT281">
            <v>3</v>
          </cell>
          <cell r="AU281">
            <v>1</v>
          </cell>
          <cell r="AV281">
            <v>37</v>
          </cell>
          <cell r="AW281">
            <v>11</v>
          </cell>
        </row>
        <row r="282">
          <cell r="B282">
            <v>10045286</v>
          </cell>
          <cell r="C282" t="str">
            <v>MAKITA KEYLESS DRILL CHUCK S13 763262-8</v>
          </cell>
          <cell r="E282" t="str">
            <v>Active</v>
          </cell>
          <cell r="F282" t="str">
            <v>A</v>
          </cell>
          <cell r="G282">
            <v>15</v>
          </cell>
          <cell r="H282">
            <v>0</v>
          </cell>
          <cell r="I282">
            <v>20</v>
          </cell>
          <cell r="J282">
            <v>10</v>
          </cell>
          <cell r="K282">
            <v>1.6666666666666667</v>
          </cell>
          <cell r="L282">
            <v>15</v>
          </cell>
          <cell r="M282">
            <v>1.25</v>
          </cell>
          <cell r="AC282">
            <v>0</v>
          </cell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H282">
            <v>0</v>
          </cell>
          <cell r="AI282">
            <v>0</v>
          </cell>
          <cell r="AJ282">
            <v>0</v>
          </cell>
          <cell r="AK282">
            <v>0</v>
          </cell>
          <cell r="AL282">
            <v>0</v>
          </cell>
          <cell r="AM282">
            <v>0</v>
          </cell>
          <cell r="AN282">
            <v>0</v>
          </cell>
          <cell r="AO282">
            <v>5</v>
          </cell>
          <cell r="AP282">
            <v>4</v>
          </cell>
          <cell r="AQ282">
            <v>2</v>
          </cell>
          <cell r="AR282">
            <v>1</v>
          </cell>
          <cell r="AS282">
            <v>1</v>
          </cell>
          <cell r="AT282">
            <v>1</v>
          </cell>
          <cell r="AU282">
            <v>1</v>
          </cell>
          <cell r="AV282">
            <v>15</v>
          </cell>
          <cell r="AW282">
            <v>5</v>
          </cell>
        </row>
        <row r="283">
          <cell r="B283">
            <v>10019994</v>
          </cell>
          <cell r="C283" t="str">
            <v>MAKITA CH.KEY 10MM3/8"  763414-1</v>
          </cell>
          <cell r="D283">
            <v>0</v>
          </cell>
          <cell r="E283" t="str">
            <v>Active</v>
          </cell>
          <cell r="F283" t="str">
            <v>A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0</v>
          </cell>
          <cell r="AC283">
            <v>0</v>
          </cell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H283">
            <v>0</v>
          </cell>
          <cell r="AI283">
            <v>0</v>
          </cell>
          <cell r="AJ283">
            <v>0</v>
          </cell>
          <cell r="AK283">
            <v>0</v>
          </cell>
          <cell r="AL283">
            <v>0</v>
          </cell>
          <cell r="AM283">
            <v>0</v>
          </cell>
          <cell r="AN283">
            <v>0</v>
          </cell>
          <cell r="AO283">
            <v>0</v>
          </cell>
          <cell r="AP283">
            <v>0</v>
          </cell>
          <cell r="AQ283">
            <v>0</v>
          </cell>
          <cell r="AR283">
            <v>0</v>
          </cell>
          <cell r="AS283">
            <v>0</v>
          </cell>
          <cell r="AT283">
            <v>0</v>
          </cell>
          <cell r="AU283">
            <v>0</v>
          </cell>
          <cell r="AV283">
            <v>0</v>
          </cell>
          <cell r="AW283">
            <v>0</v>
          </cell>
        </row>
        <row r="284">
          <cell r="B284">
            <v>10019932</v>
          </cell>
          <cell r="C284" t="str">
            <v>CHUCK KEY S10 FOR 6010DW</v>
          </cell>
          <cell r="D284">
            <v>0</v>
          </cell>
          <cell r="E284" t="str">
            <v>Active</v>
          </cell>
          <cell r="F284" t="str">
            <v>A</v>
          </cell>
          <cell r="G284">
            <v>19</v>
          </cell>
          <cell r="H284">
            <v>0</v>
          </cell>
          <cell r="I284">
            <v>0</v>
          </cell>
          <cell r="J284">
            <v>1</v>
          </cell>
          <cell r="K284">
            <v>0.16666666666666666</v>
          </cell>
          <cell r="L284">
            <v>5</v>
          </cell>
          <cell r="M284">
            <v>0.41666666666666669</v>
          </cell>
          <cell r="N284">
            <v>0</v>
          </cell>
          <cell r="O284">
            <v>2</v>
          </cell>
          <cell r="P284">
            <v>1</v>
          </cell>
          <cell r="Q284">
            <v>2</v>
          </cell>
          <cell r="R284">
            <v>2</v>
          </cell>
          <cell r="S284">
            <v>4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Z284">
            <v>1</v>
          </cell>
          <cell r="AA284">
            <v>0</v>
          </cell>
          <cell r="AB284">
            <v>0</v>
          </cell>
          <cell r="AC284">
            <v>0</v>
          </cell>
          <cell r="AD284">
            <v>0</v>
          </cell>
          <cell r="AE284">
            <v>2</v>
          </cell>
          <cell r="AF284">
            <v>1</v>
          </cell>
          <cell r="AG284">
            <v>0</v>
          </cell>
          <cell r="AH284">
            <v>0</v>
          </cell>
          <cell r="AI284">
            <v>1</v>
          </cell>
          <cell r="AJ284">
            <v>0</v>
          </cell>
          <cell r="AK284">
            <v>1</v>
          </cell>
          <cell r="AL284">
            <v>2</v>
          </cell>
          <cell r="AM284">
            <v>0</v>
          </cell>
          <cell r="AN284">
            <v>1</v>
          </cell>
          <cell r="AO284">
            <v>0</v>
          </cell>
          <cell r="AP284">
            <v>0</v>
          </cell>
          <cell r="AQ284">
            <v>0</v>
          </cell>
          <cell r="AR284">
            <v>1</v>
          </cell>
          <cell r="AS284">
            <v>0</v>
          </cell>
          <cell r="AT284">
            <v>0</v>
          </cell>
          <cell r="AU284">
            <v>0</v>
          </cell>
          <cell r="AV284">
            <v>5</v>
          </cell>
          <cell r="AW284">
            <v>2</v>
          </cell>
        </row>
        <row r="285">
          <cell r="B285">
            <v>10019930</v>
          </cell>
          <cell r="C285" t="str">
            <v>CHUCK KEY S13 FOR 6013BR</v>
          </cell>
          <cell r="D285">
            <v>0</v>
          </cell>
          <cell r="E285" t="str">
            <v>Active</v>
          </cell>
          <cell r="F285" t="str">
            <v>A</v>
          </cell>
          <cell r="G285">
            <v>80</v>
          </cell>
          <cell r="H285">
            <v>0</v>
          </cell>
          <cell r="I285">
            <v>20</v>
          </cell>
          <cell r="J285">
            <v>83</v>
          </cell>
          <cell r="K285">
            <v>13.833333333333334</v>
          </cell>
          <cell r="L285">
            <v>192</v>
          </cell>
          <cell r="M285">
            <v>16</v>
          </cell>
          <cell r="N285">
            <v>26</v>
          </cell>
          <cell r="O285">
            <v>15</v>
          </cell>
          <cell r="P285">
            <v>40</v>
          </cell>
          <cell r="Q285">
            <v>28</v>
          </cell>
          <cell r="R285">
            <v>34</v>
          </cell>
          <cell r="S285">
            <v>22</v>
          </cell>
          <cell r="T285">
            <v>13</v>
          </cell>
          <cell r="U285">
            <v>15</v>
          </cell>
          <cell r="V285">
            <v>14</v>
          </cell>
          <cell r="W285">
            <v>14</v>
          </cell>
          <cell r="X285">
            <v>25</v>
          </cell>
          <cell r="Y285">
            <v>26</v>
          </cell>
          <cell r="Z285">
            <v>32</v>
          </cell>
          <cell r="AA285">
            <v>10</v>
          </cell>
          <cell r="AB285">
            <v>28</v>
          </cell>
          <cell r="AC285">
            <v>23</v>
          </cell>
          <cell r="AD285">
            <v>6</v>
          </cell>
          <cell r="AE285">
            <v>16</v>
          </cell>
          <cell r="AF285">
            <v>18</v>
          </cell>
          <cell r="AG285">
            <v>26</v>
          </cell>
          <cell r="AH285">
            <v>22</v>
          </cell>
          <cell r="AI285">
            <v>14</v>
          </cell>
          <cell r="AJ285">
            <v>11</v>
          </cell>
          <cell r="AK285">
            <v>15</v>
          </cell>
          <cell r="AL285">
            <v>15</v>
          </cell>
          <cell r="AM285">
            <v>26</v>
          </cell>
          <cell r="AN285">
            <v>24</v>
          </cell>
          <cell r="AO285">
            <v>18</v>
          </cell>
          <cell r="AP285">
            <v>25</v>
          </cell>
          <cell r="AQ285">
            <v>21</v>
          </cell>
          <cell r="AR285">
            <v>9</v>
          </cell>
          <cell r="AS285">
            <v>3</v>
          </cell>
          <cell r="AT285">
            <v>8</v>
          </cell>
          <cell r="AU285">
            <v>17</v>
          </cell>
          <cell r="AV285">
            <v>192</v>
          </cell>
          <cell r="AW285">
            <v>26</v>
          </cell>
        </row>
        <row r="286">
          <cell r="B286">
            <v>10019952</v>
          </cell>
          <cell r="C286" t="str">
            <v>CHUCK KEY 13 FOR 8450 MT811</v>
          </cell>
          <cell r="D286">
            <v>0</v>
          </cell>
          <cell r="E286" t="str">
            <v>Active</v>
          </cell>
          <cell r="F286" t="str">
            <v>A</v>
          </cell>
          <cell r="G286">
            <v>52</v>
          </cell>
          <cell r="H286">
            <v>0</v>
          </cell>
          <cell r="I286">
            <v>0</v>
          </cell>
          <cell r="J286">
            <v>55</v>
          </cell>
          <cell r="K286">
            <v>9.1666666666666661</v>
          </cell>
          <cell r="L286">
            <v>114</v>
          </cell>
          <cell r="M286">
            <v>9.5</v>
          </cell>
          <cell r="N286">
            <v>20</v>
          </cell>
          <cell r="O286">
            <v>9</v>
          </cell>
          <cell r="P286">
            <v>14</v>
          </cell>
          <cell r="Q286">
            <v>6</v>
          </cell>
          <cell r="R286">
            <v>3</v>
          </cell>
          <cell r="S286">
            <v>8</v>
          </cell>
          <cell r="T286">
            <v>12</v>
          </cell>
          <cell r="U286">
            <v>4</v>
          </cell>
          <cell r="V286">
            <v>8</v>
          </cell>
          <cell r="W286">
            <v>10</v>
          </cell>
          <cell r="X286">
            <v>10</v>
          </cell>
          <cell r="Y286">
            <v>11</v>
          </cell>
          <cell r="Z286">
            <v>6</v>
          </cell>
          <cell r="AA286">
            <v>16</v>
          </cell>
          <cell r="AB286">
            <v>13</v>
          </cell>
          <cell r="AC286">
            <v>7</v>
          </cell>
          <cell r="AD286">
            <v>8</v>
          </cell>
          <cell r="AE286">
            <v>10</v>
          </cell>
          <cell r="AF286">
            <v>13</v>
          </cell>
          <cell r="AG286">
            <v>12</v>
          </cell>
          <cell r="AH286">
            <v>13</v>
          </cell>
          <cell r="AI286">
            <v>10</v>
          </cell>
          <cell r="AJ286">
            <v>11</v>
          </cell>
          <cell r="AK286">
            <v>12</v>
          </cell>
          <cell r="AL286">
            <v>16</v>
          </cell>
          <cell r="AM286">
            <v>6</v>
          </cell>
          <cell r="AN286">
            <v>4</v>
          </cell>
          <cell r="AO286">
            <v>10</v>
          </cell>
          <cell r="AP286">
            <v>13</v>
          </cell>
          <cell r="AQ286">
            <v>14</v>
          </cell>
          <cell r="AR286">
            <v>6</v>
          </cell>
          <cell r="AS286">
            <v>3</v>
          </cell>
          <cell r="AT286">
            <v>4</v>
          </cell>
          <cell r="AU286">
            <v>15</v>
          </cell>
          <cell r="AV286">
            <v>114</v>
          </cell>
          <cell r="AW286">
            <v>16</v>
          </cell>
        </row>
        <row r="287">
          <cell r="B287">
            <v>10019954</v>
          </cell>
          <cell r="C287" t="str">
            <v>CHUCK KEY S6 FOR MT650</v>
          </cell>
          <cell r="D287">
            <v>0</v>
          </cell>
          <cell r="E287" t="str">
            <v>Active</v>
          </cell>
          <cell r="F287" t="str">
            <v>A</v>
          </cell>
          <cell r="G287">
            <v>20</v>
          </cell>
          <cell r="H287">
            <v>0</v>
          </cell>
          <cell r="I287">
            <v>0</v>
          </cell>
          <cell r="J287">
            <v>5</v>
          </cell>
          <cell r="K287">
            <v>0.83333333333333337</v>
          </cell>
          <cell r="L287">
            <v>17</v>
          </cell>
          <cell r="M287">
            <v>1.4166666666666667</v>
          </cell>
          <cell r="N287">
            <v>4</v>
          </cell>
          <cell r="O287">
            <v>1</v>
          </cell>
          <cell r="P287">
            <v>0</v>
          </cell>
          <cell r="Q287">
            <v>1</v>
          </cell>
          <cell r="R287">
            <v>0</v>
          </cell>
          <cell r="S287">
            <v>2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1</v>
          </cell>
          <cell r="Y287">
            <v>0</v>
          </cell>
          <cell r="Z287">
            <v>1</v>
          </cell>
          <cell r="AA287">
            <v>1</v>
          </cell>
          <cell r="AB287">
            <v>2</v>
          </cell>
          <cell r="AC287">
            <v>0</v>
          </cell>
          <cell r="AD287">
            <v>0</v>
          </cell>
          <cell r="AE287">
            <v>1</v>
          </cell>
          <cell r="AF287">
            <v>1</v>
          </cell>
          <cell r="AG287">
            <v>1</v>
          </cell>
          <cell r="AH287">
            <v>0</v>
          </cell>
          <cell r="AI287">
            <v>1</v>
          </cell>
          <cell r="AJ287">
            <v>2</v>
          </cell>
          <cell r="AK287">
            <v>1</v>
          </cell>
          <cell r="AL287">
            <v>3</v>
          </cell>
          <cell r="AM287">
            <v>5</v>
          </cell>
          <cell r="AN287">
            <v>0</v>
          </cell>
          <cell r="AO287">
            <v>1</v>
          </cell>
          <cell r="AP287">
            <v>0</v>
          </cell>
          <cell r="AQ287">
            <v>1</v>
          </cell>
          <cell r="AR287">
            <v>0</v>
          </cell>
          <cell r="AS287">
            <v>0</v>
          </cell>
          <cell r="AT287">
            <v>3</v>
          </cell>
          <cell r="AU287">
            <v>1</v>
          </cell>
          <cell r="AV287">
            <v>17</v>
          </cell>
          <cell r="AW287">
            <v>5</v>
          </cell>
        </row>
        <row r="288">
          <cell r="B288">
            <v>10019286</v>
          </cell>
          <cell r="C288" t="str">
            <v>COLLET CHUCK 12MM FOR 3601B</v>
          </cell>
          <cell r="D288">
            <v>0</v>
          </cell>
          <cell r="E288" t="str">
            <v>Active</v>
          </cell>
          <cell r="F288" t="str">
            <v>A</v>
          </cell>
          <cell r="G288">
            <v>11</v>
          </cell>
          <cell r="H288">
            <v>0</v>
          </cell>
          <cell r="I288">
            <v>0</v>
          </cell>
          <cell r="J288">
            <v>0</v>
          </cell>
          <cell r="K288">
            <v>0</v>
          </cell>
          <cell r="L288">
            <v>1</v>
          </cell>
          <cell r="M288">
            <v>8.3333333333333329E-2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0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  <cell r="Z288">
            <v>0</v>
          </cell>
          <cell r="AA288">
            <v>0</v>
          </cell>
          <cell r="AB288">
            <v>0</v>
          </cell>
          <cell r="AC288">
            <v>0</v>
          </cell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H288">
            <v>0</v>
          </cell>
          <cell r="AI288">
            <v>0</v>
          </cell>
          <cell r="AJ288">
            <v>0</v>
          </cell>
          <cell r="AK288">
            <v>0</v>
          </cell>
          <cell r="AL288">
            <v>0</v>
          </cell>
          <cell r="AM288">
            <v>0</v>
          </cell>
          <cell r="AN288">
            <v>1</v>
          </cell>
          <cell r="AO288">
            <v>0</v>
          </cell>
          <cell r="AP288">
            <v>0</v>
          </cell>
          <cell r="AQ288">
            <v>0</v>
          </cell>
          <cell r="AR288">
            <v>0</v>
          </cell>
          <cell r="AS288">
            <v>0</v>
          </cell>
          <cell r="AT288">
            <v>0</v>
          </cell>
          <cell r="AU288">
            <v>0</v>
          </cell>
          <cell r="AV288">
            <v>1</v>
          </cell>
          <cell r="AW288">
            <v>1</v>
          </cell>
        </row>
        <row r="289">
          <cell r="B289">
            <v>40007825</v>
          </cell>
          <cell r="C289" t="str">
            <v>COLLET CHUCK 1/2'' FOR 3601B</v>
          </cell>
          <cell r="D289">
            <v>0</v>
          </cell>
          <cell r="E289" t="str">
            <v>Active</v>
          </cell>
          <cell r="F289" t="str">
            <v>A</v>
          </cell>
          <cell r="G289">
            <v>3</v>
          </cell>
          <cell r="H289">
            <v>0</v>
          </cell>
          <cell r="I289">
            <v>0</v>
          </cell>
          <cell r="J289">
            <v>0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1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0</v>
          </cell>
          <cell r="AA289">
            <v>0</v>
          </cell>
          <cell r="AB289">
            <v>0</v>
          </cell>
          <cell r="AC289">
            <v>0</v>
          </cell>
          <cell r="AD289">
            <v>0</v>
          </cell>
          <cell r="AE289">
            <v>0</v>
          </cell>
          <cell r="AF289">
            <v>1</v>
          </cell>
          <cell r="AG289">
            <v>0</v>
          </cell>
          <cell r="AH289">
            <v>0</v>
          </cell>
          <cell r="AI289">
            <v>0</v>
          </cell>
          <cell r="AJ289">
            <v>0</v>
          </cell>
          <cell r="AK289">
            <v>0</v>
          </cell>
          <cell r="AL289">
            <v>0</v>
          </cell>
          <cell r="AM289">
            <v>0</v>
          </cell>
          <cell r="AN289">
            <v>0</v>
          </cell>
          <cell r="AO289">
            <v>0</v>
          </cell>
          <cell r="AP289">
            <v>0</v>
          </cell>
          <cell r="AQ289">
            <v>0</v>
          </cell>
          <cell r="AR289">
            <v>0</v>
          </cell>
          <cell r="AS289">
            <v>0</v>
          </cell>
          <cell r="AT289">
            <v>0</v>
          </cell>
          <cell r="AU289">
            <v>0</v>
          </cell>
          <cell r="AV289">
            <v>0</v>
          </cell>
          <cell r="AW289">
            <v>0</v>
          </cell>
        </row>
        <row r="290">
          <cell r="B290">
            <v>10019287</v>
          </cell>
          <cell r="C290" t="str">
            <v>COLLET CONE 6MM FOR N3701</v>
          </cell>
          <cell r="D290">
            <v>0</v>
          </cell>
          <cell r="E290" t="str">
            <v>Active</v>
          </cell>
          <cell r="F290" t="str">
            <v>A</v>
          </cell>
          <cell r="G290">
            <v>26</v>
          </cell>
          <cell r="H290">
            <v>0</v>
          </cell>
          <cell r="I290">
            <v>20</v>
          </cell>
          <cell r="J290">
            <v>45</v>
          </cell>
          <cell r="K290">
            <v>7.5</v>
          </cell>
          <cell r="L290">
            <v>82</v>
          </cell>
          <cell r="M290">
            <v>6.833333333333333</v>
          </cell>
          <cell r="N290">
            <v>10</v>
          </cell>
          <cell r="O290">
            <v>14</v>
          </cell>
          <cell r="P290">
            <v>3</v>
          </cell>
          <cell r="Q290">
            <v>10</v>
          </cell>
          <cell r="R290">
            <v>10</v>
          </cell>
          <cell r="S290">
            <v>11</v>
          </cell>
          <cell r="T290">
            <v>8</v>
          </cell>
          <cell r="U290">
            <v>5</v>
          </cell>
          <cell r="V290">
            <v>4</v>
          </cell>
          <cell r="W290">
            <v>5</v>
          </cell>
          <cell r="X290">
            <v>0</v>
          </cell>
          <cell r="Y290">
            <v>12</v>
          </cell>
          <cell r="Z290">
            <v>14</v>
          </cell>
          <cell r="AA290">
            <v>0</v>
          </cell>
          <cell r="AB290">
            <v>10</v>
          </cell>
          <cell r="AC290">
            <v>6</v>
          </cell>
          <cell r="AD290">
            <v>3</v>
          </cell>
          <cell r="AE290">
            <v>10</v>
          </cell>
          <cell r="AF290">
            <v>12</v>
          </cell>
          <cell r="AG290">
            <v>7</v>
          </cell>
          <cell r="AH290">
            <v>9</v>
          </cell>
          <cell r="AI290">
            <v>5</v>
          </cell>
          <cell r="AJ290">
            <v>4</v>
          </cell>
          <cell r="AK290">
            <v>5</v>
          </cell>
          <cell r="AL290">
            <v>4</v>
          </cell>
          <cell r="AM290">
            <v>8</v>
          </cell>
          <cell r="AN290">
            <v>5</v>
          </cell>
          <cell r="AO290">
            <v>11</v>
          </cell>
          <cell r="AP290">
            <v>7</v>
          </cell>
          <cell r="AQ290">
            <v>10</v>
          </cell>
          <cell r="AR290">
            <v>5</v>
          </cell>
          <cell r="AS290">
            <v>5</v>
          </cell>
          <cell r="AT290">
            <v>11</v>
          </cell>
          <cell r="AU290">
            <v>7</v>
          </cell>
          <cell r="AV290">
            <v>82</v>
          </cell>
          <cell r="AW290">
            <v>11</v>
          </cell>
        </row>
        <row r="291">
          <cell r="B291">
            <v>10019811</v>
          </cell>
          <cell r="C291" t="str">
            <v>COLLET CONE 1/4'' FOR 3700B</v>
          </cell>
          <cell r="D291">
            <v>0</v>
          </cell>
          <cell r="E291" t="str">
            <v>Active</v>
          </cell>
          <cell r="F291" t="str">
            <v>A</v>
          </cell>
          <cell r="G291">
            <v>19</v>
          </cell>
          <cell r="H291">
            <v>0</v>
          </cell>
          <cell r="I291">
            <v>0</v>
          </cell>
          <cell r="J291">
            <v>7</v>
          </cell>
          <cell r="K291">
            <v>1.1666666666666667</v>
          </cell>
          <cell r="L291">
            <v>10</v>
          </cell>
          <cell r="M291">
            <v>0.83333333333333337</v>
          </cell>
          <cell r="N291">
            <v>2</v>
          </cell>
          <cell r="O291">
            <v>2</v>
          </cell>
          <cell r="P291">
            <v>2</v>
          </cell>
          <cell r="Q291">
            <v>3</v>
          </cell>
          <cell r="R291">
            <v>3</v>
          </cell>
          <cell r="S291">
            <v>4</v>
          </cell>
          <cell r="T291">
            <v>2</v>
          </cell>
          <cell r="U291">
            <v>0</v>
          </cell>
          <cell r="V291">
            <v>0</v>
          </cell>
          <cell r="W291">
            <v>1</v>
          </cell>
          <cell r="X291">
            <v>0</v>
          </cell>
          <cell r="Y291">
            <v>2</v>
          </cell>
          <cell r="Z291">
            <v>2</v>
          </cell>
          <cell r="AA291">
            <v>0</v>
          </cell>
          <cell r="AB291">
            <v>5</v>
          </cell>
          <cell r="AC291">
            <v>1</v>
          </cell>
          <cell r="AD291">
            <v>0</v>
          </cell>
          <cell r="AE291">
            <v>2</v>
          </cell>
          <cell r="AF291">
            <v>6</v>
          </cell>
          <cell r="AG291">
            <v>1</v>
          </cell>
          <cell r="AH291">
            <v>2</v>
          </cell>
          <cell r="AI291">
            <v>1</v>
          </cell>
          <cell r="AJ291">
            <v>0</v>
          </cell>
          <cell r="AK291">
            <v>0</v>
          </cell>
          <cell r="AL291">
            <v>2</v>
          </cell>
          <cell r="AM291">
            <v>0</v>
          </cell>
          <cell r="AN291">
            <v>0</v>
          </cell>
          <cell r="AO291">
            <v>1</v>
          </cell>
          <cell r="AP291">
            <v>2</v>
          </cell>
          <cell r="AQ291">
            <v>5</v>
          </cell>
          <cell r="AR291">
            <v>0</v>
          </cell>
          <cell r="AS291">
            <v>0</v>
          </cell>
          <cell r="AT291">
            <v>0</v>
          </cell>
          <cell r="AU291">
            <v>0</v>
          </cell>
          <cell r="AV291">
            <v>10</v>
          </cell>
          <cell r="AW291">
            <v>5</v>
          </cell>
        </row>
        <row r="292">
          <cell r="B292">
            <v>40006663</v>
          </cell>
          <cell r="C292" t="str">
            <v>COLLET NUT FOR 3620</v>
          </cell>
          <cell r="D292">
            <v>0</v>
          </cell>
          <cell r="E292" t="str">
            <v>Slow Moving</v>
          </cell>
          <cell r="F292" t="str">
            <v>A</v>
          </cell>
          <cell r="G292">
            <v>2</v>
          </cell>
          <cell r="H292">
            <v>0</v>
          </cell>
          <cell r="I292">
            <v>0</v>
          </cell>
          <cell r="J292">
            <v>1</v>
          </cell>
          <cell r="K292">
            <v>0.16666666666666666</v>
          </cell>
          <cell r="L292">
            <v>1</v>
          </cell>
          <cell r="M292">
            <v>8.3333333333333329E-2</v>
          </cell>
          <cell r="N292">
            <v>0</v>
          </cell>
          <cell r="O292">
            <v>0</v>
          </cell>
          <cell r="P292">
            <v>1</v>
          </cell>
          <cell r="Q292">
            <v>1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0</v>
          </cell>
          <cell r="AB292">
            <v>0</v>
          </cell>
          <cell r="AC292">
            <v>0</v>
          </cell>
          <cell r="AD292">
            <v>2</v>
          </cell>
          <cell r="AE292">
            <v>0</v>
          </cell>
          <cell r="AF292">
            <v>0</v>
          </cell>
          <cell r="AG292">
            <v>0</v>
          </cell>
          <cell r="AH292">
            <v>0</v>
          </cell>
          <cell r="AI292">
            <v>1</v>
          </cell>
          <cell r="AJ292">
            <v>0</v>
          </cell>
          <cell r="AK292">
            <v>0</v>
          </cell>
          <cell r="AL292">
            <v>0</v>
          </cell>
          <cell r="AM292">
            <v>0</v>
          </cell>
          <cell r="AN292">
            <v>0</v>
          </cell>
          <cell r="AO292">
            <v>0</v>
          </cell>
          <cell r="AP292">
            <v>1</v>
          </cell>
          <cell r="AQ292">
            <v>0</v>
          </cell>
          <cell r="AR292">
            <v>0</v>
          </cell>
          <cell r="AS292">
            <v>0</v>
          </cell>
          <cell r="AT292">
            <v>0</v>
          </cell>
          <cell r="AU292">
            <v>0</v>
          </cell>
          <cell r="AV292">
            <v>1</v>
          </cell>
          <cell r="AW292">
            <v>1</v>
          </cell>
        </row>
        <row r="293">
          <cell r="B293">
            <v>10019731</v>
          </cell>
          <cell r="C293" t="str">
            <v>COLLET CONE 8MM FOR 3620</v>
          </cell>
          <cell r="D293">
            <v>0</v>
          </cell>
          <cell r="E293" t="str">
            <v>Active</v>
          </cell>
          <cell r="F293" t="str">
            <v>A</v>
          </cell>
          <cell r="G293">
            <v>26</v>
          </cell>
          <cell r="H293">
            <v>0</v>
          </cell>
          <cell r="I293">
            <v>5</v>
          </cell>
          <cell r="J293">
            <v>28</v>
          </cell>
          <cell r="K293">
            <v>4.666666666666667</v>
          </cell>
          <cell r="L293">
            <v>47</v>
          </cell>
          <cell r="M293">
            <v>3.9166666666666665</v>
          </cell>
          <cell r="N293">
            <v>2</v>
          </cell>
          <cell r="O293">
            <v>4</v>
          </cell>
          <cell r="P293">
            <v>2</v>
          </cell>
          <cell r="Q293">
            <v>4</v>
          </cell>
          <cell r="R293">
            <v>4</v>
          </cell>
          <cell r="S293">
            <v>5</v>
          </cell>
          <cell r="T293">
            <v>4</v>
          </cell>
          <cell r="U293">
            <v>2</v>
          </cell>
          <cell r="V293">
            <v>0</v>
          </cell>
          <cell r="W293">
            <v>2</v>
          </cell>
          <cell r="X293">
            <v>1</v>
          </cell>
          <cell r="Y293">
            <v>4</v>
          </cell>
          <cell r="Z293">
            <v>6</v>
          </cell>
          <cell r="AA293">
            <v>0</v>
          </cell>
          <cell r="AB293">
            <v>3</v>
          </cell>
          <cell r="AC293">
            <v>6</v>
          </cell>
          <cell r="AD293">
            <v>2</v>
          </cell>
          <cell r="AE293">
            <v>4</v>
          </cell>
          <cell r="AF293">
            <v>6</v>
          </cell>
          <cell r="AG293">
            <v>4</v>
          </cell>
          <cell r="AH293">
            <v>0</v>
          </cell>
          <cell r="AI293">
            <v>3</v>
          </cell>
          <cell r="AJ293">
            <v>2</v>
          </cell>
          <cell r="AK293">
            <v>2</v>
          </cell>
          <cell r="AL293">
            <v>6</v>
          </cell>
          <cell r="AM293">
            <v>2</v>
          </cell>
          <cell r="AN293">
            <v>5</v>
          </cell>
          <cell r="AO293">
            <v>2</v>
          </cell>
          <cell r="AP293">
            <v>11</v>
          </cell>
          <cell r="AQ293">
            <v>4</v>
          </cell>
          <cell r="AR293">
            <v>3</v>
          </cell>
          <cell r="AS293">
            <v>3</v>
          </cell>
          <cell r="AT293">
            <v>4</v>
          </cell>
          <cell r="AU293">
            <v>3</v>
          </cell>
          <cell r="AV293">
            <v>47</v>
          </cell>
          <cell r="AW293">
            <v>11</v>
          </cell>
        </row>
        <row r="294">
          <cell r="B294">
            <v>40007333</v>
          </cell>
          <cell r="C294" t="str">
            <v>COLLET CONE 3/8'' FOR 3620</v>
          </cell>
          <cell r="D294">
            <v>0</v>
          </cell>
          <cell r="E294" t="str">
            <v>Active</v>
          </cell>
          <cell r="F294" t="str">
            <v>A</v>
          </cell>
          <cell r="G294">
            <v>21</v>
          </cell>
          <cell r="H294">
            <v>0</v>
          </cell>
          <cell r="I294">
            <v>0</v>
          </cell>
          <cell r="J294">
            <v>3</v>
          </cell>
          <cell r="K294">
            <v>0.5</v>
          </cell>
          <cell r="L294">
            <v>3</v>
          </cell>
          <cell r="M294">
            <v>0.25</v>
          </cell>
          <cell r="N294">
            <v>1</v>
          </cell>
          <cell r="O294">
            <v>0</v>
          </cell>
          <cell r="P294">
            <v>3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1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0</v>
          </cell>
          <cell r="AC294">
            <v>0</v>
          </cell>
          <cell r="AD294">
            <v>0</v>
          </cell>
          <cell r="AE294">
            <v>1</v>
          </cell>
          <cell r="AF294">
            <v>1</v>
          </cell>
          <cell r="AG294">
            <v>0</v>
          </cell>
          <cell r="AH294">
            <v>0</v>
          </cell>
          <cell r="AI294">
            <v>0</v>
          </cell>
          <cell r="AJ294">
            <v>0</v>
          </cell>
          <cell r="AK294">
            <v>0</v>
          </cell>
          <cell r="AL294">
            <v>0</v>
          </cell>
          <cell r="AM294">
            <v>0</v>
          </cell>
          <cell r="AN294">
            <v>0</v>
          </cell>
          <cell r="AO294">
            <v>0</v>
          </cell>
          <cell r="AP294">
            <v>0</v>
          </cell>
          <cell r="AQ294">
            <v>1</v>
          </cell>
          <cell r="AR294">
            <v>1</v>
          </cell>
          <cell r="AS294">
            <v>1</v>
          </cell>
          <cell r="AT294">
            <v>0</v>
          </cell>
          <cell r="AU294">
            <v>0</v>
          </cell>
          <cell r="AV294">
            <v>3</v>
          </cell>
          <cell r="AW294">
            <v>1</v>
          </cell>
        </row>
        <row r="295">
          <cell r="B295">
            <v>40007332</v>
          </cell>
          <cell r="C295" t="str">
            <v>COLLET CONE 1/2'' FOR 3600H</v>
          </cell>
          <cell r="D295">
            <v>0</v>
          </cell>
          <cell r="E295" t="str">
            <v>Active</v>
          </cell>
          <cell r="F295" t="str">
            <v>A</v>
          </cell>
          <cell r="G295">
            <v>13</v>
          </cell>
          <cell r="H295">
            <v>0</v>
          </cell>
          <cell r="I295">
            <v>0</v>
          </cell>
          <cell r="J295">
            <v>9</v>
          </cell>
          <cell r="K295">
            <v>1.5</v>
          </cell>
          <cell r="L295">
            <v>19</v>
          </cell>
          <cell r="M295">
            <v>1.5833333333333333</v>
          </cell>
          <cell r="N295">
            <v>4</v>
          </cell>
          <cell r="O295">
            <v>1</v>
          </cell>
          <cell r="P295">
            <v>0</v>
          </cell>
          <cell r="Q295">
            <v>0</v>
          </cell>
          <cell r="R295">
            <v>1</v>
          </cell>
          <cell r="S295">
            <v>0</v>
          </cell>
          <cell r="T295">
            <v>3</v>
          </cell>
          <cell r="U295">
            <v>4</v>
          </cell>
          <cell r="V295">
            <v>0</v>
          </cell>
          <cell r="W295">
            <v>0</v>
          </cell>
          <cell r="X295">
            <v>0</v>
          </cell>
          <cell r="Y295">
            <v>11</v>
          </cell>
          <cell r="Z295">
            <v>0</v>
          </cell>
          <cell r="AA295">
            <v>0</v>
          </cell>
          <cell r="AB295">
            <v>3</v>
          </cell>
          <cell r="AC295">
            <v>1</v>
          </cell>
          <cell r="AD295">
            <v>0</v>
          </cell>
          <cell r="AE295">
            <v>0</v>
          </cell>
          <cell r="AF295">
            <v>0</v>
          </cell>
          <cell r="AG295">
            <v>1</v>
          </cell>
          <cell r="AH295">
            <v>2</v>
          </cell>
          <cell r="AI295">
            <v>2</v>
          </cell>
          <cell r="AJ295">
            <v>0</v>
          </cell>
          <cell r="AK295">
            <v>0</v>
          </cell>
          <cell r="AL295">
            <v>4</v>
          </cell>
          <cell r="AM295">
            <v>3</v>
          </cell>
          <cell r="AN295">
            <v>2</v>
          </cell>
          <cell r="AO295">
            <v>1</v>
          </cell>
          <cell r="AP295">
            <v>4</v>
          </cell>
          <cell r="AQ295">
            <v>3</v>
          </cell>
          <cell r="AR295">
            <v>1</v>
          </cell>
          <cell r="AS295">
            <v>0</v>
          </cell>
          <cell r="AT295">
            <v>1</v>
          </cell>
          <cell r="AU295">
            <v>0</v>
          </cell>
          <cell r="AV295">
            <v>19</v>
          </cell>
          <cell r="AW295">
            <v>4</v>
          </cell>
        </row>
        <row r="296">
          <cell r="B296">
            <v>10019640</v>
          </cell>
          <cell r="C296" t="str">
            <v>COLLET CONE 1/2'' FOR 3601B</v>
          </cell>
          <cell r="D296">
            <v>0</v>
          </cell>
          <cell r="E296" t="str">
            <v>Active</v>
          </cell>
          <cell r="F296" t="str">
            <v>A</v>
          </cell>
          <cell r="G296">
            <v>21</v>
          </cell>
          <cell r="H296">
            <v>0</v>
          </cell>
          <cell r="I296">
            <v>0</v>
          </cell>
          <cell r="J296">
            <v>0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1</v>
          </cell>
          <cell r="S296">
            <v>0</v>
          </cell>
          <cell r="T296">
            <v>1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H296">
            <v>0</v>
          </cell>
          <cell r="AI296">
            <v>0</v>
          </cell>
          <cell r="AJ296">
            <v>0</v>
          </cell>
          <cell r="AK296">
            <v>0</v>
          </cell>
          <cell r="AL296">
            <v>0</v>
          </cell>
          <cell r="AM296">
            <v>0</v>
          </cell>
          <cell r="AN296">
            <v>0</v>
          </cell>
          <cell r="AO296">
            <v>0</v>
          </cell>
          <cell r="AP296">
            <v>0</v>
          </cell>
          <cell r="AQ296">
            <v>0</v>
          </cell>
          <cell r="AR296">
            <v>0</v>
          </cell>
          <cell r="AS296">
            <v>0</v>
          </cell>
          <cell r="AT296">
            <v>0</v>
          </cell>
          <cell r="AU296">
            <v>0</v>
          </cell>
          <cell r="AV296">
            <v>0</v>
          </cell>
          <cell r="AW296">
            <v>0</v>
          </cell>
        </row>
        <row r="297">
          <cell r="B297">
            <v>40003874</v>
          </cell>
          <cell r="C297" t="str">
            <v>COLLET CONE 12MM FOR 3600H</v>
          </cell>
          <cell r="D297">
            <v>0</v>
          </cell>
          <cell r="E297" t="str">
            <v>Active</v>
          </cell>
          <cell r="F297" t="str">
            <v>A</v>
          </cell>
          <cell r="G297">
            <v>6</v>
          </cell>
          <cell r="H297">
            <v>0</v>
          </cell>
          <cell r="I297">
            <v>3</v>
          </cell>
          <cell r="J297">
            <v>5</v>
          </cell>
          <cell r="K297">
            <v>0.83333333333333337</v>
          </cell>
          <cell r="L297">
            <v>9</v>
          </cell>
          <cell r="M297">
            <v>0.75</v>
          </cell>
          <cell r="N297">
            <v>0</v>
          </cell>
          <cell r="O297">
            <v>1</v>
          </cell>
          <cell r="P297">
            <v>1</v>
          </cell>
          <cell r="Q297">
            <v>3</v>
          </cell>
          <cell r="R297">
            <v>2</v>
          </cell>
          <cell r="S297">
            <v>1</v>
          </cell>
          <cell r="T297">
            <v>2</v>
          </cell>
          <cell r="U297">
            <v>1</v>
          </cell>
          <cell r="V297">
            <v>0</v>
          </cell>
          <cell r="W297">
            <v>0</v>
          </cell>
          <cell r="X297">
            <v>0</v>
          </cell>
          <cell r="Y297">
            <v>3</v>
          </cell>
          <cell r="Z297">
            <v>1</v>
          </cell>
          <cell r="AA297">
            <v>1</v>
          </cell>
          <cell r="AB297">
            <v>0</v>
          </cell>
          <cell r="AC297">
            <v>1</v>
          </cell>
          <cell r="AD297">
            <v>0</v>
          </cell>
          <cell r="AE297">
            <v>0</v>
          </cell>
          <cell r="AF297">
            <v>2</v>
          </cell>
          <cell r="AG297">
            <v>0</v>
          </cell>
          <cell r="AH297">
            <v>0</v>
          </cell>
          <cell r="AI297">
            <v>1</v>
          </cell>
          <cell r="AJ297">
            <v>0</v>
          </cell>
          <cell r="AK297">
            <v>1</v>
          </cell>
          <cell r="AL297">
            <v>1</v>
          </cell>
          <cell r="AM297">
            <v>2</v>
          </cell>
          <cell r="AN297">
            <v>0</v>
          </cell>
          <cell r="AO297">
            <v>0</v>
          </cell>
          <cell r="AP297">
            <v>2</v>
          </cell>
          <cell r="AQ297">
            <v>1</v>
          </cell>
          <cell r="AR297">
            <v>2</v>
          </cell>
          <cell r="AS297">
            <v>0</v>
          </cell>
          <cell r="AT297">
            <v>0</v>
          </cell>
          <cell r="AU297">
            <v>0</v>
          </cell>
          <cell r="AV297">
            <v>9</v>
          </cell>
          <cell r="AW297">
            <v>2</v>
          </cell>
        </row>
        <row r="298">
          <cell r="B298">
            <v>40007252</v>
          </cell>
          <cell r="C298" t="str">
            <v>COLLET NUT FOR 3600H</v>
          </cell>
          <cell r="D298">
            <v>0</v>
          </cell>
          <cell r="E298" t="str">
            <v>Active</v>
          </cell>
          <cell r="F298" t="str">
            <v>A</v>
          </cell>
          <cell r="G298">
            <v>2</v>
          </cell>
          <cell r="H298">
            <v>0</v>
          </cell>
          <cell r="I298">
            <v>0</v>
          </cell>
          <cell r="J298">
            <v>3</v>
          </cell>
          <cell r="K298">
            <v>0.5</v>
          </cell>
          <cell r="L298">
            <v>3</v>
          </cell>
          <cell r="M298">
            <v>0.25</v>
          </cell>
          <cell r="N298">
            <v>3</v>
          </cell>
          <cell r="O298">
            <v>2</v>
          </cell>
          <cell r="P298">
            <v>0</v>
          </cell>
          <cell r="Q298">
            <v>0</v>
          </cell>
          <cell r="R298">
            <v>1</v>
          </cell>
          <cell r="S298">
            <v>1</v>
          </cell>
          <cell r="T298">
            <v>0</v>
          </cell>
          <cell r="U298">
            <v>0</v>
          </cell>
          <cell r="V298">
            <v>2</v>
          </cell>
          <cell r="W298">
            <v>0</v>
          </cell>
          <cell r="X298">
            <v>0</v>
          </cell>
          <cell r="Y298">
            <v>1</v>
          </cell>
          <cell r="Z298">
            <v>1</v>
          </cell>
          <cell r="AA298">
            <v>1</v>
          </cell>
          <cell r="AB298">
            <v>0</v>
          </cell>
          <cell r="AC298">
            <v>0</v>
          </cell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H298">
            <v>0</v>
          </cell>
          <cell r="AI298">
            <v>2</v>
          </cell>
          <cell r="AJ298">
            <v>0</v>
          </cell>
          <cell r="AK298">
            <v>0</v>
          </cell>
          <cell r="AL298">
            <v>0</v>
          </cell>
          <cell r="AM298">
            <v>0</v>
          </cell>
          <cell r="AN298">
            <v>0</v>
          </cell>
          <cell r="AO298">
            <v>0</v>
          </cell>
          <cell r="AP298">
            <v>2</v>
          </cell>
          <cell r="AQ298">
            <v>0</v>
          </cell>
          <cell r="AR298">
            <v>0</v>
          </cell>
          <cell r="AS298">
            <v>1</v>
          </cell>
          <cell r="AT298">
            <v>0</v>
          </cell>
          <cell r="AU298">
            <v>0</v>
          </cell>
          <cell r="AV298">
            <v>3</v>
          </cell>
          <cell r="AW298">
            <v>2</v>
          </cell>
        </row>
        <row r="299">
          <cell r="B299">
            <v>10018320</v>
          </cell>
          <cell r="C299" t="str">
            <v>COLLET CONE 13MM FOR 3612BR</v>
          </cell>
          <cell r="D299">
            <v>0</v>
          </cell>
          <cell r="E299" t="str">
            <v>Active</v>
          </cell>
          <cell r="F299" t="str">
            <v>A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3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0</v>
          </cell>
          <cell r="Z299">
            <v>0</v>
          </cell>
          <cell r="AA299">
            <v>0</v>
          </cell>
          <cell r="AB299">
            <v>0</v>
          </cell>
          <cell r="AC299">
            <v>0</v>
          </cell>
          <cell r="AD299">
            <v>0</v>
          </cell>
          <cell r="AE299">
            <v>0</v>
          </cell>
          <cell r="AF299">
            <v>0</v>
          </cell>
          <cell r="AG299">
            <v>0</v>
          </cell>
          <cell r="AH299">
            <v>0</v>
          </cell>
          <cell r="AI299">
            <v>0</v>
          </cell>
          <cell r="AJ299">
            <v>0</v>
          </cell>
          <cell r="AK299">
            <v>0</v>
          </cell>
          <cell r="AL299">
            <v>0</v>
          </cell>
          <cell r="AM299">
            <v>0</v>
          </cell>
          <cell r="AN299">
            <v>0</v>
          </cell>
          <cell r="AO299">
            <v>0</v>
          </cell>
          <cell r="AP299">
            <v>0</v>
          </cell>
          <cell r="AQ299">
            <v>0</v>
          </cell>
          <cell r="AR299">
            <v>0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</row>
        <row r="300">
          <cell r="B300">
            <v>10019124</v>
          </cell>
          <cell r="C300" t="str">
            <v>COLLET CONE 6MM FOR 3620A</v>
          </cell>
          <cell r="D300">
            <v>0</v>
          </cell>
          <cell r="E300" t="str">
            <v>Active</v>
          </cell>
          <cell r="F300" t="str">
            <v>A</v>
          </cell>
          <cell r="G300">
            <v>7</v>
          </cell>
          <cell r="H300">
            <v>0</v>
          </cell>
          <cell r="I300">
            <v>0</v>
          </cell>
          <cell r="J300">
            <v>4</v>
          </cell>
          <cell r="K300">
            <v>0.66666666666666663</v>
          </cell>
          <cell r="L300">
            <v>10</v>
          </cell>
          <cell r="M300">
            <v>0.83333333333333337</v>
          </cell>
          <cell r="N300">
            <v>0</v>
          </cell>
          <cell r="O300">
            <v>0</v>
          </cell>
          <cell r="P300">
            <v>0</v>
          </cell>
          <cell r="Q300">
            <v>1</v>
          </cell>
          <cell r="R300">
            <v>5</v>
          </cell>
          <cell r="S300">
            <v>2</v>
          </cell>
          <cell r="T300">
            <v>6</v>
          </cell>
          <cell r="U300">
            <v>1</v>
          </cell>
          <cell r="V300">
            <v>0</v>
          </cell>
          <cell r="W300">
            <v>0</v>
          </cell>
          <cell r="X300">
            <v>3</v>
          </cell>
          <cell r="Y300">
            <v>1</v>
          </cell>
          <cell r="Z300">
            <v>0</v>
          </cell>
          <cell r="AA300">
            <v>0</v>
          </cell>
          <cell r="AB300">
            <v>0</v>
          </cell>
          <cell r="AC300">
            <v>2</v>
          </cell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H300">
            <v>4</v>
          </cell>
          <cell r="AI300">
            <v>0</v>
          </cell>
          <cell r="AJ300">
            <v>1</v>
          </cell>
          <cell r="AK300">
            <v>1</v>
          </cell>
          <cell r="AL300">
            <v>1</v>
          </cell>
          <cell r="AM300">
            <v>2</v>
          </cell>
          <cell r="AN300">
            <v>0</v>
          </cell>
          <cell r="AO300">
            <v>1</v>
          </cell>
          <cell r="AP300">
            <v>2</v>
          </cell>
          <cell r="AQ300">
            <v>0</v>
          </cell>
          <cell r="AR300">
            <v>0</v>
          </cell>
          <cell r="AS300">
            <v>1</v>
          </cell>
          <cell r="AT300">
            <v>0</v>
          </cell>
          <cell r="AU300">
            <v>1</v>
          </cell>
          <cell r="AV300">
            <v>10</v>
          </cell>
          <cell r="AW300">
            <v>2</v>
          </cell>
        </row>
        <row r="301">
          <cell r="B301">
            <v>40010259</v>
          </cell>
          <cell r="C301" t="str">
            <v>COLLET CONE 1/4'' FOR 3620</v>
          </cell>
          <cell r="D301">
            <v>0</v>
          </cell>
          <cell r="E301" t="str">
            <v>Active</v>
          </cell>
          <cell r="F301" t="str">
            <v>A</v>
          </cell>
          <cell r="G301">
            <v>11</v>
          </cell>
          <cell r="H301">
            <v>0</v>
          </cell>
          <cell r="I301">
            <v>0</v>
          </cell>
          <cell r="J301">
            <v>6</v>
          </cell>
          <cell r="K301">
            <v>1</v>
          </cell>
          <cell r="L301">
            <v>13</v>
          </cell>
          <cell r="M301">
            <v>1.0833333333333333</v>
          </cell>
          <cell r="N301">
            <v>1</v>
          </cell>
          <cell r="O301">
            <v>0</v>
          </cell>
          <cell r="P301">
            <v>1</v>
          </cell>
          <cell r="Q301">
            <v>0</v>
          </cell>
          <cell r="R301">
            <v>3</v>
          </cell>
          <cell r="S301">
            <v>2</v>
          </cell>
          <cell r="T301">
            <v>1</v>
          </cell>
          <cell r="U301">
            <v>0</v>
          </cell>
          <cell r="V301">
            <v>0</v>
          </cell>
          <cell r="W301">
            <v>1</v>
          </cell>
          <cell r="X301">
            <v>0</v>
          </cell>
          <cell r="Y301">
            <v>2</v>
          </cell>
          <cell r="Z301">
            <v>1</v>
          </cell>
          <cell r="AA301">
            <v>3</v>
          </cell>
          <cell r="AB301">
            <v>4</v>
          </cell>
          <cell r="AC301">
            <v>1</v>
          </cell>
          <cell r="AD301">
            <v>2</v>
          </cell>
          <cell r="AE301">
            <v>3</v>
          </cell>
          <cell r="AF301">
            <v>1</v>
          </cell>
          <cell r="AG301">
            <v>1</v>
          </cell>
          <cell r="AH301">
            <v>2</v>
          </cell>
          <cell r="AI301">
            <v>1</v>
          </cell>
          <cell r="AJ301">
            <v>3</v>
          </cell>
          <cell r="AK301">
            <v>0</v>
          </cell>
          <cell r="AL301">
            <v>2</v>
          </cell>
          <cell r="AM301">
            <v>2</v>
          </cell>
          <cell r="AN301">
            <v>0</v>
          </cell>
          <cell r="AO301">
            <v>0</v>
          </cell>
          <cell r="AP301">
            <v>5</v>
          </cell>
          <cell r="AQ301">
            <v>1</v>
          </cell>
          <cell r="AR301">
            <v>0</v>
          </cell>
          <cell r="AS301">
            <v>0</v>
          </cell>
          <cell r="AT301">
            <v>0</v>
          </cell>
          <cell r="AU301">
            <v>0</v>
          </cell>
          <cell r="AV301">
            <v>13</v>
          </cell>
          <cell r="AW301">
            <v>5</v>
          </cell>
        </row>
        <row r="302">
          <cell r="B302">
            <v>40008099</v>
          </cell>
          <cell r="C302" t="str">
            <v>COLLET NUT 6 FOR MT370</v>
          </cell>
          <cell r="D302">
            <v>0</v>
          </cell>
          <cell r="E302" t="str">
            <v>Active</v>
          </cell>
          <cell r="F302" t="str">
            <v>A</v>
          </cell>
          <cell r="G302">
            <v>6</v>
          </cell>
          <cell r="H302">
            <v>0</v>
          </cell>
          <cell r="I302">
            <v>0</v>
          </cell>
          <cell r="J302">
            <v>3</v>
          </cell>
          <cell r="K302">
            <v>0.5</v>
          </cell>
          <cell r="L302">
            <v>5</v>
          </cell>
          <cell r="M302">
            <v>0.41666666666666669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1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H302">
            <v>0</v>
          </cell>
          <cell r="AI302">
            <v>0</v>
          </cell>
          <cell r="AJ302">
            <v>0</v>
          </cell>
          <cell r="AK302">
            <v>2</v>
          </cell>
          <cell r="AL302">
            <v>0</v>
          </cell>
          <cell r="AM302">
            <v>0</v>
          </cell>
          <cell r="AN302">
            <v>0</v>
          </cell>
          <cell r="AO302">
            <v>0</v>
          </cell>
          <cell r="AP302">
            <v>1</v>
          </cell>
          <cell r="AQ302">
            <v>0</v>
          </cell>
          <cell r="AR302">
            <v>0</v>
          </cell>
          <cell r="AS302">
            <v>0</v>
          </cell>
          <cell r="AT302">
            <v>2</v>
          </cell>
          <cell r="AU302">
            <v>0</v>
          </cell>
          <cell r="AV302">
            <v>5</v>
          </cell>
          <cell r="AW302">
            <v>2</v>
          </cell>
        </row>
        <row r="303">
          <cell r="B303">
            <v>10019938</v>
          </cell>
          <cell r="C303" t="str">
            <v>COLLET CONE 6.35 FOR MT370</v>
          </cell>
          <cell r="D303">
            <v>0</v>
          </cell>
          <cell r="E303" t="str">
            <v>Active</v>
          </cell>
          <cell r="F303" t="str">
            <v>A</v>
          </cell>
          <cell r="G303">
            <v>15</v>
          </cell>
          <cell r="H303">
            <v>0</v>
          </cell>
          <cell r="I303">
            <v>10</v>
          </cell>
          <cell r="J303">
            <v>29</v>
          </cell>
          <cell r="K303">
            <v>4.833333333333333</v>
          </cell>
          <cell r="L303">
            <v>51</v>
          </cell>
          <cell r="M303">
            <v>4.25</v>
          </cell>
          <cell r="N303">
            <v>2</v>
          </cell>
          <cell r="O303">
            <v>2</v>
          </cell>
          <cell r="P303">
            <v>1</v>
          </cell>
          <cell r="Q303">
            <v>4</v>
          </cell>
          <cell r="R303">
            <v>2</v>
          </cell>
          <cell r="S303">
            <v>1</v>
          </cell>
          <cell r="T303">
            <v>0</v>
          </cell>
          <cell r="U303">
            <v>2</v>
          </cell>
          <cell r="V303">
            <v>0</v>
          </cell>
          <cell r="W303">
            <v>1</v>
          </cell>
          <cell r="X303">
            <v>2</v>
          </cell>
          <cell r="Y303">
            <v>4</v>
          </cell>
          <cell r="Z303">
            <v>3</v>
          </cell>
          <cell r="AA303">
            <v>0</v>
          </cell>
          <cell r="AB303">
            <v>0</v>
          </cell>
          <cell r="AC303">
            <v>1</v>
          </cell>
          <cell r="AD303">
            <v>0</v>
          </cell>
          <cell r="AE303">
            <v>6</v>
          </cell>
          <cell r="AF303">
            <v>1</v>
          </cell>
          <cell r="AG303">
            <v>2</v>
          </cell>
          <cell r="AH303">
            <v>1</v>
          </cell>
          <cell r="AI303">
            <v>6</v>
          </cell>
          <cell r="AJ303">
            <v>3</v>
          </cell>
          <cell r="AK303">
            <v>3</v>
          </cell>
          <cell r="AL303">
            <v>4</v>
          </cell>
          <cell r="AM303">
            <v>3</v>
          </cell>
          <cell r="AN303">
            <v>4</v>
          </cell>
          <cell r="AO303">
            <v>5</v>
          </cell>
          <cell r="AP303">
            <v>6</v>
          </cell>
          <cell r="AQ303">
            <v>7</v>
          </cell>
          <cell r="AR303">
            <v>1</v>
          </cell>
          <cell r="AS303">
            <v>6</v>
          </cell>
          <cell r="AT303">
            <v>4</v>
          </cell>
          <cell r="AU303">
            <v>5</v>
          </cell>
          <cell r="AV303">
            <v>51</v>
          </cell>
          <cell r="AW303">
            <v>7</v>
          </cell>
        </row>
        <row r="304">
          <cell r="B304">
            <v>10018321</v>
          </cell>
          <cell r="C304" t="str">
            <v>COLLET CONE 6.35 FOR MT910</v>
          </cell>
          <cell r="D304">
            <v>0</v>
          </cell>
          <cell r="E304" t="str">
            <v>Active</v>
          </cell>
          <cell r="F304" t="str">
            <v>A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2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</row>
        <row r="305">
          <cell r="B305">
            <v>10019306</v>
          </cell>
          <cell r="C305" t="str">
            <v>COLLET SLEEVE 6 MM F/3612BR 763811-1</v>
          </cell>
          <cell r="D305">
            <v>0</v>
          </cell>
          <cell r="E305" t="str">
            <v>Active</v>
          </cell>
          <cell r="F305" t="str">
            <v>A</v>
          </cell>
          <cell r="G305">
            <v>30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4</v>
          </cell>
          <cell r="M305">
            <v>0.33333333333333331</v>
          </cell>
          <cell r="N305">
            <v>4</v>
          </cell>
          <cell r="O305">
            <v>1</v>
          </cell>
          <cell r="P305">
            <v>5</v>
          </cell>
          <cell r="Q305">
            <v>2</v>
          </cell>
          <cell r="R305">
            <v>2</v>
          </cell>
          <cell r="S305">
            <v>0</v>
          </cell>
          <cell r="T305">
            <v>1</v>
          </cell>
          <cell r="U305">
            <v>0</v>
          </cell>
          <cell r="V305">
            <v>0</v>
          </cell>
          <cell r="W305">
            <v>1</v>
          </cell>
          <cell r="X305">
            <v>0</v>
          </cell>
          <cell r="Y305">
            <v>3</v>
          </cell>
          <cell r="Z305">
            <v>0</v>
          </cell>
          <cell r="AA305">
            <v>0</v>
          </cell>
          <cell r="AB305">
            <v>0</v>
          </cell>
          <cell r="AC305">
            <v>1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3</v>
          </cell>
          <cell r="AL305">
            <v>0</v>
          </cell>
          <cell r="AM305">
            <v>1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4</v>
          </cell>
          <cell r="AW305">
            <v>3</v>
          </cell>
        </row>
        <row r="306">
          <cell r="B306">
            <v>10019860</v>
          </cell>
          <cell r="C306" t="str">
            <v>COLLET SLEEVE FOR 1/4'' BIT FOR 3600</v>
          </cell>
          <cell r="D306">
            <v>0</v>
          </cell>
          <cell r="E306" t="str">
            <v>Active</v>
          </cell>
          <cell r="F306" t="str">
            <v>A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1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</row>
        <row r="307">
          <cell r="B307">
            <v>10019998</v>
          </cell>
          <cell r="C307" t="str">
            <v>COLLET SLEEVE 8 MM F/3612BR 763812-9</v>
          </cell>
          <cell r="D307">
            <v>0</v>
          </cell>
          <cell r="E307" t="str">
            <v>Active</v>
          </cell>
          <cell r="F307" t="str">
            <v>A</v>
          </cell>
          <cell r="G307">
            <v>10</v>
          </cell>
          <cell r="H307">
            <v>0</v>
          </cell>
          <cell r="I307">
            <v>10</v>
          </cell>
          <cell r="J307">
            <v>16</v>
          </cell>
          <cell r="K307">
            <v>2.6666666666666665</v>
          </cell>
          <cell r="L307">
            <v>36</v>
          </cell>
          <cell r="M307">
            <v>3</v>
          </cell>
          <cell r="N307">
            <v>5</v>
          </cell>
          <cell r="O307">
            <v>3</v>
          </cell>
          <cell r="P307">
            <v>7</v>
          </cell>
          <cell r="Q307">
            <v>4</v>
          </cell>
          <cell r="R307">
            <v>8</v>
          </cell>
          <cell r="S307">
            <v>3</v>
          </cell>
          <cell r="T307">
            <v>3</v>
          </cell>
          <cell r="U307">
            <v>3</v>
          </cell>
          <cell r="V307">
            <v>2</v>
          </cell>
          <cell r="W307">
            <v>2</v>
          </cell>
          <cell r="X307">
            <v>4</v>
          </cell>
          <cell r="Y307">
            <v>8</v>
          </cell>
          <cell r="Z307">
            <v>2</v>
          </cell>
          <cell r="AA307">
            <v>0</v>
          </cell>
          <cell r="AB307">
            <v>8</v>
          </cell>
          <cell r="AC307">
            <v>5</v>
          </cell>
          <cell r="AD307">
            <v>0</v>
          </cell>
          <cell r="AE307">
            <v>0</v>
          </cell>
          <cell r="AF307">
            <v>3</v>
          </cell>
          <cell r="AG307">
            <v>1</v>
          </cell>
          <cell r="AH307">
            <v>0</v>
          </cell>
          <cell r="AI307">
            <v>1</v>
          </cell>
          <cell r="AJ307">
            <v>1</v>
          </cell>
          <cell r="AK307">
            <v>3</v>
          </cell>
          <cell r="AL307">
            <v>4</v>
          </cell>
          <cell r="AM307">
            <v>2</v>
          </cell>
          <cell r="AN307">
            <v>6</v>
          </cell>
          <cell r="AO307">
            <v>4</v>
          </cell>
          <cell r="AP307">
            <v>2</v>
          </cell>
          <cell r="AQ307">
            <v>2</v>
          </cell>
          <cell r="AR307">
            <v>5</v>
          </cell>
          <cell r="AS307">
            <v>3</v>
          </cell>
          <cell r="AT307">
            <v>0</v>
          </cell>
          <cell r="AU307">
            <v>4</v>
          </cell>
          <cell r="AV307">
            <v>36</v>
          </cell>
          <cell r="AW307">
            <v>6</v>
          </cell>
        </row>
        <row r="308">
          <cell r="B308">
            <v>10019864</v>
          </cell>
          <cell r="C308" t="str">
            <v>COLLET SLEEVE FOR 3/8'' BIT FOR 3601B</v>
          </cell>
          <cell r="D308">
            <v>0</v>
          </cell>
          <cell r="E308" t="str">
            <v>Active</v>
          </cell>
          <cell r="F308" t="str">
            <v>A</v>
          </cell>
          <cell r="G308">
            <v>23</v>
          </cell>
          <cell r="H308">
            <v>0</v>
          </cell>
          <cell r="I308">
            <v>0</v>
          </cell>
          <cell r="J308">
            <v>2</v>
          </cell>
          <cell r="K308">
            <v>0.33333333333333331</v>
          </cell>
          <cell r="L308">
            <v>3</v>
          </cell>
          <cell r="M308">
            <v>0.25</v>
          </cell>
          <cell r="N308">
            <v>1</v>
          </cell>
          <cell r="O308">
            <v>0</v>
          </cell>
          <cell r="P308">
            <v>2</v>
          </cell>
          <cell r="Q308">
            <v>0</v>
          </cell>
          <cell r="R308">
            <v>2</v>
          </cell>
          <cell r="S308">
            <v>0</v>
          </cell>
          <cell r="T308">
            <v>1</v>
          </cell>
          <cell r="U308">
            <v>0</v>
          </cell>
          <cell r="V308">
            <v>0</v>
          </cell>
          <cell r="W308">
            <v>2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1</v>
          </cell>
          <cell r="AH308">
            <v>0</v>
          </cell>
          <cell r="AI308">
            <v>1</v>
          </cell>
          <cell r="AJ308">
            <v>0</v>
          </cell>
          <cell r="AK308">
            <v>0</v>
          </cell>
          <cell r="AL308">
            <v>0</v>
          </cell>
          <cell r="AM308">
            <v>1</v>
          </cell>
          <cell r="AN308">
            <v>0</v>
          </cell>
          <cell r="AO308">
            <v>0</v>
          </cell>
          <cell r="AP308">
            <v>2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3</v>
          </cell>
          <cell r="AW308">
            <v>2</v>
          </cell>
        </row>
        <row r="309">
          <cell r="B309">
            <v>40003878</v>
          </cell>
          <cell r="C309" t="str">
            <v>COLLET SLEEVE F/INCH CHUCK,10M FOR 3601B</v>
          </cell>
          <cell r="D309">
            <v>0</v>
          </cell>
          <cell r="E309" t="str">
            <v>Active</v>
          </cell>
          <cell r="F309" t="str">
            <v>A</v>
          </cell>
          <cell r="G309">
            <v>7</v>
          </cell>
          <cell r="H309">
            <v>0</v>
          </cell>
          <cell r="I309">
            <v>0</v>
          </cell>
          <cell r="J309">
            <v>1</v>
          </cell>
          <cell r="K309">
            <v>0.16666666666666666</v>
          </cell>
          <cell r="L309">
            <v>1</v>
          </cell>
          <cell r="M309">
            <v>8.3333333333333329E-2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  <cell r="AL309">
            <v>0</v>
          </cell>
          <cell r="AM309">
            <v>0</v>
          </cell>
          <cell r="AN309">
            <v>0</v>
          </cell>
          <cell r="AO309">
            <v>0</v>
          </cell>
          <cell r="AP309">
            <v>0</v>
          </cell>
          <cell r="AQ309">
            <v>0</v>
          </cell>
          <cell r="AR309">
            <v>0</v>
          </cell>
          <cell r="AS309">
            <v>0</v>
          </cell>
          <cell r="AT309">
            <v>1</v>
          </cell>
          <cell r="AU309">
            <v>0</v>
          </cell>
          <cell r="AV309">
            <v>1</v>
          </cell>
          <cell r="AW309">
            <v>1</v>
          </cell>
        </row>
        <row r="310">
          <cell r="B310">
            <v>40008313</v>
          </cell>
          <cell r="C310" t="str">
            <v>COLLET SLEEVE 6.35MM FOR 3600NB</v>
          </cell>
          <cell r="D310">
            <v>0</v>
          </cell>
          <cell r="E310" t="str">
            <v>Active</v>
          </cell>
          <cell r="F310" t="str">
            <v>A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1</v>
          </cell>
          <cell r="M310">
            <v>8.3333333333333329E-2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1</v>
          </cell>
          <cell r="AL310">
            <v>0</v>
          </cell>
          <cell r="AM310">
            <v>0</v>
          </cell>
          <cell r="AN310">
            <v>0</v>
          </cell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  <cell r="AU310">
            <v>0</v>
          </cell>
          <cell r="AV310">
            <v>1</v>
          </cell>
          <cell r="AW310">
            <v>1</v>
          </cell>
        </row>
        <row r="311">
          <cell r="B311">
            <v>40008314</v>
          </cell>
          <cell r="C311" t="str">
            <v>COLLET SLEEVE 1/4'' FOR MT360</v>
          </cell>
          <cell r="D311">
            <v>0</v>
          </cell>
          <cell r="E311" t="str">
            <v>Active</v>
          </cell>
          <cell r="F311" t="str">
            <v>A</v>
          </cell>
          <cell r="G311">
            <v>0</v>
          </cell>
          <cell r="H311">
            <v>0</v>
          </cell>
          <cell r="I311">
            <v>5</v>
          </cell>
          <cell r="J311">
            <v>3</v>
          </cell>
          <cell r="K311">
            <v>0.5</v>
          </cell>
          <cell r="L311">
            <v>8</v>
          </cell>
          <cell r="M311">
            <v>0.66666666666666663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1</v>
          </cell>
          <cell r="T311">
            <v>5</v>
          </cell>
          <cell r="U311">
            <v>0</v>
          </cell>
          <cell r="V311">
            <v>1</v>
          </cell>
          <cell r="W311">
            <v>2</v>
          </cell>
          <cell r="X311">
            <v>0</v>
          </cell>
          <cell r="Y311">
            <v>4</v>
          </cell>
          <cell r="Z311">
            <v>1</v>
          </cell>
          <cell r="AA311">
            <v>0</v>
          </cell>
          <cell r="AB311">
            <v>2</v>
          </cell>
          <cell r="AC311">
            <v>0</v>
          </cell>
          <cell r="AD311">
            <v>0</v>
          </cell>
          <cell r="AE311">
            <v>2</v>
          </cell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J311">
            <v>0</v>
          </cell>
          <cell r="AK311">
            <v>0</v>
          </cell>
          <cell r="AL311">
            <v>1</v>
          </cell>
          <cell r="AM311">
            <v>2</v>
          </cell>
          <cell r="AN311">
            <v>0</v>
          </cell>
          <cell r="AO311">
            <v>2</v>
          </cell>
          <cell r="AP311">
            <v>0</v>
          </cell>
          <cell r="AQ311">
            <v>0</v>
          </cell>
          <cell r="AR311">
            <v>1</v>
          </cell>
          <cell r="AS311">
            <v>1</v>
          </cell>
          <cell r="AT311">
            <v>1</v>
          </cell>
          <cell r="AU311">
            <v>0</v>
          </cell>
          <cell r="AV311">
            <v>8</v>
          </cell>
          <cell r="AW311">
            <v>2</v>
          </cell>
        </row>
        <row r="312">
          <cell r="B312">
            <v>10019412</v>
          </cell>
          <cell r="C312" t="str">
            <v>COLLET SLEEVE 3/8'' FOR MT360</v>
          </cell>
          <cell r="D312">
            <v>0</v>
          </cell>
          <cell r="E312" t="str">
            <v>Slow Moving</v>
          </cell>
          <cell r="F312" t="str">
            <v>A</v>
          </cell>
          <cell r="G312">
            <v>8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</v>
          </cell>
          <cell r="M312">
            <v>8.3333333333333329E-2</v>
          </cell>
          <cell r="N312">
            <v>0</v>
          </cell>
          <cell r="O312">
            <v>0</v>
          </cell>
          <cell r="P312">
            <v>1</v>
          </cell>
          <cell r="Q312">
            <v>0</v>
          </cell>
          <cell r="R312">
            <v>1</v>
          </cell>
          <cell r="S312">
            <v>0</v>
          </cell>
          <cell r="T312">
            <v>1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1</v>
          </cell>
          <cell r="AF312">
            <v>0</v>
          </cell>
          <cell r="AG312">
            <v>0</v>
          </cell>
          <cell r="AH312">
            <v>0</v>
          </cell>
          <cell r="AI312">
            <v>0</v>
          </cell>
          <cell r="AJ312">
            <v>1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1</v>
          </cell>
          <cell r="AW312">
            <v>1</v>
          </cell>
        </row>
        <row r="313">
          <cell r="B313">
            <v>40003876</v>
          </cell>
          <cell r="C313" t="str">
            <v>COLLET SLEEVE 6 FOR MT360</v>
          </cell>
          <cell r="D313">
            <v>0</v>
          </cell>
          <cell r="E313" t="str">
            <v>Active</v>
          </cell>
          <cell r="F313" t="str">
            <v>A</v>
          </cell>
          <cell r="G313">
            <v>7</v>
          </cell>
          <cell r="H313">
            <v>0</v>
          </cell>
          <cell r="I313">
            <v>0</v>
          </cell>
          <cell r="J313">
            <v>6</v>
          </cell>
          <cell r="K313">
            <v>1</v>
          </cell>
          <cell r="L313">
            <v>13</v>
          </cell>
          <cell r="M313">
            <v>1.0833333333333333</v>
          </cell>
          <cell r="N313">
            <v>2</v>
          </cell>
          <cell r="O313">
            <v>1</v>
          </cell>
          <cell r="P313">
            <v>2</v>
          </cell>
          <cell r="Q313">
            <v>3</v>
          </cell>
          <cell r="R313">
            <v>1</v>
          </cell>
          <cell r="S313">
            <v>2</v>
          </cell>
          <cell r="T313">
            <v>4</v>
          </cell>
          <cell r="U313">
            <v>0</v>
          </cell>
          <cell r="V313">
            <v>0</v>
          </cell>
          <cell r="W313">
            <v>0</v>
          </cell>
          <cell r="X313">
            <v>1</v>
          </cell>
          <cell r="Y313">
            <v>3</v>
          </cell>
          <cell r="Z313">
            <v>0</v>
          </cell>
          <cell r="AA313">
            <v>2</v>
          </cell>
          <cell r="AB313">
            <v>3</v>
          </cell>
          <cell r="AC313">
            <v>1</v>
          </cell>
          <cell r="AD313">
            <v>0</v>
          </cell>
          <cell r="AE313">
            <v>1</v>
          </cell>
          <cell r="AF313">
            <v>2</v>
          </cell>
          <cell r="AG313">
            <v>1</v>
          </cell>
          <cell r="AH313">
            <v>0</v>
          </cell>
          <cell r="AI313">
            <v>3</v>
          </cell>
          <cell r="AJ313">
            <v>0</v>
          </cell>
          <cell r="AK313">
            <v>1</v>
          </cell>
          <cell r="AL313">
            <v>1</v>
          </cell>
          <cell r="AM313">
            <v>1</v>
          </cell>
          <cell r="AN313">
            <v>3</v>
          </cell>
          <cell r="AO313">
            <v>1</v>
          </cell>
          <cell r="AP313">
            <v>3</v>
          </cell>
          <cell r="AQ313">
            <v>0</v>
          </cell>
          <cell r="AR313">
            <v>0</v>
          </cell>
          <cell r="AS313">
            <v>0</v>
          </cell>
          <cell r="AT313">
            <v>3</v>
          </cell>
          <cell r="AU313">
            <v>0</v>
          </cell>
          <cell r="AV313">
            <v>13</v>
          </cell>
          <cell r="AW313">
            <v>3</v>
          </cell>
        </row>
        <row r="314">
          <cell r="B314">
            <v>40007062</v>
          </cell>
          <cell r="C314" t="str">
            <v>COLLET SLEEVE 8 FOR MT360</v>
          </cell>
          <cell r="D314">
            <v>0</v>
          </cell>
          <cell r="E314" t="str">
            <v>Active</v>
          </cell>
          <cell r="F314" t="str">
            <v>A</v>
          </cell>
          <cell r="G314">
            <v>0</v>
          </cell>
          <cell r="H314">
            <v>0</v>
          </cell>
          <cell r="I314">
            <v>6</v>
          </cell>
          <cell r="J314">
            <v>6</v>
          </cell>
          <cell r="K314">
            <v>1</v>
          </cell>
          <cell r="L314">
            <v>12</v>
          </cell>
          <cell r="M314">
            <v>1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0</v>
          </cell>
          <cell r="AK314">
            <v>0</v>
          </cell>
          <cell r="AL314">
            <v>1</v>
          </cell>
          <cell r="AM314">
            <v>5</v>
          </cell>
          <cell r="AN314">
            <v>0</v>
          </cell>
          <cell r="AO314">
            <v>0</v>
          </cell>
          <cell r="AP314">
            <v>0</v>
          </cell>
          <cell r="AQ314">
            <v>0</v>
          </cell>
          <cell r="AR314">
            <v>5</v>
          </cell>
          <cell r="AS314">
            <v>0</v>
          </cell>
          <cell r="AT314">
            <v>0</v>
          </cell>
          <cell r="AU314">
            <v>1</v>
          </cell>
          <cell r="AV314">
            <v>12</v>
          </cell>
          <cell r="AW314">
            <v>5</v>
          </cell>
        </row>
        <row r="315">
          <cell r="B315">
            <v>40007880</v>
          </cell>
          <cell r="C315" t="str">
            <v>KEYLESS DRILL CHUCK 10 FOR 6281D</v>
          </cell>
          <cell r="D315">
            <v>0</v>
          </cell>
          <cell r="E315" t="str">
            <v>Obsolete</v>
          </cell>
          <cell r="F315" t="str">
            <v>A</v>
          </cell>
          <cell r="G315">
            <v>16</v>
          </cell>
          <cell r="H315">
            <v>0</v>
          </cell>
          <cell r="I315">
            <v>0</v>
          </cell>
          <cell r="J315">
            <v>1</v>
          </cell>
          <cell r="K315">
            <v>0.16666666666666666</v>
          </cell>
          <cell r="L315">
            <v>2</v>
          </cell>
          <cell r="M315">
            <v>0.16666666666666666</v>
          </cell>
          <cell r="N315">
            <v>0</v>
          </cell>
          <cell r="O315">
            <v>0</v>
          </cell>
          <cell r="P315">
            <v>0</v>
          </cell>
          <cell r="Q315">
            <v>1</v>
          </cell>
          <cell r="R315">
            <v>1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2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1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1</v>
          </cell>
          <cell r="AV315">
            <v>2</v>
          </cell>
          <cell r="AW315">
            <v>1</v>
          </cell>
        </row>
        <row r="316">
          <cell r="B316">
            <v>40006952</v>
          </cell>
          <cell r="C316" t="str">
            <v>KEYLESS DRILL CHUCK 10</v>
          </cell>
          <cell r="D316" t="str">
            <v>763229-6</v>
          </cell>
          <cell r="E316" t="str">
            <v>Obsolete</v>
          </cell>
          <cell r="F316" t="str">
            <v>A</v>
          </cell>
          <cell r="G316">
            <v>34</v>
          </cell>
          <cell r="H316">
            <v>0</v>
          </cell>
          <cell r="I316">
            <v>0</v>
          </cell>
          <cell r="J316">
            <v>1</v>
          </cell>
          <cell r="K316">
            <v>0.16666666666666666</v>
          </cell>
          <cell r="L316">
            <v>2</v>
          </cell>
          <cell r="M316">
            <v>0.16666666666666666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3</v>
          </cell>
          <cell r="S316">
            <v>0</v>
          </cell>
          <cell r="T316">
            <v>1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0</v>
          </cell>
          <cell r="AH316">
            <v>0</v>
          </cell>
          <cell r="AI316">
            <v>0</v>
          </cell>
          <cell r="AJ316">
            <v>0</v>
          </cell>
          <cell r="AK316">
            <v>0</v>
          </cell>
          <cell r="AL316">
            <v>1</v>
          </cell>
          <cell r="AM316">
            <v>0</v>
          </cell>
          <cell r="AN316">
            <v>0</v>
          </cell>
          <cell r="AO316">
            <v>0</v>
          </cell>
          <cell r="AP316">
            <v>0</v>
          </cell>
          <cell r="AQ316">
            <v>0</v>
          </cell>
          <cell r="AR316">
            <v>0</v>
          </cell>
          <cell r="AS316">
            <v>0</v>
          </cell>
          <cell r="AT316">
            <v>1</v>
          </cell>
          <cell r="AU316">
            <v>0</v>
          </cell>
          <cell r="AV316">
            <v>2</v>
          </cell>
          <cell r="AW316">
            <v>1</v>
          </cell>
        </row>
        <row r="317">
          <cell r="B317">
            <v>40007586</v>
          </cell>
          <cell r="C317" t="str">
            <v>KEYLESS DRILL CHUCK 13 FOR MT081</v>
          </cell>
          <cell r="D317">
            <v>0</v>
          </cell>
          <cell r="E317" t="str">
            <v>Active</v>
          </cell>
          <cell r="F317" t="str">
            <v>A</v>
          </cell>
          <cell r="G317">
            <v>1</v>
          </cell>
          <cell r="H317">
            <v>0</v>
          </cell>
          <cell r="I317">
            <v>0</v>
          </cell>
          <cell r="J317">
            <v>1</v>
          </cell>
          <cell r="K317">
            <v>0.16666666666666666</v>
          </cell>
          <cell r="L317">
            <v>8</v>
          </cell>
          <cell r="M317">
            <v>0.66666666666666663</v>
          </cell>
          <cell r="N317">
            <v>1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1</v>
          </cell>
          <cell r="W317">
            <v>0</v>
          </cell>
          <cell r="X317">
            <v>0</v>
          </cell>
          <cell r="Y317">
            <v>0</v>
          </cell>
          <cell r="Z317">
            <v>0</v>
          </cell>
          <cell r="AA317">
            <v>0</v>
          </cell>
          <cell r="AB317">
            <v>0</v>
          </cell>
          <cell r="AC317">
            <v>0</v>
          </cell>
          <cell r="AD317">
            <v>0</v>
          </cell>
          <cell r="AE317">
            <v>1</v>
          </cell>
          <cell r="AF317">
            <v>2</v>
          </cell>
          <cell r="AG317">
            <v>0</v>
          </cell>
          <cell r="AH317">
            <v>0</v>
          </cell>
          <cell r="AI317">
            <v>0</v>
          </cell>
          <cell r="AJ317">
            <v>2</v>
          </cell>
          <cell r="AK317">
            <v>1</v>
          </cell>
          <cell r="AL317">
            <v>0</v>
          </cell>
          <cell r="AM317">
            <v>1</v>
          </cell>
          <cell r="AN317">
            <v>2</v>
          </cell>
          <cell r="AO317">
            <v>1</v>
          </cell>
          <cell r="AP317">
            <v>0</v>
          </cell>
          <cell r="AQ317">
            <v>1</v>
          </cell>
          <cell r="AR317">
            <v>0</v>
          </cell>
          <cell r="AS317">
            <v>0</v>
          </cell>
          <cell r="AT317">
            <v>0</v>
          </cell>
          <cell r="AU317">
            <v>0</v>
          </cell>
          <cell r="AV317">
            <v>8</v>
          </cell>
          <cell r="AW317">
            <v>2</v>
          </cell>
        </row>
        <row r="318">
          <cell r="B318">
            <v>10018683</v>
          </cell>
          <cell r="C318" t="str">
            <v>KEYLESS DRILL CHUCK 13</v>
          </cell>
          <cell r="D318" t="str">
            <v>763262-8</v>
          </cell>
          <cell r="E318" t="str">
            <v>Active</v>
          </cell>
          <cell r="F318" t="str">
            <v>A</v>
          </cell>
          <cell r="G318">
            <v>8</v>
          </cell>
          <cell r="H318">
            <v>0</v>
          </cell>
          <cell r="I318">
            <v>28</v>
          </cell>
          <cell r="J318">
            <v>38</v>
          </cell>
          <cell r="K318">
            <v>6.333333333333333</v>
          </cell>
          <cell r="L318">
            <v>58</v>
          </cell>
          <cell r="M318">
            <v>4.833333333333333</v>
          </cell>
          <cell r="N318">
            <v>3</v>
          </cell>
          <cell r="O318">
            <v>10</v>
          </cell>
          <cell r="P318">
            <v>5</v>
          </cell>
          <cell r="Q318">
            <v>3</v>
          </cell>
          <cell r="R318">
            <v>20</v>
          </cell>
          <cell r="S318">
            <v>4</v>
          </cell>
          <cell r="T318">
            <v>0</v>
          </cell>
          <cell r="U318">
            <v>0</v>
          </cell>
          <cell r="V318">
            <v>3</v>
          </cell>
          <cell r="W318">
            <v>7</v>
          </cell>
          <cell r="X318">
            <v>16</v>
          </cell>
          <cell r="Y318">
            <v>8</v>
          </cell>
          <cell r="Z318">
            <v>6</v>
          </cell>
          <cell r="AA318">
            <v>3</v>
          </cell>
          <cell r="AB318">
            <v>9</v>
          </cell>
          <cell r="AC318">
            <v>12</v>
          </cell>
          <cell r="AD318">
            <v>0</v>
          </cell>
          <cell r="AE318">
            <v>12</v>
          </cell>
          <cell r="AF318">
            <v>5</v>
          </cell>
          <cell r="AG318">
            <v>4</v>
          </cell>
          <cell r="AH318">
            <v>28</v>
          </cell>
          <cell r="AI318">
            <v>16</v>
          </cell>
          <cell r="AJ318">
            <v>9</v>
          </cell>
          <cell r="AK318">
            <v>9</v>
          </cell>
          <cell r="AL318">
            <v>1</v>
          </cell>
          <cell r="AM318">
            <v>0</v>
          </cell>
          <cell r="AN318">
            <v>1</v>
          </cell>
          <cell r="AO318">
            <v>0</v>
          </cell>
          <cell r="AP318">
            <v>0</v>
          </cell>
          <cell r="AQ318">
            <v>7</v>
          </cell>
          <cell r="AR318">
            <v>8</v>
          </cell>
          <cell r="AS318">
            <v>4</v>
          </cell>
          <cell r="AT318">
            <v>13</v>
          </cell>
          <cell r="AU318">
            <v>6</v>
          </cell>
          <cell r="AV318">
            <v>58</v>
          </cell>
          <cell r="AW318">
            <v>13</v>
          </cell>
        </row>
        <row r="319">
          <cell r="B319">
            <v>10019903</v>
          </cell>
          <cell r="C319" t="str">
            <v>WRENCH 21 FOR 3501N</v>
          </cell>
          <cell r="D319">
            <v>0</v>
          </cell>
          <cell r="E319" t="str">
            <v>Active</v>
          </cell>
          <cell r="F319" t="str">
            <v>A</v>
          </cell>
          <cell r="G319">
            <v>0</v>
          </cell>
          <cell r="H319">
            <v>0</v>
          </cell>
          <cell r="I319">
            <v>0</v>
          </cell>
          <cell r="J319">
            <v>1</v>
          </cell>
          <cell r="K319">
            <v>0.16666666666666666</v>
          </cell>
          <cell r="L319">
            <v>1</v>
          </cell>
          <cell r="M319">
            <v>8.3333333333333329E-2</v>
          </cell>
          <cell r="N319">
            <v>0</v>
          </cell>
          <cell r="O319">
            <v>0</v>
          </cell>
          <cell r="P319">
            <v>0</v>
          </cell>
          <cell r="Q319">
            <v>1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>
            <v>0</v>
          </cell>
          <cell r="AJ319">
            <v>0</v>
          </cell>
          <cell r="AK319">
            <v>0</v>
          </cell>
          <cell r="AL319">
            <v>0</v>
          </cell>
          <cell r="AM319">
            <v>0</v>
          </cell>
          <cell r="AN319">
            <v>0</v>
          </cell>
          <cell r="AO319">
            <v>0</v>
          </cell>
          <cell r="AP319">
            <v>0</v>
          </cell>
          <cell r="AQ319">
            <v>0</v>
          </cell>
          <cell r="AR319">
            <v>0</v>
          </cell>
          <cell r="AS319">
            <v>1</v>
          </cell>
          <cell r="AT319">
            <v>0</v>
          </cell>
          <cell r="AU319">
            <v>0</v>
          </cell>
          <cell r="AV319">
            <v>1</v>
          </cell>
          <cell r="AW319">
            <v>1</v>
          </cell>
        </row>
        <row r="320">
          <cell r="B320">
            <v>10044116</v>
          </cell>
          <cell r="C320" t="str">
            <v>MAKITA WRENCH 13 FOR PM001G 781039-9</v>
          </cell>
          <cell r="F320" t="str">
            <v>A</v>
          </cell>
          <cell r="G320">
            <v>5</v>
          </cell>
          <cell r="H320">
            <v>0</v>
          </cell>
          <cell r="I320">
            <v>0</v>
          </cell>
          <cell r="J320">
            <v>0</v>
          </cell>
          <cell r="K320">
            <v>0</v>
          </cell>
          <cell r="L320">
            <v>1</v>
          </cell>
          <cell r="M320">
            <v>8.3333333333333329E-2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1</v>
          </cell>
          <cell r="AM320">
            <v>0</v>
          </cell>
          <cell r="AN320">
            <v>0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1</v>
          </cell>
          <cell r="AW320">
            <v>1</v>
          </cell>
        </row>
        <row r="321">
          <cell r="B321">
            <v>40005372</v>
          </cell>
          <cell r="C321" t="str">
            <v>LCOK NUT WRENCH 35 ANGLED</v>
          </cell>
          <cell r="D321">
            <v>0</v>
          </cell>
          <cell r="E321" t="str">
            <v>Active</v>
          </cell>
          <cell r="F321" t="str">
            <v>A</v>
          </cell>
          <cell r="G321">
            <v>12</v>
          </cell>
          <cell r="H321">
            <v>0</v>
          </cell>
          <cell r="I321">
            <v>0</v>
          </cell>
          <cell r="J321">
            <v>3</v>
          </cell>
          <cell r="K321">
            <v>0.5</v>
          </cell>
          <cell r="L321">
            <v>12</v>
          </cell>
          <cell r="M321">
            <v>1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4</v>
          </cell>
          <cell r="AM321">
            <v>3</v>
          </cell>
          <cell r="AN321">
            <v>0</v>
          </cell>
          <cell r="AO321">
            <v>2</v>
          </cell>
          <cell r="AP321">
            <v>0</v>
          </cell>
          <cell r="AQ321">
            <v>0</v>
          </cell>
          <cell r="AR321">
            <v>0</v>
          </cell>
          <cell r="AS321">
            <v>0</v>
          </cell>
          <cell r="AT321">
            <v>3</v>
          </cell>
          <cell r="AU321">
            <v>0</v>
          </cell>
          <cell r="AV321">
            <v>12</v>
          </cell>
          <cell r="AW321">
            <v>4</v>
          </cell>
        </row>
        <row r="322">
          <cell r="B322">
            <v>10019836</v>
          </cell>
          <cell r="C322" t="str">
            <v>SOCKET WRENCH 9 FOR 5800N/4100NH</v>
          </cell>
          <cell r="D322">
            <v>0</v>
          </cell>
          <cell r="E322" t="str">
            <v>Active</v>
          </cell>
          <cell r="F322" t="str">
            <v>A</v>
          </cell>
          <cell r="G322">
            <v>25</v>
          </cell>
          <cell r="H322">
            <v>0</v>
          </cell>
          <cell r="I322">
            <v>0</v>
          </cell>
          <cell r="J322">
            <v>16</v>
          </cell>
          <cell r="K322">
            <v>2.6666666666666665</v>
          </cell>
          <cell r="L322">
            <v>39</v>
          </cell>
          <cell r="M322">
            <v>3.25</v>
          </cell>
          <cell r="N322">
            <v>0</v>
          </cell>
          <cell r="O322">
            <v>3</v>
          </cell>
          <cell r="P322">
            <v>9</v>
          </cell>
          <cell r="Q322">
            <v>5</v>
          </cell>
          <cell r="R322">
            <v>3</v>
          </cell>
          <cell r="S322">
            <v>3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7</v>
          </cell>
          <cell r="Y322">
            <v>3</v>
          </cell>
          <cell r="Z322">
            <v>4</v>
          </cell>
          <cell r="AA322">
            <v>0</v>
          </cell>
          <cell r="AB322">
            <v>2</v>
          </cell>
          <cell r="AC322">
            <v>7</v>
          </cell>
          <cell r="AD322">
            <v>0</v>
          </cell>
          <cell r="AE322">
            <v>3</v>
          </cell>
          <cell r="AF322">
            <v>3</v>
          </cell>
          <cell r="AG322">
            <v>2</v>
          </cell>
          <cell r="AH322">
            <v>8</v>
          </cell>
          <cell r="AI322">
            <v>3</v>
          </cell>
          <cell r="AJ322">
            <v>2</v>
          </cell>
          <cell r="AK322">
            <v>3</v>
          </cell>
          <cell r="AL322">
            <v>9</v>
          </cell>
          <cell r="AM322">
            <v>5</v>
          </cell>
          <cell r="AN322">
            <v>2</v>
          </cell>
          <cell r="AO322">
            <v>2</v>
          </cell>
          <cell r="AP322">
            <v>2</v>
          </cell>
          <cell r="AQ322">
            <v>5</v>
          </cell>
          <cell r="AR322">
            <v>2</v>
          </cell>
          <cell r="AS322">
            <v>3</v>
          </cell>
          <cell r="AT322">
            <v>2</v>
          </cell>
          <cell r="AU322">
            <v>2</v>
          </cell>
          <cell r="AV322">
            <v>39</v>
          </cell>
          <cell r="AW322">
            <v>9</v>
          </cell>
        </row>
        <row r="323">
          <cell r="B323">
            <v>10019974</v>
          </cell>
          <cell r="C323" t="str">
            <v>LOCK NUT WRENCH 20 ANGLED</v>
          </cell>
          <cell r="D323">
            <v>0</v>
          </cell>
          <cell r="E323" t="str">
            <v>Active</v>
          </cell>
          <cell r="F323" t="str">
            <v>A</v>
          </cell>
          <cell r="G323">
            <v>25</v>
          </cell>
          <cell r="H323">
            <v>0</v>
          </cell>
          <cell r="I323">
            <v>10</v>
          </cell>
          <cell r="J323">
            <v>42</v>
          </cell>
          <cell r="K323">
            <v>7</v>
          </cell>
          <cell r="L323">
            <v>86</v>
          </cell>
          <cell r="M323">
            <v>7.166666666666667</v>
          </cell>
          <cell r="N323">
            <v>11</v>
          </cell>
          <cell r="O323">
            <v>9</v>
          </cell>
          <cell r="P323">
            <v>10</v>
          </cell>
          <cell r="Q323">
            <v>4</v>
          </cell>
          <cell r="R323">
            <v>12</v>
          </cell>
          <cell r="S323">
            <v>5</v>
          </cell>
          <cell r="T323">
            <v>8</v>
          </cell>
          <cell r="U323">
            <v>6</v>
          </cell>
          <cell r="V323">
            <v>3</v>
          </cell>
          <cell r="W323">
            <v>6</v>
          </cell>
          <cell r="X323">
            <v>12</v>
          </cell>
          <cell r="Y323">
            <v>19</v>
          </cell>
          <cell r="Z323">
            <v>4</v>
          </cell>
          <cell r="AA323">
            <v>0</v>
          </cell>
          <cell r="AB323">
            <v>5</v>
          </cell>
          <cell r="AC323">
            <v>12</v>
          </cell>
          <cell r="AD323">
            <v>0</v>
          </cell>
          <cell r="AE323">
            <v>5</v>
          </cell>
          <cell r="AF323">
            <v>17</v>
          </cell>
          <cell r="AG323">
            <v>3</v>
          </cell>
          <cell r="AH323">
            <v>9</v>
          </cell>
          <cell r="AI323">
            <v>7</v>
          </cell>
          <cell r="AJ323">
            <v>4</v>
          </cell>
          <cell r="AK323">
            <v>6</v>
          </cell>
          <cell r="AL323">
            <v>9</v>
          </cell>
          <cell r="AM323">
            <v>8</v>
          </cell>
          <cell r="AN323">
            <v>16</v>
          </cell>
          <cell r="AO323">
            <v>1</v>
          </cell>
          <cell r="AP323">
            <v>10</v>
          </cell>
          <cell r="AQ323">
            <v>8</v>
          </cell>
          <cell r="AR323">
            <v>3</v>
          </cell>
          <cell r="AS323">
            <v>1</v>
          </cell>
          <cell r="AT323">
            <v>12</v>
          </cell>
          <cell r="AU323">
            <v>8</v>
          </cell>
          <cell r="AV323">
            <v>86</v>
          </cell>
          <cell r="AW323">
            <v>16</v>
          </cell>
        </row>
        <row r="324">
          <cell r="B324">
            <v>10019659</v>
          </cell>
          <cell r="C324" t="str">
            <v>LOCK NUT WRENCH 35 STRAIGHT</v>
          </cell>
          <cell r="D324" t="str">
            <v>782034-2</v>
          </cell>
          <cell r="E324" t="str">
            <v>Slow Moving</v>
          </cell>
          <cell r="F324" t="str">
            <v>A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3</v>
          </cell>
          <cell r="M324">
            <v>0.25</v>
          </cell>
          <cell r="N324">
            <v>3</v>
          </cell>
          <cell r="O324">
            <v>4</v>
          </cell>
          <cell r="P324">
            <v>1</v>
          </cell>
          <cell r="Q324">
            <v>3</v>
          </cell>
          <cell r="R324">
            <v>2</v>
          </cell>
          <cell r="S324">
            <v>1</v>
          </cell>
          <cell r="T324">
            <v>5</v>
          </cell>
          <cell r="U324">
            <v>1</v>
          </cell>
          <cell r="V324">
            <v>2</v>
          </cell>
          <cell r="W324">
            <v>2</v>
          </cell>
          <cell r="X324">
            <v>2</v>
          </cell>
          <cell r="Y324">
            <v>1</v>
          </cell>
          <cell r="Z324">
            <v>1</v>
          </cell>
          <cell r="AA324">
            <v>0</v>
          </cell>
          <cell r="AB324">
            <v>8</v>
          </cell>
          <cell r="AC324">
            <v>4</v>
          </cell>
          <cell r="AD324">
            <v>0</v>
          </cell>
          <cell r="AE324">
            <v>4</v>
          </cell>
          <cell r="AF324">
            <v>4</v>
          </cell>
          <cell r="AG324">
            <v>3</v>
          </cell>
          <cell r="AH324">
            <v>4</v>
          </cell>
          <cell r="AI324">
            <v>9</v>
          </cell>
          <cell r="AJ324">
            <v>1</v>
          </cell>
          <cell r="AK324">
            <v>0</v>
          </cell>
          <cell r="AL324">
            <v>2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3</v>
          </cell>
          <cell r="AW324">
            <v>2</v>
          </cell>
        </row>
        <row r="325">
          <cell r="B325">
            <v>10019559</v>
          </cell>
          <cell r="C325" t="str">
            <v>LOCK NUT WRENCH 20 STRAIGHT FLAT:</v>
          </cell>
          <cell r="D325">
            <v>0</v>
          </cell>
          <cell r="E325" t="str">
            <v>Active</v>
          </cell>
          <cell r="F325" t="str">
            <v>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</row>
        <row r="326">
          <cell r="B326">
            <v>10018218</v>
          </cell>
          <cell r="C326" t="str">
            <v>LOCK NUT WRENCH 35 STRAIGHT FLAT:</v>
          </cell>
          <cell r="D326">
            <v>0</v>
          </cell>
          <cell r="E326" t="str">
            <v>Active</v>
          </cell>
          <cell r="F326" t="str">
            <v>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>
            <v>0</v>
          </cell>
          <cell r="AJ326">
            <v>0</v>
          </cell>
          <cell r="AK326">
            <v>0</v>
          </cell>
          <cell r="AL326">
            <v>0</v>
          </cell>
          <cell r="AM326">
            <v>0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</row>
        <row r="327">
          <cell r="B327">
            <v>10018219</v>
          </cell>
          <cell r="C327" t="str">
            <v>HEX. WRENCH 4 FOR JS3200</v>
          </cell>
          <cell r="D327">
            <v>0</v>
          </cell>
          <cell r="E327" t="str">
            <v>Active</v>
          </cell>
          <cell r="F327" t="str">
            <v>A</v>
          </cell>
          <cell r="G327">
            <v>1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>
            <v>0</v>
          </cell>
          <cell r="AJ327">
            <v>0</v>
          </cell>
          <cell r="AK327">
            <v>0</v>
          </cell>
          <cell r="AL327">
            <v>0</v>
          </cell>
          <cell r="AM327">
            <v>0</v>
          </cell>
          <cell r="AN327">
            <v>0</v>
          </cell>
          <cell r="AO327">
            <v>0</v>
          </cell>
          <cell r="AP327">
            <v>0</v>
          </cell>
          <cell r="AQ327">
            <v>0</v>
          </cell>
          <cell r="AR327">
            <v>0</v>
          </cell>
          <cell r="AS327">
            <v>0</v>
          </cell>
          <cell r="AT327">
            <v>0</v>
          </cell>
          <cell r="AU327">
            <v>0</v>
          </cell>
          <cell r="AV327">
            <v>0</v>
          </cell>
          <cell r="AW327">
            <v>0</v>
          </cell>
        </row>
        <row r="328">
          <cell r="B328">
            <v>40007309</v>
          </cell>
          <cell r="C328" t="str">
            <v>HEX. WRENCH 5 FOR HR2220</v>
          </cell>
          <cell r="D328" t="str">
            <v>783217-7</v>
          </cell>
          <cell r="E328" t="str">
            <v>Active</v>
          </cell>
          <cell r="F328" t="str">
            <v>A</v>
          </cell>
          <cell r="G328">
            <v>0</v>
          </cell>
          <cell r="H328">
            <v>0</v>
          </cell>
          <cell r="I328">
            <v>0</v>
          </cell>
          <cell r="J328">
            <v>4</v>
          </cell>
          <cell r="K328">
            <v>0.66666666666666663</v>
          </cell>
          <cell r="L328">
            <v>11</v>
          </cell>
          <cell r="M328">
            <v>0.91666666666666663</v>
          </cell>
          <cell r="N328">
            <v>0</v>
          </cell>
          <cell r="O328">
            <v>0</v>
          </cell>
          <cell r="P328">
            <v>1</v>
          </cell>
          <cell r="Q328">
            <v>3</v>
          </cell>
          <cell r="R328">
            <v>2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2</v>
          </cell>
          <cell r="Y328">
            <v>1</v>
          </cell>
          <cell r="Z328">
            <v>0</v>
          </cell>
          <cell r="AA328">
            <v>0</v>
          </cell>
          <cell r="AB328">
            <v>0</v>
          </cell>
          <cell r="AC328">
            <v>0</v>
          </cell>
          <cell r="AD328">
            <v>0</v>
          </cell>
          <cell r="AE328">
            <v>0</v>
          </cell>
          <cell r="AF328">
            <v>3</v>
          </cell>
          <cell r="AG328">
            <v>0</v>
          </cell>
          <cell r="AH328">
            <v>0</v>
          </cell>
          <cell r="AI328">
            <v>0</v>
          </cell>
          <cell r="AJ328">
            <v>0</v>
          </cell>
          <cell r="AK328">
            <v>1</v>
          </cell>
          <cell r="AL328">
            <v>3</v>
          </cell>
          <cell r="AM328">
            <v>1</v>
          </cell>
          <cell r="AN328">
            <v>1</v>
          </cell>
          <cell r="AO328">
            <v>1</v>
          </cell>
          <cell r="AP328">
            <v>0</v>
          </cell>
          <cell r="AQ328">
            <v>3</v>
          </cell>
          <cell r="AR328">
            <v>1</v>
          </cell>
          <cell r="AS328">
            <v>0</v>
          </cell>
          <cell r="AT328">
            <v>0</v>
          </cell>
          <cell r="AU328">
            <v>0</v>
          </cell>
          <cell r="AV328">
            <v>11</v>
          </cell>
          <cell r="AW328">
            <v>3</v>
          </cell>
        </row>
        <row r="329">
          <cell r="B329">
            <v>40012165</v>
          </cell>
          <cell r="C329" t="str">
            <v>HEX WRENCH 5 FOR MT410</v>
          </cell>
          <cell r="D329">
            <v>0</v>
          </cell>
          <cell r="E329" t="str">
            <v>Active</v>
          </cell>
          <cell r="F329" t="str">
            <v>A</v>
          </cell>
          <cell r="G329">
            <v>9</v>
          </cell>
          <cell r="H329">
            <v>0</v>
          </cell>
          <cell r="I329">
            <v>0</v>
          </cell>
          <cell r="J329">
            <v>1</v>
          </cell>
          <cell r="K329">
            <v>0.16666666666666666</v>
          </cell>
          <cell r="L329">
            <v>1</v>
          </cell>
          <cell r="M329">
            <v>8.3333333333333329E-2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H329">
            <v>0</v>
          </cell>
          <cell r="AI329">
            <v>0</v>
          </cell>
          <cell r="AJ329">
            <v>0</v>
          </cell>
          <cell r="AK329">
            <v>0</v>
          </cell>
          <cell r="AL329">
            <v>0</v>
          </cell>
          <cell r="AM329">
            <v>0</v>
          </cell>
          <cell r="AN329">
            <v>0</v>
          </cell>
          <cell r="AO329">
            <v>0</v>
          </cell>
          <cell r="AP329">
            <v>0</v>
          </cell>
          <cell r="AQ329">
            <v>0</v>
          </cell>
          <cell r="AR329">
            <v>0</v>
          </cell>
          <cell r="AS329">
            <v>0</v>
          </cell>
          <cell r="AT329">
            <v>1</v>
          </cell>
          <cell r="AU329">
            <v>0</v>
          </cell>
          <cell r="AV329">
            <v>1</v>
          </cell>
          <cell r="AW329">
            <v>1</v>
          </cell>
        </row>
        <row r="330">
          <cell r="B330">
            <v>10019868</v>
          </cell>
          <cell r="C330" t="str">
            <v>SLOTTED BIT 5-45 FOR 6000R</v>
          </cell>
          <cell r="D330">
            <v>0</v>
          </cell>
          <cell r="E330" t="str">
            <v>Slow Moving</v>
          </cell>
          <cell r="F330" t="str">
            <v>A</v>
          </cell>
          <cell r="G330">
            <v>6</v>
          </cell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  <cell r="N330">
            <v>1</v>
          </cell>
          <cell r="O330">
            <v>0</v>
          </cell>
          <cell r="P330">
            <v>1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  <cell r="Z330">
            <v>0</v>
          </cell>
          <cell r="AA330">
            <v>1</v>
          </cell>
          <cell r="AB330">
            <v>1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H330">
            <v>2</v>
          </cell>
          <cell r="AI330">
            <v>0</v>
          </cell>
          <cell r="AJ330">
            <v>0</v>
          </cell>
          <cell r="AK330">
            <v>0</v>
          </cell>
          <cell r="AL330">
            <v>0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</row>
        <row r="331">
          <cell r="B331">
            <v>10019838</v>
          </cell>
          <cell r="C331" t="str">
            <v>SLOTTED BIT 8-45 FOR 6000R</v>
          </cell>
          <cell r="D331">
            <v>0</v>
          </cell>
          <cell r="E331" t="str">
            <v>Slow Moving</v>
          </cell>
          <cell r="F331" t="str">
            <v>A</v>
          </cell>
          <cell r="G331">
            <v>18</v>
          </cell>
          <cell r="H331">
            <v>0</v>
          </cell>
          <cell r="I331">
            <v>0</v>
          </cell>
          <cell r="J331">
            <v>0</v>
          </cell>
          <cell r="K331">
            <v>0</v>
          </cell>
          <cell r="L331">
            <v>0</v>
          </cell>
          <cell r="M331">
            <v>0</v>
          </cell>
          <cell r="N331">
            <v>0</v>
          </cell>
          <cell r="O331">
            <v>0</v>
          </cell>
          <cell r="P331">
            <v>1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0</v>
          </cell>
          <cell r="V331">
            <v>1</v>
          </cell>
          <cell r="W331">
            <v>0</v>
          </cell>
          <cell r="X331">
            <v>0</v>
          </cell>
          <cell r="Y331">
            <v>0</v>
          </cell>
          <cell r="Z331">
            <v>0</v>
          </cell>
          <cell r="AA331">
            <v>0</v>
          </cell>
          <cell r="AB331">
            <v>1</v>
          </cell>
          <cell r="AC331">
            <v>1</v>
          </cell>
          <cell r="AD331">
            <v>0</v>
          </cell>
          <cell r="AE331">
            <v>1</v>
          </cell>
          <cell r="AF331">
            <v>0</v>
          </cell>
          <cell r="AG331">
            <v>0</v>
          </cell>
          <cell r="AH331">
            <v>0</v>
          </cell>
          <cell r="AI331">
            <v>0</v>
          </cell>
          <cell r="AJ331">
            <v>0</v>
          </cell>
          <cell r="AK331">
            <v>0</v>
          </cell>
          <cell r="AL331">
            <v>0</v>
          </cell>
          <cell r="AM331">
            <v>0</v>
          </cell>
          <cell r="AN331">
            <v>0</v>
          </cell>
          <cell r="AO331">
            <v>0</v>
          </cell>
          <cell r="AP331">
            <v>0</v>
          </cell>
          <cell r="AQ331">
            <v>0</v>
          </cell>
          <cell r="AR331">
            <v>0</v>
          </cell>
          <cell r="AS331">
            <v>0</v>
          </cell>
          <cell r="AT331">
            <v>0</v>
          </cell>
          <cell r="AU331">
            <v>0</v>
          </cell>
          <cell r="AV331">
            <v>0</v>
          </cell>
          <cell r="AW331">
            <v>0</v>
          </cell>
        </row>
        <row r="332">
          <cell r="B332">
            <v>10019816</v>
          </cell>
          <cell r="C332" t="str">
            <v>SLOTTED BIT 10-70 FOR 6000R</v>
          </cell>
          <cell r="D332">
            <v>0</v>
          </cell>
          <cell r="E332" t="str">
            <v>Obsolete</v>
          </cell>
          <cell r="F332" t="str">
            <v>A</v>
          </cell>
          <cell r="G332">
            <v>6</v>
          </cell>
          <cell r="H332">
            <v>0</v>
          </cell>
          <cell r="I332">
            <v>0</v>
          </cell>
          <cell r="J332">
            <v>0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2</v>
          </cell>
          <cell r="Q332">
            <v>1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0</v>
          </cell>
          <cell r="Z332">
            <v>0</v>
          </cell>
          <cell r="AA332">
            <v>0</v>
          </cell>
          <cell r="AB332">
            <v>0</v>
          </cell>
          <cell r="AC332">
            <v>0</v>
          </cell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H332">
            <v>0</v>
          </cell>
          <cell r="AI332">
            <v>0</v>
          </cell>
          <cell r="AJ332">
            <v>0</v>
          </cell>
          <cell r="AK332">
            <v>0</v>
          </cell>
          <cell r="AL332">
            <v>0</v>
          </cell>
          <cell r="AM332">
            <v>0</v>
          </cell>
          <cell r="AN332">
            <v>0</v>
          </cell>
          <cell r="AO332">
            <v>0</v>
          </cell>
          <cell r="AP332">
            <v>0</v>
          </cell>
          <cell r="AQ332">
            <v>0</v>
          </cell>
          <cell r="AR332">
            <v>0</v>
          </cell>
          <cell r="AS332">
            <v>0</v>
          </cell>
          <cell r="AT332">
            <v>0</v>
          </cell>
          <cell r="AU332">
            <v>0</v>
          </cell>
          <cell r="AV332">
            <v>0</v>
          </cell>
          <cell r="AW332">
            <v>0</v>
          </cell>
        </row>
        <row r="333">
          <cell r="B333">
            <v>10019865</v>
          </cell>
          <cell r="C333" t="str">
            <v>PHILLIPS BIT 2-82 FOR 6000R</v>
          </cell>
          <cell r="D333">
            <v>0</v>
          </cell>
          <cell r="E333" t="str">
            <v>Slow Moving</v>
          </cell>
          <cell r="F333" t="str">
            <v>A</v>
          </cell>
          <cell r="G333">
            <v>6</v>
          </cell>
          <cell r="H333">
            <v>0</v>
          </cell>
          <cell r="I333">
            <v>0</v>
          </cell>
          <cell r="J333">
            <v>2</v>
          </cell>
          <cell r="K333">
            <v>0.33333333333333331</v>
          </cell>
          <cell r="L333">
            <v>2</v>
          </cell>
          <cell r="M333">
            <v>0.16666666666666666</v>
          </cell>
          <cell r="N333">
            <v>1</v>
          </cell>
          <cell r="O333">
            <v>0</v>
          </cell>
          <cell r="P333">
            <v>0</v>
          </cell>
          <cell r="Q333">
            <v>7</v>
          </cell>
          <cell r="R333">
            <v>10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1</v>
          </cell>
          <cell r="Y333">
            <v>0</v>
          </cell>
          <cell r="Z333">
            <v>0</v>
          </cell>
          <cell r="AA333">
            <v>0</v>
          </cell>
          <cell r="AB333">
            <v>0</v>
          </cell>
          <cell r="AC333">
            <v>0</v>
          </cell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H333">
            <v>0</v>
          </cell>
          <cell r="AI333">
            <v>1</v>
          </cell>
          <cell r="AJ333">
            <v>0</v>
          </cell>
          <cell r="AK333">
            <v>0</v>
          </cell>
          <cell r="AL333">
            <v>0</v>
          </cell>
          <cell r="AM333">
            <v>0</v>
          </cell>
          <cell r="AN333">
            <v>0</v>
          </cell>
          <cell r="AO333">
            <v>0</v>
          </cell>
          <cell r="AP333">
            <v>1</v>
          </cell>
          <cell r="AQ333">
            <v>0</v>
          </cell>
          <cell r="AR333">
            <v>0</v>
          </cell>
          <cell r="AS333">
            <v>0</v>
          </cell>
          <cell r="AT333">
            <v>1</v>
          </cell>
          <cell r="AU333">
            <v>0</v>
          </cell>
          <cell r="AV333">
            <v>2</v>
          </cell>
          <cell r="AW333">
            <v>1</v>
          </cell>
        </row>
        <row r="334">
          <cell r="B334">
            <v>10019935</v>
          </cell>
          <cell r="C334" t="str">
            <v>PHILLIPS BIT 2-110 FOR 6010DW</v>
          </cell>
          <cell r="D334">
            <v>0</v>
          </cell>
          <cell r="E334" t="str">
            <v>Active</v>
          </cell>
          <cell r="F334" t="str">
            <v>A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  <cell r="Z334">
            <v>0</v>
          </cell>
          <cell r="AA334">
            <v>0</v>
          </cell>
          <cell r="AB334">
            <v>0</v>
          </cell>
          <cell r="AC334">
            <v>0</v>
          </cell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H334">
            <v>0</v>
          </cell>
          <cell r="AI334">
            <v>0</v>
          </cell>
          <cell r="AJ334">
            <v>0</v>
          </cell>
          <cell r="AK334">
            <v>0</v>
          </cell>
          <cell r="AL334">
            <v>0</v>
          </cell>
          <cell r="AM334">
            <v>0</v>
          </cell>
          <cell r="AN334">
            <v>0</v>
          </cell>
          <cell r="AO334">
            <v>0</v>
          </cell>
          <cell r="AP334">
            <v>0</v>
          </cell>
          <cell r="AQ334">
            <v>0</v>
          </cell>
          <cell r="AR334">
            <v>0</v>
          </cell>
          <cell r="AS334">
            <v>0</v>
          </cell>
          <cell r="AT334">
            <v>0</v>
          </cell>
          <cell r="AU334">
            <v>0</v>
          </cell>
          <cell r="AV334">
            <v>0</v>
          </cell>
          <cell r="AW334">
            <v>0</v>
          </cell>
        </row>
        <row r="335">
          <cell r="B335">
            <v>10019902</v>
          </cell>
          <cell r="C335" t="str">
            <v>MAGNETIC NUTSETTER 8-55MM (NZ)</v>
          </cell>
          <cell r="D335">
            <v>0</v>
          </cell>
          <cell r="E335" t="str">
            <v>Active</v>
          </cell>
          <cell r="F335" t="str">
            <v>A</v>
          </cell>
          <cell r="G335">
            <v>5</v>
          </cell>
          <cell r="H335">
            <v>0</v>
          </cell>
          <cell r="I335">
            <v>15</v>
          </cell>
          <cell r="J335">
            <v>14</v>
          </cell>
          <cell r="K335">
            <v>2.3333333333333335</v>
          </cell>
          <cell r="L335">
            <v>31</v>
          </cell>
          <cell r="M335">
            <v>2.5833333333333335</v>
          </cell>
          <cell r="N335">
            <v>6</v>
          </cell>
          <cell r="O335">
            <v>0</v>
          </cell>
          <cell r="P335">
            <v>12</v>
          </cell>
          <cell r="Q335">
            <v>0</v>
          </cell>
          <cell r="R335">
            <v>6</v>
          </cell>
          <cell r="S335">
            <v>0</v>
          </cell>
          <cell r="T335">
            <v>0</v>
          </cell>
          <cell r="U335">
            <v>0</v>
          </cell>
          <cell r="V335">
            <v>5</v>
          </cell>
          <cell r="W335">
            <v>6</v>
          </cell>
          <cell r="X335">
            <v>4</v>
          </cell>
          <cell r="Y335">
            <v>6</v>
          </cell>
          <cell r="Z335">
            <v>6</v>
          </cell>
          <cell r="AA335">
            <v>0</v>
          </cell>
          <cell r="AB335">
            <v>0</v>
          </cell>
          <cell r="AC335">
            <v>2</v>
          </cell>
          <cell r="AD335">
            <v>0</v>
          </cell>
          <cell r="AE335">
            <v>2</v>
          </cell>
          <cell r="AF335">
            <v>3</v>
          </cell>
          <cell r="AG335">
            <v>0</v>
          </cell>
          <cell r="AH335">
            <v>0</v>
          </cell>
          <cell r="AI335">
            <v>4</v>
          </cell>
          <cell r="AJ335">
            <v>7</v>
          </cell>
          <cell r="AK335">
            <v>1</v>
          </cell>
          <cell r="AL335">
            <v>3</v>
          </cell>
          <cell r="AM335">
            <v>2</v>
          </cell>
          <cell r="AN335">
            <v>2</v>
          </cell>
          <cell r="AO335">
            <v>2</v>
          </cell>
          <cell r="AP335">
            <v>0</v>
          </cell>
          <cell r="AQ335">
            <v>1</v>
          </cell>
          <cell r="AR335">
            <v>13</v>
          </cell>
          <cell r="AS335">
            <v>0</v>
          </cell>
          <cell r="AT335">
            <v>0</v>
          </cell>
          <cell r="AU335">
            <v>0</v>
          </cell>
          <cell r="AV335">
            <v>31</v>
          </cell>
          <cell r="AW335">
            <v>13</v>
          </cell>
        </row>
        <row r="336">
          <cell r="B336">
            <v>10019568</v>
          </cell>
          <cell r="C336" t="str">
            <v>HEX SHANK ADAPTOR (NZ) FOR 10MM CHUCK</v>
          </cell>
          <cell r="D336">
            <v>0</v>
          </cell>
          <cell r="E336" t="str">
            <v>Active</v>
          </cell>
          <cell r="F336" t="str">
            <v>A</v>
          </cell>
          <cell r="G336">
            <v>4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1</v>
          </cell>
          <cell r="M336">
            <v>8.3333333333333329E-2</v>
          </cell>
          <cell r="N336">
            <v>0</v>
          </cell>
          <cell r="O336">
            <v>1</v>
          </cell>
          <cell r="P336">
            <v>1</v>
          </cell>
          <cell r="Q336">
            <v>0</v>
          </cell>
          <cell r="R336">
            <v>0</v>
          </cell>
          <cell r="S336">
            <v>2</v>
          </cell>
          <cell r="T336">
            <v>2</v>
          </cell>
          <cell r="U336">
            <v>0</v>
          </cell>
          <cell r="V336">
            <v>1</v>
          </cell>
          <cell r="W336">
            <v>0</v>
          </cell>
          <cell r="X336">
            <v>0</v>
          </cell>
          <cell r="Y336">
            <v>0</v>
          </cell>
          <cell r="Z336">
            <v>1</v>
          </cell>
          <cell r="AA336">
            <v>1</v>
          </cell>
          <cell r="AB336">
            <v>0</v>
          </cell>
          <cell r="AC336">
            <v>0</v>
          </cell>
          <cell r="AD336">
            <v>0</v>
          </cell>
          <cell r="AE336">
            <v>1</v>
          </cell>
          <cell r="AF336">
            <v>1</v>
          </cell>
          <cell r="AG336">
            <v>0</v>
          </cell>
          <cell r="AH336">
            <v>0</v>
          </cell>
          <cell r="AI336">
            <v>0</v>
          </cell>
          <cell r="AJ336">
            <v>0</v>
          </cell>
          <cell r="AK336">
            <v>0</v>
          </cell>
          <cell r="AL336">
            <v>0</v>
          </cell>
          <cell r="AM336">
            <v>1</v>
          </cell>
          <cell r="AN336">
            <v>0</v>
          </cell>
          <cell r="AO336">
            <v>0</v>
          </cell>
          <cell r="AP336">
            <v>0</v>
          </cell>
          <cell r="AQ336">
            <v>0</v>
          </cell>
          <cell r="AR336">
            <v>0</v>
          </cell>
          <cell r="AS336">
            <v>0</v>
          </cell>
          <cell r="AT336">
            <v>0</v>
          </cell>
          <cell r="AU336">
            <v>0</v>
          </cell>
          <cell r="AV336">
            <v>1</v>
          </cell>
          <cell r="AW336">
            <v>1</v>
          </cell>
        </row>
        <row r="337">
          <cell r="B337">
            <v>10019276</v>
          </cell>
          <cell r="C337" t="str">
            <v>MAGNETIC CONNECT BIT 6.35-60 FOR 6980FD</v>
          </cell>
          <cell r="D337">
            <v>0</v>
          </cell>
          <cell r="E337" t="str">
            <v>Active</v>
          </cell>
          <cell r="F337" t="str">
            <v>A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2</v>
          </cell>
          <cell r="M337">
            <v>0.16666666666666666</v>
          </cell>
          <cell r="N337">
            <v>1</v>
          </cell>
          <cell r="O337">
            <v>2</v>
          </cell>
          <cell r="P337">
            <v>2</v>
          </cell>
          <cell r="Q337">
            <v>1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1</v>
          </cell>
          <cell r="Z337">
            <v>1</v>
          </cell>
          <cell r="AA337">
            <v>0</v>
          </cell>
          <cell r="AB337">
            <v>1</v>
          </cell>
          <cell r="AC337">
            <v>1</v>
          </cell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H337">
            <v>1</v>
          </cell>
          <cell r="AI337">
            <v>0</v>
          </cell>
          <cell r="AJ337">
            <v>0</v>
          </cell>
          <cell r="AK337">
            <v>1</v>
          </cell>
          <cell r="AL337">
            <v>0</v>
          </cell>
          <cell r="AM337">
            <v>1</v>
          </cell>
          <cell r="AN337">
            <v>0</v>
          </cell>
          <cell r="AO337">
            <v>0</v>
          </cell>
          <cell r="AP337">
            <v>0</v>
          </cell>
          <cell r="AQ337">
            <v>0</v>
          </cell>
          <cell r="AR337">
            <v>0</v>
          </cell>
          <cell r="AS337">
            <v>0</v>
          </cell>
          <cell r="AT337">
            <v>0</v>
          </cell>
          <cell r="AU337">
            <v>0</v>
          </cell>
          <cell r="AV337">
            <v>2</v>
          </cell>
          <cell r="AW337">
            <v>1</v>
          </cell>
        </row>
        <row r="338">
          <cell r="B338">
            <v>10018411</v>
          </cell>
          <cell r="C338" t="str">
            <v>T.C.T SAW BLADE 85X15X50T WOOD</v>
          </cell>
          <cell r="D338">
            <v>0</v>
          </cell>
          <cell r="E338" t="str">
            <v>Active</v>
          </cell>
          <cell r="F338" t="str">
            <v>A</v>
          </cell>
          <cell r="G338">
            <v>3</v>
          </cell>
          <cell r="H338">
            <v>0</v>
          </cell>
          <cell r="I338">
            <v>0</v>
          </cell>
          <cell r="J338">
            <v>18</v>
          </cell>
          <cell r="K338">
            <v>3</v>
          </cell>
          <cell r="L338">
            <v>25</v>
          </cell>
          <cell r="M338">
            <v>2.0833333333333335</v>
          </cell>
          <cell r="N338">
            <v>1</v>
          </cell>
          <cell r="O338">
            <v>3</v>
          </cell>
          <cell r="P338">
            <v>1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0</v>
          </cell>
          <cell r="V338">
            <v>0</v>
          </cell>
          <cell r="W338">
            <v>0</v>
          </cell>
          <cell r="X338">
            <v>0</v>
          </cell>
          <cell r="Y338">
            <v>0</v>
          </cell>
          <cell r="Z338">
            <v>0</v>
          </cell>
          <cell r="AA338">
            <v>0</v>
          </cell>
          <cell r="AB338">
            <v>0</v>
          </cell>
          <cell r="AC338">
            <v>0</v>
          </cell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H338">
            <v>0</v>
          </cell>
          <cell r="AI338">
            <v>0</v>
          </cell>
          <cell r="AJ338">
            <v>0</v>
          </cell>
          <cell r="AK338">
            <v>1</v>
          </cell>
          <cell r="AL338">
            <v>0</v>
          </cell>
          <cell r="AM338">
            <v>1</v>
          </cell>
          <cell r="AN338">
            <v>3</v>
          </cell>
          <cell r="AO338">
            <v>2</v>
          </cell>
          <cell r="AP338">
            <v>2</v>
          </cell>
          <cell r="AQ338">
            <v>2</v>
          </cell>
          <cell r="AR338">
            <v>2</v>
          </cell>
          <cell r="AS338">
            <v>2</v>
          </cell>
          <cell r="AT338">
            <v>4</v>
          </cell>
          <cell r="AU338">
            <v>6</v>
          </cell>
          <cell r="AV338">
            <v>25</v>
          </cell>
          <cell r="AW338">
            <v>6</v>
          </cell>
        </row>
        <row r="339">
          <cell r="B339">
            <v>10019899</v>
          </cell>
          <cell r="C339" t="str">
            <v>SHEAR BLADES SET FOR JS3200</v>
          </cell>
          <cell r="D339">
            <v>0</v>
          </cell>
          <cell r="E339" t="str">
            <v>Active</v>
          </cell>
          <cell r="F339" t="str">
            <v>A</v>
          </cell>
          <cell r="G339">
            <v>15</v>
          </cell>
          <cell r="H339">
            <v>0</v>
          </cell>
          <cell r="I339">
            <v>0</v>
          </cell>
          <cell r="J339">
            <v>1</v>
          </cell>
          <cell r="K339">
            <v>0.16666666666666666</v>
          </cell>
          <cell r="L339">
            <v>1</v>
          </cell>
          <cell r="M339">
            <v>8.3333333333333329E-2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0</v>
          </cell>
          <cell r="Z339">
            <v>0</v>
          </cell>
          <cell r="AA339">
            <v>0</v>
          </cell>
          <cell r="AB339">
            <v>0</v>
          </cell>
          <cell r="AC339">
            <v>0</v>
          </cell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H339">
            <v>0</v>
          </cell>
          <cell r="AI339">
            <v>0</v>
          </cell>
          <cell r="AJ339">
            <v>0</v>
          </cell>
          <cell r="AK339">
            <v>0</v>
          </cell>
          <cell r="AL339">
            <v>0</v>
          </cell>
          <cell r="AM339">
            <v>0</v>
          </cell>
          <cell r="AN339">
            <v>0</v>
          </cell>
          <cell r="AO339">
            <v>0</v>
          </cell>
          <cell r="AP339">
            <v>0</v>
          </cell>
          <cell r="AQ339">
            <v>0</v>
          </cell>
          <cell r="AR339">
            <v>0</v>
          </cell>
          <cell r="AS339">
            <v>0</v>
          </cell>
          <cell r="AT339">
            <v>1</v>
          </cell>
          <cell r="AU339">
            <v>0</v>
          </cell>
          <cell r="AV339">
            <v>1</v>
          </cell>
          <cell r="AW339">
            <v>1</v>
          </cell>
        </row>
        <row r="340">
          <cell r="B340">
            <v>40007336</v>
          </cell>
          <cell r="C340" t="str">
            <v>DIE FOR JN3200</v>
          </cell>
          <cell r="D340">
            <v>0</v>
          </cell>
          <cell r="E340" t="str">
            <v>Active</v>
          </cell>
          <cell r="F340" t="str">
            <v>A</v>
          </cell>
          <cell r="G340">
            <v>9</v>
          </cell>
          <cell r="H340">
            <v>0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0</v>
          </cell>
          <cell r="V340">
            <v>0</v>
          </cell>
          <cell r="W340">
            <v>0</v>
          </cell>
          <cell r="X340">
            <v>0</v>
          </cell>
          <cell r="Y340">
            <v>1</v>
          </cell>
          <cell r="Z340">
            <v>0</v>
          </cell>
          <cell r="AA340">
            <v>0</v>
          </cell>
          <cell r="AB340">
            <v>0</v>
          </cell>
          <cell r="AC340">
            <v>0</v>
          </cell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H340">
            <v>0</v>
          </cell>
          <cell r="AI340">
            <v>0</v>
          </cell>
          <cell r="AJ340">
            <v>0</v>
          </cell>
          <cell r="AK340">
            <v>0</v>
          </cell>
          <cell r="AL340">
            <v>0</v>
          </cell>
          <cell r="AM340">
            <v>0</v>
          </cell>
          <cell r="AN340">
            <v>0</v>
          </cell>
          <cell r="AO340">
            <v>0</v>
          </cell>
          <cell r="AP340">
            <v>0</v>
          </cell>
          <cell r="AQ340">
            <v>0</v>
          </cell>
          <cell r="AR340">
            <v>0</v>
          </cell>
          <cell r="AS340">
            <v>0</v>
          </cell>
          <cell r="AT340">
            <v>0</v>
          </cell>
          <cell r="AU340">
            <v>0</v>
          </cell>
          <cell r="AV340">
            <v>0</v>
          </cell>
          <cell r="AW340">
            <v>0</v>
          </cell>
        </row>
        <row r="341">
          <cell r="B341">
            <v>10019365</v>
          </cell>
          <cell r="C341" t="str">
            <v>DIAMOND WHEEL 80MM CONTINUOUS (WET)</v>
          </cell>
          <cell r="D341">
            <v>0</v>
          </cell>
          <cell r="E341" t="str">
            <v>Active</v>
          </cell>
          <cell r="F341" t="str">
            <v>A</v>
          </cell>
          <cell r="G341">
            <v>7</v>
          </cell>
          <cell r="H341">
            <v>0</v>
          </cell>
          <cell r="I341">
            <v>0</v>
          </cell>
          <cell r="J341">
            <v>0</v>
          </cell>
          <cell r="K341">
            <v>0</v>
          </cell>
          <cell r="L341">
            <v>1</v>
          </cell>
          <cell r="M341">
            <v>8.3333333333333329E-2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0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  <cell r="Z341">
            <v>0</v>
          </cell>
          <cell r="AA341">
            <v>0</v>
          </cell>
          <cell r="AB341">
            <v>0</v>
          </cell>
          <cell r="AC341">
            <v>0</v>
          </cell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H341">
            <v>0</v>
          </cell>
          <cell r="AI341">
            <v>0</v>
          </cell>
          <cell r="AJ341">
            <v>1</v>
          </cell>
          <cell r="AK341">
            <v>0</v>
          </cell>
          <cell r="AL341">
            <v>0</v>
          </cell>
          <cell r="AM341">
            <v>0</v>
          </cell>
          <cell r="AN341">
            <v>0</v>
          </cell>
          <cell r="AO341">
            <v>0</v>
          </cell>
          <cell r="AP341">
            <v>0</v>
          </cell>
          <cell r="AQ341">
            <v>0</v>
          </cell>
          <cell r="AR341">
            <v>0</v>
          </cell>
          <cell r="AS341">
            <v>0</v>
          </cell>
          <cell r="AT341">
            <v>0</v>
          </cell>
          <cell r="AU341">
            <v>0</v>
          </cell>
          <cell r="AV341">
            <v>1</v>
          </cell>
          <cell r="AW341">
            <v>1</v>
          </cell>
        </row>
        <row r="342">
          <cell r="B342">
            <v>10019301</v>
          </cell>
          <cell r="C342" t="str">
            <v>T.C.T SAW BLADE 85X15X20T PLASTICS</v>
          </cell>
          <cell r="D342">
            <v>0</v>
          </cell>
          <cell r="E342" t="str">
            <v>Active</v>
          </cell>
          <cell r="F342" t="str">
            <v>A</v>
          </cell>
          <cell r="G342">
            <v>1</v>
          </cell>
          <cell r="H342">
            <v>0</v>
          </cell>
          <cell r="I342">
            <v>0</v>
          </cell>
          <cell r="J342">
            <v>3</v>
          </cell>
          <cell r="K342">
            <v>0.5</v>
          </cell>
          <cell r="L342">
            <v>7</v>
          </cell>
          <cell r="M342">
            <v>0.58333333333333337</v>
          </cell>
          <cell r="N342">
            <v>2</v>
          </cell>
          <cell r="O342">
            <v>1</v>
          </cell>
          <cell r="P342">
            <v>1</v>
          </cell>
          <cell r="Q342">
            <v>0</v>
          </cell>
          <cell r="R342">
            <v>1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2</v>
          </cell>
          <cell r="X342">
            <v>3</v>
          </cell>
          <cell r="Y342">
            <v>0</v>
          </cell>
          <cell r="Z342">
            <v>0</v>
          </cell>
          <cell r="AA342">
            <v>1</v>
          </cell>
          <cell r="AB342">
            <v>2</v>
          </cell>
          <cell r="AC342">
            <v>1</v>
          </cell>
          <cell r="AD342">
            <v>0</v>
          </cell>
          <cell r="AE342">
            <v>0</v>
          </cell>
          <cell r="AF342">
            <v>0</v>
          </cell>
          <cell r="AG342">
            <v>1</v>
          </cell>
          <cell r="AH342">
            <v>0</v>
          </cell>
          <cell r="AI342">
            <v>0</v>
          </cell>
          <cell r="AJ342">
            <v>0</v>
          </cell>
          <cell r="AK342">
            <v>2</v>
          </cell>
          <cell r="AL342">
            <v>1</v>
          </cell>
          <cell r="AM342">
            <v>0</v>
          </cell>
          <cell r="AN342">
            <v>1</v>
          </cell>
          <cell r="AO342">
            <v>0</v>
          </cell>
          <cell r="AP342">
            <v>0</v>
          </cell>
          <cell r="AQ342">
            <v>0</v>
          </cell>
          <cell r="AR342">
            <v>0</v>
          </cell>
          <cell r="AS342">
            <v>0</v>
          </cell>
          <cell r="AT342">
            <v>3</v>
          </cell>
          <cell r="AU342">
            <v>0</v>
          </cell>
          <cell r="AV342">
            <v>7</v>
          </cell>
          <cell r="AW342">
            <v>3</v>
          </cell>
        </row>
        <row r="343">
          <cell r="B343">
            <v>40007521</v>
          </cell>
          <cell r="C343" t="str">
            <v>CENTER BLADE FOR JS1660</v>
          </cell>
          <cell r="D343">
            <v>0</v>
          </cell>
          <cell r="E343" t="str">
            <v>Active</v>
          </cell>
          <cell r="F343" t="str">
            <v>A</v>
          </cell>
          <cell r="G343">
            <v>4</v>
          </cell>
          <cell r="H343">
            <v>0</v>
          </cell>
          <cell r="I343">
            <v>0</v>
          </cell>
          <cell r="J343">
            <v>0</v>
          </cell>
          <cell r="K343">
            <v>0</v>
          </cell>
          <cell r="L343">
            <v>0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0</v>
          </cell>
          <cell r="V343">
            <v>0</v>
          </cell>
          <cell r="W343">
            <v>0</v>
          </cell>
          <cell r="X343">
            <v>0</v>
          </cell>
          <cell r="Y343">
            <v>0</v>
          </cell>
          <cell r="Z343">
            <v>0</v>
          </cell>
          <cell r="AA343">
            <v>0</v>
          </cell>
          <cell r="AB343">
            <v>0</v>
          </cell>
          <cell r="AC343">
            <v>0</v>
          </cell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H343">
            <v>0</v>
          </cell>
          <cell r="AI343">
            <v>0</v>
          </cell>
          <cell r="AJ343">
            <v>0</v>
          </cell>
          <cell r="AK343">
            <v>0</v>
          </cell>
          <cell r="AL343">
            <v>0</v>
          </cell>
          <cell r="AM343">
            <v>0</v>
          </cell>
          <cell r="AN343">
            <v>0</v>
          </cell>
          <cell r="AO343">
            <v>0</v>
          </cell>
          <cell r="AP343">
            <v>0</v>
          </cell>
          <cell r="AQ343">
            <v>0</v>
          </cell>
          <cell r="AR343">
            <v>0</v>
          </cell>
          <cell r="AS343">
            <v>0</v>
          </cell>
          <cell r="AT343">
            <v>0</v>
          </cell>
          <cell r="AU343">
            <v>0</v>
          </cell>
          <cell r="AV343">
            <v>0</v>
          </cell>
          <cell r="AW343">
            <v>0</v>
          </cell>
        </row>
        <row r="344">
          <cell r="B344">
            <v>40008250</v>
          </cell>
          <cell r="C344" t="str">
            <v>PUNCH FOR JN3200</v>
          </cell>
          <cell r="D344">
            <v>0</v>
          </cell>
          <cell r="E344" t="str">
            <v>Active</v>
          </cell>
          <cell r="F344" t="str">
            <v>A</v>
          </cell>
          <cell r="G344">
            <v>7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</v>
          </cell>
          <cell r="Z344">
            <v>0</v>
          </cell>
          <cell r="AA344">
            <v>0</v>
          </cell>
          <cell r="AB344">
            <v>0</v>
          </cell>
          <cell r="AC344">
            <v>0</v>
          </cell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H344">
            <v>0</v>
          </cell>
          <cell r="AI344">
            <v>0</v>
          </cell>
          <cell r="AJ344">
            <v>0</v>
          </cell>
          <cell r="AK344">
            <v>0</v>
          </cell>
          <cell r="AL344">
            <v>0</v>
          </cell>
          <cell r="AM344">
            <v>0</v>
          </cell>
          <cell r="AN344">
            <v>0</v>
          </cell>
          <cell r="AO344">
            <v>0</v>
          </cell>
          <cell r="AP344">
            <v>0</v>
          </cell>
          <cell r="AQ344">
            <v>0</v>
          </cell>
          <cell r="AR344">
            <v>0</v>
          </cell>
          <cell r="AS344">
            <v>0</v>
          </cell>
          <cell r="AT344">
            <v>0</v>
          </cell>
          <cell r="AU344">
            <v>0</v>
          </cell>
          <cell r="AV344">
            <v>0</v>
          </cell>
          <cell r="AW344">
            <v>0</v>
          </cell>
        </row>
        <row r="345">
          <cell r="B345">
            <v>10019401</v>
          </cell>
          <cell r="C345" t="str">
            <v>PLANER BLADE 82MM TC (2PCS/PKG)</v>
          </cell>
          <cell r="D345">
            <v>0</v>
          </cell>
          <cell r="E345" t="str">
            <v>Active</v>
          </cell>
          <cell r="F345" t="str">
            <v>A</v>
          </cell>
          <cell r="G345">
            <v>0</v>
          </cell>
          <cell r="H345">
            <v>0</v>
          </cell>
          <cell r="I345">
            <v>0</v>
          </cell>
          <cell r="J345">
            <v>0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0</v>
          </cell>
          <cell r="Z345">
            <v>0</v>
          </cell>
          <cell r="AA345">
            <v>0</v>
          </cell>
          <cell r="AB345">
            <v>0</v>
          </cell>
          <cell r="AC345">
            <v>0</v>
          </cell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H345">
            <v>0</v>
          </cell>
          <cell r="AI345">
            <v>0</v>
          </cell>
          <cell r="AJ345">
            <v>0</v>
          </cell>
          <cell r="AK345">
            <v>0</v>
          </cell>
          <cell r="AL345">
            <v>0</v>
          </cell>
          <cell r="AM345">
            <v>0</v>
          </cell>
          <cell r="AN345">
            <v>0</v>
          </cell>
          <cell r="AO345">
            <v>0</v>
          </cell>
          <cell r="AP345">
            <v>0</v>
          </cell>
          <cell r="AQ345">
            <v>0</v>
          </cell>
          <cell r="AR345">
            <v>0</v>
          </cell>
          <cell r="AS345">
            <v>0</v>
          </cell>
          <cell r="AT345">
            <v>0</v>
          </cell>
          <cell r="AU345">
            <v>0</v>
          </cell>
          <cell r="AV345">
            <v>0</v>
          </cell>
          <cell r="AW345">
            <v>0</v>
          </cell>
        </row>
        <row r="346">
          <cell r="B346">
            <v>10019594</v>
          </cell>
          <cell r="C346" t="str">
            <v>MINI PLANER BLADE 306MM HSS (2PCS/PKG)</v>
          </cell>
          <cell r="D346">
            <v>0</v>
          </cell>
          <cell r="E346" t="str">
            <v>Active</v>
          </cell>
          <cell r="F346" t="str">
            <v>A</v>
          </cell>
          <cell r="G346">
            <v>27</v>
          </cell>
          <cell r="H346">
            <v>0</v>
          </cell>
          <cell r="I346">
            <v>20</v>
          </cell>
          <cell r="J346">
            <v>42</v>
          </cell>
          <cell r="K346">
            <v>7</v>
          </cell>
          <cell r="L346">
            <v>95</v>
          </cell>
          <cell r="M346">
            <v>7.916666666666667</v>
          </cell>
          <cell r="N346">
            <v>12</v>
          </cell>
          <cell r="O346">
            <v>14</v>
          </cell>
          <cell r="P346">
            <v>3</v>
          </cell>
          <cell r="Q346">
            <v>4</v>
          </cell>
          <cell r="R346">
            <v>7</v>
          </cell>
          <cell r="S346">
            <v>0</v>
          </cell>
          <cell r="T346">
            <v>6</v>
          </cell>
          <cell r="U346">
            <v>4</v>
          </cell>
          <cell r="V346">
            <v>5</v>
          </cell>
          <cell r="W346">
            <v>8</v>
          </cell>
          <cell r="X346">
            <v>4</v>
          </cell>
          <cell r="Y346">
            <v>3</v>
          </cell>
          <cell r="Z346">
            <v>5</v>
          </cell>
          <cell r="AA346">
            <v>5</v>
          </cell>
          <cell r="AB346">
            <v>5</v>
          </cell>
          <cell r="AC346">
            <v>16</v>
          </cell>
          <cell r="AD346">
            <v>5</v>
          </cell>
          <cell r="AE346">
            <v>0</v>
          </cell>
          <cell r="AF346">
            <v>2</v>
          </cell>
          <cell r="AG346">
            <v>9</v>
          </cell>
          <cell r="AH346">
            <v>17</v>
          </cell>
          <cell r="AI346">
            <v>5</v>
          </cell>
          <cell r="AJ346">
            <v>9</v>
          </cell>
          <cell r="AK346">
            <v>8</v>
          </cell>
          <cell r="AL346">
            <v>11</v>
          </cell>
          <cell r="AM346">
            <v>2</v>
          </cell>
          <cell r="AN346">
            <v>14</v>
          </cell>
          <cell r="AO346">
            <v>9</v>
          </cell>
          <cell r="AP346">
            <v>9</v>
          </cell>
          <cell r="AQ346">
            <v>4</v>
          </cell>
          <cell r="AR346">
            <v>7</v>
          </cell>
          <cell r="AS346">
            <v>14</v>
          </cell>
          <cell r="AT346">
            <v>5</v>
          </cell>
          <cell r="AU346">
            <v>3</v>
          </cell>
          <cell r="AV346">
            <v>95</v>
          </cell>
          <cell r="AW346">
            <v>14</v>
          </cell>
        </row>
        <row r="347">
          <cell r="B347">
            <v>10019402</v>
          </cell>
          <cell r="C347" t="str">
            <v>WHEEL POINT 1 Ø8 - 3MM (10PCS)</v>
          </cell>
          <cell r="D347">
            <v>0</v>
          </cell>
          <cell r="E347" t="str">
            <v>Active</v>
          </cell>
          <cell r="F347" t="str">
            <v>A</v>
          </cell>
          <cell r="G347">
            <v>16</v>
          </cell>
          <cell r="H347">
            <v>0</v>
          </cell>
          <cell r="I347">
            <v>0</v>
          </cell>
          <cell r="J347">
            <v>0</v>
          </cell>
          <cell r="K347">
            <v>0</v>
          </cell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  <cell r="Z347">
            <v>0</v>
          </cell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>
            <v>0</v>
          </cell>
          <cell r="AJ347">
            <v>0</v>
          </cell>
          <cell r="AK347">
            <v>0</v>
          </cell>
          <cell r="AL347">
            <v>0</v>
          </cell>
          <cell r="AM347">
            <v>0</v>
          </cell>
          <cell r="AN347">
            <v>0</v>
          </cell>
          <cell r="AO347">
            <v>0</v>
          </cell>
          <cell r="AP347">
            <v>0</v>
          </cell>
          <cell r="AQ347">
            <v>0</v>
          </cell>
          <cell r="AR347">
            <v>0</v>
          </cell>
          <cell r="AS347">
            <v>0</v>
          </cell>
          <cell r="AT347">
            <v>0</v>
          </cell>
          <cell r="AU347">
            <v>0</v>
          </cell>
          <cell r="AV347">
            <v>0</v>
          </cell>
          <cell r="AW347">
            <v>0</v>
          </cell>
        </row>
        <row r="348">
          <cell r="B348">
            <v>10019911</v>
          </cell>
          <cell r="C348" t="str">
            <v>DRESSING STONE 180-1200 FOR 1805B</v>
          </cell>
          <cell r="D348">
            <v>0</v>
          </cell>
          <cell r="E348" t="str">
            <v>Slow Moving</v>
          </cell>
          <cell r="F348" t="str">
            <v>A</v>
          </cell>
          <cell r="G348">
            <v>7</v>
          </cell>
          <cell r="H348">
            <v>0</v>
          </cell>
          <cell r="I348">
            <v>0</v>
          </cell>
          <cell r="J348">
            <v>1</v>
          </cell>
          <cell r="K348">
            <v>0.16666666666666666</v>
          </cell>
          <cell r="L348">
            <v>1</v>
          </cell>
          <cell r="M348">
            <v>8.3333333333333329E-2</v>
          </cell>
          <cell r="N348">
            <v>1</v>
          </cell>
          <cell r="O348">
            <v>2</v>
          </cell>
          <cell r="P348">
            <v>0</v>
          </cell>
          <cell r="Q348">
            <v>2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1</v>
          </cell>
          <cell r="X348">
            <v>0</v>
          </cell>
          <cell r="Y348">
            <v>0</v>
          </cell>
          <cell r="Z348">
            <v>2</v>
          </cell>
          <cell r="AA348">
            <v>0</v>
          </cell>
          <cell r="AB348">
            <v>1</v>
          </cell>
          <cell r="AC348">
            <v>1</v>
          </cell>
          <cell r="AD348">
            <v>0</v>
          </cell>
          <cell r="AE348">
            <v>0</v>
          </cell>
          <cell r="AF348">
            <v>1</v>
          </cell>
          <cell r="AG348">
            <v>0</v>
          </cell>
          <cell r="AH348">
            <v>0</v>
          </cell>
          <cell r="AI348">
            <v>0</v>
          </cell>
          <cell r="AJ348">
            <v>0</v>
          </cell>
          <cell r="AK348">
            <v>0</v>
          </cell>
          <cell r="AL348">
            <v>0</v>
          </cell>
          <cell r="AM348">
            <v>0</v>
          </cell>
          <cell r="AN348">
            <v>0</v>
          </cell>
          <cell r="AO348">
            <v>0</v>
          </cell>
          <cell r="AP348">
            <v>0</v>
          </cell>
          <cell r="AQ348">
            <v>0</v>
          </cell>
          <cell r="AR348">
            <v>1</v>
          </cell>
          <cell r="AS348">
            <v>0</v>
          </cell>
          <cell r="AT348">
            <v>0</v>
          </cell>
          <cell r="AU348">
            <v>0</v>
          </cell>
          <cell r="AV348">
            <v>1</v>
          </cell>
          <cell r="AW348">
            <v>1</v>
          </cell>
        </row>
        <row r="349">
          <cell r="B349">
            <v>10018040</v>
          </cell>
          <cell r="C349" t="str">
            <v>ABRASIVE DISC 100X22MM C120 10PCS/PKG</v>
          </cell>
          <cell r="D349" t="str">
            <v>A-08012</v>
          </cell>
          <cell r="E349" t="str">
            <v>Obsolete</v>
          </cell>
          <cell r="F349" t="str">
            <v>A</v>
          </cell>
          <cell r="G349">
            <v>1</v>
          </cell>
          <cell r="H349">
            <v>0</v>
          </cell>
          <cell r="I349">
            <v>0</v>
          </cell>
          <cell r="J349">
            <v>0</v>
          </cell>
          <cell r="K349">
            <v>0</v>
          </cell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1</v>
          </cell>
          <cell r="Q349">
            <v>0</v>
          </cell>
          <cell r="R349">
            <v>1</v>
          </cell>
          <cell r="S349">
            <v>1</v>
          </cell>
          <cell r="T349">
            <v>1</v>
          </cell>
          <cell r="U349">
            <v>5</v>
          </cell>
          <cell r="V349">
            <v>0</v>
          </cell>
          <cell r="W349">
            <v>1</v>
          </cell>
          <cell r="X349">
            <v>1</v>
          </cell>
          <cell r="Y349">
            <v>0</v>
          </cell>
          <cell r="Z349">
            <v>0</v>
          </cell>
          <cell r="AA349">
            <v>0</v>
          </cell>
          <cell r="AB349">
            <v>0</v>
          </cell>
          <cell r="AC349">
            <v>0</v>
          </cell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H349">
            <v>0</v>
          </cell>
          <cell r="AI349">
            <v>0</v>
          </cell>
          <cell r="AJ349">
            <v>0</v>
          </cell>
          <cell r="AK349">
            <v>0</v>
          </cell>
          <cell r="AL349">
            <v>0</v>
          </cell>
          <cell r="AM349">
            <v>0</v>
          </cell>
          <cell r="AN349">
            <v>0</v>
          </cell>
          <cell r="AO349">
            <v>0</v>
          </cell>
          <cell r="AP349">
            <v>0</v>
          </cell>
          <cell r="AQ349">
            <v>0</v>
          </cell>
          <cell r="AR349">
            <v>0</v>
          </cell>
          <cell r="AS349">
            <v>0</v>
          </cell>
          <cell r="AT349">
            <v>0</v>
          </cell>
          <cell r="AU349">
            <v>0</v>
          </cell>
          <cell r="AV349">
            <v>0</v>
          </cell>
          <cell r="AW349">
            <v>0</v>
          </cell>
        </row>
        <row r="350">
          <cell r="B350">
            <v>10019481</v>
          </cell>
          <cell r="C350" t="str">
            <v>ABRASIVE DISC 180 #16 10PCS/PKG</v>
          </cell>
          <cell r="D350" t="str">
            <v>A-23771</v>
          </cell>
          <cell r="E350" t="str">
            <v>Obsolete</v>
          </cell>
          <cell r="F350" t="str">
            <v>A</v>
          </cell>
          <cell r="G350">
            <v>4</v>
          </cell>
          <cell r="H350">
            <v>0</v>
          </cell>
          <cell r="I350">
            <v>0</v>
          </cell>
          <cell r="J350">
            <v>0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5</v>
          </cell>
          <cell r="Q350">
            <v>1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  <cell r="Z350">
            <v>0</v>
          </cell>
          <cell r="AA350">
            <v>0</v>
          </cell>
          <cell r="AB350">
            <v>0</v>
          </cell>
          <cell r="AC350">
            <v>0</v>
          </cell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H350">
            <v>0</v>
          </cell>
          <cell r="AI350">
            <v>0</v>
          </cell>
          <cell r="AJ350">
            <v>0</v>
          </cell>
          <cell r="AK350">
            <v>0</v>
          </cell>
          <cell r="AL350">
            <v>0</v>
          </cell>
          <cell r="AM350">
            <v>0</v>
          </cell>
          <cell r="AN350">
            <v>0</v>
          </cell>
          <cell r="AO350">
            <v>0</v>
          </cell>
          <cell r="AP350">
            <v>0</v>
          </cell>
          <cell r="AQ350">
            <v>0</v>
          </cell>
          <cell r="AR350">
            <v>0</v>
          </cell>
          <cell r="AS350">
            <v>0</v>
          </cell>
          <cell r="AT350">
            <v>0</v>
          </cell>
          <cell r="AU350">
            <v>0</v>
          </cell>
          <cell r="AV350">
            <v>0</v>
          </cell>
          <cell r="AW350">
            <v>0</v>
          </cell>
        </row>
        <row r="351">
          <cell r="B351">
            <v>10019485</v>
          </cell>
          <cell r="C351" t="str">
            <v>ABRASIVE DISC 180 #20 10PCS/PKG</v>
          </cell>
          <cell r="D351">
            <v>0</v>
          </cell>
          <cell r="E351" t="str">
            <v>Obsolete</v>
          </cell>
          <cell r="F351" t="str">
            <v>A</v>
          </cell>
          <cell r="G351">
            <v>20</v>
          </cell>
          <cell r="H351">
            <v>0</v>
          </cell>
          <cell r="I351">
            <v>0</v>
          </cell>
          <cell r="J351">
            <v>0</v>
          </cell>
          <cell r="K351">
            <v>0</v>
          </cell>
          <cell r="L351">
            <v>0</v>
          </cell>
          <cell r="M351">
            <v>0</v>
          </cell>
          <cell r="N351">
            <v>1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  <cell r="Z351">
            <v>0</v>
          </cell>
          <cell r="AA351">
            <v>0</v>
          </cell>
          <cell r="AB351">
            <v>0</v>
          </cell>
          <cell r="AC351">
            <v>0</v>
          </cell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H351">
            <v>0</v>
          </cell>
          <cell r="AI351">
            <v>0</v>
          </cell>
          <cell r="AJ351">
            <v>0</v>
          </cell>
          <cell r="AK351">
            <v>0</v>
          </cell>
          <cell r="AL351">
            <v>0</v>
          </cell>
          <cell r="AM351">
            <v>0</v>
          </cell>
          <cell r="AN351">
            <v>0</v>
          </cell>
          <cell r="AO351">
            <v>0</v>
          </cell>
          <cell r="AP351">
            <v>0</v>
          </cell>
          <cell r="AQ351">
            <v>0</v>
          </cell>
          <cell r="AR351">
            <v>0</v>
          </cell>
          <cell r="AS351">
            <v>0</v>
          </cell>
          <cell r="AT351">
            <v>0</v>
          </cell>
          <cell r="AU351">
            <v>0</v>
          </cell>
          <cell r="AV351">
            <v>0</v>
          </cell>
          <cell r="AW351">
            <v>0</v>
          </cell>
        </row>
        <row r="352">
          <cell r="B352">
            <v>10019488</v>
          </cell>
          <cell r="C352" t="str">
            <v>ABRASIVE DISC 180 #24 10PCS/PKG</v>
          </cell>
          <cell r="D352">
            <v>0</v>
          </cell>
          <cell r="E352" t="str">
            <v>Obsolete</v>
          </cell>
          <cell r="F352" t="str">
            <v>A</v>
          </cell>
          <cell r="G352">
            <v>7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  <cell r="Z352">
            <v>0</v>
          </cell>
          <cell r="AA352">
            <v>0</v>
          </cell>
          <cell r="AB352">
            <v>0</v>
          </cell>
          <cell r="AC352">
            <v>0</v>
          </cell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H352">
            <v>0</v>
          </cell>
          <cell r="AI352">
            <v>0</v>
          </cell>
          <cell r="AJ352">
            <v>0</v>
          </cell>
          <cell r="AK352">
            <v>0</v>
          </cell>
          <cell r="AL352">
            <v>0</v>
          </cell>
          <cell r="AM352">
            <v>0</v>
          </cell>
          <cell r="AN352">
            <v>0</v>
          </cell>
          <cell r="AO352">
            <v>0</v>
          </cell>
          <cell r="AP352">
            <v>0</v>
          </cell>
          <cell r="AQ352">
            <v>0</v>
          </cell>
          <cell r="AR352">
            <v>0</v>
          </cell>
          <cell r="AS352">
            <v>0</v>
          </cell>
          <cell r="AT352">
            <v>0</v>
          </cell>
          <cell r="AU352">
            <v>0</v>
          </cell>
          <cell r="AV352">
            <v>0</v>
          </cell>
          <cell r="AW352">
            <v>0</v>
          </cell>
        </row>
        <row r="353">
          <cell r="B353">
            <v>10019726</v>
          </cell>
          <cell r="C353" t="str">
            <v>MAKITA ABRASIVE DISC 7" GRIT:50 794094-2</v>
          </cell>
          <cell r="F353" t="str">
            <v>A</v>
          </cell>
          <cell r="G353">
            <v>9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1</v>
          </cell>
          <cell r="M353">
            <v>8.3333333333333329E-2</v>
          </cell>
          <cell r="Y353">
            <v>0</v>
          </cell>
          <cell r="Z353">
            <v>0</v>
          </cell>
          <cell r="AA353">
            <v>0</v>
          </cell>
          <cell r="AB353">
            <v>0</v>
          </cell>
          <cell r="AC353">
            <v>0</v>
          </cell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H353">
            <v>0</v>
          </cell>
          <cell r="AI353">
            <v>0</v>
          </cell>
          <cell r="AJ353">
            <v>0</v>
          </cell>
          <cell r="AK353">
            <v>0</v>
          </cell>
          <cell r="AL353">
            <v>1</v>
          </cell>
          <cell r="AM353">
            <v>0</v>
          </cell>
          <cell r="AN353">
            <v>0</v>
          </cell>
          <cell r="AO353">
            <v>0</v>
          </cell>
          <cell r="AP353">
            <v>0</v>
          </cell>
          <cell r="AQ353">
            <v>0</v>
          </cell>
          <cell r="AR353">
            <v>0</v>
          </cell>
          <cell r="AS353">
            <v>0</v>
          </cell>
          <cell r="AT353">
            <v>0</v>
          </cell>
          <cell r="AU353">
            <v>0</v>
          </cell>
          <cell r="AV353">
            <v>1</v>
          </cell>
          <cell r="AW353">
            <v>1</v>
          </cell>
        </row>
        <row r="354">
          <cell r="B354">
            <v>10019733</v>
          </cell>
          <cell r="C354" t="str">
            <v>ABRASIVE BELT 100X610 AA40 FOR 9401</v>
          </cell>
          <cell r="D354">
            <v>0</v>
          </cell>
          <cell r="E354" t="str">
            <v>Slow Moving</v>
          </cell>
          <cell r="F354" t="str">
            <v>A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1</v>
          </cell>
          <cell r="M354">
            <v>8.3333333333333329E-2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4</v>
          </cell>
          <cell r="W354">
            <v>0</v>
          </cell>
          <cell r="X354">
            <v>0</v>
          </cell>
          <cell r="Y354">
            <v>1</v>
          </cell>
          <cell r="Z354">
            <v>0</v>
          </cell>
          <cell r="AA354">
            <v>0</v>
          </cell>
          <cell r="AB354">
            <v>0</v>
          </cell>
          <cell r="AC354">
            <v>0</v>
          </cell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>
            <v>0</v>
          </cell>
          <cell r="AJ354">
            <v>0</v>
          </cell>
          <cell r="AK354">
            <v>1</v>
          </cell>
          <cell r="AL354">
            <v>0</v>
          </cell>
          <cell r="AM354">
            <v>0</v>
          </cell>
          <cell r="AN354">
            <v>0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1</v>
          </cell>
          <cell r="AW354">
            <v>1</v>
          </cell>
        </row>
        <row r="355">
          <cell r="B355">
            <v>10019707</v>
          </cell>
          <cell r="C355" t="str">
            <v>ABRASIVE BELT 100X610 AA60 FOR 9401</v>
          </cell>
          <cell r="D355">
            <v>0</v>
          </cell>
          <cell r="E355" t="str">
            <v>Active</v>
          </cell>
          <cell r="F355" t="str">
            <v>A</v>
          </cell>
          <cell r="G355">
            <v>26</v>
          </cell>
          <cell r="H355">
            <v>0</v>
          </cell>
          <cell r="I355">
            <v>10</v>
          </cell>
          <cell r="J355">
            <v>25</v>
          </cell>
          <cell r="K355">
            <v>4.166666666666667</v>
          </cell>
          <cell r="L355">
            <v>52</v>
          </cell>
          <cell r="M355">
            <v>4.333333333333333</v>
          </cell>
          <cell r="N355">
            <v>0</v>
          </cell>
          <cell r="O355">
            <v>0</v>
          </cell>
          <cell r="P355">
            <v>2</v>
          </cell>
          <cell r="Q355">
            <v>0</v>
          </cell>
          <cell r="R355">
            <v>2</v>
          </cell>
          <cell r="S355">
            <v>5</v>
          </cell>
          <cell r="T355">
            <v>1</v>
          </cell>
          <cell r="U355">
            <v>0</v>
          </cell>
          <cell r="V355">
            <v>4</v>
          </cell>
          <cell r="W355">
            <v>1</v>
          </cell>
          <cell r="X355">
            <v>3</v>
          </cell>
          <cell r="Y355">
            <v>8</v>
          </cell>
          <cell r="Z355">
            <v>5</v>
          </cell>
          <cell r="AA355">
            <v>0</v>
          </cell>
          <cell r="AB355">
            <v>0</v>
          </cell>
          <cell r="AC355">
            <v>0</v>
          </cell>
          <cell r="AD355">
            <v>0</v>
          </cell>
          <cell r="AE355">
            <v>5</v>
          </cell>
          <cell r="AF355">
            <v>10</v>
          </cell>
          <cell r="AG355">
            <v>10</v>
          </cell>
          <cell r="AH355">
            <v>0</v>
          </cell>
          <cell r="AI355">
            <v>1</v>
          </cell>
          <cell r="AJ355">
            <v>0</v>
          </cell>
          <cell r="AK355">
            <v>4</v>
          </cell>
          <cell r="AL355">
            <v>16</v>
          </cell>
          <cell r="AM355">
            <v>1</v>
          </cell>
          <cell r="AN355">
            <v>0</v>
          </cell>
          <cell r="AO355">
            <v>6</v>
          </cell>
          <cell r="AP355">
            <v>14</v>
          </cell>
          <cell r="AQ355">
            <v>0</v>
          </cell>
          <cell r="AR355">
            <v>11</v>
          </cell>
          <cell r="AS355">
            <v>0</v>
          </cell>
          <cell r="AT355">
            <v>0</v>
          </cell>
          <cell r="AU355">
            <v>0</v>
          </cell>
          <cell r="AV355">
            <v>52</v>
          </cell>
          <cell r="AW355">
            <v>16</v>
          </cell>
        </row>
        <row r="356">
          <cell r="B356">
            <v>10019895</v>
          </cell>
          <cell r="C356" t="str">
            <v>ABRASIVE BELT 100X610 AA80 FOR 9401</v>
          </cell>
          <cell r="D356">
            <v>0</v>
          </cell>
          <cell r="E356" t="str">
            <v>Active</v>
          </cell>
          <cell r="F356" t="str">
            <v>A</v>
          </cell>
          <cell r="G356">
            <v>31</v>
          </cell>
          <cell r="H356">
            <v>0</v>
          </cell>
          <cell r="I356">
            <v>5</v>
          </cell>
          <cell r="J356">
            <v>23</v>
          </cell>
          <cell r="K356">
            <v>3.8333333333333335</v>
          </cell>
          <cell r="L356">
            <v>62</v>
          </cell>
          <cell r="M356">
            <v>5.166666666666667</v>
          </cell>
          <cell r="N356">
            <v>6</v>
          </cell>
          <cell r="O356">
            <v>13</v>
          </cell>
          <cell r="P356">
            <v>2</v>
          </cell>
          <cell r="Q356">
            <v>4</v>
          </cell>
          <cell r="R356">
            <v>1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1</v>
          </cell>
          <cell r="X356">
            <v>10</v>
          </cell>
          <cell r="Y356">
            <v>0</v>
          </cell>
          <cell r="Z356">
            <v>2</v>
          </cell>
          <cell r="AA356">
            <v>3</v>
          </cell>
          <cell r="AB356">
            <v>0</v>
          </cell>
          <cell r="AC356">
            <v>8</v>
          </cell>
          <cell r="AD356">
            <v>0</v>
          </cell>
          <cell r="AE356">
            <v>9</v>
          </cell>
          <cell r="AF356">
            <v>0</v>
          </cell>
          <cell r="AG356">
            <v>0</v>
          </cell>
          <cell r="AH356">
            <v>6</v>
          </cell>
          <cell r="AI356">
            <v>1</v>
          </cell>
          <cell r="AJ356">
            <v>22</v>
          </cell>
          <cell r="AK356">
            <v>0</v>
          </cell>
          <cell r="AL356">
            <v>6</v>
          </cell>
          <cell r="AM356">
            <v>2</v>
          </cell>
          <cell r="AN356">
            <v>0</v>
          </cell>
          <cell r="AO356">
            <v>9</v>
          </cell>
          <cell r="AP356">
            <v>15</v>
          </cell>
          <cell r="AQ356">
            <v>2</v>
          </cell>
          <cell r="AR356">
            <v>2</v>
          </cell>
          <cell r="AS356">
            <v>2</v>
          </cell>
          <cell r="AT356">
            <v>2</v>
          </cell>
          <cell r="AU356">
            <v>0</v>
          </cell>
          <cell r="AV356">
            <v>62</v>
          </cell>
          <cell r="AW356">
            <v>22</v>
          </cell>
        </row>
        <row r="357">
          <cell r="B357">
            <v>10019850</v>
          </cell>
          <cell r="C357" t="str">
            <v>ABRASIVE BELT 100X610 AA100 FOR 9401</v>
          </cell>
          <cell r="D357">
            <v>0</v>
          </cell>
          <cell r="E357" t="str">
            <v>Active</v>
          </cell>
          <cell r="F357" t="str">
            <v>A</v>
          </cell>
          <cell r="G357">
            <v>10</v>
          </cell>
          <cell r="H357">
            <v>0</v>
          </cell>
          <cell r="I357">
            <v>0</v>
          </cell>
          <cell r="J357">
            <v>9</v>
          </cell>
          <cell r="K357">
            <v>1.5</v>
          </cell>
          <cell r="L357">
            <v>16</v>
          </cell>
          <cell r="M357">
            <v>1.3333333333333333</v>
          </cell>
          <cell r="N357">
            <v>0</v>
          </cell>
          <cell r="O357">
            <v>11</v>
          </cell>
          <cell r="P357">
            <v>7</v>
          </cell>
          <cell r="Q357">
            <v>8</v>
          </cell>
          <cell r="R357">
            <v>2</v>
          </cell>
          <cell r="S357">
            <v>0</v>
          </cell>
          <cell r="T357">
            <v>1</v>
          </cell>
          <cell r="U357">
            <v>0</v>
          </cell>
          <cell r="V357">
            <v>5</v>
          </cell>
          <cell r="W357">
            <v>2</v>
          </cell>
          <cell r="X357">
            <v>0</v>
          </cell>
          <cell r="Y357">
            <v>10</v>
          </cell>
          <cell r="Z357">
            <v>11</v>
          </cell>
          <cell r="AA357">
            <v>5</v>
          </cell>
          <cell r="AB357">
            <v>2</v>
          </cell>
          <cell r="AC357">
            <v>0</v>
          </cell>
          <cell r="AD357">
            <v>0</v>
          </cell>
          <cell r="AE357">
            <v>6</v>
          </cell>
          <cell r="AF357">
            <v>2</v>
          </cell>
          <cell r="AG357">
            <v>0</v>
          </cell>
          <cell r="AH357">
            <v>0</v>
          </cell>
          <cell r="AI357">
            <v>1</v>
          </cell>
          <cell r="AJ357">
            <v>2</v>
          </cell>
          <cell r="AK357">
            <v>0</v>
          </cell>
          <cell r="AL357">
            <v>1</v>
          </cell>
          <cell r="AM357">
            <v>2</v>
          </cell>
          <cell r="AN357">
            <v>0</v>
          </cell>
          <cell r="AO357">
            <v>2</v>
          </cell>
          <cell r="AP357">
            <v>1</v>
          </cell>
          <cell r="AQ357">
            <v>5</v>
          </cell>
          <cell r="AR357">
            <v>1</v>
          </cell>
          <cell r="AS357">
            <v>2</v>
          </cell>
          <cell r="AT357">
            <v>0</v>
          </cell>
          <cell r="AU357">
            <v>0</v>
          </cell>
          <cell r="AV357">
            <v>16</v>
          </cell>
          <cell r="AW357">
            <v>5</v>
          </cell>
        </row>
        <row r="358">
          <cell r="B358">
            <v>10019948</v>
          </cell>
          <cell r="C358" t="str">
            <v>ABRASIVE BELT 100X610 AA120 FOR 9401</v>
          </cell>
          <cell r="D358">
            <v>0</v>
          </cell>
          <cell r="E358" t="str">
            <v>Active</v>
          </cell>
          <cell r="F358" t="str">
            <v>A</v>
          </cell>
          <cell r="G358">
            <v>9</v>
          </cell>
          <cell r="H358">
            <v>0</v>
          </cell>
          <cell r="I358">
            <v>0</v>
          </cell>
          <cell r="J358">
            <v>13</v>
          </cell>
          <cell r="K358">
            <v>2.1666666666666665</v>
          </cell>
          <cell r="L358">
            <v>26</v>
          </cell>
          <cell r="M358">
            <v>2.1666666666666665</v>
          </cell>
          <cell r="N358">
            <v>0</v>
          </cell>
          <cell r="O358">
            <v>1</v>
          </cell>
          <cell r="P358">
            <v>6</v>
          </cell>
          <cell r="Q358">
            <v>0</v>
          </cell>
          <cell r="R358">
            <v>2</v>
          </cell>
          <cell r="S358">
            <v>9</v>
          </cell>
          <cell r="T358">
            <v>8</v>
          </cell>
          <cell r="U358">
            <v>1</v>
          </cell>
          <cell r="V358">
            <v>2</v>
          </cell>
          <cell r="W358">
            <v>0</v>
          </cell>
          <cell r="X358">
            <v>0</v>
          </cell>
          <cell r="Y358">
            <v>0</v>
          </cell>
          <cell r="Z358">
            <v>5</v>
          </cell>
          <cell r="AA358">
            <v>5</v>
          </cell>
          <cell r="AB358">
            <v>0</v>
          </cell>
          <cell r="AC358">
            <v>0</v>
          </cell>
          <cell r="AD358">
            <v>0</v>
          </cell>
          <cell r="AE358">
            <v>5</v>
          </cell>
          <cell r="AF358">
            <v>0</v>
          </cell>
          <cell r="AG358">
            <v>10</v>
          </cell>
          <cell r="AH358">
            <v>2</v>
          </cell>
          <cell r="AI358">
            <v>2</v>
          </cell>
          <cell r="AJ358">
            <v>7</v>
          </cell>
          <cell r="AK358">
            <v>1</v>
          </cell>
          <cell r="AL358">
            <v>1</v>
          </cell>
          <cell r="AM358">
            <v>2</v>
          </cell>
          <cell r="AN358">
            <v>0</v>
          </cell>
          <cell r="AO358">
            <v>2</v>
          </cell>
          <cell r="AP358">
            <v>0</v>
          </cell>
          <cell r="AQ358">
            <v>1</v>
          </cell>
          <cell r="AR358">
            <v>1</v>
          </cell>
          <cell r="AS358">
            <v>1</v>
          </cell>
          <cell r="AT358">
            <v>10</v>
          </cell>
          <cell r="AU358">
            <v>0</v>
          </cell>
          <cell r="AV358">
            <v>26</v>
          </cell>
          <cell r="AW358">
            <v>10</v>
          </cell>
        </row>
        <row r="359">
          <cell r="B359">
            <v>10019947</v>
          </cell>
          <cell r="C359" t="str">
            <v>ABRASIVE BELT 100X610 AA150 FOR 9401</v>
          </cell>
          <cell r="D359">
            <v>0</v>
          </cell>
          <cell r="E359" t="str">
            <v>Active</v>
          </cell>
          <cell r="F359" t="str">
            <v>A</v>
          </cell>
          <cell r="G359">
            <v>10</v>
          </cell>
          <cell r="H359">
            <v>0</v>
          </cell>
          <cell r="I359">
            <v>0</v>
          </cell>
          <cell r="J359">
            <v>2</v>
          </cell>
          <cell r="K359">
            <v>0.33333333333333331</v>
          </cell>
          <cell r="L359">
            <v>8</v>
          </cell>
          <cell r="M359">
            <v>0.66666666666666663</v>
          </cell>
          <cell r="N359">
            <v>0</v>
          </cell>
          <cell r="O359">
            <v>0</v>
          </cell>
          <cell r="P359">
            <v>7</v>
          </cell>
          <cell r="Q359">
            <v>0</v>
          </cell>
          <cell r="R359">
            <v>3</v>
          </cell>
          <cell r="S359">
            <v>0</v>
          </cell>
          <cell r="T359">
            <v>0</v>
          </cell>
          <cell r="U359">
            <v>0</v>
          </cell>
          <cell r="V359">
            <v>4</v>
          </cell>
          <cell r="W359">
            <v>1</v>
          </cell>
          <cell r="X359">
            <v>0</v>
          </cell>
          <cell r="Y359">
            <v>0</v>
          </cell>
          <cell r="Z359">
            <v>5</v>
          </cell>
          <cell r="AA359">
            <v>0</v>
          </cell>
          <cell r="AB359">
            <v>0</v>
          </cell>
          <cell r="AC359">
            <v>0</v>
          </cell>
          <cell r="AD359">
            <v>0</v>
          </cell>
          <cell r="AE359">
            <v>3</v>
          </cell>
          <cell r="AF359">
            <v>0</v>
          </cell>
          <cell r="AG359">
            <v>0</v>
          </cell>
          <cell r="AH359">
            <v>2</v>
          </cell>
          <cell r="AI359">
            <v>2</v>
          </cell>
          <cell r="AJ359">
            <v>2</v>
          </cell>
          <cell r="AK359">
            <v>0</v>
          </cell>
          <cell r="AL359">
            <v>1</v>
          </cell>
          <cell r="AM359">
            <v>1</v>
          </cell>
          <cell r="AN359">
            <v>0</v>
          </cell>
          <cell r="AO359">
            <v>2</v>
          </cell>
          <cell r="AP359">
            <v>0</v>
          </cell>
          <cell r="AQ359">
            <v>0</v>
          </cell>
          <cell r="AR359">
            <v>0</v>
          </cell>
          <cell r="AS359">
            <v>2</v>
          </cell>
          <cell r="AT359">
            <v>0</v>
          </cell>
          <cell r="AU359">
            <v>0</v>
          </cell>
          <cell r="AV359">
            <v>8</v>
          </cell>
          <cell r="AW359">
            <v>2</v>
          </cell>
        </row>
        <row r="360">
          <cell r="B360">
            <v>10019912</v>
          </cell>
          <cell r="C360" t="str">
            <v>WOOL BONNET 180 FOR 9207SPB</v>
          </cell>
          <cell r="D360">
            <v>0</v>
          </cell>
          <cell r="E360" t="str">
            <v>Active</v>
          </cell>
          <cell r="F360" t="str">
            <v>A</v>
          </cell>
          <cell r="G360">
            <v>2</v>
          </cell>
          <cell r="H360">
            <v>0</v>
          </cell>
          <cell r="I360">
            <v>20</v>
          </cell>
          <cell r="J360">
            <v>26</v>
          </cell>
          <cell r="K360">
            <v>4.333333333333333</v>
          </cell>
          <cell r="L360">
            <v>48</v>
          </cell>
          <cell r="M360">
            <v>4</v>
          </cell>
          <cell r="N360">
            <v>9</v>
          </cell>
          <cell r="O360">
            <v>5</v>
          </cell>
          <cell r="P360">
            <v>15</v>
          </cell>
          <cell r="Q360">
            <v>3</v>
          </cell>
          <cell r="R360">
            <v>6</v>
          </cell>
          <cell r="S360">
            <v>11</v>
          </cell>
          <cell r="T360">
            <v>1</v>
          </cell>
          <cell r="U360">
            <v>0</v>
          </cell>
          <cell r="V360">
            <v>0</v>
          </cell>
          <cell r="W360">
            <v>0</v>
          </cell>
          <cell r="X360">
            <v>8</v>
          </cell>
          <cell r="Y360">
            <v>8</v>
          </cell>
          <cell r="Z360">
            <v>8</v>
          </cell>
          <cell r="AA360">
            <v>0</v>
          </cell>
          <cell r="AB360">
            <v>0</v>
          </cell>
          <cell r="AC360">
            <v>0</v>
          </cell>
          <cell r="AD360">
            <v>0</v>
          </cell>
          <cell r="AE360">
            <v>2</v>
          </cell>
          <cell r="AF360">
            <v>0</v>
          </cell>
          <cell r="AG360">
            <v>0</v>
          </cell>
          <cell r="AH360">
            <v>2</v>
          </cell>
          <cell r="AI360">
            <v>0</v>
          </cell>
          <cell r="AJ360">
            <v>0</v>
          </cell>
          <cell r="AK360">
            <v>3</v>
          </cell>
          <cell r="AL360">
            <v>1</v>
          </cell>
          <cell r="AM360">
            <v>5</v>
          </cell>
          <cell r="AN360">
            <v>2</v>
          </cell>
          <cell r="AO360">
            <v>11</v>
          </cell>
          <cell r="AP360">
            <v>0</v>
          </cell>
          <cell r="AQ360">
            <v>0</v>
          </cell>
          <cell r="AR360">
            <v>18</v>
          </cell>
          <cell r="AS360">
            <v>0</v>
          </cell>
          <cell r="AT360">
            <v>7</v>
          </cell>
          <cell r="AU360">
            <v>1</v>
          </cell>
          <cell r="AV360">
            <v>48</v>
          </cell>
          <cell r="AW360">
            <v>18</v>
          </cell>
        </row>
        <row r="361">
          <cell r="B361">
            <v>10019500</v>
          </cell>
          <cell r="C361" t="str">
            <v>SANDING DISC 180 C120 10PCS/PKG</v>
          </cell>
          <cell r="D361" t="str">
            <v>A-23846</v>
          </cell>
          <cell r="E361" t="str">
            <v>Obsolete</v>
          </cell>
          <cell r="F361" t="str">
            <v>A</v>
          </cell>
          <cell r="G361">
            <v>10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1</v>
          </cell>
          <cell r="M361">
            <v>8.3333333333333329E-2</v>
          </cell>
          <cell r="N361">
            <v>1</v>
          </cell>
          <cell r="O361">
            <v>0</v>
          </cell>
          <cell r="P361">
            <v>2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  <cell r="Z361">
            <v>0</v>
          </cell>
          <cell r="AA361">
            <v>0</v>
          </cell>
          <cell r="AB361">
            <v>0</v>
          </cell>
          <cell r="AC361">
            <v>0</v>
          </cell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H361">
            <v>0</v>
          </cell>
          <cell r="AI361">
            <v>0</v>
          </cell>
          <cell r="AJ361">
            <v>0</v>
          </cell>
          <cell r="AK361">
            <v>0</v>
          </cell>
          <cell r="AL361">
            <v>1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0</v>
          </cell>
          <cell r="AS361">
            <v>0</v>
          </cell>
          <cell r="AT361">
            <v>0</v>
          </cell>
          <cell r="AU361">
            <v>0</v>
          </cell>
          <cell r="AV361">
            <v>1</v>
          </cell>
          <cell r="AW361">
            <v>1</v>
          </cell>
        </row>
        <row r="362">
          <cell r="B362">
            <v>10018042</v>
          </cell>
          <cell r="C362" t="str">
            <v>ABRASIVE DISC 100X22MM C100 10PCS/PKG</v>
          </cell>
          <cell r="D362" t="str">
            <v>A-08006</v>
          </cell>
          <cell r="E362" t="str">
            <v>Obsolete</v>
          </cell>
          <cell r="F362" t="str">
            <v>A</v>
          </cell>
          <cell r="G362">
            <v>1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1</v>
          </cell>
          <cell r="P362">
            <v>1</v>
          </cell>
          <cell r="Q362">
            <v>1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  <cell r="Z362">
            <v>0</v>
          </cell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</row>
        <row r="363">
          <cell r="B363">
            <v>10019318</v>
          </cell>
          <cell r="C363" t="str">
            <v>ABRASIVE DISC 150MM A60 WHITE 10PCS/PKG</v>
          </cell>
          <cell r="D363">
            <v>0</v>
          </cell>
          <cell r="E363" t="str">
            <v>Obsolete</v>
          </cell>
          <cell r="F363" t="str">
            <v>A</v>
          </cell>
          <cell r="G363">
            <v>4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6</v>
          </cell>
          <cell r="Q363">
            <v>0</v>
          </cell>
          <cell r="R363">
            <v>0</v>
          </cell>
          <cell r="S363">
            <v>1</v>
          </cell>
          <cell r="T363">
            <v>0</v>
          </cell>
          <cell r="U363">
            <v>4</v>
          </cell>
          <cell r="V363">
            <v>3</v>
          </cell>
          <cell r="W363">
            <v>0</v>
          </cell>
          <cell r="X363">
            <v>5</v>
          </cell>
          <cell r="Y363">
            <v>0</v>
          </cell>
          <cell r="Z363">
            <v>0</v>
          </cell>
          <cell r="AA363">
            <v>1</v>
          </cell>
          <cell r="AB363">
            <v>1</v>
          </cell>
          <cell r="AC363">
            <v>0</v>
          </cell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H363">
            <v>0</v>
          </cell>
          <cell r="AI363">
            <v>0</v>
          </cell>
          <cell r="AJ363">
            <v>0</v>
          </cell>
          <cell r="AK363">
            <v>0</v>
          </cell>
          <cell r="AL363">
            <v>0</v>
          </cell>
          <cell r="AM363">
            <v>0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</row>
        <row r="364">
          <cell r="B364">
            <v>10019243</v>
          </cell>
          <cell r="C364" t="str">
            <v>ABRASIVE DISC 150MM A80 WHITE 10PCS/PKG</v>
          </cell>
          <cell r="D364">
            <v>0</v>
          </cell>
          <cell r="E364" t="str">
            <v>Obsolete</v>
          </cell>
          <cell r="F364" t="str">
            <v>A</v>
          </cell>
          <cell r="G364">
            <v>13</v>
          </cell>
          <cell r="H364">
            <v>0</v>
          </cell>
          <cell r="I364">
            <v>0</v>
          </cell>
          <cell r="J364">
            <v>0</v>
          </cell>
          <cell r="K364">
            <v>0</v>
          </cell>
          <cell r="L364">
            <v>3</v>
          </cell>
          <cell r="M364">
            <v>0.25</v>
          </cell>
          <cell r="N364">
            <v>0</v>
          </cell>
          <cell r="O364">
            <v>0</v>
          </cell>
          <cell r="P364">
            <v>7</v>
          </cell>
          <cell r="Q364">
            <v>5</v>
          </cell>
          <cell r="R364">
            <v>0</v>
          </cell>
          <cell r="S364">
            <v>2</v>
          </cell>
          <cell r="T364">
            <v>3</v>
          </cell>
          <cell r="U364">
            <v>2</v>
          </cell>
          <cell r="V364">
            <v>0</v>
          </cell>
          <cell r="W364">
            <v>0</v>
          </cell>
          <cell r="X364">
            <v>5</v>
          </cell>
          <cell r="Y364">
            <v>0</v>
          </cell>
          <cell r="Z364">
            <v>1</v>
          </cell>
          <cell r="AA364">
            <v>0</v>
          </cell>
          <cell r="AB364">
            <v>0</v>
          </cell>
          <cell r="AC364">
            <v>0</v>
          </cell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H364">
            <v>1</v>
          </cell>
          <cell r="AI364">
            <v>0</v>
          </cell>
          <cell r="AJ364">
            <v>0</v>
          </cell>
          <cell r="AK364">
            <v>0</v>
          </cell>
          <cell r="AL364">
            <v>2</v>
          </cell>
          <cell r="AM364">
            <v>0</v>
          </cell>
          <cell r="AN364">
            <v>0</v>
          </cell>
          <cell r="AO364">
            <v>1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3</v>
          </cell>
          <cell r="AW364">
            <v>2</v>
          </cell>
        </row>
        <row r="365">
          <cell r="B365">
            <v>10019245</v>
          </cell>
          <cell r="C365" t="str">
            <v>ABRASIVE DISC 150MM A120 WHITE 10PCS/PKG</v>
          </cell>
          <cell r="D365">
            <v>0</v>
          </cell>
          <cell r="E365" t="str">
            <v>Obsolete</v>
          </cell>
          <cell r="F365" t="str">
            <v>A</v>
          </cell>
          <cell r="G365">
            <v>3</v>
          </cell>
          <cell r="H365">
            <v>0</v>
          </cell>
          <cell r="I365">
            <v>0</v>
          </cell>
          <cell r="J365">
            <v>0</v>
          </cell>
          <cell r="K365">
            <v>0</v>
          </cell>
          <cell r="L365">
            <v>1</v>
          </cell>
          <cell r="M365">
            <v>8.3333333333333329E-2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2</v>
          </cell>
          <cell r="T365">
            <v>0</v>
          </cell>
          <cell r="U365">
            <v>2</v>
          </cell>
          <cell r="V365">
            <v>0</v>
          </cell>
          <cell r="W365">
            <v>0</v>
          </cell>
          <cell r="X365">
            <v>0</v>
          </cell>
          <cell r="Y365">
            <v>0</v>
          </cell>
          <cell r="Z365">
            <v>0</v>
          </cell>
          <cell r="AA365">
            <v>0</v>
          </cell>
          <cell r="AB365">
            <v>0</v>
          </cell>
          <cell r="AC365">
            <v>0</v>
          </cell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>
            <v>0</v>
          </cell>
          <cell r="AJ365">
            <v>1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1</v>
          </cell>
          <cell r="AW365">
            <v>1</v>
          </cell>
        </row>
        <row r="366">
          <cell r="B366">
            <v>10019247</v>
          </cell>
          <cell r="C366" t="str">
            <v>ABRASIVE DISC 150MM A180 WHITE 10PCS/PKG</v>
          </cell>
          <cell r="D366">
            <v>0</v>
          </cell>
          <cell r="E366" t="str">
            <v>Obsolete</v>
          </cell>
          <cell r="F366" t="str">
            <v>A</v>
          </cell>
          <cell r="G366">
            <v>15</v>
          </cell>
          <cell r="H366">
            <v>0</v>
          </cell>
          <cell r="I366">
            <v>0</v>
          </cell>
          <cell r="J366">
            <v>0</v>
          </cell>
          <cell r="K366">
            <v>0</v>
          </cell>
          <cell r="L366">
            <v>2</v>
          </cell>
          <cell r="M366">
            <v>0.16666666666666666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5</v>
          </cell>
          <cell r="T366">
            <v>0</v>
          </cell>
          <cell r="U366">
            <v>1</v>
          </cell>
          <cell r="V366">
            <v>0</v>
          </cell>
          <cell r="W366">
            <v>0</v>
          </cell>
          <cell r="X366">
            <v>0</v>
          </cell>
          <cell r="Y366">
            <v>0</v>
          </cell>
          <cell r="Z366">
            <v>0</v>
          </cell>
          <cell r="AA366">
            <v>0</v>
          </cell>
          <cell r="AB366">
            <v>1</v>
          </cell>
          <cell r="AC366">
            <v>10</v>
          </cell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H366">
            <v>0</v>
          </cell>
          <cell r="AI366">
            <v>0</v>
          </cell>
          <cell r="AJ366">
            <v>1</v>
          </cell>
          <cell r="AK366">
            <v>1</v>
          </cell>
          <cell r="AL366">
            <v>0</v>
          </cell>
          <cell r="AM366">
            <v>0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2</v>
          </cell>
          <cell r="AW366">
            <v>1</v>
          </cell>
        </row>
        <row r="367">
          <cell r="B367">
            <v>10019249</v>
          </cell>
          <cell r="C367" t="str">
            <v>ABRASIVE DISC 150MM A240 WHITE 10PCS/PKG</v>
          </cell>
          <cell r="D367">
            <v>0</v>
          </cell>
          <cell r="E367" t="str">
            <v>Active</v>
          </cell>
          <cell r="F367" t="str">
            <v>A</v>
          </cell>
          <cell r="G367">
            <v>20</v>
          </cell>
          <cell r="H367">
            <v>0</v>
          </cell>
          <cell r="I367">
            <v>0</v>
          </cell>
          <cell r="J367">
            <v>0</v>
          </cell>
          <cell r="K367">
            <v>0</v>
          </cell>
          <cell r="L367">
            <v>2</v>
          </cell>
          <cell r="M367">
            <v>0.16666666666666666</v>
          </cell>
          <cell r="N367">
            <v>0</v>
          </cell>
          <cell r="O367">
            <v>0</v>
          </cell>
          <cell r="P367">
            <v>0</v>
          </cell>
          <cell r="Q367">
            <v>1</v>
          </cell>
          <cell r="R367">
            <v>0</v>
          </cell>
          <cell r="S367">
            <v>2</v>
          </cell>
          <cell r="T367">
            <v>1</v>
          </cell>
          <cell r="U367">
            <v>2</v>
          </cell>
          <cell r="V367">
            <v>0</v>
          </cell>
          <cell r="W367">
            <v>0</v>
          </cell>
          <cell r="X367">
            <v>0</v>
          </cell>
          <cell r="Y367">
            <v>0</v>
          </cell>
          <cell r="Z367">
            <v>0</v>
          </cell>
          <cell r="AA367">
            <v>0</v>
          </cell>
          <cell r="AB367">
            <v>0</v>
          </cell>
          <cell r="AC367">
            <v>3</v>
          </cell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H367">
            <v>0</v>
          </cell>
          <cell r="AI367">
            <v>0</v>
          </cell>
          <cell r="AJ367">
            <v>1</v>
          </cell>
          <cell r="AK367">
            <v>1</v>
          </cell>
          <cell r="AL367">
            <v>0</v>
          </cell>
          <cell r="AM367">
            <v>0</v>
          </cell>
          <cell r="AN367">
            <v>0</v>
          </cell>
          <cell r="AO367">
            <v>0</v>
          </cell>
          <cell r="AP367">
            <v>0</v>
          </cell>
          <cell r="AQ367">
            <v>0</v>
          </cell>
          <cell r="AR367">
            <v>0</v>
          </cell>
          <cell r="AS367">
            <v>0</v>
          </cell>
          <cell r="AT367">
            <v>0</v>
          </cell>
          <cell r="AU367">
            <v>0</v>
          </cell>
          <cell r="AV367">
            <v>2</v>
          </cell>
          <cell r="AW367">
            <v>1</v>
          </cell>
        </row>
        <row r="368">
          <cell r="B368">
            <v>10019250</v>
          </cell>
          <cell r="C368" t="str">
            <v>ABRASIVE DISC 150MM A400 WHITE 10PCS/PKG</v>
          </cell>
          <cell r="D368">
            <v>0</v>
          </cell>
          <cell r="E368" t="str">
            <v>Active</v>
          </cell>
          <cell r="F368" t="str">
            <v>A</v>
          </cell>
          <cell r="G368">
            <v>32</v>
          </cell>
          <cell r="H368">
            <v>0</v>
          </cell>
          <cell r="I368">
            <v>0</v>
          </cell>
          <cell r="J368">
            <v>0</v>
          </cell>
          <cell r="K368">
            <v>0</v>
          </cell>
          <cell r="L368">
            <v>2</v>
          </cell>
          <cell r="M368">
            <v>0.16666666666666666</v>
          </cell>
          <cell r="N368">
            <v>0</v>
          </cell>
          <cell r="O368">
            <v>0</v>
          </cell>
          <cell r="P368">
            <v>0</v>
          </cell>
          <cell r="Q368">
            <v>0</v>
          </cell>
          <cell r="R368">
            <v>0</v>
          </cell>
          <cell r="S368">
            <v>3</v>
          </cell>
          <cell r="T368">
            <v>0</v>
          </cell>
          <cell r="U368">
            <v>2</v>
          </cell>
          <cell r="V368">
            <v>0</v>
          </cell>
          <cell r="W368">
            <v>0</v>
          </cell>
          <cell r="X368">
            <v>0</v>
          </cell>
          <cell r="Y368">
            <v>0</v>
          </cell>
          <cell r="Z368">
            <v>0</v>
          </cell>
          <cell r="AA368">
            <v>0</v>
          </cell>
          <cell r="AB368">
            <v>0</v>
          </cell>
          <cell r="AC368">
            <v>0</v>
          </cell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H368">
            <v>0</v>
          </cell>
          <cell r="AI368">
            <v>0</v>
          </cell>
          <cell r="AJ368">
            <v>0</v>
          </cell>
          <cell r="AK368">
            <v>0</v>
          </cell>
          <cell r="AL368">
            <v>2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2</v>
          </cell>
          <cell r="AW368">
            <v>2</v>
          </cell>
        </row>
        <row r="369">
          <cell r="B369">
            <v>10018221</v>
          </cell>
          <cell r="C369" t="str">
            <v>MAKPAC CASE 4 39.5X29.5X31.5(CM)</v>
          </cell>
          <cell r="D369">
            <v>0</v>
          </cell>
          <cell r="E369" t="str">
            <v>Active</v>
          </cell>
          <cell r="F369" t="str">
            <v>A</v>
          </cell>
          <cell r="G369">
            <v>2</v>
          </cell>
          <cell r="H369">
            <v>0</v>
          </cell>
          <cell r="I369">
            <v>0</v>
          </cell>
          <cell r="J369">
            <v>8</v>
          </cell>
          <cell r="K369">
            <v>1.3333333333333333</v>
          </cell>
          <cell r="L369">
            <v>13</v>
          </cell>
          <cell r="M369">
            <v>1.0833333333333333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3</v>
          </cell>
          <cell r="U369">
            <v>0</v>
          </cell>
          <cell r="V369">
            <v>0</v>
          </cell>
          <cell r="W369">
            <v>0</v>
          </cell>
          <cell r="X369">
            <v>0</v>
          </cell>
          <cell r="Y369">
            <v>0</v>
          </cell>
          <cell r="Z369">
            <v>2</v>
          </cell>
          <cell r="AA369">
            <v>0</v>
          </cell>
          <cell r="AB369">
            <v>0</v>
          </cell>
          <cell r="AC369">
            <v>0</v>
          </cell>
          <cell r="AD369">
            <v>0</v>
          </cell>
          <cell r="AE369">
            <v>1</v>
          </cell>
          <cell r="AF369">
            <v>0</v>
          </cell>
          <cell r="AG369">
            <v>2</v>
          </cell>
          <cell r="AH369">
            <v>3</v>
          </cell>
          <cell r="AI369">
            <v>0</v>
          </cell>
          <cell r="AJ369">
            <v>0</v>
          </cell>
          <cell r="AK369">
            <v>0</v>
          </cell>
          <cell r="AL369">
            <v>0</v>
          </cell>
          <cell r="AM369">
            <v>1</v>
          </cell>
          <cell r="AN369">
            <v>0</v>
          </cell>
          <cell r="AO369">
            <v>4</v>
          </cell>
          <cell r="AP369">
            <v>2</v>
          </cell>
          <cell r="AQ369">
            <v>0</v>
          </cell>
          <cell r="AR369">
            <v>0</v>
          </cell>
          <cell r="AS369">
            <v>0</v>
          </cell>
          <cell r="AT369">
            <v>6</v>
          </cell>
          <cell r="AU369">
            <v>0</v>
          </cell>
          <cell r="AV369">
            <v>13</v>
          </cell>
          <cell r="AW369">
            <v>6</v>
          </cell>
        </row>
        <row r="370">
          <cell r="B370">
            <v>40011815</v>
          </cell>
          <cell r="C370" t="str">
            <v>MAKITA PAN HEAD SCREW M5X65 911288-6</v>
          </cell>
          <cell r="D370">
            <v>0</v>
          </cell>
          <cell r="E370" t="str">
            <v>Active</v>
          </cell>
          <cell r="F370" t="str">
            <v>P</v>
          </cell>
          <cell r="G370">
            <v>10</v>
          </cell>
          <cell r="H370">
            <v>0</v>
          </cell>
          <cell r="I370">
            <v>0</v>
          </cell>
          <cell r="J370">
            <v>3</v>
          </cell>
          <cell r="K370">
            <v>0.5</v>
          </cell>
          <cell r="L370">
            <v>3</v>
          </cell>
          <cell r="M370">
            <v>0.25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0</v>
          </cell>
          <cell r="Y370">
            <v>0</v>
          </cell>
          <cell r="Z370">
            <v>0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3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3</v>
          </cell>
          <cell r="AW370">
            <v>3</v>
          </cell>
        </row>
        <row r="371">
          <cell r="B371">
            <v>40011816</v>
          </cell>
          <cell r="C371" t="str">
            <v>MAKITA PAN HEAD SCREW M6X80 911948-0</v>
          </cell>
          <cell r="D371">
            <v>0</v>
          </cell>
          <cell r="E371" t="str">
            <v>Active</v>
          </cell>
          <cell r="F371" t="str">
            <v>P</v>
          </cell>
          <cell r="G371">
            <v>1</v>
          </cell>
          <cell r="H371">
            <v>0</v>
          </cell>
          <cell r="I371">
            <v>14</v>
          </cell>
          <cell r="J371">
            <v>8</v>
          </cell>
          <cell r="K371">
            <v>1.3333333333333333</v>
          </cell>
          <cell r="L371">
            <v>8</v>
          </cell>
          <cell r="M371">
            <v>0.66666666666666663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0</v>
          </cell>
          <cell r="Y371">
            <v>0</v>
          </cell>
          <cell r="Z371">
            <v>0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8</v>
          </cell>
          <cell r="AT371">
            <v>0</v>
          </cell>
          <cell r="AU371">
            <v>0</v>
          </cell>
          <cell r="AV371">
            <v>8</v>
          </cell>
          <cell r="AW371">
            <v>8</v>
          </cell>
        </row>
        <row r="372">
          <cell r="B372">
            <v>10020018</v>
          </cell>
          <cell r="C372" t="str">
            <v>DIAMOND WHEEL 110MM CONTINUOUS (WET)</v>
          </cell>
          <cell r="D372">
            <v>0</v>
          </cell>
          <cell r="E372" t="str">
            <v>Active</v>
          </cell>
          <cell r="F372" t="str">
            <v>A</v>
          </cell>
          <cell r="G372">
            <v>17</v>
          </cell>
          <cell r="H372">
            <v>0</v>
          </cell>
          <cell r="I372">
            <v>8</v>
          </cell>
          <cell r="J372">
            <v>14</v>
          </cell>
          <cell r="K372">
            <v>2.3333333333333335</v>
          </cell>
          <cell r="L372">
            <v>36</v>
          </cell>
          <cell r="M372">
            <v>3</v>
          </cell>
          <cell r="N372">
            <v>0</v>
          </cell>
          <cell r="O372">
            <v>1</v>
          </cell>
          <cell r="P372">
            <v>18</v>
          </cell>
          <cell r="Q372">
            <v>4</v>
          </cell>
          <cell r="R372">
            <v>5</v>
          </cell>
          <cell r="S372">
            <v>4</v>
          </cell>
          <cell r="T372">
            <v>5</v>
          </cell>
          <cell r="U372">
            <v>1</v>
          </cell>
          <cell r="V372">
            <v>2</v>
          </cell>
          <cell r="W372">
            <v>3</v>
          </cell>
          <cell r="X372">
            <v>4</v>
          </cell>
          <cell r="Y372">
            <v>3</v>
          </cell>
          <cell r="Z372">
            <v>2</v>
          </cell>
          <cell r="AA372">
            <v>1</v>
          </cell>
          <cell r="AB372">
            <v>1</v>
          </cell>
          <cell r="AC372">
            <v>3</v>
          </cell>
          <cell r="AD372">
            <v>0</v>
          </cell>
          <cell r="AE372">
            <v>1</v>
          </cell>
          <cell r="AF372">
            <v>7</v>
          </cell>
          <cell r="AG372">
            <v>1</v>
          </cell>
          <cell r="AH372">
            <v>2</v>
          </cell>
          <cell r="AI372">
            <v>0</v>
          </cell>
          <cell r="AJ372">
            <v>1</v>
          </cell>
          <cell r="AK372">
            <v>5</v>
          </cell>
          <cell r="AL372">
            <v>1</v>
          </cell>
          <cell r="AM372">
            <v>0</v>
          </cell>
          <cell r="AN372">
            <v>2</v>
          </cell>
          <cell r="AO372">
            <v>13</v>
          </cell>
          <cell r="AP372">
            <v>1</v>
          </cell>
          <cell r="AQ372">
            <v>2</v>
          </cell>
          <cell r="AR372">
            <v>2</v>
          </cell>
          <cell r="AS372">
            <v>4</v>
          </cell>
          <cell r="AT372">
            <v>4</v>
          </cell>
          <cell r="AU372">
            <v>1</v>
          </cell>
          <cell r="AV372">
            <v>36</v>
          </cell>
          <cell r="AW372">
            <v>13</v>
          </cell>
        </row>
        <row r="373">
          <cell r="B373">
            <v>40007337</v>
          </cell>
          <cell r="C373" t="str">
            <v>DIE FOR JN1601</v>
          </cell>
          <cell r="D373">
            <v>0</v>
          </cell>
          <cell r="E373" t="str">
            <v>Active</v>
          </cell>
          <cell r="F373" t="str">
            <v>A</v>
          </cell>
          <cell r="G373">
            <v>6</v>
          </cell>
          <cell r="H373">
            <v>0</v>
          </cell>
          <cell r="I373">
            <v>0</v>
          </cell>
          <cell r="J373">
            <v>3</v>
          </cell>
          <cell r="K373">
            <v>0.5</v>
          </cell>
          <cell r="L373">
            <v>9</v>
          </cell>
          <cell r="M373">
            <v>0.75</v>
          </cell>
          <cell r="N373">
            <v>1</v>
          </cell>
          <cell r="O373">
            <v>0</v>
          </cell>
          <cell r="P373">
            <v>7</v>
          </cell>
          <cell r="Q373">
            <v>5</v>
          </cell>
          <cell r="R373">
            <v>2</v>
          </cell>
          <cell r="S373">
            <v>5</v>
          </cell>
          <cell r="T373">
            <v>2</v>
          </cell>
          <cell r="U373">
            <v>0</v>
          </cell>
          <cell r="V373">
            <v>0</v>
          </cell>
          <cell r="W373">
            <v>3</v>
          </cell>
          <cell r="X373">
            <v>1</v>
          </cell>
          <cell r="Y373">
            <v>1</v>
          </cell>
          <cell r="Z373">
            <v>0</v>
          </cell>
          <cell r="AA373">
            <v>4</v>
          </cell>
          <cell r="AB373">
            <v>1</v>
          </cell>
          <cell r="AC373">
            <v>0</v>
          </cell>
          <cell r="AD373">
            <v>0</v>
          </cell>
          <cell r="AE373">
            <v>0</v>
          </cell>
          <cell r="AF373">
            <v>1</v>
          </cell>
          <cell r="AG373">
            <v>0</v>
          </cell>
          <cell r="AH373">
            <v>2</v>
          </cell>
          <cell r="AI373">
            <v>2</v>
          </cell>
          <cell r="AJ373">
            <v>1</v>
          </cell>
          <cell r="AK373">
            <v>0</v>
          </cell>
          <cell r="AL373">
            <v>1</v>
          </cell>
          <cell r="AM373">
            <v>1</v>
          </cell>
          <cell r="AN373">
            <v>2</v>
          </cell>
          <cell r="AO373">
            <v>1</v>
          </cell>
          <cell r="AP373">
            <v>1</v>
          </cell>
          <cell r="AQ373">
            <v>1</v>
          </cell>
          <cell r="AR373">
            <v>0</v>
          </cell>
          <cell r="AS373">
            <v>0</v>
          </cell>
          <cell r="AT373">
            <v>0</v>
          </cell>
          <cell r="AU373">
            <v>1</v>
          </cell>
          <cell r="AV373">
            <v>9</v>
          </cell>
          <cell r="AW373">
            <v>2</v>
          </cell>
        </row>
        <row r="374">
          <cell r="B374">
            <v>10019435</v>
          </cell>
          <cell r="C374" t="str">
            <v>SDS-MAX DRILL BIT 28-570 FOR HR4002</v>
          </cell>
          <cell r="D374" t="str">
            <v>P-77970</v>
          </cell>
          <cell r="E374" t="str">
            <v>Obsolete</v>
          </cell>
          <cell r="F374" t="str">
            <v>A</v>
          </cell>
          <cell r="G374">
            <v>1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</row>
        <row r="375">
          <cell r="B375">
            <v>10019539</v>
          </cell>
          <cell r="C375" t="str">
            <v>DRESSING STONE 100X16X10 FOR 9803</v>
          </cell>
          <cell r="D375">
            <v>0</v>
          </cell>
          <cell r="E375" t="str">
            <v>Active</v>
          </cell>
          <cell r="F375" t="str">
            <v>A</v>
          </cell>
          <cell r="G375">
            <v>3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2</v>
          </cell>
          <cell r="M375">
            <v>0.16666666666666666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2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1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4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2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2</v>
          </cell>
          <cell r="AW375">
            <v>2</v>
          </cell>
        </row>
        <row r="376">
          <cell r="B376">
            <v>10019115</v>
          </cell>
          <cell r="C376" t="str">
            <v>SCROLL SAW BLADE 60 FOR SJ401</v>
          </cell>
          <cell r="D376">
            <v>0</v>
          </cell>
          <cell r="E376" t="str">
            <v>Active</v>
          </cell>
          <cell r="F376" t="str">
            <v>A</v>
          </cell>
          <cell r="G376">
            <v>15</v>
          </cell>
          <cell r="H376">
            <v>0</v>
          </cell>
          <cell r="I376">
            <v>0</v>
          </cell>
          <cell r="J376">
            <v>7</v>
          </cell>
          <cell r="K376">
            <v>1.1666666666666667</v>
          </cell>
          <cell r="L376">
            <v>18</v>
          </cell>
          <cell r="M376">
            <v>1.5</v>
          </cell>
          <cell r="N376">
            <v>1</v>
          </cell>
          <cell r="O376">
            <v>2</v>
          </cell>
          <cell r="P376">
            <v>6</v>
          </cell>
          <cell r="Q376">
            <v>3</v>
          </cell>
          <cell r="R376">
            <v>3</v>
          </cell>
          <cell r="S376">
            <v>13</v>
          </cell>
          <cell r="T376">
            <v>2</v>
          </cell>
          <cell r="U376">
            <v>0</v>
          </cell>
          <cell r="V376">
            <v>0</v>
          </cell>
          <cell r="W376">
            <v>2</v>
          </cell>
          <cell r="X376">
            <v>1</v>
          </cell>
          <cell r="Y376">
            <v>3</v>
          </cell>
          <cell r="Z376">
            <v>1</v>
          </cell>
          <cell r="AA376">
            <v>1</v>
          </cell>
          <cell r="AB376">
            <v>1</v>
          </cell>
          <cell r="AC376">
            <v>1</v>
          </cell>
          <cell r="AD376">
            <v>0</v>
          </cell>
          <cell r="AE376">
            <v>2</v>
          </cell>
          <cell r="AF376">
            <v>4</v>
          </cell>
          <cell r="AG376">
            <v>0</v>
          </cell>
          <cell r="AH376">
            <v>1</v>
          </cell>
          <cell r="AI376">
            <v>0</v>
          </cell>
          <cell r="AJ376">
            <v>1</v>
          </cell>
          <cell r="AK376">
            <v>2</v>
          </cell>
          <cell r="AL376">
            <v>4</v>
          </cell>
          <cell r="AM376">
            <v>1</v>
          </cell>
          <cell r="AN376">
            <v>0</v>
          </cell>
          <cell r="AO376">
            <v>3</v>
          </cell>
          <cell r="AP376">
            <v>1</v>
          </cell>
          <cell r="AQ376">
            <v>6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18</v>
          </cell>
          <cell r="AW376">
            <v>6</v>
          </cell>
        </row>
        <row r="377">
          <cell r="B377">
            <v>10019302</v>
          </cell>
          <cell r="C377" t="str">
            <v>TYPE 43 DRILL STAND FOR 6010B</v>
          </cell>
          <cell r="D377">
            <v>0</v>
          </cell>
          <cell r="E377" t="str">
            <v>Active</v>
          </cell>
          <cell r="F377" t="str">
            <v>A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1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</row>
        <row r="378">
          <cell r="B378">
            <v>10018669</v>
          </cell>
          <cell r="C378" t="str">
            <v>MIXING BLADE 130 FOR UT1301</v>
          </cell>
          <cell r="D378">
            <v>0</v>
          </cell>
          <cell r="E378" t="str">
            <v>Active</v>
          </cell>
          <cell r="F378" t="str">
            <v>A</v>
          </cell>
          <cell r="G378">
            <v>4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1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1</v>
          </cell>
          <cell r="AG378">
            <v>1</v>
          </cell>
          <cell r="AH378">
            <v>1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</row>
        <row r="379">
          <cell r="B379">
            <v>10019078</v>
          </cell>
          <cell r="C379" t="str">
            <v>MIXING BLADE 150 FOR UT1305</v>
          </cell>
          <cell r="D379">
            <v>0</v>
          </cell>
          <cell r="E379" t="str">
            <v>Active</v>
          </cell>
          <cell r="F379" t="str">
            <v>A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3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</row>
        <row r="380">
          <cell r="B380">
            <v>10018036</v>
          </cell>
          <cell r="C380" t="str">
            <v>MIXING BLADE 165 FOR UT1305</v>
          </cell>
          <cell r="D380">
            <v>0</v>
          </cell>
          <cell r="E380" t="str">
            <v>Active</v>
          </cell>
          <cell r="F380" t="str">
            <v>A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2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</row>
        <row r="381">
          <cell r="B381">
            <v>10044097</v>
          </cell>
          <cell r="C381" t="str">
            <v>MAKITA TWIST TORSION BIT PH2-90  A-59570</v>
          </cell>
          <cell r="F381" t="str">
            <v>A</v>
          </cell>
          <cell r="G381">
            <v>0</v>
          </cell>
          <cell r="H381">
            <v>0</v>
          </cell>
          <cell r="I381">
            <v>20</v>
          </cell>
          <cell r="J381">
            <v>16</v>
          </cell>
          <cell r="K381">
            <v>2.6666666666666665</v>
          </cell>
          <cell r="L381">
            <v>16</v>
          </cell>
          <cell r="M381">
            <v>1.3333333333333333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2</v>
          </cell>
          <cell r="AQ381">
            <v>6</v>
          </cell>
          <cell r="AR381">
            <v>8</v>
          </cell>
          <cell r="AS381">
            <v>0</v>
          </cell>
          <cell r="AT381">
            <v>0</v>
          </cell>
          <cell r="AU381">
            <v>0</v>
          </cell>
          <cell r="AV381">
            <v>16</v>
          </cell>
          <cell r="AW381">
            <v>8</v>
          </cell>
        </row>
        <row r="382">
          <cell r="B382">
            <v>10043840</v>
          </cell>
          <cell r="C382" t="str">
            <v>MAKITA TWIST TORSION PH2-90 3PCS A-59601</v>
          </cell>
          <cell r="F382" t="str">
            <v>A</v>
          </cell>
          <cell r="G382">
            <v>0</v>
          </cell>
          <cell r="H382">
            <v>0</v>
          </cell>
          <cell r="I382">
            <v>20</v>
          </cell>
          <cell r="J382">
            <v>24</v>
          </cell>
          <cell r="K382">
            <v>4</v>
          </cell>
          <cell r="L382">
            <v>54</v>
          </cell>
          <cell r="M382">
            <v>4.5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7</v>
          </cell>
          <cell r="AM382">
            <v>10</v>
          </cell>
          <cell r="AN382">
            <v>13</v>
          </cell>
          <cell r="AO382">
            <v>0</v>
          </cell>
          <cell r="AP382">
            <v>0</v>
          </cell>
          <cell r="AQ382">
            <v>0</v>
          </cell>
          <cell r="AR382">
            <v>3</v>
          </cell>
          <cell r="AS382">
            <v>9</v>
          </cell>
          <cell r="AT382">
            <v>10</v>
          </cell>
          <cell r="AU382">
            <v>2</v>
          </cell>
          <cell r="AV382">
            <v>54</v>
          </cell>
          <cell r="AW382">
            <v>13</v>
          </cell>
        </row>
        <row r="383">
          <cell r="B383">
            <v>10018799</v>
          </cell>
          <cell r="C383" t="str">
            <v>TWIST TORSION BIT PH-2 65MM 3PCS</v>
          </cell>
          <cell r="D383">
            <v>0</v>
          </cell>
          <cell r="E383" t="str">
            <v>Slow Moving</v>
          </cell>
          <cell r="F383" t="str">
            <v>A</v>
          </cell>
          <cell r="G383">
            <v>10</v>
          </cell>
          <cell r="H383">
            <v>0</v>
          </cell>
          <cell r="I383">
            <v>10</v>
          </cell>
          <cell r="J383">
            <v>10</v>
          </cell>
          <cell r="K383">
            <v>1.6666666666666667</v>
          </cell>
          <cell r="L383">
            <v>10</v>
          </cell>
          <cell r="M383">
            <v>0.83333333333333337</v>
          </cell>
          <cell r="N383">
            <v>8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7</v>
          </cell>
          <cell r="AS383">
            <v>3</v>
          </cell>
          <cell r="AT383">
            <v>0</v>
          </cell>
          <cell r="AU383">
            <v>0</v>
          </cell>
          <cell r="AV383">
            <v>10</v>
          </cell>
          <cell r="AW383">
            <v>7</v>
          </cell>
        </row>
        <row r="384">
          <cell r="B384">
            <v>10044096</v>
          </cell>
          <cell r="C384" t="str">
            <v>MAKITA TWIST TORSION BIT (SLIM)  A-67511</v>
          </cell>
          <cell r="F384" t="str">
            <v>A</v>
          </cell>
          <cell r="G384">
            <v>1</v>
          </cell>
          <cell r="H384">
            <v>0</v>
          </cell>
          <cell r="I384">
            <v>10</v>
          </cell>
          <cell r="J384">
            <v>19</v>
          </cell>
          <cell r="K384">
            <v>3.1666666666666665</v>
          </cell>
          <cell r="L384">
            <v>19</v>
          </cell>
          <cell r="M384">
            <v>1.5833333333333333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7</v>
          </cell>
          <cell r="AT384">
            <v>8</v>
          </cell>
          <cell r="AU384">
            <v>4</v>
          </cell>
          <cell r="AV384">
            <v>19</v>
          </cell>
          <cell r="AW384">
            <v>8</v>
          </cell>
        </row>
        <row r="385">
          <cell r="B385">
            <v>10019314</v>
          </cell>
          <cell r="C385" t="str">
            <v>DIAMOND WHEEL 125MM SEGMENTED (DRY)</v>
          </cell>
          <cell r="D385">
            <v>0</v>
          </cell>
          <cell r="E385" t="str">
            <v>Active</v>
          </cell>
          <cell r="F385" t="str">
            <v>A</v>
          </cell>
          <cell r="G385">
            <v>5</v>
          </cell>
          <cell r="H385">
            <v>0</v>
          </cell>
          <cell r="I385">
            <v>20</v>
          </cell>
          <cell r="J385">
            <v>13</v>
          </cell>
          <cell r="K385">
            <v>2.1666666666666665</v>
          </cell>
          <cell r="L385">
            <v>32</v>
          </cell>
          <cell r="M385">
            <v>2.6666666666666665</v>
          </cell>
          <cell r="N385">
            <v>7</v>
          </cell>
          <cell r="O385">
            <v>0</v>
          </cell>
          <cell r="P385">
            <v>3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2</v>
          </cell>
          <cell r="Z385">
            <v>0</v>
          </cell>
          <cell r="AA385">
            <v>8</v>
          </cell>
          <cell r="AB385">
            <v>16</v>
          </cell>
          <cell r="AC385">
            <v>0</v>
          </cell>
          <cell r="AD385">
            <v>0</v>
          </cell>
          <cell r="AE385">
            <v>3</v>
          </cell>
          <cell r="AF385">
            <v>0</v>
          </cell>
          <cell r="AG385">
            <v>0</v>
          </cell>
          <cell r="AH385">
            <v>0</v>
          </cell>
          <cell r="AI385">
            <v>2</v>
          </cell>
          <cell r="AJ385">
            <v>0</v>
          </cell>
          <cell r="AK385">
            <v>0</v>
          </cell>
          <cell r="AL385">
            <v>5</v>
          </cell>
          <cell r="AM385">
            <v>3</v>
          </cell>
          <cell r="AN385">
            <v>11</v>
          </cell>
          <cell r="AO385">
            <v>0</v>
          </cell>
          <cell r="AP385">
            <v>0</v>
          </cell>
          <cell r="AQ385">
            <v>0</v>
          </cell>
          <cell r="AR385">
            <v>2</v>
          </cell>
          <cell r="AS385">
            <v>11</v>
          </cell>
          <cell r="AT385">
            <v>0</v>
          </cell>
          <cell r="AU385">
            <v>0</v>
          </cell>
          <cell r="AV385">
            <v>32</v>
          </cell>
          <cell r="AW385">
            <v>11</v>
          </cell>
        </row>
        <row r="386">
          <cell r="B386">
            <v>10019271</v>
          </cell>
          <cell r="C386" t="str">
            <v>T.C.T SAW BLADE 160X20X40T WOOD</v>
          </cell>
          <cell r="D386">
            <v>0</v>
          </cell>
          <cell r="E386" t="str">
            <v>Active</v>
          </cell>
          <cell r="F386" t="str">
            <v>A</v>
          </cell>
          <cell r="G386">
            <v>0</v>
          </cell>
          <cell r="H386">
            <v>0</v>
          </cell>
          <cell r="I386">
            <v>0</v>
          </cell>
          <cell r="J386">
            <v>130</v>
          </cell>
          <cell r="K386">
            <v>21.666666666666668</v>
          </cell>
          <cell r="L386">
            <v>253</v>
          </cell>
          <cell r="M386">
            <v>21.083333333333332</v>
          </cell>
          <cell r="N386">
            <v>14</v>
          </cell>
          <cell r="O386">
            <v>18</v>
          </cell>
          <cell r="P386">
            <v>22</v>
          </cell>
          <cell r="Q386">
            <v>24</v>
          </cell>
          <cell r="R386">
            <v>18</v>
          </cell>
          <cell r="S386">
            <v>27</v>
          </cell>
          <cell r="T386">
            <v>16</v>
          </cell>
          <cell r="U386">
            <v>17</v>
          </cell>
          <cell r="V386">
            <v>7</v>
          </cell>
          <cell r="W386">
            <v>20</v>
          </cell>
          <cell r="X386">
            <v>27</v>
          </cell>
          <cell r="Y386">
            <v>25</v>
          </cell>
          <cell r="Z386">
            <v>31</v>
          </cell>
          <cell r="AA386">
            <v>14</v>
          </cell>
          <cell r="AB386">
            <v>14</v>
          </cell>
          <cell r="AC386">
            <v>3</v>
          </cell>
          <cell r="AD386">
            <v>5</v>
          </cell>
          <cell r="AE386">
            <v>15</v>
          </cell>
          <cell r="AF386">
            <v>37</v>
          </cell>
          <cell r="AG386">
            <v>15</v>
          </cell>
          <cell r="AH386">
            <v>11</v>
          </cell>
          <cell r="AI386">
            <v>12</v>
          </cell>
          <cell r="AJ386">
            <v>9</v>
          </cell>
          <cell r="AK386">
            <v>20</v>
          </cell>
          <cell r="AL386">
            <v>20</v>
          </cell>
          <cell r="AM386">
            <v>27</v>
          </cell>
          <cell r="AN386">
            <v>35</v>
          </cell>
          <cell r="AO386">
            <v>12</v>
          </cell>
          <cell r="AP386">
            <v>13</v>
          </cell>
          <cell r="AQ386">
            <v>19</v>
          </cell>
          <cell r="AR386">
            <v>76</v>
          </cell>
          <cell r="AS386">
            <v>13</v>
          </cell>
          <cell r="AT386">
            <v>0</v>
          </cell>
          <cell r="AU386">
            <v>9</v>
          </cell>
          <cell r="AV386">
            <v>253</v>
          </cell>
          <cell r="AW386">
            <v>76</v>
          </cell>
        </row>
        <row r="387">
          <cell r="B387">
            <v>10018205</v>
          </cell>
          <cell r="C387" t="str">
            <v>BULL POINT 280MM SDS-MAX</v>
          </cell>
          <cell r="D387" t="str">
            <v>D-34176</v>
          </cell>
          <cell r="E387" t="str">
            <v>Obsolete</v>
          </cell>
          <cell r="F387" t="str">
            <v>A</v>
          </cell>
          <cell r="G387">
            <v>5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0</v>
          </cell>
          <cell r="M387">
            <v>0</v>
          </cell>
          <cell r="N387">
            <v>1</v>
          </cell>
          <cell r="O387">
            <v>1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4</v>
          </cell>
          <cell r="V387">
            <v>0</v>
          </cell>
          <cell r="W387">
            <v>3</v>
          </cell>
          <cell r="X387">
            <v>0</v>
          </cell>
          <cell r="Y387">
            <v>0</v>
          </cell>
          <cell r="Z387">
            <v>1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</row>
        <row r="388">
          <cell r="B388">
            <v>10019519</v>
          </cell>
          <cell r="C388" t="str">
            <v>BULL POINT 400MM SDS-MAX</v>
          </cell>
          <cell r="D388">
            <v>0</v>
          </cell>
          <cell r="E388" t="str">
            <v>Slow Moving</v>
          </cell>
          <cell r="F388" t="str">
            <v>A</v>
          </cell>
          <cell r="G388">
            <v>6</v>
          </cell>
          <cell r="H388">
            <v>0</v>
          </cell>
          <cell r="I388">
            <v>10</v>
          </cell>
          <cell r="J388">
            <v>18</v>
          </cell>
          <cell r="K388">
            <v>3</v>
          </cell>
          <cell r="L388">
            <v>30</v>
          </cell>
          <cell r="M388">
            <v>2.5</v>
          </cell>
          <cell r="N388">
            <v>1</v>
          </cell>
          <cell r="O388">
            <v>0</v>
          </cell>
          <cell r="P388">
            <v>0</v>
          </cell>
          <cell r="Q388">
            <v>2</v>
          </cell>
          <cell r="R388">
            <v>1</v>
          </cell>
          <cell r="S388">
            <v>0</v>
          </cell>
          <cell r="T388">
            <v>2</v>
          </cell>
          <cell r="U388">
            <v>1</v>
          </cell>
          <cell r="V388">
            <v>0</v>
          </cell>
          <cell r="W388">
            <v>3</v>
          </cell>
          <cell r="X388">
            <v>1</v>
          </cell>
          <cell r="Y388">
            <v>0</v>
          </cell>
          <cell r="Z388">
            <v>0</v>
          </cell>
          <cell r="AA388">
            <v>1</v>
          </cell>
          <cell r="AB388">
            <v>0</v>
          </cell>
          <cell r="AC388">
            <v>0</v>
          </cell>
          <cell r="AD388">
            <v>0</v>
          </cell>
          <cell r="AE388">
            <v>1</v>
          </cell>
          <cell r="AF388">
            <v>1</v>
          </cell>
          <cell r="AG388">
            <v>1</v>
          </cell>
          <cell r="AH388">
            <v>4</v>
          </cell>
          <cell r="AI388">
            <v>3</v>
          </cell>
          <cell r="AJ388">
            <v>3</v>
          </cell>
          <cell r="AK388">
            <v>1</v>
          </cell>
          <cell r="AL388">
            <v>3</v>
          </cell>
          <cell r="AM388">
            <v>2</v>
          </cell>
          <cell r="AN388">
            <v>3</v>
          </cell>
          <cell r="AO388">
            <v>0</v>
          </cell>
          <cell r="AP388">
            <v>4</v>
          </cell>
          <cell r="AQ388">
            <v>3</v>
          </cell>
          <cell r="AR388">
            <v>6</v>
          </cell>
          <cell r="AS388">
            <v>3</v>
          </cell>
          <cell r="AT388">
            <v>1</v>
          </cell>
          <cell r="AU388">
            <v>1</v>
          </cell>
          <cell r="AV388">
            <v>30</v>
          </cell>
          <cell r="AW388">
            <v>6</v>
          </cell>
        </row>
        <row r="389">
          <cell r="B389">
            <v>10019742</v>
          </cell>
          <cell r="C389" t="str">
            <v>COLD CHISEL 25X280MM SDS-MAX</v>
          </cell>
          <cell r="D389" t="str">
            <v>B-13851</v>
          </cell>
          <cell r="E389" t="str">
            <v>Slow Moving</v>
          </cell>
          <cell r="F389" t="str">
            <v>A</v>
          </cell>
          <cell r="G389">
            <v>0</v>
          </cell>
          <cell r="H389">
            <v>0</v>
          </cell>
          <cell r="I389">
            <v>0</v>
          </cell>
          <cell r="J389">
            <v>1</v>
          </cell>
          <cell r="K389">
            <v>0.16666666666666666</v>
          </cell>
          <cell r="L389">
            <v>3</v>
          </cell>
          <cell r="M389">
            <v>0.25</v>
          </cell>
          <cell r="N389">
            <v>0</v>
          </cell>
          <cell r="O389">
            <v>1</v>
          </cell>
          <cell r="P389">
            <v>0</v>
          </cell>
          <cell r="Q389">
            <v>3</v>
          </cell>
          <cell r="R389">
            <v>2</v>
          </cell>
          <cell r="S389">
            <v>5</v>
          </cell>
          <cell r="T389">
            <v>5</v>
          </cell>
          <cell r="U389">
            <v>3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1</v>
          </cell>
          <cell r="AB389">
            <v>0</v>
          </cell>
          <cell r="AC389">
            <v>5</v>
          </cell>
          <cell r="AD389">
            <v>0</v>
          </cell>
          <cell r="AE389">
            <v>0</v>
          </cell>
          <cell r="AF389">
            <v>0</v>
          </cell>
          <cell r="AG389">
            <v>2</v>
          </cell>
          <cell r="AH389">
            <v>0</v>
          </cell>
          <cell r="AI389">
            <v>4</v>
          </cell>
          <cell r="AJ389">
            <v>1</v>
          </cell>
          <cell r="AK389">
            <v>0</v>
          </cell>
          <cell r="AL389">
            <v>0</v>
          </cell>
          <cell r="AM389">
            <v>0</v>
          </cell>
          <cell r="AN389">
            <v>1</v>
          </cell>
          <cell r="AO389">
            <v>0</v>
          </cell>
          <cell r="AP389">
            <v>0</v>
          </cell>
          <cell r="AQ389">
            <v>0</v>
          </cell>
          <cell r="AR389">
            <v>1</v>
          </cell>
          <cell r="AS389">
            <v>0</v>
          </cell>
          <cell r="AT389">
            <v>0</v>
          </cell>
          <cell r="AU389">
            <v>0</v>
          </cell>
          <cell r="AV389">
            <v>3</v>
          </cell>
          <cell r="AW389">
            <v>1</v>
          </cell>
        </row>
        <row r="390">
          <cell r="B390">
            <v>10019479</v>
          </cell>
          <cell r="C390" t="str">
            <v>COLD CHISEL 25X400MM SDS-MAX</v>
          </cell>
          <cell r="D390">
            <v>0</v>
          </cell>
          <cell r="E390" t="str">
            <v>Slow Moving</v>
          </cell>
          <cell r="F390" t="str">
            <v>A</v>
          </cell>
          <cell r="G390">
            <v>14</v>
          </cell>
          <cell r="H390">
            <v>0</v>
          </cell>
          <cell r="I390">
            <v>3</v>
          </cell>
          <cell r="J390">
            <v>8</v>
          </cell>
          <cell r="K390">
            <v>1.3333333333333333</v>
          </cell>
          <cell r="L390">
            <v>15</v>
          </cell>
          <cell r="M390">
            <v>1.25</v>
          </cell>
          <cell r="N390">
            <v>1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9</v>
          </cell>
          <cell r="U390">
            <v>1</v>
          </cell>
          <cell r="V390">
            <v>1</v>
          </cell>
          <cell r="W390">
            <v>3</v>
          </cell>
          <cell r="X390">
            <v>0</v>
          </cell>
          <cell r="Y390">
            <v>2</v>
          </cell>
          <cell r="Z390">
            <v>1</v>
          </cell>
          <cell r="AA390">
            <v>0</v>
          </cell>
          <cell r="AB390">
            <v>4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5</v>
          </cell>
          <cell r="AI390">
            <v>2</v>
          </cell>
          <cell r="AJ390">
            <v>3</v>
          </cell>
          <cell r="AK390">
            <v>0</v>
          </cell>
          <cell r="AL390">
            <v>0</v>
          </cell>
          <cell r="AM390">
            <v>1</v>
          </cell>
          <cell r="AN390">
            <v>3</v>
          </cell>
          <cell r="AO390">
            <v>0</v>
          </cell>
          <cell r="AP390">
            <v>3</v>
          </cell>
          <cell r="AQ390">
            <v>3</v>
          </cell>
          <cell r="AR390">
            <v>2</v>
          </cell>
          <cell r="AS390">
            <v>0</v>
          </cell>
          <cell r="AT390">
            <v>0</v>
          </cell>
          <cell r="AU390">
            <v>0</v>
          </cell>
          <cell r="AV390">
            <v>15</v>
          </cell>
          <cell r="AW390">
            <v>3</v>
          </cell>
        </row>
        <row r="391">
          <cell r="B391">
            <v>10020058</v>
          </cell>
          <cell r="C391" t="str">
            <v>GRINDING DISC WA36N 100X6X16 INOX</v>
          </cell>
          <cell r="D391">
            <v>0</v>
          </cell>
          <cell r="E391" t="str">
            <v>Active</v>
          </cell>
          <cell r="F391" t="str">
            <v>A</v>
          </cell>
          <cell r="G391">
            <v>2712</v>
          </cell>
          <cell r="H391">
            <v>0</v>
          </cell>
          <cell r="I391">
            <v>0</v>
          </cell>
          <cell r="J391">
            <v>2219</v>
          </cell>
          <cell r="K391">
            <v>369.83333333333331</v>
          </cell>
          <cell r="L391">
            <v>5834</v>
          </cell>
          <cell r="M391">
            <v>486.16666666666669</v>
          </cell>
          <cell r="N391">
            <v>304</v>
          </cell>
          <cell r="O391">
            <v>424</v>
          </cell>
          <cell r="P391">
            <v>294</v>
          </cell>
          <cell r="Q391">
            <v>622</v>
          </cell>
          <cell r="R391">
            <v>691</v>
          </cell>
          <cell r="S391">
            <v>408</v>
          </cell>
          <cell r="T391">
            <v>1554</v>
          </cell>
          <cell r="U391">
            <v>340</v>
          </cell>
          <cell r="V391">
            <v>363</v>
          </cell>
          <cell r="W391">
            <v>306</v>
          </cell>
          <cell r="X391">
            <v>93</v>
          </cell>
          <cell r="Y391">
            <v>206</v>
          </cell>
          <cell r="Z391">
            <v>351</v>
          </cell>
          <cell r="AA391">
            <v>210</v>
          </cell>
          <cell r="AB391">
            <v>205</v>
          </cell>
          <cell r="AC391">
            <v>273</v>
          </cell>
          <cell r="AD391">
            <v>52</v>
          </cell>
          <cell r="AE391">
            <v>324</v>
          </cell>
          <cell r="AF391">
            <v>121</v>
          </cell>
          <cell r="AG391">
            <v>552</v>
          </cell>
          <cell r="AH391">
            <v>465</v>
          </cell>
          <cell r="AI391">
            <v>266</v>
          </cell>
          <cell r="AJ391">
            <v>1059</v>
          </cell>
          <cell r="AK391">
            <v>842</v>
          </cell>
          <cell r="AL391">
            <v>694</v>
          </cell>
          <cell r="AM391">
            <v>226</v>
          </cell>
          <cell r="AN391">
            <v>159</v>
          </cell>
          <cell r="AO391">
            <v>635</v>
          </cell>
          <cell r="AP391">
            <v>340</v>
          </cell>
          <cell r="AQ391">
            <v>539</v>
          </cell>
          <cell r="AR391">
            <v>249</v>
          </cell>
          <cell r="AS391">
            <v>38</v>
          </cell>
          <cell r="AT391">
            <v>446</v>
          </cell>
          <cell r="AU391">
            <v>607</v>
          </cell>
          <cell r="AV391">
            <v>5834</v>
          </cell>
          <cell r="AW391">
            <v>1059</v>
          </cell>
        </row>
        <row r="392">
          <cell r="B392">
            <v>10020056</v>
          </cell>
          <cell r="C392" t="str">
            <v>GRINDING DISC WA36O 180X6X22.23 INOX</v>
          </cell>
          <cell r="D392">
            <v>0</v>
          </cell>
          <cell r="E392" t="str">
            <v>Active</v>
          </cell>
          <cell r="F392" t="str">
            <v>A</v>
          </cell>
          <cell r="G392">
            <v>75</v>
          </cell>
          <cell r="H392">
            <v>0</v>
          </cell>
          <cell r="I392">
            <v>20</v>
          </cell>
          <cell r="J392">
            <v>218</v>
          </cell>
          <cell r="K392">
            <v>36.333333333333336</v>
          </cell>
          <cell r="L392">
            <v>458</v>
          </cell>
          <cell r="M392">
            <v>38.166666666666664</v>
          </cell>
          <cell r="N392">
            <v>11</v>
          </cell>
          <cell r="O392">
            <v>12</v>
          </cell>
          <cell r="P392">
            <v>27</v>
          </cell>
          <cell r="Q392">
            <v>52</v>
          </cell>
          <cell r="R392">
            <v>0</v>
          </cell>
          <cell r="S392">
            <v>0</v>
          </cell>
          <cell r="T392">
            <v>50</v>
          </cell>
          <cell r="U392">
            <v>20</v>
          </cell>
          <cell r="V392">
            <v>0</v>
          </cell>
          <cell r="W392">
            <v>81</v>
          </cell>
          <cell r="X392">
            <v>31</v>
          </cell>
          <cell r="Y392">
            <v>2</v>
          </cell>
          <cell r="Z392">
            <v>20</v>
          </cell>
          <cell r="AA392">
            <v>6</v>
          </cell>
          <cell r="AB392">
            <v>135</v>
          </cell>
          <cell r="AC392">
            <v>53</v>
          </cell>
          <cell r="AD392">
            <v>0</v>
          </cell>
          <cell r="AE392">
            <v>10</v>
          </cell>
          <cell r="AF392">
            <v>3</v>
          </cell>
          <cell r="AG392">
            <v>20</v>
          </cell>
          <cell r="AH392">
            <v>7</v>
          </cell>
          <cell r="AI392">
            <v>20</v>
          </cell>
          <cell r="AJ392">
            <v>70</v>
          </cell>
          <cell r="AK392">
            <v>94</v>
          </cell>
          <cell r="AL392">
            <v>0</v>
          </cell>
          <cell r="AM392">
            <v>5</v>
          </cell>
          <cell r="AN392">
            <v>10</v>
          </cell>
          <cell r="AO392">
            <v>61</v>
          </cell>
          <cell r="AP392">
            <v>50</v>
          </cell>
          <cell r="AQ392">
            <v>10</v>
          </cell>
          <cell r="AR392">
            <v>2</v>
          </cell>
          <cell r="AS392">
            <v>6</v>
          </cell>
          <cell r="AT392">
            <v>72</v>
          </cell>
          <cell r="AU392">
            <v>78</v>
          </cell>
          <cell r="AV392">
            <v>458</v>
          </cell>
          <cell r="AW392">
            <v>94</v>
          </cell>
        </row>
        <row r="393">
          <cell r="B393">
            <v>10018794</v>
          </cell>
          <cell r="C393" t="str">
            <v>GRINDING DISC A36P 100X6X16 METAL</v>
          </cell>
          <cell r="D393">
            <v>0</v>
          </cell>
          <cell r="E393" t="str">
            <v>Active</v>
          </cell>
          <cell r="F393" t="str">
            <v>A</v>
          </cell>
          <cell r="G393">
            <v>120</v>
          </cell>
          <cell r="H393">
            <v>0</v>
          </cell>
          <cell r="I393">
            <v>100</v>
          </cell>
          <cell r="J393">
            <v>536</v>
          </cell>
          <cell r="K393">
            <v>89.333333333333329</v>
          </cell>
          <cell r="L393">
            <v>1028</v>
          </cell>
          <cell r="M393">
            <v>85.666666666666671</v>
          </cell>
          <cell r="N393">
            <v>87</v>
          </cell>
          <cell r="O393">
            <v>45</v>
          </cell>
          <cell r="P393">
            <v>138</v>
          </cell>
          <cell r="Q393">
            <v>88</v>
          </cell>
          <cell r="R393">
            <v>164</v>
          </cell>
          <cell r="S393">
            <v>226</v>
          </cell>
          <cell r="T393">
            <v>135</v>
          </cell>
          <cell r="U393">
            <v>185</v>
          </cell>
          <cell r="V393">
            <v>234</v>
          </cell>
          <cell r="W393">
            <v>8</v>
          </cell>
          <cell r="X393">
            <v>0</v>
          </cell>
          <cell r="Y393">
            <v>2</v>
          </cell>
          <cell r="Z393">
            <v>16</v>
          </cell>
          <cell r="AA393">
            <v>384</v>
          </cell>
          <cell r="AB393">
            <v>9</v>
          </cell>
          <cell r="AC393">
            <v>25</v>
          </cell>
          <cell r="AD393">
            <v>50</v>
          </cell>
          <cell r="AE393">
            <v>58</v>
          </cell>
          <cell r="AF393">
            <v>146</v>
          </cell>
          <cell r="AG393">
            <v>35</v>
          </cell>
          <cell r="AH393">
            <v>105</v>
          </cell>
          <cell r="AI393">
            <v>85</v>
          </cell>
          <cell r="AJ393">
            <v>54</v>
          </cell>
          <cell r="AK393">
            <v>133</v>
          </cell>
          <cell r="AL393">
            <v>108</v>
          </cell>
          <cell r="AM393">
            <v>30</v>
          </cell>
          <cell r="AN393">
            <v>65</v>
          </cell>
          <cell r="AO393">
            <v>102</v>
          </cell>
          <cell r="AP393">
            <v>86</v>
          </cell>
          <cell r="AQ393">
            <v>22</v>
          </cell>
          <cell r="AR393">
            <v>56</v>
          </cell>
          <cell r="AS393">
            <v>86</v>
          </cell>
          <cell r="AT393">
            <v>268</v>
          </cell>
          <cell r="AU393">
            <v>18</v>
          </cell>
          <cell r="AV393">
            <v>1028</v>
          </cell>
          <cell r="AW393">
            <v>268</v>
          </cell>
        </row>
        <row r="394">
          <cell r="B394">
            <v>10020057</v>
          </cell>
          <cell r="C394" t="str">
            <v>GRINDING DISC A36P 125X6X22.23 METAL</v>
          </cell>
          <cell r="D394">
            <v>0</v>
          </cell>
          <cell r="E394" t="str">
            <v>Active</v>
          </cell>
          <cell r="F394" t="str">
            <v>A</v>
          </cell>
          <cell r="G394">
            <v>871</v>
          </cell>
          <cell r="H394">
            <v>0</v>
          </cell>
          <cell r="I394">
            <v>0</v>
          </cell>
          <cell r="J394">
            <v>45</v>
          </cell>
          <cell r="K394">
            <v>7.5</v>
          </cell>
          <cell r="L394">
            <v>606</v>
          </cell>
          <cell r="M394">
            <v>50.5</v>
          </cell>
          <cell r="N394">
            <v>206</v>
          </cell>
          <cell r="O394">
            <v>101</v>
          </cell>
          <cell r="P394">
            <v>129</v>
          </cell>
          <cell r="Q394">
            <v>155</v>
          </cell>
          <cell r="R394">
            <v>21</v>
          </cell>
          <cell r="S394">
            <v>51</v>
          </cell>
          <cell r="T394">
            <v>3</v>
          </cell>
          <cell r="U394">
            <v>41</v>
          </cell>
          <cell r="V394">
            <v>4</v>
          </cell>
          <cell r="W394">
            <v>11</v>
          </cell>
          <cell r="X394">
            <v>125</v>
          </cell>
          <cell r="Y394">
            <v>503</v>
          </cell>
          <cell r="Z394">
            <v>6</v>
          </cell>
          <cell r="AA394">
            <v>86</v>
          </cell>
          <cell r="AB394">
            <v>321</v>
          </cell>
          <cell r="AC394">
            <v>5</v>
          </cell>
          <cell r="AD394">
            <v>5</v>
          </cell>
          <cell r="AE394">
            <v>4</v>
          </cell>
          <cell r="AF394">
            <v>6</v>
          </cell>
          <cell r="AG394">
            <v>37</v>
          </cell>
          <cell r="AH394">
            <v>27</v>
          </cell>
          <cell r="AI394">
            <v>5</v>
          </cell>
          <cell r="AJ394">
            <v>429</v>
          </cell>
          <cell r="AK394">
            <v>10</v>
          </cell>
          <cell r="AL394">
            <v>105</v>
          </cell>
          <cell r="AM394">
            <v>11</v>
          </cell>
          <cell r="AN394">
            <v>0</v>
          </cell>
          <cell r="AO394">
            <v>6</v>
          </cell>
          <cell r="AP394">
            <v>28</v>
          </cell>
          <cell r="AQ394">
            <v>0</v>
          </cell>
          <cell r="AR394">
            <v>0</v>
          </cell>
          <cell r="AS394">
            <v>12</v>
          </cell>
          <cell r="AT394">
            <v>5</v>
          </cell>
          <cell r="AU394">
            <v>0</v>
          </cell>
          <cell r="AV394">
            <v>606</v>
          </cell>
          <cell r="AW394">
            <v>429</v>
          </cell>
        </row>
        <row r="395">
          <cell r="B395">
            <v>10019259</v>
          </cell>
          <cell r="C395" t="str">
            <v>DIAMOND WHEEL 110MM CONTINUOUS (WET)</v>
          </cell>
          <cell r="D395">
            <v>0</v>
          </cell>
          <cell r="E395" t="str">
            <v>Active</v>
          </cell>
          <cell r="F395" t="str">
            <v>A</v>
          </cell>
          <cell r="G395">
            <v>9</v>
          </cell>
          <cell r="H395">
            <v>0</v>
          </cell>
          <cell r="I395">
            <v>0</v>
          </cell>
          <cell r="J395">
            <v>10</v>
          </cell>
          <cell r="K395">
            <v>1.6666666666666667</v>
          </cell>
          <cell r="L395">
            <v>26</v>
          </cell>
          <cell r="M395">
            <v>2.1666666666666665</v>
          </cell>
          <cell r="N395">
            <v>2</v>
          </cell>
          <cell r="O395">
            <v>0</v>
          </cell>
          <cell r="P395">
            <v>5</v>
          </cell>
          <cell r="Q395">
            <v>4</v>
          </cell>
          <cell r="R395">
            <v>2</v>
          </cell>
          <cell r="S395">
            <v>1</v>
          </cell>
          <cell r="T395">
            <v>1</v>
          </cell>
          <cell r="U395">
            <v>2</v>
          </cell>
          <cell r="V395">
            <v>0</v>
          </cell>
          <cell r="W395">
            <v>0</v>
          </cell>
          <cell r="X395">
            <v>0</v>
          </cell>
          <cell r="Y395">
            <v>1</v>
          </cell>
          <cell r="Z395">
            <v>3</v>
          </cell>
          <cell r="AA395">
            <v>0</v>
          </cell>
          <cell r="AB395">
            <v>0</v>
          </cell>
          <cell r="AC395">
            <v>2</v>
          </cell>
          <cell r="AD395">
            <v>3</v>
          </cell>
          <cell r="AE395">
            <v>1</v>
          </cell>
          <cell r="AF395">
            <v>1</v>
          </cell>
          <cell r="AG395">
            <v>0</v>
          </cell>
          <cell r="AH395">
            <v>1</v>
          </cell>
          <cell r="AI395">
            <v>1</v>
          </cell>
          <cell r="AJ395">
            <v>0</v>
          </cell>
          <cell r="AK395">
            <v>5</v>
          </cell>
          <cell r="AL395">
            <v>3</v>
          </cell>
          <cell r="AM395">
            <v>1</v>
          </cell>
          <cell r="AN395">
            <v>0</v>
          </cell>
          <cell r="AO395">
            <v>7</v>
          </cell>
          <cell r="AP395">
            <v>0</v>
          </cell>
          <cell r="AQ395">
            <v>1</v>
          </cell>
          <cell r="AR395">
            <v>3</v>
          </cell>
          <cell r="AS395">
            <v>2</v>
          </cell>
          <cell r="AT395">
            <v>3</v>
          </cell>
          <cell r="AU395">
            <v>1</v>
          </cell>
          <cell r="AV395">
            <v>26</v>
          </cell>
          <cell r="AW395">
            <v>7</v>
          </cell>
        </row>
        <row r="396">
          <cell r="B396">
            <v>10019212</v>
          </cell>
          <cell r="C396" t="str">
            <v>T.C.T SAW BLADE 180X20X24T WOOD</v>
          </cell>
          <cell r="D396">
            <v>0</v>
          </cell>
          <cell r="E396" t="str">
            <v>Active</v>
          </cell>
          <cell r="F396" t="str">
            <v>A</v>
          </cell>
          <cell r="G396">
            <v>34</v>
          </cell>
          <cell r="H396">
            <v>0</v>
          </cell>
          <cell r="I396">
            <v>50</v>
          </cell>
          <cell r="J396">
            <v>77</v>
          </cell>
          <cell r="K396">
            <v>12.833333333333334</v>
          </cell>
          <cell r="L396">
            <v>149</v>
          </cell>
          <cell r="M396">
            <v>12.416666666666666</v>
          </cell>
          <cell r="N396">
            <v>4</v>
          </cell>
          <cell r="O396">
            <v>4</v>
          </cell>
          <cell r="P396">
            <v>3</v>
          </cell>
          <cell r="Q396">
            <v>13</v>
          </cell>
          <cell r="R396">
            <v>5</v>
          </cell>
          <cell r="S396">
            <v>22</v>
          </cell>
          <cell r="T396">
            <v>13</v>
          </cell>
          <cell r="U396">
            <v>5</v>
          </cell>
          <cell r="V396">
            <v>1</v>
          </cell>
          <cell r="W396">
            <v>18</v>
          </cell>
          <cell r="X396">
            <v>13</v>
          </cell>
          <cell r="Y396">
            <v>13</v>
          </cell>
          <cell r="Z396">
            <v>13</v>
          </cell>
          <cell r="AA396">
            <v>8</v>
          </cell>
          <cell r="AB396">
            <v>3</v>
          </cell>
          <cell r="AC396">
            <v>1</v>
          </cell>
          <cell r="AD396">
            <v>1</v>
          </cell>
          <cell r="AE396">
            <v>7</v>
          </cell>
          <cell r="AF396">
            <v>13</v>
          </cell>
          <cell r="AG396">
            <v>13</v>
          </cell>
          <cell r="AH396">
            <v>13</v>
          </cell>
          <cell r="AI396">
            <v>14</v>
          </cell>
          <cell r="AJ396">
            <v>3</v>
          </cell>
          <cell r="AK396">
            <v>7</v>
          </cell>
          <cell r="AL396">
            <v>25</v>
          </cell>
          <cell r="AM396">
            <v>20</v>
          </cell>
          <cell r="AN396">
            <v>3</v>
          </cell>
          <cell r="AO396">
            <v>14</v>
          </cell>
          <cell r="AP396">
            <v>8</v>
          </cell>
          <cell r="AQ396">
            <v>16</v>
          </cell>
          <cell r="AR396">
            <v>18</v>
          </cell>
          <cell r="AS396">
            <v>24</v>
          </cell>
          <cell r="AT396">
            <v>11</v>
          </cell>
          <cell r="AU396">
            <v>0</v>
          </cell>
          <cell r="AV396">
            <v>149</v>
          </cell>
          <cell r="AW396">
            <v>25</v>
          </cell>
        </row>
        <row r="397">
          <cell r="B397">
            <v>10020041</v>
          </cell>
          <cell r="C397" t="str">
            <v>T.C.T SAW BLADE 180X20X40T WOOD</v>
          </cell>
          <cell r="D397">
            <v>0</v>
          </cell>
          <cell r="E397" t="str">
            <v>Active</v>
          </cell>
          <cell r="F397" t="str">
            <v>A</v>
          </cell>
          <cell r="G397">
            <v>144</v>
          </cell>
          <cell r="H397">
            <v>0</v>
          </cell>
          <cell r="I397">
            <v>0</v>
          </cell>
          <cell r="J397">
            <v>55</v>
          </cell>
          <cell r="K397">
            <v>9.1666666666666661</v>
          </cell>
          <cell r="L397">
            <v>218</v>
          </cell>
          <cell r="M397">
            <v>18.166666666666668</v>
          </cell>
          <cell r="N397">
            <v>40</v>
          </cell>
          <cell r="O397">
            <v>21</v>
          </cell>
          <cell r="P397">
            <v>27</v>
          </cell>
          <cell r="Q397">
            <v>17</v>
          </cell>
          <cell r="R397">
            <v>16</v>
          </cell>
          <cell r="S397">
            <v>79</v>
          </cell>
          <cell r="T397">
            <v>37</v>
          </cell>
          <cell r="U397">
            <v>21</v>
          </cell>
          <cell r="V397">
            <v>22</v>
          </cell>
          <cell r="W397">
            <v>25</v>
          </cell>
          <cell r="X397">
            <v>3</v>
          </cell>
          <cell r="Y397">
            <v>7</v>
          </cell>
          <cell r="Z397">
            <v>11</v>
          </cell>
          <cell r="AA397">
            <v>22</v>
          </cell>
          <cell r="AB397">
            <v>42</v>
          </cell>
          <cell r="AC397">
            <v>37</v>
          </cell>
          <cell r="AD397">
            <v>3</v>
          </cell>
          <cell r="AE397">
            <v>59</v>
          </cell>
          <cell r="AF397">
            <v>45</v>
          </cell>
          <cell r="AG397">
            <v>44</v>
          </cell>
          <cell r="AH397">
            <v>3</v>
          </cell>
          <cell r="AI397">
            <v>2</v>
          </cell>
          <cell r="AJ397">
            <v>1</v>
          </cell>
          <cell r="AK397">
            <v>20</v>
          </cell>
          <cell r="AL397">
            <v>53</v>
          </cell>
          <cell r="AM397">
            <v>19</v>
          </cell>
          <cell r="AN397">
            <v>32</v>
          </cell>
          <cell r="AO397">
            <v>38</v>
          </cell>
          <cell r="AP397">
            <v>50</v>
          </cell>
          <cell r="AQ397">
            <v>1</v>
          </cell>
          <cell r="AR397">
            <v>0</v>
          </cell>
          <cell r="AS397">
            <v>0</v>
          </cell>
          <cell r="AT397">
            <v>0</v>
          </cell>
          <cell r="AU397">
            <v>4</v>
          </cell>
          <cell r="AV397">
            <v>218</v>
          </cell>
          <cell r="AW397">
            <v>53</v>
          </cell>
        </row>
        <row r="398">
          <cell r="B398">
            <v>10020026</v>
          </cell>
          <cell r="C398" t="str">
            <v>T.C.T SAW BLADE 203X25.4X40T WOOD</v>
          </cell>
          <cell r="D398">
            <v>0</v>
          </cell>
          <cell r="E398" t="str">
            <v>Active</v>
          </cell>
          <cell r="F398" t="str">
            <v>A</v>
          </cell>
          <cell r="G398">
            <v>28</v>
          </cell>
          <cell r="H398">
            <v>0</v>
          </cell>
          <cell r="I398">
            <v>80</v>
          </cell>
          <cell r="J398">
            <v>62</v>
          </cell>
          <cell r="K398">
            <v>10.333333333333334</v>
          </cell>
          <cell r="L398">
            <v>180</v>
          </cell>
          <cell r="M398">
            <v>15</v>
          </cell>
          <cell r="N398">
            <v>14</v>
          </cell>
          <cell r="O398">
            <v>13</v>
          </cell>
          <cell r="P398">
            <v>6</v>
          </cell>
          <cell r="Q398">
            <v>11</v>
          </cell>
          <cell r="R398">
            <v>27</v>
          </cell>
          <cell r="S398">
            <v>11</v>
          </cell>
          <cell r="T398">
            <v>9</v>
          </cell>
          <cell r="U398">
            <v>7</v>
          </cell>
          <cell r="V398">
            <v>15</v>
          </cell>
          <cell r="W398">
            <v>12</v>
          </cell>
          <cell r="X398">
            <v>5</v>
          </cell>
          <cell r="Y398">
            <v>7</v>
          </cell>
          <cell r="Z398">
            <v>12</v>
          </cell>
          <cell r="AA398">
            <v>10</v>
          </cell>
          <cell r="AB398">
            <v>21</v>
          </cell>
          <cell r="AC398">
            <v>15</v>
          </cell>
          <cell r="AD398">
            <v>1</v>
          </cell>
          <cell r="AE398">
            <v>14</v>
          </cell>
          <cell r="AF398">
            <v>13</v>
          </cell>
          <cell r="AG398">
            <v>4</v>
          </cell>
          <cell r="AH398">
            <v>15</v>
          </cell>
          <cell r="AI398">
            <v>20</v>
          </cell>
          <cell r="AJ398">
            <v>19</v>
          </cell>
          <cell r="AK398">
            <v>24</v>
          </cell>
          <cell r="AL398">
            <v>19</v>
          </cell>
          <cell r="AM398">
            <v>8</v>
          </cell>
          <cell r="AN398">
            <v>28</v>
          </cell>
          <cell r="AO398">
            <v>20</v>
          </cell>
          <cell r="AP398">
            <v>28</v>
          </cell>
          <cell r="AQ398">
            <v>4</v>
          </cell>
          <cell r="AR398">
            <v>8</v>
          </cell>
          <cell r="AS398">
            <v>6</v>
          </cell>
          <cell r="AT398">
            <v>15</v>
          </cell>
          <cell r="AU398">
            <v>1</v>
          </cell>
          <cell r="AV398">
            <v>180</v>
          </cell>
          <cell r="AW398">
            <v>28</v>
          </cell>
        </row>
        <row r="399">
          <cell r="B399">
            <v>10019149</v>
          </cell>
          <cell r="C399" t="str">
            <v>T.C.T SAW BLADE 235X25.4X60T WOOD</v>
          </cell>
          <cell r="D399">
            <v>0</v>
          </cell>
          <cell r="E399" t="str">
            <v>Active</v>
          </cell>
          <cell r="F399" t="str">
            <v>A</v>
          </cell>
          <cell r="G399">
            <v>36</v>
          </cell>
          <cell r="H399">
            <v>0</v>
          </cell>
          <cell r="I399">
            <v>1</v>
          </cell>
          <cell r="J399">
            <v>62</v>
          </cell>
          <cell r="K399">
            <v>10.333333333333334</v>
          </cell>
          <cell r="L399">
            <v>134</v>
          </cell>
          <cell r="M399">
            <v>11.166666666666666</v>
          </cell>
          <cell r="N399">
            <v>6</v>
          </cell>
          <cell r="O399">
            <v>6</v>
          </cell>
          <cell r="P399">
            <v>20</v>
          </cell>
          <cell r="Q399">
            <v>4</v>
          </cell>
          <cell r="R399">
            <v>8</v>
          </cell>
          <cell r="S399">
            <v>2</v>
          </cell>
          <cell r="T399">
            <v>7</v>
          </cell>
          <cell r="U399">
            <v>4</v>
          </cell>
          <cell r="V399">
            <v>6</v>
          </cell>
          <cell r="W399">
            <v>7</v>
          </cell>
          <cell r="X399">
            <v>0</v>
          </cell>
          <cell r="Y399">
            <v>0</v>
          </cell>
          <cell r="Z399">
            <v>0</v>
          </cell>
          <cell r="AA399">
            <v>5</v>
          </cell>
          <cell r="AB399">
            <v>8</v>
          </cell>
          <cell r="AC399">
            <v>6</v>
          </cell>
          <cell r="AD399">
            <v>5</v>
          </cell>
          <cell r="AE399">
            <v>11</v>
          </cell>
          <cell r="AF399">
            <v>7</v>
          </cell>
          <cell r="AG399">
            <v>1</v>
          </cell>
          <cell r="AH399">
            <v>2</v>
          </cell>
          <cell r="AI399">
            <v>6</v>
          </cell>
          <cell r="AJ399">
            <v>9</v>
          </cell>
          <cell r="AK399">
            <v>6</v>
          </cell>
          <cell r="AL399">
            <v>16</v>
          </cell>
          <cell r="AM399">
            <v>10</v>
          </cell>
          <cell r="AN399">
            <v>11</v>
          </cell>
          <cell r="AO399">
            <v>20</v>
          </cell>
          <cell r="AP399">
            <v>6</v>
          </cell>
          <cell r="AQ399">
            <v>31</v>
          </cell>
          <cell r="AR399">
            <v>8</v>
          </cell>
          <cell r="AS399">
            <v>3</v>
          </cell>
          <cell r="AT399">
            <v>5</v>
          </cell>
          <cell r="AU399">
            <v>9</v>
          </cell>
          <cell r="AV399">
            <v>134</v>
          </cell>
          <cell r="AW399">
            <v>31</v>
          </cell>
        </row>
        <row r="400">
          <cell r="B400">
            <v>10020025</v>
          </cell>
          <cell r="C400" t="str">
            <v>T.C.T SAW BLADE 255X25.4X60T WOOD</v>
          </cell>
          <cell r="D400">
            <v>0</v>
          </cell>
          <cell r="E400" t="str">
            <v>Active</v>
          </cell>
          <cell r="F400" t="str">
            <v>A</v>
          </cell>
          <cell r="G400">
            <v>65</v>
          </cell>
          <cell r="H400">
            <v>0</v>
          </cell>
          <cell r="I400">
            <v>47</v>
          </cell>
          <cell r="J400">
            <v>73</v>
          </cell>
          <cell r="K400">
            <v>12.166666666666666</v>
          </cell>
          <cell r="L400">
            <v>183</v>
          </cell>
          <cell r="M400">
            <v>15.25</v>
          </cell>
          <cell r="N400">
            <v>20</v>
          </cell>
          <cell r="O400">
            <v>12</v>
          </cell>
          <cell r="P400">
            <v>20</v>
          </cell>
          <cell r="Q400">
            <v>10</v>
          </cell>
          <cell r="R400">
            <v>11</v>
          </cell>
          <cell r="S400">
            <v>21</v>
          </cell>
          <cell r="T400">
            <v>8</v>
          </cell>
          <cell r="U400">
            <v>9</v>
          </cell>
          <cell r="V400">
            <v>8</v>
          </cell>
          <cell r="W400">
            <v>21</v>
          </cell>
          <cell r="X400">
            <v>9</v>
          </cell>
          <cell r="Y400">
            <v>20</v>
          </cell>
          <cell r="Z400">
            <v>16</v>
          </cell>
          <cell r="AA400">
            <v>8</v>
          </cell>
          <cell r="AB400">
            <v>27</v>
          </cell>
          <cell r="AC400">
            <v>15</v>
          </cell>
          <cell r="AD400">
            <v>2</v>
          </cell>
          <cell r="AE400">
            <v>10</v>
          </cell>
          <cell r="AF400">
            <v>13</v>
          </cell>
          <cell r="AG400">
            <v>7</v>
          </cell>
          <cell r="AH400">
            <v>5</v>
          </cell>
          <cell r="AI400">
            <v>35</v>
          </cell>
          <cell r="AJ400">
            <v>17</v>
          </cell>
          <cell r="AK400">
            <v>5</v>
          </cell>
          <cell r="AL400">
            <v>17</v>
          </cell>
          <cell r="AM400">
            <v>14</v>
          </cell>
          <cell r="AN400">
            <v>35</v>
          </cell>
          <cell r="AO400">
            <v>22</v>
          </cell>
          <cell r="AP400">
            <v>17</v>
          </cell>
          <cell r="AQ400">
            <v>5</v>
          </cell>
          <cell r="AR400">
            <v>26</v>
          </cell>
          <cell r="AS400">
            <v>4</v>
          </cell>
          <cell r="AT400">
            <v>7</v>
          </cell>
          <cell r="AU400">
            <v>14</v>
          </cell>
          <cell r="AV400">
            <v>183</v>
          </cell>
          <cell r="AW400">
            <v>35</v>
          </cell>
        </row>
        <row r="401">
          <cell r="B401">
            <v>10018044</v>
          </cell>
          <cell r="C401" t="str">
            <v>T.C.T SAW BLADE 355X25.4X80T WOOD</v>
          </cell>
          <cell r="D401">
            <v>0</v>
          </cell>
          <cell r="E401" t="str">
            <v>Active</v>
          </cell>
          <cell r="F401" t="str">
            <v>A</v>
          </cell>
          <cell r="G401">
            <v>10</v>
          </cell>
          <cell r="H401">
            <v>0</v>
          </cell>
          <cell r="I401">
            <v>5</v>
          </cell>
          <cell r="J401">
            <v>10</v>
          </cell>
          <cell r="K401">
            <v>1.6666666666666667</v>
          </cell>
          <cell r="L401">
            <v>32</v>
          </cell>
          <cell r="M401">
            <v>2.6666666666666665</v>
          </cell>
          <cell r="N401">
            <v>6</v>
          </cell>
          <cell r="O401">
            <v>1</v>
          </cell>
          <cell r="P401">
            <v>4</v>
          </cell>
          <cell r="Q401">
            <v>3</v>
          </cell>
          <cell r="R401">
            <v>1</v>
          </cell>
          <cell r="S401">
            <v>0</v>
          </cell>
          <cell r="T401">
            <v>0</v>
          </cell>
          <cell r="U401">
            <v>0</v>
          </cell>
          <cell r="V401">
            <v>2</v>
          </cell>
          <cell r="W401">
            <v>2</v>
          </cell>
          <cell r="X401">
            <v>5</v>
          </cell>
          <cell r="Y401">
            <v>0</v>
          </cell>
          <cell r="Z401">
            <v>5</v>
          </cell>
          <cell r="AA401">
            <v>3</v>
          </cell>
          <cell r="AB401">
            <v>0</v>
          </cell>
          <cell r="AC401">
            <v>2</v>
          </cell>
          <cell r="AD401">
            <v>2</v>
          </cell>
          <cell r="AE401">
            <v>2</v>
          </cell>
          <cell r="AF401">
            <v>1</v>
          </cell>
          <cell r="AG401">
            <v>2</v>
          </cell>
          <cell r="AH401">
            <v>2</v>
          </cell>
          <cell r="AI401">
            <v>2</v>
          </cell>
          <cell r="AJ401">
            <v>0</v>
          </cell>
          <cell r="AK401">
            <v>2</v>
          </cell>
          <cell r="AL401">
            <v>6</v>
          </cell>
          <cell r="AM401">
            <v>4</v>
          </cell>
          <cell r="AN401">
            <v>4</v>
          </cell>
          <cell r="AO401">
            <v>6</v>
          </cell>
          <cell r="AP401">
            <v>0</v>
          </cell>
          <cell r="AQ401">
            <v>0</v>
          </cell>
          <cell r="AR401">
            <v>2</v>
          </cell>
          <cell r="AS401">
            <v>3</v>
          </cell>
          <cell r="AT401">
            <v>0</v>
          </cell>
          <cell r="AU401">
            <v>5</v>
          </cell>
          <cell r="AV401">
            <v>32</v>
          </cell>
          <cell r="AW401">
            <v>6</v>
          </cell>
        </row>
        <row r="402">
          <cell r="B402">
            <v>10020040</v>
          </cell>
          <cell r="C402" t="str">
            <v>T.C.T SAW BLADE 405X25.4X80T WOOD</v>
          </cell>
          <cell r="D402">
            <v>0</v>
          </cell>
          <cell r="E402" t="str">
            <v>Active</v>
          </cell>
          <cell r="F402" t="str">
            <v>A</v>
          </cell>
          <cell r="G402">
            <v>25</v>
          </cell>
          <cell r="H402">
            <v>0</v>
          </cell>
          <cell r="I402">
            <v>30</v>
          </cell>
          <cell r="J402">
            <v>30</v>
          </cell>
          <cell r="K402">
            <v>5</v>
          </cell>
          <cell r="L402">
            <v>69</v>
          </cell>
          <cell r="M402">
            <v>5.75</v>
          </cell>
          <cell r="N402">
            <v>8</v>
          </cell>
          <cell r="O402">
            <v>1</v>
          </cell>
          <cell r="P402">
            <v>6</v>
          </cell>
          <cell r="Q402">
            <v>5</v>
          </cell>
          <cell r="R402">
            <v>13</v>
          </cell>
          <cell r="S402">
            <v>0</v>
          </cell>
          <cell r="T402">
            <v>4</v>
          </cell>
          <cell r="U402">
            <v>2</v>
          </cell>
          <cell r="V402">
            <v>0</v>
          </cell>
          <cell r="W402">
            <v>8</v>
          </cell>
          <cell r="X402">
            <v>4</v>
          </cell>
          <cell r="Y402">
            <v>6</v>
          </cell>
          <cell r="Z402">
            <v>13</v>
          </cell>
          <cell r="AA402">
            <v>3</v>
          </cell>
          <cell r="AB402">
            <v>1</v>
          </cell>
          <cell r="AC402">
            <v>1</v>
          </cell>
          <cell r="AD402">
            <v>0</v>
          </cell>
          <cell r="AE402">
            <v>8</v>
          </cell>
          <cell r="AF402">
            <v>3</v>
          </cell>
          <cell r="AG402">
            <v>5</v>
          </cell>
          <cell r="AH402">
            <v>4</v>
          </cell>
          <cell r="AI402">
            <v>12</v>
          </cell>
          <cell r="AJ402">
            <v>5</v>
          </cell>
          <cell r="AK402">
            <v>2</v>
          </cell>
          <cell r="AL402">
            <v>3</v>
          </cell>
          <cell r="AM402">
            <v>15</v>
          </cell>
          <cell r="AN402">
            <v>8</v>
          </cell>
          <cell r="AO402">
            <v>6</v>
          </cell>
          <cell r="AP402">
            <v>9</v>
          </cell>
          <cell r="AQ402">
            <v>6</v>
          </cell>
          <cell r="AR402">
            <v>8</v>
          </cell>
          <cell r="AS402">
            <v>1</v>
          </cell>
          <cell r="AT402">
            <v>6</v>
          </cell>
          <cell r="AU402">
            <v>0</v>
          </cell>
          <cell r="AV402">
            <v>69</v>
          </cell>
          <cell r="AW402">
            <v>15</v>
          </cell>
        </row>
        <row r="403">
          <cell r="B403">
            <v>10020035</v>
          </cell>
          <cell r="C403" t="str">
            <v>T.C.T SAW BLADE 255X25.4X100T ALUM</v>
          </cell>
          <cell r="D403">
            <v>0</v>
          </cell>
          <cell r="E403" t="str">
            <v>Active</v>
          </cell>
          <cell r="F403" t="str">
            <v>A</v>
          </cell>
          <cell r="G403">
            <v>29</v>
          </cell>
          <cell r="H403">
            <v>0</v>
          </cell>
          <cell r="I403">
            <v>20</v>
          </cell>
          <cell r="J403">
            <v>80</v>
          </cell>
          <cell r="K403">
            <v>13.333333333333334</v>
          </cell>
          <cell r="L403">
            <v>149</v>
          </cell>
          <cell r="M403">
            <v>12.416666666666666</v>
          </cell>
          <cell r="N403">
            <v>18</v>
          </cell>
          <cell r="O403">
            <v>1</v>
          </cell>
          <cell r="P403">
            <v>11</v>
          </cell>
          <cell r="Q403">
            <v>13</v>
          </cell>
          <cell r="R403">
            <v>13</v>
          </cell>
          <cell r="S403">
            <v>15</v>
          </cell>
          <cell r="T403">
            <v>20</v>
          </cell>
          <cell r="U403">
            <v>19</v>
          </cell>
          <cell r="V403">
            <v>5</v>
          </cell>
          <cell r="W403">
            <v>14</v>
          </cell>
          <cell r="X403">
            <v>14</v>
          </cell>
          <cell r="Y403">
            <v>7</v>
          </cell>
          <cell r="Z403">
            <v>17</v>
          </cell>
          <cell r="AA403">
            <v>15</v>
          </cell>
          <cell r="AB403">
            <v>8</v>
          </cell>
          <cell r="AC403">
            <v>16</v>
          </cell>
          <cell r="AD403">
            <v>2</v>
          </cell>
          <cell r="AE403">
            <v>12</v>
          </cell>
          <cell r="AF403">
            <v>8</v>
          </cell>
          <cell r="AG403">
            <v>4</v>
          </cell>
          <cell r="AH403">
            <v>18</v>
          </cell>
          <cell r="AI403">
            <v>14</v>
          </cell>
          <cell r="AJ403">
            <v>8</v>
          </cell>
          <cell r="AK403">
            <v>15</v>
          </cell>
          <cell r="AL403">
            <v>8</v>
          </cell>
          <cell r="AM403">
            <v>6</v>
          </cell>
          <cell r="AN403">
            <v>13</v>
          </cell>
          <cell r="AO403">
            <v>19</v>
          </cell>
          <cell r="AP403">
            <v>23</v>
          </cell>
          <cell r="AQ403">
            <v>19</v>
          </cell>
          <cell r="AR403">
            <v>11</v>
          </cell>
          <cell r="AS403">
            <v>1</v>
          </cell>
          <cell r="AT403">
            <v>15</v>
          </cell>
          <cell r="AU403">
            <v>11</v>
          </cell>
          <cell r="AV403">
            <v>149</v>
          </cell>
          <cell r="AW403">
            <v>23</v>
          </cell>
        </row>
        <row r="404">
          <cell r="B404">
            <v>10019966</v>
          </cell>
          <cell r="C404" t="str">
            <v>T.C.T SAW BLADE 210X30/25X18T WOOD</v>
          </cell>
          <cell r="D404">
            <v>0</v>
          </cell>
          <cell r="E404" t="str">
            <v>Active</v>
          </cell>
          <cell r="F404" t="str">
            <v>A</v>
          </cell>
          <cell r="G404">
            <v>1</v>
          </cell>
          <cell r="H404">
            <v>0</v>
          </cell>
          <cell r="I404">
            <v>16</v>
          </cell>
          <cell r="J404">
            <v>44</v>
          </cell>
          <cell r="K404">
            <v>7.333333333333333</v>
          </cell>
          <cell r="L404">
            <v>98</v>
          </cell>
          <cell r="M404">
            <v>8.1666666666666661</v>
          </cell>
          <cell r="N404">
            <v>2</v>
          </cell>
          <cell r="O404">
            <v>9</v>
          </cell>
          <cell r="P404">
            <v>1</v>
          </cell>
          <cell r="Q404">
            <v>7</v>
          </cell>
          <cell r="R404">
            <v>4</v>
          </cell>
          <cell r="S404">
            <v>13</v>
          </cell>
          <cell r="T404">
            <v>4</v>
          </cell>
          <cell r="U404">
            <v>4</v>
          </cell>
          <cell r="V404">
            <v>3</v>
          </cell>
          <cell r="W404">
            <v>4</v>
          </cell>
          <cell r="X404">
            <v>10</v>
          </cell>
          <cell r="Y404">
            <v>7</v>
          </cell>
          <cell r="Z404">
            <v>1</v>
          </cell>
          <cell r="AA404">
            <v>9</v>
          </cell>
          <cell r="AB404">
            <v>3</v>
          </cell>
          <cell r="AC404">
            <v>2</v>
          </cell>
          <cell r="AD404">
            <v>1</v>
          </cell>
          <cell r="AE404">
            <v>8</v>
          </cell>
          <cell r="AF404">
            <v>4</v>
          </cell>
          <cell r="AG404">
            <v>1</v>
          </cell>
          <cell r="AH404">
            <v>6</v>
          </cell>
          <cell r="AI404">
            <v>7</v>
          </cell>
          <cell r="AJ404">
            <v>4</v>
          </cell>
          <cell r="AK404">
            <v>5</v>
          </cell>
          <cell r="AL404">
            <v>18</v>
          </cell>
          <cell r="AM404">
            <v>10</v>
          </cell>
          <cell r="AN404">
            <v>16</v>
          </cell>
          <cell r="AO404">
            <v>1</v>
          </cell>
          <cell r="AP404">
            <v>2</v>
          </cell>
          <cell r="AQ404">
            <v>18</v>
          </cell>
          <cell r="AR404">
            <v>4</v>
          </cell>
          <cell r="AS404">
            <v>5</v>
          </cell>
          <cell r="AT404">
            <v>13</v>
          </cell>
          <cell r="AU404">
            <v>2</v>
          </cell>
          <cell r="AV404">
            <v>98</v>
          </cell>
          <cell r="AW404">
            <v>18</v>
          </cell>
        </row>
        <row r="405">
          <cell r="B405">
            <v>10020027</v>
          </cell>
          <cell r="C405" t="str">
            <v>T.C.T SAW BLADE 160X20X40T WOOD</v>
          </cell>
          <cell r="D405">
            <v>0</v>
          </cell>
          <cell r="E405" t="str">
            <v>Active</v>
          </cell>
          <cell r="F405" t="str">
            <v>A</v>
          </cell>
          <cell r="G405">
            <v>24</v>
          </cell>
          <cell r="H405">
            <v>0</v>
          </cell>
          <cell r="I405">
            <v>95</v>
          </cell>
          <cell r="J405">
            <v>87</v>
          </cell>
          <cell r="K405">
            <v>14.5</v>
          </cell>
          <cell r="L405">
            <v>155</v>
          </cell>
          <cell r="M405">
            <v>12.916666666666666</v>
          </cell>
          <cell r="N405">
            <v>7</v>
          </cell>
          <cell r="O405">
            <v>11</v>
          </cell>
          <cell r="P405">
            <v>9</v>
          </cell>
          <cell r="Q405">
            <v>13</v>
          </cell>
          <cell r="R405">
            <v>11</v>
          </cell>
          <cell r="S405">
            <v>17</v>
          </cell>
          <cell r="T405">
            <v>15</v>
          </cell>
          <cell r="U405">
            <v>15</v>
          </cell>
          <cell r="V405">
            <v>18</v>
          </cell>
          <cell r="W405">
            <v>17</v>
          </cell>
          <cell r="X405">
            <v>17</v>
          </cell>
          <cell r="Y405">
            <v>19</v>
          </cell>
          <cell r="Z405">
            <v>17</v>
          </cell>
          <cell r="AA405">
            <v>11</v>
          </cell>
          <cell r="AB405">
            <v>16</v>
          </cell>
          <cell r="AC405">
            <v>12</v>
          </cell>
          <cell r="AD405">
            <v>5</v>
          </cell>
          <cell r="AE405">
            <v>33</v>
          </cell>
          <cell r="AF405">
            <v>18</v>
          </cell>
          <cell r="AG405">
            <v>8</v>
          </cell>
          <cell r="AH405">
            <v>3</v>
          </cell>
          <cell r="AI405">
            <v>13</v>
          </cell>
          <cell r="AJ405">
            <v>4</v>
          </cell>
          <cell r="AK405">
            <v>7</v>
          </cell>
          <cell r="AL405">
            <v>12</v>
          </cell>
          <cell r="AM405">
            <v>9</v>
          </cell>
          <cell r="AN405">
            <v>24</v>
          </cell>
          <cell r="AO405">
            <v>12</v>
          </cell>
          <cell r="AP405">
            <v>4</v>
          </cell>
          <cell r="AQ405">
            <v>2</v>
          </cell>
          <cell r="AR405">
            <v>20</v>
          </cell>
          <cell r="AS405">
            <v>39</v>
          </cell>
          <cell r="AT405">
            <v>18</v>
          </cell>
          <cell r="AU405">
            <v>4</v>
          </cell>
          <cell r="AV405">
            <v>155</v>
          </cell>
          <cell r="AW405">
            <v>39</v>
          </cell>
        </row>
        <row r="406">
          <cell r="B406">
            <v>10020028</v>
          </cell>
          <cell r="C406" t="str">
            <v>T.C.T SAW BLADE 305X25.4X60T WOOD</v>
          </cell>
          <cell r="D406">
            <v>0</v>
          </cell>
          <cell r="E406" t="str">
            <v>Active</v>
          </cell>
          <cell r="F406" t="str">
            <v>A</v>
          </cell>
          <cell r="G406">
            <v>35</v>
          </cell>
          <cell r="H406">
            <v>0</v>
          </cell>
          <cell r="I406">
            <v>0</v>
          </cell>
          <cell r="J406">
            <v>22</v>
          </cell>
          <cell r="K406">
            <v>3.6666666666666665</v>
          </cell>
          <cell r="L406">
            <v>44</v>
          </cell>
          <cell r="M406">
            <v>3.6666666666666665</v>
          </cell>
          <cell r="N406">
            <v>7</v>
          </cell>
          <cell r="O406">
            <v>17</v>
          </cell>
          <cell r="P406">
            <v>7</v>
          </cell>
          <cell r="Q406">
            <v>7</v>
          </cell>
          <cell r="R406">
            <v>3</v>
          </cell>
          <cell r="S406">
            <v>4</v>
          </cell>
          <cell r="T406">
            <v>5</v>
          </cell>
          <cell r="U406">
            <v>12</v>
          </cell>
          <cell r="V406">
            <v>16</v>
          </cell>
          <cell r="W406">
            <v>11</v>
          </cell>
          <cell r="X406">
            <v>1</v>
          </cell>
          <cell r="Y406">
            <v>5</v>
          </cell>
          <cell r="Z406">
            <v>10</v>
          </cell>
          <cell r="AA406">
            <v>2</v>
          </cell>
          <cell r="AB406">
            <v>4</v>
          </cell>
          <cell r="AC406">
            <v>3</v>
          </cell>
          <cell r="AD406">
            <v>0</v>
          </cell>
          <cell r="AE406">
            <v>15</v>
          </cell>
          <cell r="AF406">
            <v>9</v>
          </cell>
          <cell r="AG406">
            <v>16</v>
          </cell>
          <cell r="AH406">
            <v>11</v>
          </cell>
          <cell r="AI406">
            <v>10</v>
          </cell>
          <cell r="AJ406">
            <v>2</v>
          </cell>
          <cell r="AK406">
            <v>2</v>
          </cell>
          <cell r="AL406">
            <v>0</v>
          </cell>
          <cell r="AM406">
            <v>0</v>
          </cell>
          <cell r="AN406">
            <v>2</v>
          </cell>
          <cell r="AO406">
            <v>16</v>
          </cell>
          <cell r="AP406">
            <v>9</v>
          </cell>
          <cell r="AQ406">
            <v>7</v>
          </cell>
          <cell r="AR406">
            <v>0</v>
          </cell>
          <cell r="AS406">
            <v>0</v>
          </cell>
          <cell r="AT406">
            <v>2</v>
          </cell>
          <cell r="AU406">
            <v>4</v>
          </cell>
          <cell r="AV406">
            <v>44</v>
          </cell>
          <cell r="AW406">
            <v>16</v>
          </cell>
        </row>
        <row r="407">
          <cell r="B407">
            <v>10020042</v>
          </cell>
          <cell r="C407" t="str">
            <v>T.C.T SAW BLADE 255X25.4X100T WOOD</v>
          </cell>
          <cell r="D407">
            <v>0</v>
          </cell>
          <cell r="E407" t="str">
            <v>Active</v>
          </cell>
          <cell r="F407" t="str">
            <v>A</v>
          </cell>
          <cell r="G407">
            <v>27</v>
          </cell>
          <cell r="H407">
            <v>0</v>
          </cell>
          <cell r="I407">
            <v>0</v>
          </cell>
          <cell r="J407">
            <v>11</v>
          </cell>
          <cell r="K407">
            <v>1.8333333333333333</v>
          </cell>
          <cell r="L407">
            <v>64</v>
          </cell>
          <cell r="M407">
            <v>5.333333333333333</v>
          </cell>
          <cell r="N407">
            <v>6</v>
          </cell>
          <cell r="O407">
            <v>1</v>
          </cell>
          <cell r="P407">
            <v>4</v>
          </cell>
          <cell r="Q407">
            <v>3</v>
          </cell>
          <cell r="R407">
            <v>4</v>
          </cell>
          <cell r="S407">
            <v>4</v>
          </cell>
          <cell r="T407">
            <v>3</v>
          </cell>
          <cell r="U407">
            <v>3</v>
          </cell>
          <cell r="V407">
            <v>9</v>
          </cell>
          <cell r="W407">
            <v>5</v>
          </cell>
          <cell r="X407">
            <v>1</v>
          </cell>
          <cell r="Y407">
            <v>4</v>
          </cell>
          <cell r="Z407">
            <v>2</v>
          </cell>
          <cell r="AA407">
            <v>2</v>
          </cell>
          <cell r="AB407">
            <v>1</v>
          </cell>
          <cell r="AC407">
            <v>5</v>
          </cell>
          <cell r="AD407">
            <v>1</v>
          </cell>
          <cell r="AE407">
            <v>4</v>
          </cell>
          <cell r="AF407">
            <v>7</v>
          </cell>
          <cell r="AG407">
            <v>3</v>
          </cell>
          <cell r="AH407">
            <v>5</v>
          </cell>
          <cell r="AI407">
            <v>4</v>
          </cell>
          <cell r="AJ407">
            <v>3</v>
          </cell>
          <cell r="AK407">
            <v>8</v>
          </cell>
          <cell r="AL407">
            <v>7</v>
          </cell>
          <cell r="AM407">
            <v>17</v>
          </cell>
          <cell r="AN407">
            <v>1</v>
          </cell>
          <cell r="AO407">
            <v>17</v>
          </cell>
          <cell r="AP407">
            <v>0</v>
          </cell>
          <cell r="AQ407">
            <v>0</v>
          </cell>
          <cell r="AR407">
            <v>0</v>
          </cell>
          <cell r="AS407">
            <v>0</v>
          </cell>
          <cell r="AT407">
            <v>4</v>
          </cell>
          <cell r="AU407">
            <v>7</v>
          </cell>
          <cell r="AV407">
            <v>64</v>
          </cell>
          <cell r="AW407">
            <v>17</v>
          </cell>
        </row>
        <row r="408">
          <cell r="B408">
            <v>10020037</v>
          </cell>
          <cell r="C408" t="str">
            <v>T.C.T SAW BLADE 305X25.4X100T WOOD</v>
          </cell>
          <cell r="D408">
            <v>0</v>
          </cell>
          <cell r="E408" t="str">
            <v>Active</v>
          </cell>
          <cell r="F408" t="str">
            <v>A</v>
          </cell>
          <cell r="G408">
            <v>20</v>
          </cell>
          <cell r="H408">
            <v>0</v>
          </cell>
          <cell r="I408">
            <v>0</v>
          </cell>
          <cell r="J408">
            <v>17</v>
          </cell>
          <cell r="K408">
            <v>2.8333333333333335</v>
          </cell>
          <cell r="L408">
            <v>46</v>
          </cell>
          <cell r="M408">
            <v>3.8333333333333335</v>
          </cell>
          <cell r="N408">
            <v>2</v>
          </cell>
          <cell r="O408">
            <v>6</v>
          </cell>
          <cell r="P408">
            <v>5</v>
          </cell>
          <cell r="Q408">
            <v>3</v>
          </cell>
          <cell r="R408">
            <v>1</v>
          </cell>
          <cell r="S408">
            <v>11</v>
          </cell>
          <cell r="T408">
            <v>3</v>
          </cell>
          <cell r="U408">
            <v>0</v>
          </cell>
          <cell r="V408">
            <v>3</v>
          </cell>
          <cell r="W408">
            <v>6</v>
          </cell>
          <cell r="X408">
            <v>3</v>
          </cell>
          <cell r="Y408">
            <v>1</v>
          </cell>
          <cell r="Z408">
            <v>4</v>
          </cell>
          <cell r="AA408">
            <v>3</v>
          </cell>
          <cell r="AB408">
            <v>3</v>
          </cell>
          <cell r="AC408">
            <v>4</v>
          </cell>
          <cell r="AD408">
            <v>0</v>
          </cell>
          <cell r="AE408">
            <v>5</v>
          </cell>
          <cell r="AF408">
            <v>1</v>
          </cell>
          <cell r="AG408">
            <v>0</v>
          </cell>
          <cell r="AH408">
            <v>3</v>
          </cell>
          <cell r="AI408">
            <v>1</v>
          </cell>
          <cell r="AJ408">
            <v>1</v>
          </cell>
          <cell r="AK408">
            <v>9</v>
          </cell>
          <cell r="AL408">
            <v>11</v>
          </cell>
          <cell r="AM408">
            <v>5</v>
          </cell>
          <cell r="AN408">
            <v>1</v>
          </cell>
          <cell r="AO408">
            <v>2</v>
          </cell>
          <cell r="AP408">
            <v>4</v>
          </cell>
          <cell r="AQ408">
            <v>2</v>
          </cell>
          <cell r="AR408">
            <v>1</v>
          </cell>
          <cell r="AS408">
            <v>0</v>
          </cell>
          <cell r="AT408">
            <v>3</v>
          </cell>
          <cell r="AU408">
            <v>7</v>
          </cell>
          <cell r="AV408">
            <v>46</v>
          </cell>
          <cell r="AW408">
            <v>11</v>
          </cell>
        </row>
        <row r="409">
          <cell r="B409">
            <v>10020034</v>
          </cell>
          <cell r="C409" t="str">
            <v>MAKITA TCT SAWBLADE 14" A-82351J 100T</v>
          </cell>
          <cell r="D409">
            <v>0</v>
          </cell>
          <cell r="E409" t="str">
            <v>Active</v>
          </cell>
          <cell r="F409" t="str">
            <v>A</v>
          </cell>
          <cell r="G409">
            <v>3</v>
          </cell>
          <cell r="H409">
            <v>0</v>
          </cell>
          <cell r="I409">
            <v>0</v>
          </cell>
          <cell r="J409">
            <v>8</v>
          </cell>
          <cell r="K409">
            <v>1.3333333333333333</v>
          </cell>
          <cell r="L409">
            <v>14</v>
          </cell>
          <cell r="M409">
            <v>1.1666666666666667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2</v>
          </cell>
          <cell r="AF409">
            <v>1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1</v>
          </cell>
          <cell r="AL409">
            <v>3</v>
          </cell>
          <cell r="AM409">
            <v>0</v>
          </cell>
          <cell r="AN409">
            <v>0</v>
          </cell>
          <cell r="AO409">
            <v>2</v>
          </cell>
          <cell r="AP409">
            <v>2</v>
          </cell>
          <cell r="AQ409">
            <v>1</v>
          </cell>
          <cell r="AR409">
            <v>2</v>
          </cell>
          <cell r="AS409">
            <v>2</v>
          </cell>
          <cell r="AT409">
            <v>1</v>
          </cell>
          <cell r="AU409">
            <v>0</v>
          </cell>
          <cell r="AV409">
            <v>14</v>
          </cell>
          <cell r="AW409">
            <v>3</v>
          </cell>
        </row>
        <row r="410">
          <cell r="B410">
            <v>10019527</v>
          </cell>
          <cell r="C410" t="str">
            <v>T.C.T SAW BLADE 185X20X40T WOOD</v>
          </cell>
          <cell r="D410">
            <v>0</v>
          </cell>
          <cell r="E410" t="str">
            <v>Active</v>
          </cell>
          <cell r="F410" t="str">
            <v>A</v>
          </cell>
          <cell r="G410">
            <v>49</v>
          </cell>
          <cell r="H410">
            <v>0</v>
          </cell>
          <cell r="I410">
            <v>200</v>
          </cell>
          <cell r="J410">
            <v>97</v>
          </cell>
          <cell r="K410">
            <v>16.166666666666668</v>
          </cell>
          <cell r="L410">
            <v>473</v>
          </cell>
          <cell r="M410">
            <v>39.416666666666664</v>
          </cell>
          <cell r="N410">
            <v>63</v>
          </cell>
          <cell r="O410">
            <v>80</v>
          </cell>
          <cell r="P410">
            <v>77</v>
          </cell>
          <cell r="Q410">
            <v>75</v>
          </cell>
          <cell r="R410">
            <v>78</v>
          </cell>
          <cell r="S410">
            <v>38</v>
          </cell>
          <cell r="T410">
            <v>0</v>
          </cell>
          <cell r="U410">
            <v>0</v>
          </cell>
          <cell r="V410">
            <v>27</v>
          </cell>
          <cell r="W410">
            <v>65</v>
          </cell>
          <cell r="X410">
            <v>66</v>
          </cell>
          <cell r="Y410">
            <v>102</v>
          </cell>
          <cell r="Z410">
            <v>112</v>
          </cell>
          <cell r="AA410">
            <v>91</v>
          </cell>
          <cell r="AB410">
            <v>23</v>
          </cell>
          <cell r="AC410">
            <v>69</v>
          </cell>
          <cell r="AD410">
            <v>9</v>
          </cell>
          <cell r="AE410">
            <v>129</v>
          </cell>
          <cell r="AF410">
            <v>72</v>
          </cell>
          <cell r="AG410">
            <v>60</v>
          </cell>
          <cell r="AH410">
            <v>80</v>
          </cell>
          <cell r="AI410">
            <v>194</v>
          </cell>
          <cell r="AJ410">
            <v>56</v>
          </cell>
          <cell r="AK410">
            <v>90</v>
          </cell>
          <cell r="AL410">
            <v>55</v>
          </cell>
          <cell r="AM410">
            <v>62</v>
          </cell>
          <cell r="AN410">
            <v>44</v>
          </cell>
          <cell r="AO410">
            <v>69</v>
          </cell>
          <cell r="AP410">
            <v>49</v>
          </cell>
          <cell r="AQ410">
            <v>4</v>
          </cell>
          <cell r="AR410">
            <v>1</v>
          </cell>
          <cell r="AS410">
            <v>0</v>
          </cell>
          <cell r="AT410">
            <v>17</v>
          </cell>
          <cell r="AU410">
            <v>26</v>
          </cell>
          <cell r="AV410">
            <v>473</v>
          </cell>
          <cell r="AW410">
            <v>90</v>
          </cell>
        </row>
        <row r="411">
          <cell r="B411">
            <v>10020033</v>
          </cell>
          <cell r="C411" t="str">
            <v>T.C.T. SAW BLADE 305X100X25.4 FOR LS1212</v>
          </cell>
          <cell r="D411" t="str">
            <v>A-82557</v>
          </cell>
          <cell r="E411" t="str">
            <v>Obsolete</v>
          </cell>
          <cell r="F411" t="str">
            <v>A</v>
          </cell>
          <cell r="G411">
            <v>0</v>
          </cell>
          <cell r="H411">
            <v>0</v>
          </cell>
          <cell r="I411">
            <v>0</v>
          </cell>
          <cell r="J411">
            <v>2</v>
          </cell>
          <cell r="K411">
            <v>0.33333333333333331</v>
          </cell>
          <cell r="L411">
            <v>4</v>
          </cell>
          <cell r="M411">
            <v>0.33333333333333331</v>
          </cell>
          <cell r="N411">
            <v>1</v>
          </cell>
          <cell r="O411">
            <v>0</v>
          </cell>
          <cell r="P411">
            <v>2</v>
          </cell>
          <cell r="Q411">
            <v>1</v>
          </cell>
          <cell r="R411">
            <v>0</v>
          </cell>
          <cell r="S411">
            <v>1</v>
          </cell>
          <cell r="T411">
            <v>1</v>
          </cell>
          <cell r="U411">
            <v>4</v>
          </cell>
          <cell r="V411">
            <v>0</v>
          </cell>
          <cell r="W411">
            <v>1</v>
          </cell>
          <cell r="X411">
            <v>1</v>
          </cell>
          <cell r="Y411">
            <v>0</v>
          </cell>
          <cell r="Z411">
            <v>0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1</v>
          </cell>
          <cell r="AF411">
            <v>0</v>
          </cell>
          <cell r="AG411">
            <v>1</v>
          </cell>
          <cell r="AH411">
            <v>1</v>
          </cell>
          <cell r="AI411">
            <v>0</v>
          </cell>
          <cell r="AJ411">
            <v>0</v>
          </cell>
          <cell r="AK411">
            <v>1</v>
          </cell>
          <cell r="AL411">
            <v>0</v>
          </cell>
          <cell r="AM411">
            <v>0</v>
          </cell>
          <cell r="AN411">
            <v>0</v>
          </cell>
          <cell r="AO411">
            <v>1</v>
          </cell>
          <cell r="AP411">
            <v>0</v>
          </cell>
          <cell r="AQ411">
            <v>1</v>
          </cell>
          <cell r="AR411">
            <v>0</v>
          </cell>
          <cell r="AS411">
            <v>1</v>
          </cell>
          <cell r="AT411">
            <v>0</v>
          </cell>
          <cell r="AU411">
            <v>0</v>
          </cell>
          <cell r="AV411">
            <v>4</v>
          </cell>
          <cell r="AW411">
            <v>1</v>
          </cell>
        </row>
        <row r="412">
          <cell r="B412">
            <v>10019842</v>
          </cell>
          <cell r="C412" t="str">
            <v>DIAMOND WHEEL 105MM SEGMENTED (DRY)</v>
          </cell>
          <cell r="D412">
            <v>0</v>
          </cell>
          <cell r="E412" t="str">
            <v>Active</v>
          </cell>
          <cell r="F412" t="str">
            <v>A</v>
          </cell>
          <cell r="G412">
            <v>12</v>
          </cell>
          <cell r="H412">
            <v>0</v>
          </cell>
          <cell r="I412">
            <v>5</v>
          </cell>
          <cell r="J412">
            <v>6</v>
          </cell>
          <cell r="K412">
            <v>1</v>
          </cell>
          <cell r="L412">
            <v>12</v>
          </cell>
          <cell r="M412">
            <v>1</v>
          </cell>
          <cell r="N412">
            <v>0</v>
          </cell>
          <cell r="O412">
            <v>1</v>
          </cell>
          <cell r="P412">
            <v>1</v>
          </cell>
          <cell r="Q412">
            <v>1</v>
          </cell>
          <cell r="R412">
            <v>0</v>
          </cell>
          <cell r="S412">
            <v>4</v>
          </cell>
          <cell r="T412">
            <v>1</v>
          </cell>
          <cell r="U412">
            <v>3</v>
          </cell>
          <cell r="V412">
            <v>0</v>
          </cell>
          <cell r="W412">
            <v>0</v>
          </cell>
          <cell r="X412">
            <v>0</v>
          </cell>
          <cell r="Y412">
            <v>2</v>
          </cell>
          <cell r="Z412">
            <v>0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0</v>
          </cell>
          <cell r="AF412">
            <v>0</v>
          </cell>
          <cell r="AG412">
            <v>0</v>
          </cell>
          <cell r="AH412">
            <v>0</v>
          </cell>
          <cell r="AI412">
            <v>2</v>
          </cell>
          <cell r="AJ412">
            <v>0</v>
          </cell>
          <cell r="AK412">
            <v>0</v>
          </cell>
          <cell r="AL412">
            <v>0</v>
          </cell>
          <cell r="AM412">
            <v>0</v>
          </cell>
          <cell r="AN412">
            <v>0</v>
          </cell>
          <cell r="AO412">
            <v>6</v>
          </cell>
          <cell r="AP412">
            <v>1</v>
          </cell>
          <cell r="AQ412">
            <v>3</v>
          </cell>
          <cell r="AR412">
            <v>1</v>
          </cell>
          <cell r="AS412">
            <v>1</v>
          </cell>
          <cell r="AT412">
            <v>0</v>
          </cell>
          <cell r="AU412">
            <v>0</v>
          </cell>
          <cell r="AV412">
            <v>12</v>
          </cell>
          <cell r="AW412">
            <v>6</v>
          </cell>
        </row>
        <row r="413">
          <cell r="B413">
            <v>10019482</v>
          </cell>
          <cell r="C413" t="str">
            <v>T.C.T SAW BLADE 255X25.4X32T WOOD</v>
          </cell>
          <cell r="D413">
            <v>0</v>
          </cell>
          <cell r="E413" t="str">
            <v>Active</v>
          </cell>
          <cell r="F413" t="str">
            <v>A</v>
          </cell>
          <cell r="G413">
            <v>15</v>
          </cell>
          <cell r="H413">
            <v>0</v>
          </cell>
          <cell r="I413">
            <v>10</v>
          </cell>
          <cell r="J413">
            <v>12</v>
          </cell>
          <cell r="K413">
            <v>2</v>
          </cell>
          <cell r="L413">
            <v>34</v>
          </cell>
          <cell r="M413">
            <v>2.8333333333333335</v>
          </cell>
          <cell r="N413">
            <v>9</v>
          </cell>
          <cell r="O413">
            <v>3</v>
          </cell>
          <cell r="P413">
            <v>1</v>
          </cell>
          <cell r="Q413">
            <v>4</v>
          </cell>
          <cell r="R413">
            <v>3</v>
          </cell>
          <cell r="S413">
            <v>2</v>
          </cell>
          <cell r="T413">
            <v>4</v>
          </cell>
          <cell r="U413">
            <v>6</v>
          </cell>
          <cell r="V413">
            <v>4</v>
          </cell>
          <cell r="W413">
            <v>7</v>
          </cell>
          <cell r="X413">
            <v>3</v>
          </cell>
          <cell r="Y413">
            <v>2</v>
          </cell>
          <cell r="Z413">
            <v>3</v>
          </cell>
          <cell r="AA413">
            <v>3</v>
          </cell>
          <cell r="AB413">
            <v>3</v>
          </cell>
          <cell r="AC413">
            <v>0</v>
          </cell>
          <cell r="AD413">
            <v>0</v>
          </cell>
          <cell r="AE413">
            <v>0</v>
          </cell>
          <cell r="AF413">
            <v>0</v>
          </cell>
          <cell r="AG413">
            <v>2</v>
          </cell>
          <cell r="AH413">
            <v>2</v>
          </cell>
          <cell r="AI413">
            <v>4</v>
          </cell>
          <cell r="AJ413">
            <v>3</v>
          </cell>
          <cell r="AK413">
            <v>3</v>
          </cell>
          <cell r="AL413">
            <v>2</v>
          </cell>
          <cell r="AM413">
            <v>4</v>
          </cell>
          <cell r="AN413">
            <v>6</v>
          </cell>
          <cell r="AO413">
            <v>4</v>
          </cell>
          <cell r="AP413">
            <v>1</v>
          </cell>
          <cell r="AQ413">
            <v>2</v>
          </cell>
          <cell r="AR413">
            <v>1</v>
          </cell>
          <cell r="AS413">
            <v>3</v>
          </cell>
          <cell r="AT413">
            <v>3</v>
          </cell>
          <cell r="AU413">
            <v>2</v>
          </cell>
          <cell r="AV413">
            <v>34</v>
          </cell>
          <cell r="AW413">
            <v>6</v>
          </cell>
        </row>
        <row r="414">
          <cell r="B414">
            <v>10020019</v>
          </cell>
          <cell r="C414" t="str">
            <v>DIAMOND WHEEL 155MM SEGMENTED (DRY)</v>
          </cell>
          <cell r="D414">
            <v>0</v>
          </cell>
          <cell r="E414" t="str">
            <v>Active</v>
          </cell>
          <cell r="F414" t="str">
            <v>A</v>
          </cell>
          <cell r="G414">
            <v>7</v>
          </cell>
          <cell r="H414">
            <v>0</v>
          </cell>
          <cell r="I414">
            <v>5</v>
          </cell>
          <cell r="J414">
            <v>7</v>
          </cell>
          <cell r="K414">
            <v>1.1666666666666667</v>
          </cell>
          <cell r="L414">
            <v>21</v>
          </cell>
          <cell r="M414">
            <v>1.75</v>
          </cell>
          <cell r="N414">
            <v>1</v>
          </cell>
          <cell r="O414">
            <v>2</v>
          </cell>
          <cell r="P414">
            <v>8</v>
          </cell>
          <cell r="Q414">
            <v>0</v>
          </cell>
          <cell r="R414">
            <v>3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1</v>
          </cell>
          <cell r="X414">
            <v>3</v>
          </cell>
          <cell r="Y414">
            <v>3</v>
          </cell>
          <cell r="Z414">
            <v>0</v>
          </cell>
          <cell r="AA414">
            <v>3</v>
          </cell>
          <cell r="AB414">
            <v>0</v>
          </cell>
          <cell r="AC414">
            <v>9</v>
          </cell>
          <cell r="AD414">
            <v>0</v>
          </cell>
          <cell r="AE414">
            <v>0</v>
          </cell>
          <cell r="AF414">
            <v>0</v>
          </cell>
          <cell r="AG414">
            <v>0</v>
          </cell>
          <cell r="AH414">
            <v>2</v>
          </cell>
          <cell r="AI414">
            <v>1</v>
          </cell>
          <cell r="AJ414">
            <v>0</v>
          </cell>
          <cell r="AK414">
            <v>6</v>
          </cell>
          <cell r="AL414">
            <v>3</v>
          </cell>
          <cell r="AM414">
            <v>0</v>
          </cell>
          <cell r="AN414">
            <v>5</v>
          </cell>
          <cell r="AO414">
            <v>0</v>
          </cell>
          <cell r="AP414">
            <v>0</v>
          </cell>
          <cell r="AQ414">
            <v>0</v>
          </cell>
          <cell r="AR414">
            <v>3</v>
          </cell>
          <cell r="AS414">
            <v>1</v>
          </cell>
          <cell r="AT414">
            <v>0</v>
          </cell>
          <cell r="AU414">
            <v>3</v>
          </cell>
          <cell r="AV414">
            <v>21</v>
          </cell>
          <cell r="AW414">
            <v>6</v>
          </cell>
        </row>
        <row r="415">
          <cell r="B415">
            <v>40007411</v>
          </cell>
          <cell r="C415" t="str">
            <v>PUNCH FOR JN1601</v>
          </cell>
          <cell r="D415">
            <v>0</v>
          </cell>
          <cell r="E415" t="str">
            <v>Active</v>
          </cell>
          <cell r="F415" t="str">
            <v>A</v>
          </cell>
          <cell r="G415">
            <v>6</v>
          </cell>
          <cell r="H415">
            <v>0</v>
          </cell>
          <cell r="I415">
            <v>10</v>
          </cell>
          <cell r="J415">
            <v>25</v>
          </cell>
          <cell r="K415">
            <v>4.166666666666667</v>
          </cell>
          <cell r="L415">
            <v>50</v>
          </cell>
          <cell r="M415">
            <v>4.166666666666667</v>
          </cell>
          <cell r="N415">
            <v>5</v>
          </cell>
          <cell r="O415">
            <v>2</v>
          </cell>
          <cell r="P415">
            <v>10</v>
          </cell>
          <cell r="Q415">
            <v>11</v>
          </cell>
          <cell r="R415">
            <v>5</v>
          </cell>
          <cell r="S415">
            <v>10</v>
          </cell>
          <cell r="T415">
            <v>2</v>
          </cell>
          <cell r="U415">
            <v>7</v>
          </cell>
          <cell r="V415">
            <v>3</v>
          </cell>
          <cell r="W415">
            <v>3</v>
          </cell>
          <cell r="X415">
            <v>4</v>
          </cell>
          <cell r="Y415">
            <v>4</v>
          </cell>
          <cell r="Z415">
            <v>3</v>
          </cell>
          <cell r="AA415">
            <v>5</v>
          </cell>
          <cell r="AB415">
            <v>3</v>
          </cell>
          <cell r="AC415">
            <v>0</v>
          </cell>
          <cell r="AD415">
            <v>4</v>
          </cell>
          <cell r="AE415">
            <v>6</v>
          </cell>
          <cell r="AF415">
            <v>3</v>
          </cell>
          <cell r="AG415">
            <v>0</v>
          </cell>
          <cell r="AH415">
            <v>6</v>
          </cell>
          <cell r="AI415">
            <v>2</v>
          </cell>
          <cell r="AJ415">
            <v>2</v>
          </cell>
          <cell r="AK415">
            <v>6</v>
          </cell>
          <cell r="AL415">
            <v>4</v>
          </cell>
          <cell r="AM415">
            <v>1</v>
          </cell>
          <cell r="AN415">
            <v>6</v>
          </cell>
          <cell r="AO415">
            <v>6</v>
          </cell>
          <cell r="AP415">
            <v>3</v>
          </cell>
          <cell r="AQ415">
            <v>3</v>
          </cell>
          <cell r="AR415">
            <v>5</v>
          </cell>
          <cell r="AS415">
            <v>1</v>
          </cell>
          <cell r="AT415">
            <v>7</v>
          </cell>
          <cell r="AU415">
            <v>6</v>
          </cell>
          <cell r="AV415">
            <v>50</v>
          </cell>
          <cell r="AW415">
            <v>7</v>
          </cell>
        </row>
        <row r="416">
          <cell r="B416">
            <v>10018414</v>
          </cell>
          <cell r="C416" t="str">
            <v>T.C.T SAW BLADE 185X20X48T THIN M.STEEL</v>
          </cell>
          <cell r="D416">
            <v>0</v>
          </cell>
          <cell r="E416" t="str">
            <v>Active</v>
          </cell>
          <cell r="F416" t="str">
            <v>A</v>
          </cell>
          <cell r="G416">
            <v>6</v>
          </cell>
          <cell r="H416">
            <v>0</v>
          </cell>
          <cell r="I416">
            <v>0</v>
          </cell>
          <cell r="J416">
            <v>2</v>
          </cell>
          <cell r="K416">
            <v>0.33333333333333331</v>
          </cell>
          <cell r="L416">
            <v>3</v>
          </cell>
          <cell r="M416">
            <v>0.25</v>
          </cell>
          <cell r="N416">
            <v>1</v>
          </cell>
          <cell r="O416">
            <v>4</v>
          </cell>
          <cell r="P416">
            <v>0</v>
          </cell>
          <cell r="Q416">
            <v>1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1</v>
          </cell>
          <cell r="X416">
            <v>0</v>
          </cell>
          <cell r="Y416">
            <v>0</v>
          </cell>
          <cell r="Z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  <cell r="AF416">
            <v>0</v>
          </cell>
          <cell r="AG416">
            <v>0</v>
          </cell>
          <cell r="AH416">
            <v>0</v>
          </cell>
          <cell r="AI416">
            <v>0</v>
          </cell>
          <cell r="AJ416">
            <v>0</v>
          </cell>
          <cell r="AK416">
            <v>0</v>
          </cell>
          <cell r="AL416">
            <v>1</v>
          </cell>
          <cell r="AM416">
            <v>0</v>
          </cell>
          <cell r="AN416">
            <v>0</v>
          </cell>
          <cell r="AO416">
            <v>0</v>
          </cell>
          <cell r="AP416">
            <v>1</v>
          </cell>
          <cell r="AQ416">
            <v>0</v>
          </cell>
          <cell r="AR416">
            <v>0</v>
          </cell>
          <cell r="AS416">
            <v>0</v>
          </cell>
          <cell r="AT416">
            <v>0</v>
          </cell>
          <cell r="AU416">
            <v>1</v>
          </cell>
          <cell r="AV416">
            <v>3</v>
          </cell>
          <cell r="AW416">
            <v>1</v>
          </cell>
        </row>
        <row r="417">
          <cell r="B417">
            <v>10019075</v>
          </cell>
          <cell r="C417" t="str">
            <v>DIAMOND WHEEL 105MM DRY CORRUGATED</v>
          </cell>
          <cell r="D417">
            <v>0</v>
          </cell>
          <cell r="E417" t="str">
            <v>Active</v>
          </cell>
          <cell r="F417" t="str">
            <v>A</v>
          </cell>
          <cell r="G417">
            <v>47</v>
          </cell>
          <cell r="H417">
            <v>0</v>
          </cell>
          <cell r="I417">
            <v>0</v>
          </cell>
          <cell r="J417">
            <v>25</v>
          </cell>
          <cell r="K417">
            <v>4.166666666666667</v>
          </cell>
          <cell r="L417">
            <v>70</v>
          </cell>
          <cell r="M417">
            <v>5.833333333333333</v>
          </cell>
          <cell r="N417">
            <v>24</v>
          </cell>
          <cell r="O417">
            <v>22</v>
          </cell>
          <cell r="P417">
            <v>10</v>
          </cell>
          <cell r="Q417">
            <v>28</v>
          </cell>
          <cell r="R417">
            <v>2</v>
          </cell>
          <cell r="S417">
            <v>1</v>
          </cell>
          <cell r="T417">
            <v>0</v>
          </cell>
          <cell r="U417">
            <v>2</v>
          </cell>
          <cell r="V417">
            <v>4</v>
          </cell>
          <cell r="W417">
            <v>7</v>
          </cell>
          <cell r="X417">
            <v>7</v>
          </cell>
          <cell r="Y417">
            <v>52</v>
          </cell>
          <cell r="Z417">
            <v>5</v>
          </cell>
          <cell r="AA417">
            <v>6</v>
          </cell>
          <cell r="AB417">
            <v>7</v>
          </cell>
          <cell r="AC417">
            <v>2</v>
          </cell>
          <cell r="AD417">
            <v>0</v>
          </cell>
          <cell r="AE417">
            <v>10</v>
          </cell>
          <cell r="AF417">
            <v>17</v>
          </cell>
          <cell r="AG417">
            <v>5</v>
          </cell>
          <cell r="AH417">
            <v>3</v>
          </cell>
          <cell r="AI417">
            <v>7</v>
          </cell>
          <cell r="AJ417">
            <v>6</v>
          </cell>
          <cell r="AK417">
            <v>4</v>
          </cell>
          <cell r="AL417">
            <v>8</v>
          </cell>
          <cell r="AM417">
            <v>8</v>
          </cell>
          <cell r="AN417">
            <v>9</v>
          </cell>
          <cell r="AO417">
            <v>10</v>
          </cell>
          <cell r="AP417">
            <v>7</v>
          </cell>
          <cell r="AQ417">
            <v>3</v>
          </cell>
          <cell r="AR417">
            <v>9</v>
          </cell>
          <cell r="AS417">
            <v>1</v>
          </cell>
          <cell r="AT417">
            <v>3</v>
          </cell>
          <cell r="AU417">
            <v>2</v>
          </cell>
          <cell r="AV417">
            <v>70</v>
          </cell>
          <cell r="AW417">
            <v>10</v>
          </cell>
        </row>
        <row r="418">
          <cell r="B418">
            <v>10018145</v>
          </cell>
          <cell r="C418" t="str">
            <v>DIAMOND WHEEL 105MM (DRY SEGMENTED)</v>
          </cell>
          <cell r="D418">
            <v>0</v>
          </cell>
          <cell r="E418" t="str">
            <v>Active</v>
          </cell>
          <cell r="F418" t="str">
            <v>A</v>
          </cell>
          <cell r="G418">
            <v>16</v>
          </cell>
          <cell r="H418">
            <v>0</v>
          </cell>
          <cell r="I418">
            <v>0</v>
          </cell>
          <cell r="J418">
            <v>7</v>
          </cell>
          <cell r="K418">
            <v>1.1666666666666667</v>
          </cell>
          <cell r="L418">
            <v>18</v>
          </cell>
          <cell r="M418">
            <v>1.5</v>
          </cell>
          <cell r="N418">
            <v>0</v>
          </cell>
          <cell r="O418">
            <v>1</v>
          </cell>
          <cell r="P418">
            <v>4</v>
          </cell>
          <cell r="Q418">
            <v>6</v>
          </cell>
          <cell r="R418">
            <v>7</v>
          </cell>
          <cell r="S418">
            <v>1</v>
          </cell>
          <cell r="T418">
            <v>2</v>
          </cell>
          <cell r="U418">
            <v>2</v>
          </cell>
          <cell r="V418">
            <v>0</v>
          </cell>
          <cell r="W418">
            <v>0</v>
          </cell>
          <cell r="X418">
            <v>3</v>
          </cell>
          <cell r="Y418">
            <v>3</v>
          </cell>
          <cell r="Z418">
            <v>1</v>
          </cell>
          <cell r="AA418">
            <v>2</v>
          </cell>
          <cell r="AB418">
            <v>0</v>
          </cell>
          <cell r="AC418">
            <v>2</v>
          </cell>
          <cell r="AD418">
            <v>0</v>
          </cell>
          <cell r="AE418">
            <v>0</v>
          </cell>
          <cell r="AF418">
            <v>5</v>
          </cell>
          <cell r="AG418">
            <v>0</v>
          </cell>
          <cell r="AH418">
            <v>2</v>
          </cell>
          <cell r="AI418">
            <v>0</v>
          </cell>
          <cell r="AJ418">
            <v>0</v>
          </cell>
          <cell r="AK418">
            <v>4</v>
          </cell>
          <cell r="AL418">
            <v>1</v>
          </cell>
          <cell r="AM418">
            <v>3</v>
          </cell>
          <cell r="AN418">
            <v>1</v>
          </cell>
          <cell r="AO418">
            <v>2</v>
          </cell>
          <cell r="AP418">
            <v>0</v>
          </cell>
          <cell r="AQ418">
            <v>5</v>
          </cell>
          <cell r="AR418">
            <v>0</v>
          </cell>
          <cell r="AS418">
            <v>1</v>
          </cell>
          <cell r="AT418">
            <v>0</v>
          </cell>
          <cell r="AU418">
            <v>1</v>
          </cell>
          <cell r="AV418">
            <v>18</v>
          </cell>
          <cell r="AW418">
            <v>5</v>
          </cell>
        </row>
        <row r="419">
          <cell r="B419">
            <v>10018255</v>
          </cell>
          <cell r="C419" t="str">
            <v>DIAMOND WHEEL 180MM SEGMENTED (DRY)</v>
          </cell>
          <cell r="D419">
            <v>0</v>
          </cell>
          <cell r="E419" t="str">
            <v>Active</v>
          </cell>
          <cell r="F419" t="str">
            <v>A</v>
          </cell>
          <cell r="G419">
            <v>-1</v>
          </cell>
          <cell r="H419">
            <v>0</v>
          </cell>
          <cell r="I419">
            <v>0</v>
          </cell>
          <cell r="J419">
            <v>97</v>
          </cell>
          <cell r="K419">
            <v>16.166666666666668</v>
          </cell>
          <cell r="L419">
            <v>255</v>
          </cell>
          <cell r="M419">
            <v>21.25</v>
          </cell>
          <cell r="N419">
            <v>7</v>
          </cell>
          <cell r="O419">
            <v>3</v>
          </cell>
          <cell r="P419">
            <v>1</v>
          </cell>
          <cell r="Q419">
            <v>1</v>
          </cell>
          <cell r="R419">
            <v>2</v>
          </cell>
          <cell r="S419">
            <v>2</v>
          </cell>
          <cell r="T419">
            <v>1</v>
          </cell>
          <cell r="U419">
            <v>4</v>
          </cell>
          <cell r="V419">
            <v>12</v>
          </cell>
          <cell r="W419">
            <v>6</v>
          </cell>
          <cell r="X419">
            <v>0</v>
          </cell>
          <cell r="Y419">
            <v>13</v>
          </cell>
          <cell r="Z419">
            <v>24</v>
          </cell>
          <cell r="AA419">
            <v>0</v>
          </cell>
          <cell r="AB419">
            <v>0</v>
          </cell>
          <cell r="AC419">
            <v>5</v>
          </cell>
          <cell r="AD419">
            <v>1</v>
          </cell>
          <cell r="AE419">
            <v>0</v>
          </cell>
          <cell r="AF419">
            <v>2</v>
          </cell>
          <cell r="AG419">
            <v>2</v>
          </cell>
          <cell r="AH419">
            <v>6</v>
          </cell>
          <cell r="AI419">
            <v>3</v>
          </cell>
          <cell r="AJ419">
            <v>0</v>
          </cell>
          <cell r="AK419">
            <v>65</v>
          </cell>
          <cell r="AL419">
            <v>5</v>
          </cell>
          <cell r="AM419">
            <v>7</v>
          </cell>
          <cell r="AN419">
            <v>67</v>
          </cell>
          <cell r="AO419">
            <v>14</v>
          </cell>
          <cell r="AP419">
            <v>15</v>
          </cell>
          <cell r="AQ419">
            <v>0</v>
          </cell>
          <cell r="AR419">
            <v>0</v>
          </cell>
          <cell r="AS419">
            <v>20</v>
          </cell>
          <cell r="AT419">
            <v>39</v>
          </cell>
          <cell r="AU419">
            <v>23</v>
          </cell>
          <cell r="AV419">
            <v>255</v>
          </cell>
          <cell r="AW419">
            <v>67</v>
          </cell>
        </row>
        <row r="420">
          <cell r="B420">
            <v>10020060</v>
          </cell>
          <cell r="C420" t="str">
            <v>GRINDING DISC A36P 150X6X22.23 METAL</v>
          </cell>
          <cell r="D420">
            <v>0</v>
          </cell>
          <cell r="E420" t="str">
            <v>Active</v>
          </cell>
          <cell r="F420" t="str">
            <v>A</v>
          </cell>
          <cell r="G420">
            <v>188</v>
          </cell>
          <cell r="H420">
            <v>0</v>
          </cell>
          <cell r="I420">
            <v>0</v>
          </cell>
          <cell r="J420">
            <v>139</v>
          </cell>
          <cell r="K420">
            <v>23.166666666666668</v>
          </cell>
          <cell r="L420">
            <v>354</v>
          </cell>
          <cell r="M420">
            <v>29.5</v>
          </cell>
          <cell r="N420">
            <v>12</v>
          </cell>
          <cell r="O420">
            <v>100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100</v>
          </cell>
          <cell r="U420">
            <v>1</v>
          </cell>
          <cell r="V420">
            <v>12</v>
          </cell>
          <cell r="W420">
            <v>52</v>
          </cell>
          <cell r="X420">
            <v>30</v>
          </cell>
          <cell r="Y420">
            <v>2</v>
          </cell>
          <cell r="Z420">
            <v>18</v>
          </cell>
          <cell r="AA420">
            <v>2</v>
          </cell>
          <cell r="AB420">
            <v>10</v>
          </cell>
          <cell r="AC420">
            <v>2</v>
          </cell>
          <cell r="AD420">
            <v>10</v>
          </cell>
          <cell r="AE420">
            <v>70</v>
          </cell>
          <cell r="AF420">
            <v>150</v>
          </cell>
          <cell r="AG420">
            <v>0</v>
          </cell>
          <cell r="AH420">
            <v>8</v>
          </cell>
          <cell r="AI420">
            <v>1</v>
          </cell>
          <cell r="AJ420">
            <v>172</v>
          </cell>
          <cell r="AK420">
            <v>1</v>
          </cell>
          <cell r="AL420">
            <v>26</v>
          </cell>
          <cell r="AM420">
            <v>6</v>
          </cell>
          <cell r="AN420">
            <v>0</v>
          </cell>
          <cell r="AO420">
            <v>10</v>
          </cell>
          <cell r="AP420">
            <v>55</v>
          </cell>
          <cell r="AQ420">
            <v>2</v>
          </cell>
          <cell r="AR420">
            <v>0</v>
          </cell>
          <cell r="AS420">
            <v>20</v>
          </cell>
          <cell r="AT420">
            <v>20</v>
          </cell>
          <cell r="AU420">
            <v>42</v>
          </cell>
          <cell r="AV420">
            <v>354</v>
          </cell>
          <cell r="AW420">
            <v>172</v>
          </cell>
        </row>
        <row r="421">
          <cell r="B421">
            <v>10019977</v>
          </cell>
          <cell r="C421" t="str">
            <v>JIG SAW BLADE B-10    5PCS/PKG</v>
          </cell>
          <cell r="D421">
            <v>0</v>
          </cell>
          <cell r="E421" t="str">
            <v>Active</v>
          </cell>
          <cell r="F421" t="str">
            <v>A</v>
          </cell>
          <cell r="G421">
            <v>287</v>
          </cell>
          <cell r="H421">
            <v>0</v>
          </cell>
          <cell r="I421">
            <v>100</v>
          </cell>
          <cell r="J421">
            <v>335</v>
          </cell>
          <cell r="K421">
            <v>55.833333333333336</v>
          </cell>
          <cell r="L421">
            <v>804</v>
          </cell>
          <cell r="M421">
            <v>67</v>
          </cell>
          <cell r="N421">
            <v>57</v>
          </cell>
          <cell r="O421">
            <v>69</v>
          </cell>
          <cell r="P421">
            <v>45</v>
          </cell>
          <cell r="Q421">
            <v>64</v>
          </cell>
          <cell r="R421">
            <v>106</v>
          </cell>
          <cell r="S421">
            <v>78</v>
          </cell>
          <cell r="T421">
            <v>70</v>
          </cell>
          <cell r="U421">
            <v>69</v>
          </cell>
          <cell r="V421">
            <v>33</v>
          </cell>
          <cell r="W421">
            <v>62</v>
          </cell>
          <cell r="X421">
            <v>95</v>
          </cell>
          <cell r="Y421">
            <v>4</v>
          </cell>
          <cell r="Z421">
            <v>41</v>
          </cell>
          <cell r="AA421">
            <v>18</v>
          </cell>
          <cell r="AB421">
            <v>41</v>
          </cell>
          <cell r="AC421">
            <v>45</v>
          </cell>
          <cell r="AD421">
            <v>10</v>
          </cell>
          <cell r="AE421">
            <v>22</v>
          </cell>
          <cell r="AF421">
            <v>169</v>
          </cell>
          <cell r="AG421">
            <v>66</v>
          </cell>
          <cell r="AH421">
            <v>123</v>
          </cell>
          <cell r="AI421">
            <v>20</v>
          </cell>
          <cell r="AJ421">
            <v>96</v>
          </cell>
          <cell r="AK421">
            <v>81</v>
          </cell>
          <cell r="AL421">
            <v>111</v>
          </cell>
          <cell r="AM421">
            <v>46</v>
          </cell>
          <cell r="AN421">
            <v>6</v>
          </cell>
          <cell r="AO421">
            <v>129</v>
          </cell>
          <cell r="AP421">
            <v>52</v>
          </cell>
          <cell r="AQ421">
            <v>111</v>
          </cell>
          <cell r="AR421">
            <v>37</v>
          </cell>
          <cell r="AS421">
            <v>10</v>
          </cell>
          <cell r="AT421">
            <v>52</v>
          </cell>
          <cell r="AU421">
            <v>73</v>
          </cell>
          <cell r="AV421">
            <v>804</v>
          </cell>
          <cell r="AW421">
            <v>129</v>
          </cell>
        </row>
        <row r="422">
          <cell r="B422">
            <v>10018768</v>
          </cell>
          <cell r="C422" t="str">
            <v>JIG SAW BLADE B-16   5PCS/PKG</v>
          </cell>
          <cell r="D422">
            <v>0</v>
          </cell>
          <cell r="E422" t="str">
            <v>Slow Moving</v>
          </cell>
          <cell r="F422" t="str">
            <v>A</v>
          </cell>
          <cell r="G422">
            <v>4</v>
          </cell>
          <cell r="H422">
            <v>0</v>
          </cell>
          <cell r="I422">
            <v>50</v>
          </cell>
          <cell r="J422">
            <v>3</v>
          </cell>
          <cell r="K422">
            <v>0.5</v>
          </cell>
          <cell r="L422">
            <v>53</v>
          </cell>
          <cell r="M422">
            <v>4.416666666666667</v>
          </cell>
          <cell r="N422">
            <v>12</v>
          </cell>
          <cell r="O422">
            <v>20</v>
          </cell>
          <cell r="P422">
            <v>2</v>
          </cell>
          <cell r="Q422">
            <v>1</v>
          </cell>
          <cell r="R422">
            <v>0</v>
          </cell>
          <cell r="S422">
            <v>0</v>
          </cell>
          <cell r="T422">
            <v>5</v>
          </cell>
          <cell r="U422">
            <v>3</v>
          </cell>
          <cell r="V422">
            <v>0</v>
          </cell>
          <cell r="W422">
            <v>1</v>
          </cell>
          <cell r="X422">
            <v>0</v>
          </cell>
          <cell r="Y422">
            <v>9</v>
          </cell>
          <cell r="Z422">
            <v>0</v>
          </cell>
          <cell r="AA422">
            <v>14</v>
          </cell>
          <cell r="AB422">
            <v>10</v>
          </cell>
          <cell r="AC422">
            <v>7</v>
          </cell>
          <cell r="AD422">
            <v>3</v>
          </cell>
          <cell r="AE422">
            <v>2</v>
          </cell>
          <cell r="AF422">
            <v>0</v>
          </cell>
          <cell r="AG422">
            <v>0</v>
          </cell>
          <cell r="AH422">
            <v>0</v>
          </cell>
          <cell r="AI422">
            <v>0</v>
          </cell>
          <cell r="AJ422">
            <v>1</v>
          </cell>
          <cell r="AK422">
            <v>2</v>
          </cell>
          <cell r="AL422">
            <v>11</v>
          </cell>
          <cell r="AM422">
            <v>3</v>
          </cell>
          <cell r="AN422">
            <v>32</v>
          </cell>
          <cell r="AO422">
            <v>1</v>
          </cell>
          <cell r="AP422">
            <v>0</v>
          </cell>
          <cell r="AQ422">
            <v>0</v>
          </cell>
          <cell r="AR422">
            <v>1</v>
          </cell>
          <cell r="AS422">
            <v>0</v>
          </cell>
          <cell r="AT422">
            <v>0</v>
          </cell>
          <cell r="AU422">
            <v>2</v>
          </cell>
          <cell r="AV422">
            <v>53</v>
          </cell>
          <cell r="AW422">
            <v>32</v>
          </cell>
        </row>
        <row r="423">
          <cell r="B423">
            <v>10019858</v>
          </cell>
          <cell r="C423" t="str">
            <v>JIG SAW BLADE B-22   5PCS/PKG</v>
          </cell>
          <cell r="D423">
            <v>0</v>
          </cell>
          <cell r="E423" t="str">
            <v>Active</v>
          </cell>
          <cell r="F423" t="str">
            <v>A</v>
          </cell>
          <cell r="G423">
            <v>87</v>
          </cell>
          <cell r="H423">
            <v>0</v>
          </cell>
          <cell r="I423">
            <v>50</v>
          </cell>
          <cell r="J423">
            <v>76</v>
          </cell>
          <cell r="K423">
            <v>12.666666666666666</v>
          </cell>
          <cell r="L423">
            <v>184</v>
          </cell>
          <cell r="M423">
            <v>15.333333333333334</v>
          </cell>
          <cell r="N423">
            <v>14</v>
          </cell>
          <cell r="O423">
            <v>23</v>
          </cell>
          <cell r="P423">
            <v>26</v>
          </cell>
          <cell r="Q423">
            <v>5</v>
          </cell>
          <cell r="R423">
            <v>42</v>
          </cell>
          <cell r="S423">
            <v>6</v>
          </cell>
          <cell r="T423">
            <v>4</v>
          </cell>
          <cell r="U423">
            <v>10</v>
          </cell>
          <cell r="V423">
            <v>11</v>
          </cell>
          <cell r="W423">
            <v>79</v>
          </cell>
          <cell r="X423">
            <v>5</v>
          </cell>
          <cell r="Y423">
            <v>10</v>
          </cell>
          <cell r="Z423">
            <v>7</v>
          </cell>
          <cell r="AA423">
            <v>55</v>
          </cell>
          <cell r="AB423">
            <v>25</v>
          </cell>
          <cell r="AC423">
            <v>32</v>
          </cell>
          <cell r="AD423">
            <v>0</v>
          </cell>
          <cell r="AE423">
            <v>16</v>
          </cell>
          <cell r="AF423">
            <v>37</v>
          </cell>
          <cell r="AG423">
            <v>8</v>
          </cell>
          <cell r="AH423">
            <v>3</v>
          </cell>
          <cell r="AI423">
            <v>20</v>
          </cell>
          <cell r="AJ423">
            <v>7</v>
          </cell>
          <cell r="AK423">
            <v>5</v>
          </cell>
          <cell r="AL423">
            <v>19</v>
          </cell>
          <cell r="AM423">
            <v>33</v>
          </cell>
          <cell r="AN423">
            <v>5</v>
          </cell>
          <cell r="AO423">
            <v>39</v>
          </cell>
          <cell r="AP423">
            <v>19</v>
          </cell>
          <cell r="AQ423">
            <v>28</v>
          </cell>
          <cell r="AR423">
            <v>10</v>
          </cell>
          <cell r="AS423">
            <v>2</v>
          </cell>
          <cell r="AT423">
            <v>11</v>
          </cell>
          <cell r="AU423">
            <v>6</v>
          </cell>
          <cell r="AV423">
            <v>184</v>
          </cell>
          <cell r="AW423">
            <v>39</v>
          </cell>
        </row>
        <row r="424">
          <cell r="B424">
            <v>10020061</v>
          </cell>
          <cell r="C424" t="str">
            <v>JIG SAW BLADE B-23   5PCS/PKG</v>
          </cell>
          <cell r="D424">
            <v>0</v>
          </cell>
          <cell r="E424" t="str">
            <v>Active</v>
          </cell>
          <cell r="F424" t="str">
            <v>A</v>
          </cell>
          <cell r="G424">
            <v>33</v>
          </cell>
          <cell r="H424">
            <v>0</v>
          </cell>
          <cell r="I424">
            <v>20</v>
          </cell>
          <cell r="J424">
            <v>45</v>
          </cell>
          <cell r="K424">
            <v>7.5</v>
          </cell>
          <cell r="L424">
            <v>80</v>
          </cell>
          <cell r="M424">
            <v>6.666666666666667</v>
          </cell>
          <cell r="N424">
            <v>12</v>
          </cell>
          <cell r="O424">
            <v>1</v>
          </cell>
          <cell r="P424">
            <v>28</v>
          </cell>
          <cell r="Q424">
            <v>10</v>
          </cell>
          <cell r="R424">
            <v>15</v>
          </cell>
          <cell r="S424">
            <v>9</v>
          </cell>
          <cell r="T424">
            <v>12</v>
          </cell>
          <cell r="U424">
            <v>11</v>
          </cell>
          <cell r="V424">
            <v>30</v>
          </cell>
          <cell r="W424">
            <v>0</v>
          </cell>
          <cell r="X424">
            <v>4</v>
          </cell>
          <cell r="Y424">
            <v>2</v>
          </cell>
          <cell r="Z424">
            <v>1</v>
          </cell>
          <cell r="AA424">
            <v>1</v>
          </cell>
          <cell r="AB424">
            <v>3</v>
          </cell>
          <cell r="AC424">
            <v>2</v>
          </cell>
          <cell r="AD424">
            <v>0</v>
          </cell>
          <cell r="AE424">
            <v>15</v>
          </cell>
          <cell r="AF424">
            <v>7</v>
          </cell>
          <cell r="AG424">
            <v>1</v>
          </cell>
          <cell r="AH424">
            <v>19</v>
          </cell>
          <cell r="AI424">
            <v>13</v>
          </cell>
          <cell r="AJ424">
            <v>16</v>
          </cell>
          <cell r="AK424">
            <v>1</v>
          </cell>
          <cell r="AL424">
            <v>0</v>
          </cell>
          <cell r="AM424">
            <v>11</v>
          </cell>
          <cell r="AN424">
            <v>6</v>
          </cell>
          <cell r="AO424">
            <v>1</v>
          </cell>
          <cell r="AP424">
            <v>13</v>
          </cell>
          <cell r="AQ424">
            <v>8</v>
          </cell>
          <cell r="AR424">
            <v>6</v>
          </cell>
          <cell r="AS424">
            <v>3</v>
          </cell>
          <cell r="AT424">
            <v>7</v>
          </cell>
          <cell r="AU424">
            <v>8</v>
          </cell>
          <cell r="AV424">
            <v>80</v>
          </cell>
          <cell r="AW424">
            <v>16</v>
          </cell>
        </row>
        <row r="425">
          <cell r="B425">
            <v>10019650</v>
          </cell>
          <cell r="C425" t="str">
            <v>JIG SAW BLADE B-26   5PCS/PKG</v>
          </cell>
          <cell r="D425">
            <v>0</v>
          </cell>
          <cell r="E425" t="str">
            <v>Active</v>
          </cell>
          <cell r="F425" t="str">
            <v>A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1</v>
          </cell>
          <cell r="M425">
            <v>8.3333333333333329E-2</v>
          </cell>
          <cell r="N425">
            <v>1</v>
          </cell>
          <cell r="O425">
            <v>0</v>
          </cell>
          <cell r="P425">
            <v>1</v>
          </cell>
          <cell r="Q425">
            <v>2</v>
          </cell>
          <cell r="R425">
            <v>2</v>
          </cell>
          <cell r="S425">
            <v>0</v>
          </cell>
          <cell r="T425">
            <v>1</v>
          </cell>
          <cell r="U425">
            <v>1</v>
          </cell>
          <cell r="V425">
            <v>2</v>
          </cell>
          <cell r="W425">
            <v>3</v>
          </cell>
          <cell r="X425">
            <v>7</v>
          </cell>
          <cell r="Y425">
            <v>2</v>
          </cell>
          <cell r="Z425">
            <v>2</v>
          </cell>
          <cell r="AA425">
            <v>0</v>
          </cell>
          <cell r="AB425">
            <v>0</v>
          </cell>
          <cell r="AC425">
            <v>2</v>
          </cell>
          <cell r="AD425">
            <v>0</v>
          </cell>
          <cell r="AE425">
            <v>0</v>
          </cell>
          <cell r="AF425">
            <v>0</v>
          </cell>
          <cell r="AG425">
            <v>1</v>
          </cell>
          <cell r="AH425">
            <v>2</v>
          </cell>
          <cell r="AI425">
            <v>6</v>
          </cell>
          <cell r="AJ425">
            <v>1</v>
          </cell>
          <cell r="AK425">
            <v>0</v>
          </cell>
          <cell r="AL425">
            <v>0</v>
          </cell>
          <cell r="AM425">
            <v>0</v>
          </cell>
          <cell r="AN425">
            <v>0</v>
          </cell>
          <cell r="AO425">
            <v>0</v>
          </cell>
          <cell r="AP425">
            <v>0</v>
          </cell>
          <cell r="AQ425">
            <v>0</v>
          </cell>
          <cell r="AR425">
            <v>0</v>
          </cell>
          <cell r="AS425">
            <v>0</v>
          </cell>
          <cell r="AT425">
            <v>0</v>
          </cell>
          <cell r="AU425">
            <v>0</v>
          </cell>
          <cell r="AV425">
            <v>1</v>
          </cell>
          <cell r="AW425">
            <v>1</v>
          </cell>
        </row>
        <row r="426">
          <cell r="B426">
            <v>10019867</v>
          </cell>
          <cell r="C426" t="str">
            <v>JIG SAW BLADE NO.1   5PCS/PKG  </v>
          </cell>
          <cell r="D426">
            <v>0</v>
          </cell>
          <cell r="E426" t="str">
            <v>Active</v>
          </cell>
          <cell r="F426" t="str">
            <v>A</v>
          </cell>
          <cell r="G426">
            <v>16</v>
          </cell>
          <cell r="H426">
            <v>0</v>
          </cell>
          <cell r="I426">
            <v>0</v>
          </cell>
          <cell r="J426">
            <v>20</v>
          </cell>
          <cell r="K426">
            <v>3.3333333333333335</v>
          </cell>
          <cell r="L426">
            <v>43</v>
          </cell>
          <cell r="M426">
            <v>3.5833333333333335</v>
          </cell>
          <cell r="N426">
            <v>2</v>
          </cell>
          <cell r="O426">
            <v>3</v>
          </cell>
          <cell r="P426">
            <v>1</v>
          </cell>
          <cell r="Q426">
            <v>3</v>
          </cell>
          <cell r="R426">
            <v>22</v>
          </cell>
          <cell r="S426">
            <v>1</v>
          </cell>
          <cell r="T426">
            <v>6</v>
          </cell>
          <cell r="U426">
            <v>5</v>
          </cell>
          <cell r="V426">
            <v>2</v>
          </cell>
          <cell r="W426">
            <v>0</v>
          </cell>
          <cell r="X426">
            <v>3</v>
          </cell>
          <cell r="Y426">
            <v>7</v>
          </cell>
          <cell r="Z426">
            <v>11</v>
          </cell>
          <cell r="AA426">
            <v>3</v>
          </cell>
          <cell r="AB426">
            <v>2</v>
          </cell>
          <cell r="AC426">
            <v>12</v>
          </cell>
          <cell r="AD426">
            <v>2</v>
          </cell>
          <cell r="AE426">
            <v>15</v>
          </cell>
          <cell r="AF426">
            <v>1</v>
          </cell>
          <cell r="AG426">
            <v>2</v>
          </cell>
          <cell r="AH426">
            <v>1</v>
          </cell>
          <cell r="AI426">
            <v>8</v>
          </cell>
          <cell r="AJ426">
            <v>6</v>
          </cell>
          <cell r="AK426">
            <v>1</v>
          </cell>
          <cell r="AL426">
            <v>4</v>
          </cell>
          <cell r="AM426">
            <v>8</v>
          </cell>
          <cell r="AN426">
            <v>1</v>
          </cell>
          <cell r="AO426">
            <v>3</v>
          </cell>
          <cell r="AP426">
            <v>3</v>
          </cell>
          <cell r="AQ426">
            <v>4</v>
          </cell>
          <cell r="AR426">
            <v>2</v>
          </cell>
          <cell r="AS426">
            <v>0</v>
          </cell>
          <cell r="AT426">
            <v>5</v>
          </cell>
          <cell r="AU426">
            <v>6</v>
          </cell>
          <cell r="AV426">
            <v>43</v>
          </cell>
          <cell r="AW426">
            <v>8</v>
          </cell>
        </row>
        <row r="427">
          <cell r="B427">
            <v>10020063</v>
          </cell>
          <cell r="C427" t="str">
            <v>JIG SAW BLADE NO.10  5PCS/PKG</v>
          </cell>
          <cell r="D427">
            <v>0</v>
          </cell>
          <cell r="E427" t="str">
            <v>Active</v>
          </cell>
          <cell r="F427" t="str">
            <v>A</v>
          </cell>
          <cell r="G427">
            <v>67</v>
          </cell>
          <cell r="H427">
            <v>0</v>
          </cell>
          <cell r="I427">
            <v>0</v>
          </cell>
          <cell r="J427">
            <v>125</v>
          </cell>
          <cell r="K427">
            <v>20.833333333333332</v>
          </cell>
          <cell r="L427">
            <v>232</v>
          </cell>
          <cell r="M427">
            <v>19.333333333333332</v>
          </cell>
          <cell r="N427">
            <v>24</v>
          </cell>
          <cell r="O427">
            <v>15</v>
          </cell>
          <cell r="P427">
            <v>30</v>
          </cell>
          <cell r="Q427">
            <v>47</v>
          </cell>
          <cell r="R427">
            <v>23</v>
          </cell>
          <cell r="S427">
            <v>8</v>
          </cell>
          <cell r="T427">
            <v>16</v>
          </cell>
          <cell r="U427">
            <v>9</v>
          </cell>
          <cell r="V427">
            <v>20</v>
          </cell>
          <cell r="W427">
            <v>28</v>
          </cell>
          <cell r="X427">
            <v>10</v>
          </cell>
          <cell r="Y427">
            <v>36</v>
          </cell>
          <cell r="Z427">
            <v>20</v>
          </cell>
          <cell r="AA427">
            <v>21</v>
          </cell>
          <cell r="AB427">
            <v>16</v>
          </cell>
          <cell r="AC427">
            <v>41</v>
          </cell>
          <cell r="AD427">
            <v>30</v>
          </cell>
          <cell r="AE427">
            <v>35</v>
          </cell>
          <cell r="AF427">
            <v>13</v>
          </cell>
          <cell r="AG427">
            <v>4</v>
          </cell>
          <cell r="AH427">
            <v>15</v>
          </cell>
          <cell r="AI427">
            <v>6</v>
          </cell>
          <cell r="AJ427">
            <v>4</v>
          </cell>
          <cell r="AK427">
            <v>25</v>
          </cell>
          <cell r="AL427">
            <v>27</v>
          </cell>
          <cell r="AM427">
            <v>23</v>
          </cell>
          <cell r="AN427">
            <v>14</v>
          </cell>
          <cell r="AO427">
            <v>14</v>
          </cell>
          <cell r="AP427">
            <v>27</v>
          </cell>
          <cell r="AQ427">
            <v>23</v>
          </cell>
          <cell r="AR427">
            <v>14</v>
          </cell>
          <cell r="AS427">
            <v>7</v>
          </cell>
          <cell r="AT427">
            <v>35</v>
          </cell>
          <cell r="AU427">
            <v>19</v>
          </cell>
          <cell r="AV427">
            <v>232</v>
          </cell>
          <cell r="AW427">
            <v>35</v>
          </cell>
        </row>
        <row r="428">
          <cell r="B428">
            <v>10018527</v>
          </cell>
          <cell r="C428" t="str">
            <v>JIG SAW BLADE NO.10S  5PCS/PKG</v>
          </cell>
          <cell r="D428">
            <v>0</v>
          </cell>
          <cell r="E428" t="str">
            <v>Active</v>
          </cell>
          <cell r="F428" t="str">
            <v>A</v>
          </cell>
          <cell r="G428">
            <v>47</v>
          </cell>
          <cell r="H428">
            <v>0</v>
          </cell>
          <cell r="I428">
            <v>10</v>
          </cell>
          <cell r="J428">
            <v>31</v>
          </cell>
          <cell r="K428">
            <v>5.166666666666667</v>
          </cell>
          <cell r="L428">
            <v>93</v>
          </cell>
          <cell r="M428">
            <v>7.75</v>
          </cell>
          <cell r="N428">
            <v>11</v>
          </cell>
          <cell r="O428">
            <v>3</v>
          </cell>
          <cell r="P428">
            <v>4</v>
          </cell>
          <cell r="Q428">
            <v>3</v>
          </cell>
          <cell r="R428">
            <v>10</v>
          </cell>
          <cell r="S428">
            <v>14</v>
          </cell>
          <cell r="T428">
            <v>8</v>
          </cell>
          <cell r="U428">
            <v>3</v>
          </cell>
          <cell r="V428">
            <v>0</v>
          </cell>
          <cell r="W428">
            <v>4</v>
          </cell>
          <cell r="X428">
            <v>3</v>
          </cell>
          <cell r="Y428">
            <v>11</v>
          </cell>
          <cell r="Z428">
            <v>6</v>
          </cell>
          <cell r="AA428">
            <v>12</v>
          </cell>
          <cell r="AB428">
            <v>9</v>
          </cell>
          <cell r="AC428">
            <v>8</v>
          </cell>
          <cell r="AD428">
            <v>3</v>
          </cell>
          <cell r="AE428">
            <v>5</v>
          </cell>
          <cell r="AF428">
            <v>10</v>
          </cell>
          <cell r="AG428">
            <v>5</v>
          </cell>
          <cell r="AH428">
            <v>4</v>
          </cell>
          <cell r="AI428">
            <v>8</v>
          </cell>
          <cell r="AJ428">
            <v>5</v>
          </cell>
          <cell r="AK428">
            <v>14</v>
          </cell>
          <cell r="AL428">
            <v>12</v>
          </cell>
          <cell r="AM428">
            <v>13</v>
          </cell>
          <cell r="AN428">
            <v>11</v>
          </cell>
          <cell r="AO428">
            <v>7</v>
          </cell>
          <cell r="AP428">
            <v>8</v>
          </cell>
          <cell r="AQ428">
            <v>2</v>
          </cell>
          <cell r="AR428">
            <v>15</v>
          </cell>
          <cell r="AS428">
            <v>3</v>
          </cell>
          <cell r="AT428">
            <v>0</v>
          </cell>
          <cell r="AU428">
            <v>3</v>
          </cell>
          <cell r="AV428">
            <v>93</v>
          </cell>
          <cell r="AW428">
            <v>15</v>
          </cell>
        </row>
        <row r="429">
          <cell r="B429">
            <v>10019945</v>
          </cell>
          <cell r="C429" t="str">
            <v>JIG SAW BLADE NO.2   5PCS/PKG</v>
          </cell>
          <cell r="D429">
            <v>0</v>
          </cell>
          <cell r="E429" t="str">
            <v>Active</v>
          </cell>
          <cell r="F429" t="str">
            <v>A</v>
          </cell>
          <cell r="G429">
            <v>19</v>
          </cell>
          <cell r="H429">
            <v>0</v>
          </cell>
          <cell r="I429">
            <v>0</v>
          </cell>
          <cell r="J429">
            <v>18</v>
          </cell>
          <cell r="K429">
            <v>3</v>
          </cell>
          <cell r="L429">
            <v>33</v>
          </cell>
          <cell r="M429">
            <v>2.75</v>
          </cell>
          <cell r="N429">
            <v>4</v>
          </cell>
          <cell r="O429">
            <v>1</v>
          </cell>
          <cell r="P429">
            <v>3</v>
          </cell>
          <cell r="Q429">
            <v>1</v>
          </cell>
          <cell r="R429">
            <v>2</v>
          </cell>
          <cell r="S429">
            <v>3</v>
          </cell>
          <cell r="T429">
            <v>1</v>
          </cell>
          <cell r="U429">
            <v>2</v>
          </cell>
          <cell r="V429">
            <v>7</v>
          </cell>
          <cell r="W429">
            <v>3</v>
          </cell>
          <cell r="X429">
            <v>6</v>
          </cell>
          <cell r="Y429">
            <v>15</v>
          </cell>
          <cell r="Z429">
            <v>1</v>
          </cell>
          <cell r="AA429">
            <v>2</v>
          </cell>
          <cell r="AB429">
            <v>0</v>
          </cell>
          <cell r="AC429">
            <v>2</v>
          </cell>
          <cell r="AD429">
            <v>0</v>
          </cell>
          <cell r="AE429">
            <v>12</v>
          </cell>
          <cell r="AF429">
            <v>2</v>
          </cell>
          <cell r="AG429">
            <v>0</v>
          </cell>
          <cell r="AH429">
            <v>0</v>
          </cell>
          <cell r="AI429">
            <v>1</v>
          </cell>
          <cell r="AJ429">
            <v>3</v>
          </cell>
          <cell r="AK429">
            <v>2</v>
          </cell>
          <cell r="AL429">
            <v>5</v>
          </cell>
          <cell r="AM429">
            <v>1</v>
          </cell>
          <cell r="AN429">
            <v>0</v>
          </cell>
          <cell r="AO429">
            <v>4</v>
          </cell>
          <cell r="AP429">
            <v>12</v>
          </cell>
          <cell r="AQ429">
            <v>0</v>
          </cell>
          <cell r="AR429">
            <v>4</v>
          </cell>
          <cell r="AS429">
            <v>0</v>
          </cell>
          <cell r="AT429">
            <v>1</v>
          </cell>
          <cell r="AU429">
            <v>1</v>
          </cell>
          <cell r="AV429">
            <v>33</v>
          </cell>
          <cell r="AW429">
            <v>12</v>
          </cell>
        </row>
        <row r="430">
          <cell r="B430">
            <v>10019730</v>
          </cell>
          <cell r="C430" t="str">
            <v>JIG SAW BLADE NO.3   5PCS/PKG</v>
          </cell>
          <cell r="D430">
            <v>0</v>
          </cell>
          <cell r="E430" t="str">
            <v>Active</v>
          </cell>
          <cell r="F430" t="str">
            <v>A</v>
          </cell>
          <cell r="G430">
            <v>11</v>
          </cell>
          <cell r="H430">
            <v>0</v>
          </cell>
          <cell r="I430">
            <v>0</v>
          </cell>
          <cell r="J430">
            <v>19</v>
          </cell>
          <cell r="K430">
            <v>3.1666666666666665</v>
          </cell>
          <cell r="L430">
            <v>36</v>
          </cell>
          <cell r="M430">
            <v>3</v>
          </cell>
          <cell r="N430">
            <v>1</v>
          </cell>
          <cell r="O430">
            <v>0</v>
          </cell>
          <cell r="P430">
            <v>5</v>
          </cell>
          <cell r="Q430">
            <v>9</v>
          </cell>
          <cell r="R430">
            <v>0</v>
          </cell>
          <cell r="S430">
            <v>1</v>
          </cell>
          <cell r="T430">
            <v>1</v>
          </cell>
          <cell r="U430">
            <v>43</v>
          </cell>
          <cell r="V430">
            <v>0</v>
          </cell>
          <cell r="W430">
            <v>0</v>
          </cell>
          <cell r="X430">
            <v>1</v>
          </cell>
          <cell r="Y430">
            <v>0</v>
          </cell>
          <cell r="Z430">
            <v>0</v>
          </cell>
          <cell r="AA430">
            <v>1</v>
          </cell>
          <cell r="AB430">
            <v>1</v>
          </cell>
          <cell r="AC430">
            <v>0</v>
          </cell>
          <cell r="AD430">
            <v>0</v>
          </cell>
          <cell r="AE430">
            <v>3</v>
          </cell>
          <cell r="AF430">
            <v>1</v>
          </cell>
          <cell r="AG430">
            <v>0</v>
          </cell>
          <cell r="AH430">
            <v>1</v>
          </cell>
          <cell r="AI430">
            <v>0</v>
          </cell>
          <cell r="AJ430">
            <v>1</v>
          </cell>
          <cell r="AK430">
            <v>6</v>
          </cell>
          <cell r="AL430">
            <v>6</v>
          </cell>
          <cell r="AM430">
            <v>2</v>
          </cell>
          <cell r="AN430">
            <v>0</v>
          </cell>
          <cell r="AO430">
            <v>2</v>
          </cell>
          <cell r="AP430">
            <v>5</v>
          </cell>
          <cell r="AQ430">
            <v>3</v>
          </cell>
          <cell r="AR430">
            <v>5</v>
          </cell>
          <cell r="AS430">
            <v>1</v>
          </cell>
          <cell r="AT430">
            <v>1</v>
          </cell>
          <cell r="AU430">
            <v>4</v>
          </cell>
          <cell r="AV430">
            <v>36</v>
          </cell>
          <cell r="AW430">
            <v>6</v>
          </cell>
        </row>
        <row r="431">
          <cell r="B431">
            <v>10020065</v>
          </cell>
          <cell r="C431" t="str">
            <v>JIG SAW BLADE NO.4   5PCS/PKG</v>
          </cell>
          <cell r="D431">
            <v>0</v>
          </cell>
          <cell r="E431" t="str">
            <v>Active</v>
          </cell>
          <cell r="F431" t="str">
            <v>A</v>
          </cell>
          <cell r="G431">
            <v>27</v>
          </cell>
          <cell r="H431">
            <v>0</v>
          </cell>
          <cell r="I431">
            <v>0</v>
          </cell>
          <cell r="J431">
            <v>13</v>
          </cell>
          <cell r="K431">
            <v>2.1666666666666665</v>
          </cell>
          <cell r="L431">
            <v>48</v>
          </cell>
          <cell r="M431">
            <v>4</v>
          </cell>
          <cell r="N431">
            <v>3</v>
          </cell>
          <cell r="O431">
            <v>1</v>
          </cell>
          <cell r="P431">
            <v>19</v>
          </cell>
          <cell r="Q431">
            <v>2</v>
          </cell>
          <cell r="R431">
            <v>0</v>
          </cell>
          <cell r="S431">
            <v>1</v>
          </cell>
          <cell r="T431">
            <v>1</v>
          </cell>
          <cell r="U431">
            <v>1</v>
          </cell>
          <cell r="V431">
            <v>3</v>
          </cell>
          <cell r="W431">
            <v>0</v>
          </cell>
          <cell r="X431">
            <v>2</v>
          </cell>
          <cell r="Y431">
            <v>6</v>
          </cell>
          <cell r="Z431">
            <v>6</v>
          </cell>
          <cell r="AA431">
            <v>0</v>
          </cell>
          <cell r="AB431">
            <v>1</v>
          </cell>
          <cell r="AC431">
            <v>6</v>
          </cell>
          <cell r="AD431">
            <v>0</v>
          </cell>
          <cell r="AE431">
            <v>0</v>
          </cell>
          <cell r="AF431">
            <v>0</v>
          </cell>
          <cell r="AG431">
            <v>0</v>
          </cell>
          <cell r="AH431">
            <v>0</v>
          </cell>
          <cell r="AI431">
            <v>0</v>
          </cell>
          <cell r="AJ431">
            <v>20</v>
          </cell>
          <cell r="AK431">
            <v>0</v>
          </cell>
          <cell r="AL431">
            <v>0</v>
          </cell>
          <cell r="AM431">
            <v>0</v>
          </cell>
          <cell r="AN431">
            <v>15</v>
          </cell>
          <cell r="AO431">
            <v>0</v>
          </cell>
          <cell r="AP431">
            <v>1</v>
          </cell>
          <cell r="AQ431">
            <v>0</v>
          </cell>
          <cell r="AR431">
            <v>0</v>
          </cell>
          <cell r="AS431">
            <v>1</v>
          </cell>
          <cell r="AT431">
            <v>10</v>
          </cell>
          <cell r="AU431">
            <v>1</v>
          </cell>
          <cell r="AV431">
            <v>48</v>
          </cell>
          <cell r="AW431">
            <v>20</v>
          </cell>
        </row>
        <row r="432">
          <cell r="B432">
            <v>10018541</v>
          </cell>
          <cell r="C432" t="str">
            <v>T.C.T SAW BLADE 165X20X24T WOOD</v>
          </cell>
          <cell r="D432">
            <v>0</v>
          </cell>
          <cell r="E432" t="str">
            <v>Active</v>
          </cell>
          <cell r="F432" t="str">
            <v>A</v>
          </cell>
          <cell r="G432">
            <v>25</v>
          </cell>
          <cell r="H432">
            <v>0</v>
          </cell>
          <cell r="I432">
            <v>0</v>
          </cell>
          <cell r="J432">
            <v>52</v>
          </cell>
          <cell r="K432">
            <v>8.6666666666666661</v>
          </cell>
          <cell r="L432">
            <v>79</v>
          </cell>
          <cell r="M432">
            <v>6.583333333333333</v>
          </cell>
          <cell r="N432">
            <v>8</v>
          </cell>
          <cell r="O432">
            <v>5</v>
          </cell>
          <cell r="P432">
            <v>7</v>
          </cell>
          <cell r="Q432">
            <v>3</v>
          </cell>
          <cell r="R432">
            <v>1</v>
          </cell>
          <cell r="S432">
            <v>4</v>
          </cell>
          <cell r="T432">
            <v>4</v>
          </cell>
          <cell r="U432">
            <v>5</v>
          </cell>
          <cell r="V432">
            <v>5</v>
          </cell>
          <cell r="W432">
            <v>7</v>
          </cell>
          <cell r="X432">
            <v>1</v>
          </cell>
          <cell r="Y432">
            <v>1</v>
          </cell>
          <cell r="Z432">
            <v>1</v>
          </cell>
          <cell r="AA432">
            <v>1</v>
          </cell>
          <cell r="AB432">
            <v>1</v>
          </cell>
          <cell r="AC432">
            <v>5</v>
          </cell>
          <cell r="AD432">
            <v>1</v>
          </cell>
          <cell r="AE432">
            <v>4</v>
          </cell>
          <cell r="AF432">
            <v>5</v>
          </cell>
          <cell r="AG432">
            <v>2</v>
          </cell>
          <cell r="AH432">
            <v>6</v>
          </cell>
          <cell r="AI432">
            <v>2</v>
          </cell>
          <cell r="AJ432">
            <v>5</v>
          </cell>
          <cell r="AK432">
            <v>2</v>
          </cell>
          <cell r="AL432">
            <v>14</v>
          </cell>
          <cell r="AM432">
            <v>0</v>
          </cell>
          <cell r="AN432">
            <v>2</v>
          </cell>
          <cell r="AO432">
            <v>4</v>
          </cell>
          <cell r="AP432">
            <v>3</v>
          </cell>
          <cell r="AQ432">
            <v>4</v>
          </cell>
          <cell r="AR432">
            <v>6</v>
          </cell>
          <cell r="AS432">
            <v>7</v>
          </cell>
          <cell r="AT432">
            <v>20</v>
          </cell>
          <cell r="AU432">
            <v>12</v>
          </cell>
          <cell r="AV432">
            <v>79</v>
          </cell>
          <cell r="AW432">
            <v>20</v>
          </cell>
        </row>
        <row r="433">
          <cell r="B433">
            <v>10018526</v>
          </cell>
          <cell r="C433" t="str">
            <v>JIG SAW BLADE NO.51  5PCS/PKG (B-TYPE)</v>
          </cell>
          <cell r="D433">
            <v>0</v>
          </cell>
          <cell r="E433" t="str">
            <v>Active</v>
          </cell>
          <cell r="F433" t="str">
            <v>A</v>
          </cell>
          <cell r="G433">
            <v>20</v>
          </cell>
          <cell r="H433">
            <v>0</v>
          </cell>
          <cell r="I433">
            <v>15</v>
          </cell>
          <cell r="J433">
            <v>15</v>
          </cell>
          <cell r="K433">
            <v>2.5</v>
          </cell>
          <cell r="L433">
            <v>46</v>
          </cell>
          <cell r="M433">
            <v>3.8333333333333335</v>
          </cell>
          <cell r="N433">
            <v>0</v>
          </cell>
          <cell r="O433">
            <v>0</v>
          </cell>
          <cell r="P433">
            <v>5</v>
          </cell>
          <cell r="Q433">
            <v>3</v>
          </cell>
          <cell r="R433">
            <v>17</v>
          </cell>
          <cell r="S433">
            <v>0</v>
          </cell>
          <cell r="T433">
            <v>2</v>
          </cell>
          <cell r="U433">
            <v>4</v>
          </cell>
          <cell r="V433">
            <v>4</v>
          </cell>
          <cell r="W433">
            <v>5</v>
          </cell>
          <cell r="X433">
            <v>5</v>
          </cell>
          <cell r="Y433">
            <v>3</v>
          </cell>
          <cell r="Z433">
            <v>6</v>
          </cell>
          <cell r="AA433">
            <v>20</v>
          </cell>
          <cell r="AB433">
            <v>11</v>
          </cell>
          <cell r="AC433">
            <v>3</v>
          </cell>
          <cell r="AD433">
            <v>0</v>
          </cell>
          <cell r="AE433">
            <v>4</v>
          </cell>
          <cell r="AF433">
            <v>3</v>
          </cell>
          <cell r="AG433">
            <v>17</v>
          </cell>
          <cell r="AH433">
            <v>1</v>
          </cell>
          <cell r="AI433">
            <v>9</v>
          </cell>
          <cell r="AJ433">
            <v>0</v>
          </cell>
          <cell r="AK433">
            <v>4</v>
          </cell>
          <cell r="AL433">
            <v>1</v>
          </cell>
          <cell r="AM433">
            <v>1</v>
          </cell>
          <cell r="AN433">
            <v>22</v>
          </cell>
          <cell r="AO433">
            <v>3</v>
          </cell>
          <cell r="AP433">
            <v>0</v>
          </cell>
          <cell r="AQ433">
            <v>0</v>
          </cell>
          <cell r="AR433">
            <v>3</v>
          </cell>
          <cell r="AS433">
            <v>2</v>
          </cell>
          <cell r="AT433">
            <v>9</v>
          </cell>
          <cell r="AU433">
            <v>1</v>
          </cell>
          <cell r="AV433">
            <v>46</v>
          </cell>
          <cell r="AW433">
            <v>22</v>
          </cell>
        </row>
        <row r="434">
          <cell r="B434">
            <v>10019976</v>
          </cell>
          <cell r="C434" t="str">
            <v>JIG SAW BLADE NO.58  5PCS/PKG (B-TYPE)</v>
          </cell>
          <cell r="D434">
            <v>0</v>
          </cell>
          <cell r="E434" t="str">
            <v>Active</v>
          </cell>
          <cell r="F434" t="str">
            <v>A</v>
          </cell>
          <cell r="G434">
            <v>58</v>
          </cell>
          <cell r="H434">
            <v>0</v>
          </cell>
          <cell r="I434">
            <v>50</v>
          </cell>
          <cell r="J434">
            <v>54</v>
          </cell>
          <cell r="K434">
            <v>9</v>
          </cell>
          <cell r="L434">
            <v>116</v>
          </cell>
          <cell r="M434">
            <v>9.6666666666666661</v>
          </cell>
          <cell r="N434">
            <v>9</v>
          </cell>
          <cell r="O434">
            <v>33</v>
          </cell>
          <cell r="P434">
            <v>5</v>
          </cell>
          <cell r="Q434">
            <v>3</v>
          </cell>
          <cell r="R434">
            <v>7</v>
          </cell>
          <cell r="S434">
            <v>0</v>
          </cell>
          <cell r="T434">
            <v>5</v>
          </cell>
          <cell r="U434">
            <v>16</v>
          </cell>
          <cell r="V434">
            <v>15</v>
          </cell>
          <cell r="W434">
            <v>19</v>
          </cell>
          <cell r="X434">
            <v>2</v>
          </cell>
          <cell r="Y434">
            <v>20</v>
          </cell>
          <cell r="Z434">
            <v>22</v>
          </cell>
          <cell r="AA434">
            <v>3</v>
          </cell>
          <cell r="AB434">
            <v>23</v>
          </cell>
          <cell r="AC434">
            <v>4</v>
          </cell>
          <cell r="AD434">
            <v>21</v>
          </cell>
          <cell r="AE434">
            <v>2</v>
          </cell>
          <cell r="AF434">
            <v>9</v>
          </cell>
          <cell r="AG434">
            <v>0</v>
          </cell>
          <cell r="AH434">
            <v>11</v>
          </cell>
          <cell r="AI434">
            <v>9</v>
          </cell>
          <cell r="AJ434">
            <v>3</v>
          </cell>
          <cell r="AK434">
            <v>0</v>
          </cell>
          <cell r="AL434">
            <v>9</v>
          </cell>
          <cell r="AM434">
            <v>6</v>
          </cell>
          <cell r="AN434">
            <v>32</v>
          </cell>
          <cell r="AO434">
            <v>12</v>
          </cell>
          <cell r="AP434">
            <v>10</v>
          </cell>
          <cell r="AQ434">
            <v>12</v>
          </cell>
          <cell r="AR434">
            <v>15</v>
          </cell>
          <cell r="AS434">
            <v>0</v>
          </cell>
          <cell r="AT434">
            <v>10</v>
          </cell>
          <cell r="AU434">
            <v>7</v>
          </cell>
          <cell r="AV434">
            <v>116</v>
          </cell>
          <cell r="AW434">
            <v>32</v>
          </cell>
        </row>
        <row r="435">
          <cell r="B435">
            <v>10020062</v>
          </cell>
          <cell r="C435" t="str">
            <v>JIG SAW BLADE NO.59 5PCS/PKG (B-TYPE)</v>
          </cell>
          <cell r="D435">
            <v>0</v>
          </cell>
          <cell r="E435" t="str">
            <v>Active</v>
          </cell>
          <cell r="F435" t="str">
            <v>A</v>
          </cell>
          <cell r="G435">
            <v>67</v>
          </cell>
          <cell r="H435">
            <v>0</v>
          </cell>
          <cell r="I435">
            <v>30</v>
          </cell>
          <cell r="J435">
            <v>80</v>
          </cell>
          <cell r="K435">
            <v>13.333333333333334</v>
          </cell>
          <cell r="L435">
            <v>183</v>
          </cell>
          <cell r="M435">
            <v>15.25</v>
          </cell>
          <cell r="N435">
            <v>30</v>
          </cell>
          <cell r="O435">
            <v>23</v>
          </cell>
          <cell r="P435">
            <v>21</v>
          </cell>
          <cell r="Q435">
            <v>2</v>
          </cell>
          <cell r="R435">
            <v>8</v>
          </cell>
          <cell r="S435">
            <v>6</v>
          </cell>
          <cell r="T435">
            <v>9</v>
          </cell>
          <cell r="U435">
            <v>0</v>
          </cell>
          <cell r="V435">
            <v>8</v>
          </cell>
          <cell r="W435">
            <v>5</v>
          </cell>
          <cell r="X435">
            <v>34</v>
          </cell>
          <cell r="Y435">
            <v>15</v>
          </cell>
          <cell r="Z435">
            <v>26</v>
          </cell>
          <cell r="AA435">
            <v>36</v>
          </cell>
          <cell r="AB435">
            <v>3</v>
          </cell>
          <cell r="AC435">
            <v>36</v>
          </cell>
          <cell r="AD435">
            <v>4</v>
          </cell>
          <cell r="AE435">
            <v>15</v>
          </cell>
          <cell r="AF435">
            <v>8</v>
          </cell>
          <cell r="AG435">
            <v>17</v>
          </cell>
          <cell r="AH435">
            <v>17</v>
          </cell>
          <cell r="AI435">
            <v>30</v>
          </cell>
          <cell r="AJ435">
            <v>42</v>
          </cell>
          <cell r="AK435">
            <v>7</v>
          </cell>
          <cell r="AL435">
            <v>12</v>
          </cell>
          <cell r="AM435">
            <v>9</v>
          </cell>
          <cell r="AN435">
            <v>12</v>
          </cell>
          <cell r="AO435">
            <v>21</v>
          </cell>
          <cell r="AP435">
            <v>19</v>
          </cell>
          <cell r="AQ435">
            <v>8</v>
          </cell>
          <cell r="AR435">
            <v>9</v>
          </cell>
          <cell r="AS435">
            <v>12</v>
          </cell>
          <cell r="AT435">
            <v>17</v>
          </cell>
          <cell r="AU435">
            <v>15</v>
          </cell>
          <cell r="AV435">
            <v>183</v>
          </cell>
          <cell r="AW435">
            <v>42</v>
          </cell>
        </row>
        <row r="436">
          <cell r="B436">
            <v>10019734</v>
          </cell>
          <cell r="C436" t="str">
            <v>T.C.T SAW BLADE 190X20X60T ALUM</v>
          </cell>
          <cell r="D436">
            <v>0</v>
          </cell>
          <cell r="E436" t="str">
            <v>Active</v>
          </cell>
          <cell r="F436" t="str">
            <v>A</v>
          </cell>
          <cell r="G436">
            <v>14</v>
          </cell>
          <cell r="H436">
            <v>0</v>
          </cell>
          <cell r="I436">
            <v>0</v>
          </cell>
          <cell r="J436">
            <v>95</v>
          </cell>
          <cell r="K436">
            <v>15.833333333333334</v>
          </cell>
          <cell r="L436">
            <v>191</v>
          </cell>
          <cell r="M436">
            <v>15.916666666666666</v>
          </cell>
          <cell r="N436">
            <v>13</v>
          </cell>
          <cell r="O436">
            <v>6</v>
          </cell>
          <cell r="P436">
            <v>17</v>
          </cell>
          <cell r="Q436">
            <v>9</v>
          </cell>
          <cell r="R436">
            <v>11</v>
          </cell>
          <cell r="S436">
            <v>14</v>
          </cell>
          <cell r="T436">
            <v>9</v>
          </cell>
          <cell r="U436">
            <v>17</v>
          </cell>
          <cell r="V436">
            <v>0</v>
          </cell>
          <cell r="W436">
            <v>5</v>
          </cell>
          <cell r="X436">
            <v>12</v>
          </cell>
          <cell r="Y436">
            <v>14</v>
          </cell>
          <cell r="Z436">
            <v>13</v>
          </cell>
          <cell r="AA436">
            <v>22</v>
          </cell>
          <cell r="AB436">
            <v>34</v>
          </cell>
          <cell r="AC436">
            <v>10</v>
          </cell>
          <cell r="AD436">
            <v>1</v>
          </cell>
          <cell r="AE436">
            <v>8</v>
          </cell>
          <cell r="AF436">
            <v>9</v>
          </cell>
          <cell r="AG436">
            <v>4</v>
          </cell>
          <cell r="AH436">
            <v>11</v>
          </cell>
          <cell r="AI436">
            <v>10</v>
          </cell>
          <cell r="AJ436">
            <v>8</v>
          </cell>
          <cell r="AK436">
            <v>13</v>
          </cell>
          <cell r="AL436">
            <v>28</v>
          </cell>
          <cell r="AM436">
            <v>11</v>
          </cell>
          <cell r="AN436">
            <v>17</v>
          </cell>
          <cell r="AO436">
            <v>19</v>
          </cell>
          <cell r="AP436">
            <v>18</v>
          </cell>
          <cell r="AQ436">
            <v>22</v>
          </cell>
          <cell r="AR436">
            <v>18</v>
          </cell>
          <cell r="AS436">
            <v>10</v>
          </cell>
          <cell r="AT436">
            <v>15</v>
          </cell>
          <cell r="AU436">
            <v>12</v>
          </cell>
          <cell r="AV436">
            <v>191</v>
          </cell>
          <cell r="AW436">
            <v>28</v>
          </cell>
        </row>
        <row r="437">
          <cell r="B437">
            <v>10019397</v>
          </cell>
          <cell r="C437" t="str">
            <v>JIG SAW BLADE NO.1,2,3,8,10S 5PCS/SET</v>
          </cell>
          <cell r="D437">
            <v>0</v>
          </cell>
          <cell r="E437" t="str">
            <v>Active</v>
          </cell>
          <cell r="F437" t="str">
            <v>A</v>
          </cell>
          <cell r="G437">
            <v>8</v>
          </cell>
          <cell r="H437">
            <v>0</v>
          </cell>
          <cell r="I437">
            <v>0</v>
          </cell>
          <cell r="J437">
            <v>22</v>
          </cell>
          <cell r="K437">
            <v>3.6666666666666665</v>
          </cell>
          <cell r="L437">
            <v>28</v>
          </cell>
          <cell r="M437">
            <v>2.3333333333333335</v>
          </cell>
          <cell r="N437">
            <v>12</v>
          </cell>
          <cell r="O437">
            <v>3</v>
          </cell>
          <cell r="P437">
            <v>4</v>
          </cell>
          <cell r="Q437">
            <v>1</v>
          </cell>
          <cell r="R437">
            <v>6</v>
          </cell>
          <cell r="S437">
            <v>3</v>
          </cell>
          <cell r="T437">
            <v>3</v>
          </cell>
          <cell r="U437">
            <v>2</v>
          </cell>
          <cell r="V437">
            <v>4</v>
          </cell>
          <cell r="W437">
            <v>4</v>
          </cell>
          <cell r="X437">
            <v>2</v>
          </cell>
          <cell r="Y437">
            <v>4</v>
          </cell>
          <cell r="Z437">
            <v>1</v>
          </cell>
          <cell r="AA437">
            <v>0</v>
          </cell>
          <cell r="AB437">
            <v>4</v>
          </cell>
          <cell r="AC437">
            <v>0</v>
          </cell>
          <cell r="AD437">
            <v>0</v>
          </cell>
          <cell r="AE437">
            <v>1</v>
          </cell>
          <cell r="AF437">
            <v>3</v>
          </cell>
          <cell r="AG437">
            <v>0</v>
          </cell>
          <cell r="AH437">
            <v>1</v>
          </cell>
          <cell r="AI437">
            <v>0</v>
          </cell>
          <cell r="AJ437">
            <v>0</v>
          </cell>
          <cell r="AK437">
            <v>1</v>
          </cell>
          <cell r="AL437">
            <v>2</v>
          </cell>
          <cell r="AM437">
            <v>2</v>
          </cell>
          <cell r="AN437">
            <v>1</v>
          </cell>
          <cell r="AO437">
            <v>0</v>
          </cell>
          <cell r="AP437">
            <v>0</v>
          </cell>
          <cell r="AQ437">
            <v>3</v>
          </cell>
          <cell r="AR437">
            <v>2</v>
          </cell>
          <cell r="AS437">
            <v>7</v>
          </cell>
          <cell r="AT437">
            <v>6</v>
          </cell>
          <cell r="AU437">
            <v>4</v>
          </cell>
          <cell r="AV437">
            <v>28</v>
          </cell>
          <cell r="AW437">
            <v>7</v>
          </cell>
        </row>
        <row r="438">
          <cell r="B438">
            <v>10018069</v>
          </cell>
          <cell r="C438" t="str">
            <v>T.C.T SAW BLADE 305X25.4X60T M.STEEL</v>
          </cell>
          <cell r="D438">
            <v>0</v>
          </cell>
          <cell r="E438" t="str">
            <v>Active</v>
          </cell>
          <cell r="F438" t="str">
            <v>A</v>
          </cell>
          <cell r="G438">
            <v>4</v>
          </cell>
          <cell r="H438">
            <v>0</v>
          </cell>
          <cell r="I438">
            <v>5</v>
          </cell>
          <cell r="J438">
            <v>11</v>
          </cell>
          <cell r="K438">
            <v>1.8333333333333333</v>
          </cell>
          <cell r="L438">
            <v>18</v>
          </cell>
          <cell r="M438">
            <v>1.5</v>
          </cell>
          <cell r="N438">
            <v>6</v>
          </cell>
          <cell r="O438">
            <v>0</v>
          </cell>
          <cell r="P438">
            <v>0</v>
          </cell>
          <cell r="Q438">
            <v>1</v>
          </cell>
          <cell r="R438">
            <v>0</v>
          </cell>
          <cell r="S438">
            <v>1</v>
          </cell>
          <cell r="T438">
            <v>0</v>
          </cell>
          <cell r="U438">
            <v>0</v>
          </cell>
          <cell r="V438">
            <v>1</v>
          </cell>
          <cell r="W438">
            <v>4</v>
          </cell>
          <cell r="X438">
            <v>3</v>
          </cell>
          <cell r="Y438">
            <v>0</v>
          </cell>
          <cell r="Z438">
            <v>6</v>
          </cell>
          <cell r="AA438">
            <v>1</v>
          </cell>
          <cell r="AB438">
            <v>1</v>
          </cell>
          <cell r="AC438">
            <v>0</v>
          </cell>
          <cell r="AD438">
            <v>0</v>
          </cell>
          <cell r="AE438">
            <v>0</v>
          </cell>
          <cell r="AF438">
            <v>1</v>
          </cell>
          <cell r="AG438">
            <v>0</v>
          </cell>
          <cell r="AH438">
            <v>0</v>
          </cell>
          <cell r="AI438">
            <v>0</v>
          </cell>
          <cell r="AJ438">
            <v>1</v>
          </cell>
          <cell r="AK438">
            <v>2</v>
          </cell>
          <cell r="AL438">
            <v>2</v>
          </cell>
          <cell r="AM438">
            <v>2</v>
          </cell>
          <cell r="AN438">
            <v>0</v>
          </cell>
          <cell r="AO438">
            <v>0</v>
          </cell>
          <cell r="AP438">
            <v>2</v>
          </cell>
          <cell r="AQ438">
            <v>7</v>
          </cell>
          <cell r="AR438">
            <v>0</v>
          </cell>
          <cell r="AS438">
            <v>1</v>
          </cell>
          <cell r="AT438">
            <v>1</v>
          </cell>
          <cell r="AU438">
            <v>0</v>
          </cell>
          <cell r="AV438">
            <v>18</v>
          </cell>
          <cell r="AW438">
            <v>7</v>
          </cell>
        </row>
        <row r="439">
          <cell r="B439">
            <v>10019645</v>
          </cell>
          <cell r="C439" t="str">
            <v>SDS-PLUS DIAMOND CORE BIT 65X175 (DRY)</v>
          </cell>
          <cell r="D439">
            <v>0</v>
          </cell>
          <cell r="E439" t="str">
            <v>Slow Moving</v>
          </cell>
          <cell r="F439" t="str">
            <v>A</v>
          </cell>
          <cell r="G439">
            <v>2</v>
          </cell>
          <cell r="H439">
            <v>0</v>
          </cell>
          <cell r="I439">
            <v>0</v>
          </cell>
          <cell r="J439">
            <v>1</v>
          </cell>
          <cell r="K439">
            <v>0.16666666666666666</v>
          </cell>
          <cell r="L439">
            <v>2</v>
          </cell>
          <cell r="M439">
            <v>0.16666666666666666</v>
          </cell>
          <cell r="N439">
            <v>0</v>
          </cell>
          <cell r="O439">
            <v>0</v>
          </cell>
          <cell r="P439">
            <v>0</v>
          </cell>
          <cell r="Q439">
            <v>0</v>
          </cell>
          <cell r="R439">
            <v>0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0</v>
          </cell>
          <cell r="Y439">
            <v>0</v>
          </cell>
          <cell r="Z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0</v>
          </cell>
          <cell r="AF439">
            <v>0</v>
          </cell>
          <cell r="AG439">
            <v>0</v>
          </cell>
          <cell r="AH439">
            <v>0</v>
          </cell>
          <cell r="AI439">
            <v>1</v>
          </cell>
          <cell r="AJ439">
            <v>0</v>
          </cell>
          <cell r="AK439">
            <v>0</v>
          </cell>
          <cell r="AL439">
            <v>1</v>
          </cell>
          <cell r="AM439">
            <v>0</v>
          </cell>
          <cell r="AN439">
            <v>0</v>
          </cell>
          <cell r="AO439">
            <v>0</v>
          </cell>
          <cell r="AP439">
            <v>0</v>
          </cell>
          <cell r="AQ439">
            <v>0</v>
          </cell>
          <cell r="AR439">
            <v>1</v>
          </cell>
          <cell r="AS439">
            <v>0</v>
          </cell>
          <cell r="AT439">
            <v>0</v>
          </cell>
          <cell r="AU439">
            <v>0</v>
          </cell>
          <cell r="AV439">
            <v>2</v>
          </cell>
          <cell r="AW439">
            <v>1</v>
          </cell>
        </row>
        <row r="440">
          <cell r="B440">
            <v>10019671</v>
          </cell>
          <cell r="C440" t="str">
            <v>SDS-PLUS DIAMOND CORE BIT ADAPTER</v>
          </cell>
          <cell r="D440">
            <v>0</v>
          </cell>
          <cell r="E440" t="str">
            <v>Active</v>
          </cell>
          <cell r="F440" t="str">
            <v>A</v>
          </cell>
          <cell r="G440">
            <v>0</v>
          </cell>
          <cell r="H440">
            <v>0</v>
          </cell>
          <cell r="I440">
            <v>0</v>
          </cell>
          <cell r="J440">
            <v>1</v>
          </cell>
          <cell r="K440">
            <v>0.16666666666666666</v>
          </cell>
          <cell r="L440">
            <v>2</v>
          </cell>
          <cell r="M440">
            <v>0.16666666666666666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0</v>
          </cell>
          <cell r="AF440">
            <v>0</v>
          </cell>
          <cell r="AG440">
            <v>0</v>
          </cell>
          <cell r="AH440">
            <v>0</v>
          </cell>
          <cell r="AI440">
            <v>1</v>
          </cell>
          <cell r="AJ440">
            <v>0</v>
          </cell>
          <cell r="AK440">
            <v>0</v>
          </cell>
          <cell r="AL440">
            <v>1</v>
          </cell>
          <cell r="AM440">
            <v>0</v>
          </cell>
          <cell r="AN440">
            <v>0</v>
          </cell>
          <cell r="AO440">
            <v>0</v>
          </cell>
          <cell r="AP440">
            <v>0</v>
          </cell>
          <cell r="AQ440">
            <v>0</v>
          </cell>
          <cell r="AR440">
            <v>1</v>
          </cell>
          <cell r="AS440">
            <v>0</v>
          </cell>
          <cell r="AT440">
            <v>0</v>
          </cell>
          <cell r="AU440">
            <v>0</v>
          </cell>
          <cell r="AV440">
            <v>2</v>
          </cell>
          <cell r="AW440">
            <v>1</v>
          </cell>
        </row>
        <row r="441">
          <cell r="B441">
            <v>10019958</v>
          </cell>
          <cell r="C441" t="str">
            <v>MAKITA TCT SAWBLADE LC1230 A-87579 (76T)</v>
          </cell>
          <cell r="D441">
            <v>0</v>
          </cell>
          <cell r="F441" t="str">
            <v>A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X441">
            <v>0</v>
          </cell>
          <cell r="Y441">
            <v>0</v>
          </cell>
          <cell r="Z441">
            <v>0</v>
          </cell>
          <cell r="AA441">
            <v>0</v>
          </cell>
          <cell r="AB441">
            <v>0</v>
          </cell>
          <cell r="AC441">
            <v>0</v>
          </cell>
          <cell r="AD441">
            <v>0</v>
          </cell>
          <cell r="AE441">
            <v>0</v>
          </cell>
          <cell r="AF441">
            <v>0</v>
          </cell>
          <cell r="AG441">
            <v>0</v>
          </cell>
          <cell r="AH441">
            <v>0</v>
          </cell>
          <cell r="AI441">
            <v>0</v>
          </cell>
          <cell r="AJ441">
            <v>0</v>
          </cell>
          <cell r="AK441">
            <v>0</v>
          </cell>
          <cell r="AL441">
            <v>0</v>
          </cell>
          <cell r="AM441">
            <v>0</v>
          </cell>
          <cell r="AN441">
            <v>0</v>
          </cell>
          <cell r="AO441">
            <v>0</v>
          </cell>
          <cell r="AP441">
            <v>0</v>
          </cell>
          <cell r="AQ441">
            <v>0</v>
          </cell>
          <cell r="AR441">
            <v>0</v>
          </cell>
          <cell r="AS441">
            <v>0</v>
          </cell>
          <cell r="AT441">
            <v>0</v>
          </cell>
          <cell r="AU441">
            <v>0</v>
          </cell>
          <cell r="AV441">
            <v>0</v>
          </cell>
          <cell r="AW441">
            <v>0</v>
          </cell>
        </row>
        <row r="442">
          <cell r="B442">
            <v>10019409</v>
          </cell>
          <cell r="C442" t="str">
            <v>12PCS. ROUTERBIT SET (8MM SHANK)</v>
          </cell>
          <cell r="D442">
            <v>0</v>
          </cell>
          <cell r="E442" t="str">
            <v>Active</v>
          </cell>
          <cell r="F442" t="str">
            <v>A</v>
          </cell>
          <cell r="G442">
            <v>10</v>
          </cell>
          <cell r="H442">
            <v>0</v>
          </cell>
          <cell r="I442">
            <v>5</v>
          </cell>
          <cell r="J442">
            <v>11</v>
          </cell>
          <cell r="K442">
            <v>1.8333333333333333</v>
          </cell>
          <cell r="L442">
            <v>23</v>
          </cell>
          <cell r="M442">
            <v>1.9166666666666667</v>
          </cell>
          <cell r="N442">
            <v>5</v>
          </cell>
          <cell r="O442">
            <v>1</v>
          </cell>
          <cell r="P442">
            <v>0</v>
          </cell>
          <cell r="Q442">
            <v>2</v>
          </cell>
          <cell r="R442">
            <v>0</v>
          </cell>
          <cell r="S442">
            <v>5</v>
          </cell>
          <cell r="T442">
            <v>0</v>
          </cell>
          <cell r="U442">
            <v>7</v>
          </cell>
          <cell r="V442">
            <v>1</v>
          </cell>
          <cell r="W442">
            <v>1</v>
          </cell>
          <cell r="X442">
            <v>0</v>
          </cell>
          <cell r="Y442">
            <v>2</v>
          </cell>
          <cell r="Z442">
            <v>1</v>
          </cell>
          <cell r="AA442">
            <v>2</v>
          </cell>
          <cell r="AB442">
            <v>0</v>
          </cell>
          <cell r="AC442">
            <v>4</v>
          </cell>
          <cell r="AD442">
            <v>2</v>
          </cell>
          <cell r="AE442">
            <v>3</v>
          </cell>
          <cell r="AF442">
            <v>3</v>
          </cell>
          <cell r="AG442">
            <v>1</v>
          </cell>
          <cell r="AH442">
            <v>3</v>
          </cell>
          <cell r="AI442">
            <v>1</v>
          </cell>
          <cell r="AJ442">
            <v>2</v>
          </cell>
          <cell r="AK442">
            <v>0</v>
          </cell>
          <cell r="AL442">
            <v>1</v>
          </cell>
          <cell r="AM442">
            <v>4</v>
          </cell>
          <cell r="AN442">
            <v>2</v>
          </cell>
          <cell r="AO442">
            <v>3</v>
          </cell>
          <cell r="AP442">
            <v>1</v>
          </cell>
          <cell r="AQ442">
            <v>2</v>
          </cell>
          <cell r="AR442">
            <v>2</v>
          </cell>
          <cell r="AS442">
            <v>3</v>
          </cell>
          <cell r="AT442">
            <v>0</v>
          </cell>
          <cell r="AU442">
            <v>3</v>
          </cell>
          <cell r="AV442">
            <v>23</v>
          </cell>
          <cell r="AW442">
            <v>4</v>
          </cell>
        </row>
        <row r="443">
          <cell r="B443">
            <v>10019949</v>
          </cell>
          <cell r="C443" t="str">
            <v>CUT-OFF WHEEL 12'' A36P - ROUGH</v>
          </cell>
          <cell r="D443">
            <v>0</v>
          </cell>
          <cell r="E443" t="str">
            <v>Active</v>
          </cell>
          <cell r="F443" t="str">
            <v>A</v>
          </cell>
          <cell r="G443">
            <v>50</v>
          </cell>
          <cell r="H443">
            <v>0</v>
          </cell>
          <cell r="I443">
            <v>150</v>
          </cell>
          <cell r="J443">
            <v>129</v>
          </cell>
          <cell r="K443">
            <v>21.5</v>
          </cell>
          <cell r="L443">
            <v>281</v>
          </cell>
          <cell r="M443">
            <v>23.416666666666668</v>
          </cell>
          <cell r="N443">
            <v>39</v>
          </cell>
          <cell r="O443">
            <v>38</v>
          </cell>
          <cell r="P443">
            <v>47</v>
          </cell>
          <cell r="Q443">
            <v>141</v>
          </cell>
          <cell r="R443">
            <v>37</v>
          </cell>
          <cell r="S443">
            <v>4</v>
          </cell>
          <cell r="T443">
            <v>116</v>
          </cell>
          <cell r="U443">
            <v>12</v>
          </cell>
          <cell r="V443">
            <v>4</v>
          </cell>
          <cell r="W443">
            <v>29</v>
          </cell>
          <cell r="X443">
            <v>21</v>
          </cell>
          <cell r="Y443">
            <v>21</v>
          </cell>
          <cell r="Z443">
            <v>56</v>
          </cell>
          <cell r="AA443">
            <v>51</v>
          </cell>
          <cell r="AB443">
            <v>20</v>
          </cell>
          <cell r="AC443">
            <v>18</v>
          </cell>
          <cell r="AD443">
            <v>0</v>
          </cell>
          <cell r="AE443">
            <v>12</v>
          </cell>
          <cell r="AF443">
            <v>73</v>
          </cell>
          <cell r="AG443">
            <v>2</v>
          </cell>
          <cell r="AH443">
            <v>2</v>
          </cell>
          <cell r="AI443">
            <v>3</v>
          </cell>
          <cell r="AJ443">
            <v>3</v>
          </cell>
          <cell r="AK443">
            <v>42</v>
          </cell>
          <cell r="AL443">
            <v>28</v>
          </cell>
          <cell r="AM443">
            <v>6</v>
          </cell>
          <cell r="AN443">
            <v>33</v>
          </cell>
          <cell r="AO443">
            <v>40</v>
          </cell>
          <cell r="AP443">
            <v>20</v>
          </cell>
          <cell r="AQ443">
            <v>43</v>
          </cell>
          <cell r="AR443">
            <v>57</v>
          </cell>
          <cell r="AS443">
            <v>9</v>
          </cell>
          <cell r="AT443">
            <v>0</v>
          </cell>
          <cell r="AU443">
            <v>0</v>
          </cell>
          <cell r="AV443">
            <v>281</v>
          </cell>
          <cell r="AW443">
            <v>57</v>
          </cell>
        </row>
        <row r="444">
          <cell r="B444">
            <v>10019950</v>
          </cell>
          <cell r="C444" t="str">
            <v>CUT-OFF WHEEL 16'' 3MM A36R</v>
          </cell>
          <cell r="D444">
            <v>0</v>
          </cell>
          <cell r="E444" t="str">
            <v>Active</v>
          </cell>
          <cell r="F444" t="str">
            <v>A</v>
          </cell>
          <cell r="G444">
            <v>199</v>
          </cell>
          <cell r="H444">
            <v>0</v>
          </cell>
          <cell r="I444">
            <v>0</v>
          </cell>
          <cell r="J444">
            <v>80</v>
          </cell>
          <cell r="K444">
            <v>13.333333333333334</v>
          </cell>
          <cell r="L444">
            <v>162</v>
          </cell>
          <cell r="M444">
            <v>13.5</v>
          </cell>
          <cell r="N444">
            <v>7</v>
          </cell>
          <cell r="O444">
            <v>77</v>
          </cell>
          <cell r="P444">
            <v>2</v>
          </cell>
          <cell r="Q444">
            <v>4</v>
          </cell>
          <cell r="R444">
            <v>7</v>
          </cell>
          <cell r="S444">
            <v>66</v>
          </cell>
          <cell r="T444">
            <v>2</v>
          </cell>
          <cell r="U444">
            <v>5</v>
          </cell>
          <cell r="V444">
            <v>28</v>
          </cell>
          <cell r="W444">
            <v>16</v>
          </cell>
          <cell r="X444">
            <v>0</v>
          </cell>
          <cell r="Y444">
            <v>32</v>
          </cell>
          <cell r="Z444">
            <v>4</v>
          </cell>
          <cell r="AA444">
            <v>32</v>
          </cell>
          <cell r="AB444">
            <v>0</v>
          </cell>
          <cell r="AC444">
            <v>6</v>
          </cell>
          <cell r="AD444">
            <v>0</v>
          </cell>
          <cell r="AE444">
            <v>111</v>
          </cell>
          <cell r="AF444">
            <v>12</v>
          </cell>
          <cell r="AG444">
            <v>0</v>
          </cell>
          <cell r="AH444">
            <v>4</v>
          </cell>
          <cell r="AI444">
            <v>1</v>
          </cell>
          <cell r="AJ444">
            <v>11</v>
          </cell>
          <cell r="AK444">
            <v>2</v>
          </cell>
          <cell r="AL444">
            <v>4</v>
          </cell>
          <cell r="AM444">
            <v>11</v>
          </cell>
          <cell r="AN444">
            <v>35</v>
          </cell>
          <cell r="AO444">
            <v>19</v>
          </cell>
          <cell r="AP444">
            <v>2</v>
          </cell>
          <cell r="AQ444">
            <v>6</v>
          </cell>
          <cell r="AR444">
            <v>40</v>
          </cell>
          <cell r="AS444">
            <v>9</v>
          </cell>
          <cell r="AT444">
            <v>0</v>
          </cell>
          <cell r="AU444">
            <v>23</v>
          </cell>
          <cell r="AV444">
            <v>162</v>
          </cell>
          <cell r="AW444">
            <v>40</v>
          </cell>
        </row>
        <row r="445">
          <cell r="B445">
            <v>10019960</v>
          </cell>
          <cell r="C445" t="str">
            <v>CUT-OFF WHEEL 14'' A36P - SMOOTH</v>
          </cell>
          <cell r="D445">
            <v>0</v>
          </cell>
          <cell r="E445" t="str">
            <v>Active</v>
          </cell>
          <cell r="F445" t="str">
            <v>A</v>
          </cell>
          <cell r="G445">
            <v>1459</v>
          </cell>
          <cell r="H445">
            <v>0</v>
          </cell>
          <cell r="I445">
            <v>2000</v>
          </cell>
          <cell r="J445">
            <v>2529</v>
          </cell>
          <cell r="K445">
            <v>421.5</v>
          </cell>
          <cell r="L445">
            <v>5910</v>
          </cell>
          <cell r="M445">
            <v>492.5</v>
          </cell>
          <cell r="N445">
            <v>932</v>
          </cell>
          <cell r="O445">
            <v>626</v>
          </cell>
          <cell r="P445">
            <v>648</v>
          </cell>
          <cell r="Q445">
            <v>1118</v>
          </cell>
          <cell r="R445">
            <v>1109</v>
          </cell>
          <cell r="S445">
            <v>580</v>
          </cell>
          <cell r="T445">
            <v>1000</v>
          </cell>
          <cell r="U445">
            <v>202</v>
          </cell>
          <cell r="V445">
            <v>225</v>
          </cell>
          <cell r="W445">
            <v>356</v>
          </cell>
          <cell r="X445">
            <v>410</v>
          </cell>
          <cell r="Y445">
            <v>163</v>
          </cell>
          <cell r="Z445">
            <v>924</v>
          </cell>
          <cell r="AA445">
            <v>234</v>
          </cell>
          <cell r="AB445">
            <v>178</v>
          </cell>
          <cell r="AC445">
            <v>714</v>
          </cell>
          <cell r="AD445">
            <v>25</v>
          </cell>
          <cell r="AE445">
            <v>258</v>
          </cell>
          <cell r="AF445">
            <v>243</v>
          </cell>
          <cell r="AG445">
            <v>294</v>
          </cell>
          <cell r="AH445">
            <v>856</v>
          </cell>
          <cell r="AI445">
            <v>575</v>
          </cell>
          <cell r="AJ445">
            <v>411</v>
          </cell>
          <cell r="AK445">
            <v>964</v>
          </cell>
          <cell r="AL445">
            <v>496</v>
          </cell>
          <cell r="AM445">
            <v>442</v>
          </cell>
          <cell r="AN445">
            <v>386</v>
          </cell>
          <cell r="AO445">
            <v>682</v>
          </cell>
          <cell r="AP445">
            <v>689</v>
          </cell>
          <cell r="AQ445">
            <v>773</v>
          </cell>
          <cell r="AR445">
            <v>426</v>
          </cell>
          <cell r="AS445">
            <v>67</v>
          </cell>
          <cell r="AT445">
            <v>229</v>
          </cell>
          <cell r="AU445">
            <v>345</v>
          </cell>
          <cell r="AV445">
            <v>5910</v>
          </cell>
          <cell r="AW445">
            <v>964</v>
          </cell>
        </row>
        <row r="446">
          <cell r="B446">
            <v>10020039</v>
          </cell>
          <cell r="C446" t="str">
            <v>T.C.T SAW BLADE 235X25X20T WOOD</v>
          </cell>
          <cell r="D446">
            <v>0</v>
          </cell>
          <cell r="E446" t="str">
            <v>Active</v>
          </cell>
          <cell r="F446" t="str">
            <v>A</v>
          </cell>
          <cell r="G446">
            <v>78</v>
          </cell>
          <cell r="H446">
            <v>0</v>
          </cell>
          <cell r="I446">
            <v>47</v>
          </cell>
          <cell r="J446">
            <v>110</v>
          </cell>
          <cell r="K446">
            <v>18.333333333333332</v>
          </cell>
          <cell r="L446">
            <v>247</v>
          </cell>
          <cell r="M446">
            <v>20.583333333333332</v>
          </cell>
          <cell r="N446">
            <v>49</v>
          </cell>
          <cell r="O446">
            <v>7</v>
          </cell>
          <cell r="P446">
            <v>24</v>
          </cell>
          <cell r="Q446">
            <v>16</v>
          </cell>
          <cell r="R446">
            <v>30</v>
          </cell>
          <cell r="S446">
            <v>29</v>
          </cell>
          <cell r="T446">
            <v>11</v>
          </cell>
          <cell r="U446">
            <v>13</v>
          </cell>
          <cell r="V446">
            <v>15</v>
          </cell>
          <cell r="W446">
            <v>26</v>
          </cell>
          <cell r="X446">
            <v>29</v>
          </cell>
          <cell r="Y446">
            <v>24</v>
          </cell>
          <cell r="Z446">
            <v>19</v>
          </cell>
          <cell r="AA446">
            <v>24</v>
          </cell>
          <cell r="AB446">
            <v>15</v>
          </cell>
          <cell r="AC446">
            <v>25</v>
          </cell>
          <cell r="AD446">
            <v>1</v>
          </cell>
          <cell r="AE446">
            <v>22</v>
          </cell>
          <cell r="AF446">
            <v>9</v>
          </cell>
          <cell r="AG446">
            <v>5</v>
          </cell>
          <cell r="AH446">
            <v>33</v>
          </cell>
          <cell r="AI446">
            <v>11</v>
          </cell>
          <cell r="AJ446">
            <v>27</v>
          </cell>
          <cell r="AK446">
            <v>10</v>
          </cell>
          <cell r="AL446">
            <v>17</v>
          </cell>
          <cell r="AM446">
            <v>25</v>
          </cell>
          <cell r="AN446">
            <v>22</v>
          </cell>
          <cell r="AO446">
            <v>36</v>
          </cell>
          <cell r="AP446">
            <v>22</v>
          </cell>
          <cell r="AQ446">
            <v>20</v>
          </cell>
          <cell r="AR446">
            <v>36</v>
          </cell>
          <cell r="AS446">
            <v>6</v>
          </cell>
          <cell r="AT446">
            <v>16</v>
          </cell>
          <cell r="AU446">
            <v>10</v>
          </cell>
          <cell r="AV446">
            <v>247</v>
          </cell>
          <cell r="AW446">
            <v>36</v>
          </cell>
        </row>
        <row r="447">
          <cell r="B447">
            <v>10019861</v>
          </cell>
          <cell r="C447" t="str">
            <v>12PCS. ROUTERBIT SET (1/4'' SHANK)</v>
          </cell>
          <cell r="D447">
            <v>0</v>
          </cell>
          <cell r="E447" t="str">
            <v>Active</v>
          </cell>
          <cell r="F447" t="str">
            <v>A</v>
          </cell>
          <cell r="G447">
            <v>19</v>
          </cell>
          <cell r="H447">
            <v>0</v>
          </cell>
          <cell r="I447">
            <v>15</v>
          </cell>
          <cell r="J447">
            <v>38</v>
          </cell>
          <cell r="K447">
            <v>6.333333333333333</v>
          </cell>
          <cell r="L447">
            <v>77</v>
          </cell>
          <cell r="M447">
            <v>6.416666666666667</v>
          </cell>
          <cell r="N447">
            <v>6</v>
          </cell>
          <cell r="O447">
            <v>5</v>
          </cell>
          <cell r="P447">
            <v>5</v>
          </cell>
          <cell r="Q447">
            <v>5</v>
          </cell>
          <cell r="R447">
            <v>4</v>
          </cell>
          <cell r="S447">
            <v>6</v>
          </cell>
          <cell r="T447">
            <v>3</v>
          </cell>
          <cell r="U447">
            <v>9</v>
          </cell>
          <cell r="V447">
            <v>3</v>
          </cell>
          <cell r="W447">
            <v>4</v>
          </cell>
          <cell r="X447">
            <v>5</v>
          </cell>
          <cell r="Y447">
            <v>6</v>
          </cell>
          <cell r="Z447">
            <v>4</v>
          </cell>
          <cell r="AA447">
            <v>3</v>
          </cell>
          <cell r="AB447">
            <v>6</v>
          </cell>
          <cell r="AC447">
            <v>1</v>
          </cell>
          <cell r="AD447">
            <v>0</v>
          </cell>
          <cell r="AE447">
            <v>10</v>
          </cell>
          <cell r="AF447">
            <v>12</v>
          </cell>
          <cell r="AG447">
            <v>7</v>
          </cell>
          <cell r="AH447">
            <v>6</v>
          </cell>
          <cell r="AI447">
            <v>8</v>
          </cell>
          <cell r="AJ447">
            <v>12</v>
          </cell>
          <cell r="AK447">
            <v>4</v>
          </cell>
          <cell r="AL447">
            <v>5</v>
          </cell>
          <cell r="AM447">
            <v>6</v>
          </cell>
          <cell r="AN447">
            <v>8</v>
          </cell>
          <cell r="AO447">
            <v>4</v>
          </cell>
          <cell r="AP447">
            <v>7</v>
          </cell>
          <cell r="AQ447">
            <v>6</v>
          </cell>
          <cell r="AR447">
            <v>3</v>
          </cell>
          <cell r="AS447">
            <v>7</v>
          </cell>
          <cell r="AT447">
            <v>8</v>
          </cell>
          <cell r="AU447">
            <v>7</v>
          </cell>
          <cell r="AV447">
            <v>77</v>
          </cell>
          <cell r="AW447">
            <v>12</v>
          </cell>
        </row>
        <row r="448">
          <cell r="B448">
            <v>10048674</v>
          </cell>
          <cell r="C448" t="str">
            <v>USB ADAPTER FOR XGT</v>
          </cell>
          <cell r="D448">
            <v>0</v>
          </cell>
          <cell r="E448" t="str">
            <v>Active</v>
          </cell>
          <cell r="F448" t="str">
            <v>A</v>
          </cell>
          <cell r="G448">
            <v>1</v>
          </cell>
          <cell r="H448">
            <v>0</v>
          </cell>
          <cell r="I448">
            <v>0</v>
          </cell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0</v>
          </cell>
          <cell r="Y448">
            <v>0</v>
          </cell>
          <cell r="Z448">
            <v>0</v>
          </cell>
          <cell r="AA448">
            <v>0</v>
          </cell>
          <cell r="AB448">
            <v>0</v>
          </cell>
          <cell r="AC448">
            <v>0</v>
          </cell>
          <cell r="AD448">
            <v>0</v>
          </cell>
          <cell r="AE448">
            <v>0</v>
          </cell>
          <cell r="AF448">
            <v>0</v>
          </cell>
          <cell r="AG448">
            <v>0</v>
          </cell>
          <cell r="AH448">
            <v>0</v>
          </cell>
          <cell r="AI448">
            <v>0</v>
          </cell>
          <cell r="AJ448">
            <v>0</v>
          </cell>
          <cell r="AK448">
            <v>0</v>
          </cell>
          <cell r="AL448">
            <v>0</v>
          </cell>
          <cell r="AM448">
            <v>0</v>
          </cell>
          <cell r="AN448">
            <v>0</v>
          </cell>
          <cell r="AO448">
            <v>0</v>
          </cell>
          <cell r="AP448">
            <v>0</v>
          </cell>
          <cell r="AQ448">
            <v>0</v>
          </cell>
          <cell r="AR448">
            <v>0</v>
          </cell>
          <cell r="AS448">
            <v>0</v>
          </cell>
          <cell r="AT448">
            <v>0</v>
          </cell>
          <cell r="AU448">
            <v>0</v>
          </cell>
          <cell r="AV448">
            <v>0</v>
          </cell>
          <cell r="AW448">
            <v>0</v>
          </cell>
        </row>
        <row r="449">
          <cell r="B449">
            <v>10018191</v>
          </cell>
          <cell r="C449" t="str">
            <v>USB ADAPTER FOR LXT</v>
          </cell>
          <cell r="D449">
            <v>0</v>
          </cell>
          <cell r="E449" t="str">
            <v>Active</v>
          </cell>
          <cell r="F449" t="str">
            <v>A</v>
          </cell>
          <cell r="G449">
            <v>1</v>
          </cell>
          <cell r="H449">
            <v>0</v>
          </cell>
          <cell r="I449">
            <v>0</v>
          </cell>
          <cell r="J449">
            <v>2</v>
          </cell>
          <cell r="K449">
            <v>0.33333333333333331</v>
          </cell>
          <cell r="L449">
            <v>3</v>
          </cell>
          <cell r="M449">
            <v>0.25</v>
          </cell>
          <cell r="N449">
            <v>0</v>
          </cell>
          <cell r="O449">
            <v>0</v>
          </cell>
          <cell r="P449">
            <v>0</v>
          </cell>
          <cell r="Q449">
            <v>1</v>
          </cell>
          <cell r="R449">
            <v>1</v>
          </cell>
          <cell r="S449">
            <v>1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0</v>
          </cell>
          <cell r="Y449">
            <v>0</v>
          </cell>
          <cell r="Z449">
            <v>1</v>
          </cell>
          <cell r="AA449">
            <v>0</v>
          </cell>
          <cell r="AB449">
            <v>1</v>
          </cell>
          <cell r="AC449">
            <v>0</v>
          </cell>
          <cell r="AD449">
            <v>0</v>
          </cell>
          <cell r="AE449">
            <v>2</v>
          </cell>
          <cell r="AF449">
            <v>0</v>
          </cell>
          <cell r="AG449">
            <v>1</v>
          </cell>
          <cell r="AH449">
            <v>0</v>
          </cell>
          <cell r="AI449">
            <v>0</v>
          </cell>
          <cell r="AJ449">
            <v>0</v>
          </cell>
          <cell r="AK449">
            <v>1</v>
          </cell>
          <cell r="AL449">
            <v>0</v>
          </cell>
          <cell r="AM449">
            <v>0</v>
          </cell>
          <cell r="AN449">
            <v>0</v>
          </cell>
          <cell r="AO449">
            <v>0</v>
          </cell>
          <cell r="AP449">
            <v>0</v>
          </cell>
          <cell r="AQ449">
            <v>0</v>
          </cell>
          <cell r="AR449">
            <v>1</v>
          </cell>
          <cell r="AS449">
            <v>0</v>
          </cell>
          <cell r="AT449">
            <v>0</v>
          </cell>
          <cell r="AU449">
            <v>1</v>
          </cell>
          <cell r="AV449">
            <v>3</v>
          </cell>
          <cell r="AW449">
            <v>1</v>
          </cell>
        </row>
        <row r="450">
          <cell r="B450">
            <v>10019520</v>
          </cell>
          <cell r="C450" t="str">
            <v>DIAMOND WHEEL 110MM CORRUGATED (WET)</v>
          </cell>
          <cell r="D450">
            <v>0</v>
          </cell>
          <cell r="E450" t="str">
            <v>Active</v>
          </cell>
          <cell r="F450" t="str">
            <v>A</v>
          </cell>
          <cell r="G450">
            <v>1</v>
          </cell>
          <cell r="H450">
            <v>0</v>
          </cell>
          <cell r="I450">
            <v>0</v>
          </cell>
          <cell r="J450">
            <v>1</v>
          </cell>
          <cell r="K450">
            <v>0.16666666666666666</v>
          </cell>
          <cell r="L450">
            <v>2</v>
          </cell>
          <cell r="M450">
            <v>0.16666666666666666</v>
          </cell>
          <cell r="N450">
            <v>0</v>
          </cell>
          <cell r="O450">
            <v>0</v>
          </cell>
          <cell r="P450">
            <v>0</v>
          </cell>
          <cell r="Q450">
            <v>0</v>
          </cell>
          <cell r="R450">
            <v>0</v>
          </cell>
          <cell r="S450">
            <v>0</v>
          </cell>
          <cell r="T450">
            <v>0</v>
          </cell>
          <cell r="U450">
            <v>1</v>
          </cell>
          <cell r="V450">
            <v>0</v>
          </cell>
          <cell r="W450">
            <v>0</v>
          </cell>
          <cell r="X450">
            <v>0</v>
          </cell>
          <cell r="Y450">
            <v>1</v>
          </cell>
          <cell r="Z450">
            <v>0</v>
          </cell>
          <cell r="AA450">
            <v>0</v>
          </cell>
          <cell r="AB450">
            <v>0</v>
          </cell>
          <cell r="AC450">
            <v>0</v>
          </cell>
          <cell r="AD450">
            <v>0</v>
          </cell>
          <cell r="AE450">
            <v>0</v>
          </cell>
          <cell r="AF450">
            <v>1</v>
          </cell>
          <cell r="AG450">
            <v>0</v>
          </cell>
          <cell r="AH450">
            <v>2</v>
          </cell>
          <cell r="AI450">
            <v>0</v>
          </cell>
          <cell r="AJ450">
            <v>0</v>
          </cell>
          <cell r="AK450">
            <v>0</v>
          </cell>
          <cell r="AL450">
            <v>0</v>
          </cell>
          <cell r="AM450">
            <v>0</v>
          </cell>
          <cell r="AN450">
            <v>1</v>
          </cell>
          <cell r="AO450">
            <v>0</v>
          </cell>
          <cell r="AP450">
            <v>0</v>
          </cell>
          <cell r="AQ450">
            <v>0</v>
          </cell>
          <cell r="AR450">
            <v>0</v>
          </cell>
          <cell r="AS450">
            <v>1</v>
          </cell>
          <cell r="AT450">
            <v>0</v>
          </cell>
          <cell r="AU450">
            <v>0</v>
          </cell>
          <cell r="AV450">
            <v>2</v>
          </cell>
          <cell r="AW450">
            <v>1</v>
          </cell>
        </row>
        <row r="451">
          <cell r="B451">
            <v>10019817</v>
          </cell>
          <cell r="C451" t="str">
            <v>RECIPRO SAW BLADE 125MM NO.21 (2PCS)</v>
          </cell>
          <cell r="D451">
            <v>0</v>
          </cell>
          <cell r="E451" t="str">
            <v>Active</v>
          </cell>
          <cell r="F451" t="str">
            <v>A</v>
          </cell>
          <cell r="G451">
            <v>0</v>
          </cell>
          <cell r="H451">
            <v>0</v>
          </cell>
          <cell r="I451">
            <v>0</v>
          </cell>
          <cell r="J451">
            <v>1</v>
          </cell>
          <cell r="K451">
            <v>0.16666666666666666</v>
          </cell>
          <cell r="L451">
            <v>2</v>
          </cell>
          <cell r="M451">
            <v>0.16666666666666666</v>
          </cell>
          <cell r="N451">
            <v>1</v>
          </cell>
          <cell r="O451">
            <v>0</v>
          </cell>
          <cell r="P451">
            <v>1</v>
          </cell>
          <cell r="Q451">
            <v>0</v>
          </cell>
          <cell r="R451">
            <v>0</v>
          </cell>
          <cell r="S451">
            <v>5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  <cell r="Z451">
            <v>0</v>
          </cell>
          <cell r="AA451">
            <v>0</v>
          </cell>
          <cell r="AB451">
            <v>3</v>
          </cell>
          <cell r="AC451">
            <v>0</v>
          </cell>
          <cell r="AD451">
            <v>0</v>
          </cell>
          <cell r="AE451">
            <v>0</v>
          </cell>
          <cell r="AF451">
            <v>0</v>
          </cell>
          <cell r="AG451">
            <v>0</v>
          </cell>
          <cell r="AH451">
            <v>0</v>
          </cell>
          <cell r="AI451">
            <v>2</v>
          </cell>
          <cell r="AJ451">
            <v>0</v>
          </cell>
          <cell r="AK451">
            <v>0</v>
          </cell>
          <cell r="AL451">
            <v>0</v>
          </cell>
          <cell r="AM451">
            <v>1</v>
          </cell>
          <cell r="AN451">
            <v>0</v>
          </cell>
          <cell r="AO451">
            <v>0</v>
          </cell>
          <cell r="AP451">
            <v>1</v>
          </cell>
          <cell r="AQ451">
            <v>0</v>
          </cell>
          <cell r="AR451">
            <v>0</v>
          </cell>
          <cell r="AS451">
            <v>0</v>
          </cell>
          <cell r="AT451">
            <v>0</v>
          </cell>
          <cell r="AU451">
            <v>0</v>
          </cell>
          <cell r="AV451">
            <v>2</v>
          </cell>
          <cell r="AW451">
            <v>1</v>
          </cell>
        </row>
        <row r="452">
          <cell r="B452">
            <v>10019840</v>
          </cell>
          <cell r="C452" t="str">
            <v>RECIPRO SAW BLADE 165MM NO.23 HCS (2PCS)</v>
          </cell>
          <cell r="D452">
            <v>0</v>
          </cell>
          <cell r="E452" t="str">
            <v>Active</v>
          </cell>
          <cell r="F452" t="str">
            <v>A</v>
          </cell>
          <cell r="G452">
            <v>2</v>
          </cell>
          <cell r="H452">
            <v>0</v>
          </cell>
          <cell r="I452">
            <v>5</v>
          </cell>
          <cell r="J452">
            <v>11</v>
          </cell>
          <cell r="K452">
            <v>1.8333333333333333</v>
          </cell>
          <cell r="L452">
            <v>21</v>
          </cell>
          <cell r="M452">
            <v>1.75</v>
          </cell>
          <cell r="N452">
            <v>5</v>
          </cell>
          <cell r="O452">
            <v>0</v>
          </cell>
          <cell r="P452">
            <v>6</v>
          </cell>
          <cell r="Q452">
            <v>3</v>
          </cell>
          <cell r="R452">
            <v>6</v>
          </cell>
          <cell r="S452">
            <v>1</v>
          </cell>
          <cell r="T452">
            <v>0</v>
          </cell>
          <cell r="U452">
            <v>0</v>
          </cell>
          <cell r="V452">
            <v>0</v>
          </cell>
          <cell r="W452">
            <v>1</v>
          </cell>
          <cell r="X452">
            <v>4</v>
          </cell>
          <cell r="Y452">
            <v>0</v>
          </cell>
          <cell r="Z452">
            <v>12</v>
          </cell>
          <cell r="AA452">
            <v>0</v>
          </cell>
          <cell r="AB452">
            <v>3</v>
          </cell>
          <cell r="AC452">
            <v>3</v>
          </cell>
          <cell r="AD452">
            <v>0</v>
          </cell>
          <cell r="AE452">
            <v>0</v>
          </cell>
          <cell r="AF452">
            <v>1</v>
          </cell>
          <cell r="AG452">
            <v>1</v>
          </cell>
          <cell r="AH452">
            <v>0</v>
          </cell>
          <cell r="AI452">
            <v>3</v>
          </cell>
          <cell r="AJ452">
            <v>3</v>
          </cell>
          <cell r="AK452">
            <v>2</v>
          </cell>
          <cell r="AL452">
            <v>1</v>
          </cell>
          <cell r="AM452">
            <v>2</v>
          </cell>
          <cell r="AN452">
            <v>2</v>
          </cell>
          <cell r="AO452">
            <v>0</v>
          </cell>
          <cell r="AP452">
            <v>4</v>
          </cell>
          <cell r="AQ452">
            <v>0</v>
          </cell>
          <cell r="AR452">
            <v>2</v>
          </cell>
          <cell r="AS452">
            <v>1</v>
          </cell>
          <cell r="AT452">
            <v>2</v>
          </cell>
          <cell r="AU452">
            <v>2</v>
          </cell>
          <cell r="AV452">
            <v>21</v>
          </cell>
          <cell r="AW452">
            <v>4</v>
          </cell>
        </row>
        <row r="453">
          <cell r="B453">
            <v>10019466</v>
          </cell>
          <cell r="C453" t="str">
            <v>RECIPRO SAW BLADE 165MM NO.24 (2PCS)</v>
          </cell>
          <cell r="D453">
            <v>0</v>
          </cell>
          <cell r="E453" t="str">
            <v>Active</v>
          </cell>
          <cell r="F453" t="str">
            <v>A</v>
          </cell>
          <cell r="G453">
            <v>0</v>
          </cell>
          <cell r="H453">
            <v>0</v>
          </cell>
          <cell r="I453">
            <v>25</v>
          </cell>
          <cell r="J453">
            <v>27</v>
          </cell>
          <cell r="K453">
            <v>4.5</v>
          </cell>
          <cell r="L453">
            <v>55</v>
          </cell>
          <cell r="M453">
            <v>4.583333333333333</v>
          </cell>
          <cell r="N453">
            <v>13</v>
          </cell>
          <cell r="O453">
            <v>0</v>
          </cell>
          <cell r="P453">
            <v>4</v>
          </cell>
          <cell r="Q453">
            <v>5</v>
          </cell>
          <cell r="R453">
            <v>1</v>
          </cell>
          <cell r="S453">
            <v>0</v>
          </cell>
          <cell r="T453">
            <v>0</v>
          </cell>
          <cell r="U453">
            <v>0</v>
          </cell>
          <cell r="V453">
            <v>0</v>
          </cell>
          <cell r="W453">
            <v>1</v>
          </cell>
          <cell r="X453">
            <v>4</v>
          </cell>
          <cell r="Y453">
            <v>0</v>
          </cell>
          <cell r="Z453">
            <v>4</v>
          </cell>
          <cell r="AA453">
            <v>2</v>
          </cell>
          <cell r="AB453">
            <v>13</v>
          </cell>
          <cell r="AC453">
            <v>5</v>
          </cell>
          <cell r="AD453">
            <v>0</v>
          </cell>
          <cell r="AE453">
            <v>3</v>
          </cell>
          <cell r="AF453">
            <v>7</v>
          </cell>
          <cell r="AG453">
            <v>9</v>
          </cell>
          <cell r="AH453">
            <v>0</v>
          </cell>
          <cell r="AI453">
            <v>2</v>
          </cell>
          <cell r="AJ453">
            <v>0</v>
          </cell>
          <cell r="AK453">
            <v>2</v>
          </cell>
          <cell r="AL453">
            <v>4</v>
          </cell>
          <cell r="AM453">
            <v>1</v>
          </cell>
          <cell r="AN453">
            <v>1</v>
          </cell>
          <cell r="AO453">
            <v>20</v>
          </cell>
          <cell r="AP453">
            <v>2</v>
          </cell>
          <cell r="AQ453">
            <v>0</v>
          </cell>
          <cell r="AR453">
            <v>5</v>
          </cell>
          <cell r="AS453">
            <v>3</v>
          </cell>
          <cell r="AT453">
            <v>14</v>
          </cell>
          <cell r="AU453">
            <v>3</v>
          </cell>
          <cell r="AV453">
            <v>55</v>
          </cell>
          <cell r="AW453">
            <v>20</v>
          </cell>
        </row>
        <row r="454">
          <cell r="B454">
            <v>10018581</v>
          </cell>
          <cell r="C454" t="str">
            <v>TCT HOLE SAW &amp; CTR DRILL 110X13</v>
          </cell>
          <cell r="D454">
            <v>0</v>
          </cell>
          <cell r="E454" t="str">
            <v>Obsolete</v>
          </cell>
          <cell r="F454" t="str">
            <v>A</v>
          </cell>
          <cell r="G454">
            <v>1</v>
          </cell>
          <cell r="H454">
            <v>0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0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0</v>
          </cell>
          <cell r="Y454">
            <v>0</v>
          </cell>
          <cell r="Z454">
            <v>0</v>
          </cell>
          <cell r="AA454">
            <v>0</v>
          </cell>
          <cell r="AB454">
            <v>0</v>
          </cell>
          <cell r="AC454">
            <v>0</v>
          </cell>
          <cell r="AD454">
            <v>0</v>
          </cell>
          <cell r="AE454">
            <v>0</v>
          </cell>
          <cell r="AF454">
            <v>0</v>
          </cell>
          <cell r="AG454">
            <v>0</v>
          </cell>
          <cell r="AH454">
            <v>0</v>
          </cell>
          <cell r="AI454">
            <v>0</v>
          </cell>
          <cell r="AJ454">
            <v>0</v>
          </cell>
          <cell r="AK454">
            <v>0</v>
          </cell>
          <cell r="AL454">
            <v>0</v>
          </cell>
          <cell r="AM454">
            <v>0</v>
          </cell>
          <cell r="AN454">
            <v>0</v>
          </cell>
          <cell r="AO454">
            <v>0</v>
          </cell>
          <cell r="AP454">
            <v>0</v>
          </cell>
          <cell r="AQ454">
            <v>0</v>
          </cell>
          <cell r="AR454">
            <v>0</v>
          </cell>
          <cell r="AS454">
            <v>0</v>
          </cell>
          <cell r="AT454">
            <v>0</v>
          </cell>
          <cell r="AU454">
            <v>0</v>
          </cell>
          <cell r="AV454">
            <v>0</v>
          </cell>
          <cell r="AW454">
            <v>0</v>
          </cell>
        </row>
        <row r="455">
          <cell r="B455">
            <v>10019526</v>
          </cell>
          <cell r="C455" t="str">
            <v>DIAMOND WHEEL 180MM SEGMENTED (DRY)</v>
          </cell>
          <cell r="D455">
            <v>0</v>
          </cell>
          <cell r="E455" t="str">
            <v>Active</v>
          </cell>
          <cell r="F455" t="str">
            <v>A</v>
          </cell>
          <cell r="G455">
            <v>0</v>
          </cell>
          <cell r="H455">
            <v>0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1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2</v>
          </cell>
          <cell r="V455">
            <v>0</v>
          </cell>
          <cell r="W455">
            <v>0</v>
          </cell>
          <cell r="X455">
            <v>0</v>
          </cell>
          <cell r="Y455">
            <v>0</v>
          </cell>
          <cell r="Z455">
            <v>0</v>
          </cell>
          <cell r="AA455">
            <v>0</v>
          </cell>
          <cell r="AB455">
            <v>0</v>
          </cell>
          <cell r="AC455">
            <v>0</v>
          </cell>
          <cell r="AD455">
            <v>0</v>
          </cell>
          <cell r="AE455">
            <v>0</v>
          </cell>
          <cell r="AF455">
            <v>0</v>
          </cell>
          <cell r="AG455">
            <v>0</v>
          </cell>
          <cell r="AH455">
            <v>0</v>
          </cell>
          <cell r="AI455">
            <v>0</v>
          </cell>
          <cell r="AJ455">
            <v>0</v>
          </cell>
          <cell r="AK455">
            <v>0</v>
          </cell>
          <cell r="AL455">
            <v>0</v>
          </cell>
          <cell r="AM455">
            <v>0</v>
          </cell>
          <cell r="AN455">
            <v>0</v>
          </cell>
          <cell r="AO455">
            <v>0</v>
          </cell>
          <cell r="AP455">
            <v>0</v>
          </cell>
          <cell r="AQ455">
            <v>0</v>
          </cell>
          <cell r="AR455">
            <v>0</v>
          </cell>
          <cell r="AS455">
            <v>0</v>
          </cell>
          <cell r="AT455">
            <v>0</v>
          </cell>
          <cell r="AU455">
            <v>0</v>
          </cell>
          <cell r="AV455">
            <v>0</v>
          </cell>
          <cell r="AW455">
            <v>0</v>
          </cell>
        </row>
        <row r="456">
          <cell r="B456">
            <v>10018460</v>
          </cell>
          <cell r="C456" t="str">
            <v>RECIPRO SAW BLADE 300MM NO3030 HCS(5PCS)</v>
          </cell>
          <cell r="D456">
            <v>0</v>
          </cell>
          <cell r="E456" t="str">
            <v>Active</v>
          </cell>
          <cell r="F456" t="str">
            <v>A</v>
          </cell>
          <cell r="G456">
            <v>0</v>
          </cell>
          <cell r="H456">
            <v>0</v>
          </cell>
          <cell r="I456">
            <v>0</v>
          </cell>
          <cell r="J456">
            <v>3</v>
          </cell>
          <cell r="K456">
            <v>0.5</v>
          </cell>
          <cell r="L456">
            <v>6</v>
          </cell>
          <cell r="M456">
            <v>0.5</v>
          </cell>
          <cell r="N456">
            <v>0</v>
          </cell>
          <cell r="O456">
            <v>0</v>
          </cell>
          <cell r="P456">
            <v>6</v>
          </cell>
          <cell r="Q456">
            <v>2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0</v>
          </cell>
          <cell r="Y456">
            <v>0</v>
          </cell>
          <cell r="Z456">
            <v>0</v>
          </cell>
          <cell r="AA456">
            <v>0</v>
          </cell>
          <cell r="AB456">
            <v>0</v>
          </cell>
          <cell r="AC456">
            <v>0</v>
          </cell>
          <cell r="AD456">
            <v>0</v>
          </cell>
          <cell r="AE456">
            <v>0</v>
          </cell>
          <cell r="AF456">
            <v>0</v>
          </cell>
          <cell r="AG456">
            <v>0</v>
          </cell>
          <cell r="AH456">
            <v>0</v>
          </cell>
          <cell r="AI456">
            <v>1</v>
          </cell>
          <cell r="AJ456">
            <v>2</v>
          </cell>
          <cell r="AK456">
            <v>0</v>
          </cell>
          <cell r="AL456">
            <v>1</v>
          </cell>
          <cell r="AM456">
            <v>0</v>
          </cell>
          <cell r="AN456">
            <v>0</v>
          </cell>
          <cell r="AO456">
            <v>0</v>
          </cell>
          <cell r="AP456">
            <v>0</v>
          </cell>
          <cell r="AQ456">
            <v>0</v>
          </cell>
          <cell r="AR456">
            <v>1</v>
          </cell>
          <cell r="AS456">
            <v>0</v>
          </cell>
          <cell r="AT456">
            <v>2</v>
          </cell>
          <cell r="AU456">
            <v>0</v>
          </cell>
          <cell r="AV456">
            <v>6</v>
          </cell>
          <cell r="AW456">
            <v>2</v>
          </cell>
        </row>
        <row r="457">
          <cell r="B457">
            <v>10036230</v>
          </cell>
          <cell r="C457" t="str">
            <v>MAKITA T.C.T SAW BLADE WOOD B-03698</v>
          </cell>
          <cell r="D457">
            <v>0</v>
          </cell>
          <cell r="E457" t="str">
            <v>Active</v>
          </cell>
          <cell r="F457" t="str">
            <v>A</v>
          </cell>
          <cell r="G457">
            <v>0</v>
          </cell>
          <cell r="H457">
            <v>0</v>
          </cell>
          <cell r="I457">
            <v>0</v>
          </cell>
          <cell r="J457">
            <v>0</v>
          </cell>
          <cell r="K457">
            <v>0</v>
          </cell>
          <cell r="L457">
            <v>3</v>
          </cell>
          <cell r="M457">
            <v>0.25</v>
          </cell>
          <cell r="X457">
            <v>0</v>
          </cell>
          <cell r="Y457">
            <v>0</v>
          </cell>
          <cell r="Z457">
            <v>0</v>
          </cell>
          <cell r="AA457">
            <v>0</v>
          </cell>
          <cell r="AB457">
            <v>0</v>
          </cell>
          <cell r="AC457">
            <v>0</v>
          </cell>
          <cell r="AD457">
            <v>0</v>
          </cell>
          <cell r="AE457">
            <v>2</v>
          </cell>
          <cell r="AF457">
            <v>5</v>
          </cell>
          <cell r="AG457">
            <v>0</v>
          </cell>
          <cell r="AH457">
            <v>0</v>
          </cell>
          <cell r="AI457">
            <v>0</v>
          </cell>
          <cell r="AJ457">
            <v>3</v>
          </cell>
          <cell r="AK457">
            <v>0</v>
          </cell>
          <cell r="AL457">
            <v>0</v>
          </cell>
          <cell r="AM457">
            <v>0</v>
          </cell>
          <cell r="AN457">
            <v>0</v>
          </cell>
          <cell r="AO457">
            <v>0</v>
          </cell>
          <cell r="AP457">
            <v>0</v>
          </cell>
          <cell r="AQ457">
            <v>0</v>
          </cell>
          <cell r="AR457">
            <v>0</v>
          </cell>
          <cell r="AS457">
            <v>0</v>
          </cell>
          <cell r="AT457">
            <v>0</v>
          </cell>
          <cell r="AU457">
            <v>0</v>
          </cell>
          <cell r="AV457">
            <v>3</v>
          </cell>
          <cell r="AW457">
            <v>3</v>
          </cell>
        </row>
        <row r="458">
          <cell r="B458">
            <v>10018319</v>
          </cell>
          <cell r="C458" t="str">
            <v>BRAD NAIL 15MM-F15</v>
          </cell>
          <cell r="D458">
            <v>0</v>
          </cell>
          <cell r="E458" t="str">
            <v>Slow Moving</v>
          </cell>
          <cell r="F458" t="str">
            <v>A</v>
          </cell>
          <cell r="G458">
            <v>8</v>
          </cell>
          <cell r="H458">
            <v>0</v>
          </cell>
          <cell r="I458">
            <v>0</v>
          </cell>
          <cell r="J458">
            <v>2</v>
          </cell>
          <cell r="K458">
            <v>0.33333333333333331</v>
          </cell>
          <cell r="L458">
            <v>2</v>
          </cell>
          <cell r="M458">
            <v>0.16666666666666666</v>
          </cell>
          <cell r="N458">
            <v>1</v>
          </cell>
          <cell r="O458">
            <v>2</v>
          </cell>
          <cell r="P458">
            <v>2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0</v>
          </cell>
          <cell r="Y458">
            <v>0</v>
          </cell>
          <cell r="Z458">
            <v>0</v>
          </cell>
          <cell r="AA458">
            <v>0</v>
          </cell>
          <cell r="AB458">
            <v>0</v>
          </cell>
          <cell r="AC458">
            <v>0</v>
          </cell>
          <cell r="AD458">
            <v>0</v>
          </cell>
          <cell r="AE458">
            <v>0</v>
          </cell>
          <cell r="AF458">
            <v>0</v>
          </cell>
          <cell r="AG458">
            <v>0</v>
          </cell>
          <cell r="AH458">
            <v>0</v>
          </cell>
          <cell r="AI458">
            <v>0</v>
          </cell>
          <cell r="AJ458">
            <v>0</v>
          </cell>
          <cell r="AK458">
            <v>0</v>
          </cell>
          <cell r="AL458">
            <v>0</v>
          </cell>
          <cell r="AM458">
            <v>0</v>
          </cell>
          <cell r="AN458">
            <v>0</v>
          </cell>
          <cell r="AO458">
            <v>0</v>
          </cell>
          <cell r="AP458">
            <v>0</v>
          </cell>
          <cell r="AQ458">
            <v>1</v>
          </cell>
          <cell r="AR458">
            <v>0</v>
          </cell>
          <cell r="AS458">
            <v>0</v>
          </cell>
          <cell r="AT458">
            <v>1</v>
          </cell>
          <cell r="AU458">
            <v>0</v>
          </cell>
          <cell r="AV458">
            <v>2</v>
          </cell>
          <cell r="AW458">
            <v>1</v>
          </cell>
        </row>
        <row r="459">
          <cell r="B459">
            <v>10048006</v>
          </cell>
          <cell r="C459" t="str">
            <v>STAPLE 4X10-410J</v>
          </cell>
          <cell r="D459">
            <v>0</v>
          </cell>
          <cell r="E459" t="str">
            <v>Active</v>
          </cell>
          <cell r="F459" t="str">
            <v>A</v>
          </cell>
          <cell r="G459">
            <v>2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0</v>
          </cell>
          <cell r="Y459">
            <v>0</v>
          </cell>
          <cell r="Z459">
            <v>0</v>
          </cell>
          <cell r="AA459">
            <v>0</v>
          </cell>
          <cell r="AB459">
            <v>0</v>
          </cell>
          <cell r="AC459">
            <v>0</v>
          </cell>
          <cell r="AD459">
            <v>0</v>
          </cell>
          <cell r="AE459">
            <v>0</v>
          </cell>
          <cell r="AF459">
            <v>0</v>
          </cell>
          <cell r="AG459">
            <v>0</v>
          </cell>
          <cell r="AH459">
            <v>0</v>
          </cell>
          <cell r="AI459">
            <v>0</v>
          </cell>
          <cell r="AJ459">
            <v>0</v>
          </cell>
          <cell r="AK459">
            <v>0</v>
          </cell>
          <cell r="AL459">
            <v>0</v>
          </cell>
          <cell r="AM459">
            <v>0</v>
          </cell>
          <cell r="AN459">
            <v>0</v>
          </cell>
          <cell r="AO459">
            <v>0</v>
          </cell>
          <cell r="AP459">
            <v>0</v>
          </cell>
          <cell r="AQ459">
            <v>0</v>
          </cell>
          <cell r="AR459">
            <v>0</v>
          </cell>
          <cell r="AS459">
            <v>0</v>
          </cell>
          <cell r="AT459">
            <v>0</v>
          </cell>
          <cell r="AU459">
            <v>0</v>
          </cell>
          <cell r="AV459">
            <v>0</v>
          </cell>
          <cell r="AW459">
            <v>0</v>
          </cell>
        </row>
        <row r="460">
          <cell r="B460">
            <v>10048007</v>
          </cell>
          <cell r="C460" t="str">
            <v>STAPLE 4X13-413J</v>
          </cell>
          <cell r="D460">
            <v>0</v>
          </cell>
          <cell r="E460" t="str">
            <v>Active</v>
          </cell>
          <cell r="F460" t="str">
            <v>A</v>
          </cell>
          <cell r="G460">
            <v>5</v>
          </cell>
          <cell r="H460">
            <v>0</v>
          </cell>
          <cell r="I460">
            <v>0</v>
          </cell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0</v>
          </cell>
          <cell r="O460">
            <v>0</v>
          </cell>
          <cell r="P460">
            <v>0</v>
          </cell>
          <cell r="Q460">
            <v>0</v>
          </cell>
          <cell r="R460">
            <v>0</v>
          </cell>
          <cell r="S460">
            <v>0</v>
          </cell>
          <cell r="T460">
            <v>0</v>
          </cell>
          <cell r="U460">
            <v>0</v>
          </cell>
          <cell r="V460">
            <v>0</v>
          </cell>
          <cell r="W460">
            <v>0</v>
          </cell>
          <cell r="X460">
            <v>0</v>
          </cell>
          <cell r="Y460">
            <v>0</v>
          </cell>
          <cell r="Z460">
            <v>0</v>
          </cell>
          <cell r="AA460">
            <v>0</v>
          </cell>
          <cell r="AB460">
            <v>0</v>
          </cell>
          <cell r="AC460">
            <v>0</v>
          </cell>
          <cell r="AD460">
            <v>0</v>
          </cell>
          <cell r="AE460">
            <v>0</v>
          </cell>
          <cell r="AF460">
            <v>0</v>
          </cell>
          <cell r="AG460">
            <v>0</v>
          </cell>
          <cell r="AH460">
            <v>0</v>
          </cell>
          <cell r="AI460">
            <v>0</v>
          </cell>
          <cell r="AJ460">
            <v>0</v>
          </cell>
          <cell r="AK460">
            <v>0</v>
          </cell>
          <cell r="AL460">
            <v>0</v>
          </cell>
          <cell r="AM460">
            <v>0</v>
          </cell>
          <cell r="AN460">
            <v>0</v>
          </cell>
          <cell r="AO460">
            <v>0</v>
          </cell>
          <cell r="AP460">
            <v>0</v>
          </cell>
          <cell r="AQ460">
            <v>0</v>
          </cell>
          <cell r="AR460">
            <v>0</v>
          </cell>
          <cell r="AS460">
            <v>0</v>
          </cell>
          <cell r="AT460">
            <v>0</v>
          </cell>
          <cell r="AU460">
            <v>0</v>
          </cell>
          <cell r="AV460">
            <v>0</v>
          </cell>
          <cell r="AW460">
            <v>0</v>
          </cell>
        </row>
        <row r="461">
          <cell r="B461">
            <v>10048008</v>
          </cell>
          <cell r="C461" t="str">
            <v>STAPLE 4X19-419J</v>
          </cell>
          <cell r="D461">
            <v>0</v>
          </cell>
          <cell r="E461" t="str">
            <v>Active</v>
          </cell>
          <cell r="F461" t="str">
            <v>A</v>
          </cell>
          <cell r="G461">
            <v>2</v>
          </cell>
          <cell r="H461">
            <v>0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0</v>
          </cell>
          <cell r="Y461">
            <v>0</v>
          </cell>
          <cell r="Z461">
            <v>0</v>
          </cell>
          <cell r="AA461">
            <v>0</v>
          </cell>
          <cell r="AB461">
            <v>0</v>
          </cell>
          <cell r="AC461">
            <v>0</v>
          </cell>
          <cell r="AD461">
            <v>0</v>
          </cell>
          <cell r="AE461">
            <v>0</v>
          </cell>
          <cell r="AF461">
            <v>0</v>
          </cell>
          <cell r="AG461">
            <v>0</v>
          </cell>
          <cell r="AH461">
            <v>0</v>
          </cell>
          <cell r="AI461">
            <v>0</v>
          </cell>
          <cell r="AJ461">
            <v>0</v>
          </cell>
          <cell r="AK461">
            <v>0</v>
          </cell>
          <cell r="AL461">
            <v>0</v>
          </cell>
          <cell r="AM461">
            <v>0</v>
          </cell>
          <cell r="AN461">
            <v>0</v>
          </cell>
          <cell r="AO461">
            <v>0</v>
          </cell>
          <cell r="AP461">
            <v>0</v>
          </cell>
          <cell r="AQ461">
            <v>0</v>
          </cell>
          <cell r="AR461">
            <v>0</v>
          </cell>
          <cell r="AS461">
            <v>0</v>
          </cell>
          <cell r="AT461">
            <v>0</v>
          </cell>
          <cell r="AU461">
            <v>0</v>
          </cell>
          <cell r="AV461">
            <v>0</v>
          </cell>
          <cell r="AW461">
            <v>0</v>
          </cell>
        </row>
        <row r="462">
          <cell r="B462" t="str">
            <v>NEW</v>
          </cell>
          <cell r="C462" t="str">
            <v>STAPLE 10X13-1013J</v>
          </cell>
          <cell r="D462">
            <v>0</v>
          </cell>
          <cell r="E462" t="str">
            <v>Active</v>
          </cell>
          <cell r="F462" t="str">
            <v>A</v>
          </cell>
          <cell r="G462">
            <v>0</v>
          </cell>
          <cell r="H462">
            <v>0</v>
          </cell>
          <cell r="I462">
            <v>0</v>
          </cell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0</v>
          </cell>
          <cell r="Y462">
            <v>0</v>
          </cell>
          <cell r="Z462">
            <v>0</v>
          </cell>
          <cell r="AA462">
            <v>0</v>
          </cell>
          <cell r="AB462">
            <v>0</v>
          </cell>
          <cell r="AC462">
            <v>0</v>
          </cell>
          <cell r="AD462">
            <v>0</v>
          </cell>
          <cell r="AE462">
            <v>0</v>
          </cell>
          <cell r="AF462">
            <v>0</v>
          </cell>
          <cell r="AG462">
            <v>0</v>
          </cell>
          <cell r="AH462">
            <v>0</v>
          </cell>
          <cell r="AI462">
            <v>0</v>
          </cell>
          <cell r="AJ462">
            <v>0</v>
          </cell>
          <cell r="AK462">
            <v>0</v>
          </cell>
          <cell r="AL462">
            <v>0</v>
          </cell>
          <cell r="AM462">
            <v>0</v>
          </cell>
          <cell r="AN462">
            <v>0</v>
          </cell>
          <cell r="AO462">
            <v>0</v>
          </cell>
          <cell r="AP462">
            <v>0</v>
          </cell>
          <cell r="AQ462">
            <v>0</v>
          </cell>
          <cell r="AR462">
            <v>0</v>
          </cell>
          <cell r="AS462">
            <v>0</v>
          </cell>
          <cell r="AT462">
            <v>0</v>
          </cell>
          <cell r="AU462">
            <v>0</v>
          </cell>
          <cell r="AV462">
            <v>0</v>
          </cell>
          <cell r="AW462">
            <v>0</v>
          </cell>
        </row>
        <row r="463">
          <cell r="B463" t="str">
            <v>NEW</v>
          </cell>
          <cell r="C463" t="str">
            <v>STAPLE 10X19-1019J</v>
          </cell>
          <cell r="D463">
            <v>0</v>
          </cell>
          <cell r="E463" t="str">
            <v>Active</v>
          </cell>
          <cell r="F463" t="str">
            <v>A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  <cell r="Z463">
            <v>0</v>
          </cell>
          <cell r="AA463">
            <v>0</v>
          </cell>
          <cell r="AB463">
            <v>0</v>
          </cell>
          <cell r="AC463">
            <v>0</v>
          </cell>
          <cell r="AD463">
            <v>0</v>
          </cell>
          <cell r="AE463">
            <v>0</v>
          </cell>
          <cell r="AF463">
            <v>0</v>
          </cell>
          <cell r="AG463">
            <v>0</v>
          </cell>
          <cell r="AH463">
            <v>0</v>
          </cell>
          <cell r="AI463">
            <v>0</v>
          </cell>
          <cell r="AJ463">
            <v>0</v>
          </cell>
          <cell r="AK463">
            <v>0</v>
          </cell>
          <cell r="AL463">
            <v>0</v>
          </cell>
          <cell r="AM463">
            <v>0</v>
          </cell>
          <cell r="AN463">
            <v>0</v>
          </cell>
          <cell r="AO463">
            <v>0</v>
          </cell>
          <cell r="AP463">
            <v>0</v>
          </cell>
          <cell r="AQ463">
            <v>0</v>
          </cell>
          <cell r="AR463">
            <v>0</v>
          </cell>
          <cell r="AS463">
            <v>0</v>
          </cell>
          <cell r="AT463">
            <v>0</v>
          </cell>
          <cell r="AU463">
            <v>0</v>
          </cell>
          <cell r="AV463">
            <v>0</v>
          </cell>
          <cell r="AW463">
            <v>0</v>
          </cell>
        </row>
        <row r="464">
          <cell r="B464">
            <v>10018674</v>
          </cell>
          <cell r="C464" t="str">
            <v>STAPLE 10X22-1022J</v>
          </cell>
          <cell r="D464">
            <v>0</v>
          </cell>
          <cell r="E464" t="str">
            <v>Active</v>
          </cell>
          <cell r="F464" t="str">
            <v>A</v>
          </cell>
          <cell r="G464">
            <v>5</v>
          </cell>
          <cell r="H464">
            <v>0</v>
          </cell>
          <cell r="I464">
            <v>8</v>
          </cell>
          <cell r="J464">
            <v>18</v>
          </cell>
          <cell r="K464">
            <v>3</v>
          </cell>
          <cell r="L464">
            <v>28</v>
          </cell>
          <cell r="M464">
            <v>2.3333333333333335</v>
          </cell>
          <cell r="N464">
            <v>0</v>
          </cell>
          <cell r="O464">
            <v>0</v>
          </cell>
          <cell r="P464">
            <v>11</v>
          </cell>
          <cell r="Q464">
            <v>0</v>
          </cell>
          <cell r="R464">
            <v>4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2</v>
          </cell>
          <cell r="X464">
            <v>2</v>
          </cell>
          <cell r="Y464">
            <v>0</v>
          </cell>
          <cell r="Z464">
            <v>0</v>
          </cell>
          <cell r="AA464">
            <v>1</v>
          </cell>
          <cell r="AB464">
            <v>1</v>
          </cell>
          <cell r="AC464">
            <v>3</v>
          </cell>
          <cell r="AD464">
            <v>1</v>
          </cell>
          <cell r="AE464">
            <v>3</v>
          </cell>
          <cell r="AF464">
            <v>0</v>
          </cell>
          <cell r="AG464">
            <v>0</v>
          </cell>
          <cell r="AH464">
            <v>0</v>
          </cell>
          <cell r="AI464">
            <v>0</v>
          </cell>
          <cell r="AJ464">
            <v>0</v>
          </cell>
          <cell r="AK464">
            <v>1</v>
          </cell>
          <cell r="AL464">
            <v>5</v>
          </cell>
          <cell r="AM464">
            <v>1</v>
          </cell>
          <cell r="AN464">
            <v>3</v>
          </cell>
          <cell r="AO464">
            <v>0</v>
          </cell>
          <cell r="AP464">
            <v>2</v>
          </cell>
          <cell r="AQ464">
            <v>0</v>
          </cell>
          <cell r="AR464">
            <v>0</v>
          </cell>
          <cell r="AS464">
            <v>9</v>
          </cell>
          <cell r="AT464">
            <v>4</v>
          </cell>
          <cell r="AU464">
            <v>3</v>
          </cell>
          <cell r="AV464">
            <v>28</v>
          </cell>
          <cell r="AW464">
            <v>9</v>
          </cell>
        </row>
        <row r="465">
          <cell r="B465">
            <v>10019114</v>
          </cell>
          <cell r="C465" t="str">
            <v>S.TRIMMER HEAD 5" M10X1.25RH 2.4MM-3M</v>
          </cell>
          <cell r="D465">
            <v>0</v>
          </cell>
          <cell r="E465" t="str">
            <v>Active</v>
          </cell>
          <cell r="F465" t="str">
            <v>A</v>
          </cell>
          <cell r="G465">
            <v>1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  <cell r="Q465">
            <v>0</v>
          </cell>
          <cell r="R465">
            <v>0</v>
          </cell>
          <cell r="S465">
            <v>0</v>
          </cell>
          <cell r="T465">
            <v>0</v>
          </cell>
          <cell r="U465">
            <v>0</v>
          </cell>
          <cell r="V465">
            <v>0</v>
          </cell>
          <cell r="W465">
            <v>0</v>
          </cell>
          <cell r="X465">
            <v>0</v>
          </cell>
          <cell r="Y465">
            <v>0</v>
          </cell>
          <cell r="Z465">
            <v>0</v>
          </cell>
          <cell r="AA465">
            <v>0</v>
          </cell>
          <cell r="AB465">
            <v>0</v>
          </cell>
          <cell r="AC465">
            <v>0</v>
          </cell>
          <cell r="AD465">
            <v>0</v>
          </cell>
          <cell r="AE465">
            <v>0</v>
          </cell>
          <cell r="AF465">
            <v>0</v>
          </cell>
          <cell r="AG465">
            <v>0</v>
          </cell>
          <cell r="AH465">
            <v>0</v>
          </cell>
          <cell r="AI465">
            <v>0</v>
          </cell>
          <cell r="AJ465">
            <v>0</v>
          </cell>
          <cell r="AK465">
            <v>0</v>
          </cell>
          <cell r="AL465">
            <v>0</v>
          </cell>
          <cell r="AM465">
            <v>0</v>
          </cell>
          <cell r="AN465">
            <v>0</v>
          </cell>
          <cell r="AO465">
            <v>0</v>
          </cell>
          <cell r="AP465">
            <v>0</v>
          </cell>
          <cell r="AQ465">
            <v>0</v>
          </cell>
          <cell r="AR465">
            <v>0</v>
          </cell>
          <cell r="AS465">
            <v>0</v>
          </cell>
          <cell r="AT465">
            <v>0</v>
          </cell>
          <cell r="AU465">
            <v>0</v>
          </cell>
          <cell r="AV465">
            <v>0</v>
          </cell>
          <cell r="AW465">
            <v>0</v>
          </cell>
        </row>
        <row r="466">
          <cell r="B466">
            <v>10019152</v>
          </cell>
          <cell r="C466" t="str">
            <v>JIG SAW BLADE B-51   5PCS/PKG</v>
          </cell>
          <cell r="D466">
            <v>0</v>
          </cell>
          <cell r="E466" t="str">
            <v>Active</v>
          </cell>
          <cell r="F466" t="str">
            <v>A</v>
          </cell>
          <cell r="G466">
            <v>10</v>
          </cell>
          <cell r="H466">
            <v>0</v>
          </cell>
          <cell r="I466">
            <v>0</v>
          </cell>
          <cell r="J466">
            <v>3</v>
          </cell>
          <cell r="K466">
            <v>0.5</v>
          </cell>
          <cell r="L466">
            <v>5</v>
          </cell>
          <cell r="M466">
            <v>0.41666666666666669</v>
          </cell>
          <cell r="N466">
            <v>0</v>
          </cell>
          <cell r="O466">
            <v>0</v>
          </cell>
          <cell r="P466">
            <v>1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1</v>
          </cell>
          <cell r="V466">
            <v>0</v>
          </cell>
          <cell r="W466">
            <v>1</v>
          </cell>
          <cell r="X466">
            <v>0</v>
          </cell>
          <cell r="Y466">
            <v>1</v>
          </cell>
          <cell r="Z466">
            <v>0</v>
          </cell>
          <cell r="AA466">
            <v>0</v>
          </cell>
          <cell r="AB466">
            <v>0</v>
          </cell>
          <cell r="AC466">
            <v>10</v>
          </cell>
          <cell r="AD466">
            <v>0</v>
          </cell>
          <cell r="AE466">
            <v>0</v>
          </cell>
          <cell r="AF466">
            <v>0</v>
          </cell>
          <cell r="AG466">
            <v>0</v>
          </cell>
          <cell r="AH466">
            <v>0</v>
          </cell>
          <cell r="AI466">
            <v>0</v>
          </cell>
          <cell r="AJ466">
            <v>0</v>
          </cell>
          <cell r="AK466">
            <v>2</v>
          </cell>
          <cell r="AL466">
            <v>0</v>
          </cell>
          <cell r="AM466">
            <v>0</v>
          </cell>
          <cell r="AN466">
            <v>0</v>
          </cell>
          <cell r="AO466">
            <v>0</v>
          </cell>
          <cell r="AP466">
            <v>0</v>
          </cell>
          <cell r="AQ466">
            <v>1</v>
          </cell>
          <cell r="AR466">
            <v>2</v>
          </cell>
          <cell r="AS466">
            <v>0</v>
          </cell>
          <cell r="AT466">
            <v>0</v>
          </cell>
          <cell r="AU466">
            <v>0</v>
          </cell>
          <cell r="AV466">
            <v>5</v>
          </cell>
          <cell r="AW466">
            <v>2</v>
          </cell>
        </row>
        <row r="467">
          <cell r="B467">
            <v>10019215</v>
          </cell>
          <cell r="C467" t="str">
            <v>JIG SAW BLADE B-60  3PCS/PKG</v>
          </cell>
          <cell r="D467">
            <v>0</v>
          </cell>
          <cell r="E467" t="str">
            <v>Active</v>
          </cell>
          <cell r="F467" t="str">
            <v>A</v>
          </cell>
          <cell r="G467">
            <v>4</v>
          </cell>
          <cell r="H467">
            <v>0</v>
          </cell>
          <cell r="I467">
            <v>0</v>
          </cell>
          <cell r="J467">
            <v>8</v>
          </cell>
          <cell r="K467">
            <v>1.3333333333333333</v>
          </cell>
          <cell r="L467">
            <v>15</v>
          </cell>
          <cell r="M467">
            <v>1.25</v>
          </cell>
          <cell r="N467">
            <v>8</v>
          </cell>
          <cell r="O467">
            <v>0</v>
          </cell>
          <cell r="P467">
            <v>9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2</v>
          </cell>
          <cell r="X467">
            <v>2</v>
          </cell>
          <cell r="Y467">
            <v>1</v>
          </cell>
          <cell r="Z467">
            <v>0</v>
          </cell>
          <cell r="AA467">
            <v>2</v>
          </cell>
          <cell r="AB467">
            <v>0</v>
          </cell>
          <cell r="AC467">
            <v>1</v>
          </cell>
          <cell r="AD467">
            <v>0</v>
          </cell>
          <cell r="AE467">
            <v>2</v>
          </cell>
          <cell r="AF467">
            <v>0</v>
          </cell>
          <cell r="AG467">
            <v>0</v>
          </cell>
          <cell r="AH467">
            <v>1</v>
          </cell>
          <cell r="AI467">
            <v>2</v>
          </cell>
          <cell r="AJ467">
            <v>2</v>
          </cell>
          <cell r="AK467">
            <v>4</v>
          </cell>
          <cell r="AL467">
            <v>0</v>
          </cell>
          <cell r="AM467">
            <v>0</v>
          </cell>
          <cell r="AN467">
            <v>1</v>
          </cell>
          <cell r="AO467">
            <v>0</v>
          </cell>
          <cell r="AP467">
            <v>1</v>
          </cell>
          <cell r="AQ467">
            <v>1</v>
          </cell>
          <cell r="AR467">
            <v>0</v>
          </cell>
          <cell r="AS467">
            <v>1</v>
          </cell>
          <cell r="AT467">
            <v>3</v>
          </cell>
          <cell r="AU467">
            <v>2</v>
          </cell>
          <cell r="AV467">
            <v>15</v>
          </cell>
          <cell r="AW467">
            <v>4</v>
          </cell>
        </row>
        <row r="468">
          <cell r="B468">
            <v>10019216</v>
          </cell>
          <cell r="C468" t="str">
            <v>JIG SAW BLADE B-61  3PCS/PKG</v>
          </cell>
          <cell r="D468">
            <v>0</v>
          </cell>
          <cell r="E468" t="str">
            <v>Active</v>
          </cell>
          <cell r="F468" t="str">
            <v>A</v>
          </cell>
          <cell r="G468">
            <v>7</v>
          </cell>
          <cell r="H468">
            <v>0</v>
          </cell>
          <cell r="I468">
            <v>0</v>
          </cell>
          <cell r="J468">
            <v>3</v>
          </cell>
          <cell r="K468">
            <v>0.5</v>
          </cell>
          <cell r="L468">
            <v>7</v>
          </cell>
          <cell r="M468">
            <v>0.58333333333333337</v>
          </cell>
          <cell r="N468">
            <v>0</v>
          </cell>
          <cell r="O468">
            <v>2</v>
          </cell>
          <cell r="P468">
            <v>1</v>
          </cell>
          <cell r="Q468">
            <v>7</v>
          </cell>
          <cell r="R468">
            <v>0</v>
          </cell>
          <cell r="S468">
            <v>1</v>
          </cell>
          <cell r="T468">
            <v>8</v>
          </cell>
          <cell r="U468">
            <v>0</v>
          </cell>
          <cell r="V468">
            <v>2</v>
          </cell>
          <cell r="W468">
            <v>0</v>
          </cell>
          <cell r="X468">
            <v>0</v>
          </cell>
          <cell r="Y468">
            <v>0</v>
          </cell>
          <cell r="Z468">
            <v>2</v>
          </cell>
          <cell r="AA468">
            <v>1</v>
          </cell>
          <cell r="AB468">
            <v>1</v>
          </cell>
          <cell r="AC468">
            <v>0</v>
          </cell>
          <cell r="AD468">
            <v>0</v>
          </cell>
          <cell r="AE468">
            <v>1</v>
          </cell>
          <cell r="AF468">
            <v>0</v>
          </cell>
          <cell r="AG468">
            <v>2</v>
          </cell>
          <cell r="AH468">
            <v>0</v>
          </cell>
          <cell r="AI468">
            <v>2</v>
          </cell>
          <cell r="AJ468">
            <v>2</v>
          </cell>
          <cell r="AK468">
            <v>0</v>
          </cell>
          <cell r="AL468">
            <v>1</v>
          </cell>
          <cell r="AM468">
            <v>0</v>
          </cell>
          <cell r="AN468">
            <v>1</v>
          </cell>
          <cell r="AO468">
            <v>0</v>
          </cell>
          <cell r="AP468">
            <v>0</v>
          </cell>
          <cell r="AQ468">
            <v>1</v>
          </cell>
          <cell r="AR468">
            <v>2</v>
          </cell>
          <cell r="AS468">
            <v>0</v>
          </cell>
          <cell r="AT468">
            <v>0</v>
          </cell>
          <cell r="AU468">
            <v>0</v>
          </cell>
          <cell r="AV468">
            <v>7</v>
          </cell>
          <cell r="AW468">
            <v>2</v>
          </cell>
        </row>
        <row r="469">
          <cell r="B469">
            <v>10019210</v>
          </cell>
          <cell r="C469" t="str">
            <v>T.C.T SAW BLADE 136X20X30T METAL</v>
          </cell>
          <cell r="D469">
            <v>0</v>
          </cell>
          <cell r="E469" t="str">
            <v>Active</v>
          </cell>
          <cell r="F469" t="str">
            <v>A</v>
          </cell>
          <cell r="G469">
            <v>9</v>
          </cell>
          <cell r="H469">
            <v>0</v>
          </cell>
          <cell r="I469">
            <v>5</v>
          </cell>
          <cell r="J469">
            <v>10</v>
          </cell>
          <cell r="K469">
            <v>1.6666666666666667</v>
          </cell>
          <cell r="L469">
            <v>20</v>
          </cell>
          <cell r="M469">
            <v>1.6666666666666667</v>
          </cell>
          <cell r="N469">
            <v>1</v>
          </cell>
          <cell r="O469">
            <v>2</v>
          </cell>
          <cell r="P469">
            <v>1</v>
          </cell>
          <cell r="Q469">
            <v>0</v>
          </cell>
          <cell r="R469">
            <v>1</v>
          </cell>
          <cell r="S469">
            <v>0</v>
          </cell>
          <cell r="T469">
            <v>0</v>
          </cell>
          <cell r="U469">
            <v>1</v>
          </cell>
          <cell r="V469">
            <v>2</v>
          </cell>
          <cell r="W469">
            <v>2</v>
          </cell>
          <cell r="X469">
            <v>0</v>
          </cell>
          <cell r="Y469">
            <v>0</v>
          </cell>
          <cell r="Z469">
            <v>0</v>
          </cell>
          <cell r="AA469">
            <v>1</v>
          </cell>
          <cell r="AB469">
            <v>1</v>
          </cell>
          <cell r="AC469">
            <v>5</v>
          </cell>
          <cell r="AD469">
            <v>0</v>
          </cell>
          <cell r="AE469">
            <v>0</v>
          </cell>
          <cell r="AF469">
            <v>0</v>
          </cell>
          <cell r="AG469">
            <v>0</v>
          </cell>
          <cell r="AH469">
            <v>6</v>
          </cell>
          <cell r="AI469">
            <v>2</v>
          </cell>
          <cell r="AJ469">
            <v>4</v>
          </cell>
          <cell r="AK469">
            <v>2</v>
          </cell>
          <cell r="AL469">
            <v>1</v>
          </cell>
          <cell r="AM469">
            <v>3</v>
          </cell>
          <cell r="AN469">
            <v>0</v>
          </cell>
          <cell r="AO469">
            <v>0</v>
          </cell>
          <cell r="AP469">
            <v>1</v>
          </cell>
          <cell r="AQ469">
            <v>2</v>
          </cell>
          <cell r="AR469">
            <v>2</v>
          </cell>
          <cell r="AS469">
            <v>1</v>
          </cell>
          <cell r="AT469">
            <v>2</v>
          </cell>
          <cell r="AU469">
            <v>2</v>
          </cell>
          <cell r="AV469">
            <v>20</v>
          </cell>
          <cell r="AW469">
            <v>4</v>
          </cell>
        </row>
        <row r="470">
          <cell r="B470">
            <v>10019675</v>
          </cell>
          <cell r="C470" t="str">
            <v>SCALING CHISEL 30X150MM HEX 12MM</v>
          </cell>
          <cell r="D470">
            <v>0</v>
          </cell>
          <cell r="E470" t="str">
            <v>Active</v>
          </cell>
          <cell r="F470" t="str">
            <v>A</v>
          </cell>
          <cell r="G470">
            <v>13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1</v>
          </cell>
          <cell r="M470">
            <v>8.3333333333333329E-2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0</v>
          </cell>
          <cell r="Y470">
            <v>0</v>
          </cell>
          <cell r="Z470">
            <v>0</v>
          </cell>
          <cell r="AA470">
            <v>0</v>
          </cell>
          <cell r="AB470">
            <v>0</v>
          </cell>
          <cell r="AC470">
            <v>0</v>
          </cell>
          <cell r="AD470">
            <v>0</v>
          </cell>
          <cell r="AE470">
            <v>0</v>
          </cell>
          <cell r="AF470">
            <v>0</v>
          </cell>
          <cell r="AG470">
            <v>0</v>
          </cell>
          <cell r="AH470">
            <v>0</v>
          </cell>
          <cell r="AI470">
            <v>0</v>
          </cell>
          <cell r="AJ470">
            <v>0</v>
          </cell>
          <cell r="AK470">
            <v>0</v>
          </cell>
          <cell r="AL470">
            <v>0</v>
          </cell>
          <cell r="AM470">
            <v>0</v>
          </cell>
          <cell r="AN470">
            <v>1</v>
          </cell>
          <cell r="AO470">
            <v>0</v>
          </cell>
          <cell r="AP470">
            <v>0</v>
          </cell>
          <cell r="AQ470">
            <v>0</v>
          </cell>
          <cell r="AR470">
            <v>0</v>
          </cell>
          <cell r="AS470">
            <v>0</v>
          </cell>
          <cell r="AT470">
            <v>0</v>
          </cell>
          <cell r="AU470">
            <v>0</v>
          </cell>
          <cell r="AV470">
            <v>1</v>
          </cell>
          <cell r="AW470">
            <v>1</v>
          </cell>
        </row>
        <row r="471">
          <cell r="B471">
            <v>10018801</v>
          </cell>
          <cell r="C471" t="str">
            <v>T.C.T SAW BLADE 165X20X56T ALUM PLUNGE</v>
          </cell>
          <cell r="D471">
            <v>0</v>
          </cell>
          <cell r="E471" t="str">
            <v>Active</v>
          </cell>
          <cell r="F471" t="str">
            <v>A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3</v>
          </cell>
          <cell r="P471">
            <v>1</v>
          </cell>
          <cell r="Q471">
            <v>1</v>
          </cell>
          <cell r="R471">
            <v>0</v>
          </cell>
          <cell r="S471">
            <v>2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0</v>
          </cell>
          <cell r="Y471">
            <v>0</v>
          </cell>
          <cell r="Z471">
            <v>0</v>
          </cell>
          <cell r="AA471">
            <v>0</v>
          </cell>
          <cell r="AB471">
            <v>0</v>
          </cell>
          <cell r="AC471">
            <v>0</v>
          </cell>
          <cell r="AD471">
            <v>0</v>
          </cell>
          <cell r="AE471">
            <v>0</v>
          </cell>
          <cell r="AF471">
            <v>0</v>
          </cell>
          <cell r="AG471">
            <v>0</v>
          </cell>
          <cell r="AH471">
            <v>0</v>
          </cell>
          <cell r="AI471">
            <v>0</v>
          </cell>
          <cell r="AJ471">
            <v>0</v>
          </cell>
          <cell r="AK471">
            <v>0</v>
          </cell>
          <cell r="AL471">
            <v>0</v>
          </cell>
          <cell r="AM471">
            <v>0</v>
          </cell>
          <cell r="AN471">
            <v>0</v>
          </cell>
          <cell r="AO471">
            <v>0</v>
          </cell>
          <cell r="AP471">
            <v>0</v>
          </cell>
          <cell r="AQ471">
            <v>0</v>
          </cell>
          <cell r="AR471">
            <v>0</v>
          </cell>
          <cell r="AS471">
            <v>0</v>
          </cell>
          <cell r="AT471">
            <v>0</v>
          </cell>
          <cell r="AU471">
            <v>0</v>
          </cell>
          <cell r="AV471">
            <v>0</v>
          </cell>
          <cell r="AW471">
            <v>0</v>
          </cell>
        </row>
        <row r="472">
          <cell r="B472">
            <v>10019100</v>
          </cell>
          <cell r="C472" t="str">
            <v>T.C.T SAW BLADE 136X20X16T WOOD</v>
          </cell>
          <cell r="D472">
            <v>0</v>
          </cell>
          <cell r="E472" t="str">
            <v>Active</v>
          </cell>
          <cell r="F472" t="str">
            <v>A</v>
          </cell>
          <cell r="G472">
            <v>9</v>
          </cell>
          <cell r="H472">
            <v>0</v>
          </cell>
          <cell r="I472">
            <v>15</v>
          </cell>
          <cell r="J472">
            <v>11</v>
          </cell>
          <cell r="K472">
            <v>1.8333333333333333</v>
          </cell>
          <cell r="L472">
            <v>20</v>
          </cell>
          <cell r="M472">
            <v>1.6666666666666667</v>
          </cell>
          <cell r="N472">
            <v>2</v>
          </cell>
          <cell r="O472">
            <v>5</v>
          </cell>
          <cell r="P472">
            <v>5</v>
          </cell>
          <cell r="Q472">
            <v>7</v>
          </cell>
          <cell r="R472">
            <v>3</v>
          </cell>
          <cell r="S472">
            <v>2</v>
          </cell>
          <cell r="T472">
            <v>3</v>
          </cell>
          <cell r="U472">
            <v>4</v>
          </cell>
          <cell r="V472">
            <v>1</v>
          </cell>
          <cell r="W472">
            <v>3</v>
          </cell>
          <cell r="X472">
            <v>1</v>
          </cell>
          <cell r="Y472">
            <v>2</v>
          </cell>
          <cell r="Z472">
            <v>2</v>
          </cell>
          <cell r="AA472">
            <v>6</v>
          </cell>
          <cell r="AB472">
            <v>7</v>
          </cell>
          <cell r="AC472">
            <v>4</v>
          </cell>
          <cell r="AD472">
            <v>0</v>
          </cell>
          <cell r="AE472">
            <v>4</v>
          </cell>
          <cell r="AF472">
            <v>1</v>
          </cell>
          <cell r="AG472">
            <v>1</v>
          </cell>
          <cell r="AH472">
            <v>0</v>
          </cell>
          <cell r="AI472">
            <v>2</v>
          </cell>
          <cell r="AJ472">
            <v>2</v>
          </cell>
          <cell r="AK472">
            <v>1</v>
          </cell>
          <cell r="AL472">
            <v>1</v>
          </cell>
          <cell r="AM472">
            <v>5</v>
          </cell>
          <cell r="AN472">
            <v>0</v>
          </cell>
          <cell r="AO472">
            <v>0</v>
          </cell>
          <cell r="AP472">
            <v>2</v>
          </cell>
          <cell r="AQ472">
            <v>2</v>
          </cell>
          <cell r="AR472">
            <v>2</v>
          </cell>
          <cell r="AS472">
            <v>1</v>
          </cell>
          <cell r="AT472">
            <v>1</v>
          </cell>
          <cell r="AU472">
            <v>3</v>
          </cell>
          <cell r="AV472">
            <v>20</v>
          </cell>
          <cell r="AW472">
            <v>5</v>
          </cell>
        </row>
        <row r="473">
          <cell r="B473">
            <v>10018609</v>
          </cell>
          <cell r="C473" t="str">
            <v>MAKITA SAW BLADE 165X48TX20 B-10344</v>
          </cell>
          <cell r="D473">
            <v>0</v>
          </cell>
          <cell r="E473" t="str">
            <v>Slow Moving</v>
          </cell>
          <cell r="F473" t="str">
            <v>A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X473">
            <v>0</v>
          </cell>
          <cell r="Y473">
            <v>0</v>
          </cell>
          <cell r="Z473">
            <v>0</v>
          </cell>
          <cell r="AA473">
            <v>0</v>
          </cell>
          <cell r="AB473">
            <v>0</v>
          </cell>
          <cell r="AC473">
            <v>0</v>
          </cell>
          <cell r="AD473">
            <v>0</v>
          </cell>
          <cell r="AE473">
            <v>0</v>
          </cell>
          <cell r="AF473">
            <v>1</v>
          </cell>
          <cell r="AG473">
            <v>0</v>
          </cell>
          <cell r="AH473">
            <v>0</v>
          </cell>
          <cell r="AI473">
            <v>0</v>
          </cell>
          <cell r="AJ473">
            <v>0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</row>
        <row r="474">
          <cell r="B474">
            <v>10018639</v>
          </cell>
          <cell r="C474" t="str">
            <v>JIG SAW BLADE B-35   5PCS/PKG</v>
          </cell>
          <cell r="D474">
            <v>0</v>
          </cell>
          <cell r="E474" t="str">
            <v>Active</v>
          </cell>
          <cell r="F474" t="str">
            <v>A</v>
          </cell>
          <cell r="G474">
            <v>14</v>
          </cell>
          <cell r="H474">
            <v>0</v>
          </cell>
          <cell r="I474">
            <v>0</v>
          </cell>
          <cell r="J474">
            <v>1</v>
          </cell>
          <cell r="K474">
            <v>0.16666666666666666</v>
          </cell>
          <cell r="L474">
            <v>17</v>
          </cell>
          <cell r="M474">
            <v>1.4166666666666667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1</v>
          </cell>
          <cell r="S474">
            <v>1</v>
          </cell>
          <cell r="T474">
            <v>0</v>
          </cell>
          <cell r="U474">
            <v>0</v>
          </cell>
          <cell r="V474">
            <v>2</v>
          </cell>
          <cell r="W474">
            <v>2</v>
          </cell>
          <cell r="X474">
            <v>1</v>
          </cell>
          <cell r="Y474">
            <v>0</v>
          </cell>
          <cell r="Z474">
            <v>0</v>
          </cell>
          <cell r="AA474">
            <v>0</v>
          </cell>
          <cell r="AB474">
            <v>1</v>
          </cell>
          <cell r="AC474">
            <v>0</v>
          </cell>
          <cell r="AD474">
            <v>0</v>
          </cell>
          <cell r="AE474">
            <v>0</v>
          </cell>
          <cell r="AF474">
            <v>0</v>
          </cell>
          <cell r="AG474">
            <v>1</v>
          </cell>
          <cell r="AH474">
            <v>0</v>
          </cell>
          <cell r="AI474">
            <v>0</v>
          </cell>
          <cell r="AJ474">
            <v>0</v>
          </cell>
          <cell r="AK474">
            <v>16</v>
          </cell>
          <cell r="AL474">
            <v>0</v>
          </cell>
          <cell r="AM474">
            <v>0</v>
          </cell>
          <cell r="AN474">
            <v>0</v>
          </cell>
          <cell r="AO474">
            <v>0</v>
          </cell>
          <cell r="AP474">
            <v>0</v>
          </cell>
          <cell r="AQ474">
            <v>1</v>
          </cell>
          <cell r="AR474">
            <v>0</v>
          </cell>
          <cell r="AS474">
            <v>0</v>
          </cell>
          <cell r="AT474">
            <v>0</v>
          </cell>
          <cell r="AU474">
            <v>0</v>
          </cell>
          <cell r="AV474">
            <v>17</v>
          </cell>
          <cell r="AW474">
            <v>16</v>
          </cell>
        </row>
        <row r="475">
          <cell r="B475">
            <v>10019463</v>
          </cell>
          <cell r="C475" t="str">
            <v>BULL POINT 400MM S.SHARPENING SDS-MAX</v>
          </cell>
          <cell r="D475" t="str">
            <v>E-13172</v>
          </cell>
          <cell r="E475" t="str">
            <v>Obsolete</v>
          </cell>
          <cell r="F475" t="str">
            <v>A</v>
          </cell>
          <cell r="G475">
            <v>4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  <cell r="Z475">
            <v>0</v>
          </cell>
          <cell r="AA475">
            <v>0</v>
          </cell>
          <cell r="AB475">
            <v>0</v>
          </cell>
          <cell r="AC475">
            <v>0</v>
          </cell>
          <cell r="AD475">
            <v>0</v>
          </cell>
          <cell r="AE475">
            <v>0</v>
          </cell>
          <cell r="AF475">
            <v>1</v>
          </cell>
          <cell r="AG475">
            <v>1</v>
          </cell>
          <cell r="AH475">
            <v>0</v>
          </cell>
          <cell r="AI475">
            <v>0</v>
          </cell>
          <cell r="AJ475">
            <v>0</v>
          </cell>
          <cell r="AK475">
            <v>0</v>
          </cell>
          <cell r="AL475">
            <v>0</v>
          </cell>
          <cell r="AM475">
            <v>0</v>
          </cell>
          <cell r="AN475">
            <v>0</v>
          </cell>
          <cell r="AO475">
            <v>0</v>
          </cell>
          <cell r="AP475">
            <v>0</v>
          </cell>
          <cell r="AQ475">
            <v>0</v>
          </cell>
          <cell r="AR475">
            <v>0</v>
          </cell>
          <cell r="AS475">
            <v>0</v>
          </cell>
          <cell r="AT475">
            <v>0</v>
          </cell>
          <cell r="AU475">
            <v>0</v>
          </cell>
          <cell r="AV475">
            <v>0</v>
          </cell>
          <cell r="AW475">
            <v>0</v>
          </cell>
        </row>
        <row r="476">
          <cell r="B476">
            <v>10018920</v>
          </cell>
          <cell r="C476" t="str">
            <v>EZYCHANGE ADAPTER+HSS-G PILOT DRILL BIT</v>
          </cell>
          <cell r="D476" t="str">
            <v>E-04070</v>
          </cell>
          <cell r="E476" t="str">
            <v>Slow Moving</v>
          </cell>
          <cell r="F476" t="str">
            <v>A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2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0</v>
          </cell>
          <cell r="Y476">
            <v>0</v>
          </cell>
          <cell r="Z476">
            <v>0</v>
          </cell>
          <cell r="AA476">
            <v>0</v>
          </cell>
          <cell r="AB476">
            <v>0</v>
          </cell>
          <cell r="AC476">
            <v>0</v>
          </cell>
          <cell r="AD476">
            <v>0</v>
          </cell>
          <cell r="AE476">
            <v>0</v>
          </cell>
          <cell r="AF476">
            <v>0</v>
          </cell>
          <cell r="AG476">
            <v>0</v>
          </cell>
          <cell r="AH476">
            <v>0</v>
          </cell>
          <cell r="AI476">
            <v>0</v>
          </cell>
          <cell r="AJ476">
            <v>0</v>
          </cell>
          <cell r="AK476">
            <v>0</v>
          </cell>
          <cell r="AL476">
            <v>0</v>
          </cell>
          <cell r="AM476">
            <v>0</v>
          </cell>
          <cell r="AN476">
            <v>0</v>
          </cell>
          <cell r="AO476">
            <v>0</v>
          </cell>
          <cell r="AP476">
            <v>0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  <cell r="AU476">
            <v>0</v>
          </cell>
          <cell r="AV476">
            <v>0</v>
          </cell>
          <cell r="AW476">
            <v>0</v>
          </cell>
        </row>
        <row r="477">
          <cell r="B477">
            <v>10018554</v>
          </cell>
          <cell r="C477" t="str">
            <v>OFFSET DIAMOND WHEEL 125MM RIM (FINE)</v>
          </cell>
          <cell r="D477">
            <v>0</v>
          </cell>
          <cell r="E477" t="str">
            <v>Active</v>
          </cell>
          <cell r="F477" t="str">
            <v>A</v>
          </cell>
          <cell r="G477">
            <v>2</v>
          </cell>
          <cell r="H477">
            <v>0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4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0</v>
          </cell>
          <cell r="Y477">
            <v>0</v>
          </cell>
          <cell r="Z477">
            <v>0</v>
          </cell>
          <cell r="AA477">
            <v>0</v>
          </cell>
          <cell r="AB477">
            <v>0</v>
          </cell>
          <cell r="AC477">
            <v>0</v>
          </cell>
          <cell r="AD477">
            <v>0</v>
          </cell>
          <cell r="AE477">
            <v>0</v>
          </cell>
          <cell r="AF477">
            <v>0</v>
          </cell>
          <cell r="AG477">
            <v>0</v>
          </cell>
          <cell r="AH477">
            <v>0</v>
          </cell>
          <cell r="AI477">
            <v>0</v>
          </cell>
          <cell r="AJ477">
            <v>0</v>
          </cell>
          <cell r="AK477">
            <v>0</v>
          </cell>
          <cell r="AL477">
            <v>0</v>
          </cell>
          <cell r="AM477">
            <v>0</v>
          </cell>
          <cell r="AN477">
            <v>0</v>
          </cell>
          <cell r="AO477">
            <v>0</v>
          </cell>
          <cell r="AP477">
            <v>0</v>
          </cell>
          <cell r="AQ477">
            <v>0</v>
          </cell>
          <cell r="AR477">
            <v>0</v>
          </cell>
          <cell r="AS477">
            <v>0</v>
          </cell>
          <cell r="AT477">
            <v>0</v>
          </cell>
          <cell r="AU477">
            <v>0</v>
          </cell>
          <cell r="AV477">
            <v>0</v>
          </cell>
          <cell r="AW477">
            <v>0</v>
          </cell>
        </row>
        <row r="478">
          <cell r="B478">
            <v>10019663</v>
          </cell>
          <cell r="C478" t="str">
            <v>MAKITA TORSION SCREWBIT 3PCS SET B-12326</v>
          </cell>
          <cell r="F478" t="str">
            <v>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Y478">
            <v>0</v>
          </cell>
          <cell r="Z478">
            <v>0</v>
          </cell>
          <cell r="AA478">
            <v>0</v>
          </cell>
          <cell r="AB478">
            <v>0</v>
          </cell>
          <cell r="AC478">
            <v>0</v>
          </cell>
          <cell r="AD478">
            <v>0</v>
          </cell>
          <cell r="AE478">
            <v>0</v>
          </cell>
          <cell r="AF478">
            <v>0</v>
          </cell>
          <cell r="AG478">
            <v>0</v>
          </cell>
          <cell r="AH478">
            <v>0</v>
          </cell>
          <cell r="AI478">
            <v>0</v>
          </cell>
          <cell r="AJ478">
            <v>0</v>
          </cell>
          <cell r="AK478">
            <v>0</v>
          </cell>
          <cell r="AL478">
            <v>0</v>
          </cell>
          <cell r="AM478">
            <v>0</v>
          </cell>
          <cell r="AN478">
            <v>0</v>
          </cell>
          <cell r="AO478">
            <v>0</v>
          </cell>
          <cell r="AP478">
            <v>0</v>
          </cell>
          <cell r="AQ478">
            <v>0</v>
          </cell>
          <cell r="AR478">
            <v>0</v>
          </cell>
          <cell r="AS478">
            <v>0</v>
          </cell>
          <cell r="AT478">
            <v>0</v>
          </cell>
          <cell r="AU478">
            <v>0</v>
          </cell>
          <cell r="AV478">
            <v>0</v>
          </cell>
          <cell r="AW478">
            <v>0</v>
          </cell>
        </row>
        <row r="479">
          <cell r="B479">
            <v>10019000</v>
          </cell>
          <cell r="C479" t="str">
            <v>ZENTRO PLUS 16x450</v>
          </cell>
          <cell r="D479" t="str">
            <v>B-58584</v>
          </cell>
          <cell r="E479" t="str">
            <v>Obsolete</v>
          </cell>
          <cell r="F479" t="str">
            <v>A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0</v>
          </cell>
          <cell r="Y479">
            <v>0</v>
          </cell>
          <cell r="Z479">
            <v>0</v>
          </cell>
          <cell r="AA479">
            <v>0</v>
          </cell>
          <cell r="AB479">
            <v>0</v>
          </cell>
          <cell r="AC479">
            <v>0</v>
          </cell>
          <cell r="AD479">
            <v>0</v>
          </cell>
          <cell r="AE479">
            <v>0</v>
          </cell>
          <cell r="AF479">
            <v>0</v>
          </cell>
          <cell r="AG479">
            <v>0</v>
          </cell>
          <cell r="AH479">
            <v>0</v>
          </cell>
          <cell r="AI479">
            <v>0</v>
          </cell>
          <cell r="AJ479">
            <v>0</v>
          </cell>
          <cell r="AK479">
            <v>0</v>
          </cell>
          <cell r="AL479">
            <v>0</v>
          </cell>
          <cell r="AM479">
            <v>0</v>
          </cell>
          <cell r="AN479">
            <v>0</v>
          </cell>
          <cell r="AO479">
            <v>0</v>
          </cell>
          <cell r="AP479">
            <v>0</v>
          </cell>
          <cell r="AQ479">
            <v>0</v>
          </cell>
          <cell r="AR479">
            <v>0</v>
          </cell>
          <cell r="AS479">
            <v>0</v>
          </cell>
          <cell r="AT479">
            <v>0</v>
          </cell>
          <cell r="AU479">
            <v>0</v>
          </cell>
          <cell r="AV479">
            <v>0</v>
          </cell>
          <cell r="AW479">
            <v>0</v>
          </cell>
        </row>
        <row r="480">
          <cell r="B480">
            <v>10018099</v>
          </cell>
          <cell r="C480" t="str">
            <v>DIAMOND WHEEL 400. QUASAR FOR MAK2</v>
          </cell>
          <cell r="D480">
            <v>0</v>
          </cell>
          <cell r="E480" t="str">
            <v>Obsolete</v>
          </cell>
          <cell r="F480" t="str">
            <v>A</v>
          </cell>
          <cell r="G480">
            <v>3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1</v>
          </cell>
          <cell r="M480">
            <v>8.3333333333333329E-2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0</v>
          </cell>
          <cell r="Y480">
            <v>0</v>
          </cell>
          <cell r="Z480">
            <v>0</v>
          </cell>
          <cell r="AA480">
            <v>0</v>
          </cell>
          <cell r="AB480">
            <v>0</v>
          </cell>
          <cell r="AC480">
            <v>0</v>
          </cell>
          <cell r="AD480">
            <v>0</v>
          </cell>
          <cell r="AE480">
            <v>0</v>
          </cell>
          <cell r="AF480">
            <v>0</v>
          </cell>
          <cell r="AG480">
            <v>0</v>
          </cell>
          <cell r="AH480">
            <v>0</v>
          </cell>
          <cell r="AI480">
            <v>0</v>
          </cell>
          <cell r="AJ480">
            <v>1</v>
          </cell>
          <cell r="AK480">
            <v>0</v>
          </cell>
          <cell r="AL480">
            <v>0</v>
          </cell>
          <cell r="AM480">
            <v>0</v>
          </cell>
          <cell r="AN480">
            <v>0</v>
          </cell>
          <cell r="AO480">
            <v>0</v>
          </cell>
          <cell r="AP480">
            <v>0</v>
          </cell>
          <cell r="AQ480">
            <v>0</v>
          </cell>
          <cell r="AR480">
            <v>0</v>
          </cell>
          <cell r="AS480">
            <v>0</v>
          </cell>
          <cell r="AT480">
            <v>0</v>
          </cell>
          <cell r="AU480">
            <v>0</v>
          </cell>
          <cell r="AV480">
            <v>1</v>
          </cell>
          <cell r="AW480">
            <v>1</v>
          </cell>
        </row>
        <row r="481">
          <cell r="B481">
            <v>40006295</v>
          </cell>
          <cell r="C481" t="str">
            <v>STAR BLADE CUTTER FOR EBH340U/R</v>
          </cell>
          <cell r="D481" t="str">
            <v>D-66014</v>
          </cell>
          <cell r="E481" t="str">
            <v>Obsolete</v>
          </cell>
          <cell r="F481" t="str">
            <v>A</v>
          </cell>
          <cell r="G481">
            <v>2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1</v>
          </cell>
          <cell r="T481">
            <v>0</v>
          </cell>
          <cell r="U481">
            <v>0</v>
          </cell>
          <cell r="V481">
            <v>1</v>
          </cell>
          <cell r="W481">
            <v>0</v>
          </cell>
          <cell r="X481">
            <v>0</v>
          </cell>
          <cell r="Y481">
            <v>0</v>
          </cell>
          <cell r="Z481">
            <v>0</v>
          </cell>
          <cell r="AA481">
            <v>0</v>
          </cell>
          <cell r="AB481">
            <v>0</v>
          </cell>
          <cell r="AC481">
            <v>0</v>
          </cell>
          <cell r="AD481">
            <v>0</v>
          </cell>
          <cell r="AE481">
            <v>1</v>
          </cell>
          <cell r="AF481">
            <v>0</v>
          </cell>
          <cell r="AG481">
            <v>0</v>
          </cell>
          <cell r="AH481">
            <v>0</v>
          </cell>
          <cell r="AI481">
            <v>0</v>
          </cell>
          <cell r="AJ481">
            <v>0</v>
          </cell>
          <cell r="AK481">
            <v>0</v>
          </cell>
          <cell r="AL481">
            <v>0</v>
          </cell>
          <cell r="AM481">
            <v>0</v>
          </cell>
          <cell r="AN481">
            <v>0</v>
          </cell>
          <cell r="AO481">
            <v>0</v>
          </cell>
          <cell r="AP481">
            <v>0</v>
          </cell>
          <cell r="AQ481">
            <v>0</v>
          </cell>
          <cell r="AR481">
            <v>0</v>
          </cell>
          <cell r="AS481">
            <v>0</v>
          </cell>
          <cell r="AT481">
            <v>0</v>
          </cell>
          <cell r="AU481">
            <v>0</v>
          </cell>
          <cell r="AV481">
            <v>0</v>
          </cell>
          <cell r="AW481">
            <v>0</v>
          </cell>
        </row>
        <row r="482">
          <cell r="B482">
            <v>10018577</v>
          </cell>
          <cell r="C482" t="str">
            <v>SAW BLADE 255X80TX25.4 FOR RBK250</v>
          </cell>
          <cell r="D482">
            <v>0</v>
          </cell>
          <cell r="E482" t="str">
            <v>Slow Moving</v>
          </cell>
          <cell r="F482" t="str">
            <v>A</v>
          </cell>
          <cell r="G482">
            <v>5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2</v>
          </cell>
          <cell r="M482">
            <v>0.16666666666666666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0</v>
          </cell>
          <cell r="Y482">
            <v>0</v>
          </cell>
          <cell r="Z482">
            <v>0</v>
          </cell>
          <cell r="AA482">
            <v>0</v>
          </cell>
          <cell r="AB482">
            <v>0</v>
          </cell>
          <cell r="AC482">
            <v>2</v>
          </cell>
          <cell r="AD482">
            <v>0</v>
          </cell>
          <cell r="AE482">
            <v>0</v>
          </cell>
          <cell r="AF482">
            <v>0</v>
          </cell>
          <cell r="AG482">
            <v>0</v>
          </cell>
          <cell r="AH482">
            <v>0</v>
          </cell>
          <cell r="AI482">
            <v>0</v>
          </cell>
          <cell r="AJ482">
            <v>0</v>
          </cell>
          <cell r="AK482">
            <v>0</v>
          </cell>
          <cell r="AL482">
            <v>0</v>
          </cell>
          <cell r="AM482">
            <v>0</v>
          </cell>
          <cell r="AN482">
            <v>2</v>
          </cell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2</v>
          </cell>
          <cell r="AW482">
            <v>2</v>
          </cell>
        </row>
        <row r="483">
          <cell r="B483">
            <v>10018277</v>
          </cell>
          <cell r="C483" t="str">
            <v>T.C.T SAW BLADE 85X15X20T WOOD</v>
          </cell>
          <cell r="D483">
            <v>0</v>
          </cell>
          <cell r="E483" t="str">
            <v>Active</v>
          </cell>
          <cell r="F483" t="str">
            <v>A</v>
          </cell>
          <cell r="G483">
            <v>46</v>
          </cell>
          <cell r="H483">
            <v>0</v>
          </cell>
          <cell r="I483">
            <v>20</v>
          </cell>
          <cell r="J483">
            <v>58</v>
          </cell>
          <cell r="K483">
            <v>9.6666666666666661</v>
          </cell>
          <cell r="L483">
            <v>104</v>
          </cell>
          <cell r="M483">
            <v>8.6666666666666661</v>
          </cell>
          <cell r="N483">
            <v>8</v>
          </cell>
          <cell r="O483">
            <v>1</v>
          </cell>
          <cell r="P483">
            <v>10</v>
          </cell>
          <cell r="Q483">
            <v>6</v>
          </cell>
          <cell r="R483">
            <v>7</v>
          </cell>
          <cell r="S483">
            <v>7</v>
          </cell>
          <cell r="T483">
            <v>0</v>
          </cell>
          <cell r="U483">
            <v>0</v>
          </cell>
          <cell r="V483">
            <v>0</v>
          </cell>
          <cell r="W483">
            <v>12</v>
          </cell>
          <cell r="X483">
            <v>3</v>
          </cell>
          <cell r="Y483">
            <v>6</v>
          </cell>
          <cell r="Z483">
            <v>11</v>
          </cell>
          <cell r="AA483">
            <v>14</v>
          </cell>
          <cell r="AB483">
            <v>11</v>
          </cell>
          <cell r="AC483">
            <v>7</v>
          </cell>
          <cell r="AD483">
            <v>0</v>
          </cell>
          <cell r="AE483">
            <v>5</v>
          </cell>
          <cell r="AF483">
            <v>18</v>
          </cell>
          <cell r="AG483">
            <v>3</v>
          </cell>
          <cell r="AH483">
            <v>6</v>
          </cell>
          <cell r="AI483">
            <v>9</v>
          </cell>
          <cell r="AJ483">
            <v>9</v>
          </cell>
          <cell r="AK483">
            <v>9</v>
          </cell>
          <cell r="AL483">
            <v>3</v>
          </cell>
          <cell r="AM483">
            <v>8</v>
          </cell>
          <cell r="AN483">
            <v>9</v>
          </cell>
          <cell r="AO483">
            <v>8</v>
          </cell>
          <cell r="AP483">
            <v>14</v>
          </cell>
          <cell r="AQ483">
            <v>18</v>
          </cell>
          <cell r="AR483">
            <v>14</v>
          </cell>
          <cell r="AS483">
            <v>5</v>
          </cell>
          <cell r="AT483">
            <v>2</v>
          </cell>
          <cell r="AU483">
            <v>5</v>
          </cell>
          <cell r="AV483">
            <v>104</v>
          </cell>
          <cell r="AW483">
            <v>18</v>
          </cell>
        </row>
        <row r="484">
          <cell r="B484">
            <v>10019207</v>
          </cell>
          <cell r="C484" t="str">
            <v>BAND SAW BLADE 2,240MM CS 4TPI X (3PCS)</v>
          </cell>
          <cell r="D484">
            <v>0</v>
          </cell>
          <cell r="E484" t="str">
            <v>Active</v>
          </cell>
          <cell r="F484" t="str">
            <v>A</v>
          </cell>
          <cell r="G484">
            <v>4</v>
          </cell>
          <cell r="H484">
            <v>0</v>
          </cell>
          <cell r="I484">
            <v>2</v>
          </cell>
          <cell r="J484">
            <v>9</v>
          </cell>
          <cell r="K484">
            <v>1.5</v>
          </cell>
          <cell r="L484">
            <v>15</v>
          </cell>
          <cell r="M484">
            <v>1.25</v>
          </cell>
          <cell r="N484">
            <v>0</v>
          </cell>
          <cell r="O484">
            <v>2</v>
          </cell>
          <cell r="P484">
            <v>1</v>
          </cell>
          <cell r="Q484">
            <v>0</v>
          </cell>
          <cell r="R484">
            <v>1</v>
          </cell>
          <cell r="S484">
            <v>1</v>
          </cell>
          <cell r="T484">
            <v>0</v>
          </cell>
          <cell r="U484">
            <v>0</v>
          </cell>
          <cell r="V484">
            <v>0</v>
          </cell>
          <cell r="W484">
            <v>1</v>
          </cell>
          <cell r="X484">
            <v>1</v>
          </cell>
          <cell r="Y484">
            <v>4</v>
          </cell>
          <cell r="Z484">
            <v>0</v>
          </cell>
          <cell r="AA484">
            <v>0</v>
          </cell>
          <cell r="AB484">
            <v>1</v>
          </cell>
          <cell r="AC484">
            <v>3</v>
          </cell>
          <cell r="AD484">
            <v>0</v>
          </cell>
          <cell r="AE484">
            <v>0</v>
          </cell>
          <cell r="AF484">
            <v>0</v>
          </cell>
          <cell r="AG484">
            <v>0</v>
          </cell>
          <cell r="AH484">
            <v>2</v>
          </cell>
          <cell r="AI484">
            <v>0</v>
          </cell>
          <cell r="AJ484">
            <v>1</v>
          </cell>
          <cell r="AK484">
            <v>0</v>
          </cell>
          <cell r="AL484">
            <v>5</v>
          </cell>
          <cell r="AM484">
            <v>0</v>
          </cell>
          <cell r="AN484">
            <v>0</v>
          </cell>
          <cell r="AO484">
            <v>0</v>
          </cell>
          <cell r="AP484">
            <v>5</v>
          </cell>
          <cell r="AQ484">
            <v>2</v>
          </cell>
          <cell r="AR484">
            <v>1</v>
          </cell>
          <cell r="AS484">
            <v>0</v>
          </cell>
          <cell r="AT484">
            <v>0</v>
          </cell>
          <cell r="AU484">
            <v>1</v>
          </cell>
          <cell r="AV484">
            <v>15</v>
          </cell>
          <cell r="AW484">
            <v>5</v>
          </cell>
        </row>
        <row r="485">
          <cell r="B485">
            <v>10019208</v>
          </cell>
          <cell r="C485" t="str">
            <v>BAND SAW BLADE 2,240MM CS 4TPI U (3PCS)</v>
          </cell>
          <cell r="D485">
            <v>0</v>
          </cell>
          <cell r="E485" t="str">
            <v>Active</v>
          </cell>
          <cell r="F485" t="str">
            <v>A</v>
          </cell>
          <cell r="G485">
            <v>5</v>
          </cell>
          <cell r="H485">
            <v>0</v>
          </cell>
          <cell r="I485">
            <v>3</v>
          </cell>
          <cell r="J485">
            <v>8</v>
          </cell>
          <cell r="K485">
            <v>1.3333333333333333</v>
          </cell>
          <cell r="L485">
            <v>18</v>
          </cell>
          <cell r="M485">
            <v>1.5</v>
          </cell>
          <cell r="N485">
            <v>1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3</v>
          </cell>
          <cell r="Y485">
            <v>1</v>
          </cell>
          <cell r="Z485">
            <v>3</v>
          </cell>
          <cell r="AA485">
            <v>0</v>
          </cell>
          <cell r="AB485">
            <v>0</v>
          </cell>
          <cell r="AC485">
            <v>5</v>
          </cell>
          <cell r="AD485">
            <v>0</v>
          </cell>
          <cell r="AE485">
            <v>0</v>
          </cell>
          <cell r="AF485">
            <v>0</v>
          </cell>
          <cell r="AG485">
            <v>3</v>
          </cell>
          <cell r="AH485">
            <v>1</v>
          </cell>
          <cell r="AI485">
            <v>0</v>
          </cell>
          <cell r="AJ485">
            <v>2</v>
          </cell>
          <cell r="AK485">
            <v>1</v>
          </cell>
          <cell r="AL485">
            <v>3</v>
          </cell>
          <cell r="AM485">
            <v>1</v>
          </cell>
          <cell r="AN485">
            <v>1</v>
          </cell>
          <cell r="AO485">
            <v>2</v>
          </cell>
          <cell r="AP485">
            <v>7</v>
          </cell>
          <cell r="AQ485">
            <v>1</v>
          </cell>
          <cell r="AR485">
            <v>0</v>
          </cell>
          <cell r="AS485">
            <v>0</v>
          </cell>
          <cell r="AT485">
            <v>0</v>
          </cell>
          <cell r="AU485">
            <v>0</v>
          </cell>
          <cell r="AV485">
            <v>18</v>
          </cell>
          <cell r="AW485">
            <v>7</v>
          </cell>
        </row>
        <row r="486">
          <cell r="B486">
            <v>10019136</v>
          </cell>
          <cell r="C486" t="str">
            <v>BAND SAW BLADE 2,240MM CS 6TPI (3PCS)</v>
          </cell>
          <cell r="D486">
            <v>0</v>
          </cell>
          <cell r="E486" t="str">
            <v>Active</v>
          </cell>
          <cell r="F486" t="str">
            <v>A</v>
          </cell>
          <cell r="G486">
            <v>5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6</v>
          </cell>
          <cell r="M486">
            <v>0.5</v>
          </cell>
          <cell r="N486">
            <v>0</v>
          </cell>
          <cell r="O486">
            <v>1</v>
          </cell>
          <cell r="P486">
            <v>0</v>
          </cell>
          <cell r="Q486">
            <v>4</v>
          </cell>
          <cell r="R486">
            <v>0</v>
          </cell>
          <cell r="S486">
            <v>2</v>
          </cell>
          <cell r="T486">
            <v>5</v>
          </cell>
          <cell r="U486">
            <v>1</v>
          </cell>
          <cell r="V486">
            <v>0</v>
          </cell>
          <cell r="W486">
            <v>0</v>
          </cell>
          <cell r="X486">
            <v>0</v>
          </cell>
          <cell r="Y486">
            <v>5</v>
          </cell>
          <cell r="Z486">
            <v>0</v>
          </cell>
          <cell r="AA486">
            <v>0</v>
          </cell>
          <cell r="AB486">
            <v>0</v>
          </cell>
          <cell r="AC486">
            <v>0</v>
          </cell>
          <cell r="AD486">
            <v>0</v>
          </cell>
          <cell r="AE486">
            <v>4</v>
          </cell>
          <cell r="AF486">
            <v>1</v>
          </cell>
          <cell r="AG486">
            <v>1</v>
          </cell>
          <cell r="AH486">
            <v>0</v>
          </cell>
          <cell r="AI486">
            <v>2</v>
          </cell>
          <cell r="AJ486">
            <v>1</v>
          </cell>
          <cell r="AK486">
            <v>0</v>
          </cell>
          <cell r="AL486">
            <v>0</v>
          </cell>
          <cell r="AM486">
            <v>3</v>
          </cell>
          <cell r="AN486">
            <v>1</v>
          </cell>
          <cell r="AO486">
            <v>1</v>
          </cell>
          <cell r="AP486">
            <v>0</v>
          </cell>
          <cell r="AQ486">
            <v>0</v>
          </cell>
          <cell r="AR486">
            <v>0</v>
          </cell>
          <cell r="AS486">
            <v>0</v>
          </cell>
          <cell r="AT486">
            <v>0</v>
          </cell>
          <cell r="AU486">
            <v>0</v>
          </cell>
          <cell r="AV486">
            <v>6</v>
          </cell>
          <cell r="AW486">
            <v>3</v>
          </cell>
        </row>
        <row r="487">
          <cell r="B487">
            <v>10019209</v>
          </cell>
          <cell r="C487" t="str">
            <v>BAND SAW BLADE 2,240MM CS 16TPI (3PCS)</v>
          </cell>
          <cell r="D487">
            <v>0</v>
          </cell>
          <cell r="E487" t="str">
            <v>Active</v>
          </cell>
          <cell r="F487" t="str">
            <v>A</v>
          </cell>
          <cell r="G487">
            <v>9</v>
          </cell>
          <cell r="H487">
            <v>0</v>
          </cell>
          <cell r="I487">
            <v>0</v>
          </cell>
          <cell r="J487">
            <v>4</v>
          </cell>
          <cell r="K487">
            <v>0.66666666666666663</v>
          </cell>
          <cell r="L487">
            <v>6</v>
          </cell>
          <cell r="M487">
            <v>0.5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1</v>
          </cell>
          <cell r="U487">
            <v>0</v>
          </cell>
          <cell r="V487">
            <v>0</v>
          </cell>
          <cell r="W487">
            <v>0</v>
          </cell>
          <cell r="X487">
            <v>1</v>
          </cell>
          <cell r="Y487">
            <v>0</v>
          </cell>
          <cell r="Z487">
            <v>3</v>
          </cell>
          <cell r="AA487">
            <v>0</v>
          </cell>
          <cell r="AB487">
            <v>4</v>
          </cell>
          <cell r="AC487">
            <v>0</v>
          </cell>
          <cell r="AD487">
            <v>0</v>
          </cell>
          <cell r="AE487">
            <v>1</v>
          </cell>
          <cell r="AF487">
            <v>0</v>
          </cell>
          <cell r="AG487">
            <v>0</v>
          </cell>
          <cell r="AH487">
            <v>0</v>
          </cell>
          <cell r="AI487">
            <v>0</v>
          </cell>
          <cell r="AJ487">
            <v>0</v>
          </cell>
          <cell r="AK487">
            <v>0</v>
          </cell>
          <cell r="AL487">
            <v>1</v>
          </cell>
          <cell r="AM487">
            <v>1</v>
          </cell>
          <cell r="AN487">
            <v>0</v>
          </cell>
          <cell r="AO487">
            <v>0</v>
          </cell>
          <cell r="AP487">
            <v>0</v>
          </cell>
          <cell r="AQ487">
            <v>3</v>
          </cell>
          <cell r="AR487">
            <v>0</v>
          </cell>
          <cell r="AS487">
            <v>1</v>
          </cell>
          <cell r="AT487">
            <v>0</v>
          </cell>
          <cell r="AU487">
            <v>0</v>
          </cell>
          <cell r="AV487">
            <v>6</v>
          </cell>
          <cell r="AW487">
            <v>3</v>
          </cell>
        </row>
        <row r="488">
          <cell r="B488">
            <v>10019137</v>
          </cell>
          <cell r="C488" t="str">
            <v>T.C.T SAW BLADE 160X20X40T WOOD</v>
          </cell>
          <cell r="D488">
            <v>0</v>
          </cell>
          <cell r="E488" t="str">
            <v>Active</v>
          </cell>
          <cell r="F488" t="str">
            <v>A</v>
          </cell>
          <cell r="G488">
            <v>57</v>
          </cell>
          <cell r="H488">
            <v>0</v>
          </cell>
          <cell r="I488">
            <v>50</v>
          </cell>
          <cell r="J488">
            <v>125</v>
          </cell>
          <cell r="K488">
            <v>20.833333333333332</v>
          </cell>
          <cell r="L488">
            <v>206</v>
          </cell>
          <cell r="M488">
            <v>17.166666666666668</v>
          </cell>
          <cell r="N488">
            <v>35</v>
          </cell>
          <cell r="O488">
            <v>11</v>
          </cell>
          <cell r="P488">
            <v>16</v>
          </cell>
          <cell r="Q488">
            <v>4</v>
          </cell>
          <cell r="R488">
            <v>13</v>
          </cell>
          <cell r="S488">
            <v>11</v>
          </cell>
          <cell r="T488">
            <v>26</v>
          </cell>
          <cell r="U488">
            <v>24</v>
          </cell>
          <cell r="V488">
            <v>9</v>
          </cell>
          <cell r="W488">
            <v>47</v>
          </cell>
          <cell r="X488">
            <v>20</v>
          </cell>
          <cell r="Y488">
            <v>29</v>
          </cell>
          <cell r="Z488">
            <v>12</v>
          </cell>
          <cell r="AA488">
            <v>12</v>
          </cell>
          <cell r="AB488">
            <v>13</v>
          </cell>
          <cell r="AC488">
            <v>5</v>
          </cell>
          <cell r="AD488">
            <v>0</v>
          </cell>
          <cell r="AE488">
            <v>27</v>
          </cell>
          <cell r="AF488">
            <v>23</v>
          </cell>
          <cell r="AG488">
            <v>4</v>
          </cell>
          <cell r="AH488">
            <v>17</v>
          </cell>
          <cell r="AI488">
            <v>12</v>
          </cell>
          <cell r="AJ488">
            <v>11</v>
          </cell>
          <cell r="AK488">
            <v>23</v>
          </cell>
          <cell r="AL488">
            <v>21</v>
          </cell>
          <cell r="AM488">
            <v>17</v>
          </cell>
          <cell r="AN488">
            <v>2</v>
          </cell>
          <cell r="AO488">
            <v>7</v>
          </cell>
          <cell r="AP488">
            <v>23</v>
          </cell>
          <cell r="AQ488">
            <v>54</v>
          </cell>
          <cell r="AR488">
            <v>15</v>
          </cell>
          <cell r="AS488">
            <v>12</v>
          </cell>
          <cell r="AT488">
            <v>0</v>
          </cell>
          <cell r="AU488">
            <v>21</v>
          </cell>
          <cell r="AV488">
            <v>206</v>
          </cell>
          <cell r="AW488">
            <v>54</v>
          </cell>
        </row>
        <row r="489">
          <cell r="B489">
            <v>10048024</v>
          </cell>
          <cell r="C489" t="str">
            <v>T.C.T SAW BLADE 203X25.4X40T WOOD</v>
          </cell>
          <cell r="D489">
            <v>0</v>
          </cell>
          <cell r="E489" t="str">
            <v>Active</v>
          </cell>
          <cell r="F489" t="str">
            <v>A</v>
          </cell>
          <cell r="G489">
            <v>9</v>
          </cell>
          <cell r="H489">
            <v>0</v>
          </cell>
          <cell r="I489">
            <v>15</v>
          </cell>
          <cell r="J489">
            <v>19</v>
          </cell>
          <cell r="K489">
            <v>3.1666666666666665</v>
          </cell>
          <cell r="L489">
            <v>19</v>
          </cell>
          <cell r="M489">
            <v>1.5833333333333333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0</v>
          </cell>
          <cell r="Y489">
            <v>0</v>
          </cell>
          <cell r="Z489">
            <v>0</v>
          </cell>
          <cell r="AA489">
            <v>0</v>
          </cell>
          <cell r="AB489">
            <v>0</v>
          </cell>
          <cell r="AC489">
            <v>0</v>
          </cell>
          <cell r="AD489">
            <v>0</v>
          </cell>
          <cell r="AE489">
            <v>0</v>
          </cell>
          <cell r="AF489">
            <v>0</v>
          </cell>
          <cell r="AG489">
            <v>0</v>
          </cell>
          <cell r="AH489">
            <v>0</v>
          </cell>
          <cell r="AI489">
            <v>0</v>
          </cell>
          <cell r="AJ489">
            <v>0</v>
          </cell>
          <cell r="AK489">
            <v>0</v>
          </cell>
          <cell r="AL489">
            <v>0</v>
          </cell>
          <cell r="AM489">
            <v>0</v>
          </cell>
          <cell r="AN489">
            <v>0</v>
          </cell>
          <cell r="AO489">
            <v>0</v>
          </cell>
          <cell r="AP489">
            <v>0</v>
          </cell>
          <cell r="AQ489">
            <v>0</v>
          </cell>
          <cell r="AR489">
            <v>9</v>
          </cell>
          <cell r="AS489">
            <v>2</v>
          </cell>
          <cell r="AT489">
            <v>4</v>
          </cell>
          <cell r="AU489">
            <v>4</v>
          </cell>
          <cell r="AV489">
            <v>19</v>
          </cell>
          <cell r="AW489">
            <v>9</v>
          </cell>
        </row>
        <row r="490">
          <cell r="B490">
            <v>10018417</v>
          </cell>
          <cell r="C490" t="str">
            <v>T.C.T SAW BLADE 203X25.4X60T WOOD</v>
          </cell>
          <cell r="D490">
            <v>0</v>
          </cell>
          <cell r="E490" t="str">
            <v>Active</v>
          </cell>
          <cell r="F490" t="str">
            <v>A</v>
          </cell>
          <cell r="G490">
            <v>7</v>
          </cell>
          <cell r="H490">
            <v>0</v>
          </cell>
          <cell r="I490">
            <v>5</v>
          </cell>
          <cell r="J490">
            <v>5</v>
          </cell>
          <cell r="K490">
            <v>0.83333333333333337</v>
          </cell>
          <cell r="L490">
            <v>10</v>
          </cell>
          <cell r="M490">
            <v>0.83333333333333337</v>
          </cell>
          <cell r="N490">
            <v>4</v>
          </cell>
          <cell r="O490">
            <v>0</v>
          </cell>
          <cell r="P490">
            <v>5</v>
          </cell>
          <cell r="Q490">
            <v>3</v>
          </cell>
          <cell r="R490">
            <v>0</v>
          </cell>
          <cell r="S490">
            <v>2</v>
          </cell>
          <cell r="T490">
            <v>4</v>
          </cell>
          <cell r="U490">
            <v>2</v>
          </cell>
          <cell r="V490">
            <v>1</v>
          </cell>
          <cell r="W490">
            <v>0</v>
          </cell>
          <cell r="X490">
            <v>0</v>
          </cell>
          <cell r="Y490">
            <v>0</v>
          </cell>
          <cell r="Z490">
            <v>0</v>
          </cell>
          <cell r="AA490">
            <v>0</v>
          </cell>
          <cell r="AB490">
            <v>3</v>
          </cell>
          <cell r="AC490">
            <v>0</v>
          </cell>
          <cell r="AD490">
            <v>2</v>
          </cell>
          <cell r="AE490">
            <v>1</v>
          </cell>
          <cell r="AF490">
            <v>2</v>
          </cell>
          <cell r="AG490">
            <v>2</v>
          </cell>
          <cell r="AH490">
            <v>1</v>
          </cell>
          <cell r="AI490">
            <v>0</v>
          </cell>
          <cell r="AJ490">
            <v>0</v>
          </cell>
          <cell r="AK490">
            <v>1</v>
          </cell>
          <cell r="AL490">
            <v>4</v>
          </cell>
          <cell r="AM490">
            <v>0</v>
          </cell>
          <cell r="AN490">
            <v>0</v>
          </cell>
          <cell r="AO490">
            <v>0</v>
          </cell>
          <cell r="AP490">
            <v>2</v>
          </cell>
          <cell r="AQ490">
            <v>3</v>
          </cell>
          <cell r="AR490">
            <v>0</v>
          </cell>
          <cell r="AS490">
            <v>0</v>
          </cell>
          <cell r="AT490">
            <v>0</v>
          </cell>
          <cell r="AU490">
            <v>0</v>
          </cell>
          <cell r="AV490">
            <v>10</v>
          </cell>
          <cell r="AW490">
            <v>4</v>
          </cell>
        </row>
        <row r="491">
          <cell r="B491">
            <v>10041624</v>
          </cell>
          <cell r="C491" t="str">
            <v>T.C.T SAW BLADE 203X25.4X80T WOOD</v>
          </cell>
          <cell r="F491" t="str">
            <v>A</v>
          </cell>
          <cell r="G491">
            <v>2</v>
          </cell>
          <cell r="H491">
            <v>0</v>
          </cell>
          <cell r="I491">
            <v>3</v>
          </cell>
          <cell r="J491">
            <v>27</v>
          </cell>
          <cell r="K491">
            <v>4.5</v>
          </cell>
          <cell r="L491">
            <v>30</v>
          </cell>
          <cell r="M491">
            <v>2.5</v>
          </cell>
          <cell r="Y491">
            <v>0</v>
          </cell>
          <cell r="Z491">
            <v>0</v>
          </cell>
          <cell r="AA491">
            <v>0</v>
          </cell>
          <cell r="AB491">
            <v>0</v>
          </cell>
          <cell r="AC491">
            <v>0</v>
          </cell>
          <cell r="AD491">
            <v>0</v>
          </cell>
          <cell r="AE491">
            <v>0</v>
          </cell>
          <cell r="AF491">
            <v>0</v>
          </cell>
          <cell r="AG491">
            <v>0</v>
          </cell>
          <cell r="AH491">
            <v>0</v>
          </cell>
          <cell r="AI491">
            <v>0</v>
          </cell>
          <cell r="AJ491">
            <v>0</v>
          </cell>
          <cell r="AK491">
            <v>0</v>
          </cell>
          <cell r="AL491">
            <v>1</v>
          </cell>
          <cell r="AM491">
            <v>1</v>
          </cell>
          <cell r="AN491">
            <v>1</v>
          </cell>
          <cell r="AO491">
            <v>0</v>
          </cell>
          <cell r="AP491">
            <v>0</v>
          </cell>
          <cell r="AQ491">
            <v>7</v>
          </cell>
          <cell r="AR491">
            <v>9</v>
          </cell>
          <cell r="AS491">
            <v>5</v>
          </cell>
          <cell r="AT491">
            <v>6</v>
          </cell>
          <cell r="AU491">
            <v>0</v>
          </cell>
          <cell r="AV491">
            <v>30</v>
          </cell>
          <cell r="AW491">
            <v>9</v>
          </cell>
        </row>
        <row r="492">
          <cell r="B492">
            <v>10019017</v>
          </cell>
          <cell r="C492" t="str">
            <v>SDS-MAX DRILL BIT 16X540 NEMESIS</v>
          </cell>
          <cell r="D492">
            <v>0</v>
          </cell>
          <cell r="E492" t="str">
            <v>Active</v>
          </cell>
          <cell r="F492" t="str">
            <v>A</v>
          </cell>
          <cell r="G492">
            <v>4</v>
          </cell>
          <cell r="H492">
            <v>0</v>
          </cell>
          <cell r="I492">
            <v>0</v>
          </cell>
          <cell r="J492">
            <v>0</v>
          </cell>
          <cell r="K492">
            <v>0</v>
          </cell>
          <cell r="L492">
            <v>1</v>
          </cell>
          <cell r="M492">
            <v>8.3333333333333329E-2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0</v>
          </cell>
          <cell r="Y492">
            <v>0</v>
          </cell>
          <cell r="Z492">
            <v>0</v>
          </cell>
          <cell r="AA492">
            <v>0</v>
          </cell>
          <cell r="AB492">
            <v>0</v>
          </cell>
          <cell r="AC492">
            <v>0</v>
          </cell>
          <cell r="AD492">
            <v>0</v>
          </cell>
          <cell r="AE492">
            <v>0</v>
          </cell>
          <cell r="AF492">
            <v>0</v>
          </cell>
          <cell r="AG492">
            <v>0</v>
          </cell>
          <cell r="AH492">
            <v>0</v>
          </cell>
          <cell r="AI492">
            <v>0</v>
          </cell>
          <cell r="AJ492">
            <v>0</v>
          </cell>
          <cell r="AK492">
            <v>1</v>
          </cell>
          <cell r="AL492">
            <v>0</v>
          </cell>
          <cell r="AM492">
            <v>0</v>
          </cell>
          <cell r="AN492">
            <v>0</v>
          </cell>
          <cell r="AO492">
            <v>0</v>
          </cell>
          <cell r="AP492">
            <v>0</v>
          </cell>
          <cell r="AQ492">
            <v>0</v>
          </cell>
          <cell r="AR492">
            <v>0</v>
          </cell>
          <cell r="AS492">
            <v>0</v>
          </cell>
          <cell r="AT492">
            <v>0</v>
          </cell>
          <cell r="AU492">
            <v>0</v>
          </cell>
          <cell r="AV492">
            <v>1</v>
          </cell>
          <cell r="AW492">
            <v>1</v>
          </cell>
        </row>
        <row r="493">
          <cell r="B493">
            <v>10018229</v>
          </cell>
          <cell r="C493" t="str">
            <v>SDS-MAX DRILL BIT 20X320 NEMESIS</v>
          </cell>
          <cell r="D493">
            <v>0</v>
          </cell>
          <cell r="E493" t="str">
            <v>Slow Moving</v>
          </cell>
          <cell r="F493" t="str">
            <v>A</v>
          </cell>
          <cell r="G493">
            <v>5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  <cell r="Z493">
            <v>0</v>
          </cell>
          <cell r="AA493">
            <v>0</v>
          </cell>
          <cell r="AB493">
            <v>0</v>
          </cell>
          <cell r="AC493">
            <v>0</v>
          </cell>
          <cell r="AD493">
            <v>0</v>
          </cell>
          <cell r="AE493">
            <v>0</v>
          </cell>
          <cell r="AF493">
            <v>0</v>
          </cell>
          <cell r="AG493">
            <v>0</v>
          </cell>
          <cell r="AH493">
            <v>0</v>
          </cell>
          <cell r="AI493">
            <v>0</v>
          </cell>
          <cell r="AJ493">
            <v>0</v>
          </cell>
          <cell r="AK493">
            <v>0</v>
          </cell>
          <cell r="AL493">
            <v>0</v>
          </cell>
          <cell r="AM493">
            <v>0</v>
          </cell>
          <cell r="AN493">
            <v>0</v>
          </cell>
          <cell r="AO493">
            <v>0</v>
          </cell>
          <cell r="AP493">
            <v>0</v>
          </cell>
          <cell r="AQ493">
            <v>0</v>
          </cell>
          <cell r="AR493">
            <v>0</v>
          </cell>
          <cell r="AS493">
            <v>0</v>
          </cell>
          <cell r="AT493">
            <v>0</v>
          </cell>
          <cell r="AU493">
            <v>0</v>
          </cell>
          <cell r="AV493">
            <v>0</v>
          </cell>
          <cell r="AW493">
            <v>0</v>
          </cell>
        </row>
        <row r="494">
          <cell r="B494">
            <v>10018256</v>
          </cell>
          <cell r="C494" t="str">
            <v>SDS-MAX DRILL BIT 22X520 NEMESIS</v>
          </cell>
          <cell r="D494">
            <v>0</v>
          </cell>
          <cell r="E494" t="str">
            <v>Active</v>
          </cell>
          <cell r="F494" t="str">
            <v>A</v>
          </cell>
          <cell r="G494">
            <v>6</v>
          </cell>
          <cell r="H494">
            <v>0</v>
          </cell>
          <cell r="I494">
            <v>0</v>
          </cell>
          <cell r="J494">
            <v>2</v>
          </cell>
          <cell r="K494">
            <v>0.33333333333333331</v>
          </cell>
          <cell r="L494">
            <v>2</v>
          </cell>
          <cell r="M494">
            <v>0.16666666666666666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  <cell r="Z494">
            <v>0</v>
          </cell>
          <cell r="AA494">
            <v>0</v>
          </cell>
          <cell r="AB494">
            <v>0</v>
          </cell>
          <cell r="AC494">
            <v>0</v>
          </cell>
          <cell r="AD494">
            <v>0</v>
          </cell>
          <cell r="AE494">
            <v>0</v>
          </cell>
          <cell r="AF494">
            <v>0</v>
          </cell>
          <cell r="AG494">
            <v>0</v>
          </cell>
          <cell r="AH494">
            <v>0</v>
          </cell>
          <cell r="AI494">
            <v>0</v>
          </cell>
          <cell r="AJ494">
            <v>0</v>
          </cell>
          <cell r="AK494">
            <v>0</v>
          </cell>
          <cell r="AL494">
            <v>0</v>
          </cell>
          <cell r="AM494">
            <v>0</v>
          </cell>
          <cell r="AN494">
            <v>0</v>
          </cell>
          <cell r="AO494">
            <v>0</v>
          </cell>
          <cell r="AP494">
            <v>0</v>
          </cell>
          <cell r="AQ494">
            <v>0</v>
          </cell>
          <cell r="AR494">
            <v>2</v>
          </cell>
          <cell r="AS494">
            <v>0</v>
          </cell>
          <cell r="AT494">
            <v>0</v>
          </cell>
          <cell r="AU494">
            <v>0</v>
          </cell>
          <cell r="AV494">
            <v>2</v>
          </cell>
          <cell r="AW494">
            <v>2</v>
          </cell>
        </row>
        <row r="495">
          <cell r="B495">
            <v>10019019</v>
          </cell>
          <cell r="C495" t="str">
            <v>SDS-MAX DRILL BIT 25X520 NEMESIS</v>
          </cell>
          <cell r="D495">
            <v>0</v>
          </cell>
          <cell r="E495" t="str">
            <v>Active</v>
          </cell>
          <cell r="F495" t="str">
            <v>A</v>
          </cell>
          <cell r="G495">
            <v>9</v>
          </cell>
          <cell r="H495">
            <v>0</v>
          </cell>
          <cell r="I495">
            <v>0</v>
          </cell>
          <cell r="J495">
            <v>0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0</v>
          </cell>
          <cell r="Y495">
            <v>0</v>
          </cell>
          <cell r="Z495">
            <v>0</v>
          </cell>
          <cell r="AA495">
            <v>0</v>
          </cell>
          <cell r="AB495">
            <v>0</v>
          </cell>
          <cell r="AC495">
            <v>0</v>
          </cell>
          <cell r="AD495">
            <v>0</v>
          </cell>
          <cell r="AE495">
            <v>0</v>
          </cell>
          <cell r="AF495">
            <v>0</v>
          </cell>
          <cell r="AG495">
            <v>0</v>
          </cell>
          <cell r="AH495">
            <v>0</v>
          </cell>
          <cell r="AI495">
            <v>0</v>
          </cell>
          <cell r="AJ495">
            <v>0</v>
          </cell>
          <cell r="AK495">
            <v>0</v>
          </cell>
          <cell r="AL495">
            <v>0</v>
          </cell>
          <cell r="AM495">
            <v>0</v>
          </cell>
          <cell r="AN495">
            <v>0</v>
          </cell>
          <cell r="AO495">
            <v>0</v>
          </cell>
          <cell r="AP495">
            <v>0</v>
          </cell>
          <cell r="AQ495">
            <v>0</v>
          </cell>
          <cell r="AR495">
            <v>0</v>
          </cell>
          <cell r="AS495">
            <v>0</v>
          </cell>
          <cell r="AT495">
            <v>0</v>
          </cell>
          <cell r="AU495">
            <v>0</v>
          </cell>
          <cell r="AV495">
            <v>0</v>
          </cell>
          <cell r="AW495">
            <v>0</v>
          </cell>
        </row>
        <row r="496">
          <cell r="B496">
            <v>10049264</v>
          </cell>
          <cell r="C496" t="str">
            <v>CUTTER 100MMX6T PJ7000</v>
          </cell>
          <cell r="D496">
            <v>0</v>
          </cell>
          <cell r="E496" t="str">
            <v>Active</v>
          </cell>
          <cell r="F496" t="str">
            <v>A</v>
          </cell>
          <cell r="G496">
            <v>1</v>
          </cell>
          <cell r="H496">
            <v>0</v>
          </cell>
          <cell r="I496">
            <v>0</v>
          </cell>
          <cell r="J496">
            <v>1</v>
          </cell>
          <cell r="K496">
            <v>0.16666666666666666</v>
          </cell>
          <cell r="L496">
            <v>1</v>
          </cell>
          <cell r="M496">
            <v>8.3333333333333329E-2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0</v>
          </cell>
          <cell r="Y496">
            <v>0</v>
          </cell>
          <cell r="Z496">
            <v>0</v>
          </cell>
          <cell r="AA496">
            <v>0</v>
          </cell>
          <cell r="AB496">
            <v>0</v>
          </cell>
          <cell r="AC496">
            <v>0</v>
          </cell>
          <cell r="AD496">
            <v>0</v>
          </cell>
          <cell r="AE496">
            <v>0</v>
          </cell>
          <cell r="AF496">
            <v>0</v>
          </cell>
          <cell r="AG496">
            <v>0</v>
          </cell>
          <cell r="AH496">
            <v>0</v>
          </cell>
          <cell r="AI496">
            <v>0</v>
          </cell>
          <cell r="AJ496">
            <v>0</v>
          </cell>
          <cell r="AK496">
            <v>0</v>
          </cell>
          <cell r="AL496">
            <v>0</v>
          </cell>
          <cell r="AM496">
            <v>0</v>
          </cell>
          <cell r="AN496">
            <v>0</v>
          </cell>
          <cell r="AO496">
            <v>0</v>
          </cell>
          <cell r="AP496">
            <v>0</v>
          </cell>
          <cell r="AQ496">
            <v>0</v>
          </cell>
          <cell r="AR496">
            <v>0</v>
          </cell>
          <cell r="AS496">
            <v>0</v>
          </cell>
          <cell r="AT496">
            <v>1</v>
          </cell>
          <cell r="AU496">
            <v>0</v>
          </cell>
          <cell r="AV496">
            <v>1</v>
          </cell>
          <cell r="AW496">
            <v>1</v>
          </cell>
        </row>
        <row r="497">
          <cell r="B497">
            <v>10019388</v>
          </cell>
          <cell r="C497" t="str">
            <v>TMA022 OIS HM REMOVER</v>
          </cell>
          <cell r="D497" t="str">
            <v>B-65078</v>
          </cell>
          <cell r="E497" t="str">
            <v>Slow Moving</v>
          </cell>
          <cell r="F497" t="str">
            <v>A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1</v>
          </cell>
          <cell r="O497">
            <v>0</v>
          </cell>
          <cell r="P497">
            <v>0</v>
          </cell>
          <cell r="Q497">
            <v>0</v>
          </cell>
          <cell r="R497">
            <v>1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0</v>
          </cell>
          <cell r="Y497">
            <v>0</v>
          </cell>
          <cell r="Z497">
            <v>0</v>
          </cell>
          <cell r="AA497">
            <v>0</v>
          </cell>
          <cell r="AB497">
            <v>0</v>
          </cell>
          <cell r="AC497">
            <v>0</v>
          </cell>
          <cell r="AD497">
            <v>0</v>
          </cell>
          <cell r="AE497">
            <v>0</v>
          </cell>
          <cell r="AF497">
            <v>0</v>
          </cell>
          <cell r="AG497">
            <v>0</v>
          </cell>
          <cell r="AH497">
            <v>0</v>
          </cell>
          <cell r="AI497">
            <v>0</v>
          </cell>
          <cell r="AJ497">
            <v>0</v>
          </cell>
          <cell r="AK497">
            <v>0</v>
          </cell>
          <cell r="AL497">
            <v>0</v>
          </cell>
          <cell r="AM497">
            <v>0</v>
          </cell>
          <cell r="AN497">
            <v>0</v>
          </cell>
          <cell r="AO497">
            <v>0</v>
          </cell>
          <cell r="AP497">
            <v>0</v>
          </cell>
          <cell r="AQ497">
            <v>0</v>
          </cell>
          <cell r="AR497">
            <v>0</v>
          </cell>
          <cell r="AS497">
            <v>0</v>
          </cell>
          <cell r="AT497">
            <v>0</v>
          </cell>
          <cell r="AU497">
            <v>0</v>
          </cell>
          <cell r="AV497">
            <v>0</v>
          </cell>
          <cell r="AW497">
            <v>0</v>
          </cell>
        </row>
        <row r="498">
          <cell r="B498">
            <v>10019393</v>
          </cell>
          <cell r="C498" t="str">
            <v>TMA026 OIS DIAMOND SEG SAW BLADE 85</v>
          </cell>
          <cell r="D498" t="str">
            <v>B-65034</v>
          </cell>
          <cell r="E498" t="str">
            <v>Obsolete</v>
          </cell>
          <cell r="F498" t="str">
            <v>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1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0</v>
          </cell>
          <cell r="Y498">
            <v>0</v>
          </cell>
          <cell r="Z498">
            <v>0</v>
          </cell>
          <cell r="AA498">
            <v>0</v>
          </cell>
          <cell r="AB498">
            <v>0</v>
          </cell>
          <cell r="AC498">
            <v>0</v>
          </cell>
          <cell r="AD498">
            <v>0</v>
          </cell>
          <cell r="AE498">
            <v>0</v>
          </cell>
          <cell r="AF498">
            <v>0</v>
          </cell>
          <cell r="AG498">
            <v>0</v>
          </cell>
          <cell r="AH498">
            <v>0</v>
          </cell>
          <cell r="AI498">
            <v>0</v>
          </cell>
          <cell r="AJ498">
            <v>0</v>
          </cell>
          <cell r="AK498">
            <v>0</v>
          </cell>
          <cell r="AL498">
            <v>0</v>
          </cell>
          <cell r="AM498">
            <v>0</v>
          </cell>
          <cell r="AN498">
            <v>0</v>
          </cell>
          <cell r="AO498">
            <v>0</v>
          </cell>
          <cell r="AP498">
            <v>0</v>
          </cell>
          <cell r="AQ498">
            <v>0</v>
          </cell>
          <cell r="AR498">
            <v>0</v>
          </cell>
          <cell r="AS498">
            <v>0</v>
          </cell>
          <cell r="AT498">
            <v>0</v>
          </cell>
          <cell r="AU498">
            <v>0</v>
          </cell>
          <cell r="AV498">
            <v>0</v>
          </cell>
          <cell r="AW498">
            <v>0</v>
          </cell>
        </row>
        <row r="499">
          <cell r="B499">
            <v>10019034</v>
          </cell>
          <cell r="C499" t="str">
            <v>ABRASIVEPAPER DELTARED LONG80</v>
          </cell>
          <cell r="D499">
            <v>0</v>
          </cell>
          <cell r="E499" t="str">
            <v>Active</v>
          </cell>
          <cell r="F499" t="str">
            <v>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4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0</v>
          </cell>
          <cell r="U499">
            <v>0</v>
          </cell>
          <cell r="V499">
            <v>0</v>
          </cell>
          <cell r="W499">
            <v>0</v>
          </cell>
          <cell r="X499">
            <v>0</v>
          </cell>
          <cell r="Y499">
            <v>0</v>
          </cell>
          <cell r="Z499">
            <v>0</v>
          </cell>
          <cell r="AA499">
            <v>0</v>
          </cell>
          <cell r="AB499">
            <v>0</v>
          </cell>
          <cell r="AC499">
            <v>0</v>
          </cell>
          <cell r="AD499">
            <v>0</v>
          </cell>
          <cell r="AE499">
            <v>0</v>
          </cell>
          <cell r="AF499">
            <v>0</v>
          </cell>
          <cell r="AG499">
            <v>0</v>
          </cell>
          <cell r="AH499">
            <v>0</v>
          </cell>
          <cell r="AI499">
            <v>0</v>
          </cell>
          <cell r="AJ499">
            <v>0</v>
          </cell>
          <cell r="AK499">
            <v>0</v>
          </cell>
          <cell r="AL499">
            <v>0</v>
          </cell>
          <cell r="AM499">
            <v>0</v>
          </cell>
          <cell r="AN499">
            <v>0</v>
          </cell>
          <cell r="AO499">
            <v>0</v>
          </cell>
          <cell r="AP499">
            <v>0</v>
          </cell>
          <cell r="AQ499">
            <v>0</v>
          </cell>
          <cell r="AR499">
            <v>0</v>
          </cell>
          <cell r="AS499">
            <v>0</v>
          </cell>
          <cell r="AT499">
            <v>0</v>
          </cell>
          <cell r="AU499">
            <v>0</v>
          </cell>
          <cell r="AV499">
            <v>0</v>
          </cell>
          <cell r="AW499">
            <v>0</v>
          </cell>
        </row>
        <row r="500">
          <cell r="B500">
            <v>10019036</v>
          </cell>
          <cell r="C500" t="str">
            <v>ABRASIVEPAPER DELTARED LONG120</v>
          </cell>
          <cell r="D500">
            <v>0</v>
          </cell>
          <cell r="E500" t="str">
            <v>Active</v>
          </cell>
          <cell r="F500" t="str">
            <v>A</v>
          </cell>
          <cell r="G500">
            <v>0</v>
          </cell>
          <cell r="H500">
            <v>0</v>
          </cell>
          <cell r="I500">
            <v>0</v>
          </cell>
          <cell r="J500">
            <v>2</v>
          </cell>
          <cell r="K500">
            <v>0.33333333333333331</v>
          </cell>
          <cell r="L500">
            <v>2</v>
          </cell>
          <cell r="M500">
            <v>0.16666666666666666</v>
          </cell>
          <cell r="N500">
            <v>3</v>
          </cell>
          <cell r="O500">
            <v>0</v>
          </cell>
          <cell r="P500">
            <v>1</v>
          </cell>
          <cell r="Q500">
            <v>0</v>
          </cell>
          <cell r="R500">
            <v>5</v>
          </cell>
          <cell r="S500">
            <v>0</v>
          </cell>
          <cell r="T500">
            <v>0</v>
          </cell>
          <cell r="U500">
            <v>0</v>
          </cell>
          <cell r="V500">
            <v>0</v>
          </cell>
          <cell r="W500">
            <v>0</v>
          </cell>
          <cell r="X500">
            <v>0</v>
          </cell>
          <cell r="Y500">
            <v>0</v>
          </cell>
          <cell r="Z500">
            <v>0</v>
          </cell>
          <cell r="AA500">
            <v>0</v>
          </cell>
          <cell r="AB500">
            <v>0</v>
          </cell>
          <cell r="AC500">
            <v>0</v>
          </cell>
          <cell r="AD500">
            <v>0</v>
          </cell>
          <cell r="AE500">
            <v>0</v>
          </cell>
          <cell r="AF500">
            <v>1</v>
          </cell>
          <cell r="AG500">
            <v>0</v>
          </cell>
          <cell r="AH500">
            <v>0</v>
          </cell>
          <cell r="AI500">
            <v>1</v>
          </cell>
          <cell r="AJ500">
            <v>0</v>
          </cell>
          <cell r="AK500">
            <v>0</v>
          </cell>
          <cell r="AL500">
            <v>0</v>
          </cell>
          <cell r="AM500">
            <v>0</v>
          </cell>
          <cell r="AN500">
            <v>0</v>
          </cell>
          <cell r="AO500">
            <v>0</v>
          </cell>
          <cell r="AP500">
            <v>0</v>
          </cell>
          <cell r="AQ500">
            <v>1</v>
          </cell>
          <cell r="AR500">
            <v>1</v>
          </cell>
          <cell r="AS500">
            <v>0</v>
          </cell>
          <cell r="AT500">
            <v>0</v>
          </cell>
          <cell r="AU500">
            <v>0</v>
          </cell>
          <cell r="AV500">
            <v>2</v>
          </cell>
          <cell r="AW500">
            <v>1</v>
          </cell>
        </row>
        <row r="501">
          <cell r="B501">
            <v>10019038</v>
          </cell>
          <cell r="C501" t="str">
            <v>ABRASIVEPAPER DELTARED LONG240</v>
          </cell>
          <cell r="D501">
            <v>0</v>
          </cell>
          <cell r="E501" t="str">
            <v>Active</v>
          </cell>
          <cell r="F501" t="str">
            <v>A</v>
          </cell>
          <cell r="G501">
            <v>2</v>
          </cell>
          <cell r="H501">
            <v>0</v>
          </cell>
          <cell r="I501">
            <v>0</v>
          </cell>
          <cell r="J501">
            <v>2</v>
          </cell>
          <cell r="K501">
            <v>0.33333333333333331</v>
          </cell>
          <cell r="L501">
            <v>3</v>
          </cell>
          <cell r="M501">
            <v>0.25</v>
          </cell>
          <cell r="N501">
            <v>1</v>
          </cell>
          <cell r="O501">
            <v>0</v>
          </cell>
          <cell r="P501">
            <v>2</v>
          </cell>
          <cell r="Q501">
            <v>0</v>
          </cell>
          <cell r="R501">
            <v>4</v>
          </cell>
          <cell r="S501">
            <v>0</v>
          </cell>
          <cell r="T501">
            <v>0</v>
          </cell>
          <cell r="U501">
            <v>0</v>
          </cell>
          <cell r="V501">
            <v>0</v>
          </cell>
          <cell r="W501">
            <v>0</v>
          </cell>
          <cell r="X501">
            <v>1</v>
          </cell>
          <cell r="Y501">
            <v>4</v>
          </cell>
          <cell r="Z501">
            <v>0</v>
          </cell>
          <cell r="AA501">
            <v>0</v>
          </cell>
          <cell r="AB501">
            <v>0</v>
          </cell>
          <cell r="AC501">
            <v>0</v>
          </cell>
          <cell r="AD501">
            <v>0</v>
          </cell>
          <cell r="AE501">
            <v>0</v>
          </cell>
          <cell r="AF501">
            <v>2</v>
          </cell>
          <cell r="AG501">
            <v>0</v>
          </cell>
          <cell r="AH501">
            <v>0</v>
          </cell>
          <cell r="AI501">
            <v>1</v>
          </cell>
          <cell r="AJ501">
            <v>0</v>
          </cell>
          <cell r="AK501">
            <v>1</v>
          </cell>
          <cell r="AL501">
            <v>0</v>
          </cell>
          <cell r="AM501">
            <v>0</v>
          </cell>
          <cell r="AN501">
            <v>0</v>
          </cell>
          <cell r="AO501">
            <v>0</v>
          </cell>
          <cell r="AP501">
            <v>0</v>
          </cell>
          <cell r="AQ501">
            <v>0</v>
          </cell>
          <cell r="AR501">
            <v>0</v>
          </cell>
          <cell r="AS501">
            <v>1</v>
          </cell>
          <cell r="AT501">
            <v>1</v>
          </cell>
          <cell r="AU501">
            <v>0</v>
          </cell>
          <cell r="AV501">
            <v>3</v>
          </cell>
          <cell r="AW501">
            <v>1</v>
          </cell>
        </row>
        <row r="502">
          <cell r="B502">
            <v>10019339</v>
          </cell>
          <cell r="C502" t="str">
            <v>T.C.T SAW BLADE 136X20X56T S.STEEL</v>
          </cell>
          <cell r="D502">
            <v>0</v>
          </cell>
          <cell r="E502" t="str">
            <v>Active</v>
          </cell>
          <cell r="F502" t="str">
            <v>A</v>
          </cell>
          <cell r="G502">
            <v>0</v>
          </cell>
          <cell r="H502">
            <v>0</v>
          </cell>
          <cell r="I502">
            <v>3</v>
          </cell>
          <cell r="J502">
            <v>4</v>
          </cell>
          <cell r="K502">
            <v>0.66666666666666663</v>
          </cell>
          <cell r="L502">
            <v>9</v>
          </cell>
          <cell r="M502">
            <v>0.75</v>
          </cell>
          <cell r="N502">
            <v>2</v>
          </cell>
          <cell r="O502">
            <v>1</v>
          </cell>
          <cell r="P502">
            <v>0</v>
          </cell>
          <cell r="Q502">
            <v>0</v>
          </cell>
          <cell r="R502">
            <v>5</v>
          </cell>
          <cell r="S502">
            <v>0</v>
          </cell>
          <cell r="T502">
            <v>1</v>
          </cell>
          <cell r="U502">
            <v>0</v>
          </cell>
          <cell r="V502">
            <v>0</v>
          </cell>
          <cell r="W502">
            <v>0</v>
          </cell>
          <cell r="X502">
            <v>0</v>
          </cell>
          <cell r="Y502">
            <v>0</v>
          </cell>
          <cell r="Z502">
            <v>1</v>
          </cell>
          <cell r="AA502">
            <v>1</v>
          </cell>
          <cell r="AB502">
            <v>1</v>
          </cell>
          <cell r="AC502">
            <v>0</v>
          </cell>
          <cell r="AD502">
            <v>0</v>
          </cell>
          <cell r="AE502">
            <v>0</v>
          </cell>
          <cell r="AF502">
            <v>0</v>
          </cell>
          <cell r="AG502">
            <v>0</v>
          </cell>
          <cell r="AH502">
            <v>0</v>
          </cell>
          <cell r="AI502">
            <v>0</v>
          </cell>
          <cell r="AJ502">
            <v>1</v>
          </cell>
          <cell r="AK502">
            <v>2</v>
          </cell>
          <cell r="AL502">
            <v>0</v>
          </cell>
          <cell r="AM502">
            <v>1</v>
          </cell>
          <cell r="AN502">
            <v>1</v>
          </cell>
          <cell r="AO502">
            <v>0</v>
          </cell>
          <cell r="AP502">
            <v>0</v>
          </cell>
          <cell r="AQ502">
            <v>0</v>
          </cell>
          <cell r="AR502">
            <v>0</v>
          </cell>
          <cell r="AS502">
            <v>2</v>
          </cell>
          <cell r="AT502">
            <v>1</v>
          </cell>
          <cell r="AU502">
            <v>1</v>
          </cell>
          <cell r="AV502">
            <v>9</v>
          </cell>
          <cell r="AW502">
            <v>2</v>
          </cell>
        </row>
        <row r="503">
          <cell r="B503">
            <v>10018281</v>
          </cell>
          <cell r="C503" t="str">
            <v>T.C.T SAW BLADE 305X25.4X100T S.STEEL</v>
          </cell>
          <cell r="D503">
            <v>0</v>
          </cell>
          <cell r="E503" t="str">
            <v>Active</v>
          </cell>
          <cell r="F503" t="str">
            <v>A</v>
          </cell>
          <cell r="G503">
            <v>10</v>
          </cell>
          <cell r="H503">
            <v>0</v>
          </cell>
          <cell r="I503">
            <v>0</v>
          </cell>
          <cell r="J503">
            <v>8</v>
          </cell>
          <cell r="K503">
            <v>1.3333333333333333</v>
          </cell>
          <cell r="L503">
            <v>17</v>
          </cell>
          <cell r="M503">
            <v>1.4166666666666667</v>
          </cell>
          <cell r="N503">
            <v>1</v>
          </cell>
          <cell r="O503">
            <v>0</v>
          </cell>
          <cell r="P503">
            <v>1</v>
          </cell>
          <cell r="Q503">
            <v>0</v>
          </cell>
          <cell r="R503">
            <v>0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0</v>
          </cell>
          <cell r="Y503">
            <v>0</v>
          </cell>
          <cell r="Z503">
            <v>0</v>
          </cell>
          <cell r="AA503">
            <v>0</v>
          </cell>
          <cell r="AB503">
            <v>0</v>
          </cell>
          <cell r="AC503">
            <v>0</v>
          </cell>
          <cell r="AD503">
            <v>0</v>
          </cell>
          <cell r="AE503">
            <v>0</v>
          </cell>
          <cell r="AF503">
            <v>5</v>
          </cell>
          <cell r="AG503">
            <v>0</v>
          </cell>
          <cell r="AH503">
            <v>1</v>
          </cell>
          <cell r="AI503">
            <v>2</v>
          </cell>
          <cell r="AJ503">
            <v>1</v>
          </cell>
          <cell r="AK503">
            <v>8</v>
          </cell>
          <cell r="AL503">
            <v>0</v>
          </cell>
          <cell r="AM503">
            <v>0</v>
          </cell>
          <cell r="AN503">
            <v>0</v>
          </cell>
          <cell r="AO503">
            <v>0</v>
          </cell>
          <cell r="AP503">
            <v>2</v>
          </cell>
          <cell r="AQ503">
            <v>6</v>
          </cell>
          <cell r="AR503">
            <v>0</v>
          </cell>
          <cell r="AS503">
            <v>0</v>
          </cell>
          <cell r="AT503">
            <v>0</v>
          </cell>
          <cell r="AU503">
            <v>0</v>
          </cell>
          <cell r="AV503">
            <v>17</v>
          </cell>
          <cell r="AW503">
            <v>8</v>
          </cell>
        </row>
        <row r="504">
          <cell r="B504">
            <v>10019203</v>
          </cell>
          <cell r="C504" t="str">
            <v>STRIP DISC 125X22.23MM</v>
          </cell>
          <cell r="D504">
            <v>0</v>
          </cell>
          <cell r="E504" t="str">
            <v>Active</v>
          </cell>
          <cell r="F504" t="str">
            <v>A</v>
          </cell>
          <cell r="G504">
            <v>47</v>
          </cell>
          <cell r="H504">
            <v>0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S504">
            <v>0</v>
          </cell>
          <cell r="T504">
            <v>0</v>
          </cell>
          <cell r="U504">
            <v>0</v>
          </cell>
          <cell r="V504">
            <v>1</v>
          </cell>
          <cell r="W504">
            <v>0</v>
          </cell>
          <cell r="X504">
            <v>0</v>
          </cell>
          <cell r="Y504">
            <v>0</v>
          </cell>
          <cell r="Z504">
            <v>0</v>
          </cell>
          <cell r="AA504">
            <v>0</v>
          </cell>
          <cell r="AB504">
            <v>5</v>
          </cell>
          <cell r="AC504">
            <v>0</v>
          </cell>
          <cell r="AD504">
            <v>0</v>
          </cell>
          <cell r="AE504">
            <v>0</v>
          </cell>
          <cell r="AF504">
            <v>0</v>
          </cell>
          <cell r="AG504">
            <v>0</v>
          </cell>
          <cell r="AH504">
            <v>0</v>
          </cell>
          <cell r="AI504">
            <v>0</v>
          </cell>
          <cell r="AJ504">
            <v>0</v>
          </cell>
          <cell r="AK504">
            <v>0</v>
          </cell>
          <cell r="AL504">
            <v>0</v>
          </cell>
          <cell r="AM504">
            <v>0</v>
          </cell>
          <cell r="AN504">
            <v>0</v>
          </cell>
          <cell r="AO504">
            <v>0</v>
          </cell>
          <cell r="AP504">
            <v>0</v>
          </cell>
          <cell r="AQ504">
            <v>0</v>
          </cell>
          <cell r="AR504">
            <v>0</v>
          </cell>
          <cell r="AS504">
            <v>0</v>
          </cell>
          <cell r="AT504">
            <v>0</v>
          </cell>
          <cell r="AU504">
            <v>0</v>
          </cell>
          <cell r="AV504">
            <v>0</v>
          </cell>
          <cell r="AW504">
            <v>0</v>
          </cell>
        </row>
        <row r="505">
          <cell r="B505">
            <v>10017967</v>
          </cell>
          <cell r="C505" t="str">
            <v>T.C.T SAW BLADE 185X20X64T S.STEEL</v>
          </cell>
          <cell r="D505">
            <v>0</v>
          </cell>
          <cell r="E505" t="str">
            <v>Slow Moving</v>
          </cell>
          <cell r="F505" t="str">
            <v>A</v>
          </cell>
          <cell r="G505">
            <v>0</v>
          </cell>
          <cell r="H505">
            <v>0</v>
          </cell>
          <cell r="I505">
            <v>10</v>
          </cell>
          <cell r="J505">
            <v>8</v>
          </cell>
          <cell r="K505">
            <v>1.3333333333333333</v>
          </cell>
          <cell r="L505">
            <v>8</v>
          </cell>
          <cell r="M505">
            <v>0.66666666666666663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1</v>
          </cell>
          <cell r="U505">
            <v>0</v>
          </cell>
          <cell r="V505">
            <v>0</v>
          </cell>
          <cell r="W505">
            <v>1</v>
          </cell>
          <cell r="X505">
            <v>0</v>
          </cell>
          <cell r="Y505">
            <v>0</v>
          </cell>
          <cell r="Z505">
            <v>0</v>
          </cell>
          <cell r="AA505">
            <v>1</v>
          </cell>
          <cell r="AB505">
            <v>0</v>
          </cell>
          <cell r="AC505">
            <v>0</v>
          </cell>
          <cell r="AD505">
            <v>0</v>
          </cell>
          <cell r="AE505">
            <v>0</v>
          </cell>
          <cell r="AF505">
            <v>1</v>
          </cell>
          <cell r="AG505">
            <v>0</v>
          </cell>
          <cell r="AH505">
            <v>1</v>
          </cell>
          <cell r="AI505">
            <v>1</v>
          </cell>
          <cell r="AJ505">
            <v>0</v>
          </cell>
          <cell r="AK505">
            <v>0</v>
          </cell>
          <cell r="AL505">
            <v>0</v>
          </cell>
          <cell r="AM505">
            <v>0</v>
          </cell>
          <cell r="AN505">
            <v>0</v>
          </cell>
          <cell r="AO505">
            <v>0</v>
          </cell>
          <cell r="AP505">
            <v>1</v>
          </cell>
          <cell r="AQ505">
            <v>2</v>
          </cell>
          <cell r="AR505">
            <v>2</v>
          </cell>
          <cell r="AS505">
            <v>3</v>
          </cell>
          <cell r="AT505">
            <v>0</v>
          </cell>
          <cell r="AU505">
            <v>0</v>
          </cell>
          <cell r="AV505">
            <v>8</v>
          </cell>
          <cell r="AW505">
            <v>3</v>
          </cell>
        </row>
        <row r="506">
          <cell r="B506">
            <v>10018100</v>
          </cell>
          <cell r="C506" t="str">
            <v>BAND SAW BLADE 835MM BIM 18TPI (5PCS)</v>
          </cell>
          <cell r="D506">
            <v>0</v>
          </cell>
          <cell r="E506" t="str">
            <v>Active</v>
          </cell>
          <cell r="F506" t="str">
            <v>A</v>
          </cell>
          <cell r="G506">
            <v>8</v>
          </cell>
          <cell r="H506">
            <v>0</v>
          </cell>
          <cell r="I506">
            <v>0</v>
          </cell>
          <cell r="J506">
            <v>1</v>
          </cell>
          <cell r="K506">
            <v>0.16666666666666666</v>
          </cell>
          <cell r="L506">
            <v>1</v>
          </cell>
          <cell r="M506">
            <v>8.3333333333333329E-2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  <cell r="Z506">
            <v>0</v>
          </cell>
          <cell r="AA506">
            <v>0</v>
          </cell>
          <cell r="AB506">
            <v>0</v>
          </cell>
          <cell r="AC506">
            <v>0</v>
          </cell>
          <cell r="AD506">
            <v>0</v>
          </cell>
          <cell r="AE506">
            <v>0</v>
          </cell>
          <cell r="AF506">
            <v>0</v>
          </cell>
          <cell r="AG506">
            <v>0</v>
          </cell>
          <cell r="AH506">
            <v>0</v>
          </cell>
          <cell r="AI506">
            <v>0</v>
          </cell>
          <cell r="AJ506">
            <v>0</v>
          </cell>
          <cell r="AK506">
            <v>0</v>
          </cell>
          <cell r="AL506">
            <v>0</v>
          </cell>
          <cell r="AM506">
            <v>0</v>
          </cell>
          <cell r="AN506">
            <v>0</v>
          </cell>
          <cell r="AO506">
            <v>0</v>
          </cell>
          <cell r="AP506">
            <v>1</v>
          </cell>
          <cell r="AQ506">
            <v>0</v>
          </cell>
          <cell r="AR506">
            <v>0</v>
          </cell>
          <cell r="AS506">
            <v>0</v>
          </cell>
          <cell r="AT506">
            <v>0</v>
          </cell>
          <cell r="AU506">
            <v>0</v>
          </cell>
          <cell r="AV506">
            <v>1</v>
          </cell>
          <cell r="AW506">
            <v>1</v>
          </cell>
        </row>
        <row r="507">
          <cell r="B507">
            <v>10018139</v>
          </cell>
          <cell r="C507" t="str">
            <v>VACUUM BRAZED DIA HOLESAW 50X40MM</v>
          </cell>
          <cell r="D507">
            <v>0</v>
          </cell>
          <cell r="E507" t="str">
            <v>Slow Moving</v>
          </cell>
          <cell r="F507" t="str">
            <v>A</v>
          </cell>
          <cell r="G507">
            <v>0</v>
          </cell>
          <cell r="H507">
            <v>0</v>
          </cell>
          <cell r="I507">
            <v>0</v>
          </cell>
          <cell r="J507">
            <v>3</v>
          </cell>
          <cell r="K507">
            <v>0.5</v>
          </cell>
          <cell r="L507">
            <v>5</v>
          </cell>
          <cell r="M507">
            <v>0.41666666666666669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1</v>
          </cell>
          <cell r="S507">
            <v>1</v>
          </cell>
          <cell r="T507">
            <v>1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  <cell r="Z507">
            <v>0</v>
          </cell>
          <cell r="AA507">
            <v>0</v>
          </cell>
          <cell r="AB507">
            <v>0</v>
          </cell>
          <cell r="AC507">
            <v>0</v>
          </cell>
          <cell r="AD507">
            <v>0</v>
          </cell>
          <cell r="AE507">
            <v>1</v>
          </cell>
          <cell r="AF507">
            <v>0</v>
          </cell>
          <cell r="AG507">
            <v>0</v>
          </cell>
          <cell r="AH507">
            <v>0</v>
          </cell>
          <cell r="AI507">
            <v>0</v>
          </cell>
          <cell r="AJ507">
            <v>0</v>
          </cell>
          <cell r="AK507">
            <v>0</v>
          </cell>
          <cell r="AL507">
            <v>1</v>
          </cell>
          <cell r="AM507">
            <v>0</v>
          </cell>
          <cell r="AN507">
            <v>0</v>
          </cell>
          <cell r="AO507">
            <v>1</v>
          </cell>
          <cell r="AP507">
            <v>3</v>
          </cell>
          <cell r="AQ507">
            <v>0</v>
          </cell>
          <cell r="AR507">
            <v>0</v>
          </cell>
          <cell r="AS507">
            <v>0</v>
          </cell>
          <cell r="AT507">
            <v>0</v>
          </cell>
          <cell r="AU507">
            <v>0</v>
          </cell>
          <cell r="AV507">
            <v>5</v>
          </cell>
          <cell r="AW507">
            <v>3</v>
          </cell>
        </row>
        <row r="508">
          <cell r="B508">
            <v>10018141</v>
          </cell>
          <cell r="C508" t="str">
            <v>VACUUM BRAZED DIA HOLESAW 57X40MM</v>
          </cell>
          <cell r="D508">
            <v>0</v>
          </cell>
          <cell r="E508" t="str">
            <v>Active</v>
          </cell>
          <cell r="F508" t="str">
            <v>A</v>
          </cell>
          <cell r="G508">
            <v>2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1</v>
          </cell>
          <cell r="S508">
            <v>0</v>
          </cell>
          <cell r="T508">
            <v>0</v>
          </cell>
          <cell r="U508">
            <v>1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  <cell r="Z508">
            <v>0</v>
          </cell>
          <cell r="AA508">
            <v>0</v>
          </cell>
          <cell r="AB508">
            <v>0</v>
          </cell>
          <cell r="AC508">
            <v>0</v>
          </cell>
          <cell r="AD508">
            <v>0</v>
          </cell>
          <cell r="AE508">
            <v>0</v>
          </cell>
          <cell r="AF508">
            <v>0</v>
          </cell>
          <cell r="AG508">
            <v>0</v>
          </cell>
          <cell r="AH508">
            <v>0</v>
          </cell>
          <cell r="AI508">
            <v>0</v>
          </cell>
          <cell r="AJ508">
            <v>0</v>
          </cell>
          <cell r="AK508">
            <v>0</v>
          </cell>
          <cell r="AL508">
            <v>0</v>
          </cell>
          <cell r="AM508">
            <v>0</v>
          </cell>
          <cell r="AN508">
            <v>0</v>
          </cell>
          <cell r="AO508">
            <v>0</v>
          </cell>
          <cell r="AP508">
            <v>0</v>
          </cell>
          <cell r="AQ508">
            <v>0</v>
          </cell>
          <cell r="AR508">
            <v>0</v>
          </cell>
          <cell r="AS508">
            <v>0</v>
          </cell>
          <cell r="AT508">
            <v>0</v>
          </cell>
          <cell r="AU508">
            <v>0</v>
          </cell>
          <cell r="AV508">
            <v>0</v>
          </cell>
          <cell r="AW508">
            <v>0</v>
          </cell>
        </row>
        <row r="509">
          <cell r="B509">
            <v>10018207</v>
          </cell>
          <cell r="C509" t="str">
            <v>GROOVING TCT SAW BLADE 90 118MM FOR CA50</v>
          </cell>
          <cell r="D509">
            <v>0</v>
          </cell>
          <cell r="E509" t="str">
            <v>Active</v>
          </cell>
          <cell r="F509" t="str">
            <v>A</v>
          </cell>
          <cell r="G509">
            <v>5</v>
          </cell>
          <cell r="H509">
            <v>0</v>
          </cell>
          <cell r="I509">
            <v>0</v>
          </cell>
          <cell r="J509">
            <v>2</v>
          </cell>
          <cell r="K509">
            <v>0.33333333333333331</v>
          </cell>
          <cell r="L509">
            <v>7</v>
          </cell>
          <cell r="M509">
            <v>0.58333333333333337</v>
          </cell>
          <cell r="N509">
            <v>3</v>
          </cell>
          <cell r="O509">
            <v>0</v>
          </cell>
          <cell r="P509">
            <v>0</v>
          </cell>
          <cell r="Q509">
            <v>0</v>
          </cell>
          <cell r="R509">
            <v>3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1</v>
          </cell>
          <cell r="Y509">
            <v>1</v>
          </cell>
          <cell r="Z509">
            <v>0</v>
          </cell>
          <cell r="AA509">
            <v>0</v>
          </cell>
          <cell r="AB509">
            <v>0</v>
          </cell>
          <cell r="AC509">
            <v>0</v>
          </cell>
          <cell r="AD509">
            <v>0</v>
          </cell>
          <cell r="AE509">
            <v>1</v>
          </cell>
          <cell r="AF509">
            <v>1</v>
          </cell>
          <cell r="AG509">
            <v>1</v>
          </cell>
          <cell r="AH509">
            <v>0</v>
          </cell>
          <cell r="AI509">
            <v>1</v>
          </cell>
          <cell r="AJ509">
            <v>1</v>
          </cell>
          <cell r="AK509">
            <v>0</v>
          </cell>
          <cell r="AL509">
            <v>2</v>
          </cell>
          <cell r="AM509">
            <v>0</v>
          </cell>
          <cell r="AN509">
            <v>2</v>
          </cell>
          <cell r="AO509">
            <v>0</v>
          </cell>
          <cell r="AP509">
            <v>1</v>
          </cell>
          <cell r="AQ509">
            <v>0</v>
          </cell>
          <cell r="AR509">
            <v>0</v>
          </cell>
          <cell r="AS509">
            <v>0</v>
          </cell>
          <cell r="AT509">
            <v>1</v>
          </cell>
          <cell r="AU509">
            <v>0</v>
          </cell>
          <cell r="AV509">
            <v>7</v>
          </cell>
          <cell r="AW509">
            <v>2</v>
          </cell>
        </row>
        <row r="510">
          <cell r="B510">
            <v>40006719</v>
          </cell>
          <cell r="C510" t="str">
            <v>BOARD CUTTER BLADE</v>
          </cell>
          <cell r="D510">
            <v>0</v>
          </cell>
          <cell r="E510" t="str">
            <v>Active</v>
          </cell>
          <cell r="F510" t="str">
            <v>A</v>
          </cell>
          <cell r="G510">
            <v>8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  <cell r="Z510">
            <v>0</v>
          </cell>
          <cell r="AA510">
            <v>0</v>
          </cell>
          <cell r="AB510">
            <v>0</v>
          </cell>
          <cell r="AC510">
            <v>0</v>
          </cell>
          <cell r="AD510">
            <v>0</v>
          </cell>
          <cell r="AE510">
            <v>0</v>
          </cell>
          <cell r="AF510">
            <v>0</v>
          </cell>
          <cell r="AG510">
            <v>0</v>
          </cell>
          <cell r="AH510">
            <v>0</v>
          </cell>
          <cell r="AI510">
            <v>0</v>
          </cell>
          <cell r="AJ510">
            <v>0</v>
          </cell>
          <cell r="AK510">
            <v>0</v>
          </cell>
          <cell r="AL510">
            <v>0</v>
          </cell>
          <cell r="AM510">
            <v>0</v>
          </cell>
          <cell r="AN510">
            <v>0</v>
          </cell>
          <cell r="AO510">
            <v>0</v>
          </cell>
          <cell r="AP510">
            <v>0</v>
          </cell>
          <cell r="AQ510">
            <v>0</v>
          </cell>
          <cell r="AR510">
            <v>0</v>
          </cell>
          <cell r="AS510">
            <v>0</v>
          </cell>
          <cell r="AT510">
            <v>0</v>
          </cell>
          <cell r="AU510">
            <v>0</v>
          </cell>
          <cell r="AV510">
            <v>0</v>
          </cell>
          <cell r="AW510">
            <v>0</v>
          </cell>
        </row>
        <row r="511">
          <cell r="B511">
            <v>40006463</v>
          </cell>
          <cell r="C511" t="str">
            <v>BOARD CUTTER BLADE</v>
          </cell>
          <cell r="D511">
            <v>0</v>
          </cell>
          <cell r="E511" t="str">
            <v>Active</v>
          </cell>
          <cell r="F511" t="str">
            <v>A</v>
          </cell>
          <cell r="G511">
            <v>8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  <cell r="Z511">
            <v>0</v>
          </cell>
          <cell r="AA511">
            <v>0</v>
          </cell>
          <cell r="AB511">
            <v>0</v>
          </cell>
          <cell r="AC511">
            <v>0</v>
          </cell>
          <cell r="AD511">
            <v>0</v>
          </cell>
          <cell r="AE511">
            <v>0</v>
          </cell>
          <cell r="AF511">
            <v>0</v>
          </cell>
          <cell r="AG511">
            <v>0</v>
          </cell>
          <cell r="AH511">
            <v>0</v>
          </cell>
          <cell r="AI511">
            <v>0</v>
          </cell>
          <cell r="AJ511">
            <v>0</v>
          </cell>
          <cell r="AK511">
            <v>0</v>
          </cell>
          <cell r="AL511">
            <v>0</v>
          </cell>
          <cell r="AM511">
            <v>0</v>
          </cell>
          <cell r="AN511">
            <v>0</v>
          </cell>
          <cell r="AO511">
            <v>0</v>
          </cell>
          <cell r="AP511">
            <v>0</v>
          </cell>
          <cell r="AQ511">
            <v>0</v>
          </cell>
          <cell r="AR511">
            <v>0</v>
          </cell>
          <cell r="AS511">
            <v>0</v>
          </cell>
          <cell r="AT511">
            <v>0</v>
          </cell>
          <cell r="AU511">
            <v>0</v>
          </cell>
          <cell r="AV511">
            <v>0</v>
          </cell>
          <cell r="AW511">
            <v>0</v>
          </cell>
        </row>
        <row r="512">
          <cell r="B512">
            <v>10018230</v>
          </cell>
          <cell r="C512" t="str">
            <v>ABRASIVE DISC 150MM A80 10PCS/PKG</v>
          </cell>
          <cell r="D512">
            <v>0</v>
          </cell>
          <cell r="E512" t="str">
            <v>Slow Moving</v>
          </cell>
          <cell r="F512" t="str">
            <v>A</v>
          </cell>
          <cell r="G512">
            <v>39</v>
          </cell>
          <cell r="H512">
            <v>0</v>
          </cell>
          <cell r="I512">
            <v>0</v>
          </cell>
          <cell r="J512">
            <v>15</v>
          </cell>
          <cell r="K512">
            <v>2.5</v>
          </cell>
          <cell r="L512">
            <v>43</v>
          </cell>
          <cell r="M512">
            <v>3.5833333333333335</v>
          </cell>
          <cell r="N512">
            <v>0</v>
          </cell>
          <cell r="O512">
            <v>20</v>
          </cell>
          <cell r="P512">
            <v>0</v>
          </cell>
          <cell r="Q512">
            <v>0</v>
          </cell>
          <cell r="R512">
            <v>6</v>
          </cell>
          <cell r="S512">
            <v>42</v>
          </cell>
          <cell r="T512">
            <v>1</v>
          </cell>
          <cell r="U512">
            <v>1</v>
          </cell>
          <cell r="V512">
            <v>11</v>
          </cell>
          <cell r="W512">
            <v>0</v>
          </cell>
          <cell r="X512">
            <v>5</v>
          </cell>
          <cell r="Y512">
            <v>19</v>
          </cell>
          <cell r="Z512">
            <v>2</v>
          </cell>
          <cell r="AA512">
            <v>24</v>
          </cell>
          <cell r="AB512">
            <v>5</v>
          </cell>
          <cell r="AC512">
            <v>2</v>
          </cell>
          <cell r="AD512">
            <v>0</v>
          </cell>
          <cell r="AE512">
            <v>10</v>
          </cell>
          <cell r="AF512">
            <v>6</v>
          </cell>
          <cell r="AG512">
            <v>1</v>
          </cell>
          <cell r="AH512">
            <v>7</v>
          </cell>
          <cell r="AI512">
            <v>1</v>
          </cell>
          <cell r="AJ512">
            <v>0</v>
          </cell>
          <cell r="AK512">
            <v>8</v>
          </cell>
          <cell r="AL512">
            <v>6</v>
          </cell>
          <cell r="AM512">
            <v>11</v>
          </cell>
          <cell r="AN512">
            <v>2</v>
          </cell>
          <cell r="AO512">
            <v>1</v>
          </cell>
          <cell r="AP512">
            <v>1</v>
          </cell>
          <cell r="AQ512">
            <v>12</v>
          </cell>
          <cell r="AR512">
            <v>1</v>
          </cell>
          <cell r="AS512">
            <v>1</v>
          </cell>
          <cell r="AT512">
            <v>0</v>
          </cell>
          <cell r="AU512">
            <v>0</v>
          </cell>
          <cell r="AV512">
            <v>43</v>
          </cell>
          <cell r="AW512">
            <v>12</v>
          </cell>
        </row>
        <row r="513">
          <cell r="B513">
            <v>10018231</v>
          </cell>
          <cell r="C513" t="str">
            <v>ABRASIVE DISC 150MM A100 10PCS/PKG</v>
          </cell>
          <cell r="D513">
            <v>0</v>
          </cell>
          <cell r="E513" t="str">
            <v>Slow Moving</v>
          </cell>
          <cell r="F513" t="str">
            <v>A</v>
          </cell>
          <cell r="G513">
            <v>56</v>
          </cell>
          <cell r="H513">
            <v>0</v>
          </cell>
          <cell r="I513">
            <v>0</v>
          </cell>
          <cell r="J513">
            <v>1</v>
          </cell>
          <cell r="K513">
            <v>0.16666666666666666</v>
          </cell>
          <cell r="L513">
            <v>14</v>
          </cell>
          <cell r="M513">
            <v>1.1666666666666667</v>
          </cell>
          <cell r="N513">
            <v>21</v>
          </cell>
          <cell r="O513">
            <v>0</v>
          </cell>
          <cell r="P513">
            <v>0</v>
          </cell>
          <cell r="Q513">
            <v>3</v>
          </cell>
          <cell r="R513">
            <v>0</v>
          </cell>
          <cell r="S513">
            <v>5</v>
          </cell>
          <cell r="T513">
            <v>1</v>
          </cell>
          <cell r="U513">
            <v>1</v>
          </cell>
          <cell r="V513">
            <v>0</v>
          </cell>
          <cell r="W513">
            <v>0</v>
          </cell>
          <cell r="X513">
            <v>20</v>
          </cell>
          <cell r="Y513">
            <v>4</v>
          </cell>
          <cell r="Z513">
            <v>6</v>
          </cell>
          <cell r="AA513">
            <v>2</v>
          </cell>
          <cell r="AB513">
            <v>0</v>
          </cell>
          <cell r="AC513">
            <v>21</v>
          </cell>
          <cell r="AD513">
            <v>0</v>
          </cell>
          <cell r="AE513">
            <v>1</v>
          </cell>
          <cell r="AF513">
            <v>3</v>
          </cell>
          <cell r="AG513">
            <v>0</v>
          </cell>
          <cell r="AH513">
            <v>5</v>
          </cell>
          <cell r="AI513">
            <v>1</v>
          </cell>
          <cell r="AJ513">
            <v>5</v>
          </cell>
          <cell r="AK513">
            <v>3</v>
          </cell>
          <cell r="AL513">
            <v>0</v>
          </cell>
          <cell r="AM513">
            <v>5</v>
          </cell>
          <cell r="AN513">
            <v>0</v>
          </cell>
          <cell r="AO513">
            <v>0</v>
          </cell>
          <cell r="AP513">
            <v>0</v>
          </cell>
          <cell r="AQ513">
            <v>1</v>
          </cell>
          <cell r="AR513">
            <v>0</v>
          </cell>
          <cell r="AS513">
            <v>0</v>
          </cell>
          <cell r="AT513">
            <v>0</v>
          </cell>
          <cell r="AU513">
            <v>0</v>
          </cell>
          <cell r="AV513">
            <v>14</v>
          </cell>
          <cell r="AW513">
            <v>5</v>
          </cell>
        </row>
        <row r="514">
          <cell r="B514">
            <v>10018232</v>
          </cell>
          <cell r="C514" t="str">
            <v>ABRASIVE DISC 150MM A120 10PCS/PKG</v>
          </cell>
          <cell r="D514">
            <v>0</v>
          </cell>
          <cell r="E514" t="str">
            <v>Slow Moving</v>
          </cell>
          <cell r="F514" t="str">
            <v>A</v>
          </cell>
          <cell r="G514">
            <v>22</v>
          </cell>
          <cell r="H514">
            <v>0</v>
          </cell>
          <cell r="I514">
            <v>30</v>
          </cell>
          <cell r="J514">
            <v>32</v>
          </cell>
          <cell r="K514">
            <v>5.333333333333333</v>
          </cell>
          <cell r="L514">
            <v>69</v>
          </cell>
          <cell r="M514">
            <v>5.75</v>
          </cell>
          <cell r="N514">
            <v>20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10</v>
          </cell>
          <cell r="W514">
            <v>0</v>
          </cell>
          <cell r="X514">
            <v>0</v>
          </cell>
          <cell r="Y514">
            <v>11</v>
          </cell>
          <cell r="Z514">
            <v>10</v>
          </cell>
          <cell r="AA514">
            <v>8</v>
          </cell>
          <cell r="AB514">
            <v>1</v>
          </cell>
          <cell r="AC514">
            <v>0</v>
          </cell>
          <cell r="AD514">
            <v>0</v>
          </cell>
          <cell r="AE514">
            <v>6</v>
          </cell>
          <cell r="AF514">
            <v>3</v>
          </cell>
          <cell r="AG514">
            <v>0</v>
          </cell>
          <cell r="AH514">
            <v>0</v>
          </cell>
          <cell r="AI514">
            <v>2</v>
          </cell>
          <cell r="AJ514">
            <v>2</v>
          </cell>
          <cell r="AK514">
            <v>3</v>
          </cell>
          <cell r="AL514">
            <v>5</v>
          </cell>
          <cell r="AM514">
            <v>4</v>
          </cell>
          <cell r="AN514">
            <v>13</v>
          </cell>
          <cell r="AO514">
            <v>10</v>
          </cell>
          <cell r="AP514">
            <v>3</v>
          </cell>
          <cell r="AQ514">
            <v>13</v>
          </cell>
          <cell r="AR514">
            <v>0</v>
          </cell>
          <cell r="AS514">
            <v>11</v>
          </cell>
          <cell r="AT514">
            <v>1</v>
          </cell>
          <cell r="AU514">
            <v>4</v>
          </cell>
          <cell r="AV514">
            <v>69</v>
          </cell>
          <cell r="AW514">
            <v>13</v>
          </cell>
        </row>
        <row r="515">
          <cell r="B515">
            <v>10018233</v>
          </cell>
          <cell r="C515" t="str">
            <v>ABRASIVE DISC 150MM A180 10PCS/PKG</v>
          </cell>
          <cell r="D515">
            <v>0</v>
          </cell>
          <cell r="E515" t="str">
            <v>Slow Moving</v>
          </cell>
          <cell r="F515" t="str">
            <v>A</v>
          </cell>
          <cell r="G515">
            <v>76</v>
          </cell>
          <cell r="H515">
            <v>0</v>
          </cell>
          <cell r="I515">
            <v>0</v>
          </cell>
          <cell r="J515">
            <v>2</v>
          </cell>
          <cell r="K515">
            <v>0.33333333333333331</v>
          </cell>
          <cell r="L515">
            <v>21</v>
          </cell>
          <cell r="M515">
            <v>1.75</v>
          </cell>
          <cell r="N515">
            <v>21</v>
          </cell>
          <cell r="O515">
            <v>0</v>
          </cell>
          <cell r="P515">
            <v>0</v>
          </cell>
          <cell r="Q515">
            <v>4</v>
          </cell>
          <cell r="R515">
            <v>15</v>
          </cell>
          <cell r="S515">
            <v>5</v>
          </cell>
          <cell r="T515">
            <v>0</v>
          </cell>
          <cell r="U515">
            <v>1</v>
          </cell>
          <cell r="V515">
            <v>1</v>
          </cell>
          <cell r="W515">
            <v>2</v>
          </cell>
          <cell r="X515">
            <v>0</v>
          </cell>
          <cell r="Y515">
            <v>14</v>
          </cell>
          <cell r="Z515">
            <v>0</v>
          </cell>
          <cell r="AA515">
            <v>20</v>
          </cell>
          <cell r="AB515">
            <v>0</v>
          </cell>
          <cell r="AC515">
            <v>1</v>
          </cell>
          <cell r="AD515">
            <v>0</v>
          </cell>
          <cell r="AE515">
            <v>0</v>
          </cell>
          <cell r="AF515">
            <v>0</v>
          </cell>
          <cell r="AG515">
            <v>0</v>
          </cell>
          <cell r="AH515">
            <v>4</v>
          </cell>
          <cell r="AI515">
            <v>2</v>
          </cell>
          <cell r="AJ515">
            <v>1</v>
          </cell>
          <cell r="AK515">
            <v>3</v>
          </cell>
          <cell r="AL515">
            <v>3</v>
          </cell>
          <cell r="AM515">
            <v>2</v>
          </cell>
          <cell r="AN515">
            <v>10</v>
          </cell>
          <cell r="AO515">
            <v>0</v>
          </cell>
          <cell r="AP515">
            <v>0</v>
          </cell>
          <cell r="AQ515">
            <v>1</v>
          </cell>
          <cell r="AR515">
            <v>0</v>
          </cell>
          <cell r="AS515">
            <v>0</v>
          </cell>
          <cell r="AT515">
            <v>0</v>
          </cell>
          <cell r="AU515">
            <v>1</v>
          </cell>
          <cell r="AV515">
            <v>21</v>
          </cell>
          <cell r="AW515">
            <v>10</v>
          </cell>
        </row>
        <row r="516">
          <cell r="B516">
            <v>10018234</v>
          </cell>
          <cell r="C516" t="str">
            <v>ABRASIVE DISC 150MM A240 10PCS/PKG</v>
          </cell>
          <cell r="D516">
            <v>0</v>
          </cell>
          <cell r="E516" t="str">
            <v>Active</v>
          </cell>
          <cell r="F516" t="str">
            <v>A</v>
          </cell>
          <cell r="G516">
            <v>35</v>
          </cell>
          <cell r="H516">
            <v>0</v>
          </cell>
          <cell r="I516">
            <v>0</v>
          </cell>
          <cell r="J516">
            <v>2</v>
          </cell>
          <cell r="K516">
            <v>0.33333333333333331</v>
          </cell>
          <cell r="L516">
            <v>17</v>
          </cell>
          <cell r="M516">
            <v>1.4166666666666667</v>
          </cell>
          <cell r="N516">
            <v>0</v>
          </cell>
          <cell r="O516">
            <v>0</v>
          </cell>
          <cell r="P516">
            <v>0</v>
          </cell>
          <cell r="Q516">
            <v>4</v>
          </cell>
          <cell r="R516">
            <v>5</v>
          </cell>
          <cell r="S516">
            <v>38</v>
          </cell>
          <cell r="T516">
            <v>0</v>
          </cell>
          <cell r="U516">
            <v>1</v>
          </cell>
          <cell r="V516">
            <v>0</v>
          </cell>
          <cell r="W516">
            <v>2</v>
          </cell>
          <cell r="X516">
            <v>0</v>
          </cell>
          <cell r="Y516">
            <v>0</v>
          </cell>
          <cell r="Z516">
            <v>0</v>
          </cell>
          <cell r="AA516">
            <v>2</v>
          </cell>
          <cell r="AB516">
            <v>0</v>
          </cell>
          <cell r="AC516">
            <v>0</v>
          </cell>
          <cell r="AD516">
            <v>0</v>
          </cell>
          <cell r="AE516">
            <v>0</v>
          </cell>
          <cell r="AF516">
            <v>0</v>
          </cell>
          <cell r="AG516">
            <v>0</v>
          </cell>
          <cell r="AH516">
            <v>4</v>
          </cell>
          <cell r="AI516">
            <v>0</v>
          </cell>
          <cell r="AJ516">
            <v>1</v>
          </cell>
          <cell r="AK516">
            <v>10</v>
          </cell>
          <cell r="AL516">
            <v>0</v>
          </cell>
          <cell r="AM516">
            <v>2</v>
          </cell>
          <cell r="AN516">
            <v>0</v>
          </cell>
          <cell r="AO516">
            <v>2</v>
          </cell>
          <cell r="AP516">
            <v>0</v>
          </cell>
          <cell r="AQ516">
            <v>1</v>
          </cell>
          <cell r="AR516">
            <v>0</v>
          </cell>
          <cell r="AS516">
            <v>1</v>
          </cell>
          <cell r="AT516">
            <v>0</v>
          </cell>
          <cell r="AU516">
            <v>0</v>
          </cell>
          <cell r="AV516">
            <v>17</v>
          </cell>
          <cell r="AW516">
            <v>10</v>
          </cell>
        </row>
        <row r="517">
          <cell r="B517">
            <v>10018235</v>
          </cell>
          <cell r="C517" t="str">
            <v>ABRASIVE DISC 150MM A320 10PCS/PKG</v>
          </cell>
          <cell r="D517">
            <v>0</v>
          </cell>
          <cell r="E517" t="str">
            <v>Slow Moving</v>
          </cell>
          <cell r="F517" t="str">
            <v>A</v>
          </cell>
          <cell r="G517">
            <v>25</v>
          </cell>
          <cell r="H517">
            <v>0</v>
          </cell>
          <cell r="I517">
            <v>0</v>
          </cell>
          <cell r="J517">
            <v>13</v>
          </cell>
          <cell r="K517">
            <v>2.1666666666666665</v>
          </cell>
          <cell r="L517">
            <v>20</v>
          </cell>
          <cell r="M517">
            <v>1.6666666666666667</v>
          </cell>
          <cell r="N517">
            <v>1</v>
          </cell>
          <cell r="O517">
            <v>0</v>
          </cell>
          <cell r="P517">
            <v>10</v>
          </cell>
          <cell r="Q517">
            <v>1</v>
          </cell>
          <cell r="R517">
            <v>1</v>
          </cell>
          <cell r="S517">
            <v>6</v>
          </cell>
          <cell r="T517">
            <v>0</v>
          </cell>
          <cell r="U517">
            <v>0</v>
          </cell>
          <cell r="V517">
            <v>0</v>
          </cell>
          <cell r="W517">
            <v>2</v>
          </cell>
          <cell r="X517">
            <v>0</v>
          </cell>
          <cell r="Y517">
            <v>3</v>
          </cell>
          <cell r="Z517">
            <v>5</v>
          </cell>
          <cell r="AA517">
            <v>2</v>
          </cell>
          <cell r="AB517">
            <v>0</v>
          </cell>
          <cell r="AC517">
            <v>0</v>
          </cell>
          <cell r="AD517">
            <v>0</v>
          </cell>
          <cell r="AE517">
            <v>6</v>
          </cell>
          <cell r="AF517">
            <v>0</v>
          </cell>
          <cell r="AG517">
            <v>0</v>
          </cell>
          <cell r="AH517">
            <v>4</v>
          </cell>
          <cell r="AI517">
            <v>0</v>
          </cell>
          <cell r="AJ517">
            <v>1</v>
          </cell>
          <cell r="AK517">
            <v>6</v>
          </cell>
          <cell r="AL517">
            <v>0</v>
          </cell>
          <cell r="AM517">
            <v>0</v>
          </cell>
          <cell r="AN517">
            <v>0</v>
          </cell>
          <cell r="AO517">
            <v>0</v>
          </cell>
          <cell r="AP517">
            <v>0</v>
          </cell>
          <cell r="AQ517">
            <v>0</v>
          </cell>
          <cell r="AR517">
            <v>0</v>
          </cell>
          <cell r="AS517">
            <v>2</v>
          </cell>
          <cell r="AT517">
            <v>1</v>
          </cell>
          <cell r="AU517">
            <v>10</v>
          </cell>
          <cell r="AV517">
            <v>20</v>
          </cell>
          <cell r="AW517">
            <v>10</v>
          </cell>
        </row>
        <row r="518">
          <cell r="B518">
            <v>40005855</v>
          </cell>
          <cell r="C518" t="str">
            <v>DIAMOND OIL BIT 6MM FOR MAK2</v>
          </cell>
          <cell r="D518">
            <v>0</v>
          </cell>
          <cell r="E518" t="str">
            <v>Active</v>
          </cell>
          <cell r="F518" t="str">
            <v>A</v>
          </cell>
          <cell r="G518">
            <v>3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  <cell r="Z518">
            <v>0</v>
          </cell>
          <cell r="AA518">
            <v>0</v>
          </cell>
          <cell r="AB518">
            <v>0</v>
          </cell>
          <cell r="AC518">
            <v>0</v>
          </cell>
          <cell r="AD518">
            <v>0</v>
          </cell>
          <cell r="AE518">
            <v>0</v>
          </cell>
          <cell r="AF518">
            <v>0</v>
          </cell>
          <cell r="AG518">
            <v>0</v>
          </cell>
          <cell r="AH518">
            <v>0</v>
          </cell>
          <cell r="AI518">
            <v>0</v>
          </cell>
          <cell r="AJ518">
            <v>0</v>
          </cell>
          <cell r="AK518">
            <v>0</v>
          </cell>
          <cell r="AL518">
            <v>0</v>
          </cell>
          <cell r="AM518">
            <v>0</v>
          </cell>
          <cell r="AN518">
            <v>0</v>
          </cell>
          <cell r="AO518">
            <v>0</v>
          </cell>
          <cell r="AP518">
            <v>0</v>
          </cell>
          <cell r="AQ518">
            <v>0</v>
          </cell>
          <cell r="AR518">
            <v>0</v>
          </cell>
          <cell r="AS518">
            <v>0</v>
          </cell>
          <cell r="AT518">
            <v>0</v>
          </cell>
          <cell r="AU518">
            <v>0</v>
          </cell>
          <cell r="AV518">
            <v>0</v>
          </cell>
          <cell r="AW518">
            <v>0</v>
          </cell>
        </row>
        <row r="519">
          <cell r="B519">
            <v>40005856</v>
          </cell>
          <cell r="C519" t="str">
            <v>DIAMOND OIL BIT 8MM FOR MAK2</v>
          </cell>
          <cell r="D519">
            <v>0</v>
          </cell>
          <cell r="E519" t="str">
            <v>Active</v>
          </cell>
          <cell r="F519" t="str">
            <v>A</v>
          </cell>
          <cell r="G519">
            <v>2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  <cell r="Z519">
            <v>0</v>
          </cell>
          <cell r="AA519">
            <v>0</v>
          </cell>
          <cell r="AB519">
            <v>0</v>
          </cell>
          <cell r="AC519">
            <v>0</v>
          </cell>
          <cell r="AD519">
            <v>0</v>
          </cell>
          <cell r="AE519">
            <v>0</v>
          </cell>
          <cell r="AF519">
            <v>0</v>
          </cell>
          <cell r="AG519">
            <v>0</v>
          </cell>
          <cell r="AH519">
            <v>0</v>
          </cell>
          <cell r="AI519">
            <v>0</v>
          </cell>
          <cell r="AJ519">
            <v>0</v>
          </cell>
          <cell r="AK519">
            <v>0</v>
          </cell>
          <cell r="AL519">
            <v>0</v>
          </cell>
          <cell r="AM519">
            <v>0</v>
          </cell>
          <cell r="AN519">
            <v>0</v>
          </cell>
          <cell r="AO519">
            <v>0</v>
          </cell>
          <cell r="AP519">
            <v>0</v>
          </cell>
          <cell r="AQ519">
            <v>0</v>
          </cell>
          <cell r="AR519">
            <v>0</v>
          </cell>
          <cell r="AS519">
            <v>0</v>
          </cell>
          <cell r="AT519">
            <v>0</v>
          </cell>
          <cell r="AU519">
            <v>0</v>
          </cell>
          <cell r="AV519">
            <v>0</v>
          </cell>
          <cell r="AW519">
            <v>0</v>
          </cell>
        </row>
        <row r="520">
          <cell r="B520">
            <v>40005857</v>
          </cell>
          <cell r="C520" t="str">
            <v>DIAMOND OIL BIT 10MM FOR MAK2</v>
          </cell>
          <cell r="D520">
            <v>0</v>
          </cell>
          <cell r="E520" t="str">
            <v>Active</v>
          </cell>
          <cell r="F520" t="str">
            <v>A</v>
          </cell>
          <cell r="G520">
            <v>2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  <cell r="Z520">
            <v>0</v>
          </cell>
          <cell r="AA520">
            <v>0</v>
          </cell>
          <cell r="AB520">
            <v>0</v>
          </cell>
          <cell r="AC520">
            <v>0</v>
          </cell>
          <cell r="AD520">
            <v>0</v>
          </cell>
          <cell r="AE520">
            <v>0</v>
          </cell>
          <cell r="AF520">
            <v>0</v>
          </cell>
          <cell r="AG520">
            <v>0</v>
          </cell>
          <cell r="AH520">
            <v>0</v>
          </cell>
          <cell r="AI520">
            <v>0</v>
          </cell>
          <cell r="AJ520">
            <v>0</v>
          </cell>
          <cell r="AK520">
            <v>0</v>
          </cell>
          <cell r="AL520">
            <v>0</v>
          </cell>
          <cell r="AM520">
            <v>0</v>
          </cell>
          <cell r="AN520">
            <v>0</v>
          </cell>
          <cell r="AO520">
            <v>0</v>
          </cell>
          <cell r="AP520">
            <v>0</v>
          </cell>
          <cell r="AQ520">
            <v>0</v>
          </cell>
          <cell r="AR520">
            <v>0</v>
          </cell>
          <cell r="AS520">
            <v>0</v>
          </cell>
          <cell r="AT520">
            <v>0</v>
          </cell>
          <cell r="AU520">
            <v>0</v>
          </cell>
          <cell r="AV520">
            <v>0</v>
          </cell>
          <cell r="AW520">
            <v>0</v>
          </cell>
        </row>
        <row r="521">
          <cell r="B521">
            <v>10018209</v>
          </cell>
          <cell r="C521" t="str">
            <v>MAKITA GRINDING WHEEL A36M GB602 B-51904</v>
          </cell>
          <cell r="D521">
            <v>0</v>
          </cell>
          <cell r="E521" t="str">
            <v>Active</v>
          </cell>
          <cell r="F521" t="str">
            <v>A</v>
          </cell>
          <cell r="G521">
            <v>2</v>
          </cell>
          <cell r="H521">
            <v>0</v>
          </cell>
          <cell r="I521">
            <v>5</v>
          </cell>
          <cell r="J521">
            <v>14</v>
          </cell>
          <cell r="K521">
            <v>2.3333333333333335</v>
          </cell>
          <cell r="L521">
            <v>27</v>
          </cell>
          <cell r="M521">
            <v>2.25</v>
          </cell>
          <cell r="X521">
            <v>0</v>
          </cell>
          <cell r="Y521">
            <v>0</v>
          </cell>
          <cell r="Z521">
            <v>0</v>
          </cell>
          <cell r="AA521">
            <v>0</v>
          </cell>
          <cell r="AB521">
            <v>0</v>
          </cell>
          <cell r="AC521">
            <v>0</v>
          </cell>
          <cell r="AD521">
            <v>0</v>
          </cell>
          <cell r="AE521">
            <v>0</v>
          </cell>
          <cell r="AF521">
            <v>5</v>
          </cell>
          <cell r="AG521">
            <v>1</v>
          </cell>
          <cell r="AH521">
            <v>3</v>
          </cell>
          <cell r="AI521">
            <v>1</v>
          </cell>
          <cell r="AJ521">
            <v>1</v>
          </cell>
          <cell r="AK521">
            <v>1</v>
          </cell>
          <cell r="AL521">
            <v>5</v>
          </cell>
          <cell r="AM521">
            <v>3</v>
          </cell>
          <cell r="AN521">
            <v>2</v>
          </cell>
          <cell r="AO521">
            <v>1</v>
          </cell>
          <cell r="AP521">
            <v>5</v>
          </cell>
          <cell r="AQ521">
            <v>0</v>
          </cell>
          <cell r="AR521">
            <v>1</v>
          </cell>
          <cell r="AS521">
            <v>0</v>
          </cell>
          <cell r="AT521">
            <v>2</v>
          </cell>
          <cell r="AU521">
            <v>6</v>
          </cell>
          <cell r="AV521">
            <v>27</v>
          </cell>
          <cell r="AW521">
            <v>6</v>
          </cell>
        </row>
        <row r="522">
          <cell r="B522">
            <v>10018656</v>
          </cell>
          <cell r="C522" t="str">
            <v>GRINDING WHEEL 150X16X12.7 - WA60K</v>
          </cell>
          <cell r="D522">
            <v>0</v>
          </cell>
          <cell r="E522" t="str">
            <v>Active</v>
          </cell>
          <cell r="F522" t="str">
            <v>A</v>
          </cell>
          <cell r="G522">
            <v>20</v>
          </cell>
          <cell r="H522">
            <v>0</v>
          </cell>
          <cell r="I522">
            <v>0</v>
          </cell>
          <cell r="J522">
            <v>17</v>
          </cell>
          <cell r="K522">
            <v>2.8333333333333335</v>
          </cell>
          <cell r="L522">
            <v>53</v>
          </cell>
          <cell r="M522">
            <v>4.416666666666667</v>
          </cell>
          <cell r="N522">
            <v>6</v>
          </cell>
          <cell r="O522">
            <v>3</v>
          </cell>
          <cell r="P522">
            <v>3</v>
          </cell>
          <cell r="Q522">
            <v>8</v>
          </cell>
          <cell r="R522">
            <v>3</v>
          </cell>
          <cell r="S522">
            <v>10</v>
          </cell>
          <cell r="T522">
            <v>4</v>
          </cell>
          <cell r="U522">
            <v>1</v>
          </cell>
          <cell r="V522">
            <v>3</v>
          </cell>
          <cell r="W522">
            <v>4</v>
          </cell>
          <cell r="X522">
            <v>7</v>
          </cell>
          <cell r="Y522">
            <v>4</v>
          </cell>
          <cell r="Z522">
            <v>2</v>
          </cell>
          <cell r="AA522">
            <v>2</v>
          </cell>
          <cell r="AB522">
            <v>3</v>
          </cell>
          <cell r="AC522">
            <v>6</v>
          </cell>
          <cell r="AD522">
            <v>0</v>
          </cell>
          <cell r="AE522">
            <v>5</v>
          </cell>
          <cell r="AF522">
            <v>5</v>
          </cell>
          <cell r="AG522">
            <v>4</v>
          </cell>
          <cell r="AH522">
            <v>4</v>
          </cell>
          <cell r="AI522">
            <v>4</v>
          </cell>
          <cell r="AJ522">
            <v>3</v>
          </cell>
          <cell r="AK522">
            <v>9</v>
          </cell>
          <cell r="AL522">
            <v>2</v>
          </cell>
          <cell r="AM522">
            <v>5</v>
          </cell>
          <cell r="AN522">
            <v>7</v>
          </cell>
          <cell r="AO522">
            <v>10</v>
          </cell>
          <cell r="AP522">
            <v>1</v>
          </cell>
          <cell r="AQ522">
            <v>1</v>
          </cell>
          <cell r="AR522">
            <v>2</v>
          </cell>
          <cell r="AS522">
            <v>1</v>
          </cell>
          <cell r="AT522">
            <v>3</v>
          </cell>
          <cell r="AU522">
            <v>9</v>
          </cell>
          <cell r="AV522">
            <v>53</v>
          </cell>
          <cell r="AW522">
            <v>10</v>
          </cell>
        </row>
        <row r="523">
          <cell r="B523">
            <v>10018631</v>
          </cell>
          <cell r="C523" t="str">
            <v>GRINDING WHEEL 150X16X12.7 - GC120H</v>
          </cell>
          <cell r="D523">
            <v>0</v>
          </cell>
          <cell r="E523" t="str">
            <v>Active</v>
          </cell>
          <cell r="F523" t="str">
            <v>A</v>
          </cell>
          <cell r="G523">
            <v>22</v>
          </cell>
          <cell r="H523">
            <v>0</v>
          </cell>
          <cell r="I523">
            <v>10</v>
          </cell>
          <cell r="J523">
            <v>49</v>
          </cell>
          <cell r="K523">
            <v>8.1666666666666661</v>
          </cell>
          <cell r="L523">
            <v>107</v>
          </cell>
          <cell r="M523">
            <v>8.9166666666666661</v>
          </cell>
          <cell r="N523">
            <v>10</v>
          </cell>
          <cell r="O523">
            <v>11</v>
          </cell>
          <cell r="P523">
            <v>22</v>
          </cell>
          <cell r="Q523">
            <v>4</v>
          </cell>
          <cell r="R523">
            <v>16</v>
          </cell>
          <cell r="S523">
            <v>12</v>
          </cell>
          <cell r="T523">
            <v>8</v>
          </cell>
          <cell r="U523">
            <v>5</v>
          </cell>
          <cell r="V523">
            <v>10</v>
          </cell>
          <cell r="W523">
            <v>15</v>
          </cell>
          <cell r="X523">
            <v>4</v>
          </cell>
          <cell r="Y523">
            <v>11</v>
          </cell>
          <cell r="Z523">
            <v>15</v>
          </cell>
          <cell r="AA523">
            <v>6</v>
          </cell>
          <cell r="AB523">
            <v>5</v>
          </cell>
          <cell r="AC523">
            <v>13</v>
          </cell>
          <cell r="AD523">
            <v>1</v>
          </cell>
          <cell r="AE523">
            <v>14</v>
          </cell>
          <cell r="AF523">
            <v>12</v>
          </cell>
          <cell r="AG523">
            <v>2</v>
          </cell>
          <cell r="AH523">
            <v>5</v>
          </cell>
          <cell r="AI523">
            <v>7</v>
          </cell>
          <cell r="AJ523">
            <v>8</v>
          </cell>
          <cell r="AK523">
            <v>14</v>
          </cell>
          <cell r="AL523">
            <v>6</v>
          </cell>
          <cell r="AM523">
            <v>12</v>
          </cell>
          <cell r="AN523">
            <v>7</v>
          </cell>
          <cell r="AO523">
            <v>11</v>
          </cell>
          <cell r="AP523">
            <v>11</v>
          </cell>
          <cell r="AQ523">
            <v>5</v>
          </cell>
          <cell r="AR523">
            <v>7</v>
          </cell>
          <cell r="AS523">
            <v>4</v>
          </cell>
          <cell r="AT523">
            <v>6</v>
          </cell>
          <cell r="AU523">
            <v>16</v>
          </cell>
          <cell r="AV523">
            <v>107</v>
          </cell>
          <cell r="AW523">
            <v>16</v>
          </cell>
        </row>
        <row r="524">
          <cell r="B524">
            <v>10018897</v>
          </cell>
          <cell r="C524" t="str">
            <v>GRINDING WHEEL 205X19X15.88 - WA60K</v>
          </cell>
          <cell r="D524">
            <v>0</v>
          </cell>
          <cell r="E524" t="str">
            <v>Active</v>
          </cell>
          <cell r="F524" t="str">
            <v>A</v>
          </cell>
          <cell r="G524">
            <v>30</v>
          </cell>
          <cell r="H524">
            <v>0</v>
          </cell>
          <cell r="I524">
            <v>10</v>
          </cell>
          <cell r="J524">
            <v>18</v>
          </cell>
          <cell r="K524">
            <v>3</v>
          </cell>
          <cell r="L524">
            <v>52</v>
          </cell>
          <cell r="M524">
            <v>4.333333333333333</v>
          </cell>
          <cell r="N524">
            <v>8</v>
          </cell>
          <cell r="O524">
            <v>0</v>
          </cell>
          <cell r="P524">
            <v>0</v>
          </cell>
          <cell r="Q524">
            <v>1</v>
          </cell>
          <cell r="R524">
            <v>4</v>
          </cell>
          <cell r="S524">
            <v>13</v>
          </cell>
          <cell r="T524">
            <v>12</v>
          </cell>
          <cell r="U524">
            <v>2</v>
          </cell>
          <cell r="V524">
            <v>1</v>
          </cell>
          <cell r="W524">
            <v>0</v>
          </cell>
          <cell r="X524">
            <v>2</v>
          </cell>
          <cell r="Y524">
            <v>2</v>
          </cell>
          <cell r="Z524">
            <v>5</v>
          </cell>
          <cell r="AA524">
            <v>1</v>
          </cell>
          <cell r="AB524">
            <v>2</v>
          </cell>
          <cell r="AC524">
            <v>2</v>
          </cell>
          <cell r="AD524">
            <v>1</v>
          </cell>
          <cell r="AE524">
            <v>3</v>
          </cell>
          <cell r="AF524">
            <v>3</v>
          </cell>
          <cell r="AG524">
            <v>2</v>
          </cell>
          <cell r="AH524">
            <v>13</v>
          </cell>
          <cell r="AI524">
            <v>3</v>
          </cell>
          <cell r="AJ524">
            <v>6</v>
          </cell>
          <cell r="AK524">
            <v>6</v>
          </cell>
          <cell r="AL524">
            <v>7</v>
          </cell>
          <cell r="AM524">
            <v>8</v>
          </cell>
          <cell r="AN524">
            <v>3</v>
          </cell>
          <cell r="AO524">
            <v>4</v>
          </cell>
          <cell r="AP524">
            <v>2</v>
          </cell>
          <cell r="AQ524">
            <v>1</v>
          </cell>
          <cell r="AR524">
            <v>6</v>
          </cell>
          <cell r="AS524">
            <v>1</v>
          </cell>
          <cell r="AT524">
            <v>7</v>
          </cell>
          <cell r="AU524">
            <v>1</v>
          </cell>
          <cell r="AV524">
            <v>52</v>
          </cell>
          <cell r="AW524">
            <v>8</v>
          </cell>
        </row>
        <row r="525">
          <cell r="B525">
            <v>10018175</v>
          </cell>
          <cell r="C525" t="str">
            <v>GRINDING WHEEL 205X19X15.88 - GC120H</v>
          </cell>
          <cell r="D525">
            <v>0</v>
          </cell>
          <cell r="E525" t="str">
            <v>Active</v>
          </cell>
          <cell r="F525" t="str">
            <v>A</v>
          </cell>
          <cell r="G525">
            <v>30</v>
          </cell>
          <cell r="H525">
            <v>0</v>
          </cell>
          <cell r="I525">
            <v>10</v>
          </cell>
          <cell r="J525">
            <v>25</v>
          </cell>
          <cell r="K525">
            <v>4.166666666666667</v>
          </cell>
          <cell r="L525">
            <v>65</v>
          </cell>
          <cell r="M525">
            <v>5.416666666666667</v>
          </cell>
          <cell r="N525">
            <v>10</v>
          </cell>
          <cell r="O525">
            <v>2</v>
          </cell>
          <cell r="P525">
            <v>2</v>
          </cell>
          <cell r="Q525">
            <v>1</v>
          </cell>
          <cell r="R525">
            <v>4</v>
          </cell>
          <cell r="S525">
            <v>8</v>
          </cell>
          <cell r="T525">
            <v>5</v>
          </cell>
          <cell r="U525">
            <v>5</v>
          </cell>
          <cell r="V525">
            <v>9</v>
          </cell>
          <cell r="W525">
            <v>3</v>
          </cell>
          <cell r="X525">
            <v>1</v>
          </cell>
          <cell r="Y525">
            <v>2</v>
          </cell>
          <cell r="Z525">
            <v>4</v>
          </cell>
          <cell r="AA525">
            <v>8</v>
          </cell>
          <cell r="AB525">
            <v>3</v>
          </cell>
          <cell r="AC525">
            <v>1</v>
          </cell>
          <cell r="AD525">
            <v>0</v>
          </cell>
          <cell r="AE525">
            <v>4</v>
          </cell>
          <cell r="AF525">
            <v>2</v>
          </cell>
          <cell r="AG525">
            <v>4</v>
          </cell>
          <cell r="AH525">
            <v>8</v>
          </cell>
          <cell r="AI525">
            <v>7</v>
          </cell>
          <cell r="AJ525">
            <v>5</v>
          </cell>
          <cell r="AK525">
            <v>7</v>
          </cell>
          <cell r="AL525">
            <v>9</v>
          </cell>
          <cell r="AM525">
            <v>5</v>
          </cell>
          <cell r="AN525">
            <v>7</v>
          </cell>
          <cell r="AO525">
            <v>7</v>
          </cell>
          <cell r="AP525">
            <v>7</v>
          </cell>
          <cell r="AQ525">
            <v>3</v>
          </cell>
          <cell r="AR525">
            <v>10</v>
          </cell>
          <cell r="AS525">
            <v>1</v>
          </cell>
          <cell r="AT525">
            <v>4</v>
          </cell>
          <cell r="AU525">
            <v>0</v>
          </cell>
          <cell r="AV525">
            <v>65</v>
          </cell>
          <cell r="AW525">
            <v>10</v>
          </cell>
        </row>
        <row r="526">
          <cell r="B526">
            <v>10018601</v>
          </cell>
          <cell r="C526" t="str">
            <v>FLEXI GRINDING WHEEL 100X4.0X16 WA36P</v>
          </cell>
          <cell r="D526">
            <v>0</v>
          </cell>
          <cell r="E526" t="str">
            <v>Active</v>
          </cell>
          <cell r="F526" t="str">
            <v>A</v>
          </cell>
          <cell r="G526">
            <v>65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31</v>
          </cell>
          <cell r="M526">
            <v>2.5833333333333335</v>
          </cell>
          <cell r="N526">
            <v>13</v>
          </cell>
          <cell r="O526">
            <v>0</v>
          </cell>
          <cell r="P526">
            <v>8</v>
          </cell>
          <cell r="Q526">
            <v>52</v>
          </cell>
          <cell r="R526">
            <v>28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2</v>
          </cell>
          <cell r="X526">
            <v>39</v>
          </cell>
          <cell r="Y526">
            <v>22</v>
          </cell>
          <cell r="Z526">
            <v>18</v>
          </cell>
          <cell r="AA526">
            <v>2</v>
          </cell>
          <cell r="AB526">
            <v>0</v>
          </cell>
          <cell r="AC526">
            <v>0</v>
          </cell>
          <cell r="AD526">
            <v>12</v>
          </cell>
          <cell r="AE526">
            <v>0</v>
          </cell>
          <cell r="AF526">
            <v>0</v>
          </cell>
          <cell r="AG526">
            <v>0</v>
          </cell>
          <cell r="AH526">
            <v>3</v>
          </cell>
          <cell r="AI526">
            <v>1</v>
          </cell>
          <cell r="AJ526">
            <v>3</v>
          </cell>
          <cell r="AK526">
            <v>0</v>
          </cell>
          <cell r="AL526">
            <v>1</v>
          </cell>
          <cell r="AM526">
            <v>26</v>
          </cell>
          <cell r="AN526">
            <v>1</v>
          </cell>
          <cell r="AO526">
            <v>0</v>
          </cell>
          <cell r="AP526">
            <v>0</v>
          </cell>
          <cell r="AQ526">
            <v>0</v>
          </cell>
          <cell r="AR526">
            <v>0</v>
          </cell>
          <cell r="AS526">
            <v>0</v>
          </cell>
          <cell r="AT526">
            <v>0</v>
          </cell>
          <cell r="AU526">
            <v>0</v>
          </cell>
          <cell r="AV526">
            <v>31</v>
          </cell>
          <cell r="AW526">
            <v>26</v>
          </cell>
        </row>
        <row r="527">
          <cell r="B527">
            <v>40006158</v>
          </cell>
          <cell r="C527" t="str">
            <v>SDS-PLUS SHANK&amp;CENTER DRILL</v>
          </cell>
          <cell r="D527">
            <v>0</v>
          </cell>
          <cell r="E527" t="str">
            <v>Obsolete</v>
          </cell>
          <cell r="F527" t="str">
            <v>A</v>
          </cell>
          <cell r="G527">
            <v>7</v>
          </cell>
          <cell r="H527">
            <v>0</v>
          </cell>
          <cell r="I527">
            <v>0</v>
          </cell>
          <cell r="J527">
            <v>1</v>
          </cell>
          <cell r="K527">
            <v>0.16666666666666666</v>
          </cell>
          <cell r="L527">
            <v>1</v>
          </cell>
          <cell r="M527">
            <v>8.3333333333333329E-2</v>
          </cell>
          <cell r="N527">
            <v>1</v>
          </cell>
          <cell r="O527">
            <v>0</v>
          </cell>
          <cell r="P527">
            <v>0</v>
          </cell>
          <cell r="Q527">
            <v>0</v>
          </cell>
          <cell r="R527">
            <v>3</v>
          </cell>
          <cell r="S527">
            <v>3</v>
          </cell>
          <cell r="T527">
            <v>2</v>
          </cell>
          <cell r="U527">
            <v>1</v>
          </cell>
          <cell r="V527">
            <v>0</v>
          </cell>
          <cell r="W527">
            <v>1</v>
          </cell>
          <cell r="X527">
            <v>1</v>
          </cell>
          <cell r="Y527">
            <v>0</v>
          </cell>
          <cell r="Z527">
            <v>0</v>
          </cell>
          <cell r="AA527">
            <v>0</v>
          </cell>
          <cell r="AB527">
            <v>0</v>
          </cell>
          <cell r="AC527">
            <v>1</v>
          </cell>
          <cell r="AD527">
            <v>0</v>
          </cell>
          <cell r="AE527">
            <v>1</v>
          </cell>
          <cell r="AF527">
            <v>0</v>
          </cell>
          <cell r="AG527">
            <v>0</v>
          </cell>
          <cell r="AH527">
            <v>0</v>
          </cell>
          <cell r="AI527">
            <v>0</v>
          </cell>
          <cell r="AJ527">
            <v>0</v>
          </cell>
          <cell r="AK527">
            <v>0</v>
          </cell>
          <cell r="AL527">
            <v>0</v>
          </cell>
          <cell r="AM527">
            <v>0</v>
          </cell>
          <cell r="AN527">
            <v>0</v>
          </cell>
          <cell r="AO527">
            <v>0</v>
          </cell>
          <cell r="AP527">
            <v>1</v>
          </cell>
          <cell r="AQ527">
            <v>0</v>
          </cell>
          <cell r="AR527">
            <v>0</v>
          </cell>
          <cell r="AS527">
            <v>0</v>
          </cell>
          <cell r="AT527">
            <v>0</v>
          </cell>
          <cell r="AU527">
            <v>0</v>
          </cell>
          <cell r="AV527">
            <v>1</v>
          </cell>
          <cell r="AW527">
            <v>1</v>
          </cell>
        </row>
        <row r="528">
          <cell r="B528">
            <v>10018802</v>
          </cell>
          <cell r="C528" t="str">
            <v>TC BURRS S.STEEL STD CUT SA 10MM</v>
          </cell>
          <cell r="D528">
            <v>0</v>
          </cell>
          <cell r="E528" t="str">
            <v>Active</v>
          </cell>
          <cell r="F528" t="str">
            <v>A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1</v>
          </cell>
          <cell r="O528">
            <v>1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  <cell r="Z528">
            <v>0</v>
          </cell>
          <cell r="AA528">
            <v>0</v>
          </cell>
          <cell r="AB528">
            <v>0</v>
          </cell>
          <cell r="AC528">
            <v>0</v>
          </cell>
          <cell r="AD528">
            <v>0</v>
          </cell>
          <cell r="AE528">
            <v>0</v>
          </cell>
          <cell r="AF528">
            <v>0</v>
          </cell>
          <cell r="AG528">
            <v>0</v>
          </cell>
          <cell r="AH528">
            <v>0</v>
          </cell>
          <cell r="AI528">
            <v>0</v>
          </cell>
          <cell r="AJ528">
            <v>0</v>
          </cell>
          <cell r="AK528">
            <v>0</v>
          </cell>
          <cell r="AL528">
            <v>0</v>
          </cell>
          <cell r="AM528">
            <v>0</v>
          </cell>
          <cell r="AN528">
            <v>0</v>
          </cell>
          <cell r="AO528">
            <v>0</v>
          </cell>
          <cell r="AP528">
            <v>0</v>
          </cell>
          <cell r="AQ528">
            <v>0</v>
          </cell>
          <cell r="AR528">
            <v>0</v>
          </cell>
          <cell r="AS528">
            <v>0</v>
          </cell>
          <cell r="AT528">
            <v>0</v>
          </cell>
          <cell r="AU528">
            <v>0</v>
          </cell>
          <cell r="AV528">
            <v>0</v>
          </cell>
          <cell r="AW528">
            <v>0</v>
          </cell>
        </row>
        <row r="529">
          <cell r="B529">
            <v>10018803</v>
          </cell>
          <cell r="C529" t="str">
            <v>TC BURRS S.STEEL DIA CUT SA 10MM</v>
          </cell>
          <cell r="D529">
            <v>0</v>
          </cell>
          <cell r="E529" t="str">
            <v>Active</v>
          </cell>
          <cell r="F529" t="str">
            <v>A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1</v>
          </cell>
          <cell r="P529">
            <v>0</v>
          </cell>
          <cell r="Q529">
            <v>0</v>
          </cell>
          <cell r="R529">
            <v>1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  <cell r="Z529">
            <v>0</v>
          </cell>
          <cell r="AA529">
            <v>0</v>
          </cell>
          <cell r="AB529">
            <v>0</v>
          </cell>
          <cell r="AC529">
            <v>0</v>
          </cell>
          <cell r="AD529">
            <v>0</v>
          </cell>
          <cell r="AE529">
            <v>0</v>
          </cell>
          <cell r="AF529">
            <v>0</v>
          </cell>
          <cell r="AG529">
            <v>0</v>
          </cell>
          <cell r="AH529">
            <v>0</v>
          </cell>
          <cell r="AI529">
            <v>0</v>
          </cell>
          <cell r="AJ529">
            <v>0</v>
          </cell>
          <cell r="AK529">
            <v>0</v>
          </cell>
          <cell r="AL529">
            <v>0</v>
          </cell>
          <cell r="AM529">
            <v>0</v>
          </cell>
          <cell r="AN529">
            <v>0</v>
          </cell>
          <cell r="AO529">
            <v>0</v>
          </cell>
          <cell r="AP529">
            <v>0</v>
          </cell>
          <cell r="AQ529">
            <v>0</v>
          </cell>
          <cell r="AR529">
            <v>0</v>
          </cell>
          <cell r="AS529">
            <v>0</v>
          </cell>
          <cell r="AT529">
            <v>0</v>
          </cell>
          <cell r="AU529">
            <v>0</v>
          </cell>
          <cell r="AV529">
            <v>0</v>
          </cell>
          <cell r="AW529">
            <v>0</v>
          </cell>
        </row>
        <row r="530">
          <cell r="B530">
            <v>10018804</v>
          </cell>
          <cell r="C530" t="str">
            <v>TC BURRS NON FERROUS CUT SA 10MM</v>
          </cell>
          <cell r="D530">
            <v>0</v>
          </cell>
          <cell r="E530" t="str">
            <v>Active</v>
          </cell>
          <cell r="F530" t="str">
            <v>A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1</v>
          </cell>
          <cell r="O530">
            <v>1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  <cell r="Z530">
            <v>0</v>
          </cell>
          <cell r="AA530">
            <v>0</v>
          </cell>
          <cell r="AB530">
            <v>0</v>
          </cell>
          <cell r="AC530">
            <v>0</v>
          </cell>
          <cell r="AD530">
            <v>0</v>
          </cell>
          <cell r="AE530">
            <v>0</v>
          </cell>
          <cell r="AF530">
            <v>0</v>
          </cell>
          <cell r="AG530">
            <v>0</v>
          </cell>
          <cell r="AH530">
            <v>0</v>
          </cell>
          <cell r="AI530">
            <v>0</v>
          </cell>
          <cell r="AJ530">
            <v>0</v>
          </cell>
          <cell r="AK530">
            <v>0</v>
          </cell>
          <cell r="AL530">
            <v>0</v>
          </cell>
          <cell r="AM530">
            <v>0</v>
          </cell>
          <cell r="AN530">
            <v>0</v>
          </cell>
          <cell r="AO530">
            <v>0</v>
          </cell>
          <cell r="AP530">
            <v>0</v>
          </cell>
          <cell r="AQ530">
            <v>0</v>
          </cell>
          <cell r="AR530">
            <v>0</v>
          </cell>
          <cell r="AS530">
            <v>0</v>
          </cell>
          <cell r="AT530">
            <v>0</v>
          </cell>
          <cell r="AU530">
            <v>0</v>
          </cell>
          <cell r="AV530">
            <v>0</v>
          </cell>
          <cell r="AW530">
            <v>0</v>
          </cell>
        </row>
        <row r="531">
          <cell r="B531">
            <v>10018805</v>
          </cell>
          <cell r="C531" t="str">
            <v>TC BURRS S.STEEL STD CUT SC 10MM</v>
          </cell>
          <cell r="D531">
            <v>0</v>
          </cell>
          <cell r="E531" t="str">
            <v>Active</v>
          </cell>
          <cell r="F531" t="str">
            <v>A</v>
          </cell>
          <cell r="G531">
            <v>3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  <cell r="Z531">
            <v>0</v>
          </cell>
          <cell r="AA531">
            <v>0</v>
          </cell>
          <cell r="AB531">
            <v>0</v>
          </cell>
          <cell r="AC531">
            <v>0</v>
          </cell>
          <cell r="AD531">
            <v>0</v>
          </cell>
          <cell r="AE531">
            <v>0</v>
          </cell>
          <cell r="AF531">
            <v>0</v>
          </cell>
          <cell r="AG531">
            <v>0</v>
          </cell>
          <cell r="AH531">
            <v>0</v>
          </cell>
          <cell r="AI531">
            <v>0</v>
          </cell>
          <cell r="AJ531">
            <v>0</v>
          </cell>
          <cell r="AK531">
            <v>0</v>
          </cell>
          <cell r="AL531">
            <v>0</v>
          </cell>
          <cell r="AM531">
            <v>0</v>
          </cell>
          <cell r="AN531">
            <v>0</v>
          </cell>
          <cell r="AO531">
            <v>0</v>
          </cell>
          <cell r="AP531">
            <v>0</v>
          </cell>
          <cell r="AQ531">
            <v>0</v>
          </cell>
          <cell r="AR531">
            <v>0</v>
          </cell>
          <cell r="AS531">
            <v>0</v>
          </cell>
          <cell r="AT531">
            <v>0</v>
          </cell>
          <cell r="AU531">
            <v>0</v>
          </cell>
          <cell r="AV531">
            <v>0</v>
          </cell>
          <cell r="AW531">
            <v>0</v>
          </cell>
        </row>
        <row r="532">
          <cell r="B532">
            <v>10018806</v>
          </cell>
          <cell r="C532" t="str">
            <v>TC BURRS S.STEEL DIA CUT SC 10MM</v>
          </cell>
          <cell r="D532">
            <v>0</v>
          </cell>
          <cell r="E532" t="str">
            <v>Active</v>
          </cell>
          <cell r="F532" t="str">
            <v>A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1</v>
          </cell>
          <cell r="O532">
            <v>1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1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  <cell r="Z532">
            <v>0</v>
          </cell>
          <cell r="AA532">
            <v>0</v>
          </cell>
          <cell r="AB532">
            <v>0</v>
          </cell>
          <cell r="AC532">
            <v>0</v>
          </cell>
          <cell r="AD532">
            <v>0</v>
          </cell>
          <cell r="AE532">
            <v>0</v>
          </cell>
          <cell r="AF532">
            <v>0</v>
          </cell>
          <cell r="AG532">
            <v>0</v>
          </cell>
          <cell r="AH532">
            <v>0</v>
          </cell>
          <cell r="AI532">
            <v>0</v>
          </cell>
          <cell r="AJ532">
            <v>0</v>
          </cell>
          <cell r="AK532">
            <v>0</v>
          </cell>
          <cell r="AL532">
            <v>0</v>
          </cell>
          <cell r="AM532">
            <v>0</v>
          </cell>
          <cell r="AN532">
            <v>0</v>
          </cell>
          <cell r="AO532">
            <v>0</v>
          </cell>
          <cell r="AP532">
            <v>0</v>
          </cell>
          <cell r="AQ532">
            <v>0</v>
          </cell>
          <cell r="AR532">
            <v>0</v>
          </cell>
          <cell r="AS532">
            <v>0</v>
          </cell>
          <cell r="AT532">
            <v>0</v>
          </cell>
          <cell r="AU532">
            <v>0</v>
          </cell>
          <cell r="AV532">
            <v>0</v>
          </cell>
          <cell r="AW532">
            <v>0</v>
          </cell>
        </row>
        <row r="533">
          <cell r="B533">
            <v>10018807</v>
          </cell>
          <cell r="C533" t="str">
            <v>TC BURRS NON FERROUS CUT SC 10MM</v>
          </cell>
          <cell r="D533">
            <v>0</v>
          </cell>
          <cell r="E533" t="str">
            <v>Active</v>
          </cell>
          <cell r="F533" t="str">
            <v>A</v>
          </cell>
          <cell r="G533">
            <v>1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  <cell r="Z533">
            <v>0</v>
          </cell>
          <cell r="AA533">
            <v>0</v>
          </cell>
          <cell r="AB533">
            <v>0</v>
          </cell>
          <cell r="AC533">
            <v>0</v>
          </cell>
          <cell r="AD533">
            <v>0</v>
          </cell>
          <cell r="AE533">
            <v>0</v>
          </cell>
          <cell r="AF533">
            <v>0</v>
          </cell>
          <cell r="AG533">
            <v>0</v>
          </cell>
          <cell r="AH533">
            <v>0</v>
          </cell>
          <cell r="AI533">
            <v>0</v>
          </cell>
          <cell r="AJ533">
            <v>0</v>
          </cell>
          <cell r="AK533">
            <v>0</v>
          </cell>
          <cell r="AL533">
            <v>0</v>
          </cell>
          <cell r="AM533">
            <v>0</v>
          </cell>
          <cell r="AN533">
            <v>0</v>
          </cell>
          <cell r="AO533">
            <v>0</v>
          </cell>
          <cell r="AP533">
            <v>0</v>
          </cell>
          <cell r="AQ533">
            <v>0</v>
          </cell>
          <cell r="AR533">
            <v>0</v>
          </cell>
          <cell r="AS533">
            <v>0</v>
          </cell>
          <cell r="AT533">
            <v>0</v>
          </cell>
          <cell r="AU533">
            <v>0</v>
          </cell>
          <cell r="AV533">
            <v>0</v>
          </cell>
          <cell r="AW533">
            <v>0</v>
          </cell>
        </row>
        <row r="534">
          <cell r="B534">
            <v>10018808</v>
          </cell>
          <cell r="C534" t="str">
            <v>TC BURRS S.STEEL STD CUT SF 10MM</v>
          </cell>
          <cell r="D534">
            <v>0</v>
          </cell>
          <cell r="E534" t="str">
            <v>Active</v>
          </cell>
          <cell r="F534" t="str">
            <v>A</v>
          </cell>
          <cell r="G534">
            <v>3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  <cell r="Z534">
            <v>0</v>
          </cell>
          <cell r="AA534">
            <v>0</v>
          </cell>
          <cell r="AB534">
            <v>0</v>
          </cell>
          <cell r="AC534">
            <v>0</v>
          </cell>
          <cell r="AD534">
            <v>0</v>
          </cell>
          <cell r="AE534">
            <v>0</v>
          </cell>
          <cell r="AF534">
            <v>0</v>
          </cell>
          <cell r="AG534">
            <v>0</v>
          </cell>
          <cell r="AH534">
            <v>0</v>
          </cell>
          <cell r="AI534">
            <v>0</v>
          </cell>
          <cell r="AJ534">
            <v>0</v>
          </cell>
          <cell r="AK534">
            <v>0</v>
          </cell>
          <cell r="AL534">
            <v>0</v>
          </cell>
          <cell r="AM534">
            <v>0</v>
          </cell>
          <cell r="AN534">
            <v>0</v>
          </cell>
          <cell r="AO534">
            <v>0</v>
          </cell>
          <cell r="AP534">
            <v>0</v>
          </cell>
          <cell r="AQ534">
            <v>0</v>
          </cell>
          <cell r="AR534">
            <v>0</v>
          </cell>
          <cell r="AS534">
            <v>0</v>
          </cell>
          <cell r="AT534">
            <v>0</v>
          </cell>
          <cell r="AU534">
            <v>0</v>
          </cell>
          <cell r="AV534">
            <v>0</v>
          </cell>
          <cell r="AW534">
            <v>0</v>
          </cell>
        </row>
        <row r="535">
          <cell r="B535">
            <v>10018809</v>
          </cell>
          <cell r="C535" t="str">
            <v>TC BURRS S.STEEL DIA CUT SF 10MM</v>
          </cell>
          <cell r="D535">
            <v>0</v>
          </cell>
          <cell r="E535" t="str">
            <v>Active</v>
          </cell>
          <cell r="F535" t="str">
            <v>A</v>
          </cell>
          <cell r="G535">
            <v>1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1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  <cell r="Z535">
            <v>0</v>
          </cell>
          <cell r="AA535">
            <v>0</v>
          </cell>
          <cell r="AB535">
            <v>0</v>
          </cell>
          <cell r="AC535">
            <v>0</v>
          </cell>
          <cell r="AD535">
            <v>0</v>
          </cell>
          <cell r="AE535">
            <v>0</v>
          </cell>
          <cell r="AF535">
            <v>0</v>
          </cell>
          <cell r="AG535">
            <v>0</v>
          </cell>
          <cell r="AH535">
            <v>0</v>
          </cell>
          <cell r="AI535">
            <v>0</v>
          </cell>
          <cell r="AJ535">
            <v>0</v>
          </cell>
          <cell r="AK535">
            <v>0</v>
          </cell>
          <cell r="AL535">
            <v>0</v>
          </cell>
          <cell r="AM535">
            <v>0</v>
          </cell>
          <cell r="AN535">
            <v>0</v>
          </cell>
          <cell r="AO535">
            <v>0</v>
          </cell>
          <cell r="AP535">
            <v>0</v>
          </cell>
          <cell r="AQ535">
            <v>0</v>
          </cell>
          <cell r="AR535">
            <v>0</v>
          </cell>
          <cell r="AS535">
            <v>0</v>
          </cell>
          <cell r="AT535">
            <v>0</v>
          </cell>
          <cell r="AU535">
            <v>0</v>
          </cell>
          <cell r="AV535">
            <v>0</v>
          </cell>
          <cell r="AW535">
            <v>0</v>
          </cell>
        </row>
        <row r="536">
          <cell r="B536">
            <v>10018810</v>
          </cell>
          <cell r="C536" t="str">
            <v>TC BURRS NON FERROUS CUT SF 10MM</v>
          </cell>
          <cell r="D536">
            <v>0</v>
          </cell>
          <cell r="E536" t="str">
            <v>Active</v>
          </cell>
          <cell r="F536" t="str">
            <v>A</v>
          </cell>
          <cell r="G536">
            <v>3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  <cell r="Z536">
            <v>0</v>
          </cell>
          <cell r="AA536">
            <v>0</v>
          </cell>
          <cell r="AB536">
            <v>0</v>
          </cell>
          <cell r="AC536">
            <v>0</v>
          </cell>
          <cell r="AD536">
            <v>0</v>
          </cell>
          <cell r="AE536">
            <v>0</v>
          </cell>
          <cell r="AF536">
            <v>0</v>
          </cell>
          <cell r="AG536">
            <v>0</v>
          </cell>
          <cell r="AH536">
            <v>0</v>
          </cell>
          <cell r="AI536">
            <v>0</v>
          </cell>
          <cell r="AJ536">
            <v>0</v>
          </cell>
          <cell r="AK536">
            <v>0</v>
          </cell>
          <cell r="AL536">
            <v>0</v>
          </cell>
          <cell r="AM536">
            <v>0</v>
          </cell>
          <cell r="AN536">
            <v>0</v>
          </cell>
          <cell r="AO536">
            <v>0</v>
          </cell>
          <cell r="AP536">
            <v>0</v>
          </cell>
          <cell r="AQ536">
            <v>0</v>
          </cell>
          <cell r="AR536">
            <v>0</v>
          </cell>
          <cell r="AS536">
            <v>0</v>
          </cell>
          <cell r="AT536">
            <v>0</v>
          </cell>
          <cell r="AU536">
            <v>0</v>
          </cell>
          <cell r="AV536">
            <v>0</v>
          </cell>
          <cell r="AW536">
            <v>0</v>
          </cell>
        </row>
        <row r="537">
          <cell r="B537">
            <v>10018811</v>
          </cell>
          <cell r="C537" t="str">
            <v>TC BURRS S.STEEL STD CUT SL 10MM</v>
          </cell>
          <cell r="D537">
            <v>0</v>
          </cell>
          <cell r="E537" t="str">
            <v>Active</v>
          </cell>
          <cell r="F537" t="str">
            <v>A</v>
          </cell>
          <cell r="G537">
            <v>2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  <cell r="Z537">
            <v>0</v>
          </cell>
          <cell r="AA537">
            <v>0</v>
          </cell>
          <cell r="AB537">
            <v>0</v>
          </cell>
          <cell r="AC537">
            <v>0</v>
          </cell>
          <cell r="AD537">
            <v>0</v>
          </cell>
          <cell r="AE537">
            <v>0</v>
          </cell>
          <cell r="AF537">
            <v>0</v>
          </cell>
          <cell r="AG537">
            <v>0</v>
          </cell>
          <cell r="AH537">
            <v>0</v>
          </cell>
          <cell r="AI537">
            <v>0</v>
          </cell>
          <cell r="AJ537">
            <v>0</v>
          </cell>
          <cell r="AK537">
            <v>0</v>
          </cell>
          <cell r="AL537">
            <v>0</v>
          </cell>
          <cell r="AM537">
            <v>0</v>
          </cell>
          <cell r="AN537">
            <v>0</v>
          </cell>
          <cell r="AO537">
            <v>0</v>
          </cell>
          <cell r="AP537">
            <v>0</v>
          </cell>
          <cell r="AQ537">
            <v>0</v>
          </cell>
          <cell r="AR537">
            <v>0</v>
          </cell>
          <cell r="AS537">
            <v>0</v>
          </cell>
          <cell r="AT537">
            <v>0</v>
          </cell>
          <cell r="AU537">
            <v>0</v>
          </cell>
          <cell r="AV537">
            <v>0</v>
          </cell>
          <cell r="AW537">
            <v>0</v>
          </cell>
        </row>
        <row r="538">
          <cell r="B538">
            <v>10018812</v>
          </cell>
          <cell r="C538" t="str">
            <v>TC BURRS S.STEEL DIA CUT SL 10MM</v>
          </cell>
          <cell r="D538">
            <v>0</v>
          </cell>
          <cell r="E538" t="str">
            <v>Active</v>
          </cell>
          <cell r="F538" t="str">
            <v>A</v>
          </cell>
          <cell r="G538">
            <v>1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1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  <cell r="Z538">
            <v>0</v>
          </cell>
          <cell r="AA538">
            <v>0</v>
          </cell>
          <cell r="AB538">
            <v>0</v>
          </cell>
          <cell r="AC538">
            <v>0</v>
          </cell>
          <cell r="AD538">
            <v>0</v>
          </cell>
          <cell r="AE538">
            <v>0</v>
          </cell>
          <cell r="AF538">
            <v>0</v>
          </cell>
          <cell r="AG538">
            <v>0</v>
          </cell>
          <cell r="AH538">
            <v>0</v>
          </cell>
          <cell r="AI538">
            <v>0</v>
          </cell>
          <cell r="AJ538">
            <v>0</v>
          </cell>
          <cell r="AK538">
            <v>0</v>
          </cell>
          <cell r="AL538">
            <v>0</v>
          </cell>
          <cell r="AM538">
            <v>0</v>
          </cell>
          <cell r="AN538">
            <v>0</v>
          </cell>
          <cell r="AO538">
            <v>0</v>
          </cell>
          <cell r="AP538">
            <v>0</v>
          </cell>
          <cell r="AQ538">
            <v>0</v>
          </cell>
          <cell r="AR538">
            <v>0</v>
          </cell>
          <cell r="AS538">
            <v>0</v>
          </cell>
          <cell r="AT538">
            <v>0</v>
          </cell>
          <cell r="AU538">
            <v>0</v>
          </cell>
          <cell r="AV538">
            <v>0</v>
          </cell>
          <cell r="AW538">
            <v>0</v>
          </cell>
        </row>
        <row r="539">
          <cell r="B539">
            <v>10018813</v>
          </cell>
          <cell r="C539" t="str">
            <v>TC BURRS NON FERROUS CUT SL 10MM</v>
          </cell>
          <cell r="D539">
            <v>0</v>
          </cell>
          <cell r="E539" t="str">
            <v>Active</v>
          </cell>
          <cell r="F539" t="str">
            <v>A</v>
          </cell>
          <cell r="G539">
            <v>3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  <cell r="Z539">
            <v>0</v>
          </cell>
          <cell r="AA539">
            <v>0</v>
          </cell>
          <cell r="AB539">
            <v>0</v>
          </cell>
          <cell r="AC539">
            <v>0</v>
          </cell>
          <cell r="AD539">
            <v>0</v>
          </cell>
          <cell r="AE539">
            <v>0</v>
          </cell>
          <cell r="AF539">
            <v>0</v>
          </cell>
          <cell r="AG539">
            <v>0</v>
          </cell>
          <cell r="AH539">
            <v>0</v>
          </cell>
          <cell r="AI539">
            <v>0</v>
          </cell>
          <cell r="AJ539">
            <v>0</v>
          </cell>
          <cell r="AK539">
            <v>0</v>
          </cell>
          <cell r="AL539">
            <v>0</v>
          </cell>
          <cell r="AM539">
            <v>0</v>
          </cell>
          <cell r="AN539">
            <v>0</v>
          </cell>
          <cell r="AO539">
            <v>0</v>
          </cell>
          <cell r="AP539">
            <v>0</v>
          </cell>
          <cell r="AQ539">
            <v>0</v>
          </cell>
          <cell r="AR539">
            <v>0</v>
          </cell>
          <cell r="AS539">
            <v>0</v>
          </cell>
          <cell r="AT539">
            <v>0</v>
          </cell>
          <cell r="AU539">
            <v>0</v>
          </cell>
          <cell r="AV539">
            <v>0</v>
          </cell>
          <cell r="AW539">
            <v>0</v>
          </cell>
        </row>
        <row r="540">
          <cell r="B540">
            <v>10018814</v>
          </cell>
          <cell r="C540" t="str">
            <v>TC BURRS S.STEEL STD CUT SM 10MM</v>
          </cell>
          <cell r="D540">
            <v>0</v>
          </cell>
          <cell r="E540" t="str">
            <v>Active</v>
          </cell>
          <cell r="F540" t="str">
            <v>A</v>
          </cell>
          <cell r="G540">
            <v>1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1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  <cell r="Z540">
            <v>0</v>
          </cell>
          <cell r="AA540">
            <v>0</v>
          </cell>
          <cell r="AB540">
            <v>0</v>
          </cell>
          <cell r="AC540">
            <v>0</v>
          </cell>
          <cell r="AD540">
            <v>0</v>
          </cell>
          <cell r="AE540">
            <v>0</v>
          </cell>
          <cell r="AF540">
            <v>0</v>
          </cell>
          <cell r="AG540">
            <v>0</v>
          </cell>
          <cell r="AH540">
            <v>0</v>
          </cell>
          <cell r="AI540">
            <v>0</v>
          </cell>
          <cell r="AJ540">
            <v>0</v>
          </cell>
          <cell r="AK540">
            <v>0</v>
          </cell>
          <cell r="AL540">
            <v>0</v>
          </cell>
          <cell r="AM540">
            <v>0</v>
          </cell>
          <cell r="AN540">
            <v>0</v>
          </cell>
          <cell r="AO540">
            <v>0</v>
          </cell>
          <cell r="AP540">
            <v>0</v>
          </cell>
          <cell r="AQ540">
            <v>0</v>
          </cell>
          <cell r="AR540">
            <v>0</v>
          </cell>
          <cell r="AS540">
            <v>0</v>
          </cell>
          <cell r="AT540">
            <v>0</v>
          </cell>
          <cell r="AU540">
            <v>0</v>
          </cell>
          <cell r="AV540">
            <v>0</v>
          </cell>
          <cell r="AW540">
            <v>0</v>
          </cell>
        </row>
        <row r="541">
          <cell r="B541">
            <v>10018815</v>
          </cell>
          <cell r="C541" t="str">
            <v>TC BURRS S.STEEL DIA CUT SM 10MM</v>
          </cell>
          <cell r="D541">
            <v>0</v>
          </cell>
          <cell r="E541" t="str">
            <v>Active</v>
          </cell>
          <cell r="F541" t="str">
            <v>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1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  <cell r="Z541">
            <v>0</v>
          </cell>
          <cell r="AA541">
            <v>0</v>
          </cell>
          <cell r="AB541">
            <v>0</v>
          </cell>
          <cell r="AC541">
            <v>0</v>
          </cell>
          <cell r="AD541">
            <v>0</v>
          </cell>
          <cell r="AE541">
            <v>0</v>
          </cell>
          <cell r="AF541">
            <v>0</v>
          </cell>
          <cell r="AG541">
            <v>0</v>
          </cell>
          <cell r="AH541">
            <v>0</v>
          </cell>
          <cell r="AI541">
            <v>0</v>
          </cell>
          <cell r="AJ541">
            <v>0</v>
          </cell>
          <cell r="AK541">
            <v>0</v>
          </cell>
          <cell r="AL541">
            <v>0</v>
          </cell>
          <cell r="AM541">
            <v>0</v>
          </cell>
          <cell r="AN541">
            <v>0</v>
          </cell>
          <cell r="AO541">
            <v>0</v>
          </cell>
          <cell r="AP541">
            <v>0</v>
          </cell>
          <cell r="AQ541">
            <v>0</v>
          </cell>
          <cell r="AR541">
            <v>0</v>
          </cell>
          <cell r="AS541">
            <v>0</v>
          </cell>
          <cell r="AT541">
            <v>0</v>
          </cell>
          <cell r="AU541">
            <v>0</v>
          </cell>
          <cell r="AV541">
            <v>0</v>
          </cell>
          <cell r="AW541">
            <v>0</v>
          </cell>
        </row>
        <row r="542">
          <cell r="B542">
            <v>10018816</v>
          </cell>
          <cell r="C542" t="str">
            <v>TC BURRS NON FERROUS CUT SM 10MM</v>
          </cell>
          <cell r="D542">
            <v>0</v>
          </cell>
          <cell r="E542" t="str">
            <v>Active</v>
          </cell>
          <cell r="F542" t="str">
            <v>A</v>
          </cell>
          <cell r="G542">
            <v>2</v>
          </cell>
          <cell r="H542">
            <v>0</v>
          </cell>
          <cell r="I542">
            <v>0</v>
          </cell>
          <cell r="J542">
            <v>1</v>
          </cell>
          <cell r="K542">
            <v>0.16666666666666666</v>
          </cell>
          <cell r="L542">
            <v>1</v>
          </cell>
          <cell r="M542">
            <v>8.3333333333333329E-2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  <cell r="Z542">
            <v>0</v>
          </cell>
          <cell r="AA542">
            <v>0</v>
          </cell>
          <cell r="AB542">
            <v>0</v>
          </cell>
          <cell r="AC542">
            <v>0</v>
          </cell>
          <cell r="AD542">
            <v>0</v>
          </cell>
          <cell r="AE542">
            <v>0</v>
          </cell>
          <cell r="AF542">
            <v>0</v>
          </cell>
          <cell r="AG542">
            <v>0</v>
          </cell>
          <cell r="AH542">
            <v>0</v>
          </cell>
          <cell r="AI542">
            <v>0</v>
          </cell>
          <cell r="AJ542">
            <v>0</v>
          </cell>
          <cell r="AK542">
            <v>0</v>
          </cell>
          <cell r="AL542">
            <v>0</v>
          </cell>
          <cell r="AM542">
            <v>0</v>
          </cell>
          <cell r="AN542">
            <v>0</v>
          </cell>
          <cell r="AO542">
            <v>0</v>
          </cell>
          <cell r="AP542">
            <v>0</v>
          </cell>
          <cell r="AQ542">
            <v>0</v>
          </cell>
          <cell r="AR542">
            <v>0</v>
          </cell>
          <cell r="AS542">
            <v>0</v>
          </cell>
          <cell r="AT542">
            <v>0</v>
          </cell>
          <cell r="AU542">
            <v>1</v>
          </cell>
          <cell r="AV542">
            <v>1</v>
          </cell>
          <cell r="AW542">
            <v>1</v>
          </cell>
        </row>
        <row r="543">
          <cell r="B543">
            <v>10018607</v>
          </cell>
          <cell r="C543" t="str">
            <v>T.C.T SAW BLADE 165X20X44T WOOD</v>
          </cell>
          <cell r="D543">
            <v>0</v>
          </cell>
          <cell r="E543" t="str">
            <v>Active</v>
          </cell>
          <cell r="F543" t="str">
            <v>A</v>
          </cell>
          <cell r="G543">
            <v>53</v>
          </cell>
          <cell r="H543">
            <v>0</v>
          </cell>
          <cell r="I543">
            <v>33</v>
          </cell>
          <cell r="J543">
            <v>80</v>
          </cell>
          <cell r="K543">
            <v>13.333333333333334</v>
          </cell>
          <cell r="L543">
            <v>129</v>
          </cell>
          <cell r="M543">
            <v>10.75</v>
          </cell>
          <cell r="N543">
            <v>10</v>
          </cell>
          <cell r="O543">
            <v>2</v>
          </cell>
          <cell r="P543">
            <v>6</v>
          </cell>
          <cell r="Q543">
            <v>13</v>
          </cell>
          <cell r="R543">
            <v>8</v>
          </cell>
          <cell r="S543">
            <v>11</v>
          </cell>
          <cell r="T543">
            <v>12</v>
          </cell>
          <cell r="U543">
            <v>14</v>
          </cell>
          <cell r="V543">
            <v>12</v>
          </cell>
          <cell r="W543">
            <v>13</v>
          </cell>
          <cell r="X543">
            <v>9</v>
          </cell>
          <cell r="Y543">
            <v>1</v>
          </cell>
          <cell r="Z543">
            <v>24</v>
          </cell>
          <cell r="AA543">
            <v>5</v>
          </cell>
          <cell r="AB543">
            <v>19</v>
          </cell>
          <cell r="AC543">
            <v>25</v>
          </cell>
          <cell r="AD543">
            <v>8</v>
          </cell>
          <cell r="AE543">
            <v>6</v>
          </cell>
          <cell r="AF543">
            <v>27</v>
          </cell>
          <cell r="AG543">
            <v>2</v>
          </cell>
          <cell r="AH543">
            <v>3</v>
          </cell>
          <cell r="AI543">
            <v>7</v>
          </cell>
          <cell r="AJ543">
            <v>5</v>
          </cell>
          <cell r="AK543">
            <v>7</v>
          </cell>
          <cell r="AL543">
            <v>7</v>
          </cell>
          <cell r="AM543">
            <v>6</v>
          </cell>
          <cell r="AN543">
            <v>10</v>
          </cell>
          <cell r="AO543">
            <v>14</v>
          </cell>
          <cell r="AP543">
            <v>17</v>
          </cell>
          <cell r="AQ543">
            <v>33</v>
          </cell>
          <cell r="AR543">
            <v>3</v>
          </cell>
          <cell r="AS543">
            <v>0</v>
          </cell>
          <cell r="AT543">
            <v>8</v>
          </cell>
          <cell r="AU543">
            <v>19</v>
          </cell>
          <cell r="AV543">
            <v>129</v>
          </cell>
          <cell r="AW543">
            <v>33</v>
          </cell>
        </row>
        <row r="544">
          <cell r="B544">
            <v>10018323</v>
          </cell>
          <cell r="C544" t="str">
            <v>DIAMOND WHEEL 125MM VACUUM BRAZED</v>
          </cell>
          <cell r="D544">
            <v>0</v>
          </cell>
          <cell r="E544" t="str">
            <v>Active</v>
          </cell>
          <cell r="F544" t="str">
            <v>A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2</v>
          </cell>
          <cell r="O544">
            <v>2</v>
          </cell>
          <cell r="P544">
            <v>2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  <cell r="Z544">
            <v>0</v>
          </cell>
          <cell r="AA544">
            <v>0</v>
          </cell>
          <cell r="AB544">
            <v>0</v>
          </cell>
          <cell r="AC544">
            <v>0</v>
          </cell>
          <cell r="AD544">
            <v>0</v>
          </cell>
          <cell r="AE544">
            <v>0</v>
          </cell>
          <cell r="AF544">
            <v>0</v>
          </cell>
          <cell r="AG544">
            <v>0</v>
          </cell>
          <cell r="AH544">
            <v>0</v>
          </cell>
          <cell r="AI544">
            <v>0</v>
          </cell>
          <cell r="AJ544">
            <v>0</v>
          </cell>
          <cell r="AK544">
            <v>0</v>
          </cell>
          <cell r="AL544">
            <v>0</v>
          </cell>
          <cell r="AM544">
            <v>0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</row>
        <row r="545">
          <cell r="B545">
            <v>10018322</v>
          </cell>
          <cell r="C545" t="str">
            <v>DIAMOND WHEEL 125MM SEGMENTED (DRY)</v>
          </cell>
          <cell r="D545">
            <v>0</v>
          </cell>
          <cell r="E545" t="str">
            <v>Active</v>
          </cell>
          <cell r="F545" t="str">
            <v>A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  <cell r="Z545">
            <v>0</v>
          </cell>
          <cell r="AA545">
            <v>0</v>
          </cell>
          <cell r="AB545">
            <v>0</v>
          </cell>
          <cell r="AC545">
            <v>0</v>
          </cell>
          <cell r="AD545">
            <v>0</v>
          </cell>
          <cell r="AE545">
            <v>0</v>
          </cell>
          <cell r="AF545">
            <v>0</v>
          </cell>
          <cell r="AG545">
            <v>0</v>
          </cell>
          <cell r="AH545">
            <v>0</v>
          </cell>
          <cell r="AI545">
            <v>0</v>
          </cell>
          <cell r="AJ545">
            <v>0</v>
          </cell>
          <cell r="AK545">
            <v>0</v>
          </cell>
          <cell r="AL545">
            <v>0</v>
          </cell>
          <cell r="AM545">
            <v>0</v>
          </cell>
          <cell r="AN545">
            <v>0</v>
          </cell>
          <cell r="AO545">
            <v>0</v>
          </cell>
          <cell r="AP545">
            <v>0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</row>
        <row r="546">
          <cell r="B546">
            <v>10018739</v>
          </cell>
          <cell r="C546" t="str">
            <v>T.C.T SAW BLADE 305X30X40T WOOD</v>
          </cell>
          <cell r="D546">
            <v>0</v>
          </cell>
          <cell r="E546" t="str">
            <v>Active</v>
          </cell>
          <cell r="F546" t="str">
            <v>A</v>
          </cell>
          <cell r="G546">
            <v>22</v>
          </cell>
          <cell r="H546">
            <v>0</v>
          </cell>
          <cell r="I546">
            <v>10</v>
          </cell>
          <cell r="J546">
            <v>43</v>
          </cell>
          <cell r="K546">
            <v>7.166666666666667</v>
          </cell>
          <cell r="L546">
            <v>83</v>
          </cell>
          <cell r="M546">
            <v>6.916666666666667</v>
          </cell>
          <cell r="N546">
            <v>5</v>
          </cell>
          <cell r="O546">
            <v>5</v>
          </cell>
          <cell r="P546">
            <v>1</v>
          </cell>
          <cell r="Q546">
            <v>7</v>
          </cell>
          <cell r="R546">
            <v>5</v>
          </cell>
          <cell r="S546">
            <v>0</v>
          </cell>
          <cell r="T546">
            <v>0</v>
          </cell>
          <cell r="U546">
            <v>0</v>
          </cell>
          <cell r="V546">
            <v>1</v>
          </cell>
          <cell r="W546">
            <v>3</v>
          </cell>
          <cell r="X546">
            <v>1</v>
          </cell>
          <cell r="Y546">
            <v>3</v>
          </cell>
          <cell r="Z546">
            <v>18</v>
          </cell>
          <cell r="AA546">
            <v>3</v>
          </cell>
          <cell r="AB546">
            <v>7</v>
          </cell>
          <cell r="AC546">
            <v>3</v>
          </cell>
          <cell r="AD546">
            <v>1</v>
          </cell>
          <cell r="AE546">
            <v>0</v>
          </cell>
          <cell r="AF546">
            <v>0</v>
          </cell>
          <cell r="AG546">
            <v>7</v>
          </cell>
          <cell r="AH546">
            <v>2</v>
          </cell>
          <cell r="AI546">
            <v>11</v>
          </cell>
          <cell r="AJ546">
            <v>0</v>
          </cell>
          <cell r="AK546">
            <v>4</v>
          </cell>
          <cell r="AL546">
            <v>13</v>
          </cell>
          <cell r="AM546">
            <v>5</v>
          </cell>
          <cell r="AN546">
            <v>17</v>
          </cell>
          <cell r="AO546">
            <v>1</v>
          </cell>
          <cell r="AP546">
            <v>7</v>
          </cell>
          <cell r="AQ546">
            <v>6</v>
          </cell>
          <cell r="AR546">
            <v>5</v>
          </cell>
          <cell r="AS546">
            <v>6</v>
          </cell>
          <cell r="AT546">
            <v>10</v>
          </cell>
          <cell r="AU546">
            <v>9</v>
          </cell>
          <cell r="AV546">
            <v>83</v>
          </cell>
          <cell r="AW546">
            <v>17</v>
          </cell>
        </row>
        <row r="547">
          <cell r="B547">
            <v>10018604</v>
          </cell>
          <cell r="C547" t="str">
            <v>RECIPRO SAW BLADE 305MM TC/HM (1PCS)</v>
          </cell>
          <cell r="D547">
            <v>0</v>
          </cell>
          <cell r="E547" t="str">
            <v>Active</v>
          </cell>
          <cell r="F547" t="str">
            <v>A</v>
          </cell>
          <cell r="G547">
            <v>13</v>
          </cell>
          <cell r="H547">
            <v>0</v>
          </cell>
          <cell r="I547">
            <v>5</v>
          </cell>
          <cell r="J547">
            <v>21</v>
          </cell>
          <cell r="K547">
            <v>3.5</v>
          </cell>
          <cell r="L547">
            <v>36</v>
          </cell>
          <cell r="M547">
            <v>3</v>
          </cell>
          <cell r="N547">
            <v>5</v>
          </cell>
          <cell r="O547">
            <v>0</v>
          </cell>
          <cell r="P547">
            <v>2</v>
          </cell>
          <cell r="Q547">
            <v>2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1</v>
          </cell>
          <cell r="X547">
            <v>2</v>
          </cell>
          <cell r="Y547">
            <v>0</v>
          </cell>
          <cell r="Z547">
            <v>0</v>
          </cell>
          <cell r="AA547">
            <v>0</v>
          </cell>
          <cell r="AB547">
            <v>0</v>
          </cell>
          <cell r="AC547">
            <v>0</v>
          </cell>
          <cell r="AD547">
            <v>0</v>
          </cell>
          <cell r="AE547">
            <v>3</v>
          </cell>
          <cell r="AF547">
            <v>21</v>
          </cell>
          <cell r="AG547">
            <v>5</v>
          </cell>
          <cell r="AH547">
            <v>0</v>
          </cell>
          <cell r="AI547">
            <v>2</v>
          </cell>
          <cell r="AJ547">
            <v>0</v>
          </cell>
          <cell r="AK547">
            <v>5</v>
          </cell>
          <cell r="AL547">
            <v>6</v>
          </cell>
          <cell r="AM547">
            <v>2</v>
          </cell>
          <cell r="AN547">
            <v>1</v>
          </cell>
          <cell r="AO547">
            <v>1</v>
          </cell>
          <cell r="AP547">
            <v>1</v>
          </cell>
          <cell r="AQ547">
            <v>5</v>
          </cell>
          <cell r="AR547">
            <v>10</v>
          </cell>
          <cell r="AS547">
            <v>0</v>
          </cell>
          <cell r="AT547">
            <v>5</v>
          </cell>
          <cell r="AU547">
            <v>0</v>
          </cell>
          <cell r="AV547">
            <v>36</v>
          </cell>
          <cell r="AW547">
            <v>10</v>
          </cell>
        </row>
        <row r="548">
          <cell r="B548">
            <v>10018649</v>
          </cell>
          <cell r="C548" t="str">
            <v>43PCS COLOR BIT SET</v>
          </cell>
          <cell r="D548">
            <v>0</v>
          </cell>
          <cell r="E548" t="str">
            <v>Active</v>
          </cell>
          <cell r="F548" t="str">
            <v>A</v>
          </cell>
          <cell r="G548">
            <v>11</v>
          </cell>
          <cell r="H548">
            <v>0</v>
          </cell>
          <cell r="I548">
            <v>10</v>
          </cell>
          <cell r="J548">
            <v>16</v>
          </cell>
          <cell r="K548">
            <v>2.6666666666666665</v>
          </cell>
          <cell r="L548">
            <v>34</v>
          </cell>
          <cell r="M548">
            <v>2.8333333333333335</v>
          </cell>
          <cell r="N548">
            <v>6</v>
          </cell>
          <cell r="O548">
            <v>3</v>
          </cell>
          <cell r="P548">
            <v>6</v>
          </cell>
          <cell r="Q548">
            <v>4</v>
          </cell>
          <cell r="R548">
            <v>7</v>
          </cell>
          <cell r="S548">
            <v>5</v>
          </cell>
          <cell r="T548">
            <v>0</v>
          </cell>
          <cell r="U548">
            <v>0</v>
          </cell>
          <cell r="V548">
            <v>0</v>
          </cell>
          <cell r="W548">
            <v>2</v>
          </cell>
          <cell r="X548">
            <v>1</v>
          </cell>
          <cell r="Y548">
            <v>7</v>
          </cell>
          <cell r="Z548">
            <v>0</v>
          </cell>
          <cell r="AA548">
            <v>7</v>
          </cell>
          <cell r="AB548">
            <v>7</v>
          </cell>
          <cell r="AC548">
            <v>2</v>
          </cell>
          <cell r="AD548">
            <v>0</v>
          </cell>
          <cell r="AE548">
            <v>0</v>
          </cell>
          <cell r="AF548">
            <v>2</v>
          </cell>
          <cell r="AG548">
            <v>0</v>
          </cell>
          <cell r="AH548">
            <v>0</v>
          </cell>
          <cell r="AI548">
            <v>1</v>
          </cell>
          <cell r="AJ548">
            <v>2</v>
          </cell>
          <cell r="AK548">
            <v>4</v>
          </cell>
          <cell r="AL548">
            <v>3</v>
          </cell>
          <cell r="AM548">
            <v>4</v>
          </cell>
          <cell r="AN548">
            <v>3</v>
          </cell>
          <cell r="AO548">
            <v>2</v>
          </cell>
          <cell r="AP548">
            <v>2</v>
          </cell>
          <cell r="AQ548">
            <v>2</v>
          </cell>
          <cell r="AR548">
            <v>5</v>
          </cell>
          <cell r="AS548">
            <v>3</v>
          </cell>
          <cell r="AT548">
            <v>2</v>
          </cell>
          <cell r="AU548">
            <v>2</v>
          </cell>
          <cell r="AV548">
            <v>34</v>
          </cell>
          <cell r="AW548">
            <v>5</v>
          </cell>
        </row>
        <row r="549">
          <cell r="B549">
            <v>10018817</v>
          </cell>
          <cell r="C549" t="str">
            <v>IMPACT SOCKET W/ SOCKET ADAPTER SET 9PCS</v>
          </cell>
          <cell r="D549" t="str">
            <v>E-16623</v>
          </cell>
          <cell r="E549" t="str">
            <v>Obsolete</v>
          </cell>
          <cell r="F549" t="str">
            <v>A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2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3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2</v>
          </cell>
          <cell r="Y549">
            <v>0</v>
          </cell>
          <cell r="Z549">
            <v>1</v>
          </cell>
          <cell r="AA549">
            <v>1</v>
          </cell>
          <cell r="AB549">
            <v>0</v>
          </cell>
          <cell r="AC549">
            <v>0</v>
          </cell>
          <cell r="AD549">
            <v>0</v>
          </cell>
          <cell r="AE549">
            <v>0</v>
          </cell>
          <cell r="AF549">
            <v>0</v>
          </cell>
          <cell r="AG549">
            <v>0</v>
          </cell>
          <cell r="AH549">
            <v>0</v>
          </cell>
          <cell r="AI549">
            <v>0</v>
          </cell>
          <cell r="AJ549">
            <v>0</v>
          </cell>
          <cell r="AK549">
            <v>0</v>
          </cell>
          <cell r="AL549">
            <v>0</v>
          </cell>
          <cell r="AM549">
            <v>0</v>
          </cell>
          <cell r="AN549">
            <v>0</v>
          </cell>
          <cell r="AO549">
            <v>0</v>
          </cell>
          <cell r="AP549">
            <v>0</v>
          </cell>
          <cell r="AQ549">
            <v>0</v>
          </cell>
          <cell r="AR549">
            <v>0</v>
          </cell>
          <cell r="AS549">
            <v>0</v>
          </cell>
          <cell r="AT549">
            <v>0</v>
          </cell>
          <cell r="AU549">
            <v>0</v>
          </cell>
          <cell r="AV549">
            <v>0</v>
          </cell>
          <cell r="AW549">
            <v>0</v>
          </cell>
        </row>
        <row r="550">
          <cell r="B550">
            <v>10018602</v>
          </cell>
          <cell r="C550" t="str">
            <v>RECIPRO SAW BLADE 225MM 14+18TPI (5PCS)</v>
          </cell>
          <cell r="D550">
            <v>0</v>
          </cell>
          <cell r="E550" t="str">
            <v>Active</v>
          </cell>
          <cell r="F550" t="str">
            <v>A</v>
          </cell>
          <cell r="G550">
            <v>4</v>
          </cell>
          <cell r="H550">
            <v>0</v>
          </cell>
          <cell r="I550">
            <v>5</v>
          </cell>
          <cell r="J550">
            <v>5</v>
          </cell>
          <cell r="K550">
            <v>0.83333333333333337</v>
          </cell>
          <cell r="L550">
            <v>11</v>
          </cell>
          <cell r="M550">
            <v>0.91666666666666663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1</v>
          </cell>
          <cell r="S550">
            <v>4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  <cell r="Z550">
            <v>0</v>
          </cell>
          <cell r="AA550">
            <v>1</v>
          </cell>
          <cell r="AB550">
            <v>1</v>
          </cell>
          <cell r="AC550">
            <v>1</v>
          </cell>
          <cell r="AD550">
            <v>5</v>
          </cell>
          <cell r="AE550">
            <v>0</v>
          </cell>
          <cell r="AF550">
            <v>0</v>
          </cell>
          <cell r="AG550">
            <v>0</v>
          </cell>
          <cell r="AH550">
            <v>0</v>
          </cell>
          <cell r="AI550">
            <v>0</v>
          </cell>
          <cell r="AJ550">
            <v>1</v>
          </cell>
          <cell r="AK550">
            <v>2</v>
          </cell>
          <cell r="AL550">
            <v>2</v>
          </cell>
          <cell r="AM550">
            <v>0</v>
          </cell>
          <cell r="AN550">
            <v>0</v>
          </cell>
          <cell r="AO550">
            <v>1</v>
          </cell>
          <cell r="AP550">
            <v>4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1</v>
          </cell>
          <cell r="AV550">
            <v>11</v>
          </cell>
          <cell r="AW550">
            <v>4</v>
          </cell>
        </row>
        <row r="551">
          <cell r="B551">
            <v>10018603</v>
          </cell>
          <cell r="C551" t="str">
            <v>RECIPRO SAW BLADE 305MM 14+18TPI (5PCS)</v>
          </cell>
          <cell r="D551">
            <v>0</v>
          </cell>
          <cell r="E551" t="str">
            <v>Active</v>
          </cell>
          <cell r="F551" t="str">
            <v>A</v>
          </cell>
          <cell r="G551">
            <v>5</v>
          </cell>
          <cell r="H551">
            <v>0</v>
          </cell>
          <cell r="I551">
            <v>4</v>
          </cell>
          <cell r="J551">
            <v>3</v>
          </cell>
          <cell r="K551">
            <v>0.5</v>
          </cell>
          <cell r="L551">
            <v>8</v>
          </cell>
          <cell r="M551">
            <v>0.66666666666666663</v>
          </cell>
          <cell r="N551">
            <v>1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2</v>
          </cell>
          <cell r="T551">
            <v>3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1</v>
          </cell>
          <cell r="Z551">
            <v>0</v>
          </cell>
          <cell r="AA551">
            <v>0</v>
          </cell>
          <cell r="AB551">
            <v>1</v>
          </cell>
          <cell r="AC551">
            <v>0</v>
          </cell>
          <cell r="AD551">
            <v>0</v>
          </cell>
          <cell r="AE551">
            <v>2</v>
          </cell>
          <cell r="AF551">
            <v>0</v>
          </cell>
          <cell r="AG551">
            <v>0</v>
          </cell>
          <cell r="AH551">
            <v>0</v>
          </cell>
          <cell r="AI551">
            <v>0</v>
          </cell>
          <cell r="AJ551">
            <v>0</v>
          </cell>
          <cell r="AK551">
            <v>0</v>
          </cell>
          <cell r="AL551">
            <v>5</v>
          </cell>
          <cell r="AM551">
            <v>0</v>
          </cell>
          <cell r="AN551">
            <v>0</v>
          </cell>
          <cell r="AO551">
            <v>0</v>
          </cell>
          <cell r="AP551">
            <v>0</v>
          </cell>
          <cell r="AQ551">
            <v>3</v>
          </cell>
          <cell r="AR551">
            <v>0</v>
          </cell>
          <cell r="AS551">
            <v>0</v>
          </cell>
          <cell r="AT551">
            <v>0</v>
          </cell>
          <cell r="AU551">
            <v>0</v>
          </cell>
          <cell r="AV551">
            <v>8</v>
          </cell>
          <cell r="AW551">
            <v>5</v>
          </cell>
        </row>
        <row r="552">
          <cell r="B552">
            <v>10018611</v>
          </cell>
          <cell r="C552" t="str">
            <v>T.C.T SAW BLADE 165X20X64T WOOD</v>
          </cell>
          <cell r="D552">
            <v>0</v>
          </cell>
          <cell r="E552" t="str">
            <v>Active</v>
          </cell>
          <cell r="F552" t="str">
            <v>A</v>
          </cell>
          <cell r="G552">
            <v>24</v>
          </cell>
          <cell r="H552">
            <v>0</v>
          </cell>
          <cell r="I552">
            <v>4</v>
          </cell>
          <cell r="J552">
            <v>126</v>
          </cell>
          <cell r="K552">
            <v>21</v>
          </cell>
          <cell r="L552">
            <v>275</v>
          </cell>
          <cell r="M552">
            <v>22.916666666666668</v>
          </cell>
          <cell r="N552">
            <v>2</v>
          </cell>
          <cell r="O552">
            <v>2</v>
          </cell>
          <cell r="P552">
            <v>9</v>
          </cell>
          <cell r="Q552">
            <v>12</v>
          </cell>
          <cell r="R552">
            <v>17</v>
          </cell>
          <cell r="S552">
            <v>12</v>
          </cell>
          <cell r="T552">
            <v>28</v>
          </cell>
          <cell r="U552">
            <v>0</v>
          </cell>
          <cell r="V552">
            <v>0</v>
          </cell>
          <cell r="W552">
            <v>5</v>
          </cell>
          <cell r="X552">
            <v>15</v>
          </cell>
          <cell r="Y552">
            <v>42</v>
          </cell>
          <cell r="Z552">
            <v>14</v>
          </cell>
          <cell r="AA552">
            <v>8</v>
          </cell>
          <cell r="AB552">
            <v>11</v>
          </cell>
          <cell r="AC552">
            <v>15</v>
          </cell>
          <cell r="AD552">
            <v>9</v>
          </cell>
          <cell r="AE552">
            <v>44</v>
          </cell>
          <cell r="AF552">
            <v>16</v>
          </cell>
          <cell r="AG552">
            <v>5</v>
          </cell>
          <cell r="AH552">
            <v>4</v>
          </cell>
          <cell r="AI552">
            <v>12</v>
          </cell>
          <cell r="AJ552">
            <v>10</v>
          </cell>
          <cell r="AK552">
            <v>10</v>
          </cell>
          <cell r="AL552">
            <v>18</v>
          </cell>
          <cell r="AM552">
            <v>17</v>
          </cell>
          <cell r="AN552">
            <v>53</v>
          </cell>
          <cell r="AO552">
            <v>41</v>
          </cell>
          <cell r="AP552">
            <v>2</v>
          </cell>
          <cell r="AQ552">
            <v>40</v>
          </cell>
          <cell r="AR552">
            <v>23</v>
          </cell>
          <cell r="AS552">
            <v>0</v>
          </cell>
          <cell r="AT552">
            <v>34</v>
          </cell>
          <cell r="AU552">
            <v>27</v>
          </cell>
          <cell r="AV552">
            <v>275</v>
          </cell>
          <cell r="AW552">
            <v>53</v>
          </cell>
        </row>
        <row r="553">
          <cell r="B553">
            <v>10018617</v>
          </cell>
          <cell r="C553" t="str">
            <v>T.C.T SAW BLADE 165X20X60T ALUM MITER</v>
          </cell>
          <cell r="D553">
            <v>0</v>
          </cell>
          <cell r="E553" t="str">
            <v>Active</v>
          </cell>
          <cell r="F553" t="str">
            <v>A</v>
          </cell>
          <cell r="G553">
            <v>28</v>
          </cell>
          <cell r="H553">
            <v>0</v>
          </cell>
          <cell r="I553">
            <v>0</v>
          </cell>
          <cell r="J553">
            <v>39</v>
          </cell>
          <cell r="K553">
            <v>6.5</v>
          </cell>
          <cell r="L553">
            <v>80</v>
          </cell>
          <cell r="M553">
            <v>6.666666666666667</v>
          </cell>
          <cell r="N553">
            <v>3</v>
          </cell>
          <cell r="O553">
            <v>5</v>
          </cell>
          <cell r="P553">
            <v>6</v>
          </cell>
          <cell r="Q553">
            <v>4</v>
          </cell>
          <cell r="R553">
            <v>5</v>
          </cell>
          <cell r="S553">
            <v>8</v>
          </cell>
          <cell r="T553">
            <v>10</v>
          </cell>
          <cell r="U553">
            <v>19</v>
          </cell>
          <cell r="V553">
            <v>1</v>
          </cell>
          <cell r="W553">
            <v>0</v>
          </cell>
          <cell r="X553">
            <v>0</v>
          </cell>
          <cell r="Y553">
            <v>0</v>
          </cell>
          <cell r="Z553">
            <v>5</v>
          </cell>
          <cell r="AA553">
            <v>3</v>
          </cell>
          <cell r="AB553">
            <v>7</v>
          </cell>
          <cell r="AC553">
            <v>4</v>
          </cell>
          <cell r="AD553">
            <v>0</v>
          </cell>
          <cell r="AE553">
            <v>4</v>
          </cell>
          <cell r="AF553">
            <v>5</v>
          </cell>
          <cell r="AG553">
            <v>2</v>
          </cell>
          <cell r="AH553">
            <v>5</v>
          </cell>
          <cell r="AI553">
            <v>7</v>
          </cell>
          <cell r="AJ553">
            <v>7</v>
          </cell>
          <cell r="AK553">
            <v>4</v>
          </cell>
          <cell r="AL553">
            <v>4</v>
          </cell>
          <cell r="AM553">
            <v>6</v>
          </cell>
          <cell r="AN553">
            <v>8</v>
          </cell>
          <cell r="AO553">
            <v>12</v>
          </cell>
          <cell r="AP553">
            <v>2</v>
          </cell>
          <cell r="AQ553">
            <v>12</v>
          </cell>
          <cell r="AR553">
            <v>9</v>
          </cell>
          <cell r="AS553">
            <v>0</v>
          </cell>
          <cell r="AT553">
            <v>9</v>
          </cell>
          <cell r="AU553">
            <v>7</v>
          </cell>
          <cell r="AV553">
            <v>80</v>
          </cell>
          <cell r="AW553">
            <v>12</v>
          </cell>
        </row>
        <row r="554">
          <cell r="B554">
            <v>10018615</v>
          </cell>
          <cell r="C554" t="str">
            <v>T.C.T SAW BLADE 165X20X56T WOOD EFFICUT</v>
          </cell>
          <cell r="D554">
            <v>0</v>
          </cell>
          <cell r="E554" t="str">
            <v>Active</v>
          </cell>
          <cell r="F554" t="str">
            <v>A</v>
          </cell>
          <cell r="G554">
            <v>7</v>
          </cell>
          <cell r="H554">
            <v>0</v>
          </cell>
          <cell r="I554">
            <v>323</v>
          </cell>
          <cell r="J554">
            <v>522</v>
          </cell>
          <cell r="K554">
            <v>87</v>
          </cell>
          <cell r="L554">
            <v>981</v>
          </cell>
          <cell r="M554">
            <v>81.75</v>
          </cell>
          <cell r="N554">
            <v>46</v>
          </cell>
          <cell r="O554">
            <v>56</v>
          </cell>
          <cell r="P554">
            <v>59</v>
          </cell>
          <cell r="Q554">
            <v>64</v>
          </cell>
          <cell r="R554">
            <v>94</v>
          </cell>
          <cell r="S554">
            <v>90</v>
          </cell>
          <cell r="T554">
            <v>84</v>
          </cell>
          <cell r="U554">
            <v>1</v>
          </cell>
          <cell r="V554">
            <v>51</v>
          </cell>
          <cell r="W554">
            <v>112</v>
          </cell>
          <cell r="X554">
            <v>36</v>
          </cell>
          <cell r="Y554">
            <v>45</v>
          </cell>
          <cell r="Z554">
            <v>119</v>
          </cell>
          <cell r="AA554">
            <v>87</v>
          </cell>
          <cell r="AB554">
            <v>109</v>
          </cell>
          <cell r="AC554">
            <v>122</v>
          </cell>
          <cell r="AD554">
            <v>13</v>
          </cell>
          <cell r="AE554">
            <v>0</v>
          </cell>
          <cell r="AF554">
            <v>29</v>
          </cell>
          <cell r="AG554">
            <v>96</v>
          </cell>
          <cell r="AH554">
            <v>115</v>
          </cell>
          <cell r="AI554">
            <v>130</v>
          </cell>
          <cell r="AJ554">
            <v>67</v>
          </cell>
          <cell r="AK554">
            <v>83</v>
          </cell>
          <cell r="AL554">
            <v>113</v>
          </cell>
          <cell r="AM554">
            <v>90</v>
          </cell>
          <cell r="AN554">
            <v>17</v>
          </cell>
          <cell r="AO554">
            <v>89</v>
          </cell>
          <cell r="AP554">
            <v>168</v>
          </cell>
          <cell r="AQ554">
            <v>219</v>
          </cell>
          <cell r="AR554">
            <v>5</v>
          </cell>
          <cell r="AS554">
            <v>0</v>
          </cell>
          <cell r="AT554">
            <v>95</v>
          </cell>
          <cell r="AU554">
            <v>35</v>
          </cell>
          <cell r="AV554">
            <v>981</v>
          </cell>
          <cell r="AW554">
            <v>219</v>
          </cell>
        </row>
        <row r="555">
          <cell r="B555">
            <v>10018598</v>
          </cell>
          <cell r="C555" t="str">
            <v>SDS-MAX DRILL 65X550 CORE CUTTER</v>
          </cell>
          <cell r="D555" t="str">
            <v>E-20133</v>
          </cell>
          <cell r="E555" t="str">
            <v>Slow Moving</v>
          </cell>
          <cell r="F555" t="str">
            <v>A</v>
          </cell>
          <cell r="G555">
            <v>2</v>
          </cell>
          <cell r="H555">
            <v>0</v>
          </cell>
          <cell r="I555">
            <v>0</v>
          </cell>
          <cell r="J555">
            <v>2</v>
          </cell>
          <cell r="K555">
            <v>0.33333333333333331</v>
          </cell>
          <cell r="L555">
            <v>2</v>
          </cell>
          <cell r="M555">
            <v>0.16666666666666666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  <cell r="Z555">
            <v>0</v>
          </cell>
          <cell r="AA555">
            <v>0</v>
          </cell>
          <cell r="AB555">
            <v>0</v>
          </cell>
          <cell r="AC555">
            <v>0</v>
          </cell>
          <cell r="AD555">
            <v>0</v>
          </cell>
          <cell r="AE555">
            <v>0</v>
          </cell>
          <cell r="AF555">
            <v>0</v>
          </cell>
          <cell r="AG555">
            <v>0</v>
          </cell>
          <cell r="AH555">
            <v>0</v>
          </cell>
          <cell r="AI555">
            <v>0</v>
          </cell>
          <cell r="AJ555">
            <v>0</v>
          </cell>
          <cell r="AK555">
            <v>0</v>
          </cell>
          <cell r="AL555">
            <v>0</v>
          </cell>
          <cell r="AM555">
            <v>0</v>
          </cell>
          <cell r="AN555">
            <v>0</v>
          </cell>
          <cell r="AO555">
            <v>0</v>
          </cell>
          <cell r="AP555">
            <v>0</v>
          </cell>
          <cell r="AQ555">
            <v>0</v>
          </cell>
          <cell r="AR555">
            <v>1</v>
          </cell>
          <cell r="AS555">
            <v>1</v>
          </cell>
          <cell r="AT555">
            <v>0</v>
          </cell>
          <cell r="AU555">
            <v>0</v>
          </cell>
          <cell r="AV555">
            <v>2</v>
          </cell>
          <cell r="AW555">
            <v>1</v>
          </cell>
        </row>
        <row r="556">
          <cell r="B556">
            <v>10018599</v>
          </cell>
          <cell r="C556" t="str">
            <v>SDS-PLUS NEMESIS II 6X115</v>
          </cell>
          <cell r="D556">
            <v>0</v>
          </cell>
          <cell r="E556" t="str">
            <v>Active</v>
          </cell>
          <cell r="F556" t="str">
            <v>A</v>
          </cell>
          <cell r="G556">
            <v>13</v>
          </cell>
          <cell r="H556">
            <v>0</v>
          </cell>
          <cell r="I556">
            <v>40</v>
          </cell>
          <cell r="J556">
            <v>46</v>
          </cell>
          <cell r="K556">
            <v>7.666666666666667</v>
          </cell>
          <cell r="L556">
            <v>89</v>
          </cell>
          <cell r="M556">
            <v>7.416666666666667</v>
          </cell>
          <cell r="N556">
            <v>6</v>
          </cell>
          <cell r="O556">
            <v>18</v>
          </cell>
          <cell r="P556">
            <v>3</v>
          </cell>
          <cell r="Q556">
            <v>5</v>
          </cell>
          <cell r="R556">
            <v>7</v>
          </cell>
          <cell r="S556">
            <v>3</v>
          </cell>
          <cell r="T556">
            <v>15</v>
          </cell>
          <cell r="U556">
            <v>8</v>
          </cell>
          <cell r="V556">
            <v>3</v>
          </cell>
          <cell r="W556">
            <v>3</v>
          </cell>
          <cell r="X556">
            <v>5</v>
          </cell>
          <cell r="Y556">
            <v>1</v>
          </cell>
          <cell r="Z556">
            <v>4</v>
          </cell>
          <cell r="AA556">
            <v>5</v>
          </cell>
          <cell r="AB556">
            <v>8</v>
          </cell>
          <cell r="AC556">
            <v>7</v>
          </cell>
          <cell r="AD556">
            <v>1</v>
          </cell>
          <cell r="AE556">
            <v>5</v>
          </cell>
          <cell r="AF556">
            <v>1</v>
          </cell>
          <cell r="AG556">
            <v>0</v>
          </cell>
          <cell r="AH556">
            <v>0</v>
          </cell>
          <cell r="AI556">
            <v>4</v>
          </cell>
          <cell r="AJ556">
            <v>2</v>
          </cell>
          <cell r="AK556">
            <v>5</v>
          </cell>
          <cell r="AL556">
            <v>7</v>
          </cell>
          <cell r="AM556">
            <v>8</v>
          </cell>
          <cell r="AN556">
            <v>19</v>
          </cell>
          <cell r="AO556">
            <v>2</v>
          </cell>
          <cell r="AP556">
            <v>2</v>
          </cell>
          <cell r="AQ556">
            <v>11</v>
          </cell>
          <cell r="AR556">
            <v>17</v>
          </cell>
          <cell r="AS556">
            <v>2</v>
          </cell>
          <cell r="AT556">
            <v>11</v>
          </cell>
          <cell r="AU556">
            <v>3</v>
          </cell>
          <cell r="AV556">
            <v>89</v>
          </cell>
          <cell r="AW556">
            <v>19</v>
          </cell>
        </row>
        <row r="557">
          <cell r="B557">
            <v>10018657</v>
          </cell>
          <cell r="C557" t="str">
            <v>SDS-PLUS NEMESIS II 6X165</v>
          </cell>
          <cell r="D557">
            <v>0</v>
          </cell>
          <cell r="E557" t="str">
            <v>Active</v>
          </cell>
          <cell r="F557" t="str">
            <v>A</v>
          </cell>
          <cell r="G557">
            <v>47</v>
          </cell>
          <cell r="H557">
            <v>0</v>
          </cell>
          <cell r="I557">
            <v>0</v>
          </cell>
          <cell r="J557">
            <v>48</v>
          </cell>
          <cell r="K557">
            <v>8</v>
          </cell>
          <cell r="L557">
            <v>100</v>
          </cell>
          <cell r="M557">
            <v>8.3333333333333339</v>
          </cell>
          <cell r="N557">
            <v>6</v>
          </cell>
          <cell r="O557">
            <v>4</v>
          </cell>
          <cell r="P557">
            <v>7</v>
          </cell>
          <cell r="Q557">
            <v>5</v>
          </cell>
          <cell r="R557">
            <v>1</v>
          </cell>
          <cell r="S557">
            <v>1</v>
          </cell>
          <cell r="T557">
            <v>4</v>
          </cell>
          <cell r="U557">
            <v>5</v>
          </cell>
          <cell r="V557">
            <v>2</v>
          </cell>
          <cell r="W557">
            <v>10</v>
          </cell>
          <cell r="X557">
            <v>4</v>
          </cell>
          <cell r="Y557">
            <v>6</v>
          </cell>
          <cell r="Z557">
            <v>14</v>
          </cell>
          <cell r="AA557">
            <v>2</v>
          </cell>
          <cell r="AB557">
            <v>3</v>
          </cell>
          <cell r="AC557">
            <v>4</v>
          </cell>
          <cell r="AD557">
            <v>0</v>
          </cell>
          <cell r="AE557">
            <v>6</v>
          </cell>
          <cell r="AF557">
            <v>6</v>
          </cell>
          <cell r="AG557">
            <v>1</v>
          </cell>
          <cell r="AH557">
            <v>2</v>
          </cell>
          <cell r="AI557">
            <v>0</v>
          </cell>
          <cell r="AJ557">
            <v>10</v>
          </cell>
          <cell r="AK557">
            <v>18</v>
          </cell>
          <cell r="AL557">
            <v>6</v>
          </cell>
          <cell r="AM557">
            <v>8</v>
          </cell>
          <cell r="AN557">
            <v>6</v>
          </cell>
          <cell r="AO557">
            <v>4</v>
          </cell>
          <cell r="AP557">
            <v>16</v>
          </cell>
          <cell r="AQ557">
            <v>11</v>
          </cell>
          <cell r="AR557">
            <v>8</v>
          </cell>
          <cell r="AS557">
            <v>1</v>
          </cell>
          <cell r="AT557">
            <v>8</v>
          </cell>
          <cell r="AU557">
            <v>4</v>
          </cell>
          <cell r="AV557">
            <v>100</v>
          </cell>
          <cell r="AW557">
            <v>18</v>
          </cell>
        </row>
        <row r="558">
          <cell r="B558">
            <v>10018914</v>
          </cell>
          <cell r="C558" t="str">
            <v>SDS-PLUS NEMESIS II 6X265</v>
          </cell>
          <cell r="D558">
            <v>0</v>
          </cell>
          <cell r="E558" t="str">
            <v>Slow Moving</v>
          </cell>
          <cell r="F558" t="str">
            <v>A</v>
          </cell>
          <cell r="G558">
            <v>5</v>
          </cell>
          <cell r="H558">
            <v>0</v>
          </cell>
          <cell r="I558">
            <v>0</v>
          </cell>
          <cell r="J558">
            <v>1</v>
          </cell>
          <cell r="K558">
            <v>0.16666666666666666</v>
          </cell>
          <cell r="L558">
            <v>2</v>
          </cell>
          <cell r="M558">
            <v>0.16666666666666666</v>
          </cell>
          <cell r="N558">
            <v>0</v>
          </cell>
          <cell r="O558">
            <v>0</v>
          </cell>
          <cell r="P558">
            <v>1</v>
          </cell>
          <cell r="Q558">
            <v>0</v>
          </cell>
          <cell r="R558">
            <v>4</v>
          </cell>
          <cell r="S558">
            <v>0</v>
          </cell>
          <cell r="T558">
            <v>1</v>
          </cell>
          <cell r="U558">
            <v>0</v>
          </cell>
          <cell r="V558">
            <v>0</v>
          </cell>
          <cell r="W558">
            <v>0</v>
          </cell>
          <cell r="X558">
            <v>1</v>
          </cell>
          <cell r="Y558">
            <v>0</v>
          </cell>
          <cell r="Z558">
            <v>2</v>
          </cell>
          <cell r="AA558">
            <v>0</v>
          </cell>
          <cell r="AB558">
            <v>2</v>
          </cell>
          <cell r="AC558">
            <v>0</v>
          </cell>
          <cell r="AD558">
            <v>0</v>
          </cell>
          <cell r="AE558">
            <v>2</v>
          </cell>
          <cell r="AF558">
            <v>0</v>
          </cell>
          <cell r="AG558">
            <v>0</v>
          </cell>
          <cell r="AH558">
            <v>0</v>
          </cell>
          <cell r="AI558">
            <v>2</v>
          </cell>
          <cell r="AJ558">
            <v>0</v>
          </cell>
          <cell r="AK558">
            <v>0</v>
          </cell>
          <cell r="AL558">
            <v>0</v>
          </cell>
          <cell r="AM558">
            <v>0</v>
          </cell>
          <cell r="AN558">
            <v>1</v>
          </cell>
          <cell r="AO558">
            <v>0</v>
          </cell>
          <cell r="AP558">
            <v>0</v>
          </cell>
          <cell r="AQ558">
            <v>0</v>
          </cell>
          <cell r="AR558">
            <v>0</v>
          </cell>
          <cell r="AS558">
            <v>0</v>
          </cell>
          <cell r="AT558">
            <v>1</v>
          </cell>
          <cell r="AU558">
            <v>0</v>
          </cell>
          <cell r="AV558">
            <v>2</v>
          </cell>
          <cell r="AW558">
            <v>1</v>
          </cell>
        </row>
        <row r="559">
          <cell r="B559">
            <v>10018775</v>
          </cell>
          <cell r="C559" t="str">
            <v>SDS-PLUS NEMESIS II 7X115</v>
          </cell>
          <cell r="D559">
            <v>0</v>
          </cell>
          <cell r="E559" t="str">
            <v>Active</v>
          </cell>
          <cell r="F559" t="str">
            <v>A</v>
          </cell>
          <cell r="G559">
            <v>30</v>
          </cell>
          <cell r="H559">
            <v>0</v>
          </cell>
          <cell r="I559">
            <v>0</v>
          </cell>
          <cell r="J559">
            <v>29</v>
          </cell>
          <cell r="K559">
            <v>4.833333333333333</v>
          </cell>
          <cell r="L559">
            <v>55</v>
          </cell>
          <cell r="M559">
            <v>4.583333333333333</v>
          </cell>
          <cell r="N559">
            <v>3</v>
          </cell>
          <cell r="O559">
            <v>4</v>
          </cell>
          <cell r="P559">
            <v>1</v>
          </cell>
          <cell r="Q559">
            <v>5</v>
          </cell>
          <cell r="R559">
            <v>10</v>
          </cell>
          <cell r="S559">
            <v>2</v>
          </cell>
          <cell r="T559">
            <v>2</v>
          </cell>
          <cell r="U559">
            <v>4</v>
          </cell>
          <cell r="V559">
            <v>1</v>
          </cell>
          <cell r="W559">
            <v>4</v>
          </cell>
          <cell r="X559">
            <v>4</v>
          </cell>
          <cell r="Y559">
            <v>4</v>
          </cell>
          <cell r="Z559">
            <v>2</v>
          </cell>
          <cell r="AA559">
            <v>3</v>
          </cell>
          <cell r="AB559">
            <v>8</v>
          </cell>
          <cell r="AC559">
            <v>4</v>
          </cell>
          <cell r="AD559">
            <v>1</v>
          </cell>
          <cell r="AE559">
            <v>2</v>
          </cell>
          <cell r="AF559">
            <v>3</v>
          </cell>
          <cell r="AG559">
            <v>0</v>
          </cell>
          <cell r="AH559">
            <v>5</v>
          </cell>
          <cell r="AI559">
            <v>2</v>
          </cell>
          <cell r="AJ559">
            <v>0</v>
          </cell>
          <cell r="AK559">
            <v>14</v>
          </cell>
          <cell r="AL559">
            <v>4</v>
          </cell>
          <cell r="AM559">
            <v>0</v>
          </cell>
          <cell r="AN559">
            <v>1</v>
          </cell>
          <cell r="AO559">
            <v>7</v>
          </cell>
          <cell r="AP559">
            <v>16</v>
          </cell>
          <cell r="AQ559">
            <v>3</v>
          </cell>
          <cell r="AR559">
            <v>0</v>
          </cell>
          <cell r="AS559">
            <v>0</v>
          </cell>
          <cell r="AT559">
            <v>8</v>
          </cell>
          <cell r="AU559">
            <v>2</v>
          </cell>
          <cell r="AV559">
            <v>55</v>
          </cell>
          <cell r="AW559">
            <v>16</v>
          </cell>
        </row>
        <row r="560">
          <cell r="B560">
            <v>10018926</v>
          </cell>
          <cell r="C560" t="str">
            <v>SDS-PLUS NEMESIS II 7X165</v>
          </cell>
          <cell r="D560">
            <v>0</v>
          </cell>
          <cell r="E560" t="str">
            <v>Active</v>
          </cell>
          <cell r="F560" t="str">
            <v>A</v>
          </cell>
          <cell r="G560">
            <v>23</v>
          </cell>
          <cell r="H560">
            <v>0</v>
          </cell>
          <cell r="I560">
            <v>0</v>
          </cell>
          <cell r="J560">
            <v>10</v>
          </cell>
          <cell r="K560">
            <v>1.6666666666666667</v>
          </cell>
          <cell r="L560">
            <v>22</v>
          </cell>
          <cell r="M560">
            <v>1.8333333333333333</v>
          </cell>
          <cell r="N560">
            <v>5</v>
          </cell>
          <cell r="O560">
            <v>2</v>
          </cell>
          <cell r="P560">
            <v>4</v>
          </cell>
          <cell r="Q560">
            <v>8</v>
          </cell>
          <cell r="R560">
            <v>5</v>
          </cell>
          <cell r="S560">
            <v>6</v>
          </cell>
          <cell r="T560">
            <v>2</v>
          </cell>
          <cell r="U560">
            <v>7</v>
          </cell>
          <cell r="V560">
            <v>6</v>
          </cell>
          <cell r="W560">
            <v>7</v>
          </cell>
          <cell r="X560">
            <v>6</v>
          </cell>
          <cell r="Y560">
            <v>3</v>
          </cell>
          <cell r="Z560">
            <v>5</v>
          </cell>
          <cell r="AA560">
            <v>4</v>
          </cell>
          <cell r="AB560">
            <v>1</v>
          </cell>
          <cell r="AC560">
            <v>1</v>
          </cell>
          <cell r="AD560">
            <v>1</v>
          </cell>
          <cell r="AE560">
            <v>3</v>
          </cell>
          <cell r="AF560">
            <v>5</v>
          </cell>
          <cell r="AG560">
            <v>3</v>
          </cell>
          <cell r="AH560">
            <v>7</v>
          </cell>
          <cell r="AI560">
            <v>8</v>
          </cell>
          <cell r="AJ560">
            <v>3</v>
          </cell>
          <cell r="AK560">
            <v>9</v>
          </cell>
          <cell r="AL560">
            <v>0</v>
          </cell>
          <cell r="AM560">
            <v>0</v>
          </cell>
          <cell r="AN560">
            <v>0</v>
          </cell>
          <cell r="AO560">
            <v>0</v>
          </cell>
          <cell r="AP560">
            <v>10</v>
          </cell>
          <cell r="AQ560">
            <v>0</v>
          </cell>
          <cell r="AR560">
            <v>0</v>
          </cell>
          <cell r="AS560">
            <v>0</v>
          </cell>
          <cell r="AT560">
            <v>0</v>
          </cell>
          <cell r="AU560">
            <v>0</v>
          </cell>
          <cell r="AV560">
            <v>22</v>
          </cell>
          <cell r="AW560">
            <v>10</v>
          </cell>
        </row>
        <row r="561">
          <cell r="B561">
            <v>10018643</v>
          </cell>
          <cell r="C561" t="str">
            <v>SDS-PLUS NEMESIS II 8X165</v>
          </cell>
          <cell r="D561">
            <v>0</v>
          </cell>
          <cell r="E561" t="str">
            <v>Active</v>
          </cell>
          <cell r="F561" t="str">
            <v>A</v>
          </cell>
          <cell r="G561">
            <v>28</v>
          </cell>
          <cell r="H561">
            <v>0</v>
          </cell>
          <cell r="I561">
            <v>15</v>
          </cell>
          <cell r="J561">
            <v>38</v>
          </cell>
          <cell r="K561">
            <v>6.333333333333333</v>
          </cell>
          <cell r="L561">
            <v>78</v>
          </cell>
          <cell r="M561">
            <v>6.5</v>
          </cell>
          <cell r="N561">
            <v>16</v>
          </cell>
          <cell r="O561">
            <v>0</v>
          </cell>
          <cell r="P561">
            <v>5</v>
          </cell>
          <cell r="Q561">
            <v>1</v>
          </cell>
          <cell r="R561">
            <v>8</v>
          </cell>
          <cell r="S561">
            <v>4</v>
          </cell>
          <cell r="T561">
            <v>4</v>
          </cell>
          <cell r="U561">
            <v>3</v>
          </cell>
          <cell r="V561">
            <v>16</v>
          </cell>
          <cell r="W561">
            <v>11</v>
          </cell>
          <cell r="X561">
            <v>9</v>
          </cell>
          <cell r="Y561">
            <v>2</v>
          </cell>
          <cell r="Z561">
            <v>6</v>
          </cell>
          <cell r="AA561">
            <v>10</v>
          </cell>
          <cell r="AB561">
            <v>12</v>
          </cell>
          <cell r="AC561">
            <v>1</v>
          </cell>
          <cell r="AD561">
            <v>3</v>
          </cell>
          <cell r="AE561">
            <v>7</v>
          </cell>
          <cell r="AF561">
            <v>4</v>
          </cell>
          <cell r="AG561">
            <v>2</v>
          </cell>
          <cell r="AH561">
            <v>11</v>
          </cell>
          <cell r="AI561">
            <v>9</v>
          </cell>
          <cell r="AJ561">
            <v>5</v>
          </cell>
          <cell r="AK561">
            <v>8</v>
          </cell>
          <cell r="AL561">
            <v>5</v>
          </cell>
          <cell r="AM561">
            <v>8</v>
          </cell>
          <cell r="AN561">
            <v>8</v>
          </cell>
          <cell r="AO561">
            <v>6</v>
          </cell>
          <cell r="AP561">
            <v>13</v>
          </cell>
          <cell r="AQ561">
            <v>6</v>
          </cell>
          <cell r="AR561">
            <v>6</v>
          </cell>
          <cell r="AS561">
            <v>3</v>
          </cell>
          <cell r="AT561">
            <v>9</v>
          </cell>
          <cell r="AU561">
            <v>1</v>
          </cell>
          <cell r="AV561">
            <v>78</v>
          </cell>
          <cell r="AW561">
            <v>13</v>
          </cell>
        </row>
        <row r="562">
          <cell r="B562">
            <v>10018457</v>
          </cell>
          <cell r="C562" t="str">
            <v>SDS-PLUS NEMESIS II 8X265</v>
          </cell>
          <cell r="D562">
            <v>0</v>
          </cell>
          <cell r="E562" t="str">
            <v>Active</v>
          </cell>
          <cell r="F562" t="str">
            <v>A</v>
          </cell>
          <cell r="G562">
            <v>13</v>
          </cell>
          <cell r="H562">
            <v>0</v>
          </cell>
          <cell r="I562">
            <v>0</v>
          </cell>
          <cell r="J562">
            <v>2</v>
          </cell>
          <cell r="K562">
            <v>0.33333333333333331</v>
          </cell>
          <cell r="L562">
            <v>14</v>
          </cell>
          <cell r="M562">
            <v>1.1666666666666667</v>
          </cell>
          <cell r="N562">
            <v>4</v>
          </cell>
          <cell r="O562">
            <v>1</v>
          </cell>
          <cell r="P562">
            <v>1</v>
          </cell>
          <cell r="Q562">
            <v>3</v>
          </cell>
          <cell r="R562">
            <v>2</v>
          </cell>
          <cell r="S562">
            <v>2</v>
          </cell>
          <cell r="T562">
            <v>1</v>
          </cell>
          <cell r="U562">
            <v>1</v>
          </cell>
          <cell r="V562">
            <v>1</v>
          </cell>
          <cell r="W562">
            <v>4</v>
          </cell>
          <cell r="X562">
            <v>1</v>
          </cell>
          <cell r="Y562">
            <v>0</v>
          </cell>
          <cell r="Z562">
            <v>4</v>
          </cell>
          <cell r="AA562">
            <v>2</v>
          </cell>
          <cell r="AB562">
            <v>4</v>
          </cell>
          <cell r="AC562">
            <v>2</v>
          </cell>
          <cell r="AD562">
            <v>2</v>
          </cell>
          <cell r="AE562">
            <v>0</v>
          </cell>
          <cell r="AF562">
            <v>0</v>
          </cell>
          <cell r="AG562">
            <v>1</v>
          </cell>
          <cell r="AH562">
            <v>0</v>
          </cell>
          <cell r="AI562">
            <v>2</v>
          </cell>
          <cell r="AJ562">
            <v>2</v>
          </cell>
          <cell r="AK562">
            <v>0</v>
          </cell>
          <cell r="AL562">
            <v>0</v>
          </cell>
          <cell r="AM562">
            <v>0</v>
          </cell>
          <cell r="AN562">
            <v>0</v>
          </cell>
          <cell r="AO562">
            <v>10</v>
          </cell>
          <cell r="AP562">
            <v>0</v>
          </cell>
          <cell r="AQ562">
            <v>0</v>
          </cell>
          <cell r="AR562">
            <v>0</v>
          </cell>
          <cell r="AS562">
            <v>0</v>
          </cell>
          <cell r="AT562">
            <v>2</v>
          </cell>
          <cell r="AU562">
            <v>0</v>
          </cell>
          <cell r="AV562">
            <v>14</v>
          </cell>
          <cell r="AW562">
            <v>10</v>
          </cell>
        </row>
        <row r="563">
          <cell r="B563">
            <v>10018681</v>
          </cell>
          <cell r="C563" t="str">
            <v>SDS-PLUS NEMESIS II 10X165</v>
          </cell>
          <cell r="D563">
            <v>0</v>
          </cell>
          <cell r="E563" t="str">
            <v>Active</v>
          </cell>
          <cell r="F563" t="str">
            <v>A</v>
          </cell>
          <cell r="G563">
            <v>17</v>
          </cell>
          <cell r="H563">
            <v>0</v>
          </cell>
          <cell r="I563">
            <v>5</v>
          </cell>
          <cell r="J563">
            <v>11</v>
          </cell>
          <cell r="K563">
            <v>1.8333333333333333</v>
          </cell>
          <cell r="L563">
            <v>26</v>
          </cell>
          <cell r="M563">
            <v>2.1666666666666665</v>
          </cell>
          <cell r="N563">
            <v>0</v>
          </cell>
          <cell r="O563">
            <v>2</v>
          </cell>
          <cell r="P563">
            <v>7</v>
          </cell>
          <cell r="Q563">
            <v>0</v>
          </cell>
          <cell r="R563">
            <v>1</v>
          </cell>
          <cell r="S563">
            <v>3</v>
          </cell>
          <cell r="T563">
            <v>0</v>
          </cell>
          <cell r="U563">
            <v>0</v>
          </cell>
          <cell r="V563">
            <v>2</v>
          </cell>
          <cell r="W563">
            <v>1</v>
          </cell>
          <cell r="X563">
            <v>2</v>
          </cell>
          <cell r="Y563">
            <v>3</v>
          </cell>
          <cell r="Z563">
            <v>0</v>
          </cell>
          <cell r="AA563">
            <v>4</v>
          </cell>
          <cell r="AB563">
            <v>4</v>
          </cell>
          <cell r="AC563">
            <v>7</v>
          </cell>
          <cell r="AD563">
            <v>0</v>
          </cell>
          <cell r="AE563">
            <v>0</v>
          </cell>
          <cell r="AF563">
            <v>0</v>
          </cell>
          <cell r="AG563">
            <v>1</v>
          </cell>
          <cell r="AH563">
            <v>1</v>
          </cell>
          <cell r="AI563">
            <v>2</v>
          </cell>
          <cell r="AJ563">
            <v>1</v>
          </cell>
          <cell r="AK563">
            <v>1</v>
          </cell>
          <cell r="AL563">
            <v>4</v>
          </cell>
          <cell r="AM563">
            <v>9</v>
          </cell>
          <cell r="AN563">
            <v>0</v>
          </cell>
          <cell r="AO563">
            <v>0</v>
          </cell>
          <cell r="AP563">
            <v>0</v>
          </cell>
          <cell r="AQ563">
            <v>0</v>
          </cell>
          <cell r="AR563">
            <v>6</v>
          </cell>
          <cell r="AS563">
            <v>3</v>
          </cell>
          <cell r="AT563">
            <v>2</v>
          </cell>
          <cell r="AU563">
            <v>0</v>
          </cell>
          <cell r="AV563">
            <v>26</v>
          </cell>
          <cell r="AW563">
            <v>9</v>
          </cell>
        </row>
        <row r="564">
          <cell r="B564">
            <v>10018236</v>
          </cell>
          <cell r="C564" t="str">
            <v>SDS-PLUS NEMESIS II 10X215</v>
          </cell>
          <cell r="D564">
            <v>0</v>
          </cell>
          <cell r="E564" t="str">
            <v>Active</v>
          </cell>
          <cell r="F564" t="str">
            <v>A</v>
          </cell>
          <cell r="G564">
            <v>1</v>
          </cell>
          <cell r="H564">
            <v>0</v>
          </cell>
          <cell r="I564">
            <v>0</v>
          </cell>
          <cell r="J564">
            <v>4</v>
          </cell>
          <cell r="K564">
            <v>0.66666666666666663</v>
          </cell>
          <cell r="L564">
            <v>8</v>
          </cell>
          <cell r="M564">
            <v>0.66666666666666663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2</v>
          </cell>
          <cell r="T564">
            <v>2</v>
          </cell>
          <cell r="U564">
            <v>1</v>
          </cell>
          <cell r="V564">
            <v>0</v>
          </cell>
          <cell r="W564">
            <v>2</v>
          </cell>
          <cell r="X564">
            <v>0</v>
          </cell>
          <cell r="Y564">
            <v>1</v>
          </cell>
          <cell r="Z564">
            <v>0</v>
          </cell>
          <cell r="AA564">
            <v>0</v>
          </cell>
          <cell r="AB564">
            <v>4</v>
          </cell>
          <cell r="AC564">
            <v>0</v>
          </cell>
          <cell r="AD564">
            <v>1</v>
          </cell>
          <cell r="AE564">
            <v>0</v>
          </cell>
          <cell r="AF564">
            <v>1</v>
          </cell>
          <cell r="AG564">
            <v>0</v>
          </cell>
          <cell r="AH564">
            <v>2</v>
          </cell>
          <cell r="AI564">
            <v>1</v>
          </cell>
          <cell r="AJ564">
            <v>0</v>
          </cell>
          <cell r="AK564">
            <v>1</v>
          </cell>
          <cell r="AL564">
            <v>0</v>
          </cell>
          <cell r="AM564">
            <v>2</v>
          </cell>
          <cell r="AN564">
            <v>1</v>
          </cell>
          <cell r="AO564">
            <v>0</v>
          </cell>
          <cell r="AP564">
            <v>0</v>
          </cell>
          <cell r="AQ564">
            <v>0</v>
          </cell>
          <cell r="AR564">
            <v>1</v>
          </cell>
          <cell r="AS564">
            <v>0</v>
          </cell>
          <cell r="AT564">
            <v>1</v>
          </cell>
          <cell r="AU564">
            <v>2</v>
          </cell>
          <cell r="AV564">
            <v>8</v>
          </cell>
          <cell r="AW564">
            <v>2</v>
          </cell>
        </row>
        <row r="565">
          <cell r="B565">
            <v>10018901</v>
          </cell>
          <cell r="C565" t="str">
            <v>SDS-PLUS NEMESIS II 10X265</v>
          </cell>
          <cell r="D565">
            <v>0</v>
          </cell>
          <cell r="E565" t="str">
            <v>Active</v>
          </cell>
          <cell r="F565" t="str">
            <v>A</v>
          </cell>
          <cell r="G565">
            <v>14</v>
          </cell>
          <cell r="H565">
            <v>0</v>
          </cell>
          <cell r="I565">
            <v>10</v>
          </cell>
          <cell r="J565">
            <v>9</v>
          </cell>
          <cell r="K565">
            <v>1.5</v>
          </cell>
          <cell r="L565">
            <v>24</v>
          </cell>
          <cell r="M565">
            <v>2</v>
          </cell>
          <cell r="N565">
            <v>7</v>
          </cell>
          <cell r="O565">
            <v>0</v>
          </cell>
          <cell r="P565">
            <v>1</v>
          </cell>
          <cell r="Q565">
            <v>2</v>
          </cell>
          <cell r="R565">
            <v>2</v>
          </cell>
          <cell r="S565">
            <v>1</v>
          </cell>
          <cell r="T565">
            <v>2</v>
          </cell>
          <cell r="U565">
            <v>1</v>
          </cell>
          <cell r="V565">
            <v>0</v>
          </cell>
          <cell r="W565">
            <v>3</v>
          </cell>
          <cell r="X565">
            <v>5</v>
          </cell>
          <cell r="Y565">
            <v>3</v>
          </cell>
          <cell r="Z565">
            <v>5</v>
          </cell>
          <cell r="AA565">
            <v>0</v>
          </cell>
          <cell r="AB565">
            <v>2</v>
          </cell>
          <cell r="AC565">
            <v>5</v>
          </cell>
          <cell r="AD565">
            <v>0</v>
          </cell>
          <cell r="AE565">
            <v>0</v>
          </cell>
          <cell r="AF565">
            <v>0</v>
          </cell>
          <cell r="AG565">
            <v>0</v>
          </cell>
          <cell r="AH565">
            <v>0</v>
          </cell>
          <cell r="AI565">
            <v>0</v>
          </cell>
          <cell r="AJ565">
            <v>2</v>
          </cell>
          <cell r="AK565">
            <v>3</v>
          </cell>
          <cell r="AL565">
            <v>4</v>
          </cell>
          <cell r="AM565">
            <v>3</v>
          </cell>
          <cell r="AN565">
            <v>1</v>
          </cell>
          <cell r="AO565">
            <v>2</v>
          </cell>
          <cell r="AP565">
            <v>1</v>
          </cell>
          <cell r="AQ565">
            <v>2</v>
          </cell>
          <cell r="AR565">
            <v>3</v>
          </cell>
          <cell r="AS565">
            <v>3</v>
          </cell>
          <cell r="AT565">
            <v>0</v>
          </cell>
          <cell r="AU565">
            <v>0</v>
          </cell>
          <cell r="AV565">
            <v>24</v>
          </cell>
          <cell r="AW565">
            <v>4</v>
          </cell>
        </row>
        <row r="566">
          <cell r="B566">
            <v>10018654</v>
          </cell>
          <cell r="C566" t="str">
            <v>SDS-PLUS NEMESIS II 12X260</v>
          </cell>
          <cell r="D566" t="str">
            <v>E-14554</v>
          </cell>
          <cell r="E566" t="str">
            <v>Slow Moving</v>
          </cell>
          <cell r="F566" t="str">
            <v>A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4</v>
          </cell>
          <cell r="M566">
            <v>0.33333333333333331</v>
          </cell>
          <cell r="N566">
            <v>6</v>
          </cell>
          <cell r="O566">
            <v>3</v>
          </cell>
          <cell r="P566">
            <v>2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  <cell r="Z566">
            <v>0</v>
          </cell>
          <cell r="AA566">
            <v>0</v>
          </cell>
          <cell r="AB566">
            <v>0</v>
          </cell>
          <cell r="AC566">
            <v>0</v>
          </cell>
          <cell r="AD566">
            <v>0</v>
          </cell>
          <cell r="AE566">
            <v>0</v>
          </cell>
          <cell r="AF566">
            <v>0</v>
          </cell>
          <cell r="AG566">
            <v>0</v>
          </cell>
          <cell r="AH566">
            <v>0</v>
          </cell>
          <cell r="AI566">
            <v>0</v>
          </cell>
          <cell r="AJ566">
            <v>0</v>
          </cell>
          <cell r="AK566">
            <v>1</v>
          </cell>
          <cell r="AL566">
            <v>0</v>
          </cell>
          <cell r="AM566">
            <v>2</v>
          </cell>
          <cell r="AN566">
            <v>1</v>
          </cell>
          <cell r="AO566">
            <v>0</v>
          </cell>
          <cell r="AP566">
            <v>0</v>
          </cell>
          <cell r="AQ566">
            <v>0</v>
          </cell>
          <cell r="AR566">
            <v>0</v>
          </cell>
          <cell r="AS566">
            <v>0</v>
          </cell>
          <cell r="AT566">
            <v>0</v>
          </cell>
          <cell r="AU566">
            <v>0</v>
          </cell>
          <cell r="AV566">
            <v>4</v>
          </cell>
          <cell r="AW566">
            <v>2</v>
          </cell>
        </row>
        <row r="567">
          <cell r="B567">
            <v>10018641</v>
          </cell>
          <cell r="C567" t="str">
            <v>SDS-PLUS NEMESIS II 18X250</v>
          </cell>
          <cell r="D567" t="str">
            <v>E-24860</v>
          </cell>
          <cell r="E567" t="str">
            <v>Slow Moving</v>
          </cell>
          <cell r="F567" t="str">
            <v>A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4</v>
          </cell>
          <cell r="M567">
            <v>0.33333333333333331</v>
          </cell>
          <cell r="N567">
            <v>0</v>
          </cell>
          <cell r="O567">
            <v>3</v>
          </cell>
          <cell r="P567">
            <v>4</v>
          </cell>
          <cell r="Q567">
            <v>4</v>
          </cell>
          <cell r="R567">
            <v>1</v>
          </cell>
          <cell r="S567">
            <v>2</v>
          </cell>
          <cell r="T567">
            <v>1</v>
          </cell>
          <cell r="U567">
            <v>0</v>
          </cell>
          <cell r="V567">
            <v>0</v>
          </cell>
          <cell r="W567">
            <v>5</v>
          </cell>
          <cell r="X567">
            <v>4</v>
          </cell>
          <cell r="Y567">
            <v>2</v>
          </cell>
          <cell r="Z567">
            <v>0</v>
          </cell>
          <cell r="AA567">
            <v>0</v>
          </cell>
          <cell r="AB567">
            <v>1</v>
          </cell>
          <cell r="AC567">
            <v>1</v>
          </cell>
          <cell r="AD567">
            <v>0</v>
          </cell>
          <cell r="AE567">
            <v>0</v>
          </cell>
          <cell r="AF567">
            <v>0</v>
          </cell>
          <cell r="AG567">
            <v>4</v>
          </cell>
          <cell r="AH567">
            <v>1</v>
          </cell>
          <cell r="AI567">
            <v>3</v>
          </cell>
          <cell r="AJ567">
            <v>0</v>
          </cell>
          <cell r="AK567">
            <v>2</v>
          </cell>
          <cell r="AL567">
            <v>2</v>
          </cell>
          <cell r="AM567">
            <v>0</v>
          </cell>
          <cell r="AN567">
            <v>0</v>
          </cell>
          <cell r="AO567">
            <v>0</v>
          </cell>
          <cell r="AP567">
            <v>0</v>
          </cell>
          <cell r="AQ567">
            <v>0</v>
          </cell>
          <cell r="AR567">
            <v>0</v>
          </cell>
          <cell r="AS567">
            <v>0</v>
          </cell>
          <cell r="AT567">
            <v>0</v>
          </cell>
          <cell r="AU567">
            <v>0</v>
          </cell>
          <cell r="AV567">
            <v>4</v>
          </cell>
          <cell r="AW567">
            <v>2</v>
          </cell>
        </row>
        <row r="568">
          <cell r="B568">
            <v>10018257</v>
          </cell>
          <cell r="C568" t="str">
            <v>SDS-PLUS NEMESIS II 20X250</v>
          </cell>
          <cell r="D568" t="str">
            <v>E-24882</v>
          </cell>
          <cell r="E568" t="str">
            <v>Slow Moving</v>
          </cell>
          <cell r="F568" t="str">
            <v>A</v>
          </cell>
          <cell r="G568">
            <v>0</v>
          </cell>
          <cell r="H568">
            <v>0</v>
          </cell>
          <cell r="I568">
            <v>5</v>
          </cell>
          <cell r="J568">
            <v>4</v>
          </cell>
          <cell r="K568">
            <v>0.66666666666666663</v>
          </cell>
          <cell r="L568">
            <v>10</v>
          </cell>
          <cell r="M568">
            <v>0.83333333333333337</v>
          </cell>
          <cell r="N568">
            <v>1</v>
          </cell>
          <cell r="O568">
            <v>1</v>
          </cell>
          <cell r="P568">
            <v>0</v>
          </cell>
          <cell r="Q568">
            <v>1</v>
          </cell>
          <cell r="R568">
            <v>0</v>
          </cell>
          <cell r="S568">
            <v>1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  <cell r="Z568">
            <v>0</v>
          </cell>
          <cell r="AA568">
            <v>1</v>
          </cell>
          <cell r="AB568">
            <v>0</v>
          </cell>
          <cell r="AC568">
            <v>0</v>
          </cell>
          <cell r="AD568">
            <v>0</v>
          </cell>
          <cell r="AE568">
            <v>0</v>
          </cell>
          <cell r="AF568">
            <v>1</v>
          </cell>
          <cell r="AG568">
            <v>0</v>
          </cell>
          <cell r="AH568">
            <v>0</v>
          </cell>
          <cell r="AI568">
            <v>3</v>
          </cell>
          <cell r="AJ568">
            <v>1</v>
          </cell>
          <cell r="AK568">
            <v>2</v>
          </cell>
          <cell r="AL568">
            <v>0</v>
          </cell>
          <cell r="AM568">
            <v>0</v>
          </cell>
          <cell r="AN568">
            <v>1</v>
          </cell>
          <cell r="AO568">
            <v>2</v>
          </cell>
          <cell r="AP568">
            <v>1</v>
          </cell>
          <cell r="AQ568">
            <v>0</v>
          </cell>
          <cell r="AR568">
            <v>1</v>
          </cell>
          <cell r="AS568">
            <v>0</v>
          </cell>
          <cell r="AT568">
            <v>1</v>
          </cell>
          <cell r="AU568">
            <v>1</v>
          </cell>
          <cell r="AV568">
            <v>10</v>
          </cell>
          <cell r="AW568">
            <v>2</v>
          </cell>
        </row>
        <row r="569">
          <cell r="B569">
            <v>10018642</v>
          </cell>
          <cell r="C569" t="str">
            <v>SDS-PLUS NEMESIS II 20X450</v>
          </cell>
          <cell r="D569" t="str">
            <v>E-24898</v>
          </cell>
          <cell r="E569" t="str">
            <v>Slow Moving</v>
          </cell>
          <cell r="F569" t="str">
            <v>A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1</v>
          </cell>
          <cell r="O569">
            <v>1</v>
          </cell>
          <cell r="P569">
            <v>0</v>
          </cell>
          <cell r="Q569">
            <v>1</v>
          </cell>
          <cell r="R569">
            <v>2</v>
          </cell>
          <cell r="S569">
            <v>0</v>
          </cell>
          <cell r="T569">
            <v>2</v>
          </cell>
          <cell r="U569">
            <v>1</v>
          </cell>
          <cell r="V569">
            <v>0</v>
          </cell>
          <cell r="W569">
            <v>2</v>
          </cell>
          <cell r="X569">
            <v>1</v>
          </cell>
          <cell r="Y569">
            <v>0</v>
          </cell>
          <cell r="Z569">
            <v>1</v>
          </cell>
          <cell r="AA569">
            <v>0</v>
          </cell>
          <cell r="AB569">
            <v>0</v>
          </cell>
          <cell r="AC569">
            <v>0</v>
          </cell>
          <cell r="AD569">
            <v>0</v>
          </cell>
          <cell r="AE569">
            <v>1</v>
          </cell>
          <cell r="AF569">
            <v>1</v>
          </cell>
          <cell r="AG569">
            <v>0</v>
          </cell>
          <cell r="AH569">
            <v>0</v>
          </cell>
          <cell r="AI569">
            <v>2</v>
          </cell>
          <cell r="AJ569">
            <v>0</v>
          </cell>
          <cell r="AK569">
            <v>0</v>
          </cell>
          <cell r="AL569">
            <v>0</v>
          </cell>
          <cell r="AM569">
            <v>0</v>
          </cell>
          <cell r="AN569">
            <v>0</v>
          </cell>
          <cell r="AO569">
            <v>0</v>
          </cell>
          <cell r="AP569">
            <v>0</v>
          </cell>
          <cell r="AQ569">
            <v>0</v>
          </cell>
          <cell r="AR569">
            <v>0</v>
          </cell>
          <cell r="AS569">
            <v>0</v>
          </cell>
          <cell r="AT569">
            <v>0</v>
          </cell>
          <cell r="AU569">
            <v>0</v>
          </cell>
          <cell r="AV569">
            <v>0</v>
          </cell>
          <cell r="AW569">
            <v>0</v>
          </cell>
        </row>
        <row r="570">
          <cell r="B570">
            <v>10018952</v>
          </cell>
          <cell r="C570" t="str">
            <v>SDS-PLUS NEMESIS II 22X250</v>
          </cell>
          <cell r="D570">
            <v>0</v>
          </cell>
          <cell r="E570" t="str">
            <v>Active</v>
          </cell>
          <cell r="F570" t="str">
            <v>A</v>
          </cell>
          <cell r="G570">
            <v>1</v>
          </cell>
          <cell r="H570">
            <v>0</v>
          </cell>
          <cell r="I570">
            <v>0</v>
          </cell>
          <cell r="J570">
            <v>1</v>
          </cell>
          <cell r="K570">
            <v>0.16666666666666666</v>
          </cell>
          <cell r="L570">
            <v>3</v>
          </cell>
          <cell r="M570">
            <v>0.25</v>
          </cell>
          <cell r="N570">
            <v>1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1</v>
          </cell>
          <cell r="Z570">
            <v>0</v>
          </cell>
          <cell r="AA570">
            <v>0</v>
          </cell>
          <cell r="AB570">
            <v>0</v>
          </cell>
          <cell r="AC570">
            <v>0</v>
          </cell>
          <cell r="AD570">
            <v>0</v>
          </cell>
          <cell r="AE570">
            <v>2</v>
          </cell>
          <cell r="AF570">
            <v>0</v>
          </cell>
          <cell r="AG570">
            <v>1</v>
          </cell>
          <cell r="AH570">
            <v>2</v>
          </cell>
          <cell r="AI570">
            <v>1</v>
          </cell>
          <cell r="AJ570">
            <v>0</v>
          </cell>
          <cell r="AK570">
            <v>2</v>
          </cell>
          <cell r="AL570">
            <v>0</v>
          </cell>
          <cell r="AM570">
            <v>0</v>
          </cell>
          <cell r="AN570">
            <v>0</v>
          </cell>
          <cell r="AO570">
            <v>0</v>
          </cell>
          <cell r="AP570">
            <v>0</v>
          </cell>
          <cell r="AQ570">
            <v>0</v>
          </cell>
          <cell r="AR570">
            <v>0</v>
          </cell>
          <cell r="AS570">
            <v>1</v>
          </cell>
          <cell r="AT570">
            <v>0</v>
          </cell>
          <cell r="AU570">
            <v>0</v>
          </cell>
          <cell r="AV570">
            <v>3</v>
          </cell>
          <cell r="AW570">
            <v>2</v>
          </cell>
        </row>
        <row r="571">
          <cell r="B571">
            <v>10018258</v>
          </cell>
          <cell r="C571" t="str">
            <v>SDS-PLUS NEMESIS II 22X450</v>
          </cell>
          <cell r="D571">
            <v>0</v>
          </cell>
          <cell r="E571" t="str">
            <v>Active</v>
          </cell>
          <cell r="F571" t="str">
            <v>A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1</v>
          </cell>
          <cell r="O571">
            <v>0</v>
          </cell>
          <cell r="P571">
            <v>3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  <cell r="Z571">
            <v>0</v>
          </cell>
          <cell r="AA571">
            <v>0</v>
          </cell>
          <cell r="AB571">
            <v>0</v>
          </cell>
          <cell r="AC571">
            <v>0</v>
          </cell>
          <cell r="AD571">
            <v>0</v>
          </cell>
          <cell r="AE571">
            <v>0</v>
          </cell>
          <cell r="AF571">
            <v>0</v>
          </cell>
          <cell r="AG571">
            <v>0</v>
          </cell>
          <cell r="AH571">
            <v>0</v>
          </cell>
          <cell r="AI571">
            <v>0</v>
          </cell>
          <cell r="AJ571">
            <v>0</v>
          </cell>
          <cell r="AK571">
            <v>0</v>
          </cell>
          <cell r="AL571">
            <v>0</v>
          </cell>
          <cell r="AM571">
            <v>0</v>
          </cell>
          <cell r="AN571">
            <v>0</v>
          </cell>
          <cell r="AO571">
            <v>0</v>
          </cell>
          <cell r="AP571">
            <v>0</v>
          </cell>
          <cell r="AQ571">
            <v>0</v>
          </cell>
          <cell r="AR571">
            <v>0</v>
          </cell>
          <cell r="AS571">
            <v>0</v>
          </cell>
          <cell r="AT571">
            <v>0</v>
          </cell>
          <cell r="AU571">
            <v>0</v>
          </cell>
          <cell r="AV571">
            <v>0</v>
          </cell>
          <cell r="AW571">
            <v>0</v>
          </cell>
        </row>
        <row r="572">
          <cell r="B572">
            <v>10018239</v>
          </cell>
          <cell r="C572" t="str">
            <v>SDS-PLUS NEMESIS II 24X450</v>
          </cell>
          <cell r="D572">
            <v>0</v>
          </cell>
          <cell r="E572" t="str">
            <v>Active</v>
          </cell>
          <cell r="F572" t="str">
            <v>A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2</v>
          </cell>
          <cell r="O572">
            <v>5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  <cell r="Z572">
            <v>0</v>
          </cell>
          <cell r="AA572">
            <v>0</v>
          </cell>
          <cell r="AB572">
            <v>0</v>
          </cell>
          <cell r="AC572">
            <v>0</v>
          </cell>
          <cell r="AD572">
            <v>0</v>
          </cell>
          <cell r="AE572">
            <v>0</v>
          </cell>
          <cell r="AF572">
            <v>0</v>
          </cell>
          <cell r="AG572">
            <v>0</v>
          </cell>
          <cell r="AH572">
            <v>0</v>
          </cell>
          <cell r="AI572">
            <v>0</v>
          </cell>
          <cell r="AJ572">
            <v>0</v>
          </cell>
          <cell r="AK572">
            <v>0</v>
          </cell>
          <cell r="AL572">
            <v>0</v>
          </cell>
          <cell r="AM572">
            <v>0</v>
          </cell>
          <cell r="AN572">
            <v>0</v>
          </cell>
          <cell r="AO572">
            <v>0</v>
          </cell>
          <cell r="AP572">
            <v>0</v>
          </cell>
          <cell r="AQ572">
            <v>0</v>
          </cell>
          <cell r="AR572">
            <v>0</v>
          </cell>
          <cell r="AS572">
            <v>0</v>
          </cell>
          <cell r="AT572">
            <v>0</v>
          </cell>
          <cell r="AU572">
            <v>0</v>
          </cell>
          <cell r="AV572">
            <v>0</v>
          </cell>
          <cell r="AW572">
            <v>0</v>
          </cell>
        </row>
        <row r="573">
          <cell r="B573">
            <v>10019037</v>
          </cell>
          <cell r="C573" t="str">
            <v>SDS-PLUS NEMESIS II 25X250</v>
          </cell>
          <cell r="D573">
            <v>0</v>
          </cell>
          <cell r="E573" t="str">
            <v>Active</v>
          </cell>
          <cell r="F573" t="str">
            <v>A</v>
          </cell>
          <cell r="G573">
            <v>1</v>
          </cell>
          <cell r="H573">
            <v>0</v>
          </cell>
          <cell r="I573">
            <v>4</v>
          </cell>
          <cell r="J573">
            <v>4</v>
          </cell>
          <cell r="K573">
            <v>0.66666666666666663</v>
          </cell>
          <cell r="L573">
            <v>6</v>
          </cell>
          <cell r="M573">
            <v>0.5</v>
          </cell>
          <cell r="N573">
            <v>0</v>
          </cell>
          <cell r="O573">
            <v>0</v>
          </cell>
          <cell r="P573">
            <v>0</v>
          </cell>
          <cell r="Q573">
            <v>1</v>
          </cell>
          <cell r="R573">
            <v>3</v>
          </cell>
          <cell r="S573">
            <v>1</v>
          </cell>
          <cell r="T573">
            <v>1</v>
          </cell>
          <cell r="U573">
            <v>1</v>
          </cell>
          <cell r="V573">
            <v>0</v>
          </cell>
          <cell r="W573">
            <v>4</v>
          </cell>
          <cell r="X573">
            <v>0</v>
          </cell>
          <cell r="Y573">
            <v>1</v>
          </cell>
          <cell r="Z573">
            <v>1</v>
          </cell>
          <cell r="AA573">
            <v>0</v>
          </cell>
          <cell r="AB573">
            <v>2</v>
          </cell>
          <cell r="AC573">
            <v>0</v>
          </cell>
          <cell r="AD573">
            <v>0</v>
          </cell>
          <cell r="AE573">
            <v>0</v>
          </cell>
          <cell r="AF573">
            <v>2</v>
          </cell>
          <cell r="AG573">
            <v>0</v>
          </cell>
          <cell r="AH573">
            <v>1</v>
          </cell>
          <cell r="AI573">
            <v>1</v>
          </cell>
          <cell r="AJ573">
            <v>1</v>
          </cell>
          <cell r="AK573">
            <v>1</v>
          </cell>
          <cell r="AL573">
            <v>0</v>
          </cell>
          <cell r="AM573">
            <v>0</v>
          </cell>
          <cell r="AN573">
            <v>0</v>
          </cell>
          <cell r="AO573">
            <v>0</v>
          </cell>
          <cell r="AP573">
            <v>0</v>
          </cell>
          <cell r="AQ573">
            <v>2</v>
          </cell>
          <cell r="AR573">
            <v>1</v>
          </cell>
          <cell r="AS573">
            <v>1</v>
          </cell>
          <cell r="AT573">
            <v>0</v>
          </cell>
          <cell r="AU573">
            <v>0</v>
          </cell>
          <cell r="AV573">
            <v>6</v>
          </cell>
          <cell r="AW573">
            <v>2</v>
          </cell>
        </row>
        <row r="574">
          <cell r="B574">
            <v>10018906</v>
          </cell>
          <cell r="C574" t="str">
            <v>SDS-PLUS NEMESIS II 25X450</v>
          </cell>
          <cell r="D574">
            <v>0</v>
          </cell>
          <cell r="E574" t="str">
            <v>Active</v>
          </cell>
          <cell r="F574" t="str">
            <v>A</v>
          </cell>
          <cell r="G574">
            <v>0</v>
          </cell>
          <cell r="H574">
            <v>0</v>
          </cell>
          <cell r="I574">
            <v>5</v>
          </cell>
          <cell r="J574">
            <v>2</v>
          </cell>
          <cell r="K574">
            <v>0.33333333333333331</v>
          </cell>
          <cell r="L574">
            <v>5</v>
          </cell>
          <cell r="M574">
            <v>0.41666666666666669</v>
          </cell>
          <cell r="N574">
            <v>0</v>
          </cell>
          <cell r="O574">
            <v>1</v>
          </cell>
          <cell r="P574">
            <v>0</v>
          </cell>
          <cell r="Q574">
            <v>0</v>
          </cell>
          <cell r="R574">
            <v>1</v>
          </cell>
          <cell r="S574">
            <v>0</v>
          </cell>
          <cell r="T574">
            <v>2</v>
          </cell>
          <cell r="U574">
            <v>0</v>
          </cell>
          <cell r="V574">
            <v>1</v>
          </cell>
          <cell r="W574">
            <v>2</v>
          </cell>
          <cell r="X574">
            <v>0</v>
          </cell>
          <cell r="Y574">
            <v>0</v>
          </cell>
          <cell r="Z574">
            <v>0</v>
          </cell>
          <cell r="AA574">
            <v>1</v>
          </cell>
          <cell r="AB574">
            <v>2</v>
          </cell>
          <cell r="AC574">
            <v>0</v>
          </cell>
          <cell r="AD574">
            <v>0</v>
          </cell>
          <cell r="AE574">
            <v>0</v>
          </cell>
          <cell r="AF574">
            <v>2</v>
          </cell>
          <cell r="AG574">
            <v>0</v>
          </cell>
          <cell r="AH574">
            <v>1</v>
          </cell>
          <cell r="AI574">
            <v>1</v>
          </cell>
          <cell r="AJ574">
            <v>0</v>
          </cell>
          <cell r="AK574">
            <v>1</v>
          </cell>
          <cell r="AL574">
            <v>2</v>
          </cell>
          <cell r="AM574">
            <v>0</v>
          </cell>
          <cell r="AN574">
            <v>0</v>
          </cell>
          <cell r="AO574">
            <v>0</v>
          </cell>
          <cell r="AP574">
            <v>1</v>
          </cell>
          <cell r="AQ574">
            <v>0</v>
          </cell>
          <cell r="AR574">
            <v>0</v>
          </cell>
          <cell r="AS574">
            <v>0</v>
          </cell>
          <cell r="AT574">
            <v>1</v>
          </cell>
          <cell r="AU574">
            <v>0</v>
          </cell>
          <cell r="AV574">
            <v>5</v>
          </cell>
          <cell r="AW574">
            <v>2</v>
          </cell>
        </row>
        <row r="575">
          <cell r="B575">
            <v>10018259</v>
          </cell>
          <cell r="C575" t="str">
            <v>SDS-PLUS NEMESIS II 30X450</v>
          </cell>
          <cell r="D575">
            <v>0</v>
          </cell>
          <cell r="E575" t="str">
            <v>Active</v>
          </cell>
          <cell r="F575" t="str">
            <v>A</v>
          </cell>
          <cell r="G575">
            <v>2</v>
          </cell>
          <cell r="H575">
            <v>0</v>
          </cell>
          <cell r="I575">
            <v>0</v>
          </cell>
          <cell r="J575">
            <v>3</v>
          </cell>
          <cell r="K575">
            <v>0.5</v>
          </cell>
          <cell r="L575">
            <v>3</v>
          </cell>
          <cell r="M575">
            <v>0.25</v>
          </cell>
          <cell r="N575">
            <v>1</v>
          </cell>
          <cell r="O575">
            <v>1</v>
          </cell>
          <cell r="P575">
            <v>0</v>
          </cell>
          <cell r="Q575">
            <v>0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1</v>
          </cell>
          <cell r="Y575">
            <v>2</v>
          </cell>
          <cell r="Z575">
            <v>0</v>
          </cell>
          <cell r="AA575">
            <v>0</v>
          </cell>
          <cell r="AB575">
            <v>2</v>
          </cell>
          <cell r="AC575">
            <v>0</v>
          </cell>
          <cell r="AD575">
            <v>0</v>
          </cell>
          <cell r="AE575">
            <v>0</v>
          </cell>
          <cell r="AF575">
            <v>0</v>
          </cell>
          <cell r="AG575">
            <v>0</v>
          </cell>
          <cell r="AH575">
            <v>0</v>
          </cell>
          <cell r="AI575">
            <v>0</v>
          </cell>
          <cell r="AJ575">
            <v>0</v>
          </cell>
          <cell r="AK575">
            <v>0</v>
          </cell>
          <cell r="AL575">
            <v>0</v>
          </cell>
          <cell r="AM575">
            <v>0</v>
          </cell>
          <cell r="AN575">
            <v>0</v>
          </cell>
          <cell r="AO575">
            <v>0</v>
          </cell>
          <cell r="AP575">
            <v>0</v>
          </cell>
          <cell r="AQ575">
            <v>0</v>
          </cell>
          <cell r="AR575">
            <v>0</v>
          </cell>
          <cell r="AS575">
            <v>0</v>
          </cell>
          <cell r="AT575">
            <v>3</v>
          </cell>
          <cell r="AU575">
            <v>0</v>
          </cell>
          <cell r="AV575">
            <v>3</v>
          </cell>
          <cell r="AW575">
            <v>3</v>
          </cell>
        </row>
        <row r="576">
          <cell r="B576">
            <v>10032259</v>
          </cell>
          <cell r="C576" t="str">
            <v>NEMESIS II SDS PLUS 5X115 5-PACK</v>
          </cell>
          <cell r="D576">
            <v>0</v>
          </cell>
          <cell r="E576" t="str">
            <v>Active</v>
          </cell>
          <cell r="F576" t="str">
            <v>A</v>
          </cell>
          <cell r="G576">
            <v>6</v>
          </cell>
          <cell r="H576">
            <v>0</v>
          </cell>
          <cell r="I576">
            <v>0</v>
          </cell>
          <cell r="J576">
            <v>3</v>
          </cell>
          <cell r="K576">
            <v>0.5</v>
          </cell>
          <cell r="L576">
            <v>4</v>
          </cell>
          <cell r="M576">
            <v>0.33333333333333331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  <cell r="Z576">
            <v>0</v>
          </cell>
          <cell r="AA576">
            <v>0</v>
          </cell>
          <cell r="AB576">
            <v>0</v>
          </cell>
          <cell r="AC576">
            <v>0</v>
          </cell>
          <cell r="AD576">
            <v>0</v>
          </cell>
          <cell r="AE576">
            <v>0</v>
          </cell>
          <cell r="AF576">
            <v>0</v>
          </cell>
          <cell r="AG576">
            <v>0</v>
          </cell>
          <cell r="AH576">
            <v>0</v>
          </cell>
          <cell r="AI576">
            <v>0</v>
          </cell>
          <cell r="AJ576">
            <v>1</v>
          </cell>
          <cell r="AK576">
            <v>0</v>
          </cell>
          <cell r="AL576">
            <v>0</v>
          </cell>
          <cell r="AM576">
            <v>0</v>
          </cell>
          <cell r="AN576">
            <v>0</v>
          </cell>
          <cell r="AO576">
            <v>0</v>
          </cell>
          <cell r="AP576">
            <v>0</v>
          </cell>
          <cell r="AQ576">
            <v>2</v>
          </cell>
          <cell r="AR576">
            <v>0</v>
          </cell>
          <cell r="AS576">
            <v>0</v>
          </cell>
          <cell r="AT576">
            <v>1</v>
          </cell>
          <cell r="AU576">
            <v>0</v>
          </cell>
          <cell r="AV576">
            <v>4</v>
          </cell>
          <cell r="AW576">
            <v>2</v>
          </cell>
        </row>
        <row r="577">
          <cell r="B577">
            <v>10017977</v>
          </cell>
          <cell r="C577" t="str">
            <v>NEMESIS II SDS PLUS 6X115 5-PACK</v>
          </cell>
          <cell r="D577">
            <v>0</v>
          </cell>
          <cell r="E577" t="str">
            <v>Active</v>
          </cell>
          <cell r="F577" t="str">
            <v>A</v>
          </cell>
          <cell r="G577">
            <v>2</v>
          </cell>
          <cell r="H577">
            <v>0</v>
          </cell>
          <cell r="I577">
            <v>0</v>
          </cell>
          <cell r="J577">
            <v>2</v>
          </cell>
          <cell r="K577">
            <v>0.33333333333333331</v>
          </cell>
          <cell r="L577">
            <v>2</v>
          </cell>
          <cell r="M577">
            <v>0.16666666666666666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1</v>
          </cell>
          <cell r="X577">
            <v>0</v>
          </cell>
          <cell r="Y577">
            <v>0</v>
          </cell>
          <cell r="Z577">
            <v>1</v>
          </cell>
          <cell r="AA577">
            <v>1</v>
          </cell>
          <cell r="AB577">
            <v>0</v>
          </cell>
          <cell r="AC577">
            <v>1</v>
          </cell>
          <cell r="AD577">
            <v>0</v>
          </cell>
          <cell r="AE577">
            <v>0</v>
          </cell>
          <cell r="AF577">
            <v>0</v>
          </cell>
          <cell r="AG577">
            <v>0</v>
          </cell>
          <cell r="AH577">
            <v>0</v>
          </cell>
          <cell r="AI577">
            <v>0</v>
          </cell>
          <cell r="AJ577">
            <v>0</v>
          </cell>
          <cell r="AK577">
            <v>0</v>
          </cell>
          <cell r="AL577">
            <v>0</v>
          </cell>
          <cell r="AM577">
            <v>0</v>
          </cell>
          <cell r="AN577">
            <v>0</v>
          </cell>
          <cell r="AO577">
            <v>0</v>
          </cell>
          <cell r="AP577">
            <v>0</v>
          </cell>
          <cell r="AQ577">
            <v>1</v>
          </cell>
          <cell r="AR577">
            <v>1</v>
          </cell>
          <cell r="AS577">
            <v>0</v>
          </cell>
          <cell r="AT577">
            <v>0</v>
          </cell>
          <cell r="AU577">
            <v>0</v>
          </cell>
          <cell r="AV577">
            <v>2</v>
          </cell>
          <cell r="AW577">
            <v>1</v>
          </cell>
        </row>
        <row r="578">
          <cell r="B578">
            <v>10017979</v>
          </cell>
          <cell r="C578" t="str">
            <v>NEMESIS II SDS PLUS 8X165 5-PACK</v>
          </cell>
          <cell r="D578">
            <v>0</v>
          </cell>
          <cell r="E578" t="str">
            <v>Active</v>
          </cell>
          <cell r="F578" t="str">
            <v>A</v>
          </cell>
          <cell r="G578">
            <v>21</v>
          </cell>
          <cell r="H578">
            <v>0</v>
          </cell>
          <cell r="I578">
            <v>0</v>
          </cell>
          <cell r="J578">
            <v>2</v>
          </cell>
          <cell r="K578">
            <v>0.33333333333333331</v>
          </cell>
          <cell r="L578">
            <v>2</v>
          </cell>
          <cell r="M578">
            <v>0.16666666666666666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  <cell r="Z578">
            <v>0</v>
          </cell>
          <cell r="AA578">
            <v>0</v>
          </cell>
          <cell r="AB578">
            <v>0</v>
          </cell>
          <cell r="AC578">
            <v>1</v>
          </cell>
          <cell r="AD578">
            <v>1</v>
          </cell>
          <cell r="AE578">
            <v>0</v>
          </cell>
          <cell r="AF578">
            <v>0</v>
          </cell>
          <cell r="AG578">
            <v>0</v>
          </cell>
          <cell r="AH578">
            <v>0</v>
          </cell>
          <cell r="AI578">
            <v>0</v>
          </cell>
          <cell r="AJ578">
            <v>0</v>
          </cell>
          <cell r="AK578">
            <v>0</v>
          </cell>
          <cell r="AL578">
            <v>0</v>
          </cell>
          <cell r="AM578">
            <v>0</v>
          </cell>
          <cell r="AN578">
            <v>0</v>
          </cell>
          <cell r="AO578">
            <v>0</v>
          </cell>
          <cell r="AP578">
            <v>0</v>
          </cell>
          <cell r="AQ578">
            <v>1</v>
          </cell>
          <cell r="AR578">
            <v>1</v>
          </cell>
          <cell r="AS578">
            <v>0</v>
          </cell>
          <cell r="AT578">
            <v>0</v>
          </cell>
          <cell r="AU578">
            <v>0</v>
          </cell>
          <cell r="AV578">
            <v>2</v>
          </cell>
          <cell r="AW578">
            <v>1</v>
          </cell>
        </row>
        <row r="579">
          <cell r="B579">
            <v>10032260</v>
          </cell>
          <cell r="C579" t="str">
            <v>NEMESIS II SDS PLUS 10X165 5-PACK</v>
          </cell>
          <cell r="D579">
            <v>0</v>
          </cell>
          <cell r="E579" t="str">
            <v>Active</v>
          </cell>
          <cell r="F579" t="str">
            <v>A</v>
          </cell>
          <cell r="G579">
            <v>8</v>
          </cell>
          <cell r="H579">
            <v>0</v>
          </cell>
          <cell r="I579">
            <v>0</v>
          </cell>
          <cell r="J579">
            <v>2</v>
          </cell>
          <cell r="K579">
            <v>0.33333333333333331</v>
          </cell>
          <cell r="L579">
            <v>2</v>
          </cell>
          <cell r="M579">
            <v>0.16666666666666666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  <cell r="Z579">
            <v>0</v>
          </cell>
          <cell r="AA579">
            <v>0</v>
          </cell>
          <cell r="AB579">
            <v>0</v>
          </cell>
          <cell r="AC579">
            <v>0</v>
          </cell>
          <cell r="AD579">
            <v>0</v>
          </cell>
          <cell r="AE579">
            <v>0</v>
          </cell>
          <cell r="AF579">
            <v>0</v>
          </cell>
          <cell r="AG579">
            <v>0</v>
          </cell>
          <cell r="AH579">
            <v>0</v>
          </cell>
          <cell r="AI579">
            <v>0</v>
          </cell>
          <cell r="AJ579">
            <v>0</v>
          </cell>
          <cell r="AK579">
            <v>0</v>
          </cell>
          <cell r="AL579">
            <v>0</v>
          </cell>
          <cell r="AM579">
            <v>0</v>
          </cell>
          <cell r="AN579">
            <v>0</v>
          </cell>
          <cell r="AO579">
            <v>0</v>
          </cell>
          <cell r="AP579">
            <v>0</v>
          </cell>
          <cell r="AQ579">
            <v>2</v>
          </cell>
          <cell r="AR579">
            <v>0</v>
          </cell>
          <cell r="AS579">
            <v>0</v>
          </cell>
          <cell r="AT579">
            <v>0</v>
          </cell>
          <cell r="AU579">
            <v>0</v>
          </cell>
          <cell r="AV579">
            <v>2</v>
          </cell>
          <cell r="AW579">
            <v>2</v>
          </cell>
        </row>
        <row r="580">
          <cell r="B580">
            <v>10017981</v>
          </cell>
          <cell r="C580" t="str">
            <v>NEMESIS II SDS PLUS SET 5,6,8,10MM</v>
          </cell>
          <cell r="D580">
            <v>0</v>
          </cell>
          <cell r="E580" t="str">
            <v>Active</v>
          </cell>
          <cell r="F580" t="str">
            <v>A</v>
          </cell>
          <cell r="G580">
            <v>8</v>
          </cell>
          <cell r="H580">
            <v>0</v>
          </cell>
          <cell r="I580">
            <v>0</v>
          </cell>
          <cell r="J580">
            <v>1</v>
          </cell>
          <cell r="K580">
            <v>0.16666666666666666</v>
          </cell>
          <cell r="L580">
            <v>8</v>
          </cell>
          <cell r="M580">
            <v>0.66666666666666663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1</v>
          </cell>
          <cell r="W580">
            <v>2</v>
          </cell>
          <cell r="X580">
            <v>1</v>
          </cell>
          <cell r="Y580">
            <v>0</v>
          </cell>
          <cell r="Z580">
            <v>0</v>
          </cell>
          <cell r="AA580">
            <v>0</v>
          </cell>
          <cell r="AB580">
            <v>0</v>
          </cell>
          <cell r="AC580">
            <v>0</v>
          </cell>
          <cell r="AD580">
            <v>0</v>
          </cell>
          <cell r="AE580">
            <v>0</v>
          </cell>
          <cell r="AF580">
            <v>0</v>
          </cell>
          <cell r="AG580">
            <v>0</v>
          </cell>
          <cell r="AH580">
            <v>0</v>
          </cell>
          <cell r="AI580">
            <v>0</v>
          </cell>
          <cell r="AJ580">
            <v>0</v>
          </cell>
          <cell r="AK580">
            <v>2</v>
          </cell>
          <cell r="AL580">
            <v>2</v>
          </cell>
          <cell r="AM580">
            <v>1</v>
          </cell>
          <cell r="AN580">
            <v>1</v>
          </cell>
          <cell r="AO580">
            <v>1</v>
          </cell>
          <cell r="AP580">
            <v>0</v>
          </cell>
          <cell r="AQ580">
            <v>1</v>
          </cell>
          <cell r="AR580">
            <v>0</v>
          </cell>
          <cell r="AS580">
            <v>0</v>
          </cell>
          <cell r="AT580">
            <v>0</v>
          </cell>
          <cell r="AU580">
            <v>0</v>
          </cell>
          <cell r="AV580">
            <v>8</v>
          </cell>
          <cell r="AW580">
            <v>2</v>
          </cell>
        </row>
        <row r="581">
          <cell r="B581">
            <v>10018529</v>
          </cell>
          <cell r="C581" t="str">
            <v>T.C.T SAW BLADE 185X20X24T WOOD EFFICUT</v>
          </cell>
          <cell r="D581">
            <v>0</v>
          </cell>
          <cell r="E581" t="str">
            <v>Active</v>
          </cell>
          <cell r="F581" t="str">
            <v>A</v>
          </cell>
          <cell r="G581">
            <v>2</v>
          </cell>
          <cell r="H581">
            <v>0</v>
          </cell>
          <cell r="I581">
            <v>20</v>
          </cell>
          <cell r="J581">
            <v>30</v>
          </cell>
          <cell r="K581">
            <v>5</v>
          </cell>
          <cell r="L581">
            <v>50</v>
          </cell>
          <cell r="M581">
            <v>4.166666666666667</v>
          </cell>
          <cell r="N581">
            <v>2</v>
          </cell>
          <cell r="O581">
            <v>11</v>
          </cell>
          <cell r="P581">
            <v>4</v>
          </cell>
          <cell r="Q581">
            <v>4</v>
          </cell>
          <cell r="R581">
            <v>0</v>
          </cell>
          <cell r="S581">
            <v>5</v>
          </cell>
          <cell r="T581">
            <v>3</v>
          </cell>
          <cell r="U581">
            <v>4</v>
          </cell>
          <cell r="V581">
            <v>3</v>
          </cell>
          <cell r="W581">
            <v>6</v>
          </cell>
          <cell r="X581">
            <v>1</v>
          </cell>
          <cell r="Y581">
            <v>6</v>
          </cell>
          <cell r="Z581">
            <v>3</v>
          </cell>
          <cell r="AA581">
            <v>4</v>
          </cell>
          <cell r="AB581">
            <v>3</v>
          </cell>
          <cell r="AC581">
            <v>6</v>
          </cell>
          <cell r="AD581">
            <v>1</v>
          </cell>
          <cell r="AE581">
            <v>7</v>
          </cell>
          <cell r="AF581">
            <v>0</v>
          </cell>
          <cell r="AG581">
            <v>1</v>
          </cell>
          <cell r="AH581">
            <v>0</v>
          </cell>
          <cell r="AI581">
            <v>6</v>
          </cell>
          <cell r="AJ581">
            <v>1</v>
          </cell>
          <cell r="AK581">
            <v>2</v>
          </cell>
          <cell r="AL581">
            <v>5</v>
          </cell>
          <cell r="AM581">
            <v>2</v>
          </cell>
          <cell r="AN581">
            <v>10</v>
          </cell>
          <cell r="AO581">
            <v>0</v>
          </cell>
          <cell r="AP581">
            <v>0</v>
          </cell>
          <cell r="AQ581">
            <v>2</v>
          </cell>
          <cell r="AR581">
            <v>7</v>
          </cell>
          <cell r="AS581">
            <v>7</v>
          </cell>
          <cell r="AT581">
            <v>11</v>
          </cell>
          <cell r="AU581">
            <v>3</v>
          </cell>
          <cell r="AV581">
            <v>50</v>
          </cell>
          <cell r="AW581">
            <v>11</v>
          </cell>
        </row>
        <row r="582">
          <cell r="B582">
            <v>10018398</v>
          </cell>
          <cell r="C582" t="str">
            <v>SDS-PLUS 4-CUTTER 6X110</v>
          </cell>
          <cell r="D582">
            <v>0</v>
          </cell>
          <cell r="E582" t="str">
            <v>Active</v>
          </cell>
          <cell r="F582" t="str">
            <v>A</v>
          </cell>
          <cell r="G582">
            <v>0</v>
          </cell>
          <cell r="H582">
            <v>0</v>
          </cell>
          <cell r="I582">
            <v>0</v>
          </cell>
          <cell r="J582">
            <v>0</v>
          </cell>
          <cell r="K582">
            <v>0</v>
          </cell>
          <cell r="L582">
            <v>0</v>
          </cell>
          <cell r="M582">
            <v>0</v>
          </cell>
          <cell r="N582">
            <v>3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  <cell r="Z582">
            <v>0</v>
          </cell>
          <cell r="AA582">
            <v>0</v>
          </cell>
          <cell r="AB582">
            <v>0</v>
          </cell>
          <cell r="AC582">
            <v>0</v>
          </cell>
          <cell r="AD582">
            <v>0</v>
          </cell>
          <cell r="AE582">
            <v>0</v>
          </cell>
          <cell r="AF582">
            <v>0</v>
          </cell>
          <cell r="AG582">
            <v>0</v>
          </cell>
          <cell r="AH582">
            <v>0</v>
          </cell>
          <cell r="AI582">
            <v>0</v>
          </cell>
          <cell r="AJ582">
            <v>0</v>
          </cell>
          <cell r="AK582">
            <v>0</v>
          </cell>
          <cell r="AL582">
            <v>0</v>
          </cell>
          <cell r="AM582">
            <v>0</v>
          </cell>
          <cell r="AN582">
            <v>0</v>
          </cell>
          <cell r="AO582">
            <v>0</v>
          </cell>
          <cell r="AP582">
            <v>0</v>
          </cell>
          <cell r="AQ582">
            <v>0</v>
          </cell>
          <cell r="AR582">
            <v>0</v>
          </cell>
          <cell r="AS582">
            <v>0</v>
          </cell>
          <cell r="AT582">
            <v>0</v>
          </cell>
          <cell r="AU582">
            <v>0</v>
          </cell>
          <cell r="AV582">
            <v>0</v>
          </cell>
          <cell r="AW582">
            <v>0</v>
          </cell>
        </row>
        <row r="583">
          <cell r="B583">
            <v>10018399</v>
          </cell>
          <cell r="C583" t="str">
            <v>SDS-PLUS 4-CUTTER 6X160</v>
          </cell>
          <cell r="D583">
            <v>0</v>
          </cell>
          <cell r="E583" t="str">
            <v>Active</v>
          </cell>
          <cell r="F583" t="str">
            <v>A</v>
          </cell>
          <cell r="G583">
            <v>0</v>
          </cell>
          <cell r="H583">
            <v>0</v>
          </cell>
          <cell r="I583">
            <v>0</v>
          </cell>
          <cell r="J583">
            <v>0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  <cell r="Z583">
            <v>0</v>
          </cell>
          <cell r="AA583">
            <v>0</v>
          </cell>
          <cell r="AB583">
            <v>0</v>
          </cell>
          <cell r="AC583">
            <v>0</v>
          </cell>
          <cell r="AD583">
            <v>0</v>
          </cell>
          <cell r="AE583">
            <v>0</v>
          </cell>
          <cell r="AF583">
            <v>0</v>
          </cell>
          <cell r="AG583">
            <v>0</v>
          </cell>
          <cell r="AH583">
            <v>0</v>
          </cell>
          <cell r="AI583">
            <v>0</v>
          </cell>
          <cell r="AJ583">
            <v>0</v>
          </cell>
          <cell r="AK583">
            <v>0</v>
          </cell>
          <cell r="AL583">
            <v>0</v>
          </cell>
          <cell r="AM583">
            <v>0</v>
          </cell>
          <cell r="AN583">
            <v>0</v>
          </cell>
          <cell r="AO583">
            <v>0</v>
          </cell>
          <cell r="AP583">
            <v>0</v>
          </cell>
          <cell r="AQ583">
            <v>0</v>
          </cell>
          <cell r="AR583">
            <v>0</v>
          </cell>
          <cell r="AS583">
            <v>0</v>
          </cell>
          <cell r="AT583">
            <v>0</v>
          </cell>
          <cell r="AU583">
            <v>0</v>
          </cell>
          <cell r="AV583">
            <v>0</v>
          </cell>
          <cell r="AW583">
            <v>0</v>
          </cell>
        </row>
        <row r="584">
          <cell r="B584">
            <v>10018400</v>
          </cell>
          <cell r="C584" t="str">
            <v>SDS-PLUS 4-CUTTER 6X210MM</v>
          </cell>
          <cell r="D584">
            <v>0</v>
          </cell>
          <cell r="E584" t="str">
            <v>Active</v>
          </cell>
          <cell r="F584" t="str">
            <v>A</v>
          </cell>
          <cell r="G584">
            <v>0</v>
          </cell>
          <cell r="H584">
            <v>0</v>
          </cell>
          <cell r="I584">
            <v>0</v>
          </cell>
          <cell r="J584">
            <v>0</v>
          </cell>
          <cell r="K584">
            <v>0</v>
          </cell>
          <cell r="L584">
            <v>0</v>
          </cell>
          <cell r="M584">
            <v>0</v>
          </cell>
          <cell r="N584">
            <v>4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  <cell r="Z584">
            <v>0</v>
          </cell>
          <cell r="AA584">
            <v>0</v>
          </cell>
          <cell r="AB584">
            <v>0</v>
          </cell>
          <cell r="AC584">
            <v>0</v>
          </cell>
          <cell r="AD584">
            <v>0</v>
          </cell>
          <cell r="AE584">
            <v>0</v>
          </cell>
          <cell r="AF584">
            <v>0</v>
          </cell>
          <cell r="AG584">
            <v>0</v>
          </cell>
          <cell r="AH584">
            <v>0</v>
          </cell>
          <cell r="AI584">
            <v>0</v>
          </cell>
          <cell r="AJ584">
            <v>0</v>
          </cell>
          <cell r="AK584">
            <v>0</v>
          </cell>
          <cell r="AL584">
            <v>0</v>
          </cell>
          <cell r="AM584">
            <v>0</v>
          </cell>
          <cell r="AN584">
            <v>0</v>
          </cell>
          <cell r="AO584">
            <v>0</v>
          </cell>
          <cell r="AP584">
            <v>0</v>
          </cell>
          <cell r="AQ584">
            <v>0</v>
          </cell>
          <cell r="AR584">
            <v>0</v>
          </cell>
          <cell r="AS584">
            <v>0</v>
          </cell>
          <cell r="AT584">
            <v>0</v>
          </cell>
          <cell r="AU584">
            <v>0</v>
          </cell>
          <cell r="AV584">
            <v>0</v>
          </cell>
          <cell r="AW584">
            <v>0</v>
          </cell>
        </row>
        <row r="585">
          <cell r="B585">
            <v>10018401</v>
          </cell>
          <cell r="C585" t="str">
            <v>SDS-PLUS 4-CUTTER 6X260MM</v>
          </cell>
          <cell r="D585">
            <v>0</v>
          </cell>
          <cell r="E585" t="str">
            <v>Active</v>
          </cell>
          <cell r="F585" t="str">
            <v>A</v>
          </cell>
          <cell r="G585">
            <v>2</v>
          </cell>
          <cell r="H585">
            <v>0</v>
          </cell>
          <cell r="I585">
            <v>0</v>
          </cell>
          <cell r="J585">
            <v>1</v>
          </cell>
          <cell r="K585">
            <v>0.16666666666666666</v>
          </cell>
          <cell r="L585">
            <v>3</v>
          </cell>
          <cell r="M585">
            <v>0.25</v>
          </cell>
          <cell r="N585">
            <v>0</v>
          </cell>
          <cell r="O585">
            <v>0</v>
          </cell>
          <cell r="P585">
            <v>1</v>
          </cell>
          <cell r="Q585">
            <v>0</v>
          </cell>
          <cell r="R585">
            <v>1</v>
          </cell>
          <cell r="S585">
            <v>0</v>
          </cell>
          <cell r="T585">
            <v>1</v>
          </cell>
          <cell r="U585">
            <v>1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  <cell r="Z585">
            <v>0</v>
          </cell>
          <cell r="AA585">
            <v>1</v>
          </cell>
          <cell r="AB585">
            <v>0</v>
          </cell>
          <cell r="AC585">
            <v>0</v>
          </cell>
          <cell r="AD585">
            <v>0</v>
          </cell>
          <cell r="AE585">
            <v>0</v>
          </cell>
          <cell r="AF585">
            <v>0</v>
          </cell>
          <cell r="AG585">
            <v>0</v>
          </cell>
          <cell r="AH585">
            <v>0</v>
          </cell>
          <cell r="AI585">
            <v>0</v>
          </cell>
          <cell r="AJ585">
            <v>0</v>
          </cell>
          <cell r="AK585">
            <v>0</v>
          </cell>
          <cell r="AL585">
            <v>0</v>
          </cell>
          <cell r="AM585">
            <v>0</v>
          </cell>
          <cell r="AN585">
            <v>2</v>
          </cell>
          <cell r="AO585">
            <v>0</v>
          </cell>
          <cell r="AP585">
            <v>0</v>
          </cell>
          <cell r="AQ585">
            <v>1</v>
          </cell>
          <cell r="AR585">
            <v>0</v>
          </cell>
          <cell r="AS585">
            <v>0</v>
          </cell>
          <cell r="AT585">
            <v>0</v>
          </cell>
          <cell r="AU585">
            <v>0</v>
          </cell>
          <cell r="AV585">
            <v>3</v>
          </cell>
          <cell r="AW585">
            <v>2</v>
          </cell>
        </row>
        <row r="586">
          <cell r="B586">
            <v>10018394</v>
          </cell>
          <cell r="C586" t="str">
            <v>SDS-PLUS 4-CUTTER 6.5X110MM</v>
          </cell>
          <cell r="D586">
            <v>0</v>
          </cell>
          <cell r="E586" t="str">
            <v>Active</v>
          </cell>
          <cell r="F586" t="str">
            <v>A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0</v>
          </cell>
          <cell r="L586">
            <v>0</v>
          </cell>
          <cell r="M586">
            <v>0</v>
          </cell>
          <cell r="N586">
            <v>3</v>
          </cell>
          <cell r="O586">
            <v>0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  <cell r="Z586">
            <v>0</v>
          </cell>
          <cell r="AA586">
            <v>0</v>
          </cell>
          <cell r="AB586">
            <v>0</v>
          </cell>
          <cell r="AC586">
            <v>0</v>
          </cell>
          <cell r="AD586">
            <v>0</v>
          </cell>
          <cell r="AE586">
            <v>0</v>
          </cell>
          <cell r="AF586">
            <v>0</v>
          </cell>
          <cell r="AG586">
            <v>0</v>
          </cell>
          <cell r="AH586">
            <v>0</v>
          </cell>
          <cell r="AI586">
            <v>0</v>
          </cell>
          <cell r="AJ586">
            <v>0</v>
          </cell>
          <cell r="AK586">
            <v>0</v>
          </cell>
          <cell r="AL586">
            <v>0</v>
          </cell>
          <cell r="AM586">
            <v>0</v>
          </cell>
          <cell r="AN586">
            <v>0</v>
          </cell>
          <cell r="AO586">
            <v>0</v>
          </cell>
          <cell r="AP586">
            <v>0</v>
          </cell>
          <cell r="AQ586">
            <v>0</v>
          </cell>
          <cell r="AR586">
            <v>0</v>
          </cell>
          <cell r="AS586">
            <v>0</v>
          </cell>
          <cell r="AT586">
            <v>0</v>
          </cell>
          <cell r="AU586">
            <v>0</v>
          </cell>
          <cell r="AV586">
            <v>0</v>
          </cell>
          <cell r="AW586">
            <v>0</v>
          </cell>
        </row>
        <row r="587">
          <cell r="B587">
            <v>10018395</v>
          </cell>
          <cell r="C587" t="str">
            <v>SDS-PLUS 4-CUTTER 6.5X160MM</v>
          </cell>
          <cell r="D587">
            <v>0</v>
          </cell>
          <cell r="E587" t="str">
            <v>Active</v>
          </cell>
          <cell r="F587" t="str">
            <v>A</v>
          </cell>
          <cell r="G587">
            <v>0</v>
          </cell>
          <cell r="H587">
            <v>0</v>
          </cell>
          <cell r="I587">
            <v>0</v>
          </cell>
          <cell r="J587">
            <v>0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  <cell r="Z587">
            <v>0</v>
          </cell>
          <cell r="AA587">
            <v>0</v>
          </cell>
          <cell r="AB587">
            <v>0</v>
          </cell>
          <cell r="AC587">
            <v>0</v>
          </cell>
          <cell r="AD587">
            <v>0</v>
          </cell>
          <cell r="AE587">
            <v>0</v>
          </cell>
          <cell r="AF587">
            <v>0</v>
          </cell>
          <cell r="AG587">
            <v>0</v>
          </cell>
          <cell r="AH587">
            <v>0</v>
          </cell>
          <cell r="AI587">
            <v>0</v>
          </cell>
          <cell r="AJ587">
            <v>0</v>
          </cell>
          <cell r="AK587">
            <v>0</v>
          </cell>
          <cell r="AL587">
            <v>0</v>
          </cell>
          <cell r="AM587">
            <v>0</v>
          </cell>
          <cell r="AN587">
            <v>0</v>
          </cell>
          <cell r="AO587">
            <v>0</v>
          </cell>
          <cell r="AP587">
            <v>0</v>
          </cell>
          <cell r="AQ587">
            <v>0</v>
          </cell>
          <cell r="AR587">
            <v>0</v>
          </cell>
          <cell r="AS587">
            <v>0</v>
          </cell>
          <cell r="AT587">
            <v>0</v>
          </cell>
          <cell r="AU587">
            <v>0</v>
          </cell>
          <cell r="AV587">
            <v>0</v>
          </cell>
          <cell r="AW587">
            <v>0</v>
          </cell>
        </row>
        <row r="588">
          <cell r="B588">
            <v>10018396</v>
          </cell>
          <cell r="C588" t="str">
            <v>SDS-PLUS 4-CUTTER 6.5X210MM</v>
          </cell>
          <cell r="D588">
            <v>0</v>
          </cell>
          <cell r="E588" t="str">
            <v>Active</v>
          </cell>
          <cell r="F588" t="str">
            <v>A</v>
          </cell>
          <cell r="G588">
            <v>0</v>
          </cell>
          <cell r="H588">
            <v>0</v>
          </cell>
          <cell r="I588">
            <v>0</v>
          </cell>
          <cell r="J588">
            <v>0</v>
          </cell>
          <cell r="K588">
            <v>0</v>
          </cell>
          <cell r="L588">
            <v>4</v>
          </cell>
          <cell r="M588">
            <v>0.33333333333333331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4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1</v>
          </cell>
          <cell r="X588">
            <v>0</v>
          </cell>
          <cell r="Y588">
            <v>0</v>
          </cell>
          <cell r="Z588">
            <v>0</v>
          </cell>
          <cell r="AA588">
            <v>0</v>
          </cell>
          <cell r="AB588">
            <v>0</v>
          </cell>
          <cell r="AC588">
            <v>0</v>
          </cell>
          <cell r="AD588">
            <v>0</v>
          </cell>
          <cell r="AE588">
            <v>0</v>
          </cell>
          <cell r="AF588">
            <v>0</v>
          </cell>
          <cell r="AG588">
            <v>0</v>
          </cell>
          <cell r="AH588">
            <v>0</v>
          </cell>
          <cell r="AI588">
            <v>0</v>
          </cell>
          <cell r="AJ588">
            <v>0</v>
          </cell>
          <cell r="AK588">
            <v>0</v>
          </cell>
          <cell r="AL588">
            <v>0</v>
          </cell>
          <cell r="AM588">
            <v>2</v>
          </cell>
          <cell r="AN588">
            <v>2</v>
          </cell>
          <cell r="AO588">
            <v>0</v>
          </cell>
          <cell r="AP588">
            <v>0</v>
          </cell>
          <cell r="AQ588">
            <v>0</v>
          </cell>
          <cell r="AR588">
            <v>0</v>
          </cell>
          <cell r="AS588">
            <v>0</v>
          </cell>
          <cell r="AT588">
            <v>0</v>
          </cell>
          <cell r="AU588">
            <v>0</v>
          </cell>
          <cell r="AV588">
            <v>4</v>
          </cell>
          <cell r="AW588">
            <v>2</v>
          </cell>
        </row>
        <row r="589">
          <cell r="B589">
            <v>10018397</v>
          </cell>
          <cell r="C589" t="str">
            <v>SDS-PLUS 4-CUTTER 6.5X260MM</v>
          </cell>
          <cell r="D589">
            <v>0</v>
          </cell>
          <cell r="E589" t="str">
            <v>Active</v>
          </cell>
          <cell r="F589" t="str">
            <v>A</v>
          </cell>
          <cell r="G589">
            <v>3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1</v>
          </cell>
          <cell r="M589">
            <v>8.3333333333333329E-2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1</v>
          </cell>
          <cell r="S589">
            <v>1</v>
          </cell>
          <cell r="T589">
            <v>0</v>
          </cell>
          <cell r="U589">
            <v>0</v>
          </cell>
          <cell r="V589">
            <v>0</v>
          </cell>
          <cell r="W589">
            <v>1</v>
          </cell>
          <cell r="X589">
            <v>0</v>
          </cell>
          <cell r="Y589">
            <v>0</v>
          </cell>
          <cell r="Z589">
            <v>2</v>
          </cell>
          <cell r="AA589">
            <v>0</v>
          </cell>
          <cell r="AB589">
            <v>0</v>
          </cell>
          <cell r="AC589">
            <v>0</v>
          </cell>
          <cell r="AD589">
            <v>0</v>
          </cell>
          <cell r="AE589">
            <v>0</v>
          </cell>
          <cell r="AF589">
            <v>0</v>
          </cell>
          <cell r="AG589">
            <v>0</v>
          </cell>
          <cell r="AH589">
            <v>0</v>
          </cell>
          <cell r="AI589">
            <v>0</v>
          </cell>
          <cell r="AJ589">
            <v>0</v>
          </cell>
          <cell r="AK589">
            <v>0</v>
          </cell>
          <cell r="AL589">
            <v>0</v>
          </cell>
          <cell r="AM589">
            <v>0</v>
          </cell>
          <cell r="AN589">
            <v>0</v>
          </cell>
          <cell r="AO589">
            <v>1</v>
          </cell>
          <cell r="AP589">
            <v>0</v>
          </cell>
          <cell r="AQ589">
            <v>0</v>
          </cell>
          <cell r="AR589">
            <v>0</v>
          </cell>
          <cell r="AS589">
            <v>0</v>
          </cell>
          <cell r="AT589">
            <v>0</v>
          </cell>
          <cell r="AU589">
            <v>0</v>
          </cell>
          <cell r="AV589">
            <v>1</v>
          </cell>
          <cell r="AW589">
            <v>1</v>
          </cell>
        </row>
        <row r="590">
          <cell r="B590">
            <v>10018402</v>
          </cell>
          <cell r="C590" t="str">
            <v>SDS-PLUS 4-CUTTER 7X110MM</v>
          </cell>
          <cell r="D590">
            <v>0</v>
          </cell>
          <cell r="E590" t="str">
            <v>Active</v>
          </cell>
          <cell r="F590" t="str">
            <v>A</v>
          </cell>
          <cell r="G590">
            <v>0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0</v>
          </cell>
          <cell r="M590">
            <v>0</v>
          </cell>
          <cell r="N590">
            <v>4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  <cell r="Z590">
            <v>0</v>
          </cell>
          <cell r="AA590">
            <v>0</v>
          </cell>
          <cell r="AB590">
            <v>0</v>
          </cell>
          <cell r="AC590">
            <v>0</v>
          </cell>
          <cell r="AD590">
            <v>0</v>
          </cell>
          <cell r="AE590">
            <v>0</v>
          </cell>
          <cell r="AF590">
            <v>0</v>
          </cell>
          <cell r="AG590">
            <v>0</v>
          </cell>
          <cell r="AH590">
            <v>0</v>
          </cell>
          <cell r="AI590">
            <v>0</v>
          </cell>
          <cell r="AJ590">
            <v>0</v>
          </cell>
          <cell r="AK590">
            <v>0</v>
          </cell>
          <cell r="AL590">
            <v>0</v>
          </cell>
          <cell r="AM590">
            <v>0</v>
          </cell>
          <cell r="AN590">
            <v>0</v>
          </cell>
          <cell r="AO590">
            <v>0</v>
          </cell>
          <cell r="AP590">
            <v>0</v>
          </cell>
          <cell r="AQ590">
            <v>0</v>
          </cell>
          <cell r="AR590">
            <v>0</v>
          </cell>
          <cell r="AS590">
            <v>0</v>
          </cell>
          <cell r="AT590">
            <v>0</v>
          </cell>
          <cell r="AU590">
            <v>0</v>
          </cell>
          <cell r="AV590">
            <v>0</v>
          </cell>
          <cell r="AW590">
            <v>0</v>
          </cell>
        </row>
        <row r="591">
          <cell r="B591">
            <v>10018403</v>
          </cell>
          <cell r="C591" t="str">
            <v>SDS-PLUS 4-CUTTER 7X210MM</v>
          </cell>
          <cell r="D591">
            <v>0</v>
          </cell>
          <cell r="E591" t="str">
            <v>Active</v>
          </cell>
          <cell r="F591" t="str">
            <v>A</v>
          </cell>
          <cell r="G591">
            <v>0</v>
          </cell>
          <cell r="H591">
            <v>0</v>
          </cell>
          <cell r="I591">
            <v>0</v>
          </cell>
          <cell r="J591">
            <v>0</v>
          </cell>
          <cell r="K591">
            <v>0</v>
          </cell>
          <cell r="L591">
            <v>0</v>
          </cell>
          <cell r="M591">
            <v>0</v>
          </cell>
          <cell r="N591">
            <v>4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  <cell r="Z591">
            <v>0</v>
          </cell>
          <cell r="AA591">
            <v>0</v>
          </cell>
          <cell r="AB591">
            <v>0</v>
          </cell>
          <cell r="AC591">
            <v>0</v>
          </cell>
          <cell r="AD591">
            <v>0</v>
          </cell>
          <cell r="AE591">
            <v>0</v>
          </cell>
          <cell r="AF591">
            <v>0</v>
          </cell>
          <cell r="AG591">
            <v>0</v>
          </cell>
          <cell r="AH591">
            <v>0</v>
          </cell>
          <cell r="AI591">
            <v>0</v>
          </cell>
          <cell r="AJ591">
            <v>0</v>
          </cell>
          <cell r="AK591">
            <v>0</v>
          </cell>
          <cell r="AL591">
            <v>0</v>
          </cell>
          <cell r="AM591">
            <v>0</v>
          </cell>
          <cell r="AN591">
            <v>0</v>
          </cell>
          <cell r="AO591">
            <v>0</v>
          </cell>
          <cell r="AP591">
            <v>0</v>
          </cell>
          <cell r="AQ591">
            <v>0</v>
          </cell>
          <cell r="AR591">
            <v>0</v>
          </cell>
          <cell r="AS591">
            <v>0</v>
          </cell>
          <cell r="AT591">
            <v>0</v>
          </cell>
          <cell r="AU591">
            <v>0</v>
          </cell>
          <cell r="AV591">
            <v>0</v>
          </cell>
          <cell r="AW591">
            <v>0</v>
          </cell>
        </row>
        <row r="592">
          <cell r="B592">
            <v>10018404</v>
          </cell>
          <cell r="C592" t="str">
            <v>SDS-PLUS 4-CUTTER 10X110MM</v>
          </cell>
          <cell r="D592">
            <v>0</v>
          </cell>
          <cell r="E592" t="str">
            <v>Active</v>
          </cell>
          <cell r="F592" t="str">
            <v>A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1</v>
          </cell>
          <cell r="O592">
            <v>2</v>
          </cell>
          <cell r="P592">
            <v>0</v>
          </cell>
          <cell r="Q592">
            <v>1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  <cell r="Z592">
            <v>0</v>
          </cell>
          <cell r="AA592">
            <v>0</v>
          </cell>
          <cell r="AB592">
            <v>0</v>
          </cell>
          <cell r="AC592">
            <v>0</v>
          </cell>
          <cell r="AD592">
            <v>0</v>
          </cell>
          <cell r="AE592">
            <v>0</v>
          </cell>
          <cell r="AF592">
            <v>0</v>
          </cell>
          <cell r="AG592">
            <v>0</v>
          </cell>
          <cell r="AH592">
            <v>0</v>
          </cell>
          <cell r="AI592">
            <v>0</v>
          </cell>
          <cell r="AJ592">
            <v>0</v>
          </cell>
          <cell r="AK592">
            <v>0</v>
          </cell>
          <cell r="AL592">
            <v>0</v>
          </cell>
          <cell r="AM592">
            <v>0</v>
          </cell>
          <cell r="AN592">
            <v>0</v>
          </cell>
          <cell r="AO592">
            <v>0</v>
          </cell>
          <cell r="AP592">
            <v>0</v>
          </cell>
          <cell r="AQ592">
            <v>0</v>
          </cell>
          <cell r="AR592">
            <v>0</v>
          </cell>
          <cell r="AS592">
            <v>0</v>
          </cell>
          <cell r="AT592">
            <v>0</v>
          </cell>
          <cell r="AU592">
            <v>0</v>
          </cell>
          <cell r="AV592">
            <v>0</v>
          </cell>
          <cell r="AW592">
            <v>0</v>
          </cell>
        </row>
        <row r="593">
          <cell r="B593">
            <v>10018405</v>
          </cell>
          <cell r="C593" t="str">
            <v>SDS-PLUS 4-CUTTER 10X260MM</v>
          </cell>
          <cell r="D593">
            <v>0</v>
          </cell>
          <cell r="E593" t="str">
            <v>Active</v>
          </cell>
          <cell r="F593" t="str">
            <v>A</v>
          </cell>
          <cell r="G593">
            <v>0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1</v>
          </cell>
          <cell r="P593">
            <v>0</v>
          </cell>
          <cell r="Q593">
            <v>2</v>
          </cell>
          <cell r="R593">
            <v>2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  <cell r="Z593">
            <v>0</v>
          </cell>
          <cell r="AA593">
            <v>0</v>
          </cell>
          <cell r="AB593">
            <v>0</v>
          </cell>
          <cell r="AC593">
            <v>0</v>
          </cell>
          <cell r="AD593">
            <v>0</v>
          </cell>
          <cell r="AE593">
            <v>0</v>
          </cell>
          <cell r="AF593">
            <v>0</v>
          </cell>
          <cell r="AG593">
            <v>0</v>
          </cell>
          <cell r="AH593">
            <v>0</v>
          </cell>
          <cell r="AI593">
            <v>0</v>
          </cell>
          <cell r="AJ593">
            <v>0</v>
          </cell>
          <cell r="AK593">
            <v>0</v>
          </cell>
          <cell r="AL593">
            <v>0</v>
          </cell>
          <cell r="AM593">
            <v>0</v>
          </cell>
          <cell r="AN593">
            <v>0</v>
          </cell>
          <cell r="AO593">
            <v>0</v>
          </cell>
          <cell r="AP593">
            <v>0</v>
          </cell>
          <cell r="AQ593">
            <v>0</v>
          </cell>
          <cell r="AR593">
            <v>0</v>
          </cell>
          <cell r="AS593">
            <v>0</v>
          </cell>
          <cell r="AT593">
            <v>0</v>
          </cell>
          <cell r="AU593">
            <v>0</v>
          </cell>
          <cell r="AV593">
            <v>0</v>
          </cell>
          <cell r="AW593">
            <v>0</v>
          </cell>
        </row>
        <row r="594">
          <cell r="B594">
            <v>10018406</v>
          </cell>
          <cell r="C594" t="str">
            <v>SDS-PLUS 4-CUTTER 10X350MM</v>
          </cell>
          <cell r="D594">
            <v>0</v>
          </cell>
          <cell r="E594" t="str">
            <v>Active</v>
          </cell>
          <cell r="F594" t="str">
            <v>A</v>
          </cell>
          <cell r="G594">
            <v>0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1</v>
          </cell>
          <cell r="P594">
            <v>2</v>
          </cell>
          <cell r="Q594">
            <v>2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  <cell r="Z594">
            <v>0</v>
          </cell>
          <cell r="AA594">
            <v>0</v>
          </cell>
          <cell r="AB594">
            <v>0</v>
          </cell>
          <cell r="AC594">
            <v>0</v>
          </cell>
          <cell r="AD594">
            <v>0</v>
          </cell>
          <cell r="AE594">
            <v>0</v>
          </cell>
          <cell r="AF594">
            <v>0</v>
          </cell>
          <cell r="AG594">
            <v>0</v>
          </cell>
          <cell r="AH594">
            <v>0</v>
          </cell>
          <cell r="AI594">
            <v>0</v>
          </cell>
          <cell r="AJ594">
            <v>0</v>
          </cell>
          <cell r="AK594">
            <v>0</v>
          </cell>
          <cell r="AL594">
            <v>0</v>
          </cell>
          <cell r="AM594">
            <v>0</v>
          </cell>
          <cell r="AN594">
            <v>0</v>
          </cell>
          <cell r="AO594">
            <v>0</v>
          </cell>
          <cell r="AP594">
            <v>0</v>
          </cell>
          <cell r="AQ594">
            <v>0</v>
          </cell>
          <cell r="AR594">
            <v>0</v>
          </cell>
          <cell r="AS594">
            <v>0</v>
          </cell>
          <cell r="AT594">
            <v>0</v>
          </cell>
          <cell r="AU594">
            <v>0</v>
          </cell>
          <cell r="AV594">
            <v>0</v>
          </cell>
          <cell r="AW594">
            <v>0</v>
          </cell>
        </row>
        <row r="595">
          <cell r="B595">
            <v>10018407</v>
          </cell>
          <cell r="C595" t="str">
            <v>SDS-PLUS 4-CUTTER 10X460MM</v>
          </cell>
          <cell r="D595">
            <v>0</v>
          </cell>
          <cell r="E595" t="str">
            <v>Active</v>
          </cell>
          <cell r="F595" t="str">
            <v>A</v>
          </cell>
          <cell r="G595">
            <v>0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1</v>
          </cell>
          <cell r="Q595">
            <v>0</v>
          </cell>
          <cell r="R595">
            <v>0</v>
          </cell>
          <cell r="S595">
            <v>0</v>
          </cell>
          <cell r="T595">
            <v>2</v>
          </cell>
          <cell r="U595">
            <v>0</v>
          </cell>
          <cell r="V595">
            <v>0</v>
          </cell>
          <cell r="W595">
            <v>1</v>
          </cell>
          <cell r="X595">
            <v>0</v>
          </cell>
          <cell r="Y595">
            <v>0</v>
          </cell>
          <cell r="Z595">
            <v>0</v>
          </cell>
          <cell r="AA595">
            <v>0</v>
          </cell>
          <cell r="AB595">
            <v>0</v>
          </cell>
          <cell r="AC595">
            <v>0</v>
          </cell>
          <cell r="AD595">
            <v>0</v>
          </cell>
          <cell r="AE595">
            <v>0</v>
          </cell>
          <cell r="AF595">
            <v>0</v>
          </cell>
          <cell r="AG595">
            <v>0</v>
          </cell>
          <cell r="AH595">
            <v>0</v>
          </cell>
          <cell r="AI595">
            <v>0</v>
          </cell>
          <cell r="AJ595">
            <v>0</v>
          </cell>
          <cell r="AK595">
            <v>0</v>
          </cell>
          <cell r="AL595">
            <v>0</v>
          </cell>
          <cell r="AM595">
            <v>0</v>
          </cell>
          <cell r="AN595">
            <v>0</v>
          </cell>
          <cell r="AO595">
            <v>0</v>
          </cell>
          <cell r="AP595">
            <v>0</v>
          </cell>
          <cell r="AQ595">
            <v>0</v>
          </cell>
          <cell r="AR595">
            <v>0</v>
          </cell>
          <cell r="AS595">
            <v>0</v>
          </cell>
          <cell r="AT595">
            <v>0</v>
          </cell>
          <cell r="AU595">
            <v>0</v>
          </cell>
          <cell r="AV595">
            <v>0</v>
          </cell>
          <cell r="AW595">
            <v>0</v>
          </cell>
        </row>
        <row r="596">
          <cell r="B596">
            <v>10018385</v>
          </cell>
          <cell r="C596" t="str">
            <v>NEMESIS II SDS PLUS 5X115 10PCS SET</v>
          </cell>
          <cell r="D596">
            <v>0</v>
          </cell>
          <cell r="E596" t="str">
            <v>Active</v>
          </cell>
          <cell r="F596" t="str">
            <v>A</v>
          </cell>
          <cell r="G596">
            <v>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</v>
          </cell>
          <cell r="M596">
            <v>8.3333333333333329E-2</v>
          </cell>
          <cell r="N596">
            <v>0</v>
          </cell>
          <cell r="O596">
            <v>0</v>
          </cell>
          <cell r="P596">
            <v>0</v>
          </cell>
          <cell r="Q596">
            <v>1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1</v>
          </cell>
          <cell r="X596">
            <v>0</v>
          </cell>
          <cell r="Y596">
            <v>0</v>
          </cell>
          <cell r="Z596">
            <v>0</v>
          </cell>
          <cell r="AA596">
            <v>0</v>
          </cell>
          <cell r="AB596">
            <v>2</v>
          </cell>
          <cell r="AC596">
            <v>0</v>
          </cell>
          <cell r="AD596">
            <v>0</v>
          </cell>
          <cell r="AE596">
            <v>1</v>
          </cell>
          <cell r="AF596">
            <v>0</v>
          </cell>
          <cell r="AG596">
            <v>0</v>
          </cell>
          <cell r="AH596">
            <v>0</v>
          </cell>
          <cell r="AI596">
            <v>0</v>
          </cell>
          <cell r="AJ596">
            <v>0</v>
          </cell>
          <cell r="AK596">
            <v>0</v>
          </cell>
          <cell r="AL596">
            <v>0</v>
          </cell>
          <cell r="AM596">
            <v>1</v>
          </cell>
          <cell r="AN596">
            <v>0</v>
          </cell>
          <cell r="AO596">
            <v>0</v>
          </cell>
          <cell r="AP596">
            <v>0</v>
          </cell>
          <cell r="AQ596">
            <v>0</v>
          </cell>
          <cell r="AR596">
            <v>0</v>
          </cell>
          <cell r="AS596">
            <v>0</v>
          </cell>
          <cell r="AT596">
            <v>0</v>
          </cell>
          <cell r="AU596">
            <v>0</v>
          </cell>
          <cell r="AV596">
            <v>1</v>
          </cell>
          <cell r="AW596">
            <v>1</v>
          </cell>
        </row>
        <row r="597">
          <cell r="B597">
            <v>10018386</v>
          </cell>
          <cell r="C597" t="str">
            <v>NEMESIS II SDS PLUS 5X165 10PCS SET</v>
          </cell>
          <cell r="D597">
            <v>0</v>
          </cell>
          <cell r="E597" t="str">
            <v>Active</v>
          </cell>
          <cell r="F597" t="str">
            <v>A</v>
          </cell>
          <cell r="G597">
            <v>2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</v>
          </cell>
          <cell r="M597">
            <v>8.3333333333333329E-2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1</v>
          </cell>
          <cell r="T597">
            <v>0</v>
          </cell>
          <cell r="U597">
            <v>0</v>
          </cell>
          <cell r="V597">
            <v>0</v>
          </cell>
          <cell r="W597">
            <v>0</v>
          </cell>
          <cell r="X597">
            <v>0</v>
          </cell>
          <cell r="Y597">
            <v>0</v>
          </cell>
          <cell r="Z597">
            <v>0</v>
          </cell>
          <cell r="AA597">
            <v>0</v>
          </cell>
          <cell r="AB597">
            <v>1</v>
          </cell>
          <cell r="AC597">
            <v>0</v>
          </cell>
          <cell r="AD597">
            <v>0</v>
          </cell>
          <cell r="AE597">
            <v>0</v>
          </cell>
          <cell r="AF597">
            <v>0</v>
          </cell>
          <cell r="AG597">
            <v>0</v>
          </cell>
          <cell r="AH597">
            <v>0</v>
          </cell>
          <cell r="AI597">
            <v>0</v>
          </cell>
          <cell r="AJ597">
            <v>0</v>
          </cell>
          <cell r="AK597">
            <v>0</v>
          </cell>
          <cell r="AL597">
            <v>0</v>
          </cell>
          <cell r="AM597">
            <v>1</v>
          </cell>
          <cell r="AN597">
            <v>0</v>
          </cell>
          <cell r="AO597">
            <v>0</v>
          </cell>
          <cell r="AP597">
            <v>0</v>
          </cell>
          <cell r="AQ597">
            <v>0</v>
          </cell>
          <cell r="AR597">
            <v>0</v>
          </cell>
          <cell r="AS597">
            <v>0</v>
          </cell>
          <cell r="AT597">
            <v>0</v>
          </cell>
          <cell r="AU597">
            <v>0</v>
          </cell>
          <cell r="AV597">
            <v>1</v>
          </cell>
          <cell r="AW597">
            <v>1</v>
          </cell>
        </row>
        <row r="598">
          <cell r="B598">
            <v>10018384</v>
          </cell>
          <cell r="C598" t="str">
            <v>NEMESIS II SDS PLUS 5.5X165 10PCS SET</v>
          </cell>
          <cell r="D598">
            <v>0</v>
          </cell>
          <cell r="E598" t="str">
            <v>Active</v>
          </cell>
          <cell r="F598" t="str">
            <v>A</v>
          </cell>
          <cell r="G598">
            <v>10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1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0</v>
          </cell>
          <cell r="Y598">
            <v>0</v>
          </cell>
          <cell r="Z598">
            <v>0</v>
          </cell>
          <cell r="AA598">
            <v>0</v>
          </cell>
          <cell r="AB598">
            <v>0</v>
          </cell>
          <cell r="AC598">
            <v>1</v>
          </cell>
          <cell r="AD598">
            <v>0</v>
          </cell>
          <cell r="AE598">
            <v>0</v>
          </cell>
          <cell r="AF598">
            <v>0</v>
          </cell>
          <cell r="AG598">
            <v>0</v>
          </cell>
          <cell r="AH598">
            <v>3</v>
          </cell>
          <cell r="AI598">
            <v>0</v>
          </cell>
          <cell r="AJ598">
            <v>0</v>
          </cell>
          <cell r="AK598">
            <v>0</v>
          </cell>
          <cell r="AL598">
            <v>0</v>
          </cell>
          <cell r="AM598">
            <v>0</v>
          </cell>
          <cell r="AN598">
            <v>0</v>
          </cell>
          <cell r="AO598">
            <v>0</v>
          </cell>
          <cell r="AP598">
            <v>0</v>
          </cell>
          <cell r="AQ598">
            <v>0</v>
          </cell>
          <cell r="AR598">
            <v>0</v>
          </cell>
          <cell r="AS598">
            <v>0</v>
          </cell>
          <cell r="AT598">
            <v>0</v>
          </cell>
          <cell r="AU598">
            <v>0</v>
          </cell>
          <cell r="AV598">
            <v>0</v>
          </cell>
          <cell r="AW598">
            <v>0</v>
          </cell>
        </row>
        <row r="599">
          <cell r="B599">
            <v>10018387</v>
          </cell>
          <cell r="C599" t="str">
            <v>NEMESIS II SDS PLUS 6X165 10PCS SET</v>
          </cell>
          <cell r="D599">
            <v>0</v>
          </cell>
          <cell r="E599" t="str">
            <v>Active</v>
          </cell>
          <cell r="F599" t="str">
            <v>A</v>
          </cell>
          <cell r="G599">
            <v>4</v>
          </cell>
          <cell r="H599">
            <v>0</v>
          </cell>
          <cell r="I599">
            <v>0</v>
          </cell>
          <cell r="J599">
            <v>4</v>
          </cell>
          <cell r="K599">
            <v>0.66666666666666663</v>
          </cell>
          <cell r="L599">
            <v>5</v>
          </cell>
          <cell r="M599">
            <v>0.41666666666666669</v>
          </cell>
          <cell r="N599">
            <v>0</v>
          </cell>
          <cell r="O599">
            <v>1</v>
          </cell>
          <cell r="P599">
            <v>0</v>
          </cell>
          <cell r="Q599">
            <v>0</v>
          </cell>
          <cell r="R599">
            <v>1</v>
          </cell>
          <cell r="S599">
            <v>0</v>
          </cell>
          <cell r="T599">
            <v>0</v>
          </cell>
          <cell r="U599">
            <v>0</v>
          </cell>
          <cell r="V599">
            <v>0</v>
          </cell>
          <cell r="W599">
            <v>0</v>
          </cell>
          <cell r="X599">
            <v>0</v>
          </cell>
          <cell r="Y599">
            <v>0</v>
          </cell>
          <cell r="Z599">
            <v>0</v>
          </cell>
          <cell r="AA599">
            <v>1</v>
          </cell>
          <cell r="AB599">
            <v>1</v>
          </cell>
          <cell r="AC599">
            <v>1</v>
          </cell>
          <cell r="AD599">
            <v>0</v>
          </cell>
          <cell r="AE599">
            <v>0</v>
          </cell>
          <cell r="AF599">
            <v>0</v>
          </cell>
          <cell r="AG599">
            <v>0</v>
          </cell>
          <cell r="AH599">
            <v>1</v>
          </cell>
          <cell r="AI599">
            <v>0</v>
          </cell>
          <cell r="AJ599">
            <v>0</v>
          </cell>
          <cell r="AK599">
            <v>1</v>
          </cell>
          <cell r="AL599">
            <v>0</v>
          </cell>
          <cell r="AM599">
            <v>0</v>
          </cell>
          <cell r="AN599">
            <v>0</v>
          </cell>
          <cell r="AO599">
            <v>0</v>
          </cell>
          <cell r="AP599">
            <v>2</v>
          </cell>
          <cell r="AQ599">
            <v>0</v>
          </cell>
          <cell r="AR599">
            <v>1</v>
          </cell>
          <cell r="AS599">
            <v>0</v>
          </cell>
          <cell r="AT599">
            <v>1</v>
          </cell>
          <cell r="AU599">
            <v>0</v>
          </cell>
          <cell r="AV599">
            <v>5</v>
          </cell>
          <cell r="AW599">
            <v>2</v>
          </cell>
        </row>
        <row r="600">
          <cell r="B600">
            <v>10018388</v>
          </cell>
          <cell r="C600" t="str">
            <v>NEMESIS II SDS PLUS 8X165 10PCS SET</v>
          </cell>
          <cell r="D600">
            <v>0</v>
          </cell>
          <cell r="E600" t="str">
            <v>Active</v>
          </cell>
          <cell r="F600" t="str">
            <v>A</v>
          </cell>
          <cell r="G600">
            <v>3</v>
          </cell>
          <cell r="H600">
            <v>0</v>
          </cell>
          <cell r="I600">
            <v>0</v>
          </cell>
          <cell r="J600">
            <v>2</v>
          </cell>
          <cell r="K600">
            <v>0.33333333333333331</v>
          </cell>
          <cell r="L600">
            <v>4</v>
          </cell>
          <cell r="M600">
            <v>0.33333333333333331</v>
          </cell>
          <cell r="N600">
            <v>0</v>
          </cell>
          <cell r="O600">
            <v>2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0</v>
          </cell>
          <cell r="U600">
            <v>0</v>
          </cell>
          <cell r="V600">
            <v>0</v>
          </cell>
          <cell r="W600">
            <v>1</v>
          </cell>
          <cell r="X600">
            <v>0</v>
          </cell>
          <cell r="Y600">
            <v>0</v>
          </cell>
          <cell r="Z600">
            <v>0</v>
          </cell>
          <cell r="AA600">
            <v>0</v>
          </cell>
          <cell r="AB600">
            <v>0</v>
          </cell>
          <cell r="AC600">
            <v>0</v>
          </cell>
          <cell r="AD600">
            <v>0</v>
          </cell>
          <cell r="AE600">
            <v>0</v>
          </cell>
          <cell r="AF600">
            <v>0</v>
          </cell>
          <cell r="AG600">
            <v>0</v>
          </cell>
          <cell r="AH600">
            <v>1</v>
          </cell>
          <cell r="AI600">
            <v>1</v>
          </cell>
          <cell r="AJ600">
            <v>0</v>
          </cell>
          <cell r="AK600">
            <v>1</v>
          </cell>
          <cell r="AL600">
            <v>0</v>
          </cell>
          <cell r="AM600">
            <v>1</v>
          </cell>
          <cell r="AN600">
            <v>0</v>
          </cell>
          <cell r="AO600">
            <v>0</v>
          </cell>
          <cell r="AP600">
            <v>0</v>
          </cell>
          <cell r="AQ600">
            <v>1</v>
          </cell>
          <cell r="AR600">
            <v>0</v>
          </cell>
          <cell r="AS600">
            <v>0</v>
          </cell>
          <cell r="AT600">
            <v>1</v>
          </cell>
          <cell r="AU600">
            <v>0</v>
          </cell>
          <cell r="AV600">
            <v>4</v>
          </cell>
          <cell r="AW600">
            <v>1</v>
          </cell>
        </row>
        <row r="601">
          <cell r="B601">
            <v>10018389</v>
          </cell>
          <cell r="C601" t="str">
            <v>NEMESIS II SDS PLUS 10X165 10PCS SET</v>
          </cell>
          <cell r="D601">
            <v>0</v>
          </cell>
          <cell r="E601" t="str">
            <v>Active</v>
          </cell>
          <cell r="F601" t="str">
            <v>A</v>
          </cell>
          <cell r="G601">
            <v>2</v>
          </cell>
          <cell r="H601">
            <v>0</v>
          </cell>
          <cell r="I601">
            <v>0</v>
          </cell>
          <cell r="J601">
            <v>0</v>
          </cell>
          <cell r="K601">
            <v>0</v>
          </cell>
          <cell r="L601">
            <v>0</v>
          </cell>
          <cell r="M601">
            <v>0</v>
          </cell>
          <cell r="N601">
            <v>0</v>
          </cell>
          <cell r="O601">
            <v>0</v>
          </cell>
          <cell r="P601">
            <v>0</v>
          </cell>
          <cell r="Q601">
            <v>0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1</v>
          </cell>
          <cell r="X601">
            <v>0</v>
          </cell>
          <cell r="Y601">
            <v>0</v>
          </cell>
          <cell r="Z601">
            <v>0</v>
          </cell>
          <cell r="AA601">
            <v>0</v>
          </cell>
          <cell r="AB601">
            <v>1</v>
          </cell>
          <cell r="AC601">
            <v>0</v>
          </cell>
          <cell r="AD601">
            <v>0</v>
          </cell>
          <cell r="AE601">
            <v>0</v>
          </cell>
          <cell r="AF601">
            <v>0</v>
          </cell>
          <cell r="AG601">
            <v>0</v>
          </cell>
          <cell r="AH601">
            <v>0</v>
          </cell>
          <cell r="AI601">
            <v>0</v>
          </cell>
          <cell r="AJ601">
            <v>0</v>
          </cell>
          <cell r="AK601">
            <v>0</v>
          </cell>
          <cell r="AL601">
            <v>0</v>
          </cell>
          <cell r="AM601">
            <v>0</v>
          </cell>
          <cell r="AN601">
            <v>0</v>
          </cell>
          <cell r="AO601">
            <v>0</v>
          </cell>
          <cell r="AP601">
            <v>0</v>
          </cell>
          <cell r="AQ601">
            <v>0</v>
          </cell>
          <cell r="AR601">
            <v>0</v>
          </cell>
          <cell r="AS601">
            <v>0</v>
          </cell>
          <cell r="AT601">
            <v>0</v>
          </cell>
          <cell r="AU601">
            <v>0</v>
          </cell>
          <cell r="AV601">
            <v>0</v>
          </cell>
          <cell r="AW601">
            <v>0</v>
          </cell>
        </row>
        <row r="602">
          <cell r="B602">
            <v>10018390</v>
          </cell>
          <cell r="C602" t="str">
            <v>NEMESIS II SDS PLUS 10X215 10PCS SET</v>
          </cell>
          <cell r="D602">
            <v>0</v>
          </cell>
          <cell r="E602" t="str">
            <v>Active</v>
          </cell>
          <cell r="F602" t="str">
            <v>A</v>
          </cell>
          <cell r="G602">
            <v>9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1</v>
          </cell>
          <cell r="X602">
            <v>1</v>
          </cell>
          <cell r="Y602">
            <v>0</v>
          </cell>
          <cell r="Z602">
            <v>0</v>
          </cell>
          <cell r="AA602">
            <v>0</v>
          </cell>
          <cell r="AB602">
            <v>0</v>
          </cell>
          <cell r="AC602">
            <v>0</v>
          </cell>
          <cell r="AD602">
            <v>0</v>
          </cell>
          <cell r="AE602">
            <v>0</v>
          </cell>
          <cell r="AF602">
            <v>0</v>
          </cell>
          <cell r="AG602">
            <v>0</v>
          </cell>
          <cell r="AH602">
            <v>0</v>
          </cell>
          <cell r="AI602">
            <v>4</v>
          </cell>
          <cell r="AJ602">
            <v>0</v>
          </cell>
          <cell r="AK602">
            <v>0</v>
          </cell>
          <cell r="AL602">
            <v>0</v>
          </cell>
          <cell r="AM602">
            <v>0</v>
          </cell>
          <cell r="AN602">
            <v>0</v>
          </cell>
          <cell r="AO602">
            <v>0</v>
          </cell>
          <cell r="AP602">
            <v>0</v>
          </cell>
          <cell r="AQ602">
            <v>0</v>
          </cell>
          <cell r="AR602">
            <v>0</v>
          </cell>
          <cell r="AS602">
            <v>0</v>
          </cell>
          <cell r="AT602">
            <v>0</v>
          </cell>
          <cell r="AU602">
            <v>0</v>
          </cell>
          <cell r="AV602">
            <v>0</v>
          </cell>
          <cell r="AW602">
            <v>0</v>
          </cell>
        </row>
        <row r="603">
          <cell r="B603">
            <v>10018391</v>
          </cell>
          <cell r="C603" t="str">
            <v>NEMESIS II SDS PLUS 12X210 10PCS SET</v>
          </cell>
          <cell r="D603" t="str">
            <v>E-14831</v>
          </cell>
          <cell r="E603" t="str">
            <v>Slow Moving</v>
          </cell>
          <cell r="F603" t="str">
            <v>A</v>
          </cell>
          <cell r="G603">
            <v>9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1</v>
          </cell>
          <cell r="M603">
            <v>8.3333333333333329E-2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0</v>
          </cell>
          <cell r="U603">
            <v>0</v>
          </cell>
          <cell r="V603">
            <v>0</v>
          </cell>
          <cell r="W603">
            <v>1</v>
          </cell>
          <cell r="X603">
            <v>1</v>
          </cell>
          <cell r="Y603">
            <v>0</v>
          </cell>
          <cell r="Z603">
            <v>0</v>
          </cell>
          <cell r="AA603">
            <v>0</v>
          </cell>
          <cell r="AB603">
            <v>0</v>
          </cell>
          <cell r="AC603">
            <v>0</v>
          </cell>
          <cell r="AD603">
            <v>0</v>
          </cell>
          <cell r="AE603">
            <v>0</v>
          </cell>
          <cell r="AF603">
            <v>0</v>
          </cell>
          <cell r="AG603">
            <v>0</v>
          </cell>
          <cell r="AH603">
            <v>0</v>
          </cell>
          <cell r="AI603">
            <v>0</v>
          </cell>
          <cell r="AJ603">
            <v>0</v>
          </cell>
          <cell r="AK603">
            <v>0</v>
          </cell>
          <cell r="AL603">
            <v>0</v>
          </cell>
          <cell r="AM603">
            <v>1</v>
          </cell>
          <cell r="AN603">
            <v>0</v>
          </cell>
          <cell r="AO603">
            <v>0</v>
          </cell>
          <cell r="AP603">
            <v>0</v>
          </cell>
          <cell r="AQ603">
            <v>0</v>
          </cell>
          <cell r="AR603">
            <v>0</v>
          </cell>
          <cell r="AS603">
            <v>0</v>
          </cell>
          <cell r="AT603">
            <v>0</v>
          </cell>
          <cell r="AU603">
            <v>0</v>
          </cell>
          <cell r="AV603">
            <v>1</v>
          </cell>
          <cell r="AW603">
            <v>1</v>
          </cell>
        </row>
        <row r="604">
          <cell r="B604">
            <v>10017973</v>
          </cell>
          <cell r="C604" t="str">
            <v>BULL POINT 250MM SDS-PLUS PREMIUM</v>
          </cell>
          <cell r="D604">
            <v>0</v>
          </cell>
          <cell r="E604" t="str">
            <v>Active</v>
          </cell>
          <cell r="F604" t="str">
            <v>A</v>
          </cell>
          <cell r="G604">
            <v>2</v>
          </cell>
          <cell r="H604">
            <v>0</v>
          </cell>
          <cell r="I604">
            <v>10</v>
          </cell>
          <cell r="J604">
            <v>6</v>
          </cell>
          <cell r="K604">
            <v>1</v>
          </cell>
          <cell r="L604">
            <v>29</v>
          </cell>
          <cell r="M604">
            <v>2.4166666666666665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2</v>
          </cell>
          <cell r="T604">
            <v>2</v>
          </cell>
          <cell r="U604">
            <v>2</v>
          </cell>
          <cell r="V604">
            <v>3</v>
          </cell>
          <cell r="W604">
            <v>1</v>
          </cell>
          <cell r="X604">
            <v>0</v>
          </cell>
          <cell r="Y604">
            <v>12</v>
          </cell>
          <cell r="Z604">
            <v>5</v>
          </cell>
          <cell r="AA604">
            <v>2</v>
          </cell>
          <cell r="AB604">
            <v>1</v>
          </cell>
          <cell r="AC604">
            <v>0</v>
          </cell>
          <cell r="AD604">
            <v>1</v>
          </cell>
          <cell r="AE604">
            <v>0</v>
          </cell>
          <cell r="AF604">
            <v>0</v>
          </cell>
          <cell r="AG604">
            <v>0</v>
          </cell>
          <cell r="AH604">
            <v>0</v>
          </cell>
          <cell r="AI604">
            <v>1</v>
          </cell>
          <cell r="AJ604">
            <v>1</v>
          </cell>
          <cell r="AK604">
            <v>1</v>
          </cell>
          <cell r="AL604">
            <v>0</v>
          </cell>
          <cell r="AM604">
            <v>0</v>
          </cell>
          <cell r="AN604">
            <v>0</v>
          </cell>
          <cell r="AO604">
            <v>21</v>
          </cell>
          <cell r="AP604">
            <v>1</v>
          </cell>
          <cell r="AQ604">
            <v>0</v>
          </cell>
          <cell r="AR604">
            <v>3</v>
          </cell>
          <cell r="AS604">
            <v>2</v>
          </cell>
          <cell r="AT604">
            <v>0</v>
          </cell>
          <cell r="AU604">
            <v>0</v>
          </cell>
          <cell r="AV604">
            <v>29</v>
          </cell>
          <cell r="AW604">
            <v>21</v>
          </cell>
        </row>
        <row r="605">
          <cell r="B605">
            <v>10018240</v>
          </cell>
          <cell r="C605" t="str">
            <v>COLD CHISEL 20X250MM SDS-PLUS PREMIUM</v>
          </cell>
          <cell r="D605">
            <v>0</v>
          </cell>
          <cell r="E605" t="str">
            <v>Active</v>
          </cell>
          <cell r="F605" t="str">
            <v>A</v>
          </cell>
          <cell r="G605">
            <v>0</v>
          </cell>
          <cell r="H605">
            <v>0</v>
          </cell>
          <cell r="I605">
            <v>0</v>
          </cell>
          <cell r="J605">
            <v>8</v>
          </cell>
          <cell r="K605">
            <v>1.3333333333333333</v>
          </cell>
          <cell r="L605">
            <v>23</v>
          </cell>
          <cell r="M605">
            <v>1.9166666666666667</v>
          </cell>
          <cell r="N605">
            <v>1</v>
          </cell>
          <cell r="O605">
            <v>7</v>
          </cell>
          <cell r="P605">
            <v>5</v>
          </cell>
          <cell r="Q605">
            <v>7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0</v>
          </cell>
          <cell r="Y605">
            <v>0</v>
          </cell>
          <cell r="Z605">
            <v>3</v>
          </cell>
          <cell r="AA605">
            <v>2</v>
          </cell>
          <cell r="AB605">
            <v>3</v>
          </cell>
          <cell r="AC605">
            <v>2</v>
          </cell>
          <cell r="AD605">
            <v>0</v>
          </cell>
          <cell r="AE605">
            <v>0</v>
          </cell>
          <cell r="AF605">
            <v>0</v>
          </cell>
          <cell r="AG605">
            <v>0</v>
          </cell>
          <cell r="AH605">
            <v>0</v>
          </cell>
          <cell r="AI605">
            <v>0</v>
          </cell>
          <cell r="AJ605">
            <v>0</v>
          </cell>
          <cell r="AK605">
            <v>11</v>
          </cell>
          <cell r="AL605">
            <v>2</v>
          </cell>
          <cell r="AM605">
            <v>2</v>
          </cell>
          <cell r="AN605">
            <v>0</v>
          </cell>
          <cell r="AO605">
            <v>0</v>
          </cell>
          <cell r="AP605">
            <v>3</v>
          </cell>
          <cell r="AQ605">
            <v>0</v>
          </cell>
          <cell r="AR605">
            <v>1</v>
          </cell>
          <cell r="AS605">
            <v>2</v>
          </cell>
          <cell r="AT605">
            <v>2</v>
          </cell>
          <cell r="AU605">
            <v>0</v>
          </cell>
          <cell r="AV605">
            <v>23</v>
          </cell>
          <cell r="AW605">
            <v>11</v>
          </cell>
        </row>
        <row r="606">
          <cell r="B606">
            <v>10018241</v>
          </cell>
          <cell r="C606" t="str">
            <v>SCALING CHISEL 40X250MM SDS-PLUS PREMIUM</v>
          </cell>
          <cell r="D606" t="str">
            <v>E-20177</v>
          </cell>
          <cell r="E606" t="str">
            <v>Slow Moving</v>
          </cell>
          <cell r="F606" t="str">
            <v>A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3</v>
          </cell>
          <cell r="V606">
            <v>0</v>
          </cell>
          <cell r="W606">
            <v>0</v>
          </cell>
          <cell r="X606">
            <v>0</v>
          </cell>
          <cell r="Y606">
            <v>1</v>
          </cell>
          <cell r="Z606">
            <v>0</v>
          </cell>
          <cell r="AA606">
            <v>1</v>
          </cell>
          <cell r="AB606">
            <v>0</v>
          </cell>
          <cell r="AC606">
            <v>0</v>
          </cell>
          <cell r="AD606">
            <v>0</v>
          </cell>
          <cell r="AE606">
            <v>0</v>
          </cell>
          <cell r="AF606">
            <v>0</v>
          </cell>
          <cell r="AG606">
            <v>0</v>
          </cell>
          <cell r="AH606">
            <v>0</v>
          </cell>
          <cell r="AI606">
            <v>0</v>
          </cell>
          <cell r="AJ606">
            <v>0</v>
          </cell>
          <cell r="AK606">
            <v>0</v>
          </cell>
          <cell r="AL606">
            <v>0</v>
          </cell>
          <cell r="AM606">
            <v>0</v>
          </cell>
          <cell r="AN606">
            <v>0</v>
          </cell>
          <cell r="AO606">
            <v>0</v>
          </cell>
          <cell r="AP606">
            <v>0</v>
          </cell>
          <cell r="AQ606">
            <v>0</v>
          </cell>
          <cell r="AR606">
            <v>0</v>
          </cell>
          <cell r="AS606">
            <v>0</v>
          </cell>
          <cell r="AT606">
            <v>0</v>
          </cell>
          <cell r="AU606">
            <v>0</v>
          </cell>
          <cell r="AV606">
            <v>0</v>
          </cell>
          <cell r="AW606">
            <v>0</v>
          </cell>
        </row>
        <row r="607">
          <cell r="B607">
            <v>10017975</v>
          </cell>
          <cell r="C607" t="str">
            <v>BULL POINT 400MM SDS-MAX PREMIUM</v>
          </cell>
          <cell r="D607">
            <v>0</v>
          </cell>
          <cell r="E607" t="str">
            <v>Active</v>
          </cell>
          <cell r="F607" t="str">
            <v>A</v>
          </cell>
          <cell r="G607">
            <v>8</v>
          </cell>
          <cell r="H607">
            <v>0</v>
          </cell>
          <cell r="I607">
            <v>0</v>
          </cell>
          <cell r="J607">
            <v>1</v>
          </cell>
          <cell r="K607">
            <v>0.16666666666666666</v>
          </cell>
          <cell r="L607">
            <v>7</v>
          </cell>
          <cell r="M607">
            <v>0.58333333333333337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3</v>
          </cell>
          <cell r="W607">
            <v>0</v>
          </cell>
          <cell r="X607">
            <v>0</v>
          </cell>
          <cell r="Y607">
            <v>0</v>
          </cell>
          <cell r="Z607">
            <v>0</v>
          </cell>
          <cell r="AA607">
            <v>0</v>
          </cell>
          <cell r="AB607">
            <v>3</v>
          </cell>
          <cell r="AC607">
            <v>3</v>
          </cell>
          <cell r="AD607">
            <v>0</v>
          </cell>
          <cell r="AE607">
            <v>0</v>
          </cell>
          <cell r="AF607">
            <v>0</v>
          </cell>
          <cell r="AG607">
            <v>0</v>
          </cell>
          <cell r="AH607">
            <v>0</v>
          </cell>
          <cell r="AI607">
            <v>0</v>
          </cell>
          <cell r="AJ607">
            <v>0</v>
          </cell>
          <cell r="AK607">
            <v>1</v>
          </cell>
          <cell r="AL607">
            <v>4</v>
          </cell>
          <cell r="AM607">
            <v>0</v>
          </cell>
          <cell r="AN607">
            <v>0</v>
          </cell>
          <cell r="AO607">
            <v>1</v>
          </cell>
          <cell r="AP607">
            <v>0</v>
          </cell>
          <cell r="AQ607">
            <v>0</v>
          </cell>
          <cell r="AR607">
            <v>0</v>
          </cell>
          <cell r="AS607">
            <v>1</v>
          </cell>
          <cell r="AT607">
            <v>0</v>
          </cell>
          <cell r="AU607">
            <v>0</v>
          </cell>
          <cell r="AV607">
            <v>7</v>
          </cell>
          <cell r="AW607">
            <v>4</v>
          </cell>
        </row>
        <row r="608">
          <cell r="B608">
            <v>10018242</v>
          </cell>
          <cell r="C608" t="str">
            <v>COLD CHISEL 25X400MM SDS-MAX PREMIUM</v>
          </cell>
          <cell r="D608">
            <v>0</v>
          </cell>
          <cell r="E608" t="str">
            <v>Active</v>
          </cell>
          <cell r="F608" t="str">
            <v>A</v>
          </cell>
          <cell r="G608">
            <v>5</v>
          </cell>
          <cell r="H608">
            <v>0</v>
          </cell>
          <cell r="I608">
            <v>0</v>
          </cell>
          <cell r="J608">
            <v>6</v>
          </cell>
          <cell r="K608">
            <v>1</v>
          </cell>
          <cell r="L608">
            <v>15</v>
          </cell>
          <cell r="M608">
            <v>1.25</v>
          </cell>
          <cell r="N608">
            <v>9</v>
          </cell>
          <cell r="O608">
            <v>0</v>
          </cell>
          <cell r="P608">
            <v>1</v>
          </cell>
          <cell r="Q608">
            <v>1</v>
          </cell>
          <cell r="R608">
            <v>0</v>
          </cell>
          <cell r="S608">
            <v>0</v>
          </cell>
          <cell r="T608">
            <v>0</v>
          </cell>
          <cell r="U608">
            <v>1</v>
          </cell>
          <cell r="V608">
            <v>0</v>
          </cell>
          <cell r="W608">
            <v>0</v>
          </cell>
          <cell r="X608">
            <v>0</v>
          </cell>
          <cell r="Y608">
            <v>0</v>
          </cell>
          <cell r="Z608">
            <v>0</v>
          </cell>
          <cell r="AA608">
            <v>0</v>
          </cell>
          <cell r="AB608">
            <v>4</v>
          </cell>
          <cell r="AC608">
            <v>2</v>
          </cell>
          <cell r="AD608">
            <v>0</v>
          </cell>
          <cell r="AE608">
            <v>0</v>
          </cell>
          <cell r="AF608">
            <v>0</v>
          </cell>
          <cell r="AG608">
            <v>0</v>
          </cell>
          <cell r="AH608">
            <v>0</v>
          </cell>
          <cell r="AI608">
            <v>0</v>
          </cell>
          <cell r="AJ608">
            <v>0</v>
          </cell>
          <cell r="AK608">
            <v>0</v>
          </cell>
          <cell r="AL608">
            <v>5</v>
          </cell>
          <cell r="AM608">
            <v>3</v>
          </cell>
          <cell r="AN608">
            <v>1</v>
          </cell>
          <cell r="AO608">
            <v>0</v>
          </cell>
          <cell r="AP608">
            <v>0</v>
          </cell>
          <cell r="AQ608">
            <v>3</v>
          </cell>
          <cell r="AR608">
            <v>0</v>
          </cell>
          <cell r="AS608">
            <v>1</v>
          </cell>
          <cell r="AT608">
            <v>2</v>
          </cell>
          <cell r="AU608">
            <v>0</v>
          </cell>
          <cell r="AV608">
            <v>15</v>
          </cell>
          <cell r="AW608">
            <v>5</v>
          </cell>
        </row>
        <row r="609">
          <cell r="B609">
            <v>10018243</v>
          </cell>
          <cell r="C609" t="str">
            <v>SCALING CHISEL 50X380MM SDS-MAX PREMIUM</v>
          </cell>
          <cell r="D609" t="str">
            <v>E-20208</v>
          </cell>
          <cell r="E609" t="str">
            <v>Slow Moving</v>
          </cell>
          <cell r="F609" t="str">
            <v>A</v>
          </cell>
          <cell r="G609">
            <v>0</v>
          </cell>
          <cell r="H609">
            <v>0</v>
          </cell>
          <cell r="I609">
            <v>0</v>
          </cell>
          <cell r="J609">
            <v>0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4</v>
          </cell>
          <cell r="S609">
            <v>0</v>
          </cell>
          <cell r="T609">
            <v>2</v>
          </cell>
          <cell r="U609">
            <v>1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  <cell r="Z609">
            <v>0</v>
          </cell>
          <cell r="AA609">
            <v>0</v>
          </cell>
          <cell r="AB609">
            <v>0</v>
          </cell>
          <cell r="AC609">
            <v>0</v>
          </cell>
          <cell r="AD609">
            <v>0</v>
          </cell>
          <cell r="AE609">
            <v>0</v>
          </cell>
          <cell r="AF609">
            <v>0</v>
          </cell>
          <cell r="AG609">
            <v>0</v>
          </cell>
          <cell r="AH609">
            <v>0</v>
          </cell>
          <cell r="AI609">
            <v>0</v>
          </cell>
          <cell r="AJ609">
            <v>0</v>
          </cell>
          <cell r="AK609">
            <v>0</v>
          </cell>
          <cell r="AL609">
            <v>0</v>
          </cell>
          <cell r="AM609">
            <v>0</v>
          </cell>
          <cell r="AN609">
            <v>0</v>
          </cell>
          <cell r="AO609">
            <v>0</v>
          </cell>
          <cell r="AP609">
            <v>0</v>
          </cell>
          <cell r="AQ609">
            <v>0</v>
          </cell>
          <cell r="AR609">
            <v>0</v>
          </cell>
          <cell r="AS609">
            <v>0</v>
          </cell>
          <cell r="AT609">
            <v>0</v>
          </cell>
          <cell r="AU609">
            <v>0</v>
          </cell>
          <cell r="AV609">
            <v>0</v>
          </cell>
          <cell r="AW609">
            <v>0</v>
          </cell>
        </row>
        <row r="610">
          <cell r="B610">
            <v>10018735</v>
          </cell>
          <cell r="C610" t="str">
            <v>TMA046 STARLOCK SEGMENT SAW 100 BIM</v>
          </cell>
          <cell r="D610">
            <v>0</v>
          </cell>
          <cell r="E610" t="str">
            <v>Active</v>
          </cell>
          <cell r="F610" t="str">
            <v>A</v>
          </cell>
          <cell r="G610">
            <v>0</v>
          </cell>
          <cell r="H610">
            <v>0</v>
          </cell>
          <cell r="I610">
            <v>6</v>
          </cell>
          <cell r="J610">
            <v>2</v>
          </cell>
          <cell r="K610">
            <v>0.33333333333333331</v>
          </cell>
          <cell r="L610">
            <v>8</v>
          </cell>
          <cell r="M610">
            <v>0.66666666666666663</v>
          </cell>
          <cell r="N610">
            <v>1</v>
          </cell>
          <cell r="O610">
            <v>0</v>
          </cell>
          <cell r="P610">
            <v>0</v>
          </cell>
          <cell r="Q610">
            <v>0</v>
          </cell>
          <cell r="R610">
            <v>4</v>
          </cell>
          <cell r="S610">
            <v>0</v>
          </cell>
          <cell r="T610">
            <v>1</v>
          </cell>
          <cell r="U610">
            <v>0</v>
          </cell>
          <cell r="V610">
            <v>1</v>
          </cell>
          <cell r="W610">
            <v>0</v>
          </cell>
          <cell r="X610">
            <v>0</v>
          </cell>
          <cell r="Y610">
            <v>0</v>
          </cell>
          <cell r="Z610">
            <v>0</v>
          </cell>
          <cell r="AA610">
            <v>0</v>
          </cell>
          <cell r="AB610">
            <v>1</v>
          </cell>
          <cell r="AC610">
            <v>4</v>
          </cell>
          <cell r="AD610">
            <v>0</v>
          </cell>
          <cell r="AE610">
            <v>0</v>
          </cell>
          <cell r="AF610">
            <v>0</v>
          </cell>
          <cell r="AG610">
            <v>0</v>
          </cell>
          <cell r="AH610">
            <v>1</v>
          </cell>
          <cell r="AI610">
            <v>1</v>
          </cell>
          <cell r="AJ610">
            <v>2</v>
          </cell>
          <cell r="AK610">
            <v>1</v>
          </cell>
          <cell r="AL610">
            <v>0</v>
          </cell>
          <cell r="AM610">
            <v>1</v>
          </cell>
          <cell r="AN610">
            <v>2</v>
          </cell>
          <cell r="AO610">
            <v>0</v>
          </cell>
          <cell r="AP610">
            <v>0</v>
          </cell>
          <cell r="AQ610">
            <v>1</v>
          </cell>
          <cell r="AR610">
            <v>0</v>
          </cell>
          <cell r="AS610">
            <v>0</v>
          </cell>
          <cell r="AT610">
            <v>1</v>
          </cell>
          <cell r="AU610">
            <v>0</v>
          </cell>
          <cell r="AV610">
            <v>8</v>
          </cell>
          <cell r="AW610">
            <v>2</v>
          </cell>
        </row>
        <row r="611">
          <cell r="B611">
            <v>10018908</v>
          </cell>
          <cell r="C611" t="str">
            <v>TMA051 STARLOCK CUT SAW 32 HCS</v>
          </cell>
          <cell r="D611">
            <v>0</v>
          </cell>
          <cell r="E611" t="str">
            <v>Active</v>
          </cell>
          <cell r="F611" t="str">
            <v>A</v>
          </cell>
          <cell r="G611">
            <v>1</v>
          </cell>
          <cell r="H611">
            <v>0</v>
          </cell>
          <cell r="I611">
            <v>30</v>
          </cell>
          <cell r="J611">
            <v>31</v>
          </cell>
          <cell r="K611">
            <v>5.166666666666667</v>
          </cell>
          <cell r="L611">
            <v>58</v>
          </cell>
          <cell r="M611">
            <v>4.833333333333333</v>
          </cell>
          <cell r="N611">
            <v>5</v>
          </cell>
          <cell r="O611">
            <v>0</v>
          </cell>
          <cell r="P611">
            <v>3</v>
          </cell>
          <cell r="Q611">
            <v>8</v>
          </cell>
          <cell r="R611">
            <v>1</v>
          </cell>
          <cell r="S611">
            <v>2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5</v>
          </cell>
          <cell r="Y611">
            <v>0</v>
          </cell>
          <cell r="Z611">
            <v>4</v>
          </cell>
          <cell r="AA611">
            <v>5</v>
          </cell>
          <cell r="AB611">
            <v>1</v>
          </cell>
          <cell r="AC611">
            <v>4</v>
          </cell>
          <cell r="AD611">
            <v>0</v>
          </cell>
          <cell r="AE611">
            <v>7</v>
          </cell>
          <cell r="AF611">
            <v>2</v>
          </cell>
          <cell r="AG611">
            <v>2</v>
          </cell>
          <cell r="AH611">
            <v>2</v>
          </cell>
          <cell r="AI611">
            <v>4</v>
          </cell>
          <cell r="AJ611">
            <v>5</v>
          </cell>
          <cell r="AK611">
            <v>4</v>
          </cell>
          <cell r="AL611">
            <v>3</v>
          </cell>
          <cell r="AM611">
            <v>6</v>
          </cell>
          <cell r="AN611">
            <v>8</v>
          </cell>
          <cell r="AO611">
            <v>1</v>
          </cell>
          <cell r="AP611">
            <v>3</v>
          </cell>
          <cell r="AQ611">
            <v>2</v>
          </cell>
          <cell r="AR611">
            <v>5</v>
          </cell>
          <cell r="AS611">
            <v>15</v>
          </cell>
          <cell r="AT611">
            <v>6</v>
          </cell>
          <cell r="AU611">
            <v>0</v>
          </cell>
          <cell r="AV611">
            <v>58</v>
          </cell>
          <cell r="AW611">
            <v>15</v>
          </cell>
        </row>
        <row r="612">
          <cell r="B612">
            <v>10018910</v>
          </cell>
          <cell r="C612" t="str">
            <v>TMA053 STARLOCK CUT SAW 32 BIM</v>
          </cell>
          <cell r="D612">
            <v>0</v>
          </cell>
          <cell r="E612" t="str">
            <v>Active</v>
          </cell>
          <cell r="F612" t="str">
            <v>A</v>
          </cell>
          <cell r="G612">
            <v>12</v>
          </cell>
          <cell r="H612">
            <v>0</v>
          </cell>
          <cell r="I612">
            <v>10</v>
          </cell>
          <cell r="J612">
            <v>16</v>
          </cell>
          <cell r="K612">
            <v>2.6666666666666665</v>
          </cell>
          <cell r="L612">
            <v>22</v>
          </cell>
          <cell r="M612">
            <v>1.8333333333333333</v>
          </cell>
          <cell r="N612">
            <v>3</v>
          </cell>
          <cell r="O612">
            <v>0</v>
          </cell>
          <cell r="P612">
            <v>2</v>
          </cell>
          <cell r="Q612">
            <v>7</v>
          </cell>
          <cell r="R612">
            <v>1</v>
          </cell>
          <cell r="S612">
            <v>1</v>
          </cell>
          <cell r="T612">
            <v>3</v>
          </cell>
          <cell r="U612">
            <v>0</v>
          </cell>
          <cell r="V612">
            <v>0</v>
          </cell>
          <cell r="W612">
            <v>1</v>
          </cell>
          <cell r="X612">
            <v>2</v>
          </cell>
          <cell r="Y612">
            <v>2</v>
          </cell>
          <cell r="Z612">
            <v>1</v>
          </cell>
          <cell r="AA612">
            <v>3</v>
          </cell>
          <cell r="AB612">
            <v>0</v>
          </cell>
          <cell r="AC612">
            <v>0</v>
          </cell>
          <cell r="AD612">
            <v>0</v>
          </cell>
          <cell r="AE612">
            <v>7</v>
          </cell>
          <cell r="AF612">
            <v>0</v>
          </cell>
          <cell r="AG612">
            <v>1</v>
          </cell>
          <cell r="AH612">
            <v>0</v>
          </cell>
          <cell r="AI612">
            <v>6</v>
          </cell>
          <cell r="AJ612">
            <v>2</v>
          </cell>
          <cell r="AK612">
            <v>0</v>
          </cell>
          <cell r="AL612">
            <v>0</v>
          </cell>
          <cell r="AM612">
            <v>1</v>
          </cell>
          <cell r="AN612">
            <v>2</v>
          </cell>
          <cell r="AO612">
            <v>1</v>
          </cell>
          <cell r="AP612">
            <v>2</v>
          </cell>
          <cell r="AQ612">
            <v>10</v>
          </cell>
          <cell r="AR612">
            <v>1</v>
          </cell>
          <cell r="AS612">
            <v>3</v>
          </cell>
          <cell r="AT612">
            <v>0</v>
          </cell>
          <cell r="AU612">
            <v>0</v>
          </cell>
          <cell r="AV612">
            <v>22</v>
          </cell>
          <cell r="AW612">
            <v>10</v>
          </cell>
        </row>
        <row r="613">
          <cell r="B613">
            <v>10018275</v>
          </cell>
          <cell r="C613" t="str">
            <v>TMA059 STARLOCK CUT SAW 32 BIM</v>
          </cell>
          <cell r="D613">
            <v>0</v>
          </cell>
          <cell r="E613" t="str">
            <v>Active</v>
          </cell>
          <cell r="F613" t="str">
            <v>A</v>
          </cell>
          <cell r="G613">
            <v>0</v>
          </cell>
          <cell r="H613">
            <v>0</v>
          </cell>
          <cell r="I613">
            <v>0</v>
          </cell>
          <cell r="J613">
            <v>0</v>
          </cell>
          <cell r="K613">
            <v>0</v>
          </cell>
          <cell r="L613">
            <v>0</v>
          </cell>
          <cell r="M613">
            <v>0</v>
          </cell>
          <cell r="N613">
            <v>2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0</v>
          </cell>
          <cell r="Z613">
            <v>0</v>
          </cell>
          <cell r="AA613">
            <v>0</v>
          </cell>
          <cell r="AB613">
            <v>0</v>
          </cell>
          <cell r="AC613">
            <v>0</v>
          </cell>
          <cell r="AD613">
            <v>0</v>
          </cell>
          <cell r="AE613">
            <v>0</v>
          </cell>
          <cell r="AF613">
            <v>0</v>
          </cell>
          <cell r="AG613">
            <v>0</v>
          </cell>
          <cell r="AH613">
            <v>0</v>
          </cell>
          <cell r="AI613">
            <v>0</v>
          </cell>
          <cell r="AJ613">
            <v>0</v>
          </cell>
          <cell r="AK613">
            <v>0</v>
          </cell>
          <cell r="AL613">
            <v>0</v>
          </cell>
          <cell r="AM613">
            <v>0</v>
          </cell>
          <cell r="AN613">
            <v>0</v>
          </cell>
          <cell r="AO613">
            <v>0</v>
          </cell>
          <cell r="AP613">
            <v>0</v>
          </cell>
          <cell r="AQ613">
            <v>0</v>
          </cell>
          <cell r="AR613">
            <v>0</v>
          </cell>
          <cell r="AS613">
            <v>0</v>
          </cell>
          <cell r="AT613">
            <v>0</v>
          </cell>
          <cell r="AU613">
            <v>0</v>
          </cell>
          <cell r="AV613">
            <v>0</v>
          </cell>
          <cell r="AW613">
            <v>0</v>
          </cell>
        </row>
        <row r="614">
          <cell r="B614">
            <v>10044086</v>
          </cell>
          <cell r="C614" t="str">
            <v>MAKITA STARLOCK CUTSAW TMA061 B-64951</v>
          </cell>
          <cell r="F614" t="str">
            <v>A</v>
          </cell>
          <cell r="G614">
            <v>5</v>
          </cell>
          <cell r="H614">
            <v>0</v>
          </cell>
          <cell r="I614">
            <v>0</v>
          </cell>
          <cell r="J614">
            <v>0</v>
          </cell>
          <cell r="K614">
            <v>0</v>
          </cell>
          <cell r="L614">
            <v>0</v>
          </cell>
          <cell r="M614">
            <v>0</v>
          </cell>
          <cell r="AC614">
            <v>0</v>
          </cell>
          <cell r="AD614">
            <v>0</v>
          </cell>
          <cell r="AE614">
            <v>0</v>
          </cell>
          <cell r="AF614">
            <v>0</v>
          </cell>
          <cell r="AG614">
            <v>0</v>
          </cell>
          <cell r="AH614">
            <v>0</v>
          </cell>
          <cell r="AI614">
            <v>0</v>
          </cell>
          <cell r="AJ614">
            <v>0</v>
          </cell>
          <cell r="AK614">
            <v>0</v>
          </cell>
          <cell r="AL614">
            <v>0</v>
          </cell>
          <cell r="AM614">
            <v>0</v>
          </cell>
          <cell r="AN614">
            <v>0</v>
          </cell>
          <cell r="AO614">
            <v>0</v>
          </cell>
          <cell r="AP614">
            <v>0</v>
          </cell>
          <cell r="AQ614">
            <v>0</v>
          </cell>
          <cell r="AR614">
            <v>0</v>
          </cell>
          <cell r="AS614">
            <v>0</v>
          </cell>
          <cell r="AT614">
            <v>0</v>
          </cell>
          <cell r="AU614">
            <v>0</v>
          </cell>
          <cell r="AV614">
            <v>0</v>
          </cell>
          <cell r="AW614">
            <v>0</v>
          </cell>
        </row>
        <row r="615">
          <cell r="B615">
            <v>10018818</v>
          </cell>
          <cell r="C615" t="str">
            <v>TMA064 STARLOCK SEGMENT SAW 85 BIM-TIN</v>
          </cell>
          <cell r="D615">
            <v>0</v>
          </cell>
          <cell r="E615" t="str">
            <v>Active</v>
          </cell>
          <cell r="F615" t="str">
            <v>A</v>
          </cell>
          <cell r="G615">
            <v>2</v>
          </cell>
          <cell r="H615">
            <v>0</v>
          </cell>
          <cell r="I615">
            <v>0</v>
          </cell>
          <cell r="J615">
            <v>0</v>
          </cell>
          <cell r="K615">
            <v>0</v>
          </cell>
          <cell r="L615">
            <v>1</v>
          </cell>
          <cell r="M615">
            <v>8.3333333333333329E-2</v>
          </cell>
          <cell r="N615">
            <v>0</v>
          </cell>
          <cell r="O615">
            <v>1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0</v>
          </cell>
          <cell r="Y615">
            <v>0</v>
          </cell>
          <cell r="Z615">
            <v>0</v>
          </cell>
          <cell r="AA615">
            <v>0</v>
          </cell>
          <cell r="AB615">
            <v>0</v>
          </cell>
          <cell r="AC615">
            <v>0</v>
          </cell>
          <cell r="AD615">
            <v>0</v>
          </cell>
          <cell r="AE615">
            <v>0</v>
          </cell>
          <cell r="AF615">
            <v>0</v>
          </cell>
          <cell r="AG615">
            <v>0</v>
          </cell>
          <cell r="AH615">
            <v>0</v>
          </cell>
          <cell r="AI615">
            <v>0</v>
          </cell>
          <cell r="AJ615">
            <v>1</v>
          </cell>
          <cell r="AK615">
            <v>0</v>
          </cell>
          <cell r="AL615">
            <v>0</v>
          </cell>
          <cell r="AM615">
            <v>0</v>
          </cell>
          <cell r="AN615">
            <v>0</v>
          </cell>
          <cell r="AO615">
            <v>0</v>
          </cell>
          <cell r="AP615">
            <v>0</v>
          </cell>
          <cell r="AQ615">
            <v>0</v>
          </cell>
          <cell r="AR615">
            <v>0</v>
          </cell>
          <cell r="AS615">
            <v>0</v>
          </cell>
          <cell r="AT615">
            <v>0</v>
          </cell>
          <cell r="AU615">
            <v>0</v>
          </cell>
          <cell r="AV615">
            <v>1</v>
          </cell>
          <cell r="AW615">
            <v>1</v>
          </cell>
        </row>
        <row r="616">
          <cell r="B616">
            <v>10018948</v>
          </cell>
          <cell r="C616" t="str">
            <v>TMA065 STARLOCK SCRAPER 52X26 RIGID HCS</v>
          </cell>
          <cell r="D616">
            <v>0</v>
          </cell>
          <cell r="E616" t="str">
            <v>Active</v>
          </cell>
          <cell r="F616" t="str">
            <v>A</v>
          </cell>
          <cell r="G616">
            <v>5</v>
          </cell>
          <cell r="H616">
            <v>0</v>
          </cell>
          <cell r="I616">
            <v>0</v>
          </cell>
          <cell r="J616">
            <v>3</v>
          </cell>
          <cell r="K616">
            <v>0.5</v>
          </cell>
          <cell r="L616">
            <v>8</v>
          </cell>
          <cell r="M616">
            <v>0.66666666666666663</v>
          </cell>
          <cell r="N616">
            <v>1</v>
          </cell>
          <cell r="O616">
            <v>0</v>
          </cell>
          <cell r="P616">
            <v>1</v>
          </cell>
          <cell r="Q616">
            <v>1</v>
          </cell>
          <cell r="R616">
            <v>0</v>
          </cell>
          <cell r="S616">
            <v>0</v>
          </cell>
          <cell r="T616">
            <v>2</v>
          </cell>
          <cell r="U616">
            <v>0</v>
          </cell>
          <cell r="V616">
            <v>1</v>
          </cell>
          <cell r="W616">
            <v>0</v>
          </cell>
          <cell r="X616">
            <v>1</v>
          </cell>
          <cell r="Y616">
            <v>3</v>
          </cell>
          <cell r="Z616">
            <v>0</v>
          </cell>
          <cell r="AA616">
            <v>0</v>
          </cell>
          <cell r="AB616">
            <v>1</v>
          </cell>
          <cell r="AC616">
            <v>2</v>
          </cell>
          <cell r="AD616">
            <v>0</v>
          </cell>
          <cell r="AE616">
            <v>0</v>
          </cell>
          <cell r="AF616">
            <v>0</v>
          </cell>
          <cell r="AG616">
            <v>0</v>
          </cell>
          <cell r="AH616">
            <v>0</v>
          </cell>
          <cell r="AI616">
            <v>0</v>
          </cell>
          <cell r="AJ616">
            <v>0</v>
          </cell>
          <cell r="AK616">
            <v>0</v>
          </cell>
          <cell r="AL616">
            <v>0</v>
          </cell>
          <cell r="AM616">
            <v>1</v>
          </cell>
          <cell r="AN616">
            <v>3</v>
          </cell>
          <cell r="AO616">
            <v>1</v>
          </cell>
          <cell r="AP616">
            <v>0</v>
          </cell>
          <cell r="AQ616">
            <v>1</v>
          </cell>
          <cell r="AR616">
            <v>0</v>
          </cell>
          <cell r="AS616">
            <v>0</v>
          </cell>
          <cell r="AT616">
            <v>0</v>
          </cell>
          <cell r="AU616">
            <v>2</v>
          </cell>
          <cell r="AV616">
            <v>8</v>
          </cell>
          <cell r="AW616">
            <v>3</v>
          </cell>
        </row>
        <row r="617">
          <cell r="B617">
            <v>10018283</v>
          </cell>
          <cell r="C617" t="str">
            <v>TMA078 STARLOCK SANDING PAD 93</v>
          </cell>
          <cell r="D617">
            <v>0</v>
          </cell>
          <cell r="E617" t="str">
            <v>Active</v>
          </cell>
          <cell r="F617" t="str">
            <v>A</v>
          </cell>
          <cell r="G617">
            <v>4</v>
          </cell>
          <cell r="H617">
            <v>0</v>
          </cell>
          <cell r="I617">
            <v>0</v>
          </cell>
          <cell r="J617">
            <v>1</v>
          </cell>
          <cell r="K617">
            <v>0.16666666666666666</v>
          </cell>
          <cell r="L617">
            <v>4</v>
          </cell>
          <cell r="M617">
            <v>0.33333333333333331</v>
          </cell>
          <cell r="N617">
            <v>3</v>
          </cell>
          <cell r="O617">
            <v>0</v>
          </cell>
          <cell r="P617">
            <v>2</v>
          </cell>
          <cell r="Q617">
            <v>0</v>
          </cell>
          <cell r="R617">
            <v>1</v>
          </cell>
          <cell r="S617">
            <v>1</v>
          </cell>
          <cell r="T617">
            <v>2</v>
          </cell>
          <cell r="U617">
            <v>0</v>
          </cell>
          <cell r="V617">
            <v>0</v>
          </cell>
          <cell r="W617">
            <v>0</v>
          </cell>
          <cell r="X617">
            <v>0</v>
          </cell>
          <cell r="Y617">
            <v>0</v>
          </cell>
          <cell r="Z617">
            <v>0</v>
          </cell>
          <cell r="AA617">
            <v>0</v>
          </cell>
          <cell r="AB617">
            <v>0</v>
          </cell>
          <cell r="AC617">
            <v>2</v>
          </cell>
          <cell r="AD617">
            <v>0</v>
          </cell>
          <cell r="AE617">
            <v>0</v>
          </cell>
          <cell r="AF617">
            <v>1</v>
          </cell>
          <cell r="AG617">
            <v>0</v>
          </cell>
          <cell r="AH617">
            <v>0</v>
          </cell>
          <cell r="AI617">
            <v>1</v>
          </cell>
          <cell r="AJ617">
            <v>1</v>
          </cell>
          <cell r="AK617">
            <v>1</v>
          </cell>
          <cell r="AL617">
            <v>0</v>
          </cell>
          <cell r="AM617">
            <v>1</v>
          </cell>
          <cell r="AN617">
            <v>0</v>
          </cell>
          <cell r="AO617">
            <v>0</v>
          </cell>
          <cell r="AP617">
            <v>0</v>
          </cell>
          <cell r="AQ617">
            <v>0</v>
          </cell>
          <cell r="AR617">
            <v>0</v>
          </cell>
          <cell r="AS617">
            <v>0</v>
          </cell>
          <cell r="AT617">
            <v>1</v>
          </cell>
          <cell r="AU617">
            <v>0</v>
          </cell>
          <cell r="AV617">
            <v>4</v>
          </cell>
          <cell r="AW617">
            <v>1</v>
          </cell>
        </row>
        <row r="618">
          <cell r="B618">
            <v>10018512</v>
          </cell>
          <cell r="C618" t="str">
            <v>ADJUSTABLE WRENCH 250MM</v>
          </cell>
          <cell r="D618" t="str">
            <v>NIL</v>
          </cell>
          <cell r="E618" t="str">
            <v>Slow Moving</v>
          </cell>
          <cell r="F618" t="str">
            <v>A</v>
          </cell>
          <cell r="G618">
            <v>0</v>
          </cell>
          <cell r="H618">
            <v>0</v>
          </cell>
          <cell r="I618">
            <v>0</v>
          </cell>
          <cell r="J618">
            <v>0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0</v>
          </cell>
          <cell r="Y618">
            <v>0</v>
          </cell>
          <cell r="Z618">
            <v>0</v>
          </cell>
          <cell r="AA618">
            <v>0</v>
          </cell>
          <cell r="AB618">
            <v>0</v>
          </cell>
          <cell r="AC618">
            <v>0</v>
          </cell>
          <cell r="AD618">
            <v>0</v>
          </cell>
          <cell r="AE618">
            <v>0</v>
          </cell>
          <cell r="AF618">
            <v>0</v>
          </cell>
          <cell r="AG618">
            <v>0</v>
          </cell>
          <cell r="AH618">
            <v>0</v>
          </cell>
          <cell r="AI618">
            <v>0</v>
          </cell>
          <cell r="AJ618">
            <v>0</v>
          </cell>
          <cell r="AK618">
            <v>0</v>
          </cell>
          <cell r="AL618">
            <v>0</v>
          </cell>
          <cell r="AM618">
            <v>0</v>
          </cell>
          <cell r="AN618">
            <v>0</v>
          </cell>
          <cell r="AO618">
            <v>0</v>
          </cell>
          <cell r="AP618">
            <v>0</v>
          </cell>
          <cell r="AQ618">
            <v>0</v>
          </cell>
          <cell r="AR618">
            <v>0</v>
          </cell>
          <cell r="AS618">
            <v>0</v>
          </cell>
          <cell r="AT618">
            <v>0</v>
          </cell>
          <cell r="AU618">
            <v>0</v>
          </cell>
          <cell r="AV618">
            <v>0</v>
          </cell>
          <cell r="AW618">
            <v>0</v>
          </cell>
        </row>
        <row r="619">
          <cell r="B619">
            <v>10038198</v>
          </cell>
          <cell r="C619" t="str">
            <v>MAKITA FOLDING UTILITY KNIFE B-65501</v>
          </cell>
          <cell r="D619">
            <v>0</v>
          </cell>
          <cell r="E619" t="str">
            <v>Slow Moving</v>
          </cell>
          <cell r="F619" t="str">
            <v>A</v>
          </cell>
          <cell r="G619">
            <v>0</v>
          </cell>
          <cell r="H619">
            <v>0</v>
          </cell>
          <cell r="I619">
            <v>0</v>
          </cell>
          <cell r="J619">
            <v>0</v>
          </cell>
          <cell r="K619">
            <v>0</v>
          </cell>
          <cell r="L619">
            <v>0</v>
          </cell>
          <cell r="M619">
            <v>0</v>
          </cell>
          <cell r="X619">
            <v>0</v>
          </cell>
          <cell r="Y619">
            <v>0</v>
          </cell>
          <cell r="Z619">
            <v>0</v>
          </cell>
          <cell r="AA619">
            <v>0</v>
          </cell>
          <cell r="AB619">
            <v>0</v>
          </cell>
          <cell r="AC619">
            <v>0</v>
          </cell>
          <cell r="AD619">
            <v>0</v>
          </cell>
          <cell r="AE619">
            <v>0</v>
          </cell>
          <cell r="AF619">
            <v>2</v>
          </cell>
          <cell r="AG619">
            <v>1</v>
          </cell>
          <cell r="AH619">
            <v>3</v>
          </cell>
          <cell r="AI619">
            <v>2</v>
          </cell>
          <cell r="AJ619">
            <v>0</v>
          </cell>
          <cell r="AK619">
            <v>0</v>
          </cell>
          <cell r="AL619">
            <v>0</v>
          </cell>
          <cell r="AM619">
            <v>0</v>
          </cell>
          <cell r="AN619">
            <v>0</v>
          </cell>
          <cell r="AO619">
            <v>0</v>
          </cell>
          <cell r="AP619">
            <v>0</v>
          </cell>
          <cell r="AQ619">
            <v>0</v>
          </cell>
          <cell r="AR619">
            <v>0</v>
          </cell>
          <cell r="AS619">
            <v>0</v>
          </cell>
          <cell r="AT619">
            <v>0</v>
          </cell>
          <cell r="AU619">
            <v>0</v>
          </cell>
          <cell r="AV619">
            <v>0</v>
          </cell>
          <cell r="AW619">
            <v>0</v>
          </cell>
        </row>
        <row r="620">
          <cell r="B620">
            <v>10018475</v>
          </cell>
          <cell r="C620" t="str">
            <v>DOUBLE RATCHET WRENCH 8PC/SET</v>
          </cell>
          <cell r="D620" t="str">
            <v>NIL</v>
          </cell>
          <cell r="E620" t="str">
            <v>Slow Moving</v>
          </cell>
          <cell r="F620" t="str">
            <v>A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1</v>
          </cell>
          <cell r="P620">
            <v>1</v>
          </cell>
          <cell r="Q620">
            <v>0</v>
          </cell>
          <cell r="R620">
            <v>1</v>
          </cell>
          <cell r="S620">
            <v>0</v>
          </cell>
          <cell r="T620">
            <v>0</v>
          </cell>
          <cell r="U620">
            <v>1</v>
          </cell>
          <cell r="V620">
            <v>0</v>
          </cell>
          <cell r="W620">
            <v>0</v>
          </cell>
          <cell r="X620">
            <v>0</v>
          </cell>
          <cell r="Y620">
            <v>0</v>
          </cell>
          <cell r="Z620">
            <v>0</v>
          </cell>
          <cell r="AA620">
            <v>0</v>
          </cell>
          <cell r="AB620">
            <v>0</v>
          </cell>
          <cell r="AC620">
            <v>0</v>
          </cell>
          <cell r="AD620">
            <v>0</v>
          </cell>
          <cell r="AE620">
            <v>0</v>
          </cell>
          <cell r="AF620">
            <v>0</v>
          </cell>
          <cell r="AG620">
            <v>0</v>
          </cell>
          <cell r="AH620">
            <v>0</v>
          </cell>
          <cell r="AI620">
            <v>0</v>
          </cell>
          <cell r="AJ620">
            <v>0</v>
          </cell>
          <cell r="AK620">
            <v>0</v>
          </cell>
          <cell r="AL620">
            <v>0</v>
          </cell>
          <cell r="AM620">
            <v>0</v>
          </cell>
          <cell r="AN620">
            <v>0</v>
          </cell>
          <cell r="AO620">
            <v>0</v>
          </cell>
          <cell r="AP620">
            <v>0</v>
          </cell>
          <cell r="AQ620">
            <v>0</v>
          </cell>
          <cell r="AR620">
            <v>0</v>
          </cell>
          <cell r="AS620">
            <v>0</v>
          </cell>
          <cell r="AT620">
            <v>0</v>
          </cell>
          <cell r="AU620">
            <v>0</v>
          </cell>
          <cell r="AV620">
            <v>0</v>
          </cell>
          <cell r="AW620">
            <v>0</v>
          </cell>
        </row>
        <row r="621">
          <cell r="B621">
            <v>10018478</v>
          </cell>
          <cell r="C621" t="str">
            <v>COMBINATION WRENCH 9PCS/SET</v>
          </cell>
          <cell r="D621" t="str">
            <v>NIL</v>
          </cell>
          <cell r="E621" t="str">
            <v>Slow Moving</v>
          </cell>
          <cell r="F621" t="str">
            <v>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1</v>
          </cell>
          <cell r="O621">
            <v>2</v>
          </cell>
          <cell r="P621">
            <v>1</v>
          </cell>
          <cell r="Q621">
            <v>0</v>
          </cell>
          <cell r="R621">
            <v>0</v>
          </cell>
          <cell r="S621">
            <v>2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0</v>
          </cell>
          <cell r="Y621">
            <v>0</v>
          </cell>
          <cell r="Z621">
            <v>0</v>
          </cell>
          <cell r="AA621">
            <v>0</v>
          </cell>
          <cell r="AB621">
            <v>1</v>
          </cell>
          <cell r="AC621">
            <v>1</v>
          </cell>
          <cell r="AD621">
            <v>0</v>
          </cell>
          <cell r="AE621">
            <v>0</v>
          </cell>
          <cell r="AF621">
            <v>0</v>
          </cell>
          <cell r="AG621">
            <v>0</v>
          </cell>
          <cell r="AH621">
            <v>0</v>
          </cell>
          <cell r="AI621">
            <v>0</v>
          </cell>
          <cell r="AJ621">
            <v>0</v>
          </cell>
          <cell r="AK621">
            <v>0</v>
          </cell>
          <cell r="AL621">
            <v>0</v>
          </cell>
          <cell r="AM621">
            <v>0</v>
          </cell>
          <cell r="AN621">
            <v>0</v>
          </cell>
          <cell r="AO621">
            <v>0</v>
          </cell>
          <cell r="AP621">
            <v>0</v>
          </cell>
          <cell r="AQ621">
            <v>0</v>
          </cell>
          <cell r="AR621">
            <v>0</v>
          </cell>
          <cell r="AS621">
            <v>0</v>
          </cell>
          <cell r="AT621">
            <v>0</v>
          </cell>
          <cell r="AU621">
            <v>0</v>
          </cell>
          <cell r="AV621">
            <v>0</v>
          </cell>
          <cell r="AW621">
            <v>0</v>
          </cell>
        </row>
        <row r="622">
          <cell r="B622">
            <v>10018479</v>
          </cell>
          <cell r="C622" t="str">
            <v>DOUBLE BOX WRENCH 5PCS/SET</v>
          </cell>
          <cell r="D622" t="str">
            <v>NIL</v>
          </cell>
          <cell r="E622" t="str">
            <v>Slow Moving</v>
          </cell>
          <cell r="F622" t="str">
            <v>A</v>
          </cell>
          <cell r="G622">
            <v>2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1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0</v>
          </cell>
          <cell r="Y622">
            <v>0</v>
          </cell>
          <cell r="Z622">
            <v>0</v>
          </cell>
          <cell r="AA622">
            <v>0</v>
          </cell>
          <cell r="AB622">
            <v>0</v>
          </cell>
          <cell r="AC622">
            <v>1</v>
          </cell>
          <cell r="AD622">
            <v>0</v>
          </cell>
          <cell r="AE622">
            <v>1</v>
          </cell>
          <cell r="AF622">
            <v>0</v>
          </cell>
          <cell r="AG622">
            <v>0</v>
          </cell>
          <cell r="AH622">
            <v>0</v>
          </cell>
          <cell r="AI622">
            <v>0</v>
          </cell>
          <cell r="AJ622">
            <v>0</v>
          </cell>
          <cell r="AK622">
            <v>0</v>
          </cell>
          <cell r="AL622">
            <v>0</v>
          </cell>
          <cell r="AM622">
            <v>0</v>
          </cell>
          <cell r="AN622">
            <v>0</v>
          </cell>
          <cell r="AO622">
            <v>0</v>
          </cell>
          <cell r="AP622">
            <v>0</v>
          </cell>
          <cell r="AQ622">
            <v>0</v>
          </cell>
          <cell r="AR622">
            <v>0</v>
          </cell>
          <cell r="AS622">
            <v>0</v>
          </cell>
          <cell r="AT622">
            <v>0</v>
          </cell>
          <cell r="AU622">
            <v>0</v>
          </cell>
          <cell r="AV622">
            <v>0</v>
          </cell>
          <cell r="AW622">
            <v>0</v>
          </cell>
        </row>
        <row r="623">
          <cell r="B623">
            <v>10018473</v>
          </cell>
          <cell r="C623" t="str">
            <v>PASS THRU SOCKET 21PCS/SET</v>
          </cell>
          <cell r="D623" t="str">
            <v>NIL</v>
          </cell>
          <cell r="E623" t="str">
            <v>Slow Moving</v>
          </cell>
          <cell r="F623" t="str">
            <v>A</v>
          </cell>
          <cell r="G623">
            <v>0</v>
          </cell>
          <cell r="H623">
            <v>0</v>
          </cell>
          <cell r="I623">
            <v>0</v>
          </cell>
          <cell r="J623">
            <v>1</v>
          </cell>
          <cell r="K623">
            <v>0.16666666666666666</v>
          </cell>
          <cell r="L623">
            <v>1</v>
          </cell>
          <cell r="M623">
            <v>8.3333333333333329E-2</v>
          </cell>
          <cell r="N623">
            <v>0</v>
          </cell>
          <cell r="O623">
            <v>1</v>
          </cell>
          <cell r="P623">
            <v>-1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1</v>
          </cell>
          <cell r="W623">
            <v>0</v>
          </cell>
          <cell r="X623">
            <v>0</v>
          </cell>
          <cell r="Y623">
            <v>0</v>
          </cell>
          <cell r="Z623">
            <v>0</v>
          </cell>
          <cell r="AA623">
            <v>0</v>
          </cell>
          <cell r="AB623">
            <v>1</v>
          </cell>
          <cell r="AC623">
            <v>1</v>
          </cell>
          <cell r="AD623">
            <v>2</v>
          </cell>
          <cell r="AE623">
            <v>0</v>
          </cell>
          <cell r="AF623">
            <v>1</v>
          </cell>
          <cell r="AG623">
            <v>0</v>
          </cell>
          <cell r="AH623">
            <v>0</v>
          </cell>
          <cell r="AI623">
            <v>0</v>
          </cell>
          <cell r="AJ623">
            <v>0</v>
          </cell>
          <cell r="AK623">
            <v>0</v>
          </cell>
          <cell r="AL623">
            <v>0</v>
          </cell>
          <cell r="AM623">
            <v>0</v>
          </cell>
          <cell r="AN623">
            <v>0</v>
          </cell>
          <cell r="AO623">
            <v>0</v>
          </cell>
          <cell r="AP623">
            <v>1</v>
          </cell>
          <cell r="AQ623">
            <v>0</v>
          </cell>
          <cell r="AR623">
            <v>0</v>
          </cell>
          <cell r="AS623">
            <v>0</v>
          </cell>
          <cell r="AT623">
            <v>0</v>
          </cell>
          <cell r="AU623">
            <v>0</v>
          </cell>
          <cell r="AV623">
            <v>1</v>
          </cell>
          <cell r="AW623">
            <v>1</v>
          </cell>
        </row>
        <row r="624">
          <cell r="B624">
            <v>10018469</v>
          </cell>
          <cell r="C624" t="str">
            <v>40PCS RATCHETING TAP &amp; DIE SET</v>
          </cell>
          <cell r="D624">
            <v>0</v>
          </cell>
          <cell r="E624" t="str">
            <v>Obsolete</v>
          </cell>
          <cell r="F624" t="str">
            <v>A</v>
          </cell>
          <cell r="G624">
            <v>1</v>
          </cell>
          <cell r="H624">
            <v>0</v>
          </cell>
          <cell r="I624">
            <v>0</v>
          </cell>
          <cell r="J624">
            <v>2</v>
          </cell>
          <cell r="K624">
            <v>0.33333333333333331</v>
          </cell>
          <cell r="L624">
            <v>4</v>
          </cell>
          <cell r="M624">
            <v>0.33333333333333331</v>
          </cell>
          <cell r="N624">
            <v>0</v>
          </cell>
          <cell r="O624">
            <v>2</v>
          </cell>
          <cell r="P624">
            <v>3</v>
          </cell>
          <cell r="Q624">
            <v>1</v>
          </cell>
          <cell r="R624">
            <v>1</v>
          </cell>
          <cell r="S624">
            <v>1</v>
          </cell>
          <cell r="T624">
            <v>2</v>
          </cell>
          <cell r="U624">
            <v>1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  <cell r="Z624">
            <v>0</v>
          </cell>
          <cell r="AA624">
            <v>0</v>
          </cell>
          <cell r="AB624">
            <v>0</v>
          </cell>
          <cell r="AC624">
            <v>0</v>
          </cell>
          <cell r="AD624">
            <v>1</v>
          </cell>
          <cell r="AE624">
            <v>1</v>
          </cell>
          <cell r="AF624">
            <v>0</v>
          </cell>
          <cell r="AG624">
            <v>0</v>
          </cell>
          <cell r="AH624">
            <v>0</v>
          </cell>
          <cell r="AI624">
            <v>1</v>
          </cell>
          <cell r="AJ624">
            <v>0</v>
          </cell>
          <cell r="AK624">
            <v>0</v>
          </cell>
          <cell r="AL624">
            <v>0</v>
          </cell>
          <cell r="AM624">
            <v>2</v>
          </cell>
          <cell r="AN624">
            <v>0</v>
          </cell>
          <cell r="AO624">
            <v>0</v>
          </cell>
          <cell r="AP624">
            <v>1</v>
          </cell>
          <cell r="AQ624">
            <v>0</v>
          </cell>
          <cell r="AR624">
            <v>0</v>
          </cell>
          <cell r="AS624">
            <v>0</v>
          </cell>
          <cell r="AT624">
            <v>1</v>
          </cell>
          <cell r="AU624">
            <v>0</v>
          </cell>
          <cell r="AV624">
            <v>4</v>
          </cell>
          <cell r="AW624">
            <v>2</v>
          </cell>
        </row>
        <row r="625">
          <cell r="B625">
            <v>10018408</v>
          </cell>
          <cell r="C625" t="str">
            <v>SCREW DRIVER PH 2</v>
          </cell>
          <cell r="D625">
            <v>0</v>
          </cell>
          <cell r="E625" t="str">
            <v>Active</v>
          </cell>
          <cell r="F625" t="str">
            <v>A</v>
          </cell>
          <cell r="G625">
            <v>0</v>
          </cell>
          <cell r="H625">
            <v>0</v>
          </cell>
          <cell r="I625">
            <v>0</v>
          </cell>
          <cell r="J625">
            <v>0</v>
          </cell>
          <cell r="K625">
            <v>0</v>
          </cell>
          <cell r="L625">
            <v>0</v>
          </cell>
          <cell r="M625">
            <v>0</v>
          </cell>
          <cell r="N625">
            <v>2</v>
          </cell>
          <cell r="O625">
            <v>1</v>
          </cell>
          <cell r="P625">
            <v>0</v>
          </cell>
          <cell r="Q625">
            <v>3</v>
          </cell>
          <cell r="R625">
            <v>2</v>
          </cell>
          <cell r="S625">
            <v>0</v>
          </cell>
          <cell r="T625">
            <v>1</v>
          </cell>
          <cell r="U625">
            <v>1</v>
          </cell>
          <cell r="V625">
            <v>0</v>
          </cell>
          <cell r="W625">
            <v>1</v>
          </cell>
          <cell r="X625">
            <v>0</v>
          </cell>
          <cell r="Y625">
            <v>0</v>
          </cell>
          <cell r="Z625">
            <v>0</v>
          </cell>
          <cell r="AA625">
            <v>0</v>
          </cell>
          <cell r="AB625">
            <v>0</v>
          </cell>
          <cell r="AC625">
            <v>0</v>
          </cell>
          <cell r="AD625">
            <v>0</v>
          </cell>
          <cell r="AE625">
            <v>0</v>
          </cell>
          <cell r="AF625">
            <v>0</v>
          </cell>
          <cell r="AG625">
            <v>0</v>
          </cell>
          <cell r="AH625">
            <v>0</v>
          </cell>
          <cell r="AI625">
            <v>0</v>
          </cell>
          <cell r="AJ625">
            <v>0</v>
          </cell>
          <cell r="AK625">
            <v>0</v>
          </cell>
          <cell r="AL625">
            <v>0</v>
          </cell>
          <cell r="AM625">
            <v>0</v>
          </cell>
          <cell r="AN625">
            <v>0</v>
          </cell>
          <cell r="AO625">
            <v>0</v>
          </cell>
          <cell r="AP625">
            <v>0</v>
          </cell>
          <cell r="AQ625">
            <v>0</v>
          </cell>
          <cell r="AR625">
            <v>0</v>
          </cell>
          <cell r="AS625">
            <v>0</v>
          </cell>
          <cell r="AT625">
            <v>0</v>
          </cell>
          <cell r="AU625">
            <v>0</v>
          </cell>
          <cell r="AV625">
            <v>0</v>
          </cell>
          <cell r="AW625">
            <v>0</v>
          </cell>
        </row>
        <row r="626">
          <cell r="B626">
            <v>10018409</v>
          </cell>
          <cell r="C626" t="str">
            <v>SCREW DRIVER PH3</v>
          </cell>
          <cell r="D626">
            <v>0</v>
          </cell>
          <cell r="E626" t="str">
            <v>Obsolete</v>
          </cell>
          <cell r="F626" t="str">
            <v>A</v>
          </cell>
          <cell r="G626">
            <v>10</v>
          </cell>
          <cell r="H626">
            <v>0</v>
          </cell>
          <cell r="I626">
            <v>0</v>
          </cell>
          <cell r="J626">
            <v>1</v>
          </cell>
          <cell r="K626">
            <v>0.16666666666666666</v>
          </cell>
          <cell r="L626">
            <v>1</v>
          </cell>
          <cell r="M626">
            <v>8.3333333333333329E-2</v>
          </cell>
          <cell r="N626">
            <v>0</v>
          </cell>
          <cell r="O626">
            <v>0</v>
          </cell>
          <cell r="P626">
            <v>2</v>
          </cell>
          <cell r="Q626">
            <v>0</v>
          </cell>
          <cell r="R626">
            <v>1</v>
          </cell>
          <cell r="S626">
            <v>0</v>
          </cell>
          <cell r="T626">
            <v>0</v>
          </cell>
          <cell r="U626">
            <v>0</v>
          </cell>
          <cell r="V626">
            <v>0</v>
          </cell>
          <cell r="W626">
            <v>0</v>
          </cell>
          <cell r="X626">
            <v>0</v>
          </cell>
          <cell r="Y626">
            <v>0</v>
          </cell>
          <cell r="Z626">
            <v>0</v>
          </cell>
          <cell r="AA626">
            <v>0</v>
          </cell>
          <cell r="AB626">
            <v>0</v>
          </cell>
          <cell r="AC626">
            <v>0</v>
          </cell>
          <cell r="AD626">
            <v>0</v>
          </cell>
          <cell r="AE626">
            <v>1</v>
          </cell>
          <cell r="AF626">
            <v>0</v>
          </cell>
          <cell r="AG626">
            <v>0</v>
          </cell>
          <cell r="AH626">
            <v>0</v>
          </cell>
          <cell r="AI626">
            <v>0</v>
          </cell>
          <cell r="AJ626">
            <v>0</v>
          </cell>
          <cell r="AK626">
            <v>0</v>
          </cell>
          <cell r="AL626">
            <v>0</v>
          </cell>
          <cell r="AM626">
            <v>0</v>
          </cell>
          <cell r="AN626">
            <v>0</v>
          </cell>
          <cell r="AO626">
            <v>0</v>
          </cell>
          <cell r="AP626">
            <v>0</v>
          </cell>
          <cell r="AQ626">
            <v>1</v>
          </cell>
          <cell r="AR626">
            <v>0</v>
          </cell>
          <cell r="AS626">
            <v>0</v>
          </cell>
          <cell r="AT626">
            <v>0</v>
          </cell>
          <cell r="AU626">
            <v>0</v>
          </cell>
          <cell r="AV626">
            <v>1</v>
          </cell>
          <cell r="AW626">
            <v>1</v>
          </cell>
        </row>
        <row r="627">
          <cell r="B627">
            <v>10018410</v>
          </cell>
          <cell r="C627" t="str">
            <v>SCREW DRIVER SL4</v>
          </cell>
          <cell r="D627">
            <v>0</v>
          </cell>
          <cell r="E627" t="str">
            <v>Obsolete</v>
          </cell>
          <cell r="F627" t="str">
            <v>A</v>
          </cell>
          <cell r="G627">
            <v>9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2</v>
          </cell>
          <cell r="M627">
            <v>0.16666666666666666</v>
          </cell>
          <cell r="N627">
            <v>0</v>
          </cell>
          <cell r="O627">
            <v>0</v>
          </cell>
          <cell r="P627">
            <v>1</v>
          </cell>
          <cell r="Q627">
            <v>0</v>
          </cell>
          <cell r="R627">
            <v>2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0</v>
          </cell>
          <cell r="Y627">
            <v>0</v>
          </cell>
          <cell r="Z627">
            <v>0</v>
          </cell>
          <cell r="AA627">
            <v>0</v>
          </cell>
          <cell r="AB627">
            <v>0</v>
          </cell>
          <cell r="AC627">
            <v>0</v>
          </cell>
          <cell r="AD627">
            <v>0</v>
          </cell>
          <cell r="AE627">
            <v>1</v>
          </cell>
          <cell r="AF627">
            <v>0</v>
          </cell>
          <cell r="AG627">
            <v>0</v>
          </cell>
          <cell r="AH627">
            <v>0</v>
          </cell>
          <cell r="AI627">
            <v>0</v>
          </cell>
          <cell r="AJ627">
            <v>0</v>
          </cell>
          <cell r="AK627">
            <v>0</v>
          </cell>
          <cell r="AL627">
            <v>0</v>
          </cell>
          <cell r="AM627">
            <v>1</v>
          </cell>
          <cell r="AN627">
            <v>1</v>
          </cell>
          <cell r="AO627">
            <v>0</v>
          </cell>
          <cell r="AP627">
            <v>0</v>
          </cell>
          <cell r="AQ627">
            <v>0</v>
          </cell>
          <cell r="AR627">
            <v>0</v>
          </cell>
          <cell r="AS627">
            <v>0</v>
          </cell>
          <cell r="AT627">
            <v>0</v>
          </cell>
          <cell r="AU627">
            <v>0</v>
          </cell>
          <cell r="AV627">
            <v>2</v>
          </cell>
          <cell r="AW627">
            <v>1</v>
          </cell>
        </row>
        <row r="628">
          <cell r="B628">
            <v>10049263</v>
          </cell>
          <cell r="C628" t="str">
            <v>T.C.T SAW BLADE 260X25.4X60T WOOD EFF</v>
          </cell>
          <cell r="D628">
            <v>0</v>
          </cell>
          <cell r="E628" t="str">
            <v>Active</v>
          </cell>
          <cell r="F628" t="str">
            <v>A</v>
          </cell>
          <cell r="G628">
            <v>8</v>
          </cell>
          <cell r="H628">
            <v>0</v>
          </cell>
          <cell r="I628">
            <v>0</v>
          </cell>
          <cell r="J628">
            <v>1</v>
          </cell>
          <cell r="K628">
            <v>0.16666666666666666</v>
          </cell>
          <cell r="L628">
            <v>1</v>
          </cell>
          <cell r="M628">
            <v>8.3333333333333329E-2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  <cell r="Z628">
            <v>0</v>
          </cell>
          <cell r="AA628">
            <v>0</v>
          </cell>
          <cell r="AB628">
            <v>0</v>
          </cell>
          <cell r="AC628">
            <v>0</v>
          </cell>
          <cell r="AD628">
            <v>0</v>
          </cell>
          <cell r="AE628">
            <v>0</v>
          </cell>
          <cell r="AF628">
            <v>0</v>
          </cell>
          <cell r="AG628">
            <v>0</v>
          </cell>
          <cell r="AH628">
            <v>0</v>
          </cell>
          <cell r="AI628">
            <v>0</v>
          </cell>
          <cell r="AJ628">
            <v>0</v>
          </cell>
          <cell r="AK628">
            <v>0</v>
          </cell>
          <cell r="AL628">
            <v>0</v>
          </cell>
          <cell r="AM628">
            <v>0</v>
          </cell>
          <cell r="AN628">
            <v>0</v>
          </cell>
          <cell r="AO628">
            <v>0</v>
          </cell>
          <cell r="AP628">
            <v>0</v>
          </cell>
          <cell r="AQ628">
            <v>0</v>
          </cell>
          <cell r="AR628">
            <v>0</v>
          </cell>
          <cell r="AS628">
            <v>0</v>
          </cell>
          <cell r="AT628">
            <v>1</v>
          </cell>
          <cell r="AU628">
            <v>0</v>
          </cell>
          <cell r="AV628">
            <v>1</v>
          </cell>
          <cell r="AW628">
            <v>1</v>
          </cell>
        </row>
        <row r="629">
          <cell r="B629">
            <v>10049262</v>
          </cell>
          <cell r="C629" t="str">
            <v>T.C.T SAW BLADE 260X25.4X80T WOOD EFF</v>
          </cell>
          <cell r="D629">
            <v>0</v>
          </cell>
          <cell r="E629" t="str">
            <v>Active</v>
          </cell>
          <cell r="F629" t="str">
            <v>A</v>
          </cell>
          <cell r="G629">
            <v>3</v>
          </cell>
          <cell r="H629">
            <v>0</v>
          </cell>
          <cell r="I629">
            <v>0</v>
          </cell>
          <cell r="J629">
            <v>12</v>
          </cell>
          <cell r="K629">
            <v>2</v>
          </cell>
          <cell r="L629">
            <v>12</v>
          </cell>
          <cell r="M629">
            <v>1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  <cell r="Z629">
            <v>0</v>
          </cell>
          <cell r="AA629">
            <v>0</v>
          </cell>
          <cell r="AB629">
            <v>0</v>
          </cell>
          <cell r="AC629">
            <v>0</v>
          </cell>
          <cell r="AD629">
            <v>0</v>
          </cell>
          <cell r="AE629">
            <v>0</v>
          </cell>
          <cell r="AF629">
            <v>0</v>
          </cell>
          <cell r="AG629">
            <v>0</v>
          </cell>
          <cell r="AH629">
            <v>0</v>
          </cell>
          <cell r="AI629">
            <v>0</v>
          </cell>
          <cell r="AJ629">
            <v>0</v>
          </cell>
          <cell r="AK629">
            <v>0</v>
          </cell>
          <cell r="AL629">
            <v>0</v>
          </cell>
          <cell r="AM629">
            <v>0</v>
          </cell>
          <cell r="AN629">
            <v>0</v>
          </cell>
          <cell r="AO629">
            <v>0</v>
          </cell>
          <cell r="AP629">
            <v>0</v>
          </cell>
          <cell r="AQ629">
            <v>0</v>
          </cell>
          <cell r="AR629">
            <v>0</v>
          </cell>
          <cell r="AS629">
            <v>0</v>
          </cell>
          <cell r="AT629">
            <v>4</v>
          </cell>
          <cell r="AU629">
            <v>8</v>
          </cell>
          <cell r="AV629">
            <v>12</v>
          </cell>
          <cell r="AW629">
            <v>8</v>
          </cell>
        </row>
        <row r="630">
          <cell r="B630">
            <v>10041623</v>
          </cell>
          <cell r="C630" t="str">
            <v>T.C.T SAW BLADE 305X25.4X60T WOOD EFFICU</v>
          </cell>
          <cell r="F630" t="str">
            <v>A</v>
          </cell>
          <cell r="G630">
            <v>0</v>
          </cell>
          <cell r="H630">
            <v>0</v>
          </cell>
          <cell r="I630">
            <v>10</v>
          </cell>
          <cell r="J630">
            <v>11</v>
          </cell>
          <cell r="K630">
            <v>1.8333333333333333</v>
          </cell>
          <cell r="L630">
            <v>28</v>
          </cell>
          <cell r="M630">
            <v>2.3333333333333335</v>
          </cell>
          <cell r="Y630">
            <v>0</v>
          </cell>
          <cell r="Z630">
            <v>0</v>
          </cell>
          <cell r="AA630">
            <v>0</v>
          </cell>
          <cell r="AB630">
            <v>0</v>
          </cell>
          <cell r="AC630">
            <v>0</v>
          </cell>
          <cell r="AD630">
            <v>0</v>
          </cell>
          <cell r="AE630">
            <v>0</v>
          </cell>
          <cell r="AF630">
            <v>0</v>
          </cell>
          <cell r="AG630">
            <v>0</v>
          </cell>
          <cell r="AH630">
            <v>0</v>
          </cell>
          <cell r="AI630">
            <v>0</v>
          </cell>
          <cell r="AJ630">
            <v>2</v>
          </cell>
          <cell r="AK630">
            <v>3</v>
          </cell>
          <cell r="AL630">
            <v>1</v>
          </cell>
          <cell r="AM630">
            <v>2</v>
          </cell>
          <cell r="AN630">
            <v>5</v>
          </cell>
          <cell r="AO630">
            <v>4</v>
          </cell>
          <cell r="AP630">
            <v>2</v>
          </cell>
          <cell r="AQ630">
            <v>0</v>
          </cell>
          <cell r="AR630">
            <v>4</v>
          </cell>
          <cell r="AS630">
            <v>2</v>
          </cell>
          <cell r="AT630">
            <v>2</v>
          </cell>
          <cell r="AU630">
            <v>1</v>
          </cell>
          <cell r="AV630">
            <v>28</v>
          </cell>
          <cell r="AW630">
            <v>5</v>
          </cell>
        </row>
        <row r="631">
          <cell r="B631">
            <v>10018244</v>
          </cell>
          <cell r="C631" t="str">
            <v>MULTI TOOL STARLOCK PLUNGE SET</v>
          </cell>
          <cell r="D631">
            <v>0</v>
          </cell>
          <cell r="E631" t="str">
            <v>Active</v>
          </cell>
          <cell r="F631" t="str">
            <v>A</v>
          </cell>
          <cell r="G631">
            <v>5</v>
          </cell>
          <cell r="H631">
            <v>0</v>
          </cell>
          <cell r="I631">
            <v>0</v>
          </cell>
          <cell r="J631">
            <v>2</v>
          </cell>
          <cell r="K631">
            <v>0.33333333333333331</v>
          </cell>
          <cell r="L631">
            <v>5</v>
          </cell>
          <cell r="M631">
            <v>0.41666666666666669</v>
          </cell>
          <cell r="N631">
            <v>0</v>
          </cell>
          <cell r="O631">
            <v>0</v>
          </cell>
          <cell r="P631">
            <v>0</v>
          </cell>
          <cell r="Q631">
            <v>1</v>
          </cell>
          <cell r="R631">
            <v>0</v>
          </cell>
          <cell r="S631">
            <v>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  <cell r="Z631">
            <v>0</v>
          </cell>
          <cell r="AA631">
            <v>0</v>
          </cell>
          <cell r="AB631">
            <v>0</v>
          </cell>
          <cell r="AC631">
            <v>0</v>
          </cell>
          <cell r="AD631">
            <v>0</v>
          </cell>
          <cell r="AE631">
            <v>0</v>
          </cell>
          <cell r="AF631">
            <v>0</v>
          </cell>
          <cell r="AG631">
            <v>0</v>
          </cell>
          <cell r="AH631">
            <v>0</v>
          </cell>
          <cell r="AI631">
            <v>2</v>
          </cell>
          <cell r="AJ631">
            <v>0</v>
          </cell>
          <cell r="AK631">
            <v>0</v>
          </cell>
          <cell r="AL631">
            <v>0</v>
          </cell>
          <cell r="AM631">
            <v>2</v>
          </cell>
          <cell r="AN631">
            <v>0</v>
          </cell>
          <cell r="AO631">
            <v>1</v>
          </cell>
          <cell r="AP631">
            <v>2</v>
          </cell>
          <cell r="AQ631">
            <v>0</v>
          </cell>
          <cell r="AR631">
            <v>0</v>
          </cell>
          <cell r="AS631">
            <v>0</v>
          </cell>
          <cell r="AT631">
            <v>0</v>
          </cell>
          <cell r="AU631">
            <v>0</v>
          </cell>
          <cell r="AV631">
            <v>5</v>
          </cell>
          <cell r="AW631">
            <v>2</v>
          </cell>
        </row>
        <row r="632">
          <cell r="B632">
            <v>10018467</v>
          </cell>
          <cell r="C632" t="str">
            <v>MULTI TOOL STARLOCK TILE SET</v>
          </cell>
          <cell r="D632">
            <v>0</v>
          </cell>
          <cell r="E632" t="str">
            <v>Active</v>
          </cell>
          <cell r="F632" t="str">
            <v>A</v>
          </cell>
          <cell r="G632">
            <v>0</v>
          </cell>
          <cell r="H632">
            <v>0</v>
          </cell>
          <cell r="I632">
            <v>4</v>
          </cell>
          <cell r="J632">
            <v>3</v>
          </cell>
          <cell r="K632">
            <v>0.5</v>
          </cell>
          <cell r="L632">
            <v>3</v>
          </cell>
          <cell r="M632">
            <v>0.25</v>
          </cell>
          <cell r="N632">
            <v>0</v>
          </cell>
          <cell r="O632">
            <v>0</v>
          </cell>
          <cell r="P632">
            <v>1</v>
          </cell>
          <cell r="Q632">
            <v>0</v>
          </cell>
          <cell r="R632">
            <v>2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  <cell r="Z632">
            <v>0</v>
          </cell>
          <cell r="AA632">
            <v>0</v>
          </cell>
          <cell r="AB632">
            <v>0</v>
          </cell>
          <cell r="AC632">
            <v>0</v>
          </cell>
          <cell r="AD632">
            <v>0</v>
          </cell>
          <cell r="AE632">
            <v>0</v>
          </cell>
          <cell r="AF632">
            <v>0</v>
          </cell>
          <cell r="AG632">
            <v>0</v>
          </cell>
          <cell r="AH632">
            <v>0</v>
          </cell>
          <cell r="AI632">
            <v>2</v>
          </cell>
          <cell r="AJ632">
            <v>0</v>
          </cell>
          <cell r="AK632">
            <v>0</v>
          </cell>
          <cell r="AL632">
            <v>0</v>
          </cell>
          <cell r="AM632">
            <v>0</v>
          </cell>
          <cell r="AN632">
            <v>0</v>
          </cell>
          <cell r="AO632">
            <v>0</v>
          </cell>
          <cell r="AP632">
            <v>0</v>
          </cell>
          <cell r="AQ632">
            <v>1</v>
          </cell>
          <cell r="AR632">
            <v>0</v>
          </cell>
          <cell r="AS632">
            <v>2</v>
          </cell>
          <cell r="AT632">
            <v>0</v>
          </cell>
          <cell r="AU632">
            <v>0</v>
          </cell>
          <cell r="AV632">
            <v>3</v>
          </cell>
          <cell r="AW632">
            <v>2</v>
          </cell>
        </row>
        <row r="633">
          <cell r="B633">
            <v>10018245</v>
          </cell>
          <cell r="C633" t="str">
            <v>MULTI TOOL STARLOCK FLOOR SET</v>
          </cell>
          <cell r="D633">
            <v>0</v>
          </cell>
          <cell r="E633" t="str">
            <v>Active</v>
          </cell>
          <cell r="F633" t="str">
            <v>A</v>
          </cell>
          <cell r="G633">
            <v>6</v>
          </cell>
          <cell r="H633">
            <v>0</v>
          </cell>
          <cell r="I633">
            <v>5</v>
          </cell>
          <cell r="J633">
            <v>8</v>
          </cell>
          <cell r="K633">
            <v>1.3333333333333333</v>
          </cell>
          <cell r="L633">
            <v>17</v>
          </cell>
          <cell r="M633">
            <v>1.4166666666666667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1</v>
          </cell>
          <cell r="S633">
            <v>4</v>
          </cell>
          <cell r="T633">
            <v>5</v>
          </cell>
          <cell r="U633">
            <v>3</v>
          </cell>
          <cell r="V633">
            <v>2</v>
          </cell>
          <cell r="W633">
            <v>4</v>
          </cell>
          <cell r="X633">
            <v>1</v>
          </cell>
          <cell r="Y633">
            <v>0</v>
          </cell>
          <cell r="Z633">
            <v>1</v>
          </cell>
          <cell r="AA633">
            <v>1</v>
          </cell>
          <cell r="AB633">
            <v>0</v>
          </cell>
          <cell r="AC633">
            <v>2</v>
          </cell>
          <cell r="AD633">
            <v>0</v>
          </cell>
          <cell r="AE633">
            <v>1</v>
          </cell>
          <cell r="AF633">
            <v>2</v>
          </cell>
          <cell r="AG633">
            <v>0</v>
          </cell>
          <cell r="AH633">
            <v>6</v>
          </cell>
          <cell r="AI633">
            <v>1</v>
          </cell>
          <cell r="AJ633">
            <v>0</v>
          </cell>
          <cell r="AK633">
            <v>0</v>
          </cell>
          <cell r="AL633">
            <v>4</v>
          </cell>
          <cell r="AM633">
            <v>2</v>
          </cell>
          <cell r="AN633">
            <v>1</v>
          </cell>
          <cell r="AO633">
            <v>2</v>
          </cell>
          <cell r="AP633">
            <v>3</v>
          </cell>
          <cell r="AQ633">
            <v>0</v>
          </cell>
          <cell r="AR633">
            <v>2</v>
          </cell>
          <cell r="AS633">
            <v>1</v>
          </cell>
          <cell r="AT633">
            <v>0</v>
          </cell>
          <cell r="AU633">
            <v>2</v>
          </cell>
          <cell r="AV633">
            <v>17</v>
          </cell>
          <cell r="AW633">
            <v>4</v>
          </cell>
        </row>
        <row r="634">
          <cell r="B634">
            <v>10018392</v>
          </cell>
          <cell r="C634" t="str">
            <v>SDS-PLUS 4-CUTTER 5X110</v>
          </cell>
          <cell r="D634">
            <v>0</v>
          </cell>
          <cell r="E634" t="str">
            <v>Active</v>
          </cell>
          <cell r="F634" t="str">
            <v>A</v>
          </cell>
          <cell r="G634">
            <v>0</v>
          </cell>
          <cell r="H634">
            <v>0</v>
          </cell>
          <cell r="I634">
            <v>0</v>
          </cell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3</v>
          </cell>
          <cell r="O634">
            <v>1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  <cell r="Z634">
            <v>0</v>
          </cell>
          <cell r="AA634">
            <v>0</v>
          </cell>
          <cell r="AB634">
            <v>0</v>
          </cell>
          <cell r="AC634">
            <v>0</v>
          </cell>
          <cell r="AD634">
            <v>0</v>
          </cell>
          <cell r="AE634">
            <v>0</v>
          </cell>
          <cell r="AF634">
            <v>0</v>
          </cell>
          <cell r="AG634">
            <v>0</v>
          </cell>
          <cell r="AH634">
            <v>0</v>
          </cell>
          <cell r="AI634">
            <v>0</v>
          </cell>
          <cell r="AJ634">
            <v>0</v>
          </cell>
          <cell r="AK634">
            <v>0</v>
          </cell>
          <cell r="AL634">
            <v>0</v>
          </cell>
          <cell r="AM634">
            <v>0</v>
          </cell>
          <cell r="AN634">
            <v>0</v>
          </cell>
          <cell r="AO634">
            <v>0</v>
          </cell>
          <cell r="AP634">
            <v>0</v>
          </cell>
          <cell r="AQ634">
            <v>0</v>
          </cell>
          <cell r="AR634">
            <v>0</v>
          </cell>
          <cell r="AS634">
            <v>0</v>
          </cell>
          <cell r="AT634">
            <v>0</v>
          </cell>
          <cell r="AU634">
            <v>0</v>
          </cell>
          <cell r="AV634">
            <v>0</v>
          </cell>
          <cell r="AW634">
            <v>0</v>
          </cell>
        </row>
        <row r="635">
          <cell r="B635">
            <v>10018393</v>
          </cell>
          <cell r="C635" t="str">
            <v>SDS-PLUS 4-CUTTER 5X160</v>
          </cell>
          <cell r="D635">
            <v>0</v>
          </cell>
          <cell r="E635" t="str">
            <v>Active</v>
          </cell>
          <cell r="F635" t="str">
            <v>A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3</v>
          </cell>
          <cell r="O635">
            <v>0</v>
          </cell>
          <cell r="P635">
            <v>1</v>
          </cell>
          <cell r="Q635">
            <v>0</v>
          </cell>
          <cell r="R635">
            <v>1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  <cell r="Z635">
            <v>0</v>
          </cell>
          <cell r="AA635">
            <v>0</v>
          </cell>
          <cell r="AB635">
            <v>0</v>
          </cell>
          <cell r="AC635">
            <v>0</v>
          </cell>
          <cell r="AD635">
            <v>0</v>
          </cell>
          <cell r="AE635">
            <v>0</v>
          </cell>
          <cell r="AF635">
            <v>0</v>
          </cell>
          <cell r="AG635">
            <v>0</v>
          </cell>
          <cell r="AH635">
            <v>0</v>
          </cell>
          <cell r="AI635">
            <v>0</v>
          </cell>
          <cell r="AJ635">
            <v>0</v>
          </cell>
          <cell r="AK635">
            <v>0</v>
          </cell>
          <cell r="AL635">
            <v>0</v>
          </cell>
          <cell r="AM635">
            <v>0</v>
          </cell>
          <cell r="AN635">
            <v>0</v>
          </cell>
          <cell r="AO635">
            <v>0</v>
          </cell>
          <cell r="AP635">
            <v>0</v>
          </cell>
          <cell r="AQ635">
            <v>0</v>
          </cell>
          <cell r="AR635">
            <v>0</v>
          </cell>
          <cell r="AS635">
            <v>0</v>
          </cell>
          <cell r="AT635">
            <v>0</v>
          </cell>
          <cell r="AU635">
            <v>0</v>
          </cell>
          <cell r="AV635">
            <v>0</v>
          </cell>
          <cell r="AW635">
            <v>0</v>
          </cell>
        </row>
        <row r="636">
          <cell r="B636">
            <v>10039110</v>
          </cell>
          <cell r="C636" t="str">
            <v>MAKITA ABRASIVE DISC 225MM A120 B-68404</v>
          </cell>
          <cell r="E636" t="str">
            <v>Active</v>
          </cell>
          <cell r="F636" t="str">
            <v>A</v>
          </cell>
          <cell r="G636">
            <v>0</v>
          </cell>
          <cell r="H636">
            <v>0</v>
          </cell>
          <cell r="I636">
            <v>0</v>
          </cell>
          <cell r="J636">
            <v>0</v>
          </cell>
          <cell r="K636">
            <v>0</v>
          </cell>
          <cell r="L636">
            <v>2</v>
          </cell>
          <cell r="M636">
            <v>0.16666666666666666</v>
          </cell>
          <cell r="Y636">
            <v>0</v>
          </cell>
          <cell r="Z636">
            <v>0</v>
          </cell>
          <cell r="AA636">
            <v>0</v>
          </cell>
          <cell r="AB636">
            <v>0</v>
          </cell>
          <cell r="AC636">
            <v>0</v>
          </cell>
          <cell r="AD636">
            <v>0</v>
          </cell>
          <cell r="AE636">
            <v>0</v>
          </cell>
          <cell r="AF636">
            <v>0</v>
          </cell>
          <cell r="AG636">
            <v>0</v>
          </cell>
          <cell r="AH636">
            <v>0</v>
          </cell>
          <cell r="AI636">
            <v>0</v>
          </cell>
          <cell r="AJ636">
            <v>0</v>
          </cell>
          <cell r="AK636">
            <v>1</v>
          </cell>
          <cell r="AL636">
            <v>1</v>
          </cell>
          <cell r="AM636">
            <v>0</v>
          </cell>
          <cell r="AN636">
            <v>0</v>
          </cell>
          <cell r="AO636">
            <v>0</v>
          </cell>
          <cell r="AP636">
            <v>0</v>
          </cell>
          <cell r="AQ636">
            <v>0</v>
          </cell>
          <cell r="AR636">
            <v>0</v>
          </cell>
          <cell r="AS636">
            <v>0</v>
          </cell>
          <cell r="AT636">
            <v>0</v>
          </cell>
          <cell r="AU636">
            <v>0</v>
          </cell>
          <cell r="AV636">
            <v>2</v>
          </cell>
          <cell r="AW636">
            <v>1</v>
          </cell>
        </row>
        <row r="637">
          <cell r="B637">
            <v>10039112</v>
          </cell>
          <cell r="C637" t="str">
            <v>MAKITA ABRASIVE DISC 225MM A180 B-68410</v>
          </cell>
          <cell r="E637" t="str">
            <v>Active</v>
          </cell>
          <cell r="F637" t="str">
            <v>A</v>
          </cell>
          <cell r="G637">
            <v>3</v>
          </cell>
          <cell r="H637">
            <v>0</v>
          </cell>
          <cell r="I637">
            <v>0</v>
          </cell>
          <cell r="J637">
            <v>2</v>
          </cell>
          <cell r="K637">
            <v>0.33333333333333331</v>
          </cell>
          <cell r="L637">
            <v>2</v>
          </cell>
          <cell r="M637">
            <v>0.16666666666666666</v>
          </cell>
          <cell r="Y637">
            <v>0</v>
          </cell>
          <cell r="Z637">
            <v>0</v>
          </cell>
          <cell r="AA637">
            <v>0</v>
          </cell>
          <cell r="AB637">
            <v>0</v>
          </cell>
          <cell r="AC637">
            <v>0</v>
          </cell>
          <cell r="AD637">
            <v>0</v>
          </cell>
          <cell r="AE637">
            <v>0</v>
          </cell>
          <cell r="AF637">
            <v>0</v>
          </cell>
          <cell r="AG637">
            <v>0</v>
          </cell>
          <cell r="AH637">
            <v>0</v>
          </cell>
          <cell r="AI637">
            <v>0</v>
          </cell>
          <cell r="AJ637">
            <v>0</v>
          </cell>
          <cell r="AK637">
            <v>0</v>
          </cell>
          <cell r="AL637">
            <v>0</v>
          </cell>
          <cell r="AM637">
            <v>0</v>
          </cell>
          <cell r="AN637">
            <v>0</v>
          </cell>
          <cell r="AO637">
            <v>0</v>
          </cell>
          <cell r="AP637">
            <v>0</v>
          </cell>
          <cell r="AQ637">
            <v>1</v>
          </cell>
          <cell r="AR637">
            <v>0</v>
          </cell>
          <cell r="AS637">
            <v>1</v>
          </cell>
          <cell r="AT637">
            <v>0</v>
          </cell>
          <cell r="AU637">
            <v>0</v>
          </cell>
          <cell r="AV637">
            <v>2</v>
          </cell>
          <cell r="AW637">
            <v>1</v>
          </cell>
        </row>
        <row r="638">
          <cell r="B638">
            <v>10039113</v>
          </cell>
          <cell r="C638" t="str">
            <v>MAKITA ABRASIVE DISC 225MM A320 B-68426</v>
          </cell>
          <cell r="E638" t="str">
            <v>Active</v>
          </cell>
          <cell r="F638" t="str">
            <v>A</v>
          </cell>
          <cell r="G638">
            <v>1</v>
          </cell>
          <cell r="H638">
            <v>0</v>
          </cell>
          <cell r="I638">
            <v>0</v>
          </cell>
          <cell r="J638">
            <v>0</v>
          </cell>
          <cell r="K638">
            <v>0</v>
          </cell>
          <cell r="L638">
            <v>0</v>
          </cell>
          <cell r="M638">
            <v>0</v>
          </cell>
          <cell r="Y638">
            <v>0</v>
          </cell>
          <cell r="Z638">
            <v>0</v>
          </cell>
          <cell r="AA638">
            <v>0</v>
          </cell>
          <cell r="AB638">
            <v>0</v>
          </cell>
          <cell r="AC638">
            <v>0</v>
          </cell>
          <cell r="AD638">
            <v>0</v>
          </cell>
          <cell r="AE638">
            <v>0</v>
          </cell>
          <cell r="AF638">
            <v>0</v>
          </cell>
          <cell r="AG638">
            <v>0</v>
          </cell>
          <cell r="AH638">
            <v>0</v>
          </cell>
          <cell r="AI638">
            <v>0</v>
          </cell>
          <cell r="AJ638">
            <v>0</v>
          </cell>
          <cell r="AK638">
            <v>0</v>
          </cell>
          <cell r="AL638">
            <v>0</v>
          </cell>
          <cell r="AM638">
            <v>0</v>
          </cell>
          <cell r="AN638">
            <v>0</v>
          </cell>
          <cell r="AO638">
            <v>0</v>
          </cell>
          <cell r="AP638">
            <v>0</v>
          </cell>
          <cell r="AQ638">
            <v>0</v>
          </cell>
          <cell r="AR638">
            <v>0</v>
          </cell>
          <cell r="AS638">
            <v>0</v>
          </cell>
          <cell r="AT638">
            <v>0</v>
          </cell>
          <cell r="AU638">
            <v>0</v>
          </cell>
          <cell r="AV638">
            <v>0</v>
          </cell>
          <cell r="AW638">
            <v>0</v>
          </cell>
        </row>
        <row r="639">
          <cell r="B639">
            <v>10018260</v>
          </cell>
          <cell r="C639" t="str">
            <v>BIT ADAPTER FOR 1/2"SQ TO 1/4"HEX</v>
          </cell>
          <cell r="D639">
            <v>0</v>
          </cell>
          <cell r="E639" t="str">
            <v>Active</v>
          </cell>
          <cell r="F639" t="str">
            <v>A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1</v>
          </cell>
          <cell r="M639">
            <v>8.3333333333333329E-2</v>
          </cell>
          <cell r="N639">
            <v>1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  <cell r="Z639">
            <v>0</v>
          </cell>
          <cell r="AA639">
            <v>0</v>
          </cell>
          <cell r="AB639">
            <v>0</v>
          </cell>
          <cell r="AC639">
            <v>0</v>
          </cell>
          <cell r="AD639">
            <v>0</v>
          </cell>
          <cell r="AE639">
            <v>0</v>
          </cell>
          <cell r="AF639">
            <v>0</v>
          </cell>
          <cell r="AG639">
            <v>0</v>
          </cell>
          <cell r="AH639">
            <v>0</v>
          </cell>
          <cell r="AI639">
            <v>1</v>
          </cell>
          <cell r="AJ639">
            <v>0</v>
          </cell>
          <cell r="AK639">
            <v>0</v>
          </cell>
          <cell r="AL639">
            <v>0</v>
          </cell>
          <cell r="AM639">
            <v>0</v>
          </cell>
          <cell r="AN639">
            <v>0</v>
          </cell>
          <cell r="AO639">
            <v>1</v>
          </cell>
          <cell r="AP639">
            <v>0</v>
          </cell>
          <cell r="AQ639">
            <v>0</v>
          </cell>
          <cell r="AR639">
            <v>0</v>
          </cell>
          <cell r="AS639">
            <v>0</v>
          </cell>
          <cell r="AT639">
            <v>0</v>
          </cell>
          <cell r="AU639">
            <v>0</v>
          </cell>
          <cell r="AV639">
            <v>1</v>
          </cell>
          <cell r="AW639">
            <v>1</v>
          </cell>
        </row>
        <row r="640">
          <cell r="B640">
            <v>10039972</v>
          </cell>
          <cell r="C640" t="str">
            <v>MAKITA SAWBLADE 185X20X45T EFF B-68616</v>
          </cell>
          <cell r="D640">
            <v>0</v>
          </cell>
          <cell r="E640" t="str">
            <v>Active</v>
          </cell>
          <cell r="F640" t="str">
            <v>A</v>
          </cell>
          <cell r="G640">
            <v>0</v>
          </cell>
          <cell r="H640">
            <v>0</v>
          </cell>
          <cell r="I640">
            <v>0</v>
          </cell>
          <cell r="J640">
            <v>20</v>
          </cell>
          <cell r="K640">
            <v>3.3333333333333335</v>
          </cell>
          <cell r="L640">
            <v>21</v>
          </cell>
          <cell r="M640">
            <v>1.75</v>
          </cell>
          <cell r="X640">
            <v>0</v>
          </cell>
          <cell r="Y640">
            <v>0</v>
          </cell>
          <cell r="Z640">
            <v>0</v>
          </cell>
          <cell r="AA640">
            <v>0</v>
          </cell>
          <cell r="AB640">
            <v>0</v>
          </cell>
          <cell r="AC640">
            <v>0</v>
          </cell>
          <cell r="AD640">
            <v>0</v>
          </cell>
          <cell r="AE640">
            <v>0</v>
          </cell>
          <cell r="AF640">
            <v>0</v>
          </cell>
          <cell r="AG640">
            <v>0</v>
          </cell>
          <cell r="AH640">
            <v>5</v>
          </cell>
          <cell r="AI640">
            <v>0</v>
          </cell>
          <cell r="AJ640">
            <v>0</v>
          </cell>
          <cell r="AK640">
            <v>0</v>
          </cell>
          <cell r="AL640">
            <v>1</v>
          </cell>
          <cell r="AM640">
            <v>0</v>
          </cell>
          <cell r="AN640">
            <v>0</v>
          </cell>
          <cell r="AO640">
            <v>0</v>
          </cell>
          <cell r="AP640">
            <v>0</v>
          </cell>
          <cell r="AQ640">
            <v>6</v>
          </cell>
          <cell r="AR640">
            <v>14</v>
          </cell>
          <cell r="AS640">
            <v>0</v>
          </cell>
          <cell r="AT640">
            <v>0</v>
          </cell>
          <cell r="AU640">
            <v>0</v>
          </cell>
          <cell r="AV640">
            <v>21</v>
          </cell>
          <cell r="AW640">
            <v>14</v>
          </cell>
        </row>
        <row r="641">
          <cell r="B641">
            <v>10048025</v>
          </cell>
          <cell r="C641" t="str">
            <v>T.C.T SAW BLADE 136X20X45T M.SUS EFFICUT</v>
          </cell>
          <cell r="D641">
            <v>0</v>
          </cell>
          <cell r="E641" t="str">
            <v>Active</v>
          </cell>
          <cell r="F641" t="str">
            <v>A</v>
          </cell>
          <cell r="G641">
            <v>6</v>
          </cell>
          <cell r="H641">
            <v>0</v>
          </cell>
          <cell r="I641">
            <v>0</v>
          </cell>
          <cell r="J641">
            <v>4</v>
          </cell>
          <cell r="K641">
            <v>0.66666666666666663</v>
          </cell>
          <cell r="L641">
            <v>4</v>
          </cell>
          <cell r="M641">
            <v>0.33333333333333331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0</v>
          </cell>
          <cell r="Y641">
            <v>0</v>
          </cell>
          <cell r="Z641">
            <v>0</v>
          </cell>
          <cell r="AA641">
            <v>0</v>
          </cell>
          <cell r="AB641">
            <v>0</v>
          </cell>
          <cell r="AC641">
            <v>0</v>
          </cell>
          <cell r="AD641">
            <v>0</v>
          </cell>
          <cell r="AE641">
            <v>0</v>
          </cell>
          <cell r="AF641">
            <v>0</v>
          </cell>
          <cell r="AG641">
            <v>0</v>
          </cell>
          <cell r="AH641">
            <v>0</v>
          </cell>
          <cell r="AI641">
            <v>0</v>
          </cell>
          <cell r="AJ641">
            <v>0</v>
          </cell>
          <cell r="AK641">
            <v>0</v>
          </cell>
          <cell r="AL641">
            <v>0</v>
          </cell>
          <cell r="AM641">
            <v>0</v>
          </cell>
          <cell r="AN641">
            <v>0</v>
          </cell>
          <cell r="AO641">
            <v>0</v>
          </cell>
          <cell r="AP641">
            <v>0</v>
          </cell>
          <cell r="AQ641">
            <v>0</v>
          </cell>
          <cell r="AR641">
            <v>1</v>
          </cell>
          <cell r="AS641">
            <v>0</v>
          </cell>
          <cell r="AT641">
            <v>0</v>
          </cell>
          <cell r="AU641">
            <v>3</v>
          </cell>
          <cell r="AV641">
            <v>4</v>
          </cell>
          <cell r="AW641">
            <v>3</v>
          </cell>
        </row>
        <row r="642">
          <cell r="B642">
            <v>10018459</v>
          </cell>
          <cell r="C642" t="str">
            <v>MAKPAC ACCESSORIES 65 PCS SET (SDS-PLUS)</v>
          </cell>
          <cell r="D642">
            <v>0</v>
          </cell>
          <cell r="E642" t="str">
            <v>Obsolete</v>
          </cell>
          <cell r="F642" t="str">
            <v>A</v>
          </cell>
          <cell r="G642">
            <v>5</v>
          </cell>
          <cell r="H642">
            <v>0</v>
          </cell>
          <cell r="I642">
            <v>0</v>
          </cell>
          <cell r="J642">
            <v>1</v>
          </cell>
          <cell r="K642">
            <v>0.16666666666666666</v>
          </cell>
          <cell r="L642">
            <v>2</v>
          </cell>
          <cell r="M642">
            <v>0.16666666666666666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1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  <cell r="Z642">
            <v>0</v>
          </cell>
          <cell r="AA642">
            <v>0</v>
          </cell>
          <cell r="AB642">
            <v>0</v>
          </cell>
          <cell r="AC642">
            <v>0</v>
          </cell>
          <cell r="AD642">
            <v>0</v>
          </cell>
          <cell r="AE642">
            <v>1</v>
          </cell>
          <cell r="AF642">
            <v>0</v>
          </cell>
          <cell r="AG642">
            <v>0</v>
          </cell>
          <cell r="AH642">
            <v>1</v>
          </cell>
          <cell r="AI642">
            <v>0</v>
          </cell>
          <cell r="AJ642">
            <v>0</v>
          </cell>
          <cell r="AK642">
            <v>0</v>
          </cell>
          <cell r="AL642">
            <v>0</v>
          </cell>
          <cell r="AM642">
            <v>0</v>
          </cell>
          <cell r="AN642">
            <v>1</v>
          </cell>
          <cell r="AO642">
            <v>0</v>
          </cell>
          <cell r="AP642">
            <v>0</v>
          </cell>
          <cell r="AQ642">
            <v>0</v>
          </cell>
          <cell r="AR642">
            <v>0</v>
          </cell>
          <cell r="AS642">
            <v>0</v>
          </cell>
          <cell r="AT642">
            <v>1</v>
          </cell>
          <cell r="AU642">
            <v>0</v>
          </cell>
          <cell r="AV642">
            <v>2</v>
          </cell>
          <cell r="AW642">
            <v>1</v>
          </cell>
        </row>
        <row r="643">
          <cell r="B643">
            <v>10044121</v>
          </cell>
          <cell r="C643" t="str">
            <v>MAKITA SOCKET IN TEXTILE CASE  B-69749</v>
          </cell>
          <cell r="F643" t="str">
            <v>A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Y643">
            <v>0</v>
          </cell>
          <cell r="Z643">
            <v>0</v>
          </cell>
          <cell r="AA643">
            <v>0</v>
          </cell>
          <cell r="AB643">
            <v>0</v>
          </cell>
          <cell r="AC643">
            <v>0</v>
          </cell>
          <cell r="AD643">
            <v>0</v>
          </cell>
          <cell r="AE643">
            <v>0</v>
          </cell>
          <cell r="AF643">
            <v>0</v>
          </cell>
          <cell r="AG643">
            <v>0</v>
          </cell>
          <cell r="AH643">
            <v>0</v>
          </cell>
          <cell r="AI643">
            <v>0</v>
          </cell>
          <cell r="AJ643">
            <v>0</v>
          </cell>
          <cell r="AK643">
            <v>0</v>
          </cell>
          <cell r="AL643">
            <v>0</v>
          </cell>
          <cell r="AM643">
            <v>0</v>
          </cell>
          <cell r="AN643">
            <v>0</v>
          </cell>
          <cell r="AO643">
            <v>0</v>
          </cell>
          <cell r="AP643">
            <v>0</v>
          </cell>
          <cell r="AQ643">
            <v>0</v>
          </cell>
          <cell r="AR643">
            <v>0</v>
          </cell>
          <cell r="AS643">
            <v>0</v>
          </cell>
          <cell r="AT643">
            <v>0</v>
          </cell>
          <cell r="AU643">
            <v>0</v>
          </cell>
          <cell r="AV643">
            <v>0</v>
          </cell>
          <cell r="AW643">
            <v>0</v>
          </cell>
        </row>
        <row r="644">
          <cell r="B644">
            <v>10044087</v>
          </cell>
          <cell r="C644" t="str">
            <v>MAKITA STARLOCK SAWBLADE TMA079 B-69755</v>
          </cell>
          <cell r="F644" t="str">
            <v>A</v>
          </cell>
          <cell r="G644">
            <v>0</v>
          </cell>
          <cell r="H644">
            <v>0</v>
          </cell>
          <cell r="I644">
            <v>0</v>
          </cell>
          <cell r="J644">
            <v>0</v>
          </cell>
          <cell r="K644">
            <v>0</v>
          </cell>
          <cell r="L644">
            <v>5</v>
          </cell>
          <cell r="M644">
            <v>0.41666666666666669</v>
          </cell>
          <cell r="AC644">
            <v>0</v>
          </cell>
          <cell r="AD644">
            <v>0</v>
          </cell>
          <cell r="AE644">
            <v>0</v>
          </cell>
          <cell r="AF644">
            <v>0</v>
          </cell>
          <cell r="AG644">
            <v>0</v>
          </cell>
          <cell r="AH644">
            <v>0</v>
          </cell>
          <cell r="AI644">
            <v>0</v>
          </cell>
          <cell r="AJ644">
            <v>0</v>
          </cell>
          <cell r="AK644">
            <v>0</v>
          </cell>
          <cell r="AL644">
            <v>0</v>
          </cell>
          <cell r="AM644">
            <v>2</v>
          </cell>
          <cell r="AN644">
            <v>3</v>
          </cell>
          <cell r="AO644">
            <v>0</v>
          </cell>
          <cell r="AP644">
            <v>0</v>
          </cell>
          <cell r="AQ644">
            <v>0</v>
          </cell>
          <cell r="AR644">
            <v>0</v>
          </cell>
          <cell r="AS644">
            <v>0</v>
          </cell>
          <cell r="AT644">
            <v>0</v>
          </cell>
          <cell r="AU644">
            <v>0</v>
          </cell>
          <cell r="AV644">
            <v>5</v>
          </cell>
          <cell r="AW644">
            <v>3</v>
          </cell>
        </row>
        <row r="645">
          <cell r="B645">
            <v>10018819</v>
          </cell>
          <cell r="C645" t="str">
            <v>T.C.T SAW BLADE 165X20X60T WOOD EFFICUT</v>
          </cell>
          <cell r="D645">
            <v>0</v>
          </cell>
          <cell r="E645" t="str">
            <v>Active</v>
          </cell>
          <cell r="F645" t="str">
            <v>A</v>
          </cell>
          <cell r="G645">
            <v>9</v>
          </cell>
          <cell r="H645">
            <v>0</v>
          </cell>
          <cell r="I645">
            <v>0</v>
          </cell>
          <cell r="J645">
            <v>52</v>
          </cell>
          <cell r="K645">
            <v>8.6666666666666661</v>
          </cell>
          <cell r="L645">
            <v>92</v>
          </cell>
          <cell r="M645">
            <v>7.666666666666667</v>
          </cell>
          <cell r="N645">
            <v>10</v>
          </cell>
          <cell r="O645">
            <v>3</v>
          </cell>
          <cell r="P645">
            <v>14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  <cell r="Z645">
            <v>0</v>
          </cell>
          <cell r="AA645">
            <v>0</v>
          </cell>
          <cell r="AB645">
            <v>0</v>
          </cell>
          <cell r="AC645">
            <v>0</v>
          </cell>
          <cell r="AD645">
            <v>0</v>
          </cell>
          <cell r="AE645">
            <v>24</v>
          </cell>
          <cell r="AF645">
            <v>0</v>
          </cell>
          <cell r="AG645">
            <v>0</v>
          </cell>
          <cell r="AH645">
            <v>0</v>
          </cell>
          <cell r="AI645">
            <v>3</v>
          </cell>
          <cell r="AJ645">
            <v>2</v>
          </cell>
          <cell r="AK645">
            <v>11</v>
          </cell>
          <cell r="AL645">
            <v>14</v>
          </cell>
          <cell r="AM645">
            <v>9</v>
          </cell>
          <cell r="AN645">
            <v>3</v>
          </cell>
          <cell r="AO645">
            <v>1</v>
          </cell>
          <cell r="AP645">
            <v>9</v>
          </cell>
          <cell r="AQ645">
            <v>15</v>
          </cell>
          <cell r="AR645">
            <v>5</v>
          </cell>
          <cell r="AS645">
            <v>0</v>
          </cell>
          <cell r="AT645">
            <v>14</v>
          </cell>
          <cell r="AU645">
            <v>9</v>
          </cell>
          <cell r="AV645">
            <v>92</v>
          </cell>
          <cell r="AW645">
            <v>15</v>
          </cell>
        </row>
        <row r="646">
          <cell r="B646">
            <v>10018513</v>
          </cell>
          <cell r="C646" t="str">
            <v>BATTERY TYPE CASE</v>
          </cell>
          <cell r="D646">
            <v>0</v>
          </cell>
          <cell r="E646" t="str">
            <v>Obsolete</v>
          </cell>
          <cell r="F646" t="str">
            <v>A</v>
          </cell>
          <cell r="G646">
            <v>20</v>
          </cell>
          <cell r="H646">
            <v>0</v>
          </cell>
          <cell r="I646">
            <v>0</v>
          </cell>
          <cell r="J646">
            <v>1</v>
          </cell>
          <cell r="K646">
            <v>0.16666666666666666</v>
          </cell>
          <cell r="L646">
            <v>1</v>
          </cell>
          <cell r="M646">
            <v>8.3333333333333329E-2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  <cell r="Z646">
            <v>0</v>
          </cell>
          <cell r="AA646">
            <v>0</v>
          </cell>
          <cell r="AB646">
            <v>0</v>
          </cell>
          <cell r="AC646">
            <v>0</v>
          </cell>
          <cell r="AD646">
            <v>0</v>
          </cell>
          <cell r="AE646">
            <v>0</v>
          </cell>
          <cell r="AF646">
            <v>0</v>
          </cell>
          <cell r="AG646">
            <v>0</v>
          </cell>
          <cell r="AH646">
            <v>0</v>
          </cell>
          <cell r="AI646">
            <v>0</v>
          </cell>
          <cell r="AJ646">
            <v>0</v>
          </cell>
          <cell r="AK646">
            <v>0</v>
          </cell>
          <cell r="AL646">
            <v>0</v>
          </cell>
          <cell r="AM646">
            <v>0</v>
          </cell>
          <cell r="AN646">
            <v>0</v>
          </cell>
          <cell r="AO646">
            <v>0</v>
          </cell>
          <cell r="AP646">
            <v>0</v>
          </cell>
          <cell r="AQ646">
            <v>0</v>
          </cell>
          <cell r="AR646">
            <v>0</v>
          </cell>
          <cell r="AS646">
            <v>1</v>
          </cell>
          <cell r="AT646">
            <v>0</v>
          </cell>
          <cell r="AU646">
            <v>0</v>
          </cell>
          <cell r="AV646">
            <v>1</v>
          </cell>
          <cell r="AW646">
            <v>1</v>
          </cell>
        </row>
        <row r="647">
          <cell r="B647">
            <v>10018429</v>
          </cell>
          <cell r="C647" t="str">
            <v>SLIM PHILLIPS BIT 2-65 (10PCS)</v>
          </cell>
          <cell r="D647">
            <v>0</v>
          </cell>
          <cell r="E647" t="str">
            <v>Active</v>
          </cell>
          <cell r="F647" t="str">
            <v>A</v>
          </cell>
          <cell r="G647">
            <v>0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0</v>
          </cell>
          <cell r="M647">
            <v>0</v>
          </cell>
          <cell r="N647">
            <v>14</v>
          </cell>
          <cell r="O647">
            <v>3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  <cell r="Z647">
            <v>0</v>
          </cell>
          <cell r="AA647">
            <v>0</v>
          </cell>
          <cell r="AB647">
            <v>0</v>
          </cell>
          <cell r="AC647">
            <v>0</v>
          </cell>
          <cell r="AD647">
            <v>0</v>
          </cell>
          <cell r="AE647">
            <v>0</v>
          </cell>
          <cell r="AF647">
            <v>0</v>
          </cell>
          <cell r="AG647">
            <v>0</v>
          </cell>
          <cell r="AH647">
            <v>0</v>
          </cell>
          <cell r="AI647">
            <v>0</v>
          </cell>
          <cell r="AJ647">
            <v>0</v>
          </cell>
          <cell r="AK647">
            <v>0</v>
          </cell>
          <cell r="AL647">
            <v>0</v>
          </cell>
          <cell r="AM647">
            <v>0</v>
          </cell>
          <cell r="AN647">
            <v>0</v>
          </cell>
          <cell r="AO647">
            <v>0</v>
          </cell>
          <cell r="AP647">
            <v>0</v>
          </cell>
          <cell r="AQ647">
            <v>0</v>
          </cell>
          <cell r="AR647">
            <v>0</v>
          </cell>
          <cell r="AS647">
            <v>0</v>
          </cell>
          <cell r="AT647">
            <v>0</v>
          </cell>
          <cell r="AU647">
            <v>0</v>
          </cell>
          <cell r="AV647">
            <v>0</v>
          </cell>
          <cell r="AW647">
            <v>0</v>
          </cell>
        </row>
        <row r="648">
          <cell r="B648">
            <v>10019809</v>
          </cell>
          <cell r="C648" t="str">
            <v>SDS-PLUS BIT 6X160</v>
          </cell>
          <cell r="D648">
            <v>0</v>
          </cell>
          <cell r="E648" t="str">
            <v>Active</v>
          </cell>
          <cell r="F648" t="str">
            <v>A</v>
          </cell>
          <cell r="G648">
            <v>17</v>
          </cell>
          <cell r="H648">
            <v>0</v>
          </cell>
          <cell r="I648">
            <v>25</v>
          </cell>
          <cell r="J648">
            <v>55</v>
          </cell>
          <cell r="K648">
            <v>9.1666666666666661</v>
          </cell>
          <cell r="L648">
            <v>75</v>
          </cell>
          <cell r="M648">
            <v>6.25</v>
          </cell>
          <cell r="N648">
            <v>0</v>
          </cell>
          <cell r="O648">
            <v>0</v>
          </cell>
          <cell r="P648">
            <v>0</v>
          </cell>
          <cell r="Q648">
            <v>9</v>
          </cell>
          <cell r="R648">
            <v>5</v>
          </cell>
          <cell r="S648">
            <v>2</v>
          </cell>
          <cell r="T648">
            <v>4</v>
          </cell>
          <cell r="U648">
            <v>15</v>
          </cell>
          <cell r="V648">
            <v>5</v>
          </cell>
          <cell r="W648">
            <v>3</v>
          </cell>
          <cell r="X648">
            <v>10</v>
          </cell>
          <cell r="Y648">
            <v>17</v>
          </cell>
          <cell r="Z648">
            <v>7</v>
          </cell>
          <cell r="AA648">
            <v>2</v>
          </cell>
          <cell r="AB648">
            <v>8</v>
          </cell>
          <cell r="AC648">
            <v>3</v>
          </cell>
          <cell r="AD648">
            <v>0</v>
          </cell>
          <cell r="AE648">
            <v>7</v>
          </cell>
          <cell r="AF648">
            <v>36</v>
          </cell>
          <cell r="AG648">
            <v>1</v>
          </cell>
          <cell r="AH648">
            <v>7</v>
          </cell>
          <cell r="AI648">
            <v>7</v>
          </cell>
          <cell r="AJ648">
            <v>7</v>
          </cell>
          <cell r="AK648">
            <v>2</v>
          </cell>
          <cell r="AL648">
            <v>5</v>
          </cell>
          <cell r="AM648">
            <v>0</v>
          </cell>
          <cell r="AN648">
            <v>4</v>
          </cell>
          <cell r="AO648">
            <v>2</v>
          </cell>
          <cell r="AP648">
            <v>7</v>
          </cell>
          <cell r="AQ648">
            <v>9</v>
          </cell>
          <cell r="AR648">
            <v>9</v>
          </cell>
          <cell r="AS648">
            <v>12</v>
          </cell>
          <cell r="AT648">
            <v>13</v>
          </cell>
          <cell r="AU648">
            <v>5</v>
          </cell>
          <cell r="AV648">
            <v>75</v>
          </cell>
          <cell r="AW648">
            <v>13</v>
          </cell>
        </row>
        <row r="649">
          <cell r="B649">
            <v>10018375</v>
          </cell>
          <cell r="C649" t="str">
            <v>SDS-PLUS BIT 6X210</v>
          </cell>
          <cell r="D649">
            <v>0</v>
          </cell>
          <cell r="E649" t="str">
            <v>Active</v>
          </cell>
          <cell r="F649" t="str">
            <v>A</v>
          </cell>
          <cell r="G649">
            <v>0</v>
          </cell>
          <cell r="H649">
            <v>0</v>
          </cell>
          <cell r="I649">
            <v>0</v>
          </cell>
          <cell r="J649">
            <v>0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  <cell r="Z649">
            <v>0</v>
          </cell>
          <cell r="AA649">
            <v>0</v>
          </cell>
          <cell r="AB649">
            <v>0</v>
          </cell>
          <cell r="AC649">
            <v>0</v>
          </cell>
          <cell r="AD649">
            <v>0</v>
          </cell>
          <cell r="AE649">
            <v>0</v>
          </cell>
          <cell r="AF649">
            <v>0</v>
          </cell>
          <cell r="AG649">
            <v>0</v>
          </cell>
          <cell r="AH649">
            <v>0</v>
          </cell>
          <cell r="AI649">
            <v>0</v>
          </cell>
          <cell r="AJ649">
            <v>0</v>
          </cell>
          <cell r="AK649">
            <v>0</v>
          </cell>
          <cell r="AL649">
            <v>0</v>
          </cell>
          <cell r="AM649">
            <v>0</v>
          </cell>
          <cell r="AN649">
            <v>0</v>
          </cell>
          <cell r="AO649">
            <v>0</v>
          </cell>
          <cell r="AP649">
            <v>0</v>
          </cell>
          <cell r="AQ649">
            <v>0</v>
          </cell>
          <cell r="AR649">
            <v>0</v>
          </cell>
          <cell r="AS649">
            <v>0</v>
          </cell>
          <cell r="AT649">
            <v>0</v>
          </cell>
          <cell r="AU649">
            <v>0</v>
          </cell>
          <cell r="AV649">
            <v>0</v>
          </cell>
          <cell r="AW649">
            <v>0</v>
          </cell>
        </row>
        <row r="650">
          <cell r="B650">
            <v>10019882</v>
          </cell>
          <cell r="C650" t="str">
            <v>SDS-PLUS BIT 7X110</v>
          </cell>
          <cell r="D650">
            <v>0</v>
          </cell>
          <cell r="E650" t="str">
            <v>Active</v>
          </cell>
          <cell r="F650" t="str">
            <v>A</v>
          </cell>
          <cell r="G650">
            <v>33</v>
          </cell>
          <cell r="H650">
            <v>0</v>
          </cell>
          <cell r="I650">
            <v>38</v>
          </cell>
          <cell r="J650">
            <v>47</v>
          </cell>
          <cell r="K650">
            <v>7.833333333333333</v>
          </cell>
          <cell r="L650">
            <v>75</v>
          </cell>
          <cell r="M650">
            <v>6.25</v>
          </cell>
          <cell r="N650">
            <v>2</v>
          </cell>
          <cell r="O650">
            <v>2</v>
          </cell>
          <cell r="P650">
            <v>1</v>
          </cell>
          <cell r="Q650">
            <v>21</v>
          </cell>
          <cell r="R650">
            <v>2</v>
          </cell>
          <cell r="S650">
            <v>3</v>
          </cell>
          <cell r="T650">
            <v>7</v>
          </cell>
          <cell r="U650">
            <v>3</v>
          </cell>
          <cell r="V650">
            <v>2</v>
          </cell>
          <cell r="W650">
            <v>11</v>
          </cell>
          <cell r="X650">
            <v>6</v>
          </cell>
          <cell r="Y650">
            <v>10</v>
          </cell>
          <cell r="Z650">
            <v>5</v>
          </cell>
          <cell r="AA650">
            <v>3</v>
          </cell>
          <cell r="AB650">
            <v>1</v>
          </cell>
          <cell r="AC650">
            <v>6</v>
          </cell>
          <cell r="AD650">
            <v>0</v>
          </cell>
          <cell r="AE650">
            <v>2</v>
          </cell>
          <cell r="AF650">
            <v>15</v>
          </cell>
          <cell r="AG650">
            <v>1</v>
          </cell>
          <cell r="AH650">
            <v>3</v>
          </cell>
          <cell r="AI650">
            <v>3</v>
          </cell>
          <cell r="AJ650">
            <v>5</v>
          </cell>
          <cell r="AK650">
            <v>3</v>
          </cell>
          <cell r="AL650">
            <v>6</v>
          </cell>
          <cell r="AM650">
            <v>3</v>
          </cell>
          <cell r="AN650">
            <v>7</v>
          </cell>
          <cell r="AO650">
            <v>4</v>
          </cell>
          <cell r="AP650">
            <v>11</v>
          </cell>
          <cell r="AQ650">
            <v>15</v>
          </cell>
          <cell r="AR650">
            <v>9</v>
          </cell>
          <cell r="AS650">
            <v>7</v>
          </cell>
          <cell r="AT650">
            <v>4</v>
          </cell>
          <cell r="AU650">
            <v>1</v>
          </cell>
          <cell r="AV650">
            <v>75</v>
          </cell>
          <cell r="AW650">
            <v>15</v>
          </cell>
        </row>
        <row r="651">
          <cell r="B651">
            <v>10019922</v>
          </cell>
          <cell r="C651" t="str">
            <v>SDS-PLUS BIT 8X110</v>
          </cell>
          <cell r="D651">
            <v>0</v>
          </cell>
          <cell r="E651" t="str">
            <v>Active</v>
          </cell>
          <cell r="F651" t="str">
            <v>A</v>
          </cell>
          <cell r="G651">
            <v>0</v>
          </cell>
          <cell r="H651">
            <v>0</v>
          </cell>
          <cell r="I651">
            <v>0</v>
          </cell>
          <cell r="J651">
            <v>0</v>
          </cell>
          <cell r="K651">
            <v>0</v>
          </cell>
          <cell r="L651">
            <v>5</v>
          </cell>
          <cell r="M651">
            <v>0.41666666666666669</v>
          </cell>
          <cell r="N651">
            <v>4</v>
          </cell>
          <cell r="O651">
            <v>7</v>
          </cell>
          <cell r="P651">
            <v>1</v>
          </cell>
          <cell r="Q651">
            <v>5</v>
          </cell>
          <cell r="R651">
            <v>1</v>
          </cell>
          <cell r="S651">
            <v>1</v>
          </cell>
          <cell r="T651">
            <v>2</v>
          </cell>
          <cell r="U651">
            <v>0</v>
          </cell>
          <cell r="V651">
            <v>7</v>
          </cell>
          <cell r="W651">
            <v>1</v>
          </cell>
          <cell r="X651">
            <v>1</v>
          </cell>
          <cell r="Y651">
            <v>0</v>
          </cell>
          <cell r="Z651">
            <v>0</v>
          </cell>
          <cell r="AA651">
            <v>0</v>
          </cell>
          <cell r="AB651">
            <v>0</v>
          </cell>
          <cell r="AC651">
            <v>0</v>
          </cell>
          <cell r="AD651">
            <v>0</v>
          </cell>
          <cell r="AE651">
            <v>0</v>
          </cell>
          <cell r="AF651">
            <v>0</v>
          </cell>
          <cell r="AG651">
            <v>0</v>
          </cell>
          <cell r="AH651">
            <v>0</v>
          </cell>
          <cell r="AI651">
            <v>0</v>
          </cell>
          <cell r="AJ651">
            <v>0</v>
          </cell>
          <cell r="AK651">
            <v>3</v>
          </cell>
          <cell r="AL651">
            <v>2</v>
          </cell>
          <cell r="AM651">
            <v>0</v>
          </cell>
          <cell r="AN651">
            <v>0</v>
          </cell>
          <cell r="AO651">
            <v>0</v>
          </cell>
          <cell r="AP651">
            <v>0</v>
          </cell>
          <cell r="AQ651">
            <v>0</v>
          </cell>
          <cell r="AR651">
            <v>0</v>
          </cell>
          <cell r="AS651">
            <v>0</v>
          </cell>
          <cell r="AT651">
            <v>0</v>
          </cell>
          <cell r="AU651">
            <v>0</v>
          </cell>
          <cell r="AV651">
            <v>5</v>
          </cell>
          <cell r="AW651">
            <v>3</v>
          </cell>
        </row>
        <row r="652">
          <cell r="B652">
            <v>40007937</v>
          </cell>
          <cell r="C652" t="str">
            <v>SDS-PLUS BIT 10X160</v>
          </cell>
          <cell r="D652">
            <v>0</v>
          </cell>
          <cell r="E652" t="str">
            <v>Active</v>
          </cell>
          <cell r="F652" t="str">
            <v>A</v>
          </cell>
          <cell r="G652">
            <v>17</v>
          </cell>
          <cell r="H652">
            <v>0</v>
          </cell>
          <cell r="I652">
            <v>0</v>
          </cell>
          <cell r="J652">
            <v>0</v>
          </cell>
          <cell r="K652">
            <v>0</v>
          </cell>
          <cell r="L652">
            <v>4</v>
          </cell>
          <cell r="M652">
            <v>0.33333333333333331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4</v>
          </cell>
          <cell r="Z652">
            <v>8</v>
          </cell>
          <cell r="AA652">
            <v>1</v>
          </cell>
          <cell r="AB652">
            <v>10</v>
          </cell>
          <cell r="AC652">
            <v>1</v>
          </cell>
          <cell r="AD652">
            <v>0</v>
          </cell>
          <cell r="AE652">
            <v>0</v>
          </cell>
          <cell r="AF652">
            <v>0</v>
          </cell>
          <cell r="AG652">
            <v>0</v>
          </cell>
          <cell r="AH652">
            <v>0</v>
          </cell>
          <cell r="AI652">
            <v>0</v>
          </cell>
          <cell r="AJ652">
            <v>0</v>
          </cell>
          <cell r="AK652">
            <v>0</v>
          </cell>
          <cell r="AL652">
            <v>0</v>
          </cell>
          <cell r="AM652">
            <v>0</v>
          </cell>
          <cell r="AN652">
            <v>0</v>
          </cell>
          <cell r="AO652">
            <v>4</v>
          </cell>
          <cell r="AP652">
            <v>0</v>
          </cell>
          <cell r="AQ652">
            <v>0</v>
          </cell>
          <cell r="AR652">
            <v>0</v>
          </cell>
          <cell r="AS652">
            <v>0</v>
          </cell>
          <cell r="AT652">
            <v>0</v>
          </cell>
          <cell r="AU652">
            <v>0</v>
          </cell>
          <cell r="AV652">
            <v>4</v>
          </cell>
          <cell r="AW652">
            <v>4</v>
          </cell>
        </row>
        <row r="653">
          <cell r="B653">
            <v>10020068</v>
          </cell>
          <cell r="C653" t="str">
            <v>SDS-PLUS BIT 10X210</v>
          </cell>
          <cell r="D653">
            <v>0</v>
          </cell>
          <cell r="E653" t="str">
            <v>Active</v>
          </cell>
          <cell r="F653" t="str">
            <v>A</v>
          </cell>
          <cell r="G653">
            <v>0</v>
          </cell>
          <cell r="H653">
            <v>0</v>
          </cell>
          <cell r="I653">
            <v>0</v>
          </cell>
          <cell r="J653">
            <v>0</v>
          </cell>
          <cell r="K653">
            <v>0</v>
          </cell>
          <cell r="L653">
            <v>2</v>
          </cell>
          <cell r="M653">
            <v>0.16666666666666666</v>
          </cell>
          <cell r="N653">
            <v>6</v>
          </cell>
          <cell r="O653">
            <v>6</v>
          </cell>
          <cell r="P653">
            <v>0</v>
          </cell>
          <cell r="Q653">
            <v>11</v>
          </cell>
          <cell r="R653">
            <v>1</v>
          </cell>
          <cell r="S653">
            <v>0</v>
          </cell>
          <cell r="T653">
            <v>1</v>
          </cell>
          <cell r="U653">
            <v>0</v>
          </cell>
          <cell r="V653">
            <v>3</v>
          </cell>
          <cell r="W653">
            <v>1</v>
          </cell>
          <cell r="X653">
            <v>0</v>
          </cell>
          <cell r="Y653">
            <v>0</v>
          </cell>
          <cell r="Z653">
            <v>0</v>
          </cell>
          <cell r="AA653">
            <v>0</v>
          </cell>
          <cell r="AB653">
            <v>0</v>
          </cell>
          <cell r="AC653">
            <v>0</v>
          </cell>
          <cell r="AD653">
            <v>0</v>
          </cell>
          <cell r="AE653">
            <v>0</v>
          </cell>
          <cell r="AF653">
            <v>1</v>
          </cell>
          <cell r="AG653">
            <v>0</v>
          </cell>
          <cell r="AH653">
            <v>1</v>
          </cell>
          <cell r="AI653">
            <v>0</v>
          </cell>
          <cell r="AJ653">
            <v>1</v>
          </cell>
          <cell r="AK653">
            <v>0</v>
          </cell>
          <cell r="AL653">
            <v>1</v>
          </cell>
          <cell r="AM653">
            <v>0</v>
          </cell>
          <cell r="AN653">
            <v>0</v>
          </cell>
          <cell r="AO653">
            <v>0</v>
          </cell>
          <cell r="AP653">
            <v>0</v>
          </cell>
          <cell r="AQ653">
            <v>0</v>
          </cell>
          <cell r="AR653">
            <v>0</v>
          </cell>
          <cell r="AS653">
            <v>0</v>
          </cell>
          <cell r="AT653">
            <v>0</v>
          </cell>
          <cell r="AU653">
            <v>0</v>
          </cell>
          <cell r="AV653">
            <v>2</v>
          </cell>
          <cell r="AW653">
            <v>1</v>
          </cell>
        </row>
        <row r="654">
          <cell r="B654">
            <v>10019483</v>
          </cell>
          <cell r="C654" t="str">
            <v>SDS-PLUS BIT 12X160</v>
          </cell>
          <cell r="D654">
            <v>0</v>
          </cell>
          <cell r="E654" t="str">
            <v>Active</v>
          </cell>
          <cell r="F654" t="str">
            <v>A</v>
          </cell>
          <cell r="G654">
            <v>0</v>
          </cell>
          <cell r="H654">
            <v>0</v>
          </cell>
          <cell r="I654">
            <v>0</v>
          </cell>
          <cell r="J654">
            <v>0</v>
          </cell>
          <cell r="K654">
            <v>0</v>
          </cell>
          <cell r="L654">
            <v>0</v>
          </cell>
          <cell r="M654">
            <v>0</v>
          </cell>
          <cell r="N654">
            <v>3</v>
          </cell>
          <cell r="O654">
            <v>0</v>
          </cell>
          <cell r="P654">
            <v>1</v>
          </cell>
          <cell r="Q654">
            <v>13</v>
          </cell>
          <cell r="R654">
            <v>0</v>
          </cell>
          <cell r="S654">
            <v>2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  <cell r="Z654">
            <v>0</v>
          </cell>
          <cell r="AA654">
            <v>0</v>
          </cell>
          <cell r="AB654">
            <v>0</v>
          </cell>
          <cell r="AC654">
            <v>0</v>
          </cell>
          <cell r="AD654">
            <v>0</v>
          </cell>
          <cell r="AE654">
            <v>2</v>
          </cell>
          <cell r="AF654">
            <v>3</v>
          </cell>
          <cell r="AG654">
            <v>0</v>
          </cell>
          <cell r="AH654">
            <v>0</v>
          </cell>
          <cell r="AI654">
            <v>0</v>
          </cell>
          <cell r="AJ654">
            <v>0</v>
          </cell>
          <cell r="AK654">
            <v>0</v>
          </cell>
          <cell r="AL654">
            <v>0</v>
          </cell>
          <cell r="AM654">
            <v>0</v>
          </cell>
          <cell r="AN654">
            <v>0</v>
          </cell>
          <cell r="AO654">
            <v>0</v>
          </cell>
          <cell r="AP654">
            <v>0</v>
          </cell>
          <cell r="AQ654">
            <v>0</v>
          </cell>
          <cell r="AR654">
            <v>0</v>
          </cell>
          <cell r="AS654">
            <v>0</v>
          </cell>
          <cell r="AT654">
            <v>0</v>
          </cell>
          <cell r="AU654">
            <v>0</v>
          </cell>
          <cell r="AV654">
            <v>0</v>
          </cell>
          <cell r="AW654">
            <v>0</v>
          </cell>
        </row>
        <row r="655">
          <cell r="B655">
            <v>10050718</v>
          </cell>
          <cell r="C655" t="str">
            <v>SDS-PLUS BIT 12X210</v>
          </cell>
          <cell r="D655">
            <v>0</v>
          </cell>
          <cell r="E655" t="str">
            <v>Active</v>
          </cell>
          <cell r="F655" t="str">
            <v>A</v>
          </cell>
          <cell r="G655">
            <v>0</v>
          </cell>
          <cell r="H655">
            <v>0</v>
          </cell>
          <cell r="I655">
            <v>10</v>
          </cell>
          <cell r="J655">
            <v>11</v>
          </cell>
          <cell r="K655">
            <v>1.8333333333333333</v>
          </cell>
          <cell r="L655">
            <v>25</v>
          </cell>
          <cell r="M655">
            <v>2.0833333333333335</v>
          </cell>
          <cell r="N655">
            <v>6</v>
          </cell>
          <cell r="O655">
            <v>1</v>
          </cell>
          <cell r="P655">
            <v>1</v>
          </cell>
          <cell r="Q655">
            <v>8</v>
          </cell>
          <cell r="R655">
            <v>2</v>
          </cell>
          <cell r="S655">
            <v>2</v>
          </cell>
          <cell r="T655">
            <v>3</v>
          </cell>
          <cell r="U655">
            <v>9</v>
          </cell>
          <cell r="V655">
            <v>8</v>
          </cell>
          <cell r="W655">
            <v>14</v>
          </cell>
          <cell r="X655">
            <v>1</v>
          </cell>
          <cell r="Y655">
            <v>0</v>
          </cell>
          <cell r="Z655">
            <v>0</v>
          </cell>
          <cell r="AA655">
            <v>0</v>
          </cell>
          <cell r="AB655">
            <v>0</v>
          </cell>
          <cell r="AC655">
            <v>0</v>
          </cell>
          <cell r="AD655">
            <v>0</v>
          </cell>
          <cell r="AE655">
            <v>0</v>
          </cell>
          <cell r="AF655">
            <v>0</v>
          </cell>
          <cell r="AG655">
            <v>0</v>
          </cell>
          <cell r="AH655">
            <v>0</v>
          </cell>
          <cell r="AI655">
            <v>0</v>
          </cell>
          <cell r="AJ655">
            <v>0</v>
          </cell>
          <cell r="AK655">
            <v>0</v>
          </cell>
          <cell r="AL655">
            <v>1</v>
          </cell>
          <cell r="AM655">
            <v>6</v>
          </cell>
          <cell r="AN655">
            <v>6</v>
          </cell>
          <cell r="AO655">
            <v>1</v>
          </cell>
          <cell r="AP655">
            <v>11</v>
          </cell>
          <cell r="AQ655">
            <v>0</v>
          </cell>
          <cell r="AR655">
            <v>0</v>
          </cell>
          <cell r="AS655">
            <v>0</v>
          </cell>
          <cell r="AT655">
            <v>0</v>
          </cell>
          <cell r="AU655">
            <v>0</v>
          </cell>
          <cell r="AV655">
            <v>25</v>
          </cell>
          <cell r="AW655">
            <v>11</v>
          </cell>
        </row>
        <row r="656">
          <cell r="B656">
            <v>10018379</v>
          </cell>
          <cell r="C656" t="str">
            <v>SDS-PLUS BIT 15X160</v>
          </cell>
          <cell r="D656">
            <v>0</v>
          </cell>
          <cell r="E656" t="str">
            <v>Active</v>
          </cell>
          <cell r="F656" t="str">
            <v>A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2</v>
          </cell>
          <cell r="O656">
            <v>3</v>
          </cell>
          <cell r="P656">
            <v>1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  <cell r="Z656">
            <v>0</v>
          </cell>
          <cell r="AA656">
            <v>0</v>
          </cell>
          <cell r="AB656">
            <v>0</v>
          </cell>
          <cell r="AC656">
            <v>0</v>
          </cell>
          <cell r="AD656">
            <v>0</v>
          </cell>
          <cell r="AE656">
            <v>0</v>
          </cell>
          <cell r="AF656">
            <v>0</v>
          </cell>
          <cell r="AG656">
            <v>0</v>
          </cell>
          <cell r="AH656">
            <v>0</v>
          </cell>
          <cell r="AI656">
            <v>0</v>
          </cell>
          <cell r="AJ656">
            <v>0</v>
          </cell>
          <cell r="AK656">
            <v>0</v>
          </cell>
          <cell r="AL656">
            <v>0</v>
          </cell>
          <cell r="AM656">
            <v>0</v>
          </cell>
          <cell r="AN656">
            <v>0</v>
          </cell>
          <cell r="AO656">
            <v>0</v>
          </cell>
          <cell r="AP656">
            <v>0</v>
          </cell>
          <cell r="AQ656">
            <v>0</v>
          </cell>
          <cell r="AR656">
            <v>0</v>
          </cell>
          <cell r="AS656">
            <v>0</v>
          </cell>
          <cell r="AT656">
            <v>0</v>
          </cell>
          <cell r="AU656">
            <v>0</v>
          </cell>
          <cell r="AV656">
            <v>0</v>
          </cell>
          <cell r="AW656">
            <v>0</v>
          </cell>
        </row>
        <row r="657">
          <cell r="B657">
            <v>10020069</v>
          </cell>
          <cell r="C657" t="str">
            <v>SDS-PLUS BIT 18X210</v>
          </cell>
          <cell r="D657">
            <v>0</v>
          </cell>
          <cell r="E657" t="str">
            <v>Active</v>
          </cell>
          <cell r="F657" t="str">
            <v>A</v>
          </cell>
          <cell r="G657">
            <v>0</v>
          </cell>
          <cell r="H657">
            <v>0</v>
          </cell>
          <cell r="I657">
            <v>0</v>
          </cell>
          <cell r="J657">
            <v>0</v>
          </cell>
          <cell r="K657">
            <v>0</v>
          </cell>
          <cell r="L657">
            <v>0</v>
          </cell>
          <cell r="M657">
            <v>0</v>
          </cell>
          <cell r="N657">
            <v>5</v>
          </cell>
          <cell r="O657">
            <v>3</v>
          </cell>
          <cell r="P657">
            <v>1</v>
          </cell>
          <cell r="Q657">
            <v>2</v>
          </cell>
          <cell r="R657">
            <v>1</v>
          </cell>
          <cell r="S657">
            <v>0</v>
          </cell>
          <cell r="T657">
            <v>2</v>
          </cell>
          <cell r="U657">
            <v>2</v>
          </cell>
          <cell r="V657">
            <v>1</v>
          </cell>
          <cell r="W657">
            <v>3</v>
          </cell>
          <cell r="X657">
            <v>0</v>
          </cell>
          <cell r="Y657">
            <v>0</v>
          </cell>
          <cell r="Z657">
            <v>1</v>
          </cell>
          <cell r="AA657">
            <v>0</v>
          </cell>
          <cell r="AB657">
            <v>0</v>
          </cell>
          <cell r="AC657">
            <v>0</v>
          </cell>
          <cell r="AD657">
            <v>0</v>
          </cell>
          <cell r="AE657">
            <v>1</v>
          </cell>
          <cell r="AF657">
            <v>0</v>
          </cell>
          <cell r="AG657">
            <v>0</v>
          </cell>
          <cell r="AH657">
            <v>0</v>
          </cell>
          <cell r="AI657">
            <v>0</v>
          </cell>
          <cell r="AJ657">
            <v>0</v>
          </cell>
          <cell r="AK657">
            <v>0</v>
          </cell>
          <cell r="AL657">
            <v>0</v>
          </cell>
          <cell r="AM657">
            <v>0</v>
          </cell>
          <cell r="AN657">
            <v>0</v>
          </cell>
          <cell r="AO657">
            <v>0</v>
          </cell>
          <cell r="AP657">
            <v>0</v>
          </cell>
          <cell r="AQ657">
            <v>0</v>
          </cell>
          <cell r="AR657">
            <v>0</v>
          </cell>
          <cell r="AS657">
            <v>0</v>
          </cell>
          <cell r="AT657">
            <v>0</v>
          </cell>
          <cell r="AU657">
            <v>0</v>
          </cell>
          <cell r="AV657">
            <v>0</v>
          </cell>
          <cell r="AW657">
            <v>0</v>
          </cell>
        </row>
        <row r="658">
          <cell r="B658">
            <v>10018034</v>
          </cell>
          <cell r="C658" t="str">
            <v>SDS PLUS BIT SET (5PCS)</v>
          </cell>
          <cell r="D658">
            <v>0</v>
          </cell>
          <cell r="E658" t="str">
            <v>Active</v>
          </cell>
          <cell r="F658" t="str">
            <v>A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1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2</v>
          </cell>
          <cell r="Y658">
            <v>0</v>
          </cell>
          <cell r="Z658">
            <v>1</v>
          </cell>
          <cell r="AA658">
            <v>0</v>
          </cell>
          <cell r="AB658">
            <v>0</v>
          </cell>
          <cell r="AC658">
            <v>0</v>
          </cell>
          <cell r="AD658">
            <v>0</v>
          </cell>
          <cell r="AE658">
            <v>0</v>
          </cell>
          <cell r="AF658">
            <v>1</v>
          </cell>
          <cell r="AG658">
            <v>0</v>
          </cell>
          <cell r="AH658">
            <v>0</v>
          </cell>
          <cell r="AI658">
            <v>0</v>
          </cell>
          <cell r="AJ658">
            <v>0</v>
          </cell>
          <cell r="AK658">
            <v>0</v>
          </cell>
          <cell r="AL658">
            <v>0</v>
          </cell>
          <cell r="AM658">
            <v>0</v>
          </cell>
          <cell r="AN658">
            <v>0</v>
          </cell>
          <cell r="AO658">
            <v>0</v>
          </cell>
          <cell r="AP658">
            <v>0</v>
          </cell>
          <cell r="AQ658">
            <v>0</v>
          </cell>
          <cell r="AR658">
            <v>0</v>
          </cell>
          <cell r="AS658">
            <v>0</v>
          </cell>
          <cell r="AT658">
            <v>0</v>
          </cell>
          <cell r="AU658">
            <v>0</v>
          </cell>
          <cell r="AV658">
            <v>0</v>
          </cell>
          <cell r="AW658">
            <v>0</v>
          </cell>
        </row>
        <row r="659">
          <cell r="B659">
            <v>10018545</v>
          </cell>
          <cell r="C659" t="str">
            <v>T.C.T SAW BLADE 165X20X40T WOOD</v>
          </cell>
          <cell r="D659">
            <v>0</v>
          </cell>
          <cell r="E659" t="str">
            <v>Active</v>
          </cell>
          <cell r="F659" t="str">
            <v>A</v>
          </cell>
          <cell r="G659">
            <v>33</v>
          </cell>
          <cell r="H659">
            <v>0</v>
          </cell>
          <cell r="I659">
            <v>30</v>
          </cell>
          <cell r="J659">
            <v>74</v>
          </cell>
          <cell r="K659">
            <v>12.333333333333334</v>
          </cell>
          <cell r="L659">
            <v>119</v>
          </cell>
          <cell r="M659">
            <v>9.9166666666666661</v>
          </cell>
          <cell r="N659">
            <v>5</v>
          </cell>
          <cell r="O659">
            <v>30</v>
          </cell>
          <cell r="P659">
            <v>0</v>
          </cell>
          <cell r="Q659">
            <v>5</v>
          </cell>
          <cell r="R659">
            <v>13</v>
          </cell>
          <cell r="S659">
            <v>5</v>
          </cell>
          <cell r="T659">
            <v>8</v>
          </cell>
          <cell r="U659">
            <v>11</v>
          </cell>
          <cell r="V659">
            <v>11</v>
          </cell>
          <cell r="W659">
            <v>3</v>
          </cell>
          <cell r="X659">
            <v>3</v>
          </cell>
          <cell r="Y659">
            <v>6</v>
          </cell>
          <cell r="Z659">
            <v>6</v>
          </cell>
          <cell r="AA659">
            <v>10</v>
          </cell>
          <cell r="AB659">
            <v>5</v>
          </cell>
          <cell r="AC659">
            <v>8</v>
          </cell>
          <cell r="AD659">
            <v>0</v>
          </cell>
          <cell r="AE659">
            <v>5</v>
          </cell>
          <cell r="AF659">
            <v>11</v>
          </cell>
          <cell r="AG659">
            <v>12</v>
          </cell>
          <cell r="AH659">
            <v>11</v>
          </cell>
          <cell r="AI659">
            <v>9</v>
          </cell>
          <cell r="AJ659">
            <v>8</v>
          </cell>
          <cell r="AK659">
            <v>9</v>
          </cell>
          <cell r="AL659">
            <v>10</v>
          </cell>
          <cell r="AM659">
            <v>7</v>
          </cell>
          <cell r="AN659">
            <v>6</v>
          </cell>
          <cell r="AO659">
            <v>5</v>
          </cell>
          <cell r="AP659">
            <v>16</v>
          </cell>
          <cell r="AQ659">
            <v>19</v>
          </cell>
          <cell r="AR659">
            <v>15</v>
          </cell>
          <cell r="AS659">
            <v>1</v>
          </cell>
          <cell r="AT659">
            <v>10</v>
          </cell>
          <cell r="AU659">
            <v>13</v>
          </cell>
          <cell r="AV659">
            <v>119</v>
          </cell>
          <cell r="AW659">
            <v>19</v>
          </cell>
        </row>
        <row r="660">
          <cell r="B660">
            <v>10018770</v>
          </cell>
          <cell r="C660" t="str">
            <v>T.C.T SAW BLADE 185X20X40T WOOD</v>
          </cell>
          <cell r="D660">
            <v>0</v>
          </cell>
          <cell r="E660" t="str">
            <v>Active</v>
          </cell>
          <cell r="F660" t="str">
            <v>A</v>
          </cell>
          <cell r="G660">
            <v>100</v>
          </cell>
          <cell r="H660">
            <v>0</v>
          </cell>
          <cell r="I660">
            <v>200</v>
          </cell>
          <cell r="J660">
            <v>289</v>
          </cell>
          <cell r="K660">
            <v>48.166666666666664</v>
          </cell>
          <cell r="L660">
            <v>531</v>
          </cell>
          <cell r="M660">
            <v>44.25</v>
          </cell>
          <cell r="N660">
            <v>57</v>
          </cell>
          <cell r="O660">
            <v>47</v>
          </cell>
          <cell r="P660">
            <v>79</v>
          </cell>
          <cell r="Q660">
            <v>33</v>
          </cell>
          <cell r="R660">
            <v>49</v>
          </cell>
          <cell r="S660">
            <v>10</v>
          </cell>
          <cell r="T660">
            <v>97</v>
          </cell>
          <cell r="U660">
            <v>96</v>
          </cell>
          <cell r="V660">
            <v>48</v>
          </cell>
          <cell r="W660">
            <v>45</v>
          </cell>
          <cell r="X660">
            <v>21</v>
          </cell>
          <cell r="Y660">
            <v>27</v>
          </cell>
          <cell r="Z660">
            <v>44</v>
          </cell>
          <cell r="AA660">
            <v>58</v>
          </cell>
          <cell r="AB660">
            <v>151</v>
          </cell>
          <cell r="AC660">
            <v>27</v>
          </cell>
          <cell r="AD660">
            <v>6</v>
          </cell>
          <cell r="AE660">
            <v>3</v>
          </cell>
          <cell r="AF660">
            <v>10</v>
          </cell>
          <cell r="AG660">
            <v>26</v>
          </cell>
          <cell r="AH660">
            <v>22</v>
          </cell>
          <cell r="AI660">
            <v>12</v>
          </cell>
          <cell r="AJ660">
            <v>14</v>
          </cell>
          <cell r="AK660">
            <v>22</v>
          </cell>
          <cell r="AL660">
            <v>24</v>
          </cell>
          <cell r="AM660">
            <v>35</v>
          </cell>
          <cell r="AN660">
            <v>94</v>
          </cell>
          <cell r="AO660">
            <v>53</v>
          </cell>
          <cell r="AP660">
            <v>52</v>
          </cell>
          <cell r="AQ660">
            <v>114</v>
          </cell>
          <cell r="AR660">
            <v>74</v>
          </cell>
          <cell r="AS660">
            <v>49</v>
          </cell>
          <cell r="AT660">
            <v>0</v>
          </cell>
          <cell r="AU660">
            <v>0</v>
          </cell>
          <cell r="AV660">
            <v>531</v>
          </cell>
          <cell r="AW660">
            <v>114</v>
          </cell>
        </row>
        <row r="661">
          <cell r="B661">
            <v>10017971</v>
          </cell>
          <cell r="C661" t="str">
            <v>T.C.T SAW BLADE 235X25.4X40T WOOD</v>
          </cell>
          <cell r="D661">
            <v>0</v>
          </cell>
          <cell r="E661" t="str">
            <v>Active</v>
          </cell>
          <cell r="F661" t="str">
            <v>A</v>
          </cell>
          <cell r="G661">
            <v>12</v>
          </cell>
          <cell r="H661">
            <v>0</v>
          </cell>
          <cell r="I661">
            <v>0</v>
          </cell>
          <cell r="J661">
            <v>10</v>
          </cell>
          <cell r="K661">
            <v>1.6666666666666667</v>
          </cell>
          <cell r="L661">
            <v>64</v>
          </cell>
          <cell r="M661">
            <v>5.333333333333333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1</v>
          </cell>
          <cell r="S661">
            <v>4</v>
          </cell>
          <cell r="T661">
            <v>1</v>
          </cell>
          <cell r="U661">
            <v>14</v>
          </cell>
          <cell r="V661">
            <v>4</v>
          </cell>
          <cell r="W661">
            <v>1</v>
          </cell>
          <cell r="X661">
            <v>0</v>
          </cell>
          <cell r="Y661">
            <v>1</v>
          </cell>
          <cell r="Z661">
            <v>7</v>
          </cell>
          <cell r="AA661">
            <v>0</v>
          </cell>
          <cell r="AB661">
            <v>1</v>
          </cell>
          <cell r="AC661">
            <v>4</v>
          </cell>
          <cell r="AD661">
            <v>0</v>
          </cell>
          <cell r="AE661">
            <v>4</v>
          </cell>
          <cell r="AF661">
            <v>2</v>
          </cell>
          <cell r="AG661">
            <v>6</v>
          </cell>
          <cell r="AH661">
            <v>6</v>
          </cell>
          <cell r="AI661">
            <v>1</v>
          </cell>
          <cell r="AJ661">
            <v>1</v>
          </cell>
          <cell r="AK661">
            <v>10</v>
          </cell>
          <cell r="AL661">
            <v>6</v>
          </cell>
          <cell r="AM661">
            <v>20</v>
          </cell>
          <cell r="AN661">
            <v>11</v>
          </cell>
          <cell r="AO661">
            <v>6</v>
          </cell>
          <cell r="AP661">
            <v>2</v>
          </cell>
          <cell r="AQ661">
            <v>2</v>
          </cell>
          <cell r="AR661">
            <v>0</v>
          </cell>
          <cell r="AS661">
            <v>0</v>
          </cell>
          <cell r="AT661">
            <v>4</v>
          </cell>
          <cell r="AU661">
            <v>2</v>
          </cell>
          <cell r="AV661">
            <v>64</v>
          </cell>
          <cell r="AW661">
            <v>20</v>
          </cell>
        </row>
        <row r="662">
          <cell r="B662">
            <v>10019458</v>
          </cell>
          <cell r="C662" t="str">
            <v>CHISEL 3PCS ASSORTMENT SET SDS-PLUS CASE</v>
          </cell>
          <cell r="D662">
            <v>0</v>
          </cell>
          <cell r="E662" t="str">
            <v>Active</v>
          </cell>
          <cell r="F662" t="str">
            <v>A</v>
          </cell>
          <cell r="G662">
            <v>0</v>
          </cell>
          <cell r="H662">
            <v>0</v>
          </cell>
          <cell r="I662">
            <v>22</v>
          </cell>
          <cell r="J662">
            <v>13</v>
          </cell>
          <cell r="K662">
            <v>2.1666666666666665</v>
          </cell>
          <cell r="L662">
            <v>29</v>
          </cell>
          <cell r="M662">
            <v>2.4166666666666665</v>
          </cell>
          <cell r="N662">
            <v>0</v>
          </cell>
          <cell r="O662">
            <v>0</v>
          </cell>
          <cell r="P662">
            <v>2</v>
          </cell>
          <cell r="Q662">
            <v>0</v>
          </cell>
          <cell r="R662">
            <v>0</v>
          </cell>
          <cell r="S662">
            <v>1</v>
          </cell>
          <cell r="T662">
            <v>2</v>
          </cell>
          <cell r="U662">
            <v>4</v>
          </cell>
          <cell r="V662">
            <v>4</v>
          </cell>
          <cell r="W662">
            <v>9</v>
          </cell>
          <cell r="X662">
            <v>2</v>
          </cell>
          <cell r="Y662">
            <v>2</v>
          </cell>
          <cell r="Z662">
            <v>5</v>
          </cell>
          <cell r="AA662">
            <v>3</v>
          </cell>
          <cell r="AB662">
            <v>4</v>
          </cell>
          <cell r="AC662">
            <v>1</v>
          </cell>
          <cell r="AD662">
            <v>0</v>
          </cell>
          <cell r="AE662">
            <v>0</v>
          </cell>
          <cell r="AF662">
            <v>2</v>
          </cell>
          <cell r="AG662">
            <v>0</v>
          </cell>
          <cell r="AH662">
            <v>3</v>
          </cell>
          <cell r="AI662">
            <v>0</v>
          </cell>
          <cell r="AJ662">
            <v>1</v>
          </cell>
          <cell r="AK662">
            <v>2</v>
          </cell>
          <cell r="AL662">
            <v>1</v>
          </cell>
          <cell r="AM662">
            <v>5</v>
          </cell>
          <cell r="AN662">
            <v>3</v>
          </cell>
          <cell r="AO662">
            <v>4</v>
          </cell>
          <cell r="AP662">
            <v>0</v>
          </cell>
          <cell r="AQ662">
            <v>0</v>
          </cell>
          <cell r="AR662">
            <v>8</v>
          </cell>
          <cell r="AS662">
            <v>4</v>
          </cell>
          <cell r="AT662">
            <v>0</v>
          </cell>
          <cell r="AU662">
            <v>1</v>
          </cell>
          <cell r="AV662">
            <v>29</v>
          </cell>
          <cell r="AW662">
            <v>8</v>
          </cell>
        </row>
        <row r="663">
          <cell r="B663">
            <v>10019754</v>
          </cell>
          <cell r="C663" t="str">
            <v>DIAMOND WHEEL 105MM SEGMENTED (DRY)</v>
          </cell>
          <cell r="D663">
            <v>0</v>
          </cell>
          <cell r="E663" t="str">
            <v>Active</v>
          </cell>
          <cell r="F663" t="str">
            <v>A</v>
          </cell>
          <cell r="G663">
            <v>432</v>
          </cell>
          <cell r="H663">
            <v>0</v>
          </cell>
          <cell r="I663">
            <v>150</v>
          </cell>
          <cell r="J663">
            <v>551</v>
          </cell>
          <cell r="K663">
            <v>91.833333333333329</v>
          </cell>
          <cell r="L663">
            <v>1181</v>
          </cell>
          <cell r="M663">
            <v>98.416666666666671</v>
          </cell>
          <cell r="N663">
            <v>274</v>
          </cell>
          <cell r="O663">
            <v>115</v>
          </cell>
          <cell r="P663">
            <v>136</v>
          </cell>
          <cell r="Q663">
            <v>46</v>
          </cell>
          <cell r="R663">
            <v>137</v>
          </cell>
          <cell r="S663">
            <v>22</v>
          </cell>
          <cell r="T663">
            <v>163</v>
          </cell>
          <cell r="U663">
            <v>44</v>
          </cell>
          <cell r="V663">
            <v>91</v>
          </cell>
          <cell r="W663">
            <v>107</v>
          </cell>
          <cell r="X663">
            <v>100</v>
          </cell>
          <cell r="Y663">
            <v>90</v>
          </cell>
          <cell r="Z663">
            <v>67</v>
          </cell>
          <cell r="AA663">
            <v>37</v>
          </cell>
          <cell r="AB663">
            <v>131</v>
          </cell>
          <cell r="AC663">
            <v>112</v>
          </cell>
          <cell r="AD663">
            <v>49</v>
          </cell>
          <cell r="AE663">
            <v>19</v>
          </cell>
          <cell r="AF663">
            <v>57</v>
          </cell>
          <cell r="AG663">
            <v>19</v>
          </cell>
          <cell r="AH663">
            <v>91</v>
          </cell>
          <cell r="AI663">
            <v>85</v>
          </cell>
          <cell r="AJ663">
            <v>47</v>
          </cell>
          <cell r="AK663">
            <v>149</v>
          </cell>
          <cell r="AL663">
            <v>209</v>
          </cell>
          <cell r="AM663">
            <v>79</v>
          </cell>
          <cell r="AN663">
            <v>57</v>
          </cell>
          <cell r="AO663">
            <v>89</v>
          </cell>
          <cell r="AP663">
            <v>87</v>
          </cell>
          <cell r="AQ663">
            <v>139</v>
          </cell>
          <cell r="AR663">
            <v>81</v>
          </cell>
          <cell r="AS663">
            <v>37</v>
          </cell>
          <cell r="AT663">
            <v>111</v>
          </cell>
          <cell r="AU663">
            <v>96</v>
          </cell>
          <cell r="AV663">
            <v>1181</v>
          </cell>
          <cell r="AW663">
            <v>209</v>
          </cell>
        </row>
        <row r="664">
          <cell r="B664">
            <v>10019476</v>
          </cell>
          <cell r="C664" t="str">
            <v>DIAMOND WHEEL 105MM CORRUGATED (DRY)</v>
          </cell>
          <cell r="D664">
            <v>0</v>
          </cell>
          <cell r="E664" t="str">
            <v>Active</v>
          </cell>
          <cell r="F664" t="str">
            <v>A</v>
          </cell>
          <cell r="G664">
            <v>270</v>
          </cell>
          <cell r="H664">
            <v>0</v>
          </cell>
          <cell r="I664">
            <v>0</v>
          </cell>
          <cell r="J664">
            <v>214</v>
          </cell>
          <cell r="K664">
            <v>35.666666666666664</v>
          </cell>
          <cell r="L664">
            <v>422</v>
          </cell>
          <cell r="M664">
            <v>35.166666666666664</v>
          </cell>
          <cell r="N664">
            <v>30</v>
          </cell>
          <cell r="O664">
            <v>34</v>
          </cell>
          <cell r="P664">
            <v>43</v>
          </cell>
          <cell r="Q664">
            <v>30</v>
          </cell>
          <cell r="R664">
            <v>12</v>
          </cell>
          <cell r="S664">
            <v>22</v>
          </cell>
          <cell r="T664">
            <v>13</v>
          </cell>
          <cell r="U664">
            <v>4</v>
          </cell>
          <cell r="V664">
            <v>17</v>
          </cell>
          <cell r="W664">
            <v>16</v>
          </cell>
          <cell r="X664">
            <v>16</v>
          </cell>
          <cell r="Y664">
            <v>2</v>
          </cell>
          <cell r="Z664">
            <v>25</v>
          </cell>
          <cell r="AA664">
            <v>40</v>
          </cell>
          <cell r="AB664">
            <v>25</v>
          </cell>
          <cell r="AC664">
            <v>22</v>
          </cell>
          <cell r="AD664">
            <v>10</v>
          </cell>
          <cell r="AE664">
            <v>20</v>
          </cell>
          <cell r="AF664">
            <v>17</v>
          </cell>
          <cell r="AG664">
            <v>18</v>
          </cell>
          <cell r="AH664">
            <v>15</v>
          </cell>
          <cell r="AI664">
            <v>33</v>
          </cell>
          <cell r="AJ664">
            <v>32</v>
          </cell>
          <cell r="AK664">
            <v>30</v>
          </cell>
          <cell r="AL664">
            <v>82</v>
          </cell>
          <cell r="AM664">
            <v>37</v>
          </cell>
          <cell r="AN664">
            <v>21</v>
          </cell>
          <cell r="AO664">
            <v>6</v>
          </cell>
          <cell r="AP664">
            <v>101</v>
          </cell>
          <cell r="AQ664">
            <v>77</v>
          </cell>
          <cell r="AR664">
            <v>17</v>
          </cell>
          <cell r="AS664">
            <v>0</v>
          </cell>
          <cell r="AT664">
            <v>7</v>
          </cell>
          <cell r="AU664">
            <v>12</v>
          </cell>
          <cell r="AV664">
            <v>422</v>
          </cell>
          <cell r="AW664">
            <v>101</v>
          </cell>
        </row>
        <row r="665">
          <cell r="B665">
            <v>10019524</v>
          </cell>
          <cell r="C665" t="str">
            <v>DIAMOND WHEEL 110MM CONTINUOUS (WET)</v>
          </cell>
          <cell r="D665">
            <v>0</v>
          </cell>
          <cell r="E665" t="str">
            <v>Active</v>
          </cell>
          <cell r="F665" t="str">
            <v>A</v>
          </cell>
          <cell r="G665">
            <v>512</v>
          </cell>
          <cell r="H665">
            <v>0</v>
          </cell>
          <cell r="I665">
            <v>0</v>
          </cell>
          <cell r="J665">
            <v>90</v>
          </cell>
          <cell r="K665">
            <v>15</v>
          </cell>
          <cell r="L665">
            <v>485</v>
          </cell>
          <cell r="M665">
            <v>40.416666666666664</v>
          </cell>
          <cell r="N665">
            <v>206</v>
          </cell>
          <cell r="O665">
            <v>7</v>
          </cell>
          <cell r="P665">
            <v>29</v>
          </cell>
          <cell r="Q665">
            <v>41</v>
          </cell>
          <cell r="R665">
            <v>32</v>
          </cell>
          <cell r="S665">
            <v>39</v>
          </cell>
          <cell r="T665">
            <v>34</v>
          </cell>
          <cell r="U665">
            <v>18</v>
          </cell>
          <cell r="V665">
            <v>42</v>
          </cell>
          <cell r="W665">
            <v>40</v>
          </cell>
          <cell r="X665">
            <v>32</v>
          </cell>
          <cell r="Y665">
            <v>76</v>
          </cell>
          <cell r="Z665">
            <v>26</v>
          </cell>
          <cell r="AA665">
            <v>85</v>
          </cell>
          <cell r="AB665">
            <v>9</v>
          </cell>
          <cell r="AC665">
            <v>81</v>
          </cell>
          <cell r="AD665">
            <v>12</v>
          </cell>
          <cell r="AE665">
            <v>64</v>
          </cell>
          <cell r="AF665">
            <v>36</v>
          </cell>
          <cell r="AG665">
            <v>1</v>
          </cell>
          <cell r="AH665">
            <v>19</v>
          </cell>
          <cell r="AI665">
            <v>21</v>
          </cell>
          <cell r="AJ665">
            <v>42</v>
          </cell>
          <cell r="AK665">
            <v>35</v>
          </cell>
          <cell r="AL665">
            <v>88</v>
          </cell>
          <cell r="AM665">
            <v>130</v>
          </cell>
          <cell r="AN665">
            <v>100</v>
          </cell>
          <cell r="AO665">
            <v>0</v>
          </cell>
          <cell r="AP665">
            <v>8</v>
          </cell>
          <cell r="AQ665">
            <v>14</v>
          </cell>
          <cell r="AR665">
            <v>11</v>
          </cell>
          <cell r="AS665">
            <v>10</v>
          </cell>
          <cell r="AT665">
            <v>36</v>
          </cell>
          <cell r="AU665">
            <v>11</v>
          </cell>
          <cell r="AV665">
            <v>485</v>
          </cell>
          <cell r="AW665">
            <v>130</v>
          </cell>
        </row>
        <row r="666">
          <cell r="B666">
            <v>10019133</v>
          </cell>
          <cell r="C666" t="str">
            <v>MASONRY DRILL BIT 6X100 FOR HP1630</v>
          </cell>
          <cell r="D666">
            <v>0</v>
          </cell>
          <cell r="E666" t="str">
            <v>Active</v>
          </cell>
          <cell r="F666" t="str">
            <v>A</v>
          </cell>
          <cell r="G666">
            <v>32</v>
          </cell>
          <cell r="H666">
            <v>0</v>
          </cell>
          <cell r="I666">
            <v>0</v>
          </cell>
          <cell r="J666">
            <v>22</v>
          </cell>
          <cell r="K666">
            <v>3.6666666666666665</v>
          </cell>
          <cell r="L666">
            <v>79</v>
          </cell>
          <cell r="M666">
            <v>6.583333333333333</v>
          </cell>
          <cell r="N666">
            <v>18</v>
          </cell>
          <cell r="O666">
            <v>5</v>
          </cell>
          <cell r="P666">
            <v>9</v>
          </cell>
          <cell r="Q666">
            <v>28</v>
          </cell>
          <cell r="R666">
            <v>17</v>
          </cell>
          <cell r="S666">
            <v>14</v>
          </cell>
          <cell r="T666">
            <v>25</v>
          </cell>
          <cell r="U666">
            <v>151</v>
          </cell>
          <cell r="V666">
            <v>6</v>
          </cell>
          <cell r="W666">
            <v>0</v>
          </cell>
          <cell r="X666">
            <v>2</v>
          </cell>
          <cell r="Y666">
            <v>3</v>
          </cell>
          <cell r="Z666">
            <v>0</v>
          </cell>
          <cell r="AA666">
            <v>0</v>
          </cell>
          <cell r="AB666">
            <v>1</v>
          </cell>
          <cell r="AC666">
            <v>1</v>
          </cell>
          <cell r="AD666">
            <v>0</v>
          </cell>
          <cell r="AE666">
            <v>4</v>
          </cell>
          <cell r="AF666">
            <v>32</v>
          </cell>
          <cell r="AG666">
            <v>0</v>
          </cell>
          <cell r="AH666">
            <v>0</v>
          </cell>
          <cell r="AI666">
            <v>0</v>
          </cell>
          <cell r="AJ666">
            <v>0</v>
          </cell>
          <cell r="AK666">
            <v>5</v>
          </cell>
          <cell r="AL666">
            <v>45</v>
          </cell>
          <cell r="AM666">
            <v>2</v>
          </cell>
          <cell r="AN666">
            <v>4</v>
          </cell>
          <cell r="AO666">
            <v>1</v>
          </cell>
          <cell r="AP666">
            <v>7</v>
          </cell>
          <cell r="AQ666">
            <v>4</v>
          </cell>
          <cell r="AR666">
            <v>4</v>
          </cell>
          <cell r="AS666">
            <v>4</v>
          </cell>
          <cell r="AT666">
            <v>3</v>
          </cell>
          <cell r="AU666">
            <v>0</v>
          </cell>
          <cell r="AV666">
            <v>79</v>
          </cell>
          <cell r="AW666">
            <v>45</v>
          </cell>
        </row>
        <row r="667">
          <cell r="B667">
            <v>10019262</v>
          </cell>
          <cell r="C667" t="str">
            <v>MASONRY DRILL BIT 6X150 FOR HP1630</v>
          </cell>
          <cell r="D667">
            <v>0</v>
          </cell>
          <cell r="E667" t="str">
            <v>Active</v>
          </cell>
          <cell r="F667" t="str">
            <v>A</v>
          </cell>
          <cell r="G667">
            <v>64</v>
          </cell>
          <cell r="H667">
            <v>0</v>
          </cell>
          <cell r="I667">
            <v>0</v>
          </cell>
          <cell r="J667">
            <v>30</v>
          </cell>
          <cell r="K667">
            <v>5</v>
          </cell>
          <cell r="L667">
            <v>72</v>
          </cell>
          <cell r="M667">
            <v>6</v>
          </cell>
          <cell r="N667">
            <v>28</v>
          </cell>
          <cell r="O667">
            <v>24</v>
          </cell>
          <cell r="P667">
            <v>9</v>
          </cell>
          <cell r="Q667">
            <v>10</v>
          </cell>
          <cell r="R667">
            <v>17</v>
          </cell>
          <cell r="S667">
            <v>8</v>
          </cell>
          <cell r="T667">
            <v>1</v>
          </cell>
          <cell r="U667">
            <v>3</v>
          </cell>
          <cell r="V667">
            <v>8</v>
          </cell>
          <cell r="W667">
            <v>13</v>
          </cell>
          <cell r="X667">
            <v>35</v>
          </cell>
          <cell r="Y667">
            <v>7</v>
          </cell>
          <cell r="Z667">
            <v>14</v>
          </cell>
          <cell r="AA667">
            <v>7</v>
          </cell>
          <cell r="AB667">
            <v>8</v>
          </cell>
          <cell r="AC667">
            <v>4</v>
          </cell>
          <cell r="AD667">
            <v>0</v>
          </cell>
          <cell r="AE667">
            <v>7</v>
          </cell>
          <cell r="AF667">
            <v>42</v>
          </cell>
          <cell r="AG667">
            <v>7</v>
          </cell>
          <cell r="AH667">
            <v>26</v>
          </cell>
          <cell r="AI667">
            <v>3</v>
          </cell>
          <cell r="AJ667">
            <v>0</v>
          </cell>
          <cell r="AK667">
            <v>16</v>
          </cell>
          <cell r="AL667">
            <v>13</v>
          </cell>
          <cell r="AM667">
            <v>6</v>
          </cell>
          <cell r="AN667">
            <v>6</v>
          </cell>
          <cell r="AO667">
            <v>1</v>
          </cell>
          <cell r="AP667">
            <v>2</v>
          </cell>
          <cell r="AQ667">
            <v>0</v>
          </cell>
          <cell r="AR667">
            <v>12</v>
          </cell>
          <cell r="AS667">
            <v>1</v>
          </cell>
          <cell r="AT667">
            <v>11</v>
          </cell>
          <cell r="AU667">
            <v>4</v>
          </cell>
          <cell r="AV667">
            <v>72</v>
          </cell>
          <cell r="AW667">
            <v>16</v>
          </cell>
        </row>
        <row r="668">
          <cell r="B668">
            <v>10019134</v>
          </cell>
          <cell r="C668" t="str">
            <v>MASONRY DRILL BIT 7X100 FOR HP1630</v>
          </cell>
          <cell r="D668">
            <v>0</v>
          </cell>
          <cell r="E668" t="str">
            <v>Active</v>
          </cell>
          <cell r="F668" t="str">
            <v>A</v>
          </cell>
          <cell r="G668">
            <v>30</v>
          </cell>
          <cell r="H668">
            <v>0</v>
          </cell>
          <cell r="I668">
            <v>0</v>
          </cell>
          <cell r="J668">
            <v>40</v>
          </cell>
          <cell r="K668">
            <v>6.666666666666667</v>
          </cell>
          <cell r="L668">
            <v>116</v>
          </cell>
          <cell r="M668">
            <v>9.6666666666666661</v>
          </cell>
          <cell r="N668">
            <v>14</v>
          </cell>
          <cell r="O668">
            <v>2</v>
          </cell>
          <cell r="P668">
            <v>2</v>
          </cell>
          <cell r="Q668">
            <v>44</v>
          </cell>
          <cell r="R668">
            <v>13</v>
          </cell>
          <cell r="S668">
            <v>19</v>
          </cell>
          <cell r="T668">
            <v>21</v>
          </cell>
          <cell r="U668">
            <v>129</v>
          </cell>
          <cell r="V668">
            <v>1</v>
          </cell>
          <cell r="W668">
            <v>0</v>
          </cell>
          <cell r="X668">
            <v>0</v>
          </cell>
          <cell r="Y668">
            <v>2</v>
          </cell>
          <cell r="Z668">
            <v>0</v>
          </cell>
          <cell r="AA668">
            <v>0</v>
          </cell>
          <cell r="AB668">
            <v>3</v>
          </cell>
          <cell r="AC668">
            <v>9</v>
          </cell>
          <cell r="AD668">
            <v>0</v>
          </cell>
          <cell r="AE668">
            <v>2</v>
          </cell>
          <cell r="AF668">
            <v>52</v>
          </cell>
          <cell r="AG668">
            <v>3</v>
          </cell>
          <cell r="AH668">
            <v>4</v>
          </cell>
          <cell r="AI668">
            <v>2</v>
          </cell>
          <cell r="AJ668">
            <v>1</v>
          </cell>
          <cell r="AK668">
            <v>10</v>
          </cell>
          <cell r="AL668">
            <v>49</v>
          </cell>
          <cell r="AM668">
            <v>13</v>
          </cell>
          <cell r="AN668">
            <v>1</v>
          </cell>
          <cell r="AO668">
            <v>2</v>
          </cell>
          <cell r="AP668">
            <v>4</v>
          </cell>
          <cell r="AQ668">
            <v>2</v>
          </cell>
          <cell r="AR668">
            <v>7</v>
          </cell>
          <cell r="AS668">
            <v>3</v>
          </cell>
          <cell r="AT668">
            <v>5</v>
          </cell>
          <cell r="AU668">
            <v>19</v>
          </cell>
          <cell r="AV668">
            <v>116</v>
          </cell>
          <cell r="AW668">
            <v>49</v>
          </cell>
        </row>
        <row r="669">
          <cell r="B669">
            <v>10019260</v>
          </cell>
          <cell r="C669" t="str">
            <v>MASONRY DRILL BIT 7X150 FOR HP1630</v>
          </cell>
          <cell r="D669">
            <v>0</v>
          </cell>
          <cell r="E669" t="str">
            <v>Active</v>
          </cell>
          <cell r="F669" t="str">
            <v>A</v>
          </cell>
          <cell r="G669">
            <v>10</v>
          </cell>
          <cell r="H669">
            <v>0</v>
          </cell>
          <cell r="I669">
            <v>0</v>
          </cell>
          <cell r="J669">
            <v>38</v>
          </cell>
          <cell r="K669">
            <v>6.333333333333333</v>
          </cell>
          <cell r="L669">
            <v>82</v>
          </cell>
          <cell r="M669">
            <v>6.833333333333333</v>
          </cell>
          <cell r="N669">
            <v>7</v>
          </cell>
          <cell r="O669">
            <v>10</v>
          </cell>
          <cell r="P669">
            <v>7</v>
          </cell>
          <cell r="Q669">
            <v>29</v>
          </cell>
          <cell r="R669">
            <v>5</v>
          </cell>
          <cell r="S669">
            <v>2</v>
          </cell>
          <cell r="T669">
            <v>4</v>
          </cell>
          <cell r="U669">
            <v>3</v>
          </cell>
          <cell r="V669">
            <v>18</v>
          </cell>
          <cell r="W669">
            <v>21</v>
          </cell>
          <cell r="X669">
            <v>16</v>
          </cell>
          <cell r="Y669">
            <v>4</v>
          </cell>
          <cell r="Z669">
            <v>10</v>
          </cell>
          <cell r="AA669">
            <v>8</v>
          </cell>
          <cell r="AB669">
            <v>14</v>
          </cell>
          <cell r="AC669">
            <v>7</v>
          </cell>
          <cell r="AD669">
            <v>0</v>
          </cell>
          <cell r="AE669">
            <v>5</v>
          </cell>
          <cell r="AF669">
            <v>3</v>
          </cell>
          <cell r="AG669">
            <v>7</v>
          </cell>
          <cell r="AH669">
            <v>22</v>
          </cell>
          <cell r="AI669">
            <v>3</v>
          </cell>
          <cell r="AJ669">
            <v>0</v>
          </cell>
          <cell r="AK669">
            <v>9</v>
          </cell>
          <cell r="AL669">
            <v>19</v>
          </cell>
          <cell r="AM669">
            <v>5</v>
          </cell>
          <cell r="AN669">
            <v>5</v>
          </cell>
          <cell r="AO669">
            <v>6</v>
          </cell>
          <cell r="AP669">
            <v>3</v>
          </cell>
          <cell r="AQ669">
            <v>2</v>
          </cell>
          <cell r="AR669">
            <v>1</v>
          </cell>
          <cell r="AS669">
            <v>1</v>
          </cell>
          <cell r="AT669">
            <v>31</v>
          </cell>
          <cell r="AU669">
            <v>0</v>
          </cell>
          <cell r="AV669">
            <v>82</v>
          </cell>
          <cell r="AW669">
            <v>31</v>
          </cell>
        </row>
        <row r="670">
          <cell r="B670">
            <v>10019135</v>
          </cell>
          <cell r="C670" t="str">
            <v>MASONRY DRILL BIT 8X110 FOR HP1630</v>
          </cell>
          <cell r="D670">
            <v>0</v>
          </cell>
          <cell r="E670" t="str">
            <v>Active</v>
          </cell>
          <cell r="F670" t="str">
            <v>A</v>
          </cell>
          <cell r="G670">
            <v>69</v>
          </cell>
          <cell r="H670">
            <v>0</v>
          </cell>
          <cell r="I670">
            <v>0</v>
          </cell>
          <cell r="J670">
            <v>29</v>
          </cell>
          <cell r="K670">
            <v>4.833333333333333</v>
          </cell>
          <cell r="L670">
            <v>73</v>
          </cell>
          <cell r="M670">
            <v>6.083333333333333</v>
          </cell>
          <cell r="N670">
            <v>55</v>
          </cell>
          <cell r="O670">
            <v>6</v>
          </cell>
          <cell r="P670">
            <v>2</v>
          </cell>
          <cell r="Q670">
            <v>35</v>
          </cell>
          <cell r="R670">
            <v>9</v>
          </cell>
          <cell r="S670">
            <v>6</v>
          </cell>
          <cell r="T670">
            <v>9</v>
          </cell>
          <cell r="U670">
            <v>11</v>
          </cell>
          <cell r="V670">
            <v>22</v>
          </cell>
          <cell r="W670">
            <v>16</v>
          </cell>
          <cell r="X670">
            <v>6</v>
          </cell>
          <cell r="Y670">
            <v>6</v>
          </cell>
          <cell r="Z670">
            <v>1</v>
          </cell>
          <cell r="AA670">
            <v>5</v>
          </cell>
          <cell r="AB670">
            <v>13</v>
          </cell>
          <cell r="AC670">
            <v>5</v>
          </cell>
          <cell r="AD670">
            <v>10</v>
          </cell>
          <cell r="AE670">
            <v>5</v>
          </cell>
          <cell r="AF670">
            <v>59</v>
          </cell>
          <cell r="AG670">
            <v>5</v>
          </cell>
          <cell r="AH670">
            <v>24</v>
          </cell>
          <cell r="AI670">
            <v>0</v>
          </cell>
          <cell r="AJ670">
            <v>0</v>
          </cell>
          <cell r="AK670">
            <v>4</v>
          </cell>
          <cell r="AL670">
            <v>25</v>
          </cell>
          <cell r="AM670">
            <v>13</v>
          </cell>
          <cell r="AN670">
            <v>2</v>
          </cell>
          <cell r="AO670">
            <v>0</v>
          </cell>
          <cell r="AP670">
            <v>3</v>
          </cell>
          <cell r="AQ670">
            <v>2</v>
          </cell>
          <cell r="AR670">
            <v>2</v>
          </cell>
          <cell r="AS670">
            <v>2</v>
          </cell>
          <cell r="AT670">
            <v>6</v>
          </cell>
          <cell r="AU670">
            <v>14</v>
          </cell>
          <cell r="AV670">
            <v>73</v>
          </cell>
          <cell r="AW670">
            <v>25</v>
          </cell>
        </row>
        <row r="671">
          <cell r="B671">
            <v>10019258</v>
          </cell>
          <cell r="C671" t="str">
            <v>MASONRY DRILL BIT 8X150 FOR HP1630</v>
          </cell>
          <cell r="D671">
            <v>0</v>
          </cell>
          <cell r="E671" t="str">
            <v>Slow Moving</v>
          </cell>
          <cell r="F671" t="str">
            <v>A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14</v>
          </cell>
          <cell r="O671">
            <v>0</v>
          </cell>
          <cell r="P671">
            <v>16</v>
          </cell>
          <cell r="Q671">
            <v>15</v>
          </cell>
          <cell r="R671">
            <v>2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  <cell r="Z671">
            <v>0</v>
          </cell>
          <cell r="AA671">
            <v>0</v>
          </cell>
          <cell r="AB671">
            <v>0</v>
          </cell>
          <cell r="AC671">
            <v>0</v>
          </cell>
          <cell r="AD671">
            <v>0</v>
          </cell>
          <cell r="AE671">
            <v>0</v>
          </cell>
          <cell r="AF671">
            <v>0</v>
          </cell>
          <cell r="AG671">
            <v>0</v>
          </cell>
          <cell r="AH671">
            <v>0</v>
          </cell>
          <cell r="AI671">
            <v>0</v>
          </cell>
          <cell r="AJ671">
            <v>0</v>
          </cell>
          <cell r="AK671">
            <v>0</v>
          </cell>
          <cell r="AL671">
            <v>0</v>
          </cell>
          <cell r="AM671">
            <v>0</v>
          </cell>
          <cell r="AN671">
            <v>0</v>
          </cell>
          <cell r="AO671">
            <v>0</v>
          </cell>
          <cell r="AP671">
            <v>0</v>
          </cell>
          <cell r="AQ671">
            <v>0</v>
          </cell>
          <cell r="AR671">
            <v>0</v>
          </cell>
          <cell r="AS671">
            <v>0</v>
          </cell>
          <cell r="AT671">
            <v>0</v>
          </cell>
          <cell r="AU671">
            <v>0</v>
          </cell>
          <cell r="AV671">
            <v>0</v>
          </cell>
          <cell r="AW671">
            <v>0</v>
          </cell>
        </row>
        <row r="672">
          <cell r="B672">
            <v>10018736</v>
          </cell>
          <cell r="C672" t="str">
            <v>MASONRY DRILL BIT 10X150 FOR HP1630</v>
          </cell>
          <cell r="D672">
            <v>0</v>
          </cell>
          <cell r="E672" t="str">
            <v>Active</v>
          </cell>
          <cell r="F672" t="str">
            <v>A</v>
          </cell>
          <cell r="G672">
            <v>6</v>
          </cell>
          <cell r="H672">
            <v>0</v>
          </cell>
          <cell r="I672">
            <v>0</v>
          </cell>
          <cell r="J672">
            <v>9</v>
          </cell>
          <cell r="K672">
            <v>1.5</v>
          </cell>
          <cell r="L672">
            <v>28</v>
          </cell>
          <cell r="M672">
            <v>2.3333333333333335</v>
          </cell>
          <cell r="N672">
            <v>15</v>
          </cell>
          <cell r="O672">
            <v>8</v>
          </cell>
          <cell r="P672">
            <v>3</v>
          </cell>
          <cell r="Q672">
            <v>0</v>
          </cell>
          <cell r="R672">
            <v>4</v>
          </cell>
          <cell r="S672">
            <v>11</v>
          </cell>
          <cell r="T672">
            <v>3</v>
          </cell>
          <cell r="U672">
            <v>26</v>
          </cell>
          <cell r="V672">
            <v>0</v>
          </cell>
          <cell r="W672">
            <v>0</v>
          </cell>
          <cell r="X672">
            <v>0</v>
          </cell>
          <cell r="Y672">
            <v>3</v>
          </cell>
          <cell r="Z672">
            <v>1</v>
          </cell>
          <cell r="AA672">
            <v>0</v>
          </cell>
          <cell r="AB672">
            <v>2</v>
          </cell>
          <cell r="AC672">
            <v>1</v>
          </cell>
          <cell r="AD672">
            <v>0</v>
          </cell>
          <cell r="AE672">
            <v>2</v>
          </cell>
          <cell r="AF672">
            <v>8</v>
          </cell>
          <cell r="AG672">
            <v>2</v>
          </cell>
          <cell r="AH672">
            <v>1</v>
          </cell>
          <cell r="AI672">
            <v>0</v>
          </cell>
          <cell r="AJ672">
            <v>2</v>
          </cell>
          <cell r="AK672">
            <v>2</v>
          </cell>
          <cell r="AL672">
            <v>15</v>
          </cell>
          <cell r="AM672">
            <v>0</v>
          </cell>
          <cell r="AN672">
            <v>0</v>
          </cell>
          <cell r="AO672">
            <v>0</v>
          </cell>
          <cell r="AP672">
            <v>1</v>
          </cell>
          <cell r="AQ672">
            <v>0</v>
          </cell>
          <cell r="AR672">
            <v>1</v>
          </cell>
          <cell r="AS672">
            <v>2</v>
          </cell>
          <cell r="AT672">
            <v>5</v>
          </cell>
          <cell r="AU672">
            <v>0</v>
          </cell>
          <cell r="AV672">
            <v>28</v>
          </cell>
          <cell r="AW672">
            <v>15</v>
          </cell>
        </row>
        <row r="673">
          <cell r="B673">
            <v>10019198</v>
          </cell>
          <cell r="C673" t="str">
            <v>MASONRY DRILL BIT 12X150 FOR HP1630</v>
          </cell>
          <cell r="D673">
            <v>0</v>
          </cell>
          <cell r="E673" t="str">
            <v>Active</v>
          </cell>
          <cell r="F673" t="str">
            <v>A</v>
          </cell>
          <cell r="G673">
            <v>12</v>
          </cell>
          <cell r="H673">
            <v>0</v>
          </cell>
          <cell r="I673">
            <v>0</v>
          </cell>
          <cell r="J673">
            <v>15</v>
          </cell>
          <cell r="K673">
            <v>2.5</v>
          </cell>
          <cell r="L673">
            <v>34</v>
          </cell>
          <cell r="M673">
            <v>2.8333333333333335</v>
          </cell>
          <cell r="N673">
            <v>12</v>
          </cell>
          <cell r="O673">
            <v>9</v>
          </cell>
          <cell r="P673">
            <v>4</v>
          </cell>
          <cell r="Q673">
            <v>1</v>
          </cell>
          <cell r="R673">
            <v>3</v>
          </cell>
          <cell r="S673">
            <v>2</v>
          </cell>
          <cell r="T673">
            <v>2</v>
          </cell>
          <cell r="U673">
            <v>24</v>
          </cell>
          <cell r="V673">
            <v>6</v>
          </cell>
          <cell r="W673">
            <v>10</v>
          </cell>
          <cell r="X673">
            <v>1</v>
          </cell>
          <cell r="Y673">
            <v>1</v>
          </cell>
          <cell r="Z673">
            <v>0</v>
          </cell>
          <cell r="AA673">
            <v>0</v>
          </cell>
          <cell r="AB673">
            <v>3</v>
          </cell>
          <cell r="AC673">
            <v>2</v>
          </cell>
          <cell r="AD673">
            <v>0</v>
          </cell>
          <cell r="AE673">
            <v>3</v>
          </cell>
          <cell r="AF673">
            <v>12</v>
          </cell>
          <cell r="AG673">
            <v>0</v>
          </cell>
          <cell r="AH673">
            <v>2</v>
          </cell>
          <cell r="AI673">
            <v>0</v>
          </cell>
          <cell r="AJ673">
            <v>1</v>
          </cell>
          <cell r="AK673">
            <v>9</v>
          </cell>
          <cell r="AL673">
            <v>3</v>
          </cell>
          <cell r="AM673">
            <v>2</v>
          </cell>
          <cell r="AN673">
            <v>2</v>
          </cell>
          <cell r="AO673">
            <v>2</v>
          </cell>
          <cell r="AP673">
            <v>2</v>
          </cell>
          <cell r="AQ673">
            <v>1</v>
          </cell>
          <cell r="AR673">
            <v>4</v>
          </cell>
          <cell r="AS673">
            <v>3</v>
          </cell>
          <cell r="AT673">
            <v>3</v>
          </cell>
          <cell r="AU673">
            <v>2</v>
          </cell>
          <cell r="AV673">
            <v>34</v>
          </cell>
          <cell r="AW673">
            <v>9</v>
          </cell>
        </row>
        <row r="674">
          <cell r="B674">
            <v>10018371</v>
          </cell>
          <cell r="C674" t="str">
            <v>MASONRY DRILL BIT 13X150 FOR HP1630</v>
          </cell>
          <cell r="D674">
            <v>0</v>
          </cell>
          <cell r="E674" t="str">
            <v>Active</v>
          </cell>
          <cell r="F674" t="str">
            <v>A</v>
          </cell>
          <cell r="G674">
            <v>0</v>
          </cell>
          <cell r="H674">
            <v>0</v>
          </cell>
          <cell r="I674">
            <v>0</v>
          </cell>
          <cell r="J674">
            <v>0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1</v>
          </cell>
          <cell r="P674">
            <v>0</v>
          </cell>
          <cell r="Q674">
            <v>1</v>
          </cell>
          <cell r="R674">
            <v>0</v>
          </cell>
          <cell r="S674">
            <v>1</v>
          </cell>
          <cell r="T674">
            <v>0</v>
          </cell>
          <cell r="U674">
            <v>2</v>
          </cell>
          <cell r="V674">
            <v>0</v>
          </cell>
          <cell r="W674">
            <v>0</v>
          </cell>
          <cell r="X674">
            <v>0</v>
          </cell>
          <cell r="Y674">
            <v>0</v>
          </cell>
          <cell r="Z674">
            <v>0</v>
          </cell>
          <cell r="AA674">
            <v>0</v>
          </cell>
          <cell r="AB674">
            <v>0</v>
          </cell>
          <cell r="AC674">
            <v>0</v>
          </cell>
          <cell r="AD674">
            <v>0</v>
          </cell>
          <cell r="AE674">
            <v>0</v>
          </cell>
          <cell r="AF674">
            <v>0</v>
          </cell>
          <cell r="AG674">
            <v>0</v>
          </cell>
          <cell r="AH674">
            <v>0</v>
          </cell>
          <cell r="AI674">
            <v>0</v>
          </cell>
          <cell r="AJ674">
            <v>0</v>
          </cell>
          <cell r="AK674">
            <v>0</v>
          </cell>
          <cell r="AL674">
            <v>0</v>
          </cell>
          <cell r="AM674">
            <v>0</v>
          </cell>
          <cell r="AN674">
            <v>0</v>
          </cell>
          <cell r="AO674">
            <v>0</v>
          </cell>
          <cell r="AP674">
            <v>0</v>
          </cell>
          <cell r="AQ674">
            <v>0</v>
          </cell>
          <cell r="AR674">
            <v>0</v>
          </cell>
          <cell r="AS674">
            <v>0</v>
          </cell>
          <cell r="AT674">
            <v>0</v>
          </cell>
          <cell r="AU674">
            <v>0</v>
          </cell>
          <cell r="AV674">
            <v>0</v>
          </cell>
          <cell r="AW674">
            <v>0</v>
          </cell>
        </row>
        <row r="675">
          <cell r="B675">
            <v>10018373</v>
          </cell>
          <cell r="C675" t="str">
            <v>MASONRY DRILL BIT 16X150 FOR HP1630</v>
          </cell>
          <cell r="D675">
            <v>0</v>
          </cell>
          <cell r="E675" t="str">
            <v>Slow Moving</v>
          </cell>
          <cell r="F675" t="str">
            <v>A</v>
          </cell>
          <cell r="G675">
            <v>0</v>
          </cell>
          <cell r="H675">
            <v>0</v>
          </cell>
          <cell r="I675">
            <v>0</v>
          </cell>
          <cell r="J675">
            <v>0</v>
          </cell>
          <cell r="K675">
            <v>0</v>
          </cell>
          <cell r="L675">
            <v>0</v>
          </cell>
          <cell r="M675">
            <v>0</v>
          </cell>
          <cell r="N675">
            <v>5</v>
          </cell>
          <cell r="O675">
            <v>1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  <cell r="Z675">
            <v>0</v>
          </cell>
          <cell r="AA675">
            <v>0</v>
          </cell>
          <cell r="AB675">
            <v>0</v>
          </cell>
          <cell r="AC675">
            <v>0</v>
          </cell>
          <cell r="AD675">
            <v>0</v>
          </cell>
          <cell r="AE675">
            <v>0</v>
          </cell>
          <cell r="AF675">
            <v>0</v>
          </cell>
          <cell r="AG675">
            <v>0</v>
          </cell>
          <cell r="AH675">
            <v>0</v>
          </cell>
          <cell r="AI675">
            <v>0</v>
          </cell>
          <cell r="AJ675">
            <v>0</v>
          </cell>
          <cell r="AK675">
            <v>0</v>
          </cell>
          <cell r="AL675">
            <v>0</v>
          </cell>
          <cell r="AM675">
            <v>0</v>
          </cell>
          <cell r="AN675">
            <v>0</v>
          </cell>
          <cell r="AO675">
            <v>0</v>
          </cell>
          <cell r="AP675">
            <v>0</v>
          </cell>
          <cell r="AQ675">
            <v>0</v>
          </cell>
          <cell r="AR675">
            <v>0</v>
          </cell>
          <cell r="AS675">
            <v>0</v>
          </cell>
          <cell r="AT675">
            <v>0</v>
          </cell>
          <cell r="AU675">
            <v>0</v>
          </cell>
          <cell r="AV675">
            <v>0</v>
          </cell>
          <cell r="AW675">
            <v>0</v>
          </cell>
        </row>
        <row r="676">
          <cell r="B676">
            <v>10018173</v>
          </cell>
          <cell r="C676" t="str">
            <v>HSS-G METAL DRILL BIT 1.5X40MM (10PCS)</v>
          </cell>
          <cell r="D676" t="str">
            <v>D-64266</v>
          </cell>
          <cell r="E676" t="str">
            <v>Slow Moving</v>
          </cell>
          <cell r="F676" t="str">
            <v>A</v>
          </cell>
          <cell r="G676">
            <v>18</v>
          </cell>
          <cell r="H676">
            <v>0</v>
          </cell>
          <cell r="I676">
            <v>0</v>
          </cell>
          <cell r="J676">
            <v>4</v>
          </cell>
          <cell r="K676">
            <v>0.66666666666666663</v>
          </cell>
          <cell r="L676">
            <v>9</v>
          </cell>
          <cell r="M676">
            <v>0.75</v>
          </cell>
          <cell r="N676">
            <v>2</v>
          </cell>
          <cell r="O676">
            <v>2</v>
          </cell>
          <cell r="P676">
            <v>1</v>
          </cell>
          <cell r="Q676">
            <v>1</v>
          </cell>
          <cell r="R676">
            <v>3</v>
          </cell>
          <cell r="S676">
            <v>1</v>
          </cell>
          <cell r="T676">
            <v>1</v>
          </cell>
          <cell r="U676">
            <v>3</v>
          </cell>
          <cell r="V676">
            <v>1</v>
          </cell>
          <cell r="W676">
            <v>2</v>
          </cell>
          <cell r="X676">
            <v>1</v>
          </cell>
          <cell r="Y676">
            <v>1</v>
          </cell>
          <cell r="Z676">
            <v>0</v>
          </cell>
          <cell r="AA676">
            <v>1</v>
          </cell>
          <cell r="AB676">
            <v>1</v>
          </cell>
          <cell r="AC676">
            <v>0</v>
          </cell>
          <cell r="AD676">
            <v>0</v>
          </cell>
          <cell r="AE676">
            <v>0</v>
          </cell>
          <cell r="AF676">
            <v>0</v>
          </cell>
          <cell r="AG676">
            <v>0</v>
          </cell>
          <cell r="AH676">
            <v>0</v>
          </cell>
          <cell r="AI676">
            <v>0</v>
          </cell>
          <cell r="AJ676">
            <v>0</v>
          </cell>
          <cell r="AK676">
            <v>1</v>
          </cell>
          <cell r="AL676">
            <v>0</v>
          </cell>
          <cell r="AM676">
            <v>3</v>
          </cell>
          <cell r="AN676">
            <v>0</v>
          </cell>
          <cell r="AO676">
            <v>1</v>
          </cell>
          <cell r="AP676">
            <v>2</v>
          </cell>
          <cell r="AQ676">
            <v>0</v>
          </cell>
          <cell r="AR676">
            <v>0</v>
          </cell>
          <cell r="AS676">
            <v>0</v>
          </cell>
          <cell r="AT676">
            <v>2</v>
          </cell>
          <cell r="AU676">
            <v>0</v>
          </cell>
          <cell r="AV676">
            <v>9</v>
          </cell>
          <cell r="AW676">
            <v>3</v>
          </cell>
        </row>
        <row r="677">
          <cell r="B677">
            <v>10019576</v>
          </cell>
          <cell r="C677" t="str">
            <v>WOOD DRILL BIT 3X60</v>
          </cell>
          <cell r="D677">
            <v>0</v>
          </cell>
          <cell r="E677" t="str">
            <v>Active</v>
          </cell>
          <cell r="F677" t="str">
            <v>A</v>
          </cell>
          <cell r="G677">
            <v>27</v>
          </cell>
          <cell r="H677">
            <v>0</v>
          </cell>
          <cell r="I677">
            <v>0</v>
          </cell>
          <cell r="J677">
            <v>12</v>
          </cell>
          <cell r="K677">
            <v>2</v>
          </cell>
          <cell r="L677">
            <v>42</v>
          </cell>
          <cell r="M677">
            <v>3.5</v>
          </cell>
          <cell r="N677">
            <v>12</v>
          </cell>
          <cell r="O677">
            <v>15</v>
          </cell>
          <cell r="P677">
            <v>6</v>
          </cell>
          <cell r="Q677">
            <v>3</v>
          </cell>
          <cell r="R677">
            <v>4</v>
          </cell>
          <cell r="S677">
            <v>8</v>
          </cell>
          <cell r="T677">
            <v>6</v>
          </cell>
          <cell r="U677">
            <v>6</v>
          </cell>
          <cell r="V677">
            <v>1</v>
          </cell>
          <cell r="W677">
            <v>27</v>
          </cell>
          <cell r="X677">
            <v>6</v>
          </cell>
          <cell r="Y677">
            <v>0</v>
          </cell>
          <cell r="Z677">
            <v>22</v>
          </cell>
          <cell r="AA677">
            <v>18</v>
          </cell>
          <cell r="AB677">
            <v>2</v>
          </cell>
          <cell r="AC677">
            <v>31</v>
          </cell>
          <cell r="AD677">
            <v>0</v>
          </cell>
          <cell r="AE677">
            <v>12</v>
          </cell>
          <cell r="AF677">
            <v>0</v>
          </cell>
          <cell r="AG677">
            <v>1</v>
          </cell>
          <cell r="AH677">
            <v>0</v>
          </cell>
          <cell r="AI677">
            <v>0</v>
          </cell>
          <cell r="AJ677">
            <v>0</v>
          </cell>
          <cell r="AK677">
            <v>30</v>
          </cell>
          <cell r="AL677">
            <v>0</v>
          </cell>
          <cell r="AM677">
            <v>0</v>
          </cell>
          <cell r="AN677">
            <v>0</v>
          </cell>
          <cell r="AO677">
            <v>0</v>
          </cell>
          <cell r="AP677">
            <v>3</v>
          </cell>
          <cell r="AQ677">
            <v>2</v>
          </cell>
          <cell r="AR677">
            <v>2</v>
          </cell>
          <cell r="AS677">
            <v>0</v>
          </cell>
          <cell r="AT677">
            <v>4</v>
          </cell>
          <cell r="AU677">
            <v>1</v>
          </cell>
          <cell r="AV677">
            <v>42</v>
          </cell>
          <cell r="AW677">
            <v>30</v>
          </cell>
        </row>
        <row r="678">
          <cell r="B678">
            <v>10019577</v>
          </cell>
          <cell r="C678" t="str">
            <v>WOOD DRILL BIT 4X75</v>
          </cell>
          <cell r="D678">
            <v>0</v>
          </cell>
          <cell r="E678" t="str">
            <v>Active</v>
          </cell>
          <cell r="F678" t="str">
            <v>A</v>
          </cell>
          <cell r="G678">
            <v>15</v>
          </cell>
          <cell r="H678">
            <v>0</v>
          </cell>
          <cell r="I678">
            <v>0</v>
          </cell>
          <cell r="J678">
            <v>13</v>
          </cell>
          <cell r="K678">
            <v>2.1666666666666665</v>
          </cell>
          <cell r="L678">
            <v>16</v>
          </cell>
          <cell r="M678">
            <v>1.3333333333333333</v>
          </cell>
          <cell r="N678">
            <v>14</v>
          </cell>
          <cell r="O678">
            <v>0</v>
          </cell>
          <cell r="P678">
            <v>11</v>
          </cell>
          <cell r="Q678">
            <v>3</v>
          </cell>
          <cell r="R678">
            <v>16</v>
          </cell>
          <cell r="S678">
            <v>29</v>
          </cell>
          <cell r="T678">
            <v>3</v>
          </cell>
          <cell r="U678">
            <v>1</v>
          </cell>
          <cell r="V678">
            <v>1</v>
          </cell>
          <cell r="W678">
            <v>12</v>
          </cell>
          <cell r="X678">
            <v>10</v>
          </cell>
          <cell r="Y678">
            <v>5</v>
          </cell>
          <cell r="Z678">
            <v>27</v>
          </cell>
          <cell r="AA678">
            <v>25</v>
          </cell>
          <cell r="AB678">
            <v>0</v>
          </cell>
          <cell r="AC678">
            <v>20</v>
          </cell>
          <cell r="AD678">
            <v>0</v>
          </cell>
          <cell r="AE678">
            <v>5</v>
          </cell>
          <cell r="AF678">
            <v>20</v>
          </cell>
          <cell r="AG678">
            <v>2</v>
          </cell>
          <cell r="AH678">
            <v>46</v>
          </cell>
          <cell r="AI678">
            <v>1</v>
          </cell>
          <cell r="AJ678">
            <v>0</v>
          </cell>
          <cell r="AK678">
            <v>1</v>
          </cell>
          <cell r="AL678">
            <v>2</v>
          </cell>
          <cell r="AM678">
            <v>0</v>
          </cell>
          <cell r="AN678">
            <v>0</v>
          </cell>
          <cell r="AO678">
            <v>0</v>
          </cell>
          <cell r="AP678">
            <v>0</v>
          </cell>
          <cell r="AQ678">
            <v>6</v>
          </cell>
          <cell r="AR678">
            <v>0</v>
          </cell>
          <cell r="AS678">
            <v>1</v>
          </cell>
          <cell r="AT678">
            <v>0</v>
          </cell>
          <cell r="AU678">
            <v>6</v>
          </cell>
          <cell r="AV678">
            <v>16</v>
          </cell>
          <cell r="AW678">
            <v>6</v>
          </cell>
        </row>
        <row r="679">
          <cell r="B679">
            <v>10019578</v>
          </cell>
          <cell r="C679" t="str">
            <v>WOOD DRILL BIT 6X95</v>
          </cell>
          <cell r="D679">
            <v>0</v>
          </cell>
          <cell r="E679" t="str">
            <v>Active</v>
          </cell>
          <cell r="F679" t="str">
            <v>A</v>
          </cell>
          <cell r="G679">
            <v>12</v>
          </cell>
          <cell r="H679">
            <v>0</v>
          </cell>
          <cell r="I679">
            <v>0</v>
          </cell>
          <cell r="J679">
            <v>2</v>
          </cell>
          <cell r="K679">
            <v>0.33333333333333331</v>
          </cell>
          <cell r="L679">
            <v>6</v>
          </cell>
          <cell r="M679">
            <v>0.5</v>
          </cell>
          <cell r="N679">
            <v>0</v>
          </cell>
          <cell r="O679">
            <v>12</v>
          </cell>
          <cell r="P679">
            <v>2</v>
          </cell>
          <cell r="Q679">
            <v>10</v>
          </cell>
          <cell r="R679">
            <v>3</v>
          </cell>
          <cell r="S679">
            <v>2</v>
          </cell>
          <cell r="T679">
            <v>2</v>
          </cell>
          <cell r="U679">
            <v>2</v>
          </cell>
          <cell r="V679">
            <v>2</v>
          </cell>
          <cell r="W679">
            <v>9</v>
          </cell>
          <cell r="X679">
            <v>7</v>
          </cell>
          <cell r="Y679">
            <v>0</v>
          </cell>
          <cell r="Z679">
            <v>6</v>
          </cell>
          <cell r="AA679">
            <v>2</v>
          </cell>
          <cell r="AB679">
            <v>7</v>
          </cell>
          <cell r="AC679">
            <v>3</v>
          </cell>
          <cell r="AD679">
            <v>0</v>
          </cell>
          <cell r="AE679">
            <v>4</v>
          </cell>
          <cell r="AF679">
            <v>7</v>
          </cell>
          <cell r="AG679">
            <v>1</v>
          </cell>
          <cell r="AH679">
            <v>4</v>
          </cell>
          <cell r="AI679">
            <v>12</v>
          </cell>
          <cell r="AJ679">
            <v>1</v>
          </cell>
          <cell r="AK679">
            <v>1</v>
          </cell>
          <cell r="AL679">
            <v>1</v>
          </cell>
          <cell r="AM679">
            <v>0</v>
          </cell>
          <cell r="AN679">
            <v>1</v>
          </cell>
          <cell r="AO679">
            <v>0</v>
          </cell>
          <cell r="AP679">
            <v>2</v>
          </cell>
          <cell r="AQ679">
            <v>0</v>
          </cell>
          <cell r="AR679">
            <v>0</v>
          </cell>
          <cell r="AS679">
            <v>0</v>
          </cell>
          <cell r="AT679">
            <v>0</v>
          </cell>
          <cell r="AU679">
            <v>0</v>
          </cell>
          <cell r="AV679">
            <v>6</v>
          </cell>
          <cell r="AW679">
            <v>2</v>
          </cell>
        </row>
        <row r="680">
          <cell r="B680">
            <v>10019579</v>
          </cell>
          <cell r="C680" t="str">
            <v>WOOD DRILL BIT 8X115</v>
          </cell>
          <cell r="D680">
            <v>0</v>
          </cell>
          <cell r="E680" t="str">
            <v>Active</v>
          </cell>
          <cell r="F680" t="str">
            <v>A</v>
          </cell>
          <cell r="G680">
            <v>1</v>
          </cell>
          <cell r="H680">
            <v>0</v>
          </cell>
          <cell r="I680">
            <v>5</v>
          </cell>
          <cell r="J680">
            <v>2</v>
          </cell>
          <cell r="K680">
            <v>0.33333333333333331</v>
          </cell>
          <cell r="L680">
            <v>2</v>
          </cell>
          <cell r="M680">
            <v>0.16666666666666666</v>
          </cell>
          <cell r="N680">
            <v>1</v>
          </cell>
          <cell r="O680">
            <v>6</v>
          </cell>
          <cell r="P680">
            <v>0</v>
          </cell>
          <cell r="Q680">
            <v>1</v>
          </cell>
          <cell r="R680">
            <v>1</v>
          </cell>
          <cell r="S680">
            <v>10</v>
          </cell>
          <cell r="T680">
            <v>0</v>
          </cell>
          <cell r="U680">
            <v>0</v>
          </cell>
          <cell r="V680">
            <v>0</v>
          </cell>
          <cell r="W680">
            <v>1</v>
          </cell>
          <cell r="X680">
            <v>7</v>
          </cell>
          <cell r="Y680">
            <v>1</v>
          </cell>
          <cell r="Z680">
            <v>3</v>
          </cell>
          <cell r="AA680">
            <v>3</v>
          </cell>
          <cell r="AB680">
            <v>6</v>
          </cell>
          <cell r="AC680">
            <v>3</v>
          </cell>
          <cell r="AD680">
            <v>0</v>
          </cell>
          <cell r="AE680">
            <v>3</v>
          </cell>
          <cell r="AF680">
            <v>6</v>
          </cell>
          <cell r="AG680">
            <v>0</v>
          </cell>
          <cell r="AH680">
            <v>2</v>
          </cell>
          <cell r="AI680">
            <v>11</v>
          </cell>
          <cell r="AJ680">
            <v>0</v>
          </cell>
          <cell r="AK680">
            <v>0</v>
          </cell>
          <cell r="AL680">
            <v>0</v>
          </cell>
          <cell r="AM680">
            <v>0</v>
          </cell>
          <cell r="AN680">
            <v>0</v>
          </cell>
          <cell r="AO680">
            <v>0</v>
          </cell>
          <cell r="AP680">
            <v>0</v>
          </cell>
          <cell r="AQ680">
            <v>0</v>
          </cell>
          <cell r="AR680">
            <v>0</v>
          </cell>
          <cell r="AS680">
            <v>0</v>
          </cell>
          <cell r="AT680">
            <v>1</v>
          </cell>
          <cell r="AU680">
            <v>1</v>
          </cell>
          <cell r="AV680">
            <v>2</v>
          </cell>
          <cell r="AW680">
            <v>1</v>
          </cell>
        </row>
        <row r="681">
          <cell r="B681">
            <v>10019239</v>
          </cell>
          <cell r="C681" t="str">
            <v>WOOD DRILL BIT 12X155</v>
          </cell>
          <cell r="D681">
            <v>0</v>
          </cell>
          <cell r="E681" t="str">
            <v>Active</v>
          </cell>
          <cell r="F681" t="str">
            <v>A</v>
          </cell>
          <cell r="G681">
            <v>15</v>
          </cell>
          <cell r="H681">
            <v>0</v>
          </cell>
          <cell r="I681">
            <v>0</v>
          </cell>
          <cell r="J681">
            <v>8</v>
          </cell>
          <cell r="K681">
            <v>1.3333333333333333</v>
          </cell>
          <cell r="L681">
            <v>32</v>
          </cell>
          <cell r="M681">
            <v>2.6666666666666665</v>
          </cell>
          <cell r="N681">
            <v>1</v>
          </cell>
          <cell r="O681">
            <v>0</v>
          </cell>
          <cell r="P681">
            <v>8</v>
          </cell>
          <cell r="Q681">
            <v>1</v>
          </cell>
          <cell r="R681">
            <v>2</v>
          </cell>
          <cell r="S681">
            <v>6</v>
          </cell>
          <cell r="T681">
            <v>0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  <cell r="Z681">
            <v>0</v>
          </cell>
          <cell r="AA681">
            <v>5</v>
          </cell>
          <cell r="AB681">
            <v>1</v>
          </cell>
          <cell r="AC681">
            <v>0</v>
          </cell>
          <cell r="AD681">
            <v>0</v>
          </cell>
          <cell r="AE681">
            <v>1</v>
          </cell>
          <cell r="AF681">
            <v>0</v>
          </cell>
          <cell r="AG681">
            <v>2</v>
          </cell>
          <cell r="AH681">
            <v>1</v>
          </cell>
          <cell r="AI681">
            <v>0</v>
          </cell>
          <cell r="AJ681">
            <v>0</v>
          </cell>
          <cell r="AK681">
            <v>4</v>
          </cell>
          <cell r="AL681">
            <v>1</v>
          </cell>
          <cell r="AM681">
            <v>5</v>
          </cell>
          <cell r="AN681">
            <v>3</v>
          </cell>
          <cell r="AO681">
            <v>11</v>
          </cell>
          <cell r="AP681">
            <v>2</v>
          </cell>
          <cell r="AQ681">
            <v>1</v>
          </cell>
          <cell r="AR681">
            <v>0</v>
          </cell>
          <cell r="AS681">
            <v>0</v>
          </cell>
          <cell r="AT681">
            <v>1</v>
          </cell>
          <cell r="AU681">
            <v>4</v>
          </cell>
          <cell r="AV681">
            <v>32</v>
          </cell>
          <cell r="AW681">
            <v>11</v>
          </cell>
        </row>
        <row r="682">
          <cell r="B682">
            <v>10019270</v>
          </cell>
          <cell r="C682" t="str">
            <v>WOOD DRILL BIT 8X315</v>
          </cell>
          <cell r="D682">
            <v>0</v>
          </cell>
          <cell r="E682" t="str">
            <v>Active</v>
          </cell>
          <cell r="F682" t="str">
            <v>A</v>
          </cell>
          <cell r="G682">
            <v>19</v>
          </cell>
          <cell r="H682">
            <v>0</v>
          </cell>
          <cell r="I682">
            <v>10</v>
          </cell>
          <cell r="J682">
            <v>20</v>
          </cell>
          <cell r="K682">
            <v>3.3333333333333335</v>
          </cell>
          <cell r="L682">
            <v>38</v>
          </cell>
          <cell r="M682">
            <v>3.1666666666666665</v>
          </cell>
          <cell r="N682">
            <v>6</v>
          </cell>
          <cell r="O682">
            <v>0</v>
          </cell>
          <cell r="P682">
            <v>5</v>
          </cell>
          <cell r="Q682">
            <v>12</v>
          </cell>
          <cell r="R682">
            <v>2</v>
          </cell>
          <cell r="S682">
            <v>2</v>
          </cell>
          <cell r="T682">
            <v>0</v>
          </cell>
          <cell r="U682">
            <v>1</v>
          </cell>
          <cell r="V682">
            <v>0</v>
          </cell>
          <cell r="W682">
            <v>4</v>
          </cell>
          <cell r="X682">
            <v>0</v>
          </cell>
          <cell r="Y682">
            <v>1</v>
          </cell>
          <cell r="Z682">
            <v>10</v>
          </cell>
          <cell r="AA682">
            <v>7</v>
          </cell>
          <cell r="AB682">
            <v>3</v>
          </cell>
          <cell r="AC682">
            <v>0</v>
          </cell>
          <cell r="AD682">
            <v>0</v>
          </cell>
          <cell r="AE682">
            <v>1</v>
          </cell>
          <cell r="AF682">
            <v>23</v>
          </cell>
          <cell r="AG682">
            <v>1</v>
          </cell>
          <cell r="AH682">
            <v>4</v>
          </cell>
          <cell r="AI682">
            <v>2</v>
          </cell>
          <cell r="AJ682">
            <v>2</v>
          </cell>
          <cell r="AK682">
            <v>4</v>
          </cell>
          <cell r="AL682">
            <v>2</v>
          </cell>
          <cell r="AM682">
            <v>3</v>
          </cell>
          <cell r="AN682">
            <v>6</v>
          </cell>
          <cell r="AO682">
            <v>1</v>
          </cell>
          <cell r="AP682">
            <v>17</v>
          </cell>
          <cell r="AQ682">
            <v>1</v>
          </cell>
          <cell r="AR682">
            <v>1</v>
          </cell>
          <cell r="AS682">
            <v>0</v>
          </cell>
          <cell r="AT682">
            <v>0</v>
          </cell>
          <cell r="AU682">
            <v>1</v>
          </cell>
          <cell r="AV682">
            <v>38</v>
          </cell>
          <cell r="AW682">
            <v>17</v>
          </cell>
        </row>
        <row r="683">
          <cell r="B683">
            <v>10019272</v>
          </cell>
          <cell r="C683" t="str">
            <v>WOOD DRILL BIT 10X315</v>
          </cell>
          <cell r="D683">
            <v>0</v>
          </cell>
          <cell r="E683" t="str">
            <v>Active</v>
          </cell>
          <cell r="F683" t="str">
            <v>A</v>
          </cell>
          <cell r="G683">
            <v>20</v>
          </cell>
          <cell r="H683">
            <v>0</v>
          </cell>
          <cell r="I683">
            <v>20</v>
          </cell>
          <cell r="J683">
            <v>20</v>
          </cell>
          <cell r="K683">
            <v>3.3333333333333335</v>
          </cell>
          <cell r="L683">
            <v>67</v>
          </cell>
          <cell r="M683">
            <v>5.583333333333333</v>
          </cell>
          <cell r="N683">
            <v>13</v>
          </cell>
          <cell r="O683">
            <v>10</v>
          </cell>
          <cell r="P683">
            <v>10</v>
          </cell>
          <cell r="Q683">
            <v>0</v>
          </cell>
          <cell r="R683">
            <v>1</v>
          </cell>
          <cell r="S683">
            <v>3</v>
          </cell>
          <cell r="T683">
            <v>3</v>
          </cell>
          <cell r="U683">
            <v>7</v>
          </cell>
          <cell r="V683">
            <v>2</v>
          </cell>
          <cell r="W683">
            <v>10</v>
          </cell>
          <cell r="X683">
            <v>12</v>
          </cell>
          <cell r="Y683">
            <v>0</v>
          </cell>
          <cell r="Z683">
            <v>4</v>
          </cell>
          <cell r="AA683">
            <v>12</v>
          </cell>
          <cell r="AB683">
            <v>7</v>
          </cell>
          <cell r="AC683">
            <v>4</v>
          </cell>
          <cell r="AD683">
            <v>0</v>
          </cell>
          <cell r="AE683">
            <v>4</v>
          </cell>
          <cell r="AF683">
            <v>19</v>
          </cell>
          <cell r="AG683">
            <v>1</v>
          </cell>
          <cell r="AH683">
            <v>0</v>
          </cell>
          <cell r="AI683">
            <v>5</v>
          </cell>
          <cell r="AJ683">
            <v>4</v>
          </cell>
          <cell r="AK683">
            <v>20</v>
          </cell>
          <cell r="AL683">
            <v>9</v>
          </cell>
          <cell r="AM683">
            <v>6</v>
          </cell>
          <cell r="AN683">
            <v>7</v>
          </cell>
          <cell r="AO683">
            <v>1</v>
          </cell>
          <cell r="AP683">
            <v>9</v>
          </cell>
          <cell r="AQ683">
            <v>5</v>
          </cell>
          <cell r="AR683">
            <v>4</v>
          </cell>
          <cell r="AS683">
            <v>1</v>
          </cell>
          <cell r="AT683">
            <v>0</v>
          </cell>
          <cell r="AU683">
            <v>1</v>
          </cell>
          <cell r="AV683">
            <v>67</v>
          </cell>
          <cell r="AW683">
            <v>20</v>
          </cell>
        </row>
        <row r="684">
          <cell r="B684">
            <v>10019274</v>
          </cell>
          <cell r="C684" t="str">
            <v>WOOD DRILL BIT 12X315</v>
          </cell>
          <cell r="D684">
            <v>0</v>
          </cell>
          <cell r="E684" t="str">
            <v>Active</v>
          </cell>
          <cell r="F684" t="str">
            <v>A</v>
          </cell>
          <cell r="G684">
            <v>14</v>
          </cell>
          <cell r="H684">
            <v>0</v>
          </cell>
          <cell r="I684">
            <v>20</v>
          </cell>
          <cell r="J684">
            <v>45</v>
          </cell>
          <cell r="K684">
            <v>7.5</v>
          </cell>
          <cell r="L684">
            <v>113</v>
          </cell>
          <cell r="M684">
            <v>9.4166666666666661</v>
          </cell>
          <cell r="N684">
            <v>20</v>
          </cell>
          <cell r="O684">
            <v>10</v>
          </cell>
          <cell r="P684">
            <v>16</v>
          </cell>
          <cell r="Q684">
            <v>15</v>
          </cell>
          <cell r="R684">
            <v>15</v>
          </cell>
          <cell r="S684">
            <v>19</v>
          </cell>
          <cell r="T684">
            <v>0</v>
          </cell>
          <cell r="U684">
            <v>4</v>
          </cell>
          <cell r="V684">
            <v>10</v>
          </cell>
          <cell r="W684">
            <v>15</v>
          </cell>
          <cell r="X684">
            <v>30</v>
          </cell>
          <cell r="Y684">
            <v>9</v>
          </cell>
          <cell r="Z684">
            <v>22</v>
          </cell>
          <cell r="AA684">
            <v>21</v>
          </cell>
          <cell r="AB684">
            <v>17</v>
          </cell>
          <cell r="AC684">
            <v>7</v>
          </cell>
          <cell r="AD684">
            <v>0</v>
          </cell>
          <cell r="AE684">
            <v>8</v>
          </cell>
          <cell r="AF684">
            <v>31</v>
          </cell>
          <cell r="AG684">
            <v>4</v>
          </cell>
          <cell r="AH684">
            <v>8</v>
          </cell>
          <cell r="AI684">
            <v>8</v>
          </cell>
          <cell r="AJ684">
            <v>11</v>
          </cell>
          <cell r="AK684">
            <v>8</v>
          </cell>
          <cell r="AL684">
            <v>18</v>
          </cell>
          <cell r="AM684">
            <v>11</v>
          </cell>
          <cell r="AN684">
            <v>13</v>
          </cell>
          <cell r="AO684">
            <v>7</v>
          </cell>
          <cell r="AP684">
            <v>9</v>
          </cell>
          <cell r="AQ684">
            <v>10</v>
          </cell>
          <cell r="AR684">
            <v>12</v>
          </cell>
          <cell r="AS684">
            <v>0</v>
          </cell>
          <cell r="AT684">
            <v>0</v>
          </cell>
          <cell r="AU684">
            <v>14</v>
          </cell>
          <cell r="AV684">
            <v>113</v>
          </cell>
          <cell r="AW684">
            <v>18</v>
          </cell>
        </row>
        <row r="685">
          <cell r="B685">
            <v>10018632</v>
          </cell>
          <cell r="C685" t="str">
            <v>WOOD DRILL BIT 14X315</v>
          </cell>
          <cell r="D685">
            <v>0</v>
          </cell>
          <cell r="E685" t="str">
            <v>Active</v>
          </cell>
          <cell r="F685" t="str">
            <v>A</v>
          </cell>
          <cell r="G685">
            <v>14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16</v>
          </cell>
          <cell r="M685">
            <v>1.3333333333333333</v>
          </cell>
          <cell r="N685">
            <v>4</v>
          </cell>
          <cell r="O685">
            <v>2</v>
          </cell>
          <cell r="P685">
            <v>6</v>
          </cell>
          <cell r="Q685">
            <v>11</v>
          </cell>
          <cell r="R685">
            <v>6</v>
          </cell>
          <cell r="S685">
            <v>0</v>
          </cell>
          <cell r="T685">
            <v>0</v>
          </cell>
          <cell r="U685">
            <v>0</v>
          </cell>
          <cell r="V685">
            <v>3</v>
          </cell>
          <cell r="W685">
            <v>22</v>
          </cell>
          <cell r="X685">
            <v>0</v>
          </cell>
          <cell r="Y685">
            <v>0</v>
          </cell>
          <cell r="Z685">
            <v>0</v>
          </cell>
          <cell r="AA685">
            <v>0</v>
          </cell>
          <cell r="AB685">
            <v>0</v>
          </cell>
          <cell r="AC685">
            <v>0</v>
          </cell>
          <cell r="AD685">
            <v>0</v>
          </cell>
          <cell r="AE685">
            <v>0</v>
          </cell>
          <cell r="AF685">
            <v>0</v>
          </cell>
          <cell r="AG685">
            <v>0</v>
          </cell>
          <cell r="AH685">
            <v>0</v>
          </cell>
          <cell r="AI685">
            <v>0</v>
          </cell>
          <cell r="AJ685">
            <v>0</v>
          </cell>
          <cell r="AK685">
            <v>6</v>
          </cell>
          <cell r="AL685">
            <v>7</v>
          </cell>
          <cell r="AM685">
            <v>0</v>
          </cell>
          <cell r="AN685">
            <v>0</v>
          </cell>
          <cell r="AO685">
            <v>3</v>
          </cell>
          <cell r="AP685">
            <v>0</v>
          </cell>
          <cell r="AQ685">
            <v>0</v>
          </cell>
          <cell r="AR685">
            <v>0</v>
          </cell>
          <cell r="AS685">
            <v>0</v>
          </cell>
          <cell r="AT685">
            <v>0</v>
          </cell>
          <cell r="AU685">
            <v>0</v>
          </cell>
          <cell r="AV685">
            <v>16</v>
          </cell>
          <cell r="AW685">
            <v>7</v>
          </cell>
        </row>
        <row r="686">
          <cell r="B686">
            <v>10018633</v>
          </cell>
          <cell r="C686" t="str">
            <v>WOOD DRILL BIT 16X315</v>
          </cell>
          <cell r="D686">
            <v>0</v>
          </cell>
          <cell r="E686" t="str">
            <v>Active</v>
          </cell>
          <cell r="F686" t="str">
            <v>A</v>
          </cell>
          <cell r="G686">
            <v>17</v>
          </cell>
          <cell r="H686">
            <v>0</v>
          </cell>
          <cell r="I686">
            <v>10</v>
          </cell>
          <cell r="J686">
            <v>12</v>
          </cell>
          <cell r="K686">
            <v>2</v>
          </cell>
          <cell r="L686">
            <v>34</v>
          </cell>
          <cell r="M686">
            <v>2.8333333333333335</v>
          </cell>
          <cell r="N686">
            <v>3</v>
          </cell>
          <cell r="O686">
            <v>2</v>
          </cell>
          <cell r="P686">
            <v>2</v>
          </cell>
          <cell r="Q686">
            <v>6</v>
          </cell>
          <cell r="R686">
            <v>1</v>
          </cell>
          <cell r="S686">
            <v>3</v>
          </cell>
          <cell r="T686">
            <v>0</v>
          </cell>
          <cell r="U686">
            <v>0</v>
          </cell>
          <cell r="V686">
            <v>0</v>
          </cell>
          <cell r="W686">
            <v>2</v>
          </cell>
          <cell r="X686">
            <v>2</v>
          </cell>
          <cell r="Y686">
            <v>9</v>
          </cell>
          <cell r="Z686">
            <v>0</v>
          </cell>
          <cell r="AA686">
            <v>0</v>
          </cell>
          <cell r="AB686">
            <v>18</v>
          </cell>
          <cell r="AC686">
            <v>4</v>
          </cell>
          <cell r="AD686">
            <v>0</v>
          </cell>
          <cell r="AE686">
            <v>1</v>
          </cell>
          <cell r="AF686">
            <v>8</v>
          </cell>
          <cell r="AG686">
            <v>0</v>
          </cell>
          <cell r="AH686">
            <v>2</v>
          </cell>
          <cell r="AI686">
            <v>0</v>
          </cell>
          <cell r="AJ686">
            <v>0</v>
          </cell>
          <cell r="AK686">
            <v>4</v>
          </cell>
          <cell r="AL686">
            <v>4</v>
          </cell>
          <cell r="AM686">
            <v>6</v>
          </cell>
          <cell r="AN686">
            <v>4</v>
          </cell>
          <cell r="AO686">
            <v>4</v>
          </cell>
          <cell r="AP686">
            <v>4</v>
          </cell>
          <cell r="AQ686">
            <v>5</v>
          </cell>
          <cell r="AR686">
            <v>1</v>
          </cell>
          <cell r="AS686">
            <v>0</v>
          </cell>
          <cell r="AT686">
            <v>1</v>
          </cell>
          <cell r="AU686">
            <v>1</v>
          </cell>
          <cell r="AV686">
            <v>34</v>
          </cell>
          <cell r="AW686">
            <v>6</v>
          </cell>
        </row>
        <row r="687">
          <cell r="B687">
            <v>10018634</v>
          </cell>
          <cell r="C687" t="str">
            <v>WOOD DRILL BIT 18X335</v>
          </cell>
          <cell r="D687">
            <v>0</v>
          </cell>
          <cell r="E687" t="str">
            <v>Active</v>
          </cell>
          <cell r="F687" t="str">
            <v>A</v>
          </cell>
          <cell r="G687">
            <v>10</v>
          </cell>
          <cell r="H687">
            <v>0</v>
          </cell>
          <cell r="I687">
            <v>0</v>
          </cell>
          <cell r="J687">
            <v>3</v>
          </cell>
          <cell r="K687">
            <v>0.5</v>
          </cell>
          <cell r="L687">
            <v>4</v>
          </cell>
          <cell r="M687">
            <v>0.33333333333333331</v>
          </cell>
          <cell r="N687">
            <v>0</v>
          </cell>
          <cell r="O687">
            <v>1</v>
          </cell>
          <cell r="P687">
            <v>1</v>
          </cell>
          <cell r="Q687">
            <v>6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4</v>
          </cell>
          <cell r="X687">
            <v>6</v>
          </cell>
          <cell r="Y687">
            <v>0</v>
          </cell>
          <cell r="Z687">
            <v>0</v>
          </cell>
          <cell r="AA687">
            <v>0</v>
          </cell>
          <cell r="AB687">
            <v>2</v>
          </cell>
          <cell r="AC687">
            <v>3</v>
          </cell>
          <cell r="AD687">
            <v>0</v>
          </cell>
          <cell r="AE687">
            <v>1</v>
          </cell>
          <cell r="AF687">
            <v>0</v>
          </cell>
          <cell r="AG687">
            <v>1</v>
          </cell>
          <cell r="AH687">
            <v>0</v>
          </cell>
          <cell r="AI687">
            <v>0</v>
          </cell>
          <cell r="AJ687">
            <v>0</v>
          </cell>
          <cell r="AK687">
            <v>0</v>
          </cell>
          <cell r="AL687">
            <v>0</v>
          </cell>
          <cell r="AM687">
            <v>0</v>
          </cell>
          <cell r="AN687">
            <v>0</v>
          </cell>
          <cell r="AO687">
            <v>1</v>
          </cell>
          <cell r="AP687">
            <v>0</v>
          </cell>
          <cell r="AQ687">
            <v>0</v>
          </cell>
          <cell r="AR687">
            <v>0</v>
          </cell>
          <cell r="AS687">
            <v>0</v>
          </cell>
          <cell r="AT687">
            <v>0</v>
          </cell>
          <cell r="AU687">
            <v>3</v>
          </cell>
          <cell r="AV687">
            <v>4</v>
          </cell>
          <cell r="AW687">
            <v>3</v>
          </cell>
        </row>
        <row r="688">
          <cell r="B688">
            <v>10019095</v>
          </cell>
          <cell r="C688" t="str">
            <v>WOOD DRILL BIT 20X335</v>
          </cell>
          <cell r="D688">
            <v>0</v>
          </cell>
          <cell r="E688" t="str">
            <v>Active</v>
          </cell>
          <cell r="F688" t="str">
            <v>A</v>
          </cell>
          <cell r="G688">
            <v>9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8</v>
          </cell>
          <cell r="M688">
            <v>0.66666666666666663</v>
          </cell>
          <cell r="N688">
            <v>2</v>
          </cell>
          <cell r="O688">
            <v>3</v>
          </cell>
          <cell r="P688">
            <v>0</v>
          </cell>
          <cell r="Q688">
            <v>1</v>
          </cell>
          <cell r="R688">
            <v>4</v>
          </cell>
          <cell r="S688">
            <v>3</v>
          </cell>
          <cell r="T688">
            <v>0</v>
          </cell>
          <cell r="U688">
            <v>0</v>
          </cell>
          <cell r="V688">
            <v>0</v>
          </cell>
          <cell r="W688">
            <v>2</v>
          </cell>
          <cell r="X688">
            <v>4</v>
          </cell>
          <cell r="Y688">
            <v>0</v>
          </cell>
          <cell r="Z688">
            <v>0</v>
          </cell>
          <cell r="AA688">
            <v>0</v>
          </cell>
          <cell r="AB688">
            <v>0</v>
          </cell>
          <cell r="AC688">
            <v>11</v>
          </cell>
          <cell r="AD688">
            <v>0</v>
          </cell>
          <cell r="AE688">
            <v>2</v>
          </cell>
          <cell r="AF688">
            <v>0</v>
          </cell>
          <cell r="AG688">
            <v>1</v>
          </cell>
          <cell r="AH688">
            <v>1</v>
          </cell>
          <cell r="AI688">
            <v>1</v>
          </cell>
          <cell r="AJ688">
            <v>0</v>
          </cell>
          <cell r="AK688">
            <v>5</v>
          </cell>
          <cell r="AL688">
            <v>1</v>
          </cell>
          <cell r="AM688">
            <v>0</v>
          </cell>
          <cell r="AN688">
            <v>1</v>
          </cell>
          <cell r="AO688">
            <v>1</v>
          </cell>
          <cell r="AP688">
            <v>0</v>
          </cell>
          <cell r="AQ688">
            <v>0</v>
          </cell>
          <cell r="AR688">
            <v>0</v>
          </cell>
          <cell r="AS688">
            <v>0</v>
          </cell>
          <cell r="AT688">
            <v>0</v>
          </cell>
          <cell r="AU688">
            <v>0</v>
          </cell>
          <cell r="AV688">
            <v>8</v>
          </cell>
          <cell r="AW688">
            <v>5</v>
          </cell>
        </row>
        <row r="689">
          <cell r="B689">
            <v>10019310</v>
          </cell>
          <cell r="C689" t="str">
            <v>AUGER BIT 6X200</v>
          </cell>
          <cell r="D689">
            <v>0</v>
          </cell>
          <cell r="E689" t="str">
            <v>Active</v>
          </cell>
          <cell r="F689" t="str">
            <v>A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1</v>
          </cell>
          <cell r="S689">
            <v>6</v>
          </cell>
          <cell r="T689">
            <v>1</v>
          </cell>
          <cell r="U689">
            <v>2</v>
          </cell>
          <cell r="V689">
            <v>1</v>
          </cell>
          <cell r="W689">
            <v>0</v>
          </cell>
          <cell r="X689">
            <v>0</v>
          </cell>
          <cell r="Y689">
            <v>0</v>
          </cell>
          <cell r="Z689">
            <v>0</v>
          </cell>
          <cell r="AA689">
            <v>0</v>
          </cell>
          <cell r="AB689">
            <v>0</v>
          </cell>
          <cell r="AC689">
            <v>0</v>
          </cell>
          <cell r="AD689">
            <v>0</v>
          </cell>
          <cell r="AE689">
            <v>0</v>
          </cell>
          <cell r="AF689">
            <v>0</v>
          </cell>
          <cell r="AG689">
            <v>0</v>
          </cell>
          <cell r="AH689">
            <v>0</v>
          </cell>
          <cell r="AI689">
            <v>0</v>
          </cell>
          <cell r="AJ689">
            <v>0</v>
          </cell>
          <cell r="AK689">
            <v>0</v>
          </cell>
          <cell r="AL689">
            <v>0</v>
          </cell>
          <cell r="AM689">
            <v>0</v>
          </cell>
          <cell r="AN689">
            <v>0</v>
          </cell>
          <cell r="AO689">
            <v>0</v>
          </cell>
          <cell r="AP689">
            <v>0</v>
          </cell>
          <cell r="AQ689">
            <v>0</v>
          </cell>
          <cell r="AR689">
            <v>0</v>
          </cell>
          <cell r="AS689">
            <v>0</v>
          </cell>
          <cell r="AT689">
            <v>0</v>
          </cell>
          <cell r="AU689">
            <v>0</v>
          </cell>
          <cell r="AV689">
            <v>0</v>
          </cell>
          <cell r="AW689">
            <v>0</v>
          </cell>
        </row>
        <row r="690">
          <cell r="B690">
            <v>10019442</v>
          </cell>
          <cell r="C690" t="str">
            <v>AUGER BIT 10X200</v>
          </cell>
          <cell r="D690">
            <v>0</v>
          </cell>
          <cell r="E690" t="str">
            <v>Active</v>
          </cell>
          <cell r="F690" t="str">
            <v>A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  <cell r="Z690">
            <v>0</v>
          </cell>
          <cell r="AA690">
            <v>0</v>
          </cell>
          <cell r="AB690">
            <v>0</v>
          </cell>
          <cell r="AC690">
            <v>0</v>
          </cell>
          <cell r="AD690">
            <v>0</v>
          </cell>
          <cell r="AE690">
            <v>0</v>
          </cell>
          <cell r="AF690">
            <v>0</v>
          </cell>
          <cell r="AG690">
            <v>0</v>
          </cell>
          <cell r="AH690">
            <v>0</v>
          </cell>
          <cell r="AI690">
            <v>0</v>
          </cell>
          <cell r="AJ690">
            <v>0</v>
          </cell>
          <cell r="AK690">
            <v>0</v>
          </cell>
          <cell r="AL690">
            <v>0</v>
          </cell>
          <cell r="AM690">
            <v>0</v>
          </cell>
          <cell r="AN690">
            <v>0</v>
          </cell>
          <cell r="AO690">
            <v>0</v>
          </cell>
          <cell r="AP690">
            <v>0</v>
          </cell>
          <cell r="AQ690">
            <v>0</v>
          </cell>
          <cell r="AR690">
            <v>0</v>
          </cell>
          <cell r="AS690">
            <v>0</v>
          </cell>
          <cell r="AT690">
            <v>0</v>
          </cell>
          <cell r="AU690">
            <v>0</v>
          </cell>
          <cell r="AV690">
            <v>0</v>
          </cell>
          <cell r="AW690">
            <v>0</v>
          </cell>
        </row>
        <row r="691">
          <cell r="B691">
            <v>10018299</v>
          </cell>
          <cell r="C691" t="str">
            <v>AUGER BIT 14X200</v>
          </cell>
          <cell r="D691">
            <v>0</v>
          </cell>
          <cell r="E691" t="str">
            <v>Slow Moving</v>
          </cell>
          <cell r="F691" t="str">
            <v>A</v>
          </cell>
          <cell r="G691">
            <v>0</v>
          </cell>
          <cell r="H691">
            <v>0</v>
          </cell>
          <cell r="I691">
            <v>0</v>
          </cell>
          <cell r="J691">
            <v>0</v>
          </cell>
          <cell r="K691">
            <v>0</v>
          </cell>
          <cell r="L691">
            <v>0</v>
          </cell>
          <cell r="M691">
            <v>0</v>
          </cell>
          <cell r="N691">
            <v>1</v>
          </cell>
          <cell r="O691">
            <v>0</v>
          </cell>
          <cell r="P691">
            <v>0</v>
          </cell>
          <cell r="Q691">
            <v>0</v>
          </cell>
          <cell r="R691">
            <v>1</v>
          </cell>
          <cell r="S691">
            <v>0</v>
          </cell>
          <cell r="T691">
            <v>0</v>
          </cell>
          <cell r="U691">
            <v>1</v>
          </cell>
          <cell r="V691">
            <v>0</v>
          </cell>
          <cell r="W691">
            <v>3</v>
          </cell>
          <cell r="X691">
            <v>1</v>
          </cell>
          <cell r="Y691">
            <v>3</v>
          </cell>
          <cell r="Z691">
            <v>0</v>
          </cell>
          <cell r="AA691">
            <v>5</v>
          </cell>
          <cell r="AB691">
            <v>1</v>
          </cell>
          <cell r="AC691">
            <v>0</v>
          </cell>
          <cell r="AD691">
            <v>0</v>
          </cell>
          <cell r="AE691">
            <v>0</v>
          </cell>
          <cell r="AF691">
            <v>0</v>
          </cell>
          <cell r="AG691">
            <v>0</v>
          </cell>
          <cell r="AH691">
            <v>0</v>
          </cell>
          <cell r="AI691">
            <v>0</v>
          </cell>
          <cell r="AJ691">
            <v>0</v>
          </cell>
          <cell r="AK691">
            <v>0</v>
          </cell>
          <cell r="AL691">
            <v>0</v>
          </cell>
          <cell r="AM691">
            <v>0</v>
          </cell>
          <cell r="AN691">
            <v>0</v>
          </cell>
          <cell r="AO691">
            <v>0</v>
          </cell>
          <cell r="AP691">
            <v>0</v>
          </cell>
          <cell r="AQ691">
            <v>0</v>
          </cell>
          <cell r="AR691">
            <v>0</v>
          </cell>
          <cell r="AS691">
            <v>0</v>
          </cell>
          <cell r="AT691">
            <v>0</v>
          </cell>
          <cell r="AU691">
            <v>0</v>
          </cell>
          <cell r="AV691">
            <v>0</v>
          </cell>
          <cell r="AW691">
            <v>0</v>
          </cell>
        </row>
        <row r="692">
          <cell r="B692">
            <v>10018303</v>
          </cell>
          <cell r="C692" t="str">
            <v>AUGER BIT 16X200</v>
          </cell>
          <cell r="D692">
            <v>0</v>
          </cell>
          <cell r="E692" t="str">
            <v>Slow Moving</v>
          </cell>
          <cell r="F692" t="str">
            <v>A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1</v>
          </cell>
          <cell r="O692">
            <v>0</v>
          </cell>
          <cell r="P692">
            <v>2</v>
          </cell>
          <cell r="Q692">
            <v>0</v>
          </cell>
          <cell r="R692">
            <v>2</v>
          </cell>
          <cell r="S692">
            <v>0</v>
          </cell>
          <cell r="T692">
            <v>0</v>
          </cell>
          <cell r="U692">
            <v>0</v>
          </cell>
          <cell r="V692">
            <v>1</v>
          </cell>
          <cell r="W692">
            <v>1</v>
          </cell>
          <cell r="X692">
            <v>2</v>
          </cell>
          <cell r="Y692">
            <v>1</v>
          </cell>
          <cell r="Z692">
            <v>2</v>
          </cell>
          <cell r="AA692">
            <v>0</v>
          </cell>
          <cell r="AB692">
            <v>1</v>
          </cell>
          <cell r="AC692">
            <v>0</v>
          </cell>
          <cell r="AD692">
            <v>0</v>
          </cell>
          <cell r="AE692">
            <v>0</v>
          </cell>
          <cell r="AF692">
            <v>1</v>
          </cell>
          <cell r="AG692">
            <v>0</v>
          </cell>
          <cell r="AH692">
            <v>0</v>
          </cell>
          <cell r="AI692">
            <v>0</v>
          </cell>
          <cell r="AJ692">
            <v>0</v>
          </cell>
          <cell r="AK692">
            <v>0</v>
          </cell>
          <cell r="AL692">
            <v>0</v>
          </cell>
          <cell r="AM692">
            <v>0</v>
          </cell>
          <cell r="AN692">
            <v>0</v>
          </cell>
          <cell r="AO692">
            <v>0</v>
          </cell>
          <cell r="AP692">
            <v>0</v>
          </cell>
          <cell r="AQ692">
            <v>0</v>
          </cell>
          <cell r="AR692">
            <v>0</v>
          </cell>
          <cell r="AS692">
            <v>0</v>
          </cell>
          <cell r="AT692">
            <v>0</v>
          </cell>
          <cell r="AU692">
            <v>0</v>
          </cell>
          <cell r="AV692">
            <v>0</v>
          </cell>
          <cell r="AW692">
            <v>0</v>
          </cell>
        </row>
        <row r="693">
          <cell r="B693">
            <v>10019090</v>
          </cell>
          <cell r="C693" t="str">
            <v>AUGER BIT 18X200</v>
          </cell>
          <cell r="D693">
            <v>0</v>
          </cell>
          <cell r="E693" t="str">
            <v>Active</v>
          </cell>
          <cell r="F693" t="str">
            <v>A</v>
          </cell>
          <cell r="G693">
            <v>18</v>
          </cell>
          <cell r="H693">
            <v>0</v>
          </cell>
          <cell r="I693">
            <v>0</v>
          </cell>
          <cell r="J693">
            <v>2</v>
          </cell>
          <cell r="K693">
            <v>0.33333333333333331</v>
          </cell>
          <cell r="L693">
            <v>6</v>
          </cell>
          <cell r="M693">
            <v>0.5</v>
          </cell>
          <cell r="N693">
            <v>0</v>
          </cell>
          <cell r="O693">
            <v>1</v>
          </cell>
          <cell r="P693">
            <v>1</v>
          </cell>
          <cell r="Q693">
            <v>0</v>
          </cell>
          <cell r="R693">
            <v>0</v>
          </cell>
          <cell r="S693">
            <v>1</v>
          </cell>
          <cell r="T693">
            <v>0</v>
          </cell>
          <cell r="U693">
            <v>0</v>
          </cell>
          <cell r="V693">
            <v>0</v>
          </cell>
          <cell r="W693">
            <v>0</v>
          </cell>
          <cell r="X693">
            <v>2</v>
          </cell>
          <cell r="Y693">
            <v>0</v>
          </cell>
          <cell r="Z693">
            <v>0</v>
          </cell>
          <cell r="AA693">
            <v>2</v>
          </cell>
          <cell r="AB693">
            <v>0</v>
          </cell>
          <cell r="AC693">
            <v>0</v>
          </cell>
          <cell r="AD693">
            <v>0</v>
          </cell>
          <cell r="AE693">
            <v>0</v>
          </cell>
          <cell r="AF693">
            <v>1</v>
          </cell>
          <cell r="AG693">
            <v>0</v>
          </cell>
          <cell r="AH693">
            <v>5</v>
          </cell>
          <cell r="AI693">
            <v>0</v>
          </cell>
          <cell r="AJ693">
            <v>0</v>
          </cell>
          <cell r="AK693">
            <v>1</v>
          </cell>
          <cell r="AL693">
            <v>3</v>
          </cell>
          <cell r="AM693">
            <v>0</v>
          </cell>
          <cell r="AN693">
            <v>0</v>
          </cell>
          <cell r="AO693">
            <v>0</v>
          </cell>
          <cell r="AP693">
            <v>0</v>
          </cell>
          <cell r="AQ693">
            <v>1</v>
          </cell>
          <cell r="AR693">
            <v>1</v>
          </cell>
          <cell r="AS693">
            <v>0</v>
          </cell>
          <cell r="AT693">
            <v>0</v>
          </cell>
          <cell r="AU693">
            <v>0</v>
          </cell>
          <cell r="AV693">
            <v>6</v>
          </cell>
          <cell r="AW693">
            <v>3</v>
          </cell>
        </row>
        <row r="694">
          <cell r="B694">
            <v>10019441</v>
          </cell>
          <cell r="C694" t="str">
            <v>AUGER BIT 24X200</v>
          </cell>
          <cell r="D694">
            <v>0</v>
          </cell>
          <cell r="E694" t="str">
            <v>Active</v>
          </cell>
          <cell r="F694" t="str">
            <v>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6</v>
          </cell>
          <cell r="O694">
            <v>0</v>
          </cell>
          <cell r="P694">
            <v>1</v>
          </cell>
          <cell r="Q694">
            <v>0</v>
          </cell>
          <cell r="R694">
            <v>0</v>
          </cell>
          <cell r="S694">
            <v>1</v>
          </cell>
          <cell r="T694">
            <v>1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3</v>
          </cell>
          <cell r="Z694">
            <v>0</v>
          </cell>
          <cell r="AA694">
            <v>7</v>
          </cell>
          <cell r="AB694">
            <v>0</v>
          </cell>
          <cell r="AC694">
            <v>0</v>
          </cell>
          <cell r="AD694">
            <v>0</v>
          </cell>
          <cell r="AE694">
            <v>0</v>
          </cell>
          <cell r="AF694">
            <v>0</v>
          </cell>
          <cell r="AG694">
            <v>0</v>
          </cell>
          <cell r="AH694">
            <v>0</v>
          </cell>
          <cell r="AI694">
            <v>0</v>
          </cell>
          <cell r="AJ694">
            <v>0</v>
          </cell>
          <cell r="AK694">
            <v>0</v>
          </cell>
          <cell r="AL694">
            <v>0</v>
          </cell>
          <cell r="AM694">
            <v>0</v>
          </cell>
          <cell r="AN694">
            <v>0</v>
          </cell>
          <cell r="AO694">
            <v>0</v>
          </cell>
          <cell r="AP694">
            <v>0</v>
          </cell>
          <cell r="AQ694">
            <v>0</v>
          </cell>
          <cell r="AR694">
            <v>0</v>
          </cell>
          <cell r="AS694">
            <v>0</v>
          </cell>
          <cell r="AT694">
            <v>0</v>
          </cell>
          <cell r="AU694">
            <v>0</v>
          </cell>
          <cell r="AV694">
            <v>0</v>
          </cell>
          <cell r="AW694">
            <v>0</v>
          </cell>
        </row>
        <row r="695">
          <cell r="B695">
            <v>10018316</v>
          </cell>
          <cell r="C695" t="str">
            <v>AUGER BIT 6X250</v>
          </cell>
          <cell r="D695">
            <v>0</v>
          </cell>
          <cell r="E695" t="str">
            <v>Obsolete</v>
          </cell>
          <cell r="F695" t="str">
            <v>A</v>
          </cell>
          <cell r="G695">
            <v>13</v>
          </cell>
          <cell r="H695">
            <v>0</v>
          </cell>
          <cell r="I695">
            <v>0</v>
          </cell>
          <cell r="J695">
            <v>0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1</v>
          </cell>
          <cell r="Q695">
            <v>0</v>
          </cell>
          <cell r="R695">
            <v>1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  <cell r="Z695">
            <v>0</v>
          </cell>
          <cell r="AA695">
            <v>0</v>
          </cell>
          <cell r="AB695">
            <v>0</v>
          </cell>
          <cell r="AC695">
            <v>0</v>
          </cell>
          <cell r="AD695">
            <v>0</v>
          </cell>
          <cell r="AE695">
            <v>0</v>
          </cell>
          <cell r="AF695">
            <v>0</v>
          </cell>
          <cell r="AG695">
            <v>0</v>
          </cell>
          <cell r="AH695">
            <v>0</v>
          </cell>
          <cell r="AI695">
            <v>0</v>
          </cell>
          <cell r="AJ695">
            <v>0</v>
          </cell>
          <cell r="AK695">
            <v>0</v>
          </cell>
          <cell r="AL695">
            <v>0</v>
          </cell>
          <cell r="AM695">
            <v>0</v>
          </cell>
          <cell r="AN695">
            <v>0</v>
          </cell>
          <cell r="AO695">
            <v>0</v>
          </cell>
          <cell r="AP695">
            <v>0</v>
          </cell>
          <cell r="AQ695">
            <v>0</v>
          </cell>
          <cell r="AR695">
            <v>0</v>
          </cell>
          <cell r="AS695">
            <v>0</v>
          </cell>
          <cell r="AT695">
            <v>0</v>
          </cell>
          <cell r="AU695">
            <v>0</v>
          </cell>
          <cell r="AV695">
            <v>0</v>
          </cell>
          <cell r="AW695">
            <v>0</v>
          </cell>
        </row>
        <row r="696">
          <cell r="B696">
            <v>10018820</v>
          </cell>
          <cell r="C696" t="str">
            <v>AUGER BIT 8X250</v>
          </cell>
          <cell r="D696">
            <v>0</v>
          </cell>
          <cell r="E696" t="str">
            <v>Obsolete</v>
          </cell>
          <cell r="F696" t="str">
            <v>A</v>
          </cell>
          <cell r="G696">
            <v>3</v>
          </cell>
          <cell r="H696">
            <v>0</v>
          </cell>
          <cell r="I696">
            <v>0</v>
          </cell>
          <cell r="J696">
            <v>4</v>
          </cell>
          <cell r="K696">
            <v>0.66666666666666663</v>
          </cell>
          <cell r="L696">
            <v>11</v>
          </cell>
          <cell r="M696">
            <v>0.91666666666666663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1</v>
          </cell>
          <cell r="S696">
            <v>0</v>
          </cell>
          <cell r="T696">
            <v>1</v>
          </cell>
          <cell r="U696">
            <v>2</v>
          </cell>
          <cell r="V696">
            <v>1</v>
          </cell>
          <cell r="W696">
            <v>0</v>
          </cell>
          <cell r="X696">
            <v>0</v>
          </cell>
          <cell r="Y696">
            <v>0</v>
          </cell>
          <cell r="Z696">
            <v>0</v>
          </cell>
          <cell r="AA696">
            <v>2</v>
          </cell>
          <cell r="AB696">
            <v>0</v>
          </cell>
          <cell r="AC696">
            <v>0</v>
          </cell>
          <cell r="AD696">
            <v>0</v>
          </cell>
          <cell r="AE696">
            <v>0</v>
          </cell>
          <cell r="AF696">
            <v>0</v>
          </cell>
          <cell r="AG696">
            <v>0</v>
          </cell>
          <cell r="AH696">
            <v>0</v>
          </cell>
          <cell r="AI696">
            <v>0</v>
          </cell>
          <cell r="AJ696">
            <v>0</v>
          </cell>
          <cell r="AK696">
            <v>0</v>
          </cell>
          <cell r="AL696">
            <v>2</v>
          </cell>
          <cell r="AM696">
            <v>3</v>
          </cell>
          <cell r="AN696">
            <v>0</v>
          </cell>
          <cell r="AO696">
            <v>2</v>
          </cell>
          <cell r="AP696">
            <v>1</v>
          </cell>
          <cell r="AQ696">
            <v>1</v>
          </cell>
          <cell r="AR696">
            <v>1</v>
          </cell>
          <cell r="AS696">
            <v>1</v>
          </cell>
          <cell r="AT696">
            <v>0</v>
          </cell>
          <cell r="AU696">
            <v>0</v>
          </cell>
          <cell r="AV696">
            <v>11</v>
          </cell>
          <cell r="AW696">
            <v>3</v>
          </cell>
        </row>
        <row r="697">
          <cell r="B697">
            <v>10018610</v>
          </cell>
          <cell r="C697" t="str">
            <v>AUGER BIT 16X250</v>
          </cell>
          <cell r="D697">
            <v>0</v>
          </cell>
          <cell r="E697" t="str">
            <v>Active</v>
          </cell>
          <cell r="F697" t="str">
            <v>A</v>
          </cell>
          <cell r="G697">
            <v>0</v>
          </cell>
          <cell r="H697">
            <v>0</v>
          </cell>
          <cell r="I697">
            <v>0</v>
          </cell>
          <cell r="J697">
            <v>0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1</v>
          </cell>
          <cell r="P697">
            <v>1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1</v>
          </cell>
          <cell r="V697">
            <v>0</v>
          </cell>
          <cell r="W697">
            <v>0</v>
          </cell>
          <cell r="X697">
            <v>1</v>
          </cell>
          <cell r="Y697">
            <v>0</v>
          </cell>
          <cell r="Z697">
            <v>3</v>
          </cell>
          <cell r="AA697">
            <v>6</v>
          </cell>
          <cell r="AB697">
            <v>4</v>
          </cell>
          <cell r="AC697">
            <v>0</v>
          </cell>
          <cell r="AD697">
            <v>0</v>
          </cell>
          <cell r="AE697">
            <v>0</v>
          </cell>
          <cell r="AF697">
            <v>0</v>
          </cell>
          <cell r="AG697">
            <v>0</v>
          </cell>
          <cell r="AH697">
            <v>0</v>
          </cell>
          <cell r="AI697">
            <v>0</v>
          </cell>
          <cell r="AJ697">
            <v>0</v>
          </cell>
          <cell r="AK697">
            <v>0</v>
          </cell>
          <cell r="AL697">
            <v>0</v>
          </cell>
          <cell r="AM697">
            <v>0</v>
          </cell>
          <cell r="AN697">
            <v>0</v>
          </cell>
          <cell r="AO697">
            <v>0</v>
          </cell>
          <cell r="AP697">
            <v>0</v>
          </cell>
          <cell r="AQ697">
            <v>0</v>
          </cell>
          <cell r="AR697">
            <v>0</v>
          </cell>
          <cell r="AS697">
            <v>0</v>
          </cell>
          <cell r="AT697">
            <v>0</v>
          </cell>
          <cell r="AU697">
            <v>0</v>
          </cell>
          <cell r="AV697">
            <v>0</v>
          </cell>
          <cell r="AW697">
            <v>0</v>
          </cell>
        </row>
        <row r="698">
          <cell r="B698">
            <v>10018616</v>
          </cell>
          <cell r="C698" t="str">
            <v>AUGER BIT 18X250</v>
          </cell>
          <cell r="D698">
            <v>0</v>
          </cell>
          <cell r="E698" t="str">
            <v>Active</v>
          </cell>
          <cell r="F698" t="str">
            <v>A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5</v>
          </cell>
          <cell r="M698">
            <v>0.41666666666666669</v>
          </cell>
          <cell r="N698">
            <v>0</v>
          </cell>
          <cell r="O698">
            <v>0</v>
          </cell>
          <cell r="P698">
            <v>1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  <cell r="Z698">
            <v>0</v>
          </cell>
          <cell r="AA698">
            <v>5</v>
          </cell>
          <cell r="AB698">
            <v>3</v>
          </cell>
          <cell r="AC698">
            <v>0</v>
          </cell>
          <cell r="AD698">
            <v>0</v>
          </cell>
          <cell r="AE698">
            <v>0</v>
          </cell>
          <cell r="AF698">
            <v>0</v>
          </cell>
          <cell r="AG698">
            <v>1</v>
          </cell>
          <cell r="AH698">
            <v>0</v>
          </cell>
          <cell r="AI698">
            <v>0</v>
          </cell>
          <cell r="AJ698">
            <v>0</v>
          </cell>
          <cell r="AK698">
            <v>4</v>
          </cell>
          <cell r="AL698">
            <v>1</v>
          </cell>
          <cell r="AM698">
            <v>0</v>
          </cell>
          <cell r="AN698">
            <v>0</v>
          </cell>
          <cell r="AO698">
            <v>0</v>
          </cell>
          <cell r="AP698">
            <v>0</v>
          </cell>
          <cell r="AQ698">
            <v>0</v>
          </cell>
          <cell r="AR698">
            <v>0</v>
          </cell>
          <cell r="AS698">
            <v>0</v>
          </cell>
          <cell r="AT698">
            <v>0</v>
          </cell>
          <cell r="AU698">
            <v>0</v>
          </cell>
          <cell r="AV698">
            <v>5</v>
          </cell>
          <cell r="AW698">
            <v>4</v>
          </cell>
        </row>
        <row r="699">
          <cell r="B699">
            <v>10018317</v>
          </cell>
          <cell r="C699" t="str">
            <v>AUGER BIT 8X450</v>
          </cell>
          <cell r="D699">
            <v>0</v>
          </cell>
          <cell r="E699" t="str">
            <v>Obsolete</v>
          </cell>
          <cell r="F699" t="str">
            <v>A</v>
          </cell>
          <cell r="G699">
            <v>5</v>
          </cell>
          <cell r="H699">
            <v>0</v>
          </cell>
          <cell r="I699">
            <v>0</v>
          </cell>
          <cell r="J699">
            <v>1</v>
          </cell>
          <cell r="K699">
            <v>0.16666666666666666</v>
          </cell>
          <cell r="L699">
            <v>2</v>
          </cell>
          <cell r="M699">
            <v>0.16666666666666666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1</v>
          </cell>
          <cell r="S699">
            <v>0</v>
          </cell>
          <cell r="T699">
            <v>0</v>
          </cell>
          <cell r="U699">
            <v>1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  <cell r="Z699">
            <v>0</v>
          </cell>
          <cell r="AA699">
            <v>1</v>
          </cell>
          <cell r="AB699">
            <v>0</v>
          </cell>
          <cell r="AC699">
            <v>0</v>
          </cell>
          <cell r="AD699">
            <v>0</v>
          </cell>
          <cell r="AE699">
            <v>0</v>
          </cell>
          <cell r="AF699">
            <v>0</v>
          </cell>
          <cell r="AG699">
            <v>0</v>
          </cell>
          <cell r="AH699">
            <v>0</v>
          </cell>
          <cell r="AI699">
            <v>0</v>
          </cell>
          <cell r="AJ699">
            <v>0</v>
          </cell>
          <cell r="AK699">
            <v>1</v>
          </cell>
          <cell r="AL699">
            <v>0</v>
          </cell>
          <cell r="AM699">
            <v>0</v>
          </cell>
          <cell r="AN699">
            <v>0</v>
          </cell>
          <cell r="AO699">
            <v>0</v>
          </cell>
          <cell r="AP699">
            <v>1</v>
          </cell>
          <cell r="AQ699">
            <v>0</v>
          </cell>
          <cell r="AR699">
            <v>0</v>
          </cell>
          <cell r="AS699">
            <v>0</v>
          </cell>
          <cell r="AT699">
            <v>0</v>
          </cell>
          <cell r="AU699">
            <v>0</v>
          </cell>
          <cell r="AV699">
            <v>2</v>
          </cell>
          <cell r="AW699">
            <v>1</v>
          </cell>
        </row>
        <row r="700">
          <cell r="B700">
            <v>10018314</v>
          </cell>
          <cell r="C700" t="str">
            <v>AUGER BIT 20X450</v>
          </cell>
          <cell r="D700">
            <v>0</v>
          </cell>
          <cell r="E700" t="str">
            <v>Slow Moving</v>
          </cell>
          <cell r="F700" t="str">
            <v>A</v>
          </cell>
          <cell r="G700">
            <v>0</v>
          </cell>
          <cell r="H700">
            <v>0</v>
          </cell>
          <cell r="I700">
            <v>0</v>
          </cell>
          <cell r="J700">
            <v>0</v>
          </cell>
          <cell r="K700">
            <v>0</v>
          </cell>
          <cell r="L700">
            <v>0</v>
          </cell>
          <cell r="M700">
            <v>0</v>
          </cell>
          <cell r="N700">
            <v>2</v>
          </cell>
          <cell r="O700">
            <v>1</v>
          </cell>
          <cell r="P700">
            <v>0</v>
          </cell>
          <cell r="Q700">
            <v>2</v>
          </cell>
          <cell r="R700">
            <v>6</v>
          </cell>
          <cell r="S700">
            <v>0</v>
          </cell>
          <cell r="T700">
            <v>8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  <cell r="Z700">
            <v>0</v>
          </cell>
          <cell r="AA700">
            <v>0</v>
          </cell>
          <cell r="AB700">
            <v>0</v>
          </cell>
          <cell r="AC700">
            <v>0</v>
          </cell>
          <cell r="AD700">
            <v>0</v>
          </cell>
          <cell r="AE700">
            <v>0</v>
          </cell>
          <cell r="AF700">
            <v>0</v>
          </cell>
          <cell r="AG700">
            <v>0</v>
          </cell>
          <cell r="AH700">
            <v>0</v>
          </cell>
          <cell r="AI700">
            <v>0</v>
          </cell>
          <cell r="AJ700">
            <v>0</v>
          </cell>
          <cell r="AK700">
            <v>0</v>
          </cell>
          <cell r="AL700">
            <v>0</v>
          </cell>
          <cell r="AM700">
            <v>0</v>
          </cell>
          <cell r="AN700">
            <v>0</v>
          </cell>
          <cell r="AO700">
            <v>0</v>
          </cell>
          <cell r="AP700">
            <v>0</v>
          </cell>
          <cell r="AQ700">
            <v>0</v>
          </cell>
          <cell r="AR700">
            <v>0</v>
          </cell>
          <cell r="AS700">
            <v>0</v>
          </cell>
          <cell r="AT700">
            <v>0</v>
          </cell>
          <cell r="AU700">
            <v>0</v>
          </cell>
          <cell r="AV700">
            <v>0</v>
          </cell>
          <cell r="AW700">
            <v>0</v>
          </cell>
        </row>
        <row r="701">
          <cell r="B701">
            <v>10018822</v>
          </cell>
          <cell r="C701" t="str">
            <v>AUGER BIT 24X450</v>
          </cell>
          <cell r="D701">
            <v>0</v>
          </cell>
          <cell r="E701" t="str">
            <v>Slow Moving</v>
          </cell>
          <cell r="F701" t="str">
            <v>A</v>
          </cell>
          <cell r="G701">
            <v>0</v>
          </cell>
          <cell r="H701">
            <v>0</v>
          </cell>
          <cell r="I701">
            <v>0</v>
          </cell>
          <cell r="J701">
            <v>1</v>
          </cell>
          <cell r="K701">
            <v>0.16666666666666666</v>
          </cell>
          <cell r="L701">
            <v>4</v>
          </cell>
          <cell r="M701">
            <v>0.33333333333333331</v>
          </cell>
          <cell r="N701">
            <v>0</v>
          </cell>
          <cell r="O701">
            <v>1</v>
          </cell>
          <cell r="P701">
            <v>1</v>
          </cell>
          <cell r="Q701">
            <v>3</v>
          </cell>
          <cell r="R701">
            <v>2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</v>
          </cell>
          <cell r="Y701">
            <v>1</v>
          </cell>
          <cell r="Z701">
            <v>0</v>
          </cell>
          <cell r="AA701">
            <v>0</v>
          </cell>
          <cell r="AB701">
            <v>0</v>
          </cell>
          <cell r="AC701">
            <v>0</v>
          </cell>
          <cell r="AD701">
            <v>0</v>
          </cell>
          <cell r="AE701">
            <v>0</v>
          </cell>
          <cell r="AF701">
            <v>0</v>
          </cell>
          <cell r="AG701">
            <v>1</v>
          </cell>
          <cell r="AH701">
            <v>5</v>
          </cell>
          <cell r="AI701">
            <v>0</v>
          </cell>
          <cell r="AJ701">
            <v>1</v>
          </cell>
          <cell r="AK701">
            <v>0</v>
          </cell>
          <cell r="AL701">
            <v>2</v>
          </cell>
          <cell r="AM701">
            <v>0</v>
          </cell>
          <cell r="AN701">
            <v>0</v>
          </cell>
          <cell r="AO701">
            <v>0</v>
          </cell>
          <cell r="AP701">
            <v>1</v>
          </cell>
          <cell r="AQ701">
            <v>0</v>
          </cell>
          <cell r="AR701">
            <v>0</v>
          </cell>
          <cell r="AS701">
            <v>0</v>
          </cell>
          <cell r="AT701">
            <v>0</v>
          </cell>
          <cell r="AU701">
            <v>0</v>
          </cell>
          <cell r="AV701">
            <v>4</v>
          </cell>
          <cell r="AW701">
            <v>2</v>
          </cell>
        </row>
        <row r="702">
          <cell r="B702">
            <v>10018324</v>
          </cell>
          <cell r="C702" t="str">
            <v>FLAT BIT 15X150</v>
          </cell>
          <cell r="D702">
            <v>0</v>
          </cell>
          <cell r="E702" t="str">
            <v>Slow Moving</v>
          </cell>
          <cell r="F702" t="str">
            <v>A</v>
          </cell>
          <cell r="G702">
            <v>2</v>
          </cell>
          <cell r="H702">
            <v>0</v>
          </cell>
          <cell r="I702">
            <v>15</v>
          </cell>
          <cell r="J702">
            <v>18</v>
          </cell>
          <cell r="K702">
            <v>3</v>
          </cell>
          <cell r="L702">
            <v>21</v>
          </cell>
          <cell r="M702">
            <v>1.75</v>
          </cell>
          <cell r="N702">
            <v>8</v>
          </cell>
          <cell r="O702">
            <v>1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  <cell r="Z702">
            <v>6</v>
          </cell>
          <cell r="AA702">
            <v>2</v>
          </cell>
          <cell r="AB702">
            <v>7</v>
          </cell>
          <cell r="AC702">
            <v>1</v>
          </cell>
          <cell r="AD702">
            <v>0</v>
          </cell>
          <cell r="AE702">
            <v>1</v>
          </cell>
          <cell r="AF702">
            <v>8</v>
          </cell>
          <cell r="AG702">
            <v>0</v>
          </cell>
          <cell r="AH702">
            <v>0</v>
          </cell>
          <cell r="AI702">
            <v>0</v>
          </cell>
          <cell r="AJ702">
            <v>0</v>
          </cell>
          <cell r="AK702">
            <v>0</v>
          </cell>
          <cell r="AL702">
            <v>2</v>
          </cell>
          <cell r="AM702">
            <v>0</v>
          </cell>
          <cell r="AN702">
            <v>1</v>
          </cell>
          <cell r="AO702">
            <v>0</v>
          </cell>
          <cell r="AP702">
            <v>12</v>
          </cell>
          <cell r="AQ702">
            <v>1</v>
          </cell>
          <cell r="AR702">
            <v>5</v>
          </cell>
          <cell r="AS702">
            <v>0</v>
          </cell>
          <cell r="AT702">
            <v>0</v>
          </cell>
          <cell r="AU702">
            <v>0</v>
          </cell>
          <cell r="AV702">
            <v>21</v>
          </cell>
          <cell r="AW702">
            <v>12</v>
          </cell>
        </row>
        <row r="703">
          <cell r="B703">
            <v>10019325</v>
          </cell>
          <cell r="C703" t="str">
            <v>FLAT BIT 25X150</v>
          </cell>
          <cell r="D703">
            <v>0</v>
          </cell>
          <cell r="E703" t="str">
            <v>Slow Moving</v>
          </cell>
          <cell r="F703" t="str">
            <v>A</v>
          </cell>
          <cell r="G703">
            <v>3</v>
          </cell>
          <cell r="H703">
            <v>0</v>
          </cell>
          <cell r="I703">
            <v>10</v>
          </cell>
          <cell r="J703">
            <v>20</v>
          </cell>
          <cell r="K703">
            <v>3.3333333333333335</v>
          </cell>
          <cell r="L703">
            <v>43</v>
          </cell>
          <cell r="M703">
            <v>3.5833333333333335</v>
          </cell>
          <cell r="N703">
            <v>8</v>
          </cell>
          <cell r="O703">
            <v>8</v>
          </cell>
          <cell r="P703">
            <v>9</v>
          </cell>
          <cell r="Q703">
            <v>5</v>
          </cell>
          <cell r="R703">
            <v>30</v>
          </cell>
          <cell r="S703">
            <v>1</v>
          </cell>
          <cell r="T703">
            <v>3</v>
          </cell>
          <cell r="U703">
            <v>1</v>
          </cell>
          <cell r="V703">
            <v>1</v>
          </cell>
          <cell r="W703">
            <v>1</v>
          </cell>
          <cell r="X703">
            <v>4</v>
          </cell>
          <cell r="Y703">
            <v>21</v>
          </cell>
          <cell r="Z703">
            <v>3</v>
          </cell>
          <cell r="AA703">
            <v>2</v>
          </cell>
          <cell r="AB703">
            <v>6</v>
          </cell>
          <cell r="AC703">
            <v>0</v>
          </cell>
          <cell r="AD703">
            <v>1</v>
          </cell>
          <cell r="AE703">
            <v>3</v>
          </cell>
          <cell r="AF703">
            <v>5</v>
          </cell>
          <cell r="AG703">
            <v>0</v>
          </cell>
          <cell r="AH703">
            <v>0</v>
          </cell>
          <cell r="AI703">
            <v>1</v>
          </cell>
          <cell r="AJ703">
            <v>1</v>
          </cell>
          <cell r="AK703">
            <v>5</v>
          </cell>
          <cell r="AL703">
            <v>16</v>
          </cell>
          <cell r="AM703">
            <v>0</v>
          </cell>
          <cell r="AN703">
            <v>1</v>
          </cell>
          <cell r="AO703">
            <v>0</v>
          </cell>
          <cell r="AP703">
            <v>11</v>
          </cell>
          <cell r="AQ703">
            <v>0</v>
          </cell>
          <cell r="AR703">
            <v>2</v>
          </cell>
          <cell r="AS703">
            <v>3</v>
          </cell>
          <cell r="AT703">
            <v>4</v>
          </cell>
          <cell r="AU703">
            <v>0</v>
          </cell>
          <cell r="AV703">
            <v>43</v>
          </cell>
          <cell r="AW703">
            <v>16</v>
          </cell>
        </row>
        <row r="704">
          <cell r="B704">
            <v>10019326</v>
          </cell>
          <cell r="C704" t="str">
            <v>FLAT BIT 28X160</v>
          </cell>
          <cell r="D704">
            <v>0</v>
          </cell>
          <cell r="E704" t="str">
            <v>Active</v>
          </cell>
          <cell r="F704" t="str">
            <v>A</v>
          </cell>
          <cell r="G704">
            <v>4</v>
          </cell>
          <cell r="H704">
            <v>0</v>
          </cell>
          <cell r="I704">
            <v>5</v>
          </cell>
          <cell r="J704">
            <v>7</v>
          </cell>
          <cell r="K704">
            <v>1.1666666666666667</v>
          </cell>
          <cell r="L704">
            <v>8</v>
          </cell>
          <cell r="M704">
            <v>0.66666666666666663</v>
          </cell>
          <cell r="N704">
            <v>0</v>
          </cell>
          <cell r="O704">
            <v>0</v>
          </cell>
          <cell r="P704">
            <v>4</v>
          </cell>
          <cell r="Q704">
            <v>0</v>
          </cell>
          <cell r="R704">
            <v>0</v>
          </cell>
          <cell r="S704">
            <v>1</v>
          </cell>
          <cell r="T704">
            <v>2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1</v>
          </cell>
          <cell r="Z704">
            <v>1</v>
          </cell>
          <cell r="AA704">
            <v>1</v>
          </cell>
          <cell r="AB704">
            <v>3</v>
          </cell>
          <cell r="AC704">
            <v>2</v>
          </cell>
          <cell r="AD704">
            <v>0</v>
          </cell>
          <cell r="AE704">
            <v>1</v>
          </cell>
          <cell r="AF704">
            <v>4</v>
          </cell>
          <cell r="AG704">
            <v>0</v>
          </cell>
          <cell r="AH704">
            <v>0</v>
          </cell>
          <cell r="AI704">
            <v>0</v>
          </cell>
          <cell r="AJ704">
            <v>0</v>
          </cell>
          <cell r="AK704">
            <v>1</v>
          </cell>
          <cell r="AL704">
            <v>0</v>
          </cell>
          <cell r="AM704">
            <v>0</v>
          </cell>
          <cell r="AN704">
            <v>0</v>
          </cell>
          <cell r="AO704">
            <v>0</v>
          </cell>
          <cell r="AP704">
            <v>5</v>
          </cell>
          <cell r="AQ704">
            <v>0</v>
          </cell>
          <cell r="AR704">
            <v>2</v>
          </cell>
          <cell r="AS704">
            <v>0</v>
          </cell>
          <cell r="AT704">
            <v>0</v>
          </cell>
          <cell r="AU704">
            <v>0</v>
          </cell>
          <cell r="AV704">
            <v>8</v>
          </cell>
          <cell r="AW704">
            <v>5</v>
          </cell>
        </row>
        <row r="705">
          <cell r="B705">
            <v>10018023</v>
          </cell>
          <cell r="C705" t="str">
            <v>FLAT BIT 30X160</v>
          </cell>
          <cell r="D705">
            <v>0</v>
          </cell>
          <cell r="E705" t="str">
            <v>Slow Moving</v>
          </cell>
          <cell r="F705" t="str">
            <v>A</v>
          </cell>
          <cell r="G705">
            <v>2</v>
          </cell>
          <cell r="H705">
            <v>0</v>
          </cell>
          <cell r="I705">
            <v>10</v>
          </cell>
          <cell r="J705">
            <v>6</v>
          </cell>
          <cell r="K705">
            <v>1</v>
          </cell>
          <cell r="L705">
            <v>9</v>
          </cell>
          <cell r="M705">
            <v>0.75</v>
          </cell>
          <cell r="N705">
            <v>1</v>
          </cell>
          <cell r="O705">
            <v>12</v>
          </cell>
          <cell r="P705">
            <v>3</v>
          </cell>
          <cell r="Q705">
            <v>3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  <cell r="Z705">
            <v>0</v>
          </cell>
          <cell r="AA705">
            <v>0</v>
          </cell>
          <cell r="AB705">
            <v>0</v>
          </cell>
          <cell r="AC705">
            <v>0</v>
          </cell>
          <cell r="AD705">
            <v>0</v>
          </cell>
          <cell r="AE705">
            <v>3</v>
          </cell>
          <cell r="AF705">
            <v>8</v>
          </cell>
          <cell r="AG705">
            <v>0</v>
          </cell>
          <cell r="AH705">
            <v>0</v>
          </cell>
          <cell r="AI705">
            <v>0</v>
          </cell>
          <cell r="AJ705">
            <v>0</v>
          </cell>
          <cell r="AK705">
            <v>2</v>
          </cell>
          <cell r="AL705">
            <v>0</v>
          </cell>
          <cell r="AM705">
            <v>0</v>
          </cell>
          <cell r="AN705">
            <v>0</v>
          </cell>
          <cell r="AO705">
            <v>1</v>
          </cell>
          <cell r="AP705">
            <v>3</v>
          </cell>
          <cell r="AQ705">
            <v>0</v>
          </cell>
          <cell r="AR705">
            <v>3</v>
          </cell>
          <cell r="AS705">
            <v>0</v>
          </cell>
          <cell r="AT705">
            <v>0</v>
          </cell>
          <cell r="AU705">
            <v>0</v>
          </cell>
          <cell r="AV705">
            <v>9</v>
          </cell>
          <cell r="AW705">
            <v>3</v>
          </cell>
        </row>
        <row r="706">
          <cell r="B706">
            <v>10019940</v>
          </cell>
          <cell r="C706" t="str">
            <v>STRAIGHT BIT 12MM - 1/4''</v>
          </cell>
          <cell r="D706">
            <v>0</v>
          </cell>
          <cell r="E706" t="str">
            <v>Active</v>
          </cell>
          <cell r="F706" t="str">
            <v>A</v>
          </cell>
          <cell r="G706">
            <v>0</v>
          </cell>
          <cell r="H706">
            <v>0</v>
          </cell>
          <cell r="I706">
            <v>20</v>
          </cell>
          <cell r="J706">
            <v>36</v>
          </cell>
          <cell r="K706">
            <v>6</v>
          </cell>
          <cell r="L706">
            <v>84</v>
          </cell>
          <cell r="M706">
            <v>7</v>
          </cell>
          <cell r="N706">
            <v>13</v>
          </cell>
          <cell r="O706">
            <v>9</v>
          </cell>
          <cell r="P706">
            <v>13</v>
          </cell>
          <cell r="Q706">
            <v>7</v>
          </cell>
          <cell r="R706">
            <v>2</v>
          </cell>
          <cell r="S706">
            <v>25</v>
          </cell>
          <cell r="T706">
            <v>18</v>
          </cell>
          <cell r="U706">
            <v>12</v>
          </cell>
          <cell r="V706">
            <v>1</v>
          </cell>
          <cell r="W706">
            <v>8</v>
          </cell>
          <cell r="X706">
            <v>2</v>
          </cell>
          <cell r="Y706">
            <v>14</v>
          </cell>
          <cell r="Z706">
            <v>11</v>
          </cell>
          <cell r="AA706">
            <v>3</v>
          </cell>
          <cell r="AB706">
            <v>0</v>
          </cell>
          <cell r="AC706">
            <v>17</v>
          </cell>
          <cell r="AD706">
            <v>0</v>
          </cell>
          <cell r="AE706">
            <v>4</v>
          </cell>
          <cell r="AF706">
            <v>4</v>
          </cell>
          <cell r="AG706">
            <v>6</v>
          </cell>
          <cell r="AH706">
            <v>8</v>
          </cell>
          <cell r="AI706">
            <v>2</v>
          </cell>
          <cell r="AJ706">
            <v>0</v>
          </cell>
          <cell r="AK706">
            <v>12</v>
          </cell>
          <cell r="AL706">
            <v>12</v>
          </cell>
          <cell r="AM706">
            <v>11</v>
          </cell>
          <cell r="AN706">
            <v>8</v>
          </cell>
          <cell r="AO706">
            <v>5</v>
          </cell>
          <cell r="AP706">
            <v>11</v>
          </cell>
          <cell r="AQ706">
            <v>1</v>
          </cell>
          <cell r="AR706">
            <v>6</v>
          </cell>
          <cell r="AS706">
            <v>5</v>
          </cell>
          <cell r="AT706">
            <v>13</v>
          </cell>
          <cell r="AU706">
            <v>0</v>
          </cell>
          <cell r="AV706">
            <v>84</v>
          </cell>
          <cell r="AW706">
            <v>13</v>
          </cell>
        </row>
        <row r="707">
          <cell r="B707">
            <v>10019403</v>
          </cell>
          <cell r="C707" t="str">
            <v>PLANER BLADE 82MM TC (2PCS/PKG)</v>
          </cell>
          <cell r="D707">
            <v>0</v>
          </cell>
          <cell r="E707" t="str">
            <v>Active</v>
          </cell>
          <cell r="F707" t="str">
            <v>A</v>
          </cell>
          <cell r="G707">
            <v>232</v>
          </cell>
          <cell r="H707">
            <v>0</v>
          </cell>
          <cell r="I707">
            <v>100</v>
          </cell>
          <cell r="J707">
            <v>224</v>
          </cell>
          <cell r="K707">
            <v>37.333333333333336</v>
          </cell>
          <cell r="L707">
            <v>600</v>
          </cell>
          <cell r="M707">
            <v>50</v>
          </cell>
          <cell r="N707">
            <v>88</v>
          </cell>
          <cell r="O707">
            <v>45</v>
          </cell>
          <cell r="P707">
            <v>76</v>
          </cell>
          <cell r="Q707">
            <v>50</v>
          </cell>
          <cell r="R707">
            <v>49</v>
          </cell>
          <cell r="S707">
            <v>21</v>
          </cell>
          <cell r="T707">
            <v>30</v>
          </cell>
          <cell r="U707">
            <v>14</v>
          </cell>
          <cell r="V707">
            <v>7</v>
          </cell>
          <cell r="W707">
            <v>22</v>
          </cell>
          <cell r="X707">
            <v>31</v>
          </cell>
          <cell r="Y707">
            <v>55</v>
          </cell>
          <cell r="Z707">
            <v>21</v>
          </cell>
          <cell r="AA707">
            <v>28</v>
          </cell>
          <cell r="AB707">
            <v>45</v>
          </cell>
          <cell r="AC707">
            <v>40</v>
          </cell>
          <cell r="AD707">
            <v>20</v>
          </cell>
          <cell r="AE707">
            <v>58</v>
          </cell>
          <cell r="AF707">
            <v>45</v>
          </cell>
          <cell r="AG707">
            <v>16</v>
          </cell>
          <cell r="AH707">
            <v>55</v>
          </cell>
          <cell r="AI707">
            <v>77</v>
          </cell>
          <cell r="AJ707">
            <v>45</v>
          </cell>
          <cell r="AK707">
            <v>77</v>
          </cell>
          <cell r="AL707">
            <v>84</v>
          </cell>
          <cell r="AM707">
            <v>58</v>
          </cell>
          <cell r="AN707">
            <v>47</v>
          </cell>
          <cell r="AO707">
            <v>65</v>
          </cell>
          <cell r="AP707">
            <v>59</v>
          </cell>
          <cell r="AQ707">
            <v>37</v>
          </cell>
          <cell r="AR707">
            <v>29</v>
          </cell>
          <cell r="AS707">
            <v>17</v>
          </cell>
          <cell r="AT707">
            <v>54</v>
          </cell>
          <cell r="AU707">
            <v>28</v>
          </cell>
          <cell r="AV707">
            <v>600</v>
          </cell>
          <cell r="AW707">
            <v>84</v>
          </cell>
        </row>
        <row r="708">
          <cell r="B708">
            <v>10019201</v>
          </cell>
          <cell r="C708" t="str">
            <v>BULL POINT 160MM SDS-PLUS</v>
          </cell>
          <cell r="D708">
            <v>0</v>
          </cell>
          <cell r="E708" t="str">
            <v>Active</v>
          </cell>
          <cell r="F708" t="str">
            <v>A</v>
          </cell>
          <cell r="G708">
            <v>23</v>
          </cell>
          <cell r="H708">
            <v>0</v>
          </cell>
          <cell r="I708">
            <v>0</v>
          </cell>
          <cell r="J708">
            <v>21</v>
          </cell>
          <cell r="K708">
            <v>3.5</v>
          </cell>
          <cell r="L708">
            <v>35</v>
          </cell>
          <cell r="M708">
            <v>2.9166666666666665</v>
          </cell>
          <cell r="N708">
            <v>5</v>
          </cell>
          <cell r="O708">
            <v>3</v>
          </cell>
          <cell r="P708">
            <v>1</v>
          </cell>
          <cell r="Q708">
            <v>5</v>
          </cell>
          <cell r="R708">
            <v>2</v>
          </cell>
          <cell r="S708">
            <v>1</v>
          </cell>
          <cell r="T708">
            <v>6</v>
          </cell>
          <cell r="U708">
            <v>13</v>
          </cell>
          <cell r="V708">
            <v>4</v>
          </cell>
          <cell r="W708">
            <v>2</v>
          </cell>
          <cell r="X708">
            <v>0</v>
          </cell>
          <cell r="Y708">
            <v>1</v>
          </cell>
          <cell r="Z708">
            <v>0</v>
          </cell>
          <cell r="AA708">
            <v>2</v>
          </cell>
          <cell r="AB708">
            <v>5</v>
          </cell>
          <cell r="AC708">
            <v>7</v>
          </cell>
          <cell r="AD708">
            <v>0</v>
          </cell>
          <cell r="AE708">
            <v>6</v>
          </cell>
          <cell r="AF708">
            <v>4</v>
          </cell>
          <cell r="AG708">
            <v>1</v>
          </cell>
          <cell r="AH708">
            <v>0</v>
          </cell>
          <cell r="AI708">
            <v>2</v>
          </cell>
          <cell r="AJ708">
            <v>2</v>
          </cell>
          <cell r="AK708">
            <v>1</v>
          </cell>
          <cell r="AL708">
            <v>0</v>
          </cell>
          <cell r="AM708">
            <v>2</v>
          </cell>
          <cell r="AN708">
            <v>5</v>
          </cell>
          <cell r="AO708">
            <v>4</v>
          </cell>
          <cell r="AP708">
            <v>15</v>
          </cell>
          <cell r="AQ708">
            <v>3</v>
          </cell>
          <cell r="AR708">
            <v>1</v>
          </cell>
          <cell r="AS708">
            <v>0</v>
          </cell>
          <cell r="AT708">
            <v>0</v>
          </cell>
          <cell r="AU708">
            <v>2</v>
          </cell>
          <cell r="AV708">
            <v>35</v>
          </cell>
          <cell r="AW708">
            <v>15</v>
          </cell>
        </row>
        <row r="709">
          <cell r="B709">
            <v>10019835</v>
          </cell>
          <cell r="C709" t="str">
            <v>V-GROOVING BIT 20 FOR 3707FC</v>
          </cell>
          <cell r="D709">
            <v>0</v>
          </cell>
          <cell r="E709" t="str">
            <v>Slow Moving</v>
          </cell>
          <cell r="F709" t="str">
            <v>A</v>
          </cell>
          <cell r="G709">
            <v>5</v>
          </cell>
          <cell r="H709">
            <v>0</v>
          </cell>
          <cell r="I709">
            <v>0</v>
          </cell>
          <cell r="J709">
            <v>2</v>
          </cell>
          <cell r="K709">
            <v>0.33333333333333331</v>
          </cell>
          <cell r="L709">
            <v>8</v>
          </cell>
          <cell r="M709">
            <v>0.66666666666666663</v>
          </cell>
          <cell r="N709">
            <v>1</v>
          </cell>
          <cell r="O709">
            <v>0</v>
          </cell>
          <cell r="P709">
            <v>2</v>
          </cell>
          <cell r="Q709">
            <v>0</v>
          </cell>
          <cell r="R709">
            <v>2</v>
          </cell>
          <cell r="S709">
            <v>2</v>
          </cell>
          <cell r="T709">
            <v>0</v>
          </cell>
          <cell r="U709">
            <v>2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  <cell r="Z709">
            <v>0</v>
          </cell>
          <cell r="AA709">
            <v>0</v>
          </cell>
          <cell r="AB709">
            <v>0</v>
          </cell>
          <cell r="AC709">
            <v>0</v>
          </cell>
          <cell r="AD709">
            <v>0</v>
          </cell>
          <cell r="AE709">
            <v>0</v>
          </cell>
          <cell r="AF709">
            <v>0</v>
          </cell>
          <cell r="AG709">
            <v>1</v>
          </cell>
          <cell r="AH709">
            <v>1</v>
          </cell>
          <cell r="AI709">
            <v>1</v>
          </cell>
          <cell r="AJ709">
            <v>0</v>
          </cell>
          <cell r="AK709">
            <v>1</v>
          </cell>
          <cell r="AL709">
            <v>0</v>
          </cell>
          <cell r="AM709">
            <v>1</v>
          </cell>
          <cell r="AN709">
            <v>1</v>
          </cell>
          <cell r="AO709">
            <v>3</v>
          </cell>
          <cell r="AP709">
            <v>0</v>
          </cell>
          <cell r="AQ709">
            <v>0</v>
          </cell>
          <cell r="AR709">
            <v>2</v>
          </cell>
          <cell r="AS709">
            <v>0</v>
          </cell>
          <cell r="AT709">
            <v>0</v>
          </cell>
          <cell r="AU709">
            <v>0</v>
          </cell>
          <cell r="AV709">
            <v>8</v>
          </cell>
          <cell r="AW709">
            <v>3</v>
          </cell>
        </row>
        <row r="710">
          <cell r="B710">
            <v>10019590</v>
          </cell>
          <cell r="C710" t="str">
            <v>BULL POINT 280MM HEX 17MM</v>
          </cell>
          <cell r="D710">
            <v>0</v>
          </cell>
          <cell r="E710" t="str">
            <v>Active</v>
          </cell>
          <cell r="F710" t="str">
            <v>A</v>
          </cell>
          <cell r="G710">
            <v>45</v>
          </cell>
          <cell r="H710">
            <v>0</v>
          </cell>
          <cell r="I710">
            <v>25</v>
          </cell>
          <cell r="J710">
            <v>56</v>
          </cell>
          <cell r="K710">
            <v>9.3333333333333339</v>
          </cell>
          <cell r="L710">
            <v>89</v>
          </cell>
          <cell r="M710">
            <v>7.416666666666667</v>
          </cell>
          <cell r="N710">
            <v>3</v>
          </cell>
          <cell r="O710">
            <v>0</v>
          </cell>
          <cell r="P710">
            <v>9</v>
          </cell>
          <cell r="Q710">
            <v>2</v>
          </cell>
          <cell r="R710">
            <v>0</v>
          </cell>
          <cell r="S710">
            <v>9</v>
          </cell>
          <cell r="T710">
            <v>6</v>
          </cell>
          <cell r="U710">
            <v>2</v>
          </cell>
          <cell r="V710">
            <v>2</v>
          </cell>
          <cell r="W710">
            <v>8</v>
          </cell>
          <cell r="X710">
            <v>4</v>
          </cell>
          <cell r="Y710">
            <v>10</v>
          </cell>
          <cell r="Z710">
            <v>0</v>
          </cell>
          <cell r="AA710">
            <v>17</v>
          </cell>
          <cell r="AB710">
            <v>6</v>
          </cell>
          <cell r="AC710">
            <v>3</v>
          </cell>
          <cell r="AD710">
            <v>2</v>
          </cell>
          <cell r="AE710">
            <v>10</v>
          </cell>
          <cell r="AF710">
            <v>12</v>
          </cell>
          <cell r="AG710">
            <v>4</v>
          </cell>
          <cell r="AH710">
            <v>20</v>
          </cell>
          <cell r="AI710">
            <v>21</v>
          </cell>
          <cell r="AJ710">
            <v>2</v>
          </cell>
          <cell r="AK710">
            <v>4</v>
          </cell>
          <cell r="AL710">
            <v>5</v>
          </cell>
          <cell r="AM710">
            <v>6</v>
          </cell>
          <cell r="AN710">
            <v>7</v>
          </cell>
          <cell r="AO710">
            <v>9</v>
          </cell>
          <cell r="AP710">
            <v>9</v>
          </cell>
          <cell r="AQ710">
            <v>40</v>
          </cell>
          <cell r="AR710">
            <v>1</v>
          </cell>
          <cell r="AS710">
            <v>1</v>
          </cell>
          <cell r="AT710">
            <v>0</v>
          </cell>
          <cell r="AU710">
            <v>5</v>
          </cell>
          <cell r="AV710">
            <v>89</v>
          </cell>
          <cell r="AW710">
            <v>40</v>
          </cell>
        </row>
        <row r="711">
          <cell r="B711">
            <v>10019819</v>
          </cell>
          <cell r="C711" t="str">
            <v>COLD CHISEL 19X280MM HEX 17MM</v>
          </cell>
          <cell r="D711">
            <v>0</v>
          </cell>
          <cell r="E711" t="str">
            <v>Active</v>
          </cell>
          <cell r="F711" t="str">
            <v>A</v>
          </cell>
          <cell r="G711">
            <v>48</v>
          </cell>
          <cell r="H711">
            <v>0</v>
          </cell>
          <cell r="I711">
            <v>30</v>
          </cell>
          <cell r="J711">
            <v>69</v>
          </cell>
          <cell r="K711">
            <v>11.5</v>
          </cell>
          <cell r="L711">
            <v>162</v>
          </cell>
          <cell r="M711">
            <v>13.5</v>
          </cell>
          <cell r="N711">
            <v>8</v>
          </cell>
          <cell r="O711">
            <v>10</v>
          </cell>
          <cell r="P711">
            <v>21</v>
          </cell>
          <cell r="Q711">
            <v>20</v>
          </cell>
          <cell r="R711">
            <v>11</v>
          </cell>
          <cell r="S711">
            <v>15</v>
          </cell>
          <cell r="T711">
            <v>9</v>
          </cell>
          <cell r="U711">
            <v>0</v>
          </cell>
          <cell r="V711">
            <v>1</v>
          </cell>
          <cell r="W711">
            <v>14</v>
          </cell>
          <cell r="X711">
            <v>25</v>
          </cell>
          <cell r="Y711">
            <v>6</v>
          </cell>
          <cell r="Z711">
            <v>17</v>
          </cell>
          <cell r="AA711">
            <v>17</v>
          </cell>
          <cell r="AB711">
            <v>10</v>
          </cell>
          <cell r="AC711">
            <v>9</v>
          </cell>
          <cell r="AD711">
            <v>1</v>
          </cell>
          <cell r="AE711">
            <v>16</v>
          </cell>
          <cell r="AF711">
            <v>20</v>
          </cell>
          <cell r="AG711">
            <v>11</v>
          </cell>
          <cell r="AH711">
            <v>17</v>
          </cell>
          <cell r="AI711">
            <v>27</v>
          </cell>
          <cell r="AJ711">
            <v>10</v>
          </cell>
          <cell r="AK711">
            <v>13</v>
          </cell>
          <cell r="AL711">
            <v>13</v>
          </cell>
          <cell r="AM711">
            <v>38</v>
          </cell>
          <cell r="AN711">
            <v>14</v>
          </cell>
          <cell r="AO711">
            <v>5</v>
          </cell>
          <cell r="AP711">
            <v>14</v>
          </cell>
          <cell r="AQ711">
            <v>8</v>
          </cell>
          <cell r="AR711">
            <v>21</v>
          </cell>
          <cell r="AS711">
            <v>7</v>
          </cell>
          <cell r="AT711">
            <v>6</v>
          </cell>
          <cell r="AU711">
            <v>13</v>
          </cell>
          <cell r="AV711">
            <v>162</v>
          </cell>
          <cell r="AW711">
            <v>38</v>
          </cell>
        </row>
        <row r="712">
          <cell r="B712">
            <v>10019939</v>
          </cell>
          <cell r="C712" t="str">
            <v>BULL POINT 250MM SDS-PLUS</v>
          </cell>
          <cell r="D712">
            <v>0</v>
          </cell>
          <cell r="E712" t="str">
            <v>Active</v>
          </cell>
          <cell r="F712" t="str">
            <v>A</v>
          </cell>
          <cell r="G712">
            <v>168</v>
          </cell>
          <cell r="H712">
            <v>0</v>
          </cell>
          <cell r="I712">
            <v>0</v>
          </cell>
          <cell r="J712">
            <v>101</v>
          </cell>
          <cell r="K712">
            <v>16.833333333333332</v>
          </cell>
          <cell r="L712">
            <v>277</v>
          </cell>
          <cell r="M712">
            <v>23.083333333333332</v>
          </cell>
          <cell r="N712">
            <v>21</v>
          </cell>
          <cell r="O712">
            <v>18</v>
          </cell>
          <cell r="P712">
            <v>28</v>
          </cell>
          <cell r="Q712">
            <v>39</v>
          </cell>
          <cell r="R712">
            <v>31</v>
          </cell>
          <cell r="S712">
            <v>36</v>
          </cell>
          <cell r="T712">
            <v>49</v>
          </cell>
          <cell r="U712">
            <v>1</v>
          </cell>
          <cell r="V712">
            <v>2</v>
          </cell>
          <cell r="W712">
            <v>9</v>
          </cell>
          <cell r="X712">
            <v>48</v>
          </cell>
          <cell r="Y712">
            <v>31</v>
          </cell>
          <cell r="Z712">
            <v>16</v>
          </cell>
          <cell r="AA712">
            <v>11</v>
          </cell>
          <cell r="AB712">
            <v>6</v>
          </cell>
          <cell r="AC712">
            <v>8</v>
          </cell>
          <cell r="AD712">
            <v>6</v>
          </cell>
          <cell r="AE712">
            <v>22</v>
          </cell>
          <cell r="AF712">
            <v>21</v>
          </cell>
          <cell r="AG712">
            <v>14</v>
          </cell>
          <cell r="AH712">
            <v>27</v>
          </cell>
          <cell r="AI712">
            <v>21</v>
          </cell>
          <cell r="AJ712">
            <v>19</v>
          </cell>
          <cell r="AK712">
            <v>16</v>
          </cell>
          <cell r="AL712">
            <v>11</v>
          </cell>
          <cell r="AM712">
            <v>34</v>
          </cell>
          <cell r="AN712">
            <v>15</v>
          </cell>
          <cell r="AO712">
            <v>81</v>
          </cell>
          <cell r="AP712">
            <v>3</v>
          </cell>
          <cell r="AQ712">
            <v>48</v>
          </cell>
          <cell r="AR712">
            <v>3</v>
          </cell>
          <cell r="AS712">
            <v>0</v>
          </cell>
          <cell r="AT712">
            <v>17</v>
          </cell>
          <cell r="AU712">
            <v>30</v>
          </cell>
          <cell r="AV712">
            <v>277</v>
          </cell>
          <cell r="AW712">
            <v>81</v>
          </cell>
        </row>
        <row r="713">
          <cell r="B713">
            <v>40007068</v>
          </cell>
          <cell r="C713" t="str">
            <v>COLD CHISEL 20X250MM SDS-PLUS</v>
          </cell>
          <cell r="D713">
            <v>0</v>
          </cell>
          <cell r="E713" t="str">
            <v>Active</v>
          </cell>
          <cell r="F713" t="str">
            <v>A</v>
          </cell>
          <cell r="G713">
            <v>110</v>
          </cell>
          <cell r="H713">
            <v>0</v>
          </cell>
          <cell r="I713">
            <v>200</v>
          </cell>
          <cell r="J713">
            <v>495</v>
          </cell>
          <cell r="K713">
            <v>82.5</v>
          </cell>
          <cell r="L713">
            <v>883</v>
          </cell>
          <cell r="M713">
            <v>73.583333333333329</v>
          </cell>
          <cell r="N713">
            <v>64</v>
          </cell>
          <cell r="O713">
            <v>32</v>
          </cell>
          <cell r="P713">
            <v>69</v>
          </cell>
          <cell r="Q713">
            <v>93</v>
          </cell>
          <cell r="R713">
            <v>101</v>
          </cell>
          <cell r="S713">
            <v>102</v>
          </cell>
          <cell r="T713">
            <v>135</v>
          </cell>
          <cell r="U713">
            <v>0</v>
          </cell>
          <cell r="V713">
            <v>1</v>
          </cell>
          <cell r="W713">
            <v>62</v>
          </cell>
          <cell r="X713">
            <v>59</v>
          </cell>
          <cell r="Y713">
            <v>58</v>
          </cell>
          <cell r="Z713">
            <v>66</v>
          </cell>
          <cell r="AA713">
            <v>100</v>
          </cell>
          <cell r="AB713">
            <v>122</v>
          </cell>
          <cell r="AC713">
            <v>47</v>
          </cell>
          <cell r="AD713">
            <v>9</v>
          </cell>
          <cell r="AE713">
            <v>50</v>
          </cell>
          <cell r="AF713">
            <v>14</v>
          </cell>
          <cell r="AG713">
            <v>17</v>
          </cell>
          <cell r="AH713">
            <v>96</v>
          </cell>
          <cell r="AI713">
            <v>108</v>
          </cell>
          <cell r="AJ713">
            <v>49</v>
          </cell>
          <cell r="AK713">
            <v>79</v>
          </cell>
          <cell r="AL713">
            <v>53</v>
          </cell>
          <cell r="AM713">
            <v>119</v>
          </cell>
          <cell r="AN713">
            <v>48</v>
          </cell>
          <cell r="AO713">
            <v>40</v>
          </cell>
          <cell r="AP713">
            <v>57</v>
          </cell>
          <cell r="AQ713">
            <v>128</v>
          </cell>
          <cell r="AR713">
            <v>72</v>
          </cell>
          <cell r="AS713">
            <v>54</v>
          </cell>
          <cell r="AT713">
            <v>101</v>
          </cell>
          <cell r="AU713">
            <v>83</v>
          </cell>
          <cell r="AV713">
            <v>883</v>
          </cell>
          <cell r="AW713">
            <v>128</v>
          </cell>
        </row>
        <row r="714">
          <cell r="B714">
            <v>10019756</v>
          </cell>
          <cell r="C714" t="str">
            <v>SCALING CHISEL 40X250MM SDS-PLUS</v>
          </cell>
          <cell r="D714">
            <v>0</v>
          </cell>
          <cell r="E714" t="str">
            <v>Active</v>
          </cell>
          <cell r="F714" t="str">
            <v>A</v>
          </cell>
          <cell r="G714">
            <v>49</v>
          </cell>
          <cell r="H714">
            <v>0</v>
          </cell>
          <cell r="I714">
            <v>20</v>
          </cell>
          <cell r="J714">
            <v>82</v>
          </cell>
          <cell r="K714">
            <v>13.666666666666666</v>
          </cell>
          <cell r="L714">
            <v>188</v>
          </cell>
          <cell r="M714">
            <v>15.666666666666666</v>
          </cell>
          <cell r="N714">
            <v>23</v>
          </cell>
          <cell r="O714">
            <v>17</v>
          </cell>
          <cell r="P714">
            <v>18</v>
          </cell>
          <cell r="Q714">
            <v>31</v>
          </cell>
          <cell r="R714">
            <v>11</v>
          </cell>
          <cell r="S714">
            <v>22</v>
          </cell>
          <cell r="T714">
            <v>6</v>
          </cell>
          <cell r="U714">
            <v>20</v>
          </cell>
          <cell r="V714">
            <v>21</v>
          </cell>
          <cell r="W714">
            <v>24</v>
          </cell>
          <cell r="X714">
            <v>14</v>
          </cell>
          <cell r="Y714">
            <v>15</v>
          </cell>
          <cell r="Z714">
            <v>41</v>
          </cell>
          <cell r="AA714">
            <v>27</v>
          </cell>
          <cell r="AB714">
            <v>8</v>
          </cell>
          <cell r="AC714">
            <v>13</v>
          </cell>
          <cell r="AD714">
            <v>0</v>
          </cell>
          <cell r="AE714">
            <v>12</v>
          </cell>
          <cell r="AF714">
            <v>28</v>
          </cell>
          <cell r="AG714">
            <v>3</v>
          </cell>
          <cell r="AH714">
            <v>9</v>
          </cell>
          <cell r="AI714">
            <v>12</v>
          </cell>
          <cell r="AJ714">
            <v>11</v>
          </cell>
          <cell r="AK714">
            <v>23</v>
          </cell>
          <cell r="AL714">
            <v>18</v>
          </cell>
          <cell r="AM714">
            <v>36</v>
          </cell>
          <cell r="AN714">
            <v>12</v>
          </cell>
          <cell r="AO714">
            <v>6</v>
          </cell>
          <cell r="AP714">
            <v>23</v>
          </cell>
          <cell r="AQ714">
            <v>22</v>
          </cell>
          <cell r="AR714">
            <v>7</v>
          </cell>
          <cell r="AS714">
            <v>0</v>
          </cell>
          <cell r="AT714">
            <v>10</v>
          </cell>
          <cell r="AU714">
            <v>20</v>
          </cell>
          <cell r="AV714">
            <v>188</v>
          </cell>
          <cell r="AW714">
            <v>36</v>
          </cell>
        </row>
        <row r="715">
          <cell r="B715">
            <v>10019327</v>
          </cell>
          <cell r="C715" t="str">
            <v>CHISEL 4PCS ASSORTMENT SET SDS-PLUS CASE</v>
          </cell>
          <cell r="D715">
            <v>0</v>
          </cell>
          <cell r="E715" t="str">
            <v>Active</v>
          </cell>
          <cell r="F715" t="str">
            <v>A</v>
          </cell>
          <cell r="G715">
            <v>3</v>
          </cell>
          <cell r="H715">
            <v>0</v>
          </cell>
          <cell r="I715">
            <v>0</v>
          </cell>
          <cell r="J715">
            <v>12</v>
          </cell>
          <cell r="K715">
            <v>2</v>
          </cell>
          <cell r="L715">
            <v>27</v>
          </cell>
          <cell r="M715">
            <v>2.25</v>
          </cell>
          <cell r="N715">
            <v>4</v>
          </cell>
          <cell r="O715">
            <v>3</v>
          </cell>
          <cell r="P715">
            <v>2</v>
          </cell>
          <cell r="Q715">
            <v>2</v>
          </cell>
          <cell r="R715">
            <v>2</v>
          </cell>
          <cell r="S715">
            <v>2</v>
          </cell>
          <cell r="T715">
            <v>3</v>
          </cell>
          <cell r="U715">
            <v>4</v>
          </cell>
          <cell r="V715">
            <v>4</v>
          </cell>
          <cell r="W715">
            <v>1</v>
          </cell>
          <cell r="X715">
            <v>2</v>
          </cell>
          <cell r="Y715">
            <v>2</v>
          </cell>
          <cell r="Z715">
            <v>3</v>
          </cell>
          <cell r="AA715">
            <v>3</v>
          </cell>
          <cell r="AB715">
            <v>0</v>
          </cell>
          <cell r="AC715">
            <v>0</v>
          </cell>
          <cell r="AD715">
            <v>1</v>
          </cell>
          <cell r="AE715">
            <v>2</v>
          </cell>
          <cell r="AF715">
            <v>6</v>
          </cell>
          <cell r="AG715">
            <v>1</v>
          </cell>
          <cell r="AH715">
            <v>0</v>
          </cell>
          <cell r="AI715">
            <v>0</v>
          </cell>
          <cell r="AJ715">
            <v>3</v>
          </cell>
          <cell r="AK715">
            <v>1</v>
          </cell>
          <cell r="AL715">
            <v>3</v>
          </cell>
          <cell r="AM715">
            <v>3</v>
          </cell>
          <cell r="AN715">
            <v>5</v>
          </cell>
          <cell r="AO715">
            <v>0</v>
          </cell>
          <cell r="AP715">
            <v>0</v>
          </cell>
          <cell r="AQ715">
            <v>0</v>
          </cell>
          <cell r="AR715">
            <v>1</v>
          </cell>
          <cell r="AS715">
            <v>3</v>
          </cell>
          <cell r="AT715">
            <v>6</v>
          </cell>
          <cell r="AU715">
            <v>2</v>
          </cell>
          <cell r="AV715">
            <v>27</v>
          </cell>
          <cell r="AW715">
            <v>6</v>
          </cell>
        </row>
        <row r="716">
          <cell r="B716">
            <v>10019407</v>
          </cell>
          <cell r="C716" t="str">
            <v>PLANER BLADE 110MM TC (2PCS/PKG)</v>
          </cell>
          <cell r="D716">
            <v>0</v>
          </cell>
          <cell r="E716" t="str">
            <v>Active</v>
          </cell>
          <cell r="F716" t="str">
            <v>A</v>
          </cell>
          <cell r="G716">
            <v>106</v>
          </cell>
          <cell r="H716">
            <v>0</v>
          </cell>
          <cell r="I716">
            <v>0</v>
          </cell>
          <cell r="J716">
            <v>80</v>
          </cell>
          <cell r="K716">
            <v>13.333333333333334</v>
          </cell>
          <cell r="L716">
            <v>226</v>
          </cell>
          <cell r="M716">
            <v>18.833333333333332</v>
          </cell>
          <cell r="N716">
            <v>12</v>
          </cell>
          <cell r="O716">
            <v>5</v>
          </cell>
          <cell r="P716">
            <v>11</v>
          </cell>
          <cell r="Q716">
            <v>4</v>
          </cell>
          <cell r="R716">
            <v>22</v>
          </cell>
          <cell r="S716">
            <v>9</v>
          </cell>
          <cell r="T716">
            <v>5</v>
          </cell>
          <cell r="U716">
            <v>1</v>
          </cell>
          <cell r="V716">
            <v>5</v>
          </cell>
          <cell r="W716">
            <v>11</v>
          </cell>
          <cell r="X716">
            <v>5</v>
          </cell>
          <cell r="Y716">
            <v>17</v>
          </cell>
          <cell r="Z716">
            <v>20</v>
          </cell>
          <cell r="AA716">
            <v>10</v>
          </cell>
          <cell r="AB716">
            <v>3</v>
          </cell>
          <cell r="AC716">
            <v>11</v>
          </cell>
          <cell r="AD716">
            <v>0</v>
          </cell>
          <cell r="AE716">
            <v>14</v>
          </cell>
          <cell r="AF716">
            <v>13</v>
          </cell>
          <cell r="AG716">
            <v>7</v>
          </cell>
          <cell r="AH716">
            <v>12</v>
          </cell>
          <cell r="AI716">
            <v>26</v>
          </cell>
          <cell r="AJ716">
            <v>19</v>
          </cell>
          <cell r="AK716">
            <v>16</v>
          </cell>
          <cell r="AL716">
            <v>32</v>
          </cell>
          <cell r="AM716">
            <v>16</v>
          </cell>
          <cell r="AN716">
            <v>44</v>
          </cell>
          <cell r="AO716">
            <v>19</v>
          </cell>
          <cell r="AP716">
            <v>16</v>
          </cell>
          <cell r="AQ716">
            <v>21</v>
          </cell>
          <cell r="AR716">
            <v>15</v>
          </cell>
          <cell r="AS716">
            <v>4</v>
          </cell>
          <cell r="AT716">
            <v>12</v>
          </cell>
          <cell r="AU716">
            <v>12</v>
          </cell>
          <cell r="AV716">
            <v>226</v>
          </cell>
          <cell r="AW716">
            <v>44</v>
          </cell>
        </row>
        <row r="717">
          <cell r="B717">
            <v>10019521</v>
          </cell>
          <cell r="C717" t="str">
            <v>STRAIGHT BIT 6MM - 6MM</v>
          </cell>
          <cell r="D717">
            <v>0</v>
          </cell>
          <cell r="E717" t="str">
            <v>Active</v>
          </cell>
          <cell r="F717" t="str">
            <v>A</v>
          </cell>
          <cell r="G717">
            <v>21</v>
          </cell>
          <cell r="H717">
            <v>0</v>
          </cell>
          <cell r="I717">
            <v>30</v>
          </cell>
          <cell r="J717">
            <v>61</v>
          </cell>
          <cell r="K717">
            <v>10.166666666666666</v>
          </cell>
          <cell r="L717">
            <v>140</v>
          </cell>
          <cell r="M717">
            <v>11.666666666666666</v>
          </cell>
          <cell r="N717">
            <v>2</v>
          </cell>
          <cell r="O717">
            <v>21</v>
          </cell>
          <cell r="P717">
            <v>5</v>
          </cell>
          <cell r="Q717">
            <v>16</v>
          </cell>
          <cell r="R717">
            <v>10</v>
          </cell>
          <cell r="S717">
            <v>6</v>
          </cell>
          <cell r="T717">
            <v>8</v>
          </cell>
          <cell r="U717">
            <v>28</v>
          </cell>
          <cell r="V717">
            <v>16</v>
          </cell>
          <cell r="W717">
            <v>7</v>
          </cell>
          <cell r="X717">
            <v>2</v>
          </cell>
          <cell r="Y717">
            <v>1</v>
          </cell>
          <cell r="Z717">
            <v>16</v>
          </cell>
          <cell r="AA717">
            <v>7</v>
          </cell>
          <cell r="AB717">
            <v>13</v>
          </cell>
          <cell r="AC717">
            <v>4</v>
          </cell>
          <cell r="AD717">
            <v>1</v>
          </cell>
          <cell r="AE717">
            <v>25</v>
          </cell>
          <cell r="AF717">
            <v>4</v>
          </cell>
          <cell r="AG717">
            <v>13</v>
          </cell>
          <cell r="AH717">
            <v>18</v>
          </cell>
          <cell r="AI717">
            <v>8</v>
          </cell>
          <cell r="AJ717">
            <v>7</v>
          </cell>
          <cell r="AK717">
            <v>23</v>
          </cell>
          <cell r="AL717">
            <v>18</v>
          </cell>
          <cell r="AM717">
            <v>11</v>
          </cell>
          <cell r="AN717">
            <v>14</v>
          </cell>
          <cell r="AO717">
            <v>6</v>
          </cell>
          <cell r="AP717">
            <v>7</v>
          </cell>
          <cell r="AQ717">
            <v>1</v>
          </cell>
          <cell r="AR717">
            <v>8</v>
          </cell>
          <cell r="AS717">
            <v>16</v>
          </cell>
          <cell r="AT717">
            <v>17</v>
          </cell>
          <cell r="AU717">
            <v>12</v>
          </cell>
          <cell r="AV717">
            <v>140</v>
          </cell>
          <cell r="AW717">
            <v>23</v>
          </cell>
        </row>
        <row r="718">
          <cell r="B718">
            <v>40007249</v>
          </cell>
          <cell r="C718" t="str">
            <v>STRAIGHT BIT 6MM - 1/4"</v>
          </cell>
          <cell r="D718">
            <v>0</v>
          </cell>
          <cell r="E718" t="str">
            <v>Active</v>
          </cell>
          <cell r="F718" t="str">
            <v>A</v>
          </cell>
          <cell r="G718">
            <v>8</v>
          </cell>
          <cell r="H718">
            <v>0</v>
          </cell>
          <cell r="I718">
            <v>10</v>
          </cell>
          <cell r="J718">
            <v>24</v>
          </cell>
          <cell r="K718">
            <v>4</v>
          </cell>
          <cell r="L718">
            <v>46</v>
          </cell>
          <cell r="M718">
            <v>3.8333333333333335</v>
          </cell>
          <cell r="N718">
            <v>0</v>
          </cell>
          <cell r="O718">
            <v>1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18</v>
          </cell>
          <cell r="Z718">
            <v>0</v>
          </cell>
          <cell r="AA718">
            <v>6</v>
          </cell>
          <cell r="AB718">
            <v>5</v>
          </cell>
          <cell r="AC718">
            <v>0</v>
          </cell>
          <cell r="AD718">
            <v>0</v>
          </cell>
          <cell r="AE718">
            <v>1</v>
          </cell>
          <cell r="AF718">
            <v>0</v>
          </cell>
          <cell r="AG718">
            <v>0</v>
          </cell>
          <cell r="AH718">
            <v>3</v>
          </cell>
          <cell r="AI718">
            <v>0</v>
          </cell>
          <cell r="AJ718">
            <v>7</v>
          </cell>
          <cell r="AK718">
            <v>8</v>
          </cell>
          <cell r="AL718">
            <v>5</v>
          </cell>
          <cell r="AM718">
            <v>0</v>
          </cell>
          <cell r="AN718">
            <v>1</v>
          </cell>
          <cell r="AO718">
            <v>1</v>
          </cell>
          <cell r="AP718">
            <v>3</v>
          </cell>
          <cell r="AQ718">
            <v>5</v>
          </cell>
          <cell r="AR718">
            <v>2</v>
          </cell>
          <cell r="AS718">
            <v>1</v>
          </cell>
          <cell r="AT718">
            <v>11</v>
          </cell>
          <cell r="AU718">
            <v>2</v>
          </cell>
          <cell r="AV718">
            <v>46</v>
          </cell>
          <cell r="AW718">
            <v>11</v>
          </cell>
        </row>
        <row r="719">
          <cell r="B719">
            <v>10019317</v>
          </cell>
          <cell r="C719" t="str">
            <v>STRAIGHT BIT 8MM - 6MM</v>
          </cell>
          <cell r="D719">
            <v>0</v>
          </cell>
          <cell r="E719" t="str">
            <v>Active</v>
          </cell>
          <cell r="F719" t="str">
            <v>A</v>
          </cell>
          <cell r="G719">
            <v>29</v>
          </cell>
          <cell r="H719">
            <v>0</v>
          </cell>
          <cell r="I719">
            <v>60</v>
          </cell>
          <cell r="J719">
            <v>73</v>
          </cell>
          <cell r="K719">
            <v>12.166666666666666</v>
          </cell>
          <cell r="L719">
            <v>140</v>
          </cell>
          <cell r="M719">
            <v>11.666666666666666</v>
          </cell>
          <cell r="N719">
            <v>10</v>
          </cell>
          <cell r="O719">
            <v>14</v>
          </cell>
          <cell r="P719">
            <v>21</v>
          </cell>
          <cell r="Q719">
            <v>5</v>
          </cell>
          <cell r="R719">
            <v>8</v>
          </cell>
          <cell r="S719">
            <v>5</v>
          </cell>
          <cell r="T719">
            <v>31</v>
          </cell>
          <cell r="U719">
            <v>20</v>
          </cell>
          <cell r="V719">
            <v>1</v>
          </cell>
          <cell r="W719">
            <v>9</v>
          </cell>
          <cell r="X719">
            <v>0</v>
          </cell>
          <cell r="Y719">
            <v>0</v>
          </cell>
          <cell r="Z719">
            <v>11</v>
          </cell>
          <cell r="AA719">
            <v>15</v>
          </cell>
          <cell r="AB719">
            <v>31</v>
          </cell>
          <cell r="AC719">
            <v>5</v>
          </cell>
          <cell r="AD719">
            <v>1</v>
          </cell>
          <cell r="AE719">
            <v>23</v>
          </cell>
          <cell r="AF719">
            <v>0</v>
          </cell>
          <cell r="AG719">
            <v>2</v>
          </cell>
          <cell r="AH719">
            <v>4</v>
          </cell>
          <cell r="AI719">
            <v>7</v>
          </cell>
          <cell r="AJ719">
            <v>8</v>
          </cell>
          <cell r="AK719">
            <v>4</v>
          </cell>
          <cell r="AL719">
            <v>20</v>
          </cell>
          <cell r="AM719">
            <v>35</v>
          </cell>
          <cell r="AN719">
            <v>0</v>
          </cell>
          <cell r="AO719">
            <v>0</v>
          </cell>
          <cell r="AP719">
            <v>8</v>
          </cell>
          <cell r="AQ719">
            <v>21</v>
          </cell>
          <cell r="AR719">
            <v>37</v>
          </cell>
          <cell r="AS719">
            <v>6</v>
          </cell>
          <cell r="AT719">
            <v>0</v>
          </cell>
          <cell r="AU719">
            <v>1</v>
          </cell>
          <cell r="AV719">
            <v>140</v>
          </cell>
          <cell r="AW719">
            <v>37</v>
          </cell>
        </row>
        <row r="720">
          <cell r="B720">
            <v>10019516</v>
          </cell>
          <cell r="C720" t="str">
            <v>STRAIGHT BIT 20MM - 6MM</v>
          </cell>
          <cell r="D720">
            <v>0</v>
          </cell>
          <cell r="E720" t="str">
            <v>Active</v>
          </cell>
          <cell r="F720" t="str">
            <v>A</v>
          </cell>
          <cell r="G720">
            <v>3</v>
          </cell>
          <cell r="H720">
            <v>0</v>
          </cell>
          <cell r="I720">
            <v>0</v>
          </cell>
          <cell r="J720">
            <v>8</v>
          </cell>
          <cell r="K720">
            <v>1.3333333333333333</v>
          </cell>
          <cell r="L720">
            <v>15</v>
          </cell>
          <cell r="M720">
            <v>1.25</v>
          </cell>
          <cell r="N720">
            <v>0</v>
          </cell>
          <cell r="O720">
            <v>2</v>
          </cell>
          <cell r="P720">
            <v>3</v>
          </cell>
          <cell r="Q720">
            <v>1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1</v>
          </cell>
          <cell r="X720">
            <v>3</v>
          </cell>
          <cell r="Y720">
            <v>0</v>
          </cell>
          <cell r="Z720">
            <v>2</v>
          </cell>
          <cell r="AA720">
            <v>3</v>
          </cell>
          <cell r="AB720">
            <v>6</v>
          </cell>
          <cell r="AC720">
            <v>0</v>
          </cell>
          <cell r="AD720">
            <v>0</v>
          </cell>
          <cell r="AE720">
            <v>1</v>
          </cell>
          <cell r="AF720">
            <v>0</v>
          </cell>
          <cell r="AG720">
            <v>1</v>
          </cell>
          <cell r="AH720">
            <v>0</v>
          </cell>
          <cell r="AI720">
            <v>0</v>
          </cell>
          <cell r="AJ720">
            <v>2</v>
          </cell>
          <cell r="AK720">
            <v>0</v>
          </cell>
          <cell r="AL720">
            <v>1</v>
          </cell>
          <cell r="AM720">
            <v>0</v>
          </cell>
          <cell r="AN720">
            <v>4</v>
          </cell>
          <cell r="AO720">
            <v>0</v>
          </cell>
          <cell r="AP720">
            <v>1</v>
          </cell>
          <cell r="AQ720">
            <v>3</v>
          </cell>
          <cell r="AR720">
            <v>0</v>
          </cell>
          <cell r="AS720">
            <v>0</v>
          </cell>
          <cell r="AT720">
            <v>4</v>
          </cell>
          <cell r="AU720">
            <v>0</v>
          </cell>
          <cell r="AV720">
            <v>15</v>
          </cell>
          <cell r="AW720">
            <v>4</v>
          </cell>
        </row>
        <row r="721">
          <cell r="B721">
            <v>10020023</v>
          </cell>
          <cell r="C721" t="str">
            <v>ROUND NOSE BIT Փ6MM - 6MM</v>
          </cell>
          <cell r="D721">
            <v>0</v>
          </cell>
          <cell r="E721" t="str">
            <v>Active</v>
          </cell>
          <cell r="F721" t="str">
            <v>A</v>
          </cell>
          <cell r="G721">
            <v>1</v>
          </cell>
          <cell r="H721">
            <v>0</v>
          </cell>
          <cell r="I721">
            <v>0</v>
          </cell>
          <cell r="J721">
            <v>5</v>
          </cell>
          <cell r="K721">
            <v>0.83333333333333337</v>
          </cell>
          <cell r="L721">
            <v>10</v>
          </cell>
          <cell r="M721">
            <v>0.83333333333333337</v>
          </cell>
          <cell r="N721">
            <v>1</v>
          </cell>
          <cell r="O721">
            <v>1</v>
          </cell>
          <cell r="P721">
            <v>4</v>
          </cell>
          <cell r="Q721">
            <v>1</v>
          </cell>
          <cell r="R721">
            <v>0</v>
          </cell>
          <cell r="S721">
            <v>1</v>
          </cell>
          <cell r="T721">
            <v>2</v>
          </cell>
          <cell r="U721">
            <v>0</v>
          </cell>
          <cell r="V721">
            <v>0</v>
          </cell>
          <cell r="W721">
            <v>0</v>
          </cell>
          <cell r="X721">
            <v>1</v>
          </cell>
          <cell r="Y721">
            <v>5</v>
          </cell>
          <cell r="Z721">
            <v>0</v>
          </cell>
          <cell r="AA721">
            <v>4</v>
          </cell>
          <cell r="AB721">
            <v>1</v>
          </cell>
          <cell r="AC721">
            <v>3</v>
          </cell>
          <cell r="AD721">
            <v>0</v>
          </cell>
          <cell r="AE721">
            <v>0</v>
          </cell>
          <cell r="AF721">
            <v>0</v>
          </cell>
          <cell r="AG721">
            <v>0</v>
          </cell>
          <cell r="AH721">
            <v>0</v>
          </cell>
          <cell r="AI721">
            <v>0</v>
          </cell>
          <cell r="AJ721">
            <v>0</v>
          </cell>
          <cell r="AK721">
            <v>0</v>
          </cell>
          <cell r="AL721">
            <v>1</v>
          </cell>
          <cell r="AM721">
            <v>0</v>
          </cell>
          <cell r="AN721">
            <v>0</v>
          </cell>
          <cell r="AO721">
            <v>4</v>
          </cell>
          <cell r="AP721">
            <v>1</v>
          </cell>
          <cell r="AQ721">
            <v>0</v>
          </cell>
          <cell r="AR721">
            <v>2</v>
          </cell>
          <cell r="AS721">
            <v>0</v>
          </cell>
          <cell r="AT721">
            <v>1</v>
          </cell>
          <cell r="AU721">
            <v>1</v>
          </cell>
          <cell r="AV721">
            <v>10</v>
          </cell>
          <cell r="AW721">
            <v>4</v>
          </cell>
        </row>
        <row r="722">
          <cell r="B722">
            <v>10019141</v>
          </cell>
          <cell r="C722" t="str">
            <v>OVOLO BIT Փ25 - 6MM</v>
          </cell>
          <cell r="D722">
            <v>0</v>
          </cell>
          <cell r="E722" t="str">
            <v>Active</v>
          </cell>
          <cell r="F722" t="str">
            <v>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1</v>
          </cell>
          <cell r="T722">
            <v>0</v>
          </cell>
          <cell r="U722">
            <v>0</v>
          </cell>
          <cell r="V722">
            <v>1</v>
          </cell>
          <cell r="W722">
            <v>0</v>
          </cell>
          <cell r="X722">
            <v>0</v>
          </cell>
          <cell r="Y722">
            <v>0</v>
          </cell>
          <cell r="Z722">
            <v>0</v>
          </cell>
          <cell r="AA722">
            <v>0</v>
          </cell>
          <cell r="AB722">
            <v>0</v>
          </cell>
          <cell r="AC722">
            <v>0</v>
          </cell>
          <cell r="AD722">
            <v>0</v>
          </cell>
          <cell r="AE722">
            <v>0</v>
          </cell>
          <cell r="AF722">
            <v>0</v>
          </cell>
          <cell r="AG722">
            <v>0</v>
          </cell>
          <cell r="AH722">
            <v>0</v>
          </cell>
          <cell r="AI722">
            <v>0</v>
          </cell>
          <cell r="AJ722">
            <v>0</v>
          </cell>
          <cell r="AK722">
            <v>0</v>
          </cell>
          <cell r="AL722">
            <v>0</v>
          </cell>
          <cell r="AM722">
            <v>0</v>
          </cell>
          <cell r="AN722">
            <v>0</v>
          </cell>
          <cell r="AO722">
            <v>0</v>
          </cell>
          <cell r="AP722">
            <v>0</v>
          </cell>
          <cell r="AQ722">
            <v>0</v>
          </cell>
          <cell r="AR722">
            <v>0</v>
          </cell>
          <cell r="AS722">
            <v>0</v>
          </cell>
          <cell r="AT722">
            <v>0</v>
          </cell>
          <cell r="AU722">
            <v>0</v>
          </cell>
          <cell r="AV722">
            <v>0</v>
          </cell>
          <cell r="AW722">
            <v>0</v>
          </cell>
        </row>
        <row r="723">
          <cell r="B723">
            <v>10018032</v>
          </cell>
          <cell r="C723" t="str">
            <v>V GROOVE BIT Փ6MM 45° - 6MM</v>
          </cell>
          <cell r="D723">
            <v>0</v>
          </cell>
          <cell r="E723" t="str">
            <v>Active</v>
          </cell>
          <cell r="F723" t="str">
            <v>A</v>
          </cell>
          <cell r="G723">
            <v>11</v>
          </cell>
          <cell r="H723">
            <v>0</v>
          </cell>
          <cell r="I723">
            <v>0</v>
          </cell>
          <cell r="J723">
            <v>8</v>
          </cell>
          <cell r="K723">
            <v>1.3333333333333333</v>
          </cell>
          <cell r="L723">
            <v>33</v>
          </cell>
          <cell r="M723">
            <v>2.75</v>
          </cell>
          <cell r="N723">
            <v>1</v>
          </cell>
          <cell r="O723">
            <v>0</v>
          </cell>
          <cell r="P723">
            <v>3</v>
          </cell>
          <cell r="Q723">
            <v>0</v>
          </cell>
          <cell r="R723">
            <v>1</v>
          </cell>
          <cell r="S723">
            <v>2</v>
          </cell>
          <cell r="T723">
            <v>4</v>
          </cell>
          <cell r="U723">
            <v>4</v>
          </cell>
          <cell r="V723">
            <v>2</v>
          </cell>
          <cell r="W723">
            <v>4</v>
          </cell>
          <cell r="X723">
            <v>3</v>
          </cell>
          <cell r="Y723">
            <v>0</v>
          </cell>
          <cell r="Z723">
            <v>1</v>
          </cell>
          <cell r="AA723">
            <v>0</v>
          </cell>
          <cell r="AB723">
            <v>2</v>
          </cell>
          <cell r="AC723">
            <v>7</v>
          </cell>
          <cell r="AD723">
            <v>0</v>
          </cell>
          <cell r="AE723">
            <v>0</v>
          </cell>
          <cell r="AF723">
            <v>0</v>
          </cell>
          <cell r="AG723">
            <v>5</v>
          </cell>
          <cell r="AH723">
            <v>0</v>
          </cell>
          <cell r="AI723">
            <v>0</v>
          </cell>
          <cell r="AJ723">
            <v>0</v>
          </cell>
          <cell r="AK723">
            <v>5</v>
          </cell>
          <cell r="AL723">
            <v>7</v>
          </cell>
          <cell r="AM723">
            <v>5</v>
          </cell>
          <cell r="AN723">
            <v>3</v>
          </cell>
          <cell r="AO723">
            <v>5</v>
          </cell>
          <cell r="AP723">
            <v>0</v>
          </cell>
          <cell r="AQ723">
            <v>0</v>
          </cell>
          <cell r="AR723">
            <v>0</v>
          </cell>
          <cell r="AS723">
            <v>0</v>
          </cell>
          <cell r="AT723">
            <v>4</v>
          </cell>
          <cell r="AU723">
            <v>4</v>
          </cell>
          <cell r="AV723">
            <v>33</v>
          </cell>
          <cell r="AW723">
            <v>7</v>
          </cell>
        </row>
        <row r="724">
          <cell r="B724">
            <v>10019123</v>
          </cell>
          <cell r="C724" t="str">
            <v>ROUNDOVER BIT Փ19MM R 3 - 6MM</v>
          </cell>
          <cell r="D724">
            <v>0</v>
          </cell>
          <cell r="E724" t="str">
            <v>Active</v>
          </cell>
          <cell r="F724" t="str">
            <v>A</v>
          </cell>
          <cell r="G724">
            <v>9</v>
          </cell>
          <cell r="H724">
            <v>0</v>
          </cell>
          <cell r="I724">
            <v>0</v>
          </cell>
          <cell r="J724">
            <v>3</v>
          </cell>
          <cell r="K724">
            <v>0.5</v>
          </cell>
          <cell r="L724">
            <v>14</v>
          </cell>
          <cell r="M724">
            <v>1.1666666666666667</v>
          </cell>
          <cell r="N724">
            <v>2</v>
          </cell>
          <cell r="O724">
            <v>5</v>
          </cell>
          <cell r="P724">
            <v>0</v>
          </cell>
          <cell r="Q724">
            <v>1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1</v>
          </cell>
          <cell r="W724">
            <v>1</v>
          </cell>
          <cell r="X724">
            <v>0</v>
          </cell>
          <cell r="Y724">
            <v>6</v>
          </cell>
          <cell r="Z724">
            <v>4</v>
          </cell>
          <cell r="AA724">
            <v>1</v>
          </cell>
          <cell r="AB724">
            <v>3</v>
          </cell>
          <cell r="AC724">
            <v>1</v>
          </cell>
          <cell r="AD724">
            <v>0</v>
          </cell>
          <cell r="AE724">
            <v>2</v>
          </cell>
          <cell r="AF724">
            <v>1</v>
          </cell>
          <cell r="AG724">
            <v>0</v>
          </cell>
          <cell r="AH724">
            <v>0</v>
          </cell>
          <cell r="AI724">
            <v>5</v>
          </cell>
          <cell r="AJ724">
            <v>0</v>
          </cell>
          <cell r="AK724">
            <v>2</v>
          </cell>
          <cell r="AL724">
            <v>2</v>
          </cell>
          <cell r="AM724">
            <v>0</v>
          </cell>
          <cell r="AN724">
            <v>2</v>
          </cell>
          <cell r="AO724">
            <v>5</v>
          </cell>
          <cell r="AP724">
            <v>0</v>
          </cell>
          <cell r="AQ724">
            <v>2</v>
          </cell>
          <cell r="AR724">
            <v>0</v>
          </cell>
          <cell r="AS724">
            <v>0</v>
          </cell>
          <cell r="AT724">
            <v>0</v>
          </cell>
          <cell r="AU724">
            <v>1</v>
          </cell>
          <cell r="AV724">
            <v>14</v>
          </cell>
          <cell r="AW724">
            <v>5</v>
          </cell>
        </row>
        <row r="725">
          <cell r="B725">
            <v>10019158</v>
          </cell>
          <cell r="C725" t="str">
            <v>ROUNDOVER BIT Փ25MM R 6 - 6MM</v>
          </cell>
          <cell r="D725">
            <v>0</v>
          </cell>
          <cell r="E725" t="str">
            <v>Active</v>
          </cell>
          <cell r="F725" t="str">
            <v>A</v>
          </cell>
          <cell r="G725">
            <v>10</v>
          </cell>
          <cell r="H725">
            <v>0</v>
          </cell>
          <cell r="I725">
            <v>10</v>
          </cell>
          <cell r="J725">
            <v>14</v>
          </cell>
          <cell r="K725">
            <v>2.3333333333333335</v>
          </cell>
          <cell r="L725">
            <v>24</v>
          </cell>
          <cell r="M725">
            <v>2</v>
          </cell>
          <cell r="N725">
            <v>3</v>
          </cell>
          <cell r="O725">
            <v>1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2</v>
          </cell>
          <cell r="X725">
            <v>0</v>
          </cell>
          <cell r="Y725">
            <v>7</v>
          </cell>
          <cell r="Z725">
            <v>0</v>
          </cell>
          <cell r="AA725">
            <v>3</v>
          </cell>
          <cell r="AB725">
            <v>4</v>
          </cell>
          <cell r="AC725">
            <v>3</v>
          </cell>
          <cell r="AD725">
            <v>0</v>
          </cell>
          <cell r="AE725">
            <v>2</v>
          </cell>
          <cell r="AF725">
            <v>1</v>
          </cell>
          <cell r="AG725">
            <v>8</v>
          </cell>
          <cell r="AH725">
            <v>0</v>
          </cell>
          <cell r="AI725">
            <v>0</v>
          </cell>
          <cell r="AJ725">
            <v>0</v>
          </cell>
          <cell r="AK725">
            <v>2</v>
          </cell>
          <cell r="AL725">
            <v>2</v>
          </cell>
          <cell r="AM725">
            <v>1</v>
          </cell>
          <cell r="AN725">
            <v>3</v>
          </cell>
          <cell r="AO725">
            <v>2</v>
          </cell>
          <cell r="AP725">
            <v>0</v>
          </cell>
          <cell r="AQ725">
            <v>2</v>
          </cell>
          <cell r="AR725">
            <v>4</v>
          </cell>
          <cell r="AS725">
            <v>7</v>
          </cell>
          <cell r="AT725">
            <v>0</v>
          </cell>
          <cell r="AU725">
            <v>1</v>
          </cell>
          <cell r="AV725">
            <v>24</v>
          </cell>
          <cell r="AW725">
            <v>7</v>
          </cell>
        </row>
        <row r="726">
          <cell r="B726">
            <v>10019621</v>
          </cell>
          <cell r="C726" t="str">
            <v>BEADING BIT Փ28MM R 8 - 6MM</v>
          </cell>
          <cell r="D726">
            <v>0</v>
          </cell>
          <cell r="E726" t="str">
            <v>Active</v>
          </cell>
          <cell r="F726" t="str">
            <v>A</v>
          </cell>
          <cell r="G726">
            <v>8</v>
          </cell>
          <cell r="H726">
            <v>0</v>
          </cell>
          <cell r="I726">
            <v>0</v>
          </cell>
          <cell r="J726">
            <v>9</v>
          </cell>
          <cell r="K726">
            <v>1.5</v>
          </cell>
          <cell r="L726">
            <v>22</v>
          </cell>
          <cell r="M726">
            <v>1.8333333333333333</v>
          </cell>
          <cell r="N726">
            <v>1</v>
          </cell>
          <cell r="O726">
            <v>3</v>
          </cell>
          <cell r="P726">
            <v>5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1</v>
          </cell>
          <cell r="Y726">
            <v>6</v>
          </cell>
          <cell r="Z726">
            <v>4</v>
          </cell>
          <cell r="AA726">
            <v>0</v>
          </cell>
          <cell r="AB726">
            <v>2</v>
          </cell>
          <cell r="AC726">
            <v>3</v>
          </cell>
          <cell r="AD726">
            <v>0</v>
          </cell>
          <cell r="AE726">
            <v>2</v>
          </cell>
          <cell r="AF726">
            <v>1</v>
          </cell>
          <cell r="AG726">
            <v>1</v>
          </cell>
          <cell r="AH726">
            <v>0</v>
          </cell>
          <cell r="AI726">
            <v>4</v>
          </cell>
          <cell r="AJ726">
            <v>0</v>
          </cell>
          <cell r="AK726">
            <v>5</v>
          </cell>
          <cell r="AL726">
            <v>2</v>
          </cell>
          <cell r="AM726">
            <v>0</v>
          </cell>
          <cell r="AN726">
            <v>3</v>
          </cell>
          <cell r="AO726">
            <v>3</v>
          </cell>
          <cell r="AP726">
            <v>4</v>
          </cell>
          <cell r="AQ726">
            <v>1</v>
          </cell>
          <cell r="AR726">
            <v>2</v>
          </cell>
          <cell r="AS726">
            <v>0</v>
          </cell>
          <cell r="AT726">
            <v>0</v>
          </cell>
          <cell r="AU726">
            <v>2</v>
          </cell>
          <cell r="AV726">
            <v>22</v>
          </cell>
          <cell r="AW726">
            <v>5</v>
          </cell>
        </row>
        <row r="727">
          <cell r="B727">
            <v>10018823</v>
          </cell>
          <cell r="C727" t="str">
            <v>HSS-G METAL DRILL BIT 2.0X49</v>
          </cell>
          <cell r="D727">
            <v>0</v>
          </cell>
          <cell r="E727" t="str">
            <v>Active</v>
          </cell>
          <cell r="F727" t="str">
            <v>A</v>
          </cell>
          <cell r="G727">
            <v>0</v>
          </cell>
          <cell r="H727">
            <v>0</v>
          </cell>
          <cell r="I727">
            <v>5</v>
          </cell>
          <cell r="J727">
            <v>2</v>
          </cell>
          <cell r="K727">
            <v>0.33333333333333331</v>
          </cell>
          <cell r="L727">
            <v>4</v>
          </cell>
          <cell r="M727">
            <v>0.33333333333333331</v>
          </cell>
          <cell r="N727">
            <v>0</v>
          </cell>
          <cell r="O727">
            <v>0</v>
          </cell>
          <cell r="P727">
            <v>2</v>
          </cell>
          <cell r="Q727">
            <v>10</v>
          </cell>
          <cell r="R727">
            <v>2</v>
          </cell>
          <cell r="S727">
            <v>0</v>
          </cell>
          <cell r="T727">
            <v>2</v>
          </cell>
          <cell r="U727">
            <v>2</v>
          </cell>
          <cell r="V727">
            <v>0</v>
          </cell>
          <cell r="W727">
            <v>3</v>
          </cell>
          <cell r="X727">
            <v>0</v>
          </cell>
          <cell r="Y727">
            <v>0</v>
          </cell>
          <cell r="Z727">
            <v>0</v>
          </cell>
          <cell r="AA727">
            <v>0</v>
          </cell>
          <cell r="AB727">
            <v>0</v>
          </cell>
          <cell r="AC727">
            <v>0</v>
          </cell>
          <cell r="AD727">
            <v>0</v>
          </cell>
          <cell r="AE727">
            <v>1</v>
          </cell>
          <cell r="AF727">
            <v>1</v>
          </cell>
          <cell r="AG727">
            <v>0</v>
          </cell>
          <cell r="AH727">
            <v>3</v>
          </cell>
          <cell r="AI727">
            <v>0</v>
          </cell>
          <cell r="AJ727">
            <v>1</v>
          </cell>
          <cell r="AK727">
            <v>0</v>
          </cell>
          <cell r="AL727">
            <v>0</v>
          </cell>
          <cell r="AM727">
            <v>0</v>
          </cell>
          <cell r="AN727">
            <v>0</v>
          </cell>
          <cell r="AO727">
            <v>1</v>
          </cell>
          <cell r="AP727">
            <v>0</v>
          </cell>
          <cell r="AQ727">
            <v>0</v>
          </cell>
          <cell r="AR727">
            <v>1</v>
          </cell>
          <cell r="AS727">
            <v>1</v>
          </cell>
          <cell r="AT727">
            <v>0</v>
          </cell>
          <cell r="AU727">
            <v>0</v>
          </cell>
          <cell r="AV727">
            <v>4</v>
          </cell>
          <cell r="AW727">
            <v>1</v>
          </cell>
        </row>
        <row r="728">
          <cell r="B728">
            <v>10018824</v>
          </cell>
          <cell r="C728" t="str">
            <v>HSS-G METAL DRILL BIT 2.5X57</v>
          </cell>
          <cell r="D728">
            <v>0</v>
          </cell>
          <cell r="E728" t="str">
            <v>Active</v>
          </cell>
          <cell r="F728" t="str">
            <v>A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4</v>
          </cell>
          <cell r="M728">
            <v>0.33333333333333331</v>
          </cell>
          <cell r="N728">
            <v>12</v>
          </cell>
          <cell r="O728">
            <v>5</v>
          </cell>
          <cell r="P728">
            <v>5</v>
          </cell>
          <cell r="Q728">
            <v>13</v>
          </cell>
          <cell r="R728">
            <v>5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0</v>
          </cell>
          <cell r="Y728">
            <v>0</v>
          </cell>
          <cell r="Z728">
            <v>0</v>
          </cell>
          <cell r="AA728">
            <v>0</v>
          </cell>
          <cell r="AB728">
            <v>0</v>
          </cell>
          <cell r="AC728">
            <v>0</v>
          </cell>
          <cell r="AD728">
            <v>0</v>
          </cell>
          <cell r="AE728">
            <v>4</v>
          </cell>
          <cell r="AF728">
            <v>2</v>
          </cell>
          <cell r="AG728">
            <v>0</v>
          </cell>
          <cell r="AH728">
            <v>0</v>
          </cell>
          <cell r="AI728">
            <v>2</v>
          </cell>
          <cell r="AJ728">
            <v>1</v>
          </cell>
          <cell r="AK728">
            <v>3</v>
          </cell>
          <cell r="AL728">
            <v>0</v>
          </cell>
          <cell r="AM728">
            <v>0</v>
          </cell>
          <cell r="AN728">
            <v>0</v>
          </cell>
          <cell r="AO728">
            <v>0</v>
          </cell>
          <cell r="AP728">
            <v>0</v>
          </cell>
          <cell r="AQ728">
            <v>0</v>
          </cell>
          <cell r="AR728">
            <v>0</v>
          </cell>
          <cell r="AS728">
            <v>0</v>
          </cell>
          <cell r="AT728">
            <v>0</v>
          </cell>
          <cell r="AU728">
            <v>0</v>
          </cell>
          <cell r="AV728">
            <v>4</v>
          </cell>
          <cell r="AW728">
            <v>3</v>
          </cell>
        </row>
        <row r="729">
          <cell r="B729">
            <v>10018825</v>
          </cell>
          <cell r="C729" t="str">
            <v>HSS-G METAL DRILL BIT 3.0X61</v>
          </cell>
          <cell r="D729">
            <v>0</v>
          </cell>
          <cell r="E729" t="str">
            <v>Slow Moving</v>
          </cell>
          <cell r="F729" t="str">
            <v>A</v>
          </cell>
          <cell r="G729">
            <v>0</v>
          </cell>
          <cell r="H729">
            <v>0</v>
          </cell>
          <cell r="I729">
            <v>0</v>
          </cell>
          <cell r="J729">
            <v>0</v>
          </cell>
          <cell r="K729">
            <v>0</v>
          </cell>
          <cell r="L729">
            <v>0</v>
          </cell>
          <cell r="M729">
            <v>0</v>
          </cell>
          <cell r="N729">
            <v>5</v>
          </cell>
          <cell r="O729">
            <v>5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0</v>
          </cell>
          <cell r="Y729">
            <v>0</v>
          </cell>
          <cell r="Z729">
            <v>0</v>
          </cell>
          <cell r="AA729">
            <v>0</v>
          </cell>
          <cell r="AB729">
            <v>0</v>
          </cell>
          <cell r="AC729">
            <v>0</v>
          </cell>
          <cell r="AD729">
            <v>0</v>
          </cell>
          <cell r="AE729">
            <v>0</v>
          </cell>
          <cell r="AF729">
            <v>0</v>
          </cell>
          <cell r="AG729">
            <v>0</v>
          </cell>
          <cell r="AH729">
            <v>0</v>
          </cell>
          <cell r="AI729">
            <v>0</v>
          </cell>
          <cell r="AJ729">
            <v>0</v>
          </cell>
          <cell r="AK729">
            <v>0</v>
          </cell>
          <cell r="AL729">
            <v>0</v>
          </cell>
          <cell r="AM729">
            <v>0</v>
          </cell>
          <cell r="AN729">
            <v>0</v>
          </cell>
          <cell r="AO729">
            <v>0</v>
          </cell>
          <cell r="AP729">
            <v>0</v>
          </cell>
          <cell r="AQ729">
            <v>0</v>
          </cell>
          <cell r="AR729">
            <v>0</v>
          </cell>
          <cell r="AS729">
            <v>0</v>
          </cell>
          <cell r="AT729">
            <v>0</v>
          </cell>
          <cell r="AU729">
            <v>0</v>
          </cell>
          <cell r="AV729">
            <v>0</v>
          </cell>
          <cell r="AW729">
            <v>0</v>
          </cell>
        </row>
        <row r="730">
          <cell r="B730">
            <v>10018826</v>
          </cell>
          <cell r="C730" t="str">
            <v>HSS-G METAL DRILL BIT 3.5X70</v>
          </cell>
          <cell r="D730">
            <v>0</v>
          </cell>
          <cell r="E730" t="str">
            <v>Active</v>
          </cell>
          <cell r="F730" t="str">
            <v>A</v>
          </cell>
          <cell r="G730">
            <v>0</v>
          </cell>
          <cell r="H730">
            <v>0</v>
          </cell>
          <cell r="I730">
            <v>0</v>
          </cell>
          <cell r="J730">
            <v>0</v>
          </cell>
          <cell r="K730">
            <v>0</v>
          </cell>
          <cell r="L730">
            <v>0</v>
          </cell>
          <cell r="M730">
            <v>0</v>
          </cell>
          <cell r="N730">
            <v>4</v>
          </cell>
          <cell r="O730">
            <v>12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0</v>
          </cell>
          <cell r="Y730">
            <v>0</v>
          </cell>
          <cell r="Z730">
            <v>0</v>
          </cell>
          <cell r="AA730">
            <v>0</v>
          </cell>
          <cell r="AB730">
            <v>0</v>
          </cell>
          <cell r="AC730">
            <v>0</v>
          </cell>
          <cell r="AD730">
            <v>0</v>
          </cell>
          <cell r="AE730">
            <v>0</v>
          </cell>
          <cell r="AF730">
            <v>0</v>
          </cell>
          <cell r="AG730">
            <v>0</v>
          </cell>
          <cell r="AH730">
            <v>0</v>
          </cell>
          <cell r="AI730">
            <v>0</v>
          </cell>
          <cell r="AJ730">
            <v>0</v>
          </cell>
          <cell r="AK730">
            <v>0</v>
          </cell>
          <cell r="AL730">
            <v>0</v>
          </cell>
          <cell r="AM730">
            <v>0</v>
          </cell>
          <cell r="AN730">
            <v>0</v>
          </cell>
          <cell r="AO730">
            <v>0</v>
          </cell>
          <cell r="AP730">
            <v>0</v>
          </cell>
          <cell r="AQ730">
            <v>0</v>
          </cell>
          <cell r="AR730">
            <v>0</v>
          </cell>
          <cell r="AS730">
            <v>0</v>
          </cell>
          <cell r="AT730">
            <v>0</v>
          </cell>
          <cell r="AU730">
            <v>0</v>
          </cell>
          <cell r="AV730">
            <v>0</v>
          </cell>
          <cell r="AW730">
            <v>0</v>
          </cell>
        </row>
        <row r="731">
          <cell r="B731">
            <v>10019580</v>
          </cell>
          <cell r="C731" t="str">
            <v>HSS-G METAL DRILL BIT 4.0X75</v>
          </cell>
          <cell r="D731">
            <v>0</v>
          </cell>
          <cell r="E731" t="str">
            <v>Active</v>
          </cell>
          <cell r="F731" t="str">
            <v>A</v>
          </cell>
          <cell r="G731">
            <v>4</v>
          </cell>
          <cell r="H731">
            <v>0</v>
          </cell>
          <cell r="I731">
            <v>0</v>
          </cell>
          <cell r="J731">
            <v>25</v>
          </cell>
          <cell r="K731">
            <v>4.166666666666667</v>
          </cell>
          <cell r="L731">
            <v>36</v>
          </cell>
          <cell r="M731">
            <v>3</v>
          </cell>
          <cell r="N731">
            <v>0</v>
          </cell>
          <cell r="O731">
            <v>3</v>
          </cell>
          <cell r="P731">
            <v>0</v>
          </cell>
          <cell r="Q731">
            <v>8</v>
          </cell>
          <cell r="R731">
            <v>12</v>
          </cell>
          <cell r="S731">
            <v>3</v>
          </cell>
          <cell r="T731">
            <v>0</v>
          </cell>
          <cell r="U731">
            <v>5</v>
          </cell>
          <cell r="V731">
            <v>5</v>
          </cell>
          <cell r="W731">
            <v>1</v>
          </cell>
          <cell r="X731">
            <v>8</v>
          </cell>
          <cell r="Y731">
            <v>9</v>
          </cell>
          <cell r="Z731">
            <v>3</v>
          </cell>
          <cell r="AA731">
            <v>3</v>
          </cell>
          <cell r="AB731">
            <v>14</v>
          </cell>
          <cell r="AC731">
            <v>3</v>
          </cell>
          <cell r="AD731">
            <v>0</v>
          </cell>
          <cell r="AE731">
            <v>0</v>
          </cell>
          <cell r="AF731">
            <v>5</v>
          </cell>
          <cell r="AG731">
            <v>1</v>
          </cell>
          <cell r="AH731">
            <v>2</v>
          </cell>
          <cell r="AI731">
            <v>1</v>
          </cell>
          <cell r="AJ731">
            <v>1</v>
          </cell>
          <cell r="AK731">
            <v>2</v>
          </cell>
          <cell r="AL731">
            <v>0</v>
          </cell>
          <cell r="AM731">
            <v>3</v>
          </cell>
          <cell r="AN731">
            <v>1</v>
          </cell>
          <cell r="AO731">
            <v>4</v>
          </cell>
          <cell r="AP731">
            <v>1</v>
          </cell>
          <cell r="AQ731">
            <v>3</v>
          </cell>
          <cell r="AR731">
            <v>4</v>
          </cell>
          <cell r="AS731">
            <v>2</v>
          </cell>
          <cell r="AT731">
            <v>8</v>
          </cell>
          <cell r="AU731">
            <v>7</v>
          </cell>
          <cell r="AV731">
            <v>36</v>
          </cell>
          <cell r="AW731">
            <v>8</v>
          </cell>
        </row>
        <row r="732">
          <cell r="B732">
            <v>10018827</v>
          </cell>
          <cell r="C732" t="str">
            <v>HSS-G METAL DRILL BIT 4.5X80</v>
          </cell>
          <cell r="D732">
            <v>0</v>
          </cell>
          <cell r="E732" t="str">
            <v>Active</v>
          </cell>
          <cell r="F732" t="str">
            <v>A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4</v>
          </cell>
          <cell r="M732">
            <v>0.33333333333333331</v>
          </cell>
          <cell r="N732">
            <v>0</v>
          </cell>
          <cell r="O732">
            <v>4</v>
          </cell>
          <cell r="P732">
            <v>0</v>
          </cell>
          <cell r="Q732">
            <v>0</v>
          </cell>
          <cell r="R732">
            <v>1</v>
          </cell>
          <cell r="S732">
            <v>1</v>
          </cell>
          <cell r="T732">
            <v>0</v>
          </cell>
          <cell r="U732">
            <v>1</v>
          </cell>
          <cell r="V732">
            <v>0</v>
          </cell>
          <cell r="W732">
            <v>0</v>
          </cell>
          <cell r="X732">
            <v>0</v>
          </cell>
          <cell r="Y732">
            <v>1</v>
          </cell>
          <cell r="Z732">
            <v>0</v>
          </cell>
          <cell r="AA732">
            <v>0</v>
          </cell>
          <cell r="AB732">
            <v>7</v>
          </cell>
          <cell r="AC732">
            <v>0</v>
          </cell>
          <cell r="AD732">
            <v>0</v>
          </cell>
          <cell r="AE732">
            <v>0</v>
          </cell>
          <cell r="AF732">
            <v>0</v>
          </cell>
          <cell r="AG732">
            <v>0</v>
          </cell>
          <cell r="AH732">
            <v>0</v>
          </cell>
          <cell r="AI732">
            <v>0</v>
          </cell>
          <cell r="AJ732">
            <v>1</v>
          </cell>
          <cell r="AK732">
            <v>1</v>
          </cell>
          <cell r="AL732">
            <v>0</v>
          </cell>
          <cell r="AM732">
            <v>0</v>
          </cell>
          <cell r="AN732">
            <v>2</v>
          </cell>
          <cell r="AO732">
            <v>0</v>
          </cell>
          <cell r="AP732">
            <v>0</v>
          </cell>
          <cell r="AQ732">
            <v>0</v>
          </cell>
          <cell r="AR732">
            <v>0</v>
          </cell>
          <cell r="AS732">
            <v>0</v>
          </cell>
          <cell r="AT732">
            <v>0</v>
          </cell>
          <cell r="AU732">
            <v>0</v>
          </cell>
          <cell r="AV732">
            <v>4</v>
          </cell>
          <cell r="AW732">
            <v>2</v>
          </cell>
        </row>
        <row r="733">
          <cell r="B733">
            <v>10018828</v>
          </cell>
          <cell r="C733" t="str">
            <v>HSS-G METAL DRILL BIT 5.0X86</v>
          </cell>
          <cell r="D733">
            <v>0</v>
          </cell>
          <cell r="E733" t="str">
            <v>Active</v>
          </cell>
          <cell r="F733" t="str">
            <v>A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3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0</v>
          </cell>
          <cell r="Y733">
            <v>0</v>
          </cell>
          <cell r="Z733">
            <v>0</v>
          </cell>
          <cell r="AA733">
            <v>0</v>
          </cell>
          <cell r="AB733">
            <v>0</v>
          </cell>
          <cell r="AC733">
            <v>0</v>
          </cell>
          <cell r="AD733">
            <v>0</v>
          </cell>
          <cell r="AE733">
            <v>0</v>
          </cell>
          <cell r="AF733">
            <v>0</v>
          </cell>
          <cell r="AG733">
            <v>0</v>
          </cell>
          <cell r="AH733">
            <v>0</v>
          </cell>
          <cell r="AI733">
            <v>0</v>
          </cell>
          <cell r="AJ733">
            <v>0</v>
          </cell>
          <cell r="AK733">
            <v>0</v>
          </cell>
          <cell r="AL733">
            <v>0</v>
          </cell>
          <cell r="AM733">
            <v>0</v>
          </cell>
          <cell r="AN733">
            <v>0</v>
          </cell>
          <cell r="AO733">
            <v>0</v>
          </cell>
          <cell r="AP733">
            <v>0</v>
          </cell>
          <cell r="AQ733">
            <v>0</v>
          </cell>
          <cell r="AR733">
            <v>0</v>
          </cell>
          <cell r="AS733">
            <v>0</v>
          </cell>
          <cell r="AT733">
            <v>0</v>
          </cell>
          <cell r="AU733">
            <v>0</v>
          </cell>
          <cell r="AV733">
            <v>0</v>
          </cell>
          <cell r="AW733">
            <v>0</v>
          </cell>
        </row>
        <row r="734">
          <cell r="B734">
            <v>10018829</v>
          </cell>
          <cell r="C734" t="str">
            <v>HSS-G METAL DRILL BIT 6.0X93</v>
          </cell>
          <cell r="D734">
            <v>0</v>
          </cell>
          <cell r="E734" t="str">
            <v>Slow Moving</v>
          </cell>
          <cell r="F734" t="str">
            <v>A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1</v>
          </cell>
          <cell r="O734">
            <v>3</v>
          </cell>
          <cell r="P734">
            <v>0</v>
          </cell>
          <cell r="Q734">
            <v>0</v>
          </cell>
          <cell r="R734">
            <v>0</v>
          </cell>
          <cell r="S734">
            <v>1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0</v>
          </cell>
          <cell r="Y734">
            <v>0</v>
          </cell>
          <cell r="Z734">
            <v>0</v>
          </cell>
          <cell r="AA734">
            <v>0</v>
          </cell>
          <cell r="AB734">
            <v>0</v>
          </cell>
          <cell r="AC734">
            <v>0</v>
          </cell>
          <cell r="AD734">
            <v>0</v>
          </cell>
          <cell r="AE734">
            <v>0</v>
          </cell>
          <cell r="AF734">
            <v>0</v>
          </cell>
          <cell r="AG734">
            <v>0</v>
          </cell>
          <cell r="AH734">
            <v>0</v>
          </cell>
          <cell r="AI734">
            <v>0</v>
          </cell>
          <cell r="AJ734">
            <v>0</v>
          </cell>
          <cell r="AK734">
            <v>0</v>
          </cell>
          <cell r="AL734">
            <v>0</v>
          </cell>
          <cell r="AM734">
            <v>0</v>
          </cell>
          <cell r="AN734">
            <v>0</v>
          </cell>
          <cell r="AO734">
            <v>0</v>
          </cell>
          <cell r="AP734">
            <v>0</v>
          </cell>
          <cell r="AQ734">
            <v>0</v>
          </cell>
          <cell r="AR734">
            <v>0</v>
          </cell>
          <cell r="AS734">
            <v>0</v>
          </cell>
          <cell r="AT734">
            <v>0</v>
          </cell>
          <cell r="AU734">
            <v>0</v>
          </cell>
          <cell r="AV734">
            <v>0</v>
          </cell>
          <cell r="AW734">
            <v>0</v>
          </cell>
        </row>
        <row r="735">
          <cell r="B735">
            <v>10018830</v>
          </cell>
          <cell r="C735" t="str">
            <v>HSS-G METAL DRILL BIT 8.0X117</v>
          </cell>
          <cell r="D735">
            <v>0</v>
          </cell>
          <cell r="E735" t="str">
            <v>Active</v>
          </cell>
          <cell r="F735" t="str">
            <v>A</v>
          </cell>
          <cell r="G735">
            <v>0</v>
          </cell>
          <cell r="H735">
            <v>0</v>
          </cell>
          <cell r="I735">
            <v>0</v>
          </cell>
          <cell r="J735">
            <v>0</v>
          </cell>
          <cell r="K735">
            <v>0</v>
          </cell>
          <cell r="L735">
            <v>0</v>
          </cell>
          <cell r="M735">
            <v>0</v>
          </cell>
          <cell r="N735">
            <v>5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1</v>
          </cell>
          <cell r="W735">
            <v>0</v>
          </cell>
          <cell r="X735">
            <v>0</v>
          </cell>
          <cell r="Y735">
            <v>0</v>
          </cell>
          <cell r="Z735">
            <v>0</v>
          </cell>
          <cell r="AA735">
            <v>0</v>
          </cell>
          <cell r="AB735">
            <v>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0</v>
          </cell>
          <cell r="AH735">
            <v>0</v>
          </cell>
          <cell r="AI735">
            <v>0</v>
          </cell>
          <cell r="AJ735">
            <v>0</v>
          </cell>
          <cell r="AK735">
            <v>0</v>
          </cell>
          <cell r="AL735">
            <v>0</v>
          </cell>
          <cell r="AM735">
            <v>0</v>
          </cell>
          <cell r="AN735">
            <v>0</v>
          </cell>
          <cell r="AO735">
            <v>0</v>
          </cell>
          <cell r="AP735">
            <v>0</v>
          </cell>
          <cell r="AQ735">
            <v>0</v>
          </cell>
          <cell r="AR735">
            <v>0</v>
          </cell>
          <cell r="AS735">
            <v>0</v>
          </cell>
          <cell r="AT735">
            <v>0</v>
          </cell>
          <cell r="AU735">
            <v>0</v>
          </cell>
          <cell r="AV735">
            <v>0</v>
          </cell>
          <cell r="AW735">
            <v>0</v>
          </cell>
        </row>
        <row r="736">
          <cell r="B736">
            <v>10018597</v>
          </cell>
          <cell r="C736" t="str">
            <v>TONGUE &amp; GROOVE BIT Փ41MM - 12MM</v>
          </cell>
          <cell r="D736">
            <v>0</v>
          </cell>
          <cell r="E736" t="str">
            <v>Active</v>
          </cell>
          <cell r="F736" t="str">
            <v>A</v>
          </cell>
          <cell r="G736">
            <v>2</v>
          </cell>
          <cell r="H736">
            <v>0</v>
          </cell>
          <cell r="I736">
            <v>0</v>
          </cell>
          <cell r="J736">
            <v>0</v>
          </cell>
          <cell r="K736">
            <v>0</v>
          </cell>
          <cell r="L736">
            <v>0</v>
          </cell>
          <cell r="M736">
            <v>0</v>
          </cell>
          <cell r="N736">
            <v>1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0</v>
          </cell>
          <cell r="Y736">
            <v>0</v>
          </cell>
          <cell r="Z736">
            <v>0</v>
          </cell>
          <cell r="AA736">
            <v>0</v>
          </cell>
          <cell r="AB736">
            <v>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0</v>
          </cell>
          <cell r="AH736">
            <v>0</v>
          </cell>
          <cell r="AI736">
            <v>0</v>
          </cell>
          <cell r="AJ736">
            <v>0</v>
          </cell>
          <cell r="AK736">
            <v>0</v>
          </cell>
          <cell r="AL736">
            <v>0</v>
          </cell>
          <cell r="AM736">
            <v>0</v>
          </cell>
          <cell r="AN736">
            <v>0</v>
          </cell>
          <cell r="AO736">
            <v>0</v>
          </cell>
          <cell r="AP736">
            <v>0</v>
          </cell>
          <cell r="AQ736">
            <v>0</v>
          </cell>
          <cell r="AR736">
            <v>0</v>
          </cell>
          <cell r="AS736">
            <v>0</v>
          </cell>
          <cell r="AT736">
            <v>0</v>
          </cell>
          <cell r="AU736">
            <v>0</v>
          </cell>
          <cell r="AV736">
            <v>0</v>
          </cell>
          <cell r="AW736">
            <v>0</v>
          </cell>
        </row>
        <row r="737">
          <cell r="B737">
            <v>10019669</v>
          </cell>
          <cell r="C737" t="str">
            <v>CHUCK ADAPTER WITH SCREW FOR HR2460</v>
          </cell>
          <cell r="D737">
            <v>0</v>
          </cell>
          <cell r="E737" t="str">
            <v>Active</v>
          </cell>
          <cell r="F737" t="str">
            <v>A</v>
          </cell>
          <cell r="G737">
            <v>8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3</v>
          </cell>
          <cell r="M737">
            <v>0.25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1</v>
          </cell>
          <cell r="V737">
            <v>0</v>
          </cell>
          <cell r="W737">
            <v>0</v>
          </cell>
          <cell r="X737">
            <v>0</v>
          </cell>
          <cell r="Y737">
            <v>0</v>
          </cell>
          <cell r="Z737">
            <v>0</v>
          </cell>
          <cell r="AA737">
            <v>0</v>
          </cell>
          <cell r="AB737">
            <v>0</v>
          </cell>
          <cell r="AC737">
            <v>0</v>
          </cell>
          <cell r="AD737">
            <v>0</v>
          </cell>
          <cell r="AE737">
            <v>0</v>
          </cell>
          <cell r="AF737">
            <v>1</v>
          </cell>
          <cell r="AG737">
            <v>1</v>
          </cell>
          <cell r="AH737">
            <v>0</v>
          </cell>
          <cell r="AI737">
            <v>1</v>
          </cell>
          <cell r="AJ737">
            <v>0</v>
          </cell>
          <cell r="AK737">
            <v>0</v>
          </cell>
          <cell r="AL737">
            <v>0</v>
          </cell>
          <cell r="AM737">
            <v>2</v>
          </cell>
          <cell r="AN737">
            <v>0</v>
          </cell>
          <cell r="AO737">
            <v>1</v>
          </cell>
          <cell r="AP737">
            <v>0</v>
          </cell>
          <cell r="AQ737">
            <v>0</v>
          </cell>
          <cell r="AR737">
            <v>0</v>
          </cell>
          <cell r="AS737">
            <v>0</v>
          </cell>
          <cell r="AT737">
            <v>0</v>
          </cell>
          <cell r="AU737">
            <v>0</v>
          </cell>
          <cell r="AV737">
            <v>3</v>
          </cell>
          <cell r="AW737">
            <v>2</v>
          </cell>
        </row>
        <row r="738">
          <cell r="B738">
            <v>40007353</v>
          </cell>
          <cell r="C738" t="str">
            <v>BULL POINT 400MM HEX 30MM</v>
          </cell>
          <cell r="D738">
            <v>0</v>
          </cell>
          <cell r="E738" t="str">
            <v>Active</v>
          </cell>
          <cell r="F738" t="str">
            <v>A</v>
          </cell>
          <cell r="G738">
            <v>6</v>
          </cell>
          <cell r="H738">
            <v>0</v>
          </cell>
          <cell r="I738">
            <v>10</v>
          </cell>
          <cell r="J738">
            <v>13</v>
          </cell>
          <cell r="K738">
            <v>2.1666666666666665</v>
          </cell>
          <cell r="L738">
            <v>22</v>
          </cell>
          <cell r="M738">
            <v>1.8333333333333333</v>
          </cell>
          <cell r="N738">
            <v>0</v>
          </cell>
          <cell r="O738">
            <v>0</v>
          </cell>
          <cell r="P738">
            <v>3</v>
          </cell>
          <cell r="Q738">
            <v>2</v>
          </cell>
          <cell r="R738">
            <v>0</v>
          </cell>
          <cell r="S738">
            <v>1</v>
          </cell>
          <cell r="T738">
            <v>1</v>
          </cell>
          <cell r="U738">
            <v>0</v>
          </cell>
          <cell r="V738">
            <v>1</v>
          </cell>
          <cell r="W738">
            <v>0</v>
          </cell>
          <cell r="X738">
            <v>0</v>
          </cell>
          <cell r="Y738">
            <v>0</v>
          </cell>
          <cell r="Z738">
            <v>0</v>
          </cell>
          <cell r="AA738">
            <v>0</v>
          </cell>
          <cell r="AB738">
            <v>1</v>
          </cell>
          <cell r="AC738">
            <v>0</v>
          </cell>
          <cell r="AD738">
            <v>0</v>
          </cell>
          <cell r="AE738">
            <v>1</v>
          </cell>
          <cell r="AF738">
            <v>1</v>
          </cell>
          <cell r="AG738">
            <v>3</v>
          </cell>
          <cell r="AH738">
            <v>6</v>
          </cell>
          <cell r="AI738">
            <v>0</v>
          </cell>
          <cell r="AJ738">
            <v>1</v>
          </cell>
          <cell r="AK738">
            <v>0</v>
          </cell>
          <cell r="AL738">
            <v>4</v>
          </cell>
          <cell r="AM738">
            <v>1</v>
          </cell>
          <cell r="AN738">
            <v>0</v>
          </cell>
          <cell r="AO738">
            <v>3</v>
          </cell>
          <cell r="AP738">
            <v>4</v>
          </cell>
          <cell r="AQ738">
            <v>0</v>
          </cell>
          <cell r="AR738">
            <v>3</v>
          </cell>
          <cell r="AS738">
            <v>4</v>
          </cell>
          <cell r="AT738">
            <v>0</v>
          </cell>
          <cell r="AU738">
            <v>2</v>
          </cell>
          <cell r="AV738">
            <v>22</v>
          </cell>
          <cell r="AW738">
            <v>4</v>
          </cell>
        </row>
        <row r="739">
          <cell r="B739">
            <v>10019936</v>
          </cell>
          <cell r="C739" t="str">
            <v>COLD CHISEL 30X400MM HEX 30MM</v>
          </cell>
          <cell r="D739">
            <v>0</v>
          </cell>
          <cell r="E739" t="str">
            <v>Active</v>
          </cell>
          <cell r="F739" t="str">
            <v>A</v>
          </cell>
          <cell r="G739">
            <v>10</v>
          </cell>
          <cell r="H739">
            <v>0</v>
          </cell>
          <cell r="I739">
            <v>5</v>
          </cell>
          <cell r="J739">
            <v>8</v>
          </cell>
          <cell r="K739">
            <v>1.3333333333333333</v>
          </cell>
          <cell r="L739">
            <v>19</v>
          </cell>
          <cell r="M739">
            <v>1.5833333333333333</v>
          </cell>
          <cell r="N739">
            <v>2</v>
          </cell>
          <cell r="O739">
            <v>0</v>
          </cell>
          <cell r="P739">
            <v>0</v>
          </cell>
          <cell r="Q739">
            <v>6</v>
          </cell>
          <cell r="R739">
            <v>2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2</v>
          </cell>
          <cell r="X739">
            <v>2</v>
          </cell>
          <cell r="Y739">
            <v>1</v>
          </cell>
          <cell r="Z739">
            <v>0</v>
          </cell>
          <cell r="AA739">
            <v>0</v>
          </cell>
          <cell r="AB739">
            <v>1</v>
          </cell>
          <cell r="AC739">
            <v>2</v>
          </cell>
          <cell r="AD739">
            <v>0</v>
          </cell>
          <cell r="AE739">
            <v>0</v>
          </cell>
          <cell r="AF739">
            <v>0</v>
          </cell>
          <cell r="AG739">
            <v>1</v>
          </cell>
          <cell r="AH739">
            <v>0</v>
          </cell>
          <cell r="AI739">
            <v>0</v>
          </cell>
          <cell r="AJ739">
            <v>1</v>
          </cell>
          <cell r="AK739">
            <v>0</v>
          </cell>
          <cell r="AL739">
            <v>3</v>
          </cell>
          <cell r="AM739">
            <v>4</v>
          </cell>
          <cell r="AN739">
            <v>1</v>
          </cell>
          <cell r="AO739">
            <v>2</v>
          </cell>
          <cell r="AP739">
            <v>3</v>
          </cell>
          <cell r="AQ739">
            <v>1</v>
          </cell>
          <cell r="AR739">
            <v>3</v>
          </cell>
          <cell r="AS739">
            <v>0</v>
          </cell>
          <cell r="AT739">
            <v>1</v>
          </cell>
          <cell r="AU739">
            <v>0</v>
          </cell>
          <cell r="AV739">
            <v>19</v>
          </cell>
          <cell r="AW739">
            <v>4</v>
          </cell>
        </row>
        <row r="740">
          <cell r="B740">
            <v>10019518</v>
          </cell>
          <cell r="C740" t="str">
            <v>STRAIGHT BIT 8MM - 1/4''</v>
          </cell>
          <cell r="D740">
            <v>0</v>
          </cell>
          <cell r="E740" t="str">
            <v>Active</v>
          </cell>
          <cell r="F740" t="str">
            <v>A</v>
          </cell>
          <cell r="G740">
            <v>0</v>
          </cell>
          <cell r="H740">
            <v>0</v>
          </cell>
          <cell r="I740">
            <v>15</v>
          </cell>
          <cell r="J740">
            <v>23</v>
          </cell>
          <cell r="K740">
            <v>3.8333333333333335</v>
          </cell>
          <cell r="L740">
            <v>46</v>
          </cell>
          <cell r="M740">
            <v>3.8333333333333335</v>
          </cell>
          <cell r="N740">
            <v>0</v>
          </cell>
          <cell r="O740">
            <v>2</v>
          </cell>
          <cell r="P740">
            <v>4</v>
          </cell>
          <cell r="Q740">
            <v>2</v>
          </cell>
          <cell r="R740">
            <v>3</v>
          </cell>
          <cell r="S740">
            <v>4</v>
          </cell>
          <cell r="T740">
            <v>1</v>
          </cell>
          <cell r="U740">
            <v>1</v>
          </cell>
          <cell r="V740">
            <v>1</v>
          </cell>
          <cell r="W740">
            <v>1</v>
          </cell>
          <cell r="X740">
            <v>9</v>
          </cell>
          <cell r="Y740">
            <v>8</v>
          </cell>
          <cell r="Z740">
            <v>2</v>
          </cell>
          <cell r="AA740">
            <v>3</v>
          </cell>
          <cell r="AB740">
            <v>7</v>
          </cell>
          <cell r="AC740">
            <v>2</v>
          </cell>
          <cell r="AD740">
            <v>0</v>
          </cell>
          <cell r="AE740">
            <v>2</v>
          </cell>
          <cell r="AF740">
            <v>1</v>
          </cell>
          <cell r="AG740">
            <v>0</v>
          </cell>
          <cell r="AH740">
            <v>1</v>
          </cell>
          <cell r="AI740">
            <v>2</v>
          </cell>
          <cell r="AJ740">
            <v>1</v>
          </cell>
          <cell r="AK740">
            <v>0</v>
          </cell>
          <cell r="AL740">
            <v>3</v>
          </cell>
          <cell r="AM740">
            <v>5</v>
          </cell>
          <cell r="AN740">
            <v>4</v>
          </cell>
          <cell r="AO740">
            <v>10</v>
          </cell>
          <cell r="AP740">
            <v>0</v>
          </cell>
          <cell r="AQ740">
            <v>0</v>
          </cell>
          <cell r="AR740">
            <v>0</v>
          </cell>
          <cell r="AS740">
            <v>8</v>
          </cell>
          <cell r="AT740">
            <v>10</v>
          </cell>
          <cell r="AU740">
            <v>5</v>
          </cell>
          <cell r="AV740">
            <v>46</v>
          </cell>
          <cell r="AW740">
            <v>10</v>
          </cell>
        </row>
        <row r="741">
          <cell r="B741">
            <v>10019718</v>
          </cell>
          <cell r="C741" t="str">
            <v>STRAIGHT BIT 10MM - 1/2''</v>
          </cell>
          <cell r="D741">
            <v>0</v>
          </cell>
          <cell r="E741" t="str">
            <v>Active</v>
          </cell>
          <cell r="F741" t="str">
            <v>A</v>
          </cell>
          <cell r="G741">
            <v>0</v>
          </cell>
          <cell r="H741">
            <v>0</v>
          </cell>
          <cell r="I741">
            <v>5</v>
          </cell>
          <cell r="J741">
            <v>17</v>
          </cell>
          <cell r="K741">
            <v>2.8333333333333335</v>
          </cell>
          <cell r="L741">
            <v>22</v>
          </cell>
          <cell r="M741">
            <v>1.8333333333333333</v>
          </cell>
          <cell r="N741">
            <v>13</v>
          </cell>
          <cell r="O741">
            <v>10</v>
          </cell>
          <cell r="P741">
            <v>8</v>
          </cell>
          <cell r="Q741">
            <v>5</v>
          </cell>
          <cell r="R741">
            <v>3</v>
          </cell>
          <cell r="S741">
            <v>5</v>
          </cell>
          <cell r="T741">
            <v>3</v>
          </cell>
          <cell r="U741">
            <v>3</v>
          </cell>
          <cell r="V741">
            <v>3</v>
          </cell>
          <cell r="W741">
            <v>0</v>
          </cell>
          <cell r="X741">
            <v>1</v>
          </cell>
          <cell r="Y741">
            <v>3</v>
          </cell>
          <cell r="Z741">
            <v>8</v>
          </cell>
          <cell r="AA741">
            <v>11</v>
          </cell>
          <cell r="AB741">
            <v>5</v>
          </cell>
          <cell r="AC741">
            <v>0</v>
          </cell>
          <cell r="AD741">
            <v>0</v>
          </cell>
          <cell r="AE741">
            <v>0</v>
          </cell>
          <cell r="AF741">
            <v>2</v>
          </cell>
          <cell r="AG741">
            <v>3</v>
          </cell>
          <cell r="AH741">
            <v>1</v>
          </cell>
          <cell r="AI741">
            <v>1</v>
          </cell>
          <cell r="AJ741">
            <v>0</v>
          </cell>
          <cell r="AK741">
            <v>3</v>
          </cell>
          <cell r="AL741">
            <v>2</v>
          </cell>
          <cell r="AM741">
            <v>0</v>
          </cell>
          <cell r="AN741">
            <v>0</v>
          </cell>
          <cell r="AO741">
            <v>0</v>
          </cell>
          <cell r="AP741">
            <v>1</v>
          </cell>
          <cell r="AQ741">
            <v>0</v>
          </cell>
          <cell r="AR741">
            <v>7</v>
          </cell>
          <cell r="AS741">
            <v>1</v>
          </cell>
          <cell r="AT741">
            <v>4</v>
          </cell>
          <cell r="AU741">
            <v>4</v>
          </cell>
          <cell r="AV741">
            <v>22</v>
          </cell>
          <cell r="AW741">
            <v>7</v>
          </cell>
        </row>
        <row r="742">
          <cell r="B742">
            <v>10018551</v>
          </cell>
          <cell r="C742" t="str">
            <v>DIAMOND POLISHING PAD GRIT #50 PW5000C</v>
          </cell>
          <cell r="D742">
            <v>0</v>
          </cell>
          <cell r="E742" t="str">
            <v>Slow Moving</v>
          </cell>
          <cell r="F742" t="str">
            <v>A</v>
          </cell>
          <cell r="G742">
            <v>1</v>
          </cell>
          <cell r="H742">
            <v>0</v>
          </cell>
          <cell r="I742">
            <v>0</v>
          </cell>
          <cell r="J742">
            <v>0</v>
          </cell>
          <cell r="K742">
            <v>0</v>
          </cell>
          <cell r="L742">
            <v>0</v>
          </cell>
          <cell r="M742">
            <v>0</v>
          </cell>
          <cell r="N742">
            <v>0</v>
          </cell>
          <cell r="O742">
            <v>1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1</v>
          </cell>
          <cell r="U742">
            <v>0</v>
          </cell>
          <cell r="V742">
            <v>0</v>
          </cell>
          <cell r="W742">
            <v>0</v>
          </cell>
          <cell r="X742">
            <v>0</v>
          </cell>
          <cell r="Y742">
            <v>0</v>
          </cell>
          <cell r="Z742">
            <v>0</v>
          </cell>
          <cell r="AA742">
            <v>0</v>
          </cell>
          <cell r="AB742">
            <v>0</v>
          </cell>
          <cell r="AC742">
            <v>0</v>
          </cell>
          <cell r="AD742">
            <v>0</v>
          </cell>
          <cell r="AE742">
            <v>0</v>
          </cell>
          <cell r="AF742">
            <v>0</v>
          </cell>
          <cell r="AG742">
            <v>0</v>
          </cell>
          <cell r="AH742">
            <v>0</v>
          </cell>
          <cell r="AI742">
            <v>0</v>
          </cell>
          <cell r="AJ742">
            <v>0</v>
          </cell>
          <cell r="AK742">
            <v>0</v>
          </cell>
          <cell r="AL742">
            <v>0</v>
          </cell>
          <cell r="AM742">
            <v>0</v>
          </cell>
          <cell r="AN742">
            <v>0</v>
          </cell>
          <cell r="AO742">
            <v>0</v>
          </cell>
          <cell r="AP742">
            <v>0</v>
          </cell>
          <cell r="AQ742">
            <v>0</v>
          </cell>
          <cell r="AR742">
            <v>0</v>
          </cell>
          <cell r="AS742">
            <v>0</v>
          </cell>
          <cell r="AT742">
            <v>0</v>
          </cell>
          <cell r="AU742">
            <v>0</v>
          </cell>
          <cell r="AV742">
            <v>0</v>
          </cell>
          <cell r="AW742">
            <v>0</v>
          </cell>
        </row>
        <row r="743">
          <cell r="B743">
            <v>10018566</v>
          </cell>
          <cell r="C743" t="str">
            <v>DIAMOND POLISHING PAD GRIT #200 PW5000C</v>
          </cell>
          <cell r="D743">
            <v>0</v>
          </cell>
          <cell r="E743" t="str">
            <v>Active</v>
          </cell>
          <cell r="F743" t="str">
            <v>A</v>
          </cell>
          <cell r="G743">
            <v>0</v>
          </cell>
          <cell r="H743">
            <v>0</v>
          </cell>
          <cell r="I743">
            <v>0</v>
          </cell>
          <cell r="J743">
            <v>0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0</v>
          </cell>
          <cell r="Y743">
            <v>0</v>
          </cell>
          <cell r="Z743">
            <v>0</v>
          </cell>
          <cell r="AA743">
            <v>0</v>
          </cell>
          <cell r="AB743">
            <v>0</v>
          </cell>
          <cell r="AC743">
            <v>0</v>
          </cell>
          <cell r="AD743">
            <v>0</v>
          </cell>
          <cell r="AE743">
            <v>0</v>
          </cell>
          <cell r="AF743">
            <v>0</v>
          </cell>
          <cell r="AG743">
            <v>0</v>
          </cell>
          <cell r="AH743">
            <v>0</v>
          </cell>
          <cell r="AI743">
            <v>0</v>
          </cell>
          <cell r="AJ743">
            <v>0</v>
          </cell>
          <cell r="AK743">
            <v>0</v>
          </cell>
          <cell r="AL743">
            <v>0</v>
          </cell>
          <cell r="AM743">
            <v>0</v>
          </cell>
          <cell r="AN743">
            <v>0</v>
          </cell>
          <cell r="AO743">
            <v>0</v>
          </cell>
          <cell r="AP743">
            <v>0</v>
          </cell>
          <cell r="AQ743">
            <v>0</v>
          </cell>
          <cell r="AR743">
            <v>0</v>
          </cell>
          <cell r="AS743">
            <v>0</v>
          </cell>
          <cell r="AT743">
            <v>0</v>
          </cell>
          <cell r="AU743">
            <v>0</v>
          </cell>
          <cell r="AV743">
            <v>0</v>
          </cell>
          <cell r="AW743">
            <v>0</v>
          </cell>
        </row>
        <row r="744">
          <cell r="B744">
            <v>10018552</v>
          </cell>
          <cell r="C744" t="str">
            <v>DIAMOND POLISHING PAD GRIT #1500 PW5000C</v>
          </cell>
          <cell r="D744">
            <v>0</v>
          </cell>
          <cell r="E744" t="str">
            <v>Slow Moving</v>
          </cell>
          <cell r="F744" t="str">
            <v>A</v>
          </cell>
          <cell r="G744">
            <v>0</v>
          </cell>
          <cell r="H744">
            <v>0</v>
          </cell>
          <cell r="I744">
            <v>0</v>
          </cell>
          <cell r="J744">
            <v>0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1</v>
          </cell>
          <cell r="Q744">
            <v>0</v>
          </cell>
          <cell r="R744">
            <v>0</v>
          </cell>
          <cell r="S744">
            <v>1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</v>
          </cell>
          <cell r="Y744">
            <v>0</v>
          </cell>
          <cell r="Z744">
            <v>0</v>
          </cell>
          <cell r="AA744">
            <v>0</v>
          </cell>
          <cell r="AB744">
            <v>0</v>
          </cell>
          <cell r="AC744">
            <v>0</v>
          </cell>
          <cell r="AD744">
            <v>0</v>
          </cell>
          <cell r="AE744">
            <v>0</v>
          </cell>
          <cell r="AF744">
            <v>0</v>
          </cell>
          <cell r="AG744">
            <v>0</v>
          </cell>
          <cell r="AH744">
            <v>0</v>
          </cell>
          <cell r="AI744">
            <v>0</v>
          </cell>
          <cell r="AJ744">
            <v>0</v>
          </cell>
          <cell r="AK744">
            <v>0</v>
          </cell>
          <cell r="AL744">
            <v>0</v>
          </cell>
          <cell r="AM744">
            <v>0</v>
          </cell>
          <cell r="AN744">
            <v>0</v>
          </cell>
          <cell r="AO744">
            <v>0</v>
          </cell>
          <cell r="AP744">
            <v>0</v>
          </cell>
          <cell r="AQ744">
            <v>0</v>
          </cell>
          <cell r="AR744">
            <v>0</v>
          </cell>
          <cell r="AS744">
            <v>0</v>
          </cell>
          <cell r="AT744">
            <v>0</v>
          </cell>
          <cell r="AU744">
            <v>0</v>
          </cell>
          <cell r="AV744">
            <v>0</v>
          </cell>
          <cell r="AW744">
            <v>0</v>
          </cell>
        </row>
        <row r="745">
          <cell r="B745">
            <v>10018381</v>
          </cell>
          <cell r="C745" t="str">
            <v>SDS-PLUS BIT 24X460</v>
          </cell>
          <cell r="D745">
            <v>0</v>
          </cell>
          <cell r="E745" t="str">
            <v>Slow Moving</v>
          </cell>
          <cell r="F745" t="str">
            <v>A</v>
          </cell>
          <cell r="G745">
            <v>12</v>
          </cell>
          <cell r="H745">
            <v>0</v>
          </cell>
          <cell r="I745">
            <v>0</v>
          </cell>
          <cell r="J745">
            <v>0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0</v>
          </cell>
          <cell r="Y745">
            <v>0</v>
          </cell>
          <cell r="Z745">
            <v>0</v>
          </cell>
          <cell r="AA745">
            <v>0</v>
          </cell>
          <cell r="AB745">
            <v>0</v>
          </cell>
          <cell r="AC745">
            <v>0</v>
          </cell>
          <cell r="AD745">
            <v>0</v>
          </cell>
          <cell r="AE745">
            <v>0</v>
          </cell>
          <cell r="AF745">
            <v>0</v>
          </cell>
          <cell r="AG745">
            <v>0</v>
          </cell>
          <cell r="AH745">
            <v>0</v>
          </cell>
          <cell r="AI745">
            <v>0</v>
          </cell>
          <cell r="AJ745">
            <v>0</v>
          </cell>
          <cell r="AK745">
            <v>0</v>
          </cell>
          <cell r="AL745">
            <v>0</v>
          </cell>
          <cell r="AM745">
            <v>0</v>
          </cell>
          <cell r="AN745">
            <v>0</v>
          </cell>
          <cell r="AO745">
            <v>0</v>
          </cell>
          <cell r="AP745">
            <v>0</v>
          </cell>
          <cell r="AQ745">
            <v>0</v>
          </cell>
          <cell r="AR745">
            <v>0</v>
          </cell>
          <cell r="AS745">
            <v>0</v>
          </cell>
          <cell r="AT745">
            <v>0</v>
          </cell>
          <cell r="AU745">
            <v>0</v>
          </cell>
          <cell r="AV745">
            <v>0</v>
          </cell>
          <cell r="AW745">
            <v>0</v>
          </cell>
        </row>
        <row r="746">
          <cell r="B746">
            <v>10018922</v>
          </cell>
          <cell r="C746" t="str">
            <v>PLANER BLADE 82MM HSS (2PCS/PKG)</v>
          </cell>
          <cell r="D746">
            <v>0</v>
          </cell>
          <cell r="E746" t="str">
            <v>Active</v>
          </cell>
          <cell r="F746" t="str">
            <v>A</v>
          </cell>
          <cell r="G746">
            <v>313</v>
          </cell>
          <cell r="H746">
            <v>0</v>
          </cell>
          <cell r="I746">
            <v>100</v>
          </cell>
          <cell r="J746">
            <v>525</v>
          </cell>
          <cell r="K746">
            <v>87.5</v>
          </cell>
          <cell r="L746">
            <v>1046</v>
          </cell>
          <cell r="M746">
            <v>87.166666666666671</v>
          </cell>
          <cell r="N746">
            <v>62</v>
          </cell>
          <cell r="O746">
            <v>171</v>
          </cell>
          <cell r="P746">
            <v>106</v>
          </cell>
          <cell r="Q746">
            <v>93</v>
          </cell>
          <cell r="R746">
            <v>288</v>
          </cell>
          <cell r="S746">
            <v>141</v>
          </cell>
          <cell r="T746">
            <v>93</v>
          </cell>
          <cell r="U746">
            <v>96</v>
          </cell>
          <cell r="V746">
            <v>96</v>
          </cell>
          <cell r="W746">
            <v>163</v>
          </cell>
          <cell r="X746">
            <v>107</v>
          </cell>
          <cell r="Y746">
            <v>136</v>
          </cell>
          <cell r="Z746">
            <v>185</v>
          </cell>
          <cell r="AA746">
            <v>132</v>
          </cell>
          <cell r="AB746">
            <v>132</v>
          </cell>
          <cell r="AC746">
            <v>158</v>
          </cell>
          <cell r="AD746">
            <v>28</v>
          </cell>
          <cell r="AE746">
            <v>136</v>
          </cell>
          <cell r="AF746">
            <v>90</v>
          </cell>
          <cell r="AG746">
            <v>59</v>
          </cell>
          <cell r="AH746">
            <v>124</v>
          </cell>
          <cell r="AI746">
            <v>160</v>
          </cell>
          <cell r="AJ746">
            <v>75</v>
          </cell>
          <cell r="AK746">
            <v>94</v>
          </cell>
          <cell r="AL746">
            <v>113</v>
          </cell>
          <cell r="AM746">
            <v>65</v>
          </cell>
          <cell r="AN746">
            <v>113</v>
          </cell>
          <cell r="AO746">
            <v>61</v>
          </cell>
          <cell r="AP746">
            <v>83</v>
          </cell>
          <cell r="AQ746">
            <v>114</v>
          </cell>
          <cell r="AR746">
            <v>50</v>
          </cell>
          <cell r="AS746">
            <v>72</v>
          </cell>
          <cell r="AT746">
            <v>134</v>
          </cell>
          <cell r="AU746">
            <v>72</v>
          </cell>
          <cell r="AV746">
            <v>1046</v>
          </cell>
          <cell r="AW746">
            <v>134</v>
          </cell>
        </row>
        <row r="747">
          <cell r="B747">
            <v>10019461</v>
          </cell>
          <cell r="C747" t="str">
            <v>CHISEL 5PCS ASSORTMENT SET SDS-PLUS CASE</v>
          </cell>
          <cell r="D747">
            <v>0</v>
          </cell>
          <cell r="E747" t="str">
            <v>Active</v>
          </cell>
          <cell r="F747" t="str">
            <v>A</v>
          </cell>
          <cell r="G747">
            <v>12</v>
          </cell>
          <cell r="H747">
            <v>0</v>
          </cell>
          <cell r="I747">
            <v>10</v>
          </cell>
          <cell r="J747">
            <v>21</v>
          </cell>
          <cell r="K747">
            <v>3.5</v>
          </cell>
          <cell r="L747">
            <v>33</v>
          </cell>
          <cell r="M747">
            <v>2.75</v>
          </cell>
          <cell r="N747">
            <v>3</v>
          </cell>
          <cell r="O747">
            <v>3</v>
          </cell>
          <cell r="P747">
            <v>4</v>
          </cell>
          <cell r="Q747">
            <v>1</v>
          </cell>
          <cell r="R747">
            <v>5</v>
          </cell>
          <cell r="S747">
            <v>2</v>
          </cell>
          <cell r="T747">
            <v>7</v>
          </cell>
          <cell r="U747">
            <v>4</v>
          </cell>
          <cell r="V747">
            <v>6</v>
          </cell>
          <cell r="W747">
            <v>7</v>
          </cell>
          <cell r="X747">
            <v>3</v>
          </cell>
          <cell r="Y747">
            <v>4</v>
          </cell>
          <cell r="Z747">
            <v>0</v>
          </cell>
          <cell r="AA747">
            <v>0</v>
          </cell>
          <cell r="AB747">
            <v>0</v>
          </cell>
          <cell r="AC747">
            <v>3</v>
          </cell>
          <cell r="AD747">
            <v>0</v>
          </cell>
          <cell r="AE747">
            <v>8</v>
          </cell>
          <cell r="AF747">
            <v>8</v>
          </cell>
          <cell r="AG747">
            <v>0</v>
          </cell>
          <cell r="AH747">
            <v>4</v>
          </cell>
          <cell r="AI747">
            <v>7</v>
          </cell>
          <cell r="AJ747">
            <v>4</v>
          </cell>
          <cell r="AK747">
            <v>1</v>
          </cell>
          <cell r="AL747">
            <v>5</v>
          </cell>
          <cell r="AM747">
            <v>0</v>
          </cell>
          <cell r="AN747">
            <v>1</v>
          </cell>
          <cell r="AO747">
            <v>1</v>
          </cell>
          <cell r="AP747">
            <v>3</v>
          </cell>
          <cell r="AQ747">
            <v>5</v>
          </cell>
          <cell r="AR747">
            <v>6</v>
          </cell>
          <cell r="AS747">
            <v>0</v>
          </cell>
          <cell r="AT747">
            <v>1</v>
          </cell>
          <cell r="AU747">
            <v>6</v>
          </cell>
          <cell r="AV747">
            <v>33</v>
          </cell>
          <cell r="AW747">
            <v>6</v>
          </cell>
        </row>
        <row r="748">
          <cell r="B748">
            <v>10018300</v>
          </cell>
          <cell r="C748" t="str">
            <v>HSS-CO METAL DRILL BIT 3.0X61MM (5PCS)</v>
          </cell>
          <cell r="D748">
            <v>0</v>
          </cell>
          <cell r="E748" t="str">
            <v>Active</v>
          </cell>
          <cell r="F748" t="str">
            <v>A</v>
          </cell>
          <cell r="G748">
            <v>0</v>
          </cell>
          <cell r="H748">
            <v>0</v>
          </cell>
          <cell r="I748">
            <v>25</v>
          </cell>
          <cell r="J748">
            <v>14</v>
          </cell>
          <cell r="K748">
            <v>2.3333333333333335</v>
          </cell>
          <cell r="L748">
            <v>29</v>
          </cell>
          <cell r="M748">
            <v>2.4166666666666665</v>
          </cell>
          <cell r="N748">
            <v>3</v>
          </cell>
          <cell r="O748">
            <v>0</v>
          </cell>
          <cell r="P748">
            <v>1</v>
          </cell>
          <cell r="Q748">
            <v>2</v>
          </cell>
          <cell r="R748">
            <v>0</v>
          </cell>
          <cell r="S748">
            <v>0</v>
          </cell>
          <cell r="T748">
            <v>3</v>
          </cell>
          <cell r="U748">
            <v>3</v>
          </cell>
          <cell r="V748">
            <v>1</v>
          </cell>
          <cell r="W748">
            <v>0</v>
          </cell>
          <cell r="X748">
            <v>3</v>
          </cell>
          <cell r="Y748">
            <v>2</v>
          </cell>
          <cell r="Z748">
            <v>1</v>
          </cell>
          <cell r="AA748">
            <v>1</v>
          </cell>
          <cell r="AB748">
            <v>2</v>
          </cell>
          <cell r="AC748">
            <v>6</v>
          </cell>
          <cell r="AD748">
            <v>0</v>
          </cell>
          <cell r="AE748">
            <v>2</v>
          </cell>
          <cell r="AF748">
            <v>1</v>
          </cell>
          <cell r="AG748">
            <v>0</v>
          </cell>
          <cell r="AH748">
            <v>0</v>
          </cell>
          <cell r="AI748">
            <v>7</v>
          </cell>
          <cell r="AJ748">
            <v>5</v>
          </cell>
          <cell r="AK748">
            <v>4</v>
          </cell>
          <cell r="AL748">
            <v>5</v>
          </cell>
          <cell r="AM748">
            <v>0</v>
          </cell>
          <cell r="AN748">
            <v>1</v>
          </cell>
          <cell r="AO748">
            <v>0</v>
          </cell>
          <cell r="AP748">
            <v>0</v>
          </cell>
          <cell r="AQ748">
            <v>0</v>
          </cell>
          <cell r="AR748">
            <v>14</v>
          </cell>
          <cell r="AS748">
            <v>0</v>
          </cell>
          <cell r="AT748">
            <v>0</v>
          </cell>
          <cell r="AU748">
            <v>0</v>
          </cell>
          <cell r="AV748">
            <v>29</v>
          </cell>
          <cell r="AW748">
            <v>14</v>
          </cell>
        </row>
        <row r="749">
          <cell r="B749">
            <v>10018302</v>
          </cell>
          <cell r="C749" t="str">
            <v>HSS-CO METAL DRILL BIT 3.5X70MM (5PCS)</v>
          </cell>
          <cell r="D749">
            <v>0</v>
          </cell>
          <cell r="E749" t="str">
            <v>Active</v>
          </cell>
          <cell r="F749" t="str">
            <v>A</v>
          </cell>
          <cell r="G749">
            <v>10</v>
          </cell>
          <cell r="H749">
            <v>0</v>
          </cell>
          <cell r="I749">
            <v>20</v>
          </cell>
          <cell r="J749">
            <v>16</v>
          </cell>
          <cell r="K749">
            <v>2.6666666666666665</v>
          </cell>
          <cell r="L749">
            <v>36</v>
          </cell>
          <cell r="M749">
            <v>3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5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5</v>
          </cell>
          <cell r="Y749">
            <v>2</v>
          </cell>
          <cell r="Z749">
            <v>0</v>
          </cell>
          <cell r="AA749">
            <v>0</v>
          </cell>
          <cell r="AB749">
            <v>2</v>
          </cell>
          <cell r="AC749">
            <v>4</v>
          </cell>
          <cell r="AD749">
            <v>0</v>
          </cell>
          <cell r="AE749">
            <v>0</v>
          </cell>
          <cell r="AF749">
            <v>1</v>
          </cell>
          <cell r="AG749">
            <v>0</v>
          </cell>
          <cell r="AH749">
            <v>6</v>
          </cell>
          <cell r="AI749">
            <v>1</v>
          </cell>
          <cell r="AJ749">
            <v>1</v>
          </cell>
          <cell r="AK749">
            <v>1</v>
          </cell>
          <cell r="AL749">
            <v>6</v>
          </cell>
          <cell r="AM749">
            <v>5</v>
          </cell>
          <cell r="AN749">
            <v>6</v>
          </cell>
          <cell r="AO749">
            <v>1</v>
          </cell>
          <cell r="AP749">
            <v>3</v>
          </cell>
          <cell r="AQ749">
            <v>0</v>
          </cell>
          <cell r="AR749">
            <v>13</v>
          </cell>
          <cell r="AS749">
            <v>0</v>
          </cell>
          <cell r="AT749">
            <v>0</v>
          </cell>
          <cell r="AU749">
            <v>0</v>
          </cell>
          <cell r="AV749">
            <v>36</v>
          </cell>
          <cell r="AW749">
            <v>13</v>
          </cell>
        </row>
        <row r="750">
          <cell r="B750">
            <v>10018304</v>
          </cell>
          <cell r="C750" t="str">
            <v>HSS-CO METAL DRILL BIT 4.5X80MM (5PCS)</v>
          </cell>
          <cell r="D750">
            <v>0</v>
          </cell>
          <cell r="E750" t="str">
            <v>Active</v>
          </cell>
          <cell r="F750" t="str">
            <v>A</v>
          </cell>
          <cell r="G750">
            <v>13</v>
          </cell>
          <cell r="H750">
            <v>0</v>
          </cell>
          <cell r="I750">
            <v>30</v>
          </cell>
          <cell r="J750">
            <v>19</v>
          </cell>
          <cell r="K750">
            <v>3.1666666666666665</v>
          </cell>
          <cell r="L750">
            <v>40</v>
          </cell>
          <cell r="M750">
            <v>3.3333333333333335</v>
          </cell>
          <cell r="N750">
            <v>6</v>
          </cell>
          <cell r="O750">
            <v>2</v>
          </cell>
          <cell r="P750">
            <v>4</v>
          </cell>
          <cell r="Q750">
            <v>2</v>
          </cell>
          <cell r="R750">
            <v>2</v>
          </cell>
          <cell r="S750">
            <v>0</v>
          </cell>
          <cell r="T750">
            <v>2</v>
          </cell>
          <cell r="U750">
            <v>0</v>
          </cell>
          <cell r="V750">
            <v>3</v>
          </cell>
          <cell r="W750">
            <v>0</v>
          </cell>
          <cell r="X750">
            <v>7</v>
          </cell>
          <cell r="Y750">
            <v>5</v>
          </cell>
          <cell r="Z750">
            <v>0</v>
          </cell>
          <cell r="AA750">
            <v>0</v>
          </cell>
          <cell r="AB750">
            <v>3</v>
          </cell>
          <cell r="AC750">
            <v>2</v>
          </cell>
          <cell r="AD750">
            <v>0</v>
          </cell>
          <cell r="AE750">
            <v>1</v>
          </cell>
          <cell r="AF750">
            <v>0</v>
          </cell>
          <cell r="AG750">
            <v>0</v>
          </cell>
          <cell r="AH750">
            <v>13</v>
          </cell>
          <cell r="AI750">
            <v>1</v>
          </cell>
          <cell r="AJ750">
            <v>2</v>
          </cell>
          <cell r="AK750">
            <v>0</v>
          </cell>
          <cell r="AL750">
            <v>5</v>
          </cell>
          <cell r="AM750">
            <v>2</v>
          </cell>
          <cell r="AN750">
            <v>11</v>
          </cell>
          <cell r="AO750">
            <v>1</v>
          </cell>
          <cell r="AP750">
            <v>4</v>
          </cell>
          <cell r="AQ750">
            <v>3</v>
          </cell>
          <cell r="AR750">
            <v>12</v>
          </cell>
          <cell r="AS750">
            <v>0</v>
          </cell>
          <cell r="AT750">
            <v>0</v>
          </cell>
          <cell r="AU750">
            <v>0</v>
          </cell>
          <cell r="AV750">
            <v>40</v>
          </cell>
          <cell r="AW750">
            <v>12</v>
          </cell>
        </row>
        <row r="751">
          <cell r="B751">
            <v>10019917</v>
          </cell>
          <cell r="C751" t="str">
            <v>BULL POINT 450MM HEX 17MM</v>
          </cell>
          <cell r="D751">
            <v>0</v>
          </cell>
          <cell r="E751" t="str">
            <v>Active</v>
          </cell>
          <cell r="F751" t="str">
            <v>A</v>
          </cell>
          <cell r="G751">
            <v>2</v>
          </cell>
          <cell r="H751">
            <v>0</v>
          </cell>
          <cell r="I751">
            <v>0</v>
          </cell>
          <cell r="J751">
            <v>7</v>
          </cell>
          <cell r="K751">
            <v>1.1666666666666667</v>
          </cell>
          <cell r="L751">
            <v>7</v>
          </cell>
          <cell r="M751">
            <v>0.58333333333333337</v>
          </cell>
          <cell r="N751">
            <v>0</v>
          </cell>
          <cell r="O751">
            <v>0</v>
          </cell>
          <cell r="P751">
            <v>0</v>
          </cell>
          <cell r="Q751">
            <v>3</v>
          </cell>
          <cell r="R751">
            <v>0</v>
          </cell>
          <cell r="S751">
            <v>8</v>
          </cell>
          <cell r="T751">
            <v>0</v>
          </cell>
          <cell r="U751">
            <v>0</v>
          </cell>
          <cell r="V751">
            <v>0</v>
          </cell>
          <cell r="W751">
            <v>1</v>
          </cell>
          <cell r="X751">
            <v>1</v>
          </cell>
          <cell r="Y751">
            <v>0</v>
          </cell>
          <cell r="Z751">
            <v>1</v>
          </cell>
          <cell r="AA751">
            <v>1</v>
          </cell>
          <cell r="AB751">
            <v>1</v>
          </cell>
          <cell r="AC751">
            <v>1</v>
          </cell>
          <cell r="AD751">
            <v>0</v>
          </cell>
          <cell r="AE751">
            <v>4</v>
          </cell>
          <cell r="AF751">
            <v>0</v>
          </cell>
          <cell r="AG751">
            <v>0</v>
          </cell>
          <cell r="AH751">
            <v>1</v>
          </cell>
          <cell r="AI751">
            <v>0</v>
          </cell>
          <cell r="AJ751">
            <v>0</v>
          </cell>
          <cell r="AK751">
            <v>0</v>
          </cell>
          <cell r="AL751">
            <v>0</v>
          </cell>
          <cell r="AM751">
            <v>0</v>
          </cell>
          <cell r="AN751">
            <v>0</v>
          </cell>
          <cell r="AO751">
            <v>0</v>
          </cell>
          <cell r="AP751">
            <v>0</v>
          </cell>
          <cell r="AQ751">
            <v>0</v>
          </cell>
          <cell r="AR751">
            <v>0</v>
          </cell>
          <cell r="AS751">
            <v>0</v>
          </cell>
          <cell r="AT751">
            <v>7</v>
          </cell>
          <cell r="AU751">
            <v>0</v>
          </cell>
          <cell r="AV751">
            <v>7</v>
          </cell>
          <cell r="AW751">
            <v>7</v>
          </cell>
        </row>
        <row r="752">
          <cell r="B752">
            <v>10019736</v>
          </cell>
          <cell r="C752" t="str">
            <v>COLD CHISEL 19X450MM HEX 17MM</v>
          </cell>
          <cell r="D752">
            <v>0</v>
          </cell>
          <cell r="E752" t="str">
            <v>Slow Moving</v>
          </cell>
          <cell r="F752" t="str">
            <v>A</v>
          </cell>
          <cell r="G752">
            <v>0</v>
          </cell>
          <cell r="H752">
            <v>0</v>
          </cell>
          <cell r="I752">
            <v>0</v>
          </cell>
          <cell r="J752">
            <v>7</v>
          </cell>
          <cell r="K752">
            <v>1.1666666666666667</v>
          </cell>
          <cell r="L752">
            <v>7</v>
          </cell>
          <cell r="M752">
            <v>0.58333333333333337</v>
          </cell>
          <cell r="N752">
            <v>3</v>
          </cell>
          <cell r="O752">
            <v>1</v>
          </cell>
          <cell r="P752">
            <v>3</v>
          </cell>
          <cell r="Q752">
            <v>2</v>
          </cell>
          <cell r="R752">
            <v>0</v>
          </cell>
          <cell r="S752">
            <v>2</v>
          </cell>
          <cell r="T752">
            <v>2</v>
          </cell>
          <cell r="U752">
            <v>19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  <cell r="Z752">
            <v>0</v>
          </cell>
          <cell r="AA752">
            <v>0</v>
          </cell>
          <cell r="AB752">
            <v>4</v>
          </cell>
          <cell r="AC752">
            <v>0</v>
          </cell>
          <cell r="AD752">
            <v>0</v>
          </cell>
          <cell r="AE752">
            <v>1</v>
          </cell>
          <cell r="AF752">
            <v>0</v>
          </cell>
          <cell r="AG752">
            <v>1</v>
          </cell>
          <cell r="AH752">
            <v>22</v>
          </cell>
          <cell r="AI752">
            <v>0</v>
          </cell>
          <cell r="AJ752">
            <v>0</v>
          </cell>
          <cell r="AK752">
            <v>0</v>
          </cell>
          <cell r="AL752">
            <v>0</v>
          </cell>
          <cell r="AM752">
            <v>0</v>
          </cell>
          <cell r="AN752">
            <v>0</v>
          </cell>
          <cell r="AO752">
            <v>0</v>
          </cell>
          <cell r="AP752">
            <v>0</v>
          </cell>
          <cell r="AQ752">
            <v>0</v>
          </cell>
          <cell r="AR752">
            <v>0</v>
          </cell>
          <cell r="AS752">
            <v>0</v>
          </cell>
          <cell r="AT752">
            <v>7</v>
          </cell>
          <cell r="AU752">
            <v>0</v>
          </cell>
          <cell r="AV752">
            <v>7</v>
          </cell>
          <cell r="AW752">
            <v>7</v>
          </cell>
        </row>
        <row r="753">
          <cell r="B753">
            <v>10019553</v>
          </cell>
          <cell r="C753" t="str">
            <v>SASH ROUTER BIT Փ15/64"  - ¼"</v>
          </cell>
          <cell r="D753">
            <v>0</v>
          </cell>
          <cell r="E753" t="str">
            <v>Active</v>
          </cell>
          <cell r="F753" t="str">
            <v>A</v>
          </cell>
          <cell r="G753">
            <v>18</v>
          </cell>
          <cell r="H753">
            <v>0</v>
          </cell>
          <cell r="I753">
            <v>70</v>
          </cell>
          <cell r="J753">
            <v>48</v>
          </cell>
          <cell r="K753">
            <v>8</v>
          </cell>
          <cell r="L753">
            <v>102</v>
          </cell>
          <cell r="M753">
            <v>8.5</v>
          </cell>
          <cell r="N753">
            <v>0</v>
          </cell>
          <cell r="O753">
            <v>5</v>
          </cell>
          <cell r="P753">
            <v>4</v>
          </cell>
          <cell r="Q753">
            <v>9</v>
          </cell>
          <cell r="R753">
            <v>24</v>
          </cell>
          <cell r="S753">
            <v>2</v>
          </cell>
          <cell r="T753">
            <v>7</v>
          </cell>
          <cell r="U753">
            <v>2</v>
          </cell>
          <cell r="V753">
            <v>1</v>
          </cell>
          <cell r="W753">
            <v>14</v>
          </cell>
          <cell r="X753">
            <v>12</v>
          </cell>
          <cell r="Y753">
            <v>2</v>
          </cell>
          <cell r="Z753">
            <v>3</v>
          </cell>
          <cell r="AA753">
            <v>10</v>
          </cell>
          <cell r="AB753">
            <v>5</v>
          </cell>
          <cell r="AC753">
            <v>6</v>
          </cell>
          <cell r="AD753">
            <v>0</v>
          </cell>
          <cell r="AE753">
            <v>19</v>
          </cell>
          <cell r="AF753">
            <v>9</v>
          </cell>
          <cell r="AG753">
            <v>2</v>
          </cell>
          <cell r="AH753">
            <v>1</v>
          </cell>
          <cell r="AI753">
            <v>5</v>
          </cell>
          <cell r="AJ753">
            <v>0</v>
          </cell>
          <cell r="AK753">
            <v>7</v>
          </cell>
          <cell r="AL753">
            <v>4</v>
          </cell>
          <cell r="AM753">
            <v>5</v>
          </cell>
          <cell r="AN753">
            <v>29</v>
          </cell>
          <cell r="AO753">
            <v>9</v>
          </cell>
          <cell r="AP753">
            <v>0</v>
          </cell>
          <cell r="AQ753">
            <v>8</v>
          </cell>
          <cell r="AR753">
            <v>18</v>
          </cell>
          <cell r="AS753">
            <v>9</v>
          </cell>
          <cell r="AT753">
            <v>7</v>
          </cell>
          <cell r="AU753">
            <v>6</v>
          </cell>
          <cell r="AV753">
            <v>102</v>
          </cell>
          <cell r="AW753">
            <v>29</v>
          </cell>
        </row>
        <row r="754">
          <cell r="B754">
            <v>10019552</v>
          </cell>
          <cell r="C754" t="str">
            <v>SASH ROUTER BIT Փ6MM  - 6MM</v>
          </cell>
          <cell r="D754">
            <v>0</v>
          </cell>
          <cell r="E754" t="str">
            <v>Slow Moving</v>
          </cell>
          <cell r="F754" t="str">
            <v>A</v>
          </cell>
          <cell r="G754">
            <v>28</v>
          </cell>
          <cell r="H754">
            <v>0</v>
          </cell>
          <cell r="I754">
            <v>10</v>
          </cell>
          <cell r="J754">
            <v>37</v>
          </cell>
          <cell r="K754">
            <v>6.166666666666667</v>
          </cell>
          <cell r="L754">
            <v>79</v>
          </cell>
          <cell r="M754">
            <v>6.583333333333333</v>
          </cell>
          <cell r="N754">
            <v>12</v>
          </cell>
          <cell r="O754">
            <v>6</v>
          </cell>
          <cell r="P754">
            <v>5</v>
          </cell>
          <cell r="Q754">
            <v>10</v>
          </cell>
          <cell r="R754">
            <v>5</v>
          </cell>
          <cell r="S754">
            <v>4</v>
          </cell>
          <cell r="T754">
            <v>10</v>
          </cell>
          <cell r="U754">
            <v>5</v>
          </cell>
          <cell r="V754">
            <v>1</v>
          </cell>
          <cell r="W754">
            <v>3</v>
          </cell>
          <cell r="X754">
            <v>7</v>
          </cell>
          <cell r="Y754">
            <v>15</v>
          </cell>
          <cell r="Z754">
            <v>8</v>
          </cell>
          <cell r="AA754">
            <v>0</v>
          </cell>
          <cell r="AB754">
            <v>0</v>
          </cell>
          <cell r="AC754">
            <v>9</v>
          </cell>
          <cell r="AD754">
            <v>2</v>
          </cell>
          <cell r="AE754">
            <v>2</v>
          </cell>
          <cell r="AF754">
            <v>1</v>
          </cell>
          <cell r="AG754">
            <v>0</v>
          </cell>
          <cell r="AH754">
            <v>15</v>
          </cell>
          <cell r="AI754">
            <v>5</v>
          </cell>
          <cell r="AJ754">
            <v>5</v>
          </cell>
          <cell r="AK754">
            <v>21</v>
          </cell>
          <cell r="AL754">
            <v>0</v>
          </cell>
          <cell r="AM754">
            <v>1</v>
          </cell>
          <cell r="AN754">
            <v>0</v>
          </cell>
          <cell r="AO754">
            <v>15</v>
          </cell>
          <cell r="AP754">
            <v>6</v>
          </cell>
          <cell r="AQ754">
            <v>13</v>
          </cell>
          <cell r="AR754">
            <v>2</v>
          </cell>
          <cell r="AS754">
            <v>0</v>
          </cell>
          <cell r="AT754">
            <v>6</v>
          </cell>
          <cell r="AU754">
            <v>10</v>
          </cell>
          <cell r="AV754">
            <v>79</v>
          </cell>
          <cell r="AW754">
            <v>21</v>
          </cell>
        </row>
        <row r="755">
          <cell r="B755">
            <v>10019372</v>
          </cell>
          <cell r="C755" t="str">
            <v>BIM HOLE SAW 76MM</v>
          </cell>
          <cell r="D755">
            <v>0</v>
          </cell>
          <cell r="E755" t="str">
            <v>Active</v>
          </cell>
          <cell r="F755" t="str">
            <v>A</v>
          </cell>
          <cell r="G755">
            <v>5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4</v>
          </cell>
          <cell r="M755">
            <v>0.33333333333333331</v>
          </cell>
          <cell r="N755">
            <v>0</v>
          </cell>
          <cell r="O755">
            <v>1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1</v>
          </cell>
          <cell r="U755">
            <v>0</v>
          </cell>
          <cell r="V755">
            <v>1</v>
          </cell>
          <cell r="W755">
            <v>0</v>
          </cell>
          <cell r="X755">
            <v>0</v>
          </cell>
          <cell r="Y755">
            <v>0</v>
          </cell>
          <cell r="Z755">
            <v>0</v>
          </cell>
          <cell r="AA755">
            <v>0</v>
          </cell>
          <cell r="AB755">
            <v>0</v>
          </cell>
          <cell r="AC755">
            <v>0</v>
          </cell>
          <cell r="AD755">
            <v>0</v>
          </cell>
          <cell r="AE755">
            <v>1</v>
          </cell>
          <cell r="AF755">
            <v>1</v>
          </cell>
          <cell r="AG755">
            <v>1</v>
          </cell>
          <cell r="AH755">
            <v>0</v>
          </cell>
          <cell r="AI755">
            <v>0</v>
          </cell>
          <cell r="AJ755">
            <v>1</v>
          </cell>
          <cell r="AK755">
            <v>1</v>
          </cell>
          <cell r="AL755">
            <v>2</v>
          </cell>
          <cell r="AM755">
            <v>0</v>
          </cell>
          <cell r="AN755">
            <v>0</v>
          </cell>
          <cell r="AO755">
            <v>0</v>
          </cell>
          <cell r="AP755">
            <v>0</v>
          </cell>
          <cell r="AQ755">
            <v>0</v>
          </cell>
          <cell r="AR755">
            <v>0</v>
          </cell>
          <cell r="AS755">
            <v>0</v>
          </cell>
          <cell r="AT755">
            <v>0</v>
          </cell>
          <cell r="AU755">
            <v>0</v>
          </cell>
          <cell r="AV755">
            <v>4</v>
          </cell>
          <cell r="AW755">
            <v>2</v>
          </cell>
        </row>
        <row r="756">
          <cell r="B756">
            <v>10019376</v>
          </cell>
          <cell r="C756" t="str">
            <v>HOLE SAW ADAPTER PILOT DRILL 32-152MM</v>
          </cell>
          <cell r="D756">
            <v>0</v>
          </cell>
          <cell r="E756" t="str">
            <v>Active</v>
          </cell>
          <cell r="F756" t="str">
            <v>A</v>
          </cell>
          <cell r="G756">
            <v>0</v>
          </cell>
          <cell r="H756">
            <v>0</v>
          </cell>
          <cell r="I756">
            <v>0</v>
          </cell>
          <cell r="J756">
            <v>0</v>
          </cell>
          <cell r="K756">
            <v>0</v>
          </cell>
          <cell r="L756">
            <v>0</v>
          </cell>
          <cell r="M756">
            <v>0</v>
          </cell>
          <cell r="N756">
            <v>3</v>
          </cell>
          <cell r="O756">
            <v>2</v>
          </cell>
          <cell r="P756">
            <v>1</v>
          </cell>
          <cell r="Q756">
            <v>5</v>
          </cell>
          <cell r="R756">
            <v>0</v>
          </cell>
          <cell r="S756">
            <v>4</v>
          </cell>
          <cell r="T756">
            <v>3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  <cell r="Z756">
            <v>0</v>
          </cell>
          <cell r="AA756">
            <v>0</v>
          </cell>
          <cell r="AB756">
            <v>0</v>
          </cell>
          <cell r="AC756">
            <v>0</v>
          </cell>
          <cell r="AD756">
            <v>0</v>
          </cell>
          <cell r="AE756">
            <v>0</v>
          </cell>
          <cell r="AF756">
            <v>0</v>
          </cell>
          <cell r="AG756">
            <v>0</v>
          </cell>
          <cell r="AH756">
            <v>0</v>
          </cell>
          <cell r="AI756">
            <v>0</v>
          </cell>
          <cell r="AJ756">
            <v>0</v>
          </cell>
          <cell r="AK756">
            <v>0</v>
          </cell>
          <cell r="AL756">
            <v>0</v>
          </cell>
          <cell r="AM756">
            <v>0</v>
          </cell>
          <cell r="AN756">
            <v>0</v>
          </cell>
          <cell r="AO756">
            <v>0</v>
          </cell>
          <cell r="AP756">
            <v>0</v>
          </cell>
          <cell r="AQ756">
            <v>0</v>
          </cell>
          <cell r="AR756">
            <v>0</v>
          </cell>
          <cell r="AS756">
            <v>0</v>
          </cell>
          <cell r="AT756">
            <v>0</v>
          </cell>
          <cell r="AU756">
            <v>0</v>
          </cell>
          <cell r="AV756">
            <v>0</v>
          </cell>
          <cell r="AW756">
            <v>0</v>
          </cell>
        </row>
        <row r="757">
          <cell r="B757">
            <v>10018619</v>
          </cell>
          <cell r="C757" t="str">
            <v>BIM HOLE SAW PILOT DRILL 71MM</v>
          </cell>
          <cell r="D757">
            <v>0</v>
          </cell>
          <cell r="E757" t="str">
            <v>Active</v>
          </cell>
          <cell r="F757" t="str">
            <v>A</v>
          </cell>
          <cell r="G757">
            <v>11</v>
          </cell>
          <cell r="H757">
            <v>0</v>
          </cell>
          <cell r="I757">
            <v>0</v>
          </cell>
          <cell r="J757">
            <v>0</v>
          </cell>
          <cell r="K757">
            <v>0</v>
          </cell>
          <cell r="L757">
            <v>0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  <cell r="Z757">
            <v>0</v>
          </cell>
          <cell r="AA757">
            <v>0</v>
          </cell>
          <cell r="AB757">
            <v>0</v>
          </cell>
          <cell r="AC757">
            <v>2</v>
          </cell>
          <cell r="AD757">
            <v>0</v>
          </cell>
          <cell r="AE757">
            <v>0</v>
          </cell>
          <cell r="AF757">
            <v>0</v>
          </cell>
          <cell r="AG757">
            <v>0</v>
          </cell>
          <cell r="AH757">
            <v>0</v>
          </cell>
          <cell r="AI757">
            <v>0</v>
          </cell>
          <cell r="AJ757">
            <v>0</v>
          </cell>
          <cell r="AK757">
            <v>0</v>
          </cell>
          <cell r="AL757">
            <v>0</v>
          </cell>
          <cell r="AM757">
            <v>0</v>
          </cell>
          <cell r="AN757">
            <v>0</v>
          </cell>
          <cell r="AO757">
            <v>0</v>
          </cell>
          <cell r="AP757">
            <v>0</v>
          </cell>
          <cell r="AQ757">
            <v>0</v>
          </cell>
          <cell r="AR757">
            <v>0</v>
          </cell>
          <cell r="AS757">
            <v>0</v>
          </cell>
          <cell r="AT757">
            <v>0</v>
          </cell>
          <cell r="AU757">
            <v>0</v>
          </cell>
          <cell r="AV757">
            <v>0</v>
          </cell>
          <cell r="AW757">
            <v>0</v>
          </cell>
        </row>
        <row r="758">
          <cell r="B758">
            <v>10018161</v>
          </cell>
          <cell r="C758" t="str">
            <v>BIM HOLE SAW 40MM</v>
          </cell>
          <cell r="D758">
            <v>0</v>
          </cell>
          <cell r="E758" t="str">
            <v>Active</v>
          </cell>
          <cell r="F758" t="str">
            <v>A</v>
          </cell>
          <cell r="G758">
            <v>0</v>
          </cell>
          <cell r="H758">
            <v>0</v>
          </cell>
          <cell r="I758">
            <v>0</v>
          </cell>
          <cell r="J758">
            <v>0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2</v>
          </cell>
          <cell r="R758">
            <v>0</v>
          </cell>
          <cell r="S758">
            <v>1</v>
          </cell>
          <cell r="T758">
            <v>0</v>
          </cell>
          <cell r="U758">
            <v>1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  <cell r="Z758">
            <v>0</v>
          </cell>
          <cell r="AA758">
            <v>1</v>
          </cell>
          <cell r="AB758">
            <v>0</v>
          </cell>
          <cell r="AC758">
            <v>0</v>
          </cell>
          <cell r="AD758">
            <v>0</v>
          </cell>
          <cell r="AE758">
            <v>0</v>
          </cell>
          <cell r="AF758">
            <v>0</v>
          </cell>
          <cell r="AG758">
            <v>0</v>
          </cell>
          <cell r="AH758">
            <v>1</v>
          </cell>
          <cell r="AI758">
            <v>0</v>
          </cell>
          <cell r="AJ758">
            <v>0</v>
          </cell>
          <cell r="AK758">
            <v>0</v>
          </cell>
          <cell r="AL758">
            <v>0</v>
          </cell>
          <cell r="AM758">
            <v>0</v>
          </cell>
          <cell r="AN758">
            <v>0</v>
          </cell>
          <cell r="AO758">
            <v>0</v>
          </cell>
          <cell r="AP758">
            <v>0</v>
          </cell>
          <cell r="AQ758">
            <v>0</v>
          </cell>
          <cell r="AR758">
            <v>0</v>
          </cell>
          <cell r="AS758">
            <v>0</v>
          </cell>
          <cell r="AT758">
            <v>0</v>
          </cell>
          <cell r="AU758">
            <v>0</v>
          </cell>
          <cell r="AV758">
            <v>0</v>
          </cell>
          <cell r="AW758">
            <v>0</v>
          </cell>
        </row>
        <row r="759">
          <cell r="B759">
            <v>10018306</v>
          </cell>
          <cell r="C759" t="str">
            <v>HSS-CO METAL DRILL BIT 8.0X117MM</v>
          </cell>
          <cell r="D759">
            <v>0</v>
          </cell>
          <cell r="E759" t="str">
            <v>Active</v>
          </cell>
          <cell r="F759" t="str">
            <v>A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4</v>
          </cell>
          <cell r="O759">
            <v>1</v>
          </cell>
          <cell r="P759">
            <v>2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  <cell r="Z759">
            <v>0</v>
          </cell>
          <cell r="AA759">
            <v>0</v>
          </cell>
          <cell r="AB759">
            <v>0</v>
          </cell>
          <cell r="AC759">
            <v>0</v>
          </cell>
          <cell r="AD759">
            <v>0</v>
          </cell>
          <cell r="AE759">
            <v>0</v>
          </cell>
          <cell r="AF759">
            <v>0</v>
          </cell>
          <cell r="AG759">
            <v>0</v>
          </cell>
          <cell r="AH759">
            <v>0</v>
          </cell>
          <cell r="AI759">
            <v>0</v>
          </cell>
          <cell r="AJ759">
            <v>0</v>
          </cell>
          <cell r="AK759">
            <v>0</v>
          </cell>
          <cell r="AL759">
            <v>0</v>
          </cell>
          <cell r="AM759">
            <v>0</v>
          </cell>
          <cell r="AN759">
            <v>0</v>
          </cell>
          <cell r="AO759">
            <v>0</v>
          </cell>
          <cell r="AP759">
            <v>0</v>
          </cell>
          <cell r="AQ759">
            <v>0</v>
          </cell>
          <cell r="AR759">
            <v>0</v>
          </cell>
          <cell r="AS759">
            <v>0</v>
          </cell>
          <cell r="AT759">
            <v>0</v>
          </cell>
          <cell r="AU759">
            <v>0</v>
          </cell>
          <cell r="AV759">
            <v>0</v>
          </cell>
          <cell r="AW759">
            <v>0</v>
          </cell>
        </row>
        <row r="760">
          <cell r="B760">
            <v>10018308</v>
          </cell>
          <cell r="C760" t="str">
            <v>HSS-CO METAL DRILL BIT 10.0X133MM</v>
          </cell>
          <cell r="D760">
            <v>0</v>
          </cell>
          <cell r="E760" t="str">
            <v>Slow Moving</v>
          </cell>
          <cell r="F760" t="str">
            <v>A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0</v>
          </cell>
          <cell r="L760">
            <v>0</v>
          </cell>
          <cell r="M760">
            <v>0</v>
          </cell>
          <cell r="N760">
            <v>7</v>
          </cell>
          <cell r="O760">
            <v>1</v>
          </cell>
          <cell r="P760">
            <v>2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>
            <v>0</v>
          </cell>
          <cell r="V760">
            <v>0</v>
          </cell>
          <cell r="W760">
            <v>0</v>
          </cell>
          <cell r="X760">
            <v>0</v>
          </cell>
          <cell r="Y760">
            <v>0</v>
          </cell>
          <cell r="Z760">
            <v>0</v>
          </cell>
          <cell r="AA760">
            <v>0</v>
          </cell>
          <cell r="AB760">
            <v>0</v>
          </cell>
          <cell r="AC760">
            <v>0</v>
          </cell>
          <cell r="AD760">
            <v>0</v>
          </cell>
          <cell r="AE760">
            <v>0</v>
          </cell>
          <cell r="AF760">
            <v>0</v>
          </cell>
          <cell r="AG760">
            <v>0</v>
          </cell>
          <cell r="AH760">
            <v>0</v>
          </cell>
          <cell r="AI760">
            <v>0</v>
          </cell>
          <cell r="AJ760">
            <v>0</v>
          </cell>
          <cell r="AK760">
            <v>0</v>
          </cell>
          <cell r="AL760">
            <v>0</v>
          </cell>
          <cell r="AM760">
            <v>0</v>
          </cell>
          <cell r="AN760">
            <v>0</v>
          </cell>
          <cell r="AO760">
            <v>0</v>
          </cell>
          <cell r="AP760">
            <v>0</v>
          </cell>
          <cell r="AQ760">
            <v>0</v>
          </cell>
          <cell r="AR760">
            <v>0</v>
          </cell>
          <cell r="AS760">
            <v>0</v>
          </cell>
          <cell r="AT760">
            <v>0</v>
          </cell>
          <cell r="AU760">
            <v>0</v>
          </cell>
          <cell r="AV760">
            <v>0</v>
          </cell>
          <cell r="AW760">
            <v>0</v>
          </cell>
        </row>
        <row r="761">
          <cell r="B761">
            <v>10029925</v>
          </cell>
          <cell r="C761" t="str">
            <v>SDS-PLUS BIT 14X460</v>
          </cell>
          <cell r="D761">
            <v>0</v>
          </cell>
          <cell r="E761" t="str">
            <v>Slow Moving</v>
          </cell>
          <cell r="F761" t="str">
            <v>A</v>
          </cell>
          <cell r="G761">
            <v>5</v>
          </cell>
          <cell r="H761">
            <v>0</v>
          </cell>
          <cell r="I761">
            <v>0</v>
          </cell>
          <cell r="J761">
            <v>0</v>
          </cell>
          <cell r="K761">
            <v>0</v>
          </cell>
          <cell r="L761">
            <v>0</v>
          </cell>
          <cell r="M761">
            <v>0</v>
          </cell>
          <cell r="N761">
            <v>1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>
            <v>0</v>
          </cell>
          <cell r="Z761">
            <v>0</v>
          </cell>
          <cell r="AA761">
            <v>0</v>
          </cell>
          <cell r="AB761">
            <v>0</v>
          </cell>
          <cell r="AC761">
            <v>0</v>
          </cell>
          <cell r="AD761">
            <v>0</v>
          </cell>
          <cell r="AE761">
            <v>0</v>
          </cell>
          <cell r="AF761">
            <v>0</v>
          </cell>
          <cell r="AG761">
            <v>0</v>
          </cell>
          <cell r="AH761">
            <v>0</v>
          </cell>
          <cell r="AI761">
            <v>0</v>
          </cell>
          <cell r="AJ761">
            <v>0</v>
          </cell>
          <cell r="AK761">
            <v>0</v>
          </cell>
          <cell r="AL761">
            <v>0</v>
          </cell>
          <cell r="AM761">
            <v>0</v>
          </cell>
          <cell r="AN761">
            <v>0</v>
          </cell>
          <cell r="AO761">
            <v>0</v>
          </cell>
          <cell r="AP761">
            <v>0</v>
          </cell>
          <cell r="AQ761">
            <v>0</v>
          </cell>
          <cell r="AR761">
            <v>0</v>
          </cell>
          <cell r="AS761">
            <v>0</v>
          </cell>
          <cell r="AT761">
            <v>0</v>
          </cell>
          <cell r="AU761">
            <v>0</v>
          </cell>
          <cell r="AV761">
            <v>0</v>
          </cell>
          <cell r="AW761">
            <v>0</v>
          </cell>
        </row>
        <row r="762">
          <cell r="B762">
            <v>10018549</v>
          </cell>
          <cell r="C762" t="str">
            <v>HOLE SAW ADAPTER SDS-PLUS PILOT 14-29MM</v>
          </cell>
          <cell r="D762">
            <v>0</v>
          </cell>
          <cell r="E762" t="str">
            <v>Active</v>
          </cell>
          <cell r="F762" t="str">
            <v>A</v>
          </cell>
          <cell r="G762">
            <v>21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2</v>
          </cell>
          <cell r="M762">
            <v>0.16666666666666666</v>
          </cell>
          <cell r="N762">
            <v>1</v>
          </cell>
          <cell r="O762">
            <v>3</v>
          </cell>
          <cell r="P762">
            <v>0</v>
          </cell>
          <cell r="Q762">
            <v>1</v>
          </cell>
          <cell r="R762">
            <v>0</v>
          </cell>
          <cell r="S762">
            <v>2</v>
          </cell>
          <cell r="T762">
            <v>0</v>
          </cell>
          <cell r="U762">
            <v>0</v>
          </cell>
          <cell r="V762">
            <v>0</v>
          </cell>
          <cell r="W762">
            <v>1</v>
          </cell>
          <cell r="X762">
            <v>0</v>
          </cell>
          <cell r="Y762">
            <v>0</v>
          </cell>
          <cell r="Z762">
            <v>0</v>
          </cell>
          <cell r="AA762">
            <v>0</v>
          </cell>
          <cell r="AB762">
            <v>0</v>
          </cell>
          <cell r="AC762">
            <v>0</v>
          </cell>
          <cell r="AD762">
            <v>0</v>
          </cell>
          <cell r="AE762">
            <v>0</v>
          </cell>
          <cell r="AF762">
            <v>0</v>
          </cell>
          <cell r="AG762">
            <v>0</v>
          </cell>
          <cell r="AH762">
            <v>0</v>
          </cell>
          <cell r="AI762">
            <v>0</v>
          </cell>
          <cell r="AJ762">
            <v>1</v>
          </cell>
          <cell r="AK762">
            <v>0</v>
          </cell>
          <cell r="AL762">
            <v>0</v>
          </cell>
          <cell r="AM762">
            <v>1</v>
          </cell>
          <cell r="AN762">
            <v>0</v>
          </cell>
          <cell r="AO762">
            <v>0</v>
          </cell>
          <cell r="AP762">
            <v>0</v>
          </cell>
          <cell r="AQ762">
            <v>0</v>
          </cell>
          <cell r="AR762">
            <v>0</v>
          </cell>
          <cell r="AS762">
            <v>0</v>
          </cell>
          <cell r="AT762">
            <v>0</v>
          </cell>
          <cell r="AU762">
            <v>0</v>
          </cell>
          <cell r="AV762">
            <v>2</v>
          </cell>
          <cell r="AW762">
            <v>1</v>
          </cell>
        </row>
        <row r="763">
          <cell r="B763">
            <v>40007069</v>
          </cell>
          <cell r="C763" t="str">
            <v>BULL POINT 410MM HEX 28.6MM</v>
          </cell>
          <cell r="D763">
            <v>0</v>
          </cell>
          <cell r="E763" t="str">
            <v>Active</v>
          </cell>
          <cell r="F763" t="str">
            <v>A</v>
          </cell>
          <cell r="G763">
            <v>3</v>
          </cell>
          <cell r="H763">
            <v>0</v>
          </cell>
          <cell r="I763">
            <v>0</v>
          </cell>
          <cell r="J763">
            <v>1</v>
          </cell>
          <cell r="K763">
            <v>0.16666666666666666</v>
          </cell>
          <cell r="L763">
            <v>6</v>
          </cell>
          <cell r="M763">
            <v>0.5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2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1</v>
          </cell>
          <cell r="Z763">
            <v>0</v>
          </cell>
          <cell r="AA763">
            <v>0</v>
          </cell>
          <cell r="AB763">
            <v>0</v>
          </cell>
          <cell r="AC763">
            <v>0</v>
          </cell>
          <cell r="AD763">
            <v>0</v>
          </cell>
          <cell r="AE763">
            <v>0</v>
          </cell>
          <cell r="AF763">
            <v>0</v>
          </cell>
          <cell r="AG763">
            <v>0</v>
          </cell>
          <cell r="AH763">
            <v>0</v>
          </cell>
          <cell r="AI763">
            <v>0</v>
          </cell>
          <cell r="AJ763">
            <v>0</v>
          </cell>
          <cell r="AK763">
            <v>1</v>
          </cell>
          <cell r="AL763">
            <v>2</v>
          </cell>
          <cell r="AM763">
            <v>2</v>
          </cell>
          <cell r="AN763">
            <v>0</v>
          </cell>
          <cell r="AO763">
            <v>0</v>
          </cell>
          <cell r="AP763">
            <v>0</v>
          </cell>
          <cell r="AQ763">
            <v>0</v>
          </cell>
          <cell r="AR763">
            <v>0</v>
          </cell>
          <cell r="AS763">
            <v>1</v>
          </cell>
          <cell r="AT763">
            <v>0</v>
          </cell>
          <cell r="AU763">
            <v>0</v>
          </cell>
          <cell r="AV763">
            <v>6</v>
          </cell>
          <cell r="AW763">
            <v>2</v>
          </cell>
        </row>
        <row r="764">
          <cell r="B764">
            <v>10019601</v>
          </cell>
          <cell r="C764" t="str">
            <v>COLD CHISEL 28X410MM HEX 28.6MM</v>
          </cell>
          <cell r="D764">
            <v>0</v>
          </cell>
          <cell r="E764" t="str">
            <v>Active</v>
          </cell>
          <cell r="F764" t="str">
            <v>A</v>
          </cell>
          <cell r="G764">
            <v>8</v>
          </cell>
          <cell r="H764">
            <v>0</v>
          </cell>
          <cell r="I764">
            <v>0</v>
          </cell>
          <cell r="J764">
            <v>1</v>
          </cell>
          <cell r="K764">
            <v>0.16666666666666666</v>
          </cell>
          <cell r="L764">
            <v>6</v>
          </cell>
          <cell r="M764">
            <v>0.5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0</v>
          </cell>
          <cell r="Y764">
            <v>0</v>
          </cell>
          <cell r="Z764">
            <v>0</v>
          </cell>
          <cell r="AA764">
            <v>0</v>
          </cell>
          <cell r="AB764">
            <v>0</v>
          </cell>
          <cell r="AC764">
            <v>0</v>
          </cell>
          <cell r="AD764">
            <v>0</v>
          </cell>
          <cell r="AE764">
            <v>0</v>
          </cell>
          <cell r="AF764">
            <v>0</v>
          </cell>
          <cell r="AG764">
            <v>0</v>
          </cell>
          <cell r="AH764">
            <v>0</v>
          </cell>
          <cell r="AI764">
            <v>1</v>
          </cell>
          <cell r="AJ764">
            <v>0</v>
          </cell>
          <cell r="AK764">
            <v>0</v>
          </cell>
          <cell r="AL764">
            <v>1</v>
          </cell>
          <cell r="AM764">
            <v>1</v>
          </cell>
          <cell r="AN764">
            <v>1</v>
          </cell>
          <cell r="AO764">
            <v>2</v>
          </cell>
          <cell r="AP764">
            <v>1</v>
          </cell>
          <cell r="AQ764">
            <v>0</v>
          </cell>
          <cell r="AR764">
            <v>0</v>
          </cell>
          <cell r="AS764">
            <v>0</v>
          </cell>
          <cell r="AT764">
            <v>0</v>
          </cell>
          <cell r="AU764">
            <v>0</v>
          </cell>
          <cell r="AV764">
            <v>6</v>
          </cell>
          <cell r="AW764">
            <v>2</v>
          </cell>
        </row>
        <row r="765">
          <cell r="B765">
            <v>40007061</v>
          </cell>
          <cell r="C765" t="str">
            <v>SDS PLUS BIT SET (5PCS)</v>
          </cell>
          <cell r="D765">
            <v>0</v>
          </cell>
          <cell r="E765" t="str">
            <v>Active</v>
          </cell>
          <cell r="F765" t="str">
            <v>A</v>
          </cell>
          <cell r="G765">
            <v>0</v>
          </cell>
          <cell r="H765">
            <v>0</v>
          </cell>
          <cell r="I765">
            <v>0</v>
          </cell>
          <cell r="J765">
            <v>0</v>
          </cell>
          <cell r="K765">
            <v>0</v>
          </cell>
          <cell r="L765">
            <v>0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1</v>
          </cell>
          <cell r="U765">
            <v>0</v>
          </cell>
          <cell r="V765">
            <v>0</v>
          </cell>
          <cell r="W765">
            <v>0</v>
          </cell>
          <cell r="X765">
            <v>2</v>
          </cell>
          <cell r="Y765">
            <v>3</v>
          </cell>
          <cell r="Z765">
            <v>1</v>
          </cell>
          <cell r="AA765">
            <v>0</v>
          </cell>
          <cell r="AB765">
            <v>1</v>
          </cell>
          <cell r="AC765">
            <v>1</v>
          </cell>
          <cell r="AD765">
            <v>0</v>
          </cell>
          <cell r="AE765">
            <v>0</v>
          </cell>
          <cell r="AF765">
            <v>0</v>
          </cell>
          <cell r="AG765">
            <v>0</v>
          </cell>
          <cell r="AH765">
            <v>0</v>
          </cell>
          <cell r="AI765">
            <v>0</v>
          </cell>
          <cell r="AJ765">
            <v>0</v>
          </cell>
          <cell r="AK765">
            <v>0</v>
          </cell>
          <cell r="AL765">
            <v>0</v>
          </cell>
          <cell r="AM765">
            <v>0</v>
          </cell>
          <cell r="AN765">
            <v>0</v>
          </cell>
          <cell r="AO765">
            <v>0</v>
          </cell>
          <cell r="AP765">
            <v>0</v>
          </cell>
          <cell r="AQ765">
            <v>0</v>
          </cell>
          <cell r="AR765">
            <v>0</v>
          </cell>
          <cell r="AS765">
            <v>0</v>
          </cell>
          <cell r="AT765">
            <v>0</v>
          </cell>
          <cell r="AU765">
            <v>0</v>
          </cell>
          <cell r="AV765">
            <v>0</v>
          </cell>
          <cell r="AW765">
            <v>0</v>
          </cell>
        </row>
        <row r="766">
          <cell r="B766">
            <v>10018284</v>
          </cell>
          <cell r="C766" t="str">
            <v>GRINDING DISC A24R 180X6X22.23 METAL</v>
          </cell>
          <cell r="D766">
            <v>0</v>
          </cell>
          <cell r="E766" t="str">
            <v>Active</v>
          </cell>
          <cell r="F766" t="str">
            <v>A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50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  <cell r="Z766">
            <v>0</v>
          </cell>
          <cell r="AA766">
            <v>0</v>
          </cell>
          <cell r="AB766">
            <v>0</v>
          </cell>
          <cell r="AC766">
            <v>0</v>
          </cell>
          <cell r="AD766">
            <v>0</v>
          </cell>
          <cell r="AE766">
            <v>0</v>
          </cell>
          <cell r="AF766">
            <v>0</v>
          </cell>
          <cell r="AG766">
            <v>0</v>
          </cell>
          <cell r="AH766">
            <v>0</v>
          </cell>
          <cell r="AI766">
            <v>0</v>
          </cell>
          <cell r="AJ766">
            <v>0</v>
          </cell>
          <cell r="AK766">
            <v>0</v>
          </cell>
          <cell r="AL766">
            <v>0</v>
          </cell>
          <cell r="AM766">
            <v>0</v>
          </cell>
          <cell r="AN766">
            <v>0</v>
          </cell>
          <cell r="AO766">
            <v>0</v>
          </cell>
          <cell r="AP766">
            <v>0</v>
          </cell>
          <cell r="AQ766">
            <v>0</v>
          </cell>
          <cell r="AR766">
            <v>0</v>
          </cell>
          <cell r="AS766">
            <v>0</v>
          </cell>
          <cell r="AT766">
            <v>0</v>
          </cell>
          <cell r="AU766">
            <v>0</v>
          </cell>
          <cell r="AV766">
            <v>0</v>
          </cell>
          <cell r="AW766">
            <v>0</v>
          </cell>
        </row>
        <row r="767">
          <cell r="B767">
            <v>10018831</v>
          </cell>
          <cell r="C767" t="str">
            <v>GRINDING DISC A24R 230X6X22.23 METAL</v>
          </cell>
          <cell r="D767">
            <v>0</v>
          </cell>
          <cell r="E767" t="str">
            <v>Active</v>
          </cell>
          <cell r="F767" t="str">
            <v>A</v>
          </cell>
          <cell r="G767">
            <v>56</v>
          </cell>
          <cell r="H767">
            <v>0</v>
          </cell>
          <cell r="I767">
            <v>0</v>
          </cell>
          <cell r="J767">
            <v>30</v>
          </cell>
          <cell r="K767">
            <v>5</v>
          </cell>
          <cell r="L767">
            <v>41</v>
          </cell>
          <cell r="M767">
            <v>3.4166666666666665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0</v>
          </cell>
          <cell r="Y767">
            <v>11</v>
          </cell>
          <cell r="Z767">
            <v>0</v>
          </cell>
          <cell r="AA767">
            <v>0</v>
          </cell>
          <cell r="AB767">
            <v>0</v>
          </cell>
          <cell r="AC767">
            <v>55</v>
          </cell>
          <cell r="AD767">
            <v>0</v>
          </cell>
          <cell r="AE767">
            <v>0</v>
          </cell>
          <cell r="AF767">
            <v>0</v>
          </cell>
          <cell r="AG767">
            <v>0</v>
          </cell>
          <cell r="AH767">
            <v>0</v>
          </cell>
          <cell r="AI767">
            <v>0</v>
          </cell>
          <cell r="AJ767">
            <v>0</v>
          </cell>
          <cell r="AK767">
            <v>0</v>
          </cell>
          <cell r="AL767">
            <v>0</v>
          </cell>
          <cell r="AM767">
            <v>1</v>
          </cell>
          <cell r="AN767">
            <v>10</v>
          </cell>
          <cell r="AO767">
            <v>0</v>
          </cell>
          <cell r="AP767">
            <v>20</v>
          </cell>
          <cell r="AQ767">
            <v>0</v>
          </cell>
          <cell r="AR767">
            <v>0</v>
          </cell>
          <cell r="AS767">
            <v>10</v>
          </cell>
          <cell r="AT767">
            <v>0</v>
          </cell>
          <cell r="AU767">
            <v>0</v>
          </cell>
          <cell r="AV767">
            <v>41</v>
          </cell>
          <cell r="AW767">
            <v>20</v>
          </cell>
        </row>
        <row r="768">
          <cell r="B768">
            <v>10019020</v>
          </cell>
          <cell r="C768" t="str">
            <v>THIN CUT-OFF WHEEL WA60T 100X1X16</v>
          </cell>
          <cell r="D768">
            <v>0</v>
          </cell>
          <cell r="E768" t="str">
            <v>Active</v>
          </cell>
          <cell r="F768" t="str">
            <v>A</v>
          </cell>
          <cell r="G768">
            <v>1963</v>
          </cell>
          <cell r="H768">
            <v>0</v>
          </cell>
          <cell r="I768">
            <v>2500</v>
          </cell>
          <cell r="J768">
            <v>3572</v>
          </cell>
          <cell r="K768">
            <v>595.33333333333337</v>
          </cell>
          <cell r="L768">
            <v>7635</v>
          </cell>
          <cell r="M768">
            <v>636.25</v>
          </cell>
          <cell r="N768">
            <v>581</v>
          </cell>
          <cell r="O768">
            <v>774</v>
          </cell>
          <cell r="P768">
            <v>670</v>
          </cell>
          <cell r="Q768">
            <v>369</v>
          </cell>
          <cell r="R768">
            <v>1312</v>
          </cell>
          <cell r="S768">
            <v>888</v>
          </cell>
          <cell r="T768">
            <v>206</v>
          </cell>
          <cell r="U768">
            <v>390</v>
          </cell>
          <cell r="V768">
            <v>352</v>
          </cell>
          <cell r="W768">
            <v>976</v>
          </cell>
          <cell r="X768">
            <v>1117</v>
          </cell>
          <cell r="Y768">
            <v>590</v>
          </cell>
          <cell r="Z768">
            <v>401</v>
          </cell>
          <cell r="AA768">
            <v>1296</v>
          </cell>
          <cell r="AB768">
            <v>1118</v>
          </cell>
          <cell r="AC768">
            <v>745</v>
          </cell>
          <cell r="AD768">
            <v>513</v>
          </cell>
          <cell r="AE768">
            <v>563</v>
          </cell>
          <cell r="AF768">
            <v>720</v>
          </cell>
          <cell r="AG768">
            <v>179</v>
          </cell>
          <cell r="AH768">
            <v>1639</v>
          </cell>
          <cell r="AI768">
            <v>693</v>
          </cell>
          <cell r="AJ768">
            <v>1513</v>
          </cell>
          <cell r="AK768">
            <v>741</v>
          </cell>
          <cell r="AL768">
            <v>616</v>
          </cell>
          <cell r="AM768">
            <v>594</v>
          </cell>
          <cell r="AN768">
            <v>407</v>
          </cell>
          <cell r="AO768">
            <v>192</v>
          </cell>
          <cell r="AP768">
            <v>393</v>
          </cell>
          <cell r="AQ768">
            <v>1298</v>
          </cell>
          <cell r="AR768">
            <v>459</v>
          </cell>
          <cell r="AS768">
            <v>530</v>
          </cell>
          <cell r="AT768">
            <v>85</v>
          </cell>
          <cell r="AU768">
            <v>807</v>
          </cell>
          <cell r="AV768">
            <v>7635</v>
          </cell>
          <cell r="AW768">
            <v>1513</v>
          </cell>
        </row>
        <row r="769">
          <cell r="B769">
            <v>10019063</v>
          </cell>
          <cell r="C769" t="str">
            <v>STRAIGHT BIT 8X8 FOR RP0900</v>
          </cell>
          <cell r="D769">
            <v>0</v>
          </cell>
          <cell r="E769" t="str">
            <v>Active</v>
          </cell>
          <cell r="F769" t="str">
            <v>A</v>
          </cell>
          <cell r="G769">
            <v>15</v>
          </cell>
          <cell r="H769">
            <v>0</v>
          </cell>
          <cell r="I769">
            <v>15</v>
          </cell>
          <cell r="J769">
            <v>38</v>
          </cell>
          <cell r="K769">
            <v>6.333333333333333</v>
          </cell>
          <cell r="L769">
            <v>57</v>
          </cell>
          <cell r="M769">
            <v>4.75</v>
          </cell>
          <cell r="N769">
            <v>6</v>
          </cell>
          <cell r="O769">
            <v>18</v>
          </cell>
          <cell r="P769">
            <v>11</v>
          </cell>
          <cell r="Q769">
            <v>9</v>
          </cell>
          <cell r="R769">
            <v>7</v>
          </cell>
          <cell r="S769">
            <v>4</v>
          </cell>
          <cell r="T769">
            <v>3</v>
          </cell>
          <cell r="U769">
            <v>8</v>
          </cell>
          <cell r="V769">
            <v>6</v>
          </cell>
          <cell r="W769">
            <v>3</v>
          </cell>
          <cell r="X769">
            <v>4</v>
          </cell>
          <cell r="Y769">
            <v>10</v>
          </cell>
          <cell r="Z769">
            <v>6</v>
          </cell>
          <cell r="AA769">
            <v>9</v>
          </cell>
          <cell r="AB769">
            <v>9</v>
          </cell>
          <cell r="AC769">
            <v>9</v>
          </cell>
          <cell r="AD769">
            <v>1</v>
          </cell>
          <cell r="AE769">
            <v>2</v>
          </cell>
          <cell r="AF769">
            <v>2</v>
          </cell>
          <cell r="AG769">
            <v>2</v>
          </cell>
          <cell r="AH769">
            <v>5</v>
          </cell>
          <cell r="AI769">
            <v>22</v>
          </cell>
          <cell r="AJ769">
            <v>7</v>
          </cell>
          <cell r="AK769">
            <v>5</v>
          </cell>
          <cell r="AL769">
            <v>0</v>
          </cell>
          <cell r="AM769">
            <v>1</v>
          </cell>
          <cell r="AN769">
            <v>1</v>
          </cell>
          <cell r="AO769">
            <v>5</v>
          </cell>
          <cell r="AP769">
            <v>8</v>
          </cell>
          <cell r="AQ769">
            <v>9</v>
          </cell>
          <cell r="AR769">
            <v>2</v>
          </cell>
          <cell r="AS769">
            <v>1</v>
          </cell>
          <cell r="AT769">
            <v>11</v>
          </cell>
          <cell r="AU769">
            <v>7</v>
          </cell>
          <cell r="AV769">
            <v>57</v>
          </cell>
          <cell r="AW769">
            <v>11</v>
          </cell>
        </row>
        <row r="770">
          <cell r="B770">
            <v>10019333</v>
          </cell>
          <cell r="C770" t="str">
            <v>COLD CHISEL 20X400MM SDS-PLUS</v>
          </cell>
          <cell r="D770">
            <v>0</v>
          </cell>
          <cell r="E770" t="str">
            <v>Active</v>
          </cell>
          <cell r="F770" t="str">
            <v>A</v>
          </cell>
          <cell r="G770">
            <v>4</v>
          </cell>
          <cell r="H770">
            <v>0</v>
          </cell>
          <cell r="I770">
            <v>0</v>
          </cell>
          <cell r="J770">
            <v>1</v>
          </cell>
          <cell r="K770">
            <v>0.16666666666666666</v>
          </cell>
          <cell r="L770">
            <v>1</v>
          </cell>
          <cell r="M770">
            <v>8.3333333333333329E-2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  <cell r="Z770">
            <v>0</v>
          </cell>
          <cell r="AA770">
            <v>0</v>
          </cell>
          <cell r="AB770">
            <v>0</v>
          </cell>
          <cell r="AC770">
            <v>1</v>
          </cell>
          <cell r="AD770">
            <v>0</v>
          </cell>
          <cell r="AE770">
            <v>0</v>
          </cell>
          <cell r="AF770">
            <v>0</v>
          </cell>
          <cell r="AG770">
            <v>0</v>
          </cell>
          <cell r="AH770">
            <v>0</v>
          </cell>
          <cell r="AI770">
            <v>0</v>
          </cell>
          <cell r="AJ770">
            <v>0</v>
          </cell>
          <cell r="AK770">
            <v>0</v>
          </cell>
          <cell r="AL770">
            <v>0</v>
          </cell>
          <cell r="AM770">
            <v>0</v>
          </cell>
          <cell r="AN770">
            <v>0</v>
          </cell>
          <cell r="AO770">
            <v>0</v>
          </cell>
          <cell r="AP770">
            <v>0</v>
          </cell>
          <cell r="AQ770">
            <v>0</v>
          </cell>
          <cell r="AR770">
            <v>0</v>
          </cell>
          <cell r="AS770">
            <v>0</v>
          </cell>
          <cell r="AT770">
            <v>0</v>
          </cell>
          <cell r="AU770">
            <v>1</v>
          </cell>
          <cell r="AV770">
            <v>1</v>
          </cell>
          <cell r="AW770">
            <v>1</v>
          </cell>
        </row>
        <row r="771">
          <cell r="B771">
            <v>10018279</v>
          </cell>
          <cell r="C771" t="str">
            <v>T.C.T SAW BLADE 185X20X24T WOOD</v>
          </cell>
          <cell r="D771">
            <v>0</v>
          </cell>
          <cell r="E771" t="str">
            <v>Active</v>
          </cell>
          <cell r="F771" t="str">
            <v>A</v>
          </cell>
          <cell r="G771">
            <v>16</v>
          </cell>
          <cell r="H771">
            <v>0</v>
          </cell>
          <cell r="I771">
            <v>25</v>
          </cell>
          <cell r="J771">
            <v>27</v>
          </cell>
          <cell r="K771">
            <v>4.5</v>
          </cell>
          <cell r="L771">
            <v>64</v>
          </cell>
          <cell r="M771">
            <v>5.333333333333333</v>
          </cell>
          <cell r="N771">
            <v>11</v>
          </cell>
          <cell r="O771">
            <v>5</v>
          </cell>
          <cell r="P771">
            <v>10</v>
          </cell>
          <cell r="Q771">
            <v>7</v>
          </cell>
          <cell r="R771">
            <v>4</v>
          </cell>
          <cell r="S771">
            <v>17</v>
          </cell>
          <cell r="T771">
            <v>9</v>
          </cell>
          <cell r="U771">
            <v>4</v>
          </cell>
          <cell r="V771">
            <v>9</v>
          </cell>
          <cell r="W771">
            <v>2</v>
          </cell>
          <cell r="X771">
            <v>6</v>
          </cell>
          <cell r="Y771">
            <v>8</v>
          </cell>
          <cell r="Z771">
            <v>7</v>
          </cell>
          <cell r="AA771">
            <v>0</v>
          </cell>
          <cell r="AB771">
            <v>0</v>
          </cell>
          <cell r="AC771">
            <v>0</v>
          </cell>
          <cell r="AD771">
            <v>1</v>
          </cell>
          <cell r="AE771">
            <v>8</v>
          </cell>
          <cell r="AF771">
            <v>6</v>
          </cell>
          <cell r="AG771">
            <v>6</v>
          </cell>
          <cell r="AH771">
            <v>1</v>
          </cell>
          <cell r="AI771">
            <v>6</v>
          </cell>
          <cell r="AJ771">
            <v>12</v>
          </cell>
          <cell r="AK771">
            <v>10</v>
          </cell>
          <cell r="AL771">
            <v>5</v>
          </cell>
          <cell r="AM771">
            <v>0</v>
          </cell>
          <cell r="AN771">
            <v>7</v>
          </cell>
          <cell r="AO771">
            <v>3</v>
          </cell>
          <cell r="AP771">
            <v>2</v>
          </cell>
          <cell r="AQ771">
            <v>6</v>
          </cell>
          <cell r="AR771">
            <v>8</v>
          </cell>
          <cell r="AS771">
            <v>10</v>
          </cell>
          <cell r="AT771">
            <v>1</v>
          </cell>
          <cell r="AU771">
            <v>0</v>
          </cell>
          <cell r="AV771">
            <v>64</v>
          </cell>
          <cell r="AW771">
            <v>12</v>
          </cell>
        </row>
        <row r="772">
          <cell r="B772">
            <v>10018203</v>
          </cell>
          <cell r="C772" t="str">
            <v>SDS-PLUS BIT ASSORTMENT(5,6,7,8,10)</v>
          </cell>
          <cell r="D772">
            <v>0</v>
          </cell>
          <cell r="E772" t="str">
            <v>Active</v>
          </cell>
          <cell r="F772" t="str">
            <v>A</v>
          </cell>
          <cell r="G772">
            <v>12</v>
          </cell>
          <cell r="H772">
            <v>0</v>
          </cell>
          <cell r="I772">
            <v>0</v>
          </cell>
          <cell r="J772">
            <v>15</v>
          </cell>
          <cell r="K772">
            <v>2.5</v>
          </cell>
          <cell r="L772">
            <v>23</v>
          </cell>
          <cell r="M772">
            <v>1.9166666666666667</v>
          </cell>
          <cell r="N772">
            <v>3</v>
          </cell>
          <cell r="O772">
            <v>2</v>
          </cell>
          <cell r="P772">
            <v>2</v>
          </cell>
          <cell r="Q772">
            <v>0</v>
          </cell>
          <cell r="R772">
            <v>3</v>
          </cell>
          <cell r="S772">
            <v>0</v>
          </cell>
          <cell r="T772">
            <v>3</v>
          </cell>
          <cell r="U772">
            <v>1</v>
          </cell>
          <cell r="V772">
            <v>0</v>
          </cell>
          <cell r="W772">
            <v>0</v>
          </cell>
          <cell r="X772">
            <v>0</v>
          </cell>
          <cell r="Y772">
            <v>0</v>
          </cell>
          <cell r="Z772">
            <v>5</v>
          </cell>
          <cell r="AA772">
            <v>0</v>
          </cell>
          <cell r="AB772">
            <v>1</v>
          </cell>
          <cell r="AC772">
            <v>0</v>
          </cell>
          <cell r="AD772">
            <v>0</v>
          </cell>
          <cell r="AE772">
            <v>4</v>
          </cell>
          <cell r="AF772">
            <v>2</v>
          </cell>
          <cell r="AG772">
            <v>0</v>
          </cell>
          <cell r="AH772">
            <v>4</v>
          </cell>
          <cell r="AI772">
            <v>4</v>
          </cell>
          <cell r="AJ772">
            <v>4</v>
          </cell>
          <cell r="AK772">
            <v>3</v>
          </cell>
          <cell r="AL772">
            <v>0</v>
          </cell>
          <cell r="AM772">
            <v>0</v>
          </cell>
          <cell r="AN772">
            <v>0</v>
          </cell>
          <cell r="AO772">
            <v>1</v>
          </cell>
          <cell r="AP772">
            <v>4</v>
          </cell>
          <cell r="AQ772">
            <v>7</v>
          </cell>
          <cell r="AR772">
            <v>3</v>
          </cell>
          <cell r="AS772">
            <v>1</v>
          </cell>
          <cell r="AT772">
            <v>0</v>
          </cell>
          <cell r="AU772">
            <v>0</v>
          </cell>
          <cell r="AV772">
            <v>23</v>
          </cell>
          <cell r="AW772">
            <v>7</v>
          </cell>
        </row>
        <row r="773">
          <cell r="B773">
            <v>10018774</v>
          </cell>
          <cell r="C773" t="str">
            <v>MASONRY DRILL 5PCS SET (5, 6, 7, 8, 10)</v>
          </cell>
          <cell r="D773">
            <v>0</v>
          </cell>
          <cell r="E773" t="str">
            <v>Slow Moving</v>
          </cell>
          <cell r="F773" t="str">
            <v>A</v>
          </cell>
          <cell r="G773">
            <v>65</v>
          </cell>
          <cell r="H773">
            <v>0</v>
          </cell>
          <cell r="I773">
            <v>0</v>
          </cell>
          <cell r="J773">
            <v>17</v>
          </cell>
          <cell r="K773">
            <v>2.8333333333333335</v>
          </cell>
          <cell r="L773">
            <v>29</v>
          </cell>
          <cell r="M773">
            <v>2.4166666666666665</v>
          </cell>
          <cell r="N773">
            <v>0</v>
          </cell>
          <cell r="O773">
            <v>1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2</v>
          </cell>
          <cell r="U773">
            <v>2</v>
          </cell>
          <cell r="V773">
            <v>2</v>
          </cell>
          <cell r="W773">
            <v>0</v>
          </cell>
          <cell r="X773">
            <v>1</v>
          </cell>
          <cell r="Y773">
            <v>2</v>
          </cell>
          <cell r="Z773">
            <v>1</v>
          </cell>
          <cell r="AA773">
            <v>0</v>
          </cell>
          <cell r="AB773">
            <v>1</v>
          </cell>
          <cell r="AC773">
            <v>2</v>
          </cell>
          <cell r="AD773">
            <v>0</v>
          </cell>
          <cell r="AE773">
            <v>2</v>
          </cell>
          <cell r="AF773">
            <v>1</v>
          </cell>
          <cell r="AG773">
            <v>2</v>
          </cell>
          <cell r="AH773">
            <v>3</v>
          </cell>
          <cell r="AI773">
            <v>3</v>
          </cell>
          <cell r="AJ773">
            <v>5</v>
          </cell>
          <cell r="AK773">
            <v>1</v>
          </cell>
          <cell r="AL773">
            <v>2</v>
          </cell>
          <cell r="AM773">
            <v>2</v>
          </cell>
          <cell r="AN773">
            <v>1</v>
          </cell>
          <cell r="AO773">
            <v>1</v>
          </cell>
          <cell r="AP773">
            <v>2</v>
          </cell>
          <cell r="AQ773">
            <v>3</v>
          </cell>
          <cell r="AR773">
            <v>8</v>
          </cell>
          <cell r="AS773">
            <v>1</v>
          </cell>
          <cell r="AT773">
            <v>2</v>
          </cell>
          <cell r="AU773">
            <v>1</v>
          </cell>
          <cell r="AV773">
            <v>29</v>
          </cell>
          <cell r="AW773">
            <v>8</v>
          </cell>
        </row>
        <row r="774">
          <cell r="B774">
            <v>10018620</v>
          </cell>
          <cell r="C774" t="str">
            <v>WIRE CUP BRUSH 60MM M10X1.5 A CRIMPED</v>
          </cell>
          <cell r="D774">
            <v>0</v>
          </cell>
          <cell r="E774" t="str">
            <v>Active</v>
          </cell>
          <cell r="F774" t="str">
            <v>A</v>
          </cell>
          <cell r="G774">
            <v>18</v>
          </cell>
          <cell r="H774">
            <v>0</v>
          </cell>
          <cell r="I774">
            <v>0</v>
          </cell>
          <cell r="J774">
            <v>16</v>
          </cell>
          <cell r="K774">
            <v>2.6666666666666665</v>
          </cell>
          <cell r="L774">
            <v>29</v>
          </cell>
          <cell r="M774">
            <v>2.4166666666666665</v>
          </cell>
          <cell r="N774">
            <v>0</v>
          </cell>
          <cell r="O774">
            <v>0</v>
          </cell>
          <cell r="P774">
            <v>0</v>
          </cell>
          <cell r="Q774">
            <v>2</v>
          </cell>
          <cell r="R774">
            <v>1</v>
          </cell>
          <cell r="S774">
            <v>1</v>
          </cell>
          <cell r="T774">
            <v>0</v>
          </cell>
          <cell r="U774">
            <v>0</v>
          </cell>
          <cell r="V774">
            <v>2</v>
          </cell>
          <cell r="W774">
            <v>0</v>
          </cell>
          <cell r="X774">
            <v>10</v>
          </cell>
          <cell r="Y774">
            <v>0</v>
          </cell>
          <cell r="Z774">
            <v>20</v>
          </cell>
          <cell r="AA774">
            <v>0</v>
          </cell>
          <cell r="AB774">
            <v>1</v>
          </cell>
          <cell r="AC774">
            <v>0</v>
          </cell>
          <cell r="AD774">
            <v>0</v>
          </cell>
          <cell r="AE774">
            <v>5</v>
          </cell>
          <cell r="AF774">
            <v>5</v>
          </cell>
          <cell r="AG774">
            <v>4</v>
          </cell>
          <cell r="AH774">
            <v>0</v>
          </cell>
          <cell r="AI774">
            <v>10</v>
          </cell>
          <cell r="AJ774">
            <v>6</v>
          </cell>
          <cell r="AK774">
            <v>0</v>
          </cell>
          <cell r="AL774">
            <v>1</v>
          </cell>
          <cell r="AM774">
            <v>1</v>
          </cell>
          <cell r="AN774">
            <v>0</v>
          </cell>
          <cell r="AO774">
            <v>5</v>
          </cell>
          <cell r="AP774">
            <v>11</v>
          </cell>
          <cell r="AQ774">
            <v>0</v>
          </cell>
          <cell r="AR774">
            <v>0</v>
          </cell>
          <cell r="AS774">
            <v>0</v>
          </cell>
          <cell r="AT774">
            <v>4</v>
          </cell>
          <cell r="AU774">
            <v>1</v>
          </cell>
          <cell r="AV774">
            <v>29</v>
          </cell>
          <cell r="AW774">
            <v>11</v>
          </cell>
        </row>
        <row r="775">
          <cell r="B775">
            <v>10019094</v>
          </cell>
          <cell r="C775" t="str">
            <v>WIRE CUP BRUSH 75MM M10X1.5 A CRIMPED</v>
          </cell>
          <cell r="D775">
            <v>0</v>
          </cell>
          <cell r="E775" t="str">
            <v>Active</v>
          </cell>
          <cell r="F775" t="str">
            <v>A</v>
          </cell>
          <cell r="G775">
            <v>36</v>
          </cell>
          <cell r="H775">
            <v>0</v>
          </cell>
          <cell r="I775">
            <v>0</v>
          </cell>
          <cell r="J775">
            <v>31</v>
          </cell>
          <cell r="K775">
            <v>5.166666666666667</v>
          </cell>
          <cell r="L775">
            <v>71</v>
          </cell>
          <cell r="M775">
            <v>5.916666666666667</v>
          </cell>
          <cell r="N775">
            <v>0</v>
          </cell>
          <cell r="O775">
            <v>0</v>
          </cell>
          <cell r="P775">
            <v>23</v>
          </cell>
          <cell r="Q775">
            <v>2</v>
          </cell>
          <cell r="R775">
            <v>1</v>
          </cell>
          <cell r="S775">
            <v>10</v>
          </cell>
          <cell r="T775">
            <v>0</v>
          </cell>
          <cell r="U775">
            <v>0</v>
          </cell>
          <cell r="V775">
            <v>5</v>
          </cell>
          <cell r="W775">
            <v>16</v>
          </cell>
          <cell r="X775">
            <v>1</v>
          </cell>
          <cell r="Y775">
            <v>11</v>
          </cell>
          <cell r="Z775">
            <v>0</v>
          </cell>
          <cell r="AA775">
            <v>0</v>
          </cell>
          <cell r="AB775">
            <v>0</v>
          </cell>
          <cell r="AC775">
            <v>3</v>
          </cell>
          <cell r="AD775">
            <v>0</v>
          </cell>
          <cell r="AE775">
            <v>2</v>
          </cell>
          <cell r="AF775">
            <v>12</v>
          </cell>
          <cell r="AG775">
            <v>12</v>
          </cell>
          <cell r="AH775">
            <v>0</v>
          </cell>
          <cell r="AI775">
            <v>3</v>
          </cell>
          <cell r="AJ775">
            <v>22</v>
          </cell>
          <cell r="AK775">
            <v>10</v>
          </cell>
          <cell r="AL775">
            <v>0</v>
          </cell>
          <cell r="AM775">
            <v>0</v>
          </cell>
          <cell r="AN775">
            <v>2</v>
          </cell>
          <cell r="AO775">
            <v>6</v>
          </cell>
          <cell r="AP775">
            <v>22</v>
          </cell>
          <cell r="AQ775">
            <v>0</v>
          </cell>
          <cell r="AR775">
            <v>0</v>
          </cell>
          <cell r="AS775">
            <v>0</v>
          </cell>
          <cell r="AT775">
            <v>0</v>
          </cell>
          <cell r="AU775">
            <v>9</v>
          </cell>
          <cell r="AV775">
            <v>71</v>
          </cell>
          <cell r="AW775">
            <v>22</v>
          </cell>
        </row>
        <row r="776">
          <cell r="B776">
            <v>10018133</v>
          </cell>
          <cell r="C776" t="str">
            <v>WIRE CUP BRUSH 75MM M10X1.5 A KNOTTED</v>
          </cell>
          <cell r="D776">
            <v>0</v>
          </cell>
          <cell r="E776" t="str">
            <v>Active</v>
          </cell>
          <cell r="F776" t="str">
            <v>A</v>
          </cell>
          <cell r="G776">
            <v>0</v>
          </cell>
          <cell r="H776">
            <v>0</v>
          </cell>
          <cell r="I776">
            <v>0</v>
          </cell>
          <cell r="J776">
            <v>0</v>
          </cell>
          <cell r="K776">
            <v>0</v>
          </cell>
          <cell r="L776">
            <v>1</v>
          </cell>
          <cell r="M776">
            <v>8.3333333333333329E-2</v>
          </cell>
          <cell r="N776">
            <v>2</v>
          </cell>
          <cell r="O776">
            <v>0</v>
          </cell>
          <cell r="P776">
            <v>5</v>
          </cell>
          <cell r="Q776">
            <v>1</v>
          </cell>
          <cell r="R776">
            <v>0</v>
          </cell>
          <cell r="S776">
            <v>0</v>
          </cell>
          <cell r="T776">
            <v>2</v>
          </cell>
          <cell r="U776">
            <v>0</v>
          </cell>
          <cell r="V776">
            <v>2</v>
          </cell>
          <cell r="W776">
            <v>2</v>
          </cell>
          <cell r="X776">
            <v>3</v>
          </cell>
          <cell r="Y776">
            <v>1</v>
          </cell>
          <cell r="Z776">
            <v>8</v>
          </cell>
          <cell r="AA776">
            <v>0</v>
          </cell>
          <cell r="AB776">
            <v>0</v>
          </cell>
          <cell r="AC776">
            <v>4</v>
          </cell>
          <cell r="AD776">
            <v>0</v>
          </cell>
          <cell r="AE776">
            <v>0</v>
          </cell>
          <cell r="AF776">
            <v>0</v>
          </cell>
          <cell r="AG776">
            <v>0</v>
          </cell>
          <cell r="AH776">
            <v>7</v>
          </cell>
          <cell r="AI776">
            <v>0</v>
          </cell>
          <cell r="AJ776">
            <v>0</v>
          </cell>
          <cell r="AK776">
            <v>0</v>
          </cell>
          <cell r="AL776">
            <v>1</v>
          </cell>
          <cell r="AM776">
            <v>0</v>
          </cell>
          <cell r="AN776">
            <v>0</v>
          </cell>
          <cell r="AO776">
            <v>0</v>
          </cell>
          <cell r="AP776">
            <v>0</v>
          </cell>
          <cell r="AQ776">
            <v>0</v>
          </cell>
          <cell r="AR776">
            <v>0</v>
          </cell>
          <cell r="AS776">
            <v>0</v>
          </cell>
          <cell r="AT776">
            <v>0</v>
          </cell>
          <cell r="AU776">
            <v>0</v>
          </cell>
          <cell r="AV776">
            <v>1</v>
          </cell>
          <cell r="AW776">
            <v>1</v>
          </cell>
        </row>
        <row r="777">
          <cell r="B777">
            <v>10018124</v>
          </cell>
          <cell r="C777" t="str">
            <v>BIM HOLE SAW 54MM</v>
          </cell>
          <cell r="D777">
            <v>0</v>
          </cell>
          <cell r="E777" t="str">
            <v>Active</v>
          </cell>
          <cell r="F777" t="str">
            <v>A</v>
          </cell>
          <cell r="G777">
            <v>0</v>
          </cell>
          <cell r="H777">
            <v>0</v>
          </cell>
          <cell r="I777">
            <v>0</v>
          </cell>
          <cell r="J777">
            <v>0</v>
          </cell>
          <cell r="K777">
            <v>0</v>
          </cell>
          <cell r="L777">
            <v>0</v>
          </cell>
          <cell r="M777">
            <v>0</v>
          </cell>
          <cell r="N777">
            <v>2</v>
          </cell>
          <cell r="O777">
            <v>1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0</v>
          </cell>
          <cell r="Y777">
            <v>0</v>
          </cell>
          <cell r="Z777">
            <v>0</v>
          </cell>
          <cell r="AA777">
            <v>0</v>
          </cell>
          <cell r="AB777">
            <v>0</v>
          </cell>
          <cell r="AC777">
            <v>0</v>
          </cell>
          <cell r="AD777">
            <v>0</v>
          </cell>
          <cell r="AE777">
            <v>0</v>
          </cell>
          <cell r="AF777">
            <v>0</v>
          </cell>
          <cell r="AG777">
            <v>0</v>
          </cell>
          <cell r="AH777">
            <v>0</v>
          </cell>
          <cell r="AI777">
            <v>0</v>
          </cell>
          <cell r="AJ777">
            <v>0</v>
          </cell>
          <cell r="AK777">
            <v>0</v>
          </cell>
          <cell r="AL777">
            <v>0</v>
          </cell>
          <cell r="AM777">
            <v>0</v>
          </cell>
          <cell r="AN777">
            <v>0</v>
          </cell>
          <cell r="AO777">
            <v>0</v>
          </cell>
          <cell r="AP777">
            <v>0</v>
          </cell>
          <cell r="AQ777">
            <v>0</v>
          </cell>
          <cell r="AR777">
            <v>0</v>
          </cell>
          <cell r="AS777">
            <v>0</v>
          </cell>
          <cell r="AT777">
            <v>0</v>
          </cell>
          <cell r="AU777">
            <v>0</v>
          </cell>
          <cell r="AV777">
            <v>0</v>
          </cell>
          <cell r="AW777">
            <v>0</v>
          </cell>
        </row>
        <row r="778">
          <cell r="B778">
            <v>10029921</v>
          </cell>
          <cell r="C778" t="str">
            <v>GLASS BIT 6X65</v>
          </cell>
          <cell r="D778">
            <v>0</v>
          </cell>
          <cell r="E778" t="str">
            <v>Active</v>
          </cell>
          <cell r="F778" t="str">
            <v>A</v>
          </cell>
          <cell r="G778">
            <v>3</v>
          </cell>
          <cell r="H778">
            <v>0</v>
          </cell>
          <cell r="I778">
            <v>10</v>
          </cell>
          <cell r="J778">
            <v>13</v>
          </cell>
          <cell r="K778">
            <v>2.1666666666666665</v>
          </cell>
          <cell r="L778">
            <v>27</v>
          </cell>
          <cell r="M778">
            <v>2.25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3</v>
          </cell>
          <cell r="Y778">
            <v>4</v>
          </cell>
          <cell r="Z778">
            <v>1</v>
          </cell>
          <cell r="AA778">
            <v>9</v>
          </cell>
          <cell r="AB778">
            <v>9</v>
          </cell>
          <cell r="AC778">
            <v>2</v>
          </cell>
          <cell r="AD778">
            <v>0</v>
          </cell>
          <cell r="AE778">
            <v>7</v>
          </cell>
          <cell r="AF778">
            <v>1</v>
          </cell>
          <cell r="AG778">
            <v>0</v>
          </cell>
          <cell r="AH778">
            <v>1</v>
          </cell>
          <cell r="AI778">
            <v>2</v>
          </cell>
          <cell r="AJ778">
            <v>1</v>
          </cell>
          <cell r="AK778">
            <v>2</v>
          </cell>
          <cell r="AL778">
            <v>8</v>
          </cell>
          <cell r="AM778">
            <v>1</v>
          </cell>
          <cell r="AN778">
            <v>1</v>
          </cell>
          <cell r="AO778">
            <v>1</v>
          </cell>
          <cell r="AP778">
            <v>10</v>
          </cell>
          <cell r="AQ778">
            <v>0</v>
          </cell>
          <cell r="AR778">
            <v>3</v>
          </cell>
          <cell r="AS778">
            <v>0</v>
          </cell>
          <cell r="AT778">
            <v>0</v>
          </cell>
          <cell r="AU778">
            <v>0</v>
          </cell>
          <cell r="AV778">
            <v>27</v>
          </cell>
          <cell r="AW778">
            <v>10</v>
          </cell>
        </row>
        <row r="779">
          <cell r="B779">
            <v>10019758</v>
          </cell>
          <cell r="C779" t="str">
            <v>SCALING CHISEL 50X215MM SDS-PLUS</v>
          </cell>
          <cell r="D779">
            <v>0</v>
          </cell>
          <cell r="E779" t="str">
            <v>Active</v>
          </cell>
          <cell r="F779" t="str">
            <v>A</v>
          </cell>
          <cell r="G779">
            <v>0</v>
          </cell>
          <cell r="H779">
            <v>0</v>
          </cell>
          <cell r="I779">
            <v>0</v>
          </cell>
          <cell r="J779">
            <v>12</v>
          </cell>
          <cell r="K779">
            <v>2</v>
          </cell>
          <cell r="L779">
            <v>15</v>
          </cell>
          <cell r="M779">
            <v>1.25</v>
          </cell>
          <cell r="N779">
            <v>10</v>
          </cell>
          <cell r="O779">
            <v>1</v>
          </cell>
          <cell r="P779">
            <v>2</v>
          </cell>
          <cell r="Q779">
            <v>2</v>
          </cell>
          <cell r="R779">
            <v>3</v>
          </cell>
          <cell r="S779">
            <v>7</v>
          </cell>
          <cell r="T779">
            <v>1</v>
          </cell>
          <cell r="U779">
            <v>0</v>
          </cell>
          <cell r="V779">
            <v>0</v>
          </cell>
          <cell r="W779">
            <v>0</v>
          </cell>
          <cell r="X779">
            <v>2</v>
          </cell>
          <cell r="Y779">
            <v>1</v>
          </cell>
          <cell r="Z779">
            <v>0</v>
          </cell>
          <cell r="AA779">
            <v>1</v>
          </cell>
          <cell r="AB779">
            <v>0</v>
          </cell>
          <cell r="AC779">
            <v>1</v>
          </cell>
          <cell r="AD779">
            <v>0</v>
          </cell>
          <cell r="AE779">
            <v>0</v>
          </cell>
          <cell r="AF779">
            <v>1</v>
          </cell>
          <cell r="AG779">
            <v>3</v>
          </cell>
          <cell r="AH779">
            <v>0</v>
          </cell>
          <cell r="AI779">
            <v>0</v>
          </cell>
          <cell r="AJ779">
            <v>1</v>
          </cell>
          <cell r="AK779">
            <v>0</v>
          </cell>
          <cell r="AL779">
            <v>0</v>
          </cell>
          <cell r="AM779">
            <v>2</v>
          </cell>
          <cell r="AN779">
            <v>0</v>
          </cell>
          <cell r="AO779">
            <v>0</v>
          </cell>
          <cell r="AP779">
            <v>1</v>
          </cell>
          <cell r="AQ779">
            <v>1</v>
          </cell>
          <cell r="AR779">
            <v>6</v>
          </cell>
          <cell r="AS779">
            <v>4</v>
          </cell>
          <cell r="AT779">
            <v>0</v>
          </cell>
          <cell r="AU779">
            <v>0</v>
          </cell>
          <cell r="AV779">
            <v>15</v>
          </cell>
          <cell r="AW779">
            <v>6</v>
          </cell>
        </row>
        <row r="780">
          <cell r="B780">
            <v>10019313</v>
          </cell>
          <cell r="C780" t="str">
            <v>BULL POINT 280MM HEX 17MM SHARP EDGE</v>
          </cell>
          <cell r="D780">
            <v>0</v>
          </cell>
          <cell r="E780" t="str">
            <v>Active</v>
          </cell>
          <cell r="F780" t="str">
            <v>A</v>
          </cell>
          <cell r="G780">
            <v>14</v>
          </cell>
          <cell r="H780">
            <v>0</v>
          </cell>
          <cell r="I780">
            <v>0</v>
          </cell>
          <cell r="J780">
            <v>1</v>
          </cell>
          <cell r="K780">
            <v>0.16666666666666666</v>
          </cell>
          <cell r="L780">
            <v>2</v>
          </cell>
          <cell r="M780">
            <v>0.16666666666666666</v>
          </cell>
          <cell r="N780">
            <v>0</v>
          </cell>
          <cell r="O780">
            <v>1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1</v>
          </cell>
          <cell r="Y780">
            <v>0</v>
          </cell>
          <cell r="Z780">
            <v>0</v>
          </cell>
          <cell r="AA780">
            <v>0</v>
          </cell>
          <cell r="AB780">
            <v>0</v>
          </cell>
          <cell r="AC780">
            <v>0</v>
          </cell>
          <cell r="AD780">
            <v>0</v>
          </cell>
          <cell r="AE780">
            <v>0</v>
          </cell>
          <cell r="AF780">
            <v>0</v>
          </cell>
          <cell r="AG780">
            <v>0</v>
          </cell>
          <cell r="AH780">
            <v>0</v>
          </cell>
          <cell r="AI780">
            <v>0</v>
          </cell>
          <cell r="AJ780">
            <v>0</v>
          </cell>
          <cell r="AK780">
            <v>0</v>
          </cell>
          <cell r="AL780">
            <v>0</v>
          </cell>
          <cell r="AM780">
            <v>0</v>
          </cell>
          <cell r="AN780">
            <v>1</v>
          </cell>
          <cell r="AO780">
            <v>0</v>
          </cell>
          <cell r="AP780">
            <v>0</v>
          </cell>
          <cell r="AQ780">
            <v>0</v>
          </cell>
          <cell r="AR780">
            <v>0</v>
          </cell>
          <cell r="AS780">
            <v>0</v>
          </cell>
          <cell r="AT780">
            <v>1</v>
          </cell>
          <cell r="AU780">
            <v>0</v>
          </cell>
          <cell r="AV780">
            <v>2</v>
          </cell>
          <cell r="AW780">
            <v>1</v>
          </cell>
        </row>
        <row r="781">
          <cell r="B781">
            <v>10048027</v>
          </cell>
          <cell r="C781" t="str">
            <v>COLD CHISEL 19X210MM HEX 17MM</v>
          </cell>
          <cell r="D781">
            <v>0</v>
          </cell>
          <cell r="E781" t="str">
            <v>Active</v>
          </cell>
          <cell r="F781" t="str">
            <v>A</v>
          </cell>
          <cell r="G781">
            <v>9</v>
          </cell>
          <cell r="H781">
            <v>0</v>
          </cell>
          <cell r="I781">
            <v>0</v>
          </cell>
          <cell r="J781">
            <v>11</v>
          </cell>
          <cell r="K781">
            <v>1.8333333333333333</v>
          </cell>
          <cell r="L781">
            <v>11</v>
          </cell>
          <cell r="M781">
            <v>0.91666666666666663</v>
          </cell>
          <cell r="N781">
            <v>0</v>
          </cell>
          <cell r="O781">
            <v>0</v>
          </cell>
          <cell r="P781">
            <v>0</v>
          </cell>
          <cell r="Q781">
            <v>0</v>
          </cell>
          <cell r="R781">
            <v>0</v>
          </cell>
          <cell r="S781">
            <v>0</v>
          </cell>
          <cell r="T781">
            <v>0</v>
          </cell>
          <cell r="U781">
            <v>0</v>
          </cell>
          <cell r="V781">
            <v>0</v>
          </cell>
          <cell r="W781">
            <v>0</v>
          </cell>
          <cell r="X781">
            <v>0</v>
          </cell>
          <cell r="Y781">
            <v>0</v>
          </cell>
          <cell r="Z781">
            <v>0</v>
          </cell>
          <cell r="AA781">
            <v>0</v>
          </cell>
          <cell r="AB781">
            <v>0</v>
          </cell>
          <cell r="AC781">
            <v>0</v>
          </cell>
          <cell r="AD781">
            <v>0</v>
          </cell>
          <cell r="AE781">
            <v>0</v>
          </cell>
          <cell r="AF781">
            <v>0</v>
          </cell>
          <cell r="AG781">
            <v>0</v>
          </cell>
          <cell r="AH781">
            <v>0</v>
          </cell>
          <cell r="AI781">
            <v>0</v>
          </cell>
          <cell r="AJ781">
            <v>0</v>
          </cell>
          <cell r="AK781">
            <v>0</v>
          </cell>
          <cell r="AL781">
            <v>0</v>
          </cell>
          <cell r="AM781">
            <v>0</v>
          </cell>
          <cell r="AN781">
            <v>0</v>
          </cell>
          <cell r="AO781">
            <v>0</v>
          </cell>
          <cell r="AP781">
            <v>0</v>
          </cell>
          <cell r="AQ781">
            <v>1</v>
          </cell>
          <cell r="AR781">
            <v>3</v>
          </cell>
          <cell r="AS781">
            <v>2</v>
          </cell>
          <cell r="AT781">
            <v>4</v>
          </cell>
          <cell r="AU781">
            <v>1</v>
          </cell>
          <cell r="AV781">
            <v>11</v>
          </cell>
          <cell r="AW781">
            <v>4</v>
          </cell>
        </row>
        <row r="782">
          <cell r="B782">
            <v>10018358</v>
          </cell>
          <cell r="C782" t="str">
            <v>COLD CHISEL 19X450MM HEX 17MM</v>
          </cell>
          <cell r="D782" t="str">
            <v>D-16879</v>
          </cell>
          <cell r="E782" t="str">
            <v>Obsolete</v>
          </cell>
          <cell r="F782" t="str">
            <v>A</v>
          </cell>
          <cell r="G782">
            <v>34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1</v>
          </cell>
          <cell r="M782">
            <v>8.3333333333333329E-2</v>
          </cell>
          <cell r="N782">
            <v>0</v>
          </cell>
          <cell r="O782">
            <v>0</v>
          </cell>
          <cell r="P782">
            <v>1</v>
          </cell>
          <cell r="Q782">
            <v>0</v>
          </cell>
          <cell r="R782">
            <v>0</v>
          </cell>
          <cell r="S782">
            <v>1</v>
          </cell>
          <cell r="T782">
            <v>0</v>
          </cell>
          <cell r="U782">
            <v>2</v>
          </cell>
          <cell r="V782">
            <v>4</v>
          </cell>
          <cell r="W782">
            <v>3</v>
          </cell>
          <cell r="X782">
            <v>0</v>
          </cell>
          <cell r="Y782">
            <v>0</v>
          </cell>
          <cell r="Z782">
            <v>0</v>
          </cell>
          <cell r="AA782">
            <v>2</v>
          </cell>
          <cell r="AB782">
            <v>0</v>
          </cell>
          <cell r="AC782">
            <v>0</v>
          </cell>
          <cell r="AD782">
            <v>0</v>
          </cell>
          <cell r="AE782">
            <v>0</v>
          </cell>
          <cell r="AF782">
            <v>0</v>
          </cell>
          <cell r="AG782">
            <v>0</v>
          </cell>
          <cell r="AH782">
            <v>1</v>
          </cell>
          <cell r="AI782">
            <v>0</v>
          </cell>
          <cell r="AJ782">
            <v>0</v>
          </cell>
          <cell r="AK782">
            <v>0</v>
          </cell>
          <cell r="AL782">
            <v>0</v>
          </cell>
          <cell r="AM782">
            <v>0</v>
          </cell>
          <cell r="AN782">
            <v>0</v>
          </cell>
          <cell r="AO782">
            <v>1</v>
          </cell>
          <cell r="AP782">
            <v>0</v>
          </cell>
          <cell r="AQ782">
            <v>0</v>
          </cell>
          <cell r="AR782">
            <v>0</v>
          </cell>
          <cell r="AS782">
            <v>0</v>
          </cell>
          <cell r="AT782">
            <v>0</v>
          </cell>
          <cell r="AU782">
            <v>0</v>
          </cell>
          <cell r="AV782">
            <v>1</v>
          </cell>
          <cell r="AW782">
            <v>1</v>
          </cell>
        </row>
        <row r="783">
          <cell r="B783">
            <v>10018533</v>
          </cell>
          <cell r="C783" t="str">
            <v>T.C.T SAW BLADE 210X25X24T WOOD</v>
          </cell>
          <cell r="D783">
            <v>0</v>
          </cell>
          <cell r="E783" t="str">
            <v>Active</v>
          </cell>
          <cell r="F783" t="str">
            <v>A</v>
          </cell>
          <cell r="G783">
            <v>21</v>
          </cell>
          <cell r="H783">
            <v>0</v>
          </cell>
          <cell r="I783">
            <v>10</v>
          </cell>
          <cell r="J783">
            <v>26</v>
          </cell>
          <cell r="K783">
            <v>4.333333333333333</v>
          </cell>
          <cell r="L783">
            <v>41</v>
          </cell>
          <cell r="M783">
            <v>3.4166666666666665</v>
          </cell>
          <cell r="N783">
            <v>3</v>
          </cell>
          <cell r="O783">
            <v>8</v>
          </cell>
          <cell r="P783">
            <v>3</v>
          </cell>
          <cell r="Q783">
            <v>4</v>
          </cell>
          <cell r="R783">
            <v>22</v>
          </cell>
          <cell r="S783">
            <v>2</v>
          </cell>
          <cell r="T783">
            <v>6</v>
          </cell>
          <cell r="U783">
            <v>4</v>
          </cell>
          <cell r="V783">
            <v>5</v>
          </cell>
          <cell r="W783">
            <v>3</v>
          </cell>
          <cell r="X783">
            <v>4</v>
          </cell>
          <cell r="Y783">
            <v>3</v>
          </cell>
          <cell r="Z783">
            <v>6</v>
          </cell>
          <cell r="AA783">
            <v>0</v>
          </cell>
          <cell r="AB783">
            <v>1</v>
          </cell>
          <cell r="AC783">
            <v>0</v>
          </cell>
          <cell r="AD783">
            <v>0</v>
          </cell>
          <cell r="AE783">
            <v>2</v>
          </cell>
          <cell r="AF783">
            <v>8</v>
          </cell>
          <cell r="AG783">
            <v>0</v>
          </cell>
          <cell r="AH783">
            <v>4</v>
          </cell>
          <cell r="AI783">
            <v>13</v>
          </cell>
          <cell r="AJ783">
            <v>2</v>
          </cell>
          <cell r="AK783">
            <v>7</v>
          </cell>
          <cell r="AL783">
            <v>6</v>
          </cell>
          <cell r="AM783">
            <v>0</v>
          </cell>
          <cell r="AN783">
            <v>0</v>
          </cell>
          <cell r="AO783">
            <v>0</v>
          </cell>
          <cell r="AP783">
            <v>11</v>
          </cell>
          <cell r="AQ783">
            <v>8</v>
          </cell>
          <cell r="AR783">
            <v>4</v>
          </cell>
          <cell r="AS783">
            <v>0</v>
          </cell>
          <cell r="AT783">
            <v>0</v>
          </cell>
          <cell r="AU783">
            <v>3</v>
          </cell>
          <cell r="AV783">
            <v>41</v>
          </cell>
          <cell r="AW783">
            <v>11</v>
          </cell>
        </row>
        <row r="784">
          <cell r="B784">
            <v>10018195</v>
          </cell>
          <cell r="C784" t="str">
            <v>WIRE WHEEL BRUSH 100MM M14X2.0 KNOTTED</v>
          </cell>
          <cell r="D784">
            <v>0</v>
          </cell>
          <cell r="E784" t="str">
            <v>Active</v>
          </cell>
          <cell r="F784" t="str">
            <v>A</v>
          </cell>
          <cell r="G784">
            <v>19</v>
          </cell>
          <cell r="H784">
            <v>0</v>
          </cell>
          <cell r="I784">
            <v>0</v>
          </cell>
          <cell r="J784">
            <v>5</v>
          </cell>
          <cell r="K784">
            <v>0.83333333333333337</v>
          </cell>
          <cell r="L784">
            <v>5</v>
          </cell>
          <cell r="M784">
            <v>0.41666666666666669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1</v>
          </cell>
          <cell r="U784">
            <v>0</v>
          </cell>
          <cell r="V784">
            <v>0</v>
          </cell>
          <cell r="W784">
            <v>0</v>
          </cell>
          <cell r="X784">
            <v>1</v>
          </cell>
          <cell r="Y784">
            <v>1</v>
          </cell>
          <cell r="Z784">
            <v>0</v>
          </cell>
          <cell r="AA784">
            <v>0</v>
          </cell>
          <cell r="AB784">
            <v>0</v>
          </cell>
          <cell r="AC784">
            <v>0</v>
          </cell>
          <cell r="AD784">
            <v>0</v>
          </cell>
          <cell r="AE784">
            <v>2</v>
          </cell>
          <cell r="AF784">
            <v>0</v>
          </cell>
          <cell r="AG784">
            <v>0</v>
          </cell>
          <cell r="AH784">
            <v>0</v>
          </cell>
          <cell r="AI784">
            <v>0</v>
          </cell>
          <cell r="AJ784">
            <v>0</v>
          </cell>
          <cell r="AK784">
            <v>0</v>
          </cell>
          <cell r="AL784">
            <v>0</v>
          </cell>
          <cell r="AM784">
            <v>0</v>
          </cell>
          <cell r="AN784">
            <v>0</v>
          </cell>
          <cell r="AO784">
            <v>0</v>
          </cell>
          <cell r="AP784">
            <v>0</v>
          </cell>
          <cell r="AQ784">
            <v>0</v>
          </cell>
          <cell r="AR784">
            <v>0</v>
          </cell>
          <cell r="AS784">
            <v>0</v>
          </cell>
          <cell r="AT784">
            <v>0</v>
          </cell>
          <cell r="AU784">
            <v>5</v>
          </cell>
          <cell r="AV784">
            <v>5</v>
          </cell>
          <cell r="AW784">
            <v>5</v>
          </cell>
        </row>
        <row r="785">
          <cell r="B785">
            <v>10019268</v>
          </cell>
          <cell r="C785" t="str">
            <v>M FORCE METAL DRILL BIT 2X49</v>
          </cell>
          <cell r="D785">
            <v>0</v>
          </cell>
          <cell r="E785" t="str">
            <v>Active</v>
          </cell>
          <cell r="F785" t="str">
            <v>A</v>
          </cell>
          <cell r="G785">
            <v>15</v>
          </cell>
          <cell r="H785">
            <v>0</v>
          </cell>
          <cell r="I785">
            <v>0</v>
          </cell>
          <cell r="J785">
            <v>11</v>
          </cell>
          <cell r="K785">
            <v>1.8333333333333333</v>
          </cell>
          <cell r="L785">
            <v>13</v>
          </cell>
          <cell r="M785">
            <v>1.0833333333333333</v>
          </cell>
          <cell r="N785">
            <v>3</v>
          </cell>
          <cell r="O785">
            <v>1</v>
          </cell>
          <cell r="P785">
            <v>2</v>
          </cell>
          <cell r="Q785">
            <v>2</v>
          </cell>
          <cell r="R785">
            <v>12</v>
          </cell>
          <cell r="S785">
            <v>5</v>
          </cell>
          <cell r="T785">
            <v>1</v>
          </cell>
          <cell r="U785">
            <v>6</v>
          </cell>
          <cell r="V785">
            <v>0</v>
          </cell>
          <cell r="W785">
            <v>0</v>
          </cell>
          <cell r="X785">
            <v>3</v>
          </cell>
          <cell r="Y785">
            <v>2</v>
          </cell>
          <cell r="Z785">
            <v>5</v>
          </cell>
          <cell r="AA785">
            <v>1</v>
          </cell>
          <cell r="AB785">
            <v>2</v>
          </cell>
          <cell r="AC785">
            <v>4</v>
          </cell>
          <cell r="AD785">
            <v>0</v>
          </cell>
          <cell r="AE785">
            <v>0</v>
          </cell>
          <cell r="AF785">
            <v>0</v>
          </cell>
          <cell r="AG785">
            <v>1</v>
          </cell>
          <cell r="AH785">
            <v>3</v>
          </cell>
          <cell r="AI785">
            <v>0</v>
          </cell>
          <cell r="AJ785">
            <v>0</v>
          </cell>
          <cell r="AK785">
            <v>1</v>
          </cell>
          <cell r="AL785">
            <v>0</v>
          </cell>
          <cell r="AM785">
            <v>1</v>
          </cell>
          <cell r="AN785">
            <v>0</v>
          </cell>
          <cell r="AO785">
            <v>0</v>
          </cell>
          <cell r="AP785">
            <v>2</v>
          </cell>
          <cell r="AQ785">
            <v>0</v>
          </cell>
          <cell r="AR785">
            <v>3</v>
          </cell>
          <cell r="AS785">
            <v>1</v>
          </cell>
          <cell r="AT785">
            <v>4</v>
          </cell>
          <cell r="AU785">
            <v>1</v>
          </cell>
          <cell r="AV785">
            <v>13</v>
          </cell>
          <cell r="AW785">
            <v>4</v>
          </cell>
        </row>
        <row r="786">
          <cell r="B786">
            <v>40005555</v>
          </cell>
          <cell r="C786" t="str">
            <v>M FORCE METAL DRILL BIT 2.5X57MM</v>
          </cell>
          <cell r="D786">
            <v>0</v>
          </cell>
          <cell r="E786" t="str">
            <v>Active</v>
          </cell>
          <cell r="F786" t="str">
            <v>A</v>
          </cell>
          <cell r="G786">
            <v>29</v>
          </cell>
          <cell r="H786">
            <v>0</v>
          </cell>
          <cell r="I786">
            <v>0</v>
          </cell>
          <cell r="J786">
            <v>42</v>
          </cell>
          <cell r="K786">
            <v>7</v>
          </cell>
          <cell r="L786">
            <v>87</v>
          </cell>
          <cell r="M786">
            <v>7.25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1</v>
          </cell>
          <cell r="W786">
            <v>0</v>
          </cell>
          <cell r="X786">
            <v>4</v>
          </cell>
          <cell r="Y786">
            <v>3</v>
          </cell>
          <cell r="Z786">
            <v>14</v>
          </cell>
          <cell r="AA786">
            <v>25</v>
          </cell>
          <cell r="AB786">
            <v>1</v>
          </cell>
          <cell r="AC786">
            <v>0</v>
          </cell>
          <cell r="AD786">
            <v>0</v>
          </cell>
          <cell r="AE786">
            <v>1</v>
          </cell>
          <cell r="AF786">
            <v>12</v>
          </cell>
          <cell r="AG786">
            <v>11</v>
          </cell>
          <cell r="AH786">
            <v>4</v>
          </cell>
          <cell r="AI786">
            <v>3</v>
          </cell>
          <cell r="AJ786">
            <v>11</v>
          </cell>
          <cell r="AK786">
            <v>13</v>
          </cell>
          <cell r="AL786">
            <v>20</v>
          </cell>
          <cell r="AM786">
            <v>0</v>
          </cell>
          <cell r="AN786">
            <v>0</v>
          </cell>
          <cell r="AO786">
            <v>1</v>
          </cell>
          <cell r="AP786">
            <v>6</v>
          </cell>
          <cell r="AQ786">
            <v>1</v>
          </cell>
          <cell r="AR786">
            <v>4</v>
          </cell>
          <cell r="AS786">
            <v>1</v>
          </cell>
          <cell r="AT786">
            <v>13</v>
          </cell>
          <cell r="AU786">
            <v>17</v>
          </cell>
          <cell r="AV786">
            <v>87</v>
          </cell>
          <cell r="AW786">
            <v>20</v>
          </cell>
        </row>
        <row r="787">
          <cell r="B787">
            <v>10019572</v>
          </cell>
          <cell r="C787" t="str">
            <v>M FORCE METAL DRILL BIT 3.0X61MM</v>
          </cell>
          <cell r="D787">
            <v>0</v>
          </cell>
          <cell r="E787" t="str">
            <v>Active</v>
          </cell>
          <cell r="F787" t="str">
            <v>A</v>
          </cell>
          <cell r="G787">
            <v>23</v>
          </cell>
          <cell r="H787">
            <v>0</v>
          </cell>
          <cell r="I787">
            <v>10</v>
          </cell>
          <cell r="J787">
            <v>25</v>
          </cell>
          <cell r="K787">
            <v>4.166666666666667</v>
          </cell>
          <cell r="L787">
            <v>46</v>
          </cell>
          <cell r="M787">
            <v>3.8333333333333335</v>
          </cell>
          <cell r="N787">
            <v>14</v>
          </cell>
          <cell r="O787">
            <v>2</v>
          </cell>
          <cell r="P787">
            <v>14</v>
          </cell>
          <cell r="Q787">
            <v>0</v>
          </cell>
          <cell r="R787">
            <v>17</v>
          </cell>
          <cell r="S787">
            <v>11</v>
          </cell>
          <cell r="T787">
            <v>5</v>
          </cell>
          <cell r="U787">
            <v>6</v>
          </cell>
          <cell r="V787">
            <v>2</v>
          </cell>
          <cell r="W787">
            <v>2</v>
          </cell>
          <cell r="X787">
            <v>3</v>
          </cell>
          <cell r="Y787">
            <v>12</v>
          </cell>
          <cell r="Z787">
            <v>9</v>
          </cell>
          <cell r="AA787">
            <v>11</v>
          </cell>
          <cell r="AB787">
            <v>5</v>
          </cell>
          <cell r="AC787">
            <v>10</v>
          </cell>
          <cell r="AD787">
            <v>0</v>
          </cell>
          <cell r="AE787">
            <v>4</v>
          </cell>
          <cell r="AF787">
            <v>7</v>
          </cell>
          <cell r="AG787">
            <v>5</v>
          </cell>
          <cell r="AH787">
            <v>12</v>
          </cell>
          <cell r="AI787">
            <v>5</v>
          </cell>
          <cell r="AJ787">
            <v>5</v>
          </cell>
          <cell r="AK787">
            <v>8</v>
          </cell>
          <cell r="AL787">
            <v>2</v>
          </cell>
          <cell r="AM787">
            <v>3</v>
          </cell>
          <cell r="AN787">
            <v>3</v>
          </cell>
          <cell r="AO787">
            <v>0</v>
          </cell>
          <cell r="AP787">
            <v>11</v>
          </cell>
          <cell r="AQ787">
            <v>2</v>
          </cell>
          <cell r="AR787">
            <v>5</v>
          </cell>
          <cell r="AS787">
            <v>1</v>
          </cell>
          <cell r="AT787">
            <v>4</v>
          </cell>
          <cell r="AU787">
            <v>2</v>
          </cell>
          <cell r="AV787">
            <v>46</v>
          </cell>
          <cell r="AW787">
            <v>11</v>
          </cell>
        </row>
        <row r="788">
          <cell r="B788">
            <v>10018832</v>
          </cell>
          <cell r="C788" t="str">
            <v>M FORCE METAL DRILL BIT 3.5X70MM</v>
          </cell>
          <cell r="D788">
            <v>0</v>
          </cell>
          <cell r="E788" t="str">
            <v>Active</v>
          </cell>
          <cell r="F788" t="str">
            <v>A</v>
          </cell>
          <cell r="G788">
            <v>0</v>
          </cell>
          <cell r="H788">
            <v>0</v>
          </cell>
          <cell r="I788">
            <v>0</v>
          </cell>
          <cell r="J788">
            <v>0</v>
          </cell>
          <cell r="K788">
            <v>0</v>
          </cell>
          <cell r="L788">
            <v>0</v>
          </cell>
          <cell r="M788">
            <v>0</v>
          </cell>
          <cell r="N788">
            <v>17</v>
          </cell>
          <cell r="O788">
            <v>10</v>
          </cell>
          <cell r="P788">
            <v>11</v>
          </cell>
          <cell r="Q788">
            <v>0</v>
          </cell>
          <cell r="R788">
            <v>0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0</v>
          </cell>
          <cell r="Y788">
            <v>0</v>
          </cell>
          <cell r="Z788">
            <v>0</v>
          </cell>
          <cell r="AA788">
            <v>0</v>
          </cell>
          <cell r="AB788">
            <v>0</v>
          </cell>
          <cell r="AC788">
            <v>0</v>
          </cell>
          <cell r="AD788">
            <v>0</v>
          </cell>
          <cell r="AE788">
            <v>0</v>
          </cell>
          <cell r="AF788">
            <v>0</v>
          </cell>
          <cell r="AG788">
            <v>0</v>
          </cell>
          <cell r="AH788">
            <v>0</v>
          </cell>
          <cell r="AI788">
            <v>0</v>
          </cell>
          <cell r="AJ788">
            <v>0</v>
          </cell>
          <cell r="AK788">
            <v>0</v>
          </cell>
          <cell r="AL788">
            <v>0</v>
          </cell>
          <cell r="AM788">
            <v>0</v>
          </cell>
          <cell r="AN788">
            <v>0</v>
          </cell>
          <cell r="AO788">
            <v>0</v>
          </cell>
          <cell r="AP788">
            <v>0</v>
          </cell>
          <cell r="AQ788">
            <v>0</v>
          </cell>
          <cell r="AR788">
            <v>0</v>
          </cell>
          <cell r="AS788">
            <v>0</v>
          </cell>
          <cell r="AT788">
            <v>0</v>
          </cell>
          <cell r="AU788">
            <v>0</v>
          </cell>
          <cell r="AV788">
            <v>0</v>
          </cell>
          <cell r="AW788">
            <v>0</v>
          </cell>
        </row>
        <row r="789">
          <cell r="B789">
            <v>10019573</v>
          </cell>
          <cell r="C789" t="str">
            <v>M FORCE METAL DRILL BIT 4.0X75MM</v>
          </cell>
          <cell r="D789">
            <v>0</v>
          </cell>
          <cell r="E789" t="str">
            <v>Active</v>
          </cell>
          <cell r="F789" t="str">
            <v>A</v>
          </cell>
          <cell r="G789">
            <v>23</v>
          </cell>
          <cell r="H789">
            <v>0</v>
          </cell>
          <cell r="I789">
            <v>15</v>
          </cell>
          <cell r="J789">
            <v>22</v>
          </cell>
          <cell r="K789">
            <v>3.6666666666666665</v>
          </cell>
          <cell r="L789">
            <v>44</v>
          </cell>
          <cell r="M789">
            <v>3.6666666666666665</v>
          </cell>
          <cell r="N789">
            <v>36</v>
          </cell>
          <cell r="O789">
            <v>0</v>
          </cell>
          <cell r="P789">
            <v>7</v>
          </cell>
          <cell r="Q789">
            <v>6</v>
          </cell>
          <cell r="R789">
            <v>4</v>
          </cell>
          <cell r="S789">
            <v>5</v>
          </cell>
          <cell r="T789">
            <v>7</v>
          </cell>
          <cell r="U789">
            <v>23</v>
          </cell>
          <cell r="V789">
            <v>0</v>
          </cell>
          <cell r="W789">
            <v>0</v>
          </cell>
          <cell r="X789">
            <v>1</v>
          </cell>
          <cell r="Y789">
            <v>9</v>
          </cell>
          <cell r="Z789">
            <v>0</v>
          </cell>
          <cell r="AA789">
            <v>0</v>
          </cell>
          <cell r="AB789">
            <v>0</v>
          </cell>
          <cell r="AC789">
            <v>10</v>
          </cell>
          <cell r="AD789">
            <v>1</v>
          </cell>
          <cell r="AE789">
            <v>4</v>
          </cell>
          <cell r="AF789">
            <v>10</v>
          </cell>
          <cell r="AG789">
            <v>9</v>
          </cell>
          <cell r="AH789">
            <v>10</v>
          </cell>
          <cell r="AI789">
            <v>1</v>
          </cell>
          <cell r="AJ789">
            <v>4</v>
          </cell>
          <cell r="AK789">
            <v>13</v>
          </cell>
          <cell r="AL789">
            <v>1</v>
          </cell>
          <cell r="AM789">
            <v>1</v>
          </cell>
          <cell r="AN789">
            <v>0</v>
          </cell>
          <cell r="AO789">
            <v>3</v>
          </cell>
          <cell r="AP789">
            <v>11</v>
          </cell>
          <cell r="AQ789">
            <v>8</v>
          </cell>
          <cell r="AR789">
            <v>2</v>
          </cell>
          <cell r="AS789">
            <v>1</v>
          </cell>
          <cell r="AT789">
            <v>0</v>
          </cell>
          <cell r="AU789">
            <v>0</v>
          </cell>
          <cell r="AV789">
            <v>44</v>
          </cell>
          <cell r="AW789">
            <v>13</v>
          </cell>
        </row>
        <row r="790">
          <cell r="B790">
            <v>10018833</v>
          </cell>
          <cell r="C790" t="str">
            <v>M FORCE METAL DRILL BIT 4.5X80MM</v>
          </cell>
          <cell r="D790">
            <v>0</v>
          </cell>
          <cell r="E790" t="str">
            <v>Active</v>
          </cell>
          <cell r="F790" t="str">
            <v>A</v>
          </cell>
          <cell r="G790">
            <v>2</v>
          </cell>
          <cell r="H790">
            <v>0</v>
          </cell>
          <cell r="I790">
            <v>0</v>
          </cell>
          <cell r="J790">
            <v>10</v>
          </cell>
          <cell r="K790">
            <v>1.6666666666666667</v>
          </cell>
          <cell r="L790">
            <v>20</v>
          </cell>
          <cell r="M790">
            <v>1.6666666666666667</v>
          </cell>
          <cell r="N790">
            <v>14</v>
          </cell>
          <cell r="O790">
            <v>9</v>
          </cell>
          <cell r="P790">
            <v>15</v>
          </cell>
          <cell r="Q790">
            <v>1</v>
          </cell>
          <cell r="R790">
            <v>1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  <cell r="Z790">
            <v>0</v>
          </cell>
          <cell r="AA790">
            <v>0</v>
          </cell>
          <cell r="AB790">
            <v>0</v>
          </cell>
          <cell r="AC790">
            <v>0</v>
          </cell>
          <cell r="AD790">
            <v>0</v>
          </cell>
          <cell r="AE790">
            <v>0</v>
          </cell>
          <cell r="AF790">
            <v>0</v>
          </cell>
          <cell r="AG790">
            <v>1</v>
          </cell>
          <cell r="AH790">
            <v>3</v>
          </cell>
          <cell r="AI790">
            <v>3</v>
          </cell>
          <cell r="AJ790">
            <v>1</v>
          </cell>
          <cell r="AK790">
            <v>0</v>
          </cell>
          <cell r="AL790">
            <v>0</v>
          </cell>
          <cell r="AM790">
            <v>3</v>
          </cell>
          <cell r="AN790">
            <v>3</v>
          </cell>
          <cell r="AO790">
            <v>3</v>
          </cell>
          <cell r="AP790">
            <v>0</v>
          </cell>
          <cell r="AQ790">
            <v>0</v>
          </cell>
          <cell r="AR790">
            <v>0</v>
          </cell>
          <cell r="AS790">
            <v>0</v>
          </cell>
          <cell r="AT790">
            <v>10</v>
          </cell>
          <cell r="AU790">
            <v>0</v>
          </cell>
          <cell r="AV790">
            <v>20</v>
          </cell>
          <cell r="AW790">
            <v>10</v>
          </cell>
        </row>
        <row r="791">
          <cell r="B791">
            <v>10018568</v>
          </cell>
          <cell r="C791" t="str">
            <v>M FORCE METAL DRILL BIT 5.0X86MM</v>
          </cell>
          <cell r="D791">
            <v>0</v>
          </cell>
          <cell r="E791" t="str">
            <v>Active</v>
          </cell>
          <cell r="F791" t="str">
            <v>A</v>
          </cell>
          <cell r="G791">
            <v>6</v>
          </cell>
          <cell r="H791">
            <v>0</v>
          </cell>
          <cell r="I791">
            <v>10</v>
          </cell>
          <cell r="J791">
            <v>17</v>
          </cell>
          <cell r="K791">
            <v>2.8333333333333335</v>
          </cell>
          <cell r="L791">
            <v>58</v>
          </cell>
          <cell r="M791">
            <v>4.833333333333333</v>
          </cell>
          <cell r="N791">
            <v>3</v>
          </cell>
          <cell r="O791">
            <v>24</v>
          </cell>
          <cell r="P791">
            <v>2</v>
          </cell>
          <cell r="Q791">
            <v>7</v>
          </cell>
          <cell r="R791">
            <v>2</v>
          </cell>
          <cell r="S791">
            <v>3</v>
          </cell>
          <cell r="T791">
            <v>1</v>
          </cell>
          <cell r="U791">
            <v>3</v>
          </cell>
          <cell r="V791">
            <v>1</v>
          </cell>
          <cell r="W791">
            <v>1</v>
          </cell>
          <cell r="X791">
            <v>7</v>
          </cell>
          <cell r="Y791">
            <v>0</v>
          </cell>
          <cell r="Z791">
            <v>5</v>
          </cell>
          <cell r="AA791">
            <v>1</v>
          </cell>
          <cell r="AB791">
            <v>6</v>
          </cell>
          <cell r="AC791">
            <v>4</v>
          </cell>
          <cell r="AD791">
            <v>0</v>
          </cell>
          <cell r="AE791">
            <v>2</v>
          </cell>
          <cell r="AF791">
            <v>7</v>
          </cell>
          <cell r="AG791">
            <v>0</v>
          </cell>
          <cell r="AH791">
            <v>2</v>
          </cell>
          <cell r="AI791">
            <v>1</v>
          </cell>
          <cell r="AJ791">
            <v>6</v>
          </cell>
          <cell r="AK791">
            <v>2</v>
          </cell>
          <cell r="AL791">
            <v>12</v>
          </cell>
          <cell r="AM791">
            <v>1</v>
          </cell>
          <cell r="AN791">
            <v>0</v>
          </cell>
          <cell r="AO791">
            <v>20</v>
          </cell>
          <cell r="AP791">
            <v>0</v>
          </cell>
          <cell r="AQ791">
            <v>2</v>
          </cell>
          <cell r="AR791">
            <v>0</v>
          </cell>
          <cell r="AS791">
            <v>0</v>
          </cell>
          <cell r="AT791">
            <v>12</v>
          </cell>
          <cell r="AU791">
            <v>3</v>
          </cell>
          <cell r="AV791">
            <v>58</v>
          </cell>
          <cell r="AW791">
            <v>20</v>
          </cell>
        </row>
        <row r="792">
          <cell r="B792">
            <v>10019574</v>
          </cell>
          <cell r="C792" t="str">
            <v>M FORCE METAL DRILL BIT 6.0X93MM</v>
          </cell>
          <cell r="D792">
            <v>0</v>
          </cell>
          <cell r="E792" t="str">
            <v>Active</v>
          </cell>
          <cell r="F792" t="str">
            <v>A</v>
          </cell>
          <cell r="G792">
            <v>12</v>
          </cell>
          <cell r="H792">
            <v>0</v>
          </cell>
          <cell r="I792">
            <v>5</v>
          </cell>
          <cell r="J792">
            <v>15</v>
          </cell>
          <cell r="K792">
            <v>2.5</v>
          </cell>
          <cell r="L792">
            <v>33</v>
          </cell>
          <cell r="M792">
            <v>2.75</v>
          </cell>
          <cell r="N792">
            <v>2</v>
          </cell>
          <cell r="O792">
            <v>2</v>
          </cell>
          <cell r="P792">
            <v>5</v>
          </cell>
          <cell r="Q792">
            <v>8</v>
          </cell>
          <cell r="R792">
            <v>2</v>
          </cell>
          <cell r="S792">
            <v>3</v>
          </cell>
          <cell r="T792">
            <v>15</v>
          </cell>
          <cell r="U792">
            <v>0</v>
          </cell>
          <cell r="V792">
            <v>0</v>
          </cell>
          <cell r="W792">
            <v>2</v>
          </cell>
          <cell r="X792">
            <v>1</v>
          </cell>
          <cell r="Y792">
            <v>1</v>
          </cell>
          <cell r="Z792">
            <v>1</v>
          </cell>
          <cell r="AA792">
            <v>3</v>
          </cell>
          <cell r="AB792">
            <v>32</v>
          </cell>
          <cell r="AC792">
            <v>1</v>
          </cell>
          <cell r="AD792">
            <v>0</v>
          </cell>
          <cell r="AE792">
            <v>1</v>
          </cell>
          <cell r="AF792">
            <v>3</v>
          </cell>
          <cell r="AG792">
            <v>5</v>
          </cell>
          <cell r="AH792">
            <v>2</v>
          </cell>
          <cell r="AI792">
            <v>0</v>
          </cell>
          <cell r="AJ792">
            <v>1</v>
          </cell>
          <cell r="AK792">
            <v>7</v>
          </cell>
          <cell r="AL792">
            <v>0</v>
          </cell>
          <cell r="AM792">
            <v>4</v>
          </cell>
          <cell r="AN792">
            <v>2</v>
          </cell>
          <cell r="AO792">
            <v>4</v>
          </cell>
          <cell r="AP792">
            <v>4</v>
          </cell>
          <cell r="AQ792">
            <v>2</v>
          </cell>
          <cell r="AR792">
            <v>5</v>
          </cell>
          <cell r="AS792">
            <v>0</v>
          </cell>
          <cell r="AT792">
            <v>2</v>
          </cell>
          <cell r="AU792">
            <v>2</v>
          </cell>
          <cell r="AV792">
            <v>33</v>
          </cell>
          <cell r="AW792">
            <v>7</v>
          </cell>
        </row>
        <row r="793">
          <cell r="B793">
            <v>10019575</v>
          </cell>
          <cell r="C793" t="str">
            <v>M FORCE METAL DRILL BIT 8.0X117MM</v>
          </cell>
          <cell r="D793">
            <v>0</v>
          </cell>
          <cell r="E793" t="str">
            <v>Active</v>
          </cell>
          <cell r="F793" t="str">
            <v>A</v>
          </cell>
          <cell r="G793">
            <v>6</v>
          </cell>
          <cell r="H793">
            <v>0</v>
          </cell>
          <cell r="I793">
            <v>0</v>
          </cell>
          <cell r="J793">
            <v>15</v>
          </cell>
          <cell r="K793">
            <v>2.5</v>
          </cell>
          <cell r="L793">
            <v>28</v>
          </cell>
          <cell r="M793">
            <v>2.3333333333333335</v>
          </cell>
          <cell r="N793">
            <v>0</v>
          </cell>
          <cell r="O793">
            <v>0</v>
          </cell>
          <cell r="P793">
            <v>3</v>
          </cell>
          <cell r="Q793">
            <v>0</v>
          </cell>
          <cell r="R793">
            <v>0</v>
          </cell>
          <cell r="S793">
            <v>0</v>
          </cell>
          <cell r="T793">
            <v>3</v>
          </cell>
          <cell r="U793">
            <v>9</v>
          </cell>
          <cell r="V793">
            <v>6</v>
          </cell>
          <cell r="W793">
            <v>2</v>
          </cell>
          <cell r="X793">
            <v>2</v>
          </cell>
          <cell r="Y793">
            <v>2</v>
          </cell>
          <cell r="Z793">
            <v>4</v>
          </cell>
          <cell r="AA793">
            <v>4</v>
          </cell>
          <cell r="AB793">
            <v>6</v>
          </cell>
          <cell r="AC793">
            <v>5</v>
          </cell>
          <cell r="AD793">
            <v>0</v>
          </cell>
          <cell r="AE793">
            <v>3</v>
          </cell>
          <cell r="AF793">
            <v>0</v>
          </cell>
          <cell r="AG793">
            <v>6</v>
          </cell>
          <cell r="AH793">
            <v>1</v>
          </cell>
          <cell r="AI793">
            <v>0</v>
          </cell>
          <cell r="AJ793">
            <v>0</v>
          </cell>
          <cell r="AK793">
            <v>7</v>
          </cell>
          <cell r="AL793">
            <v>1</v>
          </cell>
          <cell r="AM793">
            <v>0</v>
          </cell>
          <cell r="AN793">
            <v>3</v>
          </cell>
          <cell r="AO793">
            <v>2</v>
          </cell>
          <cell r="AP793">
            <v>1</v>
          </cell>
          <cell r="AQ793">
            <v>0</v>
          </cell>
          <cell r="AR793">
            <v>1</v>
          </cell>
          <cell r="AS793">
            <v>1</v>
          </cell>
          <cell r="AT793">
            <v>7</v>
          </cell>
          <cell r="AU793">
            <v>5</v>
          </cell>
          <cell r="AV793">
            <v>28</v>
          </cell>
          <cell r="AW793">
            <v>7</v>
          </cell>
        </row>
        <row r="794">
          <cell r="B794">
            <v>10019043</v>
          </cell>
          <cell r="C794" t="str">
            <v>M FORCE METAL DRILL BIT 10.0X133MM</v>
          </cell>
          <cell r="D794">
            <v>0</v>
          </cell>
          <cell r="E794" t="str">
            <v>Active</v>
          </cell>
          <cell r="F794" t="str">
            <v>A</v>
          </cell>
          <cell r="G794">
            <v>7</v>
          </cell>
          <cell r="H794">
            <v>0</v>
          </cell>
          <cell r="I794">
            <v>0</v>
          </cell>
          <cell r="J794">
            <v>0</v>
          </cell>
          <cell r="K794">
            <v>0</v>
          </cell>
          <cell r="L794">
            <v>3</v>
          </cell>
          <cell r="M794">
            <v>0.25</v>
          </cell>
          <cell r="N794">
            <v>1</v>
          </cell>
          <cell r="O794">
            <v>2</v>
          </cell>
          <cell r="P794">
            <v>19</v>
          </cell>
          <cell r="Q794">
            <v>2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1</v>
          </cell>
          <cell r="X794">
            <v>0</v>
          </cell>
          <cell r="Y794">
            <v>6</v>
          </cell>
          <cell r="Z794">
            <v>4</v>
          </cell>
          <cell r="AA794">
            <v>4</v>
          </cell>
          <cell r="AB794">
            <v>9</v>
          </cell>
          <cell r="AC794">
            <v>4</v>
          </cell>
          <cell r="AD794">
            <v>0</v>
          </cell>
          <cell r="AE794">
            <v>2</v>
          </cell>
          <cell r="AF794">
            <v>1</v>
          </cell>
          <cell r="AG794">
            <v>6</v>
          </cell>
          <cell r="AH794">
            <v>1</v>
          </cell>
          <cell r="AI794">
            <v>7</v>
          </cell>
          <cell r="AJ794">
            <v>2</v>
          </cell>
          <cell r="AK794">
            <v>1</v>
          </cell>
          <cell r="AL794">
            <v>0</v>
          </cell>
          <cell r="AM794">
            <v>0</v>
          </cell>
          <cell r="AN794">
            <v>0</v>
          </cell>
          <cell r="AO794">
            <v>0</v>
          </cell>
          <cell r="AP794">
            <v>0</v>
          </cell>
          <cell r="AQ794">
            <v>0</v>
          </cell>
          <cell r="AR794">
            <v>0</v>
          </cell>
          <cell r="AS794">
            <v>0</v>
          </cell>
          <cell r="AT794">
            <v>0</v>
          </cell>
          <cell r="AU794">
            <v>0</v>
          </cell>
          <cell r="AV794">
            <v>3</v>
          </cell>
          <cell r="AW794">
            <v>2</v>
          </cell>
        </row>
        <row r="795">
          <cell r="B795">
            <v>10019298</v>
          </cell>
          <cell r="C795" t="str">
            <v>M FORCE METAL DRILL BIT 12.0X151MM</v>
          </cell>
          <cell r="D795">
            <v>0</v>
          </cell>
          <cell r="E795" t="str">
            <v>Active</v>
          </cell>
          <cell r="F795" t="str">
            <v>A</v>
          </cell>
          <cell r="G795">
            <v>1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4</v>
          </cell>
          <cell r="O795">
            <v>14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1</v>
          </cell>
          <cell r="X795">
            <v>0</v>
          </cell>
          <cell r="Y795">
            <v>3</v>
          </cell>
          <cell r="Z795">
            <v>2</v>
          </cell>
          <cell r="AA795">
            <v>3</v>
          </cell>
          <cell r="AB795">
            <v>0</v>
          </cell>
          <cell r="AC795">
            <v>0</v>
          </cell>
          <cell r="AD795">
            <v>0</v>
          </cell>
          <cell r="AE795">
            <v>0</v>
          </cell>
          <cell r="AF795">
            <v>4</v>
          </cell>
          <cell r="AG795">
            <v>0</v>
          </cell>
          <cell r="AH795">
            <v>1</v>
          </cell>
          <cell r="AI795">
            <v>4</v>
          </cell>
          <cell r="AJ795">
            <v>0</v>
          </cell>
          <cell r="AK795">
            <v>0</v>
          </cell>
          <cell r="AL795">
            <v>0</v>
          </cell>
          <cell r="AM795">
            <v>0</v>
          </cell>
          <cell r="AN795">
            <v>0</v>
          </cell>
          <cell r="AO795">
            <v>0</v>
          </cell>
          <cell r="AP795">
            <v>0</v>
          </cell>
          <cell r="AQ795">
            <v>0</v>
          </cell>
          <cell r="AR795">
            <v>0</v>
          </cell>
          <cell r="AS795">
            <v>0</v>
          </cell>
          <cell r="AT795">
            <v>0</v>
          </cell>
          <cell r="AU795">
            <v>0</v>
          </cell>
          <cell r="AV795">
            <v>0</v>
          </cell>
          <cell r="AW795">
            <v>0</v>
          </cell>
        </row>
        <row r="796">
          <cell r="B796">
            <v>10019373</v>
          </cell>
          <cell r="C796" t="str">
            <v>M FORCE METAL DRILL BIT 12.5X151MM</v>
          </cell>
          <cell r="D796">
            <v>0</v>
          </cell>
          <cell r="E796" t="str">
            <v>Slow Moving</v>
          </cell>
          <cell r="F796" t="str">
            <v>A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1</v>
          </cell>
          <cell r="O796">
            <v>0</v>
          </cell>
          <cell r="P796">
            <v>4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0</v>
          </cell>
          <cell r="Y796">
            <v>0</v>
          </cell>
          <cell r="Z796">
            <v>0</v>
          </cell>
          <cell r="AA796">
            <v>0</v>
          </cell>
          <cell r="AB796">
            <v>0</v>
          </cell>
          <cell r="AC796">
            <v>0</v>
          </cell>
          <cell r="AD796">
            <v>0</v>
          </cell>
          <cell r="AE796">
            <v>0</v>
          </cell>
          <cell r="AF796">
            <v>0</v>
          </cell>
          <cell r="AG796">
            <v>0</v>
          </cell>
          <cell r="AH796">
            <v>0</v>
          </cell>
          <cell r="AI796">
            <v>0</v>
          </cell>
          <cell r="AJ796">
            <v>0</v>
          </cell>
          <cell r="AK796">
            <v>0</v>
          </cell>
          <cell r="AL796">
            <v>0</v>
          </cell>
          <cell r="AM796">
            <v>0</v>
          </cell>
          <cell r="AN796">
            <v>0</v>
          </cell>
          <cell r="AO796">
            <v>0</v>
          </cell>
          <cell r="AP796">
            <v>0</v>
          </cell>
          <cell r="AQ796">
            <v>0</v>
          </cell>
          <cell r="AR796">
            <v>0</v>
          </cell>
          <cell r="AS796">
            <v>0</v>
          </cell>
          <cell r="AT796">
            <v>0</v>
          </cell>
          <cell r="AU796">
            <v>0</v>
          </cell>
          <cell r="AV796">
            <v>0</v>
          </cell>
          <cell r="AW796">
            <v>0</v>
          </cell>
        </row>
        <row r="797">
          <cell r="B797">
            <v>10019312</v>
          </cell>
          <cell r="C797" t="str">
            <v>BULL POINT 350MM HEX 17MM SHARP EDGE</v>
          </cell>
          <cell r="D797">
            <v>0</v>
          </cell>
          <cell r="E797" t="str">
            <v>Active</v>
          </cell>
          <cell r="F797" t="str">
            <v>A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2</v>
          </cell>
          <cell r="P797">
            <v>1</v>
          </cell>
          <cell r="Q797">
            <v>2</v>
          </cell>
          <cell r="R797">
            <v>2</v>
          </cell>
          <cell r="S797">
            <v>1</v>
          </cell>
          <cell r="T797">
            <v>1</v>
          </cell>
          <cell r="U797">
            <v>4</v>
          </cell>
          <cell r="V797">
            <v>0</v>
          </cell>
          <cell r="W797">
            <v>2</v>
          </cell>
          <cell r="X797">
            <v>0</v>
          </cell>
          <cell r="Y797">
            <v>0</v>
          </cell>
          <cell r="Z797">
            <v>0</v>
          </cell>
          <cell r="AA797">
            <v>0</v>
          </cell>
          <cell r="AB797">
            <v>0</v>
          </cell>
          <cell r="AC797">
            <v>0</v>
          </cell>
          <cell r="AD797">
            <v>0</v>
          </cell>
          <cell r="AE797">
            <v>0</v>
          </cell>
          <cell r="AF797">
            <v>0</v>
          </cell>
          <cell r="AG797">
            <v>0</v>
          </cell>
          <cell r="AH797">
            <v>0</v>
          </cell>
          <cell r="AI797">
            <v>0</v>
          </cell>
          <cell r="AJ797">
            <v>0</v>
          </cell>
          <cell r="AK797">
            <v>0</v>
          </cell>
          <cell r="AL797">
            <v>0</v>
          </cell>
          <cell r="AM797">
            <v>0</v>
          </cell>
          <cell r="AN797">
            <v>0</v>
          </cell>
          <cell r="AO797">
            <v>0</v>
          </cell>
          <cell r="AP797">
            <v>0</v>
          </cell>
          <cell r="AQ797">
            <v>0</v>
          </cell>
          <cell r="AR797">
            <v>0</v>
          </cell>
          <cell r="AS797">
            <v>0</v>
          </cell>
          <cell r="AT797">
            <v>0</v>
          </cell>
          <cell r="AU797">
            <v>0</v>
          </cell>
          <cell r="AV797">
            <v>0</v>
          </cell>
          <cell r="AW797">
            <v>0</v>
          </cell>
        </row>
        <row r="798">
          <cell r="B798">
            <v>10018424</v>
          </cell>
          <cell r="C798" t="str">
            <v>METAL COUNTER DISPLAY</v>
          </cell>
          <cell r="D798">
            <v>0</v>
          </cell>
          <cell r="E798" t="str">
            <v>Slow Moving</v>
          </cell>
          <cell r="F798" t="str">
            <v>A</v>
          </cell>
          <cell r="G798">
            <v>8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0</v>
          </cell>
          <cell r="Y798">
            <v>0</v>
          </cell>
          <cell r="Z798">
            <v>0</v>
          </cell>
          <cell r="AA798">
            <v>0</v>
          </cell>
          <cell r="AB798">
            <v>0</v>
          </cell>
          <cell r="AC798">
            <v>0</v>
          </cell>
          <cell r="AD798">
            <v>0</v>
          </cell>
          <cell r="AE798">
            <v>0</v>
          </cell>
          <cell r="AF798">
            <v>0</v>
          </cell>
          <cell r="AG798">
            <v>0</v>
          </cell>
          <cell r="AH798">
            <v>0</v>
          </cell>
          <cell r="AI798">
            <v>0</v>
          </cell>
          <cell r="AJ798">
            <v>0</v>
          </cell>
          <cell r="AK798">
            <v>0</v>
          </cell>
          <cell r="AL798">
            <v>0</v>
          </cell>
          <cell r="AM798">
            <v>0</v>
          </cell>
          <cell r="AN798">
            <v>0</v>
          </cell>
          <cell r="AO798">
            <v>0</v>
          </cell>
          <cell r="AP798">
            <v>0</v>
          </cell>
          <cell r="AQ798">
            <v>0</v>
          </cell>
          <cell r="AR798">
            <v>0</v>
          </cell>
          <cell r="AS798">
            <v>0</v>
          </cell>
          <cell r="AT798">
            <v>0</v>
          </cell>
          <cell r="AU798">
            <v>0</v>
          </cell>
          <cell r="AV798">
            <v>0</v>
          </cell>
          <cell r="AW798">
            <v>0</v>
          </cell>
        </row>
        <row r="799">
          <cell r="B799">
            <v>10019807</v>
          </cell>
          <cell r="C799" t="str">
            <v>DRILL BIT ASSORTMENT 5 PCS SET</v>
          </cell>
          <cell r="D799">
            <v>0</v>
          </cell>
          <cell r="E799" t="str">
            <v>Obsolete</v>
          </cell>
          <cell r="F799" t="str">
            <v>A</v>
          </cell>
          <cell r="G799">
            <v>0</v>
          </cell>
          <cell r="H799">
            <v>0</v>
          </cell>
          <cell r="I799">
            <v>0</v>
          </cell>
          <cell r="J799">
            <v>1</v>
          </cell>
          <cell r="K799">
            <v>0.16666666666666666</v>
          </cell>
          <cell r="L799">
            <v>1</v>
          </cell>
          <cell r="M799">
            <v>8.3333333333333329E-2</v>
          </cell>
          <cell r="N799">
            <v>0</v>
          </cell>
          <cell r="O799">
            <v>0</v>
          </cell>
          <cell r="P799">
            <v>0</v>
          </cell>
          <cell r="Q799">
            <v>0</v>
          </cell>
          <cell r="R799">
            <v>0</v>
          </cell>
          <cell r="S799">
            <v>0</v>
          </cell>
          <cell r="T799">
            <v>2</v>
          </cell>
          <cell r="U799">
            <v>4</v>
          </cell>
          <cell r="V799">
            <v>1</v>
          </cell>
          <cell r="W799">
            <v>0</v>
          </cell>
          <cell r="X799">
            <v>1</v>
          </cell>
          <cell r="Y799">
            <v>1</v>
          </cell>
          <cell r="Z799">
            <v>1</v>
          </cell>
          <cell r="AA799">
            <v>1</v>
          </cell>
          <cell r="AB799">
            <v>0</v>
          </cell>
          <cell r="AC799">
            <v>0</v>
          </cell>
          <cell r="AD799">
            <v>0</v>
          </cell>
          <cell r="AE799">
            <v>0</v>
          </cell>
          <cell r="AF799">
            <v>0</v>
          </cell>
          <cell r="AG799">
            <v>0</v>
          </cell>
          <cell r="AH799">
            <v>0</v>
          </cell>
          <cell r="AI799">
            <v>0</v>
          </cell>
          <cell r="AJ799">
            <v>0</v>
          </cell>
          <cell r="AK799">
            <v>0</v>
          </cell>
          <cell r="AL799">
            <v>0</v>
          </cell>
          <cell r="AM799">
            <v>0</v>
          </cell>
          <cell r="AN799">
            <v>0</v>
          </cell>
          <cell r="AO799">
            <v>0</v>
          </cell>
          <cell r="AP799">
            <v>0</v>
          </cell>
          <cell r="AQ799">
            <v>0</v>
          </cell>
          <cell r="AR799">
            <v>1</v>
          </cell>
          <cell r="AS799">
            <v>0</v>
          </cell>
          <cell r="AT799">
            <v>0</v>
          </cell>
          <cell r="AU799">
            <v>0</v>
          </cell>
          <cell r="AV799">
            <v>1</v>
          </cell>
          <cell r="AW799">
            <v>1</v>
          </cell>
        </row>
        <row r="800">
          <cell r="B800">
            <v>10029924</v>
          </cell>
          <cell r="C800" t="str">
            <v>OMNIBOHRER 8 X 150</v>
          </cell>
          <cell r="D800">
            <v>0</v>
          </cell>
          <cell r="E800" t="str">
            <v>Active</v>
          </cell>
          <cell r="F800" t="str">
            <v>A</v>
          </cell>
          <cell r="G800">
            <v>0</v>
          </cell>
          <cell r="H800">
            <v>0</v>
          </cell>
          <cell r="I800">
            <v>0</v>
          </cell>
          <cell r="J800">
            <v>9</v>
          </cell>
          <cell r="K800">
            <v>1.5</v>
          </cell>
          <cell r="L800">
            <v>18</v>
          </cell>
          <cell r="M800">
            <v>1.5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1</v>
          </cell>
          <cell r="W800">
            <v>5</v>
          </cell>
          <cell r="X800">
            <v>10</v>
          </cell>
          <cell r="Y800">
            <v>1</v>
          </cell>
          <cell r="Z800">
            <v>0</v>
          </cell>
          <cell r="AA800">
            <v>0</v>
          </cell>
          <cell r="AB800">
            <v>0</v>
          </cell>
          <cell r="AC800">
            <v>1</v>
          </cell>
          <cell r="AD800">
            <v>0</v>
          </cell>
          <cell r="AE800">
            <v>3</v>
          </cell>
          <cell r="AF800">
            <v>1</v>
          </cell>
          <cell r="AG800">
            <v>1</v>
          </cell>
          <cell r="AH800">
            <v>0</v>
          </cell>
          <cell r="AI800">
            <v>0</v>
          </cell>
          <cell r="AJ800">
            <v>1</v>
          </cell>
          <cell r="AK800">
            <v>5</v>
          </cell>
          <cell r="AL800">
            <v>0</v>
          </cell>
          <cell r="AM800">
            <v>0</v>
          </cell>
          <cell r="AN800">
            <v>2</v>
          </cell>
          <cell r="AO800">
            <v>1</v>
          </cell>
          <cell r="AP800">
            <v>4</v>
          </cell>
          <cell r="AQ800">
            <v>0</v>
          </cell>
          <cell r="AR800">
            <v>5</v>
          </cell>
          <cell r="AS800">
            <v>0</v>
          </cell>
          <cell r="AT800">
            <v>0</v>
          </cell>
          <cell r="AU800">
            <v>0</v>
          </cell>
          <cell r="AV800">
            <v>18</v>
          </cell>
          <cell r="AW800">
            <v>5</v>
          </cell>
        </row>
        <row r="801">
          <cell r="B801">
            <v>10018122</v>
          </cell>
          <cell r="C801" t="str">
            <v>HSS METAL DRILL ECONOMY 5PCS ASSORTMENT</v>
          </cell>
          <cell r="D801" t="str">
            <v>D-77241</v>
          </cell>
          <cell r="E801" t="str">
            <v>Slow Moving</v>
          </cell>
          <cell r="F801" t="str">
            <v>A</v>
          </cell>
          <cell r="G801">
            <v>0</v>
          </cell>
          <cell r="H801">
            <v>0</v>
          </cell>
          <cell r="I801">
            <v>0</v>
          </cell>
          <cell r="J801">
            <v>2</v>
          </cell>
          <cell r="K801">
            <v>0.33333333333333331</v>
          </cell>
          <cell r="L801">
            <v>10</v>
          </cell>
          <cell r="M801">
            <v>0.83333333333333337</v>
          </cell>
          <cell r="N801">
            <v>1</v>
          </cell>
          <cell r="O801">
            <v>5</v>
          </cell>
          <cell r="P801">
            <v>0</v>
          </cell>
          <cell r="Q801">
            <v>0</v>
          </cell>
          <cell r="R801">
            <v>2</v>
          </cell>
          <cell r="S801">
            <v>3</v>
          </cell>
          <cell r="T801">
            <v>1</v>
          </cell>
          <cell r="U801">
            <v>0</v>
          </cell>
          <cell r="V801">
            <v>0</v>
          </cell>
          <cell r="W801">
            <v>0</v>
          </cell>
          <cell r="X801">
            <v>0</v>
          </cell>
          <cell r="Y801">
            <v>0</v>
          </cell>
          <cell r="Z801">
            <v>4</v>
          </cell>
          <cell r="AA801">
            <v>1</v>
          </cell>
          <cell r="AB801">
            <v>2</v>
          </cell>
          <cell r="AC801">
            <v>1</v>
          </cell>
          <cell r="AD801">
            <v>1</v>
          </cell>
          <cell r="AE801">
            <v>1</v>
          </cell>
          <cell r="AF801">
            <v>0</v>
          </cell>
          <cell r="AG801">
            <v>0</v>
          </cell>
          <cell r="AH801">
            <v>0</v>
          </cell>
          <cell r="AI801">
            <v>0</v>
          </cell>
          <cell r="AJ801">
            <v>0</v>
          </cell>
          <cell r="AK801">
            <v>1</v>
          </cell>
          <cell r="AL801">
            <v>5</v>
          </cell>
          <cell r="AM801">
            <v>0</v>
          </cell>
          <cell r="AN801">
            <v>0</v>
          </cell>
          <cell r="AO801">
            <v>2</v>
          </cell>
          <cell r="AP801">
            <v>2</v>
          </cell>
          <cell r="AQ801">
            <v>0</v>
          </cell>
          <cell r="AR801">
            <v>0</v>
          </cell>
          <cell r="AS801">
            <v>0</v>
          </cell>
          <cell r="AT801">
            <v>0</v>
          </cell>
          <cell r="AU801">
            <v>0</v>
          </cell>
          <cell r="AV801">
            <v>10</v>
          </cell>
          <cell r="AW801">
            <v>5</v>
          </cell>
        </row>
        <row r="802">
          <cell r="B802">
            <v>40005877</v>
          </cell>
          <cell r="C802" t="str">
            <v>SCREW BIT SET 12PCS ASSORTMENT</v>
          </cell>
          <cell r="D802">
            <v>0</v>
          </cell>
          <cell r="E802" t="str">
            <v>Slow Moving</v>
          </cell>
          <cell r="F802" t="str">
            <v>A</v>
          </cell>
          <cell r="G802">
            <v>149</v>
          </cell>
          <cell r="H802">
            <v>0</v>
          </cell>
          <cell r="I802">
            <v>0</v>
          </cell>
          <cell r="J802">
            <v>14</v>
          </cell>
          <cell r="K802">
            <v>2.3333333333333335</v>
          </cell>
          <cell r="L802">
            <v>34</v>
          </cell>
          <cell r="M802">
            <v>2.8333333333333335</v>
          </cell>
          <cell r="N802">
            <v>1</v>
          </cell>
          <cell r="O802">
            <v>0</v>
          </cell>
          <cell r="P802">
            <v>1</v>
          </cell>
          <cell r="Q802">
            <v>1</v>
          </cell>
          <cell r="R802">
            <v>0</v>
          </cell>
          <cell r="S802">
            <v>0</v>
          </cell>
          <cell r="T802">
            <v>3</v>
          </cell>
          <cell r="U802">
            <v>0</v>
          </cell>
          <cell r="V802">
            <v>4</v>
          </cell>
          <cell r="W802">
            <v>5</v>
          </cell>
          <cell r="X802">
            <v>2</v>
          </cell>
          <cell r="Y802">
            <v>6</v>
          </cell>
          <cell r="Z802">
            <v>4</v>
          </cell>
          <cell r="AA802">
            <v>3</v>
          </cell>
          <cell r="AB802">
            <v>9</v>
          </cell>
          <cell r="AC802">
            <v>108</v>
          </cell>
          <cell r="AD802">
            <v>0</v>
          </cell>
          <cell r="AE802">
            <v>5</v>
          </cell>
          <cell r="AF802">
            <v>16</v>
          </cell>
          <cell r="AG802">
            <v>7</v>
          </cell>
          <cell r="AH802">
            <v>4</v>
          </cell>
          <cell r="AI802">
            <v>2</v>
          </cell>
          <cell r="AJ802">
            <v>5</v>
          </cell>
          <cell r="AK802">
            <v>2</v>
          </cell>
          <cell r="AL802">
            <v>4</v>
          </cell>
          <cell r="AM802">
            <v>3</v>
          </cell>
          <cell r="AN802">
            <v>4</v>
          </cell>
          <cell r="AO802">
            <v>2</v>
          </cell>
          <cell r="AP802">
            <v>2</v>
          </cell>
          <cell r="AQ802">
            <v>2</v>
          </cell>
          <cell r="AR802">
            <v>3</v>
          </cell>
          <cell r="AS802">
            <v>2</v>
          </cell>
          <cell r="AT802">
            <v>4</v>
          </cell>
          <cell r="AU802">
            <v>1</v>
          </cell>
          <cell r="AV802">
            <v>34</v>
          </cell>
          <cell r="AW802">
            <v>5</v>
          </cell>
        </row>
        <row r="803">
          <cell r="B803">
            <v>10019251</v>
          </cell>
          <cell r="C803" t="str">
            <v>HSS-TIN METAL DRILL BIT 3.0X91MM (¼HEX)</v>
          </cell>
          <cell r="D803">
            <v>0</v>
          </cell>
          <cell r="E803" t="str">
            <v>Active</v>
          </cell>
          <cell r="F803" t="str">
            <v>A</v>
          </cell>
          <cell r="G803">
            <v>30</v>
          </cell>
          <cell r="H803">
            <v>0</v>
          </cell>
          <cell r="I803">
            <v>20</v>
          </cell>
          <cell r="J803">
            <v>24</v>
          </cell>
          <cell r="K803">
            <v>4</v>
          </cell>
          <cell r="L803">
            <v>54</v>
          </cell>
          <cell r="M803">
            <v>4.5</v>
          </cell>
          <cell r="N803">
            <v>2</v>
          </cell>
          <cell r="O803">
            <v>2</v>
          </cell>
          <cell r="P803">
            <v>0</v>
          </cell>
          <cell r="Q803">
            <v>18</v>
          </cell>
          <cell r="R803">
            <v>13</v>
          </cell>
          <cell r="S803">
            <v>15</v>
          </cell>
          <cell r="T803">
            <v>0</v>
          </cell>
          <cell r="U803">
            <v>0</v>
          </cell>
          <cell r="V803">
            <v>0</v>
          </cell>
          <cell r="W803">
            <v>0</v>
          </cell>
          <cell r="X803">
            <v>0</v>
          </cell>
          <cell r="Y803">
            <v>2</v>
          </cell>
          <cell r="Z803">
            <v>10</v>
          </cell>
          <cell r="AA803">
            <v>6</v>
          </cell>
          <cell r="AB803">
            <v>12</v>
          </cell>
          <cell r="AC803">
            <v>0</v>
          </cell>
          <cell r="AD803">
            <v>0</v>
          </cell>
          <cell r="AE803">
            <v>5</v>
          </cell>
          <cell r="AF803">
            <v>6</v>
          </cell>
          <cell r="AG803">
            <v>13</v>
          </cell>
          <cell r="AH803">
            <v>8</v>
          </cell>
          <cell r="AI803">
            <v>4</v>
          </cell>
          <cell r="AJ803">
            <v>9</v>
          </cell>
          <cell r="AK803">
            <v>0</v>
          </cell>
          <cell r="AL803">
            <v>0</v>
          </cell>
          <cell r="AM803">
            <v>0</v>
          </cell>
          <cell r="AN803">
            <v>0</v>
          </cell>
          <cell r="AO803">
            <v>21</v>
          </cell>
          <cell r="AP803">
            <v>5</v>
          </cell>
          <cell r="AQ803">
            <v>19</v>
          </cell>
          <cell r="AR803">
            <v>0</v>
          </cell>
          <cell r="AS803">
            <v>0</v>
          </cell>
          <cell r="AT803">
            <v>0</v>
          </cell>
          <cell r="AU803">
            <v>0</v>
          </cell>
          <cell r="AV803">
            <v>54</v>
          </cell>
          <cell r="AW803">
            <v>21</v>
          </cell>
        </row>
        <row r="804">
          <cell r="B804">
            <v>10019560</v>
          </cell>
          <cell r="C804" t="str">
            <v>HSS-TIN METAL DRILL BIT 4.0X105MM (¼HEX)</v>
          </cell>
          <cell r="D804">
            <v>0</v>
          </cell>
          <cell r="E804" t="str">
            <v>Active</v>
          </cell>
          <cell r="F804" t="str">
            <v>A</v>
          </cell>
          <cell r="G804">
            <v>22</v>
          </cell>
          <cell r="H804">
            <v>0</v>
          </cell>
          <cell r="I804">
            <v>20</v>
          </cell>
          <cell r="J804">
            <v>28</v>
          </cell>
          <cell r="K804">
            <v>4.666666666666667</v>
          </cell>
          <cell r="L804">
            <v>44</v>
          </cell>
          <cell r="M804">
            <v>3.6666666666666665</v>
          </cell>
          <cell r="N804">
            <v>7</v>
          </cell>
          <cell r="O804">
            <v>6</v>
          </cell>
          <cell r="P804">
            <v>1</v>
          </cell>
          <cell r="Q804">
            <v>16</v>
          </cell>
          <cell r="R804">
            <v>6</v>
          </cell>
          <cell r="S804">
            <v>13</v>
          </cell>
          <cell r="T804">
            <v>20</v>
          </cell>
          <cell r="U804">
            <v>0</v>
          </cell>
          <cell r="V804">
            <v>0</v>
          </cell>
          <cell r="W804">
            <v>1</v>
          </cell>
          <cell r="X804">
            <v>3</v>
          </cell>
          <cell r="Y804">
            <v>2</v>
          </cell>
          <cell r="Z804">
            <v>21</v>
          </cell>
          <cell r="AA804">
            <v>8</v>
          </cell>
          <cell r="AB804">
            <v>23</v>
          </cell>
          <cell r="AC804">
            <v>2</v>
          </cell>
          <cell r="AD804">
            <v>0</v>
          </cell>
          <cell r="AE804">
            <v>2</v>
          </cell>
          <cell r="AF804">
            <v>7</v>
          </cell>
          <cell r="AG804">
            <v>14</v>
          </cell>
          <cell r="AH804">
            <v>16</v>
          </cell>
          <cell r="AI804">
            <v>16</v>
          </cell>
          <cell r="AJ804">
            <v>2</v>
          </cell>
          <cell r="AK804">
            <v>0</v>
          </cell>
          <cell r="AL804">
            <v>1</v>
          </cell>
          <cell r="AM804">
            <v>1</v>
          </cell>
          <cell r="AN804">
            <v>2</v>
          </cell>
          <cell r="AO804">
            <v>10</v>
          </cell>
          <cell r="AP804">
            <v>4</v>
          </cell>
          <cell r="AQ804">
            <v>20</v>
          </cell>
          <cell r="AR804">
            <v>1</v>
          </cell>
          <cell r="AS804">
            <v>3</v>
          </cell>
          <cell r="AT804">
            <v>0</v>
          </cell>
          <cell r="AU804">
            <v>0</v>
          </cell>
          <cell r="AV804">
            <v>44</v>
          </cell>
          <cell r="AW804">
            <v>20</v>
          </cell>
        </row>
        <row r="805">
          <cell r="B805">
            <v>10019561</v>
          </cell>
          <cell r="C805" t="str">
            <v>HSS-TIN METAL DRILL BIT 5.0X116MM (¼HEX)</v>
          </cell>
          <cell r="D805">
            <v>0</v>
          </cell>
          <cell r="E805" t="str">
            <v>Active</v>
          </cell>
          <cell r="F805" t="str">
            <v>A</v>
          </cell>
          <cell r="G805">
            <v>20</v>
          </cell>
          <cell r="H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8</v>
          </cell>
          <cell r="M805">
            <v>0.66666666666666663</v>
          </cell>
          <cell r="N805">
            <v>2</v>
          </cell>
          <cell r="O805">
            <v>1</v>
          </cell>
          <cell r="P805">
            <v>3</v>
          </cell>
          <cell r="Q805">
            <v>5</v>
          </cell>
          <cell r="R805">
            <v>3</v>
          </cell>
          <cell r="S805">
            <v>1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1</v>
          </cell>
          <cell r="Y805">
            <v>2</v>
          </cell>
          <cell r="Z805">
            <v>1</v>
          </cell>
          <cell r="AA805">
            <v>9</v>
          </cell>
          <cell r="AB805">
            <v>6</v>
          </cell>
          <cell r="AC805">
            <v>2</v>
          </cell>
          <cell r="AD805">
            <v>0</v>
          </cell>
          <cell r="AE805">
            <v>0</v>
          </cell>
          <cell r="AF805">
            <v>0</v>
          </cell>
          <cell r="AG805">
            <v>4</v>
          </cell>
          <cell r="AH805">
            <v>7</v>
          </cell>
          <cell r="AI805">
            <v>6</v>
          </cell>
          <cell r="AJ805">
            <v>5</v>
          </cell>
          <cell r="AK805">
            <v>3</v>
          </cell>
          <cell r="AL805">
            <v>0</v>
          </cell>
          <cell r="AM805">
            <v>0</v>
          </cell>
          <cell r="AN805">
            <v>0</v>
          </cell>
          <cell r="AO805">
            <v>0</v>
          </cell>
          <cell r="AP805">
            <v>0</v>
          </cell>
          <cell r="AQ805">
            <v>0</v>
          </cell>
          <cell r="AR805">
            <v>0</v>
          </cell>
          <cell r="AS805">
            <v>0</v>
          </cell>
          <cell r="AT805">
            <v>0</v>
          </cell>
          <cell r="AU805">
            <v>0</v>
          </cell>
          <cell r="AV805">
            <v>8</v>
          </cell>
          <cell r="AW805">
            <v>5</v>
          </cell>
        </row>
        <row r="806">
          <cell r="B806">
            <v>10019978</v>
          </cell>
          <cell r="C806" t="str">
            <v>HSS-TIN METAL DRILL BIT 8.0X117MM (¼HEX)</v>
          </cell>
          <cell r="D806">
            <v>0</v>
          </cell>
          <cell r="E806" t="str">
            <v>Active</v>
          </cell>
          <cell r="F806" t="str">
            <v>A</v>
          </cell>
          <cell r="G806">
            <v>0</v>
          </cell>
          <cell r="H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5</v>
          </cell>
          <cell r="M806">
            <v>0.41666666666666669</v>
          </cell>
          <cell r="N806">
            <v>1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1</v>
          </cell>
          <cell r="X806">
            <v>1</v>
          </cell>
          <cell r="Y806">
            <v>1</v>
          </cell>
          <cell r="Z806">
            <v>0</v>
          </cell>
          <cell r="AA806">
            <v>1</v>
          </cell>
          <cell r="AB806">
            <v>5</v>
          </cell>
          <cell r="AC806">
            <v>0</v>
          </cell>
          <cell r="AD806">
            <v>0</v>
          </cell>
          <cell r="AE806">
            <v>1</v>
          </cell>
          <cell r="AF806">
            <v>1</v>
          </cell>
          <cell r="AG806">
            <v>1</v>
          </cell>
          <cell r="AH806">
            <v>1</v>
          </cell>
          <cell r="AI806">
            <v>1</v>
          </cell>
          <cell r="AJ806">
            <v>1</v>
          </cell>
          <cell r="AK806">
            <v>3</v>
          </cell>
          <cell r="AL806">
            <v>0</v>
          </cell>
          <cell r="AM806">
            <v>1</v>
          </cell>
          <cell r="AN806">
            <v>0</v>
          </cell>
          <cell r="AO806">
            <v>0</v>
          </cell>
          <cell r="AP806">
            <v>0</v>
          </cell>
          <cell r="AQ806">
            <v>0</v>
          </cell>
          <cell r="AR806">
            <v>0</v>
          </cell>
          <cell r="AS806">
            <v>0</v>
          </cell>
          <cell r="AT806">
            <v>0</v>
          </cell>
          <cell r="AU806">
            <v>0</v>
          </cell>
          <cell r="AV806">
            <v>5</v>
          </cell>
          <cell r="AW806">
            <v>3</v>
          </cell>
        </row>
        <row r="807">
          <cell r="B807">
            <v>10019825</v>
          </cell>
          <cell r="C807" t="str">
            <v>HSS-TIN METAL DRILL BIT 10.0X133MM (¼HEX</v>
          </cell>
          <cell r="D807">
            <v>0</v>
          </cell>
          <cell r="E807" t="str">
            <v>Active</v>
          </cell>
          <cell r="F807" t="str">
            <v>A</v>
          </cell>
          <cell r="G807">
            <v>0</v>
          </cell>
          <cell r="H807">
            <v>0</v>
          </cell>
          <cell r="I807">
            <v>0</v>
          </cell>
          <cell r="J807">
            <v>0</v>
          </cell>
          <cell r="K807">
            <v>0</v>
          </cell>
          <cell r="L807">
            <v>0</v>
          </cell>
          <cell r="M807">
            <v>0</v>
          </cell>
          <cell r="N807">
            <v>2</v>
          </cell>
          <cell r="O807">
            <v>1</v>
          </cell>
          <cell r="P807">
            <v>0</v>
          </cell>
          <cell r="Q807">
            <v>2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0</v>
          </cell>
          <cell r="Y807">
            <v>0</v>
          </cell>
          <cell r="Z807">
            <v>0</v>
          </cell>
          <cell r="AA807">
            <v>0</v>
          </cell>
          <cell r="AB807">
            <v>3</v>
          </cell>
          <cell r="AC807">
            <v>0</v>
          </cell>
          <cell r="AD807">
            <v>0</v>
          </cell>
          <cell r="AE807">
            <v>1</v>
          </cell>
          <cell r="AF807">
            <v>0</v>
          </cell>
          <cell r="AG807">
            <v>0</v>
          </cell>
          <cell r="AH807">
            <v>0</v>
          </cell>
          <cell r="AI807">
            <v>0</v>
          </cell>
          <cell r="AJ807">
            <v>0</v>
          </cell>
          <cell r="AK807">
            <v>0</v>
          </cell>
          <cell r="AL807">
            <v>0</v>
          </cell>
          <cell r="AM807">
            <v>0</v>
          </cell>
          <cell r="AN807">
            <v>0</v>
          </cell>
          <cell r="AO807">
            <v>0</v>
          </cell>
          <cell r="AP807">
            <v>0</v>
          </cell>
          <cell r="AQ807">
            <v>0</v>
          </cell>
          <cell r="AR807">
            <v>0</v>
          </cell>
          <cell r="AS807">
            <v>0</v>
          </cell>
          <cell r="AT807">
            <v>0</v>
          </cell>
          <cell r="AU807">
            <v>0</v>
          </cell>
          <cell r="AV807">
            <v>0</v>
          </cell>
          <cell r="AW807">
            <v>0</v>
          </cell>
        </row>
        <row r="808">
          <cell r="B808">
            <v>10019563</v>
          </cell>
          <cell r="C808" t="str">
            <v>HSS-TIN METAL DRILL BIT 12.0X151MM (¼HEX</v>
          </cell>
          <cell r="D808">
            <v>0</v>
          </cell>
          <cell r="E808" t="str">
            <v>Active</v>
          </cell>
          <cell r="F808" t="str">
            <v>A</v>
          </cell>
          <cell r="G808">
            <v>3</v>
          </cell>
          <cell r="H808">
            <v>0</v>
          </cell>
          <cell r="I808">
            <v>0</v>
          </cell>
          <cell r="J808">
            <v>4</v>
          </cell>
          <cell r="K808">
            <v>0.66666666666666663</v>
          </cell>
          <cell r="L808">
            <v>14</v>
          </cell>
          <cell r="M808">
            <v>1.1666666666666667</v>
          </cell>
          <cell r="N808">
            <v>0</v>
          </cell>
          <cell r="O808">
            <v>0</v>
          </cell>
          <cell r="P808">
            <v>0</v>
          </cell>
          <cell r="Q808">
            <v>3</v>
          </cell>
          <cell r="R808">
            <v>1</v>
          </cell>
          <cell r="S808">
            <v>2</v>
          </cell>
          <cell r="T808">
            <v>0</v>
          </cell>
          <cell r="U808">
            <v>1</v>
          </cell>
          <cell r="V808">
            <v>0</v>
          </cell>
          <cell r="W808">
            <v>1</v>
          </cell>
          <cell r="X808">
            <v>0</v>
          </cell>
          <cell r="Y808">
            <v>1</v>
          </cell>
          <cell r="Z808">
            <v>0</v>
          </cell>
          <cell r="AA808">
            <v>1</v>
          </cell>
          <cell r="AB808">
            <v>1</v>
          </cell>
          <cell r="AC808">
            <v>0</v>
          </cell>
          <cell r="AD808">
            <v>0</v>
          </cell>
          <cell r="AE808">
            <v>0</v>
          </cell>
          <cell r="AF808">
            <v>0</v>
          </cell>
          <cell r="AG808">
            <v>0</v>
          </cell>
          <cell r="AH808">
            <v>1</v>
          </cell>
          <cell r="AI808">
            <v>0</v>
          </cell>
          <cell r="AJ808">
            <v>1</v>
          </cell>
          <cell r="AK808">
            <v>1</v>
          </cell>
          <cell r="AL808">
            <v>2</v>
          </cell>
          <cell r="AM808">
            <v>1</v>
          </cell>
          <cell r="AN808">
            <v>0</v>
          </cell>
          <cell r="AO808">
            <v>5</v>
          </cell>
          <cell r="AP808">
            <v>0</v>
          </cell>
          <cell r="AQ808">
            <v>0</v>
          </cell>
          <cell r="AR808">
            <v>0</v>
          </cell>
          <cell r="AS808">
            <v>0</v>
          </cell>
          <cell r="AT808">
            <v>2</v>
          </cell>
          <cell r="AU808">
            <v>2</v>
          </cell>
          <cell r="AV808">
            <v>14</v>
          </cell>
          <cell r="AW808">
            <v>5</v>
          </cell>
        </row>
        <row r="809">
          <cell r="B809">
            <v>10019746</v>
          </cell>
          <cell r="C809" t="str">
            <v>BRAD POINT WOOD DRILLS 4.0 BTD142</v>
          </cell>
          <cell r="D809">
            <v>0</v>
          </cell>
          <cell r="E809" t="str">
            <v>Active</v>
          </cell>
          <cell r="F809" t="str">
            <v>A</v>
          </cell>
          <cell r="G809">
            <v>1</v>
          </cell>
          <cell r="H809">
            <v>0</v>
          </cell>
          <cell r="I809">
            <v>15</v>
          </cell>
          <cell r="J809">
            <v>14</v>
          </cell>
          <cell r="K809">
            <v>2.3333333333333335</v>
          </cell>
          <cell r="L809">
            <v>35</v>
          </cell>
          <cell r="M809">
            <v>2.9166666666666665</v>
          </cell>
          <cell r="N809">
            <v>3</v>
          </cell>
          <cell r="O809">
            <v>1</v>
          </cell>
          <cell r="P809">
            <v>0</v>
          </cell>
          <cell r="Q809">
            <v>2</v>
          </cell>
          <cell r="R809">
            <v>3</v>
          </cell>
          <cell r="S809">
            <v>8</v>
          </cell>
          <cell r="T809">
            <v>1</v>
          </cell>
          <cell r="U809">
            <v>3</v>
          </cell>
          <cell r="V809">
            <v>3</v>
          </cell>
          <cell r="W809">
            <v>0</v>
          </cell>
          <cell r="X809">
            <v>0</v>
          </cell>
          <cell r="Y809">
            <v>2</v>
          </cell>
          <cell r="Z809">
            <v>3</v>
          </cell>
          <cell r="AA809">
            <v>7</v>
          </cell>
          <cell r="AB809">
            <v>0</v>
          </cell>
          <cell r="AC809">
            <v>0</v>
          </cell>
          <cell r="AD809">
            <v>0</v>
          </cell>
          <cell r="AE809">
            <v>5</v>
          </cell>
          <cell r="AF809">
            <v>5</v>
          </cell>
          <cell r="AG809">
            <v>0</v>
          </cell>
          <cell r="AH809">
            <v>3</v>
          </cell>
          <cell r="AI809">
            <v>10</v>
          </cell>
          <cell r="AJ809">
            <v>3</v>
          </cell>
          <cell r="AK809">
            <v>2</v>
          </cell>
          <cell r="AL809">
            <v>1</v>
          </cell>
          <cell r="AM809">
            <v>2</v>
          </cell>
          <cell r="AN809">
            <v>2</v>
          </cell>
          <cell r="AO809">
            <v>11</v>
          </cell>
          <cell r="AP809">
            <v>1</v>
          </cell>
          <cell r="AQ809">
            <v>1</v>
          </cell>
          <cell r="AR809">
            <v>3</v>
          </cell>
          <cell r="AS809">
            <v>3</v>
          </cell>
          <cell r="AT809">
            <v>2</v>
          </cell>
          <cell r="AU809">
            <v>4</v>
          </cell>
          <cell r="AV809">
            <v>35</v>
          </cell>
          <cell r="AW809">
            <v>11</v>
          </cell>
        </row>
        <row r="810">
          <cell r="B810">
            <v>10019907</v>
          </cell>
          <cell r="C810" t="str">
            <v>BRAD POINT WOOD DRILLS 6.0 BTD142</v>
          </cell>
          <cell r="D810">
            <v>0</v>
          </cell>
          <cell r="E810" t="str">
            <v>Slow Moving</v>
          </cell>
          <cell r="F810" t="str">
            <v>A</v>
          </cell>
          <cell r="G810">
            <v>0</v>
          </cell>
          <cell r="H810">
            <v>0</v>
          </cell>
          <cell r="I810">
            <v>0</v>
          </cell>
          <cell r="J810">
            <v>0</v>
          </cell>
          <cell r="K810">
            <v>0</v>
          </cell>
          <cell r="L810">
            <v>0</v>
          </cell>
          <cell r="M810">
            <v>0</v>
          </cell>
          <cell r="N810">
            <v>3</v>
          </cell>
          <cell r="O810">
            <v>0</v>
          </cell>
          <cell r="P810">
            <v>0</v>
          </cell>
          <cell r="Q810">
            <v>1</v>
          </cell>
          <cell r="R810">
            <v>2</v>
          </cell>
          <cell r="S810">
            <v>2</v>
          </cell>
          <cell r="T810">
            <v>1</v>
          </cell>
          <cell r="U810">
            <v>3</v>
          </cell>
          <cell r="V810">
            <v>2</v>
          </cell>
          <cell r="W810">
            <v>2</v>
          </cell>
          <cell r="X810">
            <v>0</v>
          </cell>
          <cell r="Y810">
            <v>0</v>
          </cell>
          <cell r="Z810">
            <v>1</v>
          </cell>
          <cell r="AA810">
            <v>0</v>
          </cell>
          <cell r="AB810">
            <v>0</v>
          </cell>
          <cell r="AC810">
            <v>0</v>
          </cell>
          <cell r="AD810">
            <v>0</v>
          </cell>
          <cell r="AE810">
            <v>1</v>
          </cell>
          <cell r="AF810">
            <v>3</v>
          </cell>
          <cell r="AG810">
            <v>0</v>
          </cell>
          <cell r="AH810">
            <v>0</v>
          </cell>
          <cell r="AI810">
            <v>0</v>
          </cell>
          <cell r="AJ810">
            <v>0</v>
          </cell>
          <cell r="AK810">
            <v>0</v>
          </cell>
          <cell r="AL810">
            <v>0</v>
          </cell>
          <cell r="AM810">
            <v>0</v>
          </cell>
          <cell r="AN810">
            <v>0</v>
          </cell>
          <cell r="AO810">
            <v>0</v>
          </cell>
          <cell r="AP810">
            <v>0</v>
          </cell>
          <cell r="AQ810">
            <v>0</v>
          </cell>
          <cell r="AR810">
            <v>0</v>
          </cell>
          <cell r="AS810">
            <v>0</v>
          </cell>
          <cell r="AT810">
            <v>0</v>
          </cell>
          <cell r="AU810">
            <v>0</v>
          </cell>
          <cell r="AV810">
            <v>0</v>
          </cell>
          <cell r="AW810">
            <v>0</v>
          </cell>
        </row>
        <row r="811">
          <cell r="B811">
            <v>10019748</v>
          </cell>
          <cell r="C811" t="str">
            <v>BRAD POINT WOOD DRILLS 8.0 BTD142</v>
          </cell>
          <cell r="D811">
            <v>0</v>
          </cell>
          <cell r="E811" t="str">
            <v>Slow Moving</v>
          </cell>
          <cell r="F811" t="str">
            <v>A</v>
          </cell>
          <cell r="G811">
            <v>0</v>
          </cell>
          <cell r="H811">
            <v>0</v>
          </cell>
          <cell r="I811">
            <v>0</v>
          </cell>
          <cell r="J811">
            <v>0</v>
          </cell>
          <cell r="K811">
            <v>0</v>
          </cell>
          <cell r="L811">
            <v>0</v>
          </cell>
          <cell r="M811">
            <v>0</v>
          </cell>
          <cell r="N811">
            <v>1</v>
          </cell>
          <cell r="O811">
            <v>0</v>
          </cell>
          <cell r="P811">
            <v>1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0</v>
          </cell>
          <cell r="Y811">
            <v>0</v>
          </cell>
          <cell r="Z811">
            <v>0</v>
          </cell>
          <cell r="AA811">
            <v>0</v>
          </cell>
          <cell r="AB811">
            <v>0</v>
          </cell>
          <cell r="AC811">
            <v>0</v>
          </cell>
          <cell r="AD811">
            <v>0</v>
          </cell>
          <cell r="AE811">
            <v>0</v>
          </cell>
          <cell r="AF811">
            <v>0</v>
          </cell>
          <cell r="AG811">
            <v>0</v>
          </cell>
          <cell r="AH811">
            <v>0</v>
          </cell>
          <cell r="AI811">
            <v>0</v>
          </cell>
          <cell r="AJ811">
            <v>0</v>
          </cell>
          <cell r="AK811">
            <v>0</v>
          </cell>
          <cell r="AL811">
            <v>0</v>
          </cell>
          <cell r="AM811">
            <v>0</v>
          </cell>
          <cell r="AN811">
            <v>0</v>
          </cell>
          <cell r="AO811">
            <v>0</v>
          </cell>
          <cell r="AP811">
            <v>0</v>
          </cell>
          <cell r="AQ811">
            <v>0</v>
          </cell>
          <cell r="AR811">
            <v>0</v>
          </cell>
          <cell r="AS811">
            <v>0</v>
          </cell>
          <cell r="AT811">
            <v>0</v>
          </cell>
          <cell r="AU811">
            <v>0</v>
          </cell>
          <cell r="AV811">
            <v>0</v>
          </cell>
          <cell r="AW811">
            <v>0</v>
          </cell>
        </row>
        <row r="812">
          <cell r="B812">
            <v>10018666</v>
          </cell>
          <cell r="C812" t="str">
            <v>AUGER BITS 12.0 BTD142</v>
          </cell>
          <cell r="D812">
            <v>0</v>
          </cell>
          <cell r="E812" t="str">
            <v>Active</v>
          </cell>
          <cell r="F812" t="str">
            <v>A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0</v>
          </cell>
          <cell r="L812">
            <v>0</v>
          </cell>
          <cell r="M812">
            <v>0</v>
          </cell>
          <cell r="N812">
            <v>0</v>
          </cell>
          <cell r="O812">
            <v>1</v>
          </cell>
          <cell r="P812">
            <v>0</v>
          </cell>
          <cell r="Q812">
            <v>0</v>
          </cell>
          <cell r="R812">
            <v>0</v>
          </cell>
          <cell r="S812">
            <v>1</v>
          </cell>
          <cell r="T812">
            <v>1</v>
          </cell>
          <cell r="U812">
            <v>1</v>
          </cell>
          <cell r="V812">
            <v>0</v>
          </cell>
          <cell r="W812">
            <v>0</v>
          </cell>
          <cell r="X812">
            <v>0</v>
          </cell>
          <cell r="Y812">
            <v>0</v>
          </cell>
          <cell r="Z812">
            <v>0</v>
          </cell>
          <cell r="AA812">
            <v>0</v>
          </cell>
          <cell r="AB812">
            <v>3</v>
          </cell>
          <cell r="AC812">
            <v>0</v>
          </cell>
          <cell r="AD812">
            <v>0</v>
          </cell>
          <cell r="AE812">
            <v>0</v>
          </cell>
          <cell r="AF812">
            <v>2</v>
          </cell>
          <cell r="AG812">
            <v>1</v>
          </cell>
          <cell r="AH812">
            <v>0</v>
          </cell>
          <cell r="AI812">
            <v>0</v>
          </cell>
          <cell r="AJ812">
            <v>0</v>
          </cell>
          <cell r="AK812">
            <v>0</v>
          </cell>
          <cell r="AL812">
            <v>0</v>
          </cell>
          <cell r="AM812">
            <v>0</v>
          </cell>
          <cell r="AN812">
            <v>0</v>
          </cell>
          <cell r="AO812">
            <v>0</v>
          </cell>
          <cell r="AP812">
            <v>0</v>
          </cell>
          <cell r="AQ812">
            <v>0</v>
          </cell>
          <cell r="AR812">
            <v>0</v>
          </cell>
          <cell r="AS812">
            <v>0</v>
          </cell>
          <cell r="AT812">
            <v>0</v>
          </cell>
          <cell r="AU812">
            <v>0</v>
          </cell>
          <cell r="AV812">
            <v>0</v>
          </cell>
          <cell r="AW812">
            <v>0</v>
          </cell>
        </row>
        <row r="813">
          <cell r="B813">
            <v>10018311</v>
          </cell>
          <cell r="C813" t="str">
            <v>AUGER BIT 20X200 NZ W/1/4'' HEX SHANK</v>
          </cell>
          <cell r="D813">
            <v>0</v>
          </cell>
          <cell r="E813" t="str">
            <v>Active</v>
          </cell>
          <cell r="F813" t="str">
            <v>A</v>
          </cell>
          <cell r="G813">
            <v>1</v>
          </cell>
          <cell r="H813">
            <v>0</v>
          </cell>
          <cell r="I813">
            <v>0</v>
          </cell>
          <cell r="J813">
            <v>2</v>
          </cell>
          <cell r="K813">
            <v>0.33333333333333331</v>
          </cell>
          <cell r="L813">
            <v>3</v>
          </cell>
          <cell r="M813">
            <v>0.25</v>
          </cell>
          <cell r="N813">
            <v>1</v>
          </cell>
          <cell r="O813">
            <v>0</v>
          </cell>
          <cell r="P813">
            <v>3</v>
          </cell>
          <cell r="Q813">
            <v>1</v>
          </cell>
          <cell r="R813">
            <v>0</v>
          </cell>
          <cell r="S813">
            <v>1</v>
          </cell>
          <cell r="T813">
            <v>2</v>
          </cell>
          <cell r="U813">
            <v>0</v>
          </cell>
          <cell r="V813">
            <v>1</v>
          </cell>
          <cell r="W813">
            <v>1</v>
          </cell>
          <cell r="X813">
            <v>1</v>
          </cell>
          <cell r="Y813">
            <v>0</v>
          </cell>
          <cell r="Z813">
            <v>0</v>
          </cell>
          <cell r="AA813">
            <v>0</v>
          </cell>
          <cell r="AB813">
            <v>0</v>
          </cell>
          <cell r="AC813">
            <v>0</v>
          </cell>
          <cell r="AD813">
            <v>0</v>
          </cell>
          <cell r="AE813">
            <v>0</v>
          </cell>
          <cell r="AF813">
            <v>0</v>
          </cell>
          <cell r="AG813">
            <v>0</v>
          </cell>
          <cell r="AH813">
            <v>0</v>
          </cell>
          <cell r="AI813">
            <v>3</v>
          </cell>
          <cell r="AJ813">
            <v>1</v>
          </cell>
          <cell r="AK813">
            <v>0</v>
          </cell>
          <cell r="AL813">
            <v>0</v>
          </cell>
          <cell r="AM813">
            <v>0</v>
          </cell>
          <cell r="AN813">
            <v>0</v>
          </cell>
          <cell r="AO813">
            <v>0</v>
          </cell>
          <cell r="AP813">
            <v>0</v>
          </cell>
          <cell r="AQ813">
            <v>1</v>
          </cell>
          <cell r="AR813">
            <v>1</v>
          </cell>
          <cell r="AS813">
            <v>0</v>
          </cell>
          <cell r="AT813">
            <v>0</v>
          </cell>
          <cell r="AU813">
            <v>0</v>
          </cell>
          <cell r="AV813">
            <v>3</v>
          </cell>
          <cell r="AW813">
            <v>1</v>
          </cell>
        </row>
        <row r="814">
          <cell r="B814">
            <v>10018315</v>
          </cell>
          <cell r="C814" t="str">
            <v>AUGER BIT 21X200 NZ W/1/4'' HEX SHANK</v>
          </cell>
          <cell r="D814">
            <v>0</v>
          </cell>
          <cell r="E814" t="str">
            <v>Active</v>
          </cell>
          <cell r="F814" t="str">
            <v>A</v>
          </cell>
          <cell r="G814">
            <v>0</v>
          </cell>
          <cell r="H814">
            <v>0</v>
          </cell>
          <cell r="I814">
            <v>0</v>
          </cell>
          <cell r="J814">
            <v>0</v>
          </cell>
          <cell r="K814">
            <v>0</v>
          </cell>
          <cell r="L814">
            <v>0</v>
          </cell>
          <cell r="M814">
            <v>0</v>
          </cell>
          <cell r="N814">
            <v>2</v>
          </cell>
          <cell r="O814">
            <v>2</v>
          </cell>
          <cell r="P814">
            <v>0</v>
          </cell>
          <cell r="Q814">
            <v>1</v>
          </cell>
          <cell r="R814">
            <v>0</v>
          </cell>
          <cell r="S814">
            <v>1</v>
          </cell>
          <cell r="T814">
            <v>0</v>
          </cell>
          <cell r="U814">
            <v>1</v>
          </cell>
          <cell r="V814">
            <v>1</v>
          </cell>
          <cell r="W814">
            <v>2</v>
          </cell>
          <cell r="X814">
            <v>3</v>
          </cell>
          <cell r="Y814">
            <v>1</v>
          </cell>
          <cell r="Z814">
            <v>0</v>
          </cell>
          <cell r="AA814">
            <v>0</v>
          </cell>
          <cell r="AB814">
            <v>2</v>
          </cell>
          <cell r="AC814">
            <v>0</v>
          </cell>
          <cell r="AD814">
            <v>0</v>
          </cell>
          <cell r="AE814">
            <v>0</v>
          </cell>
          <cell r="AF814">
            <v>0</v>
          </cell>
          <cell r="AG814">
            <v>0</v>
          </cell>
          <cell r="AH814">
            <v>0</v>
          </cell>
          <cell r="AI814">
            <v>0</v>
          </cell>
          <cell r="AJ814">
            <v>0</v>
          </cell>
          <cell r="AK814">
            <v>0</v>
          </cell>
          <cell r="AL814">
            <v>0</v>
          </cell>
          <cell r="AM814">
            <v>0</v>
          </cell>
          <cell r="AN814">
            <v>0</v>
          </cell>
          <cell r="AO814">
            <v>0</v>
          </cell>
          <cell r="AP814">
            <v>0</v>
          </cell>
          <cell r="AQ814">
            <v>0</v>
          </cell>
          <cell r="AR814">
            <v>0</v>
          </cell>
          <cell r="AS814">
            <v>0</v>
          </cell>
          <cell r="AT814">
            <v>0</v>
          </cell>
          <cell r="AU814">
            <v>0</v>
          </cell>
          <cell r="AV814">
            <v>0</v>
          </cell>
          <cell r="AW814">
            <v>0</v>
          </cell>
        </row>
        <row r="815">
          <cell r="B815">
            <v>10019564</v>
          </cell>
          <cell r="C815" t="str">
            <v>GLASS BIT 4X65 NZ W/1/4'' HEX SHANK</v>
          </cell>
          <cell r="D815">
            <v>0</v>
          </cell>
          <cell r="E815" t="str">
            <v>Active</v>
          </cell>
          <cell r="F815" t="str">
            <v>A</v>
          </cell>
          <cell r="G815">
            <v>10</v>
          </cell>
          <cell r="H815">
            <v>0</v>
          </cell>
          <cell r="I815">
            <v>0</v>
          </cell>
          <cell r="J815">
            <v>16</v>
          </cell>
          <cell r="K815">
            <v>2.6666666666666665</v>
          </cell>
          <cell r="L815">
            <v>35</v>
          </cell>
          <cell r="M815">
            <v>2.9166666666666665</v>
          </cell>
          <cell r="N815">
            <v>3</v>
          </cell>
          <cell r="O815">
            <v>1</v>
          </cell>
          <cell r="P815">
            <v>3</v>
          </cell>
          <cell r="Q815">
            <v>1</v>
          </cell>
          <cell r="R815">
            <v>2</v>
          </cell>
          <cell r="S815">
            <v>7</v>
          </cell>
          <cell r="T815">
            <v>6</v>
          </cell>
          <cell r="U815">
            <v>1</v>
          </cell>
          <cell r="V815">
            <v>9</v>
          </cell>
          <cell r="W815">
            <v>3</v>
          </cell>
          <cell r="X815">
            <v>1</v>
          </cell>
          <cell r="Y815">
            <v>1</v>
          </cell>
          <cell r="Z815">
            <v>0</v>
          </cell>
          <cell r="AA815">
            <v>4</v>
          </cell>
          <cell r="AB815">
            <v>1</v>
          </cell>
          <cell r="AC815">
            <v>2</v>
          </cell>
          <cell r="AD815">
            <v>2</v>
          </cell>
          <cell r="AE815">
            <v>2</v>
          </cell>
          <cell r="AF815">
            <v>8</v>
          </cell>
          <cell r="AG815">
            <v>0</v>
          </cell>
          <cell r="AH815">
            <v>0</v>
          </cell>
          <cell r="AI815">
            <v>0</v>
          </cell>
          <cell r="AJ815">
            <v>0</v>
          </cell>
          <cell r="AK815">
            <v>2</v>
          </cell>
          <cell r="AL815">
            <v>11</v>
          </cell>
          <cell r="AM815">
            <v>4</v>
          </cell>
          <cell r="AN815">
            <v>1</v>
          </cell>
          <cell r="AO815">
            <v>1</v>
          </cell>
          <cell r="AP815">
            <v>4</v>
          </cell>
          <cell r="AQ815">
            <v>1</v>
          </cell>
          <cell r="AR815">
            <v>0</v>
          </cell>
          <cell r="AS815">
            <v>1</v>
          </cell>
          <cell r="AT815">
            <v>10</v>
          </cell>
          <cell r="AU815">
            <v>0</v>
          </cell>
          <cell r="AV815">
            <v>35</v>
          </cell>
          <cell r="AW815">
            <v>11</v>
          </cell>
        </row>
        <row r="816">
          <cell r="B816">
            <v>10019565</v>
          </cell>
          <cell r="C816" t="str">
            <v>GLASS BIT 6X65 NZ W/1/4'' HEX SHANK</v>
          </cell>
          <cell r="D816">
            <v>0</v>
          </cell>
          <cell r="E816" t="str">
            <v>Active</v>
          </cell>
          <cell r="F816" t="str">
            <v>A</v>
          </cell>
          <cell r="G816">
            <v>66</v>
          </cell>
          <cell r="H816">
            <v>0</v>
          </cell>
          <cell r="I816">
            <v>20</v>
          </cell>
          <cell r="J816">
            <v>61</v>
          </cell>
          <cell r="K816">
            <v>10.166666666666666</v>
          </cell>
          <cell r="L816">
            <v>134</v>
          </cell>
          <cell r="M816">
            <v>11.166666666666666</v>
          </cell>
          <cell r="N816">
            <v>22</v>
          </cell>
          <cell r="O816">
            <v>63</v>
          </cell>
          <cell r="P816">
            <v>46</v>
          </cell>
          <cell r="Q816">
            <v>7</v>
          </cell>
          <cell r="R816">
            <v>10</v>
          </cell>
          <cell r="S816">
            <v>18</v>
          </cell>
          <cell r="T816">
            <v>21</v>
          </cell>
          <cell r="U816">
            <v>10</v>
          </cell>
          <cell r="V816">
            <v>24</v>
          </cell>
          <cell r="W816">
            <v>13</v>
          </cell>
          <cell r="X816">
            <v>3</v>
          </cell>
          <cell r="Y816">
            <v>15</v>
          </cell>
          <cell r="Z816">
            <v>26</v>
          </cell>
          <cell r="AA816">
            <v>22</v>
          </cell>
          <cell r="AB816">
            <v>13</v>
          </cell>
          <cell r="AC816">
            <v>15</v>
          </cell>
          <cell r="AD816">
            <v>3</v>
          </cell>
          <cell r="AE816">
            <v>8</v>
          </cell>
          <cell r="AF816">
            <v>25</v>
          </cell>
          <cell r="AG816">
            <v>4</v>
          </cell>
          <cell r="AH816">
            <v>17</v>
          </cell>
          <cell r="AI816">
            <v>10</v>
          </cell>
          <cell r="AJ816">
            <v>8</v>
          </cell>
          <cell r="AK816">
            <v>15</v>
          </cell>
          <cell r="AL816">
            <v>15</v>
          </cell>
          <cell r="AM816">
            <v>24</v>
          </cell>
          <cell r="AN816">
            <v>2</v>
          </cell>
          <cell r="AO816">
            <v>9</v>
          </cell>
          <cell r="AP816">
            <v>21</v>
          </cell>
          <cell r="AQ816">
            <v>22</v>
          </cell>
          <cell r="AR816">
            <v>6</v>
          </cell>
          <cell r="AS816">
            <v>0</v>
          </cell>
          <cell r="AT816">
            <v>0</v>
          </cell>
          <cell r="AU816">
            <v>12</v>
          </cell>
          <cell r="AV816">
            <v>134</v>
          </cell>
          <cell r="AW816">
            <v>24</v>
          </cell>
        </row>
        <row r="817">
          <cell r="B817">
            <v>10019566</v>
          </cell>
          <cell r="C817" t="str">
            <v>GLASS BIT 8X70 NZ W/1/4'' HEX SHANK</v>
          </cell>
          <cell r="D817">
            <v>0</v>
          </cell>
          <cell r="E817" t="str">
            <v>Active</v>
          </cell>
          <cell r="F817" t="str">
            <v>A</v>
          </cell>
          <cell r="G817">
            <v>23</v>
          </cell>
          <cell r="H817">
            <v>0</v>
          </cell>
          <cell r="I817">
            <v>10</v>
          </cell>
          <cell r="J817">
            <v>37</v>
          </cell>
          <cell r="K817">
            <v>6.166666666666667</v>
          </cell>
          <cell r="L817">
            <v>82</v>
          </cell>
          <cell r="M817">
            <v>6.833333333333333</v>
          </cell>
          <cell r="N817">
            <v>11</v>
          </cell>
          <cell r="O817">
            <v>10</v>
          </cell>
          <cell r="P817">
            <v>21</v>
          </cell>
          <cell r="Q817">
            <v>4</v>
          </cell>
          <cell r="R817">
            <v>13</v>
          </cell>
          <cell r="S817">
            <v>18</v>
          </cell>
          <cell r="T817">
            <v>17</v>
          </cell>
          <cell r="U817">
            <v>11</v>
          </cell>
          <cell r="V817">
            <v>1</v>
          </cell>
          <cell r="W817">
            <v>0</v>
          </cell>
          <cell r="X817">
            <v>5</v>
          </cell>
          <cell r="Y817">
            <v>14</v>
          </cell>
          <cell r="Z817">
            <v>8</v>
          </cell>
          <cell r="AA817">
            <v>24</v>
          </cell>
          <cell r="AB817">
            <v>19</v>
          </cell>
          <cell r="AC817">
            <v>13</v>
          </cell>
          <cell r="AD817">
            <v>0</v>
          </cell>
          <cell r="AE817">
            <v>7</v>
          </cell>
          <cell r="AF817">
            <v>12</v>
          </cell>
          <cell r="AG817">
            <v>14</v>
          </cell>
          <cell r="AH817">
            <v>18</v>
          </cell>
          <cell r="AI817">
            <v>4</v>
          </cell>
          <cell r="AJ817">
            <v>8</v>
          </cell>
          <cell r="AK817">
            <v>8</v>
          </cell>
          <cell r="AL817">
            <v>16</v>
          </cell>
          <cell r="AM817">
            <v>1</v>
          </cell>
          <cell r="AN817">
            <v>5</v>
          </cell>
          <cell r="AO817">
            <v>7</v>
          </cell>
          <cell r="AP817">
            <v>5</v>
          </cell>
          <cell r="AQ817">
            <v>12</v>
          </cell>
          <cell r="AR817">
            <v>6</v>
          </cell>
          <cell r="AS817">
            <v>1</v>
          </cell>
          <cell r="AT817">
            <v>9</v>
          </cell>
          <cell r="AU817">
            <v>4</v>
          </cell>
          <cell r="AV817">
            <v>82</v>
          </cell>
          <cell r="AW817">
            <v>16</v>
          </cell>
        </row>
        <row r="818">
          <cell r="B818">
            <v>10019567</v>
          </cell>
          <cell r="C818" t="str">
            <v>GLASS BIT 10X80 NZ W/1/4'' HEX SHANK</v>
          </cell>
          <cell r="D818">
            <v>0</v>
          </cell>
          <cell r="E818" t="str">
            <v>Active</v>
          </cell>
          <cell r="F818" t="str">
            <v>A</v>
          </cell>
          <cell r="G818">
            <v>14</v>
          </cell>
          <cell r="H818">
            <v>0</v>
          </cell>
          <cell r="I818">
            <v>0</v>
          </cell>
          <cell r="J818">
            <v>6</v>
          </cell>
          <cell r="K818">
            <v>1</v>
          </cell>
          <cell r="L818">
            <v>23</v>
          </cell>
          <cell r="M818">
            <v>1.9166666666666667</v>
          </cell>
          <cell r="N818">
            <v>3</v>
          </cell>
          <cell r="O818">
            <v>4</v>
          </cell>
          <cell r="P818">
            <v>8</v>
          </cell>
          <cell r="Q818">
            <v>0</v>
          </cell>
          <cell r="R818">
            <v>1</v>
          </cell>
          <cell r="S818">
            <v>10</v>
          </cell>
          <cell r="T818">
            <v>3</v>
          </cell>
          <cell r="U818">
            <v>6</v>
          </cell>
          <cell r="V818">
            <v>0</v>
          </cell>
          <cell r="W818">
            <v>0</v>
          </cell>
          <cell r="X818">
            <v>4</v>
          </cell>
          <cell r="Y818">
            <v>3</v>
          </cell>
          <cell r="Z818">
            <v>4</v>
          </cell>
          <cell r="AA818">
            <v>2</v>
          </cell>
          <cell r="AB818">
            <v>2</v>
          </cell>
          <cell r="AC818">
            <v>2</v>
          </cell>
          <cell r="AD818">
            <v>0</v>
          </cell>
          <cell r="AE818">
            <v>10</v>
          </cell>
          <cell r="AF818">
            <v>2</v>
          </cell>
          <cell r="AG818">
            <v>2</v>
          </cell>
          <cell r="AH818">
            <v>1</v>
          </cell>
          <cell r="AI818">
            <v>2</v>
          </cell>
          <cell r="AJ818">
            <v>0</v>
          </cell>
          <cell r="AK818">
            <v>4</v>
          </cell>
          <cell r="AL818">
            <v>6</v>
          </cell>
          <cell r="AM818">
            <v>2</v>
          </cell>
          <cell r="AN818">
            <v>1</v>
          </cell>
          <cell r="AO818">
            <v>4</v>
          </cell>
          <cell r="AP818">
            <v>1</v>
          </cell>
          <cell r="AQ818">
            <v>3</v>
          </cell>
          <cell r="AR818">
            <v>1</v>
          </cell>
          <cell r="AS818">
            <v>1</v>
          </cell>
          <cell r="AT818">
            <v>0</v>
          </cell>
          <cell r="AU818">
            <v>0</v>
          </cell>
          <cell r="AV818">
            <v>23</v>
          </cell>
          <cell r="AW818">
            <v>6</v>
          </cell>
        </row>
        <row r="819">
          <cell r="B819">
            <v>10019987</v>
          </cell>
          <cell r="C819" t="str">
            <v>MASONRY DRILL BITS 4.0 BTD142</v>
          </cell>
          <cell r="D819">
            <v>0</v>
          </cell>
          <cell r="E819" t="str">
            <v>Slow Moving</v>
          </cell>
          <cell r="F819" t="str">
            <v>A</v>
          </cell>
          <cell r="G819">
            <v>5</v>
          </cell>
          <cell r="H819">
            <v>0</v>
          </cell>
          <cell r="I819">
            <v>0</v>
          </cell>
          <cell r="J819">
            <v>7</v>
          </cell>
          <cell r="K819">
            <v>1.1666666666666667</v>
          </cell>
          <cell r="L819">
            <v>10</v>
          </cell>
          <cell r="M819">
            <v>0.83333333333333337</v>
          </cell>
          <cell r="N819">
            <v>3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1</v>
          </cell>
          <cell r="X819">
            <v>2</v>
          </cell>
          <cell r="Y819">
            <v>1</v>
          </cell>
          <cell r="Z819">
            <v>2</v>
          </cell>
          <cell r="AA819">
            <v>0</v>
          </cell>
          <cell r="AB819">
            <v>4</v>
          </cell>
          <cell r="AC819">
            <v>1</v>
          </cell>
          <cell r="AD819">
            <v>0</v>
          </cell>
          <cell r="AE819">
            <v>0</v>
          </cell>
          <cell r="AF819">
            <v>0</v>
          </cell>
          <cell r="AG819">
            <v>0</v>
          </cell>
          <cell r="AH819">
            <v>0</v>
          </cell>
          <cell r="AI819">
            <v>0</v>
          </cell>
          <cell r="AJ819">
            <v>0</v>
          </cell>
          <cell r="AK819">
            <v>1</v>
          </cell>
          <cell r="AL819">
            <v>0</v>
          </cell>
          <cell r="AM819">
            <v>1</v>
          </cell>
          <cell r="AN819">
            <v>1</v>
          </cell>
          <cell r="AO819">
            <v>0</v>
          </cell>
          <cell r="AP819">
            <v>2</v>
          </cell>
          <cell r="AQ819">
            <v>3</v>
          </cell>
          <cell r="AR819">
            <v>0</v>
          </cell>
          <cell r="AS819">
            <v>0</v>
          </cell>
          <cell r="AT819">
            <v>2</v>
          </cell>
          <cell r="AU819">
            <v>0</v>
          </cell>
          <cell r="AV819">
            <v>10</v>
          </cell>
          <cell r="AW819">
            <v>3</v>
          </cell>
        </row>
        <row r="820">
          <cell r="B820">
            <v>10019723</v>
          </cell>
          <cell r="C820" t="str">
            <v>MASONRY DRILL BITS 6.0 BTD142</v>
          </cell>
          <cell r="D820">
            <v>0</v>
          </cell>
          <cell r="E820" t="str">
            <v>Active</v>
          </cell>
          <cell r="F820" t="str">
            <v>A</v>
          </cell>
          <cell r="G820">
            <v>3</v>
          </cell>
          <cell r="H820">
            <v>0</v>
          </cell>
          <cell r="I820">
            <v>0</v>
          </cell>
          <cell r="J820">
            <v>4</v>
          </cell>
          <cell r="K820">
            <v>0.66666666666666663</v>
          </cell>
          <cell r="L820">
            <v>10</v>
          </cell>
          <cell r="M820">
            <v>0.83333333333333337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  <cell r="Z820">
            <v>0</v>
          </cell>
          <cell r="AA820">
            <v>0</v>
          </cell>
          <cell r="AB820">
            <v>0</v>
          </cell>
          <cell r="AC820">
            <v>0</v>
          </cell>
          <cell r="AD820">
            <v>0</v>
          </cell>
          <cell r="AE820">
            <v>0</v>
          </cell>
          <cell r="AF820">
            <v>0</v>
          </cell>
          <cell r="AG820">
            <v>0</v>
          </cell>
          <cell r="AH820">
            <v>0</v>
          </cell>
          <cell r="AI820">
            <v>0</v>
          </cell>
          <cell r="AJ820">
            <v>1</v>
          </cell>
          <cell r="AK820">
            <v>4</v>
          </cell>
          <cell r="AL820">
            <v>0</v>
          </cell>
          <cell r="AM820">
            <v>0</v>
          </cell>
          <cell r="AN820">
            <v>0</v>
          </cell>
          <cell r="AO820">
            <v>1</v>
          </cell>
          <cell r="AP820">
            <v>0</v>
          </cell>
          <cell r="AQ820">
            <v>2</v>
          </cell>
          <cell r="AR820">
            <v>2</v>
          </cell>
          <cell r="AS820">
            <v>0</v>
          </cell>
          <cell r="AT820">
            <v>0</v>
          </cell>
          <cell r="AU820">
            <v>0</v>
          </cell>
          <cell r="AV820">
            <v>10</v>
          </cell>
          <cell r="AW820">
            <v>4</v>
          </cell>
        </row>
        <row r="821">
          <cell r="B821">
            <v>10019805</v>
          </cell>
          <cell r="C821" t="str">
            <v>MASONRY DRILL BITS 8.0 BTD142</v>
          </cell>
          <cell r="D821">
            <v>0</v>
          </cell>
          <cell r="E821" t="str">
            <v>Active</v>
          </cell>
          <cell r="F821" t="str">
            <v>A</v>
          </cell>
          <cell r="G821">
            <v>5</v>
          </cell>
          <cell r="H821">
            <v>0</v>
          </cell>
          <cell r="I821">
            <v>0</v>
          </cell>
          <cell r="J821">
            <v>3</v>
          </cell>
          <cell r="K821">
            <v>0.5</v>
          </cell>
          <cell r="L821">
            <v>10</v>
          </cell>
          <cell r="M821">
            <v>0.83333333333333337</v>
          </cell>
          <cell r="N821">
            <v>4</v>
          </cell>
          <cell r="O821">
            <v>3</v>
          </cell>
          <cell r="P821">
            <v>0</v>
          </cell>
          <cell r="Q821">
            <v>1</v>
          </cell>
          <cell r="R821">
            <v>1</v>
          </cell>
          <cell r="S821">
            <v>1</v>
          </cell>
          <cell r="T821">
            <v>1</v>
          </cell>
          <cell r="U821">
            <v>2</v>
          </cell>
          <cell r="V821">
            <v>1</v>
          </cell>
          <cell r="W821">
            <v>2</v>
          </cell>
          <cell r="X821">
            <v>1</v>
          </cell>
          <cell r="Y821">
            <v>3</v>
          </cell>
          <cell r="Z821">
            <v>3</v>
          </cell>
          <cell r="AA821">
            <v>2</v>
          </cell>
          <cell r="AB821">
            <v>1</v>
          </cell>
          <cell r="AC821">
            <v>2</v>
          </cell>
          <cell r="AD821">
            <v>0</v>
          </cell>
          <cell r="AE821">
            <v>1</v>
          </cell>
          <cell r="AF821">
            <v>11</v>
          </cell>
          <cell r="AG821">
            <v>0</v>
          </cell>
          <cell r="AH821">
            <v>3</v>
          </cell>
          <cell r="AI821">
            <v>2</v>
          </cell>
          <cell r="AJ821">
            <v>1</v>
          </cell>
          <cell r="AK821">
            <v>2</v>
          </cell>
          <cell r="AL821">
            <v>0</v>
          </cell>
          <cell r="AM821">
            <v>4</v>
          </cell>
          <cell r="AN821">
            <v>0</v>
          </cell>
          <cell r="AO821">
            <v>0</v>
          </cell>
          <cell r="AP821">
            <v>2</v>
          </cell>
          <cell r="AQ821">
            <v>1</v>
          </cell>
          <cell r="AR821">
            <v>0</v>
          </cell>
          <cell r="AS821">
            <v>0</v>
          </cell>
          <cell r="AT821">
            <v>0</v>
          </cell>
          <cell r="AU821">
            <v>0</v>
          </cell>
          <cell r="AV821">
            <v>10</v>
          </cell>
          <cell r="AW821">
            <v>4</v>
          </cell>
        </row>
        <row r="822">
          <cell r="B822">
            <v>10019352</v>
          </cell>
          <cell r="C822" t="str">
            <v>10 PC SCREW BIT ST PH2 65 NZ-A W/MAGNET</v>
          </cell>
          <cell r="D822">
            <v>0</v>
          </cell>
          <cell r="E822" t="str">
            <v>Active</v>
          </cell>
          <cell r="F822" t="str">
            <v>A</v>
          </cell>
          <cell r="G822">
            <v>63</v>
          </cell>
          <cell r="H822">
            <v>0</v>
          </cell>
          <cell r="I822">
            <v>0</v>
          </cell>
          <cell r="J822">
            <v>43</v>
          </cell>
          <cell r="K822">
            <v>7.166666666666667</v>
          </cell>
          <cell r="L822">
            <v>138</v>
          </cell>
          <cell r="M822">
            <v>11.5</v>
          </cell>
          <cell r="N822">
            <v>19</v>
          </cell>
          <cell r="O822">
            <v>18</v>
          </cell>
          <cell r="P822">
            <v>20</v>
          </cell>
          <cell r="Q822">
            <v>32</v>
          </cell>
          <cell r="R822">
            <v>34</v>
          </cell>
          <cell r="S822">
            <v>15</v>
          </cell>
          <cell r="T822">
            <v>6</v>
          </cell>
          <cell r="U822">
            <v>58</v>
          </cell>
          <cell r="V822">
            <v>7</v>
          </cell>
          <cell r="W822">
            <v>20</v>
          </cell>
          <cell r="X822">
            <v>28</v>
          </cell>
          <cell r="Y822">
            <v>9</v>
          </cell>
          <cell r="Z822">
            <v>4</v>
          </cell>
          <cell r="AA822">
            <v>11</v>
          </cell>
          <cell r="AB822">
            <v>6</v>
          </cell>
          <cell r="AC822">
            <v>7</v>
          </cell>
          <cell r="AD822">
            <v>0</v>
          </cell>
          <cell r="AE822">
            <v>5</v>
          </cell>
          <cell r="AF822">
            <v>13</v>
          </cell>
          <cell r="AG822">
            <v>4</v>
          </cell>
          <cell r="AH822">
            <v>15</v>
          </cell>
          <cell r="AI822">
            <v>13</v>
          </cell>
          <cell r="AJ822">
            <v>11</v>
          </cell>
          <cell r="AK822">
            <v>9</v>
          </cell>
          <cell r="AL822">
            <v>9</v>
          </cell>
          <cell r="AM822">
            <v>27</v>
          </cell>
          <cell r="AN822">
            <v>19</v>
          </cell>
          <cell r="AO822">
            <v>20</v>
          </cell>
          <cell r="AP822">
            <v>0</v>
          </cell>
          <cell r="AQ822">
            <v>13</v>
          </cell>
          <cell r="AR822">
            <v>4</v>
          </cell>
          <cell r="AS822">
            <v>3</v>
          </cell>
          <cell r="AT822">
            <v>12</v>
          </cell>
          <cell r="AU822">
            <v>11</v>
          </cell>
          <cell r="AV822">
            <v>138</v>
          </cell>
          <cell r="AW822">
            <v>27</v>
          </cell>
        </row>
        <row r="823">
          <cell r="B823">
            <v>10019053</v>
          </cell>
          <cell r="C823" t="str">
            <v>SDS-MAX DRILL BIT 12X340</v>
          </cell>
          <cell r="D823">
            <v>0</v>
          </cell>
          <cell r="E823" t="str">
            <v>Active</v>
          </cell>
          <cell r="F823" t="str">
            <v>A</v>
          </cell>
          <cell r="G823">
            <v>5</v>
          </cell>
          <cell r="H823">
            <v>0</v>
          </cell>
          <cell r="I823">
            <v>0</v>
          </cell>
          <cell r="J823">
            <v>2</v>
          </cell>
          <cell r="K823">
            <v>0.33333333333333331</v>
          </cell>
          <cell r="L823">
            <v>2</v>
          </cell>
          <cell r="M823">
            <v>0.16666666666666666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0</v>
          </cell>
          <cell r="Y823">
            <v>0</v>
          </cell>
          <cell r="Z823">
            <v>0</v>
          </cell>
          <cell r="AA823">
            <v>0</v>
          </cell>
          <cell r="AB823">
            <v>0</v>
          </cell>
          <cell r="AC823">
            <v>0</v>
          </cell>
          <cell r="AD823">
            <v>0</v>
          </cell>
          <cell r="AE823">
            <v>0</v>
          </cell>
          <cell r="AF823">
            <v>0</v>
          </cell>
          <cell r="AG823">
            <v>0</v>
          </cell>
          <cell r="AH823">
            <v>0</v>
          </cell>
          <cell r="AI823">
            <v>0</v>
          </cell>
          <cell r="AJ823">
            <v>0</v>
          </cell>
          <cell r="AK823">
            <v>0</v>
          </cell>
          <cell r="AL823">
            <v>0</v>
          </cell>
          <cell r="AM823">
            <v>0</v>
          </cell>
          <cell r="AN823">
            <v>0</v>
          </cell>
          <cell r="AO823">
            <v>0</v>
          </cell>
          <cell r="AP823">
            <v>0</v>
          </cell>
          <cell r="AQ823">
            <v>0</v>
          </cell>
          <cell r="AR823">
            <v>0</v>
          </cell>
          <cell r="AS823">
            <v>2</v>
          </cell>
          <cell r="AT823">
            <v>0</v>
          </cell>
          <cell r="AU823">
            <v>0</v>
          </cell>
          <cell r="AV823">
            <v>2</v>
          </cell>
          <cell r="AW823">
            <v>2</v>
          </cell>
        </row>
        <row r="824">
          <cell r="B824">
            <v>10018579</v>
          </cell>
          <cell r="C824" t="str">
            <v>SDS-MAX DRILL BIT 16X340</v>
          </cell>
          <cell r="D824">
            <v>0</v>
          </cell>
          <cell r="E824" t="str">
            <v>Active</v>
          </cell>
          <cell r="F824" t="str">
            <v>A</v>
          </cell>
          <cell r="G824">
            <v>2</v>
          </cell>
          <cell r="H824">
            <v>0</v>
          </cell>
          <cell r="I824">
            <v>0</v>
          </cell>
          <cell r="J824">
            <v>2</v>
          </cell>
          <cell r="K824">
            <v>0.33333333333333331</v>
          </cell>
          <cell r="L824">
            <v>3</v>
          </cell>
          <cell r="M824">
            <v>0.25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1</v>
          </cell>
          <cell r="T824">
            <v>1</v>
          </cell>
          <cell r="U824">
            <v>0</v>
          </cell>
          <cell r="V824">
            <v>0</v>
          </cell>
          <cell r="W824">
            <v>0</v>
          </cell>
          <cell r="X824">
            <v>0</v>
          </cell>
          <cell r="Y824">
            <v>0</v>
          </cell>
          <cell r="Z824">
            <v>0</v>
          </cell>
          <cell r="AA824">
            <v>0</v>
          </cell>
          <cell r="AB824">
            <v>0</v>
          </cell>
          <cell r="AC824">
            <v>0</v>
          </cell>
          <cell r="AD824">
            <v>0</v>
          </cell>
          <cell r="AE824">
            <v>0</v>
          </cell>
          <cell r="AF824">
            <v>0</v>
          </cell>
          <cell r="AG824">
            <v>0</v>
          </cell>
          <cell r="AH824">
            <v>0</v>
          </cell>
          <cell r="AI824">
            <v>0</v>
          </cell>
          <cell r="AJ824">
            <v>1</v>
          </cell>
          <cell r="AK824">
            <v>0</v>
          </cell>
          <cell r="AL824">
            <v>0</v>
          </cell>
          <cell r="AM824">
            <v>0</v>
          </cell>
          <cell r="AN824">
            <v>0</v>
          </cell>
          <cell r="AO824">
            <v>0</v>
          </cell>
          <cell r="AP824">
            <v>0</v>
          </cell>
          <cell r="AQ824">
            <v>0</v>
          </cell>
          <cell r="AR824">
            <v>0</v>
          </cell>
          <cell r="AS824">
            <v>0</v>
          </cell>
          <cell r="AT824">
            <v>2</v>
          </cell>
          <cell r="AU824">
            <v>0</v>
          </cell>
          <cell r="AV824">
            <v>3</v>
          </cell>
          <cell r="AW824">
            <v>2</v>
          </cell>
        </row>
        <row r="825">
          <cell r="B825">
            <v>10017989</v>
          </cell>
          <cell r="C825" t="str">
            <v>SDS-MAX DRILL BIT 25X540</v>
          </cell>
          <cell r="D825">
            <v>0</v>
          </cell>
          <cell r="E825" t="str">
            <v>Active</v>
          </cell>
          <cell r="F825" t="str">
            <v>A</v>
          </cell>
          <cell r="G825">
            <v>6</v>
          </cell>
          <cell r="H825">
            <v>0</v>
          </cell>
          <cell r="I825">
            <v>0</v>
          </cell>
          <cell r="J825">
            <v>1</v>
          </cell>
          <cell r="K825">
            <v>0.16666666666666666</v>
          </cell>
          <cell r="L825">
            <v>1</v>
          </cell>
          <cell r="M825">
            <v>8.3333333333333329E-2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  <cell r="Z825">
            <v>0</v>
          </cell>
          <cell r="AA825">
            <v>0</v>
          </cell>
          <cell r="AB825">
            <v>1</v>
          </cell>
          <cell r="AC825">
            <v>0</v>
          </cell>
          <cell r="AD825">
            <v>2</v>
          </cell>
          <cell r="AE825">
            <v>0</v>
          </cell>
          <cell r="AF825">
            <v>0</v>
          </cell>
          <cell r="AG825">
            <v>0</v>
          </cell>
          <cell r="AH825">
            <v>0</v>
          </cell>
          <cell r="AI825">
            <v>0</v>
          </cell>
          <cell r="AJ825">
            <v>0</v>
          </cell>
          <cell r="AK825">
            <v>0</v>
          </cell>
          <cell r="AL825">
            <v>0</v>
          </cell>
          <cell r="AM825">
            <v>0</v>
          </cell>
          <cell r="AN825">
            <v>0</v>
          </cell>
          <cell r="AO825">
            <v>0</v>
          </cell>
          <cell r="AP825">
            <v>0</v>
          </cell>
          <cell r="AQ825">
            <v>0</v>
          </cell>
          <cell r="AR825">
            <v>0</v>
          </cell>
          <cell r="AS825">
            <v>0</v>
          </cell>
          <cell r="AT825">
            <v>1</v>
          </cell>
          <cell r="AU825">
            <v>0</v>
          </cell>
          <cell r="AV825">
            <v>1</v>
          </cell>
          <cell r="AW825">
            <v>1</v>
          </cell>
        </row>
        <row r="826">
          <cell r="B826">
            <v>10017991</v>
          </cell>
          <cell r="C826" t="str">
            <v>SDS-MAX DRILL BIT 28X370</v>
          </cell>
          <cell r="D826">
            <v>0</v>
          </cell>
          <cell r="E826" t="str">
            <v>Active</v>
          </cell>
          <cell r="F826" t="str">
            <v>A</v>
          </cell>
          <cell r="G826">
            <v>8</v>
          </cell>
          <cell r="H826">
            <v>0</v>
          </cell>
          <cell r="I826">
            <v>0</v>
          </cell>
          <cell r="J826">
            <v>0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0</v>
          </cell>
          <cell r="Y826">
            <v>0</v>
          </cell>
          <cell r="Z826">
            <v>0</v>
          </cell>
          <cell r="AA826">
            <v>0</v>
          </cell>
          <cell r="AB826">
            <v>0</v>
          </cell>
          <cell r="AC826">
            <v>0</v>
          </cell>
          <cell r="AD826">
            <v>0</v>
          </cell>
          <cell r="AE826">
            <v>0</v>
          </cell>
          <cell r="AF826">
            <v>0</v>
          </cell>
          <cell r="AG826">
            <v>0</v>
          </cell>
          <cell r="AH826">
            <v>0</v>
          </cell>
          <cell r="AI826">
            <v>0</v>
          </cell>
          <cell r="AJ826">
            <v>0</v>
          </cell>
          <cell r="AK826">
            <v>0</v>
          </cell>
          <cell r="AL826">
            <v>0</v>
          </cell>
          <cell r="AM826">
            <v>0</v>
          </cell>
          <cell r="AN826">
            <v>0</v>
          </cell>
          <cell r="AO826">
            <v>0</v>
          </cell>
          <cell r="AP826">
            <v>0</v>
          </cell>
          <cell r="AQ826">
            <v>0</v>
          </cell>
          <cell r="AR826">
            <v>0</v>
          </cell>
          <cell r="AS826">
            <v>0</v>
          </cell>
          <cell r="AT826">
            <v>0</v>
          </cell>
          <cell r="AU826">
            <v>0</v>
          </cell>
          <cell r="AV826">
            <v>0</v>
          </cell>
          <cell r="AW826">
            <v>0</v>
          </cell>
        </row>
        <row r="827">
          <cell r="B827">
            <v>10017993</v>
          </cell>
          <cell r="C827" t="str">
            <v>SDS-MAX DRILL BIT 30X370</v>
          </cell>
          <cell r="D827">
            <v>0</v>
          </cell>
          <cell r="E827" t="str">
            <v>Active</v>
          </cell>
          <cell r="F827" t="str">
            <v>A</v>
          </cell>
          <cell r="G827">
            <v>8</v>
          </cell>
          <cell r="H827">
            <v>0</v>
          </cell>
          <cell r="I827">
            <v>0</v>
          </cell>
          <cell r="J827">
            <v>1</v>
          </cell>
          <cell r="K827">
            <v>0.16666666666666666</v>
          </cell>
          <cell r="L827">
            <v>1</v>
          </cell>
          <cell r="M827">
            <v>8.3333333333333329E-2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0</v>
          </cell>
          <cell r="Y827">
            <v>0</v>
          </cell>
          <cell r="Z827">
            <v>0</v>
          </cell>
          <cell r="AA827">
            <v>0</v>
          </cell>
          <cell r="AB827">
            <v>0</v>
          </cell>
          <cell r="AC827">
            <v>0</v>
          </cell>
          <cell r="AD827">
            <v>0</v>
          </cell>
          <cell r="AE827">
            <v>0</v>
          </cell>
          <cell r="AF827">
            <v>0</v>
          </cell>
          <cell r="AG827">
            <v>0</v>
          </cell>
          <cell r="AH827">
            <v>1</v>
          </cell>
          <cell r="AI827">
            <v>0</v>
          </cell>
          <cell r="AJ827">
            <v>0</v>
          </cell>
          <cell r="AK827">
            <v>0</v>
          </cell>
          <cell r="AL827">
            <v>0</v>
          </cell>
          <cell r="AM827">
            <v>0</v>
          </cell>
          <cell r="AN827">
            <v>0</v>
          </cell>
          <cell r="AO827">
            <v>0</v>
          </cell>
          <cell r="AP827">
            <v>0</v>
          </cell>
          <cell r="AQ827">
            <v>0</v>
          </cell>
          <cell r="AR827">
            <v>0</v>
          </cell>
          <cell r="AS827">
            <v>0</v>
          </cell>
          <cell r="AT827">
            <v>1</v>
          </cell>
          <cell r="AU827">
            <v>0</v>
          </cell>
          <cell r="AV827">
            <v>1</v>
          </cell>
          <cell r="AW827">
            <v>1</v>
          </cell>
        </row>
        <row r="828">
          <cell r="B828">
            <v>10017995</v>
          </cell>
          <cell r="C828" t="str">
            <v>SDS-MAX DRILL BIT 30X570</v>
          </cell>
          <cell r="D828">
            <v>0</v>
          </cell>
          <cell r="E828" t="str">
            <v>Active</v>
          </cell>
          <cell r="F828" t="str">
            <v>A</v>
          </cell>
          <cell r="G828">
            <v>4</v>
          </cell>
          <cell r="H828">
            <v>0</v>
          </cell>
          <cell r="I828">
            <v>0</v>
          </cell>
          <cell r="J828">
            <v>0</v>
          </cell>
          <cell r="K828">
            <v>0</v>
          </cell>
          <cell r="L828">
            <v>0</v>
          </cell>
          <cell r="M828">
            <v>0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1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0</v>
          </cell>
          <cell r="Y828">
            <v>0</v>
          </cell>
          <cell r="Z828">
            <v>0</v>
          </cell>
          <cell r="AA828">
            <v>0</v>
          </cell>
          <cell r="AB828">
            <v>0</v>
          </cell>
          <cell r="AC828">
            <v>0</v>
          </cell>
          <cell r="AD828">
            <v>0</v>
          </cell>
          <cell r="AE828">
            <v>0</v>
          </cell>
          <cell r="AF828">
            <v>0</v>
          </cell>
          <cell r="AG828">
            <v>0</v>
          </cell>
          <cell r="AH828">
            <v>0</v>
          </cell>
          <cell r="AI828">
            <v>0</v>
          </cell>
          <cell r="AJ828">
            <v>0</v>
          </cell>
          <cell r="AK828">
            <v>0</v>
          </cell>
          <cell r="AL828">
            <v>0</v>
          </cell>
          <cell r="AM828">
            <v>0</v>
          </cell>
          <cell r="AN828">
            <v>0</v>
          </cell>
          <cell r="AO828">
            <v>0</v>
          </cell>
          <cell r="AP828">
            <v>0</v>
          </cell>
          <cell r="AQ828">
            <v>0</v>
          </cell>
          <cell r="AR828">
            <v>0</v>
          </cell>
          <cell r="AS828">
            <v>0</v>
          </cell>
          <cell r="AT828">
            <v>0</v>
          </cell>
          <cell r="AU828">
            <v>0</v>
          </cell>
          <cell r="AV828">
            <v>0</v>
          </cell>
          <cell r="AW828">
            <v>0</v>
          </cell>
        </row>
        <row r="829">
          <cell r="B829">
            <v>10017997</v>
          </cell>
          <cell r="C829" t="str">
            <v>SDS-MAX DRILL BIT 32X370</v>
          </cell>
          <cell r="D829">
            <v>0</v>
          </cell>
          <cell r="E829" t="str">
            <v>Active</v>
          </cell>
          <cell r="F829" t="str">
            <v>A</v>
          </cell>
          <cell r="G829">
            <v>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0</v>
          </cell>
          <cell r="Y829">
            <v>0</v>
          </cell>
          <cell r="Z829">
            <v>0</v>
          </cell>
          <cell r="AA829">
            <v>0</v>
          </cell>
          <cell r="AB829">
            <v>0</v>
          </cell>
          <cell r="AC829">
            <v>0</v>
          </cell>
          <cell r="AD829">
            <v>0</v>
          </cell>
          <cell r="AE829">
            <v>0</v>
          </cell>
          <cell r="AF829">
            <v>0</v>
          </cell>
          <cell r="AG829">
            <v>0</v>
          </cell>
          <cell r="AH829">
            <v>0</v>
          </cell>
          <cell r="AI829">
            <v>0</v>
          </cell>
          <cell r="AJ829">
            <v>0</v>
          </cell>
          <cell r="AK829">
            <v>0</v>
          </cell>
          <cell r="AL829">
            <v>0</v>
          </cell>
          <cell r="AM829">
            <v>0</v>
          </cell>
          <cell r="AN829">
            <v>0</v>
          </cell>
          <cell r="AO829">
            <v>0</v>
          </cell>
          <cell r="AP829">
            <v>0</v>
          </cell>
          <cell r="AQ829">
            <v>0</v>
          </cell>
          <cell r="AR829">
            <v>0</v>
          </cell>
          <cell r="AS829">
            <v>0</v>
          </cell>
          <cell r="AT829">
            <v>0</v>
          </cell>
          <cell r="AU829">
            <v>0</v>
          </cell>
          <cell r="AV829">
            <v>0</v>
          </cell>
          <cell r="AW829">
            <v>0</v>
          </cell>
        </row>
        <row r="830">
          <cell r="B830">
            <v>10017999</v>
          </cell>
          <cell r="C830" t="str">
            <v>SDS-MAX DRILL BIT 32X570</v>
          </cell>
          <cell r="D830">
            <v>0</v>
          </cell>
          <cell r="E830" t="str">
            <v>Active</v>
          </cell>
          <cell r="F830" t="str">
            <v>A</v>
          </cell>
          <cell r="G830">
            <v>9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1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  <cell r="Z830">
            <v>0</v>
          </cell>
          <cell r="AA830">
            <v>0</v>
          </cell>
          <cell r="AB830">
            <v>0</v>
          </cell>
          <cell r="AC830">
            <v>0</v>
          </cell>
          <cell r="AD830">
            <v>0</v>
          </cell>
          <cell r="AE830">
            <v>0</v>
          </cell>
          <cell r="AF830">
            <v>0</v>
          </cell>
          <cell r="AG830">
            <v>0</v>
          </cell>
          <cell r="AH830">
            <v>0</v>
          </cell>
          <cell r="AI830">
            <v>0</v>
          </cell>
          <cell r="AJ830">
            <v>0</v>
          </cell>
          <cell r="AK830">
            <v>0</v>
          </cell>
          <cell r="AL830">
            <v>0</v>
          </cell>
          <cell r="AM830">
            <v>0</v>
          </cell>
          <cell r="AN830">
            <v>0</v>
          </cell>
          <cell r="AO830">
            <v>0</v>
          </cell>
          <cell r="AP830">
            <v>0</v>
          </cell>
          <cell r="AQ830">
            <v>0</v>
          </cell>
          <cell r="AR830">
            <v>0</v>
          </cell>
          <cell r="AS830">
            <v>0</v>
          </cell>
          <cell r="AT830">
            <v>0</v>
          </cell>
          <cell r="AU830">
            <v>0</v>
          </cell>
          <cell r="AV830">
            <v>0</v>
          </cell>
          <cell r="AW830">
            <v>0</v>
          </cell>
        </row>
        <row r="831">
          <cell r="B831">
            <v>10018001</v>
          </cell>
          <cell r="C831" t="str">
            <v>SDS-MAX DRILL BIT 35X370</v>
          </cell>
          <cell r="D831">
            <v>0</v>
          </cell>
          <cell r="E831" t="str">
            <v>Active</v>
          </cell>
          <cell r="F831" t="str">
            <v>A</v>
          </cell>
          <cell r="G831">
            <v>9</v>
          </cell>
          <cell r="H831">
            <v>0</v>
          </cell>
          <cell r="I831">
            <v>0</v>
          </cell>
          <cell r="J831">
            <v>1</v>
          </cell>
          <cell r="K831">
            <v>0.16666666666666666</v>
          </cell>
          <cell r="L831">
            <v>1</v>
          </cell>
          <cell r="M831">
            <v>8.3333333333333329E-2</v>
          </cell>
          <cell r="N831">
            <v>0</v>
          </cell>
          <cell r="O831">
            <v>0</v>
          </cell>
          <cell r="P831">
            <v>0</v>
          </cell>
          <cell r="Q831">
            <v>0</v>
          </cell>
          <cell r="R831">
            <v>0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0</v>
          </cell>
          <cell r="Y831">
            <v>0</v>
          </cell>
          <cell r="Z831">
            <v>0</v>
          </cell>
          <cell r="AA831">
            <v>0</v>
          </cell>
          <cell r="AB831">
            <v>0</v>
          </cell>
          <cell r="AC831">
            <v>0</v>
          </cell>
          <cell r="AD831">
            <v>0</v>
          </cell>
          <cell r="AE831">
            <v>0</v>
          </cell>
          <cell r="AF831">
            <v>0</v>
          </cell>
          <cell r="AG831">
            <v>0</v>
          </cell>
          <cell r="AH831">
            <v>0</v>
          </cell>
          <cell r="AI831">
            <v>0</v>
          </cell>
          <cell r="AJ831">
            <v>0</v>
          </cell>
          <cell r="AK831">
            <v>0</v>
          </cell>
          <cell r="AL831">
            <v>0</v>
          </cell>
          <cell r="AM831">
            <v>0</v>
          </cell>
          <cell r="AN831">
            <v>0</v>
          </cell>
          <cell r="AO831">
            <v>0</v>
          </cell>
          <cell r="AP831">
            <v>1</v>
          </cell>
          <cell r="AQ831">
            <v>0</v>
          </cell>
          <cell r="AR831">
            <v>0</v>
          </cell>
          <cell r="AS831">
            <v>0</v>
          </cell>
          <cell r="AT831">
            <v>0</v>
          </cell>
          <cell r="AU831">
            <v>0</v>
          </cell>
          <cell r="AV831">
            <v>1</v>
          </cell>
          <cell r="AW831">
            <v>1</v>
          </cell>
        </row>
        <row r="832">
          <cell r="B832">
            <v>10018003</v>
          </cell>
          <cell r="C832" t="str">
            <v>SDS-MAX DRILL BIT 35X570</v>
          </cell>
          <cell r="D832">
            <v>0</v>
          </cell>
          <cell r="E832" t="str">
            <v>Active</v>
          </cell>
          <cell r="F832" t="str">
            <v>A</v>
          </cell>
          <cell r="G832">
            <v>7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0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2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1</v>
          </cell>
          <cell r="Y832">
            <v>0</v>
          </cell>
          <cell r="Z832">
            <v>0</v>
          </cell>
          <cell r="AA832">
            <v>0</v>
          </cell>
          <cell r="AB832">
            <v>0</v>
          </cell>
          <cell r="AC832">
            <v>0</v>
          </cell>
          <cell r="AD832">
            <v>0</v>
          </cell>
          <cell r="AE832">
            <v>0</v>
          </cell>
          <cell r="AF832">
            <v>0</v>
          </cell>
          <cell r="AG832">
            <v>0</v>
          </cell>
          <cell r="AH832">
            <v>0</v>
          </cell>
          <cell r="AI832">
            <v>0</v>
          </cell>
          <cell r="AJ832">
            <v>0</v>
          </cell>
          <cell r="AK832">
            <v>0</v>
          </cell>
          <cell r="AL832">
            <v>0</v>
          </cell>
          <cell r="AM832">
            <v>0</v>
          </cell>
          <cell r="AN832">
            <v>0</v>
          </cell>
          <cell r="AO832">
            <v>0</v>
          </cell>
          <cell r="AP832">
            <v>0</v>
          </cell>
          <cell r="AQ832">
            <v>0</v>
          </cell>
          <cell r="AR832">
            <v>0</v>
          </cell>
          <cell r="AS832">
            <v>0</v>
          </cell>
          <cell r="AT832">
            <v>0</v>
          </cell>
          <cell r="AU832">
            <v>0</v>
          </cell>
          <cell r="AV832">
            <v>0</v>
          </cell>
          <cell r="AW832">
            <v>0</v>
          </cell>
        </row>
        <row r="833">
          <cell r="B833">
            <v>10018005</v>
          </cell>
          <cell r="C833" t="str">
            <v>SDS-MAX DRILL BIT 38X370</v>
          </cell>
          <cell r="D833">
            <v>0</v>
          </cell>
          <cell r="E833" t="str">
            <v>Active</v>
          </cell>
          <cell r="F833" t="str">
            <v>A</v>
          </cell>
          <cell r="G833">
            <v>10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0</v>
          </cell>
          <cell r="M833">
            <v>0</v>
          </cell>
          <cell r="N833">
            <v>0</v>
          </cell>
          <cell r="O833">
            <v>0</v>
          </cell>
          <cell r="P833">
            <v>0</v>
          </cell>
          <cell r="Q833">
            <v>0</v>
          </cell>
          <cell r="R833">
            <v>0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0</v>
          </cell>
          <cell r="Y833">
            <v>0</v>
          </cell>
          <cell r="Z833">
            <v>0</v>
          </cell>
          <cell r="AA833">
            <v>0</v>
          </cell>
          <cell r="AB833">
            <v>0</v>
          </cell>
          <cell r="AC833">
            <v>0</v>
          </cell>
          <cell r="AD833">
            <v>0</v>
          </cell>
          <cell r="AE833">
            <v>0</v>
          </cell>
          <cell r="AF833">
            <v>0</v>
          </cell>
          <cell r="AG833">
            <v>0</v>
          </cell>
          <cell r="AH833">
            <v>0</v>
          </cell>
          <cell r="AI833">
            <v>0</v>
          </cell>
          <cell r="AJ833">
            <v>0</v>
          </cell>
          <cell r="AK833">
            <v>0</v>
          </cell>
          <cell r="AL833">
            <v>0</v>
          </cell>
          <cell r="AM833">
            <v>0</v>
          </cell>
          <cell r="AN833">
            <v>0</v>
          </cell>
          <cell r="AO833">
            <v>0</v>
          </cell>
          <cell r="AP833">
            <v>0</v>
          </cell>
          <cell r="AQ833">
            <v>0</v>
          </cell>
          <cell r="AR833">
            <v>0</v>
          </cell>
          <cell r="AS833">
            <v>0</v>
          </cell>
          <cell r="AT833">
            <v>0</v>
          </cell>
          <cell r="AU833">
            <v>0</v>
          </cell>
          <cell r="AV833">
            <v>0</v>
          </cell>
          <cell r="AW833">
            <v>0</v>
          </cell>
        </row>
        <row r="834">
          <cell r="B834">
            <v>10018007</v>
          </cell>
          <cell r="C834" t="str">
            <v>SDS-MAX DRILL BIT 38X570</v>
          </cell>
          <cell r="D834">
            <v>0</v>
          </cell>
          <cell r="E834" t="str">
            <v>Active</v>
          </cell>
          <cell r="F834" t="str">
            <v>A</v>
          </cell>
          <cell r="G834">
            <v>10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  <cell r="Z834">
            <v>0</v>
          </cell>
          <cell r="AA834">
            <v>0</v>
          </cell>
          <cell r="AB834">
            <v>0</v>
          </cell>
          <cell r="AC834">
            <v>0</v>
          </cell>
          <cell r="AD834">
            <v>0</v>
          </cell>
          <cell r="AE834">
            <v>0</v>
          </cell>
          <cell r="AF834">
            <v>0</v>
          </cell>
          <cell r="AG834">
            <v>0</v>
          </cell>
          <cell r="AH834">
            <v>0</v>
          </cell>
          <cell r="AI834">
            <v>0</v>
          </cell>
          <cell r="AJ834">
            <v>0</v>
          </cell>
          <cell r="AK834">
            <v>0</v>
          </cell>
          <cell r="AL834">
            <v>0</v>
          </cell>
          <cell r="AM834">
            <v>0</v>
          </cell>
          <cell r="AN834">
            <v>0</v>
          </cell>
          <cell r="AO834">
            <v>0</v>
          </cell>
          <cell r="AP834">
            <v>0</v>
          </cell>
          <cell r="AQ834">
            <v>0</v>
          </cell>
          <cell r="AR834">
            <v>0</v>
          </cell>
          <cell r="AS834">
            <v>0</v>
          </cell>
          <cell r="AT834">
            <v>0</v>
          </cell>
          <cell r="AU834">
            <v>0</v>
          </cell>
          <cell r="AV834">
            <v>0</v>
          </cell>
          <cell r="AW834">
            <v>0</v>
          </cell>
        </row>
        <row r="835">
          <cell r="B835">
            <v>10018009</v>
          </cell>
          <cell r="C835" t="str">
            <v>SDS-MAX DRILL BIT 40X370</v>
          </cell>
          <cell r="D835">
            <v>0</v>
          </cell>
          <cell r="E835" t="str">
            <v>Active</v>
          </cell>
          <cell r="F835" t="str">
            <v>A</v>
          </cell>
          <cell r="G835">
            <v>7</v>
          </cell>
          <cell r="H835">
            <v>0</v>
          </cell>
          <cell r="I835">
            <v>0</v>
          </cell>
          <cell r="J835">
            <v>1</v>
          </cell>
          <cell r="K835">
            <v>0.16666666666666666</v>
          </cell>
          <cell r="L835">
            <v>1</v>
          </cell>
          <cell r="M835">
            <v>8.3333333333333329E-2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>
            <v>0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0</v>
          </cell>
          <cell r="Y835">
            <v>0</v>
          </cell>
          <cell r="Z835">
            <v>0</v>
          </cell>
          <cell r="AA835">
            <v>0</v>
          </cell>
          <cell r="AB835">
            <v>0</v>
          </cell>
          <cell r="AC835">
            <v>0</v>
          </cell>
          <cell r="AD835">
            <v>0</v>
          </cell>
          <cell r="AE835">
            <v>0</v>
          </cell>
          <cell r="AF835">
            <v>0</v>
          </cell>
          <cell r="AG835">
            <v>0</v>
          </cell>
          <cell r="AH835">
            <v>0</v>
          </cell>
          <cell r="AI835">
            <v>0</v>
          </cell>
          <cell r="AJ835">
            <v>0</v>
          </cell>
          <cell r="AK835">
            <v>0</v>
          </cell>
          <cell r="AL835">
            <v>0</v>
          </cell>
          <cell r="AM835">
            <v>0</v>
          </cell>
          <cell r="AN835">
            <v>0</v>
          </cell>
          <cell r="AO835">
            <v>0</v>
          </cell>
          <cell r="AP835">
            <v>0</v>
          </cell>
          <cell r="AQ835">
            <v>0</v>
          </cell>
          <cell r="AR835">
            <v>0</v>
          </cell>
          <cell r="AS835">
            <v>0</v>
          </cell>
          <cell r="AT835">
            <v>0</v>
          </cell>
          <cell r="AU835">
            <v>1</v>
          </cell>
          <cell r="AV835">
            <v>1</v>
          </cell>
          <cell r="AW835">
            <v>1</v>
          </cell>
        </row>
        <row r="836">
          <cell r="B836">
            <v>10018011</v>
          </cell>
          <cell r="C836" t="str">
            <v>SDS-MAX DRILL BIT 40X570</v>
          </cell>
          <cell r="D836">
            <v>0</v>
          </cell>
          <cell r="E836" t="str">
            <v>Active</v>
          </cell>
          <cell r="F836" t="str">
            <v>A</v>
          </cell>
          <cell r="G836">
            <v>9</v>
          </cell>
          <cell r="H836">
            <v>0</v>
          </cell>
          <cell r="I836">
            <v>0</v>
          </cell>
          <cell r="J836">
            <v>1</v>
          </cell>
          <cell r="K836">
            <v>0.16666666666666666</v>
          </cell>
          <cell r="L836">
            <v>1</v>
          </cell>
          <cell r="M836">
            <v>8.3333333333333329E-2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0</v>
          </cell>
          <cell r="Y836">
            <v>0</v>
          </cell>
          <cell r="Z836">
            <v>0</v>
          </cell>
          <cell r="AA836">
            <v>0</v>
          </cell>
          <cell r="AB836">
            <v>0</v>
          </cell>
          <cell r="AC836">
            <v>0</v>
          </cell>
          <cell r="AD836">
            <v>0</v>
          </cell>
          <cell r="AE836">
            <v>0</v>
          </cell>
          <cell r="AF836">
            <v>0</v>
          </cell>
          <cell r="AG836">
            <v>0</v>
          </cell>
          <cell r="AH836">
            <v>0</v>
          </cell>
          <cell r="AI836">
            <v>0</v>
          </cell>
          <cell r="AJ836">
            <v>0</v>
          </cell>
          <cell r="AK836">
            <v>0</v>
          </cell>
          <cell r="AL836">
            <v>0</v>
          </cell>
          <cell r="AM836">
            <v>0</v>
          </cell>
          <cell r="AN836">
            <v>0</v>
          </cell>
          <cell r="AO836">
            <v>0</v>
          </cell>
          <cell r="AP836">
            <v>0</v>
          </cell>
          <cell r="AQ836">
            <v>0</v>
          </cell>
          <cell r="AR836">
            <v>0</v>
          </cell>
          <cell r="AS836">
            <v>0</v>
          </cell>
          <cell r="AT836">
            <v>1</v>
          </cell>
          <cell r="AU836">
            <v>0</v>
          </cell>
          <cell r="AV836">
            <v>1</v>
          </cell>
          <cell r="AW836">
            <v>1</v>
          </cell>
        </row>
        <row r="837">
          <cell r="B837">
            <v>10019125</v>
          </cell>
          <cell r="C837" t="str">
            <v>BULL POINT 300MM SDS-MAX</v>
          </cell>
          <cell r="D837">
            <v>0</v>
          </cell>
          <cell r="E837" t="str">
            <v>Active</v>
          </cell>
          <cell r="F837" t="str">
            <v>A</v>
          </cell>
          <cell r="G837">
            <v>7</v>
          </cell>
          <cell r="H837">
            <v>0</v>
          </cell>
          <cell r="I837">
            <v>0</v>
          </cell>
          <cell r="J837">
            <v>10</v>
          </cell>
          <cell r="K837">
            <v>1.6666666666666667</v>
          </cell>
          <cell r="L837">
            <v>20</v>
          </cell>
          <cell r="M837">
            <v>1.6666666666666667</v>
          </cell>
          <cell r="N837">
            <v>7</v>
          </cell>
          <cell r="O837">
            <v>8</v>
          </cell>
          <cell r="P837">
            <v>4</v>
          </cell>
          <cell r="Q837">
            <v>9</v>
          </cell>
          <cell r="R837">
            <v>0</v>
          </cell>
          <cell r="S837">
            <v>3</v>
          </cell>
          <cell r="T837">
            <v>1</v>
          </cell>
          <cell r="U837">
            <v>1</v>
          </cell>
          <cell r="V837">
            <v>0</v>
          </cell>
          <cell r="W837">
            <v>7</v>
          </cell>
          <cell r="X837">
            <v>2</v>
          </cell>
          <cell r="Y837">
            <v>8</v>
          </cell>
          <cell r="Z837">
            <v>0</v>
          </cell>
          <cell r="AA837">
            <v>5</v>
          </cell>
          <cell r="AB837">
            <v>5</v>
          </cell>
          <cell r="AC837">
            <v>0</v>
          </cell>
          <cell r="AD837">
            <v>0</v>
          </cell>
          <cell r="AE837">
            <v>1</v>
          </cell>
          <cell r="AF837">
            <v>2</v>
          </cell>
          <cell r="AG837">
            <v>1</v>
          </cell>
          <cell r="AH837">
            <v>1</v>
          </cell>
          <cell r="AI837">
            <v>11</v>
          </cell>
          <cell r="AJ837">
            <v>7</v>
          </cell>
          <cell r="AK837">
            <v>0</v>
          </cell>
          <cell r="AL837">
            <v>0</v>
          </cell>
          <cell r="AM837">
            <v>1</v>
          </cell>
          <cell r="AN837">
            <v>2</v>
          </cell>
          <cell r="AO837">
            <v>0</v>
          </cell>
          <cell r="AP837">
            <v>0</v>
          </cell>
          <cell r="AQ837">
            <v>0</v>
          </cell>
          <cell r="AR837">
            <v>0</v>
          </cell>
          <cell r="AS837">
            <v>0</v>
          </cell>
          <cell r="AT837">
            <v>10</v>
          </cell>
          <cell r="AU837">
            <v>0</v>
          </cell>
          <cell r="AV837">
            <v>20</v>
          </cell>
          <cell r="AW837">
            <v>10</v>
          </cell>
        </row>
        <row r="838">
          <cell r="B838">
            <v>10019107</v>
          </cell>
          <cell r="C838" t="str">
            <v>BULL POINT 400MM SDS-MAX</v>
          </cell>
          <cell r="D838">
            <v>0</v>
          </cell>
          <cell r="E838" t="str">
            <v>Active</v>
          </cell>
          <cell r="F838" t="str">
            <v>A</v>
          </cell>
          <cell r="G838">
            <v>24</v>
          </cell>
          <cell r="H838">
            <v>0</v>
          </cell>
          <cell r="I838">
            <v>0</v>
          </cell>
          <cell r="J838">
            <v>12</v>
          </cell>
          <cell r="K838">
            <v>2</v>
          </cell>
          <cell r="L838">
            <v>46</v>
          </cell>
          <cell r="M838">
            <v>3.8333333333333335</v>
          </cell>
          <cell r="N838">
            <v>6</v>
          </cell>
          <cell r="O838">
            <v>6</v>
          </cell>
          <cell r="P838">
            <v>2</v>
          </cell>
          <cell r="Q838">
            <v>2</v>
          </cell>
          <cell r="R838">
            <v>1</v>
          </cell>
          <cell r="S838">
            <v>0</v>
          </cell>
          <cell r="T838">
            <v>2</v>
          </cell>
          <cell r="U838">
            <v>1</v>
          </cell>
          <cell r="V838">
            <v>5</v>
          </cell>
          <cell r="W838">
            <v>1</v>
          </cell>
          <cell r="X838">
            <v>1</v>
          </cell>
          <cell r="Y838">
            <v>2</v>
          </cell>
          <cell r="Z838">
            <v>0</v>
          </cell>
          <cell r="AA838">
            <v>2</v>
          </cell>
          <cell r="AB838">
            <v>10</v>
          </cell>
          <cell r="AC838">
            <v>4</v>
          </cell>
          <cell r="AD838">
            <v>6</v>
          </cell>
          <cell r="AE838">
            <v>1</v>
          </cell>
          <cell r="AF838">
            <v>0</v>
          </cell>
          <cell r="AG838">
            <v>2</v>
          </cell>
          <cell r="AH838">
            <v>1</v>
          </cell>
          <cell r="AI838">
            <v>0</v>
          </cell>
          <cell r="AJ838">
            <v>7</v>
          </cell>
          <cell r="AK838">
            <v>13</v>
          </cell>
          <cell r="AL838">
            <v>2</v>
          </cell>
          <cell r="AM838">
            <v>6</v>
          </cell>
          <cell r="AN838">
            <v>0</v>
          </cell>
          <cell r="AO838">
            <v>6</v>
          </cell>
          <cell r="AP838">
            <v>4</v>
          </cell>
          <cell r="AQ838">
            <v>0</v>
          </cell>
          <cell r="AR838">
            <v>0</v>
          </cell>
          <cell r="AS838">
            <v>0</v>
          </cell>
          <cell r="AT838">
            <v>2</v>
          </cell>
          <cell r="AU838">
            <v>6</v>
          </cell>
          <cell r="AV838">
            <v>46</v>
          </cell>
          <cell r="AW838">
            <v>13</v>
          </cell>
        </row>
        <row r="839">
          <cell r="B839">
            <v>10019089</v>
          </cell>
          <cell r="C839" t="str">
            <v>COLD CHISEL 25X300MM SDS-MAX</v>
          </cell>
          <cell r="D839">
            <v>0</v>
          </cell>
          <cell r="E839" t="str">
            <v>Active</v>
          </cell>
          <cell r="F839" t="str">
            <v>A</v>
          </cell>
          <cell r="G839">
            <v>5</v>
          </cell>
          <cell r="H839">
            <v>0</v>
          </cell>
          <cell r="I839">
            <v>0</v>
          </cell>
          <cell r="J839">
            <v>0</v>
          </cell>
          <cell r="K839">
            <v>0</v>
          </cell>
          <cell r="L839">
            <v>0</v>
          </cell>
          <cell r="M839">
            <v>0</v>
          </cell>
          <cell r="N839">
            <v>1</v>
          </cell>
          <cell r="O839">
            <v>2</v>
          </cell>
          <cell r="P839">
            <v>1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0</v>
          </cell>
          <cell r="Y839">
            <v>0</v>
          </cell>
          <cell r="Z839">
            <v>0</v>
          </cell>
          <cell r="AA839">
            <v>0</v>
          </cell>
          <cell r="AB839">
            <v>0</v>
          </cell>
          <cell r="AC839">
            <v>0</v>
          </cell>
          <cell r="AD839">
            <v>0</v>
          </cell>
          <cell r="AE839">
            <v>0</v>
          </cell>
          <cell r="AF839">
            <v>0</v>
          </cell>
          <cell r="AG839">
            <v>0</v>
          </cell>
          <cell r="AH839">
            <v>0</v>
          </cell>
          <cell r="AI839">
            <v>0</v>
          </cell>
          <cell r="AJ839">
            <v>0</v>
          </cell>
          <cell r="AK839">
            <v>0</v>
          </cell>
          <cell r="AL839">
            <v>0</v>
          </cell>
          <cell r="AM839">
            <v>0</v>
          </cell>
          <cell r="AN839">
            <v>0</v>
          </cell>
          <cell r="AO839">
            <v>0</v>
          </cell>
          <cell r="AP839">
            <v>0</v>
          </cell>
          <cell r="AQ839">
            <v>0</v>
          </cell>
          <cell r="AR839">
            <v>0</v>
          </cell>
          <cell r="AS839">
            <v>0</v>
          </cell>
          <cell r="AT839">
            <v>0</v>
          </cell>
          <cell r="AU839">
            <v>0</v>
          </cell>
          <cell r="AV839">
            <v>0</v>
          </cell>
          <cell r="AW839">
            <v>0</v>
          </cell>
        </row>
        <row r="840">
          <cell r="B840">
            <v>10019010</v>
          </cell>
          <cell r="C840" t="str">
            <v>COLD CHISEL 25X400MM SDS-MAX</v>
          </cell>
          <cell r="D840">
            <v>0</v>
          </cell>
          <cell r="E840" t="str">
            <v>Active</v>
          </cell>
          <cell r="F840" t="str">
            <v>A</v>
          </cell>
          <cell r="G840">
            <v>0</v>
          </cell>
          <cell r="H840">
            <v>0</v>
          </cell>
          <cell r="I840">
            <v>0</v>
          </cell>
          <cell r="J840">
            <v>15</v>
          </cell>
          <cell r="K840">
            <v>2.5</v>
          </cell>
          <cell r="L840">
            <v>29</v>
          </cell>
          <cell r="M840">
            <v>2.4166666666666665</v>
          </cell>
          <cell r="N840">
            <v>0</v>
          </cell>
          <cell r="O840">
            <v>0</v>
          </cell>
          <cell r="P840">
            <v>5</v>
          </cell>
          <cell r="Q840">
            <v>8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2</v>
          </cell>
          <cell r="X840">
            <v>1</v>
          </cell>
          <cell r="Y840">
            <v>0</v>
          </cell>
          <cell r="Z840">
            <v>0</v>
          </cell>
          <cell r="AA840">
            <v>2</v>
          </cell>
          <cell r="AB840">
            <v>4</v>
          </cell>
          <cell r="AC840">
            <v>3</v>
          </cell>
          <cell r="AD840">
            <v>0</v>
          </cell>
          <cell r="AE840">
            <v>3</v>
          </cell>
          <cell r="AF840">
            <v>0</v>
          </cell>
          <cell r="AG840">
            <v>0</v>
          </cell>
          <cell r="AH840">
            <v>1</v>
          </cell>
          <cell r="AI840">
            <v>0</v>
          </cell>
          <cell r="AJ840">
            <v>4</v>
          </cell>
          <cell r="AK840">
            <v>10</v>
          </cell>
          <cell r="AL840">
            <v>0</v>
          </cell>
          <cell r="AM840">
            <v>0</v>
          </cell>
          <cell r="AN840">
            <v>0</v>
          </cell>
          <cell r="AO840">
            <v>0</v>
          </cell>
          <cell r="AP840">
            <v>4</v>
          </cell>
          <cell r="AQ840">
            <v>0</v>
          </cell>
          <cell r="AR840">
            <v>3</v>
          </cell>
          <cell r="AS840">
            <v>3</v>
          </cell>
          <cell r="AT840">
            <v>5</v>
          </cell>
          <cell r="AU840">
            <v>0</v>
          </cell>
          <cell r="AV840">
            <v>29</v>
          </cell>
          <cell r="AW840">
            <v>10</v>
          </cell>
        </row>
        <row r="841">
          <cell r="B841">
            <v>10018248</v>
          </cell>
          <cell r="C841" t="str">
            <v>SCALING CHISEL 50X400MM SDS-MAX</v>
          </cell>
          <cell r="D841">
            <v>0</v>
          </cell>
          <cell r="E841" t="str">
            <v>Slow Moving</v>
          </cell>
          <cell r="F841" t="str">
            <v>A</v>
          </cell>
          <cell r="G841">
            <v>0</v>
          </cell>
          <cell r="H841">
            <v>0</v>
          </cell>
          <cell r="I841">
            <v>0</v>
          </cell>
          <cell r="J841">
            <v>0</v>
          </cell>
          <cell r="K841">
            <v>0</v>
          </cell>
          <cell r="L841">
            <v>0</v>
          </cell>
          <cell r="M841">
            <v>0</v>
          </cell>
          <cell r="N841">
            <v>1</v>
          </cell>
          <cell r="O841">
            <v>2</v>
          </cell>
          <cell r="P841">
            <v>1</v>
          </cell>
          <cell r="Q841">
            <v>1</v>
          </cell>
          <cell r="R841">
            <v>2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0</v>
          </cell>
          <cell r="Y841">
            <v>0</v>
          </cell>
          <cell r="Z841">
            <v>0</v>
          </cell>
          <cell r="AA841">
            <v>0</v>
          </cell>
          <cell r="AB841">
            <v>0</v>
          </cell>
          <cell r="AC841">
            <v>0</v>
          </cell>
          <cell r="AD841">
            <v>0</v>
          </cell>
          <cell r="AE841">
            <v>0</v>
          </cell>
          <cell r="AF841">
            <v>0</v>
          </cell>
          <cell r="AG841">
            <v>0</v>
          </cell>
          <cell r="AH841">
            <v>0</v>
          </cell>
          <cell r="AI841">
            <v>0</v>
          </cell>
          <cell r="AJ841">
            <v>0</v>
          </cell>
          <cell r="AK841">
            <v>0</v>
          </cell>
          <cell r="AL841">
            <v>0</v>
          </cell>
          <cell r="AM841">
            <v>0</v>
          </cell>
          <cell r="AN841">
            <v>0</v>
          </cell>
          <cell r="AO841">
            <v>0</v>
          </cell>
          <cell r="AP841">
            <v>0</v>
          </cell>
          <cell r="AQ841">
            <v>0</v>
          </cell>
          <cell r="AR841">
            <v>0</v>
          </cell>
          <cell r="AS841">
            <v>0</v>
          </cell>
          <cell r="AT841">
            <v>0</v>
          </cell>
          <cell r="AU841">
            <v>0</v>
          </cell>
          <cell r="AV841">
            <v>0</v>
          </cell>
          <cell r="AW841">
            <v>0</v>
          </cell>
        </row>
        <row r="842">
          <cell r="B842">
            <v>10044108</v>
          </cell>
          <cell r="C842" t="str">
            <v>MAKITA SCALING CHISEL 50X400MM D-34241</v>
          </cell>
          <cell r="F842" t="str">
            <v>A</v>
          </cell>
          <cell r="G842">
            <v>0</v>
          </cell>
          <cell r="H842">
            <v>0</v>
          </cell>
          <cell r="I842">
            <v>0</v>
          </cell>
          <cell r="J842">
            <v>5</v>
          </cell>
          <cell r="K842">
            <v>0.83333333333333337</v>
          </cell>
          <cell r="L842">
            <v>5</v>
          </cell>
          <cell r="M842">
            <v>0.41666666666666669</v>
          </cell>
          <cell r="AC842">
            <v>0</v>
          </cell>
          <cell r="AD842">
            <v>0</v>
          </cell>
          <cell r="AE842">
            <v>0</v>
          </cell>
          <cell r="AF842">
            <v>0</v>
          </cell>
          <cell r="AG842">
            <v>0</v>
          </cell>
          <cell r="AH842">
            <v>0</v>
          </cell>
          <cell r="AI842">
            <v>0</v>
          </cell>
          <cell r="AJ842">
            <v>0</v>
          </cell>
          <cell r="AK842">
            <v>0</v>
          </cell>
          <cell r="AL842">
            <v>0</v>
          </cell>
          <cell r="AM842">
            <v>0</v>
          </cell>
          <cell r="AN842">
            <v>0</v>
          </cell>
          <cell r="AO842">
            <v>0</v>
          </cell>
          <cell r="AP842">
            <v>1</v>
          </cell>
          <cell r="AQ842">
            <v>4</v>
          </cell>
          <cell r="AR842">
            <v>0</v>
          </cell>
          <cell r="AS842">
            <v>0</v>
          </cell>
          <cell r="AT842">
            <v>0</v>
          </cell>
          <cell r="AU842">
            <v>0</v>
          </cell>
          <cell r="AV842">
            <v>5</v>
          </cell>
          <cell r="AW842">
            <v>4</v>
          </cell>
        </row>
        <row r="843">
          <cell r="B843">
            <v>10017983</v>
          </cell>
          <cell r="C843" t="str">
            <v>SDS-MAX DRILL BIT 22X540</v>
          </cell>
          <cell r="D843">
            <v>0</v>
          </cell>
          <cell r="E843" t="str">
            <v>Slow Moving</v>
          </cell>
          <cell r="F843" t="str">
            <v>A</v>
          </cell>
          <cell r="G843">
            <v>9</v>
          </cell>
          <cell r="H843">
            <v>0</v>
          </cell>
          <cell r="I843">
            <v>0</v>
          </cell>
          <cell r="J843">
            <v>1</v>
          </cell>
          <cell r="K843">
            <v>0.16666666666666666</v>
          </cell>
          <cell r="L843">
            <v>1</v>
          </cell>
          <cell r="M843">
            <v>8.3333333333333329E-2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0</v>
          </cell>
          <cell r="U843">
            <v>0</v>
          </cell>
          <cell r="V843">
            <v>0</v>
          </cell>
          <cell r="W843">
            <v>0</v>
          </cell>
          <cell r="X843">
            <v>0</v>
          </cell>
          <cell r="Y843">
            <v>0</v>
          </cell>
          <cell r="Z843">
            <v>0</v>
          </cell>
          <cell r="AA843">
            <v>0</v>
          </cell>
          <cell r="AB843">
            <v>0</v>
          </cell>
          <cell r="AC843">
            <v>0</v>
          </cell>
          <cell r="AD843">
            <v>0</v>
          </cell>
          <cell r="AE843">
            <v>0</v>
          </cell>
          <cell r="AF843">
            <v>0</v>
          </cell>
          <cell r="AG843">
            <v>0</v>
          </cell>
          <cell r="AH843">
            <v>0</v>
          </cell>
          <cell r="AI843">
            <v>0</v>
          </cell>
          <cell r="AJ843">
            <v>0</v>
          </cell>
          <cell r="AK843">
            <v>0</v>
          </cell>
          <cell r="AL843">
            <v>0</v>
          </cell>
          <cell r="AM843">
            <v>0</v>
          </cell>
          <cell r="AN843">
            <v>0</v>
          </cell>
          <cell r="AO843">
            <v>0</v>
          </cell>
          <cell r="AP843">
            <v>0</v>
          </cell>
          <cell r="AQ843">
            <v>0</v>
          </cell>
          <cell r="AR843">
            <v>0</v>
          </cell>
          <cell r="AS843">
            <v>0</v>
          </cell>
          <cell r="AT843">
            <v>1</v>
          </cell>
          <cell r="AU843">
            <v>0</v>
          </cell>
          <cell r="AV843">
            <v>1</v>
          </cell>
          <cell r="AW843">
            <v>1</v>
          </cell>
        </row>
        <row r="844">
          <cell r="B844">
            <v>10017985</v>
          </cell>
          <cell r="C844" t="str">
            <v>SDS-MAX DRILL BIT 24X540</v>
          </cell>
          <cell r="D844">
            <v>0</v>
          </cell>
          <cell r="E844" t="str">
            <v>Active</v>
          </cell>
          <cell r="F844" t="str">
            <v>A</v>
          </cell>
          <cell r="G844">
            <v>6</v>
          </cell>
          <cell r="H844">
            <v>0</v>
          </cell>
          <cell r="I844">
            <v>0</v>
          </cell>
          <cell r="J844">
            <v>4</v>
          </cell>
          <cell r="K844">
            <v>0.66666666666666663</v>
          </cell>
          <cell r="L844">
            <v>4</v>
          </cell>
          <cell r="M844">
            <v>0.33333333333333331</v>
          </cell>
          <cell r="N844">
            <v>0</v>
          </cell>
          <cell r="O844">
            <v>0</v>
          </cell>
          <cell r="P844">
            <v>0</v>
          </cell>
          <cell r="Q844">
            <v>0</v>
          </cell>
          <cell r="R844">
            <v>0</v>
          </cell>
          <cell r="S844">
            <v>0</v>
          </cell>
          <cell r="T844">
            <v>1</v>
          </cell>
          <cell r="U844">
            <v>0</v>
          </cell>
          <cell r="V844">
            <v>0</v>
          </cell>
          <cell r="W844">
            <v>0</v>
          </cell>
          <cell r="X844">
            <v>0</v>
          </cell>
          <cell r="Y844">
            <v>0</v>
          </cell>
          <cell r="Z844">
            <v>0</v>
          </cell>
          <cell r="AA844">
            <v>0</v>
          </cell>
          <cell r="AB844">
            <v>0</v>
          </cell>
          <cell r="AC844">
            <v>0</v>
          </cell>
          <cell r="AD844">
            <v>0</v>
          </cell>
          <cell r="AE844">
            <v>0</v>
          </cell>
          <cell r="AF844">
            <v>0</v>
          </cell>
          <cell r="AG844">
            <v>0</v>
          </cell>
          <cell r="AH844">
            <v>0</v>
          </cell>
          <cell r="AI844">
            <v>0</v>
          </cell>
          <cell r="AJ844">
            <v>0</v>
          </cell>
          <cell r="AK844">
            <v>0</v>
          </cell>
          <cell r="AL844">
            <v>0</v>
          </cell>
          <cell r="AM844">
            <v>0</v>
          </cell>
          <cell r="AN844">
            <v>0</v>
          </cell>
          <cell r="AO844">
            <v>0</v>
          </cell>
          <cell r="AP844">
            <v>4</v>
          </cell>
          <cell r="AQ844">
            <v>0</v>
          </cell>
          <cell r="AR844">
            <v>0</v>
          </cell>
          <cell r="AS844">
            <v>0</v>
          </cell>
          <cell r="AT844">
            <v>0</v>
          </cell>
          <cell r="AU844">
            <v>0</v>
          </cell>
          <cell r="AV844">
            <v>4</v>
          </cell>
          <cell r="AW844">
            <v>4</v>
          </cell>
        </row>
        <row r="845">
          <cell r="B845">
            <v>10017987</v>
          </cell>
          <cell r="C845" t="str">
            <v>SDS-MAX DRILL BIT 25X340</v>
          </cell>
          <cell r="D845" t="str">
            <v>D-34039</v>
          </cell>
          <cell r="E845" t="str">
            <v>Slow Moving</v>
          </cell>
          <cell r="F845" t="str">
            <v>A</v>
          </cell>
          <cell r="G845">
            <v>2</v>
          </cell>
          <cell r="H845">
            <v>0</v>
          </cell>
          <cell r="I845">
            <v>0</v>
          </cell>
          <cell r="J845">
            <v>3</v>
          </cell>
          <cell r="K845">
            <v>0.5</v>
          </cell>
          <cell r="L845">
            <v>4</v>
          </cell>
          <cell r="M845">
            <v>0.33333333333333331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1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  <cell r="Z845">
            <v>1</v>
          </cell>
          <cell r="AA845">
            <v>0</v>
          </cell>
          <cell r="AB845">
            <v>0</v>
          </cell>
          <cell r="AC845">
            <v>0</v>
          </cell>
          <cell r="AD845">
            <v>0</v>
          </cell>
          <cell r="AE845">
            <v>0</v>
          </cell>
          <cell r="AF845">
            <v>0</v>
          </cell>
          <cell r="AG845">
            <v>0</v>
          </cell>
          <cell r="AH845">
            <v>0</v>
          </cell>
          <cell r="AI845">
            <v>0</v>
          </cell>
          <cell r="AJ845">
            <v>0</v>
          </cell>
          <cell r="AK845">
            <v>0</v>
          </cell>
          <cell r="AL845">
            <v>0</v>
          </cell>
          <cell r="AM845">
            <v>0</v>
          </cell>
          <cell r="AN845">
            <v>0</v>
          </cell>
          <cell r="AO845">
            <v>1</v>
          </cell>
          <cell r="AP845">
            <v>0</v>
          </cell>
          <cell r="AQ845">
            <v>0</v>
          </cell>
          <cell r="AR845">
            <v>2</v>
          </cell>
          <cell r="AS845">
            <v>0</v>
          </cell>
          <cell r="AT845">
            <v>1</v>
          </cell>
          <cell r="AU845">
            <v>0</v>
          </cell>
          <cell r="AV845">
            <v>4</v>
          </cell>
          <cell r="AW845">
            <v>2</v>
          </cell>
        </row>
        <row r="846">
          <cell r="B846">
            <v>10019074</v>
          </cell>
          <cell r="C846" t="str">
            <v>10 PC SCREW BIT ST PH2 45 NZ-A W/MAGNET</v>
          </cell>
          <cell r="D846">
            <v>0</v>
          </cell>
          <cell r="E846" t="str">
            <v>Active</v>
          </cell>
          <cell r="F846" t="str">
            <v>A</v>
          </cell>
          <cell r="G846">
            <v>23</v>
          </cell>
          <cell r="H846">
            <v>0</v>
          </cell>
          <cell r="I846">
            <v>0</v>
          </cell>
          <cell r="J846">
            <v>6</v>
          </cell>
          <cell r="K846">
            <v>1</v>
          </cell>
          <cell r="L846">
            <v>30</v>
          </cell>
          <cell r="M846">
            <v>2.5</v>
          </cell>
          <cell r="N846">
            <v>0</v>
          </cell>
          <cell r="O846">
            <v>0</v>
          </cell>
          <cell r="P846">
            <v>1</v>
          </cell>
          <cell r="Q846">
            <v>0</v>
          </cell>
          <cell r="R846">
            <v>2</v>
          </cell>
          <cell r="S846">
            <v>6</v>
          </cell>
          <cell r="T846">
            <v>0</v>
          </cell>
          <cell r="U846">
            <v>0</v>
          </cell>
          <cell r="V846">
            <v>3</v>
          </cell>
          <cell r="W846">
            <v>3</v>
          </cell>
          <cell r="X846">
            <v>4</v>
          </cell>
          <cell r="Y846">
            <v>4</v>
          </cell>
          <cell r="Z846">
            <v>1</v>
          </cell>
          <cell r="AA846">
            <v>1</v>
          </cell>
          <cell r="AB846">
            <v>7</v>
          </cell>
          <cell r="AC846">
            <v>1</v>
          </cell>
          <cell r="AD846">
            <v>0</v>
          </cell>
          <cell r="AE846">
            <v>1</v>
          </cell>
          <cell r="AF846">
            <v>3</v>
          </cell>
          <cell r="AG846">
            <v>2</v>
          </cell>
          <cell r="AH846">
            <v>3</v>
          </cell>
          <cell r="AI846">
            <v>3</v>
          </cell>
          <cell r="AJ846">
            <v>0</v>
          </cell>
          <cell r="AK846">
            <v>3</v>
          </cell>
          <cell r="AL846">
            <v>0</v>
          </cell>
          <cell r="AM846">
            <v>5</v>
          </cell>
          <cell r="AN846">
            <v>2</v>
          </cell>
          <cell r="AO846">
            <v>14</v>
          </cell>
          <cell r="AP846">
            <v>2</v>
          </cell>
          <cell r="AQ846">
            <v>0</v>
          </cell>
          <cell r="AR846">
            <v>0</v>
          </cell>
          <cell r="AS846">
            <v>3</v>
          </cell>
          <cell r="AT846">
            <v>1</v>
          </cell>
          <cell r="AU846">
            <v>0</v>
          </cell>
          <cell r="AV846">
            <v>30</v>
          </cell>
          <cell r="AW846">
            <v>14</v>
          </cell>
        </row>
        <row r="847">
          <cell r="B847">
            <v>10019371</v>
          </cell>
          <cell r="C847" t="str">
            <v>10PC SCREW BT ST PH2 110 NZ-A W/MAGNET</v>
          </cell>
          <cell r="D847">
            <v>0</v>
          </cell>
          <cell r="E847" t="str">
            <v>Active</v>
          </cell>
          <cell r="F847" t="str">
            <v>A</v>
          </cell>
          <cell r="G847">
            <v>15</v>
          </cell>
          <cell r="H847">
            <v>0</v>
          </cell>
          <cell r="I847">
            <v>10</v>
          </cell>
          <cell r="J847">
            <v>22</v>
          </cell>
          <cell r="K847">
            <v>3.6666666666666665</v>
          </cell>
          <cell r="L847">
            <v>58</v>
          </cell>
          <cell r="M847">
            <v>4.833333333333333</v>
          </cell>
          <cell r="N847">
            <v>20</v>
          </cell>
          <cell r="O847">
            <v>4</v>
          </cell>
          <cell r="P847">
            <v>8</v>
          </cell>
          <cell r="Q847">
            <v>0</v>
          </cell>
          <cell r="R847">
            <v>12</v>
          </cell>
          <cell r="S847">
            <v>12</v>
          </cell>
          <cell r="T847">
            <v>8</v>
          </cell>
          <cell r="U847">
            <v>13</v>
          </cell>
          <cell r="V847">
            <v>9</v>
          </cell>
          <cell r="W847">
            <v>2</v>
          </cell>
          <cell r="X847">
            <v>0</v>
          </cell>
          <cell r="Y847">
            <v>1</v>
          </cell>
          <cell r="Z847">
            <v>19</v>
          </cell>
          <cell r="AA847">
            <v>5</v>
          </cell>
          <cell r="AB847">
            <v>8</v>
          </cell>
          <cell r="AC847">
            <v>0</v>
          </cell>
          <cell r="AD847">
            <v>0</v>
          </cell>
          <cell r="AE847">
            <v>1</v>
          </cell>
          <cell r="AF847">
            <v>2</v>
          </cell>
          <cell r="AG847">
            <v>1</v>
          </cell>
          <cell r="AH847">
            <v>4</v>
          </cell>
          <cell r="AI847">
            <v>4</v>
          </cell>
          <cell r="AJ847">
            <v>6</v>
          </cell>
          <cell r="AK847">
            <v>6</v>
          </cell>
          <cell r="AL847">
            <v>4</v>
          </cell>
          <cell r="AM847">
            <v>5</v>
          </cell>
          <cell r="AN847">
            <v>5</v>
          </cell>
          <cell r="AO847">
            <v>10</v>
          </cell>
          <cell r="AP847">
            <v>1</v>
          </cell>
          <cell r="AQ847">
            <v>5</v>
          </cell>
          <cell r="AR847">
            <v>7</v>
          </cell>
          <cell r="AS847">
            <v>0</v>
          </cell>
          <cell r="AT847">
            <v>5</v>
          </cell>
          <cell r="AU847">
            <v>4</v>
          </cell>
          <cell r="AV847">
            <v>58</v>
          </cell>
          <cell r="AW847">
            <v>10</v>
          </cell>
        </row>
        <row r="848">
          <cell r="B848">
            <v>10018294</v>
          </cell>
          <cell r="C848" t="str">
            <v>AUGER BIT 10X165 (NAIL CUTTING TYPE)</v>
          </cell>
          <cell r="D848">
            <v>0</v>
          </cell>
          <cell r="E848" t="str">
            <v>Slow Moving</v>
          </cell>
          <cell r="F848" t="str">
            <v>A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3</v>
          </cell>
          <cell r="M848">
            <v>0.25</v>
          </cell>
          <cell r="N848">
            <v>1</v>
          </cell>
          <cell r="O848">
            <v>1</v>
          </cell>
          <cell r="P848">
            <v>0</v>
          </cell>
          <cell r="Q848">
            <v>8</v>
          </cell>
          <cell r="R848">
            <v>0</v>
          </cell>
          <cell r="S848">
            <v>0</v>
          </cell>
          <cell r="T848">
            <v>0</v>
          </cell>
          <cell r="U848">
            <v>1</v>
          </cell>
          <cell r="V848">
            <v>0</v>
          </cell>
          <cell r="W848">
            <v>0</v>
          </cell>
          <cell r="X848">
            <v>0</v>
          </cell>
          <cell r="Y848">
            <v>0</v>
          </cell>
          <cell r="Z848">
            <v>0</v>
          </cell>
          <cell r="AA848">
            <v>0</v>
          </cell>
          <cell r="AB848">
            <v>0</v>
          </cell>
          <cell r="AC848">
            <v>0</v>
          </cell>
          <cell r="AD848">
            <v>0</v>
          </cell>
          <cell r="AE848">
            <v>0</v>
          </cell>
          <cell r="AF848">
            <v>2</v>
          </cell>
          <cell r="AG848">
            <v>0</v>
          </cell>
          <cell r="AH848">
            <v>2</v>
          </cell>
          <cell r="AI848">
            <v>0</v>
          </cell>
          <cell r="AJ848">
            <v>0</v>
          </cell>
          <cell r="AK848">
            <v>0</v>
          </cell>
          <cell r="AL848">
            <v>1</v>
          </cell>
          <cell r="AM848">
            <v>2</v>
          </cell>
          <cell r="AN848">
            <v>0</v>
          </cell>
          <cell r="AO848">
            <v>0</v>
          </cell>
          <cell r="AP848">
            <v>0</v>
          </cell>
          <cell r="AQ848">
            <v>0</v>
          </cell>
          <cell r="AR848">
            <v>0</v>
          </cell>
          <cell r="AS848">
            <v>0</v>
          </cell>
          <cell r="AT848">
            <v>0</v>
          </cell>
          <cell r="AU848">
            <v>0</v>
          </cell>
          <cell r="AV848">
            <v>3</v>
          </cell>
          <cell r="AW848">
            <v>2</v>
          </cell>
        </row>
        <row r="849">
          <cell r="B849">
            <v>10018296</v>
          </cell>
          <cell r="C849" t="str">
            <v>AUGER BIT 12X165 (NAIL CUTTING TYPE)</v>
          </cell>
          <cell r="D849">
            <v>0</v>
          </cell>
          <cell r="E849" t="str">
            <v>Slow Moving</v>
          </cell>
          <cell r="F849" t="str">
            <v>A</v>
          </cell>
          <cell r="G849">
            <v>0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0</v>
          </cell>
          <cell r="Y849">
            <v>0</v>
          </cell>
          <cell r="Z849">
            <v>0</v>
          </cell>
          <cell r="AA849">
            <v>0</v>
          </cell>
          <cell r="AB849">
            <v>0</v>
          </cell>
          <cell r="AC849">
            <v>0</v>
          </cell>
          <cell r="AD849">
            <v>0</v>
          </cell>
          <cell r="AE849">
            <v>0</v>
          </cell>
          <cell r="AF849">
            <v>0</v>
          </cell>
          <cell r="AG849">
            <v>0</v>
          </cell>
          <cell r="AH849">
            <v>0</v>
          </cell>
          <cell r="AI849">
            <v>0</v>
          </cell>
          <cell r="AJ849">
            <v>0</v>
          </cell>
          <cell r="AK849">
            <v>0</v>
          </cell>
          <cell r="AL849">
            <v>0</v>
          </cell>
          <cell r="AM849">
            <v>0</v>
          </cell>
          <cell r="AN849">
            <v>0</v>
          </cell>
          <cell r="AO849">
            <v>0</v>
          </cell>
          <cell r="AP849">
            <v>0</v>
          </cell>
          <cell r="AQ849">
            <v>0</v>
          </cell>
          <cell r="AR849">
            <v>0</v>
          </cell>
          <cell r="AS849">
            <v>0</v>
          </cell>
          <cell r="AT849">
            <v>0</v>
          </cell>
          <cell r="AU849">
            <v>0</v>
          </cell>
          <cell r="AV849">
            <v>0</v>
          </cell>
          <cell r="AW849">
            <v>0</v>
          </cell>
        </row>
        <row r="850">
          <cell r="B850">
            <v>10018298</v>
          </cell>
          <cell r="C850" t="str">
            <v>AUGER BIT 14X165 (NAIL CUTTING TYPE)</v>
          </cell>
          <cell r="D850">
            <v>0</v>
          </cell>
          <cell r="E850" t="str">
            <v>Slow Moving</v>
          </cell>
          <cell r="F850" t="str">
            <v>A</v>
          </cell>
          <cell r="G850">
            <v>0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0</v>
          </cell>
          <cell r="M850">
            <v>0</v>
          </cell>
          <cell r="N850">
            <v>4</v>
          </cell>
          <cell r="O850">
            <v>1</v>
          </cell>
          <cell r="P850">
            <v>0</v>
          </cell>
          <cell r="Q850">
            <v>7</v>
          </cell>
          <cell r="R850">
            <v>0</v>
          </cell>
          <cell r="S850">
            <v>0</v>
          </cell>
          <cell r="T850">
            <v>2</v>
          </cell>
          <cell r="U850">
            <v>0</v>
          </cell>
          <cell r="V850">
            <v>0</v>
          </cell>
          <cell r="W850">
            <v>0</v>
          </cell>
          <cell r="X850">
            <v>0</v>
          </cell>
          <cell r="Y850">
            <v>0</v>
          </cell>
          <cell r="Z850">
            <v>0</v>
          </cell>
          <cell r="AA850">
            <v>0</v>
          </cell>
          <cell r="AB850">
            <v>0</v>
          </cell>
          <cell r="AC850">
            <v>0</v>
          </cell>
          <cell r="AD850">
            <v>0</v>
          </cell>
          <cell r="AE850">
            <v>0</v>
          </cell>
          <cell r="AF850">
            <v>0</v>
          </cell>
          <cell r="AG850">
            <v>0</v>
          </cell>
          <cell r="AH850">
            <v>0</v>
          </cell>
          <cell r="AI850">
            <v>0</v>
          </cell>
          <cell r="AJ850">
            <v>0</v>
          </cell>
          <cell r="AK850">
            <v>0</v>
          </cell>
          <cell r="AL850">
            <v>0</v>
          </cell>
          <cell r="AM850">
            <v>0</v>
          </cell>
          <cell r="AN850">
            <v>0</v>
          </cell>
          <cell r="AO850">
            <v>0</v>
          </cell>
          <cell r="AP850">
            <v>0</v>
          </cell>
          <cell r="AQ850">
            <v>0</v>
          </cell>
          <cell r="AR850">
            <v>0</v>
          </cell>
          <cell r="AS850">
            <v>0</v>
          </cell>
          <cell r="AT850">
            <v>0</v>
          </cell>
          <cell r="AU850">
            <v>0</v>
          </cell>
          <cell r="AV850">
            <v>0</v>
          </cell>
          <cell r="AW850">
            <v>0</v>
          </cell>
        </row>
        <row r="851">
          <cell r="B851">
            <v>10018301</v>
          </cell>
          <cell r="C851" t="str">
            <v>AUGER BIT 16X165 (NAIL CUTTING TYPE)</v>
          </cell>
          <cell r="D851">
            <v>0</v>
          </cell>
          <cell r="E851" t="str">
            <v>Slow Moving</v>
          </cell>
          <cell r="F851" t="str">
            <v>A</v>
          </cell>
          <cell r="G851">
            <v>0</v>
          </cell>
          <cell r="H851">
            <v>0</v>
          </cell>
          <cell r="I851">
            <v>0</v>
          </cell>
          <cell r="J851">
            <v>0</v>
          </cell>
          <cell r="K851">
            <v>0</v>
          </cell>
          <cell r="L851">
            <v>0</v>
          </cell>
          <cell r="M851">
            <v>0</v>
          </cell>
          <cell r="N851">
            <v>1</v>
          </cell>
          <cell r="O851">
            <v>0</v>
          </cell>
          <cell r="P851">
            <v>0</v>
          </cell>
          <cell r="Q851">
            <v>8</v>
          </cell>
          <cell r="R851">
            <v>0</v>
          </cell>
          <cell r="S851">
            <v>0</v>
          </cell>
          <cell r="T851">
            <v>6</v>
          </cell>
          <cell r="U851">
            <v>0</v>
          </cell>
          <cell r="V851">
            <v>0</v>
          </cell>
          <cell r="W851">
            <v>0</v>
          </cell>
          <cell r="X851">
            <v>0</v>
          </cell>
          <cell r="Y851">
            <v>0</v>
          </cell>
          <cell r="Z851">
            <v>0</v>
          </cell>
          <cell r="AA851">
            <v>0</v>
          </cell>
          <cell r="AB851">
            <v>0</v>
          </cell>
          <cell r="AC851">
            <v>0</v>
          </cell>
          <cell r="AD851">
            <v>0</v>
          </cell>
          <cell r="AE851">
            <v>0</v>
          </cell>
          <cell r="AF851">
            <v>0</v>
          </cell>
          <cell r="AG851">
            <v>0</v>
          </cell>
          <cell r="AH851">
            <v>0</v>
          </cell>
          <cell r="AI851">
            <v>0</v>
          </cell>
          <cell r="AJ851">
            <v>0</v>
          </cell>
          <cell r="AK851">
            <v>0</v>
          </cell>
          <cell r="AL851">
            <v>0</v>
          </cell>
          <cell r="AM851">
            <v>0</v>
          </cell>
          <cell r="AN851">
            <v>0</v>
          </cell>
          <cell r="AO851">
            <v>0</v>
          </cell>
          <cell r="AP851">
            <v>0</v>
          </cell>
          <cell r="AQ851">
            <v>0</v>
          </cell>
          <cell r="AR851">
            <v>0</v>
          </cell>
          <cell r="AS851">
            <v>0</v>
          </cell>
          <cell r="AT851">
            <v>0</v>
          </cell>
          <cell r="AU851">
            <v>0</v>
          </cell>
          <cell r="AV851">
            <v>0</v>
          </cell>
          <cell r="AW851">
            <v>0</v>
          </cell>
        </row>
        <row r="852">
          <cell r="B852">
            <v>10018305</v>
          </cell>
          <cell r="C852" t="str">
            <v>AUGER BIT 18X165 (NAIL CUTTING TYPE)</v>
          </cell>
          <cell r="D852">
            <v>0</v>
          </cell>
          <cell r="E852" t="str">
            <v>Slow Moving</v>
          </cell>
          <cell r="F852" t="str">
            <v>A</v>
          </cell>
          <cell r="G852">
            <v>0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0</v>
          </cell>
          <cell r="M852">
            <v>0</v>
          </cell>
          <cell r="N852">
            <v>2</v>
          </cell>
          <cell r="O852">
            <v>0</v>
          </cell>
          <cell r="P852">
            <v>5</v>
          </cell>
          <cell r="Q852">
            <v>6</v>
          </cell>
          <cell r="R852">
            <v>0</v>
          </cell>
          <cell r="S852">
            <v>1</v>
          </cell>
          <cell r="T852">
            <v>6</v>
          </cell>
          <cell r="U852">
            <v>0</v>
          </cell>
          <cell r="V852">
            <v>0</v>
          </cell>
          <cell r="W852">
            <v>0</v>
          </cell>
          <cell r="X852">
            <v>0</v>
          </cell>
          <cell r="Y852">
            <v>0</v>
          </cell>
          <cell r="Z852">
            <v>0</v>
          </cell>
          <cell r="AA852">
            <v>0</v>
          </cell>
          <cell r="AB852">
            <v>0</v>
          </cell>
          <cell r="AC852">
            <v>0</v>
          </cell>
          <cell r="AD852">
            <v>0</v>
          </cell>
          <cell r="AE852">
            <v>0</v>
          </cell>
          <cell r="AF852">
            <v>0</v>
          </cell>
          <cell r="AG852">
            <v>0</v>
          </cell>
          <cell r="AH852">
            <v>0</v>
          </cell>
          <cell r="AI852">
            <v>0</v>
          </cell>
          <cell r="AJ852">
            <v>0</v>
          </cell>
          <cell r="AK852">
            <v>0</v>
          </cell>
          <cell r="AL852">
            <v>0</v>
          </cell>
          <cell r="AM852">
            <v>0</v>
          </cell>
          <cell r="AN852">
            <v>0</v>
          </cell>
          <cell r="AO852">
            <v>0</v>
          </cell>
          <cell r="AP852">
            <v>0</v>
          </cell>
          <cell r="AQ852">
            <v>0</v>
          </cell>
          <cell r="AR852">
            <v>0</v>
          </cell>
          <cell r="AS852">
            <v>0</v>
          </cell>
          <cell r="AT852">
            <v>0</v>
          </cell>
          <cell r="AU852">
            <v>0</v>
          </cell>
          <cell r="AV852">
            <v>0</v>
          </cell>
          <cell r="AW852">
            <v>0</v>
          </cell>
        </row>
        <row r="853">
          <cell r="B853">
            <v>10018307</v>
          </cell>
          <cell r="C853" t="str">
            <v>AUGER BIT 20X165 (NAIL CUTTING TYPE)</v>
          </cell>
          <cell r="D853">
            <v>0</v>
          </cell>
          <cell r="E853" t="str">
            <v>Slow Moving</v>
          </cell>
          <cell r="F853" t="str">
            <v>A</v>
          </cell>
          <cell r="G853">
            <v>0</v>
          </cell>
          <cell r="H853">
            <v>0</v>
          </cell>
          <cell r="I853">
            <v>0</v>
          </cell>
          <cell r="J853">
            <v>1</v>
          </cell>
          <cell r="K853">
            <v>0.16666666666666666</v>
          </cell>
          <cell r="L853">
            <v>2</v>
          </cell>
          <cell r="M853">
            <v>0.16666666666666666</v>
          </cell>
          <cell r="N853">
            <v>1</v>
          </cell>
          <cell r="O853">
            <v>0</v>
          </cell>
          <cell r="P853">
            <v>0</v>
          </cell>
          <cell r="Q853">
            <v>7</v>
          </cell>
          <cell r="R853">
            <v>0</v>
          </cell>
          <cell r="S853">
            <v>0</v>
          </cell>
          <cell r="T853">
            <v>1</v>
          </cell>
          <cell r="U853">
            <v>0</v>
          </cell>
          <cell r="V853">
            <v>0</v>
          </cell>
          <cell r="W853">
            <v>0</v>
          </cell>
          <cell r="X853">
            <v>5</v>
          </cell>
          <cell r="Y853">
            <v>0</v>
          </cell>
          <cell r="Z853">
            <v>0</v>
          </cell>
          <cell r="AA853">
            <v>0</v>
          </cell>
          <cell r="AB853">
            <v>1</v>
          </cell>
          <cell r="AC853">
            <v>0</v>
          </cell>
          <cell r="AD853">
            <v>0</v>
          </cell>
          <cell r="AE853">
            <v>1</v>
          </cell>
          <cell r="AF853">
            <v>1</v>
          </cell>
          <cell r="AG853">
            <v>0</v>
          </cell>
          <cell r="AH853">
            <v>0</v>
          </cell>
          <cell r="AI853">
            <v>0</v>
          </cell>
          <cell r="AJ853">
            <v>0</v>
          </cell>
          <cell r="AK853">
            <v>0</v>
          </cell>
          <cell r="AL853">
            <v>1</v>
          </cell>
          <cell r="AM853">
            <v>0</v>
          </cell>
          <cell r="AN853">
            <v>0</v>
          </cell>
          <cell r="AO853">
            <v>0</v>
          </cell>
          <cell r="AP853">
            <v>1</v>
          </cell>
          <cell r="AQ853">
            <v>0</v>
          </cell>
          <cell r="AR853">
            <v>0</v>
          </cell>
          <cell r="AS853">
            <v>0</v>
          </cell>
          <cell r="AT853">
            <v>0</v>
          </cell>
          <cell r="AU853">
            <v>0</v>
          </cell>
          <cell r="AV853">
            <v>2</v>
          </cell>
          <cell r="AW853">
            <v>1</v>
          </cell>
        </row>
        <row r="854">
          <cell r="B854">
            <v>10018523</v>
          </cell>
          <cell r="C854" t="str">
            <v>DRILL BIT SET OMNIBOHRER 5PCS/SET</v>
          </cell>
          <cell r="D854">
            <v>0</v>
          </cell>
          <cell r="E854" t="str">
            <v>Active</v>
          </cell>
          <cell r="F854" t="str">
            <v>A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1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1</v>
          </cell>
          <cell r="T854">
            <v>2</v>
          </cell>
          <cell r="U854">
            <v>0</v>
          </cell>
          <cell r="V854">
            <v>0</v>
          </cell>
          <cell r="W854">
            <v>0</v>
          </cell>
          <cell r="X854">
            <v>0</v>
          </cell>
          <cell r="Y854">
            <v>0</v>
          </cell>
          <cell r="Z854">
            <v>0</v>
          </cell>
          <cell r="AA854">
            <v>0</v>
          </cell>
          <cell r="AB854">
            <v>0</v>
          </cell>
          <cell r="AC854">
            <v>0</v>
          </cell>
          <cell r="AD854">
            <v>0</v>
          </cell>
          <cell r="AE854">
            <v>0</v>
          </cell>
          <cell r="AF854">
            <v>0</v>
          </cell>
          <cell r="AG854">
            <v>0</v>
          </cell>
          <cell r="AH854">
            <v>0</v>
          </cell>
          <cell r="AI854">
            <v>0</v>
          </cell>
          <cell r="AJ854">
            <v>0</v>
          </cell>
          <cell r="AK854">
            <v>0</v>
          </cell>
          <cell r="AL854">
            <v>0</v>
          </cell>
          <cell r="AM854">
            <v>0</v>
          </cell>
          <cell r="AN854">
            <v>0</v>
          </cell>
          <cell r="AO854">
            <v>0</v>
          </cell>
          <cell r="AP854">
            <v>0</v>
          </cell>
          <cell r="AQ854">
            <v>0</v>
          </cell>
          <cell r="AR854">
            <v>0</v>
          </cell>
          <cell r="AS854">
            <v>0</v>
          </cell>
          <cell r="AT854">
            <v>0</v>
          </cell>
          <cell r="AU854">
            <v>0</v>
          </cell>
          <cell r="AV854">
            <v>0</v>
          </cell>
          <cell r="AW854">
            <v>0</v>
          </cell>
        </row>
        <row r="855">
          <cell r="B855">
            <v>10019501</v>
          </cell>
          <cell r="C855" t="str">
            <v>COUNTERSINK 5 CUTTINT EDGES 6MM</v>
          </cell>
          <cell r="D855">
            <v>0</v>
          </cell>
          <cell r="E855" t="str">
            <v>Active</v>
          </cell>
          <cell r="F855" t="str">
            <v>A</v>
          </cell>
          <cell r="G855">
            <v>0</v>
          </cell>
          <cell r="H855">
            <v>0</v>
          </cell>
          <cell r="I855">
            <v>0</v>
          </cell>
          <cell r="J855">
            <v>0</v>
          </cell>
          <cell r="K855">
            <v>0</v>
          </cell>
          <cell r="L855">
            <v>0</v>
          </cell>
          <cell r="M855">
            <v>0</v>
          </cell>
          <cell r="N855">
            <v>0</v>
          </cell>
          <cell r="O855">
            <v>0</v>
          </cell>
          <cell r="P855">
            <v>0</v>
          </cell>
          <cell r="Q855">
            <v>0</v>
          </cell>
          <cell r="R855">
            <v>3</v>
          </cell>
          <cell r="S855">
            <v>0</v>
          </cell>
          <cell r="T855">
            <v>0</v>
          </cell>
          <cell r="U855">
            <v>0</v>
          </cell>
          <cell r="V855">
            <v>0</v>
          </cell>
          <cell r="W855">
            <v>0</v>
          </cell>
          <cell r="X855">
            <v>0</v>
          </cell>
          <cell r="Y855">
            <v>0</v>
          </cell>
          <cell r="Z855">
            <v>0</v>
          </cell>
          <cell r="AA855">
            <v>0</v>
          </cell>
          <cell r="AB855">
            <v>0</v>
          </cell>
          <cell r="AC855">
            <v>0</v>
          </cell>
          <cell r="AD855">
            <v>0</v>
          </cell>
          <cell r="AE855">
            <v>0</v>
          </cell>
          <cell r="AF855">
            <v>0</v>
          </cell>
          <cell r="AG855">
            <v>0</v>
          </cell>
          <cell r="AH855">
            <v>0</v>
          </cell>
          <cell r="AI855">
            <v>0</v>
          </cell>
          <cell r="AJ855">
            <v>0</v>
          </cell>
          <cell r="AK855">
            <v>0</v>
          </cell>
          <cell r="AL855">
            <v>0</v>
          </cell>
          <cell r="AM855">
            <v>0</v>
          </cell>
          <cell r="AN855">
            <v>0</v>
          </cell>
          <cell r="AO855">
            <v>0</v>
          </cell>
          <cell r="AP855">
            <v>0</v>
          </cell>
          <cell r="AQ855">
            <v>0</v>
          </cell>
          <cell r="AR855">
            <v>0</v>
          </cell>
          <cell r="AS855">
            <v>0</v>
          </cell>
          <cell r="AT855">
            <v>0</v>
          </cell>
          <cell r="AU855">
            <v>0</v>
          </cell>
          <cell r="AV855">
            <v>0</v>
          </cell>
          <cell r="AW855">
            <v>0</v>
          </cell>
        </row>
        <row r="856">
          <cell r="B856">
            <v>10018596</v>
          </cell>
          <cell r="C856" t="str">
            <v>STEP DRILL BIT 4-32X102MM S.TIN COAT</v>
          </cell>
          <cell r="D856">
            <v>0</v>
          </cell>
          <cell r="E856" t="str">
            <v>Active</v>
          </cell>
          <cell r="F856" t="str">
            <v>A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1</v>
          </cell>
          <cell r="O856">
            <v>2</v>
          </cell>
          <cell r="P856">
            <v>2</v>
          </cell>
          <cell r="Q856">
            <v>0</v>
          </cell>
          <cell r="R856">
            <v>0</v>
          </cell>
          <cell r="S856">
            <v>1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0</v>
          </cell>
          <cell r="Y856">
            <v>0</v>
          </cell>
          <cell r="Z856">
            <v>0</v>
          </cell>
          <cell r="AA856">
            <v>0</v>
          </cell>
          <cell r="AB856">
            <v>0</v>
          </cell>
          <cell r="AC856">
            <v>0</v>
          </cell>
          <cell r="AD856">
            <v>0</v>
          </cell>
          <cell r="AE856">
            <v>0</v>
          </cell>
          <cell r="AF856">
            <v>0</v>
          </cell>
          <cell r="AG856">
            <v>0</v>
          </cell>
          <cell r="AH856">
            <v>0</v>
          </cell>
          <cell r="AI856">
            <v>0</v>
          </cell>
          <cell r="AJ856">
            <v>0</v>
          </cell>
          <cell r="AK856">
            <v>0</v>
          </cell>
          <cell r="AL856">
            <v>0</v>
          </cell>
          <cell r="AM856">
            <v>0</v>
          </cell>
          <cell r="AN856">
            <v>0</v>
          </cell>
          <cell r="AO856">
            <v>0</v>
          </cell>
          <cell r="AP856">
            <v>0</v>
          </cell>
          <cell r="AQ856">
            <v>0</v>
          </cell>
          <cell r="AR856">
            <v>0</v>
          </cell>
          <cell r="AS856">
            <v>0</v>
          </cell>
          <cell r="AT856">
            <v>0</v>
          </cell>
          <cell r="AU856">
            <v>0</v>
          </cell>
          <cell r="AV856">
            <v>0</v>
          </cell>
          <cell r="AW856">
            <v>0</v>
          </cell>
        </row>
        <row r="857">
          <cell r="B857">
            <v>10018569</v>
          </cell>
          <cell r="C857" t="str">
            <v>STEP DRILL BIT SPIRAL 4-32X102MM S.TIN C</v>
          </cell>
          <cell r="D857">
            <v>0</v>
          </cell>
          <cell r="E857" t="str">
            <v>Active</v>
          </cell>
          <cell r="F857" t="str">
            <v>A</v>
          </cell>
          <cell r="G857">
            <v>3</v>
          </cell>
          <cell r="H857">
            <v>0</v>
          </cell>
          <cell r="I857">
            <v>4</v>
          </cell>
          <cell r="J857">
            <v>3</v>
          </cell>
          <cell r="K857">
            <v>0.5</v>
          </cell>
          <cell r="L857">
            <v>10</v>
          </cell>
          <cell r="M857">
            <v>0.83333333333333337</v>
          </cell>
          <cell r="N857">
            <v>0</v>
          </cell>
          <cell r="O857">
            <v>1</v>
          </cell>
          <cell r="P857">
            <v>1</v>
          </cell>
          <cell r="Q857">
            <v>0</v>
          </cell>
          <cell r="R857">
            <v>2</v>
          </cell>
          <cell r="S857">
            <v>2</v>
          </cell>
          <cell r="T857">
            <v>0</v>
          </cell>
          <cell r="U857">
            <v>0</v>
          </cell>
          <cell r="V857">
            <v>0</v>
          </cell>
          <cell r="W857">
            <v>0</v>
          </cell>
          <cell r="X857">
            <v>0</v>
          </cell>
          <cell r="Y857">
            <v>2</v>
          </cell>
          <cell r="Z857">
            <v>0</v>
          </cell>
          <cell r="AA857">
            <v>2</v>
          </cell>
          <cell r="AB857">
            <v>0</v>
          </cell>
          <cell r="AC857">
            <v>0</v>
          </cell>
          <cell r="AD857">
            <v>0</v>
          </cell>
          <cell r="AE857">
            <v>0</v>
          </cell>
          <cell r="AF857">
            <v>0</v>
          </cell>
          <cell r="AG857">
            <v>0</v>
          </cell>
          <cell r="AH857">
            <v>1</v>
          </cell>
          <cell r="AI857">
            <v>2</v>
          </cell>
          <cell r="AJ857">
            <v>2</v>
          </cell>
          <cell r="AK857">
            <v>1</v>
          </cell>
          <cell r="AL857">
            <v>3</v>
          </cell>
          <cell r="AM857">
            <v>0</v>
          </cell>
          <cell r="AN857">
            <v>1</v>
          </cell>
          <cell r="AO857">
            <v>0</v>
          </cell>
          <cell r="AP857">
            <v>1</v>
          </cell>
          <cell r="AQ857">
            <v>0</v>
          </cell>
          <cell r="AR857">
            <v>2</v>
          </cell>
          <cell r="AS857">
            <v>0</v>
          </cell>
          <cell r="AT857">
            <v>0</v>
          </cell>
          <cell r="AU857">
            <v>0</v>
          </cell>
          <cell r="AV857">
            <v>10</v>
          </cell>
          <cell r="AW857">
            <v>3</v>
          </cell>
        </row>
        <row r="858">
          <cell r="B858">
            <v>10018539</v>
          </cell>
          <cell r="C858" t="str">
            <v>DIAMOND WHEEL 105X10X20 FOR MARBLE</v>
          </cell>
          <cell r="D858">
            <v>0</v>
          </cell>
          <cell r="E858" t="str">
            <v>Active</v>
          </cell>
          <cell r="F858" t="str">
            <v>A</v>
          </cell>
          <cell r="G858">
            <v>0</v>
          </cell>
          <cell r="H858">
            <v>0</v>
          </cell>
          <cell r="I858">
            <v>0</v>
          </cell>
          <cell r="J858">
            <v>29</v>
          </cell>
          <cell r="K858">
            <v>4.833333333333333</v>
          </cell>
          <cell r="L858">
            <v>74</v>
          </cell>
          <cell r="M858">
            <v>6.166666666666667</v>
          </cell>
          <cell r="N858">
            <v>3</v>
          </cell>
          <cell r="O858">
            <v>0</v>
          </cell>
          <cell r="P858">
            <v>3</v>
          </cell>
          <cell r="Q858">
            <v>0</v>
          </cell>
          <cell r="R858">
            <v>0</v>
          </cell>
          <cell r="S858">
            <v>9</v>
          </cell>
          <cell r="T858">
            <v>10</v>
          </cell>
          <cell r="U858">
            <v>0</v>
          </cell>
          <cell r="V858">
            <v>0</v>
          </cell>
          <cell r="W858">
            <v>6</v>
          </cell>
          <cell r="X858">
            <v>8</v>
          </cell>
          <cell r="Y858">
            <v>13</v>
          </cell>
          <cell r="Z858">
            <v>11</v>
          </cell>
          <cell r="AA858">
            <v>1</v>
          </cell>
          <cell r="AB858">
            <v>0</v>
          </cell>
          <cell r="AC858">
            <v>15</v>
          </cell>
          <cell r="AD858">
            <v>0</v>
          </cell>
          <cell r="AE858">
            <v>1</v>
          </cell>
          <cell r="AF858">
            <v>2</v>
          </cell>
          <cell r="AG858">
            <v>0</v>
          </cell>
          <cell r="AH858">
            <v>11</v>
          </cell>
          <cell r="AI858">
            <v>1</v>
          </cell>
          <cell r="AJ858">
            <v>0</v>
          </cell>
          <cell r="AK858">
            <v>0</v>
          </cell>
          <cell r="AL858">
            <v>35</v>
          </cell>
          <cell r="AM858">
            <v>0</v>
          </cell>
          <cell r="AN858">
            <v>0</v>
          </cell>
          <cell r="AO858">
            <v>10</v>
          </cell>
          <cell r="AP858">
            <v>21</v>
          </cell>
          <cell r="AQ858">
            <v>8</v>
          </cell>
          <cell r="AR858">
            <v>0</v>
          </cell>
          <cell r="AS858">
            <v>0</v>
          </cell>
          <cell r="AT858">
            <v>0</v>
          </cell>
          <cell r="AU858">
            <v>0</v>
          </cell>
          <cell r="AV858">
            <v>74</v>
          </cell>
          <cell r="AW858">
            <v>35</v>
          </cell>
        </row>
        <row r="859">
          <cell r="B859">
            <v>10019204</v>
          </cell>
          <cell r="C859" t="str">
            <v>DIAMOND WHEEL 355MM VACUUM BRAZED</v>
          </cell>
          <cell r="D859">
            <v>0</v>
          </cell>
          <cell r="E859" t="str">
            <v>Active</v>
          </cell>
          <cell r="F859" t="str">
            <v>A</v>
          </cell>
          <cell r="G859">
            <v>3</v>
          </cell>
          <cell r="H859">
            <v>0</v>
          </cell>
          <cell r="I859">
            <v>0</v>
          </cell>
          <cell r="J859">
            <v>6</v>
          </cell>
          <cell r="K859">
            <v>1</v>
          </cell>
          <cell r="L859">
            <v>14</v>
          </cell>
          <cell r="M859">
            <v>1.1666666666666667</v>
          </cell>
          <cell r="N859">
            <v>0</v>
          </cell>
          <cell r="O859">
            <v>1</v>
          </cell>
          <cell r="P859">
            <v>3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0</v>
          </cell>
          <cell r="Y859">
            <v>0</v>
          </cell>
          <cell r="Z859">
            <v>0</v>
          </cell>
          <cell r="AA859">
            <v>0</v>
          </cell>
          <cell r="AB859">
            <v>0</v>
          </cell>
          <cell r="AC859">
            <v>0</v>
          </cell>
          <cell r="AD859">
            <v>0</v>
          </cell>
          <cell r="AE859">
            <v>0</v>
          </cell>
          <cell r="AF859">
            <v>0</v>
          </cell>
          <cell r="AG859">
            <v>0</v>
          </cell>
          <cell r="AH859">
            <v>0</v>
          </cell>
          <cell r="AI859">
            <v>0</v>
          </cell>
          <cell r="AJ859">
            <v>0</v>
          </cell>
          <cell r="AK859">
            <v>0</v>
          </cell>
          <cell r="AL859">
            <v>0</v>
          </cell>
          <cell r="AM859">
            <v>8</v>
          </cell>
          <cell r="AN859">
            <v>0</v>
          </cell>
          <cell r="AO859">
            <v>0</v>
          </cell>
          <cell r="AP859">
            <v>0</v>
          </cell>
          <cell r="AQ859">
            <v>1</v>
          </cell>
          <cell r="AR859">
            <v>0</v>
          </cell>
          <cell r="AS859">
            <v>0</v>
          </cell>
          <cell r="AT859">
            <v>0</v>
          </cell>
          <cell r="AU859">
            <v>5</v>
          </cell>
          <cell r="AV859">
            <v>14</v>
          </cell>
          <cell r="AW859">
            <v>8</v>
          </cell>
        </row>
        <row r="860">
          <cell r="B860">
            <v>10018555</v>
          </cell>
          <cell r="C860" t="str">
            <v>OFFSET DIAMOND WHEEL 125MM RIM (FINE)</v>
          </cell>
          <cell r="D860">
            <v>0</v>
          </cell>
          <cell r="E860" t="str">
            <v>Active</v>
          </cell>
          <cell r="F860" t="str">
            <v>A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2</v>
          </cell>
          <cell r="P860">
            <v>0</v>
          </cell>
          <cell r="Q860">
            <v>1</v>
          </cell>
          <cell r="R860">
            <v>0</v>
          </cell>
          <cell r="S860">
            <v>0</v>
          </cell>
          <cell r="T860">
            <v>1</v>
          </cell>
          <cell r="U860">
            <v>0</v>
          </cell>
          <cell r="V860">
            <v>0</v>
          </cell>
          <cell r="W860">
            <v>0</v>
          </cell>
          <cell r="X860">
            <v>0</v>
          </cell>
          <cell r="Y860">
            <v>0</v>
          </cell>
          <cell r="Z860">
            <v>0</v>
          </cell>
          <cell r="AA860">
            <v>0</v>
          </cell>
          <cell r="AB860">
            <v>0</v>
          </cell>
          <cell r="AC860">
            <v>0</v>
          </cell>
          <cell r="AD860">
            <v>0</v>
          </cell>
          <cell r="AE860">
            <v>0</v>
          </cell>
          <cell r="AF860">
            <v>0</v>
          </cell>
          <cell r="AG860">
            <v>0</v>
          </cell>
          <cell r="AH860">
            <v>0</v>
          </cell>
          <cell r="AI860">
            <v>0</v>
          </cell>
          <cell r="AJ860">
            <v>0</v>
          </cell>
          <cell r="AK860">
            <v>0</v>
          </cell>
          <cell r="AL860">
            <v>0</v>
          </cell>
          <cell r="AM860">
            <v>0</v>
          </cell>
          <cell r="AN860">
            <v>0</v>
          </cell>
          <cell r="AO860">
            <v>0</v>
          </cell>
          <cell r="AP860">
            <v>0</v>
          </cell>
          <cell r="AQ860">
            <v>0</v>
          </cell>
          <cell r="AR860">
            <v>0</v>
          </cell>
          <cell r="AS860">
            <v>0</v>
          </cell>
          <cell r="AT860">
            <v>0</v>
          </cell>
          <cell r="AU860">
            <v>0</v>
          </cell>
          <cell r="AV860">
            <v>0</v>
          </cell>
          <cell r="AW860">
            <v>0</v>
          </cell>
        </row>
        <row r="861">
          <cell r="B861">
            <v>10018199</v>
          </cell>
          <cell r="C861" t="str">
            <v>DIAMOND WHEEL 105MM SEGMENTED (DRY)</v>
          </cell>
          <cell r="D861">
            <v>0</v>
          </cell>
          <cell r="E861" t="str">
            <v>Active</v>
          </cell>
          <cell r="F861" t="str">
            <v>A</v>
          </cell>
          <cell r="G861">
            <v>174</v>
          </cell>
          <cell r="H861">
            <v>0</v>
          </cell>
          <cell r="I861">
            <v>0</v>
          </cell>
          <cell r="J861">
            <v>18</v>
          </cell>
          <cell r="K861">
            <v>3</v>
          </cell>
          <cell r="L861">
            <v>18</v>
          </cell>
          <cell r="M861">
            <v>1.5</v>
          </cell>
          <cell r="N861">
            <v>0</v>
          </cell>
          <cell r="O861">
            <v>0</v>
          </cell>
          <cell r="P861">
            <v>4</v>
          </cell>
          <cell r="Q861">
            <v>8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0</v>
          </cell>
          <cell r="Y861">
            <v>0</v>
          </cell>
          <cell r="Z861">
            <v>0</v>
          </cell>
          <cell r="AA861">
            <v>0</v>
          </cell>
          <cell r="AB861">
            <v>0</v>
          </cell>
          <cell r="AC861">
            <v>0</v>
          </cell>
          <cell r="AD861">
            <v>0</v>
          </cell>
          <cell r="AE861">
            <v>0</v>
          </cell>
          <cell r="AF861">
            <v>0</v>
          </cell>
          <cell r="AG861">
            <v>0</v>
          </cell>
          <cell r="AH861">
            <v>0</v>
          </cell>
          <cell r="AI861">
            <v>0</v>
          </cell>
          <cell r="AJ861">
            <v>0</v>
          </cell>
          <cell r="AK861">
            <v>0</v>
          </cell>
          <cell r="AL861">
            <v>0</v>
          </cell>
          <cell r="AM861">
            <v>0</v>
          </cell>
          <cell r="AN861">
            <v>0</v>
          </cell>
          <cell r="AO861">
            <v>0</v>
          </cell>
          <cell r="AP861">
            <v>0</v>
          </cell>
          <cell r="AQ861">
            <v>0</v>
          </cell>
          <cell r="AR861">
            <v>1</v>
          </cell>
          <cell r="AS861">
            <v>12</v>
          </cell>
          <cell r="AT861">
            <v>3</v>
          </cell>
          <cell r="AU861">
            <v>2</v>
          </cell>
          <cell r="AV861">
            <v>18</v>
          </cell>
          <cell r="AW861">
            <v>12</v>
          </cell>
        </row>
        <row r="862">
          <cell r="B862">
            <v>10017961</v>
          </cell>
          <cell r="C862" t="str">
            <v>DIAMOND WHEEL 105MM SEGMENTED (DRY)</v>
          </cell>
          <cell r="D862">
            <v>0</v>
          </cell>
          <cell r="E862" t="str">
            <v>Active</v>
          </cell>
          <cell r="F862" t="str">
            <v>A</v>
          </cell>
          <cell r="G862">
            <v>0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18</v>
          </cell>
          <cell r="M862">
            <v>1.5</v>
          </cell>
          <cell r="N862">
            <v>0</v>
          </cell>
          <cell r="O862">
            <v>0</v>
          </cell>
          <cell r="P862">
            <v>0</v>
          </cell>
          <cell r="Q862">
            <v>0</v>
          </cell>
          <cell r="R862">
            <v>0</v>
          </cell>
          <cell r="S862">
            <v>3</v>
          </cell>
          <cell r="T862">
            <v>4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0</v>
          </cell>
          <cell r="Z862">
            <v>0</v>
          </cell>
          <cell r="AA862">
            <v>1</v>
          </cell>
          <cell r="AB862">
            <v>8</v>
          </cell>
          <cell r="AC862">
            <v>6</v>
          </cell>
          <cell r="AD862">
            <v>0</v>
          </cell>
          <cell r="AE862">
            <v>1</v>
          </cell>
          <cell r="AF862">
            <v>2</v>
          </cell>
          <cell r="AG862">
            <v>0</v>
          </cell>
          <cell r="AH862">
            <v>0</v>
          </cell>
          <cell r="AI862">
            <v>9</v>
          </cell>
          <cell r="AJ862">
            <v>1</v>
          </cell>
          <cell r="AK862">
            <v>0</v>
          </cell>
          <cell r="AL862">
            <v>0</v>
          </cell>
          <cell r="AM862">
            <v>5</v>
          </cell>
          <cell r="AN862">
            <v>12</v>
          </cell>
          <cell r="AO862">
            <v>0</v>
          </cell>
          <cell r="AP862">
            <v>0</v>
          </cell>
          <cell r="AQ862">
            <v>0</v>
          </cell>
          <cell r="AR862">
            <v>0</v>
          </cell>
          <cell r="AS862">
            <v>0</v>
          </cell>
          <cell r="AT862">
            <v>0</v>
          </cell>
          <cell r="AU862">
            <v>0</v>
          </cell>
          <cell r="AV862">
            <v>18</v>
          </cell>
          <cell r="AW862">
            <v>12</v>
          </cell>
        </row>
        <row r="863">
          <cell r="B863">
            <v>10018418</v>
          </cell>
          <cell r="C863" t="str">
            <v>DIAMOND WHEEL 110MM CORRUGATED (DRY)</v>
          </cell>
          <cell r="D863">
            <v>0</v>
          </cell>
          <cell r="E863" t="str">
            <v>Active</v>
          </cell>
          <cell r="F863" t="str">
            <v>A</v>
          </cell>
          <cell r="G863">
            <v>0</v>
          </cell>
          <cell r="H863">
            <v>0</v>
          </cell>
          <cell r="I863">
            <v>0</v>
          </cell>
          <cell r="J863">
            <v>0</v>
          </cell>
          <cell r="K863">
            <v>0</v>
          </cell>
          <cell r="L863">
            <v>0</v>
          </cell>
          <cell r="M863">
            <v>0</v>
          </cell>
          <cell r="N863">
            <v>8</v>
          </cell>
          <cell r="O863">
            <v>1</v>
          </cell>
          <cell r="P863">
            <v>0</v>
          </cell>
          <cell r="Q863">
            <v>0</v>
          </cell>
          <cell r="R863">
            <v>0</v>
          </cell>
          <cell r="S863">
            <v>2</v>
          </cell>
          <cell r="T863">
            <v>0</v>
          </cell>
          <cell r="U863">
            <v>0</v>
          </cell>
          <cell r="V863">
            <v>1</v>
          </cell>
          <cell r="W863">
            <v>0</v>
          </cell>
          <cell r="X863">
            <v>0</v>
          </cell>
          <cell r="Y863">
            <v>0</v>
          </cell>
          <cell r="Z863">
            <v>0</v>
          </cell>
          <cell r="AA863">
            <v>0</v>
          </cell>
          <cell r="AB863">
            <v>0</v>
          </cell>
          <cell r="AC863">
            <v>0</v>
          </cell>
          <cell r="AD863">
            <v>0</v>
          </cell>
          <cell r="AE863">
            <v>0</v>
          </cell>
          <cell r="AF863">
            <v>0</v>
          </cell>
          <cell r="AG863">
            <v>0</v>
          </cell>
          <cell r="AH863">
            <v>0</v>
          </cell>
          <cell r="AI863">
            <v>0</v>
          </cell>
          <cell r="AJ863">
            <v>0</v>
          </cell>
          <cell r="AK863">
            <v>0</v>
          </cell>
          <cell r="AL863">
            <v>0</v>
          </cell>
          <cell r="AM863">
            <v>0</v>
          </cell>
          <cell r="AN863">
            <v>0</v>
          </cell>
          <cell r="AO863">
            <v>0</v>
          </cell>
          <cell r="AP863">
            <v>0</v>
          </cell>
          <cell r="AQ863">
            <v>0</v>
          </cell>
          <cell r="AR863">
            <v>0</v>
          </cell>
          <cell r="AS863">
            <v>0</v>
          </cell>
          <cell r="AT863">
            <v>0</v>
          </cell>
          <cell r="AU863">
            <v>0</v>
          </cell>
          <cell r="AV863">
            <v>0</v>
          </cell>
          <cell r="AW863">
            <v>0</v>
          </cell>
        </row>
        <row r="864">
          <cell r="B864">
            <v>10029928</v>
          </cell>
          <cell r="C864" t="str">
            <v>DIAMOND WHEEL 180MM SEGMENTED (DRY)</v>
          </cell>
          <cell r="D864">
            <v>0</v>
          </cell>
          <cell r="E864" t="str">
            <v>Active</v>
          </cell>
          <cell r="F864" t="str">
            <v>A</v>
          </cell>
          <cell r="G864">
            <v>0</v>
          </cell>
          <cell r="H864">
            <v>0</v>
          </cell>
          <cell r="I864">
            <v>40</v>
          </cell>
          <cell r="J864">
            <v>25</v>
          </cell>
          <cell r="K864">
            <v>4.166666666666667</v>
          </cell>
          <cell r="L864">
            <v>31</v>
          </cell>
          <cell r="M864">
            <v>2.5833333333333335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13</v>
          </cell>
          <cell r="Z864">
            <v>9</v>
          </cell>
          <cell r="AA864">
            <v>2</v>
          </cell>
          <cell r="AB864">
            <v>0</v>
          </cell>
          <cell r="AC864">
            <v>2</v>
          </cell>
          <cell r="AD864">
            <v>0</v>
          </cell>
          <cell r="AE864">
            <v>3</v>
          </cell>
          <cell r="AF864">
            <v>1</v>
          </cell>
          <cell r="AG864">
            <v>0</v>
          </cell>
          <cell r="AH864">
            <v>1</v>
          </cell>
          <cell r="AI864">
            <v>0</v>
          </cell>
          <cell r="AJ864">
            <v>1</v>
          </cell>
          <cell r="AK864">
            <v>1</v>
          </cell>
          <cell r="AL864">
            <v>2</v>
          </cell>
          <cell r="AM864">
            <v>2</v>
          </cell>
          <cell r="AN864">
            <v>0</v>
          </cell>
          <cell r="AO864">
            <v>0</v>
          </cell>
          <cell r="AP864">
            <v>0</v>
          </cell>
          <cell r="AQ864">
            <v>5</v>
          </cell>
          <cell r="AR864">
            <v>20</v>
          </cell>
          <cell r="AS864">
            <v>0</v>
          </cell>
          <cell r="AT864">
            <v>0</v>
          </cell>
          <cell r="AU864">
            <v>0</v>
          </cell>
          <cell r="AV864">
            <v>31</v>
          </cell>
          <cell r="AW864">
            <v>20</v>
          </cell>
        </row>
        <row r="865">
          <cell r="B865">
            <v>10018784</v>
          </cell>
          <cell r="C865" t="str">
            <v>DIAMOND WHEEL 230MM SEGMENTED (DRY)</v>
          </cell>
          <cell r="D865">
            <v>0</v>
          </cell>
          <cell r="E865" t="str">
            <v>Slow Moving</v>
          </cell>
          <cell r="F865" t="str">
            <v>A</v>
          </cell>
          <cell r="G865">
            <v>0</v>
          </cell>
          <cell r="H865">
            <v>0</v>
          </cell>
          <cell r="I865">
            <v>0</v>
          </cell>
          <cell r="J865">
            <v>3</v>
          </cell>
          <cell r="K865">
            <v>0.5</v>
          </cell>
          <cell r="L865">
            <v>8</v>
          </cell>
          <cell r="M865">
            <v>0.66666666666666663</v>
          </cell>
          <cell r="N865">
            <v>0</v>
          </cell>
          <cell r="O865">
            <v>0</v>
          </cell>
          <cell r="P865">
            <v>0</v>
          </cell>
          <cell r="Q865">
            <v>0</v>
          </cell>
          <cell r="R865">
            <v>0</v>
          </cell>
          <cell r="S865">
            <v>0</v>
          </cell>
          <cell r="T865">
            <v>0</v>
          </cell>
          <cell r="U865">
            <v>0</v>
          </cell>
          <cell r="V865">
            <v>0</v>
          </cell>
          <cell r="W865">
            <v>0</v>
          </cell>
          <cell r="X865">
            <v>5</v>
          </cell>
          <cell r="Y865">
            <v>0</v>
          </cell>
          <cell r="Z865">
            <v>2</v>
          </cell>
          <cell r="AA865">
            <v>0</v>
          </cell>
          <cell r="AB865">
            <v>0</v>
          </cell>
          <cell r="AC865">
            <v>1</v>
          </cell>
          <cell r="AD865">
            <v>0</v>
          </cell>
          <cell r="AE865">
            <v>1</v>
          </cell>
          <cell r="AF865">
            <v>0</v>
          </cell>
          <cell r="AG865">
            <v>0</v>
          </cell>
          <cell r="AH865">
            <v>2</v>
          </cell>
          <cell r="AI865">
            <v>0</v>
          </cell>
          <cell r="AJ865">
            <v>2</v>
          </cell>
          <cell r="AK865">
            <v>0</v>
          </cell>
          <cell r="AL865">
            <v>0</v>
          </cell>
          <cell r="AM865">
            <v>2</v>
          </cell>
          <cell r="AN865">
            <v>1</v>
          </cell>
          <cell r="AO865">
            <v>0</v>
          </cell>
          <cell r="AP865">
            <v>0</v>
          </cell>
          <cell r="AQ865">
            <v>3</v>
          </cell>
          <cell r="AR865">
            <v>0</v>
          </cell>
          <cell r="AS865">
            <v>0</v>
          </cell>
          <cell r="AT865">
            <v>0</v>
          </cell>
          <cell r="AU865">
            <v>0</v>
          </cell>
          <cell r="AV865">
            <v>8</v>
          </cell>
          <cell r="AW865">
            <v>3</v>
          </cell>
        </row>
        <row r="866">
          <cell r="B866">
            <v>10019004</v>
          </cell>
          <cell r="C866" t="str">
            <v>DIAMOND WHEEL 230MM SEGMENTED (DRY)</v>
          </cell>
          <cell r="D866">
            <v>0</v>
          </cell>
          <cell r="E866" t="str">
            <v>Active</v>
          </cell>
          <cell r="F866" t="str">
            <v>A</v>
          </cell>
          <cell r="G866">
            <v>22</v>
          </cell>
          <cell r="H866">
            <v>0</v>
          </cell>
          <cell r="I866">
            <v>0</v>
          </cell>
          <cell r="J866">
            <v>14</v>
          </cell>
          <cell r="K866">
            <v>2.3333333333333335</v>
          </cell>
          <cell r="L866">
            <v>55</v>
          </cell>
          <cell r="M866">
            <v>4.583333333333333</v>
          </cell>
          <cell r="N866">
            <v>0</v>
          </cell>
          <cell r="O866">
            <v>9</v>
          </cell>
          <cell r="P866">
            <v>0</v>
          </cell>
          <cell r="Q866">
            <v>2</v>
          </cell>
          <cell r="R866">
            <v>12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5</v>
          </cell>
          <cell r="X866">
            <v>1</v>
          </cell>
          <cell r="Y866">
            <v>2</v>
          </cell>
          <cell r="Z866">
            <v>4</v>
          </cell>
          <cell r="AA866">
            <v>21</v>
          </cell>
          <cell r="AB866">
            <v>3</v>
          </cell>
          <cell r="AC866">
            <v>0</v>
          </cell>
          <cell r="AD866">
            <v>0</v>
          </cell>
          <cell r="AE866">
            <v>2</v>
          </cell>
          <cell r="AF866">
            <v>0</v>
          </cell>
          <cell r="AG866">
            <v>0</v>
          </cell>
          <cell r="AH866">
            <v>7</v>
          </cell>
          <cell r="AI866">
            <v>5</v>
          </cell>
          <cell r="AJ866">
            <v>0</v>
          </cell>
          <cell r="AK866">
            <v>13</v>
          </cell>
          <cell r="AL866">
            <v>5</v>
          </cell>
          <cell r="AM866">
            <v>7</v>
          </cell>
          <cell r="AN866">
            <v>11</v>
          </cell>
          <cell r="AO866">
            <v>5</v>
          </cell>
          <cell r="AP866">
            <v>0</v>
          </cell>
          <cell r="AQ866">
            <v>7</v>
          </cell>
          <cell r="AR866">
            <v>1</v>
          </cell>
          <cell r="AS866">
            <v>0</v>
          </cell>
          <cell r="AT866">
            <v>1</v>
          </cell>
          <cell r="AU866">
            <v>5</v>
          </cell>
          <cell r="AV866">
            <v>55</v>
          </cell>
          <cell r="AW866">
            <v>13</v>
          </cell>
        </row>
        <row r="867">
          <cell r="B867">
            <v>10019023</v>
          </cell>
          <cell r="C867" t="str">
            <v>DIAMOND WHEEL 110MM VACUUM BRAZED MULTI</v>
          </cell>
          <cell r="D867">
            <v>0</v>
          </cell>
          <cell r="E867" t="str">
            <v>Active</v>
          </cell>
          <cell r="F867" t="str">
            <v>A</v>
          </cell>
          <cell r="G867">
            <v>2</v>
          </cell>
          <cell r="H867">
            <v>0</v>
          </cell>
          <cell r="I867">
            <v>5</v>
          </cell>
          <cell r="J867">
            <v>3</v>
          </cell>
          <cell r="K867">
            <v>0.5</v>
          </cell>
          <cell r="L867">
            <v>13</v>
          </cell>
          <cell r="M867">
            <v>1.0833333333333333</v>
          </cell>
          <cell r="N867">
            <v>5</v>
          </cell>
          <cell r="O867">
            <v>2</v>
          </cell>
          <cell r="P867">
            <v>0</v>
          </cell>
          <cell r="Q867">
            <v>0</v>
          </cell>
          <cell r="R867">
            <v>2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3</v>
          </cell>
          <cell r="X867">
            <v>1</v>
          </cell>
          <cell r="Y867">
            <v>1</v>
          </cell>
          <cell r="Z867">
            <v>0</v>
          </cell>
          <cell r="AA867">
            <v>0</v>
          </cell>
          <cell r="AB867">
            <v>4</v>
          </cell>
          <cell r="AC867">
            <v>0</v>
          </cell>
          <cell r="AD867">
            <v>0</v>
          </cell>
          <cell r="AE867">
            <v>1</v>
          </cell>
          <cell r="AF867">
            <v>4</v>
          </cell>
          <cell r="AG867">
            <v>0</v>
          </cell>
          <cell r="AH867">
            <v>0</v>
          </cell>
          <cell r="AI867">
            <v>1</v>
          </cell>
          <cell r="AJ867">
            <v>1</v>
          </cell>
          <cell r="AK867">
            <v>0</v>
          </cell>
          <cell r="AL867">
            <v>2</v>
          </cell>
          <cell r="AM867">
            <v>0</v>
          </cell>
          <cell r="AN867">
            <v>2</v>
          </cell>
          <cell r="AO867">
            <v>5</v>
          </cell>
          <cell r="AP867">
            <v>0</v>
          </cell>
          <cell r="AQ867">
            <v>0</v>
          </cell>
          <cell r="AR867">
            <v>2</v>
          </cell>
          <cell r="AS867">
            <v>0</v>
          </cell>
          <cell r="AT867">
            <v>1</v>
          </cell>
          <cell r="AU867">
            <v>0</v>
          </cell>
          <cell r="AV867">
            <v>13</v>
          </cell>
          <cell r="AW867">
            <v>5</v>
          </cell>
        </row>
        <row r="868">
          <cell r="B868">
            <v>10019097</v>
          </cell>
          <cell r="C868" t="str">
            <v>BIM HOLE SAW KIT 6 PCS - ELECTRICIAN A</v>
          </cell>
          <cell r="D868">
            <v>0</v>
          </cell>
          <cell r="E868" t="str">
            <v>Active</v>
          </cell>
          <cell r="F868" t="str">
            <v>A</v>
          </cell>
          <cell r="G868">
            <v>6</v>
          </cell>
          <cell r="H868">
            <v>0</v>
          </cell>
          <cell r="I868">
            <v>6</v>
          </cell>
          <cell r="J868">
            <v>6</v>
          </cell>
          <cell r="K868">
            <v>1</v>
          </cell>
          <cell r="L868">
            <v>17</v>
          </cell>
          <cell r="M868">
            <v>1.4166666666666667</v>
          </cell>
          <cell r="N868">
            <v>3</v>
          </cell>
          <cell r="O868">
            <v>0</v>
          </cell>
          <cell r="P868">
            <v>3</v>
          </cell>
          <cell r="Q868">
            <v>1</v>
          </cell>
          <cell r="R868">
            <v>1</v>
          </cell>
          <cell r="S868">
            <v>1</v>
          </cell>
          <cell r="T868">
            <v>2</v>
          </cell>
          <cell r="U868">
            <v>2</v>
          </cell>
          <cell r="V868">
            <v>0</v>
          </cell>
          <cell r="W868">
            <v>0</v>
          </cell>
          <cell r="X868">
            <v>1</v>
          </cell>
          <cell r="Y868">
            <v>1</v>
          </cell>
          <cell r="Z868">
            <v>0</v>
          </cell>
          <cell r="AA868">
            <v>2</v>
          </cell>
          <cell r="AB868">
            <v>0</v>
          </cell>
          <cell r="AC868">
            <v>1</v>
          </cell>
          <cell r="AD868">
            <v>0</v>
          </cell>
          <cell r="AE868">
            <v>5</v>
          </cell>
          <cell r="AF868">
            <v>3</v>
          </cell>
          <cell r="AG868">
            <v>1</v>
          </cell>
          <cell r="AH868">
            <v>0</v>
          </cell>
          <cell r="AI868">
            <v>1</v>
          </cell>
          <cell r="AJ868">
            <v>2</v>
          </cell>
          <cell r="AK868">
            <v>4</v>
          </cell>
          <cell r="AL868">
            <v>2</v>
          </cell>
          <cell r="AM868">
            <v>2</v>
          </cell>
          <cell r="AN868">
            <v>1</v>
          </cell>
          <cell r="AO868">
            <v>0</v>
          </cell>
          <cell r="AP868">
            <v>0</v>
          </cell>
          <cell r="AQ868">
            <v>2</v>
          </cell>
          <cell r="AR868">
            <v>1</v>
          </cell>
          <cell r="AS868">
            <v>3</v>
          </cell>
          <cell r="AT868">
            <v>0</v>
          </cell>
          <cell r="AU868">
            <v>0</v>
          </cell>
          <cell r="AV868">
            <v>17</v>
          </cell>
          <cell r="AW868">
            <v>4</v>
          </cell>
        </row>
        <row r="869">
          <cell r="B869">
            <v>10019320</v>
          </cell>
          <cell r="C869" t="str">
            <v>BIM HOLE SAW KIT 6 PCS - ELECTRICIAN B</v>
          </cell>
          <cell r="D869">
            <v>0</v>
          </cell>
          <cell r="E869" t="str">
            <v>Active</v>
          </cell>
          <cell r="F869" t="str">
            <v>A</v>
          </cell>
          <cell r="G869">
            <v>8</v>
          </cell>
          <cell r="H869">
            <v>0</v>
          </cell>
          <cell r="I869">
            <v>4</v>
          </cell>
          <cell r="J869">
            <v>8</v>
          </cell>
          <cell r="K869">
            <v>1.3333333333333333</v>
          </cell>
          <cell r="L869">
            <v>18</v>
          </cell>
          <cell r="M869">
            <v>1.5</v>
          </cell>
          <cell r="N869">
            <v>1</v>
          </cell>
          <cell r="O869">
            <v>3</v>
          </cell>
          <cell r="P869">
            <v>3</v>
          </cell>
          <cell r="Q869">
            <v>1</v>
          </cell>
          <cell r="R869">
            <v>4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2</v>
          </cell>
          <cell r="Y869">
            <v>3</v>
          </cell>
          <cell r="Z869">
            <v>0</v>
          </cell>
          <cell r="AA869">
            <v>5</v>
          </cell>
          <cell r="AB869">
            <v>3</v>
          </cell>
          <cell r="AC869">
            <v>2</v>
          </cell>
          <cell r="AD869">
            <v>3</v>
          </cell>
          <cell r="AE869">
            <v>0</v>
          </cell>
          <cell r="AF869">
            <v>1</v>
          </cell>
          <cell r="AG869">
            <v>2</v>
          </cell>
          <cell r="AH869">
            <v>2</v>
          </cell>
          <cell r="AI869">
            <v>2</v>
          </cell>
          <cell r="AJ869">
            <v>2</v>
          </cell>
          <cell r="AK869">
            <v>3</v>
          </cell>
          <cell r="AL869">
            <v>1</v>
          </cell>
          <cell r="AM869">
            <v>1</v>
          </cell>
          <cell r="AN869">
            <v>1</v>
          </cell>
          <cell r="AO869">
            <v>2</v>
          </cell>
          <cell r="AP869">
            <v>7</v>
          </cell>
          <cell r="AQ869">
            <v>1</v>
          </cell>
          <cell r="AR869">
            <v>0</v>
          </cell>
          <cell r="AS869">
            <v>0</v>
          </cell>
          <cell r="AT869">
            <v>0</v>
          </cell>
          <cell r="AU869">
            <v>0</v>
          </cell>
          <cell r="AV869">
            <v>18</v>
          </cell>
          <cell r="AW869">
            <v>7</v>
          </cell>
        </row>
        <row r="870">
          <cell r="B870">
            <v>10018332</v>
          </cell>
          <cell r="C870" t="str">
            <v>STRAIGHT BIT 2FLUTE Փ6MM 19MM - 8MM</v>
          </cell>
          <cell r="D870">
            <v>0</v>
          </cell>
          <cell r="E870" t="str">
            <v>Active</v>
          </cell>
          <cell r="F870" t="str">
            <v>A</v>
          </cell>
          <cell r="G870">
            <v>0</v>
          </cell>
          <cell r="H870">
            <v>0</v>
          </cell>
          <cell r="I870">
            <v>0</v>
          </cell>
          <cell r="J870">
            <v>8</v>
          </cell>
          <cell r="K870">
            <v>1.3333333333333333</v>
          </cell>
          <cell r="L870">
            <v>10</v>
          </cell>
          <cell r="M870">
            <v>0.83333333333333337</v>
          </cell>
          <cell r="N870">
            <v>0</v>
          </cell>
          <cell r="O870">
            <v>0</v>
          </cell>
          <cell r="P870">
            <v>0</v>
          </cell>
          <cell r="Q870">
            <v>0</v>
          </cell>
          <cell r="R870">
            <v>0</v>
          </cell>
          <cell r="S870">
            <v>0</v>
          </cell>
          <cell r="T870">
            <v>0</v>
          </cell>
          <cell r="U870">
            <v>0</v>
          </cell>
          <cell r="V870">
            <v>0</v>
          </cell>
          <cell r="W870">
            <v>0</v>
          </cell>
          <cell r="X870">
            <v>0</v>
          </cell>
          <cell r="Y870">
            <v>0</v>
          </cell>
          <cell r="Z870">
            <v>0</v>
          </cell>
          <cell r="AA870">
            <v>0</v>
          </cell>
          <cell r="AB870">
            <v>0</v>
          </cell>
          <cell r="AC870">
            <v>1</v>
          </cell>
          <cell r="AD870">
            <v>0</v>
          </cell>
          <cell r="AE870">
            <v>0</v>
          </cell>
          <cell r="AF870">
            <v>0</v>
          </cell>
          <cell r="AG870">
            <v>0</v>
          </cell>
          <cell r="AH870">
            <v>0</v>
          </cell>
          <cell r="AI870">
            <v>0</v>
          </cell>
          <cell r="AJ870">
            <v>0</v>
          </cell>
          <cell r="AK870">
            <v>0</v>
          </cell>
          <cell r="AL870">
            <v>2</v>
          </cell>
          <cell r="AM870">
            <v>0</v>
          </cell>
          <cell r="AN870">
            <v>0</v>
          </cell>
          <cell r="AO870">
            <v>0</v>
          </cell>
          <cell r="AP870">
            <v>3</v>
          </cell>
          <cell r="AQ870">
            <v>0</v>
          </cell>
          <cell r="AR870">
            <v>0</v>
          </cell>
          <cell r="AS870">
            <v>0</v>
          </cell>
          <cell r="AT870">
            <v>0</v>
          </cell>
          <cell r="AU870">
            <v>5</v>
          </cell>
          <cell r="AV870">
            <v>10</v>
          </cell>
          <cell r="AW870">
            <v>5</v>
          </cell>
        </row>
        <row r="871">
          <cell r="B871">
            <v>10019181</v>
          </cell>
          <cell r="C871" t="str">
            <v>STRAIGHT BIT 1FLUTE Փ¼" 3/4" - ¼"</v>
          </cell>
          <cell r="D871">
            <v>0</v>
          </cell>
          <cell r="E871" t="str">
            <v>Active</v>
          </cell>
          <cell r="F871" t="str">
            <v>A</v>
          </cell>
          <cell r="G871">
            <v>10</v>
          </cell>
          <cell r="H871">
            <v>0</v>
          </cell>
          <cell r="I871">
            <v>15</v>
          </cell>
          <cell r="J871">
            <v>21</v>
          </cell>
          <cell r="K871">
            <v>3.5</v>
          </cell>
          <cell r="L871">
            <v>39</v>
          </cell>
          <cell r="M871">
            <v>3.25</v>
          </cell>
          <cell r="N871">
            <v>9</v>
          </cell>
          <cell r="O871">
            <v>6</v>
          </cell>
          <cell r="P871">
            <v>4</v>
          </cell>
          <cell r="Q871">
            <v>2</v>
          </cell>
          <cell r="R871">
            <v>6</v>
          </cell>
          <cell r="S871">
            <v>10</v>
          </cell>
          <cell r="T871">
            <v>13</v>
          </cell>
          <cell r="U871">
            <v>12</v>
          </cell>
          <cell r="V871">
            <v>3</v>
          </cell>
          <cell r="W871">
            <v>3</v>
          </cell>
          <cell r="X871">
            <v>0</v>
          </cell>
          <cell r="Y871">
            <v>4</v>
          </cell>
          <cell r="Z871">
            <v>23</v>
          </cell>
          <cell r="AA871">
            <v>3</v>
          </cell>
          <cell r="AB871">
            <v>0</v>
          </cell>
          <cell r="AC871">
            <v>3</v>
          </cell>
          <cell r="AD871">
            <v>0</v>
          </cell>
          <cell r="AE871">
            <v>3</v>
          </cell>
          <cell r="AF871">
            <v>7</v>
          </cell>
          <cell r="AG871">
            <v>4</v>
          </cell>
          <cell r="AH871">
            <v>4</v>
          </cell>
          <cell r="AI871">
            <v>8</v>
          </cell>
          <cell r="AJ871">
            <v>1</v>
          </cell>
          <cell r="AK871">
            <v>6</v>
          </cell>
          <cell r="AL871">
            <v>5</v>
          </cell>
          <cell r="AM871">
            <v>0</v>
          </cell>
          <cell r="AN871">
            <v>1</v>
          </cell>
          <cell r="AO871">
            <v>5</v>
          </cell>
          <cell r="AP871">
            <v>3</v>
          </cell>
          <cell r="AQ871">
            <v>7</v>
          </cell>
          <cell r="AR871">
            <v>6</v>
          </cell>
          <cell r="AS871">
            <v>2</v>
          </cell>
          <cell r="AT871">
            <v>3</v>
          </cell>
          <cell r="AU871">
            <v>0</v>
          </cell>
          <cell r="AV871">
            <v>39</v>
          </cell>
          <cell r="AW871">
            <v>7</v>
          </cell>
        </row>
        <row r="872">
          <cell r="B872">
            <v>10019185</v>
          </cell>
          <cell r="C872" t="str">
            <v>STRAIGHT BIT 2FLUTE Փ¼" 1" - ¼"</v>
          </cell>
          <cell r="D872">
            <v>0</v>
          </cell>
          <cell r="E872" t="str">
            <v>Active</v>
          </cell>
          <cell r="F872" t="str">
            <v>A</v>
          </cell>
          <cell r="G872">
            <v>32</v>
          </cell>
          <cell r="H872">
            <v>0</v>
          </cell>
          <cell r="I872">
            <v>29</v>
          </cell>
          <cell r="J872">
            <v>70</v>
          </cell>
          <cell r="K872">
            <v>11.666666666666666</v>
          </cell>
          <cell r="L872">
            <v>168</v>
          </cell>
          <cell r="M872">
            <v>14</v>
          </cell>
          <cell r="N872">
            <v>0</v>
          </cell>
          <cell r="O872">
            <v>2</v>
          </cell>
          <cell r="P872">
            <v>13</v>
          </cell>
          <cell r="Q872">
            <v>17</v>
          </cell>
          <cell r="R872">
            <v>16</v>
          </cell>
          <cell r="S872">
            <v>29</v>
          </cell>
          <cell r="T872">
            <v>33</v>
          </cell>
          <cell r="U872">
            <v>0</v>
          </cell>
          <cell r="V872">
            <v>6</v>
          </cell>
          <cell r="W872">
            <v>15</v>
          </cell>
          <cell r="X872">
            <v>0</v>
          </cell>
          <cell r="Y872">
            <v>26</v>
          </cell>
          <cell r="Z872">
            <v>1</v>
          </cell>
          <cell r="AA872">
            <v>0</v>
          </cell>
          <cell r="AB872">
            <v>0</v>
          </cell>
          <cell r="AC872">
            <v>16</v>
          </cell>
          <cell r="AD872">
            <v>7</v>
          </cell>
          <cell r="AE872">
            <v>18</v>
          </cell>
          <cell r="AF872">
            <v>11</v>
          </cell>
          <cell r="AG872">
            <v>12</v>
          </cell>
          <cell r="AH872">
            <v>0</v>
          </cell>
          <cell r="AI872">
            <v>3</v>
          </cell>
          <cell r="AJ872">
            <v>8</v>
          </cell>
          <cell r="AK872">
            <v>17</v>
          </cell>
          <cell r="AL872">
            <v>15</v>
          </cell>
          <cell r="AM872">
            <v>24</v>
          </cell>
          <cell r="AN872">
            <v>23</v>
          </cell>
          <cell r="AO872">
            <v>11</v>
          </cell>
          <cell r="AP872">
            <v>11</v>
          </cell>
          <cell r="AQ872">
            <v>1</v>
          </cell>
          <cell r="AR872">
            <v>40</v>
          </cell>
          <cell r="AS872">
            <v>10</v>
          </cell>
          <cell r="AT872">
            <v>0</v>
          </cell>
          <cell r="AU872">
            <v>8</v>
          </cell>
          <cell r="AV872">
            <v>168</v>
          </cell>
          <cell r="AW872">
            <v>40</v>
          </cell>
        </row>
        <row r="873">
          <cell r="B873">
            <v>10019187</v>
          </cell>
          <cell r="C873" t="str">
            <v>FLUSH TRIM BIT 2 FLUTEՓ3/8" 1"- ¼"</v>
          </cell>
          <cell r="D873">
            <v>0</v>
          </cell>
          <cell r="E873" t="str">
            <v>Active</v>
          </cell>
          <cell r="F873" t="str">
            <v>A</v>
          </cell>
          <cell r="G873">
            <v>20</v>
          </cell>
          <cell r="H873">
            <v>0</v>
          </cell>
          <cell r="I873">
            <v>50</v>
          </cell>
          <cell r="J873">
            <v>90</v>
          </cell>
          <cell r="K873">
            <v>15</v>
          </cell>
          <cell r="L873">
            <v>200</v>
          </cell>
          <cell r="M873">
            <v>16.666666666666668</v>
          </cell>
          <cell r="N873">
            <v>19</v>
          </cell>
          <cell r="O873">
            <v>21</v>
          </cell>
          <cell r="P873">
            <v>40</v>
          </cell>
          <cell r="Q873">
            <v>18</v>
          </cell>
          <cell r="R873">
            <v>29</v>
          </cell>
          <cell r="S873">
            <v>24</v>
          </cell>
          <cell r="T873">
            <v>0</v>
          </cell>
          <cell r="U873">
            <v>20</v>
          </cell>
          <cell r="V873">
            <v>5</v>
          </cell>
          <cell r="W873">
            <v>30</v>
          </cell>
          <cell r="X873">
            <v>44</v>
          </cell>
          <cell r="Y873">
            <v>21</v>
          </cell>
          <cell r="Z873">
            <v>18</v>
          </cell>
          <cell r="AA873">
            <v>0</v>
          </cell>
          <cell r="AB873">
            <v>0</v>
          </cell>
          <cell r="AC873">
            <v>28</v>
          </cell>
          <cell r="AD873">
            <v>2</v>
          </cell>
          <cell r="AE873">
            <v>20</v>
          </cell>
          <cell r="AF873">
            <v>32</v>
          </cell>
          <cell r="AG873">
            <v>18</v>
          </cell>
          <cell r="AH873">
            <v>26</v>
          </cell>
          <cell r="AI873">
            <v>9</v>
          </cell>
          <cell r="AJ873">
            <v>0</v>
          </cell>
          <cell r="AK873">
            <v>17</v>
          </cell>
          <cell r="AL873">
            <v>25</v>
          </cell>
          <cell r="AM873">
            <v>37</v>
          </cell>
          <cell r="AN873">
            <v>16</v>
          </cell>
          <cell r="AO873">
            <v>15</v>
          </cell>
          <cell r="AP873">
            <v>18</v>
          </cell>
          <cell r="AQ873">
            <v>1</v>
          </cell>
          <cell r="AR873">
            <v>36</v>
          </cell>
          <cell r="AS873">
            <v>14</v>
          </cell>
          <cell r="AT873">
            <v>0</v>
          </cell>
          <cell r="AU873">
            <v>21</v>
          </cell>
          <cell r="AV873">
            <v>200</v>
          </cell>
          <cell r="AW873">
            <v>37</v>
          </cell>
        </row>
        <row r="874">
          <cell r="B874">
            <v>10019188</v>
          </cell>
          <cell r="C874" t="str">
            <v>ROUND NOSE BIT Փ¼" R1/8"- ¼"</v>
          </cell>
          <cell r="D874">
            <v>0</v>
          </cell>
          <cell r="E874" t="str">
            <v>Active</v>
          </cell>
          <cell r="F874" t="str">
            <v>A</v>
          </cell>
          <cell r="G874">
            <v>20</v>
          </cell>
          <cell r="H874">
            <v>0</v>
          </cell>
          <cell r="I874">
            <v>0</v>
          </cell>
          <cell r="J874">
            <v>7</v>
          </cell>
          <cell r="K874">
            <v>1.1666666666666667</v>
          </cell>
          <cell r="L874">
            <v>10</v>
          </cell>
          <cell r="M874">
            <v>0.83333333333333337</v>
          </cell>
          <cell r="N874">
            <v>5</v>
          </cell>
          <cell r="O874">
            <v>5</v>
          </cell>
          <cell r="P874">
            <v>7</v>
          </cell>
          <cell r="Q874">
            <v>3</v>
          </cell>
          <cell r="R874">
            <v>1</v>
          </cell>
          <cell r="S874">
            <v>2</v>
          </cell>
          <cell r="T874">
            <v>1</v>
          </cell>
          <cell r="U874">
            <v>0</v>
          </cell>
          <cell r="V874">
            <v>0</v>
          </cell>
          <cell r="W874">
            <v>1</v>
          </cell>
          <cell r="X874">
            <v>1</v>
          </cell>
          <cell r="Y874">
            <v>3</v>
          </cell>
          <cell r="Z874">
            <v>1</v>
          </cell>
          <cell r="AA874">
            <v>0</v>
          </cell>
          <cell r="AB874">
            <v>6</v>
          </cell>
          <cell r="AC874">
            <v>1</v>
          </cell>
          <cell r="AD874">
            <v>0</v>
          </cell>
          <cell r="AE874">
            <v>3</v>
          </cell>
          <cell r="AF874">
            <v>2</v>
          </cell>
          <cell r="AG874">
            <v>0</v>
          </cell>
          <cell r="AH874">
            <v>4</v>
          </cell>
          <cell r="AI874">
            <v>12</v>
          </cell>
          <cell r="AJ874">
            <v>0</v>
          </cell>
          <cell r="AK874">
            <v>0</v>
          </cell>
          <cell r="AL874">
            <v>1</v>
          </cell>
          <cell r="AM874">
            <v>2</v>
          </cell>
          <cell r="AN874">
            <v>0</v>
          </cell>
          <cell r="AO874">
            <v>0</v>
          </cell>
          <cell r="AP874">
            <v>2</v>
          </cell>
          <cell r="AQ874">
            <v>1</v>
          </cell>
          <cell r="AR874">
            <v>2</v>
          </cell>
          <cell r="AS874">
            <v>1</v>
          </cell>
          <cell r="AT874">
            <v>1</v>
          </cell>
          <cell r="AU874">
            <v>0</v>
          </cell>
          <cell r="AV874">
            <v>10</v>
          </cell>
          <cell r="AW874">
            <v>2</v>
          </cell>
        </row>
        <row r="875">
          <cell r="B875">
            <v>10019183</v>
          </cell>
          <cell r="C875" t="str">
            <v>V GROOVE BIT Փ3/4" 90° - ¼"</v>
          </cell>
          <cell r="D875">
            <v>0</v>
          </cell>
          <cell r="E875" t="str">
            <v>Active</v>
          </cell>
          <cell r="F875" t="str">
            <v>A</v>
          </cell>
          <cell r="G875">
            <v>20</v>
          </cell>
          <cell r="H875">
            <v>0</v>
          </cell>
          <cell r="I875">
            <v>0</v>
          </cell>
          <cell r="J875">
            <v>13</v>
          </cell>
          <cell r="K875">
            <v>2.1666666666666665</v>
          </cell>
          <cell r="L875">
            <v>36</v>
          </cell>
          <cell r="M875">
            <v>3</v>
          </cell>
          <cell r="N875">
            <v>8</v>
          </cell>
          <cell r="O875">
            <v>3</v>
          </cell>
          <cell r="P875">
            <v>3</v>
          </cell>
          <cell r="Q875">
            <v>0</v>
          </cell>
          <cell r="R875">
            <v>0</v>
          </cell>
          <cell r="S875">
            <v>5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0</v>
          </cell>
          <cell r="Y875">
            <v>1</v>
          </cell>
          <cell r="Z875">
            <v>2</v>
          </cell>
          <cell r="AA875">
            <v>8</v>
          </cell>
          <cell r="AB875">
            <v>3</v>
          </cell>
          <cell r="AC875">
            <v>0</v>
          </cell>
          <cell r="AD875">
            <v>0</v>
          </cell>
          <cell r="AE875">
            <v>5</v>
          </cell>
          <cell r="AF875">
            <v>1</v>
          </cell>
          <cell r="AG875">
            <v>3</v>
          </cell>
          <cell r="AH875">
            <v>4</v>
          </cell>
          <cell r="AI875">
            <v>1</v>
          </cell>
          <cell r="AJ875">
            <v>1</v>
          </cell>
          <cell r="AK875">
            <v>3</v>
          </cell>
          <cell r="AL875">
            <v>13</v>
          </cell>
          <cell r="AM875">
            <v>2</v>
          </cell>
          <cell r="AN875">
            <v>0</v>
          </cell>
          <cell r="AO875">
            <v>4</v>
          </cell>
          <cell r="AP875">
            <v>9</v>
          </cell>
          <cell r="AQ875">
            <v>1</v>
          </cell>
          <cell r="AR875">
            <v>2</v>
          </cell>
          <cell r="AS875">
            <v>1</v>
          </cell>
          <cell r="AT875">
            <v>0</v>
          </cell>
          <cell r="AU875">
            <v>0</v>
          </cell>
          <cell r="AV875">
            <v>36</v>
          </cell>
          <cell r="AW875">
            <v>13</v>
          </cell>
        </row>
        <row r="876">
          <cell r="B876">
            <v>10018280</v>
          </cell>
          <cell r="C876" t="str">
            <v>T.C.T SAW BLADE 165X20X40T WOOD</v>
          </cell>
          <cell r="D876">
            <v>0</v>
          </cell>
          <cell r="E876" t="str">
            <v>Active</v>
          </cell>
          <cell r="F876" t="str">
            <v>A</v>
          </cell>
          <cell r="G876">
            <v>16</v>
          </cell>
          <cell r="H876">
            <v>0</v>
          </cell>
          <cell r="I876">
            <v>10</v>
          </cell>
          <cell r="J876">
            <v>13</v>
          </cell>
          <cell r="K876">
            <v>2.1666666666666665</v>
          </cell>
          <cell r="L876">
            <v>22</v>
          </cell>
          <cell r="M876">
            <v>1.8333333333333333</v>
          </cell>
          <cell r="N876">
            <v>18</v>
          </cell>
          <cell r="O876">
            <v>8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0</v>
          </cell>
          <cell r="Y876">
            <v>0</v>
          </cell>
          <cell r="Z876">
            <v>0</v>
          </cell>
          <cell r="AA876">
            <v>9</v>
          </cell>
          <cell r="AB876">
            <v>3</v>
          </cell>
          <cell r="AC876">
            <v>1</v>
          </cell>
          <cell r="AD876">
            <v>1</v>
          </cell>
          <cell r="AE876">
            <v>2</v>
          </cell>
          <cell r="AF876">
            <v>3</v>
          </cell>
          <cell r="AG876">
            <v>0</v>
          </cell>
          <cell r="AH876">
            <v>2</v>
          </cell>
          <cell r="AI876">
            <v>16</v>
          </cell>
          <cell r="AJ876">
            <v>1</v>
          </cell>
          <cell r="AK876">
            <v>6</v>
          </cell>
          <cell r="AL876">
            <v>2</v>
          </cell>
          <cell r="AM876">
            <v>0</v>
          </cell>
          <cell r="AN876">
            <v>0</v>
          </cell>
          <cell r="AO876">
            <v>0</v>
          </cell>
          <cell r="AP876">
            <v>2</v>
          </cell>
          <cell r="AQ876">
            <v>1</v>
          </cell>
          <cell r="AR876">
            <v>0</v>
          </cell>
          <cell r="AS876">
            <v>10</v>
          </cell>
          <cell r="AT876">
            <v>0</v>
          </cell>
          <cell r="AU876">
            <v>0</v>
          </cell>
          <cell r="AV876">
            <v>22</v>
          </cell>
          <cell r="AW876">
            <v>10</v>
          </cell>
        </row>
        <row r="877">
          <cell r="B877">
            <v>10017969</v>
          </cell>
          <cell r="C877" t="str">
            <v>T.C.T SAW BLADE 185X25.4X24T WOOD</v>
          </cell>
          <cell r="D877" t="str">
            <v>D-81262</v>
          </cell>
          <cell r="E877" t="str">
            <v>Active</v>
          </cell>
          <cell r="F877" t="str">
            <v>A</v>
          </cell>
          <cell r="G877">
            <v>8</v>
          </cell>
          <cell r="H877">
            <v>0</v>
          </cell>
          <cell r="I877">
            <v>0</v>
          </cell>
          <cell r="J877">
            <v>32</v>
          </cell>
          <cell r="K877">
            <v>5.333333333333333</v>
          </cell>
          <cell r="L877">
            <v>61</v>
          </cell>
          <cell r="M877">
            <v>5.083333333333333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>
            <v>0</v>
          </cell>
          <cell r="V877">
            <v>1</v>
          </cell>
          <cell r="W877">
            <v>9</v>
          </cell>
          <cell r="X877">
            <v>3</v>
          </cell>
          <cell r="Y877">
            <v>3</v>
          </cell>
          <cell r="Z877">
            <v>4</v>
          </cell>
          <cell r="AA877">
            <v>2</v>
          </cell>
          <cell r="AB877">
            <v>1</v>
          </cell>
          <cell r="AC877">
            <v>0</v>
          </cell>
          <cell r="AD877">
            <v>1</v>
          </cell>
          <cell r="AE877">
            <v>8</v>
          </cell>
          <cell r="AF877">
            <v>6</v>
          </cell>
          <cell r="AG877">
            <v>1</v>
          </cell>
          <cell r="AH877">
            <v>18</v>
          </cell>
          <cell r="AI877">
            <v>5</v>
          </cell>
          <cell r="AJ877">
            <v>2</v>
          </cell>
          <cell r="AK877">
            <v>1</v>
          </cell>
          <cell r="AL877">
            <v>19</v>
          </cell>
          <cell r="AM877">
            <v>1</v>
          </cell>
          <cell r="AN877">
            <v>1</v>
          </cell>
          <cell r="AO877">
            <v>5</v>
          </cell>
          <cell r="AP877">
            <v>3</v>
          </cell>
          <cell r="AQ877">
            <v>7</v>
          </cell>
          <cell r="AR877">
            <v>7</v>
          </cell>
          <cell r="AS877">
            <v>5</v>
          </cell>
          <cell r="AT877">
            <v>3</v>
          </cell>
          <cell r="AU877">
            <v>7</v>
          </cell>
          <cell r="AV877">
            <v>61</v>
          </cell>
          <cell r="AW877">
            <v>19</v>
          </cell>
        </row>
        <row r="878">
          <cell r="B878">
            <v>10018543</v>
          </cell>
          <cell r="C878" t="str">
            <v>T.C.T SAW BLADE 185X25.4X40T WOOD</v>
          </cell>
          <cell r="D878">
            <v>0</v>
          </cell>
          <cell r="E878" t="str">
            <v>Active</v>
          </cell>
          <cell r="F878" t="str">
            <v>A</v>
          </cell>
          <cell r="G878">
            <v>20</v>
          </cell>
          <cell r="H878">
            <v>0</v>
          </cell>
          <cell r="I878">
            <v>70</v>
          </cell>
          <cell r="J878">
            <v>55</v>
          </cell>
          <cell r="K878">
            <v>9.1666666666666661</v>
          </cell>
          <cell r="L878">
            <v>153</v>
          </cell>
          <cell r="M878">
            <v>12.75</v>
          </cell>
          <cell r="N878">
            <v>27</v>
          </cell>
          <cell r="O878">
            <v>2</v>
          </cell>
          <cell r="P878">
            <v>11</v>
          </cell>
          <cell r="Q878">
            <v>5</v>
          </cell>
          <cell r="R878">
            <v>3</v>
          </cell>
          <cell r="S878">
            <v>11</v>
          </cell>
          <cell r="T878">
            <v>2</v>
          </cell>
          <cell r="U878">
            <v>0</v>
          </cell>
          <cell r="V878">
            <v>2</v>
          </cell>
          <cell r="W878">
            <v>77</v>
          </cell>
          <cell r="X878">
            <v>12</v>
          </cell>
          <cell r="Y878">
            <v>8</v>
          </cell>
          <cell r="Z878">
            <v>4</v>
          </cell>
          <cell r="AA878">
            <v>16</v>
          </cell>
          <cell r="AB878">
            <v>8</v>
          </cell>
          <cell r="AC878">
            <v>5</v>
          </cell>
          <cell r="AD878">
            <v>0</v>
          </cell>
          <cell r="AE878">
            <v>5</v>
          </cell>
          <cell r="AF878">
            <v>26</v>
          </cell>
          <cell r="AG878">
            <v>2</v>
          </cell>
          <cell r="AH878">
            <v>6</v>
          </cell>
          <cell r="AI878">
            <v>26</v>
          </cell>
          <cell r="AJ878">
            <v>4</v>
          </cell>
          <cell r="AK878">
            <v>14</v>
          </cell>
          <cell r="AL878">
            <v>8</v>
          </cell>
          <cell r="AM878">
            <v>41</v>
          </cell>
          <cell r="AN878">
            <v>17</v>
          </cell>
          <cell r="AO878">
            <v>14</v>
          </cell>
          <cell r="AP878">
            <v>5</v>
          </cell>
          <cell r="AQ878">
            <v>2</v>
          </cell>
          <cell r="AR878">
            <v>7</v>
          </cell>
          <cell r="AS878">
            <v>32</v>
          </cell>
          <cell r="AT878">
            <v>9</v>
          </cell>
          <cell r="AU878">
            <v>0</v>
          </cell>
          <cell r="AV878">
            <v>153</v>
          </cell>
          <cell r="AW878">
            <v>41</v>
          </cell>
        </row>
        <row r="879">
          <cell r="B879">
            <v>10017887</v>
          </cell>
          <cell r="C879" t="str">
            <v>T.C.T SAW BLADE 235X25.4X40T WOOD</v>
          </cell>
          <cell r="D879">
            <v>0</v>
          </cell>
          <cell r="E879" t="str">
            <v>Active</v>
          </cell>
          <cell r="F879" t="str">
            <v>A</v>
          </cell>
          <cell r="G879">
            <v>0</v>
          </cell>
          <cell r="H879">
            <v>0</v>
          </cell>
          <cell r="I879">
            <v>0</v>
          </cell>
          <cell r="J879">
            <v>0</v>
          </cell>
          <cell r="K879">
            <v>0</v>
          </cell>
          <cell r="L879">
            <v>8</v>
          </cell>
          <cell r="M879">
            <v>0.66666666666666663</v>
          </cell>
          <cell r="N879">
            <v>0</v>
          </cell>
          <cell r="O879">
            <v>0</v>
          </cell>
          <cell r="P879">
            <v>4</v>
          </cell>
          <cell r="Q879">
            <v>7</v>
          </cell>
          <cell r="R879">
            <v>5</v>
          </cell>
          <cell r="S879">
            <v>4</v>
          </cell>
          <cell r="T879">
            <v>3</v>
          </cell>
          <cell r="U879">
            <v>0</v>
          </cell>
          <cell r="V879">
            <v>0</v>
          </cell>
          <cell r="W879">
            <v>1</v>
          </cell>
          <cell r="X879">
            <v>0</v>
          </cell>
          <cell r="Y879">
            <v>0</v>
          </cell>
          <cell r="Z879">
            <v>0</v>
          </cell>
          <cell r="AA879">
            <v>0</v>
          </cell>
          <cell r="AB879">
            <v>0</v>
          </cell>
          <cell r="AC879">
            <v>0</v>
          </cell>
          <cell r="AD879">
            <v>0</v>
          </cell>
          <cell r="AE879">
            <v>0</v>
          </cell>
          <cell r="AF879">
            <v>0</v>
          </cell>
          <cell r="AG879">
            <v>0</v>
          </cell>
          <cell r="AH879">
            <v>0</v>
          </cell>
          <cell r="AI879">
            <v>0</v>
          </cell>
          <cell r="AJ879">
            <v>5</v>
          </cell>
          <cell r="AK879">
            <v>3</v>
          </cell>
          <cell r="AL879">
            <v>0</v>
          </cell>
          <cell r="AM879">
            <v>0</v>
          </cell>
          <cell r="AN879">
            <v>0</v>
          </cell>
          <cell r="AO879">
            <v>0</v>
          </cell>
          <cell r="AP879">
            <v>0</v>
          </cell>
          <cell r="AQ879">
            <v>0</v>
          </cell>
          <cell r="AR879">
            <v>0</v>
          </cell>
          <cell r="AS879">
            <v>0</v>
          </cell>
          <cell r="AT879">
            <v>0</v>
          </cell>
          <cell r="AU879">
            <v>0</v>
          </cell>
          <cell r="AV879">
            <v>8</v>
          </cell>
          <cell r="AW879">
            <v>5</v>
          </cell>
        </row>
        <row r="880">
          <cell r="B880">
            <v>10018445</v>
          </cell>
          <cell r="C880" t="str">
            <v>ABRASIVE DISC 125MM A40 10PCS/PKG</v>
          </cell>
          <cell r="D880">
            <v>0</v>
          </cell>
          <cell r="E880" t="str">
            <v>Active</v>
          </cell>
          <cell r="F880" t="str">
            <v>A</v>
          </cell>
          <cell r="G880">
            <v>22</v>
          </cell>
          <cell r="H880">
            <v>0</v>
          </cell>
          <cell r="I880">
            <v>15</v>
          </cell>
          <cell r="J880">
            <v>18</v>
          </cell>
          <cell r="K880">
            <v>3</v>
          </cell>
          <cell r="L880">
            <v>92</v>
          </cell>
          <cell r="M880">
            <v>7.666666666666667</v>
          </cell>
          <cell r="N880">
            <v>8</v>
          </cell>
          <cell r="O880">
            <v>0</v>
          </cell>
          <cell r="P880">
            <v>15</v>
          </cell>
          <cell r="Q880">
            <v>3</v>
          </cell>
          <cell r="R880">
            <v>18</v>
          </cell>
          <cell r="S880">
            <v>36</v>
          </cell>
          <cell r="T880">
            <v>3</v>
          </cell>
          <cell r="U880">
            <v>18</v>
          </cell>
          <cell r="V880">
            <v>4</v>
          </cell>
          <cell r="W880">
            <v>4</v>
          </cell>
          <cell r="X880">
            <v>9</v>
          </cell>
          <cell r="Y880">
            <v>0</v>
          </cell>
          <cell r="Z880">
            <v>10</v>
          </cell>
          <cell r="AA880">
            <v>41</v>
          </cell>
          <cell r="AB880">
            <v>5</v>
          </cell>
          <cell r="AC880">
            <v>12</v>
          </cell>
          <cell r="AD880">
            <v>3</v>
          </cell>
          <cell r="AE880">
            <v>2</v>
          </cell>
          <cell r="AF880">
            <v>7</v>
          </cell>
          <cell r="AG880">
            <v>3</v>
          </cell>
          <cell r="AH880">
            <v>10</v>
          </cell>
          <cell r="AI880">
            <v>5</v>
          </cell>
          <cell r="AJ880">
            <v>8</v>
          </cell>
          <cell r="AK880">
            <v>5</v>
          </cell>
          <cell r="AL880">
            <v>17</v>
          </cell>
          <cell r="AM880">
            <v>25</v>
          </cell>
          <cell r="AN880">
            <v>12</v>
          </cell>
          <cell r="AO880">
            <v>7</v>
          </cell>
          <cell r="AP880">
            <v>0</v>
          </cell>
          <cell r="AQ880">
            <v>0</v>
          </cell>
          <cell r="AR880">
            <v>0</v>
          </cell>
          <cell r="AS880">
            <v>0</v>
          </cell>
          <cell r="AT880">
            <v>0</v>
          </cell>
          <cell r="AU880">
            <v>18</v>
          </cell>
          <cell r="AV880">
            <v>92</v>
          </cell>
          <cell r="AW880">
            <v>25</v>
          </cell>
        </row>
        <row r="881">
          <cell r="B881">
            <v>10018834</v>
          </cell>
          <cell r="C881" t="str">
            <v>ABRASIVE DISC 125MM A60 10PCS/PKG</v>
          </cell>
          <cell r="D881">
            <v>0</v>
          </cell>
          <cell r="E881" t="str">
            <v>Active</v>
          </cell>
          <cell r="F881" t="str">
            <v>A</v>
          </cell>
          <cell r="G881">
            <v>10</v>
          </cell>
          <cell r="H881">
            <v>0</v>
          </cell>
          <cell r="I881">
            <v>0</v>
          </cell>
          <cell r="J881">
            <v>6</v>
          </cell>
          <cell r="K881">
            <v>1</v>
          </cell>
          <cell r="L881">
            <v>21</v>
          </cell>
          <cell r="M881">
            <v>1.75</v>
          </cell>
          <cell r="N881">
            <v>18</v>
          </cell>
          <cell r="O881">
            <v>14</v>
          </cell>
          <cell r="P881">
            <v>5</v>
          </cell>
          <cell r="Q881">
            <v>29</v>
          </cell>
          <cell r="R881">
            <v>7</v>
          </cell>
          <cell r="S881">
            <v>6</v>
          </cell>
          <cell r="T881">
            <v>2</v>
          </cell>
          <cell r="U881">
            <v>6</v>
          </cell>
          <cell r="V881">
            <v>0</v>
          </cell>
          <cell r="W881">
            <v>0</v>
          </cell>
          <cell r="X881">
            <v>0</v>
          </cell>
          <cell r="Y881">
            <v>0</v>
          </cell>
          <cell r="Z881">
            <v>0</v>
          </cell>
          <cell r="AA881">
            <v>0</v>
          </cell>
          <cell r="AB881">
            <v>3</v>
          </cell>
          <cell r="AC881">
            <v>4</v>
          </cell>
          <cell r="AD881">
            <v>3</v>
          </cell>
          <cell r="AE881">
            <v>0</v>
          </cell>
          <cell r="AF881">
            <v>0</v>
          </cell>
          <cell r="AG881">
            <v>0</v>
          </cell>
          <cell r="AH881">
            <v>0</v>
          </cell>
          <cell r="AI881">
            <v>0</v>
          </cell>
          <cell r="AJ881">
            <v>0</v>
          </cell>
          <cell r="AK881">
            <v>6</v>
          </cell>
          <cell r="AL881">
            <v>4</v>
          </cell>
          <cell r="AM881">
            <v>0</v>
          </cell>
          <cell r="AN881">
            <v>0</v>
          </cell>
          <cell r="AO881">
            <v>5</v>
          </cell>
          <cell r="AP881">
            <v>6</v>
          </cell>
          <cell r="AQ881">
            <v>0</v>
          </cell>
          <cell r="AR881">
            <v>0</v>
          </cell>
          <cell r="AS881">
            <v>0</v>
          </cell>
          <cell r="AT881">
            <v>0</v>
          </cell>
          <cell r="AU881">
            <v>0</v>
          </cell>
          <cell r="AV881">
            <v>21</v>
          </cell>
          <cell r="AW881">
            <v>6</v>
          </cell>
        </row>
        <row r="882">
          <cell r="B882">
            <v>10018777</v>
          </cell>
          <cell r="C882" t="str">
            <v>ABRASIVE DISC 125MM A80 10PCS/PKG</v>
          </cell>
          <cell r="D882">
            <v>0</v>
          </cell>
          <cell r="E882" t="str">
            <v>Active</v>
          </cell>
          <cell r="F882" t="str">
            <v>A</v>
          </cell>
          <cell r="G882">
            <v>30</v>
          </cell>
          <cell r="H882">
            <v>0</v>
          </cell>
          <cell r="I882">
            <v>100</v>
          </cell>
          <cell r="J882">
            <v>104</v>
          </cell>
          <cell r="K882">
            <v>17.333333333333332</v>
          </cell>
          <cell r="L882">
            <v>312</v>
          </cell>
          <cell r="M882">
            <v>26</v>
          </cell>
          <cell r="N882">
            <v>57</v>
          </cell>
          <cell r="O882">
            <v>31</v>
          </cell>
          <cell r="P882">
            <v>44</v>
          </cell>
          <cell r="Q882">
            <v>32</v>
          </cell>
          <cell r="R882">
            <v>26</v>
          </cell>
          <cell r="S882">
            <v>40</v>
          </cell>
          <cell r="T882">
            <v>6</v>
          </cell>
          <cell r="U882">
            <v>56</v>
          </cell>
          <cell r="V882">
            <v>7</v>
          </cell>
          <cell r="W882">
            <v>74</v>
          </cell>
          <cell r="X882">
            <v>6</v>
          </cell>
          <cell r="Y882">
            <v>1</v>
          </cell>
          <cell r="Z882">
            <v>5</v>
          </cell>
          <cell r="AA882">
            <v>65</v>
          </cell>
          <cell r="AB882">
            <v>41</v>
          </cell>
          <cell r="AC882">
            <v>33</v>
          </cell>
          <cell r="AD882">
            <v>5</v>
          </cell>
          <cell r="AE882">
            <v>28</v>
          </cell>
          <cell r="AF882">
            <v>6</v>
          </cell>
          <cell r="AG882">
            <v>11</v>
          </cell>
          <cell r="AH882">
            <v>41</v>
          </cell>
          <cell r="AI882">
            <v>45</v>
          </cell>
          <cell r="AJ882">
            <v>3</v>
          </cell>
          <cell r="AK882">
            <v>13</v>
          </cell>
          <cell r="AL882">
            <v>29</v>
          </cell>
          <cell r="AM882">
            <v>74</v>
          </cell>
          <cell r="AN882">
            <v>21</v>
          </cell>
          <cell r="AO882">
            <v>68</v>
          </cell>
          <cell r="AP882">
            <v>4</v>
          </cell>
          <cell r="AQ882">
            <v>1</v>
          </cell>
          <cell r="AR882">
            <v>37</v>
          </cell>
          <cell r="AS882">
            <v>12</v>
          </cell>
          <cell r="AT882">
            <v>17</v>
          </cell>
          <cell r="AU882">
            <v>33</v>
          </cell>
          <cell r="AV882">
            <v>312</v>
          </cell>
          <cell r="AW882">
            <v>74</v>
          </cell>
        </row>
        <row r="883">
          <cell r="B883">
            <v>10018271</v>
          </cell>
          <cell r="C883" t="str">
            <v>ABRASIVE DISC 125MM A100 10PCS/PKG</v>
          </cell>
          <cell r="D883">
            <v>0</v>
          </cell>
          <cell r="E883" t="str">
            <v>Active</v>
          </cell>
          <cell r="F883" t="str">
            <v>A</v>
          </cell>
          <cell r="G883">
            <v>68</v>
          </cell>
          <cell r="H883">
            <v>0</v>
          </cell>
          <cell r="I883">
            <v>50</v>
          </cell>
          <cell r="J883">
            <v>100</v>
          </cell>
          <cell r="K883">
            <v>16.666666666666668</v>
          </cell>
          <cell r="L883">
            <v>266</v>
          </cell>
          <cell r="M883">
            <v>22.166666666666668</v>
          </cell>
          <cell r="N883">
            <v>20</v>
          </cell>
          <cell r="O883">
            <v>16</v>
          </cell>
          <cell r="P883">
            <v>44</v>
          </cell>
          <cell r="Q883">
            <v>38</v>
          </cell>
          <cell r="R883">
            <v>36</v>
          </cell>
          <cell r="S883">
            <v>21</v>
          </cell>
          <cell r="T883">
            <v>0</v>
          </cell>
          <cell r="U883">
            <v>0</v>
          </cell>
          <cell r="V883">
            <v>7</v>
          </cell>
          <cell r="W883">
            <v>47</v>
          </cell>
          <cell r="X883">
            <v>93</v>
          </cell>
          <cell r="Y883">
            <v>90</v>
          </cell>
          <cell r="Z883">
            <v>28</v>
          </cell>
          <cell r="AA883">
            <v>75</v>
          </cell>
          <cell r="AB883">
            <v>33</v>
          </cell>
          <cell r="AC883">
            <v>17</v>
          </cell>
          <cell r="AD883">
            <v>3</v>
          </cell>
          <cell r="AE883">
            <v>25</v>
          </cell>
          <cell r="AF883">
            <v>31</v>
          </cell>
          <cell r="AG883">
            <v>9</v>
          </cell>
          <cell r="AH883">
            <v>29</v>
          </cell>
          <cell r="AI883">
            <v>22</v>
          </cell>
          <cell r="AJ883">
            <v>7</v>
          </cell>
          <cell r="AK883">
            <v>21</v>
          </cell>
          <cell r="AL883">
            <v>22</v>
          </cell>
          <cell r="AM883">
            <v>45</v>
          </cell>
          <cell r="AN883">
            <v>29</v>
          </cell>
          <cell r="AO883">
            <v>42</v>
          </cell>
          <cell r="AP883">
            <v>18</v>
          </cell>
          <cell r="AQ883">
            <v>3</v>
          </cell>
          <cell r="AR883">
            <v>43</v>
          </cell>
          <cell r="AS883">
            <v>6</v>
          </cell>
          <cell r="AT883">
            <v>6</v>
          </cell>
          <cell r="AU883">
            <v>24</v>
          </cell>
          <cell r="AV883">
            <v>266</v>
          </cell>
          <cell r="AW883">
            <v>45</v>
          </cell>
        </row>
        <row r="884">
          <cell r="B884">
            <v>10018767</v>
          </cell>
          <cell r="C884" t="str">
            <v>ABRASIVE DISC 125MM A120 10PCS/PKG</v>
          </cell>
          <cell r="D884">
            <v>0</v>
          </cell>
          <cell r="E884" t="str">
            <v>Active</v>
          </cell>
          <cell r="F884" t="str">
            <v>A</v>
          </cell>
          <cell r="G884">
            <v>37</v>
          </cell>
          <cell r="H884">
            <v>0</v>
          </cell>
          <cell r="I884">
            <v>0</v>
          </cell>
          <cell r="J884">
            <v>46</v>
          </cell>
          <cell r="K884">
            <v>7.666666666666667</v>
          </cell>
          <cell r="L884">
            <v>112</v>
          </cell>
          <cell r="M884">
            <v>9.3333333333333339</v>
          </cell>
          <cell r="N884">
            <v>0</v>
          </cell>
          <cell r="O884">
            <v>0</v>
          </cell>
          <cell r="P884">
            <v>0</v>
          </cell>
          <cell r="Q884">
            <v>38</v>
          </cell>
          <cell r="R884">
            <v>2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0</v>
          </cell>
          <cell r="Y884">
            <v>0</v>
          </cell>
          <cell r="Z884">
            <v>0</v>
          </cell>
          <cell r="AA884">
            <v>0</v>
          </cell>
          <cell r="AB884">
            <v>1</v>
          </cell>
          <cell r="AC884">
            <v>6</v>
          </cell>
          <cell r="AD884">
            <v>3</v>
          </cell>
          <cell r="AE884">
            <v>10</v>
          </cell>
          <cell r="AF884">
            <v>2</v>
          </cell>
          <cell r="AG884">
            <v>4</v>
          </cell>
          <cell r="AH884">
            <v>2</v>
          </cell>
          <cell r="AI884">
            <v>2</v>
          </cell>
          <cell r="AJ884">
            <v>11</v>
          </cell>
          <cell r="AK884">
            <v>25</v>
          </cell>
          <cell r="AL884">
            <v>10</v>
          </cell>
          <cell r="AM884">
            <v>0</v>
          </cell>
          <cell r="AN884">
            <v>0</v>
          </cell>
          <cell r="AO884">
            <v>20</v>
          </cell>
          <cell r="AP884">
            <v>26</v>
          </cell>
          <cell r="AQ884">
            <v>0</v>
          </cell>
          <cell r="AR884">
            <v>2</v>
          </cell>
          <cell r="AS884">
            <v>0</v>
          </cell>
          <cell r="AT884">
            <v>18</v>
          </cell>
          <cell r="AU884">
            <v>0</v>
          </cell>
          <cell r="AV884">
            <v>112</v>
          </cell>
          <cell r="AW884">
            <v>26</v>
          </cell>
        </row>
        <row r="885">
          <cell r="B885">
            <v>10018786</v>
          </cell>
          <cell r="C885" t="str">
            <v>ABRASIVE DISC 125MM A180 10PCS/PKG</v>
          </cell>
          <cell r="D885">
            <v>0</v>
          </cell>
          <cell r="E885" t="str">
            <v>Active</v>
          </cell>
          <cell r="F885" t="str">
            <v>A</v>
          </cell>
          <cell r="G885">
            <v>27</v>
          </cell>
          <cell r="H885">
            <v>0</v>
          </cell>
          <cell r="I885">
            <v>50</v>
          </cell>
          <cell r="J885">
            <v>56</v>
          </cell>
          <cell r="K885">
            <v>9.3333333333333339</v>
          </cell>
          <cell r="L885">
            <v>124</v>
          </cell>
          <cell r="M885">
            <v>10.333333333333334</v>
          </cell>
          <cell r="N885">
            <v>14</v>
          </cell>
          <cell r="O885">
            <v>6</v>
          </cell>
          <cell r="P885">
            <v>9</v>
          </cell>
          <cell r="Q885">
            <v>9</v>
          </cell>
          <cell r="R885">
            <v>19</v>
          </cell>
          <cell r="S885">
            <v>22</v>
          </cell>
          <cell r="T885">
            <v>9</v>
          </cell>
          <cell r="U885">
            <v>17</v>
          </cell>
          <cell r="V885">
            <v>1</v>
          </cell>
          <cell r="W885">
            <v>10</v>
          </cell>
          <cell r="X885">
            <v>26</v>
          </cell>
          <cell r="Y885">
            <v>15</v>
          </cell>
          <cell r="Z885">
            <v>0</v>
          </cell>
          <cell r="AA885">
            <v>36</v>
          </cell>
          <cell r="AB885">
            <v>7</v>
          </cell>
          <cell r="AC885">
            <v>3</v>
          </cell>
          <cell r="AD885">
            <v>1</v>
          </cell>
          <cell r="AE885">
            <v>22</v>
          </cell>
          <cell r="AF885">
            <v>11</v>
          </cell>
          <cell r="AG885">
            <v>6</v>
          </cell>
          <cell r="AH885">
            <v>30</v>
          </cell>
          <cell r="AI885">
            <v>19</v>
          </cell>
          <cell r="AJ885">
            <v>4</v>
          </cell>
          <cell r="AK885">
            <v>8</v>
          </cell>
          <cell r="AL885">
            <v>1</v>
          </cell>
          <cell r="AM885">
            <v>14</v>
          </cell>
          <cell r="AN885">
            <v>10</v>
          </cell>
          <cell r="AO885">
            <v>31</v>
          </cell>
          <cell r="AP885">
            <v>18</v>
          </cell>
          <cell r="AQ885">
            <v>0</v>
          </cell>
          <cell r="AR885">
            <v>19</v>
          </cell>
          <cell r="AS885">
            <v>1</v>
          </cell>
          <cell r="AT885">
            <v>7</v>
          </cell>
          <cell r="AU885">
            <v>11</v>
          </cell>
          <cell r="AV885">
            <v>124</v>
          </cell>
          <cell r="AW885">
            <v>31</v>
          </cell>
        </row>
        <row r="886">
          <cell r="B886">
            <v>10018778</v>
          </cell>
          <cell r="C886" t="str">
            <v>ABRASIVE DISC 125MM A240 10PCS/PKG</v>
          </cell>
          <cell r="D886">
            <v>0</v>
          </cell>
          <cell r="E886" t="str">
            <v>Active</v>
          </cell>
          <cell r="F886" t="str">
            <v>A</v>
          </cell>
          <cell r="G886">
            <v>54</v>
          </cell>
          <cell r="H886">
            <v>0</v>
          </cell>
          <cell r="I886">
            <v>30</v>
          </cell>
          <cell r="J886">
            <v>102</v>
          </cell>
          <cell r="K886">
            <v>17</v>
          </cell>
          <cell r="L886">
            <v>235</v>
          </cell>
          <cell r="M886">
            <v>19.583333333333332</v>
          </cell>
          <cell r="N886">
            <v>28</v>
          </cell>
          <cell r="O886">
            <v>0</v>
          </cell>
          <cell r="P886">
            <v>25</v>
          </cell>
          <cell r="Q886">
            <v>8</v>
          </cell>
          <cell r="R886">
            <v>49</v>
          </cell>
          <cell r="S886">
            <v>45</v>
          </cell>
          <cell r="T886">
            <v>0</v>
          </cell>
          <cell r="U886">
            <v>36</v>
          </cell>
          <cell r="V886">
            <v>4</v>
          </cell>
          <cell r="W886">
            <v>4</v>
          </cell>
          <cell r="X886">
            <v>23</v>
          </cell>
          <cell r="Y886">
            <v>7</v>
          </cell>
          <cell r="Z886">
            <v>38</v>
          </cell>
          <cell r="AA886">
            <v>43</v>
          </cell>
          <cell r="AB886">
            <v>7</v>
          </cell>
          <cell r="AC886">
            <v>7</v>
          </cell>
          <cell r="AD886">
            <v>6</v>
          </cell>
          <cell r="AE886">
            <v>16</v>
          </cell>
          <cell r="AF886">
            <v>11</v>
          </cell>
          <cell r="AG886">
            <v>21</v>
          </cell>
          <cell r="AH886">
            <v>28</v>
          </cell>
          <cell r="AI886">
            <v>24</v>
          </cell>
          <cell r="AJ886">
            <v>16</v>
          </cell>
          <cell r="AK886">
            <v>22</v>
          </cell>
          <cell r="AL886">
            <v>11</v>
          </cell>
          <cell r="AM886">
            <v>25</v>
          </cell>
          <cell r="AN886">
            <v>27</v>
          </cell>
          <cell r="AO886">
            <v>32</v>
          </cell>
          <cell r="AP886">
            <v>23</v>
          </cell>
          <cell r="AQ886">
            <v>3</v>
          </cell>
          <cell r="AR886">
            <v>27</v>
          </cell>
          <cell r="AS886">
            <v>5</v>
          </cell>
          <cell r="AT886">
            <v>14</v>
          </cell>
          <cell r="AU886">
            <v>30</v>
          </cell>
          <cell r="AV886">
            <v>235</v>
          </cell>
          <cell r="AW886">
            <v>32</v>
          </cell>
        </row>
        <row r="887">
          <cell r="B887">
            <v>10018098</v>
          </cell>
          <cell r="C887" t="str">
            <v>185MM VACUUM BRAZED DIAMOND WHEEL</v>
          </cell>
          <cell r="D887">
            <v>0</v>
          </cell>
          <cell r="E887" t="str">
            <v>Active</v>
          </cell>
          <cell r="F887" t="str">
            <v>A</v>
          </cell>
          <cell r="G887">
            <v>0</v>
          </cell>
          <cell r="H887">
            <v>0</v>
          </cell>
          <cell r="I887">
            <v>0</v>
          </cell>
          <cell r="J887">
            <v>0</v>
          </cell>
          <cell r="K887">
            <v>0</v>
          </cell>
          <cell r="L887">
            <v>0</v>
          </cell>
          <cell r="M887">
            <v>0</v>
          </cell>
          <cell r="N887">
            <v>0</v>
          </cell>
          <cell r="O887">
            <v>0</v>
          </cell>
          <cell r="P887">
            <v>4</v>
          </cell>
          <cell r="Q887">
            <v>9</v>
          </cell>
          <cell r="R887">
            <v>0</v>
          </cell>
          <cell r="S887">
            <v>0</v>
          </cell>
          <cell r="T887">
            <v>4</v>
          </cell>
          <cell r="U887">
            <v>0</v>
          </cell>
          <cell r="V887">
            <v>0</v>
          </cell>
          <cell r="W887">
            <v>0</v>
          </cell>
          <cell r="X887">
            <v>0</v>
          </cell>
          <cell r="Y887">
            <v>0</v>
          </cell>
          <cell r="Z887">
            <v>0</v>
          </cell>
          <cell r="AA887">
            <v>0</v>
          </cell>
          <cell r="AB887">
            <v>0</v>
          </cell>
          <cell r="AC887">
            <v>5</v>
          </cell>
          <cell r="AD887">
            <v>0</v>
          </cell>
          <cell r="AE887">
            <v>9</v>
          </cell>
          <cell r="AF887">
            <v>0</v>
          </cell>
          <cell r="AG887">
            <v>0</v>
          </cell>
          <cell r="AH887">
            <v>0</v>
          </cell>
          <cell r="AI887">
            <v>0</v>
          </cell>
          <cell r="AJ887">
            <v>0</v>
          </cell>
          <cell r="AK887">
            <v>0</v>
          </cell>
          <cell r="AL887">
            <v>0</v>
          </cell>
          <cell r="AM887">
            <v>0</v>
          </cell>
          <cell r="AN887">
            <v>0</v>
          </cell>
          <cell r="AO887">
            <v>0</v>
          </cell>
          <cell r="AP887">
            <v>0</v>
          </cell>
          <cell r="AQ887">
            <v>0</v>
          </cell>
          <cell r="AR887">
            <v>0</v>
          </cell>
          <cell r="AS887">
            <v>0</v>
          </cell>
          <cell r="AT887">
            <v>0</v>
          </cell>
          <cell r="AU887">
            <v>0</v>
          </cell>
          <cell r="AV887">
            <v>0</v>
          </cell>
          <cell r="AW887">
            <v>0</v>
          </cell>
        </row>
        <row r="888">
          <cell r="B888">
            <v>10018517</v>
          </cell>
          <cell r="C888" t="str">
            <v>T.C.T SAW BLADE 136X20X40T MDF</v>
          </cell>
          <cell r="D888" t="str">
            <v>D-81131</v>
          </cell>
          <cell r="E888" t="str">
            <v>Active</v>
          </cell>
          <cell r="F888" t="str">
            <v>A</v>
          </cell>
          <cell r="G888">
            <v>0</v>
          </cell>
          <cell r="H888">
            <v>0</v>
          </cell>
          <cell r="I888">
            <v>0</v>
          </cell>
          <cell r="J888">
            <v>25</v>
          </cell>
          <cell r="K888">
            <v>4.166666666666667</v>
          </cell>
          <cell r="L888">
            <v>64</v>
          </cell>
          <cell r="M888">
            <v>5.333333333333333</v>
          </cell>
          <cell r="N888">
            <v>7</v>
          </cell>
          <cell r="O888">
            <v>7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6</v>
          </cell>
          <cell r="W888">
            <v>6</v>
          </cell>
          <cell r="X888">
            <v>2</v>
          </cell>
          <cell r="Y888">
            <v>2</v>
          </cell>
          <cell r="Z888">
            <v>0</v>
          </cell>
          <cell r="AA888">
            <v>0</v>
          </cell>
          <cell r="AB888">
            <v>0</v>
          </cell>
          <cell r="AC888">
            <v>0</v>
          </cell>
          <cell r="AD888">
            <v>0</v>
          </cell>
          <cell r="AE888">
            <v>0</v>
          </cell>
          <cell r="AF888">
            <v>0</v>
          </cell>
          <cell r="AG888">
            <v>0</v>
          </cell>
          <cell r="AH888">
            <v>0</v>
          </cell>
          <cell r="AI888">
            <v>6</v>
          </cell>
          <cell r="AJ888">
            <v>11</v>
          </cell>
          <cell r="AK888">
            <v>9</v>
          </cell>
          <cell r="AL888">
            <v>3</v>
          </cell>
          <cell r="AM888">
            <v>5</v>
          </cell>
          <cell r="AN888">
            <v>6</v>
          </cell>
          <cell r="AO888">
            <v>5</v>
          </cell>
          <cell r="AP888">
            <v>10</v>
          </cell>
          <cell r="AQ888">
            <v>0</v>
          </cell>
          <cell r="AR888">
            <v>0</v>
          </cell>
          <cell r="AS888">
            <v>0</v>
          </cell>
          <cell r="AT888">
            <v>7</v>
          </cell>
          <cell r="AU888">
            <v>8</v>
          </cell>
          <cell r="AV888">
            <v>64</v>
          </cell>
          <cell r="AW888">
            <v>11</v>
          </cell>
        </row>
        <row r="889">
          <cell r="B889">
            <v>10018435</v>
          </cell>
          <cell r="C889" t="str">
            <v>ABRASIVE BELT 100MMX610MM #80 (3PCS/PKT)</v>
          </cell>
          <cell r="D889">
            <v>0</v>
          </cell>
          <cell r="E889" t="str">
            <v>Active</v>
          </cell>
          <cell r="F889" t="str">
            <v>A</v>
          </cell>
          <cell r="G889">
            <v>0</v>
          </cell>
          <cell r="H889">
            <v>0</v>
          </cell>
          <cell r="I889">
            <v>0</v>
          </cell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1</v>
          </cell>
          <cell r="O889">
            <v>2</v>
          </cell>
          <cell r="P889">
            <v>2</v>
          </cell>
          <cell r="Q889">
            <v>3</v>
          </cell>
          <cell r="R889">
            <v>1</v>
          </cell>
          <cell r="S889">
            <v>1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1</v>
          </cell>
          <cell r="Y889">
            <v>9</v>
          </cell>
          <cell r="Z889">
            <v>0</v>
          </cell>
          <cell r="AA889">
            <v>0</v>
          </cell>
          <cell r="AB889">
            <v>0</v>
          </cell>
          <cell r="AC889">
            <v>3</v>
          </cell>
          <cell r="AD889">
            <v>0</v>
          </cell>
          <cell r="AE889">
            <v>1</v>
          </cell>
          <cell r="AF889">
            <v>0</v>
          </cell>
          <cell r="AG889">
            <v>0</v>
          </cell>
          <cell r="AH889">
            <v>0</v>
          </cell>
          <cell r="AI889">
            <v>0</v>
          </cell>
          <cell r="AJ889">
            <v>0</v>
          </cell>
          <cell r="AK889">
            <v>0</v>
          </cell>
          <cell r="AL889">
            <v>0</v>
          </cell>
          <cell r="AM889">
            <v>0</v>
          </cell>
          <cell r="AN889">
            <v>0</v>
          </cell>
          <cell r="AO889">
            <v>0</v>
          </cell>
          <cell r="AP889">
            <v>0</v>
          </cell>
          <cell r="AQ889">
            <v>0</v>
          </cell>
          <cell r="AR889">
            <v>0</v>
          </cell>
          <cell r="AS889">
            <v>0</v>
          </cell>
          <cell r="AT889">
            <v>0</v>
          </cell>
          <cell r="AU889">
            <v>0</v>
          </cell>
          <cell r="AV889">
            <v>0</v>
          </cell>
          <cell r="AW889">
            <v>0</v>
          </cell>
        </row>
        <row r="890">
          <cell r="B890">
            <v>10041622</v>
          </cell>
          <cell r="C890" t="str">
            <v>T.C.T SAW BLADE 260X30X120T MULTI-PURPOS</v>
          </cell>
          <cell r="F890" t="str">
            <v>A</v>
          </cell>
          <cell r="G890">
            <v>0</v>
          </cell>
          <cell r="H890">
            <v>0</v>
          </cell>
          <cell r="I890">
            <v>0</v>
          </cell>
          <cell r="J890">
            <v>0</v>
          </cell>
          <cell r="K890">
            <v>0</v>
          </cell>
          <cell r="L890">
            <v>21</v>
          </cell>
          <cell r="M890">
            <v>1.75</v>
          </cell>
          <cell r="Y890">
            <v>0</v>
          </cell>
          <cell r="Z890">
            <v>0</v>
          </cell>
          <cell r="AA890">
            <v>0</v>
          </cell>
          <cell r="AB890">
            <v>0</v>
          </cell>
          <cell r="AC890">
            <v>0</v>
          </cell>
          <cell r="AD890">
            <v>0</v>
          </cell>
          <cell r="AE890">
            <v>0</v>
          </cell>
          <cell r="AF890">
            <v>0</v>
          </cell>
          <cell r="AG890">
            <v>0</v>
          </cell>
          <cell r="AH890">
            <v>0</v>
          </cell>
          <cell r="AI890">
            <v>0</v>
          </cell>
          <cell r="AJ890">
            <v>7</v>
          </cell>
          <cell r="AK890">
            <v>5</v>
          </cell>
          <cell r="AL890">
            <v>7</v>
          </cell>
          <cell r="AM890">
            <v>2</v>
          </cell>
          <cell r="AN890">
            <v>0</v>
          </cell>
          <cell r="AO890">
            <v>0</v>
          </cell>
          <cell r="AP890">
            <v>0</v>
          </cell>
          <cell r="AQ890">
            <v>0</v>
          </cell>
          <cell r="AR890">
            <v>0</v>
          </cell>
          <cell r="AS890">
            <v>0</v>
          </cell>
          <cell r="AT890">
            <v>0</v>
          </cell>
          <cell r="AU890">
            <v>0</v>
          </cell>
          <cell r="AV890">
            <v>21</v>
          </cell>
          <cell r="AW890">
            <v>7</v>
          </cell>
        </row>
        <row r="891">
          <cell r="B891">
            <v>10018427</v>
          </cell>
          <cell r="C891" t="str">
            <v>FLEXIBLE FLAP DISC 100X16 A40</v>
          </cell>
          <cell r="D891">
            <v>0</v>
          </cell>
          <cell r="E891" t="str">
            <v>Active</v>
          </cell>
          <cell r="F891" t="str">
            <v>A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1</v>
          </cell>
          <cell r="M891">
            <v>8.3333333333333329E-2</v>
          </cell>
          <cell r="N891">
            <v>34</v>
          </cell>
          <cell r="O891">
            <v>3</v>
          </cell>
          <cell r="P891">
            <v>3</v>
          </cell>
          <cell r="Q891">
            <v>0</v>
          </cell>
          <cell r="R891">
            <v>0</v>
          </cell>
          <cell r="S891">
            <v>10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0</v>
          </cell>
          <cell r="Y891">
            <v>0</v>
          </cell>
          <cell r="Z891">
            <v>0</v>
          </cell>
          <cell r="AA891">
            <v>0</v>
          </cell>
          <cell r="AB891">
            <v>0</v>
          </cell>
          <cell r="AC891">
            <v>0</v>
          </cell>
          <cell r="AD891">
            <v>0</v>
          </cell>
          <cell r="AE891">
            <v>0</v>
          </cell>
          <cell r="AF891">
            <v>0</v>
          </cell>
          <cell r="AG891">
            <v>0</v>
          </cell>
          <cell r="AH891">
            <v>0</v>
          </cell>
          <cell r="AI891">
            <v>0</v>
          </cell>
          <cell r="AJ891">
            <v>0</v>
          </cell>
          <cell r="AK891">
            <v>1</v>
          </cell>
          <cell r="AL891">
            <v>0</v>
          </cell>
          <cell r="AM891">
            <v>0</v>
          </cell>
          <cell r="AN891">
            <v>0</v>
          </cell>
          <cell r="AO891">
            <v>0</v>
          </cell>
          <cell r="AP891">
            <v>0</v>
          </cell>
          <cell r="AQ891">
            <v>0</v>
          </cell>
          <cell r="AR891">
            <v>0</v>
          </cell>
          <cell r="AS891">
            <v>0</v>
          </cell>
          <cell r="AT891">
            <v>0</v>
          </cell>
          <cell r="AU891">
            <v>0</v>
          </cell>
          <cell r="AV891">
            <v>1</v>
          </cell>
          <cell r="AW891">
            <v>1</v>
          </cell>
        </row>
        <row r="892">
          <cell r="B892">
            <v>10018419</v>
          </cell>
          <cell r="C892" t="str">
            <v>STRAIGHT BIT 2FLUTE Փ½" 2" - ½"</v>
          </cell>
          <cell r="D892">
            <v>0</v>
          </cell>
          <cell r="E892" t="str">
            <v>Active</v>
          </cell>
          <cell r="F892" t="str">
            <v>A</v>
          </cell>
          <cell r="G892">
            <v>10</v>
          </cell>
          <cell r="H892">
            <v>0</v>
          </cell>
          <cell r="I892">
            <v>0</v>
          </cell>
          <cell r="J892">
            <v>15</v>
          </cell>
          <cell r="K892">
            <v>2.5</v>
          </cell>
          <cell r="L892">
            <v>22</v>
          </cell>
          <cell r="M892">
            <v>1.8333333333333333</v>
          </cell>
          <cell r="N892">
            <v>3</v>
          </cell>
          <cell r="O892">
            <v>0</v>
          </cell>
          <cell r="P892">
            <v>0</v>
          </cell>
          <cell r="Q892">
            <v>0</v>
          </cell>
          <cell r="R892">
            <v>7</v>
          </cell>
          <cell r="S892">
            <v>3</v>
          </cell>
          <cell r="T892">
            <v>0</v>
          </cell>
          <cell r="U892">
            <v>0</v>
          </cell>
          <cell r="V892">
            <v>0</v>
          </cell>
          <cell r="W892">
            <v>2</v>
          </cell>
          <cell r="X892">
            <v>8</v>
          </cell>
          <cell r="Y892">
            <v>0</v>
          </cell>
          <cell r="Z892">
            <v>0</v>
          </cell>
          <cell r="AA892">
            <v>0</v>
          </cell>
          <cell r="AB892">
            <v>1</v>
          </cell>
          <cell r="AC892">
            <v>0</v>
          </cell>
          <cell r="AD892">
            <v>0</v>
          </cell>
          <cell r="AE892">
            <v>0</v>
          </cell>
          <cell r="AF892">
            <v>2</v>
          </cell>
          <cell r="AG892">
            <v>0</v>
          </cell>
          <cell r="AH892">
            <v>0</v>
          </cell>
          <cell r="AI892">
            <v>0</v>
          </cell>
          <cell r="AJ892">
            <v>0</v>
          </cell>
          <cell r="AK892">
            <v>1</v>
          </cell>
          <cell r="AL892">
            <v>6</v>
          </cell>
          <cell r="AM892">
            <v>0</v>
          </cell>
          <cell r="AN892">
            <v>0</v>
          </cell>
          <cell r="AO892">
            <v>0</v>
          </cell>
          <cell r="AP892">
            <v>5</v>
          </cell>
          <cell r="AQ892">
            <v>5</v>
          </cell>
          <cell r="AR892">
            <v>0</v>
          </cell>
          <cell r="AS892">
            <v>0</v>
          </cell>
          <cell r="AT892">
            <v>0</v>
          </cell>
          <cell r="AU892">
            <v>5</v>
          </cell>
          <cell r="AV892">
            <v>22</v>
          </cell>
          <cell r="AW892">
            <v>6</v>
          </cell>
        </row>
        <row r="893">
          <cell r="B893">
            <v>10018325</v>
          </cell>
          <cell r="C893" t="str">
            <v>FLUSH TRIM BIT 2 FLUTEՓ½" 1½"- ½"</v>
          </cell>
          <cell r="D893">
            <v>0</v>
          </cell>
          <cell r="E893" t="str">
            <v>Active</v>
          </cell>
          <cell r="F893" t="str">
            <v>A</v>
          </cell>
          <cell r="G893">
            <v>2</v>
          </cell>
          <cell r="H893">
            <v>0</v>
          </cell>
          <cell r="I893">
            <v>0</v>
          </cell>
          <cell r="J893">
            <v>5</v>
          </cell>
          <cell r="K893">
            <v>0.83333333333333337</v>
          </cell>
          <cell r="L893">
            <v>5</v>
          </cell>
          <cell r="M893">
            <v>0.41666666666666669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0</v>
          </cell>
          <cell r="Y893">
            <v>0</v>
          </cell>
          <cell r="Z893">
            <v>0</v>
          </cell>
          <cell r="AA893">
            <v>0</v>
          </cell>
          <cell r="AB893">
            <v>0</v>
          </cell>
          <cell r="AC893">
            <v>0</v>
          </cell>
          <cell r="AD893">
            <v>0</v>
          </cell>
          <cell r="AE893">
            <v>0</v>
          </cell>
          <cell r="AF893">
            <v>0</v>
          </cell>
          <cell r="AG893">
            <v>0</v>
          </cell>
          <cell r="AH893">
            <v>0</v>
          </cell>
          <cell r="AI893">
            <v>0</v>
          </cell>
          <cell r="AJ893">
            <v>0</v>
          </cell>
          <cell r="AK893">
            <v>0</v>
          </cell>
          <cell r="AL893">
            <v>0</v>
          </cell>
          <cell r="AM893">
            <v>0</v>
          </cell>
          <cell r="AN893">
            <v>0</v>
          </cell>
          <cell r="AO893">
            <v>0</v>
          </cell>
          <cell r="AP893">
            <v>4</v>
          </cell>
          <cell r="AQ893">
            <v>1</v>
          </cell>
          <cell r="AR893">
            <v>0</v>
          </cell>
          <cell r="AS893">
            <v>0</v>
          </cell>
          <cell r="AT893">
            <v>0</v>
          </cell>
          <cell r="AU893">
            <v>0</v>
          </cell>
          <cell r="AV893">
            <v>5</v>
          </cell>
          <cell r="AW893">
            <v>4</v>
          </cell>
        </row>
        <row r="894">
          <cell r="B894">
            <v>10018326</v>
          </cell>
          <cell r="C894" t="str">
            <v>FLUSH TRIM BIT-2 FLUTE 1/2''X1/2''X2''</v>
          </cell>
          <cell r="D894">
            <v>0</v>
          </cell>
          <cell r="E894" t="str">
            <v>Active</v>
          </cell>
          <cell r="F894" t="str">
            <v>A</v>
          </cell>
          <cell r="G894">
            <v>3</v>
          </cell>
          <cell r="H894">
            <v>0</v>
          </cell>
          <cell r="I894">
            <v>0</v>
          </cell>
          <cell r="J894">
            <v>2</v>
          </cell>
          <cell r="K894">
            <v>0.33333333333333331</v>
          </cell>
          <cell r="L894">
            <v>2</v>
          </cell>
          <cell r="M894">
            <v>0.16666666666666666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  <cell r="Z894">
            <v>0</v>
          </cell>
          <cell r="AA894">
            <v>0</v>
          </cell>
          <cell r="AB894">
            <v>0</v>
          </cell>
          <cell r="AC894">
            <v>0</v>
          </cell>
          <cell r="AD894">
            <v>0</v>
          </cell>
          <cell r="AE894">
            <v>0</v>
          </cell>
          <cell r="AF894">
            <v>0</v>
          </cell>
          <cell r="AG894">
            <v>0</v>
          </cell>
          <cell r="AH894">
            <v>0</v>
          </cell>
          <cell r="AI894">
            <v>0</v>
          </cell>
          <cell r="AJ894">
            <v>0</v>
          </cell>
          <cell r="AK894">
            <v>0</v>
          </cell>
          <cell r="AL894">
            <v>0</v>
          </cell>
          <cell r="AM894">
            <v>0</v>
          </cell>
          <cell r="AN894">
            <v>0</v>
          </cell>
          <cell r="AO894">
            <v>0</v>
          </cell>
          <cell r="AP894">
            <v>2</v>
          </cell>
          <cell r="AQ894">
            <v>0</v>
          </cell>
          <cell r="AR894">
            <v>0</v>
          </cell>
          <cell r="AS894">
            <v>0</v>
          </cell>
          <cell r="AT894">
            <v>0</v>
          </cell>
          <cell r="AU894">
            <v>0</v>
          </cell>
          <cell r="AV894">
            <v>2</v>
          </cell>
          <cell r="AW894">
            <v>2</v>
          </cell>
        </row>
        <row r="895">
          <cell r="B895">
            <v>10018328</v>
          </cell>
          <cell r="C895" t="str">
            <v>FLUSH TRIM BIT 2 FLUTEՓ3/4" 1¼"- ½"</v>
          </cell>
          <cell r="D895">
            <v>0</v>
          </cell>
          <cell r="E895" t="str">
            <v>Active</v>
          </cell>
          <cell r="F895" t="str">
            <v>A</v>
          </cell>
          <cell r="G895">
            <v>0</v>
          </cell>
          <cell r="H895">
            <v>0</v>
          </cell>
          <cell r="I895">
            <v>0</v>
          </cell>
          <cell r="J895">
            <v>1</v>
          </cell>
          <cell r="K895">
            <v>0.16666666666666666</v>
          </cell>
          <cell r="L895">
            <v>4</v>
          </cell>
          <cell r="M895">
            <v>0.33333333333333331</v>
          </cell>
          <cell r="N895">
            <v>1</v>
          </cell>
          <cell r="O895">
            <v>0</v>
          </cell>
          <cell r="P895">
            <v>0</v>
          </cell>
          <cell r="Q895">
            <v>0</v>
          </cell>
          <cell r="R895">
            <v>1</v>
          </cell>
          <cell r="S895">
            <v>3</v>
          </cell>
          <cell r="T895">
            <v>4</v>
          </cell>
          <cell r="U895">
            <v>0</v>
          </cell>
          <cell r="V895">
            <v>1</v>
          </cell>
          <cell r="W895">
            <v>0</v>
          </cell>
          <cell r="X895">
            <v>1</v>
          </cell>
          <cell r="Y895">
            <v>0</v>
          </cell>
          <cell r="Z895">
            <v>0</v>
          </cell>
          <cell r="AA895">
            <v>5</v>
          </cell>
          <cell r="AB895">
            <v>0</v>
          </cell>
          <cell r="AC895">
            <v>2</v>
          </cell>
          <cell r="AD895">
            <v>0</v>
          </cell>
          <cell r="AE895">
            <v>0</v>
          </cell>
          <cell r="AF895">
            <v>3</v>
          </cell>
          <cell r="AG895">
            <v>0</v>
          </cell>
          <cell r="AH895">
            <v>0</v>
          </cell>
          <cell r="AI895">
            <v>0</v>
          </cell>
          <cell r="AJ895">
            <v>0</v>
          </cell>
          <cell r="AK895">
            <v>0</v>
          </cell>
          <cell r="AL895">
            <v>2</v>
          </cell>
          <cell r="AM895">
            <v>1</v>
          </cell>
          <cell r="AN895">
            <v>0</v>
          </cell>
          <cell r="AO895">
            <v>0</v>
          </cell>
          <cell r="AP895">
            <v>0</v>
          </cell>
          <cell r="AQ895">
            <v>1</v>
          </cell>
          <cell r="AR895">
            <v>0</v>
          </cell>
          <cell r="AS895">
            <v>0</v>
          </cell>
          <cell r="AT895">
            <v>0</v>
          </cell>
          <cell r="AU895">
            <v>0</v>
          </cell>
          <cell r="AV895">
            <v>4</v>
          </cell>
          <cell r="AW895">
            <v>2</v>
          </cell>
        </row>
        <row r="896">
          <cell r="B896">
            <v>10018980</v>
          </cell>
          <cell r="C896" t="str">
            <v>VACUUM BRAZED DIAMOND CORE BIT 6MM</v>
          </cell>
          <cell r="D896" t="str">
            <v>D-75079</v>
          </cell>
          <cell r="E896" t="str">
            <v>Slow Moving</v>
          </cell>
          <cell r="F896" t="str">
            <v>A</v>
          </cell>
          <cell r="G896">
            <v>3</v>
          </cell>
          <cell r="H896">
            <v>0</v>
          </cell>
          <cell r="I896">
            <v>0</v>
          </cell>
          <cell r="J896">
            <v>1</v>
          </cell>
          <cell r="K896">
            <v>0.16666666666666666</v>
          </cell>
          <cell r="L896">
            <v>1</v>
          </cell>
          <cell r="M896">
            <v>8.3333333333333329E-2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  <cell r="Z896">
            <v>1</v>
          </cell>
          <cell r="AA896">
            <v>0</v>
          </cell>
          <cell r="AB896">
            <v>0</v>
          </cell>
          <cell r="AC896">
            <v>0</v>
          </cell>
          <cell r="AD896">
            <v>0</v>
          </cell>
          <cell r="AE896">
            <v>0</v>
          </cell>
          <cell r="AF896">
            <v>0</v>
          </cell>
          <cell r="AG896">
            <v>0</v>
          </cell>
          <cell r="AH896">
            <v>0</v>
          </cell>
          <cell r="AI896">
            <v>0</v>
          </cell>
          <cell r="AJ896">
            <v>0</v>
          </cell>
          <cell r="AK896">
            <v>0</v>
          </cell>
          <cell r="AL896">
            <v>0</v>
          </cell>
          <cell r="AM896">
            <v>0</v>
          </cell>
          <cell r="AN896">
            <v>0</v>
          </cell>
          <cell r="AO896">
            <v>0</v>
          </cell>
          <cell r="AP896">
            <v>0</v>
          </cell>
          <cell r="AQ896">
            <v>1</v>
          </cell>
          <cell r="AR896">
            <v>0</v>
          </cell>
          <cell r="AS896">
            <v>0</v>
          </cell>
          <cell r="AT896">
            <v>0</v>
          </cell>
          <cell r="AU896">
            <v>0</v>
          </cell>
          <cell r="AV896">
            <v>1</v>
          </cell>
          <cell r="AW896">
            <v>1</v>
          </cell>
        </row>
        <row r="897">
          <cell r="B897">
            <v>10018976</v>
          </cell>
          <cell r="C897" t="str">
            <v>VACUUM BRAZED DIAMOND CORE BIT 8MM</v>
          </cell>
          <cell r="D897" t="str">
            <v>D-75085</v>
          </cell>
          <cell r="E897" t="str">
            <v>Slow Moving</v>
          </cell>
          <cell r="F897" t="str">
            <v>A</v>
          </cell>
          <cell r="G897">
            <v>3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1</v>
          </cell>
          <cell r="M897">
            <v>8.3333333333333329E-2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1</v>
          </cell>
          <cell r="Z897">
            <v>0</v>
          </cell>
          <cell r="AA897">
            <v>0</v>
          </cell>
          <cell r="AB897">
            <v>0</v>
          </cell>
          <cell r="AC897">
            <v>0</v>
          </cell>
          <cell r="AD897">
            <v>0</v>
          </cell>
          <cell r="AE897">
            <v>0</v>
          </cell>
          <cell r="AF897">
            <v>0</v>
          </cell>
          <cell r="AG897">
            <v>0</v>
          </cell>
          <cell r="AH897">
            <v>0</v>
          </cell>
          <cell r="AI897">
            <v>0</v>
          </cell>
          <cell r="AJ897">
            <v>0</v>
          </cell>
          <cell r="AK897">
            <v>0</v>
          </cell>
          <cell r="AL897">
            <v>0</v>
          </cell>
          <cell r="AM897">
            <v>0</v>
          </cell>
          <cell r="AN897">
            <v>0</v>
          </cell>
          <cell r="AO897">
            <v>1</v>
          </cell>
          <cell r="AP897">
            <v>0</v>
          </cell>
          <cell r="AQ897">
            <v>0</v>
          </cell>
          <cell r="AR897">
            <v>0</v>
          </cell>
          <cell r="AS897">
            <v>0</v>
          </cell>
          <cell r="AT897">
            <v>0</v>
          </cell>
          <cell r="AU897">
            <v>0</v>
          </cell>
          <cell r="AV897">
            <v>1</v>
          </cell>
          <cell r="AW897">
            <v>1</v>
          </cell>
        </row>
        <row r="898">
          <cell r="B898">
            <v>10018249</v>
          </cell>
          <cell r="C898" t="str">
            <v>VACUUM BRAZED DIAMOND CORE BIT 25MM</v>
          </cell>
          <cell r="D898" t="str">
            <v>D-75150</v>
          </cell>
          <cell r="E898" t="str">
            <v>Obsolete</v>
          </cell>
          <cell r="F898" t="str">
            <v>A</v>
          </cell>
          <cell r="G898">
            <v>3</v>
          </cell>
          <cell r="H898">
            <v>0</v>
          </cell>
          <cell r="I898">
            <v>0</v>
          </cell>
          <cell r="J898">
            <v>2</v>
          </cell>
          <cell r="K898">
            <v>0.33333333333333331</v>
          </cell>
          <cell r="L898">
            <v>3</v>
          </cell>
          <cell r="M898">
            <v>0.25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2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1</v>
          </cell>
          <cell r="X898">
            <v>0</v>
          </cell>
          <cell r="Y898">
            <v>0</v>
          </cell>
          <cell r="Z898">
            <v>0</v>
          </cell>
          <cell r="AA898">
            <v>0</v>
          </cell>
          <cell r="AB898">
            <v>0</v>
          </cell>
          <cell r="AC898">
            <v>0</v>
          </cell>
          <cell r="AD898">
            <v>0</v>
          </cell>
          <cell r="AE898">
            <v>0</v>
          </cell>
          <cell r="AF898">
            <v>1</v>
          </cell>
          <cell r="AG898">
            <v>0</v>
          </cell>
          <cell r="AH898">
            <v>0</v>
          </cell>
          <cell r="AI898">
            <v>0</v>
          </cell>
          <cell r="AJ898">
            <v>0</v>
          </cell>
          <cell r="AK898">
            <v>0</v>
          </cell>
          <cell r="AL898">
            <v>0</v>
          </cell>
          <cell r="AM898">
            <v>0</v>
          </cell>
          <cell r="AN898">
            <v>0</v>
          </cell>
          <cell r="AO898">
            <v>1</v>
          </cell>
          <cell r="AP898">
            <v>1</v>
          </cell>
          <cell r="AQ898">
            <v>0</v>
          </cell>
          <cell r="AR898">
            <v>0</v>
          </cell>
          <cell r="AS898">
            <v>0</v>
          </cell>
          <cell r="AT898">
            <v>0</v>
          </cell>
          <cell r="AU898">
            <v>1</v>
          </cell>
          <cell r="AV898">
            <v>3</v>
          </cell>
          <cell r="AW898">
            <v>1</v>
          </cell>
        </row>
        <row r="899">
          <cell r="B899">
            <v>10018835</v>
          </cell>
          <cell r="C899" t="str">
            <v>FLAP DISC 125MM A40 ANGLED</v>
          </cell>
          <cell r="D899">
            <v>0</v>
          </cell>
          <cell r="E899" t="str">
            <v>Active</v>
          </cell>
          <cell r="F899" t="str">
            <v>A</v>
          </cell>
          <cell r="G899">
            <v>15</v>
          </cell>
          <cell r="H899">
            <v>0</v>
          </cell>
          <cell r="I899">
            <v>0</v>
          </cell>
          <cell r="J899">
            <v>14</v>
          </cell>
          <cell r="K899">
            <v>2.3333333333333335</v>
          </cell>
          <cell r="L899">
            <v>17</v>
          </cell>
          <cell r="M899">
            <v>1.4166666666666667</v>
          </cell>
          <cell r="N899">
            <v>9</v>
          </cell>
          <cell r="O899">
            <v>0</v>
          </cell>
          <cell r="P899">
            <v>0</v>
          </cell>
          <cell r="Q899">
            <v>0</v>
          </cell>
          <cell r="R899">
            <v>14</v>
          </cell>
          <cell r="S899">
            <v>4</v>
          </cell>
          <cell r="T899">
            <v>0</v>
          </cell>
          <cell r="U899">
            <v>0</v>
          </cell>
          <cell r="V899">
            <v>2</v>
          </cell>
          <cell r="W899">
            <v>2</v>
          </cell>
          <cell r="X899">
            <v>0</v>
          </cell>
          <cell r="Y899">
            <v>0</v>
          </cell>
          <cell r="Z899">
            <v>4</v>
          </cell>
          <cell r="AA899">
            <v>14</v>
          </cell>
          <cell r="AB899">
            <v>6</v>
          </cell>
          <cell r="AC899">
            <v>1</v>
          </cell>
          <cell r="AD899">
            <v>5</v>
          </cell>
          <cell r="AE899">
            <v>0</v>
          </cell>
          <cell r="AF899">
            <v>1</v>
          </cell>
          <cell r="AG899">
            <v>0</v>
          </cell>
          <cell r="AH899">
            <v>4</v>
          </cell>
          <cell r="AI899">
            <v>0</v>
          </cell>
          <cell r="AJ899">
            <v>0</v>
          </cell>
          <cell r="AK899">
            <v>0</v>
          </cell>
          <cell r="AL899">
            <v>3</v>
          </cell>
          <cell r="AM899">
            <v>0</v>
          </cell>
          <cell r="AN899">
            <v>0</v>
          </cell>
          <cell r="AO899">
            <v>0</v>
          </cell>
          <cell r="AP899">
            <v>0</v>
          </cell>
          <cell r="AQ899">
            <v>0</v>
          </cell>
          <cell r="AR899">
            <v>0</v>
          </cell>
          <cell r="AS899">
            <v>0</v>
          </cell>
          <cell r="AT899">
            <v>0</v>
          </cell>
          <cell r="AU899">
            <v>14</v>
          </cell>
          <cell r="AV899">
            <v>17</v>
          </cell>
          <cell r="AW899">
            <v>14</v>
          </cell>
        </row>
        <row r="900">
          <cell r="B900">
            <v>10018412</v>
          </cell>
          <cell r="C900" t="str">
            <v>T.C.T SAW BLADE 165X30X60T MULTI-PURPOSE</v>
          </cell>
          <cell r="D900">
            <v>0</v>
          </cell>
          <cell r="E900" t="str">
            <v>Active</v>
          </cell>
          <cell r="F900" t="str">
            <v>A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7</v>
          </cell>
          <cell r="O900">
            <v>2</v>
          </cell>
          <cell r="P900">
            <v>2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0</v>
          </cell>
          <cell r="Y900">
            <v>0</v>
          </cell>
          <cell r="Z900">
            <v>0</v>
          </cell>
          <cell r="AA900">
            <v>0</v>
          </cell>
          <cell r="AB900">
            <v>0</v>
          </cell>
          <cell r="AC900">
            <v>0</v>
          </cell>
          <cell r="AD900">
            <v>0</v>
          </cell>
          <cell r="AE900">
            <v>0</v>
          </cell>
          <cell r="AF900">
            <v>0</v>
          </cell>
          <cell r="AG900">
            <v>0</v>
          </cell>
          <cell r="AH900">
            <v>0</v>
          </cell>
          <cell r="AI900">
            <v>0</v>
          </cell>
          <cell r="AJ900">
            <v>0</v>
          </cell>
          <cell r="AK900">
            <v>0</v>
          </cell>
          <cell r="AL900">
            <v>0</v>
          </cell>
          <cell r="AM900">
            <v>0</v>
          </cell>
          <cell r="AN900">
            <v>0</v>
          </cell>
          <cell r="AO900">
            <v>0</v>
          </cell>
          <cell r="AP900">
            <v>0</v>
          </cell>
          <cell r="AQ900">
            <v>0</v>
          </cell>
          <cell r="AR900">
            <v>0</v>
          </cell>
          <cell r="AS900">
            <v>0</v>
          </cell>
          <cell r="AT900">
            <v>0</v>
          </cell>
          <cell r="AU900">
            <v>0</v>
          </cell>
          <cell r="AV900">
            <v>0</v>
          </cell>
          <cell r="AW900">
            <v>0</v>
          </cell>
        </row>
        <row r="901">
          <cell r="B901">
            <v>10018415</v>
          </cell>
          <cell r="C901" t="str">
            <v>T.C.T SAW BLADE 185X30X60T MULTI-PURPOSE</v>
          </cell>
          <cell r="D901">
            <v>0</v>
          </cell>
          <cell r="E901" t="str">
            <v>Active</v>
          </cell>
          <cell r="F901" t="str">
            <v>A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5</v>
          </cell>
          <cell r="O901">
            <v>1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  <cell r="Z901">
            <v>0</v>
          </cell>
          <cell r="AA901">
            <v>0</v>
          </cell>
          <cell r="AB901">
            <v>0</v>
          </cell>
          <cell r="AC901">
            <v>0</v>
          </cell>
          <cell r="AD901">
            <v>0</v>
          </cell>
          <cell r="AE901">
            <v>0</v>
          </cell>
          <cell r="AF901">
            <v>0</v>
          </cell>
          <cell r="AG901">
            <v>0</v>
          </cell>
          <cell r="AH901">
            <v>0</v>
          </cell>
          <cell r="AI901">
            <v>0</v>
          </cell>
          <cell r="AJ901">
            <v>0</v>
          </cell>
          <cell r="AK901">
            <v>0</v>
          </cell>
          <cell r="AL901">
            <v>0</v>
          </cell>
          <cell r="AM901">
            <v>0</v>
          </cell>
          <cell r="AN901">
            <v>0</v>
          </cell>
          <cell r="AO901">
            <v>0</v>
          </cell>
          <cell r="AP901">
            <v>0</v>
          </cell>
          <cell r="AQ901">
            <v>0</v>
          </cell>
          <cell r="AR901">
            <v>0</v>
          </cell>
          <cell r="AS901">
            <v>0</v>
          </cell>
          <cell r="AT901">
            <v>0</v>
          </cell>
          <cell r="AU901">
            <v>0</v>
          </cell>
          <cell r="AV901">
            <v>0</v>
          </cell>
          <cell r="AW901">
            <v>0</v>
          </cell>
        </row>
        <row r="902">
          <cell r="B902">
            <v>10041626</v>
          </cell>
          <cell r="C902" t="str">
            <v>HSS-TIN METAL DRILL BIT 3.5X70MM (2PCS)</v>
          </cell>
          <cell r="F902" t="str">
            <v>A</v>
          </cell>
          <cell r="G902">
            <v>46</v>
          </cell>
          <cell r="H902">
            <v>0</v>
          </cell>
          <cell r="I902">
            <v>0</v>
          </cell>
          <cell r="J902">
            <v>69</v>
          </cell>
          <cell r="K902">
            <v>11.5</v>
          </cell>
          <cell r="L902">
            <v>77</v>
          </cell>
          <cell r="M902">
            <v>6.416666666666667</v>
          </cell>
          <cell r="Y902">
            <v>0</v>
          </cell>
          <cell r="Z902">
            <v>0</v>
          </cell>
          <cell r="AA902">
            <v>0</v>
          </cell>
          <cell r="AB902">
            <v>0</v>
          </cell>
          <cell r="AC902">
            <v>0</v>
          </cell>
          <cell r="AD902">
            <v>0</v>
          </cell>
          <cell r="AE902">
            <v>0</v>
          </cell>
          <cell r="AF902">
            <v>0</v>
          </cell>
          <cell r="AG902">
            <v>0</v>
          </cell>
          <cell r="AH902">
            <v>0</v>
          </cell>
          <cell r="AI902">
            <v>0</v>
          </cell>
          <cell r="AJ902">
            <v>0</v>
          </cell>
          <cell r="AK902">
            <v>4</v>
          </cell>
          <cell r="AL902">
            <v>0</v>
          </cell>
          <cell r="AM902">
            <v>1</v>
          </cell>
          <cell r="AN902">
            <v>1</v>
          </cell>
          <cell r="AO902">
            <v>2</v>
          </cell>
          <cell r="AP902">
            <v>7</v>
          </cell>
          <cell r="AQ902">
            <v>2</v>
          </cell>
          <cell r="AR902">
            <v>6</v>
          </cell>
          <cell r="AS902">
            <v>2</v>
          </cell>
          <cell r="AT902">
            <v>46</v>
          </cell>
          <cell r="AU902">
            <v>6</v>
          </cell>
          <cell r="AV902">
            <v>77</v>
          </cell>
          <cell r="AW902">
            <v>46</v>
          </cell>
        </row>
        <row r="903">
          <cell r="B903">
            <v>10041625</v>
          </cell>
          <cell r="C903" t="str">
            <v>HSS-TIN METAL DRILL BIT 5.0X86MM</v>
          </cell>
          <cell r="F903" t="str">
            <v>A</v>
          </cell>
          <cell r="G903">
            <v>0</v>
          </cell>
          <cell r="H903">
            <v>0</v>
          </cell>
          <cell r="I903">
            <v>5</v>
          </cell>
          <cell r="J903">
            <v>19</v>
          </cell>
          <cell r="K903">
            <v>3.1666666666666665</v>
          </cell>
          <cell r="L903">
            <v>27</v>
          </cell>
          <cell r="M903">
            <v>2.25</v>
          </cell>
          <cell r="Y903">
            <v>0</v>
          </cell>
          <cell r="Z903">
            <v>0</v>
          </cell>
          <cell r="AA903">
            <v>0</v>
          </cell>
          <cell r="AB903">
            <v>0</v>
          </cell>
          <cell r="AC903">
            <v>0</v>
          </cell>
          <cell r="AD903">
            <v>0</v>
          </cell>
          <cell r="AE903">
            <v>0</v>
          </cell>
          <cell r="AF903">
            <v>0</v>
          </cell>
          <cell r="AG903">
            <v>0</v>
          </cell>
          <cell r="AH903">
            <v>0</v>
          </cell>
          <cell r="AI903">
            <v>0</v>
          </cell>
          <cell r="AJ903">
            <v>0</v>
          </cell>
          <cell r="AK903">
            <v>0</v>
          </cell>
          <cell r="AL903">
            <v>7</v>
          </cell>
          <cell r="AM903">
            <v>0</v>
          </cell>
          <cell r="AN903">
            <v>1</v>
          </cell>
          <cell r="AO903">
            <v>0</v>
          </cell>
          <cell r="AP903">
            <v>5</v>
          </cell>
          <cell r="AQ903">
            <v>3</v>
          </cell>
          <cell r="AR903">
            <v>4</v>
          </cell>
          <cell r="AS903">
            <v>0</v>
          </cell>
          <cell r="AT903">
            <v>7</v>
          </cell>
          <cell r="AU903">
            <v>0</v>
          </cell>
          <cell r="AV903">
            <v>27</v>
          </cell>
          <cell r="AW903">
            <v>7</v>
          </cell>
        </row>
        <row r="904">
          <cell r="B904">
            <v>10029922</v>
          </cell>
          <cell r="C904" t="str">
            <v>HSS-TIN METAL DRILL BIT 6.0X93MM</v>
          </cell>
          <cell r="D904">
            <v>0</v>
          </cell>
          <cell r="E904" t="str">
            <v>Active</v>
          </cell>
          <cell r="F904" t="str">
            <v>A</v>
          </cell>
          <cell r="G904">
            <v>16</v>
          </cell>
          <cell r="H904">
            <v>0</v>
          </cell>
          <cell r="I904">
            <v>0</v>
          </cell>
          <cell r="J904">
            <v>21</v>
          </cell>
          <cell r="K904">
            <v>3.5</v>
          </cell>
          <cell r="L904">
            <v>28</v>
          </cell>
          <cell r="M904">
            <v>2.3333333333333335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1</v>
          </cell>
          <cell r="W904">
            <v>0</v>
          </cell>
          <cell r="X904">
            <v>0</v>
          </cell>
          <cell r="Y904">
            <v>0</v>
          </cell>
          <cell r="Z904">
            <v>0</v>
          </cell>
          <cell r="AA904">
            <v>0</v>
          </cell>
          <cell r="AB904">
            <v>4</v>
          </cell>
          <cell r="AC904">
            <v>1</v>
          </cell>
          <cell r="AD904">
            <v>0</v>
          </cell>
          <cell r="AE904">
            <v>0</v>
          </cell>
          <cell r="AF904">
            <v>2</v>
          </cell>
          <cell r="AG904">
            <v>3</v>
          </cell>
          <cell r="AH904">
            <v>0</v>
          </cell>
          <cell r="AI904">
            <v>0</v>
          </cell>
          <cell r="AJ904">
            <v>1</v>
          </cell>
          <cell r="AK904">
            <v>1</v>
          </cell>
          <cell r="AL904">
            <v>4</v>
          </cell>
          <cell r="AM904">
            <v>0</v>
          </cell>
          <cell r="AN904">
            <v>1</v>
          </cell>
          <cell r="AO904">
            <v>0</v>
          </cell>
          <cell r="AP904">
            <v>2</v>
          </cell>
          <cell r="AQ904">
            <v>3</v>
          </cell>
          <cell r="AR904">
            <v>1</v>
          </cell>
          <cell r="AS904">
            <v>2</v>
          </cell>
          <cell r="AT904">
            <v>13</v>
          </cell>
          <cell r="AU904">
            <v>0</v>
          </cell>
          <cell r="AV904">
            <v>28</v>
          </cell>
          <cell r="AW904">
            <v>13</v>
          </cell>
        </row>
        <row r="905">
          <cell r="B905">
            <v>10018285</v>
          </cell>
          <cell r="C905" t="str">
            <v>HSS-TIN METAL DRILL BIT 2.0X49MM (10PCS)</v>
          </cell>
          <cell r="D905">
            <v>0</v>
          </cell>
          <cell r="E905" t="str">
            <v>Slow Moving</v>
          </cell>
          <cell r="F905" t="str">
            <v>A</v>
          </cell>
          <cell r="G905">
            <v>46</v>
          </cell>
          <cell r="H905">
            <v>0</v>
          </cell>
          <cell r="I905">
            <v>0</v>
          </cell>
          <cell r="J905">
            <v>26</v>
          </cell>
          <cell r="K905">
            <v>4.333333333333333</v>
          </cell>
          <cell r="L905">
            <v>51</v>
          </cell>
          <cell r="M905">
            <v>4.25</v>
          </cell>
          <cell r="N905">
            <v>6</v>
          </cell>
          <cell r="O905">
            <v>14</v>
          </cell>
          <cell r="P905">
            <v>3</v>
          </cell>
          <cell r="Q905">
            <v>7</v>
          </cell>
          <cell r="R905">
            <v>1</v>
          </cell>
          <cell r="S905">
            <v>4</v>
          </cell>
          <cell r="T905">
            <v>2</v>
          </cell>
          <cell r="U905">
            <v>1</v>
          </cell>
          <cell r="V905">
            <v>2</v>
          </cell>
          <cell r="W905">
            <v>0</v>
          </cell>
          <cell r="X905">
            <v>1</v>
          </cell>
          <cell r="Y905">
            <v>3</v>
          </cell>
          <cell r="Z905">
            <v>2</v>
          </cell>
          <cell r="AA905">
            <v>4</v>
          </cell>
          <cell r="AB905">
            <v>4</v>
          </cell>
          <cell r="AC905">
            <v>34</v>
          </cell>
          <cell r="AD905">
            <v>0</v>
          </cell>
          <cell r="AE905">
            <v>4</v>
          </cell>
          <cell r="AF905">
            <v>7</v>
          </cell>
          <cell r="AG905">
            <v>1</v>
          </cell>
          <cell r="AH905">
            <v>8</v>
          </cell>
          <cell r="AI905">
            <v>11</v>
          </cell>
          <cell r="AJ905">
            <v>2</v>
          </cell>
          <cell r="AK905">
            <v>0</v>
          </cell>
          <cell r="AL905">
            <v>6</v>
          </cell>
          <cell r="AM905">
            <v>10</v>
          </cell>
          <cell r="AN905">
            <v>3</v>
          </cell>
          <cell r="AO905">
            <v>4</v>
          </cell>
          <cell r="AP905">
            <v>4</v>
          </cell>
          <cell r="AQ905">
            <v>3</v>
          </cell>
          <cell r="AR905">
            <v>2</v>
          </cell>
          <cell r="AS905">
            <v>3</v>
          </cell>
          <cell r="AT905">
            <v>11</v>
          </cell>
          <cell r="AU905">
            <v>3</v>
          </cell>
          <cell r="AV905">
            <v>51</v>
          </cell>
          <cell r="AW905">
            <v>11</v>
          </cell>
        </row>
        <row r="906">
          <cell r="B906">
            <v>10018858</v>
          </cell>
          <cell r="C906" t="str">
            <v>HSS-TIN METAL DRILL BIT 3.0×61MM (10PCS)</v>
          </cell>
          <cell r="D906">
            <v>0</v>
          </cell>
          <cell r="E906" t="str">
            <v>Slow Moving</v>
          </cell>
          <cell r="F906" t="str">
            <v>A</v>
          </cell>
          <cell r="G906">
            <v>79</v>
          </cell>
          <cell r="H906">
            <v>0</v>
          </cell>
          <cell r="I906">
            <v>0</v>
          </cell>
          <cell r="J906">
            <v>33</v>
          </cell>
          <cell r="K906">
            <v>5.5</v>
          </cell>
          <cell r="L906">
            <v>109</v>
          </cell>
          <cell r="M906">
            <v>9.0833333333333339</v>
          </cell>
          <cell r="N906">
            <v>71</v>
          </cell>
          <cell r="O906">
            <v>17</v>
          </cell>
          <cell r="P906">
            <v>10</v>
          </cell>
          <cell r="Q906">
            <v>15</v>
          </cell>
          <cell r="R906">
            <v>1</v>
          </cell>
          <cell r="S906">
            <v>10</v>
          </cell>
          <cell r="T906">
            <v>8</v>
          </cell>
          <cell r="U906">
            <v>4</v>
          </cell>
          <cell r="V906">
            <v>24</v>
          </cell>
          <cell r="W906">
            <v>16</v>
          </cell>
          <cell r="X906">
            <v>10</v>
          </cell>
          <cell r="Y906">
            <v>10</v>
          </cell>
          <cell r="Z906">
            <v>5</v>
          </cell>
          <cell r="AA906">
            <v>1</v>
          </cell>
          <cell r="AB906">
            <v>23</v>
          </cell>
          <cell r="AC906">
            <v>35</v>
          </cell>
          <cell r="AD906">
            <v>1</v>
          </cell>
          <cell r="AE906">
            <v>5</v>
          </cell>
          <cell r="AF906">
            <v>19</v>
          </cell>
          <cell r="AG906">
            <v>3</v>
          </cell>
          <cell r="AH906">
            <v>32</v>
          </cell>
          <cell r="AI906">
            <v>6</v>
          </cell>
          <cell r="AJ906">
            <v>7</v>
          </cell>
          <cell r="AK906">
            <v>4</v>
          </cell>
          <cell r="AL906">
            <v>16</v>
          </cell>
          <cell r="AM906">
            <v>10</v>
          </cell>
          <cell r="AN906">
            <v>25</v>
          </cell>
          <cell r="AO906">
            <v>14</v>
          </cell>
          <cell r="AP906">
            <v>16</v>
          </cell>
          <cell r="AQ906">
            <v>11</v>
          </cell>
          <cell r="AR906">
            <v>1</v>
          </cell>
          <cell r="AS906">
            <v>1</v>
          </cell>
          <cell r="AT906">
            <v>1</v>
          </cell>
          <cell r="AU906">
            <v>3</v>
          </cell>
          <cell r="AV906">
            <v>109</v>
          </cell>
          <cell r="AW906">
            <v>25</v>
          </cell>
        </row>
        <row r="907">
          <cell r="B907">
            <v>10018737</v>
          </cell>
          <cell r="C907" t="str">
            <v>HSS-TIN METAL DRILL BIT 3.5X70MM (10PCS)</v>
          </cell>
          <cell r="D907">
            <v>0</v>
          </cell>
          <cell r="E907" t="str">
            <v>Slow Moving</v>
          </cell>
          <cell r="F907" t="str">
            <v>A</v>
          </cell>
          <cell r="G907">
            <v>30</v>
          </cell>
          <cell r="H907">
            <v>0</v>
          </cell>
          <cell r="I907">
            <v>0</v>
          </cell>
          <cell r="J907">
            <v>7</v>
          </cell>
          <cell r="K907">
            <v>1.1666666666666667</v>
          </cell>
          <cell r="L907">
            <v>17</v>
          </cell>
          <cell r="M907">
            <v>1.4166666666666667</v>
          </cell>
          <cell r="N907">
            <v>25</v>
          </cell>
          <cell r="O907">
            <v>23</v>
          </cell>
          <cell r="P907">
            <v>25</v>
          </cell>
          <cell r="Q907">
            <v>23</v>
          </cell>
          <cell r="R907">
            <v>20</v>
          </cell>
          <cell r="S907">
            <v>52</v>
          </cell>
          <cell r="T907">
            <v>26</v>
          </cell>
          <cell r="U907">
            <v>5</v>
          </cell>
          <cell r="V907">
            <v>3</v>
          </cell>
          <cell r="W907">
            <v>20</v>
          </cell>
          <cell r="X907">
            <v>31</v>
          </cell>
          <cell r="Y907">
            <v>15</v>
          </cell>
          <cell r="Z907">
            <v>17</v>
          </cell>
          <cell r="AA907">
            <v>20</v>
          </cell>
          <cell r="AB907">
            <v>19</v>
          </cell>
          <cell r="AC907">
            <v>2</v>
          </cell>
          <cell r="AD907">
            <v>0</v>
          </cell>
          <cell r="AE907">
            <v>21</v>
          </cell>
          <cell r="AF907">
            <v>23</v>
          </cell>
          <cell r="AG907">
            <v>4</v>
          </cell>
          <cell r="AH907">
            <v>35</v>
          </cell>
          <cell r="AI907">
            <v>9</v>
          </cell>
          <cell r="AJ907">
            <v>2</v>
          </cell>
          <cell r="AK907">
            <v>3</v>
          </cell>
          <cell r="AL907">
            <v>4</v>
          </cell>
          <cell r="AM907">
            <v>0</v>
          </cell>
          <cell r="AN907">
            <v>1</v>
          </cell>
          <cell r="AO907">
            <v>0</v>
          </cell>
          <cell r="AP907">
            <v>7</v>
          </cell>
          <cell r="AQ907">
            <v>0</v>
          </cell>
          <cell r="AR907">
            <v>0</v>
          </cell>
          <cell r="AS907">
            <v>0</v>
          </cell>
          <cell r="AT907">
            <v>0</v>
          </cell>
          <cell r="AU907">
            <v>0</v>
          </cell>
          <cell r="AV907">
            <v>17</v>
          </cell>
          <cell r="AW907">
            <v>7</v>
          </cell>
        </row>
        <row r="908">
          <cell r="B908">
            <v>10018449</v>
          </cell>
          <cell r="C908" t="str">
            <v>HSS-TIN METAL DRILL BIT 4.0x75MM (10PCS)</v>
          </cell>
          <cell r="D908">
            <v>0</v>
          </cell>
          <cell r="E908" t="str">
            <v>Active</v>
          </cell>
          <cell r="F908" t="str">
            <v>A</v>
          </cell>
          <cell r="G908">
            <v>60</v>
          </cell>
          <cell r="H908">
            <v>0</v>
          </cell>
          <cell r="I908">
            <v>0</v>
          </cell>
          <cell r="J908">
            <v>64</v>
          </cell>
          <cell r="K908">
            <v>10.666666666666666</v>
          </cell>
          <cell r="L908">
            <v>188</v>
          </cell>
          <cell r="M908">
            <v>15.666666666666666</v>
          </cell>
          <cell r="N908">
            <v>17</v>
          </cell>
          <cell r="O908">
            <v>0</v>
          </cell>
          <cell r="P908">
            <v>41</v>
          </cell>
          <cell r="Q908">
            <v>15</v>
          </cell>
          <cell r="R908">
            <v>31</v>
          </cell>
          <cell r="S908">
            <v>35</v>
          </cell>
          <cell r="T908">
            <v>18</v>
          </cell>
          <cell r="U908">
            <v>5</v>
          </cell>
          <cell r="V908">
            <v>9</v>
          </cell>
          <cell r="W908">
            <v>45</v>
          </cell>
          <cell r="X908">
            <v>9</v>
          </cell>
          <cell r="Y908">
            <v>22</v>
          </cell>
          <cell r="Z908">
            <v>8</v>
          </cell>
          <cell r="AA908">
            <v>31</v>
          </cell>
          <cell r="AB908">
            <v>48</v>
          </cell>
          <cell r="AC908">
            <v>22</v>
          </cell>
          <cell r="AD908">
            <v>3</v>
          </cell>
          <cell r="AE908">
            <v>10</v>
          </cell>
          <cell r="AF908">
            <v>28</v>
          </cell>
          <cell r="AG908">
            <v>5</v>
          </cell>
          <cell r="AH908">
            <v>29</v>
          </cell>
          <cell r="AI908">
            <v>18</v>
          </cell>
          <cell r="AJ908">
            <v>7</v>
          </cell>
          <cell r="AK908">
            <v>13</v>
          </cell>
          <cell r="AL908">
            <v>20</v>
          </cell>
          <cell r="AM908">
            <v>28</v>
          </cell>
          <cell r="AN908">
            <v>38</v>
          </cell>
          <cell r="AO908">
            <v>18</v>
          </cell>
          <cell r="AP908">
            <v>12</v>
          </cell>
          <cell r="AQ908">
            <v>2</v>
          </cell>
          <cell r="AR908">
            <v>1</v>
          </cell>
          <cell r="AS908">
            <v>0</v>
          </cell>
          <cell r="AT908">
            <v>41</v>
          </cell>
          <cell r="AU908">
            <v>8</v>
          </cell>
          <cell r="AV908">
            <v>188</v>
          </cell>
          <cell r="AW908">
            <v>41</v>
          </cell>
        </row>
        <row r="909">
          <cell r="B909">
            <v>10018451</v>
          </cell>
          <cell r="C909" t="str">
            <v>HSS-TIN METAL DRILL BIT 5.0x86MM (10PCS)</v>
          </cell>
          <cell r="D909">
            <v>0</v>
          </cell>
          <cell r="E909" t="str">
            <v>Slow Moving</v>
          </cell>
          <cell r="F909" t="str">
            <v>A</v>
          </cell>
          <cell r="G909">
            <v>7</v>
          </cell>
          <cell r="H909">
            <v>0</v>
          </cell>
          <cell r="I909">
            <v>0</v>
          </cell>
          <cell r="J909">
            <v>2</v>
          </cell>
          <cell r="K909">
            <v>0.33333333333333331</v>
          </cell>
          <cell r="L909">
            <v>2</v>
          </cell>
          <cell r="M909">
            <v>0.16666666666666666</v>
          </cell>
          <cell r="N909">
            <v>37</v>
          </cell>
          <cell r="O909">
            <v>5</v>
          </cell>
          <cell r="P909">
            <v>10</v>
          </cell>
          <cell r="Q909">
            <v>11</v>
          </cell>
          <cell r="R909">
            <v>22</v>
          </cell>
          <cell r="S909">
            <v>30</v>
          </cell>
          <cell r="T909">
            <v>8</v>
          </cell>
          <cell r="U909">
            <v>3</v>
          </cell>
          <cell r="V909">
            <v>13</v>
          </cell>
          <cell r="W909">
            <v>7</v>
          </cell>
          <cell r="X909">
            <v>29</v>
          </cell>
          <cell r="Y909">
            <v>10</v>
          </cell>
          <cell r="Z909">
            <v>12</v>
          </cell>
          <cell r="AA909">
            <v>19</v>
          </cell>
          <cell r="AB909">
            <v>24</v>
          </cell>
          <cell r="AC909">
            <v>18</v>
          </cell>
          <cell r="AD909">
            <v>0</v>
          </cell>
          <cell r="AE909">
            <v>8</v>
          </cell>
          <cell r="AF909">
            <v>10</v>
          </cell>
          <cell r="AG909">
            <v>1</v>
          </cell>
          <cell r="AH909">
            <v>4</v>
          </cell>
          <cell r="AI909">
            <v>3</v>
          </cell>
          <cell r="AJ909">
            <v>0</v>
          </cell>
          <cell r="AK909">
            <v>0</v>
          </cell>
          <cell r="AL909">
            <v>0</v>
          </cell>
          <cell r="AM909">
            <v>0</v>
          </cell>
          <cell r="AN909">
            <v>0</v>
          </cell>
          <cell r="AO909">
            <v>0</v>
          </cell>
          <cell r="AP909">
            <v>0</v>
          </cell>
          <cell r="AQ909">
            <v>0</v>
          </cell>
          <cell r="AR909">
            <v>0</v>
          </cell>
          <cell r="AS909">
            <v>0</v>
          </cell>
          <cell r="AT909">
            <v>0</v>
          </cell>
          <cell r="AU909">
            <v>2</v>
          </cell>
          <cell r="AV909">
            <v>2</v>
          </cell>
          <cell r="AW909">
            <v>2</v>
          </cell>
        </row>
        <row r="910">
          <cell r="B910">
            <v>10018273</v>
          </cell>
          <cell r="C910" t="str">
            <v>HSS-TIN METAL DRILL BIT 6.0x93MM (10PCS)</v>
          </cell>
          <cell r="D910">
            <v>0</v>
          </cell>
          <cell r="E910" t="str">
            <v>Active</v>
          </cell>
          <cell r="F910" t="str">
            <v>A</v>
          </cell>
          <cell r="G910">
            <v>43</v>
          </cell>
          <cell r="H910">
            <v>0</v>
          </cell>
          <cell r="I910">
            <v>0</v>
          </cell>
          <cell r="J910">
            <v>7</v>
          </cell>
          <cell r="K910">
            <v>1.1666666666666667</v>
          </cell>
          <cell r="L910">
            <v>49</v>
          </cell>
          <cell r="M910">
            <v>4.083333333333333</v>
          </cell>
          <cell r="N910">
            <v>31</v>
          </cell>
          <cell r="O910">
            <v>9</v>
          </cell>
          <cell r="P910">
            <v>23</v>
          </cell>
          <cell r="Q910">
            <v>0</v>
          </cell>
          <cell r="R910">
            <v>7</v>
          </cell>
          <cell r="S910">
            <v>8</v>
          </cell>
          <cell r="T910">
            <v>0</v>
          </cell>
          <cell r="U910">
            <v>6</v>
          </cell>
          <cell r="V910">
            <v>4</v>
          </cell>
          <cell r="W910">
            <v>3</v>
          </cell>
          <cell r="X910">
            <v>14</v>
          </cell>
          <cell r="Y910">
            <v>4</v>
          </cell>
          <cell r="Z910">
            <v>1</v>
          </cell>
          <cell r="AA910">
            <v>11</v>
          </cell>
          <cell r="AB910">
            <v>6</v>
          </cell>
          <cell r="AC910">
            <v>8</v>
          </cell>
          <cell r="AD910">
            <v>0</v>
          </cell>
          <cell r="AE910">
            <v>2</v>
          </cell>
          <cell r="AF910">
            <v>1</v>
          </cell>
          <cell r="AG910">
            <v>1</v>
          </cell>
          <cell r="AH910">
            <v>12</v>
          </cell>
          <cell r="AI910">
            <v>8</v>
          </cell>
          <cell r="AJ910">
            <v>1</v>
          </cell>
          <cell r="AK910">
            <v>5</v>
          </cell>
          <cell r="AL910">
            <v>9</v>
          </cell>
          <cell r="AM910">
            <v>7</v>
          </cell>
          <cell r="AN910">
            <v>18</v>
          </cell>
          <cell r="AO910">
            <v>2</v>
          </cell>
          <cell r="AP910">
            <v>3</v>
          </cell>
          <cell r="AQ910">
            <v>1</v>
          </cell>
          <cell r="AR910">
            <v>2</v>
          </cell>
          <cell r="AS910">
            <v>0</v>
          </cell>
          <cell r="AT910">
            <v>1</v>
          </cell>
          <cell r="AU910">
            <v>0</v>
          </cell>
          <cell r="AV910">
            <v>49</v>
          </cell>
          <cell r="AW910">
            <v>18</v>
          </cell>
        </row>
        <row r="911">
          <cell r="B911">
            <v>10018985</v>
          </cell>
          <cell r="C911" t="str">
            <v>HSS-TIN METAL DRILL BIT 8.0X117MM (10PCS</v>
          </cell>
          <cell r="D911">
            <v>0</v>
          </cell>
          <cell r="E911" t="str">
            <v>Slow Moving</v>
          </cell>
          <cell r="F911" t="str">
            <v>A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0</v>
          </cell>
          <cell r="L911">
            <v>19</v>
          </cell>
          <cell r="M911">
            <v>1.5833333333333333</v>
          </cell>
          <cell r="N911">
            <v>2</v>
          </cell>
          <cell r="O911">
            <v>2</v>
          </cell>
          <cell r="P911">
            <v>4</v>
          </cell>
          <cell r="Q911">
            <v>1</v>
          </cell>
          <cell r="R911">
            <v>11</v>
          </cell>
          <cell r="S911">
            <v>0</v>
          </cell>
          <cell r="T911">
            <v>2</v>
          </cell>
          <cell r="U911">
            <v>0</v>
          </cell>
          <cell r="V911">
            <v>1</v>
          </cell>
          <cell r="W911">
            <v>1</v>
          </cell>
          <cell r="X911">
            <v>0</v>
          </cell>
          <cell r="Y911">
            <v>1</v>
          </cell>
          <cell r="Z911">
            <v>0</v>
          </cell>
          <cell r="AA911">
            <v>0</v>
          </cell>
          <cell r="AB911">
            <v>15</v>
          </cell>
          <cell r="AC911">
            <v>5</v>
          </cell>
          <cell r="AD911">
            <v>0</v>
          </cell>
          <cell r="AE911">
            <v>0</v>
          </cell>
          <cell r="AF911">
            <v>0</v>
          </cell>
          <cell r="AG911">
            <v>0</v>
          </cell>
          <cell r="AH911">
            <v>1</v>
          </cell>
          <cell r="AI911">
            <v>4</v>
          </cell>
          <cell r="AJ911">
            <v>0</v>
          </cell>
          <cell r="AK911">
            <v>2</v>
          </cell>
          <cell r="AL911">
            <v>7</v>
          </cell>
          <cell r="AM911">
            <v>3</v>
          </cell>
          <cell r="AN911">
            <v>7</v>
          </cell>
          <cell r="AO911">
            <v>0</v>
          </cell>
          <cell r="AP911">
            <v>0</v>
          </cell>
          <cell r="AQ911">
            <v>0</v>
          </cell>
          <cell r="AR911">
            <v>0</v>
          </cell>
          <cell r="AS911">
            <v>0</v>
          </cell>
          <cell r="AT911">
            <v>0</v>
          </cell>
          <cell r="AU911">
            <v>0</v>
          </cell>
          <cell r="AV911">
            <v>19</v>
          </cell>
          <cell r="AW911">
            <v>7</v>
          </cell>
        </row>
        <row r="912">
          <cell r="B912">
            <v>10018287</v>
          </cell>
          <cell r="C912" t="str">
            <v>HSS-TIN METAL DRILL BIT 10.0X133MM (5PCS</v>
          </cell>
          <cell r="D912">
            <v>0</v>
          </cell>
          <cell r="E912" t="str">
            <v>Slow Moving</v>
          </cell>
          <cell r="F912" t="str">
            <v>A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  <cell r="Z912">
            <v>0</v>
          </cell>
          <cell r="AA912">
            <v>0</v>
          </cell>
          <cell r="AB912">
            <v>0</v>
          </cell>
          <cell r="AC912">
            <v>0</v>
          </cell>
          <cell r="AD912">
            <v>0</v>
          </cell>
          <cell r="AE912">
            <v>0</v>
          </cell>
          <cell r="AF912">
            <v>0</v>
          </cell>
          <cell r="AG912">
            <v>0</v>
          </cell>
          <cell r="AH912">
            <v>0</v>
          </cell>
          <cell r="AI912">
            <v>0</v>
          </cell>
          <cell r="AJ912">
            <v>0</v>
          </cell>
          <cell r="AK912">
            <v>0</v>
          </cell>
          <cell r="AL912">
            <v>0</v>
          </cell>
          <cell r="AM912">
            <v>0</v>
          </cell>
          <cell r="AN912">
            <v>0</v>
          </cell>
          <cell r="AO912">
            <v>0</v>
          </cell>
          <cell r="AP912">
            <v>0</v>
          </cell>
          <cell r="AQ912">
            <v>0</v>
          </cell>
          <cell r="AR912">
            <v>0</v>
          </cell>
          <cell r="AS912">
            <v>0</v>
          </cell>
          <cell r="AT912">
            <v>0</v>
          </cell>
          <cell r="AU912">
            <v>0</v>
          </cell>
          <cell r="AV912">
            <v>0</v>
          </cell>
          <cell r="AW912">
            <v>0</v>
          </cell>
        </row>
        <row r="913">
          <cell r="B913">
            <v>10018416</v>
          </cell>
          <cell r="C913" t="str">
            <v>T.C.T SAW BLADE 260X25.4X40T WOOD</v>
          </cell>
          <cell r="D913">
            <v>0</v>
          </cell>
          <cell r="E913" t="str">
            <v>Active</v>
          </cell>
          <cell r="F913" t="str">
            <v>A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7</v>
          </cell>
          <cell r="O913">
            <v>3</v>
          </cell>
          <cell r="P913">
            <v>2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  <cell r="Z913">
            <v>0</v>
          </cell>
          <cell r="AA913">
            <v>0</v>
          </cell>
          <cell r="AB913">
            <v>0</v>
          </cell>
          <cell r="AC913">
            <v>0</v>
          </cell>
          <cell r="AD913">
            <v>0</v>
          </cell>
          <cell r="AE913">
            <v>0</v>
          </cell>
          <cell r="AF913">
            <v>0</v>
          </cell>
          <cell r="AG913">
            <v>0</v>
          </cell>
          <cell r="AH913">
            <v>0</v>
          </cell>
          <cell r="AI913">
            <v>0</v>
          </cell>
          <cell r="AJ913">
            <v>0</v>
          </cell>
          <cell r="AK913">
            <v>0</v>
          </cell>
          <cell r="AL913">
            <v>0</v>
          </cell>
          <cell r="AM913">
            <v>0</v>
          </cell>
          <cell r="AN913">
            <v>0</v>
          </cell>
          <cell r="AO913">
            <v>0</v>
          </cell>
          <cell r="AP913">
            <v>0</v>
          </cell>
          <cell r="AQ913">
            <v>0</v>
          </cell>
          <cell r="AR913">
            <v>0</v>
          </cell>
          <cell r="AS913">
            <v>0</v>
          </cell>
          <cell r="AT913">
            <v>0</v>
          </cell>
          <cell r="AU913">
            <v>0</v>
          </cell>
          <cell r="AV913">
            <v>0</v>
          </cell>
          <cell r="AW913">
            <v>0</v>
          </cell>
        </row>
        <row r="914">
          <cell r="B914">
            <v>10018650</v>
          </cell>
          <cell r="C914" t="str">
            <v>T.C.T SAW BLADE 260X25.4X100T WOOD</v>
          </cell>
          <cell r="D914" t="str">
            <v>D-81103</v>
          </cell>
          <cell r="E914" t="str">
            <v>Active</v>
          </cell>
          <cell r="F914" t="str">
            <v>A</v>
          </cell>
          <cell r="G914">
            <v>0</v>
          </cell>
          <cell r="H914">
            <v>0</v>
          </cell>
          <cell r="I914">
            <v>0</v>
          </cell>
          <cell r="J914">
            <v>49</v>
          </cell>
          <cell r="K914">
            <v>8.1666666666666661</v>
          </cell>
          <cell r="L914">
            <v>130</v>
          </cell>
          <cell r="M914">
            <v>10.833333333333334</v>
          </cell>
          <cell r="N914">
            <v>14</v>
          </cell>
          <cell r="O914">
            <v>9</v>
          </cell>
          <cell r="P914">
            <v>13</v>
          </cell>
          <cell r="Q914">
            <v>18</v>
          </cell>
          <cell r="R914">
            <v>3</v>
          </cell>
          <cell r="S914">
            <v>18</v>
          </cell>
          <cell r="T914">
            <v>15</v>
          </cell>
          <cell r="U914">
            <v>7</v>
          </cell>
          <cell r="V914">
            <v>8</v>
          </cell>
          <cell r="W914">
            <v>7</v>
          </cell>
          <cell r="X914">
            <v>7</v>
          </cell>
          <cell r="Y914">
            <v>17</v>
          </cell>
          <cell r="Z914">
            <v>22</v>
          </cell>
          <cell r="AA914">
            <v>13</v>
          </cell>
          <cell r="AB914">
            <v>15</v>
          </cell>
          <cell r="AC914">
            <v>12</v>
          </cell>
          <cell r="AD914">
            <v>4</v>
          </cell>
          <cell r="AE914">
            <v>7</v>
          </cell>
          <cell r="AF914">
            <v>13</v>
          </cell>
          <cell r="AG914">
            <v>13</v>
          </cell>
          <cell r="AH914">
            <v>13</v>
          </cell>
          <cell r="AI914">
            <v>10</v>
          </cell>
          <cell r="AJ914">
            <v>6</v>
          </cell>
          <cell r="AK914">
            <v>8</v>
          </cell>
          <cell r="AL914">
            <v>15</v>
          </cell>
          <cell r="AM914">
            <v>14</v>
          </cell>
          <cell r="AN914">
            <v>25</v>
          </cell>
          <cell r="AO914">
            <v>13</v>
          </cell>
          <cell r="AP914">
            <v>14</v>
          </cell>
          <cell r="AQ914">
            <v>4</v>
          </cell>
          <cell r="AR914">
            <v>13</v>
          </cell>
          <cell r="AS914">
            <v>10</v>
          </cell>
          <cell r="AT914">
            <v>4</v>
          </cell>
          <cell r="AU914">
            <v>4</v>
          </cell>
          <cell r="AV914">
            <v>130</v>
          </cell>
          <cell r="AW914">
            <v>25</v>
          </cell>
        </row>
        <row r="915">
          <cell r="B915">
            <v>10018330</v>
          </cell>
          <cell r="C915" t="str">
            <v>PLANER BLADE 80MM HSS (2PCS/PKG)</v>
          </cell>
          <cell r="D915">
            <v>0</v>
          </cell>
          <cell r="E915" t="str">
            <v>Active</v>
          </cell>
          <cell r="F915" t="str">
            <v>A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  <cell r="Z915">
            <v>0</v>
          </cell>
          <cell r="AA915">
            <v>0</v>
          </cell>
          <cell r="AB915">
            <v>0</v>
          </cell>
          <cell r="AC915">
            <v>0</v>
          </cell>
          <cell r="AD915">
            <v>0</v>
          </cell>
          <cell r="AE915">
            <v>0</v>
          </cell>
          <cell r="AF915">
            <v>0</v>
          </cell>
          <cell r="AG915">
            <v>0</v>
          </cell>
          <cell r="AH915">
            <v>0</v>
          </cell>
          <cell r="AI915">
            <v>0</v>
          </cell>
          <cell r="AJ915">
            <v>0</v>
          </cell>
          <cell r="AK915">
            <v>0</v>
          </cell>
          <cell r="AL915">
            <v>0</v>
          </cell>
          <cell r="AM915">
            <v>0</v>
          </cell>
          <cell r="AN915">
            <v>0</v>
          </cell>
          <cell r="AO915">
            <v>0</v>
          </cell>
          <cell r="AP915">
            <v>0</v>
          </cell>
          <cell r="AQ915">
            <v>0</v>
          </cell>
          <cell r="AR915">
            <v>0</v>
          </cell>
          <cell r="AS915">
            <v>0</v>
          </cell>
          <cell r="AT915">
            <v>0</v>
          </cell>
          <cell r="AU915">
            <v>0</v>
          </cell>
          <cell r="AV915">
            <v>0</v>
          </cell>
          <cell r="AW915">
            <v>0</v>
          </cell>
        </row>
        <row r="916">
          <cell r="B916">
            <v>10018282</v>
          </cell>
          <cell r="C916" t="str">
            <v>ABRASIVE DISC 125MM A40 WHITE 10PCS/PKG</v>
          </cell>
          <cell r="D916">
            <v>0</v>
          </cell>
          <cell r="E916" t="str">
            <v>Active</v>
          </cell>
          <cell r="F916" t="str">
            <v>A</v>
          </cell>
          <cell r="G916">
            <v>30</v>
          </cell>
          <cell r="H916">
            <v>0</v>
          </cell>
          <cell r="I916">
            <v>0</v>
          </cell>
          <cell r="J916">
            <v>17</v>
          </cell>
          <cell r="K916">
            <v>2.8333333333333335</v>
          </cell>
          <cell r="L916">
            <v>50</v>
          </cell>
          <cell r="M916">
            <v>4.166666666666667</v>
          </cell>
          <cell r="N916">
            <v>6</v>
          </cell>
          <cell r="O916">
            <v>14</v>
          </cell>
          <cell r="P916">
            <v>0</v>
          </cell>
          <cell r="Q916">
            <v>13</v>
          </cell>
          <cell r="R916">
            <v>0</v>
          </cell>
          <cell r="S916">
            <v>7</v>
          </cell>
          <cell r="T916">
            <v>1</v>
          </cell>
          <cell r="U916">
            <v>0</v>
          </cell>
          <cell r="V916">
            <v>3</v>
          </cell>
          <cell r="W916">
            <v>0</v>
          </cell>
          <cell r="X916">
            <v>14</v>
          </cell>
          <cell r="Y916">
            <v>20</v>
          </cell>
          <cell r="Z916">
            <v>0</v>
          </cell>
          <cell r="AA916">
            <v>36</v>
          </cell>
          <cell r="AB916">
            <v>10</v>
          </cell>
          <cell r="AC916">
            <v>1</v>
          </cell>
          <cell r="AD916">
            <v>0</v>
          </cell>
          <cell r="AE916">
            <v>6</v>
          </cell>
          <cell r="AF916">
            <v>2</v>
          </cell>
          <cell r="AG916">
            <v>2</v>
          </cell>
          <cell r="AH916">
            <v>2</v>
          </cell>
          <cell r="AI916">
            <v>6</v>
          </cell>
          <cell r="AJ916">
            <v>3</v>
          </cell>
          <cell r="AK916">
            <v>2</v>
          </cell>
          <cell r="AL916">
            <v>8</v>
          </cell>
          <cell r="AM916">
            <v>8</v>
          </cell>
          <cell r="AN916">
            <v>5</v>
          </cell>
          <cell r="AO916">
            <v>7</v>
          </cell>
          <cell r="AP916">
            <v>7</v>
          </cell>
          <cell r="AQ916">
            <v>7</v>
          </cell>
          <cell r="AR916">
            <v>3</v>
          </cell>
          <cell r="AS916">
            <v>0</v>
          </cell>
          <cell r="AT916">
            <v>0</v>
          </cell>
          <cell r="AU916">
            <v>0</v>
          </cell>
          <cell r="AV916">
            <v>50</v>
          </cell>
          <cell r="AW916">
            <v>8</v>
          </cell>
        </row>
        <row r="917">
          <cell r="B917">
            <v>10018780</v>
          </cell>
          <cell r="C917" t="str">
            <v>ABRASIVE DISC 125MM A60 WHITE 10PCS/PKG</v>
          </cell>
          <cell r="D917">
            <v>0</v>
          </cell>
          <cell r="E917" t="str">
            <v>Active</v>
          </cell>
          <cell r="F917" t="str">
            <v>A</v>
          </cell>
          <cell r="G917">
            <v>50</v>
          </cell>
          <cell r="H917">
            <v>0</v>
          </cell>
          <cell r="I917">
            <v>80</v>
          </cell>
          <cell r="J917">
            <v>105</v>
          </cell>
          <cell r="K917">
            <v>17.5</v>
          </cell>
          <cell r="L917">
            <v>206</v>
          </cell>
          <cell r="M917">
            <v>17.166666666666668</v>
          </cell>
          <cell r="N917">
            <v>4</v>
          </cell>
          <cell r="O917">
            <v>5</v>
          </cell>
          <cell r="P917">
            <v>8</v>
          </cell>
          <cell r="Q917">
            <v>7</v>
          </cell>
          <cell r="R917">
            <v>12</v>
          </cell>
          <cell r="S917">
            <v>1</v>
          </cell>
          <cell r="T917">
            <v>0</v>
          </cell>
          <cell r="U917">
            <v>0</v>
          </cell>
          <cell r="V917">
            <v>14</v>
          </cell>
          <cell r="W917">
            <v>13</v>
          </cell>
          <cell r="X917">
            <v>13</v>
          </cell>
          <cell r="Y917">
            <v>22</v>
          </cell>
          <cell r="Z917">
            <v>4</v>
          </cell>
          <cell r="AA917">
            <v>48</v>
          </cell>
          <cell r="AB917">
            <v>18</v>
          </cell>
          <cell r="AC917">
            <v>17</v>
          </cell>
          <cell r="AD917">
            <v>2</v>
          </cell>
          <cell r="AE917">
            <v>22</v>
          </cell>
          <cell r="AF917">
            <v>12</v>
          </cell>
          <cell r="AG917">
            <v>1</v>
          </cell>
          <cell r="AH917">
            <v>23</v>
          </cell>
          <cell r="AI917">
            <v>9</v>
          </cell>
          <cell r="AJ917">
            <v>10</v>
          </cell>
          <cell r="AK917">
            <v>12</v>
          </cell>
          <cell r="AL917">
            <v>18</v>
          </cell>
          <cell r="AM917">
            <v>21</v>
          </cell>
          <cell r="AN917">
            <v>20</v>
          </cell>
          <cell r="AO917">
            <v>20</v>
          </cell>
          <cell r="AP917">
            <v>15</v>
          </cell>
          <cell r="AQ917">
            <v>35</v>
          </cell>
          <cell r="AR917">
            <v>17</v>
          </cell>
          <cell r="AS917">
            <v>1</v>
          </cell>
          <cell r="AT917">
            <v>36</v>
          </cell>
          <cell r="AU917">
            <v>1</v>
          </cell>
          <cell r="AV917">
            <v>206</v>
          </cell>
          <cell r="AW917">
            <v>36</v>
          </cell>
        </row>
        <row r="918">
          <cell r="B918">
            <v>10018989</v>
          </cell>
          <cell r="C918" t="str">
            <v>ABRASIVE DISC 125MM A80 WHITE 10PCS/PKG</v>
          </cell>
          <cell r="D918">
            <v>0</v>
          </cell>
          <cell r="E918" t="str">
            <v>Active</v>
          </cell>
          <cell r="F918" t="str">
            <v>A</v>
          </cell>
          <cell r="G918">
            <v>53</v>
          </cell>
          <cell r="H918">
            <v>0</v>
          </cell>
          <cell r="I918">
            <v>50</v>
          </cell>
          <cell r="J918">
            <v>116</v>
          </cell>
          <cell r="K918">
            <v>19.333333333333332</v>
          </cell>
          <cell r="L918">
            <v>265</v>
          </cell>
          <cell r="M918">
            <v>22.083333333333332</v>
          </cell>
          <cell r="N918">
            <v>85</v>
          </cell>
          <cell r="O918">
            <v>9</v>
          </cell>
          <cell r="P918">
            <v>21</v>
          </cell>
          <cell r="Q918">
            <v>10</v>
          </cell>
          <cell r="R918">
            <v>20</v>
          </cell>
          <cell r="S918">
            <v>23</v>
          </cell>
          <cell r="T918">
            <v>8</v>
          </cell>
          <cell r="U918">
            <v>7</v>
          </cell>
          <cell r="V918">
            <v>54</v>
          </cell>
          <cell r="W918">
            <v>27</v>
          </cell>
          <cell r="X918">
            <v>24</v>
          </cell>
          <cell r="Y918">
            <v>3</v>
          </cell>
          <cell r="Z918">
            <v>24</v>
          </cell>
          <cell r="AA918">
            <v>52</v>
          </cell>
          <cell r="AB918">
            <v>18</v>
          </cell>
          <cell r="AC918">
            <v>51</v>
          </cell>
          <cell r="AD918">
            <v>2</v>
          </cell>
          <cell r="AE918">
            <v>37</v>
          </cell>
          <cell r="AF918">
            <v>13</v>
          </cell>
          <cell r="AG918">
            <v>9</v>
          </cell>
          <cell r="AH918">
            <v>12</v>
          </cell>
          <cell r="AI918">
            <v>6</v>
          </cell>
          <cell r="AJ918">
            <v>25</v>
          </cell>
          <cell r="AK918">
            <v>11</v>
          </cell>
          <cell r="AL918">
            <v>21</v>
          </cell>
          <cell r="AM918">
            <v>44</v>
          </cell>
          <cell r="AN918">
            <v>20</v>
          </cell>
          <cell r="AO918">
            <v>28</v>
          </cell>
          <cell r="AP918">
            <v>1</v>
          </cell>
          <cell r="AQ918">
            <v>57</v>
          </cell>
          <cell r="AR918">
            <v>1</v>
          </cell>
          <cell r="AS918">
            <v>0</v>
          </cell>
          <cell r="AT918">
            <v>42</v>
          </cell>
          <cell r="AU918">
            <v>15</v>
          </cell>
          <cell r="AV918">
            <v>265</v>
          </cell>
          <cell r="AW918">
            <v>57</v>
          </cell>
        </row>
        <row r="919">
          <cell r="B919">
            <v>10018443</v>
          </cell>
          <cell r="C919" t="str">
            <v>ABRASIVE DISC 125MM A100 WHITE 10PCS/PKG</v>
          </cell>
          <cell r="D919">
            <v>0</v>
          </cell>
          <cell r="E919" t="str">
            <v>Active</v>
          </cell>
          <cell r="F919" t="str">
            <v>A</v>
          </cell>
          <cell r="G919">
            <v>101</v>
          </cell>
          <cell r="H919">
            <v>0</v>
          </cell>
          <cell r="I919">
            <v>80</v>
          </cell>
          <cell r="J919">
            <v>126</v>
          </cell>
          <cell r="K919">
            <v>21</v>
          </cell>
          <cell r="L919">
            <v>263</v>
          </cell>
          <cell r="M919">
            <v>21.916666666666668</v>
          </cell>
          <cell r="N919">
            <v>27</v>
          </cell>
          <cell r="O919">
            <v>22</v>
          </cell>
          <cell r="P919">
            <v>13</v>
          </cell>
          <cell r="Q919">
            <v>40</v>
          </cell>
          <cell r="R919">
            <v>24</v>
          </cell>
          <cell r="S919">
            <v>5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  <cell r="Z919">
            <v>22</v>
          </cell>
          <cell r="AA919">
            <v>56</v>
          </cell>
          <cell r="AB919">
            <v>4</v>
          </cell>
          <cell r="AC919">
            <v>47</v>
          </cell>
          <cell r="AD919">
            <v>0</v>
          </cell>
          <cell r="AE919">
            <v>9</v>
          </cell>
          <cell r="AF919">
            <v>25</v>
          </cell>
          <cell r="AG919">
            <v>6</v>
          </cell>
          <cell r="AH919">
            <v>35</v>
          </cell>
          <cell r="AI919">
            <v>5</v>
          </cell>
          <cell r="AJ919">
            <v>23</v>
          </cell>
          <cell r="AK919">
            <v>21</v>
          </cell>
          <cell r="AL919">
            <v>47</v>
          </cell>
          <cell r="AM919">
            <v>44</v>
          </cell>
          <cell r="AN919">
            <v>0</v>
          </cell>
          <cell r="AO919">
            <v>2</v>
          </cell>
          <cell r="AP919">
            <v>42</v>
          </cell>
          <cell r="AQ919">
            <v>54</v>
          </cell>
          <cell r="AR919">
            <v>1</v>
          </cell>
          <cell r="AS919">
            <v>21</v>
          </cell>
          <cell r="AT919">
            <v>8</v>
          </cell>
          <cell r="AU919">
            <v>0</v>
          </cell>
          <cell r="AV919">
            <v>263</v>
          </cell>
          <cell r="AW919">
            <v>54</v>
          </cell>
        </row>
        <row r="920">
          <cell r="B920">
            <v>10018738</v>
          </cell>
          <cell r="C920" t="str">
            <v>ABRASIVE DISC 125MM A120 WHITE 10PCS/PKG</v>
          </cell>
          <cell r="D920">
            <v>0</v>
          </cell>
          <cell r="E920" t="str">
            <v>Active</v>
          </cell>
          <cell r="F920" t="str">
            <v>A</v>
          </cell>
          <cell r="G920">
            <v>86</v>
          </cell>
          <cell r="H920">
            <v>0</v>
          </cell>
          <cell r="I920">
            <v>80</v>
          </cell>
          <cell r="J920">
            <v>111</v>
          </cell>
          <cell r="K920">
            <v>18.5</v>
          </cell>
          <cell r="L920">
            <v>250</v>
          </cell>
          <cell r="M920">
            <v>20.833333333333332</v>
          </cell>
          <cell r="N920">
            <v>22</v>
          </cell>
          <cell r="O920">
            <v>17</v>
          </cell>
          <cell r="P920">
            <v>29</v>
          </cell>
          <cell r="Q920">
            <v>17</v>
          </cell>
          <cell r="R920">
            <v>55</v>
          </cell>
          <cell r="S920">
            <v>18</v>
          </cell>
          <cell r="T920">
            <v>12</v>
          </cell>
          <cell r="U920">
            <v>25</v>
          </cell>
          <cell r="V920">
            <v>19</v>
          </cell>
          <cell r="W920">
            <v>22</v>
          </cell>
          <cell r="X920">
            <v>58</v>
          </cell>
          <cell r="Y920">
            <v>41</v>
          </cell>
          <cell r="Z920">
            <v>30</v>
          </cell>
          <cell r="AA920">
            <v>53</v>
          </cell>
          <cell r="AB920">
            <v>67</v>
          </cell>
          <cell r="AC920">
            <v>14</v>
          </cell>
          <cell r="AD920">
            <v>0</v>
          </cell>
          <cell r="AE920">
            <v>37</v>
          </cell>
          <cell r="AF920">
            <v>20</v>
          </cell>
          <cell r="AG920">
            <v>4</v>
          </cell>
          <cell r="AH920">
            <v>71</v>
          </cell>
          <cell r="AI920">
            <v>10</v>
          </cell>
          <cell r="AJ920">
            <v>14</v>
          </cell>
          <cell r="AK920">
            <v>15</v>
          </cell>
          <cell r="AL920">
            <v>80</v>
          </cell>
          <cell r="AM920">
            <v>0</v>
          </cell>
          <cell r="AN920">
            <v>0</v>
          </cell>
          <cell r="AO920">
            <v>30</v>
          </cell>
          <cell r="AP920">
            <v>26</v>
          </cell>
          <cell r="AQ920">
            <v>50</v>
          </cell>
          <cell r="AR920">
            <v>22</v>
          </cell>
          <cell r="AS920">
            <v>0</v>
          </cell>
          <cell r="AT920">
            <v>2</v>
          </cell>
          <cell r="AU920">
            <v>11</v>
          </cell>
          <cell r="AV920">
            <v>250</v>
          </cell>
          <cell r="AW920">
            <v>80</v>
          </cell>
        </row>
        <row r="921">
          <cell r="B921">
            <v>10018935</v>
          </cell>
          <cell r="C921" t="str">
            <v>ABRASIVE DISC 125MM A180 WHITE 10PCS/PKG</v>
          </cell>
          <cell r="D921">
            <v>0</v>
          </cell>
          <cell r="E921" t="str">
            <v>Active</v>
          </cell>
          <cell r="F921" t="str">
            <v>A</v>
          </cell>
          <cell r="G921">
            <v>54</v>
          </cell>
          <cell r="H921">
            <v>0</v>
          </cell>
          <cell r="I921">
            <v>50</v>
          </cell>
          <cell r="J921">
            <v>105</v>
          </cell>
          <cell r="K921">
            <v>17.5</v>
          </cell>
          <cell r="L921">
            <v>224</v>
          </cell>
          <cell r="M921">
            <v>18.666666666666668</v>
          </cell>
          <cell r="N921">
            <v>6</v>
          </cell>
          <cell r="O921">
            <v>3</v>
          </cell>
          <cell r="P921">
            <v>20</v>
          </cell>
          <cell r="Q921">
            <v>4</v>
          </cell>
          <cell r="R921">
            <v>9</v>
          </cell>
          <cell r="S921">
            <v>2</v>
          </cell>
          <cell r="T921">
            <v>0</v>
          </cell>
          <cell r="U921">
            <v>0</v>
          </cell>
          <cell r="V921">
            <v>7</v>
          </cell>
          <cell r="W921">
            <v>8</v>
          </cell>
          <cell r="X921">
            <v>27</v>
          </cell>
          <cell r="Y921">
            <v>3</v>
          </cell>
          <cell r="Z921">
            <v>22</v>
          </cell>
          <cell r="AA921">
            <v>8</v>
          </cell>
          <cell r="AB921">
            <v>7</v>
          </cell>
          <cell r="AC921">
            <v>24</v>
          </cell>
          <cell r="AD921">
            <v>3</v>
          </cell>
          <cell r="AE921">
            <v>26</v>
          </cell>
          <cell r="AF921">
            <v>12</v>
          </cell>
          <cell r="AG921">
            <v>1</v>
          </cell>
          <cell r="AH921">
            <v>4</v>
          </cell>
          <cell r="AI921">
            <v>2</v>
          </cell>
          <cell r="AJ921">
            <v>5</v>
          </cell>
          <cell r="AK921">
            <v>27</v>
          </cell>
          <cell r="AL921">
            <v>34</v>
          </cell>
          <cell r="AM921">
            <v>47</v>
          </cell>
          <cell r="AN921">
            <v>5</v>
          </cell>
          <cell r="AO921">
            <v>1</v>
          </cell>
          <cell r="AP921">
            <v>31</v>
          </cell>
          <cell r="AQ921">
            <v>8</v>
          </cell>
          <cell r="AR921">
            <v>21</v>
          </cell>
          <cell r="AS921">
            <v>24</v>
          </cell>
          <cell r="AT921">
            <v>5</v>
          </cell>
          <cell r="AU921">
            <v>16</v>
          </cell>
          <cell r="AV921">
            <v>224</v>
          </cell>
          <cell r="AW921">
            <v>47</v>
          </cell>
        </row>
        <row r="922">
          <cell r="B922">
            <v>10018685</v>
          </cell>
          <cell r="C922" t="str">
            <v>ABRASIVE DISC 125MM A240 WHITE 10PCS/PKG</v>
          </cell>
          <cell r="D922">
            <v>0</v>
          </cell>
          <cell r="E922" t="str">
            <v>Active</v>
          </cell>
          <cell r="F922" t="str">
            <v>A</v>
          </cell>
          <cell r="G922">
            <v>81</v>
          </cell>
          <cell r="H922">
            <v>0</v>
          </cell>
          <cell r="I922">
            <v>30</v>
          </cell>
          <cell r="J922">
            <v>72</v>
          </cell>
          <cell r="K922">
            <v>12</v>
          </cell>
          <cell r="L922">
            <v>195</v>
          </cell>
          <cell r="M922">
            <v>16.25</v>
          </cell>
          <cell r="N922">
            <v>55</v>
          </cell>
          <cell r="O922">
            <v>14</v>
          </cell>
          <cell r="P922">
            <v>39</v>
          </cell>
          <cell r="Q922">
            <v>9</v>
          </cell>
          <cell r="R922">
            <v>5</v>
          </cell>
          <cell r="S922">
            <v>3</v>
          </cell>
          <cell r="T922">
            <v>22</v>
          </cell>
          <cell r="U922">
            <v>12</v>
          </cell>
          <cell r="V922">
            <v>9</v>
          </cell>
          <cell r="W922">
            <v>40</v>
          </cell>
          <cell r="X922">
            <v>32</v>
          </cell>
          <cell r="Y922">
            <v>29</v>
          </cell>
          <cell r="Z922">
            <v>23</v>
          </cell>
          <cell r="AA922">
            <v>13</v>
          </cell>
          <cell r="AB922">
            <v>9</v>
          </cell>
          <cell r="AC922">
            <v>30</v>
          </cell>
          <cell r="AD922">
            <v>1</v>
          </cell>
          <cell r="AE922">
            <v>22</v>
          </cell>
          <cell r="AF922">
            <v>29</v>
          </cell>
          <cell r="AG922">
            <v>11</v>
          </cell>
          <cell r="AH922">
            <v>32</v>
          </cell>
          <cell r="AI922">
            <v>16</v>
          </cell>
          <cell r="AJ922">
            <v>10</v>
          </cell>
          <cell r="AK922">
            <v>21</v>
          </cell>
          <cell r="AL922">
            <v>30</v>
          </cell>
          <cell r="AM922">
            <v>38</v>
          </cell>
          <cell r="AN922">
            <v>13</v>
          </cell>
          <cell r="AO922">
            <v>11</v>
          </cell>
          <cell r="AP922">
            <v>31</v>
          </cell>
          <cell r="AQ922">
            <v>4</v>
          </cell>
          <cell r="AR922">
            <v>6</v>
          </cell>
          <cell r="AS922">
            <v>25</v>
          </cell>
          <cell r="AT922">
            <v>0</v>
          </cell>
          <cell r="AU922">
            <v>6</v>
          </cell>
          <cell r="AV922">
            <v>195</v>
          </cell>
          <cell r="AW922">
            <v>38</v>
          </cell>
        </row>
        <row r="923">
          <cell r="B923">
            <v>10018537</v>
          </cell>
          <cell r="C923" t="str">
            <v>ABRASIVE DISC 125MM A320 WHITE 10PCS/PKG</v>
          </cell>
          <cell r="D923">
            <v>0</v>
          </cell>
          <cell r="E923" t="str">
            <v>Active</v>
          </cell>
          <cell r="F923" t="str">
            <v>A</v>
          </cell>
          <cell r="G923">
            <v>62</v>
          </cell>
          <cell r="H923">
            <v>0</v>
          </cell>
          <cell r="I923">
            <v>80</v>
          </cell>
          <cell r="J923">
            <v>86</v>
          </cell>
          <cell r="K923">
            <v>14.333333333333334</v>
          </cell>
          <cell r="L923">
            <v>166</v>
          </cell>
          <cell r="M923">
            <v>13.833333333333334</v>
          </cell>
          <cell r="N923">
            <v>40</v>
          </cell>
          <cell r="O923">
            <v>0</v>
          </cell>
          <cell r="P923">
            <v>10</v>
          </cell>
          <cell r="Q923">
            <v>6</v>
          </cell>
          <cell r="R923">
            <v>24</v>
          </cell>
          <cell r="S923">
            <v>19</v>
          </cell>
          <cell r="T923">
            <v>26</v>
          </cell>
          <cell r="U923">
            <v>9</v>
          </cell>
          <cell r="V923">
            <v>8</v>
          </cell>
          <cell r="W923">
            <v>8</v>
          </cell>
          <cell r="X923">
            <v>0</v>
          </cell>
          <cell r="Y923">
            <v>4</v>
          </cell>
          <cell r="Z923">
            <v>26</v>
          </cell>
          <cell r="AA923">
            <v>19</v>
          </cell>
          <cell r="AB923">
            <v>12</v>
          </cell>
          <cell r="AC923">
            <v>11</v>
          </cell>
          <cell r="AD923">
            <v>0</v>
          </cell>
          <cell r="AE923">
            <v>44</v>
          </cell>
          <cell r="AF923">
            <v>5</v>
          </cell>
          <cell r="AG923">
            <v>0</v>
          </cell>
          <cell r="AH923">
            <v>3</v>
          </cell>
          <cell r="AI923">
            <v>22</v>
          </cell>
          <cell r="AJ923">
            <v>13</v>
          </cell>
          <cell r="AK923">
            <v>12</v>
          </cell>
          <cell r="AL923">
            <v>0</v>
          </cell>
          <cell r="AM923">
            <v>27</v>
          </cell>
          <cell r="AN923">
            <v>22</v>
          </cell>
          <cell r="AO923">
            <v>6</v>
          </cell>
          <cell r="AP923">
            <v>17</v>
          </cell>
          <cell r="AQ923">
            <v>38</v>
          </cell>
          <cell r="AR923">
            <v>20</v>
          </cell>
          <cell r="AS923">
            <v>3</v>
          </cell>
          <cell r="AT923">
            <v>8</v>
          </cell>
          <cell r="AU923">
            <v>0</v>
          </cell>
          <cell r="AV923">
            <v>166</v>
          </cell>
          <cell r="AW923">
            <v>38</v>
          </cell>
        </row>
        <row r="924">
          <cell r="B924">
            <v>10018836</v>
          </cell>
          <cell r="C924" t="str">
            <v>ABRASIVE DISC 125MM A400 WHITE 10PCS/PKG</v>
          </cell>
          <cell r="D924">
            <v>0</v>
          </cell>
          <cell r="E924" t="str">
            <v>Active</v>
          </cell>
          <cell r="F924" t="str">
            <v>A</v>
          </cell>
          <cell r="G924">
            <v>0</v>
          </cell>
          <cell r="H924">
            <v>0</v>
          </cell>
          <cell r="I924">
            <v>20</v>
          </cell>
          <cell r="J924">
            <v>20</v>
          </cell>
          <cell r="K924">
            <v>3.3333333333333335</v>
          </cell>
          <cell r="L924">
            <v>36</v>
          </cell>
          <cell r="M924">
            <v>3</v>
          </cell>
          <cell r="N924">
            <v>7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  <cell r="Z924">
            <v>0</v>
          </cell>
          <cell r="AA924">
            <v>0</v>
          </cell>
          <cell r="AB924">
            <v>4</v>
          </cell>
          <cell r="AC924">
            <v>6</v>
          </cell>
          <cell r="AD924">
            <v>0</v>
          </cell>
          <cell r="AE924">
            <v>0</v>
          </cell>
          <cell r="AF924">
            <v>0</v>
          </cell>
          <cell r="AG924">
            <v>0</v>
          </cell>
          <cell r="AH924">
            <v>2</v>
          </cell>
          <cell r="AI924">
            <v>7</v>
          </cell>
          <cell r="AJ924">
            <v>0</v>
          </cell>
          <cell r="AK924">
            <v>0</v>
          </cell>
          <cell r="AL924">
            <v>0</v>
          </cell>
          <cell r="AM924">
            <v>16</v>
          </cell>
          <cell r="AN924">
            <v>0</v>
          </cell>
          <cell r="AO924">
            <v>0</v>
          </cell>
          <cell r="AP924">
            <v>0</v>
          </cell>
          <cell r="AQ924">
            <v>1</v>
          </cell>
          <cell r="AR924">
            <v>17</v>
          </cell>
          <cell r="AS924">
            <v>2</v>
          </cell>
          <cell r="AT924">
            <v>0</v>
          </cell>
          <cell r="AU924">
            <v>0</v>
          </cell>
          <cell r="AV924">
            <v>36</v>
          </cell>
          <cell r="AW924">
            <v>17</v>
          </cell>
        </row>
        <row r="925">
          <cell r="B925">
            <v>10018680</v>
          </cell>
          <cell r="C925" t="str">
            <v>M FORCE METAL DRILL BIT SET 19PCS</v>
          </cell>
          <cell r="D925">
            <v>0</v>
          </cell>
          <cell r="E925" t="str">
            <v>Active</v>
          </cell>
          <cell r="F925" t="str">
            <v>A</v>
          </cell>
          <cell r="G925">
            <v>9</v>
          </cell>
          <cell r="H925">
            <v>0</v>
          </cell>
          <cell r="I925">
            <v>11</v>
          </cell>
          <cell r="J925">
            <v>10</v>
          </cell>
          <cell r="K925">
            <v>1.6666666666666667</v>
          </cell>
          <cell r="L925">
            <v>31</v>
          </cell>
          <cell r="M925">
            <v>2.5833333333333335</v>
          </cell>
          <cell r="N925">
            <v>1</v>
          </cell>
          <cell r="O925">
            <v>2</v>
          </cell>
          <cell r="P925">
            <v>4</v>
          </cell>
          <cell r="Q925">
            <v>4</v>
          </cell>
          <cell r="R925">
            <v>0</v>
          </cell>
          <cell r="S925">
            <v>1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4</v>
          </cell>
          <cell r="Y925">
            <v>2</v>
          </cell>
          <cell r="Z925">
            <v>3</v>
          </cell>
          <cell r="AA925">
            <v>5</v>
          </cell>
          <cell r="AB925">
            <v>6</v>
          </cell>
          <cell r="AC925">
            <v>0</v>
          </cell>
          <cell r="AD925">
            <v>1</v>
          </cell>
          <cell r="AE925">
            <v>1</v>
          </cell>
          <cell r="AF925">
            <v>0</v>
          </cell>
          <cell r="AG925">
            <v>4</v>
          </cell>
          <cell r="AH925">
            <v>0</v>
          </cell>
          <cell r="AI925">
            <v>4</v>
          </cell>
          <cell r="AJ925">
            <v>3</v>
          </cell>
          <cell r="AK925">
            <v>4</v>
          </cell>
          <cell r="AL925">
            <v>0</v>
          </cell>
          <cell r="AM925">
            <v>3</v>
          </cell>
          <cell r="AN925">
            <v>4</v>
          </cell>
          <cell r="AO925">
            <v>7</v>
          </cell>
          <cell r="AP925">
            <v>0</v>
          </cell>
          <cell r="AQ925">
            <v>1</v>
          </cell>
          <cell r="AR925">
            <v>1</v>
          </cell>
          <cell r="AS925">
            <v>3</v>
          </cell>
          <cell r="AT925">
            <v>3</v>
          </cell>
          <cell r="AU925">
            <v>2</v>
          </cell>
          <cell r="AV925">
            <v>31</v>
          </cell>
          <cell r="AW925">
            <v>7</v>
          </cell>
        </row>
        <row r="926">
          <cell r="B926">
            <v>10018462</v>
          </cell>
          <cell r="C926" t="str">
            <v>M FORCE METAL DRILL BIT SET 25PCS</v>
          </cell>
          <cell r="D926">
            <v>0</v>
          </cell>
          <cell r="E926" t="str">
            <v>Active</v>
          </cell>
          <cell r="F926" t="str">
            <v>A</v>
          </cell>
          <cell r="G926">
            <v>5</v>
          </cell>
          <cell r="H926">
            <v>0</v>
          </cell>
          <cell r="I926">
            <v>10</v>
          </cell>
          <cell r="J926">
            <v>11</v>
          </cell>
          <cell r="K926">
            <v>1.8333333333333333</v>
          </cell>
          <cell r="L926">
            <v>20</v>
          </cell>
          <cell r="M926">
            <v>1.6666666666666667</v>
          </cell>
          <cell r="N926">
            <v>0</v>
          </cell>
          <cell r="O926">
            <v>0</v>
          </cell>
          <cell r="P926">
            <v>1</v>
          </cell>
          <cell r="Q926">
            <v>3</v>
          </cell>
          <cell r="R926">
            <v>3</v>
          </cell>
          <cell r="S926">
            <v>3</v>
          </cell>
          <cell r="T926">
            <v>8</v>
          </cell>
          <cell r="U926">
            <v>2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  <cell r="Z926">
            <v>0</v>
          </cell>
          <cell r="AA926">
            <v>0</v>
          </cell>
          <cell r="AB926">
            <v>0</v>
          </cell>
          <cell r="AC926">
            <v>0</v>
          </cell>
          <cell r="AD926">
            <v>0</v>
          </cell>
          <cell r="AE926">
            <v>0</v>
          </cell>
          <cell r="AF926">
            <v>0</v>
          </cell>
          <cell r="AG926">
            <v>0</v>
          </cell>
          <cell r="AH926">
            <v>1</v>
          </cell>
          <cell r="AI926">
            <v>2</v>
          </cell>
          <cell r="AJ926">
            <v>2</v>
          </cell>
          <cell r="AK926">
            <v>0</v>
          </cell>
          <cell r="AL926">
            <v>0</v>
          </cell>
          <cell r="AM926">
            <v>3</v>
          </cell>
          <cell r="AN926">
            <v>2</v>
          </cell>
          <cell r="AO926">
            <v>2</v>
          </cell>
          <cell r="AP926">
            <v>1</v>
          </cell>
          <cell r="AQ926">
            <v>3</v>
          </cell>
          <cell r="AR926">
            <v>1</v>
          </cell>
          <cell r="AS926">
            <v>3</v>
          </cell>
          <cell r="AT926">
            <v>0</v>
          </cell>
          <cell r="AU926">
            <v>3</v>
          </cell>
          <cell r="AV926">
            <v>20</v>
          </cell>
          <cell r="AW926">
            <v>3</v>
          </cell>
        </row>
        <row r="927">
          <cell r="B927">
            <v>10018837</v>
          </cell>
          <cell r="C927" t="str">
            <v>NYLON BRUSH SET – COARSE</v>
          </cell>
          <cell r="D927">
            <v>0</v>
          </cell>
          <cell r="E927" t="str">
            <v>Active</v>
          </cell>
          <cell r="F927" t="str">
            <v>A</v>
          </cell>
          <cell r="G927">
            <v>5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2</v>
          </cell>
          <cell r="O927">
            <v>0</v>
          </cell>
          <cell r="P927">
            <v>0</v>
          </cell>
          <cell r="Q927">
            <v>0</v>
          </cell>
          <cell r="R927">
            <v>1</v>
          </cell>
          <cell r="S927">
            <v>0</v>
          </cell>
          <cell r="T927">
            <v>1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  <cell r="Z927">
            <v>0</v>
          </cell>
          <cell r="AA927">
            <v>0</v>
          </cell>
          <cell r="AB927">
            <v>0</v>
          </cell>
          <cell r="AC927">
            <v>2</v>
          </cell>
          <cell r="AD927">
            <v>2</v>
          </cell>
          <cell r="AE927">
            <v>0</v>
          </cell>
          <cell r="AF927">
            <v>1</v>
          </cell>
          <cell r="AG927">
            <v>1</v>
          </cell>
          <cell r="AH927">
            <v>0</v>
          </cell>
          <cell r="AI927">
            <v>0</v>
          </cell>
          <cell r="AJ927">
            <v>0</v>
          </cell>
          <cell r="AK927">
            <v>0</v>
          </cell>
          <cell r="AL927">
            <v>0</v>
          </cell>
          <cell r="AM927">
            <v>0</v>
          </cell>
          <cell r="AN927">
            <v>0</v>
          </cell>
          <cell r="AO927">
            <v>0</v>
          </cell>
          <cell r="AP927">
            <v>0</v>
          </cell>
          <cell r="AQ927">
            <v>0</v>
          </cell>
          <cell r="AR927">
            <v>0</v>
          </cell>
          <cell r="AS927">
            <v>0</v>
          </cell>
          <cell r="AT927">
            <v>0</v>
          </cell>
          <cell r="AU927">
            <v>0</v>
          </cell>
          <cell r="AV927">
            <v>0</v>
          </cell>
          <cell r="AW927">
            <v>0</v>
          </cell>
        </row>
        <row r="928">
          <cell r="B928">
            <v>10018838</v>
          </cell>
          <cell r="C928" t="str">
            <v>NYLON BEUSH SET - FINE</v>
          </cell>
          <cell r="D928">
            <v>0</v>
          </cell>
          <cell r="E928" t="str">
            <v>Active</v>
          </cell>
          <cell r="F928" t="str">
            <v>A</v>
          </cell>
          <cell r="G928">
            <v>2</v>
          </cell>
          <cell r="H928">
            <v>0</v>
          </cell>
          <cell r="I928">
            <v>0</v>
          </cell>
          <cell r="J928">
            <v>3</v>
          </cell>
          <cell r="K928">
            <v>0.5</v>
          </cell>
          <cell r="L928">
            <v>3</v>
          </cell>
          <cell r="M928">
            <v>0.25</v>
          </cell>
          <cell r="N928">
            <v>1</v>
          </cell>
          <cell r="O928">
            <v>2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1</v>
          </cell>
          <cell r="U928">
            <v>0</v>
          </cell>
          <cell r="V928">
            <v>1</v>
          </cell>
          <cell r="W928">
            <v>0</v>
          </cell>
          <cell r="X928">
            <v>0</v>
          </cell>
          <cell r="Y928">
            <v>0</v>
          </cell>
          <cell r="Z928">
            <v>0</v>
          </cell>
          <cell r="AA928">
            <v>0</v>
          </cell>
          <cell r="AB928">
            <v>0</v>
          </cell>
          <cell r="AC928">
            <v>0</v>
          </cell>
          <cell r="AD928">
            <v>1</v>
          </cell>
          <cell r="AE928">
            <v>0</v>
          </cell>
          <cell r="AF928">
            <v>0</v>
          </cell>
          <cell r="AG928">
            <v>0</v>
          </cell>
          <cell r="AH928">
            <v>0</v>
          </cell>
          <cell r="AI928">
            <v>0</v>
          </cell>
          <cell r="AJ928">
            <v>0</v>
          </cell>
          <cell r="AK928">
            <v>0</v>
          </cell>
          <cell r="AL928">
            <v>0</v>
          </cell>
          <cell r="AM928">
            <v>0</v>
          </cell>
          <cell r="AN928">
            <v>0</v>
          </cell>
          <cell r="AO928">
            <v>0</v>
          </cell>
          <cell r="AP928">
            <v>1</v>
          </cell>
          <cell r="AQ928">
            <v>0</v>
          </cell>
          <cell r="AR928">
            <v>1</v>
          </cell>
          <cell r="AS928">
            <v>0</v>
          </cell>
          <cell r="AT928">
            <v>1</v>
          </cell>
          <cell r="AU928">
            <v>0</v>
          </cell>
          <cell r="AV928">
            <v>3</v>
          </cell>
          <cell r="AW928">
            <v>1</v>
          </cell>
        </row>
        <row r="929">
          <cell r="B929">
            <v>10018481</v>
          </cell>
          <cell r="C929" t="str">
            <v>PLANER BLADE 82MM TC (2PCS/PKG)</v>
          </cell>
          <cell r="D929">
            <v>0</v>
          </cell>
          <cell r="E929" t="str">
            <v>Active</v>
          </cell>
          <cell r="F929" t="str">
            <v>A</v>
          </cell>
          <cell r="G929">
            <v>33</v>
          </cell>
          <cell r="H929">
            <v>0</v>
          </cell>
          <cell r="I929">
            <v>20</v>
          </cell>
          <cell r="J929">
            <v>39</v>
          </cell>
          <cell r="K929">
            <v>6.5</v>
          </cell>
          <cell r="L929">
            <v>60</v>
          </cell>
          <cell r="M929">
            <v>5</v>
          </cell>
          <cell r="N929">
            <v>2</v>
          </cell>
          <cell r="O929">
            <v>5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1</v>
          </cell>
          <cell r="U929">
            <v>1</v>
          </cell>
          <cell r="V929">
            <v>4</v>
          </cell>
          <cell r="W929">
            <v>0</v>
          </cell>
          <cell r="X929">
            <v>0</v>
          </cell>
          <cell r="Y929">
            <v>1</v>
          </cell>
          <cell r="Z929">
            <v>20</v>
          </cell>
          <cell r="AA929">
            <v>1</v>
          </cell>
          <cell r="AB929">
            <v>0</v>
          </cell>
          <cell r="AC929">
            <v>0</v>
          </cell>
          <cell r="AD929">
            <v>0</v>
          </cell>
          <cell r="AE929">
            <v>2</v>
          </cell>
          <cell r="AF929">
            <v>11</v>
          </cell>
          <cell r="AG929">
            <v>2</v>
          </cell>
          <cell r="AH929">
            <v>1</v>
          </cell>
          <cell r="AI929">
            <v>3</v>
          </cell>
          <cell r="AJ929">
            <v>11</v>
          </cell>
          <cell r="AK929">
            <v>3</v>
          </cell>
          <cell r="AL929">
            <v>0</v>
          </cell>
          <cell r="AM929">
            <v>6</v>
          </cell>
          <cell r="AN929">
            <v>0</v>
          </cell>
          <cell r="AO929">
            <v>1</v>
          </cell>
          <cell r="AP929">
            <v>0</v>
          </cell>
          <cell r="AQ929">
            <v>4</v>
          </cell>
          <cell r="AR929">
            <v>12</v>
          </cell>
          <cell r="AS929">
            <v>20</v>
          </cell>
          <cell r="AT929">
            <v>1</v>
          </cell>
          <cell r="AU929">
            <v>2</v>
          </cell>
          <cell r="AV929">
            <v>60</v>
          </cell>
          <cell r="AW929">
            <v>20</v>
          </cell>
        </row>
        <row r="930">
          <cell r="B930">
            <v>10018930</v>
          </cell>
          <cell r="C930" t="str">
            <v>PLANER BLADE 155MM HSS (2PCS/PKG)</v>
          </cell>
          <cell r="D930">
            <v>0</v>
          </cell>
          <cell r="E930" t="str">
            <v>Active</v>
          </cell>
          <cell r="F930" t="str">
            <v>A</v>
          </cell>
          <cell r="G930">
            <v>28</v>
          </cell>
          <cell r="H930">
            <v>0</v>
          </cell>
          <cell r="I930">
            <v>0</v>
          </cell>
          <cell r="J930">
            <v>5</v>
          </cell>
          <cell r="K930">
            <v>0.83333333333333337</v>
          </cell>
          <cell r="L930">
            <v>26</v>
          </cell>
          <cell r="M930">
            <v>2.1666666666666665</v>
          </cell>
          <cell r="N930">
            <v>2</v>
          </cell>
          <cell r="O930">
            <v>2</v>
          </cell>
          <cell r="P930">
            <v>1</v>
          </cell>
          <cell r="Q930">
            <v>1</v>
          </cell>
          <cell r="R930">
            <v>11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1</v>
          </cell>
          <cell r="Z930">
            <v>0</v>
          </cell>
          <cell r="AA930">
            <v>6</v>
          </cell>
          <cell r="AB930">
            <v>5</v>
          </cell>
          <cell r="AC930">
            <v>1</v>
          </cell>
          <cell r="AD930">
            <v>0</v>
          </cell>
          <cell r="AE930">
            <v>1</v>
          </cell>
          <cell r="AF930">
            <v>1</v>
          </cell>
          <cell r="AG930">
            <v>0</v>
          </cell>
          <cell r="AH930">
            <v>1</v>
          </cell>
          <cell r="AI930">
            <v>1</v>
          </cell>
          <cell r="AJ930">
            <v>5</v>
          </cell>
          <cell r="AK930">
            <v>3</v>
          </cell>
          <cell r="AL930">
            <v>5</v>
          </cell>
          <cell r="AM930">
            <v>5</v>
          </cell>
          <cell r="AN930">
            <v>1</v>
          </cell>
          <cell r="AO930">
            <v>2</v>
          </cell>
          <cell r="AP930">
            <v>0</v>
          </cell>
          <cell r="AQ930">
            <v>0</v>
          </cell>
          <cell r="AR930">
            <v>0</v>
          </cell>
          <cell r="AS930">
            <v>0</v>
          </cell>
          <cell r="AT930">
            <v>3</v>
          </cell>
          <cell r="AU930">
            <v>2</v>
          </cell>
          <cell r="AV930">
            <v>26</v>
          </cell>
          <cell r="AW930">
            <v>5</v>
          </cell>
        </row>
        <row r="931">
          <cell r="B931">
            <v>10048009</v>
          </cell>
          <cell r="C931" t="str">
            <v>T.C.T. HINGE CUTTING BIT 15X77</v>
          </cell>
          <cell r="D931">
            <v>0</v>
          </cell>
          <cell r="E931" t="str">
            <v>Active</v>
          </cell>
          <cell r="F931" t="str">
            <v>A</v>
          </cell>
          <cell r="G931">
            <v>0</v>
          </cell>
          <cell r="H931">
            <v>0</v>
          </cell>
          <cell r="I931">
            <v>3</v>
          </cell>
          <cell r="J931">
            <v>3</v>
          </cell>
          <cell r="K931">
            <v>0.5</v>
          </cell>
          <cell r="L931">
            <v>3</v>
          </cell>
          <cell r="M931">
            <v>0.25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  <cell r="Z931">
            <v>0</v>
          </cell>
          <cell r="AA931">
            <v>0</v>
          </cell>
          <cell r="AB931">
            <v>0</v>
          </cell>
          <cell r="AC931">
            <v>0</v>
          </cell>
          <cell r="AD931">
            <v>0</v>
          </cell>
          <cell r="AE931">
            <v>0</v>
          </cell>
          <cell r="AF931">
            <v>0</v>
          </cell>
          <cell r="AG931">
            <v>0</v>
          </cell>
          <cell r="AH931">
            <v>0</v>
          </cell>
          <cell r="AI931">
            <v>0</v>
          </cell>
          <cell r="AJ931">
            <v>0</v>
          </cell>
          <cell r="AK931">
            <v>0</v>
          </cell>
          <cell r="AL931">
            <v>0</v>
          </cell>
          <cell r="AM931">
            <v>0</v>
          </cell>
          <cell r="AN931">
            <v>0</v>
          </cell>
          <cell r="AO931">
            <v>0</v>
          </cell>
          <cell r="AP931">
            <v>0</v>
          </cell>
          <cell r="AQ931">
            <v>0</v>
          </cell>
          <cell r="AR931">
            <v>0</v>
          </cell>
          <cell r="AS931">
            <v>3</v>
          </cell>
          <cell r="AT931">
            <v>0</v>
          </cell>
          <cell r="AU931">
            <v>0</v>
          </cell>
          <cell r="AV931">
            <v>3</v>
          </cell>
          <cell r="AW931">
            <v>3</v>
          </cell>
        </row>
        <row r="932">
          <cell r="B932">
            <v>10048010</v>
          </cell>
          <cell r="C932" t="str">
            <v>T.C.T. HINGE CUTTING BIT 19X77</v>
          </cell>
          <cell r="D932">
            <v>0</v>
          </cell>
          <cell r="E932" t="str">
            <v>Active</v>
          </cell>
          <cell r="F932" t="str">
            <v>A</v>
          </cell>
          <cell r="G932">
            <v>3</v>
          </cell>
          <cell r="H932">
            <v>0</v>
          </cell>
          <cell r="I932">
            <v>0</v>
          </cell>
          <cell r="J932">
            <v>2</v>
          </cell>
          <cell r="K932">
            <v>0.33333333333333331</v>
          </cell>
          <cell r="L932">
            <v>2</v>
          </cell>
          <cell r="M932">
            <v>0.16666666666666666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  <cell r="Z932">
            <v>0</v>
          </cell>
          <cell r="AA932">
            <v>0</v>
          </cell>
          <cell r="AB932">
            <v>0</v>
          </cell>
          <cell r="AC932">
            <v>0</v>
          </cell>
          <cell r="AD932">
            <v>0</v>
          </cell>
          <cell r="AE932">
            <v>0</v>
          </cell>
          <cell r="AF932">
            <v>0</v>
          </cell>
          <cell r="AG932">
            <v>0</v>
          </cell>
          <cell r="AH932">
            <v>0</v>
          </cell>
          <cell r="AI932">
            <v>0</v>
          </cell>
          <cell r="AJ932">
            <v>0</v>
          </cell>
          <cell r="AK932">
            <v>0</v>
          </cell>
          <cell r="AL932">
            <v>0</v>
          </cell>
          <cell r="AM932">
            <v>0</v>
          </cell>
          <cell r="AN932">
            <v>0</v>
          </cell>
          <cell r="AO932">
            <v>0</v>
          </cell>
          <cell r="AP932">
            <v>0</v>
          </cell>
          <cell r="AQ932">
            <v>0</v>
          </cell>
          <cell r="AR932">
            <v>0</v>
          </cell>
          <cell r="AS932">
            <v>0</v>
          </cell>
          <cell r="AT932">
            <v>2</v>
          </cell>
          <cell r="AU932">
            <v>0</v>
          </cell>
          <cell r="AV932">
            <v>2</v>
          </cell>
          <cell r="AW932">
            <v>2</v>
          </cell>
        </row>
        <row r="933">
          <cell r="B933">
            <v>10048011</v>
          </cell>
          <cell r="C933" t="str">
            <v>T.C.T. HINGE CUTTING BIT 20X77</v>
          </cell>
          <cell r="D933">
            <v>0</v>
          </cell>
          <cell r="E933" t="str">
            <v>Active</v>
          </cell>
          <cell r="F933" t="str">
            <v>A</v>
          </cell>
          <cell r="G933">
            <v>3</v>
          </cell>
          <cell r="H933">
            <v>0</v>
          </cell>
          <cell r="I933">
            <v>0</v>
          </cell>
          <cell r="J933">
            <v>2</v>
          </cell>
          <cell r="K933">
            <v>0.33333333333333331</v>
          </cell>
          <cell r="L933">
            <v>2</v>
          </cell>
          <cell r="M933">
            <v>0.16666666666666666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  <cell r="Z933">
            <v>0</v>
          </cell>
          <cell r="AA933">
            <v>0</v>
          </cell>
          <cell r="AB933">
            <v>0</v>
          </cell>
          <cell r="AC933">
            <v>0</v>
          </cell>
          <cell r="AD933">
            <v>0</v>
          </cell>
          <cell r="AE933">
            <v>0</v>
          </cell>
          <cell r="AF933">
            <v>0</v>
          </cell>
          <cell r="AG933">
            <v>0</v>
          </cell>
          <cell r="AH933">
            <v>0</v>
          </cell>
          <cell r="AI933">
            <v>0</v>
          </cell>
          <cell r="AJ933">
            <v>0</v>
          </cell>
          <cell r="AK933">
            <v>0</v>
          </cell>
          <cell r="AL933">
            <v>0</v>
          </cell>
          <cell r="AM933">
            <v>0</v>
          </cell>
          <cell r="AN933">
            <v>0</v>
          </cell>
          <cell r="AO933">
            <v>0</v>
          </cell>
          <cell r="AP933">
            <v>0</v>
          </cell>
          <cell r="AQ933">
            <v>0</v>
          </cell>
          <cell r="AR933">
            <v>0</v>
          </cell>
          <cell r="AS933">
            <v>0</v>
          </cell>
          <cell r="AT933">
            <v>2</v>
          </cell>
          <cell r="AU933">
            <v>0</v>
          </cell>
          <cell r="AV933">
            <v>2</v>
          </cell>
          <cell r="AW933">
            <v>2</v>
          </cell>
        </row>
        <row r="934">
          <cell r="B934">
            <v>10048012</v>
          </cell>
          <cell r="C934" t="str">
            <v>T.C.T. HINGE CUTTING BIT 25X77</v>
          </cell>
          <cell r="D934">
            <v>0</v>
          </cell>
          <cell r="E934" t="str">
            <v>Active</v>
          </cell>
          <cell r="F934" t="str">
            <v>A</v>
          </cell>
          <cell r="G934">
            <v>0</v>
          </cell>
          <cell r="H934">
            <v>0</v>
          </cell>
          <cell r="I934">
            <v>17</v>
          </cell>
          <cell r="J934">
            <v>5</v>
          </cell>
          <cell r="K934">
            <v>0.83333333333333337</v>
          </cell>
          <cell r="L934">
            <v>5</v>
          </cell>
          <cell r="M934">
            <v>0.41666666666666669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  <cell r="Z934">
            <v>0</v>
          </cell>
          <cell r="AA934">
            <v>0</v>
          </cell>
          <cell r="AB934">
            <v>0</v>
          </cell>
          <cell r="AC934">
            <v>0</v>
          </cell>
          <cell r="AD934">
            <v>0</v>
          </cell>
          <cell r="AE934">
            <v>0</v>
          </cell>
          <cell r="AF934">
            <v>0</v>
          </cell>
          <cell r="AG934">
            <v>0</v>
          </cell>
          <cell r="AH934">
            <v>0</v>
          </cell>
          <cell r="AI934">
            <v>0</v>
          </cell>
          <cell r="AJ934">
            <v>0</v>
          </cell>
          <cell r="AK934">
            <v>0</v>
          </cell>
          <cell r="AL934">
            <v>0</v>
          </cell>
          <cell r="AM934">
            <v>0</v>
          </cell>
          <cell r="AN934">
            <v>0</v>
          </cell>
          <cell r="AO934">
            <v>0</v>
          </cell>
          <cell r="AP934">
            <v>0</v>
          </cell>
          <cell r="AQ934">
            <v>0</v>
          </cell>
          <cell r="AR934">
            <v>4</v>
          </cell>
          <cell r="AS934">
            <v>1</v>
          </cell>
          <cell r="AT934">
            <v>0</v>
          </cell>
          <cell r="AU934">
            <v>0</v>
          </cell>
          <cell r="AV934">
            <v>5</v>
          </cell>
          <cell r="AW934">
            <v>4</v>
          </cell>
        </row>
        <row r="935">
          <cell r="B935">
            <v>10048013</v>
          </cell>
          <cell r="C935" t="str">
            <v>T.C.T. HINGE CUTTING BIT 30X77</v>
          </cell>
          <cell r="D935">
            <v>0</v>
          </cell>
          <cell r="E935" t="str">
            <v>Active</v>
          </cell>
          <cell r="F935" t="str">
            <v>A</v>
          </cell>
          <cell r="G935">
            <v>0</v>
          </cell>
          <cell r="H935">
            <v>0</v>
          </cell>
          <cell r="I935">
            <v>3</v>
          </cell>
          <cell r="J935">
            <v>5</v>
          </cell>
          <cell r="K935">
            <v>0.83333333333333337</v>
          </cell>
          <cell r="L935">
            <v>5</v>
          </cell>
          <cell r="M935">
            <v>0.41666666666666669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  <cell r="Z935">
            <v>0</v>
          </cell>
          <cell r="AA935">
            <v>0</v>
          </cell>
          <cell r="AB935">
            <v>0</v>
          </cell>
          <cell r="AC935">
            <v>0</v>
          </cell>
          <cell r="AD935">
            <v>0</v>
          </cell>
          <cell r="AE935">
            <v>0</v>
          </cell>
          <cell r="AF935">
            <v>0</v>
          </cell>
          <cell r="AG935">
            <v>0</v>
          </cell>
          <cell r="AH935">
            <v>0</v>
          </cell>
          <cell r="AI935">
            <v>0</v>
          </cell>
          <cell r="AJ935">
            <v>0</v>
          </cell>
          <cell r="AK935">
            <v>0</v>
          </cell>
          <cell r="AL935">
            <v>0</v>
          </cell>
          <cell r="AM935">
            <v>0</v>
          </cell>
          <cell r="AN935">
            <v>0</v>
          </cell>
          <cell r="AO935">
            <v>0</v>
          </cell>
          <cell r="AP935">
            <v>0</v>
          </cell>
          <cell r="AQ935">
            <v>0</v>
          </cell>
          <cell r="AR935">
            <v>5</v>
          </cell>
          <cell r="AS935">
            <v>0</v>
          </cell>
          <cell r="AT935">
            <v>0</v>
          </cell>
          <cell r="AU935">
            <v>0</v>
          </cell>
          <cell r="AV935">
            <v>5</v>
          </cell>
          <cell r="AW935">
            <v>5</v>
          </cell>
        </row>
        <row r="936">
          <cell r="B936">
            <v>10048014</v>
          </cell>
          <cell r="C936" t="str">
            <v>T.C.T. HINGE CUTTING BIT 32X77</v>
          </cell>
          <cell r="D936">
            <v>0</v>
          </cell>
          <cell r="E936" t="str">
            <v>Active</v>
          </cell>
          <cell r="F936" t="str">
            <v>A</v>
          </cell>
          <cell r="G936">
            <v>0</v>
          </cell>
          <cell r="H936">
            <v>0</v>
          </cell>
          <cell r="I936">
            <v>0</v>
          </cell>
          <cell r="J936">
            <v>9</v>
          </cell>
          <cell r="K936">
            <v>1.5</v>
          </cell>
          <cell r="L936">
            <v>9</v>
          </cell>
          <cell r="M936">
            <v>0.75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  <cell r="Z936">
            <v>0</v>
          </cell>
          <cell r="AA936">
            <v>0</v>
          </cell>
          <cell r="AB936">
            <v>0</v>
          </cell>
          <cell r="AC936">
            <v>0</v>
          </cell>
          <cell r="AD936">
            <v>0</v>
          </cell>
          <cell r="AE936">
            <v>0</v>
          </cell>
          <cell r="AF936">
            <v>0</v>
          </cell>
          <cell r="AG936">
            <v>0</v>
          </cell>
          <cell r="AH936">
            <v>0</v>
          </cell>
          <cell r="AI936">
            <v>0</v>
          </cell>
          <cell r="AJ936">
            <v>0</v>
          </cell>
          <cell r="AK936">
            <v>0</v>
          </cell>
          <cell r="AL936">
            <v>0</v>
          </cell>
          <cell r="AM936">
            <v>0</v>
          </cell>
          <cell r="AN936">
            <v>0</v>
          </cell>
          <cell r="AO936">
            <v>0</v>
          </cell>
          <cell r="AP936">
            <v>0</v>
          </cell>
          <cell r="AQ936">
            <v>0</v>
          </cell>
          <cell r="AR936">
            <v>3</v>
          </cell>
          <cell r="AS936">
            <v>0</v>
          </cell>
          <cell r="AT936">
            <v>3</v>
          </cell>
          <cell r="AU936">
            <v>3</v>
          </cell>
          <cell r="AV936">
            <v>9</v>
          </cell>
          <cell r="AW936">
            <v>3</v>
          </cell>
        </row>
        <row r="937">
          <cell r="B937">
            <v>10048015</v>
          </cell>
          <cell r="C937" t="str">
            <v>T.C.T. HINGE CUTTING BIT 35X77</v>
          </cell>
          <cell r="D937">
            <v>0</v>
          </cell>
          <cell r="E937" t="str">
            <v>Active</v>
          </cell>
          <cell r="F937" t="str">
            <v>A</v>
          </cell>
          <cell r="G937">
            <v>0</v>
          </cell>
          <cell r="H937">
            <v>0</v>
          </cell>
          <cell r="I937">
            <v>15</v>
          </cell>
          <cell r="J937">
            <v>10</v>
          </cell>
          <cell r="K937">
            <v>1.6666666666666667</v>
          </cell>
          <cell r="L937">
            <v>10</v>
          </cell>
          <cell r="M937">
            <v>0.83333333333333337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  <cell r="Z937">
            <v>0</v>
          </cell>
          <cell r="AA937">
            <v>0</v>
          </cell>
          <cell r="AB937">
            <v>0</v>
          </cell>
          <cell r="AC937">
            <v>0</v>
          </cell>
          <cell r="AD937">
            <v>0</v>
          </cell>
          <cell r="AE937">
            <v>0</v>
          </cell>
          <cell r="AF937">
            <v>0</v>
          </cell>
          <cell r="AG937">
            <v>0</v>
          </cell>
          <cell r="AH937">
            <v>0</v>
          </cell>
          <cell r="AI937">
            <v>0</v>
          </cell>
          <cell r="AJ937">
            <v>0</v>
          </cell>
          <cell r="AK937">
            <v>0</v>
          </cell>
          <cell r="AL937">
            <v>0</v>
          </cell>
          <cell r="AM937">
            <v>0</v>
          </cell>
          <cell r="AN937">
            <v>0</v>
          </cell>
          <cell r="AO937">
            <v>0</v>
          </cell>
          <cell r="AP937">
            <v>0</v>
          </cell>
          <cell r="AQ937">
            <v>0</v>
          </cell>
          <cell r="AR937">
            <v>3</v>
          </cell>
          <cell r="AS937">
            <v>4</v>
          </cell>
          <cell r="AT937">
            <v>3</v>
          </cell>
          <cell r="AU937">
            <v>0</v>
          </cell>
          <cell r="AV937">
            <v>10</v>
          </cell>
          <cell r="AW937">
            <v>4</v>
          </cell>
        </row>
        <row r="938">
          <cell r="B938">
            <v>10018954</v>
          </cell>
          <cell r="C938" t="str">
            <v>PLANER BLADE 110MM HSS (2PCS/PKG)</v>
          </cell>
          <cell r="D938">
            <v>0</v>
          </cell>
          <cell r="E938" t="str">
            <v>Active</v>
          </cell>
          <cell r="F938" t="str">
            <v>A</v>
          </cell>
          <cell r="G938">
            <v>7</v>
          </cell>
          <cell r="H938">
            <v>0</v>
          </cell>
          <cell r="I938">
            <v>150</v>
          </cell>
          <cell r="J938">
            <v>209</v>
          </cell>
          <cell r="K938">
            <v>34.833333333333336</v>
          </cell>
          <cell r="L938">
            <v>370</v>
          </cell>
          <cell r="M938">
            <v>30.833333333333332</v>
          </cell>
          <cell r="N938">
            <v>43</v>
          </cell>
          <cell r="O938">
            <v>46</v>
          </cell>
          <cell r="P938">
            <v>63</v>
          </cell>
          <cell r="Q938">
            <v>36</v>
          </cell>
          <cell r="R938">
            <v>23</v>
          </cell>
          <cell r="S938">
            <v>41</v>
          </cell>
          <cell r="T938">
            <v>23</v>
          </cell>
          <cell r="U938">
            <v>21</v>
          </cell>
          <cell r="V938">
            <v>37</v>
          </cell>
          <cell r="W938">
            <v>62</v>
          </cell>
          <cell r="X938">
            <v>6</v>
          </cell>
          <cell r="Y938">
            <v>10</v>
          </cell>
          <cell r="Z938">
            <v>34</v>
          </cell>
          <cell r="AA938">
            <v>45</v>
          </cell>
          <cell r="AB938">
            <v>53</v>
          </cell>
          <cell r="AC938">
            <v>50</v>
          </cell>
          <cell r="AD938">
            <v>16</v>
          </cell>
          <cell r="AE938">
            <v>34</v>
          </cell>
          <cell r="AF938">
            <v>22</v>
          </cell>
          <cell r="AG938">
            <v>6</v>
          </cell>
          <cell r="AH938">
            <v>14</v>
          </cell>
          <cell r="AI938">
            <v>71</v>
          </cell>
          <cell r="AJ938">
            <v>36</v>
          </cell>
          <cell r="AK938">
            <v>22</v>
          </cell>
          <cell r="AL938">
            <v>21</v>
          </cell>
          <cell r="AM938">
            <v>42</v>
          </cell>
          <cell r="AN938">
            <v>24</v>
          </cell>
          <cell r="AO938">
            <v>16</v>
          </cell>
          <cell r="AP938">
            <v>28</v>
          </cell>
          <cell r="AQ938">
            <v>12</v>
          </cell>
          <cell r="AR938">
            <v>42</v>
          </cell>
          <cell r="AS938">
            <v>31</v>
          </cell>
          <cell r="AT938">
            <v>61</v>
          </cell>
          <cell r="AU938">
            <v>35</v>
          </cell>
          <cell r="AV938">
            <v>370</v>
          </cell>
          <cell r="AW938">
            <v>61</v>
          </cell>
        </row>
        <row r="939">
          <cell r="B939">
            <v>10018856</v>
          </cell>
          <cell r="C939" t="str">
            <v>PLANER BLADE 136MM HSS (2PCS/PKG)</v>
          </cell>
          <cell r="D939">
            <v>0</v>
          </cell>
          <cell r="E939" t="str">
            <v>Active</v>
          </cell>
          <cell r="F939" t="str">
            <v>A</v>
          </cell>
          <cell r="G939">
            <v>9</v>
          </cell>
          <cell r="H939">
            <v>0</v>
          </cell>
          <cell r="I939">
            <v>0</v>
          </cell>
          <cell r="J939">
            <v>11</v>
          </cell>
          <cell r="K939">
            <v>1.8333333333333333</v>
          </cell>
          <cell r="L939">
            <v>23</v>
          </cell>
          <cell r="M939">
            <v>1.9166666666666667</v>
          </cell>
          <cell r="N939">
            <v>0</v>
          </cell>
          <cell r="O939">
            <v>1</v>
          </cell>
          <cell r="P939">
            <v>2</v>
          </cell>
          <cell r="Q939">
            <v>0</v>
          </cell>
          <cell r="R939">
            <v>2</v>
          </cell>
          <cell r="S939">
            <v>6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  <cell r="Z939">
            <v>2</v>
          </cell>
          <cell r="AA939">
            <v>1</v>
          </cell>
          <cell r="AB939">
            <v>0</v>
          </cell>
          <cell r="AC939">
            <v>1</v>
          </cell>
          <cell r="AD939">
            <v>2</v>
          </cell>
          <cell r="AE939">
            <v>0</v>
          </cell>
          <cell r="AF939">
            <v>0</v>
          </cell>
          <cell r="AG939">
            <v>0</v>
          </cell>
          <cell r="AH939">
            <v>1</v>
          </cell>
          <cell r="AI939">
            <v>0</v>
          </cell>
          <cell r="AJ939">
            <v>3</v>
          </cell>
          <cell r="AK939">
            <v>5</v>
          </cell>
          <cell r="AL939">
            <v>1</v>
          </cell>
          <cell r="AM939">
            <v>1</v>
          </cell>
          <cell r="AN939">
            <v>2</v>
          </cell>
          <cell r="AO939">
            <v>0</v>
          </cell>
          <cell r="AP939">
            <v>0</v>
          </cell>
          <cell r="AQ939">
            <v>4</v>
          </cell>
          <cell r="AR939">
            <v>0</v>
          </cell>
          <cell r="AS939">
            <v>3</v>
          </cell>
          <cell r="AT939">
            <v>2</v>
          </cell>
          <cell r="AU939">
            <v>2</v>
          </cell>
          <cell r="AV939">
            <v>23</v>
          </cell>
          <cell r="AW939">
            <v>5</v>
          </cell>
        </row>
        <row r="940">
          <cell r="B940">
            <v>10018250</v>
          </cell>
          <cell r="C940" t="str">
            <v>BULL POINT FOR SDS-PLUS HAMMERS 230MM</v>
          </cell>
          <cell r="D940">
            <v>0</v>
          </cell>
          <cell r="E940" t="str">
            <v>Active</v>
          </cell>
          <cell r="F940" t="str">
            <v>A</v>
          </cell>
          <cell r="G940">
            <v>0</v>
          </cell>
          <cell r="H940">
            <v>0</v>
          </cell>
          <cell r="I940">
            <v>0</v>
          </cell>
          <cell r="J940">
            <v>1</v>
          </cell>
          <cell r="K940">
            <v>0.16666666666666666</v>
          </cell>
          <cell r="L940">
            <v>3</v>
          </cell>
          <cell r="M940">
            <v>0.25</v>
          </cell>
          <cell r="N940">
            <v>5</v>
          </cell>
          <cell r="O940">
            <v>1</v>
          </cell>
          <cell r="P940">
            <v>12</v>
          </cell>
          <cell r="Q940">
            <v>4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3</v>
          </cell>
          <cell r="Z940">
            <v>0</v>
          </cell>
          <cell r="AA940">
            <v>0</v>
          </cell>
          <cell r="AB940">
            <v>5</v>
          </cell>
          <cell r="AC940">
            <v>5</v>
          </cell>
          <cell r="AD940">
            <v>0</v>
          </cell>
          <cell r="AE940">
            <v>0</v>
          </cell>
          <cell r="AF940">
            <v>2</v>
          </cell>
          <cell r="AG940">
            <v>0</v>
          </cell>
          <cell r="AH940">
            <v>0</v>
          </cell>
          <cell r="AI940">
            <v>0</v>
          </cell>
          <cell r="AJ940">
            <v>2</v>
          </cell>
          <cell r="AK940">
            <v>0</v>
          </cell>
          <cell r="AL940">
            <v>0</v>
          </cell>
          <cell r="AM940">
            <v>0</v>
          </cell>
          <cell r="AN940">
            <v>0</v>
          </cell>
          <cell r="AO940">
            <v>0</v>
          </cell>
          <cell r="AP940">
            <v>1</v>
          </cell>
          <cell r="AQ940">
            <v>0</v>
          </cell>
          <cell r="AR940">
            <v>0</v>
          </cell>
          <cell r="AS940">
            <v>0</v>
          </cell>
          <cell r="AT940">
            <v>0</v>
          </cell>
          <cell r="AU940">
            <v>0</v>
          </cell>
          <cell r="AV940">
            <v>3</v>
          </cell>
          <cell r="AW940">
            <v>2</v>
          </cell>
        </row>
        <row r="941">
          <cell r="B941">
            <v>10018857</v>
          </cell>
          <cell r="C941" t="str">
            <v>DRILL BIT ASSORTMENT 9 PCS SET</v>
          </cell>
          <cell r="D941">
            <v>0</v>
          </cell>
          <cell r="E941" t="str">
            <v>Active</v>
          </cell>
          <cell r="F941" t="str">
            <v>A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3</v>
          </cell>
          <cell r="M941">
            <v>0.25</v>
          </cell>
          <cell r="N941">
            <v>3</v>
          </cell>
          <cell r="O941">
            <v>5</v>
          </cell>
          <cell r="P941">
            <v>1</v>
          </cell>
          <cell r="Q941">
            <v>0</v>
          </cell>
          <cell r="R941">
            <v>6</v>
          </cell>
          <cell r="S941">
            <v>1</v>
          </cell>
          <cell r="T941">
            <v>0</v>
          </cell>
          <cell r="U941">
            <v>0</v>
          </cell>
          <cell r="V941">
            <v>0</v>
          </cell>
          <cell r="W941">
            <v>4</v>
          </cell>
          <cell r="X941">
            <v>0</v>
          </cell>
          <cell r="Y941">
            <v>1</v>
          </cell>
          <cell r="Z941">
            <v>0</v>
          </cell>
          <cell r="AA941">
            <v>0</v>
          </cell>
          <cell r="AB941">
            <v>0</v>
          </cell>
          <cell r="AC941">
            <v>0</v>
          </cell>
          <cell r="AD941">
            <v>0</v>
          </cell>
          <cell r="AE941">
            <v>0</v>
          </cell>
          <cell r="AF941">
            <v>0</v>
          </cell>
          <cell r="AG941">
            <v>0</v>
          </cell>
          <cell r="AH941">
            <v>1</v>
          </cell>
          <cell r="AI941">
            <v>1</v>
          </cell>
          <cell r="AJ941">
            <v>2</v>
          </cell>
          <cell r="AK941">
            <v>1</v>
          </cell>
          <cell r="AL941">
            <v>0</v>
          </cell>
          <cell r="AM941">
            <v>0</v>
          </cell>
          <cell r="AN941">
            <v>0</v>
          </cell>
          <cell r="AO941">
            <v>0</v>
          </cell>
          <cell r="AP941">
            <v>0</v>
          </cell>
          <cell r="AQ941">
            <v>0</v>
          </cell>
          <cell r="AR941">
            <v>0</v>
          </cell>
          <cell r="AS941">
            <v>0</v>
          </cell>
          <cell r="AT941">
            <v>0</v>
          </cell>
          <cell r="AU941">
            <v>0</v>
          </cell>
          <cell r="AV941">
            <v>3</v>
          </cell>
          <cell r="AW941">
            <v>2</v>
          </cell>
        </row>
        <row r="942">
          <cell r="B942">
            <v>10018361</v>
          </cell>
          <cell r="C942" t="str">
            <v>HSS-TIN METAL DRILLBIT ECONOMY 19PCS SET</v>
          </cell>
          <cell r="D942" t="str">
            <v>D-72229-10</v>
          </cell>
          <cell r="E942" t="str">
            <v>Slow Moving</v>
          </cell>
          <cell r="F942" t="str">
            <v>A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6</v>
          </cell>
          <cell r="O942">
            <v>1</v>
          </cell>
          <cell r="P942">
            <v>0</v>
          </cell>
          <cell r="Q942">
            <v>0</v>
          </cell>
          <cell r="R942">
            <v>10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  <cell r="Z942">
            <v>0</v>
          </cell>
          <cell r="AA942">
            <v>0</v>
          </cell>
          <cell r="AB942">
            <v>0</v>
          </cell>
          <cell r="AC942">
            <v>0</v>
          </cell>
          <cell r="AD942">
            <v>0</v>
          </cell>
          <cell r="AE942">
            <v>0</v>
          </cell>
          <cell r="AF942">
            <v>0</v>
          </cell>
          <cell r="AG942">
            <v>0</v>
          </cell>
          <cell r="AH942">
            <v>0</v>
          </cell>
          <cell r="AI942">
            <v>0</v>
          </cell>
          <cell r="AJ942">
            <v>0</v>
          </cell>
          <cell r="AK942">
            <v>0</v>
          </cell>
          <cell r="AL942">
            <v>0</v>
          </cell>
          <cell r="AM942">
            <v>0</v>
          </cell>
          <cell r="AN942">
            <v>0</v>
          </cell>
          <cell r="AO942">
            <v>0</v>
          </cell>
          <cell r="AP942">
            <v>0</v>
          </cell>
          <cell r="AQ942">
            <v>0</v>
          </cell>
          <cell r="AR942">
            <v>0</v>
          </cell>
          <cell r="AS942">
            <v>0</v>
          </cell>
          <cell r="AT942">
            <v>0</v>
          </cell>
          <cell r="AU942">
            <v>0</v>
          </cell>
          <cell r="AV942">
            <v>0</v>
          </cell>
          <cell r="AW942">
            <v>0</v>
          </cell>
        </row>
        <row r="943">
          <cell r="B943">
            <v>10018840</v>
          </cell>
          <cell r="C943" t="str">
            <v>DRILL &amp; DRIVE BIT 8X55MM – PH2</v>
          </cell>
          <cell r="D943">
            <v>0</v>
          </cell>
          <cell r="E943" t="str">
            <v>Active</v>
          </cell>
          <cell r="F943" t="str">
            <v>A</v>
          </cell>
          <cell r="G943">
            <v>2</v>
          </cell>
          <cell r="H943">
            <v>0</v>
          </cell>
          <cell r="I943">
            <v>10</v>
          </cell>
          <cell r="J943">
            <v>22</v>
          </cell>
          <cell r="K943">
            <v>3.6666666666666665</v>
          </cell>
          <cell r="L943">
            <v>44</v>
          </cell>
          <cell r="M943">
            <v>3.6666666666666665</v>
          </cell>
          <cell r="N943">
            <v>0</v>
          </cell>
          <cell r="O943">
            <v>3</v>
          </cell>
          <cell r="P943">
            <v>5</v>
          </cell>
          <cell r="Q943">
            <v>2</v>
          </cell>
          <cell r="R943">
            <v>1</v>
          </cell>
          <cell r="S943">
            <v>9</v>
          </cell>
          <cell r="T943">
            <v>9</v>
          </cell>
          <cell r="U943">
            <v>2</v>
          </cell>
          <cell r="V943">
            <v>6</v>
          </cell>
          <cell r="W943">
            <v>3</v>
          </cell>
          <cell r="X943">
            <v>0</v>
          </cell>
          <cell r="Y943">
            <v>0</v>
          </cell>
          <cell r="Z943">
            <v>5</v>
          </cell>
          <cell r="AA943">
            <v>5</v>
          </cell>
          <cell r="AB943">
            <v>0</v>
          </cell>
          <cell r="AC943">
            <v>0</v>
          </cell>
          <cell r="AD943">
            <v>0</v>
          </cell>
          <cell r="AE943">
            <v>0</v>
          </cell>
          <cell r="AF943">
            <v>0</v>
          </cell>
          <cell r="AG943">
            <v>0</v>
          </cell>
          <cell r="AH943">
            <v>2</v>
          </cell>
          <cell r="AI943">
            <v>2</v>
          </cell>
          <cell r="AJ943">
            <v>6</v>
          </cell>
          <cell r="AK943">
            <v>5</v>
          </cell>
          <cell r="AL943">
            <v>3</v>
          </cell>
          <cell r="AM943">
            <v>2</v>
          </cell>
          <cell r="AN943">
            <v>0</v>
          </cell>
          <cell r="AO943">
            <v>6</v>
          </cell>
          <cell r="AP943">
            <v>4</v>
          </cell>
          <cell r="AQ943">
            <v>2</v>
          </cell>
          <cell r="AR943">
            <v>0</v>
          </cell>
          <cell r="AS943">
            <v>5</v>
          </cell>
          <cell r="AT943">
            <v>6</v>
          </cell>
          <cell r="AU943">
            <v>5</v>
          </cell>
          <cell r="AV943">
            <v>44</v>
          </cell>
          <cell r="AW943">
            <v>6</v>
          </cell>
        </row>
        <row r="944">
          <cell r="B944">
            <v>10018251</v>
          </cell>
          <cell r="C944" t="str">
            <v>DIAMOND WHEEL 76MM-10MM CONTINUOUS (WET)</v>
          </cell>
          <cell r="D944" t="str">
            <v>D-77263</v>
          </cell>
          <cell r="E944" t="str">
            <v>Obsolete</v>
          </cell>
          <cell r="F944" t="str">
            <v>A</v>
          </cell>
          <cell r="G944">
            <v>0</v>
          </cell>
          <cell r="H944">
            <v>0</v>
          </cell>
          <cell r="I944">
            <v>0</v>
          </cell>
          <cell r="J944">
            <v>3</v>
          </cell>
          <cell r="K944">
            <v>0.5</v>
          </cell>
          <cell r="L944">
            <v>7</v>
          </cell>
          <cell r="M944">
            <v>0.58333333333333337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2</v>
          </cell>
          <cell r="S944">
            <v>0</v>
          </cell>
          <cell r="T944">
            <v>1</v>
          </cell>
          <cell r="U944">
            <v>0</v>
          </cell>
          <cell r="V944">
            <v>0</v>
          </cell>
          <cell r="W944">
            <v>2</v>
          </cell>
          <cell r="X944">
            <v>0</v>
          </cell>
          <cell r="Y944">
            <v>2</v>
          </cell>
          <cell r="Z944">
            <v>1</v>
          </cell>
          <cell r="AA944">
            <v>0</v>
          </cell>
          <cell r="AB944">
            <v>0</v>
          </cell>
          <cell r="AC944">
            <v>0</v>
          </cell>
          <cell r="AD944">
            <v>0</v>
          </cell>
          <cell r="AE944">
            <v>0</v>
          </cell>
          <cell r="AF944">
            <v>0</v>
          </cell>
          <cell r="AG944">
            <v>0</v>
          </cell>
          <cell r="AH944">
            <v>0</v>
          </cell>
          <cell r="AI944">
            <v>0</v>
          </cell>
          <cell r="AJ944">
            <v>3</v>
          </cell>
          <cell r="AK944">
            <v>0</v>
          </cell>
          <cell r="AL944">
            <v>1</v>
          </cell>
          <cell r="AM944">
            <v>0</v>
          </cell>
          <cell r="AN944">
            <v>0</v>
          </cell>
          <cell r="AO944">
            <v>0</v>
          </cell>
          <cell r="AP944">
            <v>0</v>
          </cell>
          <cell r="AQ944">
            <v>3</v>
          </cell>
          <cell r="AR944">
            <v>0</v>
          </cell>
          <cell r="AS944">
            <v>0</v>
          </cell>
          <cell r="AT944">
            <v>0</v>
          </cell>
          <cell r="AU944">
            <v>0</v>
          </cell>
          <cell r="AV944">
            <v>7</v>
          </cell>
          <cell r="AW944">
            <v>3</v>
          </cell>
        </row>
        <row r="945">
          <cell r="B945">
            <v>10018261</v>
          </cell>
          <cell r="C945" t="str">
            <v>HSS-CO METAL DRILL BIT SET 6PCS</v>
          </cell>
          <cell r="D945">
            <v>0</v>
          </cell>
          <cell r="E945" t="str">
            <v>Active</v>
          </cell>
          <cell r="F945" t="str">
            <v>A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1</v>
          </cell>
          <cell r="O945">
            <v>1</v>
          </cell>
          <cell r="P945">
            <v>1</v>
          </cell>
          <cell r="Q945">
            <v>1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  <cell r="Z945">
            <v>0</v>
          </cell>
          <cell r="AA945">
            <v>0</v>
          </cell>
          <cell r="AB945">
            <v>0</v>
          </cell>
          <cell r="AC945">
            <v>0</v>
          </cell>
          <cell r="AD945">
            <v>0</v>
          </cell>
          <cell r="AE945">
            <v>0</v>
          </cell>
          <cell r="AF945">
            <v>0</v>
          </cell>
          <cell r="AG945">
            <v>0</v>
          </cell>
          <cell r="AH945">
            <v>0</v>
          </cell>
          <cell r="AI945">
            <v>0</v>
          </cell>
          <cell r="AJ945">
            <v>0</v>
          </cell>
          <cell r="AK945">
            <v>0</v>
          </cell>
          <cell r="AL945">
            <v>0</v>
          </cell>
          <cell r="AM945">
            <v>0</v>
          </cell>
          <cell r="AN945">
            <v>0</v>
          </cell>
          <cell r="AO945">
            <v>0</v>
          </cell>
          <cell r="AP945">
            <v>0</v>
          </cell>
          <cell r="AQ945">
            <v>0</v>
          </cell>
          <cell r="AR945">
            <v>0</v>
          </cell>
          <cell r="AS945">
            <v>0</v>
          </cell>
          <cell r="AT945">
            <v>0</v>
          </cell>
          <cell r="AU945">
            <v>0</v>
          </cell>
          <cell r="AV945">
            <v>0</v>
          </cell>
          <cell r="AW945">
            <v>0</v>
          </cell>
        </row>
        <row r="946">
          <cell r="B946">
            <v>10018842</v>
          </cell>
          <cell r="C946" t="str">
            <v>DIAMOND WHEEL 105MM WET/DRY CORRUGATED</v>
          </cell>
          <cell r="D946">
            <v>0</v>
          </cell>
          <cell r="E946" t="str">
            <v>Active</v>
          </cell>
          <cell r="F946" t="str">
            <v>A</v>
          </cell>
          <cell r="G946">
            <v>63</v>
          </cell>
          <cell r="H946">
            <v>0</v>
          </cell>
          <cell r="I946">
            <v>30</v>
          </cell>
          <cell r="J946">
            <v>76</v>
          </cell>
          <cell r="K946">
            <v>12.666666666666666</v>
          </cell>
          <cell r="L946">
            <v>228</v>
          </cell>
          <cell r="M946">
            <v>19</v>
          </cell>
          <cell r="N946">
            <v>1</v>
          </cell>
          <cell r="O946">
            <v>3</v>
          </cell>
          <cell r="P946">
            <v>14</v>
          </cell>
          <cell r="Q946">
            <v>7</v>
          </cell>
          <cell r="R946">
            <v>1</v>
          </cell>
          <cell r="S946">
            <v>2</v>
          </cell>
          <cell r="T946">
            <v>18</v>
          </cell>
          <cell r="U946">
            <v>2</v>
          </cell>
          <cell r="V946">
            <v>7</v>
          </cell>
          <cell r="W946">
            <v>13</v>
          </cell>
          <cell r="X946">
            <v>13</v>
          </cell>
          <cell r="Y946">
            <v>10</v>
          </cell>
          <cell r="Z946">
            <v>11</v>
          </cell>
          <cell r="AA946">
            <v>4</v>
          </cell>
          <cell r="AB946">
            <v>66</v>
          </cell>
          <cell r="AC946">
            <v>39</v>
          </cell>
          <cell r="AD946">
            <v>0</v>
          </cell>
          <cell r="AE946">
            <v>10</v>
          </cell>
          <cell r="AF946">
            <v>9</v>
          </cell>
          <cell r="AG946">
            <v>4</v>
          </cell>
          <cell r="AH946">
            <v>8</v>
          </cell>
          <cell r="AI946">
            <v>12</v>
          </cell>
          <cell r="AJ946">
            <v>16</v>
          </cell>
          <cell r="AK946">
            <v>27</v>
          </cell>
          <cell r="AL946">
            <v>19</v>
          </cell>
          <cell r="AM946">
            <v>37</v>
          </cell>
          <cell r="AN946">
            <v>48</v>
          </cell>
          <cell r="AO946">
            <v>5</v>
          </cell>
          <cell r="AP946">
            <v>5</v>
          </cell>
          <cell r="AQ946">
            <v>22</v>
          </cell>
          <cell r="AR946">
            <v>11</v>
          </cell>
          <cell r="AS946">
            <v>7</v>
          </cell>
          <cell r="AT946">
            <v>25</v>
          </cell>
          <cell r="AU946">
            <v>6</v>
          </cell>
          <cell r="AV946">
            <v>228</v>
          </cell>
          <cell r="AW946">
            <v>48</v>
          </cell>
        </row>
        <row r="947">
          <cell r="B947">
            <v>10044102</v>
          </cell>
          <cell r="C947" t="str">
            <v>MAKITA NET SANDING DISC A80 D-78651</v>
          </cell>
          <cell r="F947" t="str">
            <v>A</v>
          </cell>
          <cell r="G947">
            <v>2</v>
          </cell>
          <cell r="H947">
            <v>0</v>
          </cell>
          <cell r="I947">
            <v>0</v>
          </cell>
          <cell r="J947">
            <v>2</v>
          </cell>
          <cell r="K947">
            <v>0.33333333333333331</v>
          </cell>
          <cell r="L947">
            <v>3</v>
          </cell>
          <cell r="M947">
            <v>0.25</v>
          </cell>
          <cell r="Y947">
            <v>0</v>
          </cell>
          <cell r="Z947">
            <v>0</v>
          </cell>
          <cell r="AA947">
            <v>0</v>
          </cell>
          <cell r="AB947">
            <v>0</v>
          </cell>
          <cell r="AC947">
            <v>0</v>
          </cell>
          <cell r="AD947">
            <v>0</v>
          </cell>
          <cell r="AE947">
            <v>0</v>
          </cell>
          <cell r="AF947">
            <v>0</v>
          </cell>
          <cell r="AG947">
            <v>0</v>
          </cell>
          <cell r="AH947">
            <v>0</v>
          </cell>
          <cell r="AI947">
            <v>0</v>
          </cell>
          <cell r="AJ947">
            <v>0</v>
          </cell>
          <cell r="AK947">
            <v>0</v>
          </cell>
          <cell r="AL947">
            <v>0</v>
          </cell>
          <cell r="AM947">
            <v>1</v>
          </cell>
          <cell r="AN947">
            <v>0</v>
          </cell>
          <cell r="AO947">
            <v>0</v>
          </cell>
          <cell r="AP947">
            <v>0</v>
          </cell>
          <cell r="AQ947">
            <v>1</v>
          </cell>
          <cell r="AR947">
            <v>0</v>
          </cell>
          <cell r="AS947">
            <v>0</v>
          </cell>
          <cell r="AT947">
            <v>1</v>
          </cell>
          <cell r="AU947">
            <v>0</v>
          </cell>
          <cell r="AV947">
            <v>3</v>
          </cell>
          <cell r="AW947">
            <v>1</v>
          </cell>
        </row>
        <row r="948">
          <cell r="B948">
            <v>10044101</v>
          </cell>
          <cell r="C948" t="str">
            <v>MAKITA NET SANDING DISC A120 D-78667</v>
          </cell>
          <cell r="F948" t="str">
            <v>A</v>
          </cell>
          <cell r="G948">
            <v>2</v>
          </cell>
          <cell r="H948">
            <v>0</v>
          </cell>
          <cell r="I948">
            <v>0</v>
          </cell>
          <cell r="J948">
            <v>2</v>
          </cell>
          <cell r="K948">
            <v>0.33333333333333331</v>
          </cell>
          <cell r="L948">
            <v>3</v>
          </cell>
          <cell r="M948">
            <v>0.25</v>
          </cell>
          <cell r="Y948">
            <v>0</v>
          </cell>
          <cell r="Z948">
            <v>0</v>
          </cell>
          <cell r="AA948">
            <v>0</v>
          </cell>
          <cell r="AB948">
            <v>0</v>
          </cell>
          <cell r="AC948">
            <v>0</v>
          </cell>
          <cell r="AD948">
            <v>0</v>
          </cell>
          <cell r="AE948">
            <v>0</v>
          </cell>
          <cell r="AF948">
            <v>0</v>
          </cell>
          <cell r="AG948">
            <v>0</v>
          </cell>
          <cell r="AH948">
            <v>0</v>
          </cell>
          <cell r="AI948">
            <v>0</v>
          </cell>
          <cell r="AJ948">
            <v>0</v>
          </cell>
          <cell r="AK948">
            <v>0</v>
          </cell>
          <cell r="AL948">
            <v>0</v>
          </cell>
          <cell r="AM948">
            <v>1</v>
          </cell>
          <cell r="AN948">
            <v>0</v>
          </cell>
          <cell r="AO948">
            <v>0</v>
          </cell>
          <cell r="AP948">
            <v>0</v>
          </cell>
          <cell r="AQ948">
            <v>1</v>
          </cell>
          <cell r="AR948">
            <v>0</v>
          </cell>
          <cell r="AS948">
            <v>0</v>
          </cell>
          <cell r="AT948">
            <v>0</v>
          </cell>
          <cell r="AU948">
            <v>1</v>
          </cell>
          <cell r="AV948">
            <v>3</v>
          </cell>
          <cell r="AW948">
            <v>1</v>
          </cell>
        </row>
        <row r="949">
          <cell r="B949">
            <v>10044099</v>
          </cell>
          <cell r="C949" t="str">
            <v>MAKITA NET SANDING DISC A180 D-78673</v>
          </cell>
          <cell r="F949" t="str">
            <v>A</v>
          </cell>
          <cell r="G949">
            <v>3</v>
          </cell>
          <cell r="H949">
            <v>0</v>
          </cell>
          <cell r="I949">
            <v>0</v>
          </cell>
          <cell r="J949">
            <v>1</v>
          </cell>
          <cell r="K949">
            <v>0.16666666666666666</v>
          </cell>
          <cell r="L949">
            <v>2</v>
          </cell>
          <cell r="M949">
            <v>0.16666666666666666</v>
          </cell>
          <cell r="Y949">
            <v>0</v>
          </cell>
          <cell r="Z949">
            <v>0</v>
          </cell>
          <cell r="AA949">
            <v>0</v>
          </cell>
          <cell r="AB949">
            <v>0</v>
          </cell>
          <cell r="AC949">
            <v>0</v>
          </cell>
          <cell r="AD949">
            <v>0</v>
          </cell>
          <cell r="AE949">
            <v>0</v>
          </cell>
          <cell r="AF949">
            <v>0</v>
          </cell>
          <cell r="AG949">
            <v>0</v>
          </cell>
          <cell r="AH949">
            <v>0</v>
          </cell>
          <cell r="AI949">
            <v>0</v>
          </cell>
          <cell r="AJ949">
            <v>0</v>
          </cell>
          <cell r="AK949">
            <v>0</v>
          </cell>
          <cell r="AL949">
            <v>0</v>
          </cell>
          <cell r="AM949">
            <v>1</v>
          </cell>
          <cell r="AN949">
            <v>0</v>
          </cell>
          <cell r="AO949">
            <v>0</v>
          </cell>
          <cell r="AP949">
            <v>0</v>
          </cell>
          <cell r="AQ949">
            <v>1</v>
          </cell>
          <cell r="AR949">
            <v>0</v>
          </cell>
          <cell r="AS949">
            <v>0</v>
          </cell>
          <cell r="AT949">
            <v>0</v>
          </cell>
          <cell r="AU949">
            <v>0</v>
          </cell>
          <cell r="AV949">
            <v>2</v>
          </cell>
          <cell r="AW949">
            <v>1</v>
          </cell>
        </row>
        <row r="950">
          <cell r="B950">
            <v>10044098</v>
          </cell>
          <cell r="C950" t="str">
            <v>MAKITA NET SANDING DISC A240 D-78689</v>
          </cell>
          <cell r="F950" t="str">
            <v>A</v>
          </cell>
          <cell r="G950">
            <v>2</v>
          </cell>
          <cell r="H950">
            <v>0</v>
          </cell>
          <cell r="I950">
            <v>0</v>
          </cell>
          <cell r="J950">
            <v>2</v>
          </cell>
          <cell r="K950">
            <v>0.33333333333333331</v>
          </cell>
          <cell r="L950">
            <v>3</v>
          </cell>
          <cell r="M950">
            <v>0.25</v>
          </cell>
          <cell r="Y950">
            <v>0</v>
          </cell>
          <cell r="Z950">
            <v>0</v>
          </cell>
          <cell r="AA950">
            <v>0</v>
          </cell>
          <cell r="AB950">
            <v>0</v>
          </cell>
          <cell r="AC950">
            <v>0</v>
          </cell>
          <cell r="AD950">
            <v>0</v>
          </cell>
          <cell r="AE950">
            <v>0</v>
          </cell>
          <cell r="AF950">
            <v>0</v>
          </cell>
          <cell r="AG950">
            <v>0</v>
          </cell>
          <cell r="AH950">
            <v>0</v>
          </cell>
          <cell r="AI950">
            <v>0</v>
          </cell>
          <cell r="AJ950">
            <v>0</v>
          </cell>
          <cell r="AK950">
            <v>0</v>
          </cell>
          <cell r="AL950">
            <v>0</v>
          </cell>
          <cell r="AM950">
            <v>1</v>
          </cell>
          <cell r="AN950">
            <v>0</v>
          </cell>
          <cell r="AO950">
            <v>0</v>
          </cell>
          <cell r="AP950">
            <v>0</v>
          </cell>
          <cell r="AQ950">
            <v>1</v>
          </cell>
          <cell r="AR950">
            <v>0</v>
          </cell>
          <cell r="AS950">
            <v>0</v>
          </cell>
          <cell r="AT950">
            <v>1</v>
          </cell>
          <cell r="AU950">
            <v>0</v>
          </cell>
          <cell r="AV950">
            <v>3</v>
          </cell>
          <cell r="AW950">
            <v>1</v>
          </cell>
        </row>
        <row r="951">
          <cell r="B951">
            <v>10044100</v>
          </cell>
          <cell r="C951" t="str">
            <v>MAKITA NET SANDING DISC A320 D-78695</v>
          </cell>
          <cell r="F951" t="str">
            <v>A</v>
          </cell>
          <cell r="G951">
            <v>3</v>
          </cell>
          <cell r="H951">
            <v>0</v>
          </cell>
          <cell r="I951">
            <v>0</v>
          </cell>
          <cell r="J951">
            <v>1</v>
          </cell>
          <cell r="K951">
            <v>0.16666666666666666</v>
          </cell>
          <cell r="L951">
            <v>2</v>
          </cell>
          <cell r="M951">
            <v>0.16666666666666666</v>
          </cell>
          <cell r="Y951">
            <v>0</v>
          </cell>
          <cell r="Z951">
            <v>0</v>
          </cell>
          <cell r="AA951">
            <v>0</v>
          </cell>
          <cell r="AB951">
            <v>0</v>
          </cell>
          <cell r="AC951">
            <v>0</v>
          </cell>
          <cell r="AD951">
            <v>0</v>
          </cell>
          <cell r="AE951">
            <v>0</v>
          </cell>
          <cell r="AF951">
            <v>0</v>
          </cell>
          <cell r="AG951">
            <v>0</v>
          </cell>
          <cell r="AH951">
            <v>0</v>
          </cell>
          <cell r="AI951">
            <v>0</v>
          </cell>
          <cell r="AJ951">
            <v>0</v>
          </cell>
          <cell r="AK951">
            <v>0</v>
          </cell>
          <cell r="AL951">
            <v>0</v>
          </cell>
          <cell r="AM951">
            <v>1</v>
          </cell>
          <cell r="AN951">
            <v>0</v>
          </cell>
          <cell r="AO951">
            <v>0</v>
          </cell>
          <cell r="AP951">
            <v>0</v>
          </cell>
          <cell r="AQ951">
            <v>0</v>
          </cell>
          <cell r="AR951">
            <v>0</v>
          </cell>
          <cell r="AS951">
            <v>1</v>
          </cell>
          <cell r="AT951">
            <v>0</v>
          </cell>
          <cell r="AU951">
            <v>0</v>
          </cell>
          <cell r="AV951">
            <v>2</v>
          </cell>
          <cell r="AW951">
            <v>1</v>
          </cell>
        </row>
        <row r="952">
          <cell r="B952">
            <v>10044107</v>
          </cell>
          <cell r="C952" t="str">
            <v>MAKITA NET SANDING DELTA A80 D-78891</v>
          </cell>
          <cell r="F952" t="str">
            <v>A</v>
          </cell>
          <cell r="G952">
            <v>1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Y952">
            <v>0</v>
          </cell>
          <cell r="Z952">
            <v>0</v>
          </cell>
          <cell r="AA952">
            <v>0</v>
          </cell>
          <cell r="AB952">
            <v>0</v>
          </cell>
          <cell r="AC952">
            <v>0</v>
          </cell>
          <cell r="AD952">
            <v>0</v>
          </cell>
          <cell r="AE952">
            <v>0</v>
          </cell>
          <cell r="AF952">
            <v>0</v>
          </cell>
          <cell r="AG952">
            <v>0</v>
          </cell>
          <cell r="AH952">
            <v>0</v>
          </cell>
          <cell r="AI952">
            <v>0</v>
          </cell>
          <cell r="AJ952">
            <v>0</v>
          </cell>
          <cell r="AK952">
            <v>0</v>
          </cell>
          <cell r="AL952">
            <v>0</v>
          </cell>
          <cell r="AM952">
            <v>0</v>
          </cell>
          <cell r="AN952">
            <v>0</v>
          </cell>
          <cell r="AO952">
            <v>0</v>
          </cell>
          <cell r="AP952">
            <v>0</v>
          </cell>
          <cell r="AQ952">
            <v>0</v>
          </cell>
          <cell r="AR952">
            <v>0</v>
          </cell>
          <cell r="AS952">
            <v>0</v>
          </cell>
          <cell r="AT952">
            <v>0</v>
          </cell>
          <cell r="AU952">
            <v>0</v>
          </cell>
          <cell r="AV952">
            <v>0</v>
          </cell>
          <cell r="AW952">
            <v>0</v>
          </cell>
        </row>
        <row r="953">
          <cell r="B953">
            <v>10044106</v>
          </cell>
          <cell r="C953" t="str">
            <v>MAKITA NET SANDING DELTA A120 D-78900</v>
          </cell>
          <cell r="F953" t="str">
            <v>A</v>
          </cell>
          <cell r="G953">
            <v>1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Y953">
            <v>0</v>
          </cell>
          <cell r="Z953">
            <v>0</v>
          </cell>
          <cell r="AA953">
            <v>0</v>
          </cell>
          <cell r="AB953">
            <v>0</v>
          </cell>
          <cell r="AC953">
            <v>0</v>
          </cell>
          <cell r="AD953">
            <v>0</v>
          </cell>
          <cell r="AE953">
            <v>0</v>
          </cell>
          <cell r="AF953">
            <v>0</v>
          </cell>
          <cell r="AG953">
            <v>0</v>
          </cell>
          <cell r="AH953">
            <v>0</v>
          </cell>
          <cell r="AI953">
            <v>0</v>
          </cell>
          <cell r="AJ953">
            <v>0</v>
          </cell>
          <cell r="AK953">
            <v>0</v>
          </cell>
          <cell r="AL953">
            <v>0</v>
          </cell>
          <cell r="AM953">
            <v>0</v>
          </cell>
          <cell r="AN953">
            <v>0</v>
          </cell>
          <cell r="AO953">
            <v>0</v>
          </cell>
          <cell r="AP953">
            <v>0</v>
          </cell>
          <cell r="AQ953">
            <v>0</v>
          </cell>
          <cell r="AR953">
            <v>0</v>
          </cell>
          <cell r="AS953">
            <v>0</v>
          </cell>
          <cell r="AT953">
            <v>0</v>
          </cell>
          <cell r="AU953">
            <v>0</v>
          </cell>
          <cell r="AV953">
            <v>0</v>
          </cell>
          <cell r="AW953">
            <v>0</v>
          </cell>
        </row>
        <row r="954">
          <cell r="B954">
            <v>10044104</v>
          </cell>
          <cell r="C954" t="str">
            <v>MAKITA NET SANDING DELTA A180 D-78916</v>
          </cell>
          <cell r="F954" t="str">
            <v>A</v>
          </cell>
          <cell r="G954">
            <v>1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Y954">
            <v>0</v>
          </cell>
          <cell r="Z954">
            <v>0</v>
          </cell>
          <cell r="AA954">
            <v>0</v>
          </cell>
          <cell r="AB954">
            <v>0</v>
          </cell>
          <cell r="AC954">
            <v>0</v>
          </cell>
          <cell r="AD954">
            <v>0</v>
          </cell>
          <cell r="AE954">
            <v>0</v>
          </cell>
          <cell r="AF954">
            <v>0</v>
          </cell>
          <cell r="AG954">
            <v>0</v>
          </cell>
          <cell r="AH954">
            <v>0</v>
          </cell>
          <cell r="AI954">
            <v>0</v>
          </cell>
          <cell r="AJ954">
            <v>0</v>
          </cell>
          <cell r="AK954">
            <v>0</v>
          </cell>
          <cell r="AL954">
            <v>0</v>
          </cell>
          <cell r="AM954">
            <v>0</v>
          </cell>
          <cell r="AN954">
            <v>0</v>
          </cell>
          <cell r="AO954">
            <v>0</v>
          </cell>
          <cell r="AP954">
            <v>0</v>
          </cell>
          <cell r="AQ954">
            <v>0</v>
          </cell>
          <cell r="AR954">
            <v>0</v>
          </cell>
          <cell r="AS954">
            <v>0</v>
          </cell>
          <cell r="AT954">
            <v>0</v>
          </cell>
          <cell r="AU954">
            <v>0</v>
          </cell>
          <cell r="AV954">
            <v>0</v>
          </cell>
          <cell r="AW954">
            <v>0</v>
          </cell>
        </row>
        <row r="955">
          <cell r="B955">
            <v>10044103</v>
          </cell>
          <cell r="C955" t="str">
            <v>MAKITA NET SANDING DELTA A240 D-78922</v>
          </cell>
          <cell r="F955" t="str">
            <v>A</v>
          </cell>
          <cell r="G955">
            <v>1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Y955">
            <v>0</v>
          </cell>
          <cell r="Z955">
            <v>0</v>
          </cell>
          <cell r="AA955">
            <v>0</v>
          </cell>
          <cell r="AB955">
            <v>0</v>
          </cell>
          <cell r="AC955">
            <v>0</v>
          </cell>
          <cell r="AD955">
            <v>0</v>
          </cell>
          <cell r="AE955">
            <v>0</v>
          </cell>
          <cell r="AF955">
            <v>0</v>
          </cell>
          <cell r="AG955">
            <v>0</v>
          </cell>
          <cell r="AH955">
            <v>0</v>
          </cell>
          <cell r="AI955">
            <v>0</v>
          </cell>
          <cell r="AJ955">
            <v>0</v>
          </cell>
          <cell r="AK955">
            <v>0</v>
          </cell>
          <cell r="AL955">
            <v>0</v>
          </cell>
          <cell r="AM955">
            <v>0</v>
          </cell>
          <cell r="AN955">
            <v>0</v>
          </cell>
          <cell r="AO955">
            <v>0</v>
          </cell>
          <cell r="AP955">
            <v>0</v>
          </cell>
          <cell r="AQ955">
            <v>0</v>
          </cell>
          <cell r="AR955">
            <v>0</v>
          </cell>
          <cell r="AS955">
            <v>0</v>
          </cell>
          <cell r="AT955">
            <v>0</v>
          </cell>
          <cell r="AU955">
            <v>0</v>
          </cell>
          <cell r="AV955">
            <v>0</v>
          </cell>
          <cell r="AW955">
            <v>0</v>
          </cell>
        </row>
        <row r="956">
          <cell r="B956">
            <v>10044105</v>
          </cell>
          <cell r="C956" t="str">
            <v>MAKITA NET SANDING DELTA A320 D-78938</v>
          </cell>
          <cell r="F956" t="str">
            <v>A</v>
          </cell>
          <cell r="G956">
            <v>1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Y956">
            <v>0</v>
          </cell>
          <cell r="Z956">
            <v>0</v>
          </cell>
          <cell r="AA956">
            <v>0</v>
          </cell>
          <cell r="AB956">
            <v>0</v>
          </cell>
          <cell r="AC956">
            <v>0</v>
          </cell>
          <cell r="AD956">
            <v>0</v>
          </cell>
          <cell r="AE956">
            <v>0</v>
          </cell>
          <cell r="AF956">
            <v>0</v>
          </cell>
          <cell r="AG956">
            <v>0</v>
          </cell>
          <cell r="AH956">
            <v>0</v>
          </cell>
          <cell r="AI956">
            <v>0</v>
          </cell>
          <cell r="AJ956">
            <v>0</v>
          </cell>
          <cell r="AK956">
            <v>0</v>
          </cell>
          <cell r="AL956">
            <v>0</v>
          </cell>
          <cell r="AM956">
            <v>0</v>
          </cell>
          <cell r="AN956">
            <v>0</v>
          </cell>
          <cell r="AO956">
            <v>0</v>
          </cell>
          <cell r="AP956">
            <v>0</v>
          </cell>
          <cell r="AQ956">
            <v>0</v>
          </cell>
          <cell r="AR956">
            <v>0</v>
          </cell>
          <cell r="AS956">
            <v>0</v>
          </cell>
          <cell r="AT956">
            <v>0</v>
          </cell>
          <cell r="AU956">
            <v>0</v>
          </cell>
          <cell r="AV956">
            <v>0</v>
          </cell>
          <cell r="AW956">
            <v>0</v>
          </cell>
        </row>
        <row r="957">
          <cell r="B957">
            <v>10048678</v>
          </cell>
          <cell r="C957" t="str">
            <v>T.C.T SAW BLADE 260X25.4X100T ALUM</v>
          </cell>
          <cell r="D957">
            <v>0</v>
          </cell>
          <cell r="E957" t="str">
            <v>Active</v>
          </cell>
          <cell r="F957" t="str">
            <v>A</v>
          </cell>
          <cell r="G957">
            <v>2</v>
          </cell>
          <cell r="H957">
            <v>0</v>
          </cell>
          <cell r="I957">
            <v>21</v>
          </cell>
          <cell r="J957">
            <v>21</v>
          </cell>
          <cell r="K957">
            <v>3.5</v>
          </cell>
          <cell r="L957">
            <v>21</v>
          </cell>
          <cell r="M957">
            <v>1.75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  <cell r="Z957">
            <v>0</v>
          </cell>
          <cell r="AA957">
            <v>0</v>
          </cell>
          <cell r="AB957">
            <v>0</v>
          </cell>
          <cell r="AC957">
            <v>0</v>
          </cell>
          <cell r="AD957">
            <v>0</v>
          </cell>
          <cell r="AE957">
            <v>0</v>
          </cell>
          <cell r="AF957">
            <v>0</v>
          </cell>
          <cell r="AG957">
            <v>0</v>
          </cell>
          <cell r="AH957">
            <v>0</v>
          </cell>
          <cell r="AI957">
            <v>0</v>
          </cell>
          <cell r="AJ957">
            <v>0</v>
          </cell>
          <cell r="AK957">
            <v>0</v>
          </cell>
          <cell r="AL957">
            <v>0</v>
          </cell>
          <cell r="AM957">
            <v>0</v>
          </cell>
          <cell r="AN957">
            <v>0</v>
          </cell>
          <cell r="AO957">
            <v>0</v>
          </cell>
          <cell r="AP957">
            <v>0</v>
          </cell>
          <cell r="AQ957">
            <v>0</v>
          </cell>
          <cell r="AR957">
            <v>5</v>
          </cell>
          <cell r="AS957">
            <v>15</v>
          </cell>
          <cell r="AT957">
            <v>1</v>
          </cell>
          <cell r="AU957">
            <v>0</v>
          </cell>
          <cell r="AV957">
            <v>21</v>
          </cell>
          <cell r="AW957">
            <v>15</v>
          </cell>
        </row>
        <row r="958">
          <cell r="B958">
            <v>10049261</v>
          </cell>
          <cell r="C958" t="str">
            <v>T.C.T SAW BLADE 260X30X120T MULTI-PURPOS</v>
          </cell>
          <cell r="D958">
            <v>0</v>
          </cell>
          <cell r="E958" t="str">
            <v>Active</v>
          </cell>
          <cell r="F958" t="str">
            <v>A</v>
          </cell>
          <cell r="G958">
            <v>1</v>
          </cell>
          <cell r="H958">
            <v>0</v>
          </cell>
          <cell r="I958">
            <v>0</v>
          </cell>
          <cell r="J958">
            <v>19</v>
          </cell>
          <cell r="K958">
            <v>3.1666666666666665</v>
          </cell>
          <cell r="L958">
            <v>19</v>
          </cell>
          <cell r="M958">
            <v>1.5833333333333333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  <cell r="Z958">
            <v>0</v>
          </cell>
          <cell r="AA958">
            <v>0</v>
          </cell>
          <cell r="AB958">
            <v>0</v>
          </cell>
          <cell r="AC958">
            <v>0</v>
          </cell>
          <cell r="AD958">
            <v>0</v>
          </cell>
          <cell r="AE958">
            <v>0</v>
          </cell>
          <cell r="AF958">
            <v>0</v>
          </cell>
          <cell r="AG958">
            <v>0</v>
          </cell>
          <cell r="AH958">
            <v>0</v>
          </cell>
          <cell r="AI958">
            <v>0</v>
          </cell>
          <cell r="AJ958">
            <v>0</v>
          </cell>
          <cell r="AK958">
            <v>0</v>
          </cell>
          <cell r="AL958">
            <v>0</v>
          </cell>
          <cell r="AM958">
            <v>0</v>
          </cell>
          <cell r="AN958">
            <v>0</v>
          </cell>
          <cell r="AO958">
            <v>0</v>
          </cell>
          <cell r="AP958">
            <v>0</v>
          </cell>
          <cell r="AQ958">
            <v>0</v>
          </cell>
          <cell r="AR958">
            <v>0</v>
          </cell>
          <cell r="AS958">
            <v>0</v>
          </cell>
          <cell r="AT958">
            <v>6</v>
          </cell>
          <cell r="AU958">
            <v>13</v>
          </cell>
          <cell r="AV958">
            <v>19</v>
          </cell>
          <cell r="AW958">
            <v>13</v>
          </cell>
        </row>
        <row r="959">
          <cell r="B959">
            <v>10046400</v>
          </cell>
          <cell r="C959" t="str">
            <v xml:space="preserve">MAKITA DC BELT SANDER 18V 533MM DBS180Z </v>
          </cell>
          <cell r="D959">
            <v>0</v>
          </cell>
          <cell r="E959" t="str">
            <v>Active</v>
          </cell>
          <cell r="F959" t="str">
            <v>M</v>
          </cell>
          <cell r="G959">
            <v>0</v>
          </cell>
          <cell r="H959">
            <v>0</v>
          </cell>
          <cell r="I959">
            <v>0</v>
          </cell>
          <cell r="J959">
            <v>1</v>
          </cell>
          <cell r="K959">
            <v>0.16666666666666666</v>
          </cell>
          <cell r="L959">
            <v>1</v>
          </cell>
          <cell r="M959">
            <v>8.3333333333333329E-2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  <cell r="Z959">
            <v>0</v>
          </cell>
          <cell r="AA959">
            <v>0</v>
          </cell>
          <cell r="AB959">
            <v>0</v>
          </cell>
          <cell r="AC959">
            <v>0</v>
          </cell>
          <cell r="AD959">
            <v>0</v>
          </cell>
          <cell r="AE959">
            <v>0</v>
          </cell>
          <cell r="AF959">
            <v>0</v>
          </cell>
          <cell r="AG959">
            <v>0</v>
          </cell>
          <cell r="AH959">
            <v>0</v>
          </cell>
          <cell r="AI959">
            <v>0</v>
          </cell>
          <cell r="AJ959">
            <v>0</v>
          </cell>
          <cell r="AK959">
            <v>0</v>
          </cell>
          <cell r="AL959">
            <v>0</v>
          </cell>
          <cell r="AM959">
            <v>0</v>
          </cell>
          <cell r="AN959">
            <v>0</v>
          </cell>
          <cell r="AO959">
            <v>0</v>
          </cell>
          <cell r="AP959">
            <v>0</v>
          </cell>
          <cell r="AQ959">
            <v>0</v>
          </cell>
          <cell r="AR959">
            <v>0</v>
          </cell>
          <cell r="AS959">
            <v>1</v>
          </cell>
          <cell r="AT959">
            <v>0</v>
          </cell>
          <cell r="AU959">
            <v>0</v>
          </cell>
          <cell r="AV959">
            <v>1</v>
          </cell>
          <cell r="AW959">
            <v>1</v>
          </cell>
        </row>
        <row r="960">
          <cell r="B960">
            <v>10046409</v>
          </cell>
          <cell r="C960" t="str">
            <v>MAKITA DC METAL CUTTER 18V DCS552ZX</v>
          </cell>
          <cell r="D960">
            <v>0</v>
          </cell>
          <cell r="E960" t="str">
            <v>Active</v>
          </cell>
          <cell r="F960" t="str">
            <v>A</v>
          </cell>
          <cell r="G960">
            <v>4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  <cell r="Z960">
            <v>0</v>
          </cell>
          <cell r="AA960">
            <v>0</v>
          </cell>
          <cell r="AB960">
            <v>0</v>
          </cell>
          <cell r="AC960">
            <v>0</v>
          </cell>
          <cell r="AD960">
            <v>0</v>
          </cell>
          <cell r="AE960">
            <v>0</v>
          </cell>
          <cell r="AF960">
            <v>0</v>
          </cell>
          <cell r="AG960">
            <v>0</v>
          </cell>
          <cell r="AH960">
            <v>0</v>
          </cell>
          <cell r="AI960">
            <v>0</v>
          </cell>
          <cell r="AJ960">
            <v>0</v>
          </cell>
          <cell r="AK960">
            <v>0</v>
          </cell>
          <cell r="AL960">
            <v>0</v>
          </cell>
          <cell r="AM960">
            <v>0</v>
          </cell>
          <cell r="AN960">
            <v>0</v>
          </cell>
          <cell r="AO960">
            <v>0</v>
          </cell>
          <cell r="AP960">
            <v>0</v>
          </cell>
          <cell r="AQ960">
            <v>0</v>
          </cell>
          <cell r="AR960">
            <v>0</v>
          </cell>
          <cell r="AS960">
            <v>0</v>
          </cell>
          <cell r="AT960">
            <v>0</v>
          </cell>
          <cell r="AU960">
            <v>0</v>
          </cell>
          <cell r="AV960">
            <v>0</v>
          </cell>
          <cell r="AW960">
            <v>0</v>
          </cell>
        </row>
        <row r="961">
          <cell r="B961">
            <v>10018476</v>
          </cell>
          <cell r="C961" t="str">
            <v>BTC06 BATTERY CHECKER SET FOR CXT</v>
          </cell>
          <cell r="D961">
            <v>0</v>
          </cell>
          <cell r="E961" t="str">
            <v>Active</v>
          </cell>
          <cell r="F961" t="str">
            <v>A</v>
          </cell>
          <cell r="G961">
            <v>3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  <cell r="Z961">
            <v>0</v>
          </cell>
          <cell r="AA961">
            <v>0</v>
          </cell>
          <cell r="AB961">
            <v>0</v>
          </cell>
          <cell r="AC961">
            <v>0</v>
          </cell>
          <cell r="AD961">
            <v>0</v>
          </cell>
          <cell r="AE961">
            <v>0</v>
          </cell>
          <cell r="AF961">
            <v>0</v>
          </cell>
          <cell r="AG961">
            <v>0</v>
          </cell>
          <cell r="AH961">
            <v>0</v>
          </cell>
          <cell r="AI961">
            <v>0</v>
          </cell>
          <cell r="AJ961">
            <v>0</v>
          </cell>
          <cell r="AK961">
            <v>0</v>
          </cell>
          <cell r="AL961">
            <v>0</v>
          </cell>
          <cell r="AM961">
            <v>0</v>
          </cell>
          <cell r="AN961">
            <v>0</v>
          </cell>
          <cell r="AO961">
            <v>0</v>
          </cell>
          <cell r="AP961">
            <v>0</v>
          </cell>
          <cell r="AQ961">
            <v>0</v>
          </cell>
          <cell r="AR961">
            <v>0</v>
          </cell>
          <cell r="AS961">
            <v>0</v>
          </cell>
          <cell r="AT961">
            <v>0</v>
          </cell>
          <cell r="AU961">
            <v>0</v>
          </cell>
          <cell r="AV961">
            <v>0</v>
          </cell>
          <cell r="AW961">
            <v>0</v>
          </cell>
        </row>
        <row r="962">
          <cell r="B962">
            <v>10046410</v>
          </cell>
          <cell r="C962" t="str">
            <v>MAKITA DC DRIVER DRILL 40V DF001GM201X</v>
          </cell>
          <cell r="D962">
            <v>0</v>
          </cell>
          <cell r="E962" t="str">
            <v>Active</v>
          </cell>
          <cell r="F962" t="str">
            <v>A</v>
          </cell>
          <cell r="G962">
            <v>5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  <cell r="Z962">
            <v>0</v>
          </cell>
          <cell r="AA962">
            <v>0</v>
          </cell>
          <cell r="AB962">
            <v>0</v>
          </cell>
          <cell r="AC962">
            <v>0</v>
          </cell>
          <cell r="AD962">
            <v>0</v>
          </cell>
          <cell r="AE962">
            <v>0</v>
          </cell>
          <cell r="AF962">
            <v>0</v>
          </cell>
          <cell r="AG962">
            <v>0</v>
          </cell>
          <cell r="AH962">
            <v>0</v>
          </cell>
          <cell r="AI962">
            <v>0</v>
          </cell>
          <cell r="AJ962">
            <v>0</v>
          </cell>
          <cell r="AK962">
            <v>0</v>
          </cell>
          <cell r="AL962">
            <v>0</v>
          </cell>
          <cell r="AM962">
            <v>0</v>
          </cell>
          <cell r="AN962">
            <v>0</v>
          </cell>
          <cell r="AO962">
            <v>0</v>
          </cell>
          <cell r="AP962">
            <v>0</v>
          </cell>
          <cell r="AQ962">
            <v>0</v>
          </cell>
          <cell r="AR962">
            <v>0</v>
          </cell>
          <cell r="AS962">
            <v>0</v>
          </cell>
          <cell r="AT962">
            <v>0</v>
          </cell>
          <cell r="AU962">
            <v>0</v>
          </cell>
          <cell r="AV962">
            <v>0</v>
          </cell>
          <cell r="AW962">
            <v>0</v>
          </cell>
        </row>
        <row r="963">
          <cell r="B963">
            <v>10046411</v>
          </cell>
          <cell r="C963" t="str">
            <v>MAKITA DC DRIVER DRILL 40V DF002GA201X</v>
          </cell>
          <cell r="D963" t="str">
            <v>DF002GA201</v>
          </cell>
          <cell r="E963" t="str">
            <v>Active</v>
          </cell>
          <cell r="F963" t="str">
            <v>M</v>
          </cell>
          <cell r="G963">
            <v>0</v>
          </cell>
          <cell r="H963">
            <v>0</v>
          </cell>
          <cell r="I963">
            <v>0</v>
          </cell>
          <cell r="J963">
            <v>5</v>
          </cell>
          <cell r="K963">
            <v>0.83333333333333337</v>
          </cell>
          <cell r="L963">
            <v>5</v>
          </cell>
          <cell r="M963">
            <v>0.41666666666666669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  <cell r="Z963">
            <v>0</v>
          </cell>
          <cell r="AA963">
            <v>0</v>
          </cell>
          <cell r="AB963">
            <v>0</v>
          </cell>
          <cell r="AC963">
            <v>0</v>
          </cell>
          <cell r="AD963">
            <v>0</v>
          </cell>
          <cell r="AE963">
            <v>0</v>
          </cell>
          <cell r="AF963">
            <v>0</v>
          </cell>
          <cell r="AG963">
            <v>0</v>
          </cell>
          <cell r="AH963">
            <v>0</v>
          </cell>
          <cell r="AI963">
            <v>0</v>
          </cell>
          <cell r="AJ963">
            <v>0</v>
          </cell>
          <cell r="AK963">
            <v>0</v>
          </cell>
          <cell r="AL963">
            <v>0</v>
          </cell>
          <cell r="AM963">
            <v>0</v>
          </cell>
          <cell r="AN963">
            <v>0</v>
          </cell>
          <cell r="AO963">
            <v>0</v>
          </cell>
          <cell r="AP963">
            <v>1</v>
          </cell>
          <cell r="AQ963">
            <v>4</v>
          </cell>
          <cell r="AR963">
            <v>0</v>
          </cell>
          <cell r="AS963">
            <v>0</v>
          </cell>
          <cell r="AT963">
            <v>0</v>
          </cell>
          <cell r="AU963">
            <v>0</v>
          </cell>
          <cell r="AV963">
            <v>5</v>
          </cell>
          <cell r="AW963">
            <v>4</v>
          </cell>
        </row>
        <row r="964">
          <cell r="B964">
            <v>10046412</v>
          </cell>
          <cell r="C964" t="str">
            <v>MAKITA DC DRIVER DRILL 40V DF002GD201X</v>
          </cell>
          <cell r="D964" t="str">
            <v>DF002GD201</v>
          </cell>
          <cell r="E964" t="str">
            <v>Active</v>
          </cell>
          <cell r="F964" t="str">
            <v>M</v>
          </cell>
          <cell r="G964">
            <v>0</v>
          </cell>
          <cell r="H964">
            <v>0</v>
          </cell>
          <cell r="I964">
            <v>0</v>
          </cell>
          <cell r="J964">
            <v>5</v>
          </cell>
          <cell r="K964">
            <v>0.83333333333333337</v>
          </cell>
          <cell r="L964">
            <v>5</v>
          </cell>
          <cell r="M964">
            <v>0.41666666666666669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  <cell r="Z964">
            <v>0</v>
          </cell>
          <cell r="AA964">
            <v>0</v>
          </cell>
          <cell r="AB964">
            <v>0</v>
          </cell>
          <cell r="AC964">
            <v>0</v>
          </cell>
          <cell r="AD964">
            <v>0</v>
          </cell>
          <cell r="AE964">
            <v>0</v>
          </cell>
          <cell r="AF964">
            <v>0</v>
          </cell>
          <cell r="AG964">
            <v>0</v>
          </cell>
          <cell r="AH964">
            <v>0</v>
          </cell>
          <cell r="AI964">
            <v>0</v>
          </cell>
          <cell r="AJ964">
            <v>0</v>
          </cell>
          <cell r="AK964">
            <v>0</v>
          </cell>
          <cell r="AL964">
            <v>0</v>
          </cell>
          <cell r="AM964">
            <v>0</v>
          </cell>
          <cell r="AN964">
            <v>0</v>
          </cell>
          <cell r="AO964">
            <v>0</v>
          </cell>
          <cell r="AP964">
            <v>0</v>
          </cell>
          <cell r="AQ964">
            <v>4</v>
          </cell>
          <cell r="AR964">
            <v>0</v>
          </cell>
          <cell r="AS964">
            <v>1</v>
          </cell>
          <cell r="AT964">
            <v>0</v>
          </cell>
          <cell r="AU964">
            <v>0</v>
          </cell>
          <cell r="AV964">
            <v>5</v>
          </cell>
          <cell r="AW964">
            <v>4</v>
          </cell>
        </row>
        <row r="965">
          <cell r="B965">
            <v>10046418</v>
          </cell>
          <cell r="C965" t="str">
            <v>MAKITA DC DRIVER DRILL 13MM DF002GM201</v>
          </cell>
          <cell r="D965">
            <v>0</v>
          </cell>
          <cell r="E965" t="str">
            <v>Active</v>
          </cell>
          <cell r="F965" t="str">
            <v>A</v>
          </cell>
          <cell r="G965">
            <v>9</v>
          </cell>
          <cell r="H965">
            <v>0</v>
          </cell>
          <cell r="I965">
            <v>0</v>
          </cell>
          <cell r="J965">
            <v>1</v>
          </cell>
          <cell r="K965">
            <v>0.16666666666666666</v>
          </cell>
          <cell r="L965">
            <v>1</v>
          </cell>
          <cell r="M965">
            <v>8.3333333333333329E-2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0</v>
          </cell>
          <cell r="Y965">
            <v>0</v>
          </cell>
          <cell r="Z965">
            <v>0</v>
          </cell>
          <cell r="AA965">
            <v>0</v>
          </cell>
          <cell r="AB965">
            <v>0</v>
          </cell>
          <cell r="AC965">
            <v>0</v>
          </cell>
          <cell r="AD965">
            <v>0</v>
          </cell>
          <cell r="AE965">
            <v>0</v>
          </cell>
          <cell r="AF965">
            <v>0</v>
          </cell>
          <cell r="AG965">
            <v>0</v>
          </cell>
          <cell r="AH965">
            <v>0</v>
          </cell>
          <cell r="AI965">
            <v>0</v>
          </cell>
          <cell r="AJ965">
            <v>0</v>
          </cell>
          <cell r="AK965">
            <v>0</v>
          </cell>
          <cell r="AL965">
            <v>0</v>
          </cell>
          <cell r="AM965">
            <v>0</v>
          </cell>
          <cell r="AN965">
            <v>0</v>
          </cell>
          <cell r="AO965">
            <v>0</v>
          </cell>
          <cell r="AP965">
            <v>1</v>
          </cell>
          <cell r="AQ965">
            <v>0</v>
          </cell>
          <cell r="AR965">
            <v>0</v>
          </cell>
          <cell r="AS965">
            <v>0</v>
          </cell>
          <cell r="AT965">
            <v>0</v>
          </cell>
          <cell r="AU965">
            <v>0</v>
          </cell>
          <cell r="AV965">
            <v>1</v>
          </cell>
          <cell r="AW965">
            <v>1</v>
          </cell>
        </row>
        <row r="966">
          <cell r="B966">
            <v>10048002</v>
          </cell>
          <cell r="C966" t="str">
            <v>DC  EARTH AUGER 40V BL</v>
          </cell>
          <cell r="D966">
            <v>0</v>
          </cell>
          <cell r="E966" t="str">
            <v>Active</v>
          </cell>
          <cell r="F966" t="str">
            <v>A</v>
          </cell>
          <cell r="G966">
            <v>2</v>
          </cell>
          <cell r="H966">
            <v>0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>
            <v>0</v>
          </cell>
          <cell r="V966">
            <v>0</v>
          </cell>
          <cell r="W966">
            <v>0</v>
          </cell>
          <cell r="X966">
            <v>0</v>
          </cell>
          <cell r="Y966">
            <v>0</v>
          </cell>
          <cell r="Z966">
            <v>0</v>
          </cell>
          <cell r="AA966">
            <v>0</v>
          </cell>
          <cell r="AB966">
            <v>0</v>
          </cell>
          <cell r="AC966">
            <v>0</v>
          </cell>
          <cell r="AD966">
            <v>0</v>
          </cell>
          <cell r="AE966">
            <v>0</v>
          </cell>
          <cell r="AF966">
            <v>0</v>
          </cell>
          <cell r="AG966">
            <v>0</v>
          </cell>
          <cell r="AH966">
            <v>0</v>
          </cell>
          <cell r="AI966">
            <v>0</v>
          </cell>
          <cell r="AJ966">
            <v>0</v>
          </cell>
          <cell r="AK966">
            <v>0</v>
          </cell>
          <cell r="AL966">
            <v>0</v>
          </cell>
          <cell r="AM966">
            <v>0</v>
          </cell>
          <cell r="AN966">
            <v>0</v>
          </cell>
          <cell r="AO966">
            <v>0</v>
          </cell>
          <cell r="AP966">
            <v>0</v>
          </cell>
          <cell r="AQ966">
            <v>0</v>
          </cell>
          <cell r="AR966">
            <v>0</v>
          </cell>
          <cell r="AS966">
            <v>0</v>
          </cell>
          <cell r="AT966">
            <v>0</v>
          </cell>
          <cell r="AU966">
            <v>0</v>
          </cell>
          <cell r="AV966">
            <v>0</v>
          </cell>
          <cell r="AW966">
            <v>0</v>
          </cell>
        </row>
        <row r="967">
          <cell r="B967">
            <v>10046419</v>
          </cell>
          <cell r="C967" t="str">
            <v xml:space="preserve">MAKITA DC HAMMER DRIVER DRILL DHP453X10 </v>
          </cell>
          <cell r="D967">
            <v>0</v>
          </cell>
          <cell r="E967" t="str">
            <v>Active</v>
          </cell>
          <cell r="F967" t="str">
            <v>M</v>
          </cell>
          <cell r="G967">
            <v>5</v>
          </cell>
          <cell r="H967">
            <v>0</v>
          </cell>
          <cell r="I967">
            <v>0</v>
          </cell>
          <cell r="J967">
            <v>5</v>
          </cell>
          <cell r="K967">
            <v>0.83333333333333337</v>
          </cell>
          <cell r="L967">
            <v>5</v>
          </cell>
          <cell r="M967">
            <v>0.41666666666666669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0</v>
          </cell>
          <cell r="Y967">
            <v>0</v>
          </cell>
          <cell r="Z967">
            <v>0</v>
          </cell>
          <cell r="AA967">
            <v>0</v>
          </cell>
          <cell r="AB967">
            <v>0</v>
          </cell>
          <cell r="AC967">
            <v>0</v>
          </cell>
          <cell r="AD967">
            <v>0</v>
          </cell>
          <cell r="AE967">
            <v>0</v>
          </cell>
          <cell r="AF967">
            <v>0</v>
          </cell>
          <cell r="AG967">
            <v>0</v>
          </cell>
          <cell r="AH967">
            <v>0</v>
          </cell>
          <cell r="AI967">
            <v>0</v>
          </cell>
          <cell r="AJ967">
            <v>0</v>
          </cell>
          <cell r="AK967">
            <v>0</v>
          </cell>
          <cell r="AL967">
            <v>0</v>
          </cell>
          <cell r="AM967">
            <v>0</v>
          </cell>
          <cell r="AN967">
            <v>0</v>
          </cell>
          <cell r="AO967">
            <v>0</v>
          </cell>
          <cell r="AP967">
            <v>1</v>
          </cell>
          <cell r="AQ967">
            <v>1</v>
          </cell>
          <cell r="AR967">
            <v>1</v>
          </cell>
          <cell r="AS967">
            <v>1</v>
          </cell>
          <cell r="AT967">
            <v>1</v>
          </cell>
          <cell r="AU967">
            <v>0</v>
          </cell>
          <cell r="AV967">
            <v>5</v>
          </cell>
          <cell r="AW967">
            <v>1</v>
          </cell>
        </row>
        <row r="968">
          <cell r="B968">
            <v>10048004</v>
          </cell>
          <cell r="C968" t="str">
            <v>DC CIRCULAR SAW 18VX2 190MM</v>
          </cell>
          <cell r="D968">
            <v>0</v>
          </cell>
          <cell r="E968" t="str">
            <v>Active</v>
          </cell>
          <cell r="F968" t="str">
            <v>M</v>
          </cell>
          <cell r="G968">
            <v>1</v>
          </cell>
          <cell r="H968">
            <v>0</v>
          </cell>
          <cell r="I968">
            <v>3</v>
          </cell>
          <cell r="J968">
            <v>3</v>
          </cell>
          <cell r="K968">
            <v>0.5</v>
          </cell>
          <cell r="L968">
            <v>3</v>
          </cell>
          <cell r="M968">
            <v>0.25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0</v>
          </cell>
          <cell r="Y968">
            <v>0</v>
          </cell>
          <cell r="Z968">
            <v>0</v>
          </cell>
          <cell r="AA968">
            <v>0</v>
          </cell>
          <cell r="AB968">
            <v>0</v>
          </cell>
          <cell r="AC968">
            <v>0</v>
          </cell>
          <cell r="AD968">
            <v>0</v>
          </cell>
          <cell r="AE968">
            <v>0</v>
          </cell>
          <cell r="AF968">
            <v>0</v>
          </cell>
          <cell r="AG968">
            <v>0</v>
          </cell>
          <cell r="AH968">
            <v>0</v>
          </cell>
          <cell r="AI968">
            <v>0</v>
          </cell>
          <cell r="AJ968">
            <v>0</v>
          </cell>
          <cell r="AK968">
            <v>0</v>
          </cell>
          <cell r="AL968">
            <v>0</v>
          </cell>
          <cell r="AM968">
            <v>0</v>
          </cell>
          <cell r="AN968">
            <v>0</v>
          </cell>
          <cell r="AO968">
            <v>0</v>
          </cell>
          <cell r="AP968">
            <v>0</v>
          </cell>
          <cell r="AQ968">
            <v>0</v>
          </cell>
          <cell r="AR968">
            <v>2</v>
          </cell>
          <cell r="AS968">
            <v>1</v>
          </cell>
          <cell r="AT968">
            <v>0</v>
          </cell>
          <cell r="AU968">
            <v>0</v>
          </cell>
          <cell r="AV968">
            <v>3</v>
          </cell>
          <cell r="AW968">
            <v>2</v>
          </cell>
        </row>
        <row r="969">
          <cell r="B969">
            <v>10048671</v>
          </cell>
          <cell r="C969" t="str">
            <v>DC RECIPRO SAW 18V BL</v>
          </cell>
          <cell r="D969">
            <v>0</v>
          </cell>
          <cell r="E969" t="str">
            <v>Active</v>
          </cell>
          <cell r="F969" t="str">
            <v>A</v>
          </cell>
          <cell r="G969">
            <v>2</v>
          </cell>
          <cell r="H969">
            <v>0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0</v>
          </cell>
          <cell r="Y969">
            <v>0</v>
          </cell>
          <cell r="Z969">
            <v>0</v>
          </cell>
          <cell r="AA969">
            <v>0</v>
          </cell>
          <cell r="AB969">
            <v>0</v>
          </cell>
          <cell r="AC969">
            <v>0</v>
          </cell>
          <cell r="AD969">
            <v>0</v>
          </cell>
          <cell r="AE969">
            <v>0</v>
          </cell>
          <cell r="AF969">
            <v>0</v>
          </cell>
          <cell r="AG969">
            <v>0</v>
          </cell>
          <cell r="AH969">
            <v>0</v>
          </cell>
          <cell r="AI969">
            <v>0</v>
          </cell>
          <cell r="AJ969">
            <v>0</v>
          </cell>
          <cell r="AK969">
            <v>0</v>
          </cell>
          <cell r="AL969">
            <v>0</v>
          </cell>
          <cell r="AM969">
            <v>0</v>
          </cell>
          <cell r="AN969">
            <v>0</v>
          </cell>
          <cell r="AO969">
            <v>0</v>
          </cell>
          <cell r="AP969">
            <v>0</v>
          </cell>
          <cell r="AQ969">
            <v>0</v>
          </cell>
          <cell r="AR969">
            <v>0</v>
          </cell>
          <cell r="AS969">
            <v>0</v>
          </cell>
          <cell r="AT969">
            <v>0</v>
          </cell>
          <cell r="AU969">
            <v>0</v>
          </cell>
          <cell r="AV969">
            <v>0</v>
          </cell>
          <cell r="AW969">
            <v>0</v>
          </cell>
        </row>
        <row r="970">
          <cell r="B970">
            <v>10018503</v>
          </cell>
          <cell r="C970" t="str">
            <v>MAKITA DC KETTLE 18VX2 0.8L DKT360Z</v>
          </cell>
          <cell r="D970">
            <v>0</v>
          </cell>
          <cell r="E970" t="str">
            <v>Active</v>
          </cell>
          <cell r="F970" t="str">
            <v>M</v>
          </cell>
          <cell r="G970">
            <v>0</v>
          </cell>
          <cell r="H970">
            <v>0</v>
          </cell>
          <cell r="I970">
            <v>0</v>
          </cell>
          <cell r="J970">
            <v>2</v>
          </cell>
          <cell r="K970">
            <v>0.33333333333333331</v>
          </cell>
          <cell r="L970">
            <v>2</v>
          </cell>
          <cell r="M970">
            <v>0.16666666666666666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0</v>
          </cell>
          <cell r="U970">
            <v>0</v>
          </cell>
          <cell r="V970">
            <v>0</v>
          </cell>
          <cell r="W970">
            <v>0</v>
          </cell>
          <cell r="X970">
            <v>0</v>
          </cell>
          <cell r="Y970">
            <v>0</v>
          </cell>
          <cell r="Z970">
            <v>0</v>
          </cell>
          <cell r="AA970">
            <v>0</v>
          </cell>
          <cell r="AB970">
            <v>0</v>
          </cell>
          <cell r="AC970">
            <v>0</v>
          </cell>
          <cell r="AD970">
            <v>0</v>
          </cell>
          <cell r="AE970">
            <v>0</v>
          </cell>
          <cell r="AF970">
            <v>0</v>
          </cell>
          <cell r="AG970">
            <v>0</v>
          </cell>
          <cell r="AH970">
            <v>0</v>
          </cell>
          <cell r="AI970">
            <v>0</v>
          </cell>
          <cell r="AJ970">
            <v>0</v>
          </cell>
          <cell r="AK970">
            <v>0</v>
          </cell>
          <cell r="AL970">
            <v>0</v>
          </cell>
          <cell r="AM970">
            <v>0</v>
          </cell>
          <cell r="AN970">
            <v>0</v>
          </cell>
          <cell r="AO970">
            <v>0</v>
          </cell>
          <cell r="AP970">
            <v>0</v>
          </cell>
          <cell r="AQ970">
            <v>0</v>
          </cell>
          <cell r="AR970">
            <v>2</v>
          </cell>
          <cell r="AS970">
            <v>0</v>
          </cell>
          <cell r="AT970">
            <v>0</v>
          </cell>
          <cell r="AU970">
            <v>0</v>
          </cell>
          <cell r="AV970">
            <v>2</v>
          </cell>
          <cell r="AW970">
            <v>2</v>
          </cell>
        </row>
        <row r="971">
          <cell r="B971">
            <v>10018585</v>
          </cell>
          <cell r="C971" t="str">
            <v>AC/DC LED WORKLIGHT 18V/14.4V 750LM</v>
          </cell>
          <cell r="D971">
            <v>0</v>
          </cell>
          <cell r="E971" t="str">
            <v>Active</v>
          </cell>
          <cell r="F971" t="str">
            <v>M</v>
          </cell>
          <cell r="G971">
            <v>0</v>
          </cell>
          <cell r="H971">
            <v>0</v>
          </cell>
          <cell r="I971">
            <v>0</v>
          </cell>
          <cell r="J971">
            <v>2</v>
          </cell>
          <cell r="K971">
            <v>0.33333333333333331</v>
          </cell>
          <cell r="L971">
            <v>4</v>
          </cell>
          <cell r="M971">
            <v>0.33333333333333331</v>
          </cell>
          <cell r="N971">
            <v>0</v>
          </cell>
          <cell r="O971">
            <v>0</v>
          </cell>
          <cell r="P971">
            <v>-1</v>
          </cell>
          <cell r="Q971">
            <v>0</v>
          </cell>
          <cell r="R971">
            <v>4</v>
          </cell>
          <cell r="S971">
            <v>0</v>
          </cell>
          <cell r="T971">
            <v>0</v>
          </cell>
          <cell r="U971">
            <v>1</v>
          </cell>
          <cell r="V971">
            <v>0</v>
          </cell>
          <cell r="W971">
            <v>1</v>
          </cell>
          <cell r="X971">
            <v>0</v>
          </cell>
          <cell r="Y971">
            <v>0</v>
          </cell>
          <cell r="Z971">
            <v>0</v>
          </cell>
          <cell r="AA971">
            <v>0</v>
          </cell>
          <cell r="AB971">
            <v>0</v>
          </cell>
          <cell r="AC971">
            <v>0</v>
          </cell>
          <cell r="AD971">
            <v>0</v>
          </cell>
          <cell r="AE971">
            <v>0</v>
          </cell>
          <cell r="AF971">
            <v>0</v>
          </cell>
          <cell r="AG971">
            <v>0</v>
          </cell>
          <cell r="AH971">
            <v>1</v>
          </cell>
          <cell r="AI971">
            <v>2</v>
          </cell>
          <cell r="AJ971">
            <v>0</v>
          </cell>
          <cell r="AK971">
            <v>0</v>
          </cell>
          <cell r="AL971">
            <v>0</v>
          </cell>
          <cell r="AM971">
            <v>0</v>
          </cell>
          <cell r="AN971">
            <v>0</v>
          </cell>
          <cell r="AO971">
            <v>2</v>
          </cell>
          <cell r="AP971">
            <v>0</v>
          </cell>
          <cell r="AQ971">
            <v>0</v>
          </cell>
          <cell r="AR971">
            <v>0</v>
          </cell>
          <cell r="AS971">
            <v>2</v>
          </cell>
          <cell r="AT971">
            <v>0</v>
          </cell>
          <cell r="AU971">
            <v>0</v>
          </cell>
          <cell r="AV971">
            <v>4</v>
          </cell>
          <cell r="AW971">
            <v>2</v>
          </cell>
        </row>
        <row r="972">
          <cell r="B972">
            <v>10018252</v>
          </cell>
          <cell r="C972" t="str">
            <v>AC/DC LED WORKLIGHT 18V/14.4V 3,800LM</v>
          </cell>
          <cell r="D972">
            <v>0</v>
          </cell>
          <cell r="E972" t="str">
            <v>Active</v>
          </cell>
          <cell r="F972" t="str">
            <v>A</v>
          </cell>
          <cell r="G972">
            <v>1</v>
          </cell>
          <cell r="H972">
            <v>0</v>
          </cell>
          <cell r="I972">
            <v>0</v>
          </cell>
          <cell r="J972">
            <v>0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0</v>
          </cell>
          <cell r="Y972">
            <v>0</v>
          </cell>
          <cell r="Z972">
            <v>0</v>
          </cell>
          <cell r="AA972">
            <v>0</v>
          </cell>
          <cell r="AB972">
            <v>0</v>
          </cell>
          <cell r="AC972">
            <v>0</v>
          </cell>
          <cell r="AD972">
            <v>0</v>
          </cell>
          <cell r="AE972">
            <v>0</v>
          </cell>
          <cell r="AF972">
            <v>0</v>
          </cell>
          <cell r="AG972">
            <v>0</v>
          </cell>
          <cell r="AH972">
            <v>0</v>
          </cell>
          <cell r="AI972">
            <v>0</v>
          </cell>
          <cell r="AJ972">
            <v>0</v>
          </cell>
          <cell r="AK972">
            <v>0</v>
          </cell>
          <cell r="AL972">
            <v>0</v>
          </cell>
          <cell r="AM972">
            <v>0</v>
          </cell>
          <cell r="AN972">
            <v>0</v>
          </cell>
          <cell r="AO972">
            <v>0</v>
          </cell>
          <cell r="AP972">
            <v>0</v>
          </cell>
          <cell r="AQ972">
            <v>0</v>
          </cell>
          <cell r="AR972">
            <v>0</v>
          </cell>
          <cell r="AS972">
            <v>0</v>
          </cell>
          <cell r="AT972">
            <v>0</v>
          </cell>
          <cell r="AU972">
            <v>0</v>
          </cell>
          <cell r="AV972">
            <v>0</v>
          </cell>
          <cell r="AW972">
            <v>0</v>
          </cell>
        </row>
        <row r="973">
          <cell r="B973">
            <v>10046416</v>
          </cell>
          <cell r="C973" t="str">
            <v>MAKITA DC IMPACT DRIVER 18V DTD156SFE</v>
          </cell>
          <cell r="D973">
            <v>0</v>
          </cell>
          <cell r="E973" t="str">
            <v>Active</v>
          </cell>
          <cell r="F973" t="str">
            <v>M</v>
          </cell>
          <cell r="G973">
            <v>0</v>
          </cell>
          <cell r="H973">
            <v>0</v>
          </cell>
          <cell r="I973">
            <v>0</v>
          </cell>
          <cell r="J973">
            <v>5</v>
          </cell>
          <cell r="K973">
            <v>0.83333333333333337</v>
          </cell>
          <cell r="L973">
            <v>5</v>
          </cell>
          <cell r="M973">
            <v>0.41666666666666669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0</v>
          </cell>
          <cell r="Y973">
            <v>0</v>
          </cell>
          <cell r="Z973">
            <v>0</v>
          </cell>
          <cell r="AA973">
            <v>0</v>
          </cell>
          <cell r="AB973">
            <v>0</v>
          </cell>
          <cell r="AC973">
            <v>0</v>
          </cell>
          <cell r="AD973">
            <v>0</v>
          </cell>
          <cell r="AE973">
            <v>0</v>
          </cell>
          <cell r="AF973">
            <v>0</v>
          </cell>
          <cell r="AG973">
            <v>0</v>
          </cell>
          <cell r="AH973">
            <v>0</v>
          </cell>
          <cell r="AI973">
            <v>0</v>
          </cell>
          <cell r="AJ973">
            <v>0</v>
          </cell>
          <cell r="AK973">
            <v>0</v>
          </cell>
          <cell r="AL973">
            <v>0</v>
          </cell>
          <cell r="AM973">
            <v>0</v>
          </cell>
          <cell r="AN973">
            <v>0</v>
          </cell>
          <cell r="AO973">
            <v>0</v>
          </cell>
          <cell r="AP973">
            <v>5</v>
          </cell>
          <cell r="AQ973">
            <v>0</v>
          </cell>
          <cell r="AR973">
            <v>0</v>
          </cell>
          <cell r="AS973">
            <v>0</v>
          </cell>
          <cell r="AT973">
            <v>0</v>
          </cell>
          <cell r="AU973">
            <v>0</v>
          </cell>
          <cell r="AV973">
            <v>5</v>
          </cell>
          <cell r="AW973">
            <v>5</v>
          </cell>
        </row>
        <row r="974">
          <cell r="B974">
            <v>10046417</v>
          </cell>
          <cell r="C974" t="str">
            <v>MAKITA DC IMPACT WRENCH 18V DTW190JX5</v>
          </cell>
          <cell r="D974">
            <v>0</v>
          </cell>
          <cell r="E974" t="str">
            <v>Active</v>
          </cell>
          <cell r="F974" t="str">
            <v>M</v>
          </cell>
          <cell r="G974">
            <v>0</v>
          </cell>
          <cell r="H974">
            <v>0</v>
          </cell>
          <cell r="I974">
            <v>0</v>
          </cell>
          <cell r="J974">
            <v>5</v>
          </cell>
          <cell r="K974">
            <v>0.83333333333333337</v>
          </cell>
          <cell r="L974">
            <v>5</v>
          </cell>
          <cell r="M974">
            <v>0.41666666666666669</v>
          </cell>
          <cell r="N974">
            <v>0</v>
          </cell>
          <cell r="O974">
            <v>0</v>
          </cell>
          <cell r="P974">
            <v>0</v>
          </cell>
          <cell r="Q974">
            <v>0</v>
          </cell>
          <cell r="R974">
            <v>0</v>
          </cell>
          <cell r="S974">
            <v>0</v>
          </cell>
          <cell r="T974">
            <v>0</v>
          </cell>
          <cell r="U974">
            <v>0</v>
          </cell>
          <cell r="V974">
            <v>0</v>
          </cell>
          <cell r="W974">
            <v>0</v>
          </cell>
          <cell r="X974">
            <v>0</v>
          </cell>
          <cell r="Y974">
            <v>0</v>
          </cell>
          <cell r="Z974">
            <v>0</v>
          </cell>
          <cell r="AA974">
            <v>0</v>
          </cell>
          <cell r="AB974">
            <v>0</v>
          </cell>
          <cell r="AC974">
            <v>0</v>
          </cell>
          <cell r="AD974">
            <v>0</v>
          </cell>
          <cell r="AE974">
            <v>0</v>
          </cell>
          <cell r="AF974">
            <v>0</v>
          </cell>
          <cell r="AG974">
            <v>0</v>
          </cell>
          <cell r="AH974">
            <v>0</v>
          </cell>
          <cell r="AI974">
            <v>0</v>
          </cell>
          <cell r="AJ974">
            <v>0</v>
          </cell>
          <cell r="AK974">
            <v>0</v>
          </cell>
          <cell r="AL974">
            <v>0</v>
          </cell>
          <cell r="AM974">
            <v>0</v>
          </cell>
          <cell r="AN974">
            <v>0</v>
          </cell>
          <cell r="AO974">
            <v>0</v>
          </cell>
          <cell r="AP974">
            <v>5</v>
          </cell>
          <cell r="AQ974">
            <v>0</v>
          </cell>
          <cell r="AR974">
            <v>0</v>
          </cell>
          <cell r="AS974">
            <v>0</v>
          </cell>
          <cell r="AT974">
            <v>0</v>
          </cell>
          <cell r="AU974">
            <v>0</v>
          </cell>
          <cell r="AV974">
            <v>5</v>
          </cell>
          <cell r="AW974">
            <v>5</v>
          </cell>
        </row>
        <row r="975">
          <cell r="B975">
            <v>10048672</v>
          </cell>
          <cell r="C975" t="str">
            <v>DC HEDGE TRIMMER 18V BL 600MM</v>
          </cell>
          <cell r="D975">
            <v>0</v>
          </cell>
          <cell r="E975" t="str">
            <v>Active</v>
          </cell>
          <cell r="F975" t="str">
            <v>A</v>
          </cell>
          <cell r="G975">
            <v>4</v>
          </cell>
          <cell r="H975">
            <v>0</v>
          </cell>
          <cell r="I975">
            <v>0</v>
          </cell>
          <cell r="J975">
            <v>0</v>
          </cell>
          <cell r="K975">
            <v>0</v>
          </cell>
          <cell r="L975">
            <v>0</v>
          </cell>
          <cell r="M975">
            <v>0</v>
          </cell>
          <cell r="N975">
            <v>0</v>
          </cell>
          <cell r="O975">
            <v>0</v>
          </cell>
          <cell r="P975">
            <v>0</v>
          </cell>
          <cell r="Q975">
            <v>0</v>
          </cell>
          <cell r="R975">
            <v>0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0</v>
          </cell>
          <cell r="Y975">
            <v>0</v>
          </cell>
          <cell r="Z975">
            <v>0</v>
          </cell>
          <cell r="AA975">
            <v>0</v>
          </cell>
          <cell r="AB975">
            <v>0</v>
          </cell>
          <cell r="AC975">
            <v>0</v>
          </cell>
          <cell r="AD975">
            <v>0</v>
          </cell>
          <cell r="AE975">
            <v>0</v>
          </cell>
          <cell r="AF975">
            <v>0</v>
          </cell>
          <cell r="AG975">
            <v>0</v>
          </cell>
          <cell r="AH975">
            <v>0</v>
          </cell>
          <cell r="AI975">
            <v>0</v>
          </cell>
          <cell r="AJ975">
            <v>0</v>
          </cell>
          <cell r="AK975">
            <v>0</v>
          </cell>
          <cell r="AL975">
            <v>0</v>
          </cell>
          <cell r="AM975">
            <v>0</v>
          </cell>
          <cell r="AN975">
            <v>0</v>
          </cell>
          <cell r="AO975">
            <v>0</v>
          </cell>
          <cell r="AP975">
            <v>0</v>
          </cell>
          <cell r="AQ975">
            <v>0</v>
          </cell>
          <cell r="AR975">
            <v>0</v>
          </cell>
          <cell r="AS975">
            <v>0</v>
          </cell>
          <cell r="AT975">
            <v>0</v>
          </cell>
          <cell r="AU975">
            <v>0</v>
          </cell>
          <cell r="AV975">
            <v>0</v>
          </cell>
          <cell r="AW975">
            <v>0</v>
          </cell>
        </row>
        <row r="976">
          <cell r="B976">
            <v>10039111</v>
          </cell>
          <cell r="C976" t="str">
            <v>MAKITA ABRASIVE DISC 225MM A150 E-02375</v>
          </cell>
          <cell r="E976" t="str">
            <v>Active</v>
          </cell>
          <cell r="F976" t="str">
            <v>A</v>
          </cell>
          <cell r="G976">
            <v>2</v>
          </cell>
          <cell r="H976">
            <v>0</v>
          </cell>
          <cell r="I976">
            <v>0</v>
          </cell>
          <cell r="J976">
            <v>1</v>
          </cell>
          <cell r="K976">
            <v>0.16666666666666666</v>
          </cell>
          <cell r="L976">
            <v>3</v>
          </cell>
          <cell r="M976">
            <v>0.25</v>
          </cell>
          <cell r="Y976">
            <v>0</v>
          </cell>
          <cell r="Z976">
            <v>0</v>
          </cell>
          <cell r="AA976">
            <v>0</v>
          </cell>
          <cell r="AB976">
            <v>0</v>
          </cell>
          <cell r="AC976">
            <v>0</v>
          </cell>
          <cell r="AD976">
            <v>0</v>
          </cell>
          <cell r="AE976">
            <v>0</v>
          </cell>
          <cell r="AF976">
            <v>0</v>
          </cell>
          <cell r="AG976">
            <v>0</v>
          </cell>
          <cell r="AH976">
            <v>0</v>
          </cell>
          <cell r="AI976">
            <v>0</v>
          </cell>
          <cell r="AJ976">
            <v>0</v>
          </cell>
          <cell r="AK976">
            <v>0</v>
          </cell>
          <cell r="AL976">
            <v>0</v>
          </cell>
          <cell r="AM976">
            <v>2</v>
          </cell>
          <cell r="AN976">
            <v>0</v>
          </cell>
          <cell r="AO976">
            <v>0</v>
          </cell>
          <cell r="AP976">
            <v>0</v>
          </cell>
          <cell r="AQ976">
            <v>0</v>
          </cell>
          <cell r="AR976">
            <v>0</v>
          </cell>
          <cell r="AS976">
            <v>1</v>
          </cell>
          <cell r="AT976">
            <v>0</v>
          </cell>
          <cell r="AU976">
            <v>0</v>
          </cell>
          <cell r="AV976">
            <v>3</v>
          </cell>
          <cell r="AW976">
            <v>2</v>
          </cell>
        </row>
        <row r="977">
          <cell r="B977">
            <v>10018437</v>
          </cell>
          <cell r="C977" t="str">
            <v>THIN CUT-OFF WHEEL A60U 100X1X16</v>
          </cell>
          <cell r="D977">
            <v>0</v>
          </cell>
          <cell r="E977" t="str">
            <v>Active</v>
          </cell>
          <cell r="F977" t="str">
            <v>A</v>
          </cell>
          <cell r="G977">
            <v>309</v>
          </cell>
          <cell r="H977">
            <v>0</v>
          </cell>
          <cell r="I977">
            <v>300</v>
          </cell>
          <cell r="J977">
            <v>703</v>
          </cell>
          <cell r="K977">
            <v>117.16666666666667</v>
          </cell>
          <cell r="L977">
            <v>908</v>
          </cell>
          <cell r="M977">
            <v>75.666666666666671</v>
          </cell>
          <cell r="N977">
            <v>29</v>
          </cell>
          <cell r="O977">
            <v>147</v>
          </cell>
          <cell r="P977">
            <v>288</v>
          </cell>
          <cell r="Q977">
            <v>593</v>
          </cell>
          <cell r="R977">
            <v>260</v>
          </cell>
          <cell r="S977">
            <v>204</v>
          </cell>
          <cell r="T977">
            <v>611</v>
          </cell>
          <cell r="U977">
            <v>49</v>
          </cell>
          <cell r="V977">
            <v>251</v>
          </cell>
          <cell r="W977">
            <v>397</v>
          </cell>
          <cell r="X977">
            <v>260</v>
          </cell>
          <cell r="Y977">
            <v>275</v>
          </cell>
          <cell r="Z977">
            <v>129</v>
          </cell>
          <cell r="AA977">
            <v>187</v>
          </cell>
          <cell r="AB977">
            <v>308</v>
          </cell>
          <cell r="AC977">
            <v>16</v>
          </cell>
          <cell r="AD977">
            <v>8</v>
          </cell>
          <cell r="AE977">
            <v>9</v>
          </cell>
          <cell r="AF977">
            <v>7</v>
          </cell>
          <cell r="AG977">
            <v>53</v>
          </cell>
          <cell r="AH977">
            <v>38</v>
          </cell>
          <cell r="AI977">
            <v>34</v>
          </cell>
          <cell r="AJ977">
            <v>7</v>
          </cell>
          <cell r="AK977">
            <v>16</v>
          </cell>
          <cell r="AL977">
            <v>15</v>
          </cell>
          <cell r="AM977">
            <v>106</v>
          </cell>
          <cell r="AN977">
            <v>14</v>
          </cell>
          <cell r="AO977">
            <v>47</v>
          </cell>
          <cell r="AP977">
            <v>61</v>
          </cell>
          <cell r="AQ977">
            <v>82</v>
          </cell>
          <cell r="AR977">
            <v>206</v>
          </cell>
          <cell r="AS977">
            <v>182</v>
          </cell>
          <cell r="AT977">
            <v>140</v>
          </cell>
          <cell r="AU977">
            <v>32</v>
          </cell>
          <cell r="AV977">
            <v>908</v>
          </cell>
          <cell r="AW977">
            <v>206</v>
          </cell>
        </row>
        <row r="978">
          <cell r="B978">
            <v>10036250</v>
          </cell>
          <cell r="C978" t="str">
            <v>MAG BOOST IMPACT PREMIER</v>
          </cell>
          <cell r="D978">
            <v>0</v>
          </cell>
          <cell r="E978" t="str">
            <v>Active</v>
          </cell>
          <cell r="F978" t="str">
            <v>A</v>
          </cell>
          <cell r="G978">
            <v>4</v>
          </cell>
          <cell r="H978">
            <v>0</v>
          </cell>
          <cell r="I978">
            <v>0</v>
          </cell>
          <cell r="J978">
            <v>4</v>
          </cell>
          <cell r="K978">
            <v>0.66666666666666663</v>
          </cell>
          <cell r="L978">
            <v>7</v>
          </cell>
          <cell r="M978">
            <v>0.58333333333333337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0</v>
          </cell>
          <cell r="S978">
            <v>0</v>
          </cell>
          <cell r="T978">
            <v>0</v>
          </cell>
          <cell r="U978">
            <v>0</v>
          </cell>
          <cell r="V978">
            <v>0</v>
          </cell>
          <cell r="W978">
            <v>0</v>
          </cell>
          <cell r="X978">
            <v>0</v>
          </cell>
          <cell r="Y978">
            <v>0</v>
          </cell>
          <cell r="Z978">
            <v>0</v>
          </cell>
          <cell r="AA978">
            <v>0</v>
          </cell>
          <cell r="AB978">
            <v>0</v>
          </cell>
          <cell r="AC978">
            <v>0</v>
          </cell>
          <cell r="AD978">
            <v>0</v>
          </cell>
          <cell r="AE978">
            <v>0</v>
          </cell>
          <cell r="AF978">
            <v>0</v>
          </cell>
          <cell r="AG978">
            <v>1</v>
          </cell>
          <cell r="AH978">
            <v>5</v>
          </cell>
          <cell r="AI978">
            <v>0</v>
          </cell>
          <cell r="AJ978">
            <v>2</v>
          </cell>
          <cell r="AK978">
            <v>0</v>
          </cell>
          <cell r="AL978">
            <v>0</v>
          </cell>
          <cell r="AM978">
            <v>0</v>
          </cell>
          <cell r="AN978">
            <v>1</v>
          </cell>
          <cell r="AO978">
            <v>0</v>
          </cell>
          <cell r="AP978">
            <v>0</v>
          </cell>
          <cell r="AQ978">
            <v>0</v>
          </cell>
          <cell r="AR978">
            <v>0</v>
          </cell>
          <cell r="AS978">
            <v>1</v>
          </cell>
          <cell r="AT978">
            <v>1</v>
          </cell>
          <cell r="AU978">
            <v>2</v>
          </cell>
          <cell r="AV978">
            <v>7</v>
          </cell>
          <cell r="AW978">
            <v>2</v>
          </cell>
        </row>
        <row r="979">
          <cell r="B979">
            <v>10018844</v>
          </cell>
          <cell r="C979" t="str">
            <v>TORSION SCREW BIT SET</v>
          </cell>
          <cell r="D979">
            <v>0</v>
          </cell>
          <cell r="E979" t="str">
            <v>Active</v>
          </cell>
          <cell r="F979" t="str">
            <v>A</v>
          </cell>
          <cell r="G979">
            <v>0</v>
          </cell>
          <cell r="H979">
            <v>0</v>
          </cell>
          <cell r="I979">
            <v>0</v>
          </cell>
          <cell r="J979">
            <v>0</v>
          </cell>
          <cell r="K979">
            <v>0</v>
          </cell>
          <cell r="L979">
            <v>0</v>
          </cell>
          <cell r="M979">
            <v>0</v>
          </cell>
          <cell r="N979">
            <v>3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0</v>
          </cell>
          <cell r="Y979">
            <v>0</v>
          </cell>
          <cell r="Z979">
            <v>0</v>
          </cell>
          <cell r="AA979">
            <v>0</v>
          </cell>
          <cell r="AB979">
            <v>0</v>
          </cell>
          <cell r="AC979">
            <v>0</v>
          </cell>
          <cell r="AD979">
            <v>0</v>
          </cell>
          <cell r="AE979">
            <v>0</v>
          </cell>
          <cell r="AF979">
            <v>0</v>
          </cell>
          <cell r="AG979">
            <v>0</v>
          </cell>
          <cell r="AH979">
            <v>0</v>
          </cell>
          <cell r="AI979">
            <v>0</v>
          </cell>
          <cell r="AJ979">
            <v>0</v>
          </cell>
          <cell r="AK979">
            <v>0</v>
          </cell>
          <cell r="AL979">
            <v>0</v>
          </cell>
          <cell r="AM979">
            <v>0</v>
          </cell>
          <cell r="AN979">
            <v>0</v>
          </cell>
          <cell r="AO979">
            <v>0</v>
          </cell>
          <cell r="AP979">
            <v>0</v>
          </cell>
          <cell r="AQ979">
            <v>0</v>
          </cell>
          <cell r="AR979">
            <v>0</v>
          </cell>
          <cell r="AS979">
            <v>0</v>
          </cell>
          <cell r="AT979">
            <v>0</v>
          </cell>
          <cell r="AU979">
            <v>0</v>
          </cell>
          <cell r="AV979">
            <v>0</v>
          </cell>
          <cell r="AW979">
            <v>0</v>
          </cell>
        </row>
        <row r="980">
          <cell r="B980">
            <v>10029889</v>
          </cell>
          <cell r="C980" t="str">
            <v>PROFESSIONAL TOOL RUCKSACK W ORGANIZER</v>
          </cell>
          <cell r="D980" t="str">
            <v>E-15481</v>
          </cell>
          <cell r="E980" t="str">
            <v>Obsolete</v>
          </cell>
          <cell r="F980" t="str">
            <v>A</v>
          </cell>
          <cell r="G980">
            <v>1</v>
          </cell>
          <cell r="H980">
            <v>0</v>
          </cell>
          <cell r="I980">
            <v>0</v>
          </cell>
          <cell r="J980">
            <v>5</v>
          </cell>
          <cell r="K980">
            <v>0.83333333333333337</v>
          </cell>
          <cell r="L980">
            <v>7</v>
          </cell>
          <cell r="M980">
            <v>0.58333333333333337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0</v>
          </cell>
          <cell r="Y980">
            <v>0</v>
          </cell>
          <cell r="Z980">
            <v>0</v>
          </cell>
          <cell r="AA980">
            <v>0</v>
          </cell>
          <cell r="AB980">
            <v>1</v>
          </cell>
          <cell r="AC980">
            <v>2</v>
          </cell>
          <cell r="AD980">
            <v>0</v>
          </cell>
          <cell r="AE980">
            <v>0</v>
          </cell>
          <cell r="AF980">
            <v>0</v>
          </cell>
          <cell r="AG980">
            <v>0</v>
          </cell>
          <cell r="AH980">
            <v>0</v>
          </cell>
          <cell r="AI980">
            <v>0</v>
          </cell>
          <cell r="AJ980">
            <v>0</v>
          </cell>
          <cell r="AK980">
            <v>0</v>
          </cell>
          <cell r="AL980">
            <v>0</v>
          </cell>
          <cell r="AM980">
            <v>0</v>
          </cell>
          <cell r="AN980">
            <v>2</v>
          </cell>
          <cell r="AO980">
            <v>0</v>
          </cell>
          <cell r="AP980">
            <v>0</v>
          </cell>
          <cell r="AQ980">
            <v>0</v>
          </cell>
          <cell r="AR980">
            <v>0</v>
          </cell>
          <cell r="AS980">
            <v>1</v>
          </cell>
          <cell r="AT980">
            <v>1</v>
          </cell>
          <cell r="AU980">
            <v>3</v>
          </cell>
          <cell r="AV980">
            <v>7</v>
          </cell>
          <cell r="AW980">
            <v>3</v>
          </cell>
        </row>
        <row r="981">
          <cell r="B981">
            <v>10017963</v>
          </cell>
          <cell r="C981" t="str">
            <v>PROTECTIVE GUIDE RAIL HOLDER BLUE</v>
          </cell>
          <cell r="D981">
            <v>0</v>
          </cell>
          <cell r="E981" t="str">
            <v>Active</v>
          </cell>
          <cell r="F981" t="str">
            <v>A</v>
          </cell>
          <cell r="G981">
            <v>0</v>
          </cell>
          <cell r="H981">
            <v>0</v>
          </cell>
          <cell r="I981">
            <v>0</v>
          </cell>
          <cell r="J981">
            <v>1</v>
          </cell>
          <cell r="K981">
            <v>0.16666666666666666</v>
          </cell>
          <cell r="L981">
            <v>1</v>
          </cell>
          <cell r="M981">
            <v>8.3333333333333329E-2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1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1</v>
          </cell>
          <cell r="X981">
            <v>0</v>
          </cell>
          <cell r="Y981">
            <v>0</v>
          </cell>
          <cell r="Z981">
            <v>0</v>
          </cell>
          <cell r="AA981">
            <v>0</v>
          </cell>
          <cell r="AB981">
            <v>0</v>
          </cell>
          <cell r="AC981">
            <v>1</v>
          </cell>
          <cell r="AD981">
            <v>0</v>
          </cell>
          <cell r="AE981">
            <v>0</v>
          </cell>
          <cell r="AF981">
            <v>0</v>
          </cell>
          <cell r="AG981">
            <v>0</v>
          </cell>
          <cell r="AH981">
            <v>0</v>
          </cell>
          <cell r="AI981">
            <v>1</v>
          </cell>
          <cell r="AJ981">
            <v>0</v>
          </cell>
          <cell r="AK981">
            <v>0</v>
          </cell>
          <cell r="AL981">
            <v>0</v>
          </cell>
          <cell r="AM981">
            <v>0</v>
          </cell>
          <cell r="AN981">
            <v>0</v>
          </cell>
          <cell r="AO981">
            <v>0</v>
          </cell>
          <cell r="AP981">
            <v>0</v>
          </cell>
          <cell r="AQ981">
            <v>0</v>
          </cell>
          <cell r="AR981">
            <v>1</v>
          </cell>
          <cell r="AS981">
            <v>0</v>
          </cell>
          <cell r="AT981">
            <v>0</v>
          </cell>
          <cell r="AU981">
            <v>0</v>
          </cell>
          <cell r="AV981">
            <v>1</v>
          </cell>
          <cell r="AW981">
            <v>1</v>
          </cell>
        </row>
        <row r="982">
          <cell r="B982">
            <v>10044091</v>
          </cell>
          <cell r="C982" t="str">
            <v>MAKITA SCREW BIT SET E-06622</v>
          </cell>
          <cell r="F982" t="str">
            <v>A</v>
          </cell>
          <cell r="G982">
            <v>0</v>
          </cell>
          <cell r="H982">
            <v>0</v>
          </cell>
          <cell r="I982">
            <v>0</v>
          </cell>
          <cell r="J982">
            <v>5</v>
          </cell>
          <cell r="K982">
            <v>0.83333333333333337</v>
          </cell>
          <cell r="L982">
            <v>5</v>
          </cell>
          <cell r="M982">
            <v>0.41666666666666669</v>
          </cell>
          <cell r="Y982">
            <v>0</v>
          </cell>
          <cell r="Z982">
            <v>0</v>
          </cell>
          <cell r="AA982">
            <v>0</v>
          </cell>
          <cell r="AB982">
            <v>0</v>
          </cell>
          <cell r="AC982">
            <v>0</v>
          </cell>
          <cell r="AD982">
            <v>0</v>
          </cell>
          <cell r="AE982">
            <v>0</v>
          </cell>
          <cell r="AF982">
            <v>0</v>
          </cell>
          <cell r="AG982">
            <v>0</v>
          </cell>
          <cell r="AH982">
            <v>0</v>
          </cell>
          <cell r="AI982">
            <v>0</v>
          </cell>
          <cell r="AJ982">
            <v>0</v>
          </cell>
          <cell r="AK982">
            <v>0</v>
          </cell>
          <cell r="AL982">
            <v>0</v>
          </cell>
          <cell r="AM982">
            <v>0</v>
          </cell>
          <cell r="AN982">
            <v>0</v>
          </cell>
          <cell r="AO982">
            <v>0</v>
          </cell>
          <cell r="AP982">
            <v>0</v>
          </cell>
          <cell r="AQ982">
            <v>0</v>
          </cell>
          <cell r="AR982">
            <v>0</v>
          </cell>
          <cell r="AS982">
            <v>1</v>
          </cell>
          <cell r="AT982">
            <v>2</v>
          </cell>
          <cell r="AU982">
            <v>2</v>
          </cell>
          <cell r="AV982">
            <v>5</v>
          </cell>
          <cell r="AW982">
            <v>2</v>
          </cell>
        </row>
        <row r="983">
          <cell r="B983">
            <v>10048017</v>
          </cell>
          <cell r="C983" t="str">
            <v>EARTH AUGER DRILL BIT 100</v>
          </cell>
          <cell r="D983">
            <v>0</v>
          </cell>
          <cell r="E983" t="str">
            <v>Active</v>
          </cell>
          <cell r="F983" t="str">
            <v>A</v>
          </cell>
          <cell r="G983">
            <v>0</v>
          </cell>
          <cell r="H983">
            <v>0</v>
          </cell>
          <cell r="I983">
            <v>0</v>
          </cell>
          <cell r="J983">
            <v>2</v>
          </cell>
          <cell r="K983">
            <v>0.33333333333333331</v>
          </cell>
          <cell r="L983">
            <v>2</v>
          </cell>
          <cell r="M983">
            <v>0.16666666666666666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0</v>
          </cell>
          <cell r="T983">
            <v>0</v>
          </cell>
          <cell r="U983">
            <v>0</v>
          </cell>
          <cell r="V983">
            <v>0</v>
          </cell>
          <cell r="W983">
            <v>0</v>
          </cell>
          <cell r="X983">
            <v>0</v>
          </cell>
          <cell r="Y983">
            <v>0</v>
          </cell>
          <cell r="Z983">
            <v>0</v>
          </cell>
          <cell r="AA983">
            <v>0</v>
          </cell>
          <cell r="AB983">
            <v>0</v>
          </cell>
          <cell r="AC983">
            <v>0</v>
          </cell>
          <cell r="AD983">
            <v>0</v>
          </cell>
          <cell r="AE983">
            <v>0</v>
          </cell>
          <cell r="AF983">
            <v>0</v>
          </cell>
          <cell r="AG983">
            <v>0</v>
          </cell>
          <cell r="AH983">
            <v>0</v>
          </cell>
          <cell r="AI983">
            <v>0</v>
          </cell>
          <cell r="AJ983">
            <v>0</v>
          </cell>
          <cell r="AK983">
            <v>0</v>
          </cell>
          <cell r="AL983">
            <v>0</v>
          </cell>
          <cell r="AM983">
            <v>0</v>
          </cell>
          <cell r="AN983">
            <v>0</v>
          </cell>
          <cell r="AO983">
            <v>0</v>
          </cell>
          <cell r="AP983">
            <v>0</v>
          </cell>
          <cell r="AQ983">
            <v>0</v>
          </cell>
          <cell r="AR983">
            <v>0</v>
          </cell>
          <cell r="AS983">
            <v>0</v>
          </cell>
          <cell r="AT983">
            <v>2</v>
          </cell>
          <cell r="AU983">
            <v>0</v>
          </cell>
          <cell r="AV983">
            <v>2</v>
          </cell>
          <cell r="AW983">
            <v>2</v>
          </cell>
        </row>
        <row r="984">
          <cell r="B984">
            <v>10048018</v>
          </cell>
          <cell r="C984" t="str">
            <v>EARTH AUGER DRILL BIT 150</v>
          </cell>
          <cell r="D984">
            <v>0</v>
          </cell>
          <cell r="E984" t="str">
            <v>Active</v>
          </cell>
          <cell r="F984" t="str">
            <v>A</v>
          </cell>
          <cell r="G984">
            <v>0</v>
          </cell>
          <cell r="H984">
            <v>0</v>
          </cell>
          <cell r="I984">
            <v>0</v>
          </cell>
          <cell r="J984">
            <v>2</v>
          </cell>
          <cell r="K984">
            <v>0.33333333333333331</v>
          </cell>
          <cell r="L984">
            <v>2</v>
          </cell>
          <cell r="M984">
            <v>0.16666666666666666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  <cell r="Z984">
            <v>0</v>
          </cell>
          <cell r="AA984">
            <v>0</v>
          </cell>
          <cell r="AB984">
            <v>0</v>
          </cell>
          <cell r="AC984">
            <v>0</v>
          </cell>
          <cell r="AD984">
            <v>0</v>
          </cell>
          <cell r="AE984">
            <v>0</v>
          </cell>
          <cell r="AF984">
            <v>0</v>
          </cell>
          <cell r="AG984">
            <v>0</v>
          </cell>
          <cell r="AH984">
            <v>0</v>
          </cell>
          <cell r="AI984">
            <v>0</v>
          </cell>
          <cell r="AJ984">
            <v>0</v>
          </cell>
          <cell r="AK984">
            <v>0</v>
          </cell>
          <cell r="AL984">
            <v>0</v>
          </cell>
          <cell r="AM984">
            <v>0</v>
          </cell>
          <cell r="AN984">
            <v>0</v>
          </cell>
          <cell r="AO984">
            <v>0</v>
          </cell>
          <cell r="AP984">
            <v>0</v>
          </cell>
          <cell r="AQ984">
            <v>0</v>
          </cell>
          <cell r="AR984">
            <v>0</v>
          </cell>
          <cell r="AS984">
            <v>0</v>
          </cell>
          <cell r="AT984">
            <v>2</v>
          </cell>
          <cell r="AU984">
            <v>0</v>
          </cell>
          <cell r="AV984">
            <v>2</v>
          </cell>
          <cell r="AW984">
            <v>2</v>
          </cell>
        </row>
        <row r="985">
          <cell r="B985">
            <v>10048019</v>
          </cell>
          <cell r="C985" t="str">
            <v>EARTH AUGER DRILL BIT 200</v>
          </cell>
          <cell r="D985">
            <v>0</v>
          </cell>
          <cell r="E985" t="str">
            <v>Active</v>
          </cell>
          <cell r="F985" t="str">
            <v>A</v>
          </cell>
          <cell r="G985">
            <v>0</v>
          </cell>
          <cell r="H985">
            <v>0</v>
          </cell>
          <cell r="I985">
            <v>0</v>
          </cell>
          <cell r="J985">
            <v>2</v>
          </cell>
          <cell r="K985">
            <v>0.33333333333333331</v>
          </cell>
          <cell r="L985">
            <v>2</v>
          </cell>
          <cell r="M985">
            <v>0.16666666666666666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  <cell r="Z985">
            <v>0</v>
          </cell>
          <cell r="AA985">
            <v>0</v>
          </cell>
          <cell r="AB985">
            <v>0</v>
          </cell>
          <cell r="AC985">
            <v>0</v>
          </cell>
          <cell r="AD985">
            <v>0</v>
          </cell>
          <cell r="AE985">
            <v>0</v>
          </cell>
          <cell r="AF985">
            <v>0</v>
          </cell>
          <cell r="AG985">
            <v>0</v>
          </cell>
          <cell r="AH985">
            <v>0</v>
          </cell>
          <cell r="AI985">
            <v>0</v>
          </cell>
          <cell r="AJ985">
            <v>0</v>
          </cell>
          <cell r="AK985">
            <v>0</v>
          </cell>
          <cell r="AL985">
            <v>0</v>
          </cell>
          <cell r="AM985">
            <v>0</v>
          </cell>
          <cell r="AN985">
            <v>0</v>
          </cell>
          <cell r="AO985">
            <v>0</v>
          </cell>
          <cell r="AP985">
            <v>0</v>
          </cell>
          <cell r="AQ985">
            <v>0</v>
          </cell>
          <cell r="AR985">
            <v>0</v>
          </cell>
          <cell r="AS985">
            <v>0</v>
          </cell>
          <cell r="AT985">
            <v>2</v>
          </cell>
          <cell r="AU985">
            <v>0</v>
          </cell>
          <cell r="AV985">
            <v>2</v>
          </cell>
          <cell r="AW985">
            <v>2</v>
          </cell>
        </row>
        <row r="986">
          <cell r="B986">
            <v>10048020</v>
          </cell>
          <cell r="C986" t="str">
            <v>EARTH AUGER BLADES 100</v>
          </cell>
          <cell r="D986">
            <v>0</v>
          </cell>
          <cell r="E986" t="str">
            <v>Active</v>
          </cell>
          <cell r="F986" t="str">
            <v>A</v>
          </cell>
          <cell r="G986">
            <v>0</v>
          </cell>
          <cell r="H986">
            <v>0</v>
          </cell>
          <cell r="I986">
            <v>0</v>
          </cell>
          <cell r="J986">
            <v>2</v>
          </cell>
          <cell r="K986">
            <v>0.33333333333333331</v>
          </cell>
          <cell r="L986">
            <v>2</v>
          </cell>
          <cell r="M986">
            <v>0.16666666666666666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  <cell r="Z986">
            <v>0</v>
          </cell>
          <cell r="AA986">
            <v>0</v>
          </cell>
          <cell r="AB986">
            <v>0</v>
          </cell>
          <cell r="AC986">
            <v>0</v>
          </cell>
          <cell r="AD986">
            <v>0</v>
          </cell>
          <cell r="AE986">
            <v>0</v>
          </cell>
          <cell r="AF986">
            <v>0</v>
          </cell>
          <cell r="AG986">
            <v>0</v>
          </cell>
          <cell r="AH986">
            <v>0</v>
          </cell>
          <cell r="AI986">
            <v>0</v>
          </cell>
          <cell r="AJ986">
            <v>0</v>
          </cell>
          <cell r="AK986">
            <v>0</v>
          </cell>
          <cell r="AL986">
            <v>0</v>
          </cell>
          <cell r="AM986">
            <v>0</v>
          </cell>
          <cell r="AN986">
            <v>0</v>
          </cell>
          <cell r="AO986">
            <v>0</v>
          </cell>
          <cell r="AP986">
            <v>0</v>
          </cell>
          <cell r="AQ986">
            <v>0</v>
          </cell>
          <cell r="AR986">
            <v>0</v>
          </cell>
          <cell r="AS986">
            <v>0</v>
          </cell>
          <cell r="AT986">
            <v>2</v>
          </cell>
          <cell r="AU986">
            <v>0</v>
          </cell>
          <cell r="AV986">
            <v>2</v>
          </cell>
          <cell r="AW986">
            <v>2</v>
          </cell>
        </row>
        <row r="987">
          <cell r="B987">
            <v>10048021</v>
          </cell>
          <cell r="C987" t="str">
            <v>EARTH AUGER BLADES 150</v>
          </cell>
          <cell r="D987">
            <v>0</v>
          </cell>
          <cell r="E987" t="str">
            <v>Active</v>
          </cell>
          <cell r="F987" t="str">
            <v>A</v>
          </cell>
          <cell r="G987">
            <v>0</v>
          </cell>
          <cell r="H987">
            <v>0</v>
          </cell>
          <cell r="I987">
            <v>0</v>
          </cell>
          <cell r="J987">
            <v>2</v>
          </cell>
          <cell r="K987">
            <v>0.33333333333333331</v>
          </cell>
          <cell r="L987">
            <v>2</v>
          </cell>
          <cell r="M987">
            <v>0.16666666666666666</v>
          </cell>
          <cell r="N987">
            <v>0</v>
          </cell>
          <cell r="O987">
            <v>0</v>
          </cell>
          <cell r="P987">
            <v>0</v>
          </cell>
          <cell r="Q987">
            <v>0</v>
          </cell>
          <cell r="R987">
            <v>0</v>
          </cell>
          <cell r="S987">
            <v>0</v>
          </cell>
          <cell r="T987">
            <v>0</v>
          </cell>
          <cell r="U987">
            <v>0</v>
          </cell>
          <cell r="V987">
            <v>0</v>
          </cell>
          <cell r="W987">
            <v>0</v>
          </cell>
          <cell r="X987">
            <v>0</v>
          </cell>
          <cell r="Y987">
            <v>0</v>
          </cell>
          <cell r="Z987">
            <v>0</v>
          </cell>
          <cell r="AA987">
            <v>0</v>
          </cell>
          <cell r="AB987">
            <v>0</v>
          </cell>
          <cell r="AC987">
            <v>0</v>
          </cell>
          <cell r="AD987">
            <v>0</v>
          </cell>
          <cell r="AE987">
            <v>0</v>
          </cell>
          <cell r="AF987">
            <v>0</v>
          </cell>
          <cell r="AG987">
            <v>0</v>
          </cell>
          <cell r="AH987">
            <v>0</v>
          </cell>
          <cell r="AI987">
            <v>0</v>
          </cell>
          <cell r="AJ987">
            <v>0</v>
          </cell>
          <cell r="AK987">
            <v>0</v>
          </cell>
          <cell r="AL987">
            <v>0</v>
          </cell>
          <cell r="AM987">
            <v>0</v>
          </cell>
          <cell r="AN987">
            <v>0</v>
          </cell>
          <cell r="AO987">
            <v>0</v>
          </cell>
          <cell r="AP987">
            <v>0</v>
          </cell>
          <cell r="AQ987">
            <v>0</v>
          </cell>
          <cell r="AR987">
            <v>0</v>
          </cell>
          <cell r="AS987">
            <v>0</v>
          </cell>
          <cell r="AT987">
            <v>2</v>
          </cell>
          <cell r="AU987">
            <v>0</v>
          </cell>
          <cell r="AV987">
            <v>2</v>
          </cell>
          <cell r="AW987">
            <v>2</v>
          </cell>
        </row>
        <row r="988">
          <cell r="B988">
            <v>10048022</v>
          </cell>
          <cell r="C988" t="str">
            <v>EARTH AUGER BLADES 200</v>
          </cell>
          <cell r="D988">
            <v>0</v>
          </cell>
          <cell r="E988" t="str">
            <v>Active</v>
          </cell>
          <cell r="F988" t="str">
            <v>A</v>
          </cell>
          <cell r="G988">
            <v>0</v>
          </cell>
          <cell r="H988">
            <v>0</v>
          </cell>
          <cell r="I988">
            <v>0</v>
          </cell>
          <cell r="J988">
            <v>2</v>
          </cell>
          <cell r="K988">
            <v>0.33333333333333331</v>
          </cell>
          <cell r="L988">
            <v>2</v>
          </cell>
          <cell r="M988">
            <v>0.16666666666666666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0</v>
          </cell>
          <cell r="Y988">
            <v>0</v>
          </cell>
          <cell r="Z988">
            <v>0</v>
          </cell>
          <cell r="AA988">
            <v>0</v>
          </cell>
          <cell r="AB988">
            <v>0</v>
          </cell>
          <cell r="AC988">
            <v>0</v>
          </cell>
          <cell r="AD988">
            <v>0</v>
          </cell>
          <cell r="AE988">
            <v>0</v>
          </cell>
          <cell r="AF988">
            <v>0</v>
          </cell>
          <cell r="AG988">
            <v>0</v>
          </cell>
          <cell r="AH988">
            <v>0</v>
          </cell>
          <cell r="AI988">
            <v>0</v>
          </cell>
          <cell r="AJ988">
            <v>0</v>
          </cell>
          <cell r="AK988">
            <v>0</v>
          </cell>
          <cell r="AL988">
            <v>0</v>
          </cell>
          <cell r="AM988">
            <v>0</v>
          </cell>
          <cell r="AN988">
            <v>0</v>
          </cell>
          <cell r="AO988">
            <v>0</v>
          </cell>
          <cell r="AP988">
            <v>0</v>
          </cell>
          <cell r="AQ988">
            <v>0</v>
          </cell>
          <cell r="AR988">
            <v>0</v>
          </cell>
          <cell r="AS988">
            <v>0</v>
          </cell>
          <cell r="AT988">
            <v>2</v>
          </cell>
          <cell r="AU988">
            <v>0</v>
          </cell>
          <cell r="AV988">
            <v>2</v>
          </cell>
          <cell r="AW988">
            <v>2</v>
          </cell>
        </row>
        <row r="989">
          <cell r="B989">
            <v>10044094</v>
          </cell>
          <cell r="C989" t="str">
            <v>MAKITA IMPACT BLACK SCREW BIT  E-08763</v>
          </cell>
          <cell r="F989" t="str">
            <v>A</v>
          </cell>
          <cell r="G989">
            <v>0</v>
          </cell>
          <cell r="H989">
            <v>0</v>
          </cell>
          <cell r="I989">
            <v>10</v>
          </cell>
          <cell r="J989">
            <v>5</v>
          </cell>
          <cell r="K989">
            <v>0.83333333333333337</v>
          </cell>
          <cell r="L989">
            <v>5</v>
          </cell>
          <cell r="M989">
            <v>0.41666666666666669</v>
          </cell>
          <cell r="Y989">
            <v>0</v>
          </cell>
          <cell r="Z989">
            <v>0</v>
          </cell>
          <cell r="AA989">
            <v>0</v>
          </cell>
          <cell r="AB989">
            <v>0</v>
          </cell>
          <cell r="AC989">
            <v>0</v>
          </cell>
          <cell r="AD989">
            <v>0</v>
          </cell>
          <cell r="AE989">
            <v>0</v>
          </cell>
          <cell r="AF989">
            <v>0</v>
          </cell>
          <cell r="AG989">
            <v>0</v>
          </cell>
          <cell r="AH989">
            <v>0</v>
          </cell>
          <cell r="AI989">
            <v>0</v>
          </cell>
          <cell r="AJ989">
            <v>0</v>
          </cell>
          <cell r="AK989">
            <v>0</v>
          </cell>
          <cell r="AL989">
            <v>0</v>
          </cell>
          <cell r="AM989">
            <v>0</v>
          </cell>
          <cell r="AN989">
            <v>0</v>
          </cell>
          <cell r="AO989">
            <v>0</v>
          </cell>
          <cell r="AP989">
            <v>0</v>
          </cell>
          <cell r="AQ989">
            <v>0</v>
          </cell>
          <cell r="AR989">
            <v>5</v>
          </cell>
          <cell r="AS989">
            <v>0</v>
          </cell>
          <cell r="AT989">
            <v>0</v>
          </cell>
          <cell r="AU989">
            <v>0</v>
          </cell>
          <cell r="AV989">
            <v>5</v>
          </cell>
          <cell r="AW989">
            <v>5</v>
          </cell>
        </row>
        <row r="990">
          <cell r="B990">
            <v>10044095</v>
          </cell>
          <cell r="C990" t="str">
            <v>MAKITA IMPACT BLACK BIT HOLDER E-08785</v>
          </cell>
          <cell r="F990" t="str">
            <v>A</v>
          </cell>
          <cell r="G990">
            <v>0</v>
          </cell>
          <cell r="H990">
            <v>0</v>
          </cell>
          <cell r="I990">
            <v>7</v>
          </cell>
          <cell r="J990">
            <v>5</v>
          </cell>
          <cell r="K990">
            <v>0.83333333333333337</v>
          </cell>
          <cell r="L990">
            <v>5</v>
          </cell>
          <cell r="M990">
            <v>0.41666666666666669</v>
          </cell>
          <cell r="Y990">
            <v>0</v>
          </cell>
          <cell r="Z990">
            <v>0</v>
          </cell>
          <cell r="AA990">
            <v>0</v>
          </cell>
          <cell r="AB990">
            <v>0</v>
          </cell>
          <cell r="AC990">
            <v>0</v>
          </cell>
          <cell r="AD990">
            <v>0</v>
          </cell>
          <cell r="AE990">
            <v>0</v>
          </cell>
          <cell r="AF990">
            <v>0</v>
          </cell>
          <cell r="AG990">
            <v>0</v>
          </cell>
          <cell r="AH990">
            <v>0</v>
          </cell>
          <cell r="AI990">
            <v>0</v>
          </cell>
          <cell r="AJ990">
            <v>0</v>
          </cell>
          <cell r="AK990">
            <v>0</v>
          </cell>
          <cell r="AL990">
            <v>0</v>
          </cell>
          <cell r="AM990">
            <v>0</v>
          </cell>
          <cell r="AN990">
            <v>0</v>
          </cell>
          <cell r="AO990">
            <v>0</v>
          </cell>
          <cell r="AP990">
            <v>0</v>
          </cell>
          <cell r="AQ990">
            <v>0</v>
          </cell>
          <cell r="AR990">
            <v>4</v>
          </cell>
          <cell r="AS990">
            <v>1</v>
          </cell>
          <cell r="AT990">
            <v>0</v>
          </cell>
          <cell r="AU990">
            <v>0</v>
          </cell>
          <cell r="AV990">
            <v>5</v>
          </cell>
          <cell r="AW990">
            <v>4</v>
          </cell>
        </row>
        <row r="991">
          <cell r="B991">
            <v>10018771</v>
          </cell>
          <cell r="C991" t="str">
            <v>CUT-OFF WHEEL 14'' A36T</v>
          </cell>
          <cell r="D991">
            <v>0</v>
          </cell>
          <cell r="E991" t="str">
            <v>Active</v>
          </cell>
          <cell r="F991" t="str">
            <v>A</v>
          </cell>
          <cell r="G991">
            <v>84</v>
          </cell>
          <cell r="H991">
            <v>0</v>
          </cell>
          <cell r="I991">
            <v>100</v>
          </cell>
          <cell r="J991">
            <v>247</v>
          </cell>
          <cell r="K991">
            <v>41.166666666666664</v>
          </cell>
          <cell r="L991">
            <v>522</v>
          </cell>
          <cell r="M991">
            <v>43.5</v>
          </cell>
          <cell r="N991">
            <v>0</v>
          </cell>
          <cell r="O991">
            <v>0</v>
          </cell>
          <cell r="P991">
            <v>176</v>
          </cell>
          <cell r="Q991">
            <v>118</v>
          </cell>
          <cell r="R991">
            <v>145</v>
          </cell>
          <cell r="S991">
            <v>9</v>
          </cell>
          <cell r="T991">
            <v>3</v>
          </cell>
          <cell r="U991">
            <v>4</v>
          </cell>
          <cell r="V991">
            <v>10</v>
          </cell>
          <cell r="W991">
            <v>29</v>
          </cell>
          <cell r="X991">
            <v>61</v>
          </cell>
          <cell r="Y991">
            <v>28</v>
          </cell>
          <cell r="Z991">
            <v>41</v>
          </cell>
          <cell r="AA991">
            <v>8</v>
          </cell>
          <cell r="AB991">
            <v>66</v>
          </cell>
          <cell r="AC991">
            <v>32</v>
          </cell>
          <cell r="AD991">
            <v>0</v>
          </cell>
          <cell r="AE991">
            <v>11</v>
          </cell>
          <cell r="AF991">
            <v>40</v>
          </cell>
          <cell r="AG991">
            <v>2</v>
          </cell>
          <cell r="AH991">
            <v>57</v>
          </cell>
          <cell r="AI991">
            <v>49</v>
          </cell>
          <cell r="AJ991">
            <v>65</v>
          </cell>
          <cell r="AK991">
            <v>23</v>
          </cell>
          <cell r="AL991">
            <v>41</v>
          </cell>
          <cell r="AM991">
            <v>69</v>
          </cell>
          <cell r="AN991">
            <v>30</v>
          </cell>
          <cell r="AO991">
            <v>47</v>
          </cell>
          <cell r="AP991">
            <v>5</v>
          </cell>
          <cell r="AQ991">
            <v>75</v>
          </cell>
          <cell r="AR991">
            <v>23</v>
          </cell>
          <cell r="AS991">
            <v>28</v>
          </cell>
          <cell r="AT991">
            <v>53</v>
          </cell>
          <cell r="AU991">
            <v>63</v>
          </cell>
          <cell r="AV991">
            <v>522</v>
          </cell>
          <cell r="AW991">
            <v>75</v>
          </cell>
        </row>
        <row r="992">
          <cell r="B992">
            <v>10018413</v>
          </cell>
          <cell r="C992" t="str">
            <v>T.C.T SAW BLADE 185X20X40T DECK WOOD</v>
          </cell>
          <cell r="D992">
            <v>0</v>
          </cell>
          <cell r="E992" t="str">
            <v>Active</v>
          </cell>
          <cell r="F992" t="str">
            <v>A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2</v>
          </cell>
          <cell r="O992">
            <v>1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0</v>
          </cell>
          <cell r="Y992">
            <v>0</v>
          </cell>
          <cell r="Z992">
            <v>0</v>
          </cell>
          <cell r="AA992">
            <v>0</v>
          </cell>
          <cell r="AB992">
            <v>0</v>
          </cell>
          <cell r="AC992">
            <v>0</v>
          </cell>
          <cell r="AD992">
            <v>0</v>
          </cell>
          <cell r="AE992">
            <v>0</v>
          </cell>
          <cell r="AF992">
            <v>0</v>
          </cell>
          <cell r="AG992">
            <v>0</v>
          </cell>
          <cell r="AH992">
            <v>0</v>
          </cell>
          <cell r="AI992">
            <v>0</v>
          </cell>
          <cell r="AJ992">
            <v>0</v>
          </cell>
          <cell r="AK992">
            <v>0</v>
          </cell>
          <cell r="AL992">
            <v>0</v>
          </cell>
          <cell r="AM992">
            <v>0</v>
          </cell>
          <cell r="AN992">
            <v>0</v>
          </cell>
          <cell r="AO992">
            <v>0</v>
          </cell>
          <cell r="AP992">
            <v>0</v>
          </cell>
          <cell r="AQ992">
            <v>0</v>
          </cell>
          <cell r="AR992">
            <v>0</v>
          </cell>
          <cell r="AS992">
            <v>0</v>
          </cell>
          <cell r="AT992">
            <v>0</v>
          </cell>
          <cell r="AU992">
            <v>0</v>
          </cell>
          <cell r="AV992">
            <v>0</v>
          </cell>
          <cell r="AW992">
            <v>0</v>
          </cell>
        </row>
        <row r="993">
          <cell r="B993">
            <v>10018689</v>
          </cell>
          <cell r="C993" t="str">
            <v>DEEP SOCKET IN TEXTILE CASE 3PCS SET</v>
          </cell>
          <cell r="D993">
            <v>0</v>
          </cell>
          <cell r="E993" t="str">
            <v>Slow Moving</v>
          </cell>
          <cell r="F993" t="str">
            <v>A</v>
          </cell>
          <cell r="G993">
            <v>4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0</v>
          </cell>
          <cell r="Y993">
            <v>1</v>
          </cell>
          <cell r="Z993">
            <v>0</v>
          </cell>
          <cell r="AA993">
            <v>0</v>
          </cell>
          <cell r="AB993">
            <v>0</v>
          </cell>
          <cell r="AC993">
            <v>0</v>
          </cell>
          <cell r="AD993">
            <v>0</v>
          </cell>
          <cell r="AE993">
            <v>0</v>
          </cell>
          <cell r="AF993">
            <v>0</v>
          </cell>
          <cell r="AG993">
            <v>0</v>
          </cell>
          <cell r="AH993">
            <v>0</v>
          </cell>
          <cell r="AI993">
            <v>0</v>
          </cell>
          <cell r="AJ993">
            <v>0</v>
          </cell>
          <cell r="AK993">
            <v>0</v>
          </cell>
          <cell r="AL993">
            <v>0</v>
          </cell>
          <cell r="AM993">
            <v>0</v>
          </cell>
          <cell r="AN993">
            <v>0</v>
          </cell>
          <cell r="AO993">
            <v>0</v>
          </cell>
          <cell r="AP993">
            <v>0</v>
          </cell>
          <cell r="AQ993">
            <v>0</v>
          </cell>
          <cell r="AR993">
            <v>0</v>
          </cell>
          <cell r="AS993">
            <v>0</v>
          </cell>
          <cell r="AT993">
            <v>0</v>
          </cell>
          <cell r="AU993">
            <v>0</v>
          </cell>
          <cell r="AV993">
            <v>0</v>
          </cell>
          <cell r="AW993">
            <v>0</v>
          </cell>
        </row>
        <row r="994">
          <cell r="B994">
            <v>10018519</v>
          </cell>
          <cell r="C994" t="str">
            <v>T.C.T SAW BLADE 185X20X45T METAL EFFICUT</v>
          </cell>
          <cell r="D994">
            <v>0</v>
          </cell>
          <cell r="E994" t="str">
            <v>Active</v>
          </cell>
          <cell r="F994" t="str">
            <v>A</v>
          </cell>
          <cell r="G994">
            <v>4</v>
          </cell>
          <cell r="H994">
            <v>0</v>
          </cell>
          <cell r="I994">
            <v>5</v>
          </cell>
          <cell r="J994">
            <v>7</v>
          </cell>
          <cell r="K994">
            <v>1.1666666666666667</v>
          </cell>
          <cell r="L994">
            <v>10</v>
          </cell>
          <cell r="M994">
            <v>0.83333333333333337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1</v>
          </cell>
          <cell r="V994">
            <v>1</v>
          </cell>
          <cell r="W994">
            <v>0</v>
          </cell>
          <cell r="X994">
            <v>0</v>
          </cell>
          <cell r="Y994">
            <v>2</v>
          </cell>
          <cell r="Z994">
            <v>0</v>
          </cell>
          <cell r="AA994">
            <v>1</v>
          </cell>
          <cell r="AB994">
            <v>1</v>
          </cell>
          <cell r="AC994">
            <v>0</v>
          </cell>
          <cell r="AD994">
            <v>0</v>
          </cell>
          <cell r="AE994">
            <v>0</v>
          </cell>
          <cell r="AF994">
            <v>1</v>
          </cell>
          <cell r="AG994">
            <v>0</v>
          </cell>
          <cell r="AH994">
            <v>0</v>
          </cell>
          <cell r="AI994">
            <v>0</v>
          </cell>
          <cell r="AJ994">
            <v>1</v>
          </cell>
          <cell r="AK994">
            <v>0</v>
          </cell>
          <cell r="AL994">
            <v>0</v>
          </cell>
          <cell r="AM994">
            <v>0</v>
          </cell>
          <cell r="AN994">
            <v>1</v>
          </cell>
          <cell r="AO994">
            <v>1</v>
          </cell>
          <cell r="AP994">
            <v>2</v>
          </cell>
          <cell r="AQ994">
            <v>1</v>
          </cell>
          <cell r="AR994">
            <v>1</v>
          </cell>
          <cell r="AS994">
            <v>1</v>
          </cell>
          <cell r="AT994">
            <v>2</v>
          </cell>
          <cell r="AU994">
            <v>0</v>
          </cell>
          <cell r="AV994">
            <v>10</v>
          </cell>
          <cell r="AW994">
            <v>2</v>
          </cell>
        </row>
        <row r="995">
          <cell r="B995">
            <v>10036232</v>
          </cell>
          <cell r="C995" t="str">
            <v>MAKITA T.C.T SAW BLADE E-12924</v>
          </cell>
          <cell r="D995">
            <v>0</v>
          </cell>
          <cell r="E995" t="str">
            <v>Active</v>
          </cell>
          <cell r="F995" t="str">
            <v>A</v>
          </cell>
          <cell r="G995">
            <v>5</v>
          </cell>
          <cell r="H995">
            <v>0</v>
          </cell>
          <cell r="I995">
            <v>10</v>
          </cell>
          <cell r="J995">
            <v>6</v>
          </cell>
          <cell r="K995">
            <v>1</v>
          </cell>
          <cell r="L995">
            <v>22</v>
          </cell>
          <cell r="M995">
            <v>1.8333333333333333</v>
          </cell>
          <cell r="X995">
            <v>0</v>
          </cell>
          <cell r="Y995">
            <v>0</v>
          </cell>
          <cell r="Z995">
            <v>0</v>
          </cell>
          <cell r="AA995">
            <v>0</v>
          </cell>
          <cell r="AB995">
            <v>0</v>
          </cell>
          <cell r="AC995">
            <v>0</v>
          </cell>
          <cell r="AD995">
            <v>0</v>
          </cell>
          <cell r="AE995">
            <v>0</v>
          </cell>
          <cell r="AF995">
            <v>0</v>
          </cell>
          <cell r="AG995">
            <v>0</v>
          </cell>
          <cell r="AH995">
            <v>0</v>
          </cell>
          <cell r="AI995">
            <v>0</v>
          </cell>
          <cell r="AJ995">
            <v>2</v>
          </cell>
          <cell r="AK995">
            <v>0</v>
          </cell>
          <cell r="AL995">
            <v>1</v>
          </cell>
          <cell r="AM995">
            <v>1</v>
          </cell>
          <cell r="AN995">
            <v>1</v>
          </cell>
          <cell r="AO995">
            <v>11</v>
          </cell>
          <cell r="AP995">
            <v>5</v>
          </cell>
          <cell r="AQ995">
            <v>1</v>
          </cell>
          <cell r="AR995">
            <v>0</v>
          </cell>
          <cell r="AS995">
            <v>0</v>
          </cell>
          <cell r="AT995">
            <v>0</v>
          </cell>
          <cell r="AU995">
            <v>0</v>
          </cell>
          <cell r="AV995">
            <v>22</v>
          </cell>
          <cell r="AW995">
            <v>11</v>
          </cell>
        </row>
        <row r="996">
          <cell r="B996">
            <v>10018779</v>
          </cell>
          <cell r="C996" t="str">
            <v>BULL POINT 400MM S.SHARPENING SDS-MAX</v>
          </cell>
          <cell r="D996">
            <v>0</v>
          </cell>
          <cell r="E996" t="str">
            <v>Active</v>
          </cell>
          <cell r="F996" t="str">
            <v>A</v>
          </cell>
          <cell r="G996">
            <v>8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  <cell r="Z996">
            <v>0</v>
          </cell>
          <cell r="AA996">
            <v>0</v>
          </cell>
          <cell r="AB996">
            <v>0</v>
          </cell>
          <cell r="AC996">
            <v>0</v>
          </cell>
          <cell r="AD996">
            <v>0</v>
          </cell>
          <cell r="AE996">
            <v>0</v>
          </cell>
          <cell r="AF996">
            <v>0</v>
          </cell>
          <cell r="AG996">
            <v>1</v>
          </cell>
          <cell r="AH996">
            <v>0</v>
          </cell>
          <cell r="AI996">
            <v>1</v>
          </cell>
          <cell r="AJ996">
            <v>0</v>
          </cell>
          <cell r="AK996">
            <v>0</v>
          </cell>
          <cell r="AL996">
            <v>0</v>
          </cell>
          <cell r="AM996">
            <v>0</v>
          </cell>
          <cell r="AN996">
            <v>0</v>
          </cell>
          <cell r="AO996">
            <v>0</v>
          </cell>
          <cell r="AP996">
            <v>0</v>
          </cell>
          <cell r="AQ996">
            <v>0</v>
          </cell>
          <cell r="AR996">
            <v>0</v>
          </cell>
          <cell r="AS996">
            <v>0</v>
          </cell>
          <cell r="AT996">
            <v>0</v>
          </cell>
          <cell r="AU996">
            <v>0</v>
          </cell>
          <cell r="AV996">
            <v>0</v>
          </cell>
          <cell r="AW996">
            <v>0</v>
          </cell>
        </row>
        <row r="997">
          <cell r="B997">
            <v>10018452</v>
          </cell>
          <cell r="C997" t="str">
            <v>THIN CUT-OFF WHEEL A60U 150X1.6X22.23</v>
          </cell>
          <cell r="D997">
            <v>0</v>
          </cell>
          <cell r="E997" t="str">
            <v>Active</v>
          </cell>
          <cell r="F997" t="str">
            <v>A</v>
          </cell>
          <cell r="G997">
            <v>31</v>
          </cell>
          <cell r="H997">
            <v>0</v>
          </cell>
          <cell r="I997">
            <v>0</v>
          </cell>
          <cell r="J997">
            <v>2</v>
          </cell>
          <cell r="K997">
            <v>0.33333333333333331</v>
          </cell>
          <cell r="L997">
            <v>17</v>
          </cell>
          <cell r="M997">
            <v>1.4166666666666667</v>
          </cell>
          <cell r="N997">
            <v>0</v>
          </cell>
          <cell r="O997">
            <v>0</v>
          </cell>
          <cell r="P997">
            <v>0</v>
          </cell>
          <cell r="Q997">
            <v>3</v>
          </cell>
          <cell r="R997">
            <v>2</v>
          </cell>
          <cell r="S997">
            <v>0</v>
          </cell>
          <cell r="T997">
            <v>0</v>
          </cell>
          <cell r="U997">
            <v>0</v>
          </cell>
          <cell r="V997">
            <v>2</v>
          </cell>
          <cell r="W997">
            <v>0</v>
          </cell>
          <cell r="X997">
            <v>0</v>
          </cell>
          <cell r="Y997">
            <v>3</v>
          </cell>
          <cell r="Z997">
            <v>0</v>
          </cell>
          <cell r="AA997">
            <v>0</v>
          </cell>
          <cell r="AB997">
            <v>0</v>
          </cell>
          <cell r="AC997">
            <v>0</v>
          </cell>
          <cell r="AD997">
            <v>0</v>
          </cell>
          <cell r="AE997">
            <v>0</v>
          </cell>
          <cell r="AF997">
            <v>0</v>
          </cell>
          <cell r="AG997">
            <v>1</v>
          </cell>
          <cell r="AH997">
            <v>0</v>
          </cell>
          <cell r="AI997">
            <v>0</v>
          </cell>
          <cell r="AJ997">
            <v>0</v>
          </cell>
          <cell r="AK997">
            <v>0</v>
          </cell>
          <cell r="AL997">
            <v>0</v>
          </cell>
          <cell r="AM997">
            <v>5</v>
          </cell>
          <cell r="AN997">
            <v>0</v>
          </cell>
          <cell r="AO997">
            <v>10</v>
          </cell>
          <cell r="AP997">
            <v>0</v>
          </cell>
          <cell r="AQ997">
            <v>2</v>
          </cell>
          <cell r="AR997">
            <v>0</v>
          </cell>
          <cell r="AS997">
            <v>0</v>
          </cell>
          <cell r="AT997">
            <v>0</v>
          </cell>
          <cell r="AU997">
            <v>0</v>
          </cell>
          <cell r="AV997">
            <v>17</v>
          </cell>
          <cell r="AW997">
            <v>10</v>
          </cell>
        </row>
        <row r="998">
          <cell r="B998">
            <v>10018454</v>
          </cell>
          <cell r="C998" t="str">
            <v>IMPACT BLACK SCREW BIT 8PCS/SET</v>
          </cell>
          <cell r="D998">
            <v>0</v>
          </cell>
          <cell r="E998" t="str">
            <v>Active</v>
          </cell>
          <cell r="F998" t="str">
            <v>A</v>
          </cell>
          <cell r="G998">
            <v>7</v>
          </cell>
          <cell r="H998">
            <v>0</v>
          </cell>
          <cell r="I998">
            <v>0</v>
          </cell>
          <cell r="J998">
            <v>4</v>
          </cell>
          <cell r="K998">
            <v>0.66666666666666663</v>
          </cell>
          <cell r="L998">
            <v>8</v>
          </cell>
          <cell r="M998">
            <v>0.66666666666666663</v>
          </cell>
          <cell r="N998">
            <v>0</v>
          </cell>
          <cell r="O998">
            <v>0</v>
          </cell>
          <cell r="P998">
            <v>1</v>
          </cell>
          <cell r="Q998">
            <v>0</v>
          </cell>
          <cell r="R998">
            <v>0</v>
          </cell>
          <cell r="S998">
            <v>1</v>
          </cell>
          <cell r="T998">
            <v>1</v>
          </cell>
          <cell r="U998">
            <v>7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  <cell r="Z998">
            <v>0</v>
          </cell>
          <cell r="AA998">
            <v>0</v>
          </cell>
          <cell r="AB998">
            <v>0</v>
          </cell>
          <cell r="AC998">
            <v>0</v>
          </cell>
          <cell r="AD998">
            <v>0</v>
          </cell>
          <cell r="AE998">
            <v>1</v>
          </cell>
          <cell r="AF998">
            <v>2</v>
          </cell>
          <cell r="AG998">
            <v>0</v>
          </cell>
          <cell r="AH998">
            <v>1</v>
          </cell>
          <cell r="AI998">
            <v>0</v>
          </cell>
          <cell r="AJ998">
            <v>0</v>
          </cell>
          <cell r="AK998">
            <v>1</v>
          </cell>
          <cell r="AL998">
            <v>1</v>
          </cell>
          <cell r="AM998">
            <v>1</v>
          </cell>
          <cell r="AN998">
            <v>0</v>
          </cell>
          <cell r="AO998">
            <v>1</v>
          </cell>
          <cell r="AP998">
            <v>2</v>
          </cell>
          <cell r="AQ998">
            <v>0</v>
          </cell>
          <cell r="AR998">
            <v>0</v>
          </cell>
          <cell r="AS998">
            <v>1</v>
          </cell>
          <cell r="AT998">
            <v>0</v>
          </cell>
          <cell r="AU998">
            <v>1</v>
          </cell>
          <cell r="AV998">
            <v>8</v>
          </cell>
          <cell r="AW998">
            <v>2</v>
          </cell>
        </row>
        <row r="999">
          <cell r="B999">
            <v>10018456</v>
          </cell>
          <cell r="C999" t="str">
            <v>IMPACT BLACK SCREW BIT 10PCS/SET</v>
          </cell>
          <cell r="D999">
            <v>0</v>
          </cell>
          <cell r="E999" t="str">
            <v>Active</v>
          </cell>
          <cell r="F999" t="str">
            <v>A</v>
          </cell>
          <cell r="G999">
            <v>10</v>
          </cell>
          <cell r="H999">
            <v>0</v>
          </cell>
          <cell r="I999">
            <v>0</v>
          </cell>
          <cell r="J999">
            <v>10</v>
          </cell>
          <cell r="K999">
            <v>1.6666666666666667</v>
          </cell>
          <cell r="L999">
            <v>17</v>
          </cell>
          <cell r="M999">
            <v>1.4166666666666667</v>
          </cell>
          <cell r="N999">
            <v>0</v>
          </cell>
          <cell r="O999">
            <v>0</v>
          </cell>
          <cell r="P999">
            <v>-1</v>
          </cell>
          <cell r="Q999">
            <v>1</v>
          </cell>
          <cell r="R999">
            <v>2</v>
          </cell>
          <cell r="S999">
            <v>1</v>
          </cell>
          <cell r="T999">
            <v>4</v>
          </cell>
          <cell r="U999">
            <v>0</v>
          </cell>
          <cell r="V999">
            <v>0</v>
          </cell>
          <cell r="W999">
            <v>1</v>
          </cell>
          <cell r="X999">
            <v>0</v>
          </cell>
          <cell r="Y999">
            <v>0</v>
          </cell>
          <cell r="Z999">
            <v>0</v>
          </cell>
          <cell r="AA999">
            <v>0</v>
          </cell>
          <cell r="AB999">
            <v>0</v>
          </cell>
          <cell r="AC999">
            <v>0</v>
          </cell>
          <cell r="AD999">
            <v>0</v>
          </cell>
          <cell r="AE999">
            <v>0</v>
          </cell>
          <cell r="AF999">
            <v>0</v>
          </cell>
          <cell r="AG999">
            <v>0</v>
          </cell>
          <cell r="AH999">
            <v>0</v>
          </cell>
          <cell r="AI999">
            <v>0</v>
          </cell>
          <cell r="AJ999">
            <v>0</v>
          </cell>
          <cell r="AK999">
            <v>1</v>
          </cell>
          <cell r="AL999">
            <v>4</v>
          </cell>
          <cell r="AM999">
            <v>0</v>
          </cell>
          <cell r="AN999">
            <v>0</v>
          </cell>
          <cell r="AO999">
            <v>2</v>
          </cell>
          <cell r="AP999">
            <v>3</v>
          </cell>
          <cell r="AQ999">
            <v>3</v>
          </cell>
          <cell r="AR999">
            <v>0</v>
          </cell>
          <cell r="AS999">
            <v>1</v>
          </cell>
          <cell r="AT999">
            <v>1</v>
          </cell>
          <cell r="AU999">
            <v>2</v>
          </cell>
          <cell r="AV999">
            <v>17</v>
          </cell>
          <cell r="AW999">
            <v>4</v>
          </cell>
        </row>
        <row r="1000">
          <cell r="B1000">
            <v>10017893</v>
          </cell>
          <cell r="C1000" t="str">
            <v>SDS-PLUS NEMESIS II 12X165</v>
          </cell>
          <cell r="D1000">
            <v>0</v>
          </cell>
          <cell r="E1000" t="str">
            <v>Active</v>
          </cell>
          <cell r="F1000" t="str">
            <v>A</v>
          </cell>
          <cell r="G1000">
            <v>0</v>
          </cell>
          <cell r="H1000">
            <v>0</v>
          </cell>
          <cell r="I1000">
            <v>10</v>
          </cell>
          <cell r="J1000">
            <v>9</v>
          </cell>
          <cell r="K1000">
            <v>1.5</v>
          </cell>
          <cell r="L1000">
            <v>19</v>
          </cell>
          <cell r="M1000">
            <v>1.5833333333333333</v>
          </cell>
          <cell r="N1000">
            <v>0</v>
          </cell>
          <cell r="O1000">
            <v>0</v>
          </cell>
          <cell r="P1000">
            <v>0</v>
          </cell>
          <cell r="Q1000">
            <v>0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4</v>
          </cell>
          <cell r="W1000">
            <v>4</v>
          </cell>
          <cell r="X1000">
            <v>6</v>
          </cell>
          <cell r="Y1000">
            <v>3</v>
          </cell>
          <cell r="Z1000">
            <v>0</v>
          </cell>
          <cell r="AA1000">
            <v>2</v>
          </cell>
          <cell r="AB1000">
            <v>4</v>
          </cell>
          <cell r="AC1000">
            <v>5</v>
          </cell>
          <cell r="AD1000">
            <v>2</v>
          </cell>
          <cell r="AE1000">
            <v>0</v>
          </cell>
          <cell r="AF1000">
            <v>3</v>
          </cell>
          <cell r="AG1000">
            <v>0</v>
          </cell>
          <cell r="AH1000">
            <v>0</v>
          </cell>
          <cell r="AI1000">
            <v>0</v>
          </cell>
          <cell r="AJ1000">
            <v>0</v>
          </cell>
          <cell r="AK1000">
            <v>1</v>
          </cell>
          <cell r="AL1000">
            <v>3</v>
          </cell>
          <cell r="AM1000">
            <v>6</v>
          </cell>
          <cell r="AN1000">
            <v>0</v>
          </cell>
          <cell r="AO1000">
            <v>0</v>
          </cell>
          <cell r="AP1000">
            <v>0</v>
          </cell>
          <cell r="AQ1000">
            <v>0</v>
          </cell>
          <cell r="AR1000">
            <v>5</v>
          </cell>
          <cell r="AS1000">
            <v>1</v>
          </cell>
          <cell r="AT1000">
            <v>3</v>
          </cell>
          <cell r="AU1000">
            <v>0</v>
          </cell>
          <cell r="AV1000">
            <v>19</v>
          </cell>
          <cell r="AW1000">
            <v>6</v>
          </cell>
        </row>
        <row r="1001">
          <cell r="B1001">
            <v>10029926</v>
          </cell>
          <cell r="C1001" t="str">
            <v>SDS-PLUS NEMESIS II 12X215</v>
          </cell>
          <cell r="D1001">
            <v>0</v>
          </cell>
          <cell r="E1001" t="str">
            <v>Active</v>
          </cell>
          <cell r="F1001" t="str">
            <v>A</v>
          </cell>
          <cell r="G1001">
            <v>56</v>
          </cell>
          <cell r="H1001">
            <v>0</v>
          </cell>
          <cell r="I1001">
            <v>0</v>
          </cell>
          <cell r="J1001">
            <v>22</v>
          </cell>
          <cell r="K1001">
            <v>3.6666666666666665</v>
          </cell>
          <cell r="L1001">
            <v>31</v>
          </cell>
          <cell r="M1001">
            <v>2.5833333333333335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2</v>
          </cell>
          <cell r="X1001">
            <v>3</v>
          </cell>
          <cell r="Y1001">
            <v>0</v>
          </cell>
          <cell r="Z1001">
            <v>0</v>
          </cell>
          <cell r="AA1001">
            <v>2</v>
          </cell>
          <cell r="AB1001">
            <v>3</v>
          </cell>
          <cell r="AC1001">
            <v>0</v>
          </cell>
          <cell r="AD1001">
            <v>0</v>
          </cell>
          <cell r="AE1001">
            <v>4</v>
          </cell>
          <cell r="AF1001">
            <v>0</v>
          </cell>
          <cell r="AG1001">
            <v>0</v>
          </cell>
          <cell r="AH1001">
            <v>3</v>
          </cell>
          <cell r="AI1001">
            <v>2</v>
          </cell>
          <cell r="AJ1001">
            <v>0</v>
          </cell>
          <cell r="AK1001">
            <v>1</v>
          </cell>
          <cell r="AL1001">
            <v>0</v>
          </cell>
          <cell r="AM1001">
            <v>8</v>
          </cell>
          <cell r="AN1001">
            <v>0</v>
          </cell>
          <cell r="AO1001">
            <v>0</v>
          </cell>
          <cell r="AP1001">
            <v>0</v>
          </cell>
          <cell r="AQ1001">
            <v>0</v>
          </cell>
          <cell r="AR1001">
            <v>3</v>
          </cell>
          <cell r="AS1001">
            <v>14</v>
          </cell>
          <cell r="AT1001">
            <v>3</v>
          </cell>
          <cell r="AU1001">
            <v>2</v>
          </cell>
          <cell r="AV1001">
            <v>31</v>
          </cell>
          <cell r="AW1001">
            <v>14</v>
          </cell>
        </row>
        <row r="1002">
          <cell r="B1002">
            <v>10040631</v>
          </cell>
          <cell r="C1002" t="str">
            <v>MAKITA SDS-PLUS NEMESIS II E-14738</v>
          </cell>
          <cell r="F1002" t="str">
            <v>A</v>
          </cell>
          <cell r="G1002">
            <v>0</v>
          </cell>
          <cell r="H1002">
            <v>0</v>
          </cell>
          <cell r="I1002">
            <v>0</v>
          </cell>
          <cell r="J1002">
            <v>5</v>
          </cell>
          <cell r="K1002">
            <v>0.83333333333333337</v>
          </cell>
          <cell r="L1002">
            <v>9</v>
          </cell>
          <cell r="M1002">
            <v>0.75</v>
          </cell>
          <cell r="Y1002">
            <v>0</v>
          </cell>
          <cell r="Z1002">
            <v>0</v>
          </cell>
          <cell r="AA1002">
            <v>0</v>
          </cell>
          <cell r="AB1002">
            <v>0</v>
          </cell>
          <cell r="AC1002">
            <v>0</v>
          </cell>
          <cell r="AD1002">
            <v>0</v>
          </cell>
          <cell r="AE1002">
            <v>0</v>
          </cell>
          <cell r="AF1002">
            <v>0</v>
          </cell>
          <cell r="AG1002">
            <v>0</v>
          </cell>
          <cell r="AH1002">
            <v>0</v>
          </cell>
          <cell r="AI1002">
            <v>0</v>
          </cell>
          <cell r="AJ1002">
            <v>1</v>
          </cell>
          <cell r="AK1002">
            <v>0</v>
          </cell>
          <cell r="AL1002">
            <v>0</v>
          </cell>
          <cell r="AM1002">
            <v>1</v>
          </cell>
          <cell r="AN1002">
            <v>0</v>
          </cell>
          <cell r="AO1002">
            <v>2</v>
          </cell>
          <cell r="AP1002">
            <v>0</v>
          </cell>
          <cell r="AQ1002">
            <v>1</v>
          </cell>
          <cell r="AR1002">
            <v>4</v>
          </cell>
          <cell r="AS1002">
            <v>0</v>
          </cell>
          <cell r="AT1002">
            <v>0</v>
          </cell>
          <cell r="AU1002">
            <v>0</v>
          </cell>
          <cell r="AV1002">
            <v>9</v>
          </cell>
          <cell r="AW1002">
            <v>4</v>
          </cell>
        </row>
        <row r="1003">
          <cell r="B1003">
            <v>10029927</v>
          </cell>
          <cell r="C1003" t="str">
            <v>SDS-PLUS NEMESIS II 16X215</v>
          </cell>
          <cell r="D1003">
            <v>0</v>
          </cell>
          <cell r="E1003" t="str">
            <v>Active</v>
          </cell>
          <cell r="F1003" t="str">
            <v>A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2</v>
          </cell>
          <cell r="M1003">
            <v>0.16666666666666666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2</v>
          </cell>
          <cell r="Y1003">
            <v>2</v>
          </cell>
          <cell r="Z1003">
            <v>1</v>
          </cell>
          <cell r="AA1003">
            <v>2</v>
          </cell>
          <cell r="AB1003">
            <v>1</v>
          </cell>
          <cell r="AC1003">
            <v>0</v>
          </cell>
          <cell r="AD1003">
            <v>0</v>
          </cell>
          <cell r="AE1003">
            <v>1</v>
          </cell>
          <cell r="AF1003">
            <v>2</v>
          </cell>
          <cell r="AG1003">
            <v>0</v>
          </cell>
          <cell r="AH1003">
            <v>0</v>
          </cell>
          <cell r="AI1003">
            <v>0</v>
          </cell>
          <cell r="AJ1003">
            <v>0</v>
          </cell>
          <cell r="AK1003">
            <v>2</v>
          </cell>
          <cell r="AL1003">
            <v>0</v>
          </cell>
          <cell r="AM1003">
            <v>0</v>
          </cell>
          <cell r="AN1003">
            <v>0</v>
          </cell>
          <cell r="AO1003">
            <v>0</v>
          </cell>
          <cell r="AP1003">
            <v>0</v>
          </cell>
          <cell r="AQ1003">
            <v>0</v>
          </cell>
          <cell r="AR1003">
            <v>0</v>
          </cell>
          <cell r="AS1003">
            <v>0</v>
          </cell>
          <cell r="AT1003">
            <v>0</v>
          </cell>
          <cell r="AU1003">
            <v>0</v>
          </cell>
          <cell r="AV1003">
            <v>2</v>
          </cell>
          <cell r="AW1003">
            <v>2</v>
          </cell>
        </row>
        <row r="1004">
          <cell r="B1004">
            <v>10036234</v>
          </cell>
          <cell r="C1004" t="str">
            <v>MAKITA SDS-PLUS NEMESIS II E-14750</v>
          </cell>
          <cell r="D1004">
            <v>0</v>
          </cell>
          <cell r="E1004" t="str">
            <v>Active</v>
          </cell>
          <cell r="F1004" t="str">
            <v>A</v>
          </cell>
          <cell r="G1004">
            <v>0</v>
          </cell>
          <cell r="H1004">
            <v>0</v>
          </cell>
          <cell r="I1004">
            <v>0</v>
          </cell>
          <cell r="J1004">
            <v>5</v>
          </cell>
          <cell r="K1004">
            <v>0.83333333333333337</v>
          </cell>
          <cell r="L1004">
            <v>13</v>
          </cell>
          <cell r="M1004">
            <v>1.0833333333333333</v>
          </cell>
          <cell r="X1004">
            <v>0</v>
          </cell>
          <cell r="Y1004">
            <v>0</v>
          </cell>
          <cell r="Z1004">
            <v>0</v>
          </cell>
          <cell r="AA1004">
            <v>0</v>
          </cell>
          <cell r="AB1004">
            <v>0</v>
          </cell>
          <cell r="AC1004">
            <v>0</v>
          </cell>
          <cell r="AD1004">
            <v>0</v>
          </cell>
          <cell r="AE1004">
            <v>0</v>
          </cell>
          <cell r="AF1004">
            <v>2</v>
          </cell>
          <cell r="AG1004">
            <v>1</v>
          </cell>
          <cell r="AH1004">
            <v>0</v>
          </cell>
          <cell r="AI1004">
            <v>1</v>
          </cell>
          <cell r="AJ1004">
            <v>1</v>
          </cell>
          <cell r="AK1004">
            <v>2</v>
          </cell>
          <cell r="AL1004">
            <v>2</v>
          </cell>
          <cell r="AM1004">
            <v>3</v>
          </cell>
          <cell r="AN1004">
            <v>0</v>
          </cell>
          <cell r="AO1004">
            <v>0</v>
          </cell>
          <cell r="AP1004">
            <v>0</v>
          </cell>
          <cell r="AQ1004">
            <v>0</v>
          </cell>
          <cell r="AR1004">
            <v>1</v>
          </cell>
          <cell r="AS1004">
            <v>3</v>
          </cell>
          <cell r="AT1004">
            <v>0</v>
          </cell>
          <cell r="AU1004">
            <v>1</v>
          </cell>
          <cell r="AV1004">
            <v>13</v>
          </cell>
          <cell r="AW1004">
            <v>3</v>
          </cell>
        </row>
        <row r="1005">
          <cell r="B1005">
            <v>10044088</v>
          </cell>
          <cell r="C1005" t="str">
            <v>MAKITA SDS-PLUS NEMES II 16X315 E-14766</v>
          </cell>
          <cell r="F1005" t="str">
            <v>A</v>
          </cell>
          <cell r="G1005">
            <v>1</v>
          </cell>
          <cell r="H1005">
            <v>0</v>
          </cell>
          <cell r="I1005">
            <v>0</v>
          </cell>
          <cell r="J1005">
            <v>4</v>
          </cell>
          <cell r="K1005">
            <v>0.66666666666666663</v>
          </cell>
          <cell r="L1005">
            <v>6</v>
          </cell>
          <cell r="M1005">
            <v>0.5</v>
          </cell>
          <cell r="AC1005">
            <v>0</v>
          </cell>
          <cell r="AD1005">
            <v>0</v>
          </cell>
          <cell r="AE1005">
            <v>0</v>
          </cell>
          <cell r="AF1005">
            <v>0</v>
          </cell>
          <cell r="AG1005">
            <v>0</v>
          </cell>
          <cell r="AH1005">
            <v>0</v>
          </cell>
          <cell r="AI1005">
            <v>0</v>
          </cell>
          <cell r="AJ1005">
            <v>0</v>
          </cell>
          <cell r="AK1005">
            <v>0</v>
          </cell>
          <cell r="AL1005">
            <v>0</v>
          </cell>
          <cell r="AM1005">
            <v>1</v>
          </cell>
          <cell r="AN1005">
            <v>1</v>
          </cell>
          <cell r="AO1005">
            <v>0</v>
          </cell>
          <cell r="AP1005">
            <v>0</v>
          </cell>
          <cell r="AQ1005">
            <v>0</v>
          </cell>
          <cell r="AR1005">
            <v>1</v>
          </cell>
          <cell r="AS1005">
            <v>0</v>
          </cell>
          <cell r="AT1005">
            <v>2</v>
          </cell>
          <cell r="AU1005">
            <v>1</v>
          </cell>
          <cell r="AV1005">
            <v>6</v>
          </cell>
          <cell r="AW1005">
            <v>2</v>
          </cell>
        </row>
        <row r="1006">
          <cell r="B1006">
            <v>10018431</v>
          </cell>
          <cell r="C1006" t="str">
            <v>SDS-PLUS NEMESIS II 16X455</v>
          </cell>
          <cell r="D1006">
            <v>0</v>
          </cell>
          <cell r="E1006" t="str">
            <v>Active</v>
          </cell>
          <cell r="F1006" t="str">
            <v>A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1</v>
          </cell>
          <cell r="Q1006">
            <v>0</v>
          </cell>
          <cell r="R1006">
            <v>0</v>
          </cell>
          <cell r="S1006">
            <v>0</v>
          </cell>
          <cell r="T1006">
            <v>1</v>
          </cell>
          <cell r="U1006">
            <v>0</v>
          </cell>
          <cell r="V1006">
            <v>0</v>
          </cell>
          <cell r="W1006">
            <v>0</v>
          </cell>
          <cell r="X1006">
            <v>0</v>
          </cell>
          <cell r="Y1006">
            <v>0</v>
          </cell>
          <cell r="Z1006">
            <v>0</v>
          </cell>
          <cell r="AA1006">
            <v>0</v>
          </cell>
          <cell r="AB1006">
            <v>0</v>
          </cell>
          <cell r="AC1006">
            <v>0</v>
          </cell>
          <cell r="AD1006">
            <v>0</v>
          </cell>
          <cell r="AE1006">
            <v>0</v>
          </cell>
          <cell r="AF1006">
            <v>0</v>
          </cell>
          <cell r="AG1006">
            <v>0</v>
          </cell>
          <cell r="AH1006">
            <v>0</v>
          </cell>
          <cell r="AI1006">
            <v>0</v>
          </cell>
          <cell r="AJ1006">
            <v>0</v>
          </cell>
          <cell r="AK1006">
            <v>0</v>
          </cell>
          <cell r="AL1006">
            <v>0</v>
          </cell>
          <cell r="AM1006">
            <v>0</v>
          </cell>
          <cell r="AN1006">
            <v>0</v>
          </cell>
          <cell r="AO1006">
            <v>0</v>
          </cell>
          <cell r="AP1006">
            <v>0</v>
          </cell>
          <cell r="AQ1006">
            <v>0</v>
          </cell>
          <cell r="AR1006">
            <v>0</v>
          </cell>
          <cell r="AS1006">
            <v>0</v>
          </cell>
          <cell r="AT1006">
            <v>0</v>
          </cell>
          <cell r="AU1006">
            <v>0</v>
          </cell>
          <cell r="AV1006">
            <v>0</v>
          </cell>
          <cell r="AW1006">
            <v>0</v>
          </cell>
        </row>
        <row r="1007">
          <cell r="B1007">
            <v>10048675</v>
          </cell>
          <cell r="C1007" t="str">
            <v>SDS-PLUS NEMESIS II 12X215mm</v>
          </cell>
          <cell r="D1007">
            <v>0</v>
          </cell>
          <cell r="F1007" t="str">
            <v>A</v>
          </cell>
          <cell r="G1007">
            <v>3</v>
          </cell>
          <cell r="H1007">
            <v>0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X1007">
            <v>0</v>
          </cell>
          <cell r="Y1007">
            <v>0</v>
          </cell>
          <cell r="Z1007">
            <v>0</v>
          </cell>
          <cell r="AA1007">
            <v>0</v>
          </cell>
          <cell r="AB1007">
            <v>0</v>
          </cell>
          <cell r="AC1007">
            <v>0</v>
          </cell>
          <cell r="AD1007">
            <v>0</v>
          </cell>
          <cell r="AE1007">
            <v>0</v>
          </cell>
          <cell r="AF1007">
            <v>0</v>
          </cell>
          <cell r="AG1007">
            <v>0</v>
          </cell>
          <cell r="AH1007">
            <v>0</v>
          </cell>
          <cell r="AI1007">
            <v>0</v>
          </cell>
          <cell r="AJ1007">
            <v>0</v>
          </cell>
          <cell r="AK1007">
            <v>0</v>
          </cell>
          <cell r="AL1007">
            <v>0</v>
          </cell>
          <cell r="AM1007">
            <v>0</v>
          </cell>
          <cell r="AN1007">
            <v>0</v>
          </cell>
          <cell r="AO1007">
            <v>0</v>
          </cell>
          <cell r="AP1007">
            <v>0</v>
          </cell>
          <cell r="AQ1007">
            <v>0</v>
          </cell>
          <cell r="AR1007">
            <v>0</v>
          </cell>
          <cell r="AS1007">
            <v>0</v>
          </cell>
          <cell r="AT1007">
            <v>0</v>
          </cell>
          <cell r="AU1007">
            <v>0</v>
          </cell>
          <cell r="AV1007">
            <v>0</v>
          </cell>
          <cell r="AW1007">
            <v>0</v>
          </cell>
        </row>
        <row r="1008">
          <cell r="B1008">
            <v>10018846</v>
          </cell>
          <cell r="C1008" t="str">
            <v>T.C.T SAW BLADE 165X20X24T WOOD THIN</v>
          </cell>
          <cell r="D1008">
            <v>0</v>
          </cell>
          <cell r="E1008" t="str">
            <v>Active</v>
          </cell>
          <cell r="F1008" t="str">
            <v>A</v>
          </cell>
          <cell r="G1008">
            <v>0</v>
          </cell>
          <cell r="H1008">
            <v>0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1</v>
          </cell>
          <cell r="O1008">
            <v>4</v>
          </cell>
          <cell r="P1008">
            <v>4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0</v>
          </cell>
          <cell r="Y1008">
            <v>0</v>
          </cell>
          <cell r="Z1008">
            <v>0</v>
          </cell>
          <cell r="AA1008">
            <v>0</v>
          </cell>
          <cell r="AB1008">
            <v>0</v>
          </cell>
          <cell r="AC1008">
            <v>0</v>
          </cell>
          <cell r="AD1008">
            <v>0</v>
          </cell>
          <cell r="AE1008">
            <v>0</v>
          </cell>
          <cell r="AF1008">
            <v>0</v>
          </cell>
          <cell r="AG1008">
            <v>0</v>
          </cell>
          <cell r="AH1008">
            <v>0</v>
          </cell>
          <cell r="AI1008">
            <v>0</v>
          </cell>
          <cell r="AJ1008">
            <v>0</v>
          </cell>
          <cell r="AK1008">
            <v>0</v>
          </cell>
          <cell r="AL1008">
            <v>0</v>
          </cell>
          <cell r="AM1008">
            <v>0</v>
          </cell>
          <cell r="AN1008">
            <v>0</v>
          </cell>
          <cell r="AO1008">
            <v>0</v>
          </cell>
          <cell r="AP1008">
            <v>0</v>
          </cell>
          <cell r="AQ1008">
            <v>0</v>
          </cell>
          <cell r="AR1008">
            <v>0</v>
          </cell>
          <cell r="AS1008">
            <v>0</v>
          </cell>
          <cell r="AT1008">
            <v>0</v>
          </cell>
          <cell r="AU1008">
            <v>0</v>
          </cell>
          <cell r="AV1008">
            <v>0</v>
          </cell>
          <cell r="AW1008">
            <v>0</v>
          </cell>
        </row>
        <row r="1009">
          <cell r="B1009">
            <v>10018847</v>
          </cell>
          <cell r="C1009" t="str">
            <v>T.C.T SAW BLADE 185X20X24T WOOD THIN</v>
          </cell>
          <cell r="D1009">
            <v>0</v>
          </cell>
          <cell r="E1009" t="str">
            <v>Active</v>
          </cell>
          <cell r="F1009" t="str">
            <v>A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10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  <cell r="Z1009">
            <v>0</v>
          </cell>
          <cell r="AA1009">
            <v>0</v>
          </cell>
          <cell r="AB1009">
            <v>0</v>
          </cell>
          <cell r="AC1009">
            <v>0</v>
          </cell>
          <cell r="AD1009">
            <v>0</v>
          </cell>
          <cell r="AE1009">
            <v>0</v>
          </cell>
          <cell r="AF1009">
            <v>0</v>
          </cell>
          <cell r="AG1009">
            <v>0</v>
          </cell>
          <cell r="AH1009">
            <v>0</v>
          </cell>
          <cell r="AI1009">
            <v>0</v>
          </cell>
          <cell r="AJ1009">
            <v>0</v>
          </cell>
          <cell r="AK1009">
            <v>0</v>
          </cell>
          <cell r="AL1009">
            <v>0</v>
          </cell>
          <cell r="AM1009">
            <v>0</v>
          </cell>
          <cell r="AN1009">
            <v>0</v>
          </cell>
          <cell r="AO1009">
            <v>0</v>
          </cell>
          <cell r="AP1009">
            <v>0</v>
          </cell>
          <cell r="AQ1009">
            <v>0</v>
          </cell>
          <cell r="AR1009">
            <v>0</v>
          </cell>
          <cell r="AS1009">
            <v>0</v>
          </cell>
          <cell r="AT1009">
            <v>0</v>
          </cell>
          <cell r="AU1009">
            <v>0</v>
          </cell>
          <cell r="AV1009">
            <v>0</v>
          </cell>
          <cell r="AW1009">
            <v>0</v>
          </cell>
        </row>
        <row r="1010">
          <cell r="B1010">
            <v>10044092</v>
          </cell>
          <cell r="C1010" t="str">
            <v>MAKITA IMPACT BLACK DBL ENDED E-15827</v>
          </cell>
          <cell r="F1010" t="str">
            <v>A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Y1010">
            <v>0</v>
          </cell>
          <cell r="Z1010">
            <v>0</v>
          </cell>
          <cell r="AA1010">
            <v>0</v>
          </cell>
          <cell r="AB1010">
            <v>0</v>
          </cell>
          <cell r="AC1010">
            <v>0</v>
          </cell>
          <cell r="AD1010">
            <v>0</v>
          </cell>
          <cell r="AE1010">
            <v>0</v>
          </cell>
          <cell r="AF1010">
            <v>0</v>
          </cell>
          <cell r="AG1010">
            <v>0</v>
          </cell>
          <cell r="AH1010">
            <v>0</v>
          </cell>
          <cell r="AI1010">
            <v>0</v>
          </cell>
          <cell r="AJ1010">
            <v>0</v>
          </cell>
          <cell r="AK1010">
            <v>0</v>
          </cell>
          <cell r="AL1010">
            <v>0</v>
          </cell>
          <cell r="AM1010">
            <v>0</v>
          </cell>
          <cell r="AN1010">
            <v>0</v>
          </cell>
          <cell r="AO1010">
            <v>0</v>
          </cell>
          <cell r="AP1010">
            <v>0</v>
          </cell>
          <cell r="AQ1010">
            <v>0</v>
          </cell>
          <cell r="AR1010">
            <v>0</v>
          </cell>
          <cell r="AS1010">
            <v>0</v>
          </cell>
          <cell r="AT1010">
            <v>0</v>
          </cell>
          <cell r="AU1010">
            <v>0</v>
          </cell>
          <cell r="AV1010">
            <v>0</v>
          </cell>
          <cell r="AW1010">
            <v>0</v>
          </cell>
        </row>
        <row r="1011">
          <cell r="B1011">
            <v>10044093</v>
          </cell>
          <cell r="C1011" t="str">
            <v>MAKITA IMPACT BLACK DBL ENDED E-15833</v>
          </cell>
          <cell r="F1011" t="str">
            <v>A</v>
          </cell>
          <cell r="G1011">
            <v>0</v>
          </cell>
          <cell r="H1011">
            <v>0</v>
          </cell>
          <cell r="I1011">
            <v>0</v>
          </cell>
          <cell r="J1011">
            <v>0</v>
          </cell>
          <cell r="K1011">
            <v>0</v>
          </cell>
          <cell r="L1011">
            <v>0</v>
          </cell>
          <cell r="M1011">
            <v>0</v>
          </cell>
          <cell r="Y1011">
            <v>0</v>
          </cell>
          <cell r="Z1011">
            <v>0</v>
          </cell>
          <cell r="AA1011">
            <v>0</v>
          </cell>
          <cell r="AB1011">
            <v>0</v>
          </cell>
          <cell r="AC1011">
            <v>0</v>
          </cell>
          <cell r="AD1011">
            <v>0</v>
          </cell>
          <cell r="AE1011">
            <v>0</v>
          </cell>
          <cell r="AF1011">
            <v>0</v>
          </cell>
          <cell r="AG1011">
            <v>0</v>
          </cell>
          <cell r="AH1011">
            <v>0</v>
          </cell>
          <cell r="AI1011">
            <v>0</v>
          </cell>
          <cell r="AJ1011">
            <v>0</v>
          </cell>
          <cell r="AK1011">
            <v>0</v>
          </cell>
          <cell r="AL1011">
            <v>0</v>
          </cell>
          <cell r="AM1011">
            <v>0</v>
          </cell>
          <cell r="AN1011">
            <v>0</v>
          </cell>
          <cell r="AO1011">
            <v>0</v>
          </cell>
          <cell r="AP1011">
            <v>0</v>
          </cell>
          <cell r="AQ1011">
            <v>0</v>
          </cell>
          <cell r="AR1011">
            <v>0</v>
          </cell>
          <cell r="AS1011">
            <v>0</v>
          </cell>
          <cell r="AT1011">
            <v>0</v>
          </cell>
          <cell r="AU1011">
            <v>0</v>
          </cell>
          <cell r="AV1011">
            <v>0</v>
          </cell>
          <cell r="AW1011">
            <v>0</v>
          </cell>
        </row>
        <row r="1012">
          <cell r="B1012">
            <v>10018848</v>
          </cell>
          <cell r="C1012" t="str">
            <v>T.C.T SAW BLADE 185X20X60T ALUM EFFICUT</v>
          </cell>
          <cell r="D1012">
            <v>0</v>
          </cell>
          <cell r="E1012" t="str">
            <v>Active</v>
          </cell>
          <cell r="F1012" t="str">
            <v>A</v>
          </cell>
          <cell r="G1012">
            <v>7</v>
          </cell>
          <cell r="H1012">
            <v>0</v>
          </cell>
          <cell r="I1012">
            <v>0</v>
          </cell>
          <cell r="J1012">
            <v>12</v>
          </cell>
          <cell r="K1012">
            <v>2</v>
          </cell>
          <cell r="L1012">
            <v>22</v>
          </cell>
          <cell r="M1012">
            <v>1.8333333333333333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0</v>
          </cell>
          <cell r="Y1012">
            <v>0</v>
          </cell>
          <cell r="Z1012">
            <v>0</v>
          </cell>
          <cell r="AA1012">
            <v>0</v>
          </cell>
          <cell r="AB1012">
            <v>0</v>
          </cell>
          <cell r="AC1012">
            <v>0</v>
          </cell>
          <cell r="AD1012">
            <v>0</v>
          </cell>
          <cell r="AE1012">
            <v>0</v>
          </cell>
          <cell r="AF1012">
            <v>0</v>
          </cell>
          <cell r="AG1012">
            <v>0</v>
          </cell>
          <cell r="AH1012">
            <v>0</v>
          </cell>
          <cell r="AI1012">
            <v>0</v>
          </cell>
          <cell r="AJ1012">
            <v>0</v>
          </cell>
          <cell r="AK1012">
            <v>0</v>
          </cell>
          <cell r="AL1012">
            <v>4</v>
          </cell>
          <cell r="AM1012">
            <v>4</v>
          </cell>
          <cell r="AN1012">
            <v>1</v>
          </cell>
          <cell r="AO1012">
            <v>1</v>
          </cell>
          <cell r="AP1012">
            <v>0</v>
          </cell>
          <cell r="AQ1012">
            <v>8</v>
          </cell>
          <cell r="AR1012">
            <v>2</v>
          </cell>
          <cell r="AS1012">
            <v>0</v>
          </cell>
          <cell r="AT1012">
            <v>0</v>
          </cell>
          <cell r="AU1012">
            <v>2</v>
          </cell>
          <cell r="AV1012">
            <v>22</v>
          </cell>
          <cell r="AW1012">
            <v>8</v>
          </cell>
        </row>
        <row r="1013">
          <cell r="B1013">
            <v>10018849</v>
          </cell>
          <cell r="C1013" t="str">
            <v>T.C.T SAWBLADE 216X25.4X63T ALUM EFFICUT</v>
          </cell>
          <cell r="D1013">
            <v>0</v>
          </cell>
          <cell r="E1013" t="str">
            <v>Active</v>
          </cell>
          <cell r="F1013" t="str">
            <v>A</v>
          </cell>
          <cell r="G1013">
            <v>0</v>
          </cell>
          <cell r="H1013">
            <v>0</v>
          </cell>
          <cell r="I1013">
            <v>0</v>
          </cell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0</v>
          </cell>
          <cell r="Y1013">
            <v>0</v>
          </cell>
          <cell r="Z1013">
            <v>0</v>
          </cell>
          <cell r="AA1013">
            <v>0</v>
          </cell>
          <cell r="AB1013">
            <v>0</v>
          </cell>
          <cell r="AC1013">
            <v>0</v>
          </cell>
          <cell r="AD1013">
            <v>0</v>
          </cell>
          <cell r="AE1013">
            <v>0</v>
          </cell>
          <cell r="AF1013">
            <v>0</v>
          </cell>
          <cell r="AG1013">
            <v>0</v>
          </cell>
          <cell r="AH1013">
            <v>0</v>
          </cell>
          <cell r="AI1013">
            <v>0</v>
          </cell>
          <cell r="AJ1013">
            <v>0</v>
          </cell>
          <cell r="AK1013">
            <v>0</v>
          </cell>
          <cell r="AL1013">
            <v>0</v>
          </cell>
          <cell r="AM1013">
            <v>0</v>
          </cell>
          <cell r="AN1013">
            <v>0</v>
          </cell>
          <cell r="AO1013">
            <v>0</v>
          </cell>
          <cell r="AP1013">
            <v>0</v>
          </cell>
          <cell r="AQ1013">
            <v>0</v>
          </cell>
          <cell r="AR1013">
            <v>0</v>
          </cell>
          <cell r="AS1013">
            <v>0</v>
          </cell>
          <cell r="AT1013">
            <v>0</v>
          </cell>
          <cell r="AU1013">
            <v>0</v>
          </cell>
          <cell r="AV1013">
            <v>0</v>
          </cell>
          <cell r="AW1013">
            <v>0</v>
          </cell>
        </row>
        <row r="1014">
          <cell r="B1014">
            <v>10018850</v>
          </cell>
          <cell r="C1014" t="str">
            <v>THIN CUT-OFF WHEEL A60V 100X1X16</v>
          </cell>
          <cell r="D1014">
            <v>0</v>
          </cell>
          <cell r="E1014" t="str">
            <v>Active</v>
          </cell>
          <cell r="F1014" t="str">
            <v>A</v>
          </cell>
          <cell r="G1014">
            <v>11</v>
          </cell>
          <cell r="H1014">
            <v>0</v>
          </cell>
          <cell r="I1014">
            <v>200</v>
          </cell>
          <cell r="J1014">
            <v>155</v>
          </cell>
          <cell r="K1014">
            <v>25.833333333333332</v>
          </cell>
          <cell r="L1014">
            <v>234</v>
          </cell>
          <cell r="M1014">
            <v>19.5</v>
          </cell>
          <cell r="N1014">
            <v>0</v>
          </cell>
          <cell r="O1014">
            <v>0</v>
          </cell>
          <cell r="P1014">
            <v>59</v>
          </cell>
          <cell r="Q1014">
            <v>5</v>
          </cell>
          <cell r="R1014">
            <v>59</v>
          </cell>
          <cell r="S1014">
            <v>13</v>
          </cell>
          <cell r="T1014">
            <v>110</v>
          </cell>
          <cell r="U1014">
            <v>34</v>
          </cell>
          <cell r="V1014">
            <v>14</v>
          </cell>
          <cell r="W1014">
            <v>3</v>
          </cell>
          <cell r="X1014">
            <v>0</v>
          </cell>
          <cell r="Y1014">
            <v>0</v>
          </cell>
          <cell r="Z1014">
            <v>21</v>
          </cell>
          <cell r="AA1014">
            <v>10</v>
          </cell>
          <cell r="AB1014">
            <v>2</v>
          </cell>
          <cell r="AC1014">
            <v>10</v>
          </cell>
          <cell r="AD1014">
            <v>0</v>
          </cell>
          <cell r="AE1014">
            <v>15</v>
          </cell>
          <cell r="AF1014">
            <v>71</v>
          </cell>
          <cell r="AG1014">
            <v>0</v>
          </cell>
          <cell r="AH1014">
            <v>10</v>
          </cell>
          <cell r="AI1014">
            <v>4</v>
          </cell>
          <cell r="AJ1014">
            <v>0</v>
          </cell>
          <cell r="AK1014">
            <v>11</v>
          </cell>
          <cell r="AL1014">
            <v>35</v>
          </cell>
          <cell r="AM1014">
            <v>31</v>
          </cell>
          <cell r="AN1014">
            <v>0</v>
          </cell>
          <cell r="AO1014">
            <v>2</v>
          </cell>
          <cell r="AP1014">
            <v>7</v>
          </cell>
          <cell r="AQ1014">
            <v>47</v>
          </cell>
          <cell r="AR1014">
            <v>18</v>
          </cell>
          <cell r="AS1014">
            <v>13</v>
          </cell>
          <cell r="AT1014">
            <v>58</v>
          </cell>
          <cell r="AU1014">
            <v>12</v>
          </cell>
          <cell r="AV1014">
            <v>234</v>
          </cell>
          <cell r="AW1014">
            <v>58</v>
          </cell>
        </row>
        <row r="1015">
          <cell r="B1015">
            <v>10041628</v>
          </cell>
          <cell r="C1015" t="str">
            <v>THIN CUT-OFF WHEEL Z60V 100X0.8X16</v>
          </cell>
          <cell r="F1015" t="str">
            <v>A</v>
          </cell>
          <cell r="G1015">
            <v>196</v>
          </cell>
          <cell r="H1015">
            <v>0</v>
          </cell>
          <cell r="I1015">
            <v>200</v>
          </cell>
          <cell r="J1015">
            <v>299</v>
          </cell>
          <cell r="K1015">
            <v>49.833333333333336</v>
          </cell>
          <cell r="L1015">
            <v>394</v>
          </cell>
          <cell r="M1015">
            <v>32.833333333333336</v>
          </cell>
          <cell r="Y1015">
            <v>0</v>
          </cell>
          <cell r="Z1015">
            <v>0</v>
          </cell>
          <cell r="AA1015">
            <v>0</v>
          </cell>
          <cell r="AB1015">
            <v>0</v>
          </cell>
          <cell r="AC1015">
            <v>0</v>
          </cell>
          <cell r="AD1015">
            <v>0</v>
          </cell>
          <cell r="AE1015">
            <v>0</v>
          </cell>
          <cell r="AF1015">
            <v>0</v>
          </cell>
          <cell r="AG1015">
            <v>0</v>
          </cell>
          <cell r="AH1015">
            <v>0</v>
          </cell>
          <cell r="AI1015">
            <v>0</v>
          </cell>
          <cell r="AJ1015">
            <v>0</v>
          </cell>
          <cell r="AK1015">
            <v>4</v>
          </cell>
          <cell r="AL1015">
            <v>46</v>
          </cell>
          <cell r="AM1015">
            <v>7</v>
          </cell>
          <cell r="AN1015">
            <v>18</v>
          </cell>
          <cell r="AO1015">
            <v>20</v>
          </cell>
          <cell r="AP1015">
            <v>80</v>
          </cell>
          <cell r="AQ1015">
            <v>64</v>
          </cell>
          <cell r="AR1015">
            <v>79</v>
          </cell>
          <cell r="AS1015">
            <v>9</v>
          </cell>
          <cell r="AT1015">
            <v>19</v>
          </cell>
          <cell r="AU1015">
            <v>48</v>
          </cell>
          <cell r="AV1015">
            <v>394</v>
          </cell>
          <cell r="AW1015">
            <v>80</v>
          </cell>
        </row>
        <row r="1016">
          <cell r="B1016">
            <v>10048026</v>
          </cell>
          <cell r="C1016" t="str">
            <v>T.C.T SAW BLADE 136X20X48T THIN METAL</v>
          </cell>
          <cell r="D1016">
            <v>0</v>
          </cell>
          <cell r="E1016" t="str">
            <v>Active</v>
          </cell>
          <cell r="F1016" t="str">
            <v>A</v>
          </cell>
          <cell r="G1016">
            <v>1</v>
          </cell>
          <cell r="H1016">
            <v>0</v>
          </cell>
          <cell r="I1016">
            <v>2</v>
          </cell>
          <cell r="J1016">
            <v>2</v>
          </cell>
          <cell r="K1016">
            <v>0.33333333333333331</v>
          </cell>
          <cell r="L1016">
            <v>2</v>
          </cell>
          <cell r="M1016">
            <v>0.16666666666666666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0</v>
          </cell>
          <cell r="U1016">
            <v>0</v>
          </cell>
          <cell r="V1016">
            <v>0</v>
          </cell>
          <cell r="W1016">
            <v>0</v>
          </cell>
          <cell r="X1016">
            <v>0</v>
          </cell>
          <cell r="Y1016">
            <v>0</v>
          </cell>
          <cell r="Z1016">
            <v>0</v>
          </cell>
          <cell r="AA1016">
            <v>0</v>
          </cell>
          <cell r="AB1016">
            <v>0</v>
          </cell>
          <cell r="AC1016">
            <v>0</v>
          </cell>
          <cell r="AD1016">
            <v>0</v>
          </cell>
          <cell r="AE1016">
            <v>0</v>
          </cell>
          <cell r="AF1016">
            <v>0</v>
          </cell>
          <cell r="AG1016">
            <v>0</v>
          </cell>
          <cell r="AH1016">
            <v>0</v>
          </cell>
          <cell r="AI1016">
            <v>0</v>
          </cell>
          <cell r="AJ1016">
            <v>0</v>
          </cell>
          <cell r="AK1016">
            <v>0</v>
          </cell>
          <cell r="AL1016">
            <v>0</v>
          </cell>
          <cell r="AM1016">
            <v>0</v>
          </cell>
          <cell r="AN1016">
            <v>0</v>
          </cell>
          <cell r="AO1016">
            <v>0</v>
          </cell>
          <cell r="AP1016">
            <v>0</v>
          </cell>
          <cell r="AQ1016">
            <v>1</v>
          </cell>
          <cell r="AR1016">
            <v>0</v>
          </cell>
          <cell r="AS1016">
            <v>1</v>
          </cell>
          <cell r="AT1016">
            <v>0</v>
          </cell>
          <cell r="AU1016">
            <v>0</v>
          </cell>
          <cell r="AV1016">
            <v>2</v>
          </cell>
          <cell r="AW1016">
            <v>1</v>
          </cell>
        </row>
        <row r="1017">
          <cell r="B1017">
            <v>10044109</v>
          </cell>
          <cell r="C1017" t="str">
            <v>MAKITA PIN NAIL P18 F-00013</v>
          </cell>
          <cell r="F1017" t="str">
            <v>A</v>
          </cell>
          <cell r="G1017">
            <v>0</v>
          </cell>
          <cell r="H1017">
            <v>0</v>
          </cell>
          <cell r="I1017">
            <v>0</v>
          </cell>
          <cell r="J1017">
            <v>0</v>
          </cell>
          <cell r="K1017">
            <v>0</v>
          </cell>
          <cell r="L1017">
            <v>0</v>
          </cell>
          <cell r="M1017">
            <v>0</v>
          </cell>
          <cell r="Y1017">
            <v>0</v>
          </cell>
          <cell r="Z1017">
            <v>0</v>
          </cell>
          <cell r="AA1017">
            <v>0</v>
          </cell>
          <cell r="AB1017">
            <v>0</v>
          </cell>
          <cell r="AC1017">
            <v>0</v>
          </cell>
          <cell r="AD1017">
            <v>0</v>
          </cell>
          <cell r="AE1017">
            <v>0</v>
          </cell>
          <cell r="AF1017">
            <v>0</v>
          </cell>
          <cell r="AG1017">
            <v>0</v>
          </cell>
          <cell r="AH1017">
            <v>0</v>
          </cell>
          <cell r="AI1017">
            <v>0</v>
          </cell>
          <cell r="AJ1017">
            <v>0</v>
          </cell>
          <cell r="AK1017">
            <v>0</v>
          </cell>
          <cell r="AL1017">
            <v>0</v>
          </cell>
          <cell r="AM1017">
            <v>0</v>
          </cell>
          <cell r="AN1017">
            <v>0</v>
          </cell>
          <cell r="AO1017">
            <v>0</v>
          </cell>
          <cell r="AP1017">
            <v>0</v>
          </cell>
          <cell r="AQ1017">
            <v>0</v>
          </cell>
          <cell r="AR1017">
            <v>0</v>
          </cell>
          <cell r="AS1017">
            <v>0</v>
          </cell>
          <cell r="AT1017">
            <v>0</v>
          </cell>
          <cell r="AU1017">
            <v>0</v>
          </cell>
          <cell r="AV1017">
            <v>0</v>
          </cell>
          <cell r="AW1017">
            <v>0</v>
          </cell>
        </row>
        <row r="1018">
          <cell r="B1018">
            <v>10040636</v>
          </cell>
          <cell r="C1018" t="str">
            <v>PIN NAIL P35</v>
          </cell>
          <cell r="D1018">
            <v>0</v>
          </cell>
          <cell r="E1018" t="str">
            <v>Slow Moving</v>
          </cell>
          <cell r="F1018" t="str">
            <v>A</v>
          </cell>
          <cell r="G1018">
            <v>6</v>
          </cell>
          <cell r="H1018">
            <v>0</v>
          </cell>
          <cell r="I1018">
            <v>0</v>
          </cell>
          <cell r="J1018">
            <v>0</v>
          </cell>
          <cell r="K1018">
            <v>0</v>
          </cell>
          <cell r="L1018">
            <v>0</v>
          </cell>
          <cell r="M1018">
            <v>0</v>
          </cell>
          <cell r="Y1018">
            <v>0</v>
          </cell>
          <cell r="Z1018">
            <v>0</v>
          </cell>
          <cell r="AA1018">
            <v>0</v>
          </cell>
          <cell r="AB1018">
            <v>0</v>
          </cell>
          <cell r="AC1018">
            <v>0</v>
          </cell>
          <cell r="AD1018">
            <v>0</v>
          </cell>
          <cell r="AE1018">
            <v>0</v>
          </cell>
          <cell r="AF1018">
            <v>0</v>
          </cell>
          <cell r="AG1018">
            <v>0</v>
          </cell>
          <cell r="AH1018">
            <v>0</v>
          </cell>
          <cell r="AI1018">
            <v>0</v>
          </cell>
          <cell r="AJ1018">
            <v>0</v>
          </cell>
          <cell r="AK1018">
            <v>0</v>
          </cell>
          <cell r="AL1018">
            <v>0</v>
          </cell>
          <cell r="AM1018">
            <v>0</v>
          </cell>
          <cell r="AN1018">
            <v>0</v>
          </cell>
          <cell r="AO1018">
            <v>0</v>
          </cell>
          <cell r="AP1018">
            <v>0</v>
          </cell>
          <cell r="AQ1018">
            <v>0</v>
          </cell>
          <cell r="AR1018">
            <v>0</v>
          </cell>
          <cell r="AS1018">
            <v>0</v>
          </cell>
          <cell r="AT1018">
            <v>0</v>
          </cell>
          <cell r="AU1018">
            <v>0</v>
          </cell>
          <cell r="AV1018">
            <v>0</v>
          </cell>
          <cell r="AW1018">
            <v>0</v>
          </cell>
        </row>
        <row r="1019">
          <cell r="B1019">
            <v>10040632</v>
          </cell>
          <cell r="C1019" t="str">
            <v>MAKITA PIN NAIL 25MM F-31838</v>
          </cell>
          <cell r="F1019" t="str">
            <v>A</v>
          </cell>
          <cell r="G1019">
            <v>41</v>
          </cell>
          <cell r="H1019">
            <v>0</v>
          </cell>
          <cell r="I1019">
            <v>0</v>
          </cell>
          <cell r="J1019">
            <v>8</v>
          </cell>
          <cell r="K1019">
            <v>1.3333333333333333</v>
          </cell>
          <cell r="L1019">
            <v>13</v>
          </cell>
          <cell r="M1019">
            <v>1.0833333333333333</v>
          </cell>
          <cell r="Y1019">
            <v>0</v>
          </cell>
          <cell r="Z1019">
            <v>0</v>
          </cell>
          <cell r="AA1019">
            <v>0</v>
          </cell>
          <cell r="AB1019">
            <v>0</v>
          </cell>
          <cell r="AC1019">
            <v>0</v>
          </cell>
          <cell r="AD1019">
            <v>0</v>
          </cell>
          <cell r="AE1019">
            <v>0</v>
          </cell>
          <cell r="AF1019">
            <v>0</v>
          </cell>
          <cell r="AG1019">
            <v>0</v>
          </cell>
          <cell r="AH1019">
            <v>0</v>
          </cell>
          <cell r="AI1019">
            <v>0</v>
          </cell>
          <cell r="AJ1019">
            <v>1</v>
          </cell>
          <cell r="AK1019">
            <v>1</v>
          </cell>
          <cell r="AL1019">
            <v>0</v>
          </cell>
          <cell r="AM1019">
            <v>2</v>
          </cell>
          <cell r="AN1019">
            <v>1</v>
          </cell>
          <cell r="AO1019">
            <v>0</v>
          </cell>
          <cell r="AP1019">
            <v>4</v>
          </cell>
          <cell r="AQ1019">
            <v>1</v>
          </cell>
          <cell r="AR1019">
            <v>1</v>
          </cell>
          <cell r="AS1019">
            <v>1</v>
          </cell>
          <cell r="AT1019">
            <v>1</v>
          </cell>
          <cell r="AU1019">
            <v>0</v>
          </cell>
          <cell r="AV1019">
            <v>13</v>
          </cell>
          <cell r="AW1019">
            <v>4</v>
          </cell>
        </row>
        <row r="1020">
          <cell r="B1020">
            <v>10019550</v>
          </cell>
          <cell r="C1020" t="str">
            <v>DRYWALL SCREW 4.2 X 65MM</v>
          </cell>
          <cell r="D1020">
            <v>0</v>
          </cell>
          <cell r="E1020" t="str">
            <v>Slow Moving</v>
          </cell>
          <cell r="F1020" t="str">
            <v>A</v>
          </cell>
          <cell r="G1020">
            <v>0</v>
          </cell>
          <cell r="H1020">
            <v>0</v>
          </cell>
          <cell r="I1020">
            <v>0</v>
          </cell>
          <cell r="J1020">
            <v>1</v>
          </cell>
          <cell r="K1020">
            <v>0.16666666666666666</v>
          </cell>
          <cell r="L1020">
            <v>3</v>
          </cell>
          <cell r="M1020">
            <v>0.25</v>
          </cell>
          <cell r="N1020">
            <v>0</v>
          </cell>
          <cell r="O1020">
            <v>1</v>
          </cell>
          <cell r="P1020">
            <v>1</v>
          </cell>
          <cell r="Q1020">
            <v>0</v>
          </cell>
          <cell r="R1020">
            <v>0</v>
          </cell>
          <cell r="S1020">
            <v>0</v>
          </cell>
          <cell r="T1020">
            <v>0</v>
          </cell>
          <cell r="U1020">
            <v>1</v>
          </cell>
          <cell r="V1020">
            <v>0</v>
          </cell>
          <cell r="W1020">
            <v>0</v>
          </cell>
          <cell r="X1020">
            <v>0</v>
          </cell>
          <cell r="Y1020">
            <v>1</v>
          </cell>
          <cell r="Z1020">
            <v>1</v>
          </cell>
          <cell r="AA1020">
            <v>0</v>
          </cell>
          <cell r="AB1020">
            <v>0</v>
          </cell>
          <cell r="AC1020">
            <v>0</v>
          </cell>
          <cell r="AD1020">
            <v>0</v>
          </cell>
          <cell r="AE1020">
            <v>0</v>
          </cell>
          <cell r="AF1020">
            <v>2</v>
          </cell>
          <cell r="AG1020">
            <v>0</v>
          </cell>
          <cell r="AH1020">
            <v>1</v>
          </cell>
          <cell r="AI1020">
            <v>1</v>
          </cell>
          <cell r="AJ1020">
            <v>0</v>
          </cell>
          <cell r="AK1020">
            <v>0</v>
          </cell>
          <cell r="AL1020">
            <v>0</v>
          </cell>
          <cell r="AM1020">
            <v>2</v>
          </cell>
          <cell r="AN1020">
            <v>0</v>
          </cell>
          <cell r="AO1020">
            <v>0</v>
          </cell>
          <cell r="AP1020">
            <v>0</v>
          </cell>
          <cell r="AQ1020">
            <v>0</v>
          </cell>
          <cell r="AR1020">
            <v>0</v>
          </cell>
          <cell r="AS1020">
            <v>0</v>
          </cell>
          <cell r="AT1020">
            <v>0</v>
          </cell>
          <cell r="AU1020">
            <v>1</v>
          </cell>
          <cell r="AV1020">
            <v>3</v>
          </cell>
          <cell r="AW1020">
            <v>2</v>
          </cell>
        </row>
        <row r="1021">
          <cell r="B1021">
            <v>10046414</v>
          </cell>
          <cell r="C1021" t="str">
            <v xml:space="preserve">MAKITA DC ANGLE GRINDER 40V GA011GM201X </v>
          </cell>
          <cell r="D1021" t="str">
            <v>GA011GM201</v>
          </cell>
          <cell r="E1021" t="str">
            <v>Active</v>
          </cell>
          <cell r="F1021" t="str">
            <v>M</v>
          </cell>
          <cell r="G1021">
            <v>0</v>
          </cell>
          <cell r="H1021">
            <v>0</v>
          </cell>
          <cell r="I1021">
            <v>8</v>
          </cell>
          <cell r="J1021">
            <v>12</v>
          </cell>
          <cell r="K1021">
            <v>2</v>
          </cell>
          <cell r="L1021">
            <v>12</v>
          </cell>
          <cell r="M1021">
            <v>1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0</v>
          </cell>
          <cell r="Y1021">
            <v>0</v>
          </cell>
          <cell r="Z1021">
            <v>0</v>
          </cell>
          <cell r="AA1021">
            <v>0</v>
          </cell>
          <cell r="AB1021">
            <v>0</v>
          </cell>
          <cell r="AC1021">
            <v>0</v>
          </cell>
          <cell r="AD1021">
            <v>0</v>
          </cell>
          <cell r="AE1021">
            <v>0</v>
          </cell>
          <cell r="AF1021">
            <v>0</v>
          </cell>
          <cell r="AG1021">
            <v>0</v>
          </cell>
          <cell r="AH1021">
            <v>0</v>
          </cell>
          <cell r="AI1021">
            <v>0</v>
          </cell>
          <cell r="AJ1021">
            <v>0</v>
          </cell>
          <cell r="AK1021">
            <v>0</v>
          </cell>
          <cell r="AL1021">
            <v>0</v>
          </cell>
          <cell r="AM1021">
            <v>0</v>
          </cell>
          <cell r="AN1021">
            <v>0</v>
          </cell>
          <cell r="AO1021">
            <v>0</v>
          </cell>
          <cell r="AP1021">
            <v>1</v>
          </cell>
          <cell r="AQ1021">
            <v>4</v>
          </cell>
          <cell r="AR1021">
            <v>7</v>
          </cell>
          <cell r="AS1021">
            <v>0</v>
          </cell>
          <cell r="AT1021">
            <v>0</v>
          </cell>
          <cell r="AU1021">
            <v>0</v>
          </cell>
          <cell r="AV1021">
            <v>12</v>
          </cell>
          <cell r="AW1021">
            <v>7</v>
          </cell>
        </row>
        <row r="1022">
          <cell r="B1022">
            <v>10046401</v>
          </cell>
          <cell r="C1022" t="str">
            <v xml:space="preserve">MAKITA AC ANGLE GRINDER 115MM GA4593X01 </v>
          </cell>
          <cell r="D1022">
            <v>0</v>
          </cell>
          <cell r="E1022" t="str">
            <v>Active</v>
          </cell>
          <cell r="F1022" t="str">
            <v>M</v>
          </cell>
          <cell r="G1022">
            <v>0</v>
          </cell>
          <cell r="H1022">
            <v>0</v>
          </cell>
          <cell r="I1022">
            <v>0</v>
          </cell>
          <cell r="J1022">
            <v>1</v>
          </cell>
          <cell r="K1022">
            <v>0.16666666666666666</v>
          </cell>
          <cell r="L1022">
            <v>1</v>
          </cell>
          <cell r="M1022">
            <v>8.3333333333333329E-2</v>
          </cell>
          <cell r="N1022">
            <v>0</v>
          </cell>
          <cell r="O1022">
            <v>0</v>
          </cell>
          <cell r="P1022">
            <v>0</v>
          </cell>
          <cell r="Q1022">
            <v>0</v>
          </cell>
          <cell r="R1022">
            <v>0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0</v>
          </cell>
          <cell r="Y1022">
            <v>0</v>
          </cell>
          <cell r="Z1022">
            <v>0</v>
          </cell>
          <cell r="AA1022">
            <v>0</v>
          </cell>
          <cell r="AB1022">
            <v>0</v>
          </cell>
          <cell r="AC1022">
            <v>0</v>
          </cell>
          <cell r="AD1022">
            <v>0</v>
          </cell>
          <cell r="AE1022">
            <v>0</v>
          </cell>
          <cell r="AF1022">
            <v>0</v>
          </cell>
          <cell r="AG1022">
            <v>0</v>
          </cell>
          <cell r="AH1022">
            <v>0</v>
          </cell>
          <cell r="AI1022">
            <v>0</v>
          </cell>
          <cell r="AJ1022">
            <v>0</v>
          </cell>
          <cell r="AK1022">
            <v>0</v>
          </cell>
          <cell r="AL1022">
            <v>0</v>
          </cell>
          <cell r="AM1022">
            <v>0</v>
          </cell>
          <cell r="AN1022">
            <v>0</v>
          </cell>
          <cell r="AO1022">
            <v>0</v>
          </cell>
          <cell r="AP1022">
            <v>0</v>
          </cell>
          <cell r="AQ1022">
            <v>1</v>
          </cell>
          <cell r="AR1022">
            <v>0</v>
          </cell>
          <cell r="AS1022">
            <v>0</v>
          </cell>
          <cell r="AT1022">
            <v>0</v>
          </cell>
          <cell r="AU1022">
            <v>0</v>
          </cell>
          <cell r="AV1022">
            <v>1</v>
          </cell>
          <cell r="AW1022">
            <v>1</v>
          </cell>
        </row>
        <row r="1023">
          <cell r="B1023">
            <v>10046402</v>
          </cell>
          <cell r="C1023" t="str">
            <v xml:space="preserve">MAKITA AC ANGLE GRINDER 115MM GA4595 </v>
          </cell>
          <cell r="D1023">
            <v>0</v>
          </cell>
          <cell r="E1023" t="str">
            <v>Active</v>
          </cell>
          <cell r="F1023" t="str">
            <v>A</v>
          </cell>
          <cell r="G1023">
            <v>0</v>
          </cell>
          <cell r="H1023">
            <v>0</v>
          </cell>
          <cell r="I1023">
            <v>5</v>
          </cell>
          <cell r="J1023">
            <v>1</v>
          </cell>
          <cell r="K1023">
            <v>0.16666666666666666</v>
          </cell>
          <cell r="L1023">
            <v>1</v>
          </cell>
          <cell r="M1023">
            <v>8.3333333333333329E-2</v>
          </cell>
          <cell r="N1023">
            <v>0</v>
          </cell>
          <cell r="O1023">
            <v>0</v>
          </cell>
          <cell r="P1023">
            <v>0</v>
          </cell>
          <cell r="Q1023">
            <v>0</v>
          </cell>
          <cell r="R1023">
            <v>0</v>
          </cell>
          <cell r="S1023">
            <v>0</v>
          </cell>
          <cell r="T1023">
            <v>0</v>
          </cell>
          <cell r="U1023">
            <v>0</v>
          </cell>
          <cell r="V1023">
            <v>0</v>
          </cell>
          <cell r="W1023">
            <v>0</v>
          </cell>
          <cell r="X1023">
            <v>0</v>
          </cell>
          <cell r="Y1023">
            <v>0</v>
          </cell>
          <cell r="Z1023">
            <v>0</v>
          </cell>
          <cell r="AA1023">
            <v>0</v>
          </cell>
          <cell r="AB1023">
            <v>0</v>
          </cell>
          <cell r="AC1023">
            <v>0</v>
          </cell>
          <cell r="AD1023">
            <v>0</v>
          </cell>
          <cell r="AE1023">
            <v>0</v>
          </cell>
          <cell r="AF1023">
            <v>0</v>
          </cell>
          <cell r="AG1023">
            <v>0</v>
          </cell>
          <cell r="AH1023">
            <v>0</v>
          </cell>
          <cell r="AI1023">
            <v>0</v>
          </cell>
          <cell r="AJ1023">
            <v>0</v>
          </cell>
          <cell r="AK1023">
            <v>0</v>
          </cell>
          <cell r="AL1023">
            <v>0</v>
          </cell>
          <cell r="AM1023">
            <v>0</v>
          </cell>
          <cell r="AN1023">
            <v>0</v>
          </cell>
          <cell r="AO1023">
            <v>0</v>
          </cell>
          <cell r="AP1023">
            <v>0</v>
          </cell>
          <cell r="AQ1023">
            <v>1</v>
          </cell>
          <cell r="AR1023">
            <v>0</v>
          </cell>
          <cell r="AS1023">
            <v>0</v>
          </cell>
          <cell r="AT1023">
            <v>0</v>
          </cell>
          <cell r="AU1023">
            <v>0</v>
          </cell>
          <cell r="AV1023">
            <v>1</v>
          </cell>
          <cell r="AW1023">
            <v>1</v>
          </cell>
        </row>
        <row r="1024">
          <cell r="B1024">
            <v>10049260</v>
          </cell>
          <cell r="C1024" t="str">
            <v>DC COMBO KIT (HP002F+TD002G) 40V</v>
          </cell>
          <cell r="D1024">
            <v>0</v>
          </cell>
          <cell r="E1024" t="str">
            <v>Active</v>
          </cell>
          <cell r="F1024" t="str">
            <v>A</v>
          </cell>
          <cell r="G1024">
            <v>4</v>
          </cell>
          <cell r="H1024">
            <v>0</v>
          </cell>
          <cell r="I1024">
            <v>0</v>
          </cell>
          <cell r="J1024">
            <v>6</v>
          </cell>
          <cell r="K1024">
            <v>1</v>
          </cell>
          <cell r="L1024">
            <v>6</v>
          </cell>
          <cell r="M1024">
            <v>0.5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0</v>
          </cell>
          <cell r="Y1024">
            <v>0</v>
          </cell>
          <cell r="Z1024">
            <v>0</v>
          </cell>
          <cell r="AA1024">
            <v>0</v>
          </cell>
          <cell r="AB1024">
            <v>0</v>
          </cell>
          <cell r="AC1024">
            <v>0</v>
          </cell>
          <cell r="AD1024">
            <v>0</v>
          </cell>
          <cell r="AE1024">
            <v>0</v>
          </cell>
          <cell r="AF1024">
            <v>0</v>
          </cell>
          <cell r="AG1024">
            <v>0</v>
          </cell>
          <cell r="AH1024">
            <v>0</v>
          </cell>
          <cell r="AI1024">
            <v>0</v>
          </cell>
          <cell r="AJ1024">
            <v>0</v>
          </cell>
          <cell r="AK1024">
            <v>0</v>
          </cell>
          <cell r="AL1024">
            <v>0</v>
          </cell>
          <cell r="AM1024">
            <v>0</v>
          </cell>
          <cell r="AN1024">
            <v>0</v>
          </cell>
          <cell r="AO1024">
            <v>0</v>
          </cell>
          <cell r="AP1024">
            <v>0</v>
          </cell>
          <cell r="AQ1024">
            <v>0</v>
          </cell>
          <cell r="AR1024">
            <v>0</v>
          </cell>
          <cell r="AS1024">
            <v>0</v>
          </cell>
          <cell r="AT1024">
            <v>2</v>
          </cell>
          <cell r="AU1024">
            <v>4</v>
          </cell>
          <cell r="AV1024">
            <v>6</v>
          </cell>
          <cell r="AW1024">
            <v>4</v>
          </cell>
        </row>
        <row r="1025">
          <cell r="B1025">
            <v>10018253</v>
          </cell>
          <cell r="C1025" t="str">
            <v>TRIPOD FOR DML805</v>
          </cell>
          <cell r="D1025" t="str">
            <v>GM00002283</v>
          </cell>
          <cell r="E1025" t="str">
            <v>Slow Moving</v>
          </cell>
          <cell r="F1025" t="str">
            <v>A</v>
          </cell>
          <cell r="G1025">
            <v>1</v>
          </cell>
          <cell r="H1025">
            <v>0</v>
          </cell>
          <cell r="I1025">
            <v>0</v>
          </cell>
          <cell r="J1025">
            <v>0</v>
          </cell>
          <cell r="K1025">
            <v>0</v>
          </cell>
          <cell r="L1025">
            <v>0</v>
          </cell>
          <cell r="M1025">
            <v>0</v>
          </cell>
          <cell r="N1025">
            <v>0</v>
          </cell>
          <cell r="O1025">
            <v>0</v>
          </cell>
          <cell r="P1025">
            <v>0</v>
          </cell>
          <cell r="Q1025">
            <v>0</v>
          </cell>
          <cell r="R1025">
            <v>0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0</v>
          </cell>
          <cell r="Y1025">
            <v>0</v>
          </cell>
          <cell r="Z1025">
            <v>0</v>
          </cell>
          <cell r="AA1025">
            <v>0</v>
          </cell>
          <cell r="AB1025">
            <v>0</v>
          </cell>
          <cell r="AC1025">
            <v>0</v>
          </cell>
          <cell r="AD1025">
            <v>0</v>
          </cell>
          <cell r="AE1025">
            <v>0</v>
          </cell>
          <cell r="AF1025">
            <v>0</v>
          </cell>
          <cell r="AG1025">
            <v>0</v>
          </cell>
          <cell r="AH1025">
            <v>0</v>
          </cell>
          <cell r="AI1025">
            <v>0</v>
          </cell>
          <cell r="AJ1025">
            <v>0</v>
          </cell>
          <cell r="AK1025">
            <v>0</v>
          </cell>
          <cell r="AL1025">
            <v>0</v>
          </cell>
          <cell r="AM1025">
            <v>0</v>
          </cell>
          <cell r="AN1025">
            <v>0</v>
          </cell>
          <cell r="AO1025">
            <v>0</v>
          </cell>
          <cell r="AP1025">
            <v>0</v>
          </cell>
          <cell r="AQ1025">
            <v>0</v>
          </cell>
          <cell r="AR1025">
            <v>0</v>
          </cell>
          <cell r="AS1025">
            <v>0</v>
          </cell>
          <cell r="AT1025">
            <v>0</v>
          </cell>
          <cell r="AU1025">
            <v>0</v>
          </cell>
          <cell r="AV1025">
            <v>0</v>
          </cell>
          <cell r="AW1025">
            <v>0</v>
          </cell>
        </row>
        <row r="1026">
          <cell r="B1026">
            <v>10018254</v>
          </cell>
          <cell r="C1026" t="str">
            <v>VISE FOR DML811/ ML003G</v>
          </cell>
          <cell r="D1026">
            <v>0</v>
          </cell>
          <cell r="E1026" t="str">
            <v>Active</v>
          </cell>
          <cell r="F1026" t="str">
            <v>A</v>
          </cell>
          <cell r="G1026">
            <v>5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0</v>
          </cell>
          <cell r="Y1026">
            <v>0</v>
          </cell>
          <cell r="Z1026">
            <v>0</v>
          </cell>
          <cell r="AA1026">
            <v>0</v>
          </cell>
          <cell r="AB1026">
            <v>0</v>
          </cell>
          <cell r="AC1026">
            <v>0</v>
          </cell>
          <cell r="AD1026">
            <v>0</v>
          </cell>
          <cell r="AE1026">
            <v>0</v>
          </cell>
          <cell r="AF1026">
            <v>0</v>
          </cell>
          <cell r="AG1026">
            <v>0</v>
          </cell>
          <cell r="AH1026">
            <v>0</v>
          </cell>
          <cell r="AI1026">
            <v>0</v>
          </cell>
          <cell r="AJ1026">
            <v>0</v>
          </cell>
          <cell r="AK1026">
            <v>0</v>
          </cell>
          <cell r="AL1026">
            <v>0</v>
          </cell>
          <cell r="AM1026">
            <v>0</v>
          </cell>
          <cell r="AN1026">
            <v>0</v>
          </cell>
          <cell r="AO1026">
            <v>0</v>
          </cell>
          <cell r="AP1026">
            <v>0</v>
          </cell>
          <cell r="AQ1026">
            <v>0</v>
          </cell>
          <cell r="AR1026">
            <v>0</v>
          </cell>
          <cell r="AS1026">
            <v>0</v>
          </cell>
          <cell r="AT1026">
            <v>0</v>
          </cell>
          <cell r="AU1026">
            <v>0</v>
          </cell>
          <cell r="AV1026">
            <v>0</v>
          </cell>
          <cell r="AW1026">
            <v>0</v>
          </cell>
        </row>
        <row r="1027">
          <cell r="B1027">
            <v>40010520</v>
          </cell>
          <cell r="C1027" t="str">
            <v>MAGNET FOR ML104</v>
          </cell>
          <cell r="D1027">
            <v>0</v>
          </cell>
          <cell r="E1027" t="str">
            <v>Active</v>
          </cell>
          <cell r="F1027" t="str">
            <v>A</v>
          </cell>
          <cell r="G1027">
            <v>5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0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0</v>
          </cell>
          <cell r="R1027">
            <v>0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0</v>
          </cell>
          <cell r="Y1027">
            <v>0</v>
          </cell>
          <cell r="Z1027">
            <v>0</v>
          </cell>
          <cell r="AA1027">
            <v>0</v>
          </cell>
          <cell r="AB1027">
            <v>0</v>
          </cell>
          <cell r="AC1027">
            <v>0</v>
          </cell>
          <cell r="AD1027">
            <v>0</v>
          </cell>
          <cell r="AE1027">
            <v>0</v>
          </cell>
          <cell r="AF1027">
            <v>0</v>
          </cell>
          <cell r="AG1027">
            <v>0</v>
          </cell>
          <cell r="AH1027">
            <v>0</v>
          </cell>
          <cell r="AI1027">
            <v>0</v>
          </cell>
          <cell r="AJ1027">
            <v>0</v>
          </cell>
          <cell r="AK1027">
            <v>0</v>
          </cell>
          <cell r="AL1027">
            <v>0</v>
          </cell>
          <cell r="AM1027">
            <v>0</v>
          </cell>
          <cell r="AN1027">
            <v>0</v>
          </cell>
          <cell r="AO1027">
            <v>0</v>
          </cell>
          <cell r="AP1027">
            <v>0</v>
          </cell>
          <cell r="AQ1027">
            <v>0</v>
          </cell>
          <cell r="AR1027">
            <v>0</v>
          </cell>
          <cell r="AS1027">
            <v>0</v>
          </cell>
          <cell r="AT1027">
            <v>0</v>
          </cell>
          <cell r="AU1027">
            <v>0</v>
          </cell>
          <cell r="AV1027">
            <v>0</v>
          </cell>
          <cell r="AW1027">
            <v>0</v>
          </cell>
        </row>
        <row r="1028">
          <cell r="B1028">
            <v>10018262</v>
          </cell>
          <cell r="C1028" t="str">
            <v>TRIPOD FOR DML811/ ML003G</v>
          </cell>
          <cell r="D1028">
            <v>0</v>
          </cell>
          <cell r="E1028" t="str">
            <v>Active</v>
          </cell>
          <cell r="F1028" t="str">
            <v>A</v>
          </cell>
          <cell r="G1028">
            <v>1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0</v>
          </cell>
          <cell r="Y1028">
            <v>0</v>
          </cell>
          <cell r="Z1028">
            <v>0</v>
          </cell>
          <cell r="AA1028">
            <v>0</v>
          </cell>
          <cell r="AB1028">
            <v>0</v>
          </cell>
          <cell r="AC1028">
            <v>0</v>
          </cell>
          <cell r="AD1028">
            <v>0</v>
          </cell>
          <cell r="AE1028">
            <v>0</v>
          </cell>
          <cell r="AF1028">
            <v>0</v>
          </cell>
          <cell r="AG1028">
            <v>0</v>
          </cell>
          <cell r="AH1028">
            <v>0</v>
          </cell>
          <cell r="AI1028">
            <v>0</v>
          </cell>
          <cell r="AJ1028">
            <v>0</v>
          </cell>
          <cell r="AK1028">
            <v>0</v>
          </cell>
          <cell r="AL1028">
            <v>0</v>
          </cell>
          <cell r="AM1028">
            <v>0</v>
          </cell>
          <cell r="AN1028">
            <v>0</v>
          </cell>
          <cell r="AO1028">
            <v>0</v>
          </cell>
          <cell r="AP1028">
            <v>0</v>
          </cell>
          <cell r="AQ1028">
            <v>0</v>
          </cell>
          <cell r="AR1028">
            <v>0</v>
          </cell>
          <cell r="AS1028">
            <v>0</v>
          </cell>
          <cell r="AT1028">
            <v>0</v>
          </cell>
          <cell r="AU1028">
            <v>0</v>
          </cell>
          <cell r="AV1028">
            <v>0</v>
          </cell>
          <cell r="AW1028">
            <v>0</v>
          </cell>
        </row>
        <row r="1029">
          <cell r="B1029">
            <v>10046421</v>
          </cell>
          <cell r="C1029" t="str">
            <v>MAKITA DC HAMMER DRILL 40V HP002GM201</v>
          </cell>
          <cell r="D1029" t="str">
            <v>HP002GM201</v>
          </cell>
          <cell r="E1029" t="str">
            <v>Active</v>
          </cell>
          <cell r="F1029" t="str">
            <v>M</v>
          </cell>
          <cell r="G1029">
            <v>7</v>
          </cell>
          <cell r="H1029">
            <v>0</v>
          </cell>
          <cell r="I1029">
            <v>0</v>
          </cell>
          <cell r="J1029">
            <v>8</v>
          </cell>
          <cell r="K1029">
            <v>1.3333333333333333</v>
          </cell>
          <cell r="L1029">
            <v>8</v>
          </cell>
          <cell r="M1029">
            <v>0.66666666666666663</v>
          </cell>
          <cell r="N1029">
            <v>0</v>
          </cell>
          <cell r="O1029">
            <v>0</v>
          </cell>
          <cell r="P1029">
            <v>0</v>
          </cell>
          <cell r="Q1029">
            <v>0</v>
          </cell>
          <cell r="R1029">
            <v>0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0</v>
          </cell>
          <cell r="Y1029">
            <v>0</v>
          </cell>
          <cell r="Z1029">
            <v>0</v>
          </cell>
          <cell r="AA1029">
            <v>0</v>
          </cell>
          <cell r="AB1029">
            <v>0</v>
          </cell>
          <cell r="AC1029">
            <v>0</v>
          </cell>
          <cell r="AD1029">
            <v>0</v>
          </cell>
          <cell r="AE1029">
            <v>0</v>
          </cell>
          <cell r="AF1029">
            <v>0</v>
          </cell>
          <cell r="AG1029">
            <v>0</v>
          </cell>
          <cell r="AH1029">
            <v>0</v>
          </cell>
          <cell r="AI1029">
            <v>0</v>
          </cell>
          <cell r="AJ1029">
            <v>0</v>
          </cell>
          <cell r="AK1029">
            <v>0</v>
          </cell>
          <cell r="AL1029">
            <v>0</v>
          </cell>
          <cell r="AM1029">
            <v>0</v>
          </cell>
          <cell r="AN1029">
            <v>0</v>
          </cell>
          <cell r="AO1029">
            <v>0</v>
          </cell>
          <cell r="AP1029">
            <v>2</v>
          </cell>
          <cell r="AQ1029">
            <v>1</v>
          </cell>
          <cell r="AR1029">
            <v>5</v>
          </cell>
          <cell r="AS1029">
            <v>0</v>
          </cell>
          <cell r="AT1029">
            <v>0</v>
          </cell>
          <cell r="AU1029">
            <v>0</v>
          </cell>
          <cell r="AV1029">
            <v>8</v>
          </cell>
          <cell r="AW1029">
            <v>5</v>
          </cell>
        </row>
        <row r="1030">
          <cell r="B1030">
            <v>10046422</v>
          </cell>
          <cell r="C1030" t="str">
            <v>MAKITA DC HAMMER DRV DRILL 12V HP332DSME</v>
          </cell>
          <cell r="D1030">
            <v>0</v>
          </cell>
          <cell r="E1030" t="str">
            <v>Active</v>
          </cell>
          <cell r="F1030" t="str">
            <v>A</v>
          </cell>
          <cell r="G1030">
            <v>49</v>
          </cell>
          <cell r="H1030">
            <v>0</v>
          </cell>
          <cell r="I1030">
            <v>0</v>
          </cell>
          <cell r="J1030">
            <v>47</v>
          </cell>
          <cell r="K1030">
            <v>7.833333333333333</v>
          </cell>
          <cell r="L1030">
            <v>47</v>
          </cell>
          <cell r="M1030">
            <v>3.9166666666666665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0</v>
          </cell>
          <cell r="Y1030">
            <v>0</v>
          </cell>
          <cell r="Z1030">
            <v>0</v>
          </cell>
          <cell r="AA1030">
            <v>0</v>
          </cell>
          <cell r="AB1030">
            <v>0</v>
          </cell>
          <cell r="AC1030">
            <v>0</v>
          </cell>
          <cell r="AD1030">
            <v>0</v>
          </cell>
          <cell r="AE1030">
            <v>0</v>
          </cell>
          <cell r="AF1030">
            <v>0</v>
          </cell>
          <cell r="AG1030">
            <v>0</v>
          </cell>
          <cell r="AH1030">
            <v>0</v>
          </cell>
          <cell r="AI1030">
            <v>0</v>
          </cell>
          <cell r="AJ1030">
            <v>0</v>
          </cell>
          <cell r="AK1030">
            <v>0</v>
          </cell>
          <cell r="AL1030">
            <v>0</v>
          </cell>
          <cell r="AM1030">
            <v>0</v>
          </cell>
          <cell r="AN1030">
            <v>0</v>
          </cell>
          <cell r="AO1030">
            <v>0</v>
          </cell>
          <cell r="AP1030">
            <v>3</v>
          </cell>
          <cell r="AQ1030">
            <v>9</v>
          </cell>
          <cell r="AR1030">
            <v>12</v>
          </cell>
          <cell r="AS1030">
            <v>12</v>
          </cell>
          <cell r="AT1030">
            <v>5</v>
          </cell>
          <cell r="AU1030">
            <v>6</v>
          </cell>
          <cell r="AV1030">
            <v>47</v>
          </cell>
          <cell r="AW1030">
            <v>12</v>
          </cell>
        </row>
        <row r="1031">
          <cell r="B1031">
            <v>10046420</v>
          </cell>
          <cell r="C1031" t="str">
            <v>MAKITA DC CIRCULAR SAW 40V HS012GD201</v>
          </cell>
          <cell r="D1031">
            <v>0</v>
          </cell>
          <cell r="E1031" t="str">
            <v>Active</v>
          </cell>
          <cell r="F1031" t="str">
            <v>M</v>
          </cell>
          <cell r="G1031">
            <v>0</v>
          </cell>
          <cell r="H1031">
            <v>0</v>
          </cell>
          <cell r="I1031">
            <v>0</v>
          </cell>
          <cell r="J1031">
            <v>10</v>
          </cell>
          <cell r="K1031">
            <v>1.6666666666666667</v>
          </cell>
          <cell r="L1031">
            <v>10</v>
          </cell>
          <cell r="M1031">
            <v>0.83333333333333337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0</v>
          </cell>
          <cell r="V1031">
            <v>0</v>
          </cell>
          <cell r="W1031">
            <v>0</v>
          </cell>
          <cell r="X1031">
            <v>0</v>
          </cell>
          <cell r="Y1031">
            <v>0</v>
          </cell>
          <cell r="Z1031">
            <v>0</v>
          </cell>
          <cell r="AA1031">
            <v>0</v>
          </cell>
          <cell r="AB1031">
            <v>0</v>
          </cell>
          <cell r="AC1031">
            <v>0</v>
          </cell>
          <cell r="AD1031">
            <v>0</v>
          </cell>
          <cell r="AE1031">
            <v>0</v>
          </cell>
          <cell r="AF1031">
            <v>0</v>
          </cell>
          <cell r="AG1031">
            <v>0</v>
          </cell>
          <cell r="AH1031">
            <v>0</v>
          </cell>
          <cell r="AI1031">
            <v>0</v>
          </cell>
          <cell r="AJ1031">
            <v>0</v>
          </cell>
          <cell r="AK1031">
            <v>0</v>
          </cell>
          <cell r="AL1031">
            <v>0</v>
          </cell>
          <cell r="AM1031">
            <v>0</v>
          </cell>
          <cell r="AN1031">
            <v>0</v>
          </cell>
          <cell r="AO1031">
            <v>0</v>
          </cell>
          <cell r="AP1031">
            <v>1</v>
          </cell>
          <cell r="AQ1031">
            <v>4</v>
          </cell>
          <cell r="AR1031">
            <v>5</v>
          </cell>
          <cell r="AS1031">
            <v>0</v>
          </cell>
          <cell r="AT1031">
            <v>0</v>
          </cell>
          <cell r="AU1031">
            <v>0</v>
          </cell>
          <cell r="AV1031">
            <v>10</v>
          </cell>
          <cell r="AW1031">
            <v>5</v>
          </cell>
        </row>
        <row r="1032">
          <cell r="B1032">
            <v>10017926</v>
          </cell>
          <cell r="C1032" t="str">
            <v>MAKITA DC CIRCULAR SAW 40V 6" HS012GZ</v>
          </cell>
          <cell r="D1032">
            <v>0</v>
          </cell>
          <cell r="E1032" t="str">
            <v>Active</v>
          </cell>
          <cell r="F1032" t="str">
            <v>A</v>
          </cell>
          <cell r="G1032">
            <v>6</v>
          </cell>
          <cell r="H1032">
            <v>0</v>
          </cell>
          <cell r="I1032">
            <v>0</v>
          </cell>
          <cell r="J1032">
            <v>1</v>
          </cell>
          <cell r="K1032">
            <v>0.16666666666666666</v>
          </cell>
          <cell r="L1032">
            <v>1</v>
          </cell>
          <cell r="M1032">
            <v>8.3333333333333329E-2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0</v>
          </cell>
          <cell r="Y1032">
            <v>0</v>
          </cell>
          <cell r="Z1032">
            <v>0</v>
          </cell>
          <cell r="AA1032">
            <v>0</v>
          </cell>
          <cell r="AB1032">
            <v>0</v>
          </cell>
          <cell r="AC1032">
            <v>0</v>
          </cell>
          <cell r="AD1032">
            <v>0</v>
          </cell>
          <cell r="AE1032">
            <v>0</v>
          </cell>
          <cell r="AF1032">
            <v>0</v>
          </cell>
          <cell r="AG1032">
            <v>0</v>
          </cell>
          <cell r="AH1032">
            <v>0</v>
          </cell>
          <cell r="AI1032">
            <v>0</v>
          </cell>
          <cell r="AJ1032">
            <v>0</v>
          </cell>
          <cell r="AK1032">
            <v>0</v>
          </cell>
          <cell r="AL1032">
            <v>0</v>
          </cell>
          <cell r="AM1032">
            <v>0</v>
          </cell>
          <cell r="AN1032">
            <v>0</v>
          </cell>
          <cell r="AO1032">
            <v>0</v>
          </cell>
          <cell r="AP1032">
            <v>0</v>
          </cell>
          <cell r="AQ1032">
            <v>1</v>
          </cell>
          <cell r="AR1032">
            <v>0</v>
          </cell>
          <cell r="AS1032">
            <v>0</v>
          </cell>
          <cell r="AT1032">
            <v>0</v>
          </cell>
          <cell r="AU1032">
            <v>0</v>
          </cell>
          <cell r="AV1032">
            <v>1</v>
          </cell>
          <cell r="AW1032">
            <v>1</v>
          </cell>
        </row>
        <row r="1033">
          <cell r="B1033">
            <v>10018941</v>
          </cell>
          <cell r="C1033" t="str">
            <v>RETAINING RING FOR MLT100</v>
          </cell>
          <cell r="D1033">
            <v>0</v>
          </cell>
          <cell r="E1033" t="str">
            <v>Active</v>
          </cell>
          <cell r="F1033" t="str">
            <v>A</v>
          </cell>
          <cell r="G1033">
            <v>1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0</v>
          </cell>
          <cell r="M1033">
            <v>0</v>
          </cell>
          <cell r="N1033">
            <v>0</v>
          </cell>
          <cell r="O1033">
            <v>0</v>
          </cell>
          <cell r="P1033">
            <v>0</v>
          </cell>
          <cell r="Q1033">
            <v>0</v>
          </cell>
          <cell r="R1033">
            <v>0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0</v>
          </cell>
          <cell r="Y1033">
            <v>0</v>
          </cell>
          <cell r="Z1033">
            <v>0</v>
          </cell>
          <cell r="AA1033">
            <v>0</v>
          </cell>
          <cell r="AB1033">
            <v>0</v>
          </cell>
          <cell r="AC1033">
            <v>0</v>
          </cell>
          <cell r="AD1033">
            <v>0</v>
          </cell>
          <cell r="AE1033">
            <v>0</v>
          </cell>
          <cell r="AF1033">
            <v>0</v>
          </cell>
          <cell r="AG1033">
            <v>0</v>
          </cell>
          <cell r="AH1033">
            <v>0</v>
          </cell>
          <cell r="AI1033">
            <v>0</v>
          </cell>
          <cell r="AJ1033">
            <v>0</v>
          </cell>
          <cell r="AK1033">
            <v>0</v>
          </cell>
          <cell r="AL1033">
            <v>0</v>
          </cell>
          <cell r="AM1033">
            <v>0</v>
          </cell>
          <cell r="AN1033">
            <v>0</v>
          </cell>
          <cell r="AO1033">
            <v>0</v>
          </cell>
          <cell r="AP1033">
            <v>0</v>
          </cell>
          <cell r="AQ1033">
            <v>0</v>
          </cell>
          <cell r="AR1033">
            <v>0</v>
          </cell>
          <cell r="AS1033">
            <v>0</v>
          </cell>
          <cell r="AT1033">
            <v>0</v>
          </cell>
          <cell r="AU1033">
            <v>0</v>
          </cell>
          <cell r="AV1033">
            <v>0</v>
          </cell>
          <cell r="AW1033">
            <v>0</v>
          </cell>
        </row>
        <row r="1034">
          <cell r="B1034">
            <v>10019667</v>
          </cell>
          <cell r="C1034" t="str">
            <v>STAND FOR MLT100</v>
          </cell>
          <cell r="D1034">
            <v>0</v>
          </cell>
          <cell r="E1034" t="str">
            <v>Active</v>
          </cell>
          <cell r="F1034" t="str">
            <v>A</v>
          </cell>
          <cell r="G1034">
            <v>0</v>
          </cell>
          <cell r="H1034">
            <v>0</v>
          </cell>
          <cell r="I1034">
            <v>0</v>
          </cell>
          <cell r="J1034">
            <v>0</v>
          </cell>
          <cell r="K1034">
            <v>0</v>
          </cell>
          <cell r="L1034">
            <v>0</v>
          </cell>
          <cell r="M1034">
            <v>0</v>
          </cell>
          <cell r="N1034">
            <v>0</v>
          </cell>
          <cell r="O1034">
            <v>5</v>
          </cell>
          <cell r="P1034">
            <v>1</v>
          </cell>
          <cell r="Q1034">
            <v>0</v>
          </cell>
          <cell r="R1034">
            <v>0</v>
          </cell>
          <cell r="S1034">
            <v>1</v>
          </cell>
          <cell r="T1034">
            <v>7</v>
          </cell>
          <cell r="U1034">
            <v>4</v>
          </cell>
          <cell r="V1034">
            <v>2</v>
          </cell>
          <cell r="W1034">
            <v>4</v>
          </cell>
          <cell r="X1034">
            <v>1</v>
          </cell>
          <cell r="Y1034">
            <v>4</v>
          </cell>
          <cell r="Z1034">
            <v>2</v>
          </cell>
          <cell r="AA1034">
            <v>0</v>
          </cell>
          <cell r="AB1034">
            <v>1</v>
          </cell>
          <cell r="AC1034">
            <v>0</v>
          </cell>
          <cell r="AD1034">
            <v>0</v>
          </cell>
          <cell r="AE1034">
            <v>0</v>
          </cell>
          <cell r="AF1034">
            <v>2</v>
          </cell>
          <cell r="AG1034">
            <v>0</v>
          </cell>
          <cell r="AH1034">
            <v>0</v>
          </cell>
          <cell r="AI1034">
            <v>0</v>
          </cell>
          <cell r="AJ1034">
            <v>0</v>
          </cell>
          <cell r="AK1034">
            <v>0</v>
          </cell>
          <cell r="AL1034">
            <v>0</v>
          </cell>
          <cell r="AM1034">
            <v>0</v>
          </cell>
          <cell r="AN1034">
            <v>0</v>
          </cell>
          <cell r="AO1034">
            <v>0</v>
          </cell>
          <cell r="AP1034">
            <v>0</v>
          </cell>
          <cell r="AQ1034">
            <v>0</v>
          </cell>
          <cell r="AR1034">
            <v>0</v>
          </cell>
          <cell r="AS1034">
            <v>0</v>
          </cell>
          <cell r="AT1034">
            <v>0</v>
          </cell>
          <cell r="AU1034">
            <v>0</v>
          </cell>
          <cell r="AV1034">
            <v>0</v>
          </cell>
          <cell r="AW1034">
            <v>0</v>
          </cell>
        </row>
        <row r="1035">
          <cell r="B1035">
            <v>10038199</v>
          </cell>
          <cell r="C1035" t="str">
            <v>MAKITA MITER GAUGE ASSY 2712 JM27110005</v>
          </cell>
          <cell r="D1035">
            <v>0</v>
          </cell>
          <cell r="E1035" t="str">
            <v>Active</v>
          </cell>
          <cell r="F1035" t="str">
            <v>A</v>
          </cell>
          <cell r="G1035">
            <v>1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X1035">
            <v>0</v>
          </cell>
          <cell r="Y1035">
            <v>0</v>
          </cell>
          <cell r="Z1035">
            <v>0</v>
          </cell>
          <cell r="AA1035">
            <v>0</v>
          </cell>
          <cell r="AB1035">
            <v>0</v>
          </cell>
          <cell r="AC1035">
            <v>0</v>
          </cell>
          <cell r="AD1035">
            <v>0</v>
          </cell>
          <cell r="AE1035">
            <v>1</v>
          </cell>
          <cell r="AF1035">
            <v>1</v>
          </cell>
          <cell r="AG1035">
            <v>0</v>
          </cell>
          <cell r="AH1035">
            <v>0</v>
          </cell>
          <cell r="AI1035">
            <v>0</v>
          </cell>
          <cell r="AJ1035">
            <v>0</v>
          </cell>
          <cell r="AK1035">
            <v>0</v>
          </cell>
          <cell r="AL1035">
            <v>0</v>
          </cell>
          <cell r="AM1035">
            <v>0</v>
          </cell>
          <cell r="AN1035">
            <v>0</v>
          </cell>
          <cell r="AO1035">
            <v>0</v>
          </cell>
          <cell r="AP1035">
            <v>0</v>
          </cell>
          <cell r="AQ1035">
            <v>0</v>
          </cell>
          <cell r="AR1035">
            <v>0</v>
          </cell>
          <cell r="AS1035">
            <v>0</v>
          </cell>
          <cell r="AT1035">
            <v>0</v>
          </cell>
          <cell r="AU1035">
            <v>0</v>
          </cell>
          <cell r="AV1035">
            <v>0</v>
          </cell>
          <cell r="AW1035">
            <v>0</v>
          </cell>
        </row>
        <row r="1036">
          <cell r="B1036">
            <v>10046415</v>
          </cell>
          <cell r="C1036" t="str">
            <v>MAKITA DC RECIPRO SAW 40V JR001GM201X</v>
          </cell>
          <cell r="D1036" t="str">
            <v>JR001GM201</v>
          </cell>
          <cell r="E1036" t="str">
            <v>Active</v>
          </cell>
          <cell r="F1036" t="str">
            <v>M</v>
          </cell>
          <cell r="G1036">
            <v>1</v>
          </cell>
          <cell r="H1036">
            <v>0</v>
          </cell>
          <cell r="I1036">
            <v>0</v>
          </cell>
          <cell r="J1036">
            <v>4</v>
          </cell>
          <cell r="K1036">
            <v>0.66666666666666663</v>
          </cell>
          <cell r="L1036">
            <v>4</v>
          </cell>
          <cell r="M1036">
            <v>0.33333333333333331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0</v>
          </cell>
          <cell r="Y1036">
            <v>0</v>
          </cell>
          <cell r="Z1036">
            <v>0</v>
          </cell>
          <cell r="AA1036">
            <v>0</v>
          </cell>
          <cell r="AB1036">
            <v>0</v>
          </cell>
          <cell r="AC1036">
            <v>0</v>
          </cell>
          <cell r="AD1036">
            <v>0</v>
          </cell>
          <cell r="AE1036">
            <v>0</v>
          </cell>
          <cell r="AF1036">
            <v>0</v>
          </cell>
          <cell r="AG1036">
            <v>0</v>
          </cell>
          <cell r="AH1036">
            <v>0</v>
          </cell>
          <cell r="AI1036">
            <v>0</v>
          </cell>
          <cell r="AJ1036">
            <v>0</v>
          </cell>
          <cell r="AK1036">
            <v>0</v>
          </cell>
          <cell r="AL1036">
            <v>0</v>
          </cell>
          <cell r="AM1036">
            <v>0</v>
          </cell>
          <cell r="AN1036">
            <v>0</v>
          </cell>
          <cell r="AO1036">
            <v>0</v>
          </cell>
          <cell r="AP1036">
            <v>0</v>
          </cell>
          <cell r="AQ1036">
            <v>1</v>
          </cell>
          <cell r="AR1036">
            <v>0</v>
          </cell>
          <cell r="AS1036">
            <v>2</v>
          </cell>
          <cell r="AT1036">
            <v>1</v>
          </cell>
          <cell r="AU1036">
            <v>0</v>
          </cell>
          <cell r="AV1036">
            <v>4</v>
          </cell>
          <cell r="AW1036">
            <v>2</v>
          </cell>
        </row>
        <row r="1037">
          <cell r="B1037">
            <v>10018142</v>
          </cell>
          <cell r="C1037" t="str">
            <v>LASER DISTANCE MEASURE</v>
          </cell>
          <cell r="D1037">
            <v>0</v>
          </cell>
          <cell r="E1037" t="str">
            <v>Active</v>
          </cell>
          <cell r="F1037" t="str">
            <v>A</v>
          </cell>
          <cell r="G1037">
            <v>0</v>
          </cell>
          <cell r="H1037">
            <v>0</v>
          </cell>
          <cell r="I1037">
            <v>5</v>
          </cell>
          <cell r="J1037">
            <v>4</v>
          </cell>
          <cell r="K1037">
            <v>0.66666666666666663</v>
          </cell>
          <cell r="L1037">
            <v>5</v>
          </cell>
          <cell r="M1037">
            <v>0.41666666666666669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0</v>
          </cell>
          <cell r="Y1037">
            <v>0</v>
          </cell>
          <cell r="Z1037">
            <v>0</v>
          </cell>
          <cell r="AA1037">
            <v>0</v>
          </cell>
          <cell r="AB1037">
            <v>0</v>
          </cell>
          <cell r="AC1037">
            <v>0</v>
          </cell>
          <cell r="AD1037">
            <v>0</v>
          </cell>
          <cell r="AE1037">
            <v>0</v>
          </cell>
          <cell r="AF1037">
            <v>0</v>
          </cell>
          <cell r="AG1037">
            <v>0</v>
          </cell>
          <cell r="AH1037">
            <v>0</v>
          </cell>
          <cell r="AI1037">
            <v>0</v>
          </cell>
          <cell r="AJ1037">
            <v>0</v>
          </cell>
          <cell r="AK1037">
            <v>0</v>
          </cell>
          <cell r="AL1037">
            <v>0</v>
          </cell>
          <cell r="AM1037">
            <v>0</v>
          </cell>
          <cell r="AN1037">
            <v>0</v>
          </cell>
          <cell r="AO1037">
            <v>1</v>
          </cell>
          <cell r="AP1037">
            <v>0</v>
          </cell>
          <cell r="AQ1037">
            <v>0</v>
          </cell>
          <cell r="AR1037">
            <v>1</v>
          </cell>
          <cell r="AS1037">
            <v>2</v>
          </cell>
          <cell r="AT1037">
            <v>0</v>
          </cell>
          <cell r="AU1037">
            <v>1</v>
          </cell>
          <cell r="AV1037">
            <v>5</v>
          </cell>
          <cell r="AW1037">
            <v>2</v>
          </cell>
        </row>
        <row r="1038">
          <cell r="B1038">
            <v>10048673</v>
          </cell>
          <cell r="C1038" t="str">
            <v>AC HAMMER DRILL 13MM</v>
          </cell>
          <cell r="D1038">
            <v>0</v>
          </cell>
          <cell r="E1038" t="str">
            <v>Active</v>
          </cell>
          <cell r="F1038" t="str">
            <v>A</v>
          </cell>
          <cell r="G1038">
            <v>93</v>
          </cell>
          <cell r="H1038">
            <v>0</v>
          </cell>
          <cell r="I1038">
            <v>0</v>
          </cell>
          <cell r="J1038">
            <v>4</v>
          </cell>
          <cell r="K1038">
            <v>0.66666666666666663</v>
          </cell>
          <cell r="L1038">
            <v>4</v>
          </cell>
          <cell r="M1038">
            <v>0.33333333333333331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0</v>
          </cell>
          <cell r="Y1038">
            <v>0</v>
          </cell>
          <cell r="Z1038">
            <v>0</v>
          </cell>
          <cell r="AA1038">
            <v>0</v>
          </cell>
          <cell r="AB1038">
            <v>0</v>
          </cell>
          <cell r="AC1038">
            <v>0</v>
          </cell>
          <cell r="AD1038">
            <v>0</v>
          </cell>
          <cell r="AE1038">
            <v>0</v>
          </cell>
          <cell r="AF1038">
            <v>0</v>
          </cell>
          <cell r="AG1038">
            <v>0</v>
          </cell>
          <cell r="AH1038">
            <v>0</v>
          </cell>
          <cell r="AI1038">
            <v>0</v>
          </cell>
          <cell r="AJ1038">
            <v>0</v>
          </cell>
          <cell r="AK1038">
            <v>0</v>
          </cell>
          <cell r="AL1038">
            <v>0</v>
          </cell>
          <cell r="AM1038">
            <v>0</v>
          </cell>
          <cell r="AN1038">
            <v>0</v>
          </cell>
          <cell r="AO1038">
            <v>0</v>
          </cell>
          <cell r="AP1038">
            <v>0</v>
          </cell>
          <cell r="AQ1038">
            <v>0</v>
          </cell>
          <cell r="AR1038">
            <v>2</v>
          </cell>
          <cell r="AS1038">
            <v>2</v>
          </cell>
          <cell r="AT1038">
            <v>0</v>
          </cell>
          <cell r="AU1038">
            <v>0</v>
          </cell>
          <cell r="AV1038">
            <v>4</v>
          </cell>
          <cell r="AW1038">
            <v>2</v>
          </cell>
        </row>
        <row r="1039">
          <cell r="B1039">
            <v>10020031</v>
          </cell>
          <cell r="C1039" t="str">
            <v>T.C.T SAW BLADE 255X25.4X40T WOOD</v>
          </cell>
          <cell r="D1039">
            <v>0</v>
          </cell>
          <cell r="E1039" t="str">
            <v>Active</v>
          </cell>
          <cell r="F1039" t="str">
            <v>A</v>
          </cell>
          <cell r="G1039">
            <v>31</v>
          </cell>
          <cell r="H1039">
            <v>0</v>
          </cell>
          <cell r="I1039">
            <v>0</v>
          </cell>
          <cell r="J1039">
            <v>18</v>
          </cell>
          <cell r="K1039">
            <v>3</v>
          </cell>
          <cell r="L1039">
            <v>54</v>
          </cell>
          <cell r="M1039">
            <v>4.5</v>
          </cell>
          <cell r="N1039">
            <v>1</v>
          </cell>
          <cell r="O1039">
            <v>0</v>
          </cell>
          <cell r="P1039">
            <v>1</v>
          </cell>
          <cell r="Q1039">
            <v>0</v>
          </cell>
          <cell r="R1039">
            <v>0</v>
          </cell>
          <cell r="S1039">
            <v>0</v>
          </cell>
          <cell r="T1039">
            <v>2</v>
          </cell>
          <cell r="U1039">
            <v>3</v>
          </cell>
          <cell r="V1039">
            <v>1</v>
          </cell>
          <cell r="W1039">
            <v>1</v>
          </cell>
          <cell r="X1039">
            <v>10</v>
          </cell>
          <cell r="Y1039">
            <v>5</v>
          </cell>
          <cell r="Z1039">
            <v>3</v>
          </cell>
          <cell r="AA1039">
            <v>0</v>
          </cell>
          <cell r="AB1039">
            <v>0</v>
          </cell>
          <cell r="AC1039">
            <v>1</v>
          </cell>
          <cell r="AD1039">
            <v>0</v>
          </cell>
          <cell r="AE1039">
            <v>2</v>
          </cell>
          <cell r="AF1039">
            <v>10</v>
          </cell>
          <cell r="AG1039">
            <v>0</v>
          </cell>
          <cell r="AH1039">
            <v>10</v>
          </cell>
          <cell r="AI1039">
            <v>0</v>
          </cell>
          <cell r="AJ1039">
            <v>0</v>
          </cell>
          <cell r="AK1039">
            <v>3</v>
          </cell>
          <cell r="AL1039">
            <v>17</v>
          </cell>
          <cell r="AM1039">
            <v>13</v>
          </cell>
          <cell r="AN1039">
            <v>0</v>
          </cell>
          <cell r="AO1039">
            <v>3</v>
          </cell>
          <cell r="AP1039">
            <v>3</v>
          </cell>
          <cell r="AQ1039">
            <v>2</v>
          </cell>
          <cell r="AR1039">
            <v>1</v>
          </cell>
          <cell r="AS1039">
            <v>2</v>
          </cell>
          <cell r="AT1039">
            <v>1</v>
          </cell>
          <cell r="AU1039">
            <v>9</v>
          </cell>
          <cell r="AV1039">
            <v>54</v>
          </cell>
          <cell r="AW1039">
            <v>17</v>
          </cell>
        </row>
        <row r="1040">
          <cell r="B1040">
            <v>10020029</v>
          </cell>
          <cell r="C1040" t="str">
            <v>T.C.T SAW BLADE 165X20X40T WOOD</v>
          </cell>
          <cell r="D1040">
            <v>0</v>
          </cell>
          <cell r="E1040" t="str">
            <v>Active</v>
          </cell>
          <cell r="F1040" t="str">
            <v>A</v>
          </cell>
          <cell r="G1040">
            <v>0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11</v>
          </cell>
          <cell r="O1040">
            <v>0</v>
          </cell>
          <cell r="P1040">
            <v>1</v>
          </cell>
          <cell r="Q1040">
            <v>2</v>
          </cell>
          <cell r="R1040">
            <v>4</v>
          </cell>
          <cell r="S1040">
            <v>1</v>
          </cell>
          <cell r="T1040">
            <v>0</v>
          </cell>
          <cell r="U1040">
            <v>0</v>
          </cell>
          <cell r="V1040">
            <v>4</v>
          </cell>
          <cell r="W1040">
            <v>0</v>
          </cell>
          <cell r="X1040">
            <v>0</v>
          </cell>
          <cell r="Y1040">
            <v>0</v>
          </cell>
          <cell r="Z1040">
            <v>0</v>
          </cell>
          <cell r="AA1040">
            <v>0</v>
          </cell>
          <cell r="AB1040">
            <v>0</v>
          </cell>
          <cell r="AC1040">
            <v>0</v>
          </cell>
          <cell r="AD1040">
            <v>0</v>
          </cell>
          <cell r="AE1040">
            <v>0</v>
          </cell>
          <cell r="AF1040">
            <v>0</v>
          </cell>
          <cell r="AG1040">
            <v>0</v>
          </cell>
          <cell r="AH1040">
            <v>0</v>
          </cell>
          <cell r="AI1040">
            <v>0</v>
          </cell>
          <cell r="AJ1040">
            <v>0</v>
          </cell>
          <cell r="AK1040">
            <v>0</v>
          </cell>
          <cell r="AL1040">
            <v>0</v>
          </cell>
          <cell r="AM1040">
            <v>0</v>
          </cell>
          <cell r="AN1040">
            <v>0</v>
          </cell>
          <cell r="AO1040">
            <v>0</v>
          </cell>
          <cell r="AP1040">
            <v>0</v>
          </cell>
          <cell r="AQ1040">
            <v>0</v>
          </cell>
          <cell r="AR1040">
            <v>0</v>
          </cell>
          <cell r="AS1040">
            <v>0</v>
          </cell>
          <cell r="AT1040">
            <v>0</v>
          </cell>
          <cell r="AU1040">
            <v>0</v>
          </cell>
          <cell r="AV1040">
            <v>0</v>
          </cell>
          <cell r="AW1040">
            <v>0</v>
          </cell>
        </row>
        <row r="1041">
          <cell r="B1041">
            <v>10018531</v>
          </cell>
          <cell r="C1041" t="str">
            <v>T.C.T SAW BLADE 185X20X40T WOOD</v>
          </cell>
          <cell r="D1041">
            <v>0</v>
          </cell>
          <cell r="E1041" t="str">
            <v>Active</v>
          </cell>
          <cell r="F1041" t="str">
            <v>A</v>
          </cell>
          <cell r="G1041">
            <v>0</v>
          </cell>
          <cell r="H1041">
            <v>0</v>
          </cell>
          <cell r="I1041">
            <v>50</v>
          </cell>
          <cell r="J1041">
            <v>44</v>
          </cell>
          <cell r="K1041">
            <v>7.333333333333333</v>
          </cell>
          <cell r="L1041">
            <v>76</v>
          </cell>
          <cell r="M1041">
            <v>6.333333333333333</v>
          </cell>
          <cell r="N1041">
            <v>3</v>
          </cell>
          <cell r="O1041">
            <v>1</v>
          </cell>
          <cell r="P1041">
            <v>1</v>
          </cell>
          <cell r="Q1041">
            <v>2</v>
          </cell>
          <cell r="R1041">
            <v>1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17</v>
          </cell>
          <cell r="X1041">
            <v>16</v>
          </cell>
          <cell r="Y1041">
            <v>1</v>
          </cell>
          <cell r="Z1041">
            <v>9</v>
          </cell>
          <cell r="AA1041">
            <v>1</v>
          </cell>
          <cell r="AB1041">
            <v>0</v>
          </cell>
          <cell r="AC1041">
            <v>0</v>
          </cell>
          <cell r="AD1041">
            <v>1</v>
          </cell>
          <cell r="AE1041">
            <v>1</v>
          </cell>
          <cell r="AF1041">
            <v>6</v>
          </cell>
          <cell r="AG1041">
            <v>0</v>
          </cell>
          <cell r="AH1041">
            <v>3</v>
          </cell>
          <cell r="AI1041">
            <v>0</v>
          </cell>
          <cell r="AJ1041">
            <v>8</v>
          </cell>
          <cell r="AK1041">
            <v>10</v>
          </cell>
          <cell r="AL1041">
            <v>2</v>
          </cell>
          <cell r="AM1041">
            <v>4</v>
          </cell>
          <cell r="AN1041">
            <v>7</v>
          </cell>
          <cell r="AO1041">
            <v>1</v>
          </cell>
          <cell r="AP1041">
            <v>13</v>
          </cell>
          <cell r="AQ1041">
            <v>1</v>
          </cell>
          <cell r="AR1041">
            <v>15</v>
          </cell>
          <cell r="AS1041">
            <v>0</v>
          </cell>
          <cell r="AT1041">
            <v>11</v>
          </cell>
          <cell r="AU1041">
            <v>4</v>
          </cell>
          <cell r="AV1041">
            <v>76</v>
          </cell>
          <cell r="AW1041">
            <v>15</v>
          </cell>
        </row>
        <row r="1042">
          <cell r="B1042">
            <v>10017965</v>
          </cell>
          <cell r="C1042" t="str">
            <v>T.C.T SAW BLADE 185X20X60T WOOD</v>
          </cell>
          <cell r="D1042">
            <v>0</v>
          </cell>
          <cell r="E1042" t="str">
            <v>Active</v>
          </cell>
          <cell r="F1042" t="str">
            <v>A</v>
          </cell>
          <cell r="G1042">
            <v>51</v>
          </cell>
          <cell r="H1042">
            <v>0</v>
          </cell>
          <cell r="I1042">
            <v>30</v>
          </cell>
          <cell r="J1042">
            <v>112</v>
          </cell>
          <cell r="K1042">
            <v>18.666666666666668</v>
          </cell>
          <cell r="L1042">
            <v>199</v>
          </cell>
          <cell r="M1042">
            <v>16.583333333333332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1</v>
          </cell>
          <cell r="U1042">
            <v>3</v>
          </cell>
          <cell r="V1042">
            <v>6</v>
          </cell>
          <cell r="W1042">
            <v>1</v>
          </cell>
          <cell r="X1042">
            <v>10</v>
          </cell>
          <cell r="Y1042">
            <v>9</v>
          </cell>
          <cell r="Z1042">
            <v>15</v>
          </cell>
          <cell r="AA1042">
            <v>43</v>
          </cell>
          <cell r="AB1042">
            <v>3</v>
          </cell>
          <cell r="AC1042">
            <v>1</v>
          </cell>
          <cell r="AD1042">
            <v>0</v>
          </cell>
          <cell r="AE1042">
            <v>3</v>
          </cell>
          <cell r="AF1042">
            <v>8</v>
          </cell>
          <cell r="AG1042">
            <v>27</v>
          </cell>
          <cell r="AH1042">
            <v>17</v>
          </cell>
          <cell r="AI1042">
            <v>17</v>
          </cell>
          <cell r="AJ1042">
            <v>6</v>
          </cell>
          <cell r="AK1042">
            <v>19</v>
          </cell>
          <cell r="AL1042">
            <v>8</v>
          </cell>
          <cell r="AM1042">
            <v>20</v>
          </cell>
          <cell r="AN1042">
            <v>4</v>
          </cell>
          <cell r="AO1042">
            <v>30</v>
          </cell>
          <cell r="AP1042">
            <v>18</v>
          </cell>
          <cell r="AQ1042">
            <v>31</v>
          </cell>
          <cell r="AR1042">
            <v>19</v>
          </cell>
          <cell r="AS1042">
            <v>0</v>
          </cell>
          <cell r="AT1042">
            <v>22</v>
          </cell>
          <cell r="AU1042">
            <v>22</v>
          </cell>
          <cell r="AV1042">
            <v>199</v>
          </cell>
          <cell r="AW1042">
            <v>31</v>
          </cell>
        </row>
        <row r="1043">
          <cell r="B1043">
            <v>10020032</v>
          </cell>
          <cell r="C1043" t="str">
            <v>T.C.T SAW BLADE 255X25.4X60T WOOD</v>
          </cell>
          <cell r="D1043">
            <v>0</v>
          </cell>
          <cell r="E1043" t="str">
            <v>Active</v>
          </cell>
          <cell r="F1043" t="str">
            <v>A</v>
          </cell>
          <cell r="G1043">
            <v>20</v>
          </cell>
          <cell r="H1043">
            <v>0</v>
          </cell>
          <cell r="I1043">
            <v>0</v>
          </cell>
          <cell r="J1043">
            <v>8</v>
          </cell>
          <cell r="K1043">
            <v>1.3333333333333333</v>
          </cell>
          <cell r="L1043">
            <v>8</v>
          </cell>
          <cell r="M1043">
            <v>0.66666666666666663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0</v>
          </cell>
          <cell r="Y1043">
            <v>0</v>
          </cell>
          <cell r="Z1043">
            <v>0</v>
          </cell>
          <cell r="AA1043">
            <v>0</v>
          </cell>
          <cell r="AB1043">
            <v>0</v>
          </cell>
          <cell r="AC1043">
            <v>0</v>
          </cell>
          <cell r="AD1043">
            <v>0</v>
          </cell>
          <cell r="AE1043">
            <v>0</v>
          </cell>
          <cell r="AF1043">
            <v>0</v>
          </cell>
          <cell r="AG1043">
            <v>0</v>
          </cell>
          <cell r="AH1043">
            <v>0</v>
          </cell>
          <cell r="AI1043">
            <v>0</v>
          </cell>
          <cell r="AJ1043">
            <v>0</v>
          </cell>
          <cell r="AK1043">
            <v>0</v>
          </cell>
          <cell r="AL1043">
            <v>0</v>
          </cell>
          <cell r="AM1043">
            <v>0</v>
          </cell>
          <cell r="AN1043">
            <v>0</v>
          </cell>
          <cell r="AO1043">
            <v>0</v>
          </cell>
          <cell r="AP1043">
            <v>0</v>
          </cell>
          <cell r="AQ1043">
            <v>3</v>
          </cell>
          <cell r="AR1043">
            <v>0</v>
          </cell>
          <cell r="AS1043">
            <v>1</v>
          </cell>
          <cell r="AT1043">
            <v>2</v>
          </cell>
          <cell r="AU1043">
            <v>2</v>
          </cell>
          <cell r="AV1043">
            <v>8</v>
          </cell>
          <cell r="AW1043">
            <v>3</v>
          </cell>
        </row>
        <row r="1044">
          <cell r="B1044">
            <v>10036229</v>
          </cell>
          <cell r="C1044" t="str">
            <v>MAKITA T.C.T SAW BLADE P-68018</v>
          </cell>
          <cell r="D1044">
            <v>0</v>
          </cell>
          <cell r="E1044" t="str">
            <v>Active</v>
          </cell>
          <cell r="F1044" t="str">
            <v>A</v>
          </cell>
          <cell r="G1044">
            <v>0</v>
          </cell>
          <cell r="H1044">
            <v>0</v>
          </cell>
          <cell r="I1044">
            <v>20</v>
          </cell>
          <cell r="J1044">
            <v>0</v>
          </cell>
          <cell r="K1044">
            <v>0</v>
          </cell>
          <cell r="L1044">
            <v>30</v>
          </cell>
          <cell r="M1044">
            <v>2.5</v>
          </cell>
          <cell r="X1044">
            <v>0</v>
          </cell>
          <cell r="Y1044">
            <v>0</v>
          </cell>
          <cell r="Z1044">
            <v>0</v>
          </cell>
          <cell r="AA1044">
            <v>0</v>
          </cell>
          <cell r="AB1044">
            <v>0</v>
          </cell>
          <cell r="AC1044">
            <v>0</v>
          </cell>
          <cell r="AD1044">
            <v>0</v>
          </cell>
          <cell r="AE1044">
            <v>0</v>
          </cell>
          <cell r="AF1044">
            <v>9</v>
          </cell>
          <cell r="AG1044">
            <v>1</v>
          </cell>
          <cell r="AH1044">
            <v>0</v>
          </cell>
          <cell r="AI1044">
            <v>0</v>
          </cell>
          <cell r="AJ1044">
            <v>1</v>
          </cell>
          <cell r="AK1044">
            <v>0</v>
          </cell>
          <cell r="AL1044">
            <v>24</v>
          </cell>
          <cell r="AM1044">
            <v>5</v>
          </cell>
          <cell r="AN1044">
            <v>0</v>
          </cell>
          <cell r="AO1044">
            <v>0</v>
          </cell>
          <cell r="AP1044">
            <v>0</v>
          </cell>
          <cell r="AQ1044">
            <v>0</v>
          </cell>
          <cell r="AR1044">
            <v>0</v>
          </cell>
          <cell r="AS1044">
            <v>0</v>
          </cell>
          <cell r="AT1044">
            <v>0</v>
          </cell>
          <cell r="AU1044">
            <v>0</v>
          </cell>
          <cell r="AV1044">
            <v>30</v>
          </cell>
          <cell r="AW1044">
            <v>24</v>
          </cell>
        </row>
        <row r="1045">
          <cell r="B1045">
            <v>10018289</v>
          </cell>
          <cell r="C1045" t="str">
            <v>MAKPAC 3 CANTILEVER STORAGE CASE</v>
          </cell>
          <cell r="D1045">
            <v>0</v>
          </cell>
          <cell r="E1045" t="str">
            <v>Active</v>
          </cell>
          <cell r="F1045" t="str">
            <v>A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3</v>
          </cell>
          <cell r="X1045">
            <v>0</v>
          </cell>
          <cell r="Y1045">
            <v>0</v>
          </cell>
          <cell r="Z1045">
            <v>0</v>
          </cell>
          <cell r="AA1045">
            <v>0</v>
          </cell>
          <cell r="AB1045">
            <v>0</v>
          </cell>
          <cell r="AC1045">
            <v>0</v>
          </cell>
          <cell r="AD1045">
            <v>0</v>
          </cell>
          <cell r="AE1045">
            <v>0</v>
          </cell>
          <cell r="AF1045">
            <v>0</v>
          </cell>
          <cell r="AG1045">
            <v>0</v>
          </cell>
          <cell r="AH1045">
            <v>0</v>
          </cell>
          <cell r="AI1045">
            <v>0</v>
          </cell>
          <cell r="AJ1045">
            <v>0</v>
          </cell>
          <cell r="AK1045">
            <v>0</v>
          </cell>
          <cell r="AL1045">
            <v>0</v>
          </cell>
          <cell r="AM1045">
            <v>0</v>
          </cell>
          <cell r="AN1045">
            <v>0</v>
          </cell>
          <cell r="AO1045">
            <v>0</v>
          </cell>
          <cell r="AP1045">
            <v>0</v>
          </cell>
          <cell r="AQ1045">
            <v>0</v>
          </cell>
          <cell r="AR1045">
            <v>0</v>
          </cell>
          <cell r="AS1045">
            <v>0</v>
          </cell>
          <cell r="AT1045">
            <v>0</v>
          </cell>
          <cell r="AU1045">
            <v>0</v>
          </cell>
          <cell r="AV1045">
            <v>0</v>
          </cell>
          <cell r="AW1045">
            <v>0</v>
          </cell>
        </row>
        <row r="1046">
          <cell r="B1046">
            <v>10018293</v>
          </cell>
          <cell r="C1046" t="str">
            <v>MAKPAC 3-12 DRAW BOX STORAGE CASE</v>
          </cell>
          <cell r="D1046">
            <v>0</v>
          </cell>
          <cell r="E1046" t="str">
            <v>Active</v>
          </cell>
          <cell r="F1046" t="str">
            <v>A</v>
          </cell>
          <cell r="G1046">
            <v>0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1</v>
          </cell>
          <cell r="O1046">
            <v>0</v>
          </cell>
          <cell r="P1046">
            <v>1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1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  <cell r="Z1046">
            <v>0</v>
          </cell>
          <cell r="AA1046">
            <v>0</v>
          </cell>
          <cell r="AB1046">
            <v>0</v>
          </cell>
          <cell r="AC1046">
            <v>1</v>
          </cell>
          <cell r="AD1046">
            <v>0</v>
          </cell>
          <cell r="AE1046">
            <v>0</v>
          </cell>
          <cell r="AF1046">
            <v>0</v>
          </cell>
          <cell r="AG1046">
            <v>0</v>
          </cell>
          <cell r="AH1046">
            <v>0</v>
          </cell>
          <cell r="AI1046">
            <v>0</v>
          </cell>
          <cell r="AJ1046">
            <v>0</v>
          </cell>
          <cell r="AK1046">
            <v>0</v>
          </cell>
          <cell r="AL1046">
            <v>0</v>
          </cell>
          <cell r="AM1046">
            <v>0</v>
          </cell>
          <cell r="AN1046">
            <v>0</v>
          </cell>
          <cell r="AO1046">
            <v>0</v>
          </cell>
          <cell r="AP1046">
            <v>0</v>
          </cell>
          <cell r="AQ1046">
            <v>0</v>
          </cell>
          <cell r="AR1046">
            <v>0</v>
          </cell>
          <cell r="AS1046">
            <v>0</v>
          </cell>
          <cell r="AT1046">
            <v>0</v>
          </cell>
          <cell r="AU1046">
            <v>0</v>
          </cell>
          <cell r="AV1046">
            <v>0</v>
          </cell>
          <cell r="AW1046">
            <v>0</v>
          </cell>
        </row>
        <row r="1047">
          <cell r="B1047">
            <v>10018295</v>
          </cell>
          <cell r="C1047" t="str">
            <v>MAKPAC 4-5 DRAW BOX STORAGE CASE</v>
          </cell>
          <cell r="D1047">
            <v>0</v>
          </cell>
          <cell r="E1047" t="str">
            <v>Active</v>
          </cell>
          <cell r="F1047" t="str">
            <v>A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1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  <cell r="Z1047">
            <v>0</v>
          </cell>
          <cell r="AA1047">
            <v>0</v>
          </cell>
          <cell r="AB1047">
            <v>0</v>
          </cell>
          <cell r="AC1047">
            <v>0</v>
          </cell>
          <cell r="AD1047">
            <v>0</v>
          </cell>
          <cell r="AE1047">
            <v>0</v>
          </cell>
          <cell r="AF1047">
            <v>0</v>
          </cell>
          <cell r="AG1047">
            <v>0</v>
          </cell>
          <cell r="AH1047">
            <v>0</v>
          </cell>
          <cell r="AI1047">
            <v>0</v>
          </cell>
          <cell r="AJ1047">
            <v>0</v>
          </cell>
          <cell r="AK1047">
            <v>0</v>
          </cell>
          <cell r="AL1047">
            <v>0</v>
          </cell>
          <cell r="AM1047">
            <v>0</v>
          </cell>
          <cell r="AN1047">
            <v>0</v>
          </cell>
          <cell r="AO1047">
            <v>0</v>
          </cell>
          <cell r="AP1047">
            <v>0</v>
          </cell>
          <cell r="AQ1047">
            <v>0</v>
          </cell>
          <cell r="AR1047">
            <v>0</v>
          </cell>
          <cell r="AS1047">
            <v>0</v>
          </cell>
          <cell r="AT1047">
            <v>0</v>
          </cell>
          <cell r="AU1047">
            <v>0</v>
          </cell>
          <cell r="AV1047">
            <v>0</v>
          </cell>
          <cell r="AW1047">
            <v>0</v>
          </cell>
        </row>
        <row r="1048">
          <cell r="B1048">
            <v>10018510</v>
          </cell>
          <cell r="C1048" t="str">
            <v>GREASE GUN ATTACHMENT</v>
          </cell>
          <cell r="D1048">
            <v>0</v>
          </cell>
          <cell r="E1048" t="str">
            <v>Active</v>
          </cell>
          <cell r="F1048" t="str">
            <v>A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  <cell r="Z1048">
            <v>0</v>
          </cell>
          <cell r="AA1048">
            <v>0</v>
          </cell>
          <cell r="AB1048">
            <v>0</v>
          </cell>
          <cell r="AC1048">
            <v>0</v>
          </cell>
          <cell r="AD1048">
            <v>0</v>
          </cell>
          <cell r="AE1048">
            <v>0</v>
          </cell>
          <cell r="AF1048">
            <v>0</v>
          </cell>
          <cell r="AG1048">
            <v>0</v>
          </cell>
          <cell r="AH1048">
            <v>0</v>
          </cell>
          <cell r="AI1048">
            <v>0</v>
          </cell>
          <cell r="AJ1048">
            <v>0</v>
          </cell>
          <cell r="AK1048">
            <v>0</v>
          </cell>
          <cell r="AL1048">
            <v>0</v>
          </cell>
          <cell r="AM1048">
            <v>0</v>
          </cell>
          <cell r="AN1048">
            <v>0</v>
          </cell>
          <cell r="AO1048">
            <v>0</v>
          </cell>
          <cell r="AP1048">
            <v>0</v>
          </cell>
          <cell r="AQ1048">
            <v>0</v>
          </cell>
          <cell r="AR1048">
            <v>0</v>
          </cell>
          <cell r="AS1048">
            <v>0</v>
          </cell>
          <cell r="AT1048">
            <v>0</v>
          </cell>
          <cell r="AU1048">
            <v>0</v>
          </cell>
          <cell r="AV1048">
            <v>0</v>
          </cell>
          <cell r="AW1048">
            <v>0</v>
          </cell>
        </row>
        <row r="1049">
          <cell r="B1049">
            <v>10045292</v>
          </cell>
          <cell r="C1049" t="str">
            <v>ROLLING TOOL CHEST 58.5L (SAMPLE)</v>
          </cell>
          <cell r="D1049">
            <v>0</v>
          </cell>
          <cell r="E1049" t="str">
            <v>Active</v>
          </cell>
          <cell r="F1049" t="str">
            <v>A</v>
          </cell>
          <cell r="G1049">
            <v>1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  <cell r="Z1049">
            <v>0</v>
          </cell>
          <cell r="AA1049">
            <v>0</v>
          </cell>
          <cell r="AB1049">
            <v>0</v>
          </cell>
          <cell r="AC1049">
            <v>0</v>
          </cell>
          <cell r="AD1049">
            <v>0</v>
          </cell>
          <cell r="AE1049">
            <v>0</v>
          </cell>
          <cell r="AF1049">
            <v>0</v>
          </cell>
          <cell r="AG1049">
            <v>0</v>
          </cell>
          <cell r="AH1049">
            <v>0</v>
          </cell>
          <cell r="AI1049">
            <v>0</v>
          </cell>
          <cell r="AJ1049">
            <v>0</v>
          </cell>
          <cell r="AK1049">
            <v>0</v>
          </cell>
          <cell r="AL1049">
            <v>0</v>
          </cell>
          <cell r="AM1049">
            <v>0</v>
          </cell>
          <cell r="AN1049">
            <v>0</v>
          </cell>
          <cell r="AO1049">
            <v>0</v>
          </cell>
          <cell r="AP1049">
            <v>0</v>
          </cell>
          <cell r="AQ1049">
            <v>0</v>
          </cell>
          <cell r="AR1049">
            <v>0</v>
          </cell>
          <cell r="AS1049">
            <v>0</v>
          </cell>
          <cell r="AT1049">
            <v>0</v>
          </cell>
          <cell r="AU1049">
            <v>0</v>
          </cell>
          <cell r="AV1049">
            <v>0</v>
          </cell>
          <cell r="AW1049">
            <v>0</v>
          </cell>
        </row>
        <row r="1050">
          <cell r="B1050">
            <v>10045293</v>
          </cell>
          <cell r="C1050" t="str">
            <v>LARGE TOOL BOX 58.5L (SAMPLE)</v>
          </cell>
          <cell r="D1050">
            <v>0</v>
          </cell>
          <cell r="E1050" t="str">
            <v>Active</v>
          </cell>
          <cell r="F1050" t="str">
            <v>A</v>
          </cell>
          <cell r="G1050">
            <v>1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0</v>
          </cell>
          <cell r="Y1050">
            <v>0</v>
          </cell>
          <cell r="Z1050">
            <v>0</v>
          </cell>
          <cell r="AA1050">
            <v>0</v>
          </cell>
          <cell r="AB1050">
            <v>0</v>
          </cell>
          <cell r="AC1050">
            <v>0</v>
          </cell>
          <cell r="AD1050">
            <v>0</v>
          </cell>
          <cell r="AE1050">
            <v>0</v>
          </cell>
          <cell r="AF1050">
            <v>0</v>
          </cell>
          <cell r="AG1050">
            <v>0</v>
          </cell>
          <cell r="AH1050">
            <v>0</v>
          </cell>
          <cell r="AI1050">
            <v>0</v>
          </cell>
          <cell r="AJ1050">
            <v>0</v>
          </cell>
          <cell r="AK1050">
            <v>0</v>
          </cell>
          <cell r="AL1050">
            <v>0</v>
          </cell>
          <cell r="AM1050">
            <v>0</v>
          </cell>
          <cell r="AN1050">
            <v>0</v>
          </cell>
          <cell r="AO1050">
            <v>0</v>
          </cell>
          <cell r="AP1050">
            <v>0</v>
          </cell>
          <cell r="AQ1050">
            <v>0</v>
          </cell>
          <cell r="AR1050">
            <v>0</v>
          </cell>
          <cell r="AS1050">
            <v>0</v>
          </cell>
          <cell r="AT1050">
            <v>0</v>
          </cell>
          <cell r="AU1050">
            <v>0</v>
          </cell>
          <cell r="AV1050">
            <v>0</v>
          </cell>
          <cell r="AW1050">
            <v>0</v>
          </cell>
        </row>
        <row r="1051">
          <cell r="B1051">
            <v>10045288</v>
          </cell>
          <cell r="C1051" t="str">
            <v>EX-LARGE EXTENSION TOOLBOX 18.4L SAMPLE</v>
          </cell>
          <cell r="D1051">
            <v>0</v>
          </cell>
          <cell r="E1051" t="str">
            <v>Active</v>
          </cell>
          <cell r="F1051" t="str">
            <v>A</v>
          </cell>
          <cell r="G1051">
            <v>1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  <cell r="Z1051">
            <v>0</v>
          </cell>
          <cell r="AA1051">
            <v>0</v>
          </cell>
          <cell r="AB1051">
            <v>0</v>
          </cell>
          <cell r="AC1051">
            <v>0</v>
          </cell>
          <cell r="AD1051">
            <v>0</v>
          </cell>
          <cell r="AE1051">
            <v>0</v>
          </cell>
          <cell r="AF1051">
            <v>0</v>
          </cell>
          <cell r="AG1051">
            <v>0</v>
          </cell>
          <cell r="AH1051">
            <v>0</v>
          </cell>
          <cell r="AI1051">
            <v>0</v>
          </cell>
          <cell r="AJ1051">
            <v>0</v>
          </cell>
          <cell r="AK1051">
            <v>0</v>
          </cell>
          <cell r="AL1051">
            <v>0</v>
          </cell>
          <cell r="AM1051">
            <v>0</v>
          </cell>
          <cell r="AN1051">
            <v>0</v>
          </cell>
          <cell r="AO1051">
            <v>0</v>
          </cell>
          <cell r="AP1051">
            <v>0</v>
          </cell>
          <cell r="AQ1051">
            <v>0</v>
          </cell>
          <cell r="AR1051">
            <v>0</v>
          </cell>
          <cell r="AS1051">
            <v>0</v>
          </cell>
          <cell r="AT1051">
            <v>0</v>
          </cell>
          <cell r="AU1051">
            <v>0</v>
          </cell>
          <cell r="AV1051">
            <v>0</v>
          </cell>
          <cell r="AW1051">
            <v>0</v>
          </cell>
        </row>
        <row r="1052">
          <cell r="B1052">
            <v>10045290</v>
          </cell>
          <cell r="C1052" t="str">
            <v>MEDIUM TOOL BOX 18.4L (SAMPLE)</v>
          </cell>
          <cell r="D1052">
            <v>0</v>
          </cell>
          <cell r="E1052" t="str">
            <v>Active</v>
          </cell>
          <cell r="F1052" t="str">
            <v>A</v>
          </cell>
          <cell r="G1052">
            <v>1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  <cell r="Z1052">
            <v>0</v>
          </cell>
          <cell r="AA1052">
            <v>0</v>
          </cell>
          <cell r="AB1052">
            <v>0</v>
          </cell>
          <cell r="AC1052">
            <v>0</v>
          </cell>
          <cell r="AD1052">
            <v>0</v>
          </cell>
          <cell r="AE1052">
            <v>0</v>
          </cell>
          <cell r="AF1052">
            <v>0</v>
          </cell>
          <cell r="AG1052">
            <v>0</v>
          </cell>
          <cell r="AH1052">
            <v>0</v>
          </cell>
          <cell r="AI1052">
            <v>0</v>
          </cell>
          <cell r="AJ1052">
            <v>0</v>
          </cell>
          <cell r="AK1052">
            <v>0</v>
          </cell>
          <cell r="AL1052">
            <v>0</v>
          </cell>
          <cell r="AM1052">
            <v>0</v>
          </cell>
          <cell r="AN1052">
            <v>0</v>
          </cell>
          <cell r="AO1052">
            <v>0</v>
          </cell>
          <cell r="AP1052">
            <v>0</v>
          </cell>
          <cell r="AQ1052">
            <v>0</v>
          </cell>
          <cell r="AR1052">
            <v>0</v>
          </cell>
          <cell r="AS1052">
            <v>0</v>
          </cell>
          <cell r="AT1052">
            <v>0</v>
          </cell>
          <cell r="AU1052">
            <v>0</v>
          </cell>
          <cell r="AV1052">
            <v>0</v>
          </cell>
          <cell r="AW1052">
            <v>0</v>
          </cell>
        </row>
        <row r="1053">
          <cell r="B1053">
            <v>10045291</v>
          </cell>
          <cell r="C1053" t="str">
            <v>DEEP MEDIUM ORGANIZER (SAMPLE)</v>
          </cell>
          <cell r="D1053">
            <v>0</v>
          </cell>
          <cell r="E1053" t="str">
            <v>Active</v>
          </cell>
          <cell r="F1053" t="str">
            <v>A</v>
          </cell>
          <cell r="G1053">
            <v>1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  <cell r="Z1053">
            <v>0</v>
          </cell>
          <cell r="AA1053">
            <v>0</v>
          </cell>
          <cell r="AB1053">
            <v>0</v>
          </cell>
          <cell r="AC1053">
            <v>0</v>
          </cell>
          <cell r="AD1053">
            <v>0</v>
          </cell>
          <cell r="AE1053">
            <v>0</v>
          </cell>
          <cell r="AF1053">
            <v>0</v>
          </cell>
          <cell r="AG1053">
            <v>0</v>
          </cell>
          <cell r="AH1053">
            <v>0</v>
          </cell>
          <cell r="AI1053">
            <v>0</v>
          </cell>
          <cell r="AJ1053">
            <v>0</v>
          </cell>
          <cell r="AK1053">
            <v>0</v>
          </cell>
          <cell r="AL1053">
            <v>0</v>
          </cell>
          <cell r="AM1053">
            <v>0</v>
          </cell>
          <cell r="AN1053">
            <v>0</v>
          </cell>
          <cell r="AO1053">
            <v>0</v>
          </cell>
          <cell r="AP1053">
            <v>0</v>
          </cell>
          <cell r="AQ1053">
            <v>0</v>
          </cell>
          <cell r="AR1053">
            <v>0</v>
          </cell>
          <cell r="AS1053">
            <v>0</v>
          </cell>
          <cell r="AT1053">
            <v>0</v>
          </cell>
          <cell r="AU1053">
            <v>0</v>
          </cell>
          <cell r="AV1053">
            <v>0</v>
          </cell>
          <cell r="AW1053">
            <v>0</v>
          </cell>
        </row>
        <row r="1054">
          <cell r="B1054">
            <v>10045287</v>
          </cell>
          <cell r="C1054" t="str">
            <v>LOW-PROFILE MEDIUM ORGANIZER (SAMPLE)</v>
          </cell>
          <cell r="D1054">
            <v>0</v>
          </cell>
          <cell r="E1054" t="str">
            <v>Active</v>
          </cell>
          <cell r="F1054" t="str">
            <v>A</v>
          </cell>
          <cell r="G1054">
            <v>1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  <cell r="Z1054">
            <v>0</v>
          </cell>
          <cell r="AA1054">
            <v>0</v>
          </cell>
          <cell r="AB1054">
            <v>0</v>
          </cell>
          <cell r="AC1054">
            <v>0</v>
          </cell>
          <cell r="AD1054">
            <v>0</v>
          </cell>
          <cell r="AE1054">
            <v>0</v>
          </cell>
          <cell r="AF1054">
            <v>0</v>
          </cell>
          <cell r="AG1054">
            <v>0</v>
          </cell>
          <cell r="AH1054">
            <v>0</v>
          </cell>
          <cell r="AI1054">
            <v>0</v>
          </cell>
          <cell r="AJ1054">
            <v>0</v>
          </cell>
          <cell r="AK1054">
            <v>0</v>
          </cell>
          <cell r="AL1054">
            <v>0</v>
          </cell>
          <cell r="AM1054">
            <v>0</v>
          </cell>
          <cell r="AN1054">
            <v>0</v>
          </cell>
          <cell r="AO1054">
            <v>0</v>
          </cell>
          <cell r="AP1054">
            <v>0</v>
          </cell>
          <cell r="AQ1054">
            <v>0</v>
          </cell>
          <cell r="AR1054">
            <v>0</v>
          </cell>
          <cell r="AS1054">
            <v>0</v>
          </cell>
          <cell r="AT1054">
            <v>0</v>
          </cell>
          <cell r="AU1054">
            <v>0</v>
          </cell>
          <cell r="AV1054">
            <v>0</v>
          </cell>
          <cell r="AW1054">
            <v>0</v>
          </cell>
        </row>
        <row r="1055">
          <cell r="B1055">
            <v>10045289</v>
          </cell>
          <cell r="C1055" t="str">
            <v>DEEP COMPACT ORGANIZER (SAMPLE)</v>
          </cell>
          <cell r="D1055">
            <v>0</v>
          </cell>
          <cell r="E1055" t="str">
            <v>Active</v>
          </cell>
          <cell r="F1055" t="str">
            <v>A</v>
          </cell>
          <cell r="G1055">
            <v>1</v>
          </cell>
          <cell r="H1055">
            <v>0</v>
          </cell>
          <cell r="I1055">
            <v>0</v>
          </cell>
          <cell r="J1055">
            <v>0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0</v>
          </cell>
          <cell r="Y1055">
            <v>0</v>
          </cell>
          <cell r="Z1055">
            <v>0</v>
          </cell>
          <cell r="AA1055">
            <v>0</v>
          </cell>
          <cell r="AB1055">
            <v>0</v>
          </cell>
          <cell r="AC1055">
            <v>0</v>
          </cell>
          <cell r="AD1055">
            <v>0</v>
          </cell>
          <cell r="AE1055">
            <v>0</v>
          </cell>
          <cell r="AF1055">
            <v>0</v>
          </cell>
          <cell r="AG1055">
            <v>0</v>
          </cell>
          <cell r="AH1055">
            <v>0</v>
          </cell>
          <cell r="AI1055">
            <v>0</v>
          </cell>
          <cell r="AJ1055">
            <v>0</v>
          </cell>
          <cell r="AK1055">
            <v>0</v>
          </cell>
          <cell r="AL1055">
            <v>0</v>
          </cell>
          <cell r="AM1055">
            <v>0</v>
          </cell>
          <cell r="AN1055">
            <v>0</v>
          </cell>
          <cell r="AO1055">
            <v>0</v>
          </cell>
          <cell r="AP1055">
            <v>0</v>
          </cell>
          <cell r="AQ1055">
            <v>0</v>
          </cell>
          <cell r="AR1055">
            <v>0</v>
          </cell>
          <cell r="AS1055">
            <v>0</v>
          </cell>
          <cell r="AT1055">
            <v>0</v>
          </cell>
          <cell r="AU1055">
            <v>0</v>
          </cell>
          <cell r="AV1055">
            <v>0</v>
          </cell>
          <cell r="AW1055">
            <v>0</v>
          </cell>
        </row>
        <row r="1056">
          <cell r="B1056">
            <v>10046413</v>
          </cell>
          <cell r="C1056" t="str">
            <v>MAKITA DC IMPACT DRIVER 40V TD001GZ01</v>
          </cell>
          <cell r="D1056" t="str">
            <v>TD001GZ</v>
          </cell>
          <cell r="E1056" t="str">
            <v>Active</v>
          </cell>
          <cell r="F1056" t="str">
            <v>M</v>
          </cell>
          <cell r="G1056">
            <v>3</v>
          </cell>
          <cell r="H1056">
            <v>0</v>
          </cell>
          <cell r="I1056">
            <v>0</v>
          </cell>
          <cell r="J1056">
            <v>5</v>
          </cell>
          <cell r="K1056">
            <v>0.83333333333333337</v>
          </cell>
          <cell r="L1056">
            <v>5</v>
          </cell>
          <cell r="M1056">
            <v>0.41666666666666669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0</v>
          </cell>
          <cell r="Y1056">
            <v>0</v>
          </cell>
          <cell r="Z1056">
            <v>0</v>
          </cell>
          <cell r="AA1056">
            <v>0</v>
          </cell>
          <cell r="AB1056">
            <v>0</v>
          </cell>
          <cell r="AC1056">
            <v>0</v>
          </cell>
          <cell r="AD1056">
            <v>0</v>
          </cell>
          <cell r="AE1056">
            <v>0</v>
          </cell>
          <cell r="AF1056">
            <v>0</v>
          </cell>
          <cell r="AG1056">
            <v>0</v>
          </cell>
          <cell r="AH1056">
            <v>0</v>
          </cell>
          <cell r="AI1056">
            <v>0</v>
          </cell>
          <cell r="AJ1056">
            <v>0</v>
          </cell>
          <cell r="AK1056">
            <v>0</v>
          </cell>
          <cell r="AL1056">
            <v>0</v>
          </cell>
          <cell r="AM1056">
            <v>0</v>
          </cell>
          <cell r="AN1056">
            <v>0</v>
          </cell>
          <cell r="AO1056">
            <v>0</v>
          </cell>
          <cell r="AP1056">
            <v>2</v>
          </cell>
          <cell r="AQ1056">
            <v>0</v>
          </cell>
          <cell r="AR1056">
            <v>2</v>
          </cell>
          <cell r="AS1056">
            <v>1</v>
          </cell>
          <cell r="AT1056">
            <v>0</v>
          </cell>
          <cell r="AU1056">
            <v>0</v>
          </cell>
          <cell r="AV1056">
            <v>5</v>
          </cell>
          <cell r="AW1056">
            <v>2</v>
          </cell>
        </row>
        <row r="1057">
          <cell r="B1057">
            <v>10048003</v>
          </cell>
          <cell r="C1057" t="str">
            <v>DC IMPACT DRIVER 40V BL 220NM</v>
          </cell>
          <cell r="D1057">
            <v>0</v>
          </cell>
          <cell r="E1057" t="str">
            <v>Active</v>
          </cell>
          <cell r="F1057" t="str">
            <v>A</v>
          </cell>
          <cell r="G1057">
            <v>8</v>
          </cell>
          <cell r="H1057">
            <v>0</v>
          </cell>
          <cell r="I1057">
            <v>0</v>
          </cell>
          <cell r="J1057">
            <v>2</v>
          </cell>
          <cell r="K1057">
            <v>0.33333333333333331</v>
          </cell>
          <cell r="L1057">
            <v>2</v>
          </cell>
          <cell r="M1057">
            <v>0.16666666666666666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0</v>
          </cell>
          <cell r="Y1057">
            <v>0</v>
          </cell>
          <cell r="Z1057">
            <v>0</v>
          </cell>
          <cell r="AA1057">
            <v>0</v>
          </cell>
          <cell r="AB1057">
            <v>0</v>
          </cell>
          <cell r="AC1057">
            <v>0</v>
          </cell>
          <cell r="AD1057">
            <v>0</v>
          </cell>
          <cell r="AE1057">
            <v>0</v>
          </cell>
          <cell r="AF1057">
            <v>0</v>
          </cell>
          <cell r="AG1057">
            <v>0</v>
          </cell>
          <cell r="AH1057">
            <v>0</v>
          </cell>
          <cell r="AI1057">
            <v>0</v>
          </cell>
          <cell r="AJ1057">
            <v>0</v>
          </cell>
          <cell r="AK1057">
            <v>0</v>
          </cell>
          <cell r="AL1057">
            <v>0</v>
          </cell>
          <cell r="AM1057">
            <v>0</v>
          </cell>
          <cell r="AN1057">
            <v>0</v>
          </cell>
          <cell r="AO1057">
            <v>0</v>
          </cell>
          <cell r="AP1057">
            <v>0</v>
          </cell>
          <cell r="AQ1057">
            <v>0</v>
          </cell>
          <cell r="AR1057">
            <v>1</v>
          </cell>
          <cell r="AS1057">
            <v>1</v>
          </cell>
          <cell r="AT1057">
            <v>0</v>
          </cell>
          <cell r="AU1057">
            <v>0</v>
          </cell>
          <cell r="AV1057">
            <v>2</v>
          </cell>
          <cell r="AW1057">
            <v>1</v>
          </cell>
        </row>
        <row r="1058">
          <cell r="B1058">
            <v>40007956</v>
          </cell>
          <cell r="C1058" t="str">
            <v>CHARGER FOR 6723DW</v>
          </cell>
          <cell r="D1058" t="str">
            <v>TP00000189</v>
          </cell>
          <cell r="E1058" t="str">
            <v>Obsolete</v>
          </cell>
          <cell r="F1058" t="str">
            <v>A</v>
          </cell>
          <cell r="G1058">
            <v>4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0</v>
          </cell>
          <cell r="Y1058">
            <v>0</v>
          </cell>
          <cell r="Z1058">
            <v>0</v>
          </cell>
          <cell r="AA1058">
            <v>0</v>
          </cell>
          <cell r="AB1058">
            <v>0</v>
          </cell>
          <cell r="AC1058">
            <v>0</v>
          </cell>
          <cell r="AD1058">
            <v>0</v>
          </cell>
          <cell r="AE1058">
            <v>0</v>
          </cell>
          <cell r="AF1058">
            <v>0</v>
          </cell>
          <cell r="AG1058">
            <v>0</v>
          </cell>
          <cell r="AH1058">
            <v>0</v>
          </cell>
          <cell r="AI1058">
            <v>0</v>
          </cell>
          <cell r="AJ1058">
            <v>0</v>
          </cell>
          <cell r="AK1058">
            <v>0</v>
          </cell>
          <cell r="AL1058">
            <v>0</v>
          </cell>
          <cell r="AM1058">
            <v>0</v>
          </cell>
          <cell r="AN1058">
            <v>0</v>
          </cell>
          <cell r="AO1058">
            <v>0</v>
          </cell>
          <cell r="AP1058">
            <v>0</v>
          </cell>
          <cell r="AQ1058">
            <v>0</v>
          </cell>
          <cell r="AR1058">
            <v>0</v>
          </cell>
          <cell r="AS1058">
            <v>0</v>
          </cell>
          <cell r="AT1058">
            <v>0</v>
          </cell>
          <cell r="AU1058">
            <v>0</v>
          </cell>
          <cell r="AV1058">
            <v>0</v>
          </cell>
          <cell r="AW1058">
            <v>0</v>
          </cell>
        </row>
        <row r="1059">
          <cell r="B1059">
            <v>40006773</v>
          </cell>
          <cell r="C1059" t="str">
            <v>BATTERY FOR 6723DW</v>
          </cell>
          <cell r="D1059">
            <v>0</v>
          </cell>
          <cell r="E1059" t="str">
            <v>Active</v>
          </cell>
          <cell r="F1059" t="str">
            <v>A</v>
          </cell>
          <cell r="G1059">
            <v>3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0</v>
          </cell>
          <cell r="Y1059">
            <v>0</v>
          </cell>
          <cell r="Z1059">
            <v>0</v>
          </cell>
          <cell r="AA1059">
            <v>0</v>
          </cell>
          <cell r="AB1059">
            <v>0</v>
          </cell>
          <cell r="AC1059">
            <v>0</v>
          </cell>
          <cell r="AD1059">
            <v>0</v>
          </cell>
          <cell r="AE1059">
            <v>0</v>
          </cell>
          <cell r="AF1059">
            <v>1</v>
          </cell>
          <cell r="AG1059">
            <v>0</v>
          </cell>
          <cell r="AH1059">
            <v>0</v>
          </cell>
          <cell r="AI1059">
            <v>0</v>
          </cell>
          <cell r="AJ1059">
            <v>0</v>
          </cell>
          <cell r="AK1059">
            <v>0</v>
          </cell>
          <cell r="AL1059">
            <v>0</v>
          </cell>
          <cell r="AM1059">
            <v>0</v>
          </cell>
          <cell r="AN1059">
            <v>0</v>
          </cell>
          <cell r="AO1059">
            <v>0</v>
          </cell>
          <cell r="AP1059">
            <v>0</v>
          </cell>
          <cell r="AQ1059">
            <v>0</v>
          </cell>
          <cell r="AR1059">
            <v>0</v>
          </cell>
          <cell r="AS1059">
            <v>0</v>
          </cell>
          <cell r="AT1059">
            <v>0</v>
          </cell>
          <cell r="AU1059">
            <v>0</v>
          </cell>
          <cell r="AV1059">
            <v>0</v>
          </cell>
          <cell r="AW1059">
            <v>0</v>
          </cell>
        </row>
        <row r="1060">
          <cell r="B1060">
            <v>10046407</v>
          </cell>
          <cell r="C1060" t="str">
            <v>MAKITA DC CHAIN SAW 40V 16″ UC012GT101</v>
          </cell>
          <cell r="D1060">
            <v>0</v>
          </cell>
          <cell r="E1060" t="str">
            <v>Active</v>
          </cell>
          <cell r="F1060" t="str">
            <v>A</v>
          </cell>
          <cell r="G1060">
            <v>1</v>
          </cell>
          <cell r="H1060">
            <v>0</v>
          </cell>
          <cell r="I1060">
            <v>0</v>
          </cell>
          <cell r="J1060">
            <v>1</v>
          </cell>
          <cell r="K1060">
            <v>0.16666666666666666</v>
          </cell>
          <cell r="L1060">
            <v>1</v>
          </cell>
          <cell r="M1060">
            <v>8.3333333333333329E-2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  <cell r="Z1060">
            <v>0</v>
          </cell>
          <cell r="AA1060">
            <v>0</v>
          </cell>
          <cell r="AB1060">
            <v>0</v>
          </cell>
          <cell r="AC1060">
            <v>0</v>
          </cell>
          <cell r="AD1060">
            <v>0</v>
          </cell>
          <cell r="AE1060">
            <v>0</v>
          </cell>
          <cell r="AF1060">
            <v>0</v>
          </cell>
          <cell r="AG1060">
            <v>0</v>
          </cell>
          <cell r="AH1060">
            <v>0</v>
          </cell>
          <cell r="AI1060">
            <v>0</v>
          </cell>
          <cell r="AJ1060">
            <v>0</v>
          </cell>
          <cell r="AK1060">
            <v>0</v>
          </cell>
          <cell r="AL1060">
            <v>0</v>
          </cell>
          <cell r="AM1060">
            <v>0</v>
          </cell>
          <cell r="AN1060">
            <v>0</v>
          </cell>
          <cell r="AO1060">
            <v>0</v>
          </cell>
          <cell r="AP1060">
            <v>0</v>
          </cell>
          <cell r="AQ1060">
            <v>0</v>
          </cell>
          <cell r="AR1060">
            <v>0</v>
          </cell>
          <cell r="AS1060">
            <v>0</v>
          </cell>
          <cell r="AT1060">
            <v>0</v>
          </cell>
          <cell r="AU1060">
            <v>1</v>
          </cell>
          <cell r="AV1060">
            <v>1</v>
          </cell>
          <cell r="AW1060">
            <v>1</v>
          </cell>
        </row>
        <row r="1061">
          <cell r="B1061">
            <v>10046408</v>
          </cell>
          <cell r="C1061" t="str">
            <v xml:space="preserve">MAKITA DC CHAINSAW 40V UC030GZ </v>
          </cell>
          <cell r="D1061">
            <v>0</v>
          </cell>
          <cell r="E1061" t="str">
            <v>Active</v>
          </cell>
          <cell r="F1061" t="str">
            <v>A</v>
          </cell>
          <cell r="G1061">
            <v>3</v>
          </cell>
          <cell r="H1061">
            <v>0</v>
          </cell>
          <cell r="I1061">
            <v>0</v>
          </cell>
          <cell r="J1061">
            <v>0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0</v>
          </cell>
          <cell r="Y1061">
            <v>0</v>
          </cell>
          <cell r="Z1061">
            <v>0</v>
          </cell>
          <cell r="AA1061">
            <v>0</v>
          </cell>
          <cell r="AB1061">
            <v>0</v>
          </cell>
          <cell r="AC1061">
            <v>0</v>
          </cell>
          <cell r="AD1061">
            <v>0</v>
          </cell>
          <cell r="AE1061">
            <v>0</v>
          </cell>
          <cell r="AF1061">
            <v>0</v>
          </cell>
          <cell r="AG1061">
            <v>0</v>
          </cell>
          <cell r="AH1061">
            <v>0</v>
          </cell>
          <cell r="AI1061">
            <v>0</v>
          </cell>
          <cell r="AJ1061">
            <v>0</v>
          </cell>
          <cell r="AK1061">
            <v>0</v>
          </cell>
          <cell r="AL1061">
            <v>0</v>
          </cell>
          <cell r="AM1061">
            <v>0</v>
          </cell>
          <cell r="AN1061">
            <v>0</v>
          </cell>
          <cell r="AO1061">
            <v>0</v>
          </cell>
          <cell r="AP1061">
            <v>0</v>
          </cell>
          <cell r="AQ1061">
            <v>0</v>
          </cell>
          <cell r="AR1061">
            <v>0</v>
          </cell>
          <cell r="AS1061">
            <v>0</v>
          </cell>
          <cell r="AT1061">
            <v>0</v>
          </cell>
          <cell r="AU1061">
            <v>0</v>
          </cell>
          <cell r="AV1061">
            <v>0</v>
          </cell>
          <cell r="AW1061">
            <v>0</v>
          </cell>
        </row>
        <row r="1062">
          <cell r="B1062">
            <v>10046404</v>
          </cell>
          <cell r="C1062" t="str">
            <v>MAKITA DC PRUNING SHEAR 12V UP100DZ</v>
          </cell>
          <cell r="D1062">
            <v>0</v>
          </cell>
          <cell r="E1062" t="str">
            <v>Active</v>
          </cell>
          <cell r="F1062" t="str">
            <v>A</v>
          </cell>
          <cell r="G1062">
            <v>1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0</v>
          </cell>
          <cell r="R1062">
            <v>0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0</v>
          </cell>
          <cell r="Y1062">
            <v>0</v>
          </cell>
          <cell r="Z1062">
            <v>0</v>
          </cell>
          <cell r="AA1062">
            <v>0</v>
          </cell>
          <cell r="AB1062">
            <v>0</v>
          </cell>
          <cell r="AC1062">
            <v>0</v>
          </cell>
          <cell r="AD1062">
            <v>0</v>
          </cell>
          <cell r="AE1062">
            <v>0</v>
          </cell>
          <cell r="AF1062">
            <v>0</v>
          </cell>
          <cell r="AG1062">
            <v>0</v>
          </cell>
          <cell r="AH1062">
            <v>0</v>
          </cell>
          <cell r="AI1062">
            <v>0</v>
          </cell>
          <cell r="AJ1062">
            <v>0</v>
          </cell>
          <cell r="AK1062">
            <v>0</v>
          </cell>
          <cell r="AL1062">
            <v>0</v>
          </cell>
          <cell r="AM1062">
            <v>0</v>
          </cell>
          <cell r="AN1062">
            <v>0</v>
          </cell>
          <cell r="AO1062">
            <v>0</v>
          </cell>
          <cell r="AP1062">
            <v>0</v>
          </cell>
          <cell r="AQ1062">
            <v>0</v>
          </cell>
          <cell r="AR1062">
            <v>0</v>
          </cell>
          <cell r="AS1062">
            <v>0</v>
          </cell>
          <cell r="AT1062">
            <v>0</v>
          </cell>
          <cell r="AU1062">
            <v>0</v>
          </cell>
          <cell r="AV1062">
            <v>0</v>
          </cell>
          <cell r="AW1062">
            <v>0</v>
          </cell>
        </row>
        <row r="1063">
          <cell r="B1063">
            <v>10046405</v>
          </cell>
          <cell r="C1063" t="str">
            <v>MAKITA DC SCARIFIER 40V BL UV001GZ</v>
          </cell>
          <cell r="D1063">
            <v>0</v>
          </cell>
          <cell r="E1063" t="str">
            <v>Active</v>
          </cell>
          <cell r="F1063" t="str">
            <v>A</v>
          </cell>
          <cell r="G1063">
            <v>1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0</v>
          </cell>
          <cell r="Y1063">
            <v>0</v>
          </cell>
          <cell r="Z1063">
            <v>0</v>
          </cell>
          <cell r="AA1063">
            <v>0</v>
          </cell>
          <cell r="AB1063">
            <v>0</v>
          </cell>
          <cell r="AC1063">
            <v>0</v>
          </cell>
          <cell r="AD1063">
            <v>0</v>
          </cell>
          <cell r="AE1063">
            <v>0</v>
          </cell>
          <cell r="AF1063">
            <v>0</v>
          </cell>
          <cell r="AG1063">
            <v>0</v>
          </cell>
          <cell r="AH1063">
            <v>0</v>
          </cell>
          <cell r="AI1063">
            <v>0</v>
          </cell>
          <cell r="AJ1063">
            <v>0</v>
          </cell>
          <cell r="AK1063">
            <v>0</v>
          </cell>
          <cell r="AL1063">
            <v>0</v>
          </cell>
          <cell r="AM1063">
            <v>0</v>
          </cell>
          <cell r="AN1063">
            <v>0</v>
          </cell>
          <cell r="AO1063">
            <v>0</v>
          </cell>
          <cell r="AP1063">
            <v>0</v>
          </cell>
          <cell r="AQ1063">
            <v>0</v>
          </cell>
          <cell r="AR1063">
            <v>0</v>
          </cell>
          <cell r="AS1063">
            <v>0</v>
          </cell>
          <cell r="AT1063">
            <v>0</v>
          </cell>
          <cell r="AU1063">
            <v>0</v>
          </cell>
          <cell r="AV1063">
            <v>0</v>
          </cell>
          <cell r="AW1063">
            <v>0</v>
          </cell>
        </row>
        <row r="1064">
          <cell r="B1064">
            <v>10046406</v>
          </cell>
          <cell r="C1064" t="str">
            <v xml:space="preserve">MAKITA DC VACUUM CLEANER 40V VC006GMZ03 </v>
          </cell>
          <cell r="D1064">
            <v>0</v>
          </cell>
          <cell r="E1064" t="str">
            <v>Active</v>
          </cell>
          <cell r="F1064" t="str">
            <v>A</v>
          </cell>
          <cell r="G1064">
            <v>1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0</v>
          </cell>
          <cell r="Y1064">
            <v>0</v>
          </cell>
          <cell r="Z1064">
            <v>0</v>
          </cell>
          <cell r="AA1064">
            <v>0</v>
          </cell>
          <cell r="AB1064">
            <v>0</v>
          </cell>
          <cell r="AC1064">
            <v>0</v>
          </cell>
          <cell r="AD1064">
            <v>0</v>
          </cell>
          <cell r="AE1064">
            <v>0</v>
          </cell>
          <cell r="AF1064">
            <v>0</v>
          </cell>
          <cell r="AG1064">
            <v>0</v>
          </cell>
          <cell r="AH1064">
            <v>0</v>
          </cell>
          <cell r="AI1064">
            <v>0</v>
          </cell>
          <cell r="AJ1064">
            <v>0</v>
          </cell>
          <cell r="AK1064">
            <v>0</v>
          </cell>
          <cell r="AL1064">
            <v>0</v>
          </cell>
          <cell r="AM1064">
            <v>0</v>
          </cell>
          <cell r="AN1064">
            <v>0</v>
          </cell>
          <cell r="AO1064">
            <v>0</v>
          </cell>
          <cell r="AP1064">
            <v>0</v>
          </cell>
          <cell r="AQ1064">
            <v>0</v>
          </cell>
          <cell r="AR1064">
            <v>0</v>
          </cell>
          <cell r="AS1064">
            <v>0</v>
          </cell>
          <cell r="AT1064">
            <v>0</v>
          </cell>
          <cell r="AU1064">
            <v>0</v>
          </cell>
          <cell r="AV1064">
            <v>0</v>
          </cell>
          <cell r="AW1064">
            <v>0</v>
          </cell>
        </row>
        <row r="1065">
          <cell r="B1065">
            <v>10019073</v>
          </cell>
          <cell r="C1065" t="str">
            <v>AC TABLE SAW 315MM</v>
          </cell>
          <cell r="D1065">
            <v>0</v>
          </cell>
          <cell r="E1065" t="str">
            <v>Active</v>
          </cell>
          <cell r="F1065" t="str">
            <v>M</v>
          </cell>
          <cell r="G1065">
            <v>6</v>
          </cell>
          <cell r="H1065">
            <v>0</v>
          </cell>
          <cell r="I1065">
            <v>4</v>
          </cell>
          <cell r="J1065">
            <v>6</v>
          </cell>
          <cell r="K1065">
            <v>1</v>
          </cell>
          <cell r="L1065">
            <v>16</v>
          </cell>
          <cell r="M1065">
            <v>1.3333333333333333</v>
          </cell>
          <cell r="N1065">
            <v>6</v>
          </cell>
          <cell r="O1065">
            <v>5</v>
          </cell>
          <cell r="P1065">
            <v>6</v>
          </cell>
          <cell r="Q1065">
            <v>2</v>
          </cell>
          <cell r="R1065">
            <v>0</v>
          </cell>
          <cell r="S1065">
            <v>1</v>
          </cell>
          <cell r="T1065">
            <v>1</v>
          </cell>
          <cell r="U1065">
            <v>0</v>
          </cell>
          <cell r="V1065">
            <v>1</v>
          </cell>
          <cell r="W1065">
            <v>2</v>
          </cell>
          <cell r="X1065">
            <v>2</v>
          </cell>
          <cell r="Y1065">
            <v>0</v>
          </cell>
          <cell r="Z1065">
            <v>0</v>
          </cell>
          <cell r="AA1065">
            <v>1</v>
          </cell>
          <cell r="AB1065">
            <v>1</v>
          </cell>
          <cell r="AC1065">
            <v>3</v>
          </cell>
          <cell r="AD1065">
            <v>1</v>
          </cell>
          <cell r="AE1065">
            <v>3</v>
          </cell>
          <cell r="AF1065">
            <v>0</v>
          </cell>
          <cell r="AG1065">
            <v>1</v>
          </cell>
          <cell r="AH1065">
            <v>0</v>
          </cell>
          <cell r="AI1065">
            <v>0</v>
          </cell>
          <cell r="AJ1065">
            <v>0</v>
          </cell>
          <cell r="AK1065">
            <v>1</v>
          </cell>
          <cell r="AL1065">
            <v>4</v>
          </cell>
          <cell r="AM1065">
            <v>0</v>
          </cell>
          <cell r="AN1065">
            <v>2</v>
          </cell>
          <cell r="AO1065">
            <v>3</v>
          </cell>
          <cell r="AP1065">
            <v>1</v>
          </cell>
          <cell r="AQ1065">
            <v>1</v>
          </cell>
          <cell r="AR1065">
            <v>2</v>
          </cell>
          <cell r="AS1065">
            <v>0</v>
          </cell>
          <cell r="AT1065">
            <v>1</v>
          </cell>
          <cell r="AU1065">
            <v>1</v>
          </cell>
          <cell r="AV1065">
            <v>16</v>
          </cell>
          <cell r="AW1065">
            <v>4</v>
          </cell>
        </row>
        <row r="1066">
          <cell r="B1066">
            <v>10018727</v>
          </cell>
          <cell r="C1066" t="str">
            <v>AC TRIMMER 6MM</v>
          </cell>
          <cell r="D1066">
            <v>0</v>
          </cell>
          <cell r="E1066" t="str">
            <v>Active</v>
          </cell>
          <cell r="F1066" t="str">
            <v>M</v>
          </cell>
          <cell r="G1066">
            <v>53</v>
          </cell>
          <cell r="H1066">
            <v>0</v>
          </cell>
          <cell r="I1066">
            <v>50</v>
          </cell>
          <cell r="J1066">
            <v>93</v>
          </cell>
          <cell r="K1066">
            <v>15.5</v>
          </cell>
          <cell r="L1066">
            <v>173</v>
          </cell>
          <cell r="M1066">
            <v>14.416666666666666</v>
          </cell>
          <cell r="N1066">
            <v>19</v>
          </cell>
          <cell r="O1066">
            <v>12</v>
          </cell>
          <cell r="P1066">
            <v>13</v>
          </cell>
          <cell r="Q1066">
            <v>11</v>
          </cell>
          <cell r="R1066">
            <v>25</v>
          </cell>
          <cell r="S1066">
            <v>16</v>
          </cell>
          <cell r="T1066">
            <v>14</v>
          </cell>
          <cell r="U1066">
            <v>6</v>
          </cell>
          <cell r="V1066">
            <v>7</v>
          </cell>
          <cell r="W1066">
            <v>9</v>
          </cell>
          <cell r="X1066">
            <v>10</v>
          </cell>
          <cell r="Y1066">
            <v>9</v>
          </cell>
          <cell r="Z1066">
            <v>19</v>
          </cell>
          <cell r="AA1066">
            <v>11</v>
          </cell>
          <cell r="AB1066">
            <v>12</v>
          </cell>
          <cell r="AC1066">
            <v>2</v>
          </cell>
          <cell r="AD1066">
            <v>2</v>
          </cell>
          <cell r="AE1066">
            <v>14</v>
          </cell>
          <cell r="AF1066">
            <v>18</v>
          </cell>
          <cell r="AG1066">
            <v>11</v>
          </cell>
          <cell r="AH1066">
            <v>9</v>
          </cell>
          <cell r="AI1066">
            <v>12</v>
          </cell>
          <cell r="AJ1066">
            <v>9</v>
          </cell>
          <cell r="AK1066">
            <v>11</v>
          </cell>
          <cell r="AL1066">
            <v>12</v>
          </cell>
          <cell r="AM1066">
            <v>19</v>
          </cell>
          <cell r="AN1066">
            <v>16</v>
          </cell>
          <cell r="AO1066">
            <v>13</v>
          </cell>
          <cell r="AP1066">
            <v>17</v>
          </cell>
          <cell r="AQ1066">
            <v>21</v>
          </cell>
          <cell r="AR1066">
            <v>21</v>
          </cell>
          <cell r="AS1066">
            <v>11</v>
          </cell>
          <cell r="AT1066">
            <v>17</v>
          </cell>
          <cell r="AU1066">
            <v>6</v>
          </cell>
          <cell r="AV1066">
            <v>173</v>
          </cell>
          <cell r="AW1066">
            <v>21</v>
          </cell>
        </row>
        <row r="1067">
          <cell r="B1067">
            <v>10018486</v>
          </cell>
          <cell r="C1067" t="str">
            <v>AC METAL CUTTER 185MM</v>
          </cell>
          <cell r="D1067">
            <v>0</v>
          </cell>
          <cell r="E1067" t="str">
            <v>Active</v>
          </cell>
          <cell r="F1067" t="str">
            <v>M</v>
          </cell>
          <cell r="G1067">
            <v>1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2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1</v>
          </cell>
          <cell r="W1067">
            <v>0</v>
          </cell>
          <cell r="X1067">
            <v>0</v>
          </cell>
          <cell r="Y1067">
            <v>0</v>
          </cell>
          <cell r="Z1067">
            <v>0</v>
          </cell>
          <cell r="AA1067">
            <v>0</v>
          </cell>
          <cell r="AB1067">
            <v>0</v>
          </cell>
          <cell r="AC1067">
            <v>0</v>
          </cell>
          <cell r="AD1067">
            <v>0</v>
          </cell>
          <cell r="AE1067">
            <v>0</v>
          </cell>
          <cell r="AF1067">
            <v>0</v>
          </cell>
          <cell r="AG1067">
            <v>0</v>
          </cell>
          <cell r="AH1067">
            <v>0</v>
          </cell>
          <cell r="AI1067">
            <v>0</v>
          </cell>
          <cell r="AJ1067">
            <v>0</v>
          </cell>
          <cell r="AK1067">
            <v>0</v>
          </cell>
          <cell r="AL1067">
            <v>0</v>
          </cell>
          <cell r="AM1067">
            <v>0</v>
          </cell>
          <cell r="AN1067">
            <v>0</v>
          </cell>
          <cell r="AO1067">
            <v>0</v>
          </cell>
          <cell r="AP1067">
            <v>0</v>
          </cell>
          <cell r="AQ1067">
            <v>0</v>
          </cell>
          <cell r="AR1067">
            <v>0</v>
          </cell>
          <cell r="AS1067">
            <v>0</v>
          </cell>
          <cell r="AT1067">
            <v>0</v>
          </cell>
          <cell r="AU1067">
            <v>0</v>
          </cell>
          <cell r="AV1067">
            <v>0</v>
          </cell>
          <cell r="AW1067">
            <v>0</v>
          </cell>
        </row>
        <row r="1068">
          <cell r="B1068">
            <v>10013696</v>
          </cell>
          <cell r="C1068" t="str">
            <v>AC SASH ROUTER 6MM</v>
          </cell>
          <cell r="D1068">
            <v>0</v>
          </cell>
          <cell r="E1068" t="str">
            <v>Active</v>
          </cell>
          <cell r="F1068" t="str">
            <v>M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6</v>
          </cell>
          <cell r="M1068">
            <v>0.5</v>
          </cell>
          <cell r="N1068">
            <v>0</v>
          </cell>
          <cell r="O1068">
            <v>0</v>
          </cell>
          <cell r="P1068">
            <v>1</v>
          </cell>
          <cell r="Q1068">
            <v>1</v>
          </cell>
          <cell r="R1068">
            <v>0</v>
          </cell>
          <cell r="S1068">
            <v>0</v>
          </cell>
          <cell r="T1068">
            <v>0</v>
          </cell>
          <cell r="U1068">
            <v>1</v>
          </cell>
          <cell r="V1068">
            <v>1</v>
          </cell>
          <cell r="W1068">
            <v>0</v>
          </cell>
          <cell r="X1068">
            <v>0</v>
          </cell>
          <cell r="Y1068">
            <v>1</v>
          </cell>
          <cell r="Z1068">
            <v>1</v>
          </cell>
          <cell r="AA1068">
            <v>1</v>
          </cell>
          <cell r="AB1068">
            <v>0</v>
          </cell>
          <cell r="AC1068">
            <v>0</v>
          </cell>
          <cell r="AD1068">
            <v>1</v>
          </cell>
          <cell r="AE1068">
            <v>0</v>
          </cell>
          <cell r="AF1068">
            <v>0</v>
          </cell>
          <cell r="AG1068">
            <v>0</v>
          </cell>
          <cell r="AH1068">
            <v>1</v>
          </cell>
          <cell r="AI1068">
            <v>0</v>
          </cell>
          <cell r="AJ1068">
            <v>0</v>
          </cell>
          <cell r="AK1068">
            <v>1</v>
          </cell>
          <cell r="AL1068">
            <v>0</v>
          </cell>
          <cell r="AM1068">
            <v>0</v>
          </cell>
          <cell r="AN1068">
            <v>2</v>
          </cell>
          <cell r="AO1068">
            <v>3</v>
          </cell>
          <cell r="AP1068">
            <v>0</v>
          </cell>
          <cell r="AQ1068">
            <v>0</v>
          </cell>
          <cell r="AR1068">
            <v>0</v>
          </cell>
          <cell r="AS1068">
            <v>0</v>
          </cell>
          <cell r="AT1068">
            <v>0</v>
          </cell>
          <cell r="AU1068">
            <v>0</v>
          </cell>
          <cell r="AV1068">
            <v>6</v>
          </cell>
          <cell r="AW1068">
            <v>3</v>
          </cell>
        </row>
        <row r="1069">
          <cell r="B1069">
            <v>10018659</v>
          </cell>
          <cell r="C1069" t="str">
            <v>AC DRILL 13MM</v>
          </cell>
          <cell r="D1069">
            <v>0</v>
          </cell>
          <cell r="E1069" t="str">
            <v>Active</v>
          </cell>
          <cell r="F1069" t="str">
            <v>M</v>
          </cell>
          <cell r="G1069">
            <v>4</v>
          </cell>
          <cell r="H1069">
            <v>0</v>
          </cell>
          <cell r="I1069">
            <v>10</v>
          </cell>
          <cell r="J1069">
            <v>16</v>
          </cell>
          <cell r="K1069">
            <v>2.6666666666666665</v>
          </cell>
          <cell r="L1069">
            <v>22</v>
          </cell>
          <cell r="M1069">
            <v>1.8333333333333333</v>
          </cell>
          <cell r="N1069">
            <v>1</v>
          </cell>
          <cell r="O1069">
            <v>0</v>
          </cell>
          <cell r="P1069">
            <v>4</v>
          </cell>
          <cell r="Q1069">
            <v>2</v>
          </cell>
          <cell r="R1069">
            <v>0</v>
          </cell>
          <cell r="S1069">
            <v>3</v>
          </cell>
          <cell r="T1069">
            <v>0</v>
          </cell>
          <cell r="U1069">
            <v>2</v>
          </cell>
          <cell r="V1069">
            <v>0</v>
          </cell>
          <cell r="W1069">
            <v>1</v>
          </cell>
          <cell r="X1069">
            <v>3</v>
          </cell>
          <cell r="Y1069">
            <v>0</v>
          </cell>
          <cell r="Z1069">
            <v>3</v>
          </cell>
          <cell r="AA1069">
            <v>4</v>
          </cell>
          <cell r="AB1069">
            <v>1</v>
          </cell>
          <cell r="AC1069">
            <v>0</v>
          </cell>
          <cell r="AD1069">
            <v>0</v>
          </cell>
          <cell r="AE1069">
            <v>1</v>
          </cell>
          <cell r="AF1069">
            <v>1</v>
          </cell>
          <cell r="AG1069">
            <v>1</v>
          </cell>
          <cell r="AH1069">
            <v>0</v>
          </cell>
          <cell r="AI1069">
            <v>0</v>
          </cell>
          <cell r="AJ1069">
            <v>0</v>
          </cell>
          <cell r="AK1069">
            <v>1</v>
          </cell>
          <cell r="AL1069">
            <v>4</v>
          </cell>
          <cell r="AM1069">
            <v>0</v>
          </cell>
          <cell r="AN1069">
            <v>1</v>
          </cell>
          <cell r="AO1069">
            <v>0</v>
          </cell>
          <cell r="AP1069">
            <v>2</v>
          </cell>
          <cell r="AQ1069">
            <v>1</v>
          </cell>
          <cell r="AR1069">
            <v>6</v>
          </cell>
          <cell r="AS1069">
            <v>3</v>
          </cell>
          <cell r="AT1069">
            <v>1</v>
          </cell>
          <cell r="AU1069">
            <v>3</v>
          </cell>
          <cell r="AV1069">
            <v>22</v>
          </cell>
          <cell r="AW1069">
            <v>6</v>
          </cell>
        </row>
        <row r="1070">
          <cell r="B1070">
            <v>10013671</v>
          </cell>
          <cell r="C1070" t="str">
            <v>AC DRILL 10MM</v>
          </cell>
          <cell r="D1070">
            <v>0</v>
          </cell>
          <cell r="E1070" t="str">
            <v>Active</v>
          </cell>
          <cell r="F1070" t="str">
            <v>M</v>
          </cell>
          <cell r="G1070">
            <v>30</v>
          </cell>
          <cell r="H1070">
            <v>0</v>
          </cell>
          <cell r="I1070">
            <v>45</v>
          </cell>
          <cell r="J1070">
            <v>75</v>
          </cell>
          <cell r="K1070">
            <v>12.5</v>
          </cell>
          <cell r="L1070">
            <v>155</v>
          </cell>
          <cell r="M1070">
            <v>12.916666666666666</v>
          </cell>
          <cell r="N1070">
            <v>20</v>
          </cell>
          <cell r="O1070">
            <v>4</v>
          </cell>
          <cell r="P1070">
            <v>11</v>
          </cell>
          <cell r="Q1070">
            <v>10</v>
          </cell>
          <cell r="R1070">
            <v>8</v>
          </cell>
          <cell r="S1070">
            <v>5</v>
          </cell>
          <cell r="T1070">
            <v>7</v>
          </cell>
          <cell r="U1070">
            <v>14</v>
          </cell>
          <cell r="V1070">
            <v>11</v>
          </cell>
          <cell r="W1070">
            <v>8</v>
          </cell>
          <cell r="X1070">
            <v>13</v>
          </cell>
          <cell r="Y1070">
            <v>23</v>
          </cell>
          <cell r="Z1070">
            <v>21</v>
          </cell>
          <cell r="AA1070">
            <v>16</v>
          </cell>
          <cell r="AB1070">
            <v>29</v>
          </cell>
          <cell r="AC1070">
            <v>17</v>
          </cell>
          <cell r="AD1070">
            <v>3</v>
          </cell>
          <cell r="AE1070">
            <v>10</v>
          </cell>
          <cell r="AF1070">
            <v>8</v>
          </cell>
          <cell r="AG1070">
            <v>7</v>
          </cell>
          <cell r="AH1070">
            <v>6</v>
          </cell>
          <cell r="AI1070">
            <v>27</v>
          </cell>
          <cell r="AJ1070">
            <v>21</v>
          </cell>
          <cell r="AK1070">
            <v>14</v>
          </cell>
          <cell r="AL1070">
            <v>10</v>
          </cell>
          <cell r="AM1070">
            <v>3</v>
          </cell>
          <cell r="AN1070">
            <v>11</v>
          </cell>
          <cell r="AO1070">
            <v>21</v>
          </cell>
          <cell r="AP1070">
            <v>11</v>
          </cell>
          <cell r="AQ1070">
            <v>9</v>
          </cell>
          <cell r="AR1070">
            <v>17</v>
          </cell>
          <cell r="AS1070">
            <v>18</v>
          </cell>
          <cell r="AT1070">
            <v>12</v>
          </cell>
          <cell r="AU1070">
            <v>8</v>
          </cell>
          <cell r="AV1070">
            <v>155</v>
          </cell>
          <cell r="AW1070">
            <v>21</v>
          </cell>
        </row>
        <row r="1071">
          <cell r="B1071">
            <v>10019931</v>
          </cell>
          <cell r="C1071" t="str">
            <v>AC DRILL 10MM</v>
          </cell>
          <cell r="D1071">
            <v>0</v>
          </cell>
          <cell r="E1071" t="str">
            <v>Active</v>
          </cell>
          <cell r="F1071" t="str">
            <v>M</v>
          </cell>
          <cell r="G1071">
            <v>63</v>
          </cell>
          <cell r="H1071">
            <v>0</v>
          </cell>
          <cell r="I1071">
            <v>100</v>
          </cell>
          <cell r="J1071">
            <v>100</v>
          </cell>
          <cell r="K1071">
            <v>16.666666666666668</v>
          </cell>
          <cell r="L1071">
            <v>194</v>
          </cell>
          <cell r="M1071">
            <v>16.166666666666668</v>
          </cell>
          <cell r="N1071">
            <v>24</v>
          </cell>
          <cell r="O1071">
            <v>18</v>
          </cell>
          <cell r="P1071">
            <v>7</v>
          </cell>
          <cell r="Q1071">
            <v>10</v>
          </cell>
          <cell r="R1071">
            <v>16</v>
          </cell>
          <cell r="S1071">
            <v>14</v>
          </cell>
          <cell r="T1071">
            <v>11</v>
          </cell>
          <cell r="U1071">
            <v>12</v>
          </cell>
          <cell r="V1071">
            <v>11</v>
          </cell>
          <cell r="W1071">
            <v>14</v>
          </cell>
          <cell r="X1071">
            <v>17</v>
          </cell>
          <cell r="Y1071">
            <v>21</v>
          </cell>
          <cell r="Z1071">
            <v>2</v>
          </cell>
          <cell r="AA1071">
            <v>8</v>
          </cell>
          <cell r="AB1071">
            <v>12</v>
          </cell>
          <cell r="AC1071">
            <v>16</v>
          </cell>
          <cell r="AD1071">
            <v>1</v>
          </cell>
          <cell r="AE1071">
            <v>24</v>
          </cell>
          <cell r="AF1071">
            <v>21</v>
          </cell>
          <cell r="AG1071">
            <v>6</v>
          </cell>
          <cell r="AH1071">
            <v>8</v>
          </cell>
          <cell r="AI1071">
            <v>12</v>
          </cell>
          <cell r="AJ1071">
            <v>13</v>
          </cell>
          <cell r="AK1071">
            <v>9</v>
          </cell>
          <cell r="AL1071">
            <v>16</v>
          </cell>
          <cell r="AM1071">
            <v>22</v>
          </cell>
          <cell r="AN1071">
            <v>14</v>
          </cell>
          <cell r="AO1071">
            <v>20</v>
          </cell>
          <cell r="AP1071">
            <v>9</v>
          </cell>
          <cell r="AQ1071">
            <v>23</v>
          </cell>
          <cell r="AR1071">
            <v>15</v>
          </cell>
          <cell r="AS1071">
            <v>22</v>
          </cell>
          <cell r="AT1071">
            <v>11</v>
          </cell>
          <cell r="AU1071">
            <v>20</v>
          </cell>
          <cell r="AV1071">
            <v>194</v>
          </cell>
          <cell r="AW1071">
            <v>23</v>
          </cell>
        </row>
        <row r="1072">
          <cell r="B1072">
            <v>10033338</v>
          </cell>
          <cell r="C1072" t="str">
            <v>MAKITA GUN 3320152</v>
          </cell>
          <cell r="D1072">
            <v>0</v>
          </cell>
          <cell r="E1072" t="str">
            <v>Active</v>
          </cell>
          <cell r="F1072" t="str">
            <v>M</v>
          </cell>
          <cell r="G1072">
            <v>4</v>
          </cell>
          <cell r="H1072">
            <v>0</v>
          </cell>
          <cell r="I1072">
            <v>0</v>
          </cell>
          <cell r="J1072">
            <v>2</v>
          </cell>
          <cell r="K1072">
            <v>0.33333333333333331</v>
          </cell>
          <cell r="L1072">
            <v>2</v>
          </cell>
          <cell r="M1072">
            <v>0.16666666666666666</v>
          </cell>
          <cell r="X1072">
            <v>0</v>
          </cell>
          <cell r="Y1072">
            <v>0</v>
          </cell>
          <cell r="Z1072">
            <v>0</v>
          </cell>
          <cell r="AA1072">
            <v>0</v>
          </cell>
          <cell r="AB1072">
            <v>0</v>
          </cell>
          <cell r="AC1072">
            <v>0</v>
          </cell>
          <cell r="AD1072">
            <v>0</v>
          </cell>
          <cell r="AE1072">
            <v>1</v>
          </cell>
          <cell r="AF1072">
            <v>0</v>
          </cell>
          <cell r="AG1072">
            <v>0</v>
          </cell>
          <cell r="AH1072">
            <v>0</v>
          </cell>
          <cell r="AI1072">
            <v>0</v>
          </cell>
          <cell r="AJ1072">
            <v>0</v>
          </cell>
          <cell r="AK1072">
            <v>0</v>
          </cell>
          <cell r="AL1072">
            <v>0</v>
          </cell>
          <cell r="AM1072">
            <v>0</v>
          </cell>
          <cell r="AN1072">
            <v>0</v>
          </cell>
          <cell r="AO1072">
            <v>0</v>
          </cell>
          <cell r="AP1072">
            <v>0</v>
          </cell>
          <cell r="AQ1072">
            <v>0</v>
          </cell>
          <cell r="AR1072">
            <v>1</v>
          </cell>
          <cell r="AS1072">
            <v>0</v>
          </cell>
          <cell r="AT1072">
            <v>0</v>
          </cell>
          <cell r="AU1072">
            <v>1</v>
          </cell>
          <cell r="AV1072">
            <v>2</v>
          </cell>
          <cell r="AW1072">
            <v>1</v>
          </cell>
        </row>
        <row r="1073">
          <cell r="B1073">
            <v>10013697</v>
          </cell>
          <cell r="C1073" t="str">
            <v>AC POWER PLANER 155MM</v>
          </cell>
          <cell r="D1073">
            <v>0</v>
          </cell>
          <cell r="E1073" t="str">
            <v>Active</v>
          </cell>
          <cell r="F1073" t="str">
            <v>M</v>
          </cell>
          <cell r="G1073">
            <v>2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  <cell r="Z1073">
            <v>0</v>
          </cell>
          <cell r="AA1073">
            <v>0</v>
          </cell>
          <cell r="AB1073">
            <v>0</v>
          </cell>
          <cell r="AC1073">
            <v>0</v>
          </cell>
          <cell r="AD1073">
            <v>0</v>
          </cell>
          <cell r="AE1073">
            <v>0</v>
          </cell>
          <cell r="AF1073">
            <v>0</v>
          </cell>
          <cell r="AG1073">
            <v>0</v>
          </cell>
          <cell r="AH1073">
            <v>0</v>
          </cell>
          <cell r="AI1073">
            <v>0</v>
          </cell>
          <cell r="AJ1073">
            <v>0</v>
          </cell>
          <cell r="AK1073">
            <v>0</v>
          </cell>
          <cell r="AL1073">
            <v>0</v>
          </cell>
          <cell r="AM1073">
            <v>0</v>
          </cell>
          <cell r="AN1073">
            <v>0</v>
          </cell>
          <cell r="AO1073">
            <v>0</v>
          </cell>
          <cell r="AP1073">
            <v>0</v>
          </cell>
          <cell r="AQ1073">
            <v>0</v>
          </cell>
          <cell r="AR1073">
            <v>0</v>
          </cell>
          <cell r="AS1073">
            <v>0</v>
          </cell>
          <cell r="AT1073">
            <v>0</v>
          </cell>
          <cell r="AU1073">
            <v>0</v>
          </cell>
          <cell r="AV1073">
            <v>0</v>
          </cell>
          <cell r="AW1073">
            <v>0</v>
          </cell>
        </row>
        <row r="1074">
          <cell r="B1074">
            <v>10013698</v>
          </cell>
          <cell r="C1074" t="str">
            <v>AC POWER PLANER 110MM</v>
          </cell>
          <cell r="D1074">
            <v>0</v>
          </cell>
          <cell r="E1074" t="str">
            <v>Active</v>
          </cell>
          <cell r="F1074" t="str">
            <v>M</v>
          </cell>
          <cell r="G1074">
            <v>26</v>
          </cell>
          <cell r="H1074">
            <v>0</v>
          </cell>
          <cell r="I1074">
            <v>9</v>
          </cell>
          <cell r="J1074">
            <v>23</v>
          </cell>
          <cell r="K1074">
            <v>3.8333333333333335</v>
          </cell>
          <cell r="L1074">
            <v>56</v>
          </cell>
          <cell r="M1074">
            <v>4.666666666666667</v>
          </cell>
          <cell r="N1074">
            <v>5</v>
          </cell>
          <cell r="O1074">
            <v>3</v>
          </cell>
          <cell r="P1074">
            <v>3</v>
          </cell>
          <cell r="Q1074">
            <v>1</v>
          </cell>
          <cell r="R1074">
            <v>5</v>
          </cell>
          <cell r="S1074">
            <v>3</v>
          </cell>
          <cell r="T1074">
            <v>5</v>
          </cell>
          <cell r="U1074">
            <v>9</v>
          </cell>
          <cell r="V1074">
            <v>7</v>
          </cell>
          <cell r="W1074">
            <v>1</v>
          </cell>
          <cell r="X1074">
            <v>1</v>
          </cell>
          <cell r="Y1074">
            <v>5</v>
          </cell>
          <cell r="Z1074">
            <v>4</v>
          </cell>
          <cell r="AA1074">
            <v>1</v>
          </cell>
          <cell r="AB1074">
            <v>2</v>
          </cell>
          <cell r="AC1074">
            <v>9</v>
          </cell>
          <cell r="AD1074">
            <v>1</v>
          </cell>
          <cell r="AE1074">
            <v>4</v>
          </cell>
          <cell r="AF1074">
            <v>2</v>
          </cell>
          <cell r="AG1074">
            <v>4</v>
          </cell>
          <cell r="AH1074">
            <v>5</v>
          </cell>
          <cell r="AI1074">
            <v>1</v>
          </cell>
          <cell r="AJ1074">
            <v>3</v>
          </cell>
          <cell r="AK1074">
            <v>8</v>
          </cell>
          <cell r="AL1074">
            <v>7</v>
          </cell>
          <cell r="AM1074">
            <v>4</v>
          </cell>
          <cell r="AN1074">
            <v>5</v>
          </cell>
          <cell r="AO1074">
            <v>6</v>
          </cell>
          <cell r="AP1074">
            <v>4</v>
          </cell>
          <cell r="AQ1074">
            <v>4</v>
          </cell>
          <cell r="AR1074">
            <v>5</v>
          </cell>
          <cell r="AS1074">
            <v>3</v>
          </cell>
          <cell r="AT1074">
            <v>5</v>
          </cell>
          <cell r="AU1074">
            <v>2</v>
          </cell>
          <cell r="AV1074">
            <v>56</v>
          </cell>
          <cell r="AW1074">
            <v>8</v>
          </cell>
        </row>
        <row r="1075">
          <cell r="B1075">
            <v>10013704</v>
          </cell>
          <cell r="C1075" t="str">
            <v>AC PLANER 304MM</v>
          </cell>
          <cell r="D1075">
            <v>0</v>
          </cell>
          <cell r="E1075" t="str">
            <v>Active</v>
          </cell>
          <cell r="F1075" t="str">
            <v>M</v>
          </cell>
          <cell r="G1075">
            <v>7</v>
          </cell>
          <cell r="H1075">
            <v>0</v>
          </cell>
          <cell r="I1075">
            <v>0</v>
          </cell>
          <cell r="J1075">
            <v>8</v>
          </cell>
          <cell r="K1075">
            <v>1.3333333333333333</v>
          </cell>
          <cell r="L1075">
            <v>16</v>
          </cell>
          <cell r="M1075">
            <v>1.3333333333333333</v>
          </cell>
          <cell r="N1075">
            <v>7</v>
          </cell>
          <cell r="O1075">
            <v>0</v>
          </cell>
          <cell r="P1075">
            <v>0</v>
          </cell>
          <cell r="Q1075">
            <v>1</v>
          </cell>
          <cell r="R1075">
            <v>7</v>
          </cell>
          <cell r="S1075">
            <v>5</v>
          </cell>
          <cell r="T1075">
            <v>3</v>
          </cell>
          <cell r="U1075">
            <v>4</v>
          </cell>
          <cell r="V1075">
            <v>3</v>
          </cell>
          <cell r="W1075">
            <v>0</v>
          </cell>
          <cell r="X1075">
            <v>0</v>
          </cell>
          <cell r="Y1075">
            <v>3</v>
          </cell>
          <cell r="Z1075">
            <v>0</v>
          </cell>
          <cell r="AA1075">
            <v>4</v>
          </cell>
          <cell r="AB1075">
            <v>1</v>
          </cell>
          <cell r="AC1075">
            <v>0</v>
          </cell>
          <cell r="AD1075">
            <v>1</v>
          </cell>
          <cell r="AE1075">
            <v>2</v>
          </cell>
          <cell r="AF1075">
            <v>2</v>
          </cell>
          <cell r="AG1075">
            <v>0</v>
          </cell>
          <cell r="AH1075">
            <v>1</v>
          </cell>
          <cell r="AI1075">
            <v>0</v>
          </cell>
          <cell r="AJ1075">
            <v>0</v>
          </cell>
          <cell r="AK1075">
            <v>0</v>
          </cell>
          <cell r="AL1075">
            <v>3</v>
          </cell>
          <cell r="AM1075">
            <v>3</v>
          </cell>
          <cell r="AN1075">
            <v>1</v>
          </cell>
          <cell r="AO1075">
            <v>1</v>
          </cell>
          <cell r="AP1075">
            <v>3</v>
          </cell>
          <cell r="AQ1075">
            <v>1</v>
          </cell>
          <cell r="AR1075">
            <v>0</v>
          </cell>
          <cell r="AS1075">
            <v>0</v>
          </cell>
          <cell r="AT1075">
            <v>1</v>
          </cell>
          <cell r="AU1075">
            <v>3</v>
          </cell>
          <cell r="AV1075">
            <v>16</v>
          </cell>
          <cell r="AW1075">
            <v>3</v>
          </cell>
        </row>
        <row r="1076">
          <cell r="B1076">
            <v>10019975</v>
          </cell>
          <cell r="C1076" t="str">
            <v>AC PORTABLE CUT-OFF 405MM</v>
          </cell>
          <cell r="D1076">
            <v>0</v>
          </cell>
          <cell r="E1076" t="str">
            <v>Active</v>
          </cell>
          <cell r="F1076" t="str">
            <v>M</v>
          </cell>
          <cell r="G1076">
            <v>5</v>
          </cell>
          <cell r="H1076">
            <v>0</v>
          </cell>
          <cell r="I1076">
            <v>7</v>
          </cell>
          <cell r="J1076">
            <v>6</v>
          </cell>
          <cell r="K1076">
            <v>1</v>
          </cell>
          <cell r="L1076">
            <v>16</v>
          </cell>
          <cell r="M1076">
            <v>1.3333333333333333</v>
          </cell>
          <cell r="N1076">
            <v>0</v>
          </cell>
          <cell r="O1076">
            <v>2</v>
          </cell>
          <cell r="P1076">
            <v>1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1</v>
          </cell>
          <cell r="W1076">
            <v>0</v>
          </cell>
          <cell r="X1076">
            <v>1</v>
          </cell>
          <cell r="Y1076">
            <v>1</v>
          </cell>
          <cell r="Z1076">
            <v>0</v>
          </cell>
          <cell r="AA1076">
            <v>0</v>
          </cell>
          <cell r="AB1076">
            <v>1</v>
          </cell>
          <cell r="AC1076">
            <v>0</v>
          </cell>
          <cell r="AD1076">
            <v>3</v>
          </cell>
          <cell r="AE1076">
            <v>1</v>
          </cell>
          <cell r="AF1076">
            <v>0</v>
          </cell>
          <cell r="AG1076">
            <v>0</v>
          </cell>
          <cell r="AH1076">
            <v>0</v>
          </cell>
          <cell r="AI1076">
            <v>1</v>
          </cell>
          <cell r="AJ1076">
            <v>2</v>
          </cell>
          <cell r="AK1076">
            <v>2</v>
          </cell>
          <cell r="AL1076">
            <v>6</v>
          </cell>
          <cell r="AM1076">
            <v>0</v>
          </cell>
          <cell r="AN1076">
            <v>0</v>
          </cell>
          <cell r="AO1076">
            <v>0</v>
          </cell>
          <cell r="AP1076">
            <v>1</v>
          </cell>
          <cell r="AQ1076">
            <v>1</v>
          </cell>
          <cell r="AR1076">
            <v>3</v>
          </cell>
          <cell r="AS1076">
            <v>1</v>
          </cell>
          <cell r="AT1076">
            <v>0</v>
          </cell>
          <cell r="AU1076">
            <v>0</v>
          </cell>
          <cell r="AV1076">
            <v>16</v>
          </cell>
          <cell r="AW1076">
            <v>6</v>
          </cell>
        </row>
        <row r="1077">
          <cell r="B1077">
            <v>10018790</v>
          </cell>
          <cell r="C1077" t="str">
            <v>MAKITA BASE CA5000 319314-9</v>
          </cell>
          <cell r="D1077">
            <v>0</v>
          </cell>
          <cell r="E1077" t="str">
            <v>Active</v>
          </cell>
          <cell r="F1077" t="str">
            <v>M</v>
          </cell>
          <cell r="G1077">
            <v>2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X1077">
            <v>0</v>
          </cell>
          <cell r="Y1077">
            <v>0</v>
          </cell>
          <cell r="Z1077">
            <v>0</v>
          </cell>
          <cell r="AA1077">
            <v>0</v>
          </cell>
          <cell r="AB1077">
            <v>0</v>
          </cell>
          <cell r="AC1077">
            <v>0</v>
          </cell>
          <cell r="AD1077">
            <v>0</v>
          </cell>
          <cell r="AE1077">
            <v>0</v>
          </cell>
          <cell r="AF1077">
            <v>0</v>
          </cell>
          <cell r="AG1077">
            <v>0</v>
          </cell>
          <cell r="AH1077">
            <v>0</v>
          </cell>
          <cell r="AI1077">
            <v>0</v>
          </cell>
          <cell r="AJ1077">
            <v>0</v>
          </cell>
          <cell r="AK1077">
            <v>0</v>
          </cell>
          <cell r="AL1077">
            <v>0</v>
          </cell>
          <cell r="AM1077">
            <v>0</v>
          </cell>
          <cell r="AN1077">
            <v>0</v>
          </cell>
          <cell r="AO1077">
            <v>0</v>
          </cell>
          <cell r="AP1077">
            <v>0</v>
          </cell>
          <cell r="AQ1077">
            <v>0</v>
          </cell>
          <cell r="AR1077">
            <v>0</v>
          </cell>
          <cell r="AS1077">
            <v>0</v>
          </cell>
          <cell r="AT1077">
            <v>0</v>
          </cell>
          <cell r="AU1077">
            <v>0</v>
          </cell>
          <cell r="AV1077">
            <v>0</v>
          </cell>
          <cell r="AW1077">
            <v>0</v>
          </cell>
        </row>
        <row r="1078">
          <cell r="B1078">
            <v>10019992</v>
          </cell>
          <cell r="C1078" t="str">
            <v>AC CUTTER 110MM</v>
          </cell>
          <cell r="D1078">
            <v>0</v>
          </cell>
          <cell r="E1078" t="str">
            <v>Active</v>
          </cell>
          <cell r="F1078" t="str">
            <v>M</v>
          </cell>
          <cell r="G1078">
            <v>15</v>
          </cell>
          <cell r="H1078">
            <v>0</v>
          </cell>
          <cell r="I1078">
            <v>22</v>
          </cell>
          <cell r="J1078">
            <v>37</v>
          </cell>
          <cell r="K1078">
            <v>6.166666666666667</v>
          </cell>
          <cell r="L1078">
            <v>67</v>
          </cell>
          <cell r="M1078">
            <v>5.583333333333333</v>
          </cell>
          <cell r="N1078">
            <v>11</v>
          </cell>
          <cell r="O1078">
            <v>4</v>
          </cell>
          <cell r="P1078">
            <v>7</v>
          </cell>
          <cell r="Q1078">
            <v>9</v>
          </cell>
          <cell r="R1078">
            <v>7</v>
          </cell>
          <cell r="S1078">
            <v>8</v>
          </cell>
          <cell r="T1078">
            <v>4</v>
          </cell>
          <cell r="U1078">
            <v>5</v>
          </cell>
          <cell r="V1078">
            <v>13</v>
          </cell>
          <cell r="W1078">
            <v>7</v>
          </cell>
          <cell r="X1078">
            <v>4</v>
          </cell>
          <cell r="Y1078">
            <v>8</v>
          </cell>
          <cell r="Z1078">
            <v>6</v>
          </cell>
          <cell r="AA1078">
            <v>6</v>
          </cell>
          <cell r="AB1078">
            <v>11</v>
          </cell>
          <cell r="AC1078">
            <v>3</v>
          </cell>
          <cell r="AD1078">
            <v>1</v>
          </cell>
          <cell r="AE1078">
            <v>5</v>
          </cell>
          <cell r="AF1078">
            <v>5</v>
          </cell>
          <cell r="AG1078">
            <v>4</v>
          </cell>
          <cell r="AH1078">
            <v>6</v>
          </cell>
          <cell r="AI1078">
            <v>5</v>
          </cell>
          <cell r="AJ1078">
            <v>6</v>
          </cell>
          <cell r="AK1078">
            <v>9</v>
          </cell>
          <cell r="AL1078">
            <v>2</v>
          </cell>
          <cell r="AM1078">
            <v>6</v>
          </cell>
          <cell r="AN1078">
            <v>3</v>
          </cell>
          <cell r="AO1078">
            <v>4</v>
          </cell>
          <cell r="AP1078">
            <v>5</v>
          </cell>
          <cell r="AQ1078">
            <v>7</v>
          </cell>
          <cell r="AR1078">
            <v>8</v>
          </cell>
          <cell r="AS1078">
            <v>3</v>
          </cell>
          <cell r="AT1078">
            <v>9</v>
          </cell>
          <cell r="AU1078">
            <v>5</v>
          </cell>
          <cell r="AV1078">
            <v>67</v>
          </cell>
          <cell r="AW1078">
            <v>9</v>
          </cell>
        </row>
        <row r="1079">
          <cell r="B1079">
            <v>10019154</v>
          </cell>
          <cell r="C1079" t="str">
            <v>AC CUTTER 355MM</v>
          </cell>
          <cell r="D1079">
            <v>0</v>
          </cell>
          <cell r="E1079" t="str">
            <v>Active</v>
          </cell>
          <cell r="F1079" t="str">
            <v>M</v>
          </cell>
          <cell r="G1079">
            <v>4</v>
          </cell>
          <cell r="H1079">
            <v>0</v>
          </cell>
          <cell r="I1079">
            <v>0</v>
          </cell>
          <cell r="J1079">
            <v>2</v>
          </cell>
          <cell r="K1079">
            <v>0.33333333333333331</v>
          </cell>
          <cell r="L1079">
            <v>5</v>
          </cell>
          <cell r="M1079">
            <v>0.41666666666666669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1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  <cell r="Z1079">
            <v>0</v>
          </cell>
          <cell r="AA1079">
            <v>0</v>
          </cell>
          <cell r="AB1079">
            <v>0</v>
          </cell>
          <cell r="AC1079">
            <v>0</v>
          </cell>
          <cell r="AD1079">
            <v>0</v>
          </cell>
          <cell r="AE1079">
            <v>0</v>
          </cell>
          <cell r="AF1079">
            <v>0</v>
          </cell>
          <cell r="AG1079">
            <v>0</v>
          </cell>
          <cell r="AH1079">
            <v>0</v>
          </cell>
          <cell r="AI1079">
            <v>0</v>
          </cell>
          <cell r="AJ1079">
            <v>0</v>
          </cell>
          <cell r="AK1079">
            <v>0</v>
          </cell>
          <cell r="AL1079">
            <v>0</v>
          </cell>
          <cell r="AM1079">
            <v>3</v>
          </cell>
          <cell r="AN1079">
            <v>0</v>
          </cell>
          <cell r="AO1079">
            <v>0</v>
          </cell>
          <cell r="AP1079">
            <v>0</v>
          </cell>
          <cell r="AQ1079">
            <v>0</v>
          </cell>
          <cell r="AR1079">
            <v>0</v>
          </cell>
          <cell r="AS1079">
            <v>0</v>
          </cell>
          <cell r="AT1079">
            <v>0</v>
          </cell>
          <cell r="AU1079">
            <v>2</v>
          </cell>
          <cell r="AV1079">
            <v>5</v>
          </cell>
          <cell r="AW1079">
            <v>3</v>
          </cell>
        </row>
        <row r="1080">
          <cell r="B1080">
            <v>10013727</v>
          </cell>
          <cell r="C1080" t="str">
            <v>AC JIG SAW</v>
          </cell>
          <cell r="D1080">
            <v>0</v>
          </cell>
          <cell r="E1080" t="str">
            <v>Active</v>
          </cell>
          <cell r="F1080" t="str">
            <v>M</v>
          </cell>
          <cell r="G1080">
            <v>53</v>
          </cell>
          <cell r="H1080">
            <v>0</v>
          </cell>
          <cell r="I1080">
            <v>50</v>
          </cell>
          <cell r="J1080">
            <v>75</v>
          </cell>
          <cell r="K1080">
            <v>12.5</v>
          </cell>
          <cell r="L1080">
            <v>186</v>
          </cell>
          <cell r="M1080">
            <v>15.5</v>
          </cell>
          <cell r="N1080">
            <v>48</v>
          </cell>
          <cell r="O1080">
            <v>47</v>
          </cell>
          <cell r="P1080">
            <v>30</v>
          </cell>
          <cell r="Q1080">
            <v>10</v>
          </cell>
          <cell r="R1080">
            <v>20</v>
          </cell>
          <cell r="S1080">
            <v>22</v>
          </cell>
          <cell r="T1080">
            <v>16</v>
          </cell>
          <cell r="U1080">
            <v>15</v>
          </cell>
          <cell r="V1080">
            <v>13</v>
          </cell>
          <cell r="W1080">
            <v>18</v>
          </cell>
          <cell r="X1080">
            <v>11</v>
          </cell>
          <cell r="Y1080">
            <v>15</v>
          </cell>
          <cell r="Z1080">
            <v>22</v>
          </cell>
          <cell r="AA1080">
            <v>11</v>
          </cell>
          <cell r="AB1080">
            <v>16</v>
          </cell>
          <cell r="AC1080">
            <v>4</v>
          </cell>
          <cell r="AD1080">
            <v>8</v>
          </cell>
          <cell r="AE1080">
            <v>7</v>
          </cell>
          <cell r="AF1080">
            <v>17</v>
          </cell>
          <cell r="AG1080">
            <v>10</v>
          </cell>
          <cell r="AH1080">
            <v>10</v>
          </cell>
          <cell r="AI1080">
            <v>5</v>
          </cell>
          <cell r="AJ1080">
            <v>13</v>
          </cell>
          <cell r="AK1080">
            <v>10</v>
          </cell>
          <cell r="AL1080">
            <v>18</v>
          </cell>
          <cell r="AM1080">
            <v>33</v>
          </cell>
          <cell r="AN1080">
            <v>24</v>
          </cell>
          <cell r="AO1080">
            <v>13</v>
          </cell>
          <cell r="AP1080">
            <v>6</v>
          </cell>
          <cell r="AQ1080">
            <v>11</v>
          </cell>
          <cell r="AR1080">
            <v>18</v>
          </cell>
          <cell r="AS1080">
            <v>18</v>
          </cell>
          <cell r="AT1080">
            <v>5</v>
          </cell>
          <cell r="AU1080">
            <v>17</v>
          </cell>
          <cell r="AV1080">
            <v>186</v>
          </cell>
          <cell r="AW1080">
            <v>33</v>
          </cell>
        </row>
        <row r="1081">
          <cell r="B1081">
            <v>10013719</v>
          </cell>
          <cell r="C1081" t="str">
            <v>AC CIRCULAR SAW 210MM</v>
          </cell>
          <cell r="D1081">
            <v>0</v>
          </cell>
          <cell r="E1081" t="str">
            <v>Active</v>
          </cell>
          <cell r="F1081" t="str">
            <v>M</v>
          </cell>
          <cell r="G1081">
            <v>47</v>
          </cell>
          <cell r="H1081">
            <v>0</v>
          </cell>
          <cell r="I1081">
            <v>30</v>
          </cell>
          <cell r="J1081">
            <v>46</v>
          </cell>
          <cell r="K1081">
            <v>7.666666666666667</v>
          </cell>
          <cell r="L1081">
            <v>130</v>
          </cell>
          <cell r="M1081">
            <v>10.833333333333334</v>
          </cell>
          <cell r="N1081">
            <v>1</v>
          </cell>
          <cell r="O1081">
            <v>3</v>
          </cell>
          <cell r="P1081">
            <v>15</v>
          </cell>
          <cell r="Q1081">
            <v>2</v>
          </cell>
          <cell r="R1081">
            <v>5</v>
          </cell>
          <cell r="S1081">
            <v>5</v>
          </cell>
          <cell r="T1081">
            <v>12</v>
          </cell>
          <cell r="U1081">
            <v>8</v>
          </cell>
          <cell r="V1081">
            <v>11</v>
          </cell>
          <cell r="W1081">
            <v>5</v>
          </cell>
          <cell r="X1081">
            <v>5</v>
          </cell>
          <cell r="Y1081">
            <v>6</v>
          </cell>
          <cell r="Z1081">
            <v>7</v>
          </cell>
          <cell r="AA1081">
            <v>6</v>
          </cell>
          <cell r="AB1081">
            <v>8</v>
          </cell>
          <cell r="AC1081">
            <v>5</v>
          </cell>
          <cell r="AD1081">
            <v>4</v>
          </cell>
          <cell r="AE1081">
            <v>6</v>
          </cell>
          <cell r="AF1081">
            <v>10</v>
          </cell>
          <cell r="AG1081">
            <v>3</v>
          </cell>
          <cell r="AH1081">
            <v>10</v>
          </cell>
          <cell r="AI1081">
            <v>4</v>
          </cell>
          <cell r="AJ1081">
            <v>22</v>
          </cell>
          <cell r="AK1081">
            <v>6</v>
          </cell>
          <cell r="AL1081">
            <v>4</v>
          </cell>
          <cell r="AM1081">
            <v>21</v>
          </cell>
          <cell r="AN1081">
            <v>23</v>
          </cell>
          <cell r="AO1081">
            <v>8</v>
          </cell>
          <cell r="AP1081">
            <v>5</v>
          </cell>
          <cell r="AQ1081">
            <v>18</v>
          </cell>
          <cell r="AR1081">
            <v>4</v>
          </cell>
          <cell r="AS1081">
            <v>13</v>
          </cell>
          <cell r="AT1081">
            <v>5</v>
          </cell>
          <cell r="AU1081">
            <v>1</v>
          </cell>
          <cell r="AV1081">
            <v>130</v>
          </cell>
          <cell r="AW1081">
            <v>23</v>
          </cell>
        </row>
        <row r="1082">
          <cell r="B1082">
            <v>10013710</v>
          </cell>
          <cell r="C1082" t="str">
            <v>AC CIRCULAR SAW 335MM</v>
          </cell>
          <cell r="D1082">
            <v>0</v>
          </cell>
          <cell r="E1082" t="str">
            <v>Active</v>
          </cell>
          <cell r="F1082" t="str">
            <v>M</v>
          </cell>
          <cell r="G1082">
            <v>3</v>
          </cell>
          <cell r="H1082">
            <v>0</v>
          </cell>
          <cell r="I1082">
            <v>8</v>
          </cell>
          <cell r="J1082">
            <v>7</v>
          </cell>
          <cell r="K1082">
            <v>1.1666666666666667</v>
          </cell>
          <cell r="L1082">
            <v>12</v>
          </cell>
          <cell r="M1082">
            <v>1</v>
          </cell>
          <cell r="N1082">
            <v>2</v>
          </cell>
          <cell r="O1082">
            <v>0</v>
          </cell>
          <cell r="P1082">
            <v>1</v>
          </cell>
          <cell r="Q1082">
            <v>1</v>
          </cell>
          <cell r="R1082">
            <v>0</v>
          </cell>
          <cell r="S1082">
            <v>0</v>
          </cell>
          <cell r="T1082">
            <v>1</v>
          </cell>
          <cell r="U1082">
            <v>0</v>
          </cell>
          <cell r="V1082">
            <v>2</v>
          </cell>
          <cell r="W1082">
            <v>1</v>
          </cell>
          <cell r="X1082">
            <v>1</v>
          </cell>
          <cell r="Y1082">
            <v>1</v>
          </cell>
          <cell r="Z1082">
            <v>2</v>
          </cell>
          <cell r="AA1082">
            <v>0</v>
          </cell>
          <cell r="AB1082">
            <v>0</v>
          </cell>
          <cell r="AC1082">
            <v>2</v>
          </cell>
          <cell r="AD1082">
            <v>0</v>
          </cell>
          <cell r="AE1082">
            <v>0</v>
          </cell>
          <cell r="AF1082">
            <v>2</v>
          </cell>
          <cell r="AG1082">
            <v>2</v>
          </cell>
          <cell r="AH1082">
            <v>1</v>
          </cell>
          <cell r="AI1082">
            <v>0</v>
          </cell>
          <cell r="AJ1082">
            <v>2</v>
          </cell>
          <cell r="AK1082">
            <v>1</v>
          </cell>
          <cell r="AL1082">
            <v>0</v>
          </cell>
          <cell r="AM1082">
            <v>0</v>
          </cell>
          <cell r="AN1082">
            <v>0</v>
          </cell>
          <cell r="AO1082">
            <v>2</v>
          </cell>
          <cell r="AP1082">
            <v>1</v>
          </cell>
          <cell r="AQ1082">
            <v>1</v>
          </cell>
          <cell r="AR1082">
            <v>4</v>
          </cell>
          <cell r="AS1082">
            <v>1</v>
          </cell>
          <cell r="AT1082">
            <v>0</v>
          </cell>
          <cell r="AU1082">
            <v>0</v>
          </cell>
          <cell r="AV1082">
            <v>12</v>
          </cell>
          <cell r="AW1082">
            <v>4</v>
          </cell>
        </row>
        <row r="1083">
          <cell r="B1083">
            <v>10013716</v>
          </cell>
          <cell r="C1083" t="str">
            <v>AC CIRCULAR SAW 185MM</v>
          </cell>
          <cell r="D1083">
            <v>0</v>
          </cell>
          <cell r="E1083" t="str">
            <v>Active</v>
          </cell>
          <cell r="F1083" t="str">
            <v>M</v>
          </cell>
          <cell r="G1083">
            <v>152</v>
          </cell>
          <cell r="H1083">
            <v>0</v>
          </cell>
          <cell r="I1083">
            <v>250</v>
          </cell>
          <cell r="J1083">
            <v>367</v>
          </cell>
          <cell r="K1083">
            <v>61.166666666666664</v>
          </cell>
          <cell r="L1083">
            <v>784</v>
          </cell>
          <cell r="M1083">
            <v>65.333333333333329</v>
          </cell>
          <cell r="N1083">
            <v>99</v>
          </cell>
          <cell r="O1083">
            <v>69</v>
          </cell>
          <cell r="P1083">
            <v>66</v>
          </cell>
          <cell r="Q1083">
            <v>29</v>
          </cell>
          <cell r="R1083">
            <v>44</v>
          </cell>
          <cell r="S1083">
            <v>44</v>
          </cell>
          <cell r="T1083">
            <v>54</v>
          </cell>
          <cell r="U1083">
            <v>46</v>
          </cell>
          <cell r="V1083">
            <v>43</v>
          </cell>
          <cell r="W1083">
            <v>63</v>
          </cell>
          <cell r="X1083">
            <v>30</v>
          </cell>
          <cell r="Y1083">
            <v>57</v>
          </cell>
          <cell r="Z1083">
            <v>61</v>
          </cell>
          <cell r="AA1083">
            <v>45</v>
          </cell>
          <cell r="AB1083">
            <v>43</v>
          </cell>
          <cell r="AC1083">
            <v>39</v>
          </cell>
          <cell r="AD1083">
            <v>21</v>
          </cell>
          <cell r="AE1083">
            <v>39</v>
          </cell>
          <cell r="AF1083">
            <v>43</v>
          </cell>
          <cell r="AG1083">
            <v>26</v>
          </cell>
          <cell r="AH1083">
            <v>34</v>
          </cell>
          <cell r="AI1083">
            <v>73</v>
          </cell>
          <cell r="AJ1083">
            <v>42</v>
          </cell>
          <cell r="AK1083">
            <v>59</v>
          </cell>
          <cell r="AL1083">
            <v>79</v>
          </cell>
          <cell r="AM1083">
            <v>76</v>
          </cell>
          <cell r="AN1083">
            <v>102</v>
          </cell>
          <cell r="AO1083">
            <v>59</v>
          </cell>
          <cell r="AP1083">
            <v>58</v>
          </cell>
          <cell r="AQ1083">
            <v>67</v>
          </cell>
          <cell r="AR1083">
            <v>95</v>
          </cell>
          <cell r="AS1083">
            <v>47</v>
          </cell>
          <cell r="AT1083">
            <v>35</v>
          </cell>
          <cell r="AU1083">
            <v>65</v>
          </cell>
          <cell r="AV1083">
            <v>784</v>
          </cell>
          <cell r="AW1083">
            <v>102</v>
          </cell>
        </row>
        <row r="1084">
          <cell r="B1084">
            <v>10019146</v>
          </cell>
          <cell r="C1084" t="str">
            <v>AC POLISHER 180MM</v>
          </cell>
          <cell r="D1084">
            <v>0</v>
          </cell>
          <cell r="E1084" t="str">
            <v>Active</v>
          </cell>
          <cell r="F1084" t="str">
            <v>M</v>
          </cell>
          <cell r="G1084">
            <v>18</v>
          </cell>
          <cell r="H1084">
            <v>0</v>
          </cell>
          <cell r="I1084">
            <v>0</v>
          </cell>
          <cell r="J1084">
            <v>9</v>
          </cell>
          <cell r="K1084">
            <v>1.5</v>
          </cell>
          <cell r="L1084">
            <v>29</v>
          </cell>
          <cell r="M1084">
            <v>2.4166666666666665</v>
          </cell>
          <cell r="N1084">
            <v>2</v>
          </cell>
          <cell r="O1084">
            <v>1</v>
          </cell>
          <cell r="P1084">
            <v>4</v>
          </cell>
          <cell r="Q1084">
            <v>2</v>
          </cell>
          <cell r="R1084">
            <v>0</v>
          </cell>
          <cell r="S1084">
            <v>4</v>
          </cell>
          <cell r="T1084">
            <v>1</v>
          </cell>
          <cell r="U1084">
            <v>0</v>
          </cell>
          <cell r="V1084">
            <v>1</v>
          </cell>
          <cell r="W1084">
            <v>0</v>
          </cell>
          <cell r="X1084">
            <v>2</v>
          </cell>
          <cell r="Y1084">
            <v>4</v>
          </cell>
          <cell r="Z1084">
            <v>1</v>
          </cell>
          <cell r="AA1084">
            <v>1</v>
          </cell>
          <cell r="AB1084">
            <v>3</v>
          </cell>
          <cell r="AC1084">
            <v>3</v>
          </cell>
          <cell r="AD1084">
            <v>0</v>
          </cell>
          <cell r="AE1084">
            <v>3</v>
          </cell>
          <cell r="AF1084">
            <v>1</v>
          </cell>
          <cell r="AG1084">
            <v>2</v>
          </cell>
          <cell r="AH1084">
            <v>0</v>
          </cell>
          <cell r="AI1084">
            <v>2</v>
          </cell>
          <cell r="AJ1084">
            <v>3</v>
          </cell>
          <cell r="AK1084">
            <v>3</v>
          </cell>
          <cell r="AL1084">
            <v>0</v>
          </cell>
          <cell r="AM1084">
            <v>6</v>
          </cell>
          <cell r="AN1084">
            <v>6</v>
          </cell>
          <cell r="AO1084">
            <v>2</v>
          </cell>
          <cell r="AP1084">
            <v>2</v>
          </cell>
          <cell r="AQ1084">
            <v>2</v>
          </cell>
          <cell r="AR1084">
            <v>1</v>
          </cell>
          <cell r="AS1084">
            <v>1</v>
          </cell>
          <cell r="AT1084">
            <v>2</v>
          </cell>
          <cell r="AU1084">
            <v>1</v>
          </cell>
          <cell r="AV1084">
            <v>29</v>
          </cell>
          <cell r="AW1084">
            <v>6</v>
          </cell>
        </row>
        <row r="1085">
          <cell r="B1085">
            <v>10020128</v>
          </cell>
          <cell r="C1085" t="str">
            <v>AC ANGLE GRINDER 100MM T 570W</v>
          </cell>
          <cell r="D1085">
            <v>0</v>
          </cell>
          <cell r="E1085" t="str">
            <v>Active</v>
          </cell>
          <cell r="F1085" t="str">
            <v>M</v>
          </cell>
          <cell r="G1085">
            <v>236</v>
          </cell>
          <cell r="H1085">
            <v>0</v>
          </cell>
          <cell r="I1085">
            <v>245</v>
          </cell>
          <cell r="J1085">
            <v>391</v>
          </cell>
          <cell r="K1085">
            <v>65.166666666666671</v>
          </cell>
          <cell r="L1085">
            <v>950</v>
          </cell>
          <cell r="M1085">
            <v>79.166666666666671</v>
          </cell>
          <cell r="N1085">
            <v>81</v>
          </cell>
          <cell r="O1085">
            <v>70</v>
          </cell>
          <cell r="P1085">
            <v>83</v>
          </cell>
          <cell r="Q1085">
            <v>52</v>
          </cell>
          <cell r="R1085">
            <v>63</v>
          </cell>
          <cell r="S1085">
            <v>60</v>
          </cell>
          <cell r="T1085">
            <v>66</v>
          </cell>
          <cell r="U1085">
            <v>53</v>
          </cell>
          <cell r="V1085">
            <v>58</v>
          </cell>
          <cell r="W1085">
            <v>91</v>
          </cell>
          <cell r="X1085">
            <v>79</v>
          </cell>
          <cell r="Y1085">
            <v>88</v>
          </cell>
          <cell r="Z1085">
            <v>61</v>
          </cell>
          <cell r="AA1085">
            <v>64</v>
          </cell>
          <cell r="AB1085">
            <v>81</v>
          </cell>
          <cell r="AC1085">
            <v>53</v>
          </cell>
          <cell r="AD1085">
            <v>20</v>
          </cell>
          <cell r="AE1085">
            <v>65</v>
          </cell>
          <cell r="AF1085">
            <v>62</v>
          </cell>
          <cell r="AG1085">
            <v>22</v>
          </cell>
          <cell r="AH1085">
            <v>79</v>
          </cell>
          <cell r="AI1085">
            <v>58</v>
          </cell>
          <cell r="AJ1085">
            <v>58</v>
          </cell>
          <cell r="AK1085">
            <v>89</v>
          </cell>
          <cell r="AL1085">
            <v>98</v>
          </cell>
          <cell r="AM1085">
            <v>138</v>
          </cell>
          <cell r="AN1085">
            <v>70</v>
          </cell>
          <cell r="AO1085">
            <v>106</v>
          </cell>
          <cell r="AP1085">
            <v>125</v>
          </cell>
          <cell r="AQ1085">
            <v>43</v>
          </cell>
          <cell r="AR1085">
            <v>86</v>
          </cell>
          <cell r="AS1085">
            <v>22</v>
          </cell>
          <cell r="AT1085">
            <v>88</v>
          </cell>
          <cell r="AU1085">
            <v>27</v>
          </cell>
          <cell r="AV1085">
            <v>950</v>
          </cell>
          <cell r="AW1085">
            <v>138</v>
          </cell>
        </row>
        <row r="1086">
          <cell r="B1086">
            <v>10018652</v>
          </cell>
          <cell r="C1086" t="str">
            <v>AC ANGLE GRINDER 100MM S 840W</v>
          </cell>
          <cell r="D1086">
            <v>0</v>
          </cell>
          <cell r="E1086" t="str">
            <v>Active</v>
          </cell>
          <cell r="F1086" t="str">
            <v>M</v>
          </cell>
          <cell r="G1086">
            <v>70</v>
          </cell>
          <cell r="H1086">
            <v>0</v>
          </cell>
          <cell r="I1086">
            <v>150</v>
          </cell>
          <cell r="J1086">
            <v>283</v>
          </cell>
          <cell r="K1086">
            <v>47.166666666666664</v>
          </cell>
          <cell r="L1086">
            <v>558</v>
          </cell>
          <cell r="M1086">
            <v>46.5</v>
          </cell>
          <cell r="N1086">
            <v>39</v>
          </cell>
          <cell r="O1086">
            <v>39</v>
          </cell>
          <cell r="P1086">
            <v>54</v>
          </cell>
          <cell r="Q1086">
            <v>35</v>
          </cell>
          <cell r="R1086">
            <v>82</v>
          </cell>
          <cell r="S1086">
            <v>67</v>
          </cell>
          <cell r="T1086">
            <v>44</v>
          </cell>
          <cell r="U1086">
            <v>47</v>
          </cell>
          <cell r="V1086">
            <v>40</v>
          </cell>
          <cell r="W1086">
            <v>61</v>
          </cell>
          <cell r="X1086">
            <v>52</v>
          </cell>
          <cell r="Y1086">
            <v>67</v>
          </cell>
          <cell r="Z1086">
            <v>36</v>
          </cell>
          <cell r="AA1086">
            <v>39</v>
          </cell>
          <cell r="AB1086">
            <v>35</v>
          </cell>
          <cell r="AC1086">
            <v>45</v>
          </cell>
          <cell r="AD1086">
            <v>6</v>
          </cell>
          <cell r="AE1086">
            <v>34</v>
          </cell>
          <cell r="AF1086">
            <v>56</v>
          </cell>
          <cell r="AG1086">
            <v>24</v>
          </cell>
          <cell r="AH1086">
            <v>37</v>
          </cell>
          <cell r="AI1086">
            <v>33</v>
          </cell>
          <cell r="AJ1086">
            <v>47</v>
          </cell>
          <cell r="AK1086">
            <v>41</v>
          </cell>
          <cell r="AL1086">
            <v>34</v>
          </cell>
          <cell r="AM1086">
            <v>48</v>
          </cell>
          <cell r="AN1086">
            <v>55</v>
          </cell>
          <cell r="AO1086">
            <v>50</v>
          </cell>
          <cell r="AP1086">
            <v>36</v>
          </cell>
          <cell r="AQ1086">
            <v>70</v>
          </cell>
          <cell r="AR1086">
            <v>45</v>
          </cell>
          <cell r="AS1086">
            <v>54</v>
          </cell>
          <cell r="AT1086">
            <v>21</v>
          </cell>
          <cell r="AU1086">
            <v>57</v>
          </cell>
          <cell r="AV1086">
            <v>558</v>
          </cell>
          <cell r="AW1086">
            <v>70</v>
          </cell>
        </row>
        <row r="1087">
          <cell r="B1087">
            <v>10018878</v>
          </cell>
          <cell r="C1087" t="str">
            <v>AC ANGLE GRINDER 100MM P 840W</v>
          </cell>
          <cell r="D1087">
            <v>0</v>
          </cell>
          <cell r="E1087" t="str">
            <v>Active</v>
          </cell>
          <cell r="F1087" t="str">
            <v>M</v>
          </cell>
          <cell r="G1087">
            <v>29</v>
          </cell>
          <cell r="H1087">
            <v>0</v>
          </cell>
          <cell r="I1087">
            <v>30</v>
          </cell>
          <cell r="J1087">
            <v>111</v>
          </cell>
          <cell r="K1087">
            <v>18.5</v>
          </cell>
          <cell r="L1087">
            <v>216</v>
          </cell>
          <cell r="M1087">
            <v>18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6</v>
          </cell>
          <cell r="S1087">
            <v>15</v>
          </cell>
          <cell r="T1087">
            <v>24</v>
          </cell>
          <cell r="U1087">
            <v>25</v>
          </cell>
          <cell r="V1087">
            <v>10</v>
          </cell>
          <cell r="W1087">
            <v>13</v>
          </cell>
          <cell r="X1087">
            <v>0</v>
          </cell>
          <cell r="Y1087">
            <v>0</v>
          </cell>
          <cell r="Z1087">
            <v>0</v>
          </cell>
          <cell r="AA1087">
            <v>17</v>
          </cell>
          <cell r="AB1087">
            <v>17</v>
          </cell>
          <cell r="AC1087">
            <v>24</v>
          </cell>
          <cell r="AD1087">
            <v>4</v>
          </cell>
          <cell r="AE1087">
            <v>21</v>
          </cell>
          <cell r="AF1087">
            <v>22</v>
          </cell>
          <cell r="AG1087">
            <v>4</v>
          </cell>
          <cell r="AH1087">
            <v>10</v>
          </cell>
          <cell r="AI1087">
            <v>12</v>
          </cell>
          <cell r="AJ1087">
            <v>17</v>
          </cell>
          <cell r="AK1087">
            <v>22</v>
          </cell>
          <cell r="AL1087">
            <v>23</v>
          </cell>
          <cell r="AM1087">
            <v>10</v>
          </cell>
          <cell r="AN1087">
            <v>17</v>
          </cell>
          <cell r="AO1087">
            <v>16</v>
          </cell>
          <cell r="AP1087">
            <v>10</v>
          </cell>
          <cell r="AQ1087">
            <v>18</v>
          </cell>
          <cell r="AR1087">
            <v>12</v>
          </cell>
          <cell r="AS1087">
            <v>35</v>
          </cell>
          <cell r="AT1087">
            <v>28</v>
          </cell>
          <cell r="AU1087">
            <v>8</v>
          </cell>
          <cell r="AV1087">
            <v>216</v>
          </cell>
          <cell r="AW1087">
            <v>35</v>
          </cell>
        </row>
        <row r="1088">
          <cell r="B1088">
            <v>10020001</v>
          </cell>
          <cell r="C1088" t="str">
            <v>PN BRAD NAILER 30MM</v>
          </cell>
          <cell r="D1088">
            <v>0</v>
          </cell>
          <cell r="E1088" t="str">
            <v>Active</v>
          </cell>
          <cell r="F1088" t="str">
            <v>M</v>
          </cell>
          <cell r="G1088">
            <v>11</v>
          </cell>
          <cell r="H1088">
            <v>0</v>
          </cell>
          <cell r="I1088">
            <v>5</v>
          </cell>
          <cell r="J1088">
            <v>6</v>
          </cell>
          <cell r="K1088">
            <v>1</v>
          </cell>
          <cell r="L1088">
            <v>23</v>
          </cell>
          <cell r="M1088">
            <v>1.9166666666666667</v>
          </cell>
          <cell r="N1088">
            <v>6</v>
          </cell>
          <cell r="O1088">
            <v>3</v>
          </cell>
          <cell r="P1088">
            <v>2</v>
          </cell>
          <cell r="Q1088">
            <v>1</v>
          </cell>
          <cell r="R1088">
            <v>3</v>
          </cell>
          <cell r="S1088">
            <v>3</v>
          </cell>
          <cell r="T1088">
            <v>2</v>
          </cell>
          <cell r="U1088">
            <v>2</v>
          </cell>
          <cell r="V1088">
            <v>3</v>
          </cell>
          <cell r="W1088">
            <v>4</v>
          </cell>
          <cell r="X1088">
            <v>0</v>
          </cell>
          <cell r="Y1088">
            <v>1</v>
          </cell>
          <cell r="Z1088">
            <v>3</v>
          </cell>
          <cell r="AA1088">
            <v>2</v>
          </cell>
          <cell r="AB1088">
            <v>1</v>
          </cell>
          <cell r="AC1088">
            <v>1</v>
          </cell>
          <cell r="AD1088">
            <v>0</v>
          </cell>
          <cell r="AE1088">
            <v>0</v>
          </cell>
          <cell r="AF1088">
            <v>3</v>
          </cell>
          <cell r="AG1088">
            <v>1</v>
          </cell>
          <cell r="AH1088">
            <v>3</v>
          </cell>
          <cell r="AI1088">
            <v>1</v>
          </cell>
          <cell r="AJ1088">
            <v>2</v>
          </cell>
          <cell r="AK1088">
            <v>4</v>
          </cell>
          <cell r="AL1088">
            <v>4</v>
          </cell>
          <cell r="AM1088">
            <v>3</v>
          </cell>
          <cell r="AN1088">
            <v>2</v>
          </cell>
          <cell r="AO1088">
            <v>2</v>
          </cell>
          <cell r="AP1088">
            <v>3</v>
          </cell>
          <cell r="AQ1088">
            <v>0</v>
          </cell>
          <cell r="AR1088">
            <v>1</v>
          </cell>
          <cell r="AS1088">
            <v>0</v>
          </cell>
          <cell r="AT1088">
            <v>1</v>
          </cell>
          <cell r="AU1088">
            <v>1</v>
          </cell>
          <cell r="AV1088">
            <v>23</v>
          </cell>
          <cell r="AW1088">
            <v>4</v>
          </cell>
        </row>
        <row r="1089">
          <cell r="B1089">
            <v>10018879</v>
          </cell>
          <cell r="C1089" t="str">
            <v>PN BRAD NAILER 50MM</v>
          </cell>
          <cell r="D1089">
            <v>0</v>
          </cell>
          <cell r="E1089" t="str">
            <v>Active</v>
          </cell>
          <cell r="F1089" t="str">
            <v>M</v>
          </cell>
          <cell r="G1089">
            <v>54</v>
          </cell>
          <cell r="H1089">
            <v>0</v>
          </cell>
          <cell r="I1089">
            <v>10</v>
          </cell>
          <cell r="J1089">
            <v>22</v>
          </cell>
          <cell r="K1089">
            <v>3.6666666666666665</v>
          </cell>
          <cell r="L1089">
            <v>79</v>
          </cell>
          <cell r="M1089">
            <v>6.583333333333333</v>
          </cell>
          <cell r="N1089">
            <v>8</v>
          </cell>
          <cell r="O1089">
            <v>11</v>
          </cell>
          <cell r="P1089">
            <v>7</v>
          </cell>
          <cell r="Q1089">
            <v>8</v>
          </cell>
          <cell r="R1089">
            <v>7</v>
          </cell>
          <cell r="S1089">
            <v>23</v>
          </cell>
          <cell r="T1089">
            <v>7</v>
          </cell>
          <cell r="U1089">
            <v>5</v>
          </cell>
          <cell r="V1089">
            <v>5</v>
          </cell>
          <cell r="W1089">
            <v>13</v>
          </cell>
          <cell r="X1089">
            <v>4</v>
          </cell>
          <cell r="Y1089">
            <v>6</v>
          </cell>
          <cell r="Z1089">
            <v>9</v>
          </cell>
          <cell r="AA1089">
            <v>12</v>
          </cell>
          <cell r="AB1089">
            <v>7</v>
          </cell>
          <cell r="AC1089">
            <v>8</v>
          </cell>
          <cell r="AD1089">
            <v>3</v>
          </cell>
          <cell r="AE1089">
            <v>7</v>
          </cell>
          <cell r="AF1089">
            <v>10</v>
          </cell>
          <cell r="AG1089">
            <v>5</v>
          </cell>
          <cell r="AH1089">
            <v>9</v>
          </cell>
          <cell r="AI1089">
            <v>13</v>
          </cell>
          <cell r="AJ1089">
            <v>6</v>
          </cell>
          <cell r="AK1089">
            <v>4</v>
          </cell>
          <cell r="AL1089">
            <v>5</v>
          </cell>
          <cell r="AM1089">
            <v>18</v>
          </cell>
          <cell r="AN1089">
            <v>17</v>
          </cell>
          <cell r="AO1089">
            <v>7</v>
          </cell>
          <cell r="AP1089">
            <v>4</v>
          </cell>
          <cell r="AQ1089">
            <v>5</v>
          </cell>
          <cell r="AR1089">
            <v>6</v>
          </cell>
          <cell r="AS1089">
            <v>4</v>
          </cell>
          <cell r="AT1089">
            <v>3</v>
          </cell>
          <cell r="AU1089">
            <v>0</v>
          </cell>
          <cell r="AV1089">
            <v>79</v>
          </cell>
          <cell r="AW1089">
            <v>18</v>
          </cell>
        </row>
        <row r="1090">
          <cell r="B1090">
            <v>10018747</v>
          </cell>
          <cell r="C1090" t="str">
            <v>DC DUST BLOWER 40V BL</v>
          </cell>
          <cell r="D1090">
            <v>0</v>
          </cell>
          <cell r="E1090" t="str">
            <v>Active</v>
          </cell>
          <cell r="F1090" t="str">
            <v>M</v>
          </cell>
          <cell r="G1090">
            <v>3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1</v>
          </cell>
          <cell r="M1090">
            <v>8.3333333333333329E-2</v>
          </cell>
          <cell r="N1090">
            <v>1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2</v>
          </cell>
          <cell r="T1090">
            <v>1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1</v>
          </cell>
          <cell r="Z1090">
            <v>0</v>
          </cell>
          <cell r="AA1090">
            <v>0</v>
          </cell>
          <cell r="AB1090">
            <v>0</v>
          </cell>
          <cell r="AC1090">
            <v>0</v>
          </cell>
          <cell r="AD1090">
            <v>0</v>
          </cell>
          <cell r="AE1090">
            <v>0</v>
          </cell>
          <cell r="AF1090">
            <v>0</v>
          </cell>
          <cell r="AG1090">
            <v>0</v>
          </cell>
          <cell r="AH1090">
            <v>0</v>
          </cell>
          <cell r="AI1090">
            <v>0</v>
          </cell>
          <cell r="AJ1090">
            <v>0</v>
          </cell>
          <cell r="AK1090">
            <v>0</v>
          </cell>
          <cell r="AL1090">
            <v>0</v>
          </cell>
          <cell r="AM1090">
            <v>0</v>
          </cell>
          <cell r="AN1090">
            <v>1</v>
          </cell>
          <cell r="AO1090">
            <v>0</v>
          </cell>
          <cell r="AP1090">
            <v>0</v>
          </cell>
          <cell r="AQ1090">
            <v>0</v>
          </cell>
          <cell r="AR1090">
            <v>0</v>
          </cell>
          <cell r="AS1090">
            <v>0</v>
          </cell>
          <cell r="AT1090">
            <v>0</v>
          </cell>
          <cell r="AU1090">
            <v>0</v>
          </cell>
          <cell r="AV1090">
            <v>1</v>
          </cell>
          <cell r="AW1090">
            <v>1</v>
          </cell>
        </row>
        <row r="1091">
          <cell r="B1091">
            <v>10019916</v>
          </cell>
          <cell r="C1091" t="str">
            <v>PN STAPLER</v>
          </cell>
          <cell r="D1091">
            <v>0</v>
          </cell>
          <cell r="E1091" t="str">
            <v>Active</v>
          </cell>
          <cell r="F1091" t="str">
            <v>M</v>
          </cell>
          <cell r="G1091">
            <v>14</v>
          </cell>
          <cell r="H1091">
            <v>0</v>
          </cell>
          <cell r="I1091">
            <v>5</v>
          </cell>
          <cell r="J1091">
            <v>12</v>
          </cell>
          <cell r="K1091">
            <v>2</v>
          </cell>
          <cell r="L1091">
            <v>33</v>
          </cell>
          <cell r="M1091">
            <v>2.75</v>
          </cell>
          <cell r="N1091">
            <v>0</v>
          </cell>
          <cell r="O1091">
            <v>0</v>
          </cell>
          <cell r="P1091">
            <v>5</v>
          </cell>
          <cell r="Q1091">
            <v>0</v>
          </cell>
          <cell r="R1091">
            <v>3</v>
          </cell>
          <cell r="S1091">
            <v>1</v>
          </cell>
          <cell r="T1091">
            <v>1</v>
          </cell>
          <cell r="U1091">
            <v>3</v>
          </cell>
          <cell r="V1091">
            <v>0</v>
          </cell>
          <cell r="W1091">
            <v>2</v>
          </cell>
          <cell r="X1091">
            <v>2</v>
          </cell>
          <cell r="Y1091">
            <v>1</v>
          </cell>
          <cell r="Z1091">
            <v>0</v>
          </cell>
          <cell r="AA1091">
            <v>2</v>
          </cell>
          <cell r="AB1091">
            <v>1</v>
          </cell>
          <cell r="AC1091">
            <v>4</v>
          </cell>
          <cell r="AD1091">
            <v>2</v>
          </cell>
          <cell r="AE1091">
            <v>4</v>
          </cell>
          <cell r="AF1091">
            <v>0</v>
          </cell>
          <cell r="AG1091">
            <v>1</v>
          </cell>
          <cell r="AH1091">
            <v>5</v>
          </cell>
          <cell r="AI1091">
            <v>0</v>
          </cell>
          <cell r="AJ1091">
            <v>1</v>
          </cell>
          <cell r="AK1091">
            <v>4</v>
          </cell>
          <cell r="AL1091">
            <v>5</v>
          </cell>
          <cell r="AM1091">
            <v>2</v>
          </cell>
          <cell r="AN1091">
            <v>6</v>
          </cell>
          <cell r="AO1091">
            <v>3</v>
          </cell>
          <cell r="AP1091">
            <v>6</v>
          </cell>
          <cell r="AQ1091">
            <v>1</v>
          </cell>
          <cell r="AR1091">
            <v>0</v>
          </cell>
          <cell r="AS1091">
            <v>2</v>
          </cell>
          <cell r="AT1091">
            <v>1</v>
          </cell>
          <cell r="AU1091">
            <v>2</v>
          </cell>
          <cell r="AV1091">
            <v>33</v>
          </cell>
          <cell r="AW1091">
            <v>6</v>
          </cell>
        </row>
        <row r="1092">
          <cell r="B1092">
            <v>10044060</v>
          </cell>
          <cell r="C1092" t="str">
            <v>MAKITA DC ORBIT SANDER125MM BO001CGZ</v>
          </cell>
          <cell r="D1092">
            <v>0</v>
          </cell>
          <cell r="E1092" t="str">
            <v>Active</v>
          </cell>
          <cell r="F1092" t="str">
            <v>M</v>
          </cell>
          <cell r="G1092">
            <v>0</v>
          </cell>
          <cell r="H1092">
            <v>0</v>
          </cell>
          <cell r="I1092">
            <v>0</v>
          </cell>
          <cell r="J1092">
            <v>3</v>
          </cell>
          <cell r="K1092">
            <v>0.5</v>
          </cell>
          <cell r="L1092">
            <v>4</v>
          </cell>
          <cell r="M1092">
            <v>0.33333333333333331</v>
          </cell>
          <cell r="AC1092">
            <v>0</v>
          </cell>
          <cell r="AD1092">
            <v>0</v>
          </cell>
          <cell r="AE1092">
            <v>0</v>
          </cell>
          <cell r="AF1092">
            <v>0</v>
          </cell>
          <cell r="AG1092">
            <v>0</v>
          </cell>
          <cell r="AH1092">
            <v>0</v>
          </cell>
          <cell r="AI1092">
            <v>0</v>
          </cell>
          <cell r="AJ1092">
            <v>0</v>
          </cell>
          <cell r="AK1092">
            <v>0</v>
          </cell>
          <cell r="AL1092">
            <v>0</v>
          </cell>
          <cell r="AM1092">
            <v>1</v>
          </cell>
          <cell r="AN1092">
            <v>0</v>
          </cell>
          <cell r="AO1092">
            <v>0</v>
          </cell>
          <cell r="AP1092">
            <v>0</v>
          </cell>
          <cell r="AQ1092">
            <v>0</v>
          </cell>
          <cell r="AR1092">
            <v>1</v>
          </cell>
          <cell r="AS1092">
            <v>1</v>
          </cell>
          <cell r="AT1092">
            <v>1</v>
          </cell>
          <cell r="AU1092">
            <v>0</v>
          </cell>
          <cell r="AV1092">
            <v>4</v>
          </cell>
          <cell r="AW1092">
            <v>1</v>
          </cell>
        </row>
        <row r="1093">
          <cell r="B1093">
            <v>10044061</v>
          </cell>
          <cell r="C1093" t="str">
            <v>MAKITA DC ORBIT SANDER 40V BO006CGZ</v>
          </cell>
          <cell r="D1093">
            <v>0</v>
          </cell>
          <cell r="E1093" t="str">
            <v>Active</v>
          </cell>
          <cell r="F1093" t="str">
            <v>M</v>
          </cell>
          <cell r="G1093">
            <v>3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AC1093">
            <v>0</v>
          </cell>
          <cell r="AD1093">
            <v>0</v>
          </cell>
          <cell r="AE1093">
            <v>0</v>
          </cell>
          <cell r="AF1093">
            <v>0</v>
          </cell>
          <cell r="AG1093">
            <v>0</v>
          </cell>
          <cell r="AH1093">
            <v>0</v>
          </cell>
          <cell r="AI1093">
            <v>0</v>
          </cell>
          <cell r="AJ1093">
            <v>0</v>
          </cell>
          <cell r="AK1093">
            <v>0</v>
          </cell>
          <cell r="AL1093">
            <v>0</v>
          </cell>
          <cell r="AM1093">
            <v>0</v>
          </cell>
          <cell r="AN1093">
            <v>0</v>
          </cell>
          <cell r="AO1093">
            <v>0</v>
          </cell>
          <cell r="AP1093">
            <v>0</v>
          </cell>
          <cell r="AQ1093">
            <v>0</v>
          </cell>
          <cell r="AR1093">
            <v>0</v>
          </cell>
          <cell r="AS1093">
            <v>0</v>
          </cell>
          <cell r="AT1093">
            <v>0</v>
          </cell>
          <cell r="AU1093">
            <v>0</v>
          </cell>
          <cell r="AV1093">
            <v>0</v>
          </cell>
          <cell r="AW1093">
            <v>0</v>
          </cell>
        </row>
        <row r="1094">
          <cell r="B1094">
            <v>10019678</v>
          </cell>
          <cell r="C1094" t="str">
            <v>AC FINISHING SANDER 93X185MM</v>
          </cell>
          <cell r="D1094">
            <v>0</v>
          </cell>
          <cell r="E1094" t="str">
            <v>Active</v>
          </cell>
          <cell r="F1094" t="str">
            <v>M</v>
          </cell>
          <cell r="G1094">
            <v>215</v>
          </cell>
          <cell r="H1094">
            <v>0</v>
          </cell>
          <cell r="I1094">
            <v>175</v>
          </cell>
          <cell r="J1094">
            <v>211</v>
          </cell>
          <cell r="K1094">
            <v>35.166666666666664</v>
          </cell>
          <cell r="L1094">
            <v>610</v>
          </cell>
          <cell r="M1094">
            <v>50.833333333333336</v>
          </cell>
          <cell r="N1094">
            <v>76</v>
          </cell>
          <cell r="O1094">
            <v>71</v>
          </cell>
          <cell r="P1094">
            <v>85</v>
          </cell>
          <cell r="Q1094">
            <v>39</v>
          </cell>
          <cell r="R1094">
            <v>82</v>
          </cell>
          <cell r="S1094">
            <v>58</v>
          </cell>
          <cell r="T1094">
            <v>60</v>
          </cell>
          <cell r="U1094">
            <v>63</v>
          </cell>
          <cell r="V1094">
            <v>44</v>
          </cell>
          <cell r="W1094">
            <v>48</v>
          </cell>
          <cell r="X1094">
            <v>46</v>
          </cell>
          <cell r="Y1094">
            <v>78</v>
          </cell>
          <cell r="Z1094">
            <v>47</v>
          </cell>
          <cell r="AA1094">
            <v>48</v>
          </cell>
          <cell r="AB1094">
            <v>52</v>
          </cell>
          <cell r="AC1094">
            <v>95</v>
          </cell>
          <cell r="AD1094">
            <v>17</v>
          </cell>
          <cell r="AE1094">
            <v>42</v>
          </cell>
          <cell r="AF1094">
            <v>44</v>
          </cell>
          <cell r="AG1094">
            <v>15</v>
          </cell>
          <cell r="AH1094">
            <v>48</v>
          </cell>
          <cell r="AI1094">
            <v>39</v>
          </cell>
          <cell r="AJ1094">
            <v>45</v>
          </cell>
          <cell r="AK1094">
            <v>49</v>
          </cell>
          <cell r="AL1094">
            <v>51</v>
          </cell>
          <cell r="AM1094">
            <v>78</v>
          </cell>
          <cell r="AN1094">
            <v>106</v>
          </cell>
          <cell r="AO1094">
            <v>70</v>
          </cell>
          <cell r="AP1094">
            <v>31</v>
          </cell>
          <cell r="AQ1094">
            <v>47</v>
          </cell>
          <cell r="AR1094">
            <v>39</v>
          </cell>
          <cell r="AS1094">
            <v>29</v>
          </cell>
          <cell r="AT1094">
            <v>30</v>
          </cell>
          <cell r="AU1094">
            <v>35</v>
          </cell>
          <cell r="AV1094">
            <v>610</v>
          </cell>
          <cell r="AW1094">
            <v>106</v>
          </cell>
        </row>
        <row r="1095">
          <cell r="B1095">
            <v>10018434</v>
          </cell>
          <cell r="C1095" t="str">
            <v>AC FINISHING SANDER 110X110MM</v>
          </cell>
          <cell r="D1095">
            <v>0</v>
          </cell>
          <cell r="E1095" t="str">
            <v>Active</v>
          </cell>
          <cell r="F1095" t="str">
            <v>M</v>
          </cell>
          <cell r="G1095">
            <v>5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2</v>
          </cell>
          <cell r="O1095">
            <v>0</v>
          </cell>
          <cell r="P1095">
            <v>1</v>
          </cell>
          <cell r="Q1095">
            <v>1</v>
          </cell>
          <cell r="R1095">
            <v>10</v>
          </cell>
          <cell r="S1095">
            <v>3</v>
          </cell>
          <cell r="T1095">
            <v>1</v>
          </cell>
          <cell r="U1095">
            <v>1</v>
          </cell>
          <cell r="V1095">
            <v>3</v>
          </cell>
          <cell r="W1095">
            <v>0</v>
          </cell>
          <cell r="X1095">
            <v>0</v>
          </cell>
          <cell r="Y1095">
            <v>0</v>
          </cell>
          <cell r="Z1095">
            <v>3</v>
          </cell>
          <cell r="AA1095">
            <v>4</v>
          </cell>
          <cell r="AB1095">
            <v>3</v>
          </cell>
          <cell r="AC1095">
            <v>0</v>
          </cell>
          <cell r="AD1095">
            <v>0</v>
          </cell>
          <cell r="AE1095">
            <v>0</v>
          </cell>
          <cell r="AF1095">
            <v>0</v>
          </cell>
          <cell r="AG1095">
            <v>0</v>
          </cell>
          <cell r="AH1095">
            <v>0</v>
          </cell>
          <cell r="AI1095">
            <v>0</v>
          </cell>
          <cell r="AJ1095">
            <v>0</v>
          </cell>
          <cell r="AK1095">
            <v>0</v>
          </cell>
          <cell r="AL1095">
            <v>0</v>
          </cell>
          <cell r="AM1095">
            <v>0</v>
          </cell>
          <cell r="AN1095">
            <v>0</v>
          </cell>
          <cell r="AO1095">
            <v>0</v>
          </cell>
          <cell r="AP1095">
            <v>0</v>
          </cell>
          <cell r="AQ1095">
            <v>0</v>
          </cell>
          <cell r="AR1095">
            <v>0</v>
          </cell>
          <cell r="AS1095">
            <v>0</v>
          </cell>
          <cell r="AT1095">
            <v>0</v>
          </cell>
          <cell r="AU1095">
            <v>0</v>
          </cell>
          <cell r="AV1095">
            <v>0</v>
          </cell>
          <cell r="AW1095">
            <v>0</v>
          </cell>
        </row>
        <row r="1096">
          <cell r="B1096">
            <v>10020113</v>
          </cell>
          <cell r="C1096" t="str">
            <v>AC FINISHING SANDER 112X102MM</v>
          </cell>
          <cell r="D1096">
            <v>0</v>
          </cell>
          <cell r="E1096" t="str">
            <v>Active</v>
          </cell>
          <cell r="F1096" t="str">
            <v>M</v>
          </cell>
          <cell r="G1096">
            <v>44</v>
          </cell>
          <cell r="H1096">
            <v>0</v>
          </cell>
          <cell r="I1096">
            <v>0</v>
          </cell>
          <cell r="J1096">
            <v>31</v>
          </cell>
          <cell r="K1096">
            <v>5.166666666666667</v>
          </cell>
          <cell r="L1096">
            <v>93</v>
          </cell>
          <cell r="M1096">
            <v>7.75</v>
          </cell>
          <cell r="N1096">
            <v>3</v>
          </cell>
          <cell r="O1096">
            <v>0</v>
          </cell>
          <cell r="P1096">
            <v>1</v>
          </cell>
          <cell r="Q1096">
            <v>4</v>
          </cell>
          <cell r="R1096">
            <v>6</v>
          </cell>
          <cell r="S1096">
            <v>6</v>
          </cell>
          <cell r="T1096">
            <v>3</v>
          </cell>
          <cell r="U1096">
            <v>7</v>
          </cell>
          <cell r="V1096">
            <v>4</v>
          </cell>
          <cell r="W1096">
            <v>3</v>
          </cell>
          <cell r="X1096">
            <v>4</v>
          </cell>
          <cell r="Y1096">
            <v>4</v>
          </cell>
          <cell r="Z1096">
            <v>1</v>
          </cell>
          <cell r="AA1096">
            <v>1</v>
          </cell>
          <cell r="AB1096">
            <v>4</v>
          </cell>
          <cell r="AC1096">
            <v>2</v>
          </cell>
          <cell r="AD1096">
            <v>1</v>
          </cell>
          <cell r="AE1096">
            <v>4</v>
          </cell>
          <cell r="AF1096">
            <v>10</v>
          </cell>
          <cell r="AG1096">
            <v>4</v>
          </cell>
          <cell r="AH1096">
            <v>7</v>
          </cell>
          <cell r="AI1096">
            <v>2</v>
          </cell>
          <cell r="AJ1096">
            <v>6</v>
          </cell>
          <cell r="AK1096">
            <v>16</v>
          </cell>
          <cell r="AL1096">
            <v>12</v>
          </cell>
          <cell r="AM1096">
            <v>11</v>
          </cell>
          <cell r="AN1096">
            <v>10</v>
          </cell>
          <cell r="AO1096">
            <v>7</v>
          </cell>
          <cell r="AP1096">
            <v>8</v>
          </cell>
          <cell r="AQ1096">
            <v>5</v>
          </cell>
          <cell r="AR1096">
            <v>6</v>
          </cell>
          <cell r="AS1096">
            <v>3</v>
          </cell>
          <cell r="AT1096">
            <v>6</v>
          </cell>
          <cell r="AU1096">
            <v>3</v>
          </cell>
          <cell r="AV1096">
            <v>93</v>
          </cell>
          <cell r="AW1096">
            <v>16</v>
          </cell>
        </row>
        <row r="1097">
          <cell r="B1097">
            <v>10019588</v>
          </cell>
          <cell r="C1097" t="str">
            <v>AC RANDOM ORBIT SANDER 125MM</v>
          </cell>
          <cell r="D1097">
            <v>0</v>
          </cell>
          <cell r="E1097" t="str">
            <v>Active</v>
          </cell>
          <cell r="F1097" t="str">
            <v>M</v>
          </cell>
          <cell r="G1097">
            <v>67</v>
          </cell>
          <cell r="H1097">
            <v>0</v>
          </cell>
          <cell r="I1097">
            <v>66</v>
          </cell>
          <cell r="J1097">
            <v>98</v>
          </cell>
          <cell r="K1097">
            <v>16.333333333333332</v>
          </cell>
          <cell r="L1097">
            <v>216</v>
          </cell>
          <cell r="M1097">
            <v>18</v>
          </cell>
          <cell r="N1097">
            <v>5</v>
          </cell>
          <cell r="O1097">
            <v>7</v>
          </cell>
          <cell r="P1097">
            <v>9</v>
          </cell>
          <cell r="Q1097">
            <v>6</v>
          </cell>
          <cell r="R1097">
            <v>14</v>
          </cell>
          <cell r="S1097">
            <v>8</v>
          </cell>
          <cell r="T1097">
            <v>4</v>
          </cell>
          <cell r="U1097">
            <v>14</v>
          </cell>
          <cell r="V1097">
            <v>4</v>
          </cell>
          <cell r="W1097">
            <v>12</v>
          </cell>
          <cell r="X1097">
            <v>20</v>
          </cell>
          <cell r="Y1097">
            <v>19</v>
          </cell>
          <cell r="Z1097">
            <v>4</v>
          </cell>
          <cell r="AA1097">
            <v>9</v>
          </cell>
          <cell r="AB1097">
            <v>9</v>
          </cell>
          <cell r="AC1097">
            <v>17</v>
          </cell>
          <cell r="AD1097">
            <v>3</v>
          </cell>
          <cell r="AE1097">
            <v>20</v>
          </cell>
          <cell r="AF1097">
            <v>18</v>
          </cell>
          <cell r="AG1097">
            <v>2</v>
          </cell>
          <cell r="AH1097">
            <v>2</v>
          </cell>
          <cell r="AI1097">
            <v>15</v>
          </cell>
          <cell r="AJ1097">
            <v>12</v>
          </cell>
          <cell r="AK1097">
            <v>22</v>
          </cell>
          <cell r="AL1097">
            <v>15</v>
          </cell>
          <cell r="AM1097">
            <v>25</v>
          </cell>
          <cell r="AN1097">
            <v>25</v>
          </cell>
          <cell r="AO1097">
            <v>19</v>
          </cell>
          <cell r="AP1097">
            <v>5</v>
          </cell>
          <cell r="AQ1097">
            <v>33</v>
          </cell>
          <cell r="AR1097">
            <v>24</v>
          </cell>
          <cell r="AS1097">
            <v>7</v>
          </cell>
          <cell r="AT1097">
            <v>14</v>
          </cell>
          <cell r="AU1097">
            <v>15</v>
          </cell>
          <cell r="AV1097">
            <v>216</v>
          </cell>
          <cell r="AW1097">
            <v>33</v>
          </cell>
        </row>
        <row r="1098">
          <cell r="B1098">
            <v>10018146</v>
          </cell>
          <cell r="C1098" t="str">
            <v>AC RANDOM ORBIT SANDER 150MM</v>
          </cell>
          <cell r="D1098">
            <v>0</v>
          </cell>
          <cell r="E1098" t="str">
            <v>Active</v>
          </cell>
          <cell r="F1098" t="str">
            <v>M</v>
          </cell>
          <cell r="G1098">
            <v>2</v>
          </cell>
          <cell r="H1098">
            <v>0</v>
          </cell>
          <cell r="I1098">
            <v>5</v>
          </cell>
          <cell r="J1098">
            <v>7</v>
          </cell>
          <cell r="K1098">
            <v>1.1666666666666667</v>
          </cell>
          <cell r="L1098">
            <v>12</v>
          </cell>
          <cell r="M1098">
            <v>1</v>
          </cell>
          <cell r="N1098">
            <v>0</v>
          </cell>
          <cell r="O1098">
            <v>0</v>
          </cell>
          <cell r="P1098">
            <v>1</v>
          </cell>
          <cell r="Q1098">
            <v>4</v>
          </cell>
          <cell r="R1098">
            <v>0</v>
          </cell>
          <cell r="S1098">
            <v>3</v>
          </cell>
          <cell r="T1098">
            <v>1</v>
          </cell>
          <cell r="U1098">
            <v>1</v>
          </cell>
          <cell r="V1098">
            <v>0</v>
          </cell>
          <cell r="W1098">
            <v>0</v>
          </cell>
          <cell r="X1098">
            <v>0</v>
          </cell>
          <cell r="Y1098">
            <v>0</v>
          </cell>
          <cell r="Z1098">
            <v>1</v>
          </cell>
          <cell r="AA1098">
            <v>0</v>
          </cell>
          <cell r="AB1098">
            <v>1</v>
          </cell>
          <cell r="AC1098">
            <v>1</v>
          </cell>
          <cell r="AD1098">
            <v>0</v>
          </cell>
          <cell r="AE1098">
            <v>1</v>
          </cell>
          <cell r="AF1098">
            <v>0</v>
          </cell>
          <cell r="AG1098">
            <v>0</v>
          </cell>
          <cell r="AH1098">
            <v>2</v>
          </cell>
          <cell r="AI1098">
            <v>1</v>
          </cell>
          <cell r="AJ1098">
            <v>0</v>
          </cell>
          <cell r="AK1098">
            <v>1</v>
          </cell>
          <cell r="AL1098">
            <v>0</v>
          </cell>
          <cell r="AM1098">
            <v>0</v>
          </cell>
          <cell r="AN1098">
            <v>4</v>
          </cell>
          <cell r="AO1098">
            <v>0</v>
          </cell>
          <cell r="AP1098">
            <v>2</v>
          </cell>
          <cell r="AQ1098">
            <v>2</v>
          </cell>
          <cell r="AR1098">
            <v>1</v>
          </cell>
          <cell r="AS1098">
            <v>1</v>
          </cell>
          <cell r="AT1098">
            <v>0</v>
          </cell>
          <cell r="AU1098">
            <v>1</v>
          </cell>
          <cell r="AV1098">
            <v>12</v>
          </cell>
          <cell r="AW1098">
            <v>4</v>
          </cell>
        </row>
        <row r="1099">
          <cell r="B1099">
            <v>10018188</v>
          </cell>
          <cell r="C1099" t="str">
            <v>AC ALUMINUM GROOVE CUTTER 118MM</v>
          </cell>
          <cell r="D1099">
            <v>0</v>
          </cell>
          <cell r="E1099" t="str">
            <v>Active</v>
          </cell>
          <cell r="F1099" t="str">
            <v>M</v>
          </cell>
          <cell r="G1099">
            <v>2</v>
          </cell>
          <cell r="H1099">
            <v>0</v>
          </cell>
          <cell r="I1099">
            <v>3</v>
          </cell>
          <cell r="J1099">
            <v>3</v>
          </cell>
          <cell r="K1099">
            <v>0.5</v>
          </cell>
          <cell r="L1099">
            <v>7</v>
          </cell>
          <cell r="M1099">
            <v>0.58333333333333337</v>
          </cell>
          <cell r="N1099">
            <v>0</v>
          </cell>
          <cell r="O1099">
            <v>1</v>
          </cell>
          <cell r="P1099">
            <v>0</v>
          </cell>
          <cell r="Q1099">
            <v>2</v>
          </cell>
          <cell r="R1099">
            <v>1</v>
          </cell>
          <cell r="S1099">
            <v>0</v>
          </cell>
          <cell r="T1099">
            <v>1</v>
          </cell>
          <cell r="U1099">
            <v>0</v>
          </cell>
          <cell r="V1099">
            <v>1</v>
          </cell>
          <cell r="W1099">
            <v>0</v>
          </cell>
          <cell r="X1099">
            <v>0</v>
          </cell>
          <cell r="Y1099">
            <v>0</v>
          </cell>
          <cell r="Z1099">
            <v>0</v>
          </cell>
          <cell r="AA1099">
            <v>0</v>
          </cell>
          <cell r="AB1099">
            <v>1</v>
          </cell>
          <cell r="AC1099">
            <v>0</v>
          </cell>
          <cell r="AD1099">
            <v>0</v>
          </cell>
          <cell r="AE1099">
            <v>0</v>
          </cell>
          <cell r="AF1099">
            <v>0</v>
          </cell>
          <cell r="AG1099">
            <v>0</v>
          </cell>
          <cell r="AH1099">
            <v>2</v>
          </cell>
          <cell r="AI1099">
            <v>1</v>
          </cell>
          <cell r="AJ1099">
            <v>0</v>
          </cell>
          <cell r="AK1099">
            <v>0</v>
          </cell>
          <cell r="AL1099">
            <v>1</v>
          </cell>
          <cell r="AM1099">
            <v>0</v>
          </cell>
          <cell r="AN1099">
            <v>3</v>
          </cell>
          <cell r="AO1099">
            <v>0</v>
          </cell>
          <cell r="AP1099">
            <v>0</v>
          </cell>
          <cell r="AQ1099">
            <v>1</v>
          </cell>
          <cell r="AR1099">
            <v>2</v>
          </cell>
          <cell r="AS1099">
            <v>0</v>
          </cell>
          <cell r="AT1099">
            <v>0</v>
          </cell>
          <cell r="AU1099">
            <v>0</v>
          </cell>
          <cell r="AV1099">
            <v>7</v>
          </cell>
          <cell r="AW1099">
            <v>3</v>
          </cell>
        </row>
        <row r="1100">
          <cell r="B1100">
            <v>10044083</v>
          </cell>
          <cell r="C1100" t="str">
            <v>MAKITA DC FAN 40V 235MM CF001GZ</v>
          </cell>
          <cell r="D1100">
            <v>0</v>
          </cell>
          <cell r="E1100" t="str">
            <v>Active</v>
          </cell>
          <cell r="F1100" t="str">
            <v>M</v>
          </cell>
          <cell r="G1100">
            <v>0</v>
          </cell>
          <cell r="H1100">
            <v>0</v>
          </cell>
          <cell r="I1100">
            <v>0</v>
          </cell>
          <cell r="J1100">
            <v>2</v>
          </cell>
          <cell r="K1100">
            <v>0.33333333333333331</v>
          </cell>
          <cell r="L1100">
            <v>2</v>
          </cell>
          <cell r="M1100">
            <v>0.16666666666666666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0</v>
          </cell>
          <cell r="AH1100">
            <v>0</v>
          </cell>
          <cell r="AI1100">
            <v>0</v>
          </cell>
          <cell r="AJ1100">
            <v>0</v>
          </cell>
          <cell r="AK1100">
            <v>0</v>
          </cell>
          <cell r="AL1100">
            <v>0</v>
          </cell>
          <cell r="AM1100">
            <v>0</v>
          </cell>
          <cell r="AN1100">
            <v>0</v>
          </cell>
          <cell r="AO1100">
            <v>0</v>
          </cell>
          <cell r="AP1100">
            <v>0</v>
          </cell>
          <cell r="AQ1100">
            <v>0</v>
          </cell>
          <cell r="AR1100">
            <v>0</v>
          </cell>
          <cell r="AS1100">
            <v>0</v>
          </cell>
          <cell r="AT1100">
            <v>2</v>
          </cell>
          <cell r="AU1100">
            <v>0</v>
          </cell>
          <cell r="AV1100">
            <v>2</v>
          </cell>
          <cell r="AW1100">
            <v>2</v>
          </cell>
        </row>
        <row r="1101">
          <cell r="B1101">
            <v>10018851</v>
          </cell>
          <cell r="C1101" t="str">
            <v>DC FAN 40V 330MM</v>
          </cell>
          <cell r="D1101">
            <v>0</v>
          </cell>
          <cell r="E1101" t="str">
            <v>Active</v>
          </cell>
          <cell r="F1101" t="str">
            <v>M</v>
          </cell>
          <cell r="G1101">
            <v>0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0</v>
          </cell>
          <cell r="Z1101">
            <v>0</v>
          </cell>
          <cell r="AA1101">
            <v>0</v>
          </cell>
          <cell r="AB1101">
            <v>0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0</v>
          </cell>
          <cell r="AH1101">
            <v>0</v>
          </cell>
          <cell r="AI1101">
            <v>0</v>
          </cell>
          <cell r="AJ1101">
            <v>0</v>
          </cell>
          <cell r="AK1101">
            <v>0</v>
          </cell>
          <cell r="AL1101">
            <v>0</v>
          </cell>
          <cell r="AM1101">
            <v>0</v>
          </cell>
          <cell r="AN1101">
            <v>0</v>
          </cell>
          <cell r="AO1101">
            <v>0</v>
          </cell>
          <cell r="AP1101">
            <v>0</v>
          </cell>
          <cell r="AQ1101">
            <v>0</v>
          </cell>
          <cell r="AR1101">
            <v>0</v>
          </cell>
          <cell r="AS1101">
            <v>0</v>
          </cell>
          <cell r="AT1101">
            <v>0</v>
          </cell>
          <cell r="AU1101">
            <v>0</v>
          </cell>
          <cell r="AV1101">
            <v>0</v>
          </cell>
          <cell r="AW1101">
            <v>0</v>
          </cell>
        </row>
        <row r="1102">
          <cell r="B1102">
            <v>10017902</v>
          </cell>
          <cell r="C1102" t="str">
            <v>DC CLEANER 40V BL (B)</v>
          </cell>
          <cell r="D1102">
            <v>0</v>
          </cell>
          <cell r="E1102" t="str">
            <v>Active</v>
          </cell>
          <cell r="F1102" t="str">
            <v>M</v>
          </cell>
          <cell r="G1102">
            <v>0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3</v>
          </cell>
          <cell r="U1102">
            <v>0</v>
          </cell>
          <cell r="V1102">
            <v>0</v>
          </cell>
          <cell r="W1102">
            <v>0</v>
          </cell>
          <cell r="X1102">
            <v>0</v>
          </cell>
          <cell r="Y1102">
            <v>0</v>
          </cell>
          <cell r="Z1102">
            <v>0</v>
          </cell>
          <cell r="AA1102">
            <v>0</v>
          </cell>
          <cell r="AB1102">
            <v>0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0</v>
          </cell>
          <cell r="AH1102">
            <v>0</v>
          </cell>
          <cell r="AI1102">
            <v>0</v>
          </cell>
          <cell r="AJ1102">
            <v>0</v>
          </cell>
          <cell r="AK1102">
            <v>0</v>
          </cell>
          <cell r="AL1102">
            <v>0</v>
          </cell>
          <cell r="AM1102">
            <v>0</v>
          </cell>
          <cell r="AN1102">
            <v>0</v>
          </cell>
          <cell r="AO1102">
            <v>0</v>
          </cell>
          <cell r="AP1102">
            <v>0</v>
          </cell>
          <cell r="AQ1102">
            <v>0</v>
          </cell>
          <cell r="AR1102">
            <v>0</v>
          </cell>
          <cell r="AS1102">
            <v>0</v>
          </cell>
          <cell r="AT1102">
            <v>0</v>
          </cell>
          <cell r="AU1102">
            <v>0</v>
          </cell>
          <cell r="AV1102">
            <v>0</v>
          </cell>
          <cell r="AW1102">
            <v>0</v>
          </cell>
        </row>
        <row r="1103">
          <cell r="B1103">
            <v>10017903</v>
          </cell>
          <cell r="C1103" t="str">
            <v>DC CLEANER 40V BL (W)</v>
          </cell>
          <cell r="D1103">
            <v>0</v>
          </cell>
          <cell r="E1103" t="str">
            <v>Active</v>
          </cell>
          <cell r="F1103" t="str">
            <v>M</v>
          </cell>
          <cell r="G1103">
            <v>0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1</v>
          </cell>
          <cell r="U1103">
            <v>1</v>
          </cell>
          <cell r="V1103">
            <v>0</v>
          </cell>
          <cell r="W1103">
            <v>0</v>
          </cell>
          <cell r="X1103">
            <v>0</v>
          </cell>
          <cell r="Y1103">
            <v>0</v>
          </cell>
          <cell r="Z1103">
            <v>0</v>
          </cell>
          <cell r="AA1103">
            <v>0</v>
          </cell>
          <cell r="AB1103">
            <v>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0</v>
          </cell>
          <cell r="AH1103">
            <v>0</v>
          </cell>
          <cell r="AI1103">
            <v>0</v>
          </cell>
          <cell r="AJ1103">
            <v>0</v>
          </cell>
          <cell r="AK1103">
            <v>0</v>
          </cell>
          <cell r="AL1103">
            <v>0</v>
          </cell>
          <cell r="AM1103">
            <v>0</v>
          </cell>
          <cell r="AN1103">
            <v>0</v>
          </cell>
          <cell r="AO1103">
            <v>0</v>
          </cell>
          <cell r="AP1103">
            <v>0</v>
          </cell>
          <cell r="AQ1103">
            <v>0</v>
          </cell>
          <cell r="AR1103">
            <v>0</v>
          </cell>
          <cell r="AS1103">
            <v>0</v>
          </cell>
          <cell r="AT1103">
            <v>0</v>
          </cell>
          <cell r="AU1103">
            <v>0</v>
          </cell>
          <cell r="AV1103">
            <v>0</v>
          </cell>
          <cell r="AW1103">
            <v>0</v>
          </cell>
        </row>
        <row r="1104">
          <cell r="B1104">
            <v>10018493</v>
          </cell>
          <cell r="C1104" t="str">
            <v>DC CLEANER 40V BL CYCLONE (B)</v>
          </cell>
          <cell r="D1104">
            <v>0</v>
          </cell>
          <cell r="E1104" t="str">
            <v>Active</v>
          </cell>
          <cell r="F1104" t="str">
            <v>M</v>
          </cell>
          <cell r="G1104">
            <v>10</v>
          </cell>
          <cell r="H1104">
            <v>0</v>
          </cell>
          <cell r="I1104">
            <v>0</v>
          </cell>
          <cell r="J1104">
            <v>4</v>
          </cell>
          <cell r="K1104">
            <v>0.66666666666666663</v>
          </cell>
          <cell r="L1104">
            <v>5</v>
          </cell>
          <cell r="M1104">
            <v>0.41666666666666669</v>
          </cell>
          <cell r="N1104">
            <v>0</v>
          </cell>
          <cell r="O1104">
            <v>1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  <cell r="Z1104">
            <v>0</v>
          </cell>
          <cell r="AA1104">
            <v>0</v>
          </cell>
          <cell r="AB1104">
            <v>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0</v>
          </cell>
          <cell r="AH1104">
            <v>0</v>
          </cell>
          <cell r="AI1104">
            <v>0</v>
          </cell>
          <cell r="AJ1104">
            <v>0</v>
          </cell>
          <cell r="AK1104">
            <v>0</v>
          </cell>
          <cell r="AL1104">
            <v>0</v>
          </cell>
          <cell r="AM1104">
            <v>0</v>
          </cell>
          <cell r="AN1104">
            <v>1</v>
          </cell>
          <cell r="AO1104">
            <v>0</v>
          </cell>
          <cell r="AP1104">
            <v>0</v>
          </cell>
          <cell r="AQ1104">
            <v>3</v>
          </cell>
          <cell r="AR1104">
            <v>0</v>
          </cell>
          <cell r="AS1104">
            <v>0</v>
          </cell>
          <cell r="AT1104">
            <v>1</v>
          </cell>
          <cell r="AU1104">
            <v>0</v>
          </cell>
          <cell r="AV1104">
            <v>5</v>
          </cell>
          <cell r="AW1104">
            <v>3</v>
          </cell>
        </row>
        <row r="1105">
          <cell r="B1105">
            <v>10017904</v>
          </cell>
          <cell r="C1105" t="str">
            <v>MAKITA DC CLEANER 40V CL003GZ14</v>
          </cell>
          <cell r="D1105">
            <v>0</v>
          </cell>
          <cell r="E1105" t="str">
            <v>Active</v>
          </cell>
          <cell r="F1105" t="str">
            <v>M</v>
          </cell>
          <cell r="G1105">
            <v>14</v>
          </cell>
          <cell r="H1105">
            <v>0</v>
          </cell>
          <cell r="I1105">
            <v>0</v>
          </cell>
          <cell r="J1105">
            <v>6</v>
          </cell>
          <cell r="K1105">
            <v>1</v>
          </cell>
          <cell r="L1105">
            <v>9</v>
          </cell>
          <cell r="M1105">
            <v>0.75</v>
          </cell>
          <cell r="X1105">
            <v>0</v>
          </cell>
          <cell r="Y1105">
            <v>0</v>
          </cell>
          <cell r="Z1105">
            <v>0</v>
          </cell>
          <cell r="AA1105">
            <v>0</v>
          </cell>
          <cell r="AB1105">
            <v>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0</v>
          </cell>
          <cell r="AH1105">
            <v>0</v>
          </cell>
          <cell r="AI1105">
            <v>0</v>
          </cell>
          <cell r="AJ1105">
            <v>0</v>
          </cell>
          <cell r="AK1105">
            <v>0</v>
          </cell>
          <cell r="AL1105">
            <v>0</v>
          </cell>
          <cell r="AM1105">
            <v>2</v>
          </cell>
          <cell r="AN1105">
            <v>0</v>
          </cell>
          <cell r="AO1105">
            <v>1</v>
          </cell>
          <cell r="AP1105">
            <v>2</v>
          </cell>
          <cell r="AQ1105">
            <v>0</v>
          </cell>
          <cell r="AR1105">
            <v>2</v>
          </cell>
          <cell r="AS1105">
            <v>0</v>
          </cell>
          <cell r="AT1105">
            <v>2</v>
          </cell>
          <cell r="AU1105">
            <v>0</v>
          </cell>
          <cell r="AV1105">
            <v>9</v>
          </cell>
          <cell r="AW1105">
            <v>2</v>
          </cell>
        </row>
        <row r="1106">
          <cell r="B1106">
            <v>10044072</v>
          </cell>
          <cell r="C1106" t="str">
            <v>MAKITA DC CLEANER 40V BL CL004GZ</v>
          </cell>
          <cell r="D1106">
            <v>0</v>
          </cell>
          <cell r="E1106" t="str">
            <v>Active</v>
          </cell>
          <cell r="F1106" t="str">
            <v>M</v>
          </cell>
          <cell r="G1106">
            <v>0</v>
          </cell>
          <cell r="H1106">
            <v>0</v>
          </cell>
          <cell r="I1106">
            <v>5</v>
          </cell>
          <cell r="J1106">
            <v>1</v>
          </cell>
          <cell r="K1106">
            <v>0.16666666666666666</v>
          </cell>
          <cell r="L1106">
            <v>1</v>
          </cell>
          <cell r="M1106">
            <v>8.3333333333333329E-2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0</v>
          </cell>
          <cell r="AH1106">
            <v>0</v>
          </cell>
          <cell r="AI1106">
            <v>0</v>
          </cell>
          <cell r="AJ1106">
            <v>0</v>
          </cell>
          <cell r="AK1106">
            <v>0</v>
          </cell>
          <cell r="AL1106">
            <v>0</v>
          </cell>
          <cell r="AM1106">
            <v>0</v>
          </cell>
          <cell r="AN1106">
            <v>0</v>
          </cell>
          <cell r="AO1106">
            <v>0</v>
          </cell>
          <cell r="AP1106">
            <v>0</v>
          </cell>
          <cell r="AQ1106">
            <v>0</v>
          </cell>
          <cell r="AR1106">
            <v>1</v>
          </cell>
          <cell r="AS1106">
            <v>0</v>
          </cell>
          <cell r="AT1106">
            <v>0</v>
          </cell>
          <cell r="AU1106">
            <v>0</v>
          </cell>
          <cell r="AV1106">
            <v>1</v>
          </cell>
          <cell r="AW1106">
            <v>1</v>
          </cell>
        </row>
        <row r="1107">
          <cell r="B1107">
            <v>10018440</v>
          </cell>
          <cell r="C1107" t="str">
            <v>DC CLEANER 12V</v>
          </cell>
          <cell r="D1107">
            <v>0</v>
          </cell>
          <cell r="E1107" t="str">
            <v>Active</v>
          </cell>
          <cell r="F1107" t="str">
            <v>M</v>
          </cell>
          <cell r="G1107">
            <v>7</v>
          </cell>
          <cell r="H1107">
            <v>0</v>
          </cell>
          <cell r="I1107">
            <v>25</v>
          </cell>
          <cell r="J1107">
            <v>20</v>
          </cell>
          <cell r="K1107">
            <v>3.3333333333333335</v>
          </cell>
          <cell r="L1107">
            <v>36</v>
          </cell>
          <cell r="M1107">
            <v>3</v>
          </cell>
          <cell r="N1107">
            <v>2</v>
          </cell>
          <cell r="O1107">
            <v>0</v>
          </cell>
          <cell r="P1107">
            <v>2</v>
          </cell>
          <cell r="Q1107">
            <v>2</v>
          </cell>
          <cell r="R1107">
            <v>8</v>
          </cell>
          <cell r="S1107">
            <v>4</v>
          </cell>
          <cell r="T1107">
            <v>3</v>
          </cell>
          <cell r="U1107">
            <v>4</v>
          </cell>
          <cell r="V1107">
            <v>1</v>
          </cell>
          <cell r="W1107">
            <v>0</v>
          </cell>
          <cell r="X1107">
            <v>4</v>
          </cell>
          <cell r="Y1107">
            <v>6</v>
          </cell>
          <cell r="Z1107">
            <v>5</v>
          </cell>
          <cell r="AA1107">
            <v>2</v>
          </cell>
          <cell r="AB1107">
            <v>1</v>
          </cell>
          <cell r="AC1107">
            <v>4</v>
          </cell>
          <cell r="AD1107">
            <v>2</v>
          </cell>
          <cell r="AE1107">
            <v>10</v>
          </cell>
          <cell r="AF1107">
            <v>9</v>
          </cell>
          <cell r="AG1107">
            <v>4</v>
          </cell>
          <cell r="AH1107">
            <v>1</v>
          </cell>
          <cell r="AI1107">
            <v>4</v>
          </cell>
          <cell r="AJ1107">
            <v>3</v>
          </cell>
          <cell r="AK1107">
            <v>3</v>
          </cell>
          <cell r="AL1107">
            <v>2</v>
          </cell>
          <cell r="AM1107">
            <v>2</v>
          </cell>
          <cell r="AN1107">
            <v>0</v>
          </cell>
          <cell r="AO1107">
            <v>6</v>
          </cell>
          <cell r="AP1107">
            <v>2</v>
          </cell>
          <cell r="AQ1107">
            <v>0</v>
          </cell>
          <cell r="AR1107">
            <v>13</v>
          </cell>
          <cell r="AS1107">
            <v>4</v>
          </cell>
          <cell r="AT1107">
            <v>1</v>
          </cell>
          <cell r="AU1107">
            <v>0</v>
          </cell>
          <cell r="AV1107">
            <v>36</v>
          </cell>
          <cell r="AW1107">
            <v>13</v>
          </cell>
        </row>
        <row r="1108">
          <cell r="B1108">
            <v>10038195</v>
          </cell>
          <cell r="C1108" t="str">
            <v>MAKITA DC CLEANER 12V CL115FDWR1</v>
          </cell>
          <cell r="D1108">
            <v>0</v>
          </cell>
          <cell r="E1108" t="str">
            <v>Active</v>
          </cell>
          <cell r="F1108" t="str">
            <v>M</v>
          </cell>
          <cell r="G1108">
            <v>17</v>
          </cell>
          <cell r="H1108">
            <v>0</v>
          </cell>
          <cell r="I1108">
            <v>0</v>
          </cell>
          <cell r="J1108">
            <v>48</v>
          </cell>
          <cell r="K1108">
            <v>8</v>
          </cell>
          <cell r="L1108">
            <v>80</v>
          </cell>
          <cell r="M1108">
            <v>6.666666666666667</v>
          </cell>
          <cell r="Y1108">
            <v>0</v>
          </cell>
          <cell r="Z1108">
            <v>0</v>
          </cell>
          <cell r="AA1108">
            <v>0</v>
          </cell>
          <cell r="AB1108">
            <v>0</v>
          </cell>
          <cell r="AC1108">
            <v>0</v>
          </cell>
          <cell r="AD1108">
            <v>0</v>
          </cell>
          <cell r="AE1108">
            <v>0</v>
          </cell>
          <cell r="AF1108">
            <v>19</v>
          </cell>
          <cell r="AG1108">
            <v>9</v>
          </cell>
          <cell r="AH1108">
            <v>11</v>
          </cell>
          <cell r="AI1108">
            <v>4</v>
          </cell>
          <cell r="AJ1108">
            <v>4</v>
          </cell>
          <cell r="AK1108">
            <v>5</v>
          </cell>
          <cell r="AL1108">
            <v>5</v>
          </cell>
          <cell r="AM1108">
            <v>7</v>
          </cell>
          <cell r="AN1108">
            <v>8</v>
          </cell>
          <cell r="AO1108">
            <v>3</v>
          </cell>
          <cell r="AP1108">
            <v>6</v>
          </cell>
          <cell r="AQ1108">
            <v>10</v>
          </cell>
          <cell r="AR1108">
            <v>11</v>
          </cell>
          <cell r="AS1108">
            <v>7</v>
          </cell>
          <cell r="AT1108">
            <v>9</v>
          </cell>
          <cell r="AU1108">
            <v>5</v>
          </cell>
          <cell r="AV1108">
            <v>80</v>
          </cell>
          <cell r="AW1108">
            <v>11</v>
          </cell>
        </row>
        <row r="1109">
          <cell r="B1109">
            <v>10018660</v>
          </cell>
          <cell r="C1109" t="str">
            <v>DC COMBO KIT (DF333+TD110) 12V</v>
          </cell>
          <cell r="D1109">
            <v>0</v>
          </cell>
          <cell r="E1109" t="str">
            <v>Active</v>
          </cell>
          <cell r="F1109" t="str">
            <v>M</v>
          </cell>
          <cell r="G1109">
            <v>94</v>
          </cell>
          <cell r="H1109">
            <v>0</v>
          </cell>
          <cell r="I1109">
            <v>200</v>
          </cell>
          <cell r="J1109">
            <v>220</v>
          </cell>
          <cell r="K1109">
            <v>36.666666666666664</v>
          </cell>
          <cell r="L1109">
            <v>427</v>
          </cell>
          <cell r="M1109">
            <v>35.583333333333336</v>
          </cell>
          <cell r="N1109">
            <v>76</v>
          </cell>
          <cell r="O1109">
            <v>66</v>
          </cell>
          <cell r="P1109">
            <v>76</v>
          </cell>
          <cell r="Q1109">
            <v>66</v>
          </cell>
          <cell r="R1109">
            <v>99</v>
          </cell>
          <cell r="S1109">
            <v>84</v>
          </cell>
          <cell r="T1109">
            <v>94</v>
          </cell>
          <cell r="U1109">
            <v>105</v>
          </cell>
          <cell r="V1109">
            <v>68</v>
          </cell>
          <cell r="W1109">
            <v>57</v>
          </cell>
          <cell r="X1109">
            <v>61</v>
          </cell>
          <cell r="Y1109">
            <v>83</v>
          </cell>
          <cell r="Z1109">
            <v>65</v>
          </cell>
          <cell r="AA1109">
            <v>51</v>
          </cell>
          <cell r="AB1109">
            <v>45</v>
          </cell>
          <cell r="AC1109">
            <v>49</v>
          </cell>
          <cell r="AD1109">
            <v>17</v>
          </cell>
          <cell r="AE1109">
            <v>43</v>
          </cell>
          <cell r="AF1109">
            <v>73</v>
          </cell>
          <cell r="AG1109">
            <v>39</v>
          </cell>
          <cell r="AH1109">
            <v>46</v>
          </cell>
          <cell r="AI1109">
            <v>42</v>
          </cell>
          <cell r="AJ1109">
            <v>30</v>
          </cell>
          <cell r="AK1109">
            <v>29</v>
          </cell>
          <cell r="AL1109">
            <v>34</v>
          </cell>
          <cell r="AM1109">
            <v>32</v>
          </cell>
          <cell r="AN1109">
            <v>39</v>
          </cell>
          <cell r="AO1109">
            <v>43</v>
          </cell>
          <cell r="AP1109">
            <v>44</v>
          </cell>
          <cell r="AQ1109">
            <v>68</v>
          </cell>
          <cell r="AR1109">
            <v>58</v>
          </cell>
          <cell r="AS1109">
            <v>0</v>
          </cell>
          <cell r="AT1109">
            <v>38</v>
          </cell>
          <cell r="AU1109">
            <v>12</v>
          </cell>
          <cell r="AV1109">
            <v>427</v>
          </cell>
          <cell r="AW1109">
            <v>68</v>
          </cell>
        </row>
        <row r="1110">
          <cell r="B1110">
            <v>10017905</v>
          </cell>
          <cell r="C1110" t="str">
            <v>MAKITA DC METAL CUTTER BL 185MM CS002GZ</v>
          </cell>
          <cell r="D1110">
            <v>0</v>
          </cell>
          <cell r="E1110" t="str">
            <v>Active</v>
          </cell>
          <cell r="F1110" t="str">
            <v>M</v>
          </cell>
          <cell r="G1110">
            <v>6</v>
          </cell>
          <cell r="H1110">
            <v>0</v>
          </cell>
          <cell r="I1110">
            <v>0</v>
          </cell>
          <cell r="J1110">
            <v>1</v>
          </cell>
          <cell r="K1110">
            <v>0.16666666666666666</v>
          </cell>
          <cell r="L1110">
            <v>3</v>
          </cell>
          <cell r="M1110">
            <v>0.25</v>
          </cell>
          <cell r="X1110">
            <v>0</v>
          </cell>
          <cell r="Y1110">
            <v>0</v>
          </cell>
          <cell r="Z1110">
            <v>0</v>
          </cell>
          <cell r="AA1110">
            <v>0</v>
          </cell>
          <cell r="AB1110">
            <v>0</v>
          </cell>
          <cell r="AC1110">
            <v>0</v>
          </cell>
          <cell r="AD1110">
            <v>0</v>
          </cell>
          <cell r="AE1110">
            <v>0</v>
          </cell>
          <cell r="AF1110">
            <v>1</v>
          </cell>
          <cell r="AG1110">
            <v>0</v>
          </cell>
          <cell r="AH1110">
            <v>0</v>
          </cell>
          <cell r="AI1110">
            <v>0</v>
          </cell>
          <cell r="AJ1110">
            <v>0</v>
          </cell>
          <cell r="AK1110">
            <v>0</v>
          </cell>
          <cell r="AL1110">
            <v>0</v>
          </cell>
          <cell r="AM1110">
            <v>1</v>
          </cell>
          <cell r="AN1110">
            <v>0</v>
          </cell>
          <cell r="AO1110">
            <v>1</v>
          </cell>
          <cell r="AP1110">
            <v>1</v>
          </cell>
          <cell r="AQ1110">
            <v>0</v>
          </cell>
          <cell r="AR1110">
            <v>0</v>
          </cell>
          <cell r="AS1110">
            <v>0</v>
          </cell>
          <cell r="AT1110">
            <v>0</v>
          </cell>
          <cell r="AU1110">
            <v>0</v>
          </cell>
          <cell r="AV1110">
            <v>3</v>
          </cell>
          <cell r="AW1110">
            <v>1</v>
          </cell>
        </row>
        <row r="1111">
          <cell r="B1111">
            <v>10018504</v>
          </cell>
          <cell r="C1111" t="str">
            <v>AC/DC COOLER &amp; WARMER BOX 18V-40V</v>
          </cell>
          <cell r="D1111">
            <v>0</v>
          </cell>
          <cell r="E1111" t="str">
            <v>Active</v>
          </cell>
          <cell r="F1111" t="str">
            <v>M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  <cell r="Z1111">
            <v>0</v>
          </cell>
          <cell r="AA1111">
            <v>0</v>
          </cell>
          <cell r="AB1111">
            <v>0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0</v>
          </cell>
          <cell r="AH1111">
            <v>0</v>
          </cell>
          <cell r="AI1111">
            <v>0</v>
          </cell>
          <cell r="AJ1111">
            <v>0</v>
          </cell>
          <cell r="AK1111">
            <v>0</v>
          </cell>
          <cell r="AL1111">
            <v>0</v>
          </cell>
          <cell r="AM1111">
            <v>0</v>
          </cell>
          <cell r="AN1111">
            <v>0</v>
          </cell>
          <cell r="AO1111">
            <v>0</v>
          </cell>
          <cell r="AP1111">
            <v>0</v>
          </cell>
          <cell r="AQ1111">
            <v>0</v>
          </cell>
          <cell r="AR1111">
            <v>0</v>
          </cell>
          <cell r="AS1111">
            <v>0</v>
          </cell>
          <cell r="AT1111">
            <v>0</v>
          </cell>
          <cell r="AU1111">
            <v>0</v>
          </cell>
          <cell r="AV1111">
            <v>0</v>
          </cell>
          <cell r="AW1111">
            <v>0</v>
          </cell>
        </row>
        <row r="1112">
          <cell r="B1112">
            <v>10040628</v>
          </cell>
          <cell r="C1112" t="str">
            <v>DC DUST BLOWER 18V BL</v>
          </cell>
          <cell r="D1112">
            <v>0</v>
          </cell>
          <cell r="E1112" t="str">
            <v>Active</v>
          </cell>
          <cell r="F1112" t="str">
            <v>M</v>
          </cell>
          <cell r="G1112">
            <v>2</v>
          </cell>
          <cell r="H1112">
            <v>0</v>
          </cell>
          <cell r="I1112">
            <v>0</v>
          </cell>
          <cell r="J1112">
            <v>1</v>
          </cell>
          <cell r="K1112">
            <v>0.16666666666666666</v>
          </cell>
          <cell r="L1112">
            <v>4</v>
          </cell>
          <cell r="M1112">
            <v>0.33333333333333331</v>
          </cell>
          <cell r="Y1112">
            <v>0</v>
          </cell>
          <cell r="Z1112">
            <v>0</v>
          </cell>
          <cell r="AA1112">
            <v>0</v>
          </cell>
          <cell r="AB1112">
            <v>0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0</v>
          </cell>
          <cell r="AH1112">
            <v>0</v>
          </cell>
          <cell r="AI1112">
            <v>1</v>
          </cell>
          <cell r="AJ1112">
            <v>0</v>
          </cell>
          <cell r="AK1112">
            <v>0</v>
          </cell>
          <cell r="AL1112">
            <v>1</v>
          </cell>
          <cell r="AM1112">
            <v>2</v>
          </cell>
          <cell r="AN1112">
            <v>0</v>
          </cell>
          <cell r="AO1112">
            <v>0</v>
          </cell>
          <cell r="AP1112">
            <v>0</v>
          </cell>
          <cell r="AQ1112">
            <v>0</v>
          </cell>
          <cell r="AR1112">
            <v>1</v>
          </cell>
          <cell r="AS1112">
            <v>0</v>
          </cell>
          <cell r="AT1112">
            <v>0</v>
          </cell>
          <cell r="AU1112">
            <v>0</v>
          </cell>
          <cell r="AV1112">
            <v>4</v>
          </cell>
          <cell r="AW1112">
            <v>2</v>
          </cell>
        </row>
        <row r="1113">
          <cell r="B1113">
            <v>10018646</v>
          </cell>
          <cell r="C1113" t="str">
            <v>DC RANDOM ORBIT SANDER 18V 125MM</v>
          </cell>
          <cell r="D1113">
            <v>0</v>
          </cell>
          <cell r="E1113" t="str">
            <v>Active</v>
          </cell>
          <cell r="F1113" t="str">
            <v>M</v>
          </cell>
          <cell r="G1113">
            <v>6</v>
          </cell>
          <cell r="H1113">
            <v>0</v>
          </cell>
          <cell r="I1113">
            <v>12</v>
          </cell>
          <cell r="J1113">
            <v>21</v>
          </cell>
          <cell r="K1113">
            <v>3.5</v>
          </cell>
          <cell r="L1113">
            <v>30</v>
          </cell>
          <cell r="M1113">
            <v>2.5</v>
          </cell>
          <cell r="N1113">
            <v>1</v>
          </cell>
          <cell r="O1113">
            <v>6</v>
          </cell>
          <cell r="P1113">
            <v>2</v>
          </cell>
          <cell r="Q1113">
            <v>2</v>
          </cell>
          <cell r="R1113">
            <v>5</v>
          </cell>
          <cell r="S1113">
            <v>1</v>
          </cell>
          <cell r="T1113">
            <v>0</v>
          </cell>
          <cell r="U1113">
            <v>0</v>
          </cell>
          <cell r="V1113">
            <v>0</v>
          </cell>
          <cell r="W1113">
            <v>1</v>
          </cell>
          <cell r="X1113">
            <v>2</v>
          </cell>
          <cell r="Y1113">
            <v>5</v>
          </cell>
          <cell r="Z1113">
            <v>5</v>
          </cell>
          <cell r="AA1113">
            <v>2</v>
          </cell>
          <cell r="AB1113">
            <v>1</v>
          </cell>
          <cell r="AC1113">
            <v>0</v>
          </cell>
          <cell r="AD1113">
            <v>0</v>
          </cell>
          <cell r="AE1113">
            <v>1</v>
          </cell>
          <cell r="AF1113">
            <v>3</v>
          </cell>
          <cell r="AG1113">
            <v>2</v>
          </cell>
          <cell r="AH1113">
            <v>1</v>
          </cell>
          <cell r="AI1113">
            <v>4</v>
          </cell>
          <cell r="AJ1113">
            <v>3</v>
          </cell>
          <cell r="AK1113">
            <v>3</v>
          </cell>
          <cell r="AL1113">
            <v>0</v>
          </cell>
          <cell r="AM1113">
            <v>3</v>
          </cell>
          <cell r="AN1113">
            <v>0</v>
          </cell>
          <cell r="AO1113">
            <v>0</v>
          </cell>
          <cell r="AP1113">
            <v>5</v>
          </cell>
          <cell r="AQ1113">
            <v>7</v>
          </cell>
          <cell r="AR1113">
            <v>1</v>
          </cell>
          <cell r="AS1113">
            <v>3</v>
          </cell>
          <cell r="AT1113">
            <v>2</v>
          </cell>
          <cell r="AU1113">
            <v>3</v>
          </cell>
          <cell r="AV1113">
            <v>30</v>
          </cell>
          <cell r="AW1113">
            <v>7</v>
          </cell>
        </row>
        <row r="1114">
          <cell r="B1114">
            <v>10018750</v>
          </cell>
          <cell r="C1114" t="str">
            <v>DC FINISHING SANDER 18V</v>
          </cell>
          <cell r="D1114">
            <v>0</v>
          </cell>
          <cell r="E1114" t="str">
            <v>Active</v>
          </cell>
          <cell r="F1114" t="str">
            <v>M</v>
          </cell>
          <cell r="G1114">
            <v>4</v>
          </cell>
          <cell r="H1114">
            <v>0</v>
          </cell>
          <cell r="I1114">
            <v>7</v>
          </cell>
          <cell r="J1114">
            <v>9</v>
          </cell>
          <cell r="K1114">
            <v>1.5</v>
          </cell>
          <cell r="L1114">
            <v>18</v>
          </cell>
          <cell r="M1114">
            <v>1.5</v>
          </cell>
          <cell r="N1114">
            <v>2</v>
          </cell>
          <cell r="O1114">
            <v>0</v>
          </cell>
          <cell r="P1114">
            <v>0</v>
          </cell>
          <cell r="Q1114">
            <v>1</v>
          </cell>
          <cell r="R1114">
            <v>2</v>
          </cell>
          <cell r="S1114">
            <v>1</v>
          </cell>
          <cell r="T1114">
            <v>3</v>
          </cell>
          <cell r="U1114">
            <v>2</v>
          </cell>
          <cell r="V1114">
            <v>1</v>
          </cell>
          <cell r="W1114">
            <v>1</v>
          </cell>
          <cell r="X1114">
            <v>2</v>
          </cell>
          <cell r="Y1114">
            <v>1</v>
          </cell>
          <cell r="Z1114">
            <v>0</v>
          </cell>
          <cell r="AA1114">
            <v>0</v>
          </cell>
          <cell r="AB1114">
            <v>1</v>
          </cell>
          <cell r="AC1114">
            <v>0</v>
          </cell>
          <cell r="AD1114">
            <v>0</v>
          </cell>
          <cell r="AE1114">
            <v>0</v>
          </cell>
          <cell r="AF1114">
            <v>1</v>
          </cell>
          <cell r="AG1114">
            <v>1</v>
          </cell>
          <cell r="AH1114">
            <v>1</v>
          </cell>
          <cell r="AI1114">
            <v>0</v>
          </cell>
          <cell r="AJ1114">
            <v>0</v>
          </cell>
          <cell r="AK1114">
            <v>3</v>
          </cell>
          <cell r="AL1114">
            <v>1</v>
          </cell>
          <cell r="AM1114">
            <v>2</v>
          </cell>
          <cell r="AN1114">
            <v>3</v>
          </cell>
          <cell r="AO1114">
            <v>0</v>
          </cell>
          <cell r="AP1114">
            <v>2</v>
          </cell>
          <cell r="AQ1114">
            <v>1</v>
          </cell>
          <cell r="AR1114">
            <v>1</v>
          </cell>
          <cell r="AS1114">
            <v>2</v>
          </cell>
          <cell r="AT1114">
            <v>3</v>
          </cell>
          <cell r="AU1114">
            <v>0</v>
          </cell>
          <cell r="AV1114">
            <v>18</v>
          </cell>
          <cell r="AW1114">
            <v>3</v>
          </cell>
        </row>
        <row r="1115">
          <cell r="B1115">
            <v>10033336</v>
          </cell>
          <cell r="C1115" t="str">
            <v>DC FINISHING SANDER 18V</v>
          </cell>
          <cell r="D1115">
            <v>0</v>
          </cell>
          <cell r="E1115" t="str">
            <v>Active</v>
          </cell>
          <cell r="F1115" t="str">
            <v>M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2</v>
          </cell>
          <cell r="M1115">
            <v>0.16666666666666666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  <cell r="Z1115">
            <v>0</v>
          </cell>
          <cell r="AA1115">
            <v>0</v>
          </cell>
          <cell r="AB1115">
            <v>0</v>
          </cell>
          <cell r="AC1115">
            <v>0</v>
          </cell>
          <cell r="AD1115">
            <v>0</v>
          </cell>
          <cell r="AE1115">
            <v>1</v>
          </cell>
          <cell r="AF1115">
            <v>1</v>
          </cell>
          <cell r="AG1115">
            <v>0</v>
          </cell>
          <cell r="AH1115">
            <v>0</v>
          </cell>
          <cell r="AI1115">
            <v>1</v>
          </cell>
          <cell r="AJ1115">
            <v>0</v>
          </cell>
          <cell r="AK1115">
            <v>2</v>
          </cell>
          <cell r="AL1115">
            <v>0</v>
          </cell>
          <cell r="AM1115">
            <v>0</v>
          </cell>
          <cell r="AN1115">
            <v>0</v>
          </cell>
          <cell r="AO1115">
            <v>0</v>
          </cell>
          <cell r="AP1115">
            <v>0</v>
          </cell>
          <cell r="AQ1115">
            <v>0</v>
          </cell>
          <cell r="AR1115">
            <v>0</v>
          </cell>
          <cell r="AS1115">
            <v>0</v>
          </cell>
          <cell r="AT1115">
            <v>0</v>
          </cell>
          <cell r="AU1115">
            <v>0</v>
          </cell>
          <cell r="AV1115">
            <v>2</v>
          </cell>
          <cell r="AW1115">
            <v>2</v>
          </cell>
        </row>
        <row r="1116">
          <cell r="B1116">
            <v>10018969</v>
          </cell>
          <cell r="C1116" t="str">
            <v>DC CUTTER 18V BL AWS 125MM</v>
          </cell>
          <cell r="D1116">
            <v>0</v>
          </cell>
          <cell r="E1116" t="str">
            <v>Active</v>
          </cell>
          <cell r="F1116" t="str">
            <v>M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1</v>
          </cell>
          <cell r="O1116">
            <v>0</v>
          </cell>
          <cell r="P1116">
            <v>1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1</v>
          </cell>
          <cell r="X1116">
            <v>0</v>
          </cell>
          <cell r="Y1116">
            <v>0</v>
          </cell>
          <cell r="Z1116">
            <v>0</v>
          </cell>
          <cell r="AA1116">
            <v>0</v>
          </cell>
          <cell r="AB1116">
            <v>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0</v>
          </cell>
          <cell r="AH1116">
            <v>0</v>
          </cell>
          <cell r="AI1116">
            <v>0</v>
          </cell>
          <cell r="AJ1116">
            <v>0</v>
          </cell>
          <cell r="AK1116">
            <v>0</v>
          </cell>
          <cell r="AL1116">
            <v>0</v>
          </cell>
          <cell r="AM1116">
            <v>0</v>
          </cell>
          <cell r="AN1116">
            <v>0</v>
          </cell>
          <cell r="AO1116">
            <v>0</v>
          </cell>
          <cell r="AP1116">
            <v>0</v>
          </cell>
          <cell r="AQ1116">
            <v>0</v>
          </cell>
          <cell r="AR1116">
            <v>0</v>
          </cell>
          <cell r="AS1116">
            <v>0</v>
          </cell>
          <cell r="AT1116">
            <v>0</v>
          </cell>
          <cell r="AU1116">
            <v>0</v>
          </cell>
          <cell r="AV1116">
            <v>0</v>
          </cell>
          <cell r="AW1116">
            <v>0</v>
          </cell>
        </row>
        <row r="1117">
          <cell r="B1117">
            <v>10018000</v>
          </cell>
          <cell r="C1117" t="str">
            <v>DC CUTTER 18V BL AWS 125MM</v>
          </cell>
          <cell r="D1117">
            <v>0</v>
          </cell>
          <cell r="E1117" t="str">
            <v>Active</v>
          </cell>
          <cell r="F1117" t="str">
            <v>M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  <cell r="Z1117">
            <v>0</v>
          </cell>
          <cell r="AA1117">
            <v>0</v>
          </cell>
          <cell r="AB1117">
            <v>0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0</v>
          </cell>
          <cell r="AH1117">
            <v>0</v>
          </cell>
          <cell r="AI1117">
            <v>0</v>
          </cell>
          <cell r="AJ1117">
            <v>0</v>
          </cell>
          <cell r="AK1117">
            <v>0</v>
          </cell>
          <cell r="AL1117">
            <v>0</v>
          </cell>
          <cell r="AM1117">
            <v>0</v>
          </cell>
          <cell r="AN1117">
            <v>0</v>
          </cell>
          <cell r="AO1117">
            <v>0</v>
          </cell>
          <cell r="AP1117">
            <v>0</v>
          </cell>
          <cell r="AQ1117">
            <v>0</v>
          </cell>
          <cell r="AR1117">
            <v>0</v>
          </cell>
          <cell r="AS1117">
            <v>0</v>
          </cell>
          <cell r="AT1117">
            <v>0</v>
          </cell>
          <cell r="AU1117">
            <v>0</v>
          </cell>
          <cell r="AV1117">
            <v>0</v>
          </cell>
          <cell r="AW1117">
            <v>0</v>
          </cell>
        </row>
        <row r="1118">
          <cell r="B1118">
            <v>10018588</v>
          </cell>
          <cell r="C1118" t="str">
            <v>MAKITA C-LESS CAULKING GUN DCG180ZB 18V</v>
          </cell>
          <cell r="F1118" t="str">
            <v>M</v>
          </cell>
          <cell r="G1118">
            <v>2</v>
          </cell>
          <cell r="H1118">
            <v>0</v>
          </cell>
          <cell r="I1118">
            <v>0</v>
          </cell>
          <cell r="J1118">
            <v>1</v>
          </cell>
          <cell r="K1118">
            <v>0.16666666666666666</v>
          </cell>
          <cell r="L1118">
            <v>1</v>
          </cell>
          <cell r="M1118">
            <v>8.3333333333333329E-2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0</v>
          </cell>
          <cell r="AH1118">
            <v>0</v>
          </cell>
          <cell r="AI1118">
            <v>0</v>
          </cell>
          <cell r="AJ1118">
            <v>0</v>
          </cell>
          <cell r="AK1118">
            <v>0</v>
          </cell>
          <cell r="AL1118">
            <v>0</v>
          </cell>
          <cell r="AM1118">
            <v>0</v>
          </cell>
          <cell r="AN1118">
            <v>0</v>
          </cell>
          <cell r="AO1118">
            <v>0</v>
          </cell>
          <cell r="AP1118">
            <v>1</v>
          </cell>
          <cell r="AQ1118">
            <v>0</v>
          </cell>
          <cell r="AR1118">
            <v>0</v>
          </cell>
          <cell r="AS1118">
            <v>0</v>
          </cell>
          <cell r="AT1118">
            <v>0</v>
          </cell>
          <cell r="AU1118">
            <v>0</v>
          </cell>
          <cell r="AV1118">
            <v>1</v>
          </cell>
          <cell r="AW1118">
            <v>1</v>
          </cell>
        </row>
        <row r="1119">
          <cell r="B1119">
            <v>10017896</v>
          </cell>
          <cell r="C1119" t="str">
            <v>DC CLEANER 18V BL 4-SPEED CYCLONE</v>
          </cell>
          <cell r="D1119">
            <v>0</v>
          </cell>
          <cell r="E1119" t="str">
            <v>Active</v>
          </cell>
          <cell r="F1119" t="str">
            <v>M</v>
          </cell>
          <cell r="G1119">
            <v>4</v>
          </cell>
          <cell r="H1119">
            <v>0</v>
          </cell>
          <cell r="I1119">
            <v>7</v>
          </cell>
          <cell r="J1119">
            <v>7</v>
          </cell>
          <cell r="K1119">
            <v>1.1666666666666667</v>
          </cell>
          <cell r="L1119">
            <v>11</v>
          </cell>
          <cell r="M1119">
            <v>0.91666666666666663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3</v>
          </cell>
          <cell r="S1119">
            <v>1</v>
          </cell>
          <cell r="T1119">
            <v>0</v>
          </cell>
          <cell r="U1119">
            <v>0</v>
          </cell>
          <cell r="V1119">
            <v>1</v>
          </cell>
          <cell r="W1119">
            <v>0</v>
          </cell>
          <cell r="X1119">
            <v>0</v>
          </cell>
          <cell r="Y1119">
            <v>0</v>
          </cell>
          <cell r="Z1119">
            <v>0</v>
          </cell>
          <cell r="AA1119">
            <v>0</v>
          </cell>
          <cell r="AB1119">
            <v>0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0</v>
          </cell>
          <cell r="AH1119">
            <v>0</v>
          </cell>
          <cell r="AI1119">
            <v>4</v>
          </cell>
          <cell r="AJ1119">
            <v>1</v>
          </cell>
          <cell r="AK1119">
            <v>0</v>
          </cell>
          <cell r="AL1119">
            <v>0</v>
          </cell>
          <cell r="AM1119">
            <v>1</v>
          </cell>
          <cell r="AN1119">
            <v>1</v>
          </cell>
          <cell r="AO1119">
            <v>1</v>
          </cell>
          <cell r="AP1119">
            <v>0</v>
          </cell>
          <cell r="AQ1119">
            <v>3</v>
          </cell>
          <cell r="AR1119">
            <v>2</v>
          </cell>
          <cell r="AS1119">
            <v>1</v>
          </cell>
          <cell r="AT1119">
            <v>1</v>
          </cell>
          <cell r="AU1119">
            <v>0</v>
          </cell>
          <cell r="AV1119">
            <v>11</v>
          </cell>
          <cell r="AW1119">
            <v>3</v>
          </cell>
        </row>
        <row r="1120">
          <cell r="B1120">
            <v>10033337</v>
          </cell>
          <cell r="C1120" t="str">
            <v>DC CLEANER 18V BL 4-SPEED CYCLONE</v>
          </cell>
          <cell r="D1120">
            <v>0</v>
          </cell>
          <cell r="E1120" t="str">
            <v>Active</v>
          </cell>
          <cell r="F1120" t="str">
            <v>M</v>
          </cell>
          <cell r="G1120">
            <v>3</v>
          </cell>
          <cell r="H1120">
            <v>0</v>
          </cell>
          <cell r="I1120">
            <v>0</v>
          </cell>
          <cell r="J1120">
            <v>5</v>
          </cell>
          <cell r="K1120">
            <v>0.83333333333333337</v>
          </cell>
          <cell r="L1120">
            <v>10</v>
          </cell>
          <cell r="M1120">
            <v>0.83333333333333337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0</v>
          </cell>
          <cell r="Y1120">
            <v>0</v>
          </cell>
          <cell r="Z1120">
            <v>0</v>
          </cell>
          <cell r="AA1120">
            <v>0</v>
          </cell>
          <cell r="AB1120">
            <v>0</v>
          </cell>
          <cell r="AC1120">
            <v>3</v>
          </cell>
          <cell r="AD1120">
            <v>0</v>
          </cell>
          <cell r="AE1120">
            <v>0</v>
          </cell>
          <cell r="AF1120">
            <v>1</v>
          </cell>
          <cell r="AG1120">
            <v>1</v>
          </cell>
          <cell r="AH1120">
            <v>0</v>
          </cell>
          <cell r="AI1120">
            <v>0</v>
          </cell>
          <cell r="AJ1120">
            <v>0</v>
          </cell>
          <cell r="AK1120">
            <v>0</v>
          </cell>
          <cell r="AL1120">
            <v>2</v>
          </cell>
          <cell r="AM1120">
            <v>1</v>
          </cell>
          <cell r="AN1120">
            <v>1</v>
          </cell>
          <cell r="AO1120">
            <v>1</v>
          </cell>
          <cell r="AP1120">
            <v>0</v>
          </cell>
          <cell r="AQ1120">
            <v>1</v>
          </cell>
          <cell r="AR1120">
            <v>1</v>
          </cell>
          <cell r="AS1120">
            <v>0</v>
          </cell>
          <cell r="AT1120">
            <v>2</v>
          </cell>
          <cell r="AU1120">
            <v>1</v>
          </cell>
          <cell r="AV1120">
            <v>10</v>
          </cell>
          <cell r="AW1120">
            <v>2</v>
          </cell>
        </row>
        <row r="1121">
          <cell r="B1121">
            <v>10017906</v>
          </cell>
          <cell r="C1121" t="str">
            <v>DC CUT-OUT TOOL 18V BL AWS</v>
          </cell>
          <cell r="D1121">
            <v>0</v>
          </cell>
          <cell r="E1121" t="str">
            <v>Active</v>
          </cell>
          <cell r="F1121" t="str">
            <v>M</v>
          </cell>
          <cell r="G1121">
            <v>5</v>
          </cell>
          <cell r="H1121">
            <v>0</v>
          </cell>
          <cell r="I1121">
            <v>0</v>
          </cell>
          <cell r="J1121">
            <v>1</v>
          </cell>
          <cell r="K1121">
            <v>0.16666666666666666</v>
          </cell>
          <cell r="L1121">
            <v>1</v>
          </cell>
          <cell r="M1121">
            <v>8.3333333333333329E-2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3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  <cell r="Z1121">
            <v>0</v>
          </cell>
          <cell r="AA1121">
            <v>0</v>
          </cell>
          <cell r="AB1121">
            <v>0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0</v>
          </cell>
          <cell r="AH1121">
            <v>0</v>
          </cell>
          <cell r="AI1121">
            <v>0</v>
          </cell>
          <cell r="AJ1121">
            <v>0</v>
          </cell>
          <cell r="AK1121">
            <v>0</v>
          </cell>
          <cell r="AL1121">
            <v>0</v>
          </cell>
          <cell r="AM1121">
            <v>0</v>
          </cell>
          <cell r="AN1121">
            <v>0</v>
          </cell>
          <cell r="AO1121">
            <v>0</v>
          </cell>
          <cell r="AP1121">
            <v>0</v>
          </cell>
          <cell r="AQ1121">
            <v>0</v>
          </cell>
          <cell r="AR1121">
            <v>1</v>
          </cell>
          <cell r="AS1121">
            <v>0</v>
          </cell>
          <cell r="AT1121">
            <v>0</v>
          </cell>
          <cell r="AU1121">
            <v>0</v>
          </cell>
          <cell r="AV1121">
            <v>1</v>
          </cell>
          <cell r="AW1121">
            <v>1</v>
          </cell>
        </row>
        <row r="1122">
          <cell r="B1122">
            <v>10018647</v>
          </cell>
          <cell r="C1122" t="str">
            <v>DC METAL CUTTER 18V 136MM</v>
          </cell>
          <cell r="D1122">
            <v>0</v>
          </cell>
          <cell r="E1122" t="str">
            <v>Active</v>
          </cell>
          <cell r="F1122" t="str">
            <v>M</v>
          </cell>
          <cell r="G1122">
            <v>3</v>
          </cell>
          <cell r="H1122">
            <v>0</v>
          </cell>
          <cell r="I1122">
            <v>0</v>
          </cell>
          <cell r="J1122">
            <v>7</v>
          </cell>
          <cell r="K1122">
            <v>1.1666666666666667</v>
          </cell>
          <cell r="L1122">
            <v>16</v>
          </cell>
          <cell r="M1122">
            <v>1.3333333333333333</v>
          </cell>
          <cell r="N1122">
            <v>5</v>
          </cell>
          <cell r="O1122">
            <v>1</v>
          </cell>
          <cell r="P1122">
            <v>4</v>
          </cell>
          <cell r="Q1122">
            <v>1</v>
          </cell>
          <cell r="R1122">
            <v>0</v>
          </cell>
          <cell r="S1122">
            <v>2</v>
          </cell>
          <cell r="T1122">
            <v>2</v>
          </cell>
          <cell r="U1122">
            <v>2</v>
          </cell>
          <cell r="V1122">
            <v>0</v>
          </cell>
          <cell r="W1122">
            <v>1</v>
          </cell>
          <cell r="X1122">
            <v>2</v>
          </cell>
          <cell r="Y1122">
            <v>2</v>
          </cell>
          <cell r="Z1122">
            <v>2</v>
          </cell>
          <cell r="AA1122">
            <v>0</v>
          </cell>
          <cell r="AB1122">
            <v>3</v>
          </cell>
          <cell r="AC1122">
            <v>1</v>
          </cell>
          <cell r="AD1122">
            <v>1</v>
          </cell>
          <cell r="AE1122">
            <v>1</v>
          </cell>
          <cell r="AF1122">
            <v>4</v>
          </cell>
          <cell r="AG1122">
            <v>0</v>
          </cell>
          <cell r="AH1122">
            <v>0</v>
          </cell>
          <cell r="AI1122">
            <v>2</v>
          </cell>
          <cell r="AJ1122">
            <v>0</v>
          </cell>
          <cell r="AK1122">
            <v>1</v>
          </cell>
          <cell r="AL1122">
            <v>2</v>
          </cell>
          <cell r="AM1122">
            <v>5</v>
          </cell>
          <cell r="AN1122">
            <v>1</v>
          </cell>
          <cell r="AO1122">
            <v>0</v>
          </cell>
          <cell r="AP1122">
            <v>0</v>
          </cell>
          <cell r="AQ1122">
            <v>2</v>
          </cell>
          <cell r="AR1122">
            <v>0</v>
          </cell>
          <cell r="AS1122">
            <v>1</v>
          </cell>
          <cell r="AT1122">
            <v>0</v>
          </cell>
          <cell r="AU1122">
            <v>4</v>
          </cell>
          <cell r="AV1122">
            <v>16</v>
          </cell>
          <cell r="AW1122">
            <v>5</v>
          </cell>
        </row>
        <row r="1123">
          <cell r="B1123">
            <v>10018153</v>
          </cell>
          <cell r="C1123" t="str">
            <v>DC DRIVER DRILL 18V 13MM</v>
          </cell>
          <cell r="D1123">
            <v>0</v>
          </cell>
          <cell r="E1123" t="str">
            <v>Active</v>
          </cell>
          <cell r="F1123" t="str">
            <v>M</v>
          </cell>
          <cell r="G1123">
            <v>10</v>
          </cell>
          <cell r="H1123">
            <v>0</v>
          </cell>
          <cell r="I1123">
            <v>0</v>
          </cell>
          <cell r="J1123">
            <v>1</v>
          </cell>
          <cell r="K1123">
            <v>0.16666666666666666</v>
          </cell>
          <cell r="L1123">
            <v>9</v>
          </cell>
          <cell r="M1123">
            <v>0.75</v>
          </cell>
          <cell r="N1123">
            <v>5</v>
          </cell>
          <cell r="O1123">
            <v>5</v>
          </cell>
          <cell r="P1123">
            <v>2</v>
          </cell>
          <cell r="Q1123">
            <v>3</v>
          </cell>
          <cell r="R1123">
            <v>5</v>
          </cell>
          <cell r="S1123">
            <v>5</v>
          </cell>
          <cell r="T1123">
            <v>12</v>
          </cell>
          <cell r="U1123">
            <v>4</v>
          </cell>
          <cell r="V1123">
            <v>2</v>
          </cell>
          <cell r="W1123">
            <v>0</v>
          </cell>
          <cell r="X1123">
            <v>1</v>
          </cell>
          <cell r="Y1123">
            <v>0</v>
          </cell>
          <cell r="Z1123">
            <v>2</v>
          </cell>
          <cell r="AA1123">
            <v>0</v>
          </cell>
          <cell r="AB1123">
            <v>1</v>
          </cell>
          <cell r="AC1123">
            <v>5</v>
          </cell>
          <cell r="AD1123">
            <v>0</v>
          </cell>
          <cell r="AE1123">
            <v>1</v>
          </cell>
          <cell r="AF1123">
            <v>3</v>
          </cell>
          <cell r="AG1123">
            <v>1</v>
          </cell>
          <cell r="AH1123">
            <v>3</v>
          </cell>
          <cell r="AI1123">
            <v>3</v>
          </cell>
          <cell r="AJ1123">
            <v>5</v>
          </cell>
          <cell r="AK1123">
            <v>3</v>
          </cell>
          <cell r="AL1123">
            <v>0</v>
          </cell>
          <cell r="AM1123">
            <v>0</v>
          </cell>
          <cell r="AN1123">
            <v>0</v>
          </cell>
          <cell r="AO1123">
            <v>0</v>
          </cell>
          <cell r="AP1123">
            <v>0</v>
          </cell>
          <cell r="AQ1123">
            <v>0</v>
          </cell>
          <cell r="AR1123">
            <v>0</v>
          </cell>
          <cell r="AS1123">
            <v>1</v>
          </cell>
          <cell r="AT1123">
            <v>0</v>
          </cell>
          <cell r="AU1123">
            <v>0</v>
          </cell>
          <cell r="AV1123">
            <v>9</v>
          </cell>
          <cell r="AW1123">
            <v>5</v>
          </cell>
        </row>
        <row r="1124">
          <cell r="B1124">
            <v>10019054</v>
          </cell>
          <cell r="C1124" t="str">
            <v>MAKITA DC DRIVER DRILL DDF482RTE 18V</v>
          </cell>
          <cell r="F1124" t="str">
            <v>M</v>
          </cell>
          <cell r="G1124">
            <v>38</v>
          </cell>
          <cell r="H1124">
            <v>0</v>
          </cell>
          <cell r="I1124">
            <v>0</v>
          </cell>
          <cell r="J1124">
            <v>10</v>
          </cell>
          <cell r="K1124">
            <v>1.6666666666666667</v>
          </cell>
          <cell r="L1124">
            <v>11</v>
          </cell>
          <cell r="M1124">
            <v>0.91666666666666663</v>
          </cell>
          <cell r="AC1124">
            <v>0</v>
          </cell>
          <cell r="AD1124">
            <v>0</v>
          </cell>
          <cell r="AE1124">
            <v>0</v>
          </cell>
          <cell r="AF1124">
            <v>0</v>
          </cell>
          <cell r="AG1124">
            <v>0</v>
          </cell>
          <cell r="AH1124">
            <v>0</v>
          </cell>
          <cell r="AI1124">
            <v>0</v>
          </cell>
          <cell r="AJ1124">
            <v>0</v>
          </cell>
          <cell r="AK1124">
            <v>0</v>
          </cell>
          <cell r="AL1124">
            <v>0</v>
          </cell>
          <cell r="AM1124">
            <v>0</v>
          </cell>
          <cell r="AN1124">
            <v>1</v>
          </cell>
          <cell r="AO1124">
            <v>0</v>
          </cell>
          <cell r="AP1124">
            <v>3</v>
          </cell>
          <cell r="AQ1124">
            <v>4</v>
          </cell>
          <cell r="AR1124">
            <v>0</v>
          </cell>
          <cell r="AS1124">
            <v>1</v>
          </cell>
          <cell r="AT1124">
            <v>1</v>
          </cell>
          <cell r="AU1124">
            <v>1</v>
          </cell>
          <cell r="AV1124">
            <v>11</v>
          </cell>
          <cell r="AW1124">
            <v>4</v>
          </cell>
        </row>
        <row r="1125">
          <cell r="B1125">
            <v>10018707</v>
          </cell>
          <cell r="C1125" t="str">
            <v>DC DRIVER DRILL 18V 13MM</v>
          </cell>
          <cell r="D1125">
            <v>0</v>
          </cell>
          <cell r="E1125" t="str">
            <v>Active</v>
          </cell>
          <cell r="F1125" t="str">
            <v>M</v>
          </cell>
          <cell r="G1125">
            <v>0</v>
          </cell>
          <cell r="H1125">
            <v>0</v>
          </cell>
          <cell r="I1125">
            <v>0</v>
          </cell>
          <cell r="J1125">
            <v>13</v>
          </cell>
          <cell r="K1125">
            <v>2.1666666666666665</v>
          </cell>
          <cell r="L1125">
            <v>26</v>
          </cell>
          <cell r="M1125">
            <v>2.1666666666666665</v>
          </cell>
          <cell r="N1125">
            <v>4</v>
          </cell>
          <cell r="O1125">
            <v>4</v>
          </cell>
          <cell r="P1125">
            <v>7</v>
          </cell>
          <cell r="Q1125">
            <v>1</v>
          </cell>
          <cell r="R1125">
            <v>5</v>
          </cell>
          <cell r="S1125">
            <v>0</v>
          </cell>
          <cell r="T1125">
            <v>1</v>
          </cell>
          <cell r="U1125">
            <v>0</v>
          </cell>
          <cell r="V1125">
            <v>1</v>
          </cell>
          <cell r="W1125">
            <v>5</v>
          </cell>
          <cell r="X1125">
            <v>6</v>
          </cell>
          <cell r="Y1125">
            <v>3</v>
          </cell>
          <cell r="Z1125">
            <v>1</v>
          </cell>
          <cell r="AA1125">
            <v>1</v>
          </cell>
          <cell r="AB1125">
            <v>2</v>
          </cell>
          <cell r="AC1125">
            <v>2</v>
          </cell>
          <cell r="AD1125">
            <v>0</v>
          </cell>
          <cell r="AE1125">
            <v>0</v>
          </cell>
          <cell r="AF1125">
            <v>4</v>
          </cell>
          <cell r="AG1125">
            <v>3</v>
          </cell>
          <cell r="AH1125">
            <v>3</v>
          </cell>
          <cell r="AI1125">
            <v>4</v>
          </cell>
          <cell r="AJ1125">
            <v>3</v>
          </cell>
          <cell r="AK1125">
            <v>1</v>
          </cell>
          <cell r="AL1125">
            <v>3</v>
          </cell>
          <cell r="AM1125">
            <v>1</v>
          </cell>
          <cell r="AN1125">
            <v>3</v>
          </cell>
          <cell r="AO1125">
            <v>2</v>
          </cell>
          <cell r="AP1125">
            <v>4</v>
          </cell>
          <cell r="AQ1125">
            <v>6</v>
          </cell>
          <cell r="AR1125">
            <v>3</v>
          </cell>
          <cell r="AS1125">
            <v>0</v>
          </cell>
          <cell r="AT1125">
            <v>0</v>
          </cell>
          <cell r="AU1125">
            <v>0</v>
          </cell>
          <cell r="AV1125">
            <v>26</v>
          </cell>
          <cell r="AW1125">
            <v>6</v>
          </cell>
        </row>
        <row r="1126">
          <cell r="B1126">
            <v>10018002</v>
          </cell>
          <cell r="C1126" t="str">
            <v>DC DRIVER DRILL 18V BL 13MM</v>
          </cell>
          <cell r="D1126">
            <v>0</v>
          </cell>
          <cell r="E1126" t="str">
            <v>Active</v>
          </cell>
          <cell r="F1126" t="str">
            <v>M</v>
          </cell>
          <cell r="G1126">
            <v>19</v>
          </cell>
          <cell r="H1126">
            <v>0</v>
          </cell>
          <cell r="I1126">
            <v>0</v>
          </cell>
          <cell r="J1126">
            <v>1</v>
          </cell>
          <cell r="K1126">
            <v>0.16666666666666666</v>
          </cell>
          <cell r="L1126">
            <v>1</v>
          </cell>
          <cell r="M1126">
            <v>8.3333333333333329E-2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0</v>
          </cell>
          <cell r="Y1126">
            <v>0</v>
          </cell>
          <cell r="Z1126">
            <v>0</v>
          </cell>
          <cell r="AA1126">
            <v>0</v>
          </cell>
          <cell r="AB1126">
            <v>0</v>
          </cell>
          <cell r="AC1126">
            <v>0</v>
          </cell>
          <cell r="AD1126">
            <v>0</v>
          </cell>
          <cell r="AE1126">
            <v>0</v>
          </cell>
          <cell r="AF1126">
            <v>0</v>
          </cell>
          <cell r="AG1126">
            <v>0</v>
          </cell>
          <cell r="AH1126">
            <v>0</v>
          </cell>
          <cell r="AI1126">
            <v>0</v>
          </cell>
          <cell r="AJ1126">
            <v>0</v>
          </cell>
          <cell r="AK1126">
            <v>0</v>
          </cell>
          <cell r="AL1126">
            <v>0</v>
          </cell>
          <cell r="AM1126">
            <v>0</v>
          </cell>
          <cell r="AN1126">
            <v>0</v>
          </cell>
          <cell r="AO1126">
            <v>0</v>
          </cell>
          <cell r="AP1126">
            <v>0</v>
          </cell>
          <cell r="AQ1126">
            <v>0</v>
          </cell>
          <cell r="AR1126">
            <v>1</v>
          </cell>
          <cell r="AS1126">
            <v>0</v>
          </cell>
          <cell r="AT1126">
            <v>0</v>
          </cell>
          <cell r="AU1126">
            <v>0</v>
          </cell>
          <cell r="AV1126">
            <v>1</v>
          </cell>
          <cell r="AW1126">
            <v>1</v>
          </cell>
        </row>
        <row r="1127">
          <cell r="B1127">
            <v>10017907</v>
          </cell>
          <cell r="C1127" t="str">
            <v>DC DRIVER DRILL 18V BL 13MM</v>
          </cell>
          <cell r="D1127">
            <v>0</v>
          </cell>
          <cell r="E1127" t="str">
            <v>Active</v>
          </cell>
          <cell r="F1127" t="str">
            <v>M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1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  <cell r="Z1127">
            <v>0</v>
          </cell>
          <cell r="AA1127">
            <v>0</v>
          </cell>
          <cell r="AB1127">
            <v>0</v>
          </cell>
          <cell r="AC1127">
            <v>0</v>
          </cell>
          <cell r="AD1127">
            <v>0</v>
          </cell>
          <cell r="AE1127">
            <v>0</v>
          </cell>
          <cell r="AF1127">
            <v>0</v>
          </cell>
          <cell r="AG1127">
            <v>0</v>
          </cell>
          <cell r="AH1127">
            <v>0</v>
          </cell>
          <cell r="AI1127">
            <v>0</v>
          </cell>
          <cell r="AJ1127">
            <v>0</v>
          </cell>
          <cell r="AK1127">
            <v>0</v>
          </cell>
          <cell r="AL1127">
            <v>0</v>
          </cell>
          <cell r="AM1127">
            <v>0</v>
          </cell>
          <cell r="AN1127">
            <v>0</v>
          </cell>
          <cell r="AO1127">
            <v>0</v>
          </cell>
          <cell r="AP1127">
            <v>0</v>
          </cell>
          <cell r="AQ1127">
            <v>0</v>
          </cell>
          <cell r="AR1127">
            <v>0</v>
          </cell>
          <cell r="AS1127">
            <v>0</v>
          </cell>
          <cell r="AT1127">
            <v>0</v>
          </cell>
          <cell r="AU1127">
            <v>0</v>
          </cell>
          <cell r="AV1127">
            <v>0</v>
          </cell>
          <cell r="AW1127">
            <v>0</v>
          </cell>
        </row>
        <row r="1128">
          <cell r="B1128">
            <v>10044045</v>
          </cell>
          <cell r="C1128" t="str">
            <v>MAKITA DC DRIVER DRILL 13MM DDF490Z</v>
          </cell>
          <cell r="F1128" t="str">
            <v>M</v>
          </cell>
          <cell r="G1128">
            <v>0</v>
          </cell>
          <cell r="H1128">
            <v>0</v>
          </cell>
          <cell r="I1128">
            <v>0</v>
          </cell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AC1128">
            <v>0</v>
          </cell>
          <cell r="AD1128">
            <v>0</v>
          </cell>
          <cell r="AE1128">
            <v>0</v>
          </cell>
          <cell r="AF1128">
            <v>0</v>
          </cell>
          <cell r="AG1128">
            <v>0</v>
          </cell>
          <cell r="AH1128">
            <v>0</v>
          </cell>
          <cell r="AI1128">
            <v>0</v>
          </cell>
          <cell r="AJ1128">
            <v>0</v>
          </cell>
          <cell r="AK1128">
            <v>0</v>
          </cell>
          <cell r="AL1128">
            <v>0</v>
          </cell>
          <cell r="AM1128">
            <v>0</v>
          </cell>
          <cell r="AN1128">
            <v>0</v>
          </cell>
          <cell r="AO1128">
            <v>0</v>
          </cell>
          <cell r="AP1128">
            <v>0</v>
          </cell>
          <cell r="AQ1128">
            <v>0</v>
          </cell>
          <cell r="AR1128">
            <v>0</v>
          </cell>
          <cell r="AS1128">
            <v>0</v>
          </cell>
          <cell r="AT1128">
            <v>0</v>
          </cell>
          <cell r="AU1128">
            <v>0</v>
          </cell>
          <cell r="AV1128">
            <v>0</v>
          </cell>
          <cell r="AW1128">
            <v>0</v>
          </cell>
        </row>
        <row r="1129">
          <cell r="B1129">
            <v>10018981</v>
          </cell>
          <cell r="C1129" t="str">
            <v>DCRTH AUGER 18VX2 BL</v>
          </cell>
          <cell r="D1129">
            <v>0</v>
          </cell>
          <cell r="E1129" t="str">
            <v>Active</v>
          </cell>
          <cell r="F1129" t="str">
            <v>M</v>
          </cell>
          <cell r="G1129">
            <v>0</v>
          </cell>
          <cell r="H1129">
            <v>0</v>
          </cell>
          <cell r="I1129">
            <v>5</v>
          </cell>
          <cell r="J1129">
            <v>1</v>
          </cell>
          <cell r="K1129">
            <v>0.16666666666666666</v>
          </cell>
          <cell r="L1129">
            <v>1</v>
          </cell>
          <cell r="M1129">
            <v>8.3333333333333329E-2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  <cell r="Z1129">
            <v>0</v>
          </cell>
          <cell r="AA1129">
            <v>0</v>
          </cell>
          <cell r="AB1129">
            <v>0</v>
          </cell>
          <cell r="AC1129">
            <v>0</v>
          </cell>
          <cell r="AD1129">
            <v>0</v>
          </cell>
          <cell r="AE1129">
            <v>0</v>
          </cell>
          <cell r="AF1129">
            <v>0</v>
          </cell>
          <cell r="AG1129">
            <v>0</v>
          </cell>
          <cell r="AH1129">
            <v>0</v>
          </cell>
          <cell r="AI1129">
            <v>0</v>
          </cell>
          <cell r="AJ1129">
            <v>0</v>
          </cell>
          <cell r="AK1129">
            <v>0</v>
          </cell>
          <cell r="AL1129">
            <v>0</v>
          </cell>
          <cell r="AM1129">
            <v>0</v>
          </cell>
          <cell r="AN1129">
            <v>0</v>
          </cell>
          <cell r="AO1129">
            <v>0</v>
          </cell>
          <cell r="AP1129">
            <v>0</v>
          </cell>
          <cell r="AQ1129">
            <v>0</v>
          </cell>
          <cell r="AR1129">
            <v>1</v>
          </cell>
          <cell r="AS1129">
            <v>0</v>
          </cell>
          <cell r="AT1129">
            <v>0</v>
          </cell>
          <cell r="AU1129">
            <v>0</v>
          </cell>
          <cell r="AV1129">
            <v>1</v>
          </cell>
          <cell r="AW1129">
            <v>1</v>
          </cell>
        </row>
        <row r="1130">
          <cell r="B1130">
            <v>10018171</v>
          </cell>
          <cell r="C1130" t="str">
            <v>DC SCREW DRIVER 3.6V</v>
          </cell>
          <cell r="D1130">
            <v>0</v>
          </cell>
          <cell r="E1130" t="str">
            <v>Active</v>
          </cell>
          <cell r="F1130" t="str">
            <v>M</v>
          </cell>
          <cell r="G1130">
            <v>18</v>
          </cell>
          <cell r="H1130">
            <v>0</v>
          </cell>
          <cell r="I1130">
            <v>10</v>
          </cell>
          <cell r="J1130">
            <v>17</v>
          </cell>
          <cell r="K1130">
            <v>2.8333333333333335</v>
          </cell>
          <cell r="L1130">
            <v>39</v>
          </cell>
          <cell r="M1130">
            <v>3.25</v>
          </cell>
          <cell r="N1130">
            <v>5</v>
          </cell>
          <cell r="O1130">
            <v>2</v>
          </cell>
          <cell r="P1130">
            <v>4</v>
          </cell>
          <cell r="Q1130">
            <v>6</v>
          </cell>
          <cell r="R1130">
            <v>5</v>
          </cell>
          <cell r="S1130">
            <v>4</v>
          </cell>
          <cell r="T1130">
            <v>1</v>
          </cell>
          <cell r="U1130">
            <v>1</v>
          </cell>
          <cell r="V1130">
            <v>1</v>
          </cell>
          <cell r="W1130">
            <v>2</v>
          </cell>
          <cell r="X1130">
            <v>0</v>
          </cell>
          <cell r="Y1130">
            <v>1</v>
          </cell>
          <cell r="Z1130">
            <v>3</v>
          </cell>
          <cell r="AA1130">
            <v>3</v>
          </cell>
          <cell r="AB1130">
            <v>6</v>
          </cell>
          <cell r="AC1130">
            <v>0</v>
          </cell>
          <cell r="AD1130">
            <v>0</v>
          </cell>
          <cell r="AE1130">
            <v>2</v>
          </cell>
          <cell r="AF1130">
            <v>7</v>
          </cell>
          <cell r="AG1130">
            <v>4</v>
          </cell>
          <cell r="AH1130">
            <v>2</v>
          </cell>
          <cell r="AI1130">
            <v>4</v>
          </cell>
          <cell r="AJ1130">
            <v>5</v>
          </cell>
          <cell r="AK1130">
            <v>4</v>
          </cell>
          <cell r="AL1130">
            <v>2</v>
          </cell>
          <cell r="AM1130">
            <v>1</v>
          </cell>
          <cell r="AN1130">
            <v>6</v>
          </cell>
          <cell r="AO1130">
            <v>4</v>
          </cell>
          <cell r="AP1130">
            <v>3</v>
          </cell>
          <cell r="AQ1130">
            <v>4</v>
          </cell>
          <cell r="AR1130">
            <v>5</v>
          </cell>
          <cell r="AS1130">
            <v>2</v>
          </cell>
          <cell r="AT1130">
            <v>3</v>
          </cell>
          <cell r="AU1130">
            <v>0</v>
          </cell>
          <cell r="AV1130">
            <v>39</v>
          </cell>
          <cell r="AW1130">
            <v>6</v>
          </cell>
        </row>
        <row r="1131">
          <cell r="B1131">
            <v>10018992</v>
          </cell>
          <cell r="C1131" t="str">
            <v>DC DRIVER DRILL 40V BL</v>
          </cell>
          <cell r="D1131">
            <v>0</v>
          </cell>
          <cell r="E1131" t="str">
            <v>Active</v>
          </cell>
          <cell r="F1131" t="str">
            <v>M</v>
          </cell>
          <cell r="G1131">
            <v>3</v>
          </cell>
          <cell r="H1131">
            <v>0</v>
          </cell>
          <cell r="I1131">
            <v>0</v>
          </cell>
          <cell r="J1131">
            <v>2</v>
          </cell>
          <cell r="K1131">
            <v>0.33333333333333331</v>
          </cell>
          <cell r="L1131">
            <v>4</v>
          </cell>
          <cell r="M1131">
            <v>0.33333333333333331</v>
          </cell>
          <cell r="N1131">
            <v>3</v>
          </cell>
          <cell r="O1131">
            <v>1</v>
          </cell>
          <cell r="P1131">
            <v>2</v>
          </cell>
          <cell r="Q1131">
            <v>0</v>
          </cell>
          <cell r="R1131">
            <v>0</v>
          </cell>
          <cell r="S1131">
            <v>0</v>
          </cell>
          <cell r="T1131">
            <v>2</v>
          </cell>
          <cell r="U1131">
            <v>4</v>
          </cell>
          <cell r="V1131">
            <v>1</v>
          </cell>
          <cell r="W1131">
            <v>2</v>
          </cell>
          <cell r="X1131">
            <v>0</v>
          </cell>
          <cell r="Y1131">
            <v>1</v>
          </cell>
          <cell r="Z1131">
            <v>0</v>
          </cell>
          <cell r="AA1131">
            <v>0</v>
          </cell>
          <cell r="AB1131">
            <v>0</v>
          </cell>
          <cell r="AC1131">
            <v>0</v>
          </cell>
          <cell r="AD1131">
            <v>0</v>
          </cell>
          <cell r="AE1131">
            <v>2</v>
          </cell>
          <cell r="AF1131">
            <v>0</v>
          </cell>
          <cell r="AG1131">
            <v>0</v>
          </cell>
          <cell r="AH1131">
            <v>0</v>
          </cell>
          <cell r="AI1131">
            <v>0</v>
          </cell>
          <cell r="AJ1131">
            <v>0</v>
          </cell>
          <cell r="AK1131">
            <v>0</v>
          </cell>
          <cell r="AL1131">
            <v>2</v>
          </cell>
          <cell r="AM1131">
            <v>0</v>
          </cell>
          <cell r="AN1131">
            <v>0</v>
          </cell>
          <cell r="AO1131">
            <v>0</v>
          </cell>
          <cell r="AP1131">
            <v>1</v>
          </cell>
          <cell r="AQ1131">
            <v>0</v>
          </cell>
          <cell r="AR1131">
            <v>0</v>
          </cell>
          <cell r="AS1131">
            <v>1</v>
          </cell>
          <cell r="AT1131">
            <v>0</v>
          </cell>
          <cell r="AU1131">
            <v>0</v>
          </cell>
          <cell r="AV1131">
            <v>4</v>
          </cell>
          <cell r="AW1131">
            <v>2</v>
          </cell>
        </row>
        <row r="1132">
          <cell r="B1132">
            <v>10031419</v>
          </cell>
          <cell r="C1132" t="str">
            <v>DC DRIVER DRILL 40V BL</v>
          </cell>
          <cell r="D1132">
            <v>0</v>
          </cell>
          <cell r="E1132" t="str">
            <v>Active</v>
          </cell>
          <cell r="F1132" t="str">
            <v>M</v>
          </cell>
          <cell r="G1132">
            <v>14</v>
          </cell>
          <cell r="H1132">
            <v>0</v>
          </cell>
          <cell r="I1132">
            <v>0</v>
          </cell>
          <cell r="J1132">
            <v>2</v>
          </cell>
          <cell r="K1132">
            <v>0.33333333333333331</v>
          </cell>
          <cell r="L1132">
            <v>2</v>
          </cell>
          <cell r="M1132">
            <v>0.16666666666666666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0</v>
          </cell>
          <cell r="Y1132">
            <v>0</v>
          </cell>
          <cell r="Z1132">
            <v>0</v>
          </cell>
          <cell r="AA1132">
            <v>0</v>
          </cell>
          <cell r="AB1132">
            <v>0</v>
          </cell>
          <cell r="AC1132">
            <v>0</v>
          </cell>
          <cell r="AD1132">
            <v>0</v>
          </cell>
          <cell r="AE1132">
            <v>0</v>
          </cell>
          <cell r="AF1132">
            <v>0</v>
          </cell>
          <cell r="AG1132">
            <v>0</v>
          </cell>
          <cell r="AH1132">
            <v>0</v>
          </cell>
          <cell r="AI1132">
            <v>0</v>
          </cell>
          <cell r="AJ1132">
            <v>0</v>
          </cell>
          <cell r="AK1132">
            <v>0</v>
          </cell>
          <cell r="AL1132">
            <v>0</v>
          </cell>
          <cell r="AM1132">
            <v>0</v>
          </cell>
          <cell r="AN1132">
            <v>0</v>
          </cell>
          <cell r="AO1132">
            <v>0</v>
          </cell>
          <cell r="AP1132">
            <v>0</v>
          </cell>
          <cell r="AQ1132">
            <v>0</v>
          </cell>
          <cell r="AR1132">
            <v>0</v>
          </cell>
          <cell r="AS1132">
            <v>1</v>
          </cell>
          <cell r="AT1132">
            <v>1</v>
          </cell>
          <cell r="AU1132">
            <v>0</v>
          </cell>
          <cell r="AV1132">
            <v>2</v>
          </cell>
          <cell r="AW1132">
            <v>1</v>
          </cell>
        </row>
        <row r="1133">
          <cell r="B1133">
            <v>10018995</v>
          </cell>
          <cell r="C1133" t="str">
            <v>DC DRIVER DRILL 40V BL</v>
          </cell>
          <cell r="D1133">
            <v>0</v>
          </cell>
          <cell r="E1133" t="str">
            <v>Active</v>
          </cell>
          <cell r="F1133" t="str">
            <v>M</v>
          </cell>
          <cell r="G1133">
            <v>4</v>
          </cell>
          <cell r="H1133">
            <v>0</v>
          </cell>
          <cell r="I1133">
            <v>2</v>
          </cell>
          <cell r="J1133">
            <v>2</v>
          </cell>
          <cell r="K1133">
            <v>0.33333333333333331</v>
          </cell>
          <cell r="L1133">
            <v>5</v>
          </cell>
          <cell r="M1133">
            <v>0.41666666666666669</v>
          </cell>
          <cell r="N1133">
            <v>0</v>
          </cell>
          <cell r="O1133">
            <v>0</v>
          </cell>
          <cell r="P1133">
            <v>3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2</v>
          </cell>
          <cell r="W1133">
            <v>0</v>
          </cell>
          <cell r="X1133">
            <v>1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2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1</v>
          </cell>
          <cell r="AJ1133">
            <v>0</v>
          </cell>
          <cell r="AK1133">
            <v>1</v>
          </cell>
          <cell r="AL1133">
            <v>1</v>
          </cell>
          <cell r="AM1133">
            <v>0</v>
          </cell>
          <cell r="AN1133">
            <v>0</v>
          </cell>
          <cell r="AO1133">
            <v>1</v>
          </cell>
          <cell r="AP1133">
            <v>0</v>
          </cell>
          <cell r="AQ1133">
            <v>0</v>
          </cell>
          <cell r="AR1133">
            <v>0</v>
          </cell>
          <cell r="AS1133">
            <v>1</v>
          </cell>
          <cell r="AT1133">
            <v>1</v>
          </cell>
          <cell r="AU1133">
            <v>0</v>
          </cell>
          <cell r="AV1133">
            <v>5</v>
          </cell>
          <cell r="AW1133">
            <v>1</v>
          </cell>
        </row>
        <row r="1134">
          <cell r="B1134">
            <v>10017908</v>
          </cell>
          <cell r="C1134" t="str">
            <v>DC DRIVER DRILL 13MM 40V BL</v>
          </cell>
          <cell r="D1134">
            <v>0</v>
          </cell>
          <cell r="E1134" t="str">
            <v>Active</v>
          </cell>
          <cell r="F1134" t="str">
            <v>M</v>
          </cell>
          <cell r="G1134">
            <v>5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</v>
          </cell>
          <cell r="M1134">
            <v>8.3333333333333329E-2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1</v>
          </cell>
          <cell r="U1134">
            <v>0</v>
          </cell>
          <cell r="V1134">
            <v>0</v>
          </cell>
          <cell r="W1134">
            <v>0</v>
          </cell>
          <cell r="X1134">
            <v>0</v>
          </cell>
          <cell r="Y1134">
            <v>0</v>
          </cell>
          <cell r="Z1134">
            <v>0</v>
          </cell>
          <cell r="AA1134">
            <v>0</v>
          </cell>
          <cell r="AB1134">
            <v>0</v>
          </cell>
          <cell r="AC1134">
            <v>0</v>
          </cell>
          <cell r="AD1134">
            <v>0</v>
          </cell>
          <cell r="AE1134">
            <v>0</v>
          </cell>
          <cell r="AF1134">
            <v>0</v>
          </cell>
          <cell r="AG1134">
            <v>0</v>
          </cell>
          <cell r="AH1134">
            <v>0</v>
          </cell>
          <cell r="AI1134">
            <v>0</v>
          </cell>
          <cell r="AJ1134">
            <v>0</v>
          </cell>
          <cell r="AK1134">
            <v>0</v>
          </cell>
          <cell r="AL1134">
            <v>0</v>
          </cell>
          <cell r="AM1134">
            <v>0</v>
          </cell>
          <cell r="AN1134">
            <v>1</v>
          </cell>
          <cell r="AO1134">
            <v>0</v>
          </cell>
          <cell r="AP1134">
            <v>0</v>
          </cell>
          <cell r="AQ1134">
            <v>0</v>
          </cell>
          <cell r="AR1134">
            <v>0</v>
          </cell>
          <cell r="AS1134">
            <v>0</v>
          </cell>
          <cell r="AT1134">
            <v>0</v>
          </cell>
          <cell r="AU1134">
            <v>0</v>
          </cell>
          <cell r="AV1134">
            <v>1</v>
          </cell>
          <cell r="AW1134">
            <v>1</v>
          </cell>
        </row>
        <row r="1135">
          <cell r="B1135">
            <v>10018105</v>
          </cell>
          <cell r="C1135" t="str">
            <v>DC DRIVER DRILL 12V BL</v>
          </cell>
          <cell r="D1135">
            <v>0</v>
          </cell>
          <cell r="E1135" t="str">
            <v>Active</v>
          </cell>
          <cell r="F1135" t="str">
            <v>M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1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</row>
        <row r="1136">
          <cell r="B1136">
            <v>10018934</v>
          </cell>
          <cell r="C1136" t="str">
            <v>DC DRIVER DRILL 12V</v>
          </cell>
          <cell r="D1136">
            <v>0</v>
          </cell>
          <cell r="E1136" t="str">
            <v>Active</v>
          </cell>
          <cell r="F1136" t="str">
            <v>M</v>
          </cell>
          <cell r="G1136">
            <v>28</v>
          </cell>
          <cell r="H1136">
            <v>0</v>
          </cell>
          <cell r="I1136">
            <v>0</v>
          </cell>
          <cell r="J1136">
            <v>5</v>
          </cell>
          <cell r="K1136">
            <v>0.83333333333333337</v>
          </cell>
          <cell r="L1136">
            <v>13</v>
          </cell>
          <cell r="M1136">
            <v>1.0833333333333333</v>
          </cell>
          <cell r="N1136">
            <v>1</v>
          </cell>
          <cell r="O1136">
            <v>0</v>
          </cell>
          <cell r="P1136">
            <v>2</v>
          </cell>
          <cell r="Q1136">
            <v>1</v>
          </cell>
          <cell r="R1136">
            <v>1</v>
          </cell>
          <cell r="S1136">
            <v>2</v>
          </cell>
          <cell r="T1136">
            <v>7</v>
          </cell>
          <cell r="U1136">
            <v>7</v>
          </cell>
          <cell r="V1136">
            <v>5</v>
          </cell>
          <cell r="W1136">
            <v>5</v>
          </cell>
          <cell r="X1136">
            <v>0</v>
          </cell>
          <cell r="Y1136">
            <v>3</v>
          </cell>
          <cell r="Z1136">
            <v>4</v>
          </cell>
          <cell r="AA1136">
            <v>0</v>
          </cell>
          <cell r="AB1136">
            <v>10</v>
          </cell>
          <cell r="AC1136">
            <v>2</v>
          </cell>
          <cell r="AD1136">
            <v>2</v>
          </cell>
          <cell r="AE1136">
            <v>1</v>
          </cell>
          <cell r="AF1136">
            <v>3</v>
          </cell>
          <cell r="AG1136">
            <v>4</v>
          </cell>
          <cell r="AH1136">
            <v>2</v>
          </cell>
          <cell r="AI1136">
            <v>0</v>
          </cell>
          <cell r="AJ1136">
            <v>1</v>
          </cell>
          <cell r="AK1136">
            <v>0</v>
          </cell>
          <cell r="AL1136">
            <v>0</v>
          </cell>
          <cell r="AM1136">
            <v>3</v>
          </cell>
          <cell r="AN1136">
            <v>0</v>
          </cell>
          <cell r="AO1136">
            <v>4</v>
          </cell>
          <cell r="AP1136">
            <v>0</v>
          </cell>
          <cell r="AQ1136">
            <v>4</v>
          </cell>
          <cell r="AR1136">
            <v>0</v>
          </cell>
          <cell r="AS1136">
            <v>0</v>
          </cell>
          <cell r="AT1136">
            <v>1</v>
          </cell>
          <cell r="AU1136">
            <v>0</v>
          </cell>
          <cell r="AV1136">
            <v>13</v>
          </cell>
          <cell r="AW1136">
            <v>4</v>
          </cell>
        </row>
        <row r="1137">
          <cell r="B1137">
            <v>10018213</v>
          </cell>
          <cell r="C1137" t="str">
            <v>DC ANGLE GRINDER 18V BL 100MM S</v>
          </cell>
          <cell r="D1137">
            <v>0</v>
          </cell>
          <cell r="E1137" t="str">
            <v>Active</v>
          </cell>
          <cell r="F1137" t="str">
            <v>M</v>
          </cell>
          <cell r="G1137">
            <v>1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2</v>
          </cell>
          <cell r="M1137">
            <v>0.16666666666666666</v>
          </cell>
          <cell r="N1137">
            <v>2</v>
          </cell>
          <cell r="O1137">
            <v>1</v>
          </cell>
          <cell r="P1137">
            <v>0</v>
          </cell>
          <cell r="Q1137">
            <v>0</v>
          </cell>
          <cell r="R1137">
            <v>3</v>
          </cell>
          <cell r="S1137">
            <v>0</v>
          </cell>
          <cell r="T1137">
            <v>0</v>
          </cell>
          <cell r="U1137">
            <v>1</v>
          </cell>
          <cell r="V1137">
            <v>0</v>
          </cell>
          <cell r="W1137">
            <v>0</v>
          </cell>
          <cell r="X1137">
            <v>3</v>
          </cell>
          <cell r="Y1137">
            <v>2</v>
          </cell>
          <cell r="Z1137">
            <v>4</v>
          </cell>
          <cell r="AA1137">
            <v>1</v>
          </cell>
          <cell r="AB1137">
            <v>1</v>
          </cell>
          <cell r="AC1137">
            <v>2</v>
          </cell>
          <cell r="AD1137">
            <v>6</v>
          </cell>
          <cell r="AE1137">
            <v>2</v>
          </cell>
          <cell r="AF1137">
            <v>1</v>
          </cell>
          <cell r="AG1137">
            <v>0</v>
          </cell>
          <cell r="AH1137">
            <v>1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1</v>
          </cell>
          <cell r="AN1137">
            <v>1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2</v>
          </cell>
          <cell r="AW1137">
            <v>1</v>
          </cell>
        </row>
        <row r="1138">
          <cell r="B1138">
            <v>10018220</v>
          </cell>
          <cell r="C1138" t="str">
            <v>DC ANGLE GRINDER 18V BL 100MM S</v>
          </cell>
          <cell r="D1138">
            <v>0</v>
          </cell>
          <cell r="E1138" t="str">
            <v>Active</v>
          </cell>
          <cell r="F1138" t="str">
            <v>M</v>
          </cell>
          <cell r="G1138">
            <v>6</v>
          </cell>
          <cell r="H1138">
            <v>0</v>
          </cell>
          <cell r="I1138">
            <v>18</v>
          </cell>
          <cell r="J1138">
            <v>20</v>
          </cell>
          <cell r="K1138">
            <v>3.3333333333333335</v>
          </cell>
          <cell r="L1138">
            <v>31</v>
          </cell>
          <cell r="M1138">
            <v>2.5833333333333335</v>
          </cell>
          <cell r="N1138">
            <v>1</v>
          </cell>
          <cell r="O1138">
            <v>2</v>
          </cell>
          <cell r="P1138">
            <v>2</v>
          </cell>
          <cell r="Q1138">
            <v>5</v>
          </cell>
          <cell r="R1138">
            <v>1</v>
          </cell>
          <cell r="S1138">
            <v>1</v>
          </cell>
          <cell r="T1138">
            <v>0</v>
          </cell>
          <cell r="U1138">
            <v>0</v>
          </cell>
          <cell r="V1138">
            <v>0</v>
          </cell>
          <cell r="W1138">
            <v>1</v>
          </cell>
          <cell r="X1138">
            <v>0</v>
          </cell>
          <cell r="Y1138">
            <v>1</v>
          </cell>
          <cell r="Z1138">
            <v>1</v>
          </cell>
          <cell r="AA1138">
            <v>0</v>
          </cell>
          <cell r="AB1138">
            <v>6</v>
          </cell>
          <cell r="AC1138">
            <v>0</v>
          </cell>
          <cell r="AD1138">
            <v>2</v>
          </cell>
          <cell r="AE1138">
            <v>0</v>
          </cell>
          <cell r="AF1138">
            <v>0</v>
          </cell>
          <cell r="AG1138">
            <v>2</v>
          </cell>
          <cell r="AH1138">
            <v>0</v>
          </cell>
          <cell r="AI1138">
            <v>12</v>
          </cell>
          <cell r="AJ1138">
            <v>3</v>
          </cell>
          <cell r="AK1138">
            <v>3</v>
          </cell>
          <cell r="AL1138">
            <v>1</v>
          </cell>
          <cell r="AM1138">
            <v>0</v>
          </cell>
          <cell r="AN1138">
            <v>3</v>
          </cell>
          <cell r="AO1138">
            <v>1</v>
          </cell>
          <cell r="AP1138">
            <v>5</v>
          </cell>
          <cell r="AQ1138">
            <v>2</v>
          </cell>
          <cell r="AR1138">
            <v>10</v>
          </cell>
          <cell r="AS1138">
            <v>1</v>
          </cell>
          <cell r="AT1138">
            <v>2</v>
          </cell>
          <cell r="AU1138">
            <v>0</v>
          </cell>
          <cell r="AV1138">
            <v>31</v>
          </cell>
          <cell r="AW1138">
            <v>10</v>
          </cell>
        </row>
        <row r="1139">
          <cell r="B1139">
            <v>10018672</v>
          </cell>
          <cell r="C1139" t="str">
            <v>DC ANGLE GRINDER 18V BL 100MM S</v>
          </cell>
          <cell r="D1139" t="str">
            <v>DGA406ZK</v>
          </cell>
          <cell r="E1139" t="str">
            <v>Active</v>
          </cell>
          <cell r="F1139" t="str">
            <v>M</v>
          </cell>
          <cell r="G1139">
            <v>14</v>
          </cell>
          <cell r="H1139">
            <v>0</v>
          </cell>
          <cell r="I1139">
            <v>5</v>
          </cell>
          <cell r="J1139">
            <v>14</v>
          </cell>
          <cell r="K1139">
            <v>2.3333333333333335</v>
          </cell>
          <cell r="L1139">
            <v>43</v>
          </cell>
          <cell r="M1139">
            <v>3.5833333333333335</v>
          </cell>
          <cell r="N1139">
            <v>5</v>
          </cell>
          <cell r="O1139">
            <v>9</v>
          </cell>
          <cell r="P1139">
            <v>1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1</v>
          </cell>
          <cell r="X1139">
            <v>0</v>
          </cell>
          <cell r="Y1139">
            <v>0</v>
          </cell>
          <cell r="Z1139">
            <v>1</v>
          </cell>
          <cell r="AA1139">
            <v>1</v>
          </cell>
          <cell r="AB1139">
            <v>2</v>
          </cell>
          <cell r="AC1139">
            <v>3</v>
          </cell>
          <cell r="AD1139">
            <v>1</v>
          </cell>
          <cell r="AE1139">
            <v>4</v>
          </cell>
          <cell r="AF1139">
            <v>4</v>
          </cell>
          <cell r="AG1139">
            <v>0</v>
          </cell>
          <cell r="AH1139">
            <v>0</v>
          </cell>
          <cell r="AI1139">
            <v>3</v>
          </cell>
          <cell r="AJ1139">
            <v>6</v>
          </cell>
          <cell r="AK1139">
            <v>8</v>
          </cell>
          <cell r="AL1139">
            <v>0</v>
          </cell>
          <cell r="AM1139">
            <v>3</v>
          </cell>
          <cell r="AN1139">
            <v>7</v>
          </cell>
          <cell r="AO1139">
            <v>5</v>
          </cell>
          <cell r="AP1139">
            <v>0</v>
          </cell>
          <cell r="AQ1139">
            <v>3</v>
          </cell>
          <cell r="AR1139">
            <v>1</v>
          </cell>
          <cell r="AS1139">
            <v>4</v>
          </cell>
          <cell r="AT1139">
            <v>3</v>
          </cell>
          <cell r="AU1139">
            <v>3</v>
          </cell>
          <cell r="AV1139">
            <v>43</v>
          </cell>
          <cell r="AW1139">
            <v>8</v>
          </cell>
        </row>
        <row r="1140">
          <cell r="B1140">
            <v>10017892</v>
          </cell>
          <cell r="C1140" t="str">
            <v>DC ANGLE GRINDER 18V BL 100MM S</v>
          </cell>
          <cell r="D1140">
            <v>0</v>
          </cell>
          <cell r="E1140" t="str">
            <v>Slow Moving</v>
          </cell>
          <cell r="F1140" t="str">
            <v>M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</v>
          </cell>
          <cell r="M1140">
            <v>8.3333333333333329E-2</v>
          </cell>
          <cell r="N1140">
            <v>0</v>
          </cell>
          <cell r="O1140">
            <v>0</v>
          </cell>
          <cell r="P1140">
            <v>0</v>
          </cell>
          <cell r="Q1140">
            <v>2</v>
          </cell>
          <cell r="R1140">
            <v>1</v>
          </cell>
          <cell r="S1140">
            <v>1</v>
          </cell>
          <cell r="T1140">
            <v>6</v>
          </cell>
          <cell r="U1140">
            <v>6</v>
          </cell>
          <cell r="V1140">
            <v>1</v>
          </cell>
          <cell r="W1140">
            <v>0</v>
          </cell>
          <cell r="X1140">
            <v>1</v>
          </cell>
          <cell r="Y1140">
            <v>4</v>
          </cell>
          <cell r="Z1140">
            <v>1</v>
          </cell>
          <cell r="AA1140">
            <v>0</v>
          </cell>
          <cell r="AB1140">
            <v>2</v>
          </cell>
          <cell r="AC1140">
            <v>0</v>
          </cell>
          <cell r="AD1140">
            <v>0</v>
          </cell>
          <cell r="AE1140">
            <v>1</v>
          </cell>
          <cell r="AF1140">
            <v>1</v>
          </cell>
          <cell r="AG1140">
            <v>0</v>
          </cell>
          <cell r="AH1140">
            <v>0</v>
          </cell>
          <cell r="AI1140">
            <v>1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1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1</v>
          </cell>
          <cell r="AW1140">
            <v>1</v>
          </cell>
        </row>
        <row r="1141">
          <cell r="B1141">
            <v>10041612</v>
          </cell>
          <cell r="C1141" t="str">
            <v>DC ANGLE GRINDER 18V BL 100MM P</v>
          </cell>
          <cell r="F1141" t="str">
            <v>M</v>
          </cell>
          <cell r="G1141">
            <v>2</v>
          </cell>
          <cell r="H1141">
            <v>0</v>
          </cell>
          <cell r="I1141">
            <v>10</v>
          </cell>
          <cell r="J1141">
            <v>9</v>
          </cell>
          <cell r="K1141">
            <v>1.5</v>
          </cell>
          <cell r="L1141">
            <v>17</v>
          </cell>
          <cell r="M1141">
            <v>1.4166666666666667</v>
          </cell>
          <cell r="Y1141">
            <v>0</v>
          </cell>
          <cell r="Z1141">
            <v>0</v>
          </cell>
          <cell r="AA1141">
            <v>0</v>
          </cell>
          <cell r="AB1141">
            <v>0</v>
          </cell>
          <cell r="AC1141">
            <v>0</v>
          </cell>
          <cell r="AD1141">
            <v>0</v>
          </cell>
          <cell r="AE1141">
            <v>0</v>
          </cell>
          <cell r="AF1141">
            <v>0</v>
          </cell>
          <cell r="AG1141">
            <v>0</v>
          </cell>
          <cell r="AH1141">
            <v>0</v>
          </cell>
          <cell r="AI1141">
            <v>0</v>
          </cell>
          <cell r="AJ1141">
            <v>0</v>
          </cell>
          <cell r="AK1141">
            <v>0</v>
          </cell>
          <cell r="AL1141">
            <v>1</v>
          </cell>
          <cell r="AM1141">
            <v>0</v>
          </cell>
          <cell r="AN1141">
            <v>6</v>
          </cell>
          <cell r="AO1141">
            <v>1</v>
          </cell>
          <cell r="AP1141">
            <v>2</v>
          </cell>
          <cell r="AQ1141">
            <v>5</v>
          </cell>
          <cell r="AR1141">
            <v>0</v>
          </cell>
          <cell r="AS1141">
            <v>1</v>
          </cell>
          <cell r="AT1141">
            <v>1</v>
          </cell>
          <cell r="AU1141">
            <v>0</v>
          </cell>
          <cell r="AV1141">
            <v>17</v>
          </cell>
          <cell r="AW1141">
            <v>6</v>
          </cell>
        </row>
        <row r="1142">
          <cell r="B1142">
            <v>10044815</v>
          </cell>
          <cell r="C1142" t="str">
            <v>MAKITA DC ANGLE GRINDER 18V BL DGA408Z</v>
          </cell>
          <cell r="F1142" t="str">
            <v>M</v>
          </cell>
          <cell r="G1142">
            <v>0</v>
          </cell>
          <cell r="H1142">
            <v>0</v>
          </cell>
          <cell r="I1142">
            <v>15</v>
          </cell>
          <cell r="J1142">
            <v>7</v>
          </cell>
          <cell r="K1142">
            <v>1.1666666666666667</v>
          </cell>
          <cell r="L1142">
            <v>10</v>
          </cell>
          <cell r="M1142">
            <v>0.83333333333333337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2</v>
          </cell>
          <cell r="AO1142">
            <v>1</v>
          </cell>
          <cell r="AP1142">
            <v>2</v>
          </cell>
          <cell r="AQ1142">
            <v>2</v>
          </cell>
          <cell r="AR1142">
            <v>1</v>
          </cell>
          <cell r="AS1142">
            <v>0</v>
          </cell>
          <cell r="AT1142">
            <v>2</v>
          </cell>
          <cell r="AU1142">
            <v>0</v>
          </cell>
          <cell r="AV1142">
            <v>10</v>
          </cell>
          <cell r="AW1142">
            <v>2</v>
          </cell>
        </row>
        <row r="1143">
          <cell r="B1143">
            <v>10018714</v>
          </cell>
          <cell r="C1143" t="str">
            <v>DC ANGLE GRINDER 18V BL 100MM S</v>
          </cell>
          <cell r="D1143">
            <v>0</v>
          </cell>
          <cell r="E1143" t="str">
            <v>Active</v>
          </cell>
          <cell r="F1143" t="str">
            <v>M</v>
          </cell>
          <cell r="G1143">
            <v>26</v>
          </cell>
          <cell r="H1143">
            <v>0</v>
          </cell>
          <cell r="I1143">
            <v>0</v>
          </cell>
          <cell r="J1143">
            <v>20</v>
          </cell>
          <cell r="K1143">
            <v>3.3333333333333335</v>
          </cell>
          <cell r="L1143">
            <v>46</v>
          </cell>
          <cell r="M1143">
            <v>3.8333333333333335</v>
          </cell>
          <cell r="N1143">
            <v>3</v>
          </cell>
          <cell r="O1143">
            <v>5</v>
          </cell>
          <cell r="P1143">
            <v>3</v>
          </cell>
          <cell r="Q1143">
            <v>4</v>
          </cell>
          <cell r="R1143">
            <v>2</v>
          </cell>
          <cell r="S1143">
            <v>2</v>
          </cell>
          <cell r="T1143">
            <v>3</v>
          </cell>
          <cell r="U1143">
            <v>3</v>
          </cell>
          <cell r="V1143">
            <v>2</v>
          </cell>
          <cell r="W1143">
            <v>4</v>
          </cell>
          <cell r="X1143">
            <v>2</v>
          </cell>
          <cell r="Y1143">
            <v>3</v>
          </cell>
          <cell r="Z1143">
            <v>5</v>
          </cell>
          <cell r="AA1143">
            <v>6</v>
          </cell>
          <cell r="AB1143">
            <v>1</v>
          </cell>
          <cell r="AC1143">
            <v>8</v>
          </cell>
          <cell r="AD1143">
            <v>2</v>
          </cell>
          <cell r="AE1143">
            <v>3</v>
          </cell>
          <cell r="AF1143">
            <v>5</v>
          </cell>
          <cell r="AG1143">
            <v>7</v>
          </cell>
          <cell r="AH1143">
            <v>6</v>
          </cell>
          <cell r="AI1143">
            <v>7</v>
          </cell>
          <cell r="AJ1143">
            <v>2</v>
          </cell>
          <cell r="AK1143">
            <v>2</v>
          </cell>
          <cell r="AL1143">
            <v>5</v>
          </cell>
          <cell r="AM1143">
            <v>3</v>
          </cell>
          <cell r="AN1143">
            <v>7</v>
          </cell>
          <cell r="AO1143">
            <v>7</v>
          </cell>
          <cell r="AP1143">
            <v>6</v>
          </cell>
          <cell r="AQ1143">
            <v>4</v>
          </cell>
          <cell r="AR1143">
            <v>2</v>
          </cell>
          <cell r="AS1143">
            <v>0</v>
          </cell>
          <cell r="AT1143">
            <v>3</v>
          </cell>
          <cell r="AU1143">
            <v>5</v>
          </cell>
          <cell r="AV1143">
            <v>46</v>
          </cell>
          <cell r="AW1143">
            <v>7</v>
          </cell>
        </row>
        <row r="1144">
          <cell r="B1144">
            <v>10018883</v>
          </cell>
          <cell r="C1144" t="str">
            <v>DC ANGLE GRINDER 18V BL 100MM S</v>
          </cell>
          <cell r="D1144">
            <v>0</v>
          </cell>
          <cell r="E1144" t="str">
            <v>Active</v>
          </cell>
          <cell r="F1144" t="str">
            <v>M</v>
          </cell>
          <cell r="G1144">
            <v>9</v>
          </cell>
          <cell r="H1144">
            <v>0</v>
          </cell>
          <cell r="I1144">
            <v>0</v>
          </cell>
          <cell r="J1144">
            <v>8</v>
          </cell>
          <cell r="K1144">
            <v>1.3333333333333333</v>
          </cell>
          <cell r="L1144">
            <v>22</v>
          </cell>
          <cell r="M1144">
            <v>1.8333333333333333</v>
          </cell>
          <cell r="N1144">
            <v>2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1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1</v>
          </cell>
          <cell r="Y1144">
            <v>0</v>
          </cell>
          <cell r="Z1144">
            <v>1</v>
          </cell>
          <cell r="AA1144">
            <v>3</v>
          </cell>
          <cell r="AB1144">
            <v>7</v>
          </cell>
          <cell r="AC1144">
            <v>2</v>
          </cell>
          <cell r="AD1144">
            <v>0</v>
          </cell>
          <cell r="AE1144">
            <v>0</v>
          </cell>
          <cell r="AF1144">
            <v>0</v>
          </cell>
          <cell r="AG1144">
            <v>3</v>
          </cell>
          <cell r="AH1144">
            <v>1</v>
          </cell>
          <cell r="AI1144">
            <v>2</v>
          </cell>
          <cell r="AJ1144">
            <v>0</v>
          </cell>
          <cell r="AK1144">
            <v>0</v>
          </cell>
          <cell r="AL1144">
            <v>4</v>
          </cell>
          <cell r="AM1144">
            <v>8</v>
          </cell>
          <cell r="AN1144">
            <v>1</v>
          </cell>
          <cell r="AO1144">
            <v>1</v>
          </cell>
          <cell r="AP1144">
            <v>0</v>
          </cell>
          <cell r="AQ1144">
            <v>1</v>
          </cell>
          <cell r="AR1144">
            <v>0</v>
          </cell>
          <cell r="AS1144">
            <v>3</v>
          </cell>
          <cell r="AT1144">
            <v>2</v>
          </cell>
          <cell r="AU1144">
            <v>2</v>
          </cell>
          <cell r="AV1144">
            <v>22</v>
          </cell>
          <cell r="AW1144">
            <v>8</v>
          </cell>
        </row>
        <row r="1145">
          <cell r="B1145">
            <v>10018494</v>
          </cell>
          <cell r="C1145" t="str">
            <v>DC GREASE GUN 18V</v>
          </cell>
          <cell r="D1145">
            <v>0</v>
          </cell>
          <cell r="E1145" t="str">
            <v>Active</v>
          </cell>
          <cell r="F1145" t="str">
            <v>M</v>
          </cell>
          <cell r="G1145">
            <v>3</v>
          </cell>
          <cell r="H1145">
            <v>0</v>
          </cell>
          <cell r="I1145">
            <v>0</v>
          </cell>
          <cell r="J1145">
            <v>1</v>
          </cell>
          <cell r="K1145">
            <v>0.16666666666666666</v>
          </cell>
          <cell r="L1145">
            <v>4</v>
          </cell>
          <cell r="M1145">
            <v>0.33333333333333331</v>
          </cell>
          <cell r="N1145">
            <v>1</v>
          </cell>
          <cell r="O1145">
            <v>0</v>
          </cell>
          <cell r="P1145">
            <v>1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0</v>
          </cell>
          <cell r="Y1145">
            <v>0</v>
          </cell>
          <cell r="Z1145">
            <v>2</v>
          </cell>
          <cell r="AA1145">
            <v>0</v>
          </cell>
          <cell r="AB1145">
            <v>0</v>
          </cell>
          <cell r="AC1145">
            <v>1</v>
          </cell>
          <cell r="AD1145">
            <v>0</v>
          </cell>
          <cell r="AE1145">
            <v>1</v>
          </cell>
          <cell r="AF1145">
            <v>0</v>
          </cell>
          <cell r="AG1145">
            <v>0</v>
          </cell>
          <cell r="AH1145">
            <v>1</v>
          </cell>
          <cell r="AI1145">
            <v>0</v>
          </cell>
          <cell r="AJ1145">
            <v>0</v>
          </cell>
          <cell r="AK1145">
            <v>0</v>
          </cell>
          <cell r="AL1145">
            <v>0</v>
          </cell>
          <cell r="AM1145">
            <v>2</v>
          </cell>
          <cell r="AN1145">
            <v>0</v>
          </cell>
          <cell r="AO1145">
            <v>1</v>
          </cell>
          <cell r="AP1145">
            <v>1</v>
          </cell>
          <cell r="AQ1145">
            <v>0</v>
          </cell>
          <cell r="AR1145">
            <v>0</v>
          </cell>
          <cell r="AS1145">
            <v>0</v>
          </cell>
          <cell r="AT1145">
            <v>0</v>
          </cell>
          <cell r="AU1145">
            <v>0</v>
          </cell>
          <cell r="AV1145">
            <v>4</v>
          </cell>
          <cell r="AW1145">
            <v>2</v>
          </cell>
        </row>
        <row r="1146">
          <cell r="B1146">
            <v>10036226</v>
          </cell>
          <cell r="C1146" t="str">
            <v>MAKITA DC HEAT GUN 18V DHG180ZK</v>
          </cell>
          <cell r="D1146">
            <v>0</v>
          </cell>
          <cell r="E1146" t="str">
            <v>Active</v>
          </cell>
          <cell r="F1146" t="str">
            <v>M</v>
          </cell>
          <cell r="G1146">
            <v>5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0</v>
          </cell>
          <cell r="M1146">
            <v>0</v>
          </cell>
          <cell r="X1146">
            <v>0</v>
          </cell>
          <cell r="Y1146">
            <v>0</v>
          </cell>
          <cell r="Z1146">
            <v>0</v>
          </cell>
          <cell r="AA1146">
            <v>0</v>
          </cell>
          <cell r="AB1146">
            <v>0</v>
          </cell>
          <cell r="AC1146">
            <v>0</v>
          </cell>
          <cell r="AD1146">
            <v>0</v>
          </cell>
          <cell r="AE1146">
            <v>1</v>
          </cell>
          <cell r="AF1146">
            <v>0</v>
          </cell>
          <cell r="AG1146">
            <v>0</v>
          </cell>
          <cell r="AH1146">
            <v>1</v>
          </cell>
          <cell r="AI1146">
            <v>0</v>
          </cell>
          <cell r="AJ1146">
            <v>0</v>
          </cell>
          <cell r="AK1146">
            <v>0</v>
          </cell>
          <cell r="AL1146">
            <v>0</v>
          </cell>
          <cell r="AM1146">
            <v>0</v>
          </cell>
          <cell r="AN1146">
            <v>0</v>
          </cell>
          <cell r="AO1146">
            <v>0</v>
          </cell>
          <cell r="AP1146">
            <v>0</v>
          </cell>
          <cell r="AQ1146">
            <v>0</v>
          </cell>
          <cell r="AR1146">
            <v>0</v>
          </cell>
          <cell r="AS1146">
            <v>0</v>
          </cell>
          <cell r="AT1146">
            <v>0</v>
          </cell>
          <cell r="AU1146">
            <v>0</v>
          </cell>
          <cell r="AV1146">
            <v>0</v>
          </cell>
          <cell r="AW1146">
            <v>0</v>
          </cell>
        </row>
        <row r="1147">
          <cell r="B1147">
            <v>10029920</v>
          </cell>
          <cell r="C1147" t="str">
            <v>DC HEAT GUN 18V 550 ℃ VS</v>
          </cell>
          <cell r="D1147">
            <v>0</v>
          </cell>
          <cell r="E1147" t="str">
            <v>Active</v>
          </cell>
          <cell r="F1147" t="str">
            <v>M</v>
          </cell>
          <cell r="G1147">
            <v>0</v>
          </cell>
          <cell r="H1147">
            <v>0</v>
          </cell>
          <cell r="I1147">
            <v>0</v>
          </cell>
          <cell r="J1147">
            <v>2</v>
          </cell>
          <cell r="K1147">
            <v>0.33333333333333331</v>
          </cell>
          <cell r="L1147">
            <v>5</v>
          </cell>
          <cell r="M1147">
            <v>0.41666666666666669</v>
          </cell>
          <cell r="N1147">
            <v>0</v>
          </cell>
          <cell r="O1147">
            <v>0</v>
          </cell>
          <cell r="P1147">
            <v>0</v>
          </cell>
          <cell r="Q1147">
            <v>0</v>
          </cell>
          <cell r="R1147">
            <v>0</v>
          </cell>
          <cell r="S1147">
            <v>0</v>
          </cell>
          <cell r="T1147">
            <v>0</v>
          </cell>
          <cell r="U1147">
            <v>0</v>
          </cell>
          <cell r="V1147">
            <v>0</v>
          </cell>
          <cell r="W1147">
            <v>0</v>
          </cell>
          <cell r="X1147">
            <v>3</v>
          </cell>
          <cell r="Y1147">
            <v>1</v>
          </cell>
          <cell r="Z1147">
            <v>0</v>
          </cell>
          <cell r="AA1147">
            <v>0</v>
          </cell>
          <cell r="AB1147">
            <v>0</v>
          </cell>
          <cell r="AC1147">
            <v>0</v>
          </cell>
          <cell r="AD1147">
            <v>0</v>
          </cell>
          <cell r="AE1147">
            <v>0</v>
          </cell>
          <cell r="AF1147">
            <v>0</v>
          </cell>
          <cell r="AG1147">
            <v>0</v>
          </cell>
          <cell r="AH1147">
            <v>0</v>
          </cell>
          <cell r="AI1147">
            <v>0</v>
          </cell>
          <cell r="AJ1147">
            <v>0</v>
          </cell>
          <cell r="AK1147">
            <v>0</v>
          </cell>
          <cell r="AL1147">
            <v>1</v>
          </cell>
          <cell r="AM1147">
            <v>1</v>
          </cell>
          <cell r="AN1147">
            <v>1</v>
          </cell>
          <cell r="AO1147">
            <v>0</v>
          </cell>
          <cell r="AP1147">
            <v>0</v>
          </cell>
          <cell r="AQ1147">
            <v>0</v>
          </cell>
          <cell r="AR1147">
            <v>0</v>
          </cell>
          <cell r="AS1147">
            <v>0</v>
          </cell>
          <cell r="AT1147">
            <v>2</v>
          </cell>
          <cell r="AU1147">
            <v>0</v>
          </cell>
          <cell r="AV1147">
            <v>5</v>
          </cell>
          <cell r="AW1147">
            <v>2</v>
          </cell>
        </row>
        <row r="1148">
          <cell r="B1148">
            <v>10018945</v>
          </cell>
          <cell r="C1148" t="str">
            <v>DC HAMMER DRIVER DRILL 18V</v>
          </cell>
          <cell r="D1148">
            <v>0</v>
          </cell>
          <cell r="E1148" t="str">
            <v>Active</v>
          </cell>
          <cell r="F1148" t="str">
            <v>M</v>
          </cell>
          <cell r="G1148">
            <v>5</v>
          </cell>
          <cell r="H1148">
            <v>0</v>
          </cell>
          <cell r="I1148">
            <v>0</v>
          </cell>
          <cell r="J1148">
            <v>5</v>
          </cell>
          <cell r="K1148">
            <v>0.83333333333333337</v>
          </cell>
          <cell r="L1148">
            <v>19</v>
          </cell>
          <cell r="M1148">
            <v>1.5833333333333333</v>
          </cell>
          <cell r="N1148">
            <v>10</v>
          </cell>
          <cell r="O1148">
            <v>8</v>
          </cell>
          <cell r="P1148">
            <v>2</v>
          </cell>
          <cell r="Q1148">
            <v>0</v>
          </cell>
          <cell r="R1148">
            <v>0</v>
          </cell>
          <cell r="S1148">
            <v>2</v>
          </cell>
          <cell r="T1148">
            <v>3</v>
          </cell>
          <cell r="U1148">
            <v>4</v>
          </cell>
          <cell r="V1148">
            <v>5</v>
          </cell>
          <cell r="W1148">
            <v>2</v>
          </cell>
          <cell r="X1148">
            <v>3</v>
          </cell>
          <cell r="Y1148">
            <v>2</v>
          </cell>
          <cell r="Z1148">
            <v>7</v>
          </cell>
          <cell r="AA1148">
            <v>2</v>
          </cell>
          <cell r="AB1148">
            <v>3</v>
          </cell>
          <cell r="AC1148">
            <v>3</v>
          </cell>
          <cell r="AD1148">
            <v>2</v>
          </cell>
          <cell r="AE1148">
            <v>0</v>
          </cell>
          <cell r="AF1148">
            <v>3</v>
          </cell>
          <cell r="AG1148">
            <v>0</v>
          </cell>
          <cell r="AH1148">
            <v>1</v>
          </cell>
          <cell r="AI1148">
            <v>2</v>
          </cell>
          <cell r="AJ1148">
            <v>4</v>
          </cell>
          <cell r="AK1148">
            <v>3</v>
          </cell>
          <cell r="AL1148">
            <v>1</v>
          </cell>
          <cell r="AM1148">
            <v>0</v>
          </cell>
          <cell r="AN1148">
            <v>3</v>
          </cell>
          <cell r="AO1148">
            <v>3</v>
          </cell>
          <cell r="AP1148">
            <v>1</v>
          </cell>
          <cell r="AQ1148">
            <v>1</v>
          </cell>
          <cell r="AR1148">
            <v>1</v>
          </cell>
          <cell r="AS1148">
            <v>0</v>
          </cell>
          <cell r="AT1148">
            <v>2</v>
          </cell>
          <cell r="AU1148">
            <v>0</v>
          </cell>
          <cell r="AV1148">
            <v>19</v>
          </cell>
          <cell r="AW1148">
            <v>4</v>
          </cell>
        </row>
        <row r="1149">
          <cell r="B1149">
            <v>10018425</v>
          </cell>
          <cell r="C1149" t="str">
            <v>DC HAMMER DRIVER DRILL 18V</v>
          </cell>
          <cell r="D1149">
            <v>0</v>
          </cell>
          <cell r="E1149" t="str">
            <v>Active</v>
          </cell>
          <cell r="F1149" t="str">
            <v>M</v>
          </cell>
          <cell r="G1149">
            <v>24</v>
          </cell>
          <cell r="H1149">
            <v>0</v>
          </cell>
          <cell r="I1149">
            <v>0</v>
          </cell>
          <cell r="J1149">
            <v>1</v>
          </cell>
          <cell r="K1149">
            <v>0.16666666666666666</v>
          </cell>
          <cell r="L1149">
            <v>1</v>
          </cell>
          <cell r="M1149">
            <v>8.3333333333333329E-2</v>
          </cell>
          <cell r="N1149">
            <v>5</v>
          </cell>
          <cell r="O1149">
            <v>1</v>
          </cell>
          <cell r="P1149">
            <v>0</v>
          </cell>
          <cell r="Q1149">
            <v>0</v>
          </cell>
          <cell r="R1149">
            <v>2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0</v>
          </cell>
          <cell r="Y1149">
            <v>0</v>
          </cell>
          <cell r="Z1149">
            <v>0</v>
          </cell>
          <cell r="AA1149">
            <v>0</v>
          </cell>
          <cell r="AB1149">
            <v>0</v>
          </cell>
          <cell r="AC1149">
            <v>0</v>
          </cell>
          <cell r="AD1149">
            <v>0</v>
          </cell>
          <cell r="AE1149">
            <v>0</v>
          </cell>
          <cell r="AF1149">
            <v>0</v>
          </cell>
          <cell r="AG1149">
            <v>0</v>
          </cell>
          <cell r="AH1149">
            <v>0</v>
          </cell>
          <cell r="AI1149">
            <v>0</v>
          </cell>
          <cell r="AJ1149">
            <v>0</v>
          </cell>
          <cell r="AK1149">
            <v>0</v>
          </cell>
          <cell r="AL1149">
            <v>0</v>
          </cell>
          <cell r="AM1149">
            <v>0</v>
          </cell>
          <cell r="AN1149">
            <v>0</v>
          </cell>
          <cell r="AO1149">
            <v>0</v>
          </cell>
          <cell r="AP1149">
            <v>0</v>
          </cell>
          <cell r="AQ1149">
            <v>0</v>
          </cell>
          <cell r="AR1149">
            <v>1</v>
          </cell>
          <cell r="AS1149">
            <v>0</v>
          </cell>
          <cell r="AT1149">
            <v>0</v>
          </cell>
          <cell r="AU1149">
            <v>0</v>
          </cell>
          <cell r="AV1149">
            <v>1</v>
          </cell>
          <cell r="AW1149">
            <v>1</v>
          </cell>
        </row>
        <row r="1150">
          <cell r="B1150">
            <v>10018048</v>
          </cell>
          <cell r="C1150" t="str">
            <v>DC HAMMER DRIVER DRILL 18V</v>
          </cell>
          <cell r="D1150">
            <v>0</v>
          </cell>
          <cell r="E1150" t="str">
            <v>Active</v>
          </cell>
          <cell r="F1150" t="str">
            <v>M</v>
          </cell>
          <cell r="G1150">
            <v>23</v>
          </cell>
          <cell r="H1150">
            <v>0</v>
          </cell>
          <cell r="I1150">
            <v>0</v>
          </cell>
          <cell r="J1150">
            <v>27</v>
          </cell>
          <cell r="K1150">
            <v>4.5</v>
          </cell>
          <cell r="L1150">
            <v>56</v>
          </cell>
          <cell r="M1150">
            <v>4.666666666666667</v>
          </cell>
          <cell r="N1150">
            <v>9</v>
          </cell>
          <cell r="O1150">
            <v>12</v>
          </cell>
          <cell r="P1150">
            <v>14</v>
          </cell>
          <cell r="Q1150">
            <v>7</v>
          </cell>
          <cell r="R1150">
            <v>9</v>
          </cell>
          <cell r="S1150">
            <v>3</v>
          </cell>
          <cell r="T1150">
            <v>7</v>
          </cell>
          <cell r="U1150">
            <v>8</v>
          </cell>
          <cell r="V1150">
            <v>10</v>
          </cell>
          <cell r="W1150">
            <v>6</v>
          </cell>
          <cell r="X1150">
            <v>10</v>
          </cell>
          <cell r="Y1150">
            <v>7</v>
          </cell>
          <cell r="Z1150">
            <v>8</v>
          </cell>
          <cell r="AA1150">
            <v>7</v>
          </cell>
          <cell r="AB1150">
            <v>14</v>
          </cell>
          <cell r="AC1150">
            <v>8</v>
          </cell>
          <cell r="AD1150">
            <v>4</v>
          </cell>
          <cell r="AE1150">
            <v>7</v>
          </cell>
          <cell r="AF1150">
            <v>10</v>
          </cell>
          <cell r="AG1150">
            <v>8</v>
          </cell>
          <cell r="AH1150">
            <v>6</v>
          </cell>
          <cell r="AI1150">
            <v>6</v>
          </cell>
          <cell r="AJ1150">
            <v>4</v>
          </cell>
          <cell r="AK1150">
            <v>4</v>
          </cell>
          <cell r="AL1150">
            <v>2</v>
          </cell>
          <cell r="AM1150">
            <v>6</v>
          </cell>
          <cell r="AN1150">
            <v>7</v>
          </cell>
          <cell r="AO1150">
            <v>6</v>
          </cell>
          <cell r="AP1150">
            <v>12</v>
          </cell>
          <cell r="AQ1150">
            <v>4</v>
          </cell>
          <cell r="AR1150">
            <v>0</v>
          </cell>
          <cell r="AS1150">
            <v>4</v>
          </cell>
          <cell r="AT1150">
            <v>5</v>
          </cell>
          <cell r="AU1150">
            <v>2</v>
          </cell>
          <cell r="AV1150">
            <v>56</v>
          </cell>
          <cell r="AW1150">
            <v>12</v>
          </cell>
        </row>
        <row r="1151">
          <cell r="B1151">
            <v>10018170</v>
          </cell>
          <cell r="C1151" t="str">
            <v>DC HAMMER DRIVER DRILL 18V</v>
          </cell>
          <cell r="D1151">
            <v>0</v>
          </cell>
          <cell r="E1151" t="str">
            <v>Active</v>
          </cell>
          <cell r="F1151" t="str">
            <v>M</v>
          </cell>
          <cell r="G1151">
            <v>81</v>
          </cell>
          <cell r="H1151">
            <v>0</v>
          </cell>
          <cell r="I1151">
            <v>32</v>
          </cell>
          <cell r="J1151">
            <v>73</v>
          </cell>
          <cell r="K1151">
            <v>12.166666666666666</v>
          </cell>
          <cell r="L1151">
            <v>171</v>
          </cell>
          <cell r="M1151">
            <v>14.25</v>
          </cell>
          <cell r="N1151">
            <v>34</v>
          </cell>
          <cell r="O1151">
            <v>12</v>
          </cell>
          <cell r="P1151">
            <v>12</v>
          </cell>
          <cell r="Q1151">
            <v>16</v>
          </cell>
          <cell r="R1151">
            <v>35</v>
          </cell>
          <cell r="S1151">
            <v>24</v>
          </cell>
          <cell r="T1151">
            <v>21</v>
          </cell>
          <cell r="U1151">
            <v>30</v>
          </cell>
          <cell r="V1151">
            <v>22</v>
          </cell>
          <cell r="W1151">
            <v>13</v>
          </cell>
          <cell r="X1151">
            <v>14</v>
          </cell>
          <cell r="Y1151">
            <v>21</v>
          </cell>
          <cell r="Z1151">
            <v>12</v>
          </cell>
          <cell r="AA1151">
            <v>19</v>
          </cell>
          <cell r="AB1151">
            <v>11</v>
          </cell>
          <cell r="AC1151">
            <v>14</v>
          </cell>
          <cell r="AD1151">
            <v>3</v>
          </cell>
          <cell r="AE1151">
            <v>15</v>
          </cell>
          <cell r="AF1151">
            <v>16</v>
          </cell>
          <cell r="AG1151">
            <v>15</v>
          </cell>
          <cell r="AH1151">
            <v>11</v>
          </cell>
          <cell r="AI1151">
            <v>27</v>
          </cell>
          <cell r="AJ1151">
            <v>9</v>
          </cell>
          <cell r="AK1151">
            <v>9</v>
          </cell>
          <cell r="AL1151">
            <v>5</v>
          </cell>
          <cell r="AM1151">
            <v>18</v>
          </cell>
          <cell r="AN1151">
            <v>38</v>
          </cell>
          <cell r="AO1151">
            <v>19</v>
          </cell>
          <cell r="AP1151">
            <v>11</v>
          </cell>
          <cell r="AQ1151">
            <v>5</v>
          </cell>
          <cell r="AR1151">
            <v>26</v>
          </cell>
          <cell r="AS1151">
            <v>20</v>
          </cell>
          <cell r="AT1151">
            <v>7</v>
          </cell>
          <cell r="AU1151">
            <v>4</v>
          </cell>
          <cell r="AV1151">
            <v>171</v>
          </cell>
          <cell r="AW1151">
            <v>38</v>
          </cell>
        </row>
        <row r="1152">
          <cell r="B1152">
            <v>10018052</v>
          </cell>
          <cell r="C1152" t="str">
            <v>DC HAMMER DRIVER DRILL 18V</v>
          </cell>
          <cell r="D1152">
            <v>0</v>
          </cell>
          <cell r="E1152" t="str">
            <v>Active</v>
          </cell>
          <cell r="F1152" t="str">
            <v>M</v>
          </cell>
          <cell r="G1152">
            <v>32</v>
          </cell>
          <cell r="H1152">
            <v>0</v>
          </cell>
          <cell r="I1152">
            <v>16</v>
          </cell>
          <cell r="J1152">
            <v>44</v>
          </cell>
          <cell r="K1152">
            <v>7.333333333333333</v>
          </cell>
          <cell r="L1152">
            <v>94</v>
          </cell>
          <cell r="M1152">
            <v>7.833333333333333</v>
          </cell>
          <cell r="N1152">
            <v>5</v>
          </cell>
          <cell r="O1152">
            <v>3</v>
          </cell>
          <cell r="P1152">
            <v>11</v>
          </cell>
          <cell r="Q1152">
            <v>4</v>
          </cell>
          <cell r="R1152">
            <v>17</v>
          </cell>
          <cell r="S1152">
            <v>8</v>
          </cell>
          <cell r="T1152">
            <v>12</v>
          </cell>
          <cell r="U1152">
            <v>12</v>
          </cell>
          <cell r="V1152">
            <v>12</v>
          </cell>
          <cell r="W1152">
            <v>11</v>
          </cell>
          <cell r="X1152">
            <v>6</v>
          </cell>
          <cell r="Y1152">
            <v>4</v>
          </cell>
          <cell r="Z1152">
            <v>1</v>
          </cell>
          <cell r="AA1152">
            <v>5</v>
          </cell>
          <cell r="AB1152">
            <v>5</v>
          </cell>
          <cell r="AC1152">
            <v>5</v>
          </cell>
          <cell r="AD1152">
            <v>2</v>
          </cell>
          <cell r="AE1152">
            <v>3</v>
          </cell>
          <cell r="AF1152">
            <v>2</v>
          </cell>
          <cell r="AG1152">
            <v>4</v>
          </cell>
          <cell r="AH1152">
            <v>11</v>
          </cell>
          <cell r="AI1152">
            <v>4</v>
          </cell>
          <cell r="AJ1152">
            <v>6</v>
          </cell>
          <cell r="AK1152">
            <v>8</v>
          </cell>
          <cell r="AL1152">
            <v>8</v>
          </cell>
          <cell r="AM1152">
            <v>7</v>
          </cell>
          <cell r="AN1152">
            <v>10</v>
          </cell>
          <cell r="AO1152">
            <v>11</v>
          </cell>
          <cell r="AP1152">
            <v>10</v>
          </cell>
          <cell r="AQ1152">
            <v>3</v>
          </cell>
          <cell r="AR1152">
            <v>10</v>
          </cell>
          <cell r="AS1152">
            <v>5</v>
          </cell>
          <cell r="AT1152">
            <v>11</v>
          </cell>
          <cell r="AU1152">
            <v>5</v>
          </cell>
          <cell r="AV1152">
            <v>94</v>
          </cell>
          <cell r="AW1152">
            <v>11</v>
          </cell>
        </row>
        <row r="1153">
          <cell r="B1153">
            <v>10018487</v>
          </cell>
          <cell r="C1153" t="str">
            <v>DC HAMMER DRIVER DRILL 18V</v>
          </cell>
          <cell r="D1153" t="str">
            <v>DHP482ZK</v>
          </cell>
          <cell r="E1153" t="str">
            <v>Active</v>
          </cell>
          <cell r="F1153" t="str">
            <v>M</v>
          </cell>
          <cell r="G1153">
            <v>25</v>
          </cell>
          <cell r="H1153">
            <v>0</v>
          </cell>
          <cell r="I1153">
            <v>0</v>
          </cell>
          <cell r="J1153">
            <v>14</v>
          </cell>
          <cell r="K1153">
            <v>2.3333333333333335</v>
          </cell>
          <cell r="L1153">
            <v>37</v>
          </cell>
          <cell r="M1153">
            <v>3.0833333333333335</v>
          </cell>
          <cell r="N1153">
            <v>6</v>
          </cell>
          <cell r="O1153">
            <v>6</v>
          </cell>
          <cell r="P1153">
            <v>1</v>
          </cell>
          <cell r="Q1153">
            <v>1</v>
          </cell>
          <cell r="R1153">
            <v>0</v>
          </cell>
          <cell r="S1153">
            <v>0</v>
          </cell>
          <cell r="T1153">
            <v>0</v>
          </cell>
          <cell r="U1153">
            <v>5</v>
          </cell>
          <cell r="V1153">
            <v>4</v>
          </cell>
          <cell r="W1153">
            <v>5</v>
          </cell>
          <cell r="X1153">
            <v>4</v>
          </cell>
          <cell r="Y1153">
            <v>0</v>
          </cell>
          <cell r="Z1153">
            <v>5</v>
          </cell>
          <cell r="AA1153">
            <v>9</v>
          </cell>
          <cell r="AB1153">
            <v>4</v>
          </cell>
          <cell r="AC1153">
            <v>0</v>
          </cell>
          <cell r="AD1153">
            <v>2</v>
          </cell>
          <cell r="AE1153">
            <v>8</v>
          </cell>
          <cell r="AF1153">
            <v>2</v>
          </cell>
          <cell r="AG1153">
            <v>3</v>
          </cell>
          <cell r="AH1153">
            <v>0</v>
          </cell>
          <cell r="AI1153">
            <v>4</v>
          </cell>
          <cell r="AJ1153">
            <v>4</v>
          </cell>
          <cell r="AK1153">
            <v>1</v>
          </cell>
          <cell r="AL1153">
            <v>3</v>
          </cell>
          <cell r="AM1153">
            <v>4</v>
          </cell>
          <cell r="AN1153">
            <v>8</v>
          </cell>
          <cell r="AO1153">
            <v>3</v>
          </cell>
          <cell r="AP1153">
            <v>3</v>
          </cell>
          <cell r="AQ1153">
            <v>3</v>
          </cell>
          <cell r="AR1153">
            <v>3</v>
          </cell>
          <cell r="AS1153">
            <v>2</v>
          </cell>
          <cell r="AT1153">
            <v>2</v>
          </cell>
          <cell r="AU1153">
            <v>1</v>
          </cell>
          <cell r="AV1153">
            <v>37</v>
          </cell>
          <cell r="AW1153">
            <v>8</v>
          </cell>
        </row>
        <row r="1154">
          <cell r="B1154">
            <v>10017897</v>
          </cell>
          <cell r="C1154" t="str">
            <v>DC HAMMER DRIVER DRILL 18V BL</v>
          </cell>
          <cell r="D1154">
            <v>0</v>
          </cell>
          <cell r="E1154" t="str">
            <v>Active</v>
          </cell>
          <cell r="F1154" t="str">
            <v>M</v>
          </cell>
          <cell r="G1154">
            <v>18</v>
          </cell>
          <cell r="H1154">
            <v>0</v>
          </cell>
          <cell r="I1154">
            <v>0</v>
          </cell>
          <cell r="J1154">
            <v>7</v>
          </cell>
          <cell r="K1154">
            <v>1.1666666666666667</v>
          </cell>
          <cell r="L1154">
            <v>24</v>
          </cell>
          <cell r="M1154">
            <v>2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2</v>
          </cell>
          <cell r="S1154">
            <v>5</v>
          </cell>
          <cell r="T1154">
            <v>8</v>
          </cell>
          <cell r="U1154">
            <v>1</v>
          </cell>
          <cell r="V1154">
            <v>0</v>
          </cell>
          <cell r="W1154">
            <v>0</v>
          </cell>
          <cell r="X1154">
            <v>0</v>
          </cell>
          <cell r="Y1154">
            <v>0</v>
          </cell>
          <cell r="Z1154">
            <v>1</v>
          </cell>
          <cell r="AA1154">
            <v>2</v>
          </cell>
          <cell r="AB1154">
            <v>1</v>
          </cell>
          <cell r="AC1154">
            <v>3</v>
          </cell>
          <cell r="AD1154">
            <v>1</v>
          </cell>
          <cell r="AE1154">
            <v>1</v>
          </cell>
          <cell r="AF1154">
            <v>2</v>
          </cell>
          <cell r="AG1154">
            <v>0</v>
          </cell>
          <cell r="AH1154">
            <v>0</v>
          </cell>
          <cell r="AI1154">
            <v>1</v>
          </cell>
          <cell r="AJ1154">
            <v>2</v>
          </cell>
          <cell r="AK1154">
            <v>0</v>
          </cell>
          <cell r="AL1154">
            <v>2</v>
          </cell>
          <cell r="AM1154">
            <v>6</v>
          </cell>
          <cell r="AN1154">
            <v>6</v>
          </cell>
          <cell r="AO1154">
            <v>1</v>
          </cell>
          <cell r="AP1154">
            <v>4</v>
          </cell>
          <cell r="AQ1154">
            <v>1</v>
          </cell>
          <cell r="AR1154">
            <v>0</v>
          </cell>
          <cell r="AS1154">
            <v>0</v>
          </cell>
          <cell r="AT1154">
            <v>2</v>
          </cell>
          <cell r="AU1154">
            <v>0</v>
          </cell>
          <cell r="AV1154">
            <v>24</v>
          </cell>
          <cell r="AW1154">
            <v>6</v>
          </cell>
        </row>
        <row r="1155">
          <cell r="B1155">
            <v>10018115</v>
          </cell>
          <cell r="C1155" t="str">
            <v>DC HAMMER DRIVER DRILL 18V BL</v>
          </cell>
          <cell r="D1155">
            <v>0</v>
          </cell>
          <cell r="E1155" t="str">
            <v>Active</v>
          </cell>
          <cell r="F1155" t="str">
            <v>M</v>
          </cell>
          <cell r="G1155">
            <v>18</v>
          </cell>
          <cell r="H1155">
            <v>0</v>
          </cell>
          <cell r="I1155">
            <v>0</v>
          </cell>
          <cell r="J1155">
            <v>4</v>
          </cell>
          <cell r="K1155">
            <v>0.66666666666666663</v>
          </cell>
          <cell r="L1155">
            <v>23</v>
          </cell>
          <cell r="M1155">
            <v>1.9166666666666667</v>
          </cell>
          <cell r="N1155">
            <v>7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</v>
          </cell>
          <cell r="Y1155">
            <v>3</v>
          </cell>
          <cell r="Z1155">
            <v>0</v>
          </cell>
          <cell r="AA1155">
            <v>5</v>
          </cell>
          <cell r="AB1155">
            <v>1</v>
          </cell>
          <cell r="AC1155">
            <v>0</v>
          </cell>
          <cell r="AD1155">
            <v>0</v>
          </cell>
          <cell r="AE1155">
            <v>1</v>
          </cell>
          <cell r="AF1155">
            <v>1</v>
          </cell>
          <cell r="AG1155">
            <v>1</v>
          </cell>
          <cell r="AH1155">
            <v>1</v>
          </cell>
          <cell r="AI1155">
            <v>1</v>
          </cell>
          <cell r="AJ1155">
            <v>1</v>
          </cell>
          <cell r="AK1155">
            <v>3</v>
          </cell>
          <cell r="AL1155">
            <v>2</v>
          </cell>
          <cell r="AM1155">
            <v>7</v>
          </cell>
          <cell r="AN1155">
            <v>5</v>
          </cell>
          <cell r="AO1155">
            <v>1</v>
          </cell>
          <cell r="AP1155">
            <v>2</v>
          </cell>
          <cell r="AQ1155">
            <v>0</v>
          </cell>
          <cell r="AR1155">
            <v>0</v>
          </cell>
          <cell r="AS1155">
            <v>1</v>
          </cell>
          <cell r="AT1155">
            <v>1</v>
          </cell>
          <cell r="AU1155">
            <v>0</v>
          </cell>
          <cell r="AV1155">
            <v>23</v>
          </cell>
          <cell r="AW1155">
            <v>7</v>
          </cell>
        </row>
        <row r="1156">
          <cell r="B1156">
            <v>10033334</v>
          </cell>
          <cell r="C1156" t="str">
            <v>DC HAMMER DRIVER DRILL 18V BL</v>
          </cell>
          <cell r="D1156" t="str">
            <v>DHP484ZK</v>
          </cell>
          <cell r="E1156" t="str">
            <v>Active</v>
          </cell>
          <cell r="F1156" t="str">
            <v>M</v>
          </cell>
          <cell r="G1156">
            <v>5</v>
          </cell>
          <cell r="H1156">
            <v>0</v>
          </cell>
          <cell r="I1156">
            <v>0</v>
          </cell>
          <cell r="J1156">
            <v>5</v>
          </cell>
          <cell r="K1156">
            <v>0.83333333333333337</v>
          </cell>
          <cell r="L1156">
            <v>11</v>
          </cell>
          <cell r="M1156">
            <v>0.91666666666666663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3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1</v>
          </cell>
          <cell r="AJ1156">
            <v>0</v>
          </cell>
          <cell r="AK1156">
            <v>2</v>
          </cell>
          <cell r="AL1156">
            <v>3</v>
          </cell>
          <cell r="AM1156">
            <v>1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2</v>
          </cell>
          <cell r="AS1156">
            <v>1</v>
          </cell>
          <cell r="AT1156">
            <v>1</v>
          </cell>
          <cell r="AU1156">
            <v>1</v>
          </cell>
          <cell r="AV1156">
            <v>11</v>
          </cell>
          <cell r="AW1156">
            <v>3</v>
          </cell>
        </row>
        <row r="1157">
          <cell r="B1157">
            <v>10018720</v>
          </cell>
          <cell r="C1157" t="str">
            <v>DC HAMMER DRIVER DRILL 18V BL 13MM</v>
          </cell>
          <cell r="D1157">
            <v>0</v>
          </cell>
          <cell r="E1157" t="str">
            <v>Active</v>
          </cell>
          <cell r="F1157" t="str">
            <v>M</v>
          </cell>
          <cell r="G1157">
            <v>116</v>
          </cell>
          <cell r="H1157">
            <v>0</v>
          </cell>
          <cell r="I1157">
            <v>30</v>
          </cell>
          <cell r="J1157">
            <v>158</v>
          </cell>
          <cell r="K1157">
            <v>26.333333333333332</v>
          </cell>
          <cell r="L1157">
            <v>348</v>
          </cell>
          <cell r="M1157">
            <v>29</v>
          </cell>
          <cell r="N1157">
            <v>41</v>
          </cell>
          <cell r="O1157">
            <v>31</v>
          </cell>
          <cell r="P1157">
            <v>31</v>
          </cell>
          <cell r="Q1157">
            <v>15</v>
          </cell>
          <cell r="R1157">
            <v>5</v>
          </cell>
          <cell r="S1157">
            <v>12</v>
          </cell>
          <cell r="T1157">
            <v>15</v>
          </cell>
          <cell r="U1157">
            <v>17</v>
          </cell>
          <cell r="V1157">
            <v>11</v>
          </cell>
          <cell r="W1157">
            <v>22</v>
          </cell>
          <cell r="X1157">
            <v>17</v>
          </cell>
          <cell r="Y1157">
            <v>15</v>
          </cell>
          <cell r="Z1157">
            <v>21</v>
          </cell>
          <cell r="AA1157">
            <v>21</v>
          </cell>
          <cell r="AB1157">
            <v>16</v>
          </cell>
          <cell r="AC1157">
            <v>15</v>
          </cell>
          <cell r="AD1157">
            <v>24</v>
          </cell>
          <cell r="AE1157">
            <v>10</v>
          </cell>
          <cell r="AF1157">
            <v>21</v>
          </cell>
          <cell r="AG1157">
            <v>14</v>
          </cell>
          <cell r="AH1157">
            <v>47</v>
          </cell>
          <cell r="AI1157">
            <v>27</v>
          </cell>
          <cell r="AJ1157">
            <v>31</v>
          </cell>
          <cell r="AK1157">
            <v>27</v>
          </cell>
          <cell r="AL1157">
            <v>25</v>
          </cell>
          <cell r="AM1157">
            <v>50</v>
          </cell>
          <cell r="AN1157">
            <v>15</v>
          </cell>
          <cell r="AO1157">
            <v>42</v>
          </cell>
          <cell r="AP1157">
            <v>27</v>
          </cell>
          <cell r="AQ1157">
            <v>38</v>
          </cell>
          <cell r="AR1157">
            <v>24</v>
          </cell>
          <cell r="AS1157">
            <v>19</v>
          </cell>
          <cell r="AT1157">
            <v>31</v>
          </cell>
          <cell r="AU1157">
            <v>19</v>
          </cell>
          <cell r="AV1157">
            <v>348</v>
          </cell>
          <cell r="AW1157">
            <v>50</v>
          </cell>
        </row>
        <row r="1158">
          <cell r="B1158">
            <v>10018751</v>
          </cell>
          <cell r="C1158" t="str">
            <v>DC HAMMER DRIVER DRILL 18V BL 13MM</v>
          </cell>
          <cell r="D1158">
            <v>0</v>
          </cell>
          <cell r="E1158" t="str">
            <v>Active</v>
          </cell>
          <cell r="F1158" t="str">
            <v>M</v>
          </cell>
          <cell r="G1158">
            <v>15</v>
          </cell>
          <cell r="H1158">
            <v>0</v>
          </cell>
          <cell r="I1158">
            <v>8</v>
          </cell>
          <cell r="J1158">
            <v>14</v>
          </cell>
          <cell r="K1158">
            <v>2.3333333333333335</v>
          </cell>
          <cell r="L1158">
            <v>24</v>
          </cell>
          <cell r="M1158">
            <v>2</v>
          </cell>
          <cell r="N1158">
            <v>1</v>
          </cell>
          <cell r="O1158">
            <v>0</v>
          </cell>
          <cell r="P1158">
            <v>1</v>
          </cell>
          <cell r="Q1158">
            <v>4</v>
          </cell>
          <cell r="R1158">
            <v>6</v>
          </cell>
          <cell r="S1158">
            <v>3</v>
          </cell>
          <cell r="T1158">
            <v>0</v>
          </cell>
          <cell r="U1158">
            <v>2</v>
          </cell>
          <cell r="V1158">
            <v>0</v>
          </cell>
          <cell r="W1158">
            <v>0</v>
          </cell>
          <cell r="X1158">
            <v>2</v>
          </cell>
          <cell r="Y1158">
            <v>5</v>
          </cell>
          <cell r="Z1158">
            <v>4</v>
          </cell>
          <cell r="AA1158">
            <v>1</v>
          </cell>
          <cell r="AB1158">
            <v>0</v>
          </cell>
          <cell r="AC1158">
            <v>0</v>
          </cell>
          <cell r="AD1158">
            <v>0</v>
          </cell>
          <cell r="AE1158">
            <v>1</v>
          </cell>
          <cell r="AF1158">
            <v>2</v>
          </cell>
          <cell r="AG1158">
            <v>3</v>
          </cell>
          <cell r="AH1158">
            <v>0</v>
          </cell>
          <cell r="AI1158">
            <v>1</v>
          </cell>
          <cell r="AJ1158">
            <v>0</v>
          </cell>
          <cell r="AK1158">
            <v>0</v>
          </cell>
          <cell r="AL1158">
            <v>1</v>
          </cell>
          <cell r="AM1158">
            <v>0</v>
          </cell>
          <cell r="AN1158">
            <v>5</v>
          </cell>
          <cell r="AO1158">
            <v>4</v>
          </cell>
          <cell r="AP1158">
            <v>3</v>
          </cell>
          <cell r="AQ1158">
            <v>0</v>
          </cell>
          <cell r="AR1158">
            <v>5</v>
          </cell>
          <cell r="AS1158">
            <v>4</v>
          </cell>
          <cell r="AT1158">
            <v>1</v>
          </cell>
          <cell r="AU1158">
            <v>1</v>
          </cell>
          <cell r="AV1158">
            <v>24</v>
          </cell>
          <cell r="AW1158">
            <v>5</v>
          </cell>
        </row>
        <row r="1159">
          <cell r="B1159">
            <v>10036221</v>
          </cell>
          <cell r="C1159" t="str">
            <v>MAKITA DC HAMMER DRILL 18V BL DHP486ZK</v>
          </cell>
          <cell r="D1159">
            <v>0</v>
          </cell>
          <cell r="F1159" t="str">
            <v>M</v>
          </cell>
          <cell r="G1159">
            <v>0</v>
          </cell>
          <cell r="H1159">
            <v>0</v>
          </cell>
          <cell r="I1159">
            <v>0</v>
          </cell>
          <cell r="J1159">
            <v>2</v>
          </cell>
          <cell r="K1159">
            <v>0.33333333333333331</v>
          </cell>
          <cell r="L1159">
            <v>6</v>
          </cell>
          <cell r="M1159">
            <v>0.5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2</v>
          </cell>
          <cell r="AG1159">
            <v>2</v>
          </cell>
          <cell r="AH1159">
            <v>0</v>
          </cell>
          <cell r="AI1159">
            <v>0</v>
          </cell>
          <cell r="AJ1159">
            <v>0</v>
          </cell>
          <cell r="AK1159">
            <v>1</v>
          </cell>
          <cell r="AL1159">
            <v>2</v>
          </cell>
          <cell r="AM1159">
            <v>1</v>
          </cell>
          <cell r="AN1159">
            <v>0</v>
          </cell>
          <cell r="AO1159">
            <v>0</v>
          </cell>
          <cell r="AP1159">
            <v>1</v>
          </cell>
          <cell r="AQ1159">
            <v>1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6</v>
          </cell>
          <cell r="AW1159">
            <v>2</v>
          </cell>
        </row>
        <row r="1160">
          <cell r="B1160">
            <v>10017898</v>
          </cell>
          <cell r="C1160" t="str">
            <v>DC HAMMER DRIVER DRILL 18V BL 13MM</v>
          </cell>
          <cell r="D1160">
            <v>0</v>
          </cell>
          <cell r="E1160" t="str">
            <v>Active</v>
          </cell>
          <cell r="F1160" t="str">
            <v>M</v>
          </cell>
          <cell r="G1160">
            <v>38</v>
          </cell>
          <cell r="H1160">
            <v>0</v>
          </cell>
          <cell r="I1160">
            <v>0</v>
          </cell>
          <cell r="J1160">
            <v>1</v>
          </cell>
          <cell r="K1160">
            <v>0.16666666666666666</v>
          </cell>
          <cell r="L1160">
            <v>32</v>
          </cell>
          <cell r="M1160">
            <v>2.6666666666666665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2</v>
          </cell>
          <cell r="V1160">
            <v>4</v>
          </cell>
          <cell r="W1160">
            <v>0</v>
          </cell>
          <cell r="X1160">
            <v>0</v>
          </cell>
          <cell r="Y1160">
            <v>1</v>
          </cell>
          <cell r="Z1160">
            <v>0</v>
          </cell>
          <cell r="AA1160">
            <v>3</v>
          </cell>
          <cell r="AB1160">
            <v>1</v>
          </cell>
          <cell r="AC1160">
            <v>0</v>
          </cell>
          <cell r="AD1160">
            <v>2</v>
          </cell>
          <cell r="AE1160">
            <v>1</v>
          </cell>
          <cell r="AF1160">
            <v>0</v>
          </cell>
          <cell r="AG1160">
            <v>4</v>
          </cell>
          <cell r="AH1160">
            <v>1</v>
          </cell>
          <cell r="AI1160">
            <v>0</v>
          </cell>
          <cell r="AJ1160">
            <v>1</v>
          </cell>
          <cell r="AK1160">
            <v>2</v>
          </cell>
          <cell r="AL1160">
            <v>4</v>
          </cell>
          <cell r="AM1160">
            <v>10</v>
          </cell>
          <cell r="AN1160">
            <v>13</v>
          </cell>
          <cell r="AO1160">
            <v>1</v>
          </cell>
          <cell r="AP1160">
            <v>0</v>
          </cell>
          <cell r="AQ1160">
            <v>0</v>
          </cell>
          <cell r="AR1160">
            <v>1</v>
          </cell>
          <cell r="AS1160">
            <v>0</v>
          </cell>
          <cell r="AT1160">
            <v>0</v>
          </cell>
          <cell r="AU1160">
            <v>0</v>
          </cell>
          <cell r="AV1160">
            <v>32</v>
          </cell>
          <cell r="AW1160">
            <v>13</v>
          </cell>
        </row>
        <row r="1161">
          <cell r="B1161">
            <v>10018721</v>
          </cell>
          <cell r="C1161" t="str">
            <v>DC HAMMER DRIVER DRILL 18V BL 13MM</v>
          </cell>
          <cell r="D1161">
            <v>0</v>
          </cell>
          <cell r="E1161" t="str">
            <v>Active</v>
          </cell>
          <cell r="F1161" t="str">
            <v>M</v>
          </cell>
          <cell r="G1161">
            <v>16</v>
          </cell>
          <cell r="H1161">
            <v>0</v>
          </cell>
          <cell r="I1161">
            <v>8</v>
          </cell>
          <cell r="J1161">
            <v>16</v>
          </cell>
          <cell r="K1161">
            <v>2.6666666666666665</v>
          </cell>
          <cell r="L1161">
            <v>37</v>
          </cell>
          <cell r="M1161">
            <v>3.0833333333333335</v>
          </cell>
          <cell r="N1161">
            <v>3</v>
          </cell>
          <cell r="O1161">
            <v>3</v>
          </cell>
          <cell r="P1161">
            <v>7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1</v>
          </cell>
          <cell r="Y1161">
            <v>5</v>
          </cell>
          <cell r="Z1161">
            <v>3</v>
          </cell>
          <cell r="AA1161">
            <v>5</v>
          </cell>
          <cell r="AB1161">
            <v>1</v>
          </cell>
          <cell r="AC1161">
            <v>1</v>
          </cell>
          <cell r="AD1161">
            <v>3</v>
          </cell>
          <cell r="AE1161">
            <v>5</v>
          </cell>
          <cell r="AF1161">
            <v>1</v>
          </cell>
          <cell r="AG1161">
            <v>1</v>
          </cell>
          <cell r="AH1161">
            <v>4</v>
          </cell>
          <cell r="AI1161">
            <v>4</v>
          </cell>
          <cell r="AJ1161">
            <v>5</v>
          </cell>
          <cell r="AK1161">
            <v>4</v>
          </cell>
          <cell r="AL1161">
            <v>3</v>
          </cell>
          <cell r="AM1161">
            <v>5</v>
          </cell>
          <cell r="AN1161">
            <v>2</v>
          </cell>
          <cell r="AO1161">
            <v>2</v>
          </cell>
          <cell r="AP1161">
            <v>6</v>
          </cell>
          <cell r="AQ1161">
            <v>2</v>
          </cell>
          <cell r="AR1161">
            <v>4</v>
          </cell>
          <cell r="AS1161">
            <v>2</v>
          </cell>
          <cell r="AT1161">
            <v>2</v>
          </cell>
          <cell r="AU1161">
            <v>0</v>
          </cell>
          <cell r="AV1161">
            <v>37</v>
          </cell>
          <cell r="AW1161">
            <v>6</v>
          </cell>
        </row>
        <row r="1162">
          <cell r="B1162">
            <v>10031417</v>
          </cell>
          <cell r="C1162" t="str">
            <v>DC HAMMER DRIVER DRILL 18V BL</v>
          </cell>
          <cell r="D1162">
            <v>0</v>
          </cell>
          <cell r="E1162" t="str">
            <v>Active</v>
          </cell>
          <cell r="F1162" t="str">
            <v>M</v>
          </cell>
          <cell r="G1162">
            <v>21</v>
          </cell>
          <cell r="H1162">
            <v>0</v>
          </cell>
          <cell r="I1162">
            <v>0</v>
          </cell>
          <cell r="J1162">
            <v>10</v>
          </cell>
          <cell r="K1162">
            <v>1.6666666666666667</v>
          </cell>
          <cell r="L1162">
            <v>29</v>
          </cell>
          <cell r="M1162">
            <v>2.4166666666666665</v>
          </cell>
          <cell r="N1162">
            <v>0</v>
          </cell>
          <cell r="O1162">
            <v>0</v>
          </cell>
          <cell r="P1162">
            <v>0</v>
          </cell>
          <cell r="Q1162">
            <v>0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1</v>
          </cell>
          <cell r="AD1162">
            <v>1</v>
          </cell>
          <cell r="AE1162">
            <v>0</v>
          </cell>
          <cell r="AF1162">
            <v>3</v>
          </cell>
          <cell r="AG1162">
            <v>2</v>
          </cell>
          <cell r="AH1162">
            <v>1</v>
          </cell>
          <cell r="AI1162">
            <v>1</v>
          </cell>
          <cell r="AJ1162">
            <v>1</v>
          </cell>
          <cell r="AK1162">
            <v>0</v>
          </cell>
          <cell r="AL1162">
            <v>0</v>
          </cell>
          <cell r="AM1162">
            <v>4</v>
          </cell>
          <cell r="AN1162">
            <v>14</v>
          </cell>
          <cell r="AO1162">
            <v>0</v>
          </cell>
          <cell r="AP1162">
            <v>2</v>
          </cell>
          <cell r="AQ1162">
            <v>0</v>
          </cell>
          <cell r="AR1162">
            <v>1</v>
          </cell>
          <cell r="AS1162">
            <v>4</v>
          </cell>
          <cell r="AT1162">
            <v>2</v>
          </cell>
          <cell r="AU1162">
            <v>1</v>
          </cell>
          <cell r="AV1162">
            <v>29</v>
          </cell>
          <cell r="AW1162">
            <v>14</v>
          </cell>
        </row>
        <row r="1163">
          <cell r="B1163">
            <v>10017909</v>
          </cell>
          <cell r="C1163" t="str">
            <v>DC HAMMER DRIVER DRILL 18V BL 13MM</v>
          </cell>
          <cell r="D1163" t="str">
            <v>DHP489ZJ</v>
          </cell>
          <cell r="E1163" t="str">
            <v>Active</v>
          </cell>
          <cell r="F1163" t="str">
            <v>M</v>
          </cell>
          <cell r="G1163">
            <v>5</v>
          </cell>
          <cell r="H1163">
            <v>0</v>
          </cell>
          <cell r="I1163">
            <v>15</v>
          </cell>
          <cell r="J1163">
            <v>6</v>
          </cell>
          <cell r="K1163">
            <v>1</v>
          </cell>
          <cell r="L1163">
            <v>11</v>
          </cell>
          <cell r="M1163">
            <v>0.91666666666666663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0</v>
          </cell>
          <cell r="Y1163">
            <v>1</v>
          </cell>
          <cell r="Z1163">
            <v>0</v>
          </cell>
          <cell r="AA1163">
            <v>0</v>
          </cell>
          <cell r="AB1163">
            <v>0</v>
          </cell>
          <cell r="AC1163">
            <v>0</v>
          </cell>
          <cell r="AD1163">
            <v>0</v>
          </cell>
          <cell r="AE1163">
            <v>0</v>
          </cell>
          <cell r="AF1163">
            <v>0</v>
          </cell>
          <cell r="AG1163">
            <v>0</v>
          </cell>
          <cell r="AH1163">
            <v>0</v>
          </cell>
          <cell r="AI1163">
            <v>2</v>
          </cell>
          <cell r="AJ1163">
            <v>1</v>
          </cell>
          <cell r="AK1163">
            <v>0</v>
          </cell>
          <cell r="AL1163">
            <v>2</v>
          </cell>
          <cell r="AM1163">
            <v>1</v>
          </cell>
          <cell r="AN1163">
            <v>1</v>
          </cell>
          <cell r="AO1163">
            <v>0</v>
          </cell>
          <cell r="AP1163">
            <v>0</v>
          </cell>
          <cell r="AQ1163">
            <v>2</v>
          </cell>
          <cell r="AR1163">
            <v>4</v>
          </cell>
          <cell r="AS1163">
            <v>0</v>
          </cell>
          <cell r="AT1163">
            <v>0</v>
          </cell>
          <cell r="AU1163">
            <v>0</v>
          </cell>
          <cell r="AV1163">
            <v>11</v>
          </cell>
          <cell r="AW1163">
            <v>4</v>
          </cell>
        </row>
        <row r="1164">
          <cell r="B1164">
            <v>10045279</v>
          </cell>
          <cell r="C1164" t="str">
            <v>DC HAMMER DRIVER DRILL 18V BL 13MM</v>
          </cell>
          <cell r="D1164">
            <v>0</v>
          </cell>
          <cell r="E1164" t="str">
            <v>Active</v>
          </cell>
          <cell r="F1164" t="str">
            <v>M</v>
          </cell>
          <cell r="G1164">
            <v>177</v>
          </cell>
          <cell r="H1164">
            <v>0</v>
          </cell>
          <cell r="I1164">
            <v>0</v>
          </cell>
          <cell r="J1164">
            <v>7</v>
          </cell>
          <cell r="K1164">
            <v>1.1666666666666667</v>
          </cell>
          <cell r="L1164">
            <v>7</v>
          </cell>
          <cell r="M1164">
            <v>0.58333333333333337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0</v>
          </cell>
          <cell r="Y1164">
            <v>0</v>
          </cell>
          <cell r="Z1164">
            <v>0</v>
          </cell>
          <cell r="AA1164">
            <v>0</v>
          </cell>
          <cell r="AB1164">
            <v>0</v>
          </cell>
          <cell r="AC1164">
            <v>0</v>
          </cell>
          <cell r="AD1164">
            <v>0</v>
          </cell>
          <cell r="AE1164">
            <v>0</v>
          </cell>
          <cell r="AF1164">
            <v>0</v>
          </cell>
          <cell r="AG1164">
            <v>0</v>
          </cell>
          <cell r="AH1164">
            <v>0</v>
          </cell>
          <cell r="AI1164">
            <v>0</v>
          </cell>
          <cell r="AJ1164">
            <v>0</v>
          </cell>
          <cell r="AK1164">
            <v>0</v>
          </cell>
          <cell r="AL1164">
            <v>0</v>
          </cell>
          <cell r="AM1164">
            <v>0</v>
          </cell>
          <cell r="AN1164">
            <v>0</v>
          </cell>
          <cell r="AO1164">
            <v>0</v>
          </cell>
          <cell r="AP1164">
            <v>0</v>
          </cell>
          <cell r="AQ1164">
            <v>1</v>
          </cell>
          <cell r="AR1164">
            <v>3</v>
          </cell>
          <cell r="AS1164">
            <v>1</v>
          </cell>
          <cell r="AT1164">
            <v>1</v>
          </cell>
          <cell r="AU1164">
            <v>1</v>
          </cell>
          <cell r="AV1164">
            <v>7</v>
          </cell>
          <cell r="AW1164">
            <v>3</v>
          </cell>
        </row>
        <row r="1165">
          <cell r="B1165">
            <v>10045280</v>
          </cell>
          <cell r="C1165" t="str">
            <v>DC HAMMER DRIVER DRILL 18V BL 13MM</v>
          </cell>
          <cell r="D1165">
            <v>0</v>
          </cell>
          <cell r="E1165" t="str">
            <v>Active</v>
          </cell>
          <cell r="F1165" t="str">
            <v>M</v>
          </cell>
          <cell r="G1165">
            <v>43</v>
          </cell>
          <cell r="H1165">
            <v>0</v>
          </cell>
          <cell r="I1165">
            <v>100</v>
          </cell>
          <cell r="J1165">
            <v>1</v>
          </cell>
          <cell r="K1165">
            <v>0.16666666666666666</v>
          </cell>
          <cell r="L1165">
            <v>1</v>
          </cell>
          <cell r="M1165">
            <v>8.3333333333333329E-2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0</v>
          </cell>
          <cell r="Y1165">
            <v>0</v>
          </cell>
          <cell r="Z1165">
            <v>0</v>
          </cell>
          <cell r="AA1165">
            <v>0</v>
          </cell>
          <cell r="AB1165">
            <v>0</v>
          </cell>
          <cell r="AC1165">
            <v>0</v>
          </cell>
          <cell r="AD1165">
            <v>0</v>
          </cell>
          <cell r="AE1165">
            <v>0</v>
          </cell>
          <cell r="AF1165">
            <v>0</v>
          </cell>
          <cell r="AG1165">
            <v>0</v>
          </cell>
          <cell r="AH1165">
            <v>0</v>
          </cell>
          <cell r="AI1165">
            <v>0</v>
          </cell>
          <cell r="AJ1165">
            <v>0</v>
          </cell>
          <cell r="AK1165">
            <v>0</v>
          </cell>
          <cell r="AL1165">
            <v>0</v>
          </cell>
          <cell r="AM1165">
            <v>0</v>
          </cell>
          <cell r="AN1165">
            <v>0</v>
          </cell>
          <cell r="AO1165">
            <v>0</v>
          </cell>
          <cell r="AP1165">
            <v>1</v>
          </cell>
          <cell r="AQ1165">
            <v>0</v>
          </cell>
          <cell r="AR1165">
            <v>0</v>
          </cell>
          <cell r="AS1165">
            <v>0</v>
          </cell>
          <cell r="AT1165">
            <v>0</v>
          </cell>
          <cell r="AU1165">
            <v>0</v>
          </cell>
          <cell r="AV1165">
            <v>1</v>
          </cell>
          <cell r="AW1165">
            <v>1</v>
          </cell>
        </row>
        <row r="1166">
          <cell r="B1166">
            <v>10044044</v>
          </cell>
          <cell r="C1166" t="str">
            <v>MAKITA DC HAMMER DRIVER DRILL DHP490Z</v>
          </cell>
          <cell r="F1166" t="str">
            <v>M</v>
          </cell>
          <cell r="G1166">
            <v>93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0</v>
          </cell>
          <cell r="M1166">
            <v>0</v>
          </cell>
          <cell r="AC1166">
            <v>0</v>
          </cell>
          <cell r="AD1166">
            <v>0</v>
          </cell>
          <cell r="AE1166">
            <v>0</v>
          </cell>
          <cell r="AF1166">
            <v>0</v>
          </cell>
          <cell r="AG1166">
            <v>0</v>
          </cell>
          <cell r="AH1166">
            <v>0</v>
          </cell>
          <cell r="AI1166">
            <v>0</v>
          </cell>
          <cell r="AJ1166">
            <v>0</v>
          </cell>
          <cell r="AK1166">
            <v>0</v>
          </cell>
          <cell r="AL1166">
            <v>0</v>
          </cell>
          <cell r="AM1166">
            <v>0</v>
          </cell>
          <cell r="AN1166">
            <v>0</v>
          </cell>
          <cell r="AO1166">
            <v>0</v>
          </cell>
          <cell r="AP1166">
            <v>0</v>
          </cell>
          <cell r="AQ1166">
            <v>0</v>
          </cell>
          <cell r="AR1166">
            <v>0</v>
          </cell>
          <cell r="AS1166">
            <v>0</v>
          </cell>
          <cell r="AT1166">
            <v>0</v>
          </cell>
          <cell r="AU1166">
            <v>0</v>
          </cell>
          <cell r="AV1166">
            <v>0</v>
          </cell>
          <cell r="AW1166">
            <v>0</v>
          </cell>
        </row>
        <row r="1167">
          <cell r="B1167">
            <v>10018446</v>
          </cell>
          <cell r="C1167" t="str">
            <v>DC COMBI HAMMER 18V BL AVT 18MM</v>
          </cell>
          <cell r="D1167">
            <v>0</v>
          </cell>
          <cell r="E1167" t="str">
            <v>Active</v>
          </cell>
          <cell r="F1167" t="str">
            <v>M</v>
          </cell>
          <cell r="G1167">
            <v>10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2</v>
          </cell>
          <cell r="R1167">
            <v>2</v>
          </cell>
          <cell r="S1167">
            <v>0</v>
          </cell>
          <cell r="T1167">
            <v>1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  <cell r="Z1167">
            <v>0</v>
          </cell>
          <cell r="AA1167">
            <v>0</v>
          </cell>
          <cell r="AB1167">
            <v>0</v>
          </cell>
          <cell r="AC1167">
            <v>0</v>
          </cell>
          <cell r="AD1167">
            <v>0</v>
          </cell>
          <cell r="AE1167">
            <v>0</v>
          </cell>
          <cell r="AF1167">
            <v>0</v>
          </cell>
          <cell r="AG1167">
            <v>0</v>
          </cell>
          <cell r="AH1167">
            <v>0</v>
          </cell>
          <cell r="AI1167">
            <v>0</v>
          </cell>
          <cell r="AJ1167">
            <v>0</v>
          </cell>
          <cell r="AK1167">
            <v>0</v>
          </cell>
          <cell r="AL1167">
            <v>0</v>
          </cell>
          <cell r="AM1167">
            <v>0</v>
          </cell>
          <cell r="AN1167">
            <v>0</v>
          </cell>
          <cell r="AO1167">
            <v>0</v>
          </cell>
          <cell r="AP1167">
            <v>0</v>
          </cell>
          <cell r="AQ1167">
            <v>0</v>
          </cell>
          <cell r="AR1167">
            <v>0</v>
          </cell>
          <cell r="AS1167">
            <v>0</v>
          </cell>
          <cell r="AT1167">
            <v>0</v>
          </cell>
          <cell r="AU1167">
            <v>0</v>
          </cell>
          <cell r="AV1167">
            <v>0</v>
          </cell>
          <cell r="AW1167">
            <v>0</v>
          </cell>
        </row>
        <row r="1168">
          <cell r="B1168">
            <v>10017910</v>
          </cell>
          <cell r="C1168" t="str">
            <v>DC COMBI HAMMER 18V BL AVT 18MM</v>
          </cell>
          <cell r="D1168">
            <v>0</v>
          </cell>
          <cell r="E1168" t="str">
            <v>Active</v>
          </cell>
          <cell r="F1168" t="str">
            <v>M</v>
          </cell>
          <cell r="G1168">
            <v>1</v>
          </cell>
          <cell r="H1168">
            <v>0</v>
          </cell>
          <cell r="I1168">
            <v>4</v>
          </cell>
          <cell r="J1168">
            <v>4</v>
          </cell>
          <cell r="K1168">
            <v>0.66666666666666663</v>
          </cell>
          <cell r="L1168">
            <v>11</v>
          </cell>
          <cell r="M1168">
            <v>0.91666666666666663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1</v>
          </cell>
          <cell r="T1168">
            <v>1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2</v>
          </cell>
          <cell r="Z1168">
            <v>0</v>
          </cell>
          <cell r="AA1168">
            <v>0</v>
          </cell>
          <cell r="AB1168">
            <v>1</v>
          </cell>
          <cell r="AC1168">
            <v>1</v>
          </cell>
          <cell r="AD1168">
            <v>0</v>
          </cell>
          <cell r="AE1168">
            <v>0</v>
          </cell>
          <cell r="AF1168">
            <v>1</v>
          </cell>
          <cell r="AG1168">
            <v>2</v>
          </cell>
          <cell r="AH1168">
            <v>1</v>
          </cell>
          <cell r="AI1168">
            <v>1</v>
          </cell>
          <cell r="AJ1168">
            <v>1</v>
          </cell>
          <cell r="AK1168">
            <v>0</v>
          </cell>
          <cell r="AL1168">
            <v>0</v>
          </cell>
          <cell r="AM1168">
            <v>3</v>
          </cell>
          <cell r="AN1168">
            <v>1</v>
          </cell>
          <cell r="AO1168">
            <v>2</v>
          </cell>
          <cell r="AP1168">
            <v>0</v>
          </cell>
          <cell r="AQ1168">
            <v>1</v>
          </cell>
          <cell r="AR1168">
            <v>0</v>
          </cell>
          <cell r="AS1168">
            <v>2</v>
          </cell>
          <cell r="AT1168">
            <v>0</v>
          </cell>
          <cell r="AU1168">
            <v>1</v>
          </cell>
          <cell r="AV1168">
            <v>11</v>
          </cell>
          <cell r="AW1168">
            <v>3</v>
          </cell>
        </row>
        <row r="1169">
          <cell r="B1169">
            <v>10018621</v>
          </cell>
          <cell r="C1169" t="str">
            <v>DC COMBINATION HAMMER 18V 20MM</v>
          </cell>
          <cell r="D1169">
            <v>0</v>
          </cell>
          <cell r="E1169" t="str">
            <v>Active</v>
          </cell>
          <cell r="F1169" t="str">
            <v>M</v>
          </cell>
          <cell r="G1169">
            <v>7</v>
          </cell>
          <cell r="H1169">
            <v>0</v>
          </cell>
          <cell r="I1169">
            <v>5</v>
          </cell>
          <cell r="J1169">
            <v>8</v>
          </cell>
          <cell r="K1169">
            <v>1.3333333333333333</v>
          </cell>
          <cell r="L1169">
            <v>13</v>
          </cell>
          <cell r="M1169">
            <v>1.0833333333333333</v>
          </cell>
          <cell r="N1169">
            <v>1</v>
          </cell>
          <cell r="O1169">
            <v>0</v>
          </cell>
          <cell r="P1169">
            <v>0</v>
          </cell>
          <cell r="Q1169">
            <v>1</v>
          </cell>
          <cell r="R1169">
            <v>0</v>
          </cell>
          <cell r="S1169">
            <v>0</v>
          </cell>
          <cell r="T1169">
            <v>1</v>
          </cell>
          <cell r="U1169">
            <v>0</v>
          </cell>
          <cell r="V1169">
            <v>1</v>
          </cell>
          <cell r="W1169">
            <v>0</v>
          </cell>
          <cell r="X1169">
            <v>0</v>
          </cell>
          <cell r="Y1169">
            <v>1</v>
          </cell>
          <cell r="Z1169">
            <v>1</v>
          </cell>
          <cell r="AA1169">
            <v>0</v>
          </cell>
          <cell r="AB1169">
            <v>0</v>
          </cell>
          <cell r="AC1169">
            <v>1</v>
          </cell>
          <cell r="AD1169">
            <v>1</v>
          </cell>
          <cell r="AE1169">
            <v>2</v>
          </cell>
          <cell r="AF1169">
            <v>2</v>
          </cell>
          <cell r="AG1169">
            <v>0</v>
          </cell>
          <cell r="AH1169">
            <v>1</v>
          </cell>
          <cell r="AI1169">
            <v>1</v>
          </cell>
          <cell r="AJ1169">
            <v>0</v>
          </cell>
          <cell r="AK1169">
            <v>0</v>
          </cell>
          <cell r="AL1169">
            <v>0</v>
          </cell>
          <cell r="AM1169">
            <v>1</v>
          </cell>
          <cell r="AN1169">
            <v>1</v>
          </cell>
          <cell r="AO1169">
            <v>3</v>
          </cell>
          <cell r="AP1169">
            <v>3</v>
          </cell>
          <cell r="AQ1169">
            <v>0</v>
          </cell>
          <cell r="AR1169">
            <v>2</v>
          </cell>
          <cell r="AS1169">
            <v>2</v>
          </cell>
          <cell r="AT1169">
            <v>1</v>
          </cell>
          <cell r="AU1169">
            <v>0</v>
          </cell>
          <cell r="AV1169">
            <v>13</v>
          </cell>
          <cell r="AW1169">
            <v>3</v>
          </cell>
        </row>
        <row r="1170">
          <cell r="B1170">
            <v>10039960</v>
          </cell>
          <cell r="C1170" t="str">
            <v>DC COMBINATION HAMMER 18V 20MM</v>
          </cell>
          <cell r="E1170" t="str">
            <v>Active</v>
          </cell>
          <cell r="F1170" t="str">
            <v>M</v>
          </cell>
          <cell r="G1170">
            <v>10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2</v>
          </cell>
          <cell r="M1170">
            <v>0.16666666666666666</v>
          </cell>
          <cell r="Y1170">
            <v>0</v>
          </cell>
          <cell r="Z1170">
            <v>0</v>
          </cell>
          <cell r="AA1170">
            <v>0</v>
          </cell>
          <cell r="AB1170">
            <v>0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0</v>
          </cell>
          <cell r="AH1170">
            <v>0</v>
          </cell>
          <cell r="AI1170">
            <v>0</v>
          </cell>
          <cell r="AJ1170">
            <v>0</v>
          </cell>
          <cell r="AK1170">
            <v>0</v>
          </cell>
          <cell r="AL1170">
            <v>0</v>
          </cell>
          <cell r="AM1170">
            <v>1</v>
          </cell>
          <cell r="AN1170">
            <v>1</v>
          </cell>
          <cell r="AO1170">
            <v>0</v>
          </cell>
          <cell r="AP1170">
            <v>0</v>
          </cell>
          <cell r="AQ1170">
            <v>0</v>
          </cell>
          <cell r="AR1170">
            <v>0</v>
          </cell>
          <cell r="AS1170">
            <v>0</v>
          </cell>
          <cell r="AT1170">
            <v>0</v>
          </cell>
          <cell r="AU1170">
            <v>0</v>
          </cell>
          <cell r="AV1170">
            <v>2</v>
          </cell>
          <cell r="AW1170">
            <v>1</v>
          </cell>
        </row>
        <row r="1171">
          <cell r="B1171">
            <v>10018061</v>
          </cell>
          <cell r="C1171" t="str">
            <v>DC COMBINATION HAMMER 18V BL 24MM</v>
          </cell>
          <cell r="D1171">
            <v>0</v>
          </cell>
          <cell r="E1171" t="str">
            <v>Active</v>
          </cell>
          <cell r="F1171" t="str">
            <v>M</v>
          </cell>
          <cell r="G1171">
            <v>22</v>
          </cell>
          <cell r="H1171">
            <v>0</v>
          </cell>
          <cell r="I1171">
            <v>0</v>
          </cell>
          <cell r="J1171">
            <v>15</v>
          </cell>
          <cell r="K1171">
            <v>2.5</v>
          </cell>
          <cell r="L1171">
            <v>46</v>
          </cell>
          <cell r="M1171">
            <v>3.8333333333333335</v>
          </cell>
          <cell r="N1171">
            <v>3</v>
          </cell>
          <cell r="O1171">
            <v>0</v>
          </cell>
          <cell r="P1171">
            <v>1</v>
          </cell>
          <cell r="Q1171">
            <v>0</v>
          </cell>
          <cell r="R1171">
            <v>4</v>
          </cell>
          <cell r="S1171">
            <v>1</v>
          </cell>
          <cell r="T1171">
            <v>0</v>
          </cell>
          <cell r="U1171">
            <v>0</v>
          </cell>
          <cell r="V1171">
            <v>0</v>
          </cell>
          <cell r="W1171">
            <v>3</v>
          </cell>
          <cell r="X1171">
            <v>0</v>
          </cell>
          <cell r="Y1171">
            <v>4</v>
          </cell>
          <cell r="Z1171">
            <v>0</v>
          </cell>
          <cell r="AA1171">
            <v>2</v>
          </cell>
          <cell r="AB1171">
            <v>5</v>
          </cell>
          <cell r="AC1171">
            <v>3</v>
          </cell>
          <cell r="AD1171">
            <v>0</v>
          </cell>
          <cell r="AE1171">
            <v>1</v>
          </cell>
          <cell r="AF1171">
            <v>3</v>
          </cell>
          <cell r="AG1171">
            <v>3</v>
          </cell>
          <cell r="AH1171">
            <v>5</v>
          </cell>
          <cell r="AI1171">
            <v>3</v>
          </cell>
          <cell r="AJ1171">
            <v>2</v>
          </cell>
          <cell r="AK1171">
            <v>4</v>
          </cell>
          <cell r="AL1171">
            <v>6</v>
          </cell>
          <cell r="AM1171">
            <v>7</v>
          </cell>
          <cell r="AN1171">
            <v>10</v>
          </cell>
          <cell r="AO1171">
            <v>2</v>
          </cell>
          <cell r="AP1171">
            <v>3</v>
          </cell>
          <cell r="AQ1171">
            <v>0</v>
          </cell>
          <cell r="AR1171">
            <v>2</v>
          </cell>
          <cell r="AS1171">
            <v>0</v>
          </cell>
          <cell r="AT1171">
            <v>4</v>
          </cell>
          <cell r="AU1171">
            <v>6</v>
          </cell>
          <cell r="AV1171">
            <v>46</v>
          </cell>
          <cell r="AW1171">
            <v>10</v>
          </cell>
        </row>
        <row r="1172">
          <cell r="B1172">
            <v>10018722</v>
          </cell>
          <cell r="C1172" t="str">
            <v>DC COMBINATION HAMMER 18V BL 24MM</v>
          </cell>
          <cell r="D1172">
            <v>0</v>
          </cell>
          <cell r="E1172" t="str">
            <v>Active</v>
          </cell>
          <cell r="F1172" t="str">
            <v>M</v>
          </cell>
          <cell r="G1172">
            <v>10</v>
          </cell>
          <cell r="H1172">
            <v>0</v>
          </cell>
          <cell r="I1172">
            <v>4</v>
          </cell>
          <cell r="J1172">
            <v>9</v>
          </cell>
          <cell r="K1172">
            <v>1.5</v>
          </cell>
          <cell r="L1172">
            <v>18</v>
          </cell>
          <cell r="M1172">
            <v>1.5</v>
          </cell>
          <cell r="N1172">
            <v>0</v>
          </cell>
          <cell r="O1172">
            <v>2</v>
          </cell>
          <cell r="P1172">
            <v>2</v>
          </cell>
          <cell r="Q1172">
            <v>1</v>
          </cell>
          <cell r="R1172">
            <v>0</v>
          </cell>
          <cell r="S1172">
            <v>3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1</v>
          </cell>
          <cell r="Y1172">
            <v>1</v>
          </cell>
          <cell r="Z1172">
            <v>1</v>
          </cell>
          <cell r="AA1172">
            <v>1</v>
          </cell>
          <cell r="AB1172">
            <v>4</v>
          </cell>
          <cell r="AC1172">
            <v>0</v>
          </cell>
          <cell r="AD1172">
            <v>3</v>
          </cell>
          <cell r="AE1172">
            <v>1</v>
          </cell>
          <cell r="AF1172">
            <v>2</v>
          </cell>
          <cell r="AG1172">
            <v>0</v>
          </cell>
          <cell r="AH1172">
            <v>2</v>
          </cell>
          <cell r="AI1172">
            <v>4</v>
          </cell>
          <cell r="AJ1172">
            <v>1</v>
          </cell>
          <cell r="AK1172">
            <v>2</v>
          </cell>
          <cell r="AL1172">
            <v>0</v>
          </cell>
          <cell r="AM1172">
            <v>3</v>
          </cell>
          <cell r="AN1172">
            <v>3</v>
          </cell>
          <cell r="AO1172">
            <v>0</v>
          </cell>
          <cell r="AP1172">
            <v>2</v>
          </cell>
          <cell r="AQ1172">
            <v>1</v>
          </cell>
          <cell r="AR1172">
            <v>2</v>
          </cell>
          <cell r="AS1172">
            <v>3</v>
          </cell>
          <cell r="AT1172">
            <v>0</v>
          </cell>
          <cell r="AU1172">
            <v>1</v>
          </cell>
          <cell r="AV1172">
            <v>18</v>
          </cell>
          <cell r="AW1172">
            <v>3</v>
          </cell>
        </row>
        <row r="1173">
          <cell r="B1173">
            <v>10018695</v>
          </cell>
          <cell r="C1173" t="str">
            <v>DC CIRCULAR SAW 18V BL 165MM</v>
          </cell>
          <cell r="D1173">
            <v>0</v>
          </cell>
          <cell r="E1173" t="str">
            <v>Active</v>
          </cell>
          <cell r="F1173" t="str">
            <v>M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8</v>
          </cell>
          <cell r="M1173">
            <v>0.66666666666666663</v>
          </cell>
          <cell r="N1173">
            <v>2</v>
          </cell>
          <cell r="O1173">
            <v>1</v>
          </cell>
          <cell r="P1173">
            <v>3</v>
          </cell>
          <cell r="Q1173">
            <v>2</v>
          </cell>
          <cell r="R1173">
            <v>5</v>
          </cell>
          <cell r="S1173">
            <v>0</v>
          </cell>
          <cell r="T1173">
            <v>0</v>
          </cell>
          <cell r="U1173">
            <v>1</v>
          </cell>
          <cell r="V1173">
            <v>0</v>
          </cell>
          <cell r="W1173">
            <v>2</v>
          </cell>
          <cell r="X1173">
            <v>0</v>
          </cell>
          <cell r="Y1173">
            <v>1</v>
          </cell>
          <cell r="Z1173">
            <v>1</v>
          </cell>
          <cell r="AA1173">
            <v>1</v>
          </cell>
          <cell r="AB1173">
            <v>1</v>
          </cell>
          <cell r="AC1173">
            <v>0</v>
          </cell>
          <cell r="AD1173">
            <v>0</v>
          </cell>
          <cell r="AE1173">
            <v>1</v>
          </cell>
          <cell r="AF1173">
            <v>1</v>
          </cell>
          <cell r="AG1173">
            <v>2</v>
          </cell>
          <cell r="AH1173">
            <v>2</v>
          </cell>
          <cell r="AI1173">
            <v>0</v>
          </cell>
          <cell r="AJ1173">
            <v>1</v>
          </cell>
          <cell r="AK1173">
            <v>0</v>
          </cell>
          <cell r="AL1173">
            <v>3</v>
          </cell>
          <cell r="AM1173">
            <v>2</v>
          </cell>
          <cell r="AN1173">
            <v>2</v>
          </cell>
          <cell r="AO1173">
            <v>0</v>
          </cell>
          <cell r="AP1173">
            <v>0</v>
          </cell>
          <cell r="AQ1173">
            <v>0</v>
          </cell>
          <cell r="AR1173">
            <v>0</v>
          </cell>
          <cell r="AS1173">
            <v>0</v>
          </cell>
          <cell r="AT1173">
            <v>0</v>
          </cell>
          <cell r="AU1173">
            <v>0</v>
          </cell>
          <cell r="AV1173">
            <v>8</v>
          </cell>
          <cell r="AW1173">
            <v>3</v>
          </cell>
        </row>
        <row r="1174">
          <cell r="B1174">
            <v>10044050</v>
          </cell>
          <cell r="C1174" t="str">
            <v>MAKITA DC CIRCULAR SAW 165MM DHS661RGJ</v>
          </cell>
          <cell r="F1174" t="str">
            <v>M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2</v>
          </cell>
          <cell r="M1174">
            <v>0.16666666666666666</v>
          </cell>
          <cell r="AC1174">
            <v>0</v>
          </cell>
          <cell r="AD1174">
            <v>0</v>
          </cell>
          <cell r="AE1174">
            <v>0</v>
          </cell>
          <cell r="AF1174">
            <v>0</v>
          </cell>
          <cell r="AG1174">
            <v>0</v>
          </cell>
          <cell r="AH1174">
            <v>0</v>
          </cell>
          <cell r="AI1174">
            <v>0</v>
          </cell>
          <cell r="AJ1174">
            <v>0</v>
          </cell>
          <cell r="AK1174">
            <v>0</v>
          </cell>
          <cell r="AL1174">
            <v>0</v>
          </cell>
          <cell r="AM1174">
            <v>2</v>
          </cell>
          <cell r="AN1174">
            <v>0</v>
          </cell>
          <cell r="AO1174">
            <v>0</v>
          </cell>
          <cell r="AP1174">
            <v>0</v>
          </cell>
          <cell r="AQ1174">
            <v>0</v>
          </cell>
          <cell r="AR1174">
            <v>0</v>
          </cell>
          <cell r="AS1174">
            <v>0</v>
          </cell>
          <cell r="AT1174">
            <v>0</v>
          </cell>
          <cell r="AU1174">
            <v>0</v>
          </cell>
          <cell r="AV1174">
            <v>2</v>
          </cell>
          <cell r="AW1174">
            <v>2</v>
          </cell>
        </row>
        <row r="1175">
          <cell r="B1175">
            <v>10044049</v>
          </cell>
          <cell r="C1175" t="str">
            <v>MAKITA DC CIRCULAR SAW 165MM DHS661Z</v>
          </cell>
          <cell r="F1175" t="str">
            <v>M</v>
          </cell>
          <cell r="G1175">
            <v>3</v>
          </cell>
          <cell r="H1175">
            <v>0</v>
          </cell>
          <cell r="I1175">
            <v>4</v>
          </cell>
          <cell r="J1175">
            <v>5</v>
          </cell>
          <cell r="K1175">
            <v>0.83333333333333337</v>
          </cell>
          <cell r="L1175">
            <v>7</v>
          </cell>
          <cell r="M1175">
            <v>0.58333333333333337</v>
          </cell>
          <cell r="AC1175">
            <v>0</v>
          </cell>
          <cell r="AD1175">
            <v>0</v>
          </cell>
          <cell r="AE1175">
            <v>0</v>
          </cell>
          <cell r="AF1175">
            <v>0</v>
          </cell>
          <cell r="AG1175">
            <v>0</v>
          </cell>
          <cell r="AH1175">
            <v>0</v>
          </cell>
          <cell r="AI1175">
            <v>0</v>
          </cell>
          <cell r="AJ1175">
            <v>0</v>
          </cell>
          <cell r="AK1175">
            <v>0</v>
          </cell>
          <cell r="AL1175">
            <v>0</v>
          </cell>
          <cell r="AM1175">
            <v>0</v>
          </cell>
          <cell r="AN1175">
            <v>1</v>
          </cell>
          <cell r="AO1175">
            <v>1</v>
          </cell>
          <cell r="AP1175">
            <v>0</v>
          </cell>
          <cell r="AQ1175">
            <v>0</v>
          </cell>
          <cell r="AR1175">
            <v>3</v>
          </cell>
          <cell r="AS1175">
            <v>0</v>
          </cell>
          <cell r="AT1175">
            <v>1</v>
          </cell>
          <cell r="AU1175">
            <v>1</v>
          </cell>
          <cell r="AV1175">
            <v>7</v>
          </cell>
          <cell r="AW1175">
            <v>3</v>
          </cell>
        </row>
        <row r="1176">
          <cell r="B1176">
            <v>10018953</v>
          </cell>
          <cell r="C1176" t="str">
            <v>DC HIGH PRESSURE WASHER 18VX2 BL</v>
          </cell>
          <cell r="D1176">
            <v>0</v>
          </cell>
          <cell r="E1176" t="str">
            <v>Active</v>
          </cell>
          <cell r="F1176" t="str">
            <v>M</v>
          </cell>
          <cell r="G1176">
            <v>1</v>
          </cell>
          <cell r="H1176">
            <v>0</v>
          </cell>
          <cell r="I1176">
            <v>0</v>
          </cell>
          <cell r="J1176">
            <v>0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</row>
        <row r="1177">
          <cell r="B1177">
            <v>10040627</v>
          </cell>
          <cell r="C1177" t="str">
            <v>MAKITA PRESSURE WASHER 18V DHW180Z</v>
          </cell>
          <cell r="D1177">
            <v>0</v>
          </cell>
          <cell r="F1177" t="str">
            <v>M</v>
          </cell>
          <cell r="G1177">
            <v>7</v>
          </cell>
          <cell r="H1177">
            <v>0</v>
          </cell>
          <cell r="I1177">
            <v>5</v>
          </cell>
          <cell r="J1177">
            <v>9</v>
          </cell>
          <cell r="K1177">
            <v>1.5</v>
          </cell>
          <cell r="L1177">
            <v>12</v>
          </cell>
          <cell r="M1177">
            <v>1</v>
          </cell>
          <cell r="Y1177">
            <v>0</v>
          </cell>
          <cell r="Z1177">
            <v>0</v>
          </cell>
          <cell r="AA1177">
            <v>0</v>
          </cell>
          <cell r="AB1177">
            <v>0</v>
          </cell>
          <cell r="AC1177">
            <v>0</v>
          </cell>
          <cell r="AD1177">
            <v>0</v>
          </cell>
          <cell r="AE1177">
            <v>0</v>
          </cell>
          <cell r="AF1177">
            <v>0</v>
          </cell>
          <cell r="AG1177">
            <v>0</v>
          </cell>
          <cell r="AH1177">
            <v>1</v>
          </cell>
          <cell r="AI1177">
            <v>0</v>
          </cell>
          <cell r="AJ1177">
            <v>1</v>
          </cell>
          <cell r="AK1177">
            <v>0</v>
          </cell>
          <cell r="AL1177">
            <v>1</v>
          </cell>
          <cell r="AM1177">
            <v>1</v>
          </cell>
          <cell r="AN1177">
            <v>0</v>
          </cell>
          <cell r="AO1177">
            <v>0</v>
          </cell>
          <cell r="AP1177">
            <v>2</v>
          </cell>
          <cell r="AQ1177">
            <v>0</v>
          </cell>
          <cell r="AR1177">
            <v>3</v>
          </cell>
          <cell r="AS1177">
            <v>1</v>
          </cell>
          <cell r="AT1177">
            <v>2</v>
          </cell>
          <cell r="AU1177">
            <v>1</v>
          </cell>
          <cell r="AV1177">
            <v>12</v>
          </cell>
          <cell r="AW1177">
            <v>3</v>
          </cell>
        </row>
        <row r="1178">
          <cell r="B1178">
            <v>10018653</v>
          </cell>
          <cell r="C1178" t="str">
            <v>DC RECIPRO SAW 18V</v>
          </cell>
          <cell r="D1178">
            <v>0</v>
          </cell>
          <cell r="E1178" t="str">
            <v>Active</v>
          </cell>
          <cell r="F1178" t="str">
            <v>M</v>
          </cell>
          <cell r="G1178">
            <v>3</v>
          </cell>
          <cell r="H1178">
            <v>0</v>
          </cell>
          <cell r="I1178">
            <v>3</v>
          </cell>
          <cell r="J1178">
            <v>6</v>
          </cell>
          <cell r="K1178">
            <v>1</v>
          </cell>
          <cell r="L1178">
            <v>10</v>
          </cell>
          <cell r="M1178">
            <v>0.83333333333333337</v>
          </cell>
          <cell r="N1178">
            <v>2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1</v>
          </cell>
          <cell r="T1178">
            <v>2</v>
          </cell>
          <cell r="U1178">
            <v>0</v>
          </cell>
          <cell r="V1178">
            <v>2</v>
          </cell>
          <cell r="W1178">
            <v>0</v>
          </cell>
          <cell r="X1178">
            <v>0</v>
          </cell>
          <cell r="Y1178">
            <v>0</v>
          </cell>
          <cell r="Z1178">
            <v>1</v>
          </cell>
          <cell r="AA1178">
            <v>0</v>
          </cell>
          <cell r="AB1178">
            <v>1</v>
          </cell>
          <cell r="AC1178">
            <v>1</v>
          </cell>
          <cell r="AD1178">
            <v>2</v>
          </cell>
          <cell r="AE1178">
            <v>1</v>
          </cell>
          <cell r="AF1178">
            <v>1</v>
          </cell>
          <cell r="AG1178">
            <v>1</v>
          </cell>
          <cell r="AH1178">
            <v>1</v>
          </cell>
          <cell r="AI1178">
            <v>1</v>
          </cell>
          <cell r="AJ1178">
            <v>0</v>
          </cell>
          <cell r="AK1178">
            <v>1</v>
          </cell>
          <cell r="AL1178">
            <v>0</v>
          </cell>
          <cell r="AM1178">
            <v>2</v>
          </cell>
          <cell r="AN1178">
            <v>1</v>
          </cell>
          <cell r="AO1178">
            <v>0</v>
          </cell>
          <cell r="AP1178">
            <v>1</v>
          </cell>
          <cell r="AQ1178">
            <v>2</v>
          </cell>
          <cell r="AR1178">
            <v>0</v>
          </cell>
          <cell r="AS1178">
            <v>1</v>
          </cell>
          <cell r="AT1178">
            <v>1</v>
          </cell>
          <cell r="AU1178">
            <v>1</v>
          </cell>
          <cell r="AV1178">
            <v>10</v>
          </cell>
          <cell r="AW1178">
            <v>2</v>
          </cell>
        </row>
        <row r="1179">
          <cell r="B1179">
            <v>10040624</v>
          </cell>
          <cell r="C1179" t="str">
            <v>MAKITA DC RECIPRO SAW 18V DJR183Z</v>
          </cell>
          <cell r="F1179" t="str">
            <v>M</v>
          </cell>
          <cell r="G1179">
            <v>0</v>
          </cell>
          <cell r="H1179">
            <v>0</v>
          </cell>
          <cell r="I1179">
            <v>3</v>
          </cell>
          <cell r="J1179">
            <v>4</v>
          </cell>
          <cell r="K1179">
            <v>0.66666666666666663</v>
          </cell>
          <cell r="L1179">
            <v>4</v>
          </cell>
          <cell r="M1179">
            <v>0.33333333333333331</v>
          </cell>
          <cell r="Y1179">
            <v>0</v>
          </cell>
          <cell r="Z1179">
            <v>0</v>
          </cell>
          <cell r="AA1179">
            <v>0</v>
          </cell>
          <cell r="AB1179">
            <v>0</v>
          </cell>
          <cell r="AC1179">
            <v>0</v>
          </cell>
          <cell r="AD1179">
            <v>0</v>
          </cell>
          <cell r="AE1179">
            <v>0</v>
          </cell>
          <cell r="AF1179">
            <v>0</v>
          </cell>
          <cell r="AG1179">
            <v>0</v>
          </cell>
          <cell r="AH1179">
            <v>0</v>
          </cell>
          <cell r="AI1179">
            <v>5</v>
          </cell>
          <cell r="AJ1179">
            <v>0</v>
          </cell>
          <cell r="AK1179">
            <v>0</v>
          </cell>
          <cell r="AL1179">
            <v>0</v>
          </cell>
          <cell r="AM1179">
            <v>0</v>
          </cell>
          <cell r="AN1179">
            <v>0</v>
          </cell>
          <cell r="AO1179">
            <v>0</v>
          </cell>
          <cell r="AP1179">
            <v>1</v>
          </cell>
          <cell r="AQ1179">
            <v>1</v>
          </cell>
          <cell r="AR1179">
            <v>0</v>
          </cell>
          <cell r="AS1179">
            <v>2</v>
          </cell>
          <cell r="AT1179">
            <v>0</v>
          </cell>
          <cell r="AU1179">
            <v>0</v>
          </cell>
          <cell r="AV1179">
            <v>4</v>
          </cell>
          <cell r="AW1179">
            <v>2</v>
          </cell>
        </row>
        <row r="1180">
          <cell r="B1180">
            <v>10018148</v>
          </cell>
          <cell r="C1180" t="str">
            <v>DC RECIPRO SAW 18V</v>
          </cell>
          <cell r="D1180">
            <v>0</v>
          </cell>
          <cell r="E1180" t="str">
            <v>Active</v>
          </cell>
          <cell r="F1180" t="str">
            <v>M</v>
          </cell>
          <cell r="G1180">
            <v>1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0</v>
          </cell>
          <cell r="M1180">
            <v>0</v>
          </cell>
          <cell r="N1180">
            <v>1</v>
          </cell>
          <cell r="O1180">
            <v>1</v>
          </cell>
          <cell r="P1180">
            <v>2</v>
          </cell>
          <cell r="Q1180">
            <v>1</v>
          </cell>
          <cell r="R1180">
            <v>0</v>
          </cell>
          <cell r="S1180">
            <v>0</v>
          </cell>
          <cell r="T1180">
            <v>0</v>
          </cell>
          <cell r="U1180">
            <v>1</v>
          </cell>
          <cell r="V1180">
            <v>0</v>
          </cell>
          <cell r="W1180">
            <v>0</v>
          </cell>
          <cell r="X1180">
            <v>0</v>
          </cell>
          <cell r="Y1180">
            <v>0</v>
          </cell>
          <cell r="Z1180">
            <v>0</v>
          </cell>
          <cell r="AA1180">
            <v>0</v>
          </cell>
          <cell r="AB1180">
            <v>0</v>
          </cell>
          <cell r="AC1180">
            <v>0</v>
          </cell>
          <cell r="AD1180">
            <v>0</v>
          </cell>
          <cell r="AE1180">
            <v>0</v>
          </cell>
          <cell r="AF1180">
            <v>1</v>
          </cell>
          <cell r="AG1180">
            <v>0</v>
          </cell>
          <cell r="AH1180">
            <v>0</v>
          </cell>
          <cell r="AI1180">
            <v>0</v>
          </cell>
          <cell r="AJ1180">
            <v>0</v>
          </cell>
          <cell r="AK1180">
            <v>0</v>
          </cell>
          <cell r="AL1180">
            <v>0</v>
          </cell>
          <cell r="AM1180">
            <v>0</v>
          </cell>
          <cell r="AN1180">
            <v>0</v>
          </cell>
          <cell r="AO1180">
            <v>0</v>
          </cell>
          <cell r="AP1180">
            <v>0</v>
          </cell>
          <cell r="AQ1180">
            <v>0</v>
          </cell>
          <cell r="AR1180">
            <v>0</v>
          </cell>
          <cell r="AS1180">
            <v>0</v>
          </cell>
          <cell r="AT1180">
            <v>0</v>
          </cell>
          <cell r="AU1180">
            <v>0</v>
          </cell>
          <cell r="AV1180">
            <v>0</v>
          </cell>
          <cell r="AW1180">
            <v>0</v>
          </cell>
        </row>
        <row r="1181">
          <cell r="B1181">
            <v>10018754</v>
          </cell>
          <cell r="C1181" t="str">
            <v>DC RECIPRO SAW 18V BL</v>
          </cell>
          <cell r="D1181">
            <v>0</v>
          </cell>
          <cell r="E1181" t="str">
            <v>Active</v>
          </cell>
          <cell r="F1181" t="str">
            <v>M</v>
          </cell>
          <cell r="G1181">
            <v>0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1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0</v>
          </cell>
          <cell r="Y1181">
            <v>0</v>
          </cell>
          <cell r="Z1181">
            <v>0</v>
          </cell>
          <cell r="AA1181">
            <v>0</v>
          </cell>
          <cell r="AB1181">
            <v>0</v>
          </cell>
          <cell r="AC1181">
            <v>0</v>
          </cell>
          <cell r="AD1181">
            <v>0</v>
          </cell>
          <cell r="AE1181">
            <v>0</v>
          </cell>
          <cell r="AF1181">
            <v>0</v>
          </cell>
          <cell r="AG1181">
            <v>0</v>
          </cell>
          <cell r="AH1181">
            <v>0</v>
          </cell>
          <cell r="AI1181">
            <v>0</v>
          </cell>
          <cell r="AJ1181">
            <v>0</v>
          </cell>
          <cell r="AK1181">
            <v>0</v>
          </cell>
          <cell r="AL1181">
            <v>0</v>
          </cell>
          <cell r="AM1181">
            <v>0</v>
          </cell>
          <cell r="AN1181">
            <v>0</v>
          </cell>
          <cell r="AO1181">
            <v>0</v>
          </cell>
          <cell r="AP1181">
            <v>0</v>
          </cell>
          <cell r="AQ1181">
            <v>0</v>
          </cell>
          <cell r="AR1181">
            <v>0</v>
          </cell>
          <cell r="AS1181">
            <v>0</v>
          </cell>
          <cell r="AT1181">
            <v>0</v>
          </cell>
          <cell r="AU1181">
            <v>0</v>
          </cell>
          <cell r="AV1181">
            <v>0</v>
          </cell>
          <cell r="AW1181">
            <v>0</v>
          </cell>
        </row>
        <row r="1182">
          <cell r="B1182">
            <v>10018495</v>
          </cell>
          <cell r="C1182" t="str">
            <v>DC STRAIGHT SHEAR 18V 1.6MM</v>
          </cell>
          <cell r="D1182">
            <v>0</v>
          </cell>
          <cell r="E1182" t="str">
            <v>Active</v>
          </cell>
          <cell r="F1182" t="str">
            <v>M</v>
          </cell>
          <cell r="G1182">
            <v>0</v>
          </cell>
          <cell r="H1182">
            <v>0</v>
          </cell>
          <cell r="I1182">
            <v>0</v>
          </cell>
          <cell r="J1182">
            <v>1</v>
          </cell>
          <cell r="K1182">
            <v>0.16666666666666666</v>
          </cell>
          <cell r="L1182">
            <v>2</v>
          </cell>
          <cell r="M1182">
            <v>0.16666666666666666</v>
          </cell>
          <cell r="N1182">
            <v>0</v>
          </cell>
          <cell r="O1182">
            <v>0</v>
          </cell>
          <cell r="P1182">
            <v>2</v>
          </cell>
          <cell r="Q1182">
            <v>0</v>
          </cell>
          <cell r="R1182">
            <v>0</v>
          </cell>
          <cell r="S1182">
            <v>0</v>
          </cell>
          <cell r="T1182">
            <v>0</v>
          </cell>
          <cell r="U1182">
            <v>0</v>
          </cell>
          <cell r="V1182">
            <v>0</v>
          </cell>
          <cell r="W1182">
            <v>0</v>
          </cell>
          <cell r="X1182">
            <v>0</v>
          </cell>
          <cell r="Y1182">
            <v>0</v>
          </cell>
          <cell r="Z1182">
            <v>0</v>
          </cell>
          <cell r="AA1182">
            <v>0</v>
          </cell>
          <cell r="AB1182">
            <v>0</v>
          </cell>
          <cell r="AC1182">
            <v>0</v>
          </cell>
          <cell r="AD1182">
            <v>1</v>
          </cell>
          <cell r="AE1182">
            <v>0</v>
          </cell>
          <cell r="AF1182">
            <v>0</v>
          </cell>
          <cell r="AG1182">
            <v>0</v>
          </cell>
          <cell r="AH1182">
            <v>0</v>
          </cell>
          <cell r="AI1182">
            <v>0</v>
          </cell>
          <cell r="AJ1182">
            <v>0</v>
          </cell>
          <cell r="AK1182">
            <v>0</v>
          </cell>
          <cell r="AL1182">
            <v>1</v>
          </cell>
          <cell r="AM1182">
            <v>0</v>
          </cell>
          <cell r="AN1182">
            <v>0</v>
          </cell>
          <cell r="AO1182">
            <v>0</v>
          </cell>
          <cell r="AP1182">
            <v>1</v>
          </cell>
          <cell r="AQ1182">
            <v>0</v>
          </cell>
          <cell r="AR1182">
            <v>0</v>
          </cell>
          <cell r="AS1182">
            <v>0</v>
          </cell>
          <cell r="AT1182">
            <v>0</v>
          </cell>
          <cell r="AU1182">
            <v>0</v>
          </cell>
          <cell r="AV1182">
            <v>2</v>
          </cell>
          <cell r="AW1182">
            <v>1</v>
          </cell>
        </row>
        <row r="1183">
          <cell r="B1183">
            <v>10018520</v>
          </cell>
          <cell r="C1183" t="str">
            <v>DC JIG SAW 18V BL</v>
          </cell>
          <cell r="D1183">
            <v>0</v>
          </cell>
          <cell r="E1183" t="str">
            <v>Active</v>
          </cell>
          <cell r="F1183" t="str">
            <v>M</v>
          </cell>
          <cell r="G1183">
            <v>8</v>
          </cell>
          <cell r="H1183">
            <v>0</v>
          </cell>
          <cell r="I1183">
            <v>5</v>
          </cell>
          <cell r="J1183">
            <v>10</v>
          </cell>
          <cell r="K1183">
            <v>1.6666666666666667</v>
          </cell>
          <cell r="L1183">
            <v>19</v>
          </cell>
          <cell r="M1183">
            <v>1.5833333333333333</v>
          </cell>
          <cell r="N1183">
            <v>1</v>
          </cell>
          <cell r="O1183">
            <v>2</v>
          </cell>
          <cell r="P1183">
            <v>2</v>
          </cell>
          <cell r="Q1183">
            <v>3</v>
          </cell>
          <cell r="R1183">
            <v>1</v>
          </cell>
          <cell r="S1183">
            <v>2</v>
          </cell>
          <cell r="T1183">
            <v>0</v>
          </cell>
          <cell r="U1183">
            <v>2</v>
          </cell>
          <cell r="V1183">
            <v>1</v>
          </cell>
          <cell r="W1183">
            <v>3</v>
          </cell>
          <cell r="X1183">
            <v>0</v>
          </cell>
          <cell r="Y1183">
            <v>0</v>
          </cell>
          <cell r="Z1183">
            <v>0</v>
          </cell>
          <cell r="AA1183">
            <v>0</v>
          </cell>
          <cell r="AB1183">
            <v>0</v>
          </cell>
          <cell r="AC1183">
            <v>0</v>
          </cell>
          <cell r="AD1183">
            <v>0</v>
          </cell>
          <cell r="AE1183">
            <v>3</v>
          </cell>
          <cell r="AF1183">
            <v>0</v>
          </cell>
          <cell r="AG1183">
            <v>0</v>
          </cell>
          <cell r="AH1183">
            <v>4</v>
          </cell>
          <cell r="AI1183">
            <v>2</v>
          </cell>
          <cell r="AJ1183">
            <v>0</v>
          </cell>
          <cell r="AK1183">
            <v>1</v>
          </cell>
          <cell r="AL1183">
            <v>0</v>
          </cell>
          <cell r="AM1183">
            <v>3</v>
          </cell>
          <cell r="AN1183">
            <v>3</v>
          </cell>
          <cell r="AO1183">
            <v>2</v>
          </cell>
          <cell r="AP1183">
            <v>4</v>
          </cell>
          <cell r="AQ1183">
            <v>1</v>
          </cell>
          <cell r="AR1183">
            <v>1</v>
          </cell>
          <cell r="AS1183">
            <v>0</v>
          </cell>
          <cell r="AT1183">
            <v>4</v>
          </cell>
          <cell r="AU1183">
            <v>0</v>
          </cell>
          <cell r="AV1183">
            <v>19</v>
          </cell>
          <cell r="AW1183">
            <v>4</v>
          </cell>
        </row>
        <row r="1184">
          <cell r="B1184">
            <v>10019142</v>
          </cell>
          <cell r="C1184" t="str">
            <v>DC JIG SAW 18V BL</v>
          </cell>
          <cell r="D1184">
            <v>0</v>
          </cell>
          <cell r="E1184" t="str">
            <v>Active</v>
          </cell>
          <cell r="F1184" t="str">
            <v>M</v>
          </cell>
          <cell r="G1184">
            <v>7</v>
          </cell>
          <cell r="H1184">
            <v>0</v>
          </cell>
          <cell r="I1184">
            <v>5</v>
          </cell>
          <cell r="J1184">
            <v>6</v>
          </cell>
          <cell r="K1184">
            <v>1</v>
          </cell>
          <cell r="L1184">
            <v>8</v>
          </cell>
          <cell r="M1184">
            <v>0.66666666666666663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0</v>
          </cell>
          <cell r="Y1184">
            <v>0</v>
          </cell>
          <cell r="Z1184">
            <v>0</v>
          </cell>
          <cell r="AA1184">
            <v>0</v>
          </cell>
          <cell r="AB1184">
            <v>0</v>
          </cell>
          <cell r="AC1184">
            <v>0</v>
          </cell>
          <cell r="AD1184">
            <v>0</v>
          </cell>
          <cell r="AE1184">
            <v>0</v>
          </cell>
          <cell r="AF1184">
            <v>3</v>
          </cell>
          <cell r="AG1184">
            <v>1</v>
          </cell>
          <cell r="AH1184">
            <v>0</v>
          </cell>
          <cell r="AI1184">
            <v>1</v>
          </cell>
          <cell r="AJ1184">
            <v>0</v>
          </cell>
          <cell r="AK1184">
            <v>2</v>
          </cell>
          <cell r="AL1184">
            <v>0</v>
          </cell>
          <cell r="AM1184">
            <v>0</v>
          </cell>
          <cell r="AN1184">
            <v>0</v>
          </cell>
          <cell r="AO1184">
            <v>0</v>
          </cell>
          <cell r="AP1184">
            <v>2</v>
          </cell>
          <cell r="AQ1184">
            <v>2</v>
          </cell>
          <cell r="AR1184">
            <v>2</v>
          </cell>
          <cell r="AS1184">
            <v>0</v>
          </cell>
          <cell r="AT1184">
            <v>0</v>
          </cell>
          <cell r="AU1184">
            <v>0</v>
          </cell>
          <cell r="AV1184">
            <v>8</v>
          </cell>
          <cell r="AW1184">
            <v>2</v>
          </cell>
        </row>
        <row r="1185">
          <cell r="B1185">
            <v>10040625</v>
          </cell>
          <cell r="C1185" t="str">
            <v>DC JIG SAW 18V BL</v>
          </cell>
          <cell r="D1185">
            <v>0</v>
          </cell>
          <cell r="E1185" t="str">
            <v>Active</v>
          </cell>
          <cell r="F1185" t="str">
            <v>M</v>
          </cell>
          <cell r="G1185">
            <v>9</v>
          </cell>
          <cell r="H1185">
            <v>0</v>
          </cell>
          <cell r="I1185">
            <v>4</v>
          </cell>
          <cell r="J1185">
            <v>4</v>
          </cell>
          <cell r="K1185">
            <v>0.66666666666666663</v>
          </cell>
          <cell r="L1185">
            <v>5</v>
          </cell>
          <cell r="M1185">
            <v>0.41666666666666669</v>
          </cell>
          <cell r="Y1185">
            <v>0</v>
          </cell>
          <cell r="Z1185">
            <v>0</v>
          </cell>
          <cell r="AA1185">
            <v>0</v>
          </cell>
          <cell r="AB1185">
            <v>0</v>
          </cell>
          <cell r="AC1185">
            <v>0</v>
          </cell>
          <cell r="AD1185">
            <v>0</v>
          </cell>
          <cell r="AE1185">
            <v>0</v>
          </cell>
          <cell r="AF1185">
            <v>0</v>
          </cell>
          <cell r="AG1185">
            <v>0</v>
          </cell>
          <cell r="AH1185">
            <v>0</v>
          </cell>
          <cell r="AI1185">
            <v>0</v>
          </cell>
          <cell r="AJ1185">
            <v>0</v>
          </cell>
          <cell r="AK1185">
            <v>0</v>
          </cell>
          <cell r="AL1185">
            <v>0</v>
          </cell>
          <cell r="AM1185">
            <v>1</v>
          </cell>
          <cell r="AN1185">
            <v>0</v>
          </cell>
          <cell r="AO1185">
            <v>0</v>
          </cell>
          <cell r="AP1185">
            <v>1</v>
          </cell>
          <cell r="AQ1185">
            <v>1</v>
          </cell>
          <cell r="AR1185">
            <v>1</v>
          </cell>
          <cell r="AS1185">
            <v>0</v>
          </cell>
          <cell r="AT1185">
            <v>1</v>
          </cell>
          <cell r="AU1185">
            <v>0</v>
          </cell>
          <cell r="AV1185">
            <v>5</v>
          </cell>
          <cell r="AW1185">
            <v>1</v>
          </cell>
        </row>
        <row r="1186">
          <cell r="B1186">
            <v>10044811</v>
          </cell>
          <cell r="C1186" t="str">
            <v>DC JIG SAW 18V</v>
          </cell>
          <cell r="D1186">
            <v>0</v>
          </cell>
          <cell r="E1186" t="str">
            <v>Active</v>
          </cell>
          <cell r="F1186" t="str">
            <v>M</v>
          </cell>
          <cell r="G1186">
            <v>0</v>
          </cell>
          <cell r="H1186">
            <v>0</v>
          </cell>
          <cell r="I1186">
            <v>0</v>
          </cell>
          <cell r="J1186">
            <v>3</v>
          </cell>
          <cell r="K1186">
            <v>0.5</v>
          </cell>
          <cell r="L1186">
            <v>4</v>
          </cell>
          <cell r="M1186">
            <v>0.33333333333333331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0</v>
          </cell>
          <cell r="U1186">
            <v>0</v>
          </cell>
          <cell r="V1186">
            <v>0</v>
          </cell>
          <cell r="W1186">
            <v>0</v>
          </cell>
          <cell r="X1186">
            <v>0</v>
          </cell>
          <cell r="Y1186">
            <v>0</v>
          </cell>
          <cell r="Z1186">
            <v>0</v>
          </cell>
          <cell r="AA1186">
            <v>0</v>
          </cell>
          <cell r="AB1186">
            <v>0</v>
          </cell>
          <cell r="AC1186">
            <v>0</v>
          </cell>
          <cell r="AD1186">
            <v>0</v>
          </cell>
          <cell r="AE1186">
            <v>0</v>
          </cell>
          <cell r="AF1186">
            <v>0</v>
          </cell>
          <cell r="AG1186">
            <v>0</v>
          </cell>
          <cell r="AH1186">
            <v>0</v>
          </cell>
          <cell r="AI1186">
            <v>0</v>
          </cell>
          <cell r="AJ1186">
            <v>0</v>
          </cell>
          <cell r="AK1186">
            <v>0</v>
          </cell>
          <cell r="AL1186">
            <v>0</v>
          </cell>
          <cell r="AM1186">
            <v>0</v>
          </cell>
          <cell r="AN1186">
            <v>0</v>
          </cell>
          <cell r="AO1186">
            <v>1</v>
          </cell>
          <cell r="AP1186">
            <v>0</v>
          </cell>
          <cell r="AQ1186">
            <v>0</v>
          </cell>
          <cell r="AR1186">
            <v>0</v>
          </cell>
          <cell r="AS1186">
            <v>0</v>
          </cell>
          <cell r="AT1186">
            <v>3</v>
          </cell>
          <cell r="AU1186">
            <v>0</v>
          </cell>
          <cell r="AV1186">
            <v>4</v>
          </cell>
          <cell r="AW1186">
            <v>3</v>
          </cell>
        </row>
        <row r="1187">
          <cell r="B1187">
            <v>10018947</v>
          </cell>
          <cell r="C1187" t="str">
            <v>DC PLANER 18V BL AWS 82MM</v>
          </cell>
          <cell r="D1187">
            <v>0</v>
          </cell>
          <cell r="E1187" t="str">
            <v>Active</v>
          </cell>
          <cell r="F1187" t="str">
            <v>M</v>
          </cell>
          <cell r="G1187">
            <v>5</v>
          </cell>
          <cell r="H1187">
            <v>0</v>
          </cell>
          <cell r="I1187">
            <v>7</v>
          </cell>
          <cell r="J1187">
            <v>6</v>
          </cell>
          <cell r="K1187">
            <v>1</v>
          </cell>
          <cell r="L1187">
            <v>13</v>
          </cell>
          <cell r="M1187">
            <v>1.0833333333333333</v>
          </cell>
          <cell r="N1187">
            <v>3</v>
          </cell>
          <cell r="O1187">
            <v>1</v>
          </cell>
          <cell r="P1187">
            <v>0</v>
          </cell>
          <cell r="Q1187">
            <v>1</v>
          </cell>
          <cell r="R1187">
            <v>0</v>
          </cell>
          <cell r="S1187">
            <v>1</v>
          </cell>
          <cell r="T1187">
            <v>0</v>
          </cell>
          <cell r="U1187">
            <v>0</v>
          </cell>
          <cell r="V1187">
            <v>0</v>
          </cell>
          <cell r="W1187">
            <v>2</v>
          </cell>
          <cell r="X1187">
            <v>0</v>
          </cell>
          <cell r="Y1187">
            <v>1</v>
          </cell>
          <cell r="Z1187">
            <v>1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2</v>
          </cell>
          <cell r="AF1187">
            <v>1</v>
          </cell>
          <cell r="AG1187">
            <v>0</v>
          </cell>
          <cell r="AH1187">
            <v>0</v>
          </cell>
          <cell r="AI1187">
            <v>2</v>
          </cell>
          <cell r="AJ1187">
            <v>2</v>
          </cell>
          <cell r="AK1187">
            <v>0</v>
          </cell>
          <cell r="AL1187">
            <v>1</v>
          </cell>
          <cell r="AM1187">
            <v>3</v>
          </cell>
          <cell r="AN1187">
            <v>0</v>
          </cell>
          <cell r="AO1187">
            <v>1</v>
          </cell>
          <cell r="AP1187">
            <v>0</v>
          </cell>
          <cell r="AQ1187">
            <v>3</v>
          </cell>
          <cell r="AR1187">
            <v>1</v>
          </cell>
          <cell r="AS1187">
            <v>2</v>
          </cell>
          <cell r="AT1187">
            <v>0</v>
          </cell>
          <cell r="AU1187">
            <v>0</v>
          </cell>
          <cell r="AV1187">
            <v>13</v>
          </cell>
          <cell r="AW1187">
            <v>3</v>
          </cell>
        </row>
        <row r="1188">
          <cell r="B1188">
            <v>10018692</v>
          </cell>
          <cell r="C1188" t="str">
            <v>DC TOOLESSPORTABLECUT-OFF 18VX2 BL 355MM</v>
          </cell>
          <cell r="D1188">
            <v>0</v>
          </cell>
          <cell r="E1188" t="str">
            <v>Active</v>
          </cell>
          <cell r="F1188" t="str">
            <v>M</v>
          </cell>
          <cell r="G1188">
            <v>2</v>
          </cell>
          <cell r="H1188">
            <v>0</v>
          </cell>
          <cell r="I1188">
            <v>0</v>
          </cell>
          <cell r="J1188">
            <v>1</v>
          </cell>
          <cell r="K1188">
            <v>0.16666666666666666</v>
          </cell>
          <cell r="L1188">
            <v>1</v>
          </cell>
          <cell r="M1188">
            <v>8.3333333333333329E-2</v>
          </cell>
          <cell r="N1188">
            <v>1</v>
          </cell>
          <cell r="O1188">
            <v>0</v>
          </cell>
          <cell r="P1188">
            <v>0</v>
          </cell>
          <cell r="Q1188">
            <v>0</v>
          </cell>
          <cell r="R1188">
            <v>1</v>
          </cell>
          <cell r="S1188">
            <v>0</v>
          </cell>
          <cell r="T1188">
            <v>1</v>
          </cell>
          <cell r="U1188">
            <v>0</v>
          </cell>
          <cell r="V1188">
            <v>0</v>
          </cell>
          <cell r="W1188">
            <v>0</v>
          </cell>
          <cell r="X1188">
            <v>0</v>
          </cell>
          <cell r="Y1188">
            <v>0</v>
          </cell>
          <cell r="Z1188">
            <v>0</v>
          </cell>
          <cell r="AA1188">
            <v>0</v>
          </cell>
          <cell r="AB1188">
            <v>0</v>
          </cell>
          <cell r="AC1188">
            <v>0</v>
          </cell>
          <cell r="AD1188">
            <v>0</v>
          </cell>
          <cell r="AE1188">
            <v>0</v>
          </cell>
          <cell r="AF1188">
            <v>1</v>
          </cell>
          <cell r="AG1188">
            <v>0</v>
          </cell>
          <cell r="AH1188">
            <v>0</v>
          </cell>
          <cell r="AI1188">
            <v>1</v>
          </cell>
          <cell r="AJ1188">
            <v>0</v>
          </cell>
          <cell r="AK1188">
            <v>0</v>
          </cell>
          <cell r="AL1188">
            <v>0</v>
          </cell>
          <cell r="AM1188">
            <v>0</v>
          </cell>
          <cell r="AN1188">
            <v>0</v>
          </cell>
          <cell r="AO1188">
            <v>0</v>
          </cell>
          <cell r="AP1188">
            <v>0</v>
          </cell>
          <cell r="AQ1188">
            <v>0</v>
          </cell>
          <cell r="AR1188">
            <v>0</v>
          </cell>
          <cell r="AS1188">
            <v>0</v>
          </cell>
          <cell r="AT1188">
            <v>1</v>
          </cell>
          <cell r="AU1188">
            <v>0</v>
          </cell>
          <cell r="AV1188">
            <v>1</v>
          </cell>
          <cell r="AW1188">
            <v>1</v>
          </cell>
        </row>
        <row r="1189">
          <cell r="B1189">
            <v>10018759</v>
          </cell>
          <cell r="C1189" t="str">
            <v>DC COMBO KIT (DHP482+DTD152) 18V F3</v>
          </cell>
          <cell r="D1189">
            <v>0</v>
          </cell>
          <cell r="E1189" t="str">
            <v>Active</v>
          </cell>
          <cell r="F1189" t="str">
            <v>M</v>
          </cell>
          <cell r="G1189">
            <v>52</v>
          </cell>
          <cell r="H1189">
            <v>0</v>
          </cell>
          <cell r="I1189">
            <v>44</v>
          </cell>
          <cell r="J1189">
            <v>147</v>
          </cell>
          <cell r="K1189">
            <v>24.5</v>
          </cell>
          <cell r="L1189">
            <v>329</v>
          </cell>
          <cell r="M1189">
            <v>27.416666666666668</v>
          </cell>
          <cell r="N1189">
            <v>19</v>
          </cell>
          <cell r="O1189">
            <v>5</v>
          </cell>
          <cell r="P1189">
            <v>34</v>
          </cell>
          <cell r="Q1189">
            <v>25</v>
          </cell>
          <cell r="R1189">
            <v>3</v>
          </cell>
          <cell r="S1189">
            <v>0</v>
          </cell>
          <cell r="T1189">
            <v>0</v>
          </cell>
          <cell r="U1189">
            <v>27</v>
          </cell>
          <cell r="V1189">
            <v>7</v>
          </cell>
          <cell r="W1189">
            <v>20</v>
          </cell>
          <cell r="X1189">
            <v>7</v>
          </cell>
          <cell r="Y1189">
            <v>6</v>
          </cell>
          <cell r="Z1189">
            <v>19</v>
          </cell>
          <cell r="AA1189">
            <v>16</v>
          </cell>
          <cell r="AB1189">
            <v>24</v>
          </cell>
          <cell r="AC1189">
            <v>11</v>
          </cell>
          <cell r="AD1189">
            <v>5</v>
          </cell>
          <cell r="AE1189">
            <v>19</v>
          </cell>
          <cell r="AF1189">
            <v>29</v>
          </cell>
          <cell r="AG1189">
            <v>9</v>
          </cell>
          <cell r="AH1189">
            <v>23</v>
          </cell>
          <cell r="AI1189">
            <v>30</v>
          </cell>
          <cell r="AJ1189">
            <v>20</v>
          </cell>
          <cell r="AK1189">
            <v>23</v>
          </cell>
          <cell r="AL1189">
            <v>30</v>
          </cell>
          <cell r="AM1189">
            <v>26</v>
          </cell>
          <cell r="AN1189">
            <v>42</v>
          </cell>
          <cell r="AO1189">
            <v>41</v>
          </cell>
          <cell r="AP1189">
            <v>23</v>
          </cell>
          <cell r="AQ1189">
            <v>17</v>
          </cell>
          <cell r="AR1189">
            <v>30</v>
          </cell>
          <cell r="AS1189">
            <v>43</v>
          </cell>
          <cell r="AT1189">
            <v>18</v>
          </cell>
          <cell r="AU1189">
            <v>16</v>
          </cell>
          <cell r="AV1189">
            <v>329</v>
          </cell>
          <cell r="AW1189">
            <v>43</v>
          </cell>
        </row>
        <row r="1190">
          <cell r="B1190">
            <v>10017911</v>
          </cell>
          <cell r="C1190" t="str">
            <v>DC CUTTER 18V BL 76MM</v>
          </cell>
          <cell r="D1190">
            <v>0</v>
          </cell>
          <cell r="E1190" t="str">
            <v>Active</v>
          </cell>
          <cell r="F1190" t="str">
            <v>M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5</v>
          </cell>
          <cell r="U1190">
            <v>0</v>
          </cell>
          <cell r="V1190">
            <v>0</v>
          </cell>
          <cell r="W1190">
            <v>0</v>
          </cell>
          <cell r="X1190">
            <v>0</v>
          </cell>
          <cell r="Y1190">
            <v>0</v>
          </cell>
          <cell r="Z1190">
            <v>0</v>
          </cell>
          <cell r="AA1190">
            <v>0</v>
          </cell>
          <cell r="AB1190">
            <v>0</v>
          </cell>
          <cell r="AC1190">
            <v>0</v>
          </cell>
          <cell r="AD1190">
            <v>0</v>
          </cell>
          <cell r="AE1190">
            <v>0</v>
          </cell>
          <cell r="AF1190">
            <v>0</v>
          </cell>
          <cell r="AG1190">
            <v>0</v>
          </cell>
          <cell r="AH1190">
            <v>0</v>
          </cell>
          <cell r="AI1190">
            <v>0</v>
          </cell>
          <cell r="AJ1190">
            <v>0</v>
          </cell>
          <cell r="AK1190">
            <v>0</v>
          </cell>
          <cell r="AL1190">
            <v>0</v>
          </cell>
          <cell r="AM1190">
            <v>0</v>
          </cell>
          <cell r="AN1190">
            <v>0</v>
          </cell>
          <cell r="AO1190">
            <v>0</v>
          </cell>
          <cell r="AP1190">
            <v>0</v>
          </cell>
          <cell r="AQ1190">
            <v>0</v>
          </cell>
          <cell r="AR1190">
            <v>0</v>
          </cell>
          <cell r="AS1190">
            <v>0</v>
          </cell>
          <cell r="AT1190">
            <v>0</v>
          </cell>
          <cell r="AU1190">
            <v>0</v>
          </cell>
          <cell r="AV1190">
            <v>0</v>
          </cell>
          <cell r="AW1190">
            <v>0</v>
          </cell>
        </row>
        <row r="1191">
          <cell r="B1191">
            <v>10044117</v>
          </cell>
          <cell r="C1191" t="str">
            <v>MAKITA DC LED WORKLIGHT 18V DML813</v>
          </cell>
          <cell r="F1191" t="str">
            <v>M</v>
          </cell>
          <cell r="G1191">
            <v>0</v>
          </cell>
          <cell r="H1191">
            <v>0</v>
          </cell>
          <cell r="I1191">
            <v>0</v>
          </cell>
          <cell r="J1191">
            <v>1</v>
          </cell>
          <cell r="K1191">
            <v>0.16666666666666666</v>
          </cell>
          <cell r="L1191">
            <v>1</v>
          </cell>
          <cell r="M1191">
            <v>8.3333333333333329E-2</v>
          </cell>
          <cell r="AC1191">
            <v>0</v>
          </cell>
          <cell r="AD1191">
            <v>0</v>
          </cell>
          <cell r="AE1191">
            <v>0</v>
          </cell>
          <cell r="AF1191">
            <v>0</v>
          </cell>
          <cell r="AG1191">
            <v>0</v>
          </cell>
          <cell r="AH1191">
            <v>0</v>
          </cell>
          <cell r="AI1191">
            <v>0</v>
          </cell>
          <cell r="AJ1191">
            <v>0</v>
          </cell>
          <cell r="AK1191">
            <v>0</v>
          </cell>
          <cell r="AL1191">
            <v>0</v>
          </cell>
          <cell r="AM1191">
            <v>0</v>
          </cell>
          <cell r="AN1191">
            <v>0</v>
          </cell>
          <cell r="AO1191">
            <v>0</v>
          </cell>
          <cell r="AP1191">
            <v>0</v>
          </cell>
          <cell r="AQ1191">
            <v>0</v>
          </cell>
          <cell r="AR1191">
            <v>1</v>
          </cell>
          <cell r="AS1191">
            <v>0</v>
          </cell>
          <cell r="AT1191">
            <v>0</v>
          </cell>
          <cell r="AU1191">
            <v>0</v>
          </cell>
          <cell r="AV1191">
            <v>1</v>
          </cell>
          <cell r="AW1191">
            <v>1</v>
          </cell>
        </row>
        <row r="1192">
          <cell r="B1192">
            <v>10036225</v>
          </cell>
          <cell r="C1192" t="str">
            <v>MAKITA DC LED WORKLIGHT 18V DML814</v>
          </cell>
          <cell r="D1192">
            <v>0</v>
          </cell>
          <cell r="E1192" t="str">
            <v>Active</v>
          </cell>
          <cell r="F1192" t="str">
            <v>M</v>
          </cell>
          <cell r="G1192">
            <v>5</v>
          </cell>
          <cell r="H1192">
            <v>0</v>
          </cell>
          <cell r="I1192">
            <v>0</v>
          </cell>
          <cell r="J1192">
            <v>2</v>
          </cell>
          <cell r="K1192">
            <v>0.33333333333333331</v>
          </cell>
          <cell r="L1192">
            <v>3</v>
          </cell>
          <cell r="M1192">
            <v>0.25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0</v>
          </cell>
          <cell r="AF1192">
            <v>1</v>
          </cell>
          <cell r="AG1192">
            <v>0</v>
          </cell>
          <cell r="AH1192">
            <v>0</v>
          </cell>
          <cell r="AI1192">
            <v>1</v>
          </cell>
          <cell r="AJ1192">
            <v>0</v>
          </cell>
          <cell r="AK1192">
            <v>0</v>
          </cell>
          <cell r="AL1192">
            <v>1</v>
          </cell>
          <cell r="AM1192">
            <v>0</v>
          </cell>
          <cell r="AN1192">
            <v>0</v>
          </cell>
          <cell r="AO1192">
            <v>0</v>
          </cell>
          <cell r="AP1192">
            <v>2</v>
          </cell>
          <cell r="AQ1192">
            <v>0</v>
          </cell>
          <cell r="AR1192">
            <v>0</v>
          </cell>
          <cell r="AS1192">
            <v>0</v>
          </cell>
          <cell r="AT1192">
            <v>0</v>
          </cell>
          <cell r="AU1192">
            <v>0</v>
          </cell>
          <cell r="AV1192">
            <v>3</v>
          </cell>
          <cell r="AW1192">
            <v>2</v>
          </cell>
        </row>
        <row r="1193">
          <cell r="B1193">
            <v>10018441</v>
          </cell>
          <cell r="C1193" t="str">
            <v>DC INFLATOR 18V</v>
          </cell>
          <cell r="D1193">
            <v>0</v>
          </cell>
          <cell r="E1193" t="str">
            <v>Active</v>
          </cell>
          <cell r="F1193" t="str">
            <v>M</v>
          </cell>
          <cell r="G1193">
            <v>6</v>
          </cell>
          <cell r="H1193">
            <v>0</v>
          </cell>
          <cell r="I1193">
            <v>0</v>
          </cell>
          <cell r="J1193">
            <v>5</v>
          </cell>
          <cell r="K1193">
            <v>0.83333333333333337</v>
          </cell>
          <cell r="L1193">
            <v>12</v>
          </cell>
          <cell r="M1193">
            <v>1</v>
          </cell>
          <cell r="N1193">
            <v>0</v>
          </cell>
          <cell r="O1193">
            <v>1</v>
          </cell>
          <cell r="P1193">
            <v>0</v>
          </cell>
          <cell r="Q1193">
            <v>1</v>
          </cell>
          <cell r="R1193">
            <v>3</v>
          </cell>
          <cell r="S1193">
            <v>0</v>
          </cell>
          <cell r="T1193">
            <v>1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  <cell r="Z1193">
            <v>0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0</v>
          </cell>
          <cell r="AF1193">
            <v>0</v>
          </cell>
          <cell r="AG1193">
            <v>1</v>
          </cell>
          <cell r="AH1193">
            <v>1</v>
          </cell>
          <cell r="AI1193">
            <v>0</v>
          </cell>
          <cell r="AJ1193">
            <v>3</v>
          </cell>
          <cell r="AK1193">
            <v>1</v>
          </cell>
          <cell r="AL1193">
            <v>0</v>
          </cell>
          <cell r="AM1193">
            <v>1</v>
          </cell>
          <cell r="AN1193">
            <v>0</v>
          </cell>
          <cell r="AO1193">
            <v>2</v>
          </cell>
          <cell r="AP1193">
            <v>1</v>
          </cell>
          <cell r="AQ1193">
            <v>2</v>
          </cell>
          <cell r="AR1193">
            <v>1</v>
          </cell>
          <cell r="AS1193">
            <v>0</v>
          </cell>
          <cell r="AT1193">
            <v>1</v>
          </cell>
          <cell r="AU1193">
            <v>0</v>
          </cell>
          <cell r="AV1193">
            <v>12</v>
          </cell>
          <cell r="AW1193">
            <v>3</v>
          </cell>
        </row>
        <row r="1194">
          <cell r="B1194">
            <v>10039109</v>
          </cell>
          <cell r="C1194" t="str">
            <v>MAKITA DC RADIO WITH LANTERN 18V DMR057</v>
          </cell>
          <cell r="E1194" t="str">
            <v>Active</v>
          </cell>
          <cell r="F1194" t="str">
            <v>M</v>
          </cell>
          <cell r="G1194">
            <v>3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</v>
          </cell>
          <cell r="M1194">
            <v>8.3333333333333329E-2</v>
          </cell>
          <cell r="Y1194">
            <v>0</v>
          </cell>
          <cell r="Z1194">
            <v>0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0</v>
          </cell>
          <cell r="AF1194">
            <v>0</v>
          </cell>
          <cell r="AG1194">
            <v>0</v>
          </cell>
          <cell r="AH1194">
            <v>0</v>
          </cell>
          <cell r="AI1194">
            <v>0</v>
          </cell>
          <cell r="AJ1194">
            <v>0</v>
          </cell>
          <cell r="AK1194">
            <v>0</v>
          </cell>
          <cell r="AL1194">
            <v>0</v>
          </cell>
          <cell r="AM1194">
            <v>1</v>
          </cell>
          <cell r="AN1194">
            <v>0</v>
          </cell>
          <cell r="AO1194">
            <v>0</v>
          </cell>
          <cell r="AP1194">
            <v>0</v>
          </cell>
          <cell r="AQ1194">
            <v>0</v>
          </cell>
          <cell r="AR1194">
            <v>0</v>
          </cell>
          <cell r="AS1194">
            <v>0</v>
          </cell>
          <cell r="AT1194">
            <v>0</v>
          </cell>
          <cell r="AU1194">
            <v>0</v>
          </cell>
          <cell r="AV1194">
            <v>1</v>
          </cell>
          <cell r="AW1194">
            <v>1</v>
          </cell>
        </row>
        <row r="1195">
          <cell r="B1195">
            <v>10041621</v>
          </cell>
          <cell r="C1195" t="str">
            <v>MAKITA DC JOBSITE RADIO 18V/12V DMR108</v>
          </cell>
          <cell r="F1195" t="str">
            <v>M</v>
          </cell>
          <cell r="G1195">
            <v>0</v>
          </cell>
          <cell r="H1195">
            <v>0</v>
          </cell>
          <cell r="I1195">
            <v>0</v>
          </cell>
          <cell r="J1195">
            <v>7</v>
          </cell>
          <cell r="K1195">
            <v>1.1666666666666667</v>
          </cell>
          <cell r="L1195">
            <v>10</v>
          </cell>
          <cell r="M1195">
            <v>0.83333333333333337</v>
          </cell>
          <cell r="AC1195">
            <v>0</v>
          </cell>
          <cell r="AD1195">
            <v>0</v>
          </cell>
          <cell r="AE1195">
            <v>0</v>
          </cell>
          <cell r="AF1195">
            <v>0</v>
          </cell>
          <cell r="AG1195">
            <v>0</v>
          </cell>
          <cell r="AH1195">
            <v>0</v>
          </cell>
          <cell r="AI1195">
            <v>0</v>
          </cell>
          <cell r="AJ1195">
            <v>0</v>
          </cell>
          <cell r="AK1195">
            <v>0</v>
          </cell>
          <cell r="AL1195">
            <v>0</v>
          </cell>
          <cell r="AM1195">
            <v>2</v>
          </cell>
          <cell r="AN1195">
            <v>0</v>
          </cell>
          <cell r="AO1195">
            <v>1</v>
          </cell>
          <cell r="AP1195">
            <v>0</v>
          </cell>
          <cell r="AQ1195">
            <v>0</v>
          </cell>
          <cell r="AR1195">
            <v>0</v>
          </cell>
          <cell r="AS1195">
            <v>1</v>
          </cell>
          <cell r="AT1195">
            <v>6</v>
          </cell>
          <cell r="AU1195">
            <v>0</v>
          </cell>
          <cell r="AV1195">
            <v>10</v>
          </cell>
          <cell r="AW1195">
            <v>6</v>
          </cell>
        </row>
        <row r="1196">
          <cell r="B1196">
            <v>10013659</v>
          </cell>
          <cell r="C1196" t="str">
            <v>AC DRILL 13MM</v>
          </cell>
          <cell r="D1196">
            <v>0</v>
          </cell>
          <cell r="E1196" t="str">
            <v>Active</v>
          </cell>
          <cell r="F1196" t="str">
            <v>M</v>
          </cell>
          <cell r="G1196">
            <v>121</v>
          </cell>
          <cell r="H1196">
            <v>0</v>
          </cell>
          <cell r="I1196">
            <v>301</v>
          </cell>
          <cell r="J1196">
            <v>269</v>
          </cell>
          <cell r="K1196">
            <v>44.833333333333336</v>
          </cell>
          <cell r="L1196">
            <v>745</v>
          </cell>
          <cell r="M1196">
            <v>62.083333333333336</v>
          </cell>
          <cell r="N1196">
            <v>87</v>
          </cell>
          <cell r="O1196">
            <v>83</v>
          </cell>
          <cell r="P1196">
            <v>66</v>
          </cell>
          <cell r="Q1196">
            <v>20</v>
          </cell>
          <cell r="R1196">
            <v>38</v>
          </cell>
          <cell r="S1196">
            <v>42</v>
          </cell>
          <cell r="T1196">
            <v>52</v>
          </cell>
          <cell r="U1196">
            <v>30</v>
          </cell>
          <cell r="V1196">
            <v>50</v>
          </cell>
          <cell r="W1196">
            <v>50</v>
          </cell>
          <cell r="X1196">
            <v>23</v>
          </cell>
          <cell r="Y1196">
            <v>52</v>
          </cell>
          <cell r="Z1196">
            <v>46</v>
          </cell>
          <cell r="AA1196">
            <v>58</v>
          </cell>
          <cell r="AB1196">
            <v>66</v>
          </cell>
          <cell r="AC1196">
            <v>32</v>
          </cell>
          <cell r="AD1196">
            <v>27</v>
          </cell>
          <cell r="AE1196">
            <v>36</v>
          </cell>
          <cell r="AF1196">
            <v>57</v>
          </cell>
          <cell r="AG1196">
            <v>35</v>
          </cell>
          <cell r="AH1196">
            <v>43</v>
          </cell>
          <cell r="AI1196">
            <v>53</v>
          </cell>
          <cell r="AJ1196">
            <v>54</v>
          </cell>
          <cell r="AK1196">
            <v>81</v>
          </cell>
          <cell r="AL1196">
            <v>84</v>
          </cell>
          <cell r="AM1196">
            <v>88</v>
          </cell>
          <cell r="AN1196">
            <v>79</v>
          </cell>
          <cell r="AO1196">
            <v>90</v>
          </cell>
          <cell r="AP1196">
            <v>93</v>
          </cell>
          <cell r="AQ1196">
            <v>59</v>
          </cell>
          <cell r="AR1196">
            <v>51</v>
          </cell>
          <cell r="AS1196">
            <v>5</v>
          </cell>
          <cell r="AT1196">
            <v>6</v>
          </cell>
          <cell r="AU1196">
            <v>55</v>
          </cell>
          <cell r="AV1196">
            <v>745</v>
          </cell>
          <cell r="AW1196">
            <v>93</v>
          </cell>
        </row>
        <row r="1197">
          <cell r="B1197">
            <v>10017912</v>
          </cell>
          <cell r="C1197" t="str">
            <v>DC BAND SAW 18V 64MM</v>
          </cell>
          <cell r="D1197">
            <v>0</v>
          </cell>
          <cell r="E1197" t="str">
            <v>Active</v>
          </cell>
          <cell r="F1197" t="str">
            <v>M</v>
          </cell>
          <cell r="G1197">
            <v>2</v>
          </cell>
          <cell r="H1197">
            <v>0</v>
          </cell>
          <cell r="I1197">
            <v>0</v>
          </cell>
          <cell r="J1197">
            <v>0</v>
          </cell>
          <cell r="K1197">
            <v>0</v>
          </cell>
          <cell r="L1197">
            <v>0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0</v>
          </cell>
          <cell r="R1197">
            <v>0</v>
          </cell>
          <cell r="S1197">
            <v>0</v>
          </cell>
          <cell r="T1197">
            <v>2</v>
          </cell>
          <cell r="U1197">
            <v>0</v>
          </cell>
          <cell r="V1197">
            <v>0</v>
          </cell>
          <cell r="W1197">
            <v>0</v>
          </cell>
          <cell r="X1197">
            <v>0</v>
          </cell>
          <cell r="Y1197">
            <v>0</v>
          </cell>
          <cell r="Z1197">
            <v>0</v>
          </cell>
          <cell r="AA1197">
            <v>0</v>
          </cell>
          <cell r="AB1197">
            <v>0</v>
          </cell>
          <cell r="AC1197">
            <v>0</v>
          </cell>
          <cell r="AD1197">
            <v>0</v>
          </cell>
          <cell r="AE1197">
            <v>0</v>
          </cell>
          <cell r="AF1197">
            <v>0</v>
          </cell>
          <cell r="AG1197">
            <v>0</v>
          </cell>
          <cell r="AH1197">
            <v>0</v>
          </cell>
          <cell r="AI1197">
            <v>0</v>
          </cell>
          <cell r="AJ1197">
            <v>0</v>
          </cell>
          <cell r="AK1197">
            <v>0</v>
          </cell>
          <cell r="AL1197">
            <v>0</v>
          </cell>
          <cell r="AM1197">
            <v>0</v>
          </cell>
          <cell r="AN1197">
            <v>0</v>
          </cell>
          <cell r="AO1197">
            <v>0</v>
          </cell>
          <cell r="AP1197">
            <v>0</v>
          </cell>
          <cell r="AQ1197">
            <v>0</v>
          </cell>
          <cell r="AR1197">
            <v>0</v>
          </cell>
          <cell r="AS1197">
            <v>0</v>
          </cell>
          <cell r="AT1197">
            <v>0</v>
          </cell>
          <cell r="AU1197">
            <v>0</v>
          </cell>
          <cell r="AV1197">
            <v>0</v>
          </cell>
          <cell r="AW1197">
            <v>0</v>
          </cell>
        </row>
        <row r="1198">
          <cell r="B1198">
            <v>10045281</v>
          </cell>
          <cell r="C1198" t="str">
            <v>DC PLATE JOINER 18V</v>
          </cell>
          <cell r="D1198">
            <v>0</v>
          </cell>
          <cell r="E1198" t="str">
            <v>Active</v>
          </cell>
          <cell r="F1198" t="str">
            <v>M</v>
          </cell>
          <cell r="G1198">
            <v>1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  <cell r="Z1198">
            <v>0</v>
          </cell>
          <cell r="AA1198">
            <v>0</v>
          </cell>
          <cell r="AB1198">
            <v>0</v>
          </cell>
          <cell r="AC1198">
            <v>0</v>
          </cell>
          <cell r="AD1198">
            <v>0</v>
          </cell>
          <cell r="AE1198">
            <v>0</v>
          </cell>
          <cell r="AF1198">
            <v>0</v>
          </cell>
          <cell r="AG1198">
            <v>0</v>
          </cell>
          <cell r="AH1198">
            <v>0</v>
          </cell>
          <cell r="AI1198">
            <v>0</v>
          </cell>
          <cell r="AJ1198">
            <v>0</v>
          </cell>
          <cell r="AK1198">
            <v>0</v>
          </cell>
          <cell r="AL1198">
            <v>0</v>
          </cell>
          <cell r="AM1198">
            <v>0</v>
          </cell>
          <cell r="AN1198">
            <v>0</v>
          </cell>
          <cell r="AO1198">
            <v>0</v>
          </cell>
          <cell r="AP1198">
            <v>0</v>
          </cell>
          <cell r="AQ1198">
            <v>0</v>
          </cell>
          <cell r="AR1198">
            <v>0</v>
          </cell>
          <cell r="AS1198">
            <v>0</v>
          </cell>
          <cell r="AT1198">
            <v>0</v>
          </cell>
          <cell r="AU1198">
            <v>0</v>
          </cell>
          <cell r="AV1198">
            <v>0</v>
          </cell>
          <cell r="AW1198">
            <v>0</v>
          </cell>
        </row>
        <row r="1199">
          <cell r="B1199">
            <v>10018783</v>
          </cell>
          <cell r="C1199" t="str">
            <v>DC RANDOM ORBIT POLISHER 18V BL 150MM</v>
          </cell>
          <cell r="D1199" t="str">
            <v>DPO600ZK</v>
          </cell>
          <cell r="E1199" t="str">
            <v>Active</v>
          </cell>
          <cell r="F1199" t="str">
            <v>M</v>
          </cell>
          <cell r="G1199">
            <v>5</v>
          </cell>
          <cell r="H1199">
            <v>0</v>
          </cell>
          <cell r="I1199">
            <v>0</v>
          </cell>
          <cell r="J1199">
            <v>1</v>
          </cell>
          <cell r="K1199">
            <v>0.16666666666666666</v>
          </cell>
          <cell r="L1199">
            <v>2</v>
          </cell>
          <cell r="M1199">
            <v>0.16666666666666666</v>
          </cell>
          <cell r="N1199">
            <v>1</v>
          </cell>
          <cell r="O1199">
            <v>1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2</v>
          </cell>
          <cell r="X1199">
            <v>0</v>
          </cell>
          <cell r="Y1199">
            <v>0</v>
          </cell>
          <cell r="Z1199">
            <v>0</v>
          </cell>
          <cell r="AA1199">
            <v>0</v>
          </cell>
          <cell r="AB1199">
            <v>0</v>
          </cell>
          <cell r="AC1199">
            <v>0</v>
          </cell>
          <cell r="AD1199">
            <v>1</v>
          </cell>
          <cell r="AE1199">
            <v>0</v>
          </cell>
          <cell r="AF1199">
            <v>0</v>
          </cell>
          <cell r="AG1199">
            <v>0</v>
          </cell>
          <cell r="AH1199">
            <v>0</v>
          </cell>
          <cell r="AI1199">
            <v>1</v>
          </cell>
          <cell r="AJ1199">
            <v>1</v>
          </cell>
          <cell r="AK1199">
            <v>0</v>
          </cell>
          <cell r="AL1199">
            <v>0</v>
          </cell>
          <cell r="AM1199">
            <v>0</v>
          </cell>
          <cell r="AN1199">
            <v>0</v>
          </cell>
          <cell r="AO1199">
            <v>0</v>
          </cell>
          <cell r="AP1199">
            <v>0</v>
          </cell>
          <cell r="AQ1199">
            <v>0</v>
          </cell>
          <cell r="AR1199">
            <v>0</v>
          </cell>
          <cell r="AS1199">
            <v>0</v>
          </cell>
          <cell r="AT1199">
            <v>0</v>
          </cell>
          <cell r="AU1199">
            <v>1</v>
          </cell>
          <cell r="AV1199">
            <v>2</v>
          </cell>
          <cell r="AW1199">
            <v>1</v>
          </cell>
        </row>
        <row r="1200">
          <cell r="B1200">
            <v>10018628</v>
          </cell>
          <cell r="C1200" t="str">
            <v>MAKITA PIN NAILER 18V DPT353RTE</v>
          </cell>
          <cell r="D1200">
            <v>0</v>
          </cell>
          <cell r="F1200" t="str">
            <v>M</v>
          </cell>
          <cell r="G1200">
            <v>3</v>
          </cell>
          <cell r="H1200">
            <v>0</v>
          </cell>
          <cell r="I1200">
            <v>0</v>
          </cell>
          <cell r="J1200">
            <v>6</v>
          </cell>
          <cell r="K1200">
            <v>1</v>
          </cell>
          <cell r="L1200">
            <v>10</v>
          </cell>
          <cell r="M1200">
            <v>0.83333333333333337</v>
          </cell>
          <cell r="AC1200">
            <v>0</v>
          </cell>
          <cell r="AD1200">
            <v>0</v>
          </cell>
          <cell r="AE1200">
            <v>0</v>
          </cell>
          <cell r="AF1200">
            <v>0</v>
          </cell>
          <cell r="AG1200">
            <v>0</v>
          </cell>
          <cell r="AH1200">
            <v>0</v>
          </cell>
          <cell r="AI1200">
            <v>0</v>
          </cell>
          <cell r="AJ1200">
            <v>0</v>
          </cell>
          <cell r="AK1200">
            <v>0</v>
          </cell>
          <cell r="AL1200">
            <v>1</v>
          </cell>
          <cell r="AM1200">
            <v>1</v>
          </cell>
          <cell r="AN1200">
            <v>0</v>
          </cell>
          <cell r="AO1200">
            <v>2</v>
          </cell>
          <cell r="AP1200">
            <v>0</v>
          </cell>
          <cell r="AQ1200">
            <v>5</v>
          </cell>
          <cell r="AR1200">
            <v>0</v>
          </cell>
          <cell r="AS1200">
            <v>1</v>
          </cell>
          <cell r="AT1200">
            <v>0</v>
          </cell>
          <cell r="AU1200">
            <v>0</v>
          </cell>
          <cell r="AV1200">
            <v>10</v>
          </cell>
          <cell r="AW1200">
            <v>5</v>
          </cell>
        </row>
        <row r="1201">
          <cell r="B1201">
            <v>10046399</v>
          </cell>
          <cell r="C1201" t="str">
            <v>DC PIN NAILER 18V</v>
          </cell>
          <cell r="D1201">
            <v>0</v>
          </cell>
          <cell r="E1201" t="str">
            <v>Active</v>
          </cell>
          <cell r="F1201" t="str">
            <v>M</v>
          </cell>
          <cell r="G1201">
            <v>6</v>
          </cell>
          <cell r="H1201">
            <v>0</v>
          </cell>
          <cell r="I1201">
            <v>0</v>
          </cell>
          <cell r="J1201">
            <v>2</v>
          </cell>
          <cell r="K1201">
            <v>0.33333333333333331</v>
          </cell>
          <cell r="L1201">
            <v>2</v>
          </cell>
          <cell r="M1201">
            <v>0.16666666666666666</v>
          </cell>
          <cell r="Y1201">
            <v>0</v>
          </cell>
          <cell r="Z1201">
            <v>0</v>
          </cell>
          <cell r="AA1201">
            <v>0</v>
          </cell>
          <cell r="AB1201">
            <v>0</v>
          </cell>
          <cell r="AC1201">
            <v>0</v>
          </cell>
          <cell r="AD1201">
            <v>0</v>
          </cell>
          <cell r="AE1201">
            <v>0</v>
          </cell>
          <cell r="AF1201">
            <v>0</v>
          </cell>
          <cell r="AG1201">
            <v>0</v>
          </cell>
          <cell r="AH1201">
            <v>0</v>
          </cell>
          <cell r="AI1201">
            <v>0</v>
          </cell>
          <cell r="AJ1201">
            <v>0</v>
          </cell>
          <cell r="AK1201">
            <v>0</v>
          </cell>
          <cell r="AL1201">
            <v>0</v>
          </cell>
          <cell r="AM1201">
            <v>0</v>
          </cell>
          <cell r="AN1201">
            <v>0</v>
          </cell>
          <cell r="AO1201">
            <v>0</v>
          </cell>
          <cell r="AP1201">
            <v>1</v>
          </cell>
          <cell r="AQ1201">
            <v>0</v>
          </cell>
          <cell r="AR1201">
            <v>0</v>
          </cell>
          <cell r="AS1201">
            <v>1</v>
          </cell>
          <cell r="AT1201">
            <v>0</v>
          </cell>
          <cell r="AU1201">
            <v>0</v>
          </cell>
          <cell r="AV1201">
            <v>2</v>
          </cell>
          <cell r="AW1201">
            <v>1</v>
          </cell>
        </row>
        <row r="1202">
          <cell r="B1202">
            <v>10044059</v>
          </cell>
          <cell r="C1202" t="str">
            <v>MAKITA DC SANDER POLISHER 75MM DPV300Z</v>
          </cell>
          <cell r="F1202" t="str">
            <v>M</v>
          </cell>
          <cell r="G1202">
            <v>1</v>
          </cell>
          <cell r="H1202">
            <v>0</v>
          </cell>
          <cell r="I1202">
            <v>0</v>
          </cell>
          <cell r="J1202">
            <v>1</v>
          </cell>
          <cell r="K1202">
            <v>0.16666666666666666</v>
          </cell>
          <cell r="L1202">
            <v>1</v>
          </cell>
          <cell r="M1202">
            <v>8.3333333333333329E-2</v>
          </cell>
          <cell r="AC1202">
            <v>0</v>
          </cell>
          <cell r="AD1202">
            <v>0</v>
          </cell>
          <cell r="AE1202">
            <v>0</v>
          </cell>
          <cell r="AF1202">
            <v>0</v>
          </cell>
          <cell r="AG1202">
            <v>0</v>
          </cell>
          <cell r="AH1202">
            <v>0</v>
          </cell>
          <cell r="AI1202">
            <v>0</v>
          </cell>
          <cell r="AJ1202">
            <v>0</v>
          </cell>
          <cell r="AK1202">
            <v>0</v>
          </cell>
          <cell r="AL1202">
            <v>0</v>
          </cell>
          <cell r="AM1202">
            <v>0</v>
          </cell>
          <cell r="AN1202">
            <v>0</v>
          </cell>
          <cell r="AO1202">
            <v>0</v>
          </cell>
          <cell r="AP1202">
            <v>1</v>
          </cell>
          <cell r="AQ1202">
            <v>0</v>
          </cell>
          <cell r="AR1202">
            <v>0</v>
          </cell>
          <cell r="AS1202">
            <v>0</v>
          </cell>
          <cell r="AT1202">
            <v>0</v>
          </cell>
          <cell r="AU1202">
            <v>0</v>
          </cell>
          <cell r="AV1202">
            <v>1</v>
          </cell>
          <cell r="AW1202">
            <v>1</v>
          </cell>
        </row>
        <row r="1203">
          <cell r="B1203">
            <v>10039969</v>
          </cell>
          <cell r="C1203" t="str">
            <v>MAKITA DC TRIMMER 18V BL DRT50Z</v>
          </cell>
          <cell r="D1203">
            <v>0</v>
          </cell>
          <cell r="E1203" t="str">
            <v>Active</v>
          </cell>
          <cell r="F1203" t="str">
            <v>M</v>
          </cell>
          <cell r="G1203">
            <v>5</v>
          </cell>
          <cell r="H1203">
            <v>0</v>
          </cell>
          <cell r="I1203">
            <v>0</v>
          </cell>
          <cell r="J1203">
            <v>7</v>
          </cell>
          <cell r="K1203">
            <v>1.1666666666666667</v>
          </cell>
          <cell r="L1203">
            <v>13</v>
          </cell>
          <cell r="M1203">
            <v>1.0833333333333333</v>
          </cell>
          <cell r="X1203">
            <v>0</v>
          </cell>
          <cell r="Y1203">
            <v>0</v>
          </cell>
          <cell r="Z1203">
            <v>0</v>
          </cell>
          <cell r="AA1203">
            <v>0</v>
          </cell>
          <cell r="AB1203">
            <v>0</v>
          </cell>
          <cell r="AC1203">
            <v>0</v>
          </cell>
          <cell r="AD1203">
            <v>0</v>
          </cell>
          <cell r="AE1203">
            <v>0</v>
          </cell>
          <cell r="AF1203">
            <v>0</v>
          </cell>
          <cell r="AG1203">
            <v>0</v>
          </cell>
          <cell r="AH1203">
            <v>1</v>
          </cell>
          <cell r="AI1203">
            <v>1</v>
          </cell>
          <cell r="AJ1203">
            <v>2</v>
          </cell>
          <cell r="AK1203">
            <v>0</v>
          </cell>
          <cell r="AL1203">
            <v>4</v>
          </cell>
          <cell r="AM1203">
            <v>0</v>
          </cell>
          <cell r="AN1203">
            <v>0</v>
          </cell>
          <cell r="AO1203">
            <v>0</v>
          </cell>
          <cell r="AP1203">
            <v>3</v>
          </cell>
          <cell r="AQ1203">
            <v>2</v>
          </cell>
          <cell r="AR1203">
            <v>1</v>
          </cell>
          <cell r="AS1203">
            <v>0</v>
          </cell>
          <cell r="AT1203">
            <v>0</v>
          </cell>
          <cell r="AU1203">
            <v>1</v>
          </cell>
          <cell r="AV1203">
            <v>13</v>
          </cell>
          <cell r="AW1203">
            <v>4</v>
          </cell>
        </row>
        <row r="1204">
          <cell r="B1204">
            <v>10043021</v>
          </cell>
          <cell r="C1204" t="str">
            <v>DC RIVET GUN 18V BL</v>
          </cell>
          <cell r="F1204" t="str">
            <v>M</v>
          </cell>
          <cell r="G1204">
            <v>1</v>
          </cell>
          <cell r="H1204">
            <v>0</v>
          </cell>
          <cell r="I1204">
            <v>0</v>
          </cell>
          <cell r="J1204">
            <v>2</v>
          </cell>
          <cell r="K1204">
            <v>0.33333333333333331</v>
          </cell>
          <cell r="L1204">
            <v>3</v>
          </cell>
          <cell r="M1204">
            <v>0.25</v>
          </cell>
          <cell r="Y1204">
            <v>0</v>
          </cell>
          <cell r="Z1204">
            <v>0</v>
          </cell>
          <cell r="AA1204">
            <v>0</v>
          </cell>
          <cell r="AB1204">
            <v>0</v>
          </cell>
          <cell r="AC1204">
            <v>0</v>
          </cell>
          <cell r="AD1204">
            <v>0</v>
          </cell>
          <cell r="AE1204">
            <v>0</v>
          </cell>
          <cell r="AF1204">
            <v>0</v>
          </cell>
          <cell r="AG1204">
            <v>0</v>
          </cell>
          <cell r="AH1204">
            <v>0</v>
          </cell>
          <cell r="AI1204">
            <v>0</v>
          </cell>
          <cell r="AJ1204">
            <v>0</v>
          </cell>
          <cell r="AK1204">
            <v>0</v>
          </cell>
          <cell r="AL1204">
            <v>0</v>
          </cell>
          <cell r="AM1204">
            <v>0</v>
          </cell>
          <cell r="AN1204">
            <v>1</v>
          </cell>
          <cell r="AO1204">
            <v>0</v>
          </cell>
          <cell r="AP1204">
            <v>0</v>
          </cell>
          <cell r="AQ1204">
            <v>0</v>
          </cell>
          <cell r="AR1204">
            <v>0</v>
          </cell>
          <cell r="AS1204">
            <v>1</v>
          </cell>
          <cell r="AT1204">
            <v>0</v>
          </cell>
          <cell r="AU1204">
            <v>1</v>
          </cell>
          <cell r="AV1204">
            <v>3</v>
          </cell>
          <cell r="AW1204">
            <v>1</v>
          </cell>
        </row>
        <row r="1205">
          <cell r="B1205">
            <v>10019277</v>
          </cell>
          <cell r="C1205" t="str">
            <v>AC DRILL 13MM</v>
          </cell>
          <cell r="D1205">
            <v>0</v>
          </cell>
          <cell r="E1205" t="str">
            <v>Active</v>
          </cell>
          <cell r="F1205" t="str">
            <v>M</v>
          </cell>
          <cell r="G1205">
            <v>7</v>
          </cell>
          <cell r="H1205">
            <v>0</v>
          </cell>
          <cell r="I1205">
            <v>54</v>
          </cell>
          <cell r="J1205">
            <v>61</v>
          </cell>
          <cell r="K1205">
            <v>10.166666666666666</v>
          </cell>
          <cell r="L1205">
            <v>138</v>
          </cell>
          <cell r="M1205">
            <v>11.5</v>
          </cell>
          <cell r="N1205">
            <v>2</v>
          </cell>
          <cell r="O1205">
            <v>0</v>
          </cell>
          <cell r="P1205">
            <v>10</v>
          </cell>
          <cell r="Q1205">
            <v>6</v>
          </cell>
          <cell r="R1205">
            <v>4</v>
          </cell>
          <cell r="S1205">
            <v>5</v>
          </cell>
          <cell r="T1205">
            <v>13</v>
          </cell>
          <cell r="U1205">
            <v>11</v>
          </cell>
          <cell r="V1205">
            <v>19</v>
          </cell>
          <cell r="W1205">
            <v>15</v>
          </cell>
          <cell r="X1205">
            <v>9</v>
          </cell>
          <cell r="Y1205">
            <v>5</v>
          </cell>
          <cell r="Z1205">
            <v>1</v>
          </cell>
          <cell r="AA1205">
            <v>2</v>
          </cell>
          <cell r="AB1205">
            <v>1</v>
          </cell>
          <cell r="AC1205">
            <v>1</v>
          </cell>
          <cell r="AD1205">
            <v>6</v>
          </cell>
          <cell r="AE1205">
            <v>7</v>
          </cell>
          <cell r="AF1205">
            <v>3</v>
          </cell>
          <cell r="AG1205">
            <v>0</v>
          </cell>
          <cell r="AH1205">
            <v>10</v>
          </cell>
          <cell r="AI1205">
            <v>10</v>
          </cell>
          <cell r="AJ1205">
            <v>15</v>
          </cell>
          <cell r="AK1205">
            <v>5</v>
          </cell>
          <cell r="AL1205">
            <v>12</v>
          </cell>
          <cell r="AM1205">
            <v>10</v>
          </cell>
          <cell r="AN1205">
            <v>18</v>
          </cell>
          <cell r="AO1205">
            <v>17</v>
          </cell>
          <cell r="AP1205">
            <v>13</v>
          </cell>
          <cell r="AQ1205">
            <v>14</v>
          </cell>
          <cell r="AR1205">
            <v>11</v>
          </cell>
          <cell r="AS1205">
            <v>10</v>
          </cell>
          <cell r="AT1205">
            <v>9</v>
          </cell>
          <cell r="AU1205">
            <v>4</v>
          </cell>
          <cell r="AV1205">
            <v>138</v>
          </cell>
          <cell r="AW1205">
            <v>18</v>
          </cell>
        </row>
        <row r="1206">
          <cell r="B1206">
            <v>10018965</v>
          </cell>
          <cell r="C1206" t="str">
            <v>DC DRY WALL SANDER 18V BL AWS 225MM</v>
          </cell>
          <cell r="D1206">
            <v>0</v>
          </cell>
          <cell r="E1206" t="str">
            <v>Slow Moving</v>
          </cell>
          <cell r="F1206" t="str">
            <v>M</v>
          </cell>
          <cell r="G1206">
            <v>1</v>
          </cell>
          <cell r="H1206">
            <v>0</v>
          </cell>
          <cell r="I1206">
            <v>0</v>
          </cell>
          <cell r="J1206">
            <v>1</v>
          </cell>
          <cell r="K1206">
            <v>0.16666666666666666</v>
          </cell>
          <cell r="L1206">
            <v>2</v>
          </cell>
          <cell r="M1206">
            <v>0.16666666666666666</v>
          </cell>
          <cell r="N1206">
            <v>1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0</v>
          </cell>
          <cell r="Y1206">
            <v>1</v>
          </cell>
          <cell r="Z1206">
            <v>0</v>
          </cell>
          <cell r="AA1206">
            <v>0</v>
          </cell>
          <cell r="AB1206">
            <v>0</v>
          </cell>
          <cell r="AC1206">
            <v>0</v>
          </cell>
          <cell r="AD1206">
            <v>0</v>
          </cell>
          <cell r="AE1206">
            <v>0</v>
          </cell>
          <cell r="AF1206">
            <v>0</v>
          </cell>
          <cell r="AG1206">
            <v>0</v>
          </cell>
          <cell r="AH1206">
            <v>0</v>
          </cell>
          <cell r="AI1206">
            <v>0</v>
          </cell>
          <cell r="AJ1206">
            <v>0</v>
          </cell>
          <cell r="AK1206">
            <v>0</v>
          </cell>
          <cell r="AL1206">
            <v>0</v>
          </cell>
          <cell r="AM1206">
            <v>1</v>
          </cell>
          <cell r="AN1206">
            <v>0</v>
          </cell>
          <cell r="AO1206">
            <v>0</v>
          </cell>
          <cell r="AP1206">
            <v>0</v>
          </cell>
          <cell r="AQ1206">
            <v>0</v>
          </cell>
          <cell r="AR1206">
            <v>0</v>
          </cell>
          <cell r="AS1206">
            <v>1</v>
          </cell>
          <cell r="AT1206">
            <v>0</v>
          </cell>
          <cell r="AU1206">
            <v>0</v>
          </cell>
          <cell r="AV1206">
            <v>2</v>
          </cell>
          <cell r="AW1206">
            <v>1</v>
          </cell>
        </row>
        <row r="1207">
          <cell r="B1207">
            <v>10017923</v>
          </cell>
          <cell r="C1207" t="str">
            <v>DC PLUNGE CUT SAW 18VX2 BL AWS 165MM</v>
          </cell>
          <cell r="D1207">
            <v>0</v>
          </cell>
          <cell r="E1207" t="str">
            <v>Active</v>
          </cell>
          <cell r="F1207" t="str">
            <v>M</v>
          </cell>
          <cell r="G1207">
            <v>0</v>
          </cell>
          <cell r="H1207">
            <v>0</v>
          </cell>
          <cell r="I1207">
            <v>5</v>
          </cell>
          <cell r="J1207">
            <v>0</v>
          </cell>
          <cell r="K1207">
            <v>0</v>
          </cell>
          <cell r="L1207">
            <v>6</v>
          </cell>
          <cell r="M1207">
            <v>0.5</v>
          </cell>
          <cell r="N1207">
            <v>0</v>
          </cell>
          <cell r="O1207">
            <v>0</v>
          </cell>
          <cell r="P1207">
            <v>0</v>
          </cell>
          <cell r="Q1207">
            <v>2</v>
          </cell>
          <cell r="R1207">
            <v>2</v>
          </cell>
          <cell r="S1207">
            <v>0</v>
          </cell>
          <cell r="T1207">
            <v>4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  <cell r="Z1207">
            <v>0</v>
          </cell>
          <cell r="AA1207">
            <v>0</v>
          </cell>
          <cell r="AB1207">
            <v>0</v>
          </cell>
          <cell r="AC1207">
            <v>0</v>
          </cell>
          <cell r="AD1207">
            <v>0</v>
          </cell>
          <cell r="AE1207">
            <v>0</v>
          </cell>
          <cell r="AF1207">
            <v>0</v>
          </cell>
          <cell r="AG1207">
            <v>0</v>
          </cell>
          <cell r="AH1207">
            <v>1</v>
          </cell>
          <cell r="AI1207">
            <v>1</v>
          </cell>
          <cell r="AJ1207">
            <v>1</v>
          </cell>
          <cell r="AK1207">
            <v>1</v>
          </cell>
          <cell r="AL1207">
            <v>0</v>
          </cell>
          <cell r="AM1207">
            <v>4</v>
          </cell>
          <cell r="AN1207">
            <v>0</v>
          </cell>
          <cell r="AO1207">
            <v>0</v>
          </cell>
          <cell r="AP1207">
            <v>0</v>
          </cell>
          <cell r="AQ1207">
            <v>0</v>
          </cell>
          <cell r="AR1207">
            <v>0</v>
          </cell>
          <cell r="AS1207">
            <v>0</v>
          </cell>
          <cell r="AT1207">
            <v>0</v>
          </cell>
          <cell r="AU1207">
            <v>0</v>
          </cell>
          <cell r="AV1207">
            <v>6</v>
          </cell>
          <cell r="AW1207">
            <v>4</v>
          </cell>
        </row>
        <row r="1208">
          <cell r="B1208">
            <v>10018590</v>
          </cell>
          <cell r="C1208" t="str">
            <v>DC CIRCULAR SAW 18V 165MM</v>
          </cell>
          <cell r="D1208">
            <v>0</v>
          </cell>
          <cell r="E1208" t="str">
            <v>Active</v>
          </cell>
          <cell r="F1208" t="str">
            <v>M</v>
          </cell>
          <cell r="G1208">
            <v>11</v>
          </cell>
          <cell r="H1208">
            <v>0</v>
          </cell>
          <cell r="I1208">
            <v>15</v>
          </cell>
          <cell r="J1208">
            <v>22</v>
          </cell>
          <cell r="K1208">
            <v>3.6666666666666665</v>
          </cell>
          <cell r="L1208">
            <v>39</v>
          </cell>
          <cell r="M1208">
            <v>3.25</v>
          </cell>
          <cell r="N1208">
            <v>6</v>
          </cell>
          <cell r="O1208">
            <v>3</v>
          </cell>
          <cell r="P1208">
            <v>1</v>
          </cell>
          <cell r="Q1208">
            <v>5</v>
          </cell>
          <cell r="R1208">
            <v>2</v>
          </cell>
          <cell r="S1208">
            <v>5</v>
          </cell>
          <cell r="T1208">
            <v>14</v>
          </cell>
          <cell r="U1208">
            <v>5</v>
          </cell>
          <cell r="V1208">
            <v>2</v>
          </cell>
          <cell r="W1208">
            <v>2</v>
          </cell>
          <cell r="X1208">
            <v>1</v>
          </cell>
          <cell r="Y1208">
            <v>1</v>
          </cell>
          <cell r="Z1208">
            <v>1</v>
          </cell>
          <cell r="AA1208">
            <v>2</v>
          </cell>
          <cell r="AB1208">
            <v>4</v>
          </cell>
          <cell r="AC1208">
            <v>3</v>
          </cell>
          <cell r="AD1208">
            <v>0</v>
          </cell>
          <cell r="AE1208">
            <v>3</v>
          </cell>
          <cell r="AF1208">
            <v>3</v>
          </cell>
          <cell r="AG1208">
            <v>2</v>
          </cell>
          <cell r="AH1208">
            <v>6</v>
          </cell>
          <cell r="AI1208">
            <v>4</v>
          </cell>
          <cell r="AJ1208">
            <v>2</v>
          </cell>
          <cell r="AK1208">
            <v>1</v>
          </cell>
          <cell r="AL1208">
            <v>4</v>
          </cell>
          <cell r="AM1208">
            <v>3</v>
          </cell>
          <cell r="AN1208">
            <v>6</v>
          </cell>
          <cell r="AO1208">
            <v>1</v>
          </cell>
          <cell r="AP1208">
            <v>4</v>
          </cell>
          <cell r="AQ1208">
            <v>3</v>
          </cell>
          <cell r="AR1208">
            <v>4</v>
          </cell>
          <cell r="AS1208">
            <v>4</v>
          </cell>
          <cell r="AT1208">
            <v>6</v>
          </cell>
          <cell r="AU1208">
            <v>1</v>
          </cell>
          <cell r="AV1208">
            <v>39</v>
          </cell>
          <cell r="AW1208">
            <v>6</v>
          </cell>
        </row>
        <row r="1209">
          <cell r="B1209">
            <v>10018703</v>
          </cell>
          <cell r="C1209" t="str">
            <v>DC CIRCULAR SAW 18V 165MM</v>
          </cell>
          <cell r="D1209">
            <v>0</v>
          </cell>
          <cell r="E1209" t="str">
            <v>Active</v>
          </cell>
          <cell r="F1209" t="str">
            <v>M</v>
          </cell>
          <cell r="G1209">
            <v>4</v>
          </cell>
          <cell r="H1209">
            <v>0</v>
          </cell>
          <cell r="I1209">
            <v>11</v>
          </cell>
          <cell r="J1209">
            <v>25</v>
          </cell>
          <cell r="K1209">
            <v>4.166666666666667</v>
          </cell>
          <cell r="L1209">
            <v>37</v>
          </cell>
          <cell r="M1209">
            <v>3.0833333333333335</v>
          </cell>
          <cell r="N1209">
            <v>1</v>
          </cell>
          <cell r="O1209">
            <v>1</v>
          </cell>
          <cell r="P1209">
            <v>0</v>
          </cell>
          <cell r="Q1209">
            <v>2</v>
          </cell>
          <cell r="R1209">
            <v>7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4</v>
          </cell>
          <cell r="Y1209">
            <v>5</v>
          </cell>
          <cell r="Z1209">
            <v>3</v>
          </cell>
          <cell r="AA1209">
            <v>6</v>
          </cell>
          <cell r="AB1209">
            <v>4</v>
          </cell>
          <cell r="AC1209">
            <v>2</v>
          </cell>
          <cell r="AD1209">
            <v>0</v>
          </cell>
          <cell r="AE1209">
            <v>0</v>
          </cell>
          <cell r="AF1209">
            <v>4</v>
          </cell>
          <cell r="AG1209">
            <v>0</v>
          </cell>
          <cell r="AH1209">
            <v>1</v>
          </cell>
          <cell r="AI1209">
            <v>4</v>
          </cell>
          <cell r="AJ1209">
            <v>0</v>
          </cell>
          <cell r="AK1209">
            <v>1</v>
          </cell>
          <cell r="AL1209">
            <v>3</v>
          </cell>
          <cell r="AM1209">
            <v>0</v>
          </cell>
          <cell r="AN1209">
            <v>6</v>
          </cell>
          <cell r="AO1209">
            <v>2</v>
          </cell>
          <cell r="AP1209">
            <v>2</v>
          </cell>
          <cell r="AQ1209">
            <v>6</v>
          </cell>
          <cell r="AR1209">
            <v>4</v>
          </cell>
          <cell r="AS1209">
            <v>5</v>
          </cell>
          <cell r="AT1209">
            <v>7</v>
          </cell>
          <cell r="AU1209">
            <v>1</v>
          </cell>
          <cell r="AV1209">
            <v>37</v>
          </cell>
          <cell r="AW1209">
            <v>7</v>
          </cell>
        </row>
        <row r="1210">
          <cell r="B1210">
            <v>10044081</v>
          </cell>
          <cell r="C1210" t="str">
            <v>MAKITA DC STAPLER 18V DST221Z</v>
          </cell>
          <cell r="F1210" t="str">
            <v>M</v>
          </cell>
          <cell r="G1210">
            <v>0</v>
          </cell>
          <cell r="H1210">
            <v>0</v>
          </cell>
          <cell r="I1210">
            <v>0</v>
          </cell>
          <cell r="J1210">
            <v>2</v>
          </cell>
          <cell r="K1210">
            <v>0.33333333333333331</v>
          </cell>
          <cell r="L1210">
            <v>10</v>
          </cell>
          <cell r="M1210">
            <v>0.83333333333333337</v>
          </cell>
          <cell r="AC1210">
            <v>0</v>
          </cell>
          <cell r="AD1210">
            <v>0</v>
          </cell>
          <cell r="AE1210">
            <v>0</v>
          </cell>
          <cell r="AF1210">
            <v>0</v>
          </cell>
          <cell r="AG1210">
            <v>0</v>
          </cell>
          <cell r="AH1210">
            <v>0</v>
          </cell>
          <cell r="AI1210">
            <v>0</v>
          </cell>
          <cell r="AJ1210">
            <v>0</v>
          </cell>
          <cell r="AK1210">
            <v>0</v>
          </cell>
          <cell r="AL1210">
            <v>0</v>
          </cell>
          <cell r="AM1210">
            <v>3</v>
          </cell>
          <cell r="AN1210">
            <v>1</v>
          </cell>
          <cell r="AO1210">
            <v>4</v>
          </cell>
          <cell r="AP1210">
            <v>2</v>
          </cell>
          <cell r="AQ1210">
            <v>0</v>
          </cell>
          <cell r="AR1210">
            <v>0</v>
          </cell>
          <cell r="AS1210">
            <v>0</v>
          </cell>
          <cell r="AT1210">
            <v>0</v>
          </cell>
          <cell r="AU1210">
            <v>0</v>
          </cell>
          <cell r="AV1210">
            <v>10</v>
          </cell>
          <cell r="AW1210">
            <v>4</v>
          </cell>
        </row>
        <row r="1211">
          <cell r="B1211">
            <v>10041620</v>
          </cell>
          <cell r="C1211" t="str">
            <v>DC CABLE CUTTER 18V(C TYPE 65MM)</v>
          </cell>
          <cell r="F1211" t="str">
            <v>M</v>
          </cell>
          <cell r="G1211">
            <v>0</v>
          </cell>
          <cell r="H1211">
            <v>0</v>
          </cell>
          <cell r="I1211">
            <v>0</v>
          </cell>
          <cell r="J1211">
            <v>0</v>
          </cell>
          <cell r="K1211">
            <v>0</v>
          </cell>
          <cell r="L1211">
            <v>1</v>
          </cell>
          <cell r="M1211">
            <v>8.3333333333333329E-2</v>
          </cell>
          <cell r="Y1211">
            <v>0</v>
          </cell>
          <cell r="Z1211">
            <v>0</v>
          </cell>
          <cell r="AA1211">
            <v>0</v>
          </cell>
          <cell r="AB1211">
            <v>0</v>
          </cell>
          <cell r="AC1211">
            <v>0</v>
          </cell>
          <cell r="AD1211">
            <v>0</v>
          </cell>
          <cell r="AE1211">
            <v>0</v>
          </cell>
          <cell r="AF1211">
            <v>0</v>
          </cell>
          <cell r="AG1211">
            <v>0</v>
          </cell>
          <cell r="AH1211">
            <v>0</v>
          </cell>
          <cell r="AI1211">
            <v>0</v>
          </cell>
          <cell r="AJ1211">
            <v>0</v>
          </cell>
          <cell r="AK1211">
            <v>0</v>
          </cell>
          <cell r="AL1211">
            <v>0</v>
          </cell>
          <cell r="AM1211">
            <v>0</v>
          </cell>
          <cell r="AN1211">
            <v>1</v>
          </cell>
          <cell r="AO1211">
            <v>0</v>
          </cell>
          <cell r="AP1211">
            <v>0</v>
          </cell>
          <cell r="AQ1211">
            <v>0</v>
          </cell>
          <cell r="AR1211">
            <v>0</v>
          </cell>
          <cell r="AS1211">
            <v>0</v>
          </cell>
          <cell r="AT1211">
            <v>0</v>
          </cell>
          <cell r="AU1211">
            <v>0</v>
          </cell>
          <cell r="AV1211">
            <v>1</v>
          </cell>
          <cell r="AW1211">
            <v>1</v>
          </cell>
        </row>
        <row r="1212">
          <cell r="B1212">
            <v>10044062</v>
          </cell>
          <cell r="C1212" t="str">
            <v>MAKITA DC CRIMPER 18V DTC301ZK</v>
          </cell>
          <cell r="F1212" t="str">
            <v>M</v>
          </cell>
          <cell r="G1212">
            <v>0</v>
          </cell>
          <cell r="H1212">
            <v>0</v>
          </cell>
          <cell r="I1212">
            <v>0</v>
          </cell>
          <cell r="J1212">
            <v>1</v>
          </cell>
          <cell r="K1212">
            <v>0.16666666666666666</v>
          </cell>
          <cell r="L1212">
            <v>1</v>
          </cell>
          <cell r="M1212">
            <v>8.3333333333333329E-2</v>
          </cell>
          <cell r="AC1212">
            <v>0</v>
          </cell>
          <cell r="AD1212">
            <v>0</v>
          </cell>
          <cell r="AE1212">
            <v>0</v>
          </cell>
          <cell r="AF1212">
            <v>0</v>
          </cell>
          <cell r="AG1212">
            <v>0</v>
          </cell>
          <cell r="AH1212">
            <v>0</v>
          </cell>
          <cell r="AI1212">
            <v>0</v>
          </cell>
          <cell r="AJ1212">
            <v>0</v>
          </cell>
          <cell r="AK1212">
            <v>0</v>
          </cell>
          <cell r="AL1212">
            <v>0</v>
          </cell>
          <cell r="AM1212">
            <v>0</v>
          </cell>
          <cell r="AN1212">
            <v>0</v>
          </cell>
          <cell r="AO1212">
            <v>0</v>
          </cell>
          <cell r="AP1212">
            <v>0</v>
          </cell>
          <cell r="AQ1212">
            <v>0</v>
          </cell>
          <cell r="AR1212">
            <v>1</v>
          </cell>
          <cell r="AS1212">
            <v>0</v>
          </cell>
          <cell r="AT1212">
            <v>0</v>
          </cell>
          <cell r="AU1212">
            <v>0</v>
          </cell>
          <cell r="AV1212">
            <v>1</v>
          </cell>
          <cell r="AW1212">
            <v>1</v>
          </cell>
        </row>
        <row r="1213">
          <cell r="B1213">
            <v>10018050</v>
          </cell>
          <cell r="C1213" t="str">
            <v>DC IMPACT DRIVER 18V 165NM</v>
          </cell>
          <cell r="D1213">
            <v>0</v>
          </cell>
          <cell r="E1213" t="str">
            <v>Active</v>
          </cell>
          <cell r="F1213" t="str">
            <v>M</v>
          </cell>
          <cell r="G1213">
            <v>30</v>
          </cell>
          <cell r="H1213">
            <v>0</v>
          </cell>
          <cell r="I1213">
            <v>0</v>
          </cell>
          <cell r="J1213">
            <v>18</v>
          </cell>
          <cell r="K1213">
            <v>3</v>
          </cell>
          <cell r="L1213">
            <v>35</v>
          </cell>
          <cell r="M1213">
            <v>2.9166666666666665</v>
          </cell>
          <cell r="N1213">
            <v>7</v>
          </cell>
          <cell r="O1213">
            <v>2</v>
          </cell>
          <cell r="P1213">
            <v>2</v>
          </cell>
          <cell r="Q1213">
            <v>1</v>
          </cell>
          <cell r="R1213">
            <v>11</v>
          </cell>
          <cell r="S1213">
            <v>3</v>
          </cell>
          <cell r="T1213">
            <v>8</v>
          </cell>
          <cell r="U1213">
            <v>8</v>
          </cell>
          <cell r="V1213">
            <v>4</v>
          </cell>
          <cell r="W1213">
            <v>8</v>
          </cell>
          <cell r="X1213">
            <v>1</v>
          </cell>
          <cell r="Y1213">
            <v>4</v>
          </cell>
          <cell r="Z1213">
            <v>2</v>
          </cell>
          <cell r="AA1213">
            <v>3</v>
          </cell>
          <cell r="AB1213">
            <v>6</v>
          </cell>
          <cell r="AC1213">
            <v>3</v>
          </cell>
          <cell r="AD1213">
            <v>1</v>
          </cell>
          <cell r="AE1213">
            <v>1</v>
          </cell>
          <cell r="AF1213">
            <v>3</v>
          </cell>
          <cell r="AG1213">
            <v>2</v>
          </cell>
          <cell r="AH1213">
            <v>1</v>
          </cell>
          <cell r="AI1213">
            <v>3</v>
          </cell>
          <cell r="AJ1213">
            <v>1</v>
          </cell>
          <cell r="AK1213">
            <v>4</v>
          </cell>
          <cell r="AL1213">
            <v>0</v>
          </cell>
          <cell r="AM1213">
            <v>4</v>
          </cell>
          <cell r="AN1213">
            <v>7</v>
          </cell>
          <cell r="AO1213">
            <v>1</v>
          </cell>
          <cell r="AP1213">
            <v>2</v>
          </cell>
          <cell r="AQ1213">
            <v>3</v>
          </cell>
          <cell r="AR1213">
            <v>1</v>
          </cell>
          <cell r="AS1213">
            <v>2</v>
          </cell>
          <cell r="AT1213">
            <v>5</v>
          </cell>
          <cell r="AU1213">
            <v>5</v>
          </cell>
          <cell r="AV1213">
            <v>35</v>
          </cell>
          <cell r="AW1213">
            <v>7</v>
          </cell>
        </row>
        <row r="1214">
          <cell r="B1214">
            <v>10018089</v>
          </cell>
          <cell r="C1214" t="str">
            <v>DC IMPACT DRIVER 18V 165NM</v>
          </cell>
          <cell r="D1214">
            <v>0</v>
          </cell>
          <cell r="E1214" t="str">
            <v>Active</v>
          </cell>
          <cell r="F1214" t="str">
            <v>M</v>
          </cell>
          <cell r="G1214">
            <v>3</v>
          </cell>
          <cell r="H1214">
            <v>0</v>
          </cell>
          <cell r="I1214">
            <v>30</v>
          </cell>
          <cell r="J1214">
            <v>34</v>
          </cell>
          <cell r="K1214">
            <v>5.666666666666667</v>
          </cell>
          <cell r="L1214">
            <v>51</v>
          </cell>
          <cell r="M1214">
            <v>4.25</v>
          </cell>
          <cell r="N1214">
            <v>14</v>
          </cell>
          <cell r="O1214">
            <v>5</v>
          </cell>
          <cell r="P1214">
            <v>11</v>
          </cell>
          <cell r="Q1214">
            <v>0</v>
          </cell>
          <cell r="R1214">
            <v>2</v>
          </cell>
          <cell r="S1214">
            <v>4</v>
          </cell>
          <cell r="T1214">
            <v>2</v>
          </cell>
          <cell r="U1214">
            <v>4</v>
          </cell>
          <cell r="V1214">
            <v>4</v>
          </cell>
          <cell r="W1214">
            <v>2</v>
          </cell>
          <cell r="X1214">
            <v>9</v>
          </cell>
          <cell r="Y1214">
            <v>5</v>
          </cell>
          <cell r="Z1214">
            <v>3</v>
          </cell>
          <cell r="AA1214">
            <v>6</v>
          </cell>
          <cell r="AB1214">
            <v>3</v>
          </cell>
          <cell r="AC1214">
            <v>3</v>
          </cell>
          <cell r="AD1214">
            <v>2</v>
          </cell>
          <cell r="AE1214">
            <v>11</v>
          </cell>
          <cell r="AF1214">
            <v>8</v>
          </cell>
          <cell r="AG1214">
            <v>1</v>
          </cell>
          <cell r="AH1214">
            <v>2</v>
          </cell>
          <cell r="AI1214">
            <v>26</v>
          </cell>
          <cell r="AJ1214">
            <v>3</v>
          </cell>
          <cell r="AK1214">
            <v>5</v>
          </cell>
          <cell r="AL1214">
            <v>2</v>
          </cell>
          <cell r="AM1214">
            <v>4</v>
          </cell>
          <cell r="AN1214">
            <v>3</v>
          </cell>
          <cell r="AO1214">
            <v>0</v>
          </cell>
          <cell r="AP1214">
            <v>2</v>
          </cell>
          <cell r="AQ1214">
            <v>10</v>
          </cell>
          <cell r="AR1214">
            <v>21</v>
          </cell>
          <cell r="AS1214">
            <v>1</v>
          </cell>
          <cell r="AT1214">
            <v>0</v>
          </cell>
          <cell r="AU1214">
            <v>0</v>
          </cell>
          <cell r="AV1214">
            <v>51</v>
          </cell>
          <cell r="AW1214">
            <v>21</v>
          </cell>
        </row>
        <row r="1215">
          <cell r="B1215">
            <v>10018428</v>
          </cell>
          <cell r="C1215" t="str">
            <v>DC IMPACT DRIVER 18V BL 170NM</v>
          </cell>
          <cell r="D1215">
            <v>0</v>
          </cell>
          <cell r="E1215" t="str">
            <v>Active</v>
          </cell>
          <cell r="F1215" t="str">
            <v>M</v>
          </cell>
          <cell r="G1215">
            <v>25</v>
          </cell>
          <cell r="H1215">
            <v>0</v>
          </cell>
          <cell r="I1215">
            <v>0</v>
          </cell>
          <cell r="J1215">
            <v>4</v>
          </cell>
          <cell r="K1215">
            <v>0.66666666666666663</v>
          </cell>
          <cell r="L1215">
            <v>8</v>
          </cell>
          <cell r="M1215">
            <v>0.66666666666666663</v>
          </cell>
          <cell r="N1215">
            <v>1</v>
          </cell>
          <cell r="O1215">
            <v>1</v>
          </cell>
          <cell r="P1215">
            <v>3</v>
          </cell>
          <cell r="Q1215">
            <v>4</v>
          </cell>
          <cell r="R1215">
            <v>2</v>
          </cell>
          <cell r="S1215">
            <v>1</v>
          </cell>
          <cell r="T1215">
            <v>5</v>
          </cell>
          <cell r="U1215">
            <v>5</v>
          </cell>
          <cell r="V1215">
            <v>2</v>
          </cell>
          <cell r="W1215">
            <v>3</v>
          </cell>
          <cell r="X1215">
            <v>4</v>
          </cell>
          <cell r="Y1215">
            <v>0</v>
          </cell>
          <cell r="Z1215">
            <v>0</v>
          </cell>
          <cell r="AA1215">
            <v>6</v>
          </cell>
          <cell r="AB1215">
            <v>1</v>
          </cell>
          <cell r="AC1215">
            <v>1</v>
          </cell>
          <cell r="AD1215">
            <v>3</v>
          </cell>
          <cell r="AE1215">
            <v>0</v>
          </cell>
          <cell r="AF1215">
            <v>1</v>
          </cell>
          <cell r="AG1215">
            <v>0</v>
          </cell>
          <cell r="AH1215">
            <v>2</v>
          </cell>
          <cell r="AI1215">
            <v>4</v>
          </cell>
          <cell r="AJ1215">
            <v>0</v>
          </cell>
          <cell r="AK1215">
            <v>2</v>
          </cell>
          <cell r="AL1215">
            <v>1</v>
          </cell>
          <cell r="AM1215">
            <v>1</v>
          </cell>
          <cell r="AN1215">
            <v>0</v>
          </cell>
          <cell r="AO1215">
            <v>0</v>
          </cell>
          <cell r="AP1215">
            <v>0</v>
          </cell>
          <cell r="AQ1215">
            <v>1</v>
          </cell>
          <cell r="AR1215">
            <v>0</v>
          </cell>
          <cell r="AS1215">
            <v>1</v>
          </cell>
          <cell r="AT1215">
            <v>2</v>
          </cell>
          <cell r="AU1215">
            <v>0</v>
          </cell>
          <cell r="AV1215">
            <v>8</v>
          </cell>
          <cell r="AW1215">
            <v>2</v>
          </cell>
        </row>
        <row r="1216">
          <cell r="B1216">
            <v>10018887</v>
          </cell>
          <cell r="C1216" t="str">
            <v>DC IMPACT DRIVER 18V BL 170NM</v>
          </cell>
          <cell r="D1216" t="str">
            <v>DTD153ZK</v>
          </cell>
          <cell r="E1216" t="str">
            <v>Active</v>
          </cell>
          <cell r="F1216" t="str">
            <v>M</v>
          </cell>
          <cell r="G1216">
            <v>4</v>
          </cell>
          <cell r="H1216">
            <v>0</v>
          </cell>
          <cell r="I1216">
            <v>5</v>
          </cell>
          <cell r="J1216">
            <v>19</v>
          </cell>
          <cell r="K1216">
            <v>3.1666666666666665</v>
          </cell>
          <cell r="L1216">
            <v>25</v>
          </cell>
          <cell r="M1216">
            <v>2.0833333333333335</v>
          </cell>
          <cell r="N1216">
            <v>1</v>
          </cell>
          <cell r="O1216">
            <v>0</v>
          </cell>
          <cell r="P1216">
            <v>2</v>
          </cell>
          <cell r="Q1216">
            <v>1</v>
          </cell>
          <cell r="R1216">
            <v>2</v>
          </cell>
          <cell r="S1216">
            <v>0</v>
          </cell>
          <cell r="T1216">
            <v>0</v>
          </cell>
          <cell r="U1216">
            <v>0</v>
          </cell>
          <cell r="V1216">
            <v>1</v>
          </cell>
          <cell r="W1216">
            <v>3</v>
          </cell>
          <cell r="X1216">
            <v>6</v>
          </cell>
          <cell r="Y1216">
            <v>5</v>
          </cell>
          <cell r="Z1216">
            <v>2</v>
          </cell>
          <cell r="AA1216">
            <v>1</v>
          </cell>
          <cell r="AB1216">
            <v>14</v>
          </cell>
          <cell r="AC1216">
            <v>1</v>
          </cell>
          <cell r="AD1216">
            <v>4</v>
          </cell>
          <cell r="AE1216">
            <v>1</v>
          </cell>
          <cell r="AF1216">
            <v>5</v>
          </cell>
          <cell r="AG1216">
            <v>0</v>
          </cell>
          <cell r="AH1216">
            <v>1</v>
          </cell>
          <cell r="AI1216">
            <v>1</v>
          </cell>
          <cell r="AJ1216">
            <v>2</v>
          </cell>
          <cell r="AK1216">
            <v>1</v>
          </cell>
          <cell r="AL1216">
            <v>0</v>
          </cell>
          <cell r="AM1216">
            <v>3</v>
          </cell>
          <cell r="AN1216">
            <v>0</v>
          </cell>
          <cell r="AO1216">
            <v>0</v>
          </cell>
          <cell r="AP1216">
            <v>2</v>
          </cell>
          <cell r="AQ1216">
            <v>0</v>
          </cell>
          <cell r="AR1216">
            <v>4</v>
          </cell>
          <cell r="AS1216">
            <v>4</v>
          </cell>
          <cell r="AT1216">
            <v>7</v>
          </cell>
          <cell r="AU1216">
            <v>2</v>
          </cell>
          <cell r="AV1216">
            <v>25</v>
          </cell>
          <cell r="AW1216">
            <v>7</v>
          </cell>
        </row>
        <row r="1217">
          <cell r="B1217">
            <v>10018712</v>
          </cell>
          <cell r="C1217" t="str">
            <v>DC IMPACT DRIVER 18V BL 175NM</v>
          </cell>
          <cell r="D1217" t="str">
            <v>DTD154RTJ</v>
          </cell>
          <cell r="E1217" t="str">
            <v>Active</v>
          </cell>
          <cell r="F1217" t="str">
            <v>M</v>
          </cell>
          <cell r="G1217">
            <v>14</v>
          </cell>
          <cell r="H1217">
            <v>0</v>
          </cell>
          <cell r="I1217">
            <v>0</v>
          </cell>
          <cell r="J1217">
            <v>5</v>
          </cell>
          <cell r="K1217">
            <v>0.83333333333333337</v>
          </cell>
          <cell r="L1217">
            <v>13</v>
          </cell>
          <cell r="M1217">
            <v>1.0833333333333333</v>
          </cell>
          <cell r="N1217">
            <v>2</v>
          </cell>
          <cell r="O1217">
            <v>1</v>
          </cell>
          <cell r="P1217">
            <v>0</v>
          </cell>
          <cell r="Q1217">
            <v>3</v>
          </cell>
          <cell r="R1217">
            <v>2</v>
          </cell>
          <cell r="S1217">
            <v>1</v>
          </cell>
          <cell r="T1217">
            <v>7</v>
          </cell>
          <cell r="U1217">
            <v>2</v>
          </cell>
          <cell r="V1217">
            <v>0</v>
          </cell>
          <cell r="W1217">
            <v>0</v>
          </cell>
          <cell r="X1217">
            <v>8</v>
          </cell>
          <cell r="Y1217">
            <v>1</v>
          </cell>
          <cell r="Z1217">
            <v>1</v>
          </cell>
          <cell r="AA1217">
            <v>2</v>
          </cell>
          <cell r="AB1217">
            <v>9</v>
          </cell>
          <cell r="AC1217">
            <v>2</v>
          </cell>
          <cell r="AD1217">
            <v>0</v>
          </cell>
          <cell r="AE1217">
            <v>0</v>
          </cell>
          <cell r="AF1217">
            <v>2</v>
          </cell>
          <cell r="AG1217">
            <v>0</v>
          </cell>
          <cell r="AH1217">
            <v>2</v>
          </cell>
          <cell r="AI1217">
            <v>0</v>
          </cell>
          <cell r="AJ1217">
            <v>0</v>
          </cell>
          <cell r="AK1217">
            <v>1</v>
          </cell>
          <cell r="AL1217">
            <v>4</v>
          </cell>
          <cell r="AM1217">
            <v>0</v>
          </cell>
          <cell r="AN1217">
            <v>3</v>
          </cell>
          <cell r="AO1217">
            <v>0</v>
          </cell>
          <cell r="AP1217">
            <v>0</v>
          </cell>
          <cell r="AQ1217">
            <v>4</v>
          </cell>
          <cell r="AR1217">
            <v>0</v>
          </cell>
          <cell r="AS1217">
            <v>0</v>
          </cell>
          <cell r="AT1217">
            <v>0</v>
          </cell>
          <cell r="AU1217">
            <v>1</v>
          </cell>
          <cell r="AV1217">
            <v>13</v>
          </cell>
          <cell r="AW1217">
            <v>4</v>
          </cell>
        </row>
        <row r="1218">
          <cell r="B1218">
            <v>10018713</v>
          </cell>
          <cell r="C1218" t="str">
            <v>DC IMPACT DRIVER 18V BL 175NM</v>
          </cell>
          <cell r="D1218">
            <v>0</v>
          </cell>
          <cell r="E1218" t="str">
            <v>Active</v>
          </cell>
          <cell r="F1218" t="str">
            <v>M</v>
          </cell>
          <cell r="G1218">
            <v>1</v>
          </cell>
          <cell r="H1218">
            <v>0</v>
          </cell>
          <cell r="I1218">
            <v>12</v>
          </cell>
          <cell r="J1218">
            <v>18</v>
          </cell>
          <cell r="K1218">
            <v>3</v>
          </cell>
          <cell r="L1218">
            <v>26</v>
          </cell>
          <cell r="M1218">
            <v>2.1666666666666665</v>
          </cell>
          <cell r="N1218">
            <v>0</v>
          </cell>
          <cell r="O1218">
            <v>0</v>
          </cell>
          <cell r="P1218">
            <v>0</v>
          </cell>
          <cell r="Q1218">
            <v>0</v>
          </cell>
          <cell r="R1218">
            <v>0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</v>
          </cell>
          <cell r="Y1218">
            <v>1</v>
          </cell>
          <cell r="Z1218">
            <v>2</v>
          </cell>
          <cell r="AA1218">
            <v>1</v>
          </cell>
          <cell r="AB1218">
            <v>1</v>
          </cell>
          <cell r="AC1218">
            <v>2</v>
          </cell>
          <cell r="AD1218">
            <v>0</v>
          </cell>
          <cell r="AE1218">
            <v>2</v>
          </cell>
          <cell r="AF1218">
            <v>1</v>
          </cell>
          <cell r="AG1218">
            <v>0</v>
          </cell>
          <cell r="AH1218">
            <v>0</v>
          </cell>
          <cell r="AI1218">
            <v>0</v>
          </cell>
          <cell r="AJ1218">
            <v>0</v>
          </cell>
          <cell r="AK1218">
            <v>0</v>
          </cell>
          <cell r="AL1218">
            <v>4</v>
          </cell>
          <cell r="AM1218">
            <v>2</v>
          </cell>
          <cell r="AN1218">
            <v>2</v>
          </cell>
          <cell r="AO1218">
            <v>0</v>
          </cell>
          <cell r="AP1218">
            <v>2</v>
          </cell>
          <cell r="AQ1218">
            <v>0</v>
          </cell>
          <cell r="AR1218">
            <v>3</v>
          </cell>
          <cell r="AS1218">
            <v>7</v>
          </cell>
          <cell r="AT1218">
            <v>1</v>
          </cell>
          <cell r="AU1218">
            <v>5</v>
          </cell>
          <cell r="AV1218">
            <v>26</v>
          </cell>
          <cell r="AW1218">
            <v>7</v>
          </cell>
        </row>
        <row r="1219">
          <cell r="B1219">
            <v>10018697</v>
          </cell>
          <cell r="C1219" t="str">
            <v>DC IMPACT DRIVER 18V 155NM</v>
          </cell>
          <cell r="D1219">
            <v>0</v>
          </cell>
          <cell r="E1219" t="str">
            <v>Active</v>
          </cell>
          <cell r="F1219" t="str">
            <v>M</v>
          </cell>
          <cell r="G1219">
            <v>8</v>
          </cell>
          <cell r="H1219">
            <v>0</v>
          </cell>
          <cell r="I1219">
            <v>10</v>
          </cell>
          <cell r="J1219">
            <v>23</v>
          </cell>
          <cell r="K1219">
            <v>3.8333333333333335</v>
          </cell>
          <cell r="L1219">
            <v>45</v>
          </cell>
          <cell r="M1219">
            <v>3.75</v>
          </cell>
          <cell r="N1219">
            <v>3</v>
          </cell>
          <cell r="O1219">
            <v>4</v>
          </cell>
          <cell r="P1219">
            <v>0</v>
          </cell>
          <cell r="Q1219">
            <v>5</v>
          </cell>
          <cell r="R1219">
            <v>17</v>
          </cell>
          <cell r="S1219">
            <v>10</v>
          </cell>
          <cell r="T1219">
            <v>2</v>
          </cell>
          <cell r="U1219">
            <v>0</v>
          </cell>
          <cell r="V1219">
            <v>0</v>
          </cell>
          <cell r="W1219">
            <v>0</v>
          </cell>
          <cell r="X1219">
            <v>0</v>
          </cell>
          <cell r="Y1219">
            <v>0</v>
          </cell>
          <cell r="Z1219">
            <v>0</v>
          </cell>
          <cell r="AA1219">
            <v>0</v>
          </cell>
          <cell r="AB1219">
            <v>0</v>
          </cell>
          <cell r="AC1219">
            <v>0</v>
          </cell>
          <cell r="AD1219">
            <v>0</v>
          </cell>
          <cell r="AE1219">
            <v>0</v>
          </cell>
          <cell r="AF1219">
            <v>0</v>
          </cell>
          <cell r="AG1219">
            <v>0</v>
          </cell>
          <cell r="AH1219">
            <v>2</v>
          </cell>
          <cell r="AI1219">
            <v>2</v>
          </cell>
          <cell r="AJ1219">
            <v>3</v>
          </cell>
          <cell r="AK1219">
            <v>5</v>
          </cell>
          <cell r="AL1219">
            <v>4</v>
          </cell>
          <cell r="AM1219">
            <v>3</v>
          </cell>
          <cell r="AN1219">
            <v>2</v>
          </cell>
          <cell r="AO1219">
            <v>5</v>
          </cell>
          <cell r="AP1219">
            <v>1</v>
          </cell>
          <cell r="AQ1219">
            <v>8</v>
          </cell>
          <cell r="AR1219">
            <v>1</v>
          </cell>
          <cell r="AS1219">
            <v>5</v>
          </cell>
          <cell r="AT1219">
            <v>8</v>
          </cell>
          <cell r="AU1219">
            <v>0</v>
          </cell>
          <cell r="AV1219">
            <v>45</v>
          </cell>
          <cell r="AW1219">
            <v>8</v>
          </cell>
        </row>
        <row r="1220">
          <cell r="B1220">
            <v>10018701</v>
          </cell>
          <cell r="C1220" t="str">
            <v>DC IMPACT DRIVER 18V BL 140NM</v>
          </cell>
          <cell r="D1220">
            <v>0</v>
          </cell>
          <cell r="E1220" t="str">
            <v>Active</v>
          </cell>
          <cell r="F1220" t="str">
            <v>M</v>
          </cell>
          <cell r="G1220">
            <v>29</v>
          </cell>
          <cell r="H1220">
            <v>0</v>
          </cell>
          <cell r="I1220">
            <v>10</v>
          </cell>
          <cell r="J1220">
            <v>21</v>
          </cell>
          <cell r="K1220">
            <v>3.5</v>
          </cell>
          <cell r="L1220">
            <v>46</v>
          </cell>
          <cell r="M1220">
            <v>3.8333333333333335</v>
          </cell>
          <cell r="N1220">
            <v>3</v>
          </cell>
          <cell r="O1220">
            <v>2</v>
          </cell>
          <cell r="P1220">
            <v>0</v>
          </cell>
          <cell r="Q1220">
            <v>5</v>
          </cell>
          <cell r="R1220">
            <v>8</v>
          </cell>
          <cell r="S1220">
            <v>5</v>
          </cell>
          <cell r="T1220">
            <v>0</v>
          </cell>
          <cell r="U1220">
            <v>1</v>
          </cell>
          <cell r="V1220">
            <v>0</v>
          </cell>
          <cell r="W1220">
            <v>1</v>
          </cell>
          <cell r="X1220">
            <v>3</v>
          </cell>
          <cell r="Y1220">
            <v>9</v>
          </cell>
          <cell r="Z1220">
            <v>4</v>
          </cell>
          <cell r="AA1220">
            <v>10</v>
          </cell>
          <cell r="AB1220">
            <v>4</v>
          </cell>
          <cell r="AC1220">
            <v>7</v>
          </cell>
          <cell r="AD1220">
            <v>5</v>
          </cell>
          <cell r="AE1220">
            <v>5</v>
          </cell>
          <cell r="AF1220">
            <v>4</v>
          </cell>
          <cell r="AG1220">
            <v>8</v>
          </cell>
          <cell r="AH1220">
            <v>5</v>
          </cell>
          <cell r="AI1220">
            <v>13</v>
          </cell>
          <cell r="AJ1220">
            <v>4</v>
          </cell>
          <cell r="AK1220">
            <v>9</v>
          </cell>
          <cell r="AL1220">
            <v>1</v>
          </cell>
          <cell r="AM1220">
            <v>2</v>
          </cell>
          <cell r="AN1220">
            <v>1</v>
          </cell>
          <cell r="AO1220">
            <v>8</v>
          </cell>
          <cell r="AP1220">
            <v>3</v>
          </cell>
          <cell r="AQ1220">
            <v>9</v>
          </cell>
          <cell r="AR1220">
            <v>5</v>
          </cell>
          <cell r="AS1220">
            <v>1</v>
          </cell>
          <cell r="AT1220">
            <v>2</v>
          </cell>
          <cell r="AU1220">
            <v>1</v>
          </cell>
          <cell r="AV1220">
            <v>46</v>
          </cell>
          <cell r="AW1220">
            <v>9</v>
          </cell>
        </row>
        <row r="1221">
          <cell r="B1221">
            <v>10018691</v>
          </cell>
          <cell r="C1221" t="str">
            <v>DC IMPACT DRIVER 18V BL 140NM</v>
          </cell>
          <cell r="D1221">
            <v>0</v>
          </cell>
          <cell r="E1221" t="str">
            <v>Active</v>
          </cell>
          <cell r="F1221" t="str">
            <v>M</v>
          </cell>
          <cell r="G1221">
            <v>5</v>
          </cell>
          <cell r="H1221">
            <v>0</v>
          </cell>
          <cell r="I1221">
            <v>2</v>
          </cell>
          <cell r="J1221">
            <v>5</v>
          </cell>
          <cell r="K1221">
            <v>0.83333333333333337</v>
          </cell>
          <cell r="L1221">
            <v>10</v>
          </cell>
          <cell r="M1221">
            <v>0.83333333333333337</v>
          </cell>
          <cell r="N1221">
            <v>3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1</v>
          </cell>
          <cell r="U1221">
            <v>0</v>
          </cell>
          <cell r="V1221">
            <v>0</v>
          </cell>
          <cell r="W1221">
            <v>0</v>
          </cell>
          <cell r="X1221">
            <v>0</v>
          </cell>
          <cell r="Y1221">
            <v>0</v>
          </cell>
          <cell r="Z1221">
            <v>0</v>
          </cell>
          <cell r="AA1221">
            <v>0</v>
          </cell>
          <cell r="AB1221">
            <v>5</v>
          </cell>
          <cell r="AC1221">
            <v>2</v>
          </cell>
          <cell r="AD1221">
            <v>0</v>
          </cell>
          <cell r="AE1221">
            <v>0</v>
          </cell>
          <cell r="AF1221">
            <v>0</v>
          </cell>
          <cell r="AG1221">
            <v>0</v>
          </cell>
          <cell r="AH1221">
            <v>0</v>
          </cell>
          <cell r="AI1221">
            <v>0</v>
          </cell>
          <cell r="AJ1221">
            <v>0</v>
          </cell>
          <cell r="AK1221">
            <v>0</v>
          </cell>
          <cell r="AL1221">
            <v>2</v>
          </cell>
          <cell r="AM1221">
            <v>3</v>
          </cell>
          <cell r="AN1221">
            <v>0</v>
          </cell>
          <cell r="AO1221">
            <v>0</v>
          </cell>
          <cell r="AP1221">
            <v>0</v>
          </cell>
          <cell r="AQ1221">
            <v>3</v>
          </cell>
          <cell r="AR1221">
            <v>2</v>
          </cell>
          <cell r="AS1221">
            <v>0</v>
          </cell>
          <cell r="AT1221">
            <v>0</v>
          </cell>
          <cell r="AU1221">
            <v>0</v>
          </cell>
          <cell r="AV1221">
            <v>10</v>
          </cell>
          <cell r="AW1221">
            <v>3</v>
          </cell>
        </row>
        <row r="1222">
          <cell r="B1222">
            <v>10039965</v>
          </cell>
          <cell r="C1222" t="str">
            <v>MAKITA DC IMPACT DRIVER 18V DTD173RTJ</v>
          </cell>
          <cell r="D1222">
            <v>0</v>
          </cell>
          <cell r="F1222" t="str">
            <v>M</v>
          </cell>
          <cell r="G1222">
            <v>18</v>
          </cell>
          <cell r="H1222">
            <v>0</v>
          </cell>
          <cell r="I1222">
            <v>0</v>
          </cell>
          <cell r="J1222">
            <v>23</v>
          </cell>
          <cell r="K1222">
            <v>3.8333333333333335</v>
          </cell>
          <cell r="L1222">
            <v>40</v>
          </cell>
          <cell r="M1222">
            <v>3.3333333333333335</v>
          </cell>
          <cell r="Y1222">
            <v>0</v>
          </cell>
          <cell r="Z1222">
            <v>0</v>
          </cell>
          <cell r="AA1222">
            <v>0</v>
          </cell>
          <cell r="AB1222">
            <v>0</v>
          </cell>
          <cell r="AC1222">
            <v>0</v>
          </cell>
          <cell r="AD1222">
            <v>0</v>
          </cell>
          <cell r="AE1222">
            <v>0</v>
          </cell>
          <cell r="AF1222">
            <v>0</v>
          </cell>
          <cell r="AG1222">
            <v>0</v>
          </cell>
          <cell r="AH1222">
            <v>2</v>
          </cell>
          <cell r="AI1222">
            <v>9</v>
          </cell>
          <cell r="AJ1222">
            <v>4</v>
          </cell>
          <cell r="AK1222">
            <v>7</v>
          </cell>
          <cell r="AL1222">
            <v>5</v>
          </cell>
          <cell r="AM1222">
            <v>1</v>
          </cell>
          <cell r="AN1222">
            <v>0</v>
          </cell>
          <cell r="AO1222">
            <v>0</v>
          </cell>
          <cell r="AP1222">
            <v>1</v>
          </cell>
          <cell r="AQ1222">
            <v>3</v>
          </cell>
          <cell r="AR1222">
            <v>3</v>
          </cell>
          <cell r="AS1222">
            <v>1</v>
          </cell>
          <cell r="AT1222">
            <v>6</v>
          </cell>
          <cell r="AU1222">
            <v>9</v>
          </cell>
          <cell r="AV1222">
            <v>40</v>
          </cell>
          <cell r="AW1222">
            <v>9</v>
          </cell>
        </row>
        <row r="1223">
          <cell r="B1223">
            <v>10039966</v>
          </cell>
          <cell r="C1223" t="str">
            <v>MAKITA DC IMPACT DRIVER 18V DTD173Z</v>
          </cell>
          <cell r="D1223">
            <v>0</v>
          </cell>
          <cell r="F1223" t="str">
            <v>M</v>
          </cell>
          <cell r="G1223">
            <v>10</v>
          </cell>
          <cell r="H1223">
            <v>0</v>
          </cell>
          <cell r="I1223">
            <v>10</v>
          </cell>
          <cell r="J1223">
            <v>15</v>
          </cell>
          <cell r="K1223">
            <v>2.5</v>
          </cell>
          <cell r="L1223">
            <v>24</v>
          </cell>
          <cell r="M1223">
            <v>2</v>
          </cell>
          <cell r="Y1223">
            <v>0</v>
          </cell>
          <cell r="Z1223">
            <v>0</v>
          </cell>
          <cell r="AA1223">
            <v>0</v>
          </cell>
          <cell r="AB1223">
            <v>0</v>
          </cell>
          <cell r="AC1223">
            <v>0</v>
          </cell>
          <cell r="AD1223">
            <v>0</v>
          </cell>
          <cell r="AE1223">
            <v>0</v>
          </cell>
          <cell r="AF1223">
            <v>0</v>
          </cell>
          <cell r="AG1223">
            <v>0</v>
          </cell>
          <cell r="AH1223">
            <v>0</v>
          </cell>
          <cell r="AI1223">
            <v>3</v>
          </cell>
          <cell r="AJ1223">
            <v>2</v>
          </cell>
          <cell r="AK1223">
            <v>4</v>
          </cell>
          <cell r="AL1223">
            <v>1</v>
          </cell>
          <cell r="AM1223">
            <v>0</v>
          </cell>
          <cell r="AN1223">
            <v>2</v>
          </cell>
          <cell r="AO1223">
            <v>0</v>
          </cell>
          <cell r="AP1223">
            <v>4</v>
          </cell>
          <cell r="AQ1223">
            <v>11</v>
          </cell>
          <cell r="AR1223">
            <v>0</v>
          </cell>
          <cell r="AS1223">
            <v>0</v>
          </cell>
          <cell r="AT1223">
            <v>0</v>
          </cell>
          <cell r="AU1223">
            <v>0</v>
          </cell>
          <cell r="AV1223">
            <v>24</v>
          </cell>
          <cell r="AW1223">
            <v>11</v>
          </cell>
        </row>
        <row r="1224">
          <cell r="B1224">
            <v>10018436</v>
          </cell>
          <cell r="C1224" t="str">
            <v>DC MULTI TOOL 18V</v>
          </cell>
          <cell r="D1224">
            <v>0</v>
          </cell>
          <cell r="E1224" t="str">
            <v>Active</v>
          </cell>
          <cell r="F1224" t="str">
            <v>M</v>
          </cell>
          <cell r="G1224">
            <v>9</v>
          </cell>
          <cell r="H1224">
            <v>0</v>
          </cell>
          <cell r="I1224">
            <v>0</v>
          </cell>
          <cell r="J1224">
            <v>3</v>
          </cell>
          <cell r="K1224">
            <v>0.5</v>
          </cell>
          <cell r="L1224">
            <v>12</v>
          </cell>
          <cell r="M1224">
            <v>1</v>
          </cell>
          <cell r="N1224">
            <v>0</v>
          </cell>
          <cell r="O1224">
            <v>0</v>
          </cell>
          <cell r="P1224">
            <v>0</v>
          </cell>
          <cell r="Q1224">
            <v>2</v>
          </cell>
          <cell r="R1224">
            <v>5</v>
          </cell>
          <cell r="S1224">
            <v>2</v>
          </cell>
          <cell r="T1224">
            <v>4</v>
          </cell>
          <cell r="U1224">
            <v>1</v>
          </cell>
          <cell r="V1224">
            <v>1</v>
          </cell>
          <cell r="W1224">
            <v>0</v>
          </cell>
          <cell r="X1224">
            <v>0</v>
          </cell>
          <cell r="Y1224">
            <v>1</v>
          </cell>
          <cell r="Z1224">
            <v>1</v>
          </cell>
          <cell r="AA1224">
            <v>0</v>
          </cell>
          <cell r="AB1224">
            <v>0</v>
          </cell>
          <cell r="AC1224">
            <v>0</v>
          </cell>
          <cell r="AD1224">
            <v>0</v>
          </cell>
          <cell r="AE1224">
            <v>1</v>
          </cell>
          <cell r="AF1224">
            <v>1</v>
          </cell>
          <cell r="AG1224">
            <v>0</v>
          </cell>
          <cell r="AH1224">
            <v>3</v>
          </cell>
          <cell r="AI1224">
            <v>4</v>
          </cell>
          <cell r="AJ1224">
            <v>0</v>
          </cell>
          <cell r="AK1224">
            <v>0</v>
          </cell>
          <cell r="AL1224">
            <v>0</v>
          </cell>
          <cell r="AM1224">
            <v>6</v>
          </cell>
          <cell r="AN1224">
            <v>3</v>
          </cell>
          <cell r="AO1224">
            <v>0</v>
          </cell>
          <cell r="AP1224">
            <v>1</v>
          </cell>
          <cell r="AQ1224">
            <v>1</v>
          </cell>
          <cell r="AR1224">
            <v>0</v>
          </cell>
          <cell r="AS1224">
            <v>0</v>
          </cell>
          <cell r="AT1224">
            <v>1</v>
          </cell>
          <cell r="AU1224">
            <v>0</v>
          </cell>
          <cell r="AV1224">
            <v>12</v>
          </cell>
          <cell r="AW1224">
            <v>6</v>
          </cell>
        </row>
        <row r="1225">
          <cell r="B1225">
            <v>10018728</v>
          </cell>
          <cell r="C1225" t="str">
            <v>DC MULTI TOOL 18V BL AVT</v>
          </cell>
          <cell r="D1225">
            <v>0</v>
          </cell>
          <cell r="E1225" t="str">
            <v>Active</v>
          </cell>
          <cell r="F1225" t="str">
            <v>M</v>
          </cell>
          <cell r="G1225">
            <v>5</v>
          </cell>
          <cell r="H1225">
            <v>0</v>
          </cell>
          <cell r="I1225">
            <v>0</v>
          </cell>
          <cell r="J1225">
            <v>8</v>
          </cell>
          <cell r="K1225">
            <v>1.3333333333333333</v>
          </cell>
          <cell r="L1225">
            <v>16</v>
          </cell>
          <cell r="M1225">
            <v>1.3333333333333333</v>
          </cell>
          <cell r="N1225">
            <v>2</v>
          </cell>
          <cell r="O1225">
            <v>0</v>
          </cell>
          <cell r="P1225">
            <v>0</v>
          </cell>
          <cell r="Q1225">
            <v>0</v>
          </cell>
          <cell r="R1225">
            <v>0</v>
          </cell>
          <cell r="S1225">
            <v>0</v>
          </cell>
          <cell r="T1225">
            <v>0</v>
          </cell>
          <cell r="U1225">
            <v>0</v>
          </cell>
          <cell r="V1225">
            <v>0</v>
          </cell>
          <cell r="W1225">
            <v>0</v>
          </cell>
          <cell r="X1225">
            <v>0</v>
          </cell>
          <cell r="Y1225">
            <v>0</v>
          </cell>
          <cell r="Z1225">
            <v>0</v>
          </cell>
          <cell r="AA1225">
            <v>0</v>
          </cell>
          <cell r="AB1225">
            <v>0</v>
          </cell>
          <cell r="AC1225">
            <v>0</v>
          </cell>
          <cell r="AD1225">
            <v>0</v>
          </cell>
          <cell r="AE1225">
            <v>1</v>
          </cell>
          <cell r="AF1225">
            <v>1</v>
          </cell>
          <cell r="AG1225">
            <v>0</v>
          </cell>
          <cell r="AH1225">
            <v>1</v>
          </cell>
          <cell r="AI1225">
            <v>0</v>
          </cell>
          <cell r="AJ1225">
            <v>0</v>
          </cell>
          <cell r="AK1225">
            <v>2</v>
          </cell>
          <cell r="AL1225">
            <v>0</v>
          </cell>
          <cell r="AM1225">
            <v>4</v>
          </cell>
          <cell r="AN1225">
            <v>1</v>
          </cell>
          <cell r="AO1225">
            <v>1</v>
          </cell>
          <cell r="AP1225">
            <v>1</v>
          </cell>
          <cell r="AQ1225">
            <v>2</v>
          </cell>
          <cell r="AR1225">
            <v>1</v>
          </cell>
          <cell r="AS1225">
            <v>1</v>
          </cell>
          <cell r="AT1225">
            <v>0</v>
          </cell>
          <cell r="AU1225">
            <v>3</v>
          </cell>
          <cell r="AV1225">
            <v>16</v>
          </cell>
          <cell r="AW1225">
            <v>4</v>
          </cell>
        </row>
        <row r="1226">
          <cell r="B1226">
            <v>10017927</v>
          </cell>
          <cell r="C1226" t="str">
            <v>DC REBAR TYING TOOL 18V BL</v>
          </cell>
          <cell r="D1226">
            <v>0</v>
          </cell>
          <cell r="E1226" t="str">
            <v>Active</v>
          </cell>
          <cell r="F1226" t="str">
            <v>M</v>
          </cell>
          <cell r="G1226">
            <v>6</v>
          </cell>
          <cell r="H1226">
            <v>0</v>
          </cell>
          <cell r="I1226">
            <v>0</v>
          </cell>
          <cell r="J1226">
            <v>0</v>
          </cell>
          <cell r="K1226">
            <v>0</v>
          </cell>
          <cell r="L1226">
            <v>1</v>
          </cell>
          <cell r="M1226">
            <v>8.3333333333333329E-2</v>
          </cell>
          <cell r="N1226">
            <v>0</v>
          </cell>
          <cell r="O1226">
            <v>0</v>
          </cell>
          <cell r="P1226">
            <v>0</v>
          </cell>
          <cell r="Q1226">
            <v>0</v>
          </cell>
          <cell r="R1226">
            <v>0</v>
          </cell>
          <cell r="S1226">
            <v>0</v>
          </cell>
          <cell r="T1226">
            <v>0</v>
          </cell>
          <cell r="U1226">
            <v>0</v>
          </cell>
          <cell r="V1226">
            <v>0</v>
          </cell>
          <cell r="W1226">
            <v>0</v>
          </cell>
          <cell r="X1226">
            <v>0</v>
          </cell>
          <cell r="Y1226">
            <v>0</v>
          </cell>
          <cell r="Z1226">
            <v>0</v>
          </cell>
          <cell r="AA1226">
            <v>0</v>
          </cell>
          <cell r="AB1226">
            <v>1</v>
          </cell>
          <cell r="AC1226">
            <v>0</v>
          </cell>
          <cell r="AD1226">
            <v>0</v>
          </cell>
          <cell r="AE1226">
            <v>0</v>
          </cell>
          <cell r="AF1226">
            <v>0</v>
          </cell>
          <cell r="AG1226">
            <v>2</v>
          </cell>
          <cell r="AH1226">
            <v>0</v>
          </cell>
          <cell r="AI1226">
            <v>0</v>
          </cell>
          <cell r="AJ1226">
            <v>0</v>
          </cell>
          <cell r="AK1226">
            <v>0</v>
          </cell>
          <cell r="AL1226">
            <v>1</v>
          </cell>
          <cell r="AM1226">
            <v>0</v>
          </cell>
          <cell r="AN1226">
            <v>0</v>
          </cell>
          <cell r="AO1226">
            <v>0</v>
          </cell>
          <cell r="AP1226">
            <v>0</v>
          </cell>
          <cell r="AQ1226">
            <v>0</v>
          </cell>
          <cell r="AR1226">
            <v>0</v>
          </cell>
          <cell r="AS1226">
            <v>0</v>
          </cell>
          <cell r="AT1226">
            <v>0</v>
          </cell>
          <cell r="AU1226">
            <v>0</v>
          </cell>
          <cell r="AV1226">
            <v>1</v>
          </cell>
          <cell r="AW1226">
            <v>1</v>
          </cell>
        </row>
        <row r="1227">
          <cell r="B1227">
            <v>10045283</v>
          </cell>
          <cell r="C1227" t="str">
            <v>DC IMPACT WRENCH 18V BL 1,050NM(C/W-SB)</v>
          </cell>
          <cell r="D1227">
            <v>0</v>
          </cell>
          <cell r="E1227" t="str">
            <v>Active</v>
          </cell>
          <cell r="F1227" t="str">
            <v>M</v>
          </cell>
          <cell r="G1227">
            <v>2</v>
          </cell>
          <cell r="H1227">
            <v>0</v>
          </cell>
          <cell r="I1227">
            <v>0</v>
          </cell>
          <cell r="J1227">
            <v>0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0</v>
          </cell>
          <cell r="Y1227">
            <v>0</v>
          </cell>
          <cell r="Z1227">
            <v>0</v>
          </cell>
          <cell r="AA1227">
            <v>0</v>
          </cell>
          <cell r="AB1227">
            <v>0</v>
          </cell>
          <cell r="AC1227">
            <v>0</v>
          </cell>
          <cell r="AD1227">
            <v>0</v>
          </cell>
          <cell r="AE1227">
            <v>0</v>
          </cell>
          <cell r="AF1227">
            <v>0</v>
          </cell>
          <cell r="AG1227">
            <v>0</v>
          </cell>
          <cell r="AH1227">
            <v>0</v>
          </cell>
          <cell r="AI1227">
            <v>0</v>
          </cell>
          <cell r="AJ1227">
            <v>0</v>
          </cell>
          <cell r="AK1227">
            <v>0</v>
          </cell>
          <cell r="AL1227">
            <v>0</v>
          </cell>
          <cell r="AM1227">
            <v>0</v>
          </cell>
          <cell r="AN1227">
            <v>0</v>
          </cell>
          <cell r="AO1227">
            <v>0</v>
          </cell>
          <cell r="AP1227">
            <v>0</v>
          </cell>
          <cell r="AQ1227">
            <v>0</v>
          </cell>
          <cell r="AR1227">
            <v>0</v>
          </cell>
          <cell r="AS1227">
            <v>0</v>
          </cell>
          <cell r="AT1227">
            <v>0</v>
          </cell>
          <cell r="AU1227">
            <v>0</v>
          </cell>
          <cell r="AV1227">
            <v>0</v>
          </cell>
          <cell r="AW1227">
            <v>0</v>
          </cell>
        </row>
        <row r="1228">
          <cell r="B1228">
            <v>10045282</v>
          </cell>
          <cell r="C1228" t="str">
            <v>DC IMPACT WRENCH 18V BL 1,050NM</v>
          </cell>
          <cell r="D1228">
            <v>0</v>
          </cell>
          <cell r="E1228" t="str">
            <v>Active</v>
          </cell>
          <cell r="F1228" t="str">
            <v>M</v>
          </cell>
          <cell r="G1228">
            <v>2</v>
          </cell>
          <cell r="H1228">
            <v>0</v>
          </cell>
          <cell r="I1228">
            <v>0</v>
          </cell>
          <cell r="J1228">
            <v>0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0</v>
          </cell>
          <cell r="Y1228">
            <v>0</v>
          </cell>
          <cell r="Z1228">
            <v>0</v>
          </cell>
          <cell r="AA1228">
            <v>0</v>
          </cell>
          <cell r="AB1228">
            <v>0</v>
          </cell>
          <cell r="AC1228">
            <v>0</v>
          </cell>
          <cell r="AD1228">
            <v>0</v>
          </cell>
          <cell r="AE1228">
            <v>0</v>
          </cell>
          <cell r="AF1228">
            <v>0</v>
          </cell>
          <cell r="AG1228">
            <v>0</v>
          </cell>
          <cell r="AH1228">
            <v>0</v>
          </cell>
          <cell r="AI1228">
            <v>0</v>
          </cell>
          <cell r="AJ1228">
            <v>0</v>
          </cell>
          <cell r="AK1228">
            <v>0</v>
          </cell>
          <cell r="AL1228">
            <v>0</v>
          </cell>
          <cell r="AM1228">
            <v>0</v>
          </cell>
          <cell r="AN1228">
            <v>0</v>
          </cell>
          <cell r="AO1228">
            <v>0</v>
          </cell>
          <cell r="AP1228">
            <v>0</v>
          </cell>
          <cell r="AQ1228">
            <v>0</v>
          </cell>
          <cell r="AR1228">
            <v>0</v>
          </cell>
          <cell r="AS1228">
            <v>0</v>
          </cell>
          <cell r="AT1228">
            <v>0</v>
          </cell>
          <cell r="AU1228">
            <v>0</v>
          </cell>
          <cell r="AV1228">
            <v>0</v>
          </cell>
          <cell r="AW1228">
            <v>0</v>
          </cell>
        </row>
        <row r="1229">
          <cell r="B1229">
            <v>10018785</v>
          </cell>
          <cell r="C1229" t="str">
            <v>DC IMPACT WRENCH 18V BL 1,000NM</v>
          </cell>
          <cell r="D1229">
            <v>0</v>
          </cell>
          <cell r="E1229" t="str">
            <v>Active</v>
          </cell>
          <cell r="F1229" t="str">
            <v>M</v>
          </cell>
          <cell r="G1229">
            <v>0</v>
          </cell>
          <cell r="H1229">
            <v>0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2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0</v>
          </cell>
          <cell r="Y1229">
            <v>0</v>
          </cell>
          <cell r="Z1229">
            <v>0</v>
          </cell>
          <cell r="AA1229">
            <v>0</v>
          </cell>
          <cell r="AB1229">
            <v>0</v>
          </cell>
          <cell r="AC1229">
            <v>0</v>
          </cell>
          <cell r="AD1229">
            <v>0</v>
          </cell>
          <cell r="AE1229">
            <v>0</v>
          </cell>
          <cell r="AF1229">
            <v>0</v>
          </cell>
          <cell r="AG1229">
            <v>0</v>
          </cell>
          <cell r="AH1229">
            <v>0</v>
          </cell>
          <cell r="AI1229">
            <v>0</v>
          </cell>
          <cell r="AJ1229">
            <v>0</v>
          </cell>
          <cell r="AK1229">
            <v>0</v>
          </cell>
          <cell r="AL1229">
            <v>0</v>
          </cell>
          <cell r="AM1229">
            <v>0</v>
          </cell>
          <cell r="AN1229">
            <v>0</v>
          </cell>
          <cell r="AO1229">
            <v>0</v>
          </cell>
          <cell r="AP1229">
            <v>0</v>
          </cell>
          <cell r="AQ1229">
            <v>0</v>
          </cell>
          <cell r="AR1229">
            <v>0</v>
          </cell>
          <cell r="AS1229">
            <v>0</v>
          </cell>
          <cell r="AT1229">
            <v>0</v>
          </cell>
          <cell r="AU1229">
            <v>0</v>
          </cell>
          <cell r="AV1229">
            <v>0</v>
          </cell>
          <cell r="AW1229">
            <v>0</v>
          </cell>
        </row>
        <row r="1230">
          <cell r="B1230">
            <v>10018699</v>
          </cell>
          <cell r="C1230" t="str">
            <v>DC IMPACT WRENCH 18V 190NM</v>
          </cell>
          <cell r="D1230">
            <v>0</v>
          </cell>
          <cell r="E1230" t="str">
            <v>Active</v>
          </cell>
          <cell r="F1230" t="str">
            <v>M</v>
          </cell>
          <cell r="G1230">
            <v>17</v>
          </cell>
          <cell r="H1230">
            <v>0</v>
          </cell>
          <cell r="I1230">
            <v>0</v>
          </cell>
          <cell r="J1230">
            <v>9</v>
          </cell>
          <cell r="K1230">
            <v>1.5</v>
          </cell>
          <cell r="L1230">
            <v>18</v>
          </cell>
          <cell r="M1230">
            <v>1.5</v>
          </cell>
          <cell r="N1230">
            <v>5</v>
          </cell>
          <cell r="O1230">
            <v>1</v>
          </cell>
          <cell r="P1230">
            <v>4</v>
          </cell>
          <cell r="Q1230">
            <v>1</v>
          </cell>
          <cell r="R1230">
            <v>3</v>
          </cell>
          <cell r="S1230">
            <v>1</v>
          </cell>
          <cell r="T1230">
            <v>0</v>
          </cell>
          <cell r="U1230">
            <v>0</v>
          </cell>
          <cell r="V1230">
            <v>0</v>
          </cell>
          <cell r="W1230">
            <v>0</v>
          </cell>
          <cell r="X1230">
            <v>2</v>
          </cell>
          <cell r="Y1230">
            <v>0</v>
          </cell>
          <cell r="Z1230">
            <v>5</v>
          </cell>
          <cell r="AA1230">
            <v>2</v>
          </cell>
          <cell r="AB1230">
            <v>2</v>
          </cell>
          <cell r="AC1230">
            <v>5</v>
          </cell>
          <cell r="AD1230">
            <v>3</v>
          </cell>
          <cell r="AE1230">
            <v>5</v>
          </cell>
          <cell r="AF1230">
            <v>5</v>
          </cell>
          <cell r="AG1230">
            <v>3</v>
          </cell>
          <cell r="AH1230">
            <v>1</v>
          </cell>
          <cell r="AI1230">
            <v>3</v>
          </cell>
          <cell r="AJ1230">
            <v>1</v>
          </cell>
          <cell r="AK1230">
            <v>0</v>
          </cell>
          <cell r="AL1230">
            <v>1</v>
          </cell>
          <cell r="AM1230">
            <v>1</v>
          </cell>
          <cell r="AN1230">
            <v>2</v>
          </cell>
          <cell r="AO1230">
            <v>4</v>
          </cell>
          <cell r="AP1230">
            <v>1</v>
          </cell>
          <cell r="AQ1230">
            <v>4</v>
          </cell>
          <cell r="AR1230">
            <v>2</v>
          </cell>
          <cell r="AS1230">
            <v>0</v>
          </cell>
          <cell r="AT1230">
            <v>1</v>
          </cell>
          <cell r="AU1230">
            <v>1</v>
          </cell>
          <cell r="AV1230">
            <v>18</v>
          </cell>
          <cell r="AW1230">
            <v>4</v>
          </cell>
        </row>
        <row r="1231">
          <cell r="B1231">
            <v>10019030</v>
          </cell>
          <cell r="C1231" t="str">
            <v>DC IMPACT WRENCH 18V BL 330NM</v>
          </cell>
          <cell r="D1231">
            <v>0</v>
          </cell>
          <cell r="E1231" t="str">
            <v>Active</v>
          </cell>
          <cell r="F1231" t="str">
            <v>M</v>
          </cell>
          <cell r="G1231">
            <v>17</v>
          </cell>
          <cell r="H1231">
            <v>0</v>
          </cell>
          <cell r="I1231">
            <v>0</v>
          </cell>
          <cell r="J1231">
            <v>10</v>
          </cell>
          <cell r="K1231">
            <v>1.6666666666666667</v>
          </cell>
          <cell r="L1231">
            <v>14</v>
          </cell>
          <cell r="M1231">
            <v>1.1666666666666667</v>
          </cell>
          <cell r="N1231">
            <v>1</v>
          </cell>
          <cell r="O1231">
            <v>0</v>
          </cell>
          <cell r="P1231">
            <v>1</v>
          </cell>
          <cell r="Q1231">
            <v>0</v>
          </cell>
          <cell r="R1231">
            <v>2</v>
          </cell>
          <cell r="S1231">
            <v>2</v>
          </cell>
          <cell r="T1231">
            <v>0</v>
          </cell>
          <cell r="U1231">
            <v>0</v>
          </cell>
          <cell r="V1231">
            <v>1</v>
          </cell>
          <cell r="W1231">
            <v>0</v>
          </cell>
          <cell r="X1231">
            <v>0</v>
          </cell>
          <cell r="Y1231">
            <v>1</v>
          </cell>
          <cell r="Z1231">
            <v>4</v>
          </cell>
          <cell r="AA1231">
            <v>4</v>
          </cell>
          <cell r="AB1231">
            <v>7</v>
          </cell>
          <cell r="AC1231">
            <v>1</v>
          </cell>
          <cell r="AD1231">
            <v>0</v>
          </cell>
          <cell r="AE1231">
            <v>1</v>
          </cell>
          <cell r="AF1231">
            <v>1</v>
          </cell>
          <cell r="AG1231">
            <v>4</v>
          </cell>
          <cell r="AH1231">
            <v>3</v>
          </cell>
          <cell r="AI1231">
            <v>1</v>
          </cell>
          <cell r="AJ1231">
            <v>1</v>
          </cell>
          <cell r="AK1231">
            <v>1</v>
          </cell>
          <cell r="AL1231">
            <v>0</v>
          </cell>
          <cell r="AM1231">
            <v>2</v>
          </cell>
          <cell r="AN1231">
            <v>0</v>
          </cell>
          <cell r="AO1231">
            <v>0</v>
          </cell>
          <cell r="AP1231">
            <v>4</v>
          </cell>
          <cell r="AQ1231">
            <v>0</v>
          </cell>
          <cell r="AR1231">
            <v>1</v>
          </cell>
          <cell r="AS1231">
            <v>2</v>
          </cell>
          <cell r="AT1231">
            <v>3</v>
          </cell>
          <cell r="AU1231">
            <v>0</v>
          </cell>
          <cell r="AV1231">
            <v>14</v>
          </cell>
          <cell r="AW1231">
            <v>4</v>
          </cell>
        </row>
        <row r="1232">
          <cell r="B1232">
            <v>10018432</v>
          </cell>
          <cell r="C1232" t="str">
            <v>DC IMPACT WRENCH 18V BL 330NM</v>
          </cell>
          <cell r="D1232">
            <v>0</v>
          </cell>
          <cell r="E1232" t="str">
            <v>Active</v>
          </cell>
          <cell r="F1232" t="str">
            <v>M</v>
          </cell>
          <cell r="G1232">
            <v>16</v>
          </cell>
          <cell r="H1232">
            <v>0</v>
          </cell>
          <cell r="I1232">
            <v>5</v>
          </cell>
          <cell r="J1232">
            <v>14</v>
          </cell>
          <cell r="K1232">
            <v>2.3333333333333335</v>
          </cell>
          <cell r="L1232">
            <v>33</v>
          </cell>
          <cell r="M1232">
            <v>2.75</v>
          </cell>
          <cell r="N1232">
            <v>2</v>
          </cell>
          <cell r="O1232">
            <v>0</v>
          </cell>
          <cell r="P1232">
            <v>1</v>
          </cell>
          <cell r="Q1232">
            <v>1</v>
          </cell>
          <cell r="R1232">
            <v>1</v>
          </cell>
          <cell r="S1232">
            <v>2</v>
          </cell>
          <cell r="T1232">
            <v>0</v>
          </cell>
          <cell r="U1232">
            <v>0</v>
          </cell>
          <cell r="V1232">
            <v>0</v>
          </cell>
          <cell r="W1232">
            <v>2</v>
          </cell>
          <cell r="X1232">
            <v>1</v>
          </cell>
          <cell r="Y1232">
            <v>2</v>
          </cell>
          <cell r="Z1232">
            <v>0</v>
          </cell>
          <cell r="AA1232">
            <v>0</v>
          </cell>
          <cell r="AB1232">
            <v>7</v>
          </cell>
          <cell r="AC1232">
            <v>1</v>
          </cell>
          <cell r="AD1232">
            <v>1</v>
          </cell>
          <cell r="AE1232">
            <v>0</v>
          </cell>
          <cell r="AF1232">
            <v>0</v>
          </cell>
          <cell r="AG1232">
            <v>0</v>
          </cell>
          <cell r="AH1232">
            <v>0</v>
          </cell>
          <cell r="AI1232">
            <v>1</v>
          </cell>
          <cell r="AJ1232">
            <v>3</v>
          </cell>
          <cell r="AK1232">
            <v>2</v>
          </cell>
          <cell r="AL1232">
            <v>6</v>
          </cell>
          <cell r="AM1232">
            <v>4</v>
          </cell>
          <cell r="AN1232">
            <v>1</v>
          </cell>
          <cell r="AO1232">
            <v>3</v>
          </cell>
          <cell r="AP1232">
            <v>1</v>
          </cell>
          <cell r="AQ1232">
            <v>8</v>
          </cell>
          <cell r="AR1232">
            <v>0</v>
          </cell>
          <cell r="AS1232">
            <v>1</v>
          </cell>
          <cell r="AT1232">
            <v>4</v>
          </cell>
          <cell r="AU1232">
            <v>0</v>
          </cell>
          <cell r="AV1232">
            <v>33</v>
          </cell>
          <cell r="AW1232">
            <v>8</v>
          </cell>
        </row>
        <row r="1233">
          <cell r="B1233">
            <v>10018929</v>
          </cell>
          <cell r="C1233" t="str">
            <v>DC IMPACT WRENCH 18V BL 330NM</v>
          </cell>
          <cell r="D1233" t="str">
            <v>DTW300ZJ</v>
          </cell>
          <cell r="E1233" t="str">
            <v>Active</v>
          </cell>
          <cell r="F1233" t="str">
            <v>M</v>
          </cell>
          <cell r="G1233">
            <v>9</v>
          </cell>
          <cell r="H1233">
            <v>0</v>
          </cell>
          <cell r="I1233">
            <v>0</v>
          </cell>
          <cell r="J1233">
            <v>5</v>
          </cell>
          <cell r="K1233">
            <v>0.83333333333333337</v>
          </cell>
          <cell r="L1233">
            <v>12</v>
          </cell>
          <cell r="M1233">
            <v>1</v>
          </cell>
          <cell r="N1233">
            <v>0</v>
          </cell>
          <cell r="O1233">
            <v>0</v>
          </cell>
          <cell r="P1233">
            <v>2</v>
          </cell>
          <cell r="Q1233">
            <v>4</v>
          </cell>
          <cell r="R1233">
            <v>2</v>
          </cell>
          <cell r="S1233">
            <v>1</v>
          </cell>
          <cell r="T1233">
            <v>3</v>
          </cell>
          <cell r="U1233">
            <v>0</v>
          </cell>
          <cell r="V1233">
            <v>0</v>
          </cell>
          <cell r="W1233">
            <v>2</v>
          </cell>
          <cell r="X1233">
            <v>3</v>
          </cell>
          <cell r="Y1233">
            <v>0</v>
          </cell>
          <cell r="Z1233">
            <v>1</v>
          </cell>
          <cell r="AA1233">
            <v>1</v>
          </cell>
          <cell r="AB1233">
            <v>0</v>
          </cell>
          <cell r="AC1233">
            <v>1</v>
          </cell>
          <cell r="AD1233">
            <v>1</v>
          </cell>
          <cell r="AE1233">
            <v>0</v>
          </cell>
          <cell r="AF1233">
            <v>4</v>
          </cell>
          <cell r="AG1233">
            <v>2</v>
          </cell>
          <cell r="AH1233">
            <v>1</v>
          </cell>
          <cell r="AI1233">
            <v>0</v>
          </cell>
          <cell r="AJ1233">
            <v>0</v>
          </cell>
          <cell r="AK1233">
            <v>0</v>
          </cell>
          <cell r="AL1233">
            <v>1</v>
          </cell>
          <cell r="AM1233">
            <v>3</v>
          </cell>
          <cell r="AN1233">
            <v>3</v>
          </cell>
          <cell r="AO1233">
            <v>0</v>
          </cell>
          <cell r="AP1233">
            <v>2</v>
          </cell>
          <cell r="AQ1233">
            <v>0</v>
          </cell>
          <cell r="AR1233">
            <v>0</v>
          </cell>
          <cell r="AS1233">
            <v>1</v>
          </cell>
          <cell r="AT1233">
            <v>1</v>
          </cell>
          <cell r="AU1233">
            <v>1</v>
          </cell>
          <cell r="AV1233">
            <v>12</v>
          </cell>
          <cell r="AW1233">
            <v>3</v>
          </cell>
        </row>
        <row r="1234">
          <cell r="B1234">
            <v>10018046</v>
          </cell>
          <cell r="C1234" t="str">
            <v>DC IMPACT WRENCH 18V 440NM</v>
          </cell>
          <cell r="D1234">
            <v>0</v>
          </cell>
          <cell r="E1234" t="str">
            <v>Active</v>
          </cell>
          <cell r="F1234" t="str">
            <v>M</v>
          </cell>
          <cell r="G1234">
            <v>12</v>
          </cell>
          <cell r="H1234">
            <v>0</v>
          </cell>
          <cell r="I1234">
            <v>0</v>
          </cell>
          <cell r="J1234">
            <v>3</v>
          </cell>
          <cell r="K1234">
            <v>0.5</v>
          </cell>
          <cell r="L1234">
            <v>11</v>
          </cell>
          <cell r="M1234">
            <v>0.91666666666666663</v>
          </cell>
          <cell r="N1234">
            <v>1</v>
          </cell>
          <cell r="O1234">
            <v>0</v>
          </cell>
          <cell r="P1234">
            <v>0</v>
          </cell>
          <cell r="Q1234">
            <v>1</v>
          </cell>
          <cell r="R1234">
            <v>0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1</v>
          </cell>
          <cell r="X1234">
            <v>1</v>
          </cell>
          <cell r="Y1234">
            <v>0</v>
          </cell>
          <cell r="Z1234">
            <v>0</v>
          </cell>
          <cell r="AA1234">
            <v>0</v>
          </cell>
          <cell r="AB1234">
            <v>1</v>
          </cell>
          <cell r="AC1234">
            <v>1</v>
          </cell>
          <cell r="AD1234">
            <v>0</v>
          </cell>
          <cell r="AE1234">
            <v>0</v>
          </cell>
          <cell r="AF1234">
            <v>2</v>
          </cell>
          <cell r="AG1234">
            <v>1</v>
          </cell>
          <cell r="AH1234">
            <v>0</v>
          </cell>
          <cell r="AI1234">
            <v>1</v>
          </cell>
          <cell r="AJ1234">
            <v>3</v>
          </cell>
          <cell r="AK1234">
            <v>1</v>
          </cell>
          <cell r="AL1234">
            <v>1</v>
          </cell>
          <cell r="AM1234">
            <v>0</v>
          </cell>
          <cell r="AN1234">
            <v>1</v>
          </cell>
          <cell r="AO1234">
            <v>2</v>
          </cell>
          <cell r="AP1234">
            <v>3</v>
          </cell>
          <cell r="AQ1234">
            <v>0</v>
          </cell>
          <cell r="AR1234">
            <v>0</v>
          </cell>
          <cell r="AS1234">
            <v>0</v>
          </cell>
          <cell r="AT1234">
            <v>0</v>
          </cell>
          <cell r="AU1234">
            <v>0</v>
          </cell>
          <cell r="AV1234">
            <v>11</v>
          </cell>
          <cell r="AW1234">
            <v>3</v>
          </cell>
        </row>
        <row r="1235">
          <cell r="B1235">
            <v>10029887</v>
          </cell>
          <cell r="C1235" t="str">
            <v>DC IMPACT WRENCH 18V 440NM</v>
          </cell>
          <cell r="D1235">
            <v>0</v>
          </cell>
          <cell r="E1235" t="str">
            <v>Active</v>
          </cell>
          <cell r="F1235" t="str">
            <v>M</v>
          </cell>
          <cell r="G1235">
            <v>2</v>
          </cell>
          <cell r="H1235">
            <v>0</v>
          </cell>
          <cell r="I1235">
            <v>0</v>
          </cell>
          <cell r="J1235">
            <v>2</v>
          </cell>
          <cell r="K1235">
            <v>0.33333333333333331</v>
          </cell>
          <cell r="L1235">
            <v>3</v>
          </cell>
          <cell r="M1235">
            <v>0.25</v>
          </cell>
          <cell r="N1235">
            <v>0</v>
          </cell>
          <cell r="O1235">
            <v>0</v>
          </cell>
          <cell r="P1235">
            <v>0</v>
          </cell>
          <cell r="Q1235">
            <v>0</v>
          </cell>
          <cell r="R1235">
            <v>0</v>
          </cell>
          <cell r="S1235">
            <v>0</v>
          </cell>
          <cell r="T1235">
            <v>0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0</v>
          </cell>
          <cell r="Z1235">
            <v>0</v>
          </cell>
          <cell r="AA1235">
            <v>2</v>
          </cell>
          <cell r="AB1235">
            <v>0</v>
          </cell>
          <cell r="AC1235">
            <v>0</v>
          </cell>
          <cell r="AD1235">
            <v>0</v>
          </cell>
          <cell r="AE1235">
            <v>1</v>
          </cell>
          <cell r="AF1235">
            <v>0</v>
          </cell>
          <cell r="AG1235">
            <v>0</v>
          </cell>
          <cell r="AH1235">
            <v>0</v>
          </cell>
          <cell r="AI1235">
            <v>3</v>
          </cell>
          <cell r="AJ1235">
            <v>0</v>
          </cell>
          <cell r="AK1235">
            <v>0</v>
          </cell>
          <cell r="AL1235">
            <v>1</v>
          </cell>
          <cell r="AM1235">
            <v>0</v>
          </cell>
          <cell r="AN1235">
            <v>0</v>
          </cell>
          <cell r="AO1235">
            <v>0</v>
          </cell>
          <cell r="AP1235">
            <v>0</v>
          </cell>
          <cell r="AQ1235">
            <v>0</v>
          </cell>
          <cell r="AR1235">
            <v>0</v>
          </cell>
          <cell r="AS1235">
            <v>0</v>
          </cell>
          <cell r="AT1235">
            <v>2</v>
          </cell>
          <cell r="AU1235">
            <v>0</v>
          </cell>
          <cell r="AV1235">
            <v>3</v>
          </cell>
          <cell r="AW1235">
            <v>2</v>
          </cell>
        </row>
        <row r="1236">
          <cell r="B1236">
            <v>10044812</v>
          </cell>
          <cell r="C1236" t="str">
            <v>MAKITA DC IMPACT WRENCH 18V BL DTW700RTJ</v>
          </cell>
          <cell r="F1236" t="str">
            <v>M</v>
          </cell>
          <cell r="G1236">
            <v>0</v>
          </cell>
          <cell r="H1236">
            <v>0</v>
          </cell>
          <cell r="I1236">
            <v>8</v>
          </cell>
          <cell r="J1236">
            <v>1</v>
          </cell>
          <cell r="K1236">
            <v>0.16666666666666666</v>
          </cell>
          <cell r="L1236">
            <v>3</v>
          </cell>
          <cell r="M1236">
            <v>0.25</v>
          </cell>
          <cell r="Y1236">
            <v>0</v>
          </cell>
          <cell r="Z1236">
            <v>0</v>
          </cell>
          <cell r="AA1236">
            <v>0</v>
          </cell>
          <cell r="AB1236">
            <v>0</v>
          </cell>
          <cell r="AC1236">
            <v>0</v>
          </cell>
          <cell r="AD1236">
            <v>0</v>
          </cell>
          <cell r="AE1236">
            <v>0</v>
          </cell>
          <cell r="AF1236">
            <v>0</v>
          </cell>
          <cell r="AG1236">
            <v>0</v>
          </cell>
          <cell r="AH1236">
            <v>0</v>
          </cell>
          <cell r="AI1236">
            <v>0</v>
          </cell>
          <cell r="AJ1236">
            <v>0</v>
          </cell>
          <cell r="AK1236">
            <v>0</v>
          </cell>
          <cell r="AL1236">
            <v>0</v>
          </cell>
          <cell r="AM1236">
            <v>0</v>
          </cell>
          <cell r="AN1236">
            <v>0</v>
          </cell>
          <cell r="AO1236">
            <v>2</v>
          </cell>
          <cell r="AP1236">
            <v>0</v>
          </cell>
          <cell r="AQ1236">
            <v>0</v>
          </cell>
          <cell r="AR1236">
            <v>1</v>
          </cell>
          <cell r="AS1236">
            <v>0</v>
          </cell>
          <cell r="AT1236">
            <v>0</v>
          </cell>
          <cell r="AU1236">
            <v>0</v>
          </cell>
          <cell r="AV1236">
            <v>3</v>
          </cell>
          <cell r="AW1236">
            <v>2</v>
          </cell>
        </row>
        <row r="1237">
          <cell r="B1237">
            <v>10017929</v>
          </cell>
          <cell r="C1237" t="str">
            <v>DC IMPACT WRENCH 18V BL 700NM</v>
          </cell>
          <cell r="D1237">
            <v>0</v>
          </cell>
          <cell r="E1237" t="str">
            <v>Active</v>
          </cell>
          <cell r="F1237" t="str">
            <v>M</v>
          </cell>
          <cell r="G1237">
            <v>1</v>
          </cell>
          <cell r="H1237">
            <v>0</v>
          </cell>
          <cell r="I1237">
            <v>3</v>
          </cell>
          <cell r="J1237">
            <v>2</v>
          </cell>
          <cell r="K1237">
            <v>0.33333333333333331</v>
          </cell>
          <cell r="L1237">
            <v>2</v>
          </cell>
          <cell r="M1237">
            <v>0.16666666666666666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  <cell r="Z1237">
            <v>0</v>
          </cell>
          <cell r="AA1237">
            <v>0</v>
          </cell>
          <cell r="AB1237">
            <v>0</v>
          </cell>
          <cell r="AC1237">
            <v>0</v>
          </cell>
          <cell r="AD1237">
            <v>0</v>
          </cell>
          <cell r="AE1237">
            <v>0</v>
          </cell>
          <cell r="AF1237">
            <v>0</v>
          </cell>
          <cell r="AG1237">
            <v>0</v>
          </cell>
          <cell r="AH1237">
            <v>2</v>
          </cell>
          <cell r="AI1237">
            <v>1</v>
          </cell>
          <cell r="AJ1237">
            <v>0</v>
          </cell>
          <cell r="AK1237">
            <v>0</v>
          </cell>
          <cell r="AL1237">
            <v>0</v>
          </cell>
          <cell r="AM1237">
            <v>0</v>
          </cell>
          <cell r="AN1237">
            <v>0</v>
          </cell>
          <cell r="AO1237">
            <v>0</v>
          </cell>
          <cell r="AP1237">
            <v>0</v>
          </cell>
          <cell r="AQ1237">
            <v>0</v>
          </cell>
          <cell r="AR1237">
            <v>0</v>
          </cell>
          <cell r="AS1237">
            <v>1</v>
          </cell>
          <cell r="AT1237">
            <v>0</v>
          </cell>
          <cell r="AU1237">
            <v>1</v>
          </cell>
          <cell r="AV1237">
            <v>2</v>
          </cell>
          <cell r="AW1237">
            <v>1</v>
          </cell>
        </row>
        <row r="1238">
          <cell r="B1238">
            <v>10018913</v>
          </cell>
          <cell r="C1238" t="str">
            <v>DC BLOWER 18V</v>
          </cell>
          <cell r="D1238">
            <v>0</v>
          </cell>
          <cell r="E1238" t="str">
            <v>Active</v>
          </cell>
          <cell r="F1238" t="str">
            <v>M</v>
          </cell>
          <cell r="G1238">
            <v>38</v>
          </cell>
          <cell r="H1238">
            <v>0</v>
          </cell>
          <cell r="I1238">
            <v>20</v>
          </cell>
          <cell r="J1238">
            <v>72</v>
          </cell>
          <cell r="K1238">
            <v>12</v>
          </cell>
          <cell r="L1238">
            <v>146</v>
          </cell>
          <cell r="M1238">
            <v>12.166666666666666</v>
          </cell>
          <cell r="N1238">
            <v>6</v>
          </cell>
          <cell r="O1238">
            <v>8</v>
          </cell>
          <cell r="P1238">
            <v>8</v>
          </cell>
          <cell r="Q1238">
            <v>10</v>
          </cell>
          <cell r="R1238">
            <v>11</v>
          </cell>
          <cell r="S1238">
            <v>1</v>
          </cell>
          <cell r="T1238">
            <v>1</v>
          </cell>
          <cell r="U1238">
            <v>0</v>
          </cell>
          <cell r="V1238">
            <v>3</v>
          </cell>
          <cell r="W1238">
            <v>11</v>
          </cell>
          <cell r="X1238">
            <v>12</v>
          </cell>
          <cell r="Y1238">
            <v>7</v>
          </cell>
          <cell r="Z1238">
            <v>11</v>
          </cell>
          <cell r="AA1238">
            <v>9</v>
          </cell>
          <cell r="AB1238">
            <v>8</v>
          </cell>
          <cell r="AC1238">
            <v>8</v>
          </cell>
          <cell r="AD1238">
            <v>4</v>
          </cell>
          <cell r="AE1238">
            <v>20</v>
          </cell>
          <cell r="AF1238">
            <v>16</v>
          </cell>
          <cell r="AG1238">
            <v>9</v>
          </cell>
          <cell r="AH1238">
            <v>10</v>
          </cell>
          <cell r="AI1238">
            <v>6</v>
          </cell>
          <cell r="AJ1238">
            <v>10</v>
          </cell>
          <cell r="AK1238">
            <v>8</v>
          </cell>
          <cell r="AL1238">
            <v>16</v>
          </cell>
          <cell r="AM1238">
            <v>12</v>
          </cell>
          <cell r="AN1238">
            <v>13</v>
          </cell>
          <cell r="AO1238">
            <v>15</v>
          </cell>
          <cell r="AP1238">
            <v>13</v>
          </cell>
          <cell r="AQ1238">
            <v>14</v>
          </cell>
          <cell r="AR1238">
            <v>13</v>
          </cell>
          <cell r="AS1238">
            <v>10</v>
          </cell>
          <cell r="AT1238">
            <v>12</v>
          </cell>
          <cell r="AU1238">
            <v>10</v>
          </cell>
          <cell r="AV1238">
            <v>146</v>
          </cell>
          <cell r="AW1238">
            <v>16</v>
          </cell>
        </row>
        <row r="1239">
          <cell r="B1239">
            <v>10018973</v>
          </cell>
          <cell r="C1239" t="str">
            <v>DC BLOWER 18V</v>
          </cell>
          <cell r="D1239">
            <v>0</v>
          </cell>
          <cell r="E1239" t="str">
            <v>Active</v>
          </cell>
          <cell r="F1239" t="str">
            <v>M</v>
          </cell>
          <cell r="G1239">
            <v>26</v>
          </cell>
          <cell r="H1239">
            <v>0</v>
          </cell>
          <cell r="I1239">
            <v>0</v>
          </cell>
          <cell r="J1239">
            <v>5</v>
          </cell>
          <cell r="K1239">
            <v>0.83333333333333337</v>
          </cell>
          <cell r="L1239">
            <v>10</v>
          </cell>
          <cell r="M1239">
            <v>0.83333333333333337</v>
          </cell>
          <cell r="N1239">
            <v>3</v>
          </cell>
          <cell r="O1239">
            <v>1</v>
          </cell>
          <cell r="P1239">
            <v>0</v>
          </cell>
          <cell r="Q1239">
            <v>0</v>
          </cell>
          <cell r="R1239">
            <v>2</v>
          </cell>
          <cell r="S1239">
            <v>10</v>
          </cell>
          <cell r="T1239">
            <v>11</v>
          </cell>
          <cell r="U1239">
            <v>9</v>
          </cell>
          <cell r="V1239">
            <v>8</v>
          </cell>
          <cell r="W1239">
            <v>3</v>
          </cell>
          <cell r="X1239">
            <v>2</v>
          </cell>
          <cell r="Y1239">
            <v>0</v>
          </cell>
          <cell r="Z1239">
            <v>3</v>
          </cell>
          <cell r="AA1239">
            <v>1</v>
          </cell>
          <cell r="AB1239">
            <v>2</v>
          </cell>
          <cell r="AC1239">
            <v>2</v>
          </cell>
          <cell r="AD1239">
            <v>4</v>
          </cell>
          <cell r="AE1239">
            <v>2</v>
          </cell>
          <cell r="AF1239">
            <v>1</v>
          </cell>
          <cell r="AG1239">
            <v>4</v>
          </cell>
          <cell r="AH1239">
            <v>0</v>
          </cell>
          <cell r="AI1239">
            <v>3</v>
          </cell>
          <cell r="AJ1239">
            <v>3</v>
          </cell>
          <cell r="AK1239">
            <v>0</v>
          </cell>
          <cell r="AL1239">
            <v>1</v>
          </cell>
          <cell r="AM1239">
            <v>0</v>
          </cell>
          <cell r="AN1239">
            <v>0</v>
          </cell>
          <cell r="AO1239">
            <v>1</v>
          </cell>
          <cell r="AP1239">
            <v>1</v>
          </cell>
          <cell r="AQ1239">
            <v>0</v>
          </cell>
          <cell r="AR1239">
            <v>2</v>
          </cell>
          <cell r="AS1239">
            <v>0</v>
          </cell>
          <cell r="AT1239">
            <v>2</v>
          </cell>
          <cell r="AU1239">
            <v>0</v>
          </cell>
          <cell r="AV1239">
            <v>10</v>
          </cell>
          <cell r="AW1239">
            <v>3</v>
          </cell>
        </row>
        <row r="1240">
          <cell r="B1240">
            <v>10041619</v>
          </cell>
          <cell r="C1240" t="str">
            <v>DC BLOWER / VACUUM 18V BL</v>
          </cell>
          <cell r="E1240" t="str">
            <v>Active</v>
          </cell>
          <cell r="F1240" t="str">
            <v>M</v>
          </cell>
          <cell r="G1240">
            <v>8</v>
          </cell>
          <cell r="H1240">
            <v>0</v>
          </cell>
          <cell r="I1240">
            <v>0</v>
          </cell>
          <cell r="J1240">
            <v>2</v>
          </cell>
          <cell r="K1240">
            <v>0.33333333333333331</v>
          </cell>
          <cell r="L1240">
            <v>4</v>
          </cell>
          <cell r="M1240">
            <v>0.33333333333333331</v>
          </cell>
          <cell r="Y1240">
            <v>0</v>
          </cell>
          <cell r="Z1240">
            <v>0</v>
          </cell>
          <cell r="AA1240">
            <v>0</v>
          </cell>
          <cell r="AB1240">
            <v>0</v>
          </cell>
          <cell r="AC1240">
            <v>0</v>
          </cell>
          <cell r="AD1240">
            <v>0</v>
          </cell>
          <cell r="AE1240">
            <v>0</v>
          </cell>
          <cell r="AF1240">
            <v>0</v>
          </cell>
          <cell r="AG1240">
            <v>0</v>
          </cell>
          <cell r="AH1240">
            <v>0</v>
          </cell>
          <cell r="AI1240">
            <v>0</v>
          </cell>
          <cell r="AJ1240">
            <v>1</v>
          </cell>
          <cell r="AK1240">
            <v>1</v>
          </cell>
          <cell r="AL1240">
            <v>0</v>
          </cell>
          <cell r="AM1240">
            <v>0</v>
          </cell>
          <cell r="AN1240">
            <v>0</v>
          </cell>
          <cell r="AO1240">
            <v>0</v>
          </cell>
          <cell r="AP1240">
            <v>2</v>
          </cell>
          <cell r="AQ1240">
            <v>0</v>
          </cell>
          <cell r="AR1240">
            <v>0</v>
          </cell>
          <cell r="AS1240">
            <v>0</v>
          </cell>
          <cell r="AT1240">
            <v>0</v>
          </cell>
          <cell r="AU1240">
            <v>0</v>
          </cell>
          <cell r="AV1240">
            <v>4</v>
          </cell>
          <cell r="AW1240">
            <v>2</v>
          </cell>
        </row>
        <row r="1241">
          <cell r="B1241">
            <v>10018886</v>
          </cell>
          <cell r="C1241" t="str">
            <v>DC BLOWER 18VX2 BL</v>
          </cell>
          <cell r="D1241">
            <v>0</v>
          </cell>
          <cell r="E1241" t="str">
            <v>Active</v>
          </cell>
          <cell r="F1241" t="str">
            <v>M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1</v>
          </cell>
          <cell r="P1241">
            <v>1</v>
          </cell>
          <cell r="Q1241">
            <v>2</v>
          </cell>
          <cell r="R1241">
            <v>0</v>
          </cell>
          <cell r="S1241">
            <v>1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  <cell r="Z1241">
            <v>0</v>
          </cell>
          <cell r="AA1241">
            <v>0</v>
          </cell>
          <cell r="AB1241">
            <v>0</v>
          </cell>
          <cell r="AC1241">
            <v>0</v>
          </cell>
          <cell r="AD1241">
            <v>0</v>
          </cell>
          <cell r="AE1241">
            <v>0</v>
          </cell>
          <cell r="AF1241">
            <v>0</v>
          </cell>
          <cell r="AG1241">
            <v>0</v>
          </cell>
          <cell r="AH1241">
            <v>0</v>
          </cell>
          <cell r="AI1241">
            <v>0</v>
          </cell>
          <cell r="AJ1241">
            <v>0</v>
          </cell>
          <cell r="AK1241">
            <v>0</v>
          </cell>
          <cell r="AL1241">
            <v>0</v>
          </cell>
          <cell r="AM1241">
            <v>0</v>
          </cell>
          <cell r="AN1241">
            <v>0</v>
          </cell>
          <cell r="AO1241">
            <v>0</v>
          </cell>
          <cell r="AP1241">
            <v>0</v>
          </cell>
          <cell r="AQ1241">
            <v>0</v>
          </cell>
          <cell r="AR1241">
            <v>0</v>
          </cell>
          <cell r="AS1241">
            <v>0</v>
          </cell>
          <cell r="AT1241">
            <v>0</v>
          </cell>
          <cell r="AU1241">
            <v>0</v>
          </cell>
          <cell r="AV1241">
            <v>0</v>
          </cell>
          <cell r="AW1241">
            <v>0</v>
          </cell>
        </row>
        <row r="1242">
          <cell r="B1242">
            <v>10029885</v>
          </cell>
          <cell r="C1242" t="str">
            <v>DC PRUNING SAW 18V BL 150MM</v>
          </cell>
          <cell r="D1242">
            <v>0</v>
          </cell>
          <cell r="E1242" t="str">
            <v>Active</v>
          </cell>
          <cell r="F1242" t="str">
            <v>M</v>
          </cell>
          <cell r="G1242">
            <v>5</v>
          </cell>
          <cell r="H1242">
            <v>0</v>
          </cell>
          <cell r="I1242">
            <v>0</v>
          </cell>
          <cell r="J1242">
            <v>4</v>
          </cell>
          <cell r="K1242">
            <v>0.66666666666666663</v>
          </cell>
          <cell r="L1242">
            <v>10</v>
          </cell>
          <cell r="M1242">
            <v>0.83333333333333337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  <cell r="Z1242">
            <v>0</v>
          </cell>
          <cell r="AA1242">
            <v>0</v>
          </cell>
          <cell r="AB1242">
            <v>2</v>
          </cell>
          <cell r="AC1242">
            <v>0</v>
          </cell>
          <cell r="AD1242">
            <v>1</v>
          </cell>
          <cell r="AE1242">
            <v>0</v>
          </cell>
          <cell r="AF1242">
            <v>0</v>
          </cell>
          <cell r="AG1242">
            <v>0</v>
          </cell>
          <cell r="AH1242">
            <v>2</v>
          </cell>
          <cell r="AI1242">
            <v>0</v>
          </cell>
          <cell r="AJ1242">
            <v>1</v>
          </cell>
          <cell r="AK1242">
            <v>3</v>
          </cell>
          <cell r="AL1242">
            <v>0</v>
          </cell>
          <cell r="AM1242">
            <v>1</v>
          </cell>
          <cell r="AN1242">
            <v>0</v>
          </cell>
          <cell r="AO1242">
            <v>1</v>
          </cell>
          <cell r="AP1242">
            <v>0</v>
          </cell>
          <cell r="AQ1242">
            <v>1</v>
          </cell>
          <cell r="AR1242">
            <v>2</v>
          </cell>
          <cell r="AS1242">
            <v>0</v>
          </cell>
          <cell r="AT1242">
            <v>1</v>
          </cell>
          <cell r="AU1242">
            <v>0</v>
          </cell>
          <cell r="AV1242">
            <v>10</v>
          </cell>
          <cell r="AW1242">
            <v>3</v>
          </cell>
        </row>
        <row r="1243">
          <cell r="B1243">
            <v>10018623</v>
          </cell>
          <cell r="C1243" t="str">
            <v>DC CHAIN SAW 18V BL 250MM</v>
          </cell>
          <cell r="D1243">
            <v>0</v>
          </cell>
          <cell r="E1243" t="str">
            <v>Active</v>
          </cell>
          <cell r="F1243" t="str">
            <v>M</v>
          </cell>
          <cell r="G1243">
            <v>6</v>
          </cell>
          <cell r="H1243">
            <v>0</v>
          </cell>
          <cell r="I1243">
            <v>0</v>
          </cell>
          <cell r="J1243">
            <v>4</v>
          </cell>
          <cell r="K1243">
            <v>0.66666666666666663</v>
          </cell>
          <cell r="L1243">
            <v>7</v>
          </cell>
          <cell r="M1243">
            <v>0.58333333333333337</v>
          </cell>
          <cell r="N1243">
            <v>1</v>
          </cell>
          <cell r="O1243">
            <v>3</v>
          </cell>
          <cell r="P1243">
            <v>2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1</v>
          </cell>
          <cell r="V1243">
            <v>1</v>
          </cell>
          <cell r="W1243">
            <v>1</v>
          </cell>
          <cell r="X1243">
            <v>1</v>
          </cell>
          <cell r="Y1243">
            <v>2</v>
          </cell>
          <cell r="Z1243">
            <v>1</v>
          </cell>
          <cell r="AA1243">
            <v>0</v>
          </cell>
          <cell r="AB1243">
            <v>0</v>
          </cell>
          <cell r="AC1243">
            <v>0</v>
          </cell>
          <cell r="AD1243">
            <v>0</v>
          </cell>
          <cell r="AE1243">
            <v>3</v>
          </cell>
          <cell r="AF1243">
            <v>4</v>
          </cell>
          <cell r="AG1243">
            <v>0</v>
          </cell>
          <cell r="AH1243">
            <v>0</v>
          </cell>
          <cell r="AI1243">
            <v>0</v>
          </cell>
          <cell r="AJ1243">
            <v>1</v>
          </cell>
          <cell r="AK1243">
            <v>1</v>
          </cell>
          <cell r="AL1243">
            <v>1</v>
          </cell>
          <cell r="AM1243">
            <v>0</v>
          </cell>
          <cell r="AN1243">
            <v>0</v>
          </cell>
          <cell r="AO1243">
            <v>0</v>
          </cell>
          <cell r="AP1243">
            <v>1</v>
          </cell>
          <cell r="AQ1243">
            <v>1</v>
          </cell>
          <cell r="AR1243">
            <v>0</v>
          </cell>
          <cell r="AS1243">
            <v>0</v>
          </cell>
          <cell r="AT1243">
            <v>0</v>
          </cell>
          <cell r="AU1243">
            <v>2</v>
          </cell>
          <cell r="AV1243">
            <v>7</v>
          </cell>
          <cell r="AW1243">
            <v>2</v>
          </cell>
        </row>
        <row r="1244">
          <cell r="B1244">
            <v>10044814</v>
          </cell>
          <cell r="C1244" t="str">
            <v>MAKITA DC CHAIN SAW 18VX2  BL DUC355Z</v>
          </cell>
          <cell r="F1244" t="str">
            <v>M</v>
          </cell>
          <cell r="G1244">
            <v>0</v>
          </cell>
          <cell r="H1244">
            <v>0</v>
          </cell>
          <cell r="I1244">
            <v>0</v>
          </cell>
          <cell r="J1244">
            <v>2</v>
          </cell>
          <cell r="K1244">
            <v>0.33333333333333331</v>
          </cell>
          <cell r="L1244">
            <v>2</v>
          </cell>
          <cell r="M1244">
            <v>0.16666666666666666</v>
          </cell>
          <cell r="Y1244">
            <v>0</v>
          </cell>
          <cell r="Z1244">
            <v>0</v>
          </cell>
          <cell r="AA1244">
            <v>0</v>
          </cell>
          <cell r="AB1244">
            <v>0</v>
          </cell>
          <cell r="AC1244">
            <v>0</v>
          </cell>
          <cell r="AD1244">
            <v>0</v>
          </cell>
          <cell r="AE1244">
            <v>0</v>
          </cell>
          <cell r="AF1244">
            <v>0</v>
          </cell>
          <cell r="AG1244">
            <v>0</v>
          </cell>
          <cell r="AH1244">
            <v>0</v>
          </cell>
          <cell r="AI1244">
            <v>0</v>
          </cell>
          <cell r="AJ1244">
            <v>0</v>
          </cell>
          <cell r="AK1244">
            <v>0</v>
          </cell>
          <cell r="AL1244">
            <v>0</v>
          </cell>
          <cell r="AM1244">
            <v>0</v>
          </cell>
          <cell r="AN1244">
            <v>0</v>
          </cell>
          <cell r="AO1244">
            <v>0</v>
          </cell>
          <cell r="AP1244">
            <v>2</v>
          </cell>
          <cell r="AQ1244">
            <v>0</v>
          </cell>
          <cell r="AR1244">
            <v>0</v>
          </cell>
          <cell r="AS1244">
            <v>0</v>
          </cell>
          <cell r="AT1244">
            <v>0</v>
          </cell>
          <cell r="AU1244">
            <v>0</v>
          </cell>
          <cell r="AV1244">
            <v>2</v>
          </cell>
          <cell r="AW1244">
            <v>2</v>
          </cell>
        </row>
        <row r="1245">
          <cell r="B1245">
            <v>10039968</v>
          </cell>
          <cell r="C1245" t="str">
            <v>MAKITA DC CHAIN SAW 18V DUC357ZX4</v>
          </cell>
          <cell r="D1245">
            <v>0</v>
          </cell>
          <cell r="E1245" t="str">
            <v>Active</v>
          </cell>
          <cell r="F1245" t="str">
            <v>M</v>
          </cell>
          <cell r="G1245">
            <v>1</v>
          </cell>
          <cell r="H1245">
            <v>0</v>
          </cell>
          <cell r="I1245">
            <v>0</v>
          </cell>
          <cell r="J1245">
            <v>3</v>
          </cell>
          <cell r="K1245">
            <v>0.5</v>
          </cell>
          <cell r="L1245">
            <v>7</v>
          </cell>
          <cell r="M1245">
            <v>0.58333333333333337</v>
          </cell>
          <cell r="Y1245">
            <v>0</v>
          </cell>
          <cell r="Z1245">
            <v>0</v>
          </cell>
          <cell r="AA1245">
            <v>0</v>
          </cell>
          <cell r="AB1245">
            <v>0</v>
          </cell>
          <cell r="AC1245">
            <v>0</v>
          </cell>
          <cell r="AD1245">
            <v>0</v>
          </cell>
          <cell r="AE1245">
            <v>0</v>
          </cell>
          <cell r="AF1245">
            <v>0</v>
          </cell>
          <cell r="AG1245">
            <v>0</v>
          </cell>
          <cell r="AH1245">
            <v>2</v>
          </cell>
          <cell r="AI1245">
            <v>0</v>
          </cell>
          <cell r="AJ1245">
            <v>3</v>
          </cell>
          <cell r="AK1245">
            <v>0</v>
          </cell>
          <cell r="AL1245">
            <v>0</v>
          </cell>
          <cell r="AM1245">
            <v>0</v>
          </cell>
          <cell r="AN1245">
            <v>1</v>
          </cell>
          <cell r="AO1245">
            <v>0</v>
          </cell>
          <cell r="AP1245">
            <v>0</v>
          </cell>
          <cell r="AQ1245">
            <v>0</v>
          </cell>
          <cell r="AR1245">
            <v>1</v>
          </cell>
          <cell r="AS1245">
            <v>0</v>
          </cell>
          <cell r="AT1245">
            <v>1</v>
          </cell>
          <cell r="AU1245">
            <v>1</v>
          </cell>
          <cell r="AV1245">
            <v>7</v>
          </cell>
          <cell r="AW1245">
            <v>3</v>
          </cell>
        </row>
        <row r="1246">
          <cell r="B1246">
            <v>10017891</v>
          </cell>
          <cell r="C1246" t="str">
            <v>DC HEDGE TRIMMER 18V BL 500MM</v>
          </cell>
          <cell r="D1246">
            <v>0</v>
          </cell>
          <cell r="E1246" t="str">
            <v>Active</v>
          </cell>
          <cell r="F1246" t="str">
            <v>M</v>
          </cell>
          <cell r="G1246">
            <v>2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2</v>
          </cell>
          <cell r="M1246">
            <v>0.16666666666666666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0</v>
          </cell>
          <cell r="U1246">
            <v>0</v>
          </cell>
          <cell r="V1246">
            <v>0</v>
          </cell>
          <cell r="W1246">
            <v>0</v>
          </cell>
          <cell r="X1246">
            <v>0</v>
          </cell>
          <cell r="Y1246">
            <v>0</v>
          </cell>
          <cell r="Z1246">
            <v>2</v>
          </cell>
          <cell r="AA1246">
            <v>0</v>
          </cell>
          <cell r="AB1246">
            <v>1</v>
          </cell>
          <cell r="AC1246">
            <v>0</v>
          </cell>
          <cell r="AD1246">
            <v>0</v>
          </cell>
          <cell r="AE1246">
            <v>0</v>
          </cell>
          <cell r="AF1246">
            <v>0</v>
          </cell>
          <cell r="AG1246">
            <v>0</v>
          </cell>
          <cell r="AH1246">
            <v>0</v>
          </cell>
          <cell r="AI1246">
            <v>1</v>
          </cell>
          <cell r="AJ1246">
            <v>0</v>
          </cell>
          <cell r="AK1246">
            <v>0</v>
          </cell>
          <cell r="AL1246">
            <v>0</v>
          </cell>
          <cell r="AM1246">
            <v>1</v>
          </cell>
          <cell r="AN1246">
            <v>1</v>
          </cell>
          <cell r="AO1246">
            <v>0</v>
          </cell>
          <cell r="AP1246">
            <v>0</v>
          </cell>
          <cell r="AQ1246">
            <v>0</v>
          </cell>
          <cell r="AR1246">
            <v>0</v>
          </cell>
          <cell r="AS1246">
            <v>0</v>
          </cell>
          <cell r="AT1246">
            <v>0</v>
          </cell>
          <cell r="AU1246">
            <v>0</v>
          </cell>
          <cell r="AV1246">
            <v>2</v>
          </cell>
          <cell r="AW1246">
            <v>1</v>
          </cell>
        </row>
        <row r="1247">
          <cell r="B1247">
            <v>10017899</v>
          </cell>
          <cell r="C1247" t="str">
            <v>DC HEDGE TRIMMER 18V 500MM</v>
          </cell>
          <cell r="D1247">
            <v>0</v>
          </cell>
          <cell r="E1247" t="str">
            <v>Active</v>
          </cell>
          <cell r="F1247" t="str">
            <v>M</v>
          </cell>
          <cell r="G1247">
            <v>2</v>
          </cell>
          <cell r="H1247">
            <v>0</v>
          </cell>
          <cell r="I1247">
            <v>1</v>
          </cell>
          <cell r="J1247">
            <v>2</v>
          </cell>
          <cell r="K1247">
            <v>0.33333333333333331</v>
          </cell>
          <cell r="L1247">
            <v>3</v>
          </cell>
          <cell r="M1247">
            <v>0.25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1</v>
          </cell>
          <cell r="U1247">
            <v>1</v>
          </cell>
          <cell r="V1247">
            <v>1</v>
          </cell>
          <cell r="W1247">
            <v>1</v>
          </cell>
          <cell r="X1247">
            <v>0</v>
          </cell>
          <cell r="Y1247">
            <v>2</v>
          </cell>
          <cell r="Z1247">
            <v>1</v>
          </cell>
          <cell r="AA1247">
            <v>0</v>
          </cell>
          <cell r="AB1247">
            <v>0</v>
          </cell>
          <cell r="AC1247">
            <v>0</v>
          </cell>
          <cell r="AD1247">
            <v>0</v>
          </cell>
          <cell r="AE1247">
            <v>1</v>
          </cell>
          <cell r="AF1247">
            <v>0</v>
          </cell>
          <cell r="AG1247">
            <v>0</v>
          </cell>
          <cell r="AH1247">
            <v>1</v>
          </cell>
          <cell r="AI1247">
            <v>0</v>
          </cell>
          <cell r="AJ1247">
            <v>0</v>
          </cell>
          <cell r="AK1247">
            <v>0</v>
          </cell>
          <cell r="AL1247">
            <v>1</v>
          </cell>
          <cell r="AM1247">
            <v>0</v>
          </cell>
          <cell r="AN1247">
            <v>0</v>
          </cell>
          <cell r="AO1247">
            <v>0</v>
          </cell>
          <cell r="AP1247">
            <v>0</v>
          </cell>
          <cell r="AQ1247">
            <v>1</v>
          </cell>
          <cell r="AR1247">
            <v>0</v>
          </cell>
          <cell r="AS1247">
            <v>1</v>
          </cell>
          <cell r="AT1247">
            <v>0</v>
          </cell>
          <cell r="AU1247">
            <v>0</v>
          </cell>
          <cell r="AV1247">
            <v>3</v>
          </cell>
          <cell r="AW1247">
            <v>1</v>
          </cell>
        </row>
        <row r="1248">
          <cell r="B1248">
            <v>10018996</v>
          </cell>
          <cell r="C1248" t="str">
            <v>DC HEDGE TRIMMER 18V BL 600MM S</v>
          </cell>
          <cell r="D1248">
            <v>0</v>
          </cell>
          <cell r="E1248" t="str">
            <v>Active</v>
          </cell>
          <cell r="F1248" t="str">
            <v>M</v>
          </cell>
          <cell r="G1248">
            <v>2</v>
          </cell>
          <cell r="H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6</v>
          </cell>
          <cell r="M1248">
            <v>0.5</v>
          </cell>
          <cell r="N1248">
            <v>0</v>
          </cell>
          <cell r="O1248">
            <v>0</v>
          </cell>
          <cell r="P1248">
            <v>0</v>
          </cell>
          <cell r="Q1248">
            <v>0</v>
          </cell>
          <cell r="R1248">
            <v>1</v>
          </cell>
          <cell r="S1248">
            <v>0</v>
          </cell>
          <cell r="T1248">
            <v>0</v>
          </cell>
          <cell r="U1248">
            <v>0</v>
          </cell>
          <cell r="V1248">
            <v>0</v>
          </cell>
          <cell r="W1248">
            <v>1</v>
          </cell>
          <cell r="X1248">
            <v>0</v>
          </cell>
          <cell r="Y1248">
            <v>0</v>
          </cell>
          <cell r="Z1248">
            <v>0</v>
          </cell>
          <cell r="AA1248">
            <v>0</v>
          </cell>
          <cell r="AB1248">
            <v>0</v>
          </cell>
          <cell r="AC1248">
            <v>0</v>
          </cell>
          <cell r="AD1248">
            <v>2</v>
          </cell>
          <cell r="AE1248">
            <v>0</v>
          </cell>
          <cell r="AF1248">
            <v>0</v>
          </cell>
          <cell r="AG1248">
            <v>0</v>
          </cell>
          <cell r="AH1248">
            <v>0</v>
          </cell>
          <cell r="AI1248">
            <v>0</v>
          </cell>
          <cell r="AJ1248">
            <v>3</v>
          </cell>
          <cell r="AK1248">
            <v>0</v>
          </cell>
          <cell r="AL1248">
            <v>1</v>
          </cell>
          <cell r="AM1248">
            <v>0</v>
          </cell>
          <cell r="AN1248">
            <v>2</v>
          </cell>
          <cell r="AO1248">
            <v>0</v>
          </cell>
          <cell r="AP1248">
            <v>0</v>
          </cell>
          <cell r="AQ1248">
            <v>0</v>
          </cell>
          <cell r="AR1248">
            <v>0</v>
          </cell>
          <cell r="AS1248">
            <v>0</v>
          </cell>
          <cell r="AT1248">
            <v>0</v>
          </cell>
          <cell r="AU1248">
            <v>0</v>
          </cell>
          <cell r="AV1248">
            <v>6</v>
          </cell>
          <cell r="AW1248">
            <v>3</v>
          </cell>
        </row>
        <row r="1249">
          <cell r="B1249">
            <v>10017915</v>
          </cell>
          <cell r="C1249" t="str">
            <v>DC HEDGE TRIMMER 18V BL 750MM</v>
          </cell>
          <cell r="D1249">
            <v>0</v>
          </cell>
          <cell r="E1249" t="str">
            <v>Active</v>
          </cell>
          <cell r="F1249" t="str">
            <v>M</v>
          </cell>
          <cell r="G1249">
            <v>1</v>
          </cell>
          <cell r="H1249">
            <v>0</v>
          </cell>
          <cell r="I1249">
            <v>2</v>
          </cell>
          <cell r="J1249">
            <v>1</v>
          </cell>
          <cell r="K1249">
            <v>0.16666666666666666</v>
          </cell>
          <cell r="L1249">
            <v>4</v>
          </cell>
          <cell r="M1249">
            <v>0.33333333333333331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0</v>
          </cell>
          <cell r="U1249">
            <v>0</v>
          </cell>
          <cell r="V1249">
            <v>0</v>
          </cell>
          <cell r="W1249">
            <v>0</v>
          </cell>
          <cell r="X1249">
            <v>0</v>
          </cell>
          <cell r="Y1249">
            <v>0</v>
          </cell>
          <cell r="Z1249">
            <v>0</v>
          </cell>
          <cell r="AA1249">
            <v>0</v>
          </cell>
          <cell r="AB1249">
            <v>0</v>
          </cell>
          <cell r="AC1249">
            <v>0</v>
          </cell>
          <cell r="AD1249">
            <v>0</v>
          </cell>
          <cell r="AE1249">
            <v>0</v>
          </cell>
          <cell r="AF1249">
            <v>1</v>
          </cell>
          <cell r="AG1249">
            <v>0</v>
          </cell>
          <cell r="AH1249">
            <v>0</v>
          </cell>
          <cell r="AI1249">
            <v>1</v>
          </cell>
          <cell r="AJ1249">
            <v>0</v>
          </cell>
          <cell r="AK1249">
            <v>1</v>
          </cell>
          <cell r="AL1249">
            <v>1</v>
          </cell>
          <cell r="AM1249">
            <v>0</v>
          </cell>
          <cell r="AN1249">
            <v>0</v>
          </cell>
          <cell r="AO1249">
            <v>1</v>
          </cell>
          <cell r="AP1249">
            <v>0</v>
          </cell>
          <cell r="AQ1249">
            <v>0</v>
          </cell>
          <cell r="AR1249">
            <v>0</v>
          </cell>
          <cell r="AS1249">
            <v>0</v>
          </cell>
          <cell r="AT1249">
            <v>1</v>
          </cell>
          <cell r="AU1249">
            <v>0</v>
          </cell>
          <cell r="AV1249">
            <v>4</v>
          </cell>
          <cell r="AW1249">
            <v>1</v>
          </cell>
        </row>
        <row r="1250">
          <cell r="B1250">
            <v>10044066</v>
          </cell>
          <cell r="C1250" t="str">
            <v>MAKITA DC GRASS TRIMMER 18V DUR181Z</v>
          </cell>
          <cell r="F1250" t="str">
            <v>M</v>
          </cell>
          <cell r="G1250">
            <v>4</v>
          </cell>
          <cell r="H1250">
            <v>0</v>
          </cell>
          <cell r="I1250">
            <v>0</v>
          </cell>
          <cell r="J1250">
            <v>0</v>
          </cell>
          <cell r="K1250">
            <v>0</v>
          </cell>
          <cell r="L1250">
            <v>1</v>
          </cell>
          <cell r="M1250">
            <v>8.3333333333333329E-2</v>
          </cell>
          <cell r="AC1250">
            <v>0</v>
          </cell>
          <cell r="AD1250">
            <v>0</v>
          </cell>
          <cell r="AE1250">
            <v>0</v>
          </cell>
          <cell r="AF1250">
            <v>0</v>
          </cell>
          <cell r="AG1250">
            <v>0</v>
          </cell>
          <cell r="AH1250">
            <v>0</v>
          </cell>
          <cell r="AI1250">
            <v>0</v>
          </cell>
          <cell r="AJ1250">
            <v>0</v>
          </cell>
          <cell r="AK1250">
            <v>0</v>
          </cell>
          <cell r="AL1250">
            <v>0</v>
          </cell>
          <cell r="AM1250">
            <v>0</v>
          </cell>
          <cell r="AN1250">
            <v>1</v>
          </cell>
          <cell r="AO1250">
            <v>0</v>
          </cell>
          <cell r="AP1250">
            <v>0</v>
          </cell>
          <cell r="AQ1250">
            <v>0</v>
          </cell>
          <cell r="AR1250">
            <v>0</v>
          </cell>
          <cell r="AS1250">
            <v>0</v>
          </cell>
          <cell r="AT1250">
            <v>0</v>
          </cell>
          <cell r="AU1250">
            <v>0</v>
          </cell>
          <cell r="AV1250">
            <v>1</v>
          </cell>
          <cell r="AW1250">
            <v>1</v>
          </cell>
        </row>
        <row r="1251">
          <cell r="B1251">
            <v>10017935</v>
          </cell>
          <cell r="C1251" t="str">
            <v>DC MULTI FUNCTION POWER HEAD 18V BL</v>
          </cell>
          <cell r="D1251">
            <v>0</v>
          </cell>
          <cell r="E1251" t="str">
            <v>Active</v>
          </cell>
          <cell r="F1251" t="str">
            <v>M</v>
          </cell>
          <cell r="G1251">
            <v>2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1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0</v>
          </cell>
          <cell r="Y1251">
            <v>0</v>
          </cell>
          <cell r="Z1251">
            <v>0</v>
          </cell>
          <cell r="AA1251">
            <v>0</v>
          </cell>
          <cell r="AB1251">
            <v>0</v>
          </cell>
          <cell r="AC1251">
            <v>0</v>
          </cell>
          <cell r="AD1251">
            <v>0</v>
          </cell>
          <cell r="AE1251">
            <v>0</v>
          </cell>
          <cell r="AF1251">
            <v>0</v>
          </cell>
          <cell r="AG1251">
            <v>0</v>
          </cell>
          <cell r="AH1251">
            <v>0</v>
          </cell>
          <cell r="AI1251">
            <v>0</v>
          </cell>
          <cell r="AJ1251">
            <v>0</v>
          </cell>
          <cell r="AK1251">
            <v>0</v>
          </cell>
          <cell r="AL1251">
            <v>0</v>
          </cell>
          <cell r="AM1251">
            <v>0</v>
          </cell>
          <cell r="AN1251">
            <v>0</v>
          </cell>
          <cell r="AO1251">
            <v>0</v>
          </cell>
          <cell r="AP1251">
            <v>0</v>
          </cell>
          <cell r="AQ1251">
            <v>0</v>
          </cell>
          <cell r="AR1251">
            <v>0</v>
          </cell>
          <cell r="AS1251">
            <v>0</v>
          </cell>
          <cell r="AT1251">
            <v>0</v>
          </cell>
          <cell r="AU1251">
            <v>0</v>
          </cell>
          <cell r="AV1251">
            <v>0</v>
          </cell>
          <cell r="AW1251">
            <v>0</v>
          </cell>
        </row>
        <row r="1252">
          <cell r="B1252">
            <v>10018497</v>
          </cell>
          <cell r="C1252" t="str">
            <v>DC MULTI FUNCTION POWER HEAD 18VX2 BL</v>
          </cell>
          <cell r="D1252">
            <v>0</v>
          </cell>
          <cell r="E1252" t="str">
            <v>Active</v>
          </cell>
          <cell r="F1252" t="str">
            <v>M</v>
          </cell>
          <cell r="G1252">
            <v>0</v>
          </cell>
          <cell r="H1252">
            <v>0</v>
          </cell>
          <cell r="I1252">
            <v>0</v>
          </cell>
          <cell r="J1252">
            <v>0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0</v>
          </cell>
          <cell r="Y1252">
            <v>0</v>
          </cell>
          <cell r="Z1252">
            <v>0</v>
          </cell>
          <cell r="AA1252">
            <v>0</v>
          </cell>
          <cell r="AB1252">
            <v>0</v>
          </cell>
          <cell r="AC1252">
            <v>0</v>
          </cell>
          <cell r="AD1252">
            <v>0</v>
          </cell>
          <cell r="AE1252">
            <v>0</v>
          </cell>
          <cell r="AF1252">
            <v>0</v>
          </cell>
          <cell r="AG1252">
            <v>0</v>
          </cell>
          <cell r="AH1252">
            <v>0</v>
          </cell>
          <cell r="AI1252">
            <v>0</v>
          </cell>
          <cell r="AJ1252">
            <v>0</v>
          </cell>
          <cell r="AK1252">
            <v>0</v>
          </cell>
          <cell r="AL1252">
            <v>0</v>
          </cell>
          <cell r="AM1252">
            <v>0</v>
          </cell>
          <cell r="AN1252">
            <v>0</v>
          </cell>
          <cell r="AO1252">
            <v>0</v>
          </cell>
          <cell r="AP1252">
            <v>0</v>
          </cell>
          <cell r="AQ1252">
            <v>0</v>
          </cell>
          <cell r="AR1252">
            <v>0</v>
          </cell>
          <cell r="AS1252">
            <v>0</v>
          </cell>
          <cell r="AT1252">
            <v>0</v>
          </cell>
          <cell r="AU1252">
            <v>0</v>
          </cell>
          <cell r="AV1252">
            <v>0</v>
          </cell>
          <cell r="AW1252">
            <v>0</v>
          </cell>
        </row>
        <row r="1253">
          <cell r="B1253">
            <v>10018983</v>
          </cell>
          <cell r="C1253" t="str">
            <v>DC UPRIGHT CLEANER 18VX2 BL</v>
          </cell>
          <cell r="D1253">
            <v>0</v>
          </cell>
          <cell r="E1253" t="str">
            <v>Active</v>
          </cell>
          <cell r="F1253" t="str">
            <v>M</v>
          </cell>
          <cell r="G1253">
            <v>0</v>
          </cell>
          <cell r="H1253">
            <v>0</v>
          </cell>
          <cell r="I1253">
            <v>0</v>
          </cell>
          <cell r="J1253">
            <v>0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1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0</v>
          </cell>
          <cell r="Y1253">
            <v>0</v>
          </cell>
          <cell r="Z1253">
            <v>0</v>
          </cell>
          <cell r="AA1253">
            <v>0</v>
          </cell>
          <cell r="AB1253">
            <v>0</v>
          </cell>
          <cell r="AC1253">
            <v>0</v>
          </cell>
          <cell r="AD1253">
            <v>0</v>
          </cell>
          <cell r="AE1253">
            <v>0</v>
          </cell>
          <cell r="AF1253">
            <v>0</v>
          </cell>
          <cell r="AG1253">
            <v>0</v>
          </cell>
          <cell r="AH1253">
            <v>0</v>
          </cell>
          <cell r="AI1253">
            <v>0</v>
          </cell>
          <cell r="AJ1253">
            <v>0</v>
          </cell>
          <cell r="AK1253">
            <v>0</v>
          </cell>
          <cell r="AL1253">
            <v>0</v>
          </cell>
          <cell r="AM1253">
            <v>0</v>
          </cell>
          <cell r="AN1253">
            <v>0</v>
          </cell>
          <cell r="AO1253">
            <v>0</v>
          </cell>
          <cell r="AP1253">
            <v>0</v>
          </cell>
          <cell r="AQ1253">
            <v>0</v>
          </cell>
          <cell r="AR1253">
            <v>0</v>
          </cell>
          <cell r="AS1253">
            <v>0</v>
          </cell>
          <cell r="AT1253">
            <v>0</v>
          </cell>
          <cell r="AU1253">
            <v>0</v>
          </cell>
          <cell r="AV1253">
            <v>0</v>
          </cell>
          <cell r="AW1253">
            <v>0</v>
          </cell>
        </row>
        <row r="1254">
          <cell r="B1254">
            <v>10041618</v>
          </cell>
          <cell r="C1254" t="str">
            <v>DC SPRAYER 18V</v>
          </cell>
          <cell r="F1254" t="str">
            <v>M</v>
          </cell>
          <cell r="G1254">
            <v>4</v>
          </cell>
          <cell r="H1254">
            <v>0</v>
          </cell>
          <cell r="I1254">
            <v>0</v>
          </cell>
          <cell r="J1254">
            <v>0</v>
          </cell>
          <cell r="K1254">
            <v>0</v>
          </cell>
          <cell r="L1254">
            <v>0</v>
          </cell>
          <cell r="M1254">
            <v>0</v>
          </cell>
          <cell r="Y1254">
            <v>0</v>
          </cell>
          <cell r="Z1254">
            <v>0</v>
          </cell>
          <cell r="AA1254">
            <v>0</v>
          </cell>
          <cell r="AB1254">
            <v>0</v>
          </cell>
          <cell r="AC1254">
            <v>0</v>
          </cell>
          <cell r="AD1254">
            <v>0</v>
          </cell>
          <cell r="AE1254">
            <v>0</v>
          </cell>
          <cell r="AF1254">
            <v>0</v>
          </cell>
          <cell r="AG1254">
            <v>0</v>
          </cell>
          <cell r="AH1254">
            <v>0</v>
          </cell>
          <cell r="AI1254">
            <v>0</v>
          </cell>
          <cell r="AJ1254">
            <v>0</v>
          </cell>
          <cell r="AK1254">
            <v>0</v>
          </cell>
          <cell r="AL1254">
            <v>0</v>
          </cell>
          <cell r="AM1254">
            <v>0</v>
          </cell>
          <cell r="AN1254">
            <v>0</v>
          </cell>
          <cell r="AO1254">
            <v>0</v>
          </cell>
          <cell r="AP1254">
            <v>0</v>
          </cell>
          <cell r="AQ1254">
            <v>0</v>
          </cell>
          <cell r="AR1254">
            <v>0</v>
          </cell>
          <cell r="AS1254">
            <v>0</v>
          </cell>
          <cell r="AT1254">
            <v>0</v>
          </cell>
          <cell r="AU1254">
            <v>0</v>
          </cell>
          <cell r="AV1254">
            <v>0</v>
          </cell>
          <cell r="AW1254">
            <v>0</v>
          </cell>
        </row>
        <row r="1255">
          <cell r="B1255">
            <v>10045284</v>
          </cell>
          <cell r="C1255" t="str">
            <v>DC BRAD NAILER 40V BL</v>
          </cell>
          <cell r="D1255">
            <v>0</v>
          </cell>
          <cell r="E1255" t="str">
            <v>Active</v>
          </cell>
          <cell r="F1255" t="str">
            <v>M</v>
          </cell>
          <cell r="G1255">
            <v>0</v>
          </cell>
          <cell r="H1255">
            <v>0</v>
          </cell>
          <cell r="I1255">
            <v>0</v>
          </cell>
          <cell r="J1255">
            <v>2</v>
          </cell>
          <cell r="K1255">
            <v>0.33333333333333331</v>
          </cell>
          <cell r="L1255">
            <v>3</v>
          </cell>
          <cell r="M1255">
            <v>0.25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0</v>
          </cell>
          <cell r="Y1255">
            <v>0</v>
          </cell>
          <cell r="Z1255">
            <v>0</v>
          </cell>
          <cell r="AA1255">
            <v>0</v>
          </cell>
          <cell r="AB1255">
            <v>0</v>
          </cell>
          <cell r="AC1255">
            <v>0</v>
          </cell>
          <cell r="AD1255">
            <v>0</v>
          </cell>
          <cell r="AE1255">
            <v>0</v>
          </cell>
          <cell r="AF1255">
            <v>0</v>
          </cell>
          <cell r="AG1255">
            <v>0</v>
          </cell>
          <cell r="AH1255">
            <v>0</v>
          </cell>
          <cell r="AI1255">
            <v>0</v>
          </cell>
          <cell r="AJ1255">
            <v>0</v>
          </cell>
          <cell r="AK1255">
            <v>0</v>
          </cell>
          <cell r="AL1255">
            <v>0</v>
          </cell>
          <cell r="AM1255">
            <v>0</v>
          </cell>
          <cell r="AN1255">
            <v>0</v>
          </cell>
          <cell r="AO1255">
            <v>1</v>
          </cell>
          <cell r="AP1255">
            <v>0</v>
          </cell>
          <cell r="AQ1255">
            <v>2</v>
          </cell>
          <cell r="AR1255">
            <v>0</v>
          </cell>
          <cell r="AS1255">
            <v>0</v>
          </cell>
          <cell r="AT1255">
            <v>0</v>
          </cell>
          <cell r="AU1255">
            <v>0</v>
          </cell>
          <cell r="AV1255">
            <v>3</v>
          </cell>
          <cell r="AW1255">
            <v>2</v>
          </cell>
        </row>
        <row r="1256">
          <cell r="B1256">
            <v>10017937</v>
          </cell>
          <cell r="C1256" t="str">
            <v>DC BRAD NAILER 40V BL</v>
          </cell>
          <cell r="D1256">
            <v>0</v>
          </cell>
          <cell r="E1256" t="str">
            <v>Active</v>
          </cell>
          <cell r="F1256" t="str">
            <v>M</v>
          </cell>
          <cell r="G1256">
            <v>0</v>
          </cell>
          <cell r="H1256">
            <v>0</v>
          </cell>
          <cell r="I1256">
            <v>0</v>
          </cell>
          <cell r="J1256">
            <v>0</v>
          </cell>
          <cell r="K1256">
            <v>0</v>
          </cell>
          <cell r="L1256">
            <v>2</v>
          </cell>
          <cell r="M1256">
            <v>0.16666666666666666</v>
          </cell>
          <cell r="N1256">
            <v>0</v>
          </cell>
          <cell r="O1256">
            <v>0</v>
          </cell>
          <cell r="P1256">
            <v>0</v>
          </cell>
          <cell r="Q1256">
            <v>0</v>
          </cell>
          <cell r="R1256">
            <v>0</v>
          </cell>
          <cell r="S1256">
            <v>0</v>
          </cell>
          <cell r="T1256">
            <v>0</v>
          </cell>
          <cell r="U1256">
            <v>0</v>
          </cell>
          <cell r="V1256">
            <v>0</v>
          </cell>
          <cell r="W1256">
            <v>0</v>
          </cell>
          <cell r="X1256">
            <v>0</v>
          </cell>
          <cell r="Y1256">
            <v>0</v>
          </cell>
          <cell r="Z1256">
            <v>0</v>
          </cell>
          <cell r="AA1256">
            <v>0</v>
          </cell>
          <cell r="AB1256">
            <v>0</v>
          </cell>
          <cell r="AC1256">
            <v>0</v>
          </cell>
          <cell r="AD1256">
            <v>0</v>
          </cell>
          <cell r="AE1256">
            <v>0</v>
          </cell>
          <cell r="AF1256">
            <v>0</v>
          </cell>
          <cell r="AG1256">
            <v>0</v>
          </cell>
          <cell r="AH1256">
            <v>0</v>
          </cell>
          <cell r="AI1256">
            <v>0</v>
          </cell>
          <cell r="AJ1256">
            <v>0</v>
          </cell>
          <cell r="AK1256">
            <v>0</v>
          </cell>
          <cell r="AL1256">
            <v>0</v>
          </cell>
          <cell r="AM1256">
            <v>0</v>
          </cell>
          <cell r="AN1256">
            <v>0</v>
          </cell>
          <cell r="AO1256">
            <v>2</v>
          </cell>
          <cell r="AP1256">
            <v>0</v>
          </cell>
          <cell r="AQ1256">
            <v>0</v>
          </cell>
          <cell r="AR1256">
            <v>0</v>
          </cell>
          <cell r="AS1256">
            <v>0</v>
          </cell>
          <cell r="AT1256">
            <v>0</v>
          </cell>
          <cell r="AU1256">
            <v>0</v>
          </cell>
          <cell r="AV1256">
            <v>2</v>
          </cell>
          <cell r="AW1256">
            <v>2</v>
          </cell>
        </row>
        <row r="1257">
          <cell r="B1257">
            <v>10019007</v>
          </cell>
          <cell r="C1257" t="str">
            <v>DC ANGLE GRINDER 40V BL 100MM S</v>
          </cell>
          <cell r="D1257">
            <v>0</v>
          </cell>
          <cell r="E1257" t="str">
            <v>Active</v>
          </cell>
          <cell r="F1257" t="str">
            <v>M</v>
          </cell>
          <cell r="G1257">
            <v>1</v>
          </cell>
          <cell r="H1257">
            <v>0</v>
          </cell>
          <cell r="I1257">
            <v>0</v>
          </cell>
          <cell r="J1257">
            <v>1</v>
          </cell>
          <cell r="K1257">
            <v>0.16666666666666666</v>
          </cell>
          <cell r="L1257">
            <v>5</v>
          </cell>
          <cell r="M1257">
            <v>0.41666666666666669</v>
          </cell>
          <cell r="N1257">
            <v>1</v>
          </cell>
          <cell r="O1257">
            <v>1</v>
          </cell>
          <cell r="P1257">
            <v>0</v>
          </cell>
          <cell r="Q1257">
            <v>0</v>
          </cell>
          <cell r="R1257">
            <v>7</v>
          </cell>
          <cell r="S1257">
            <v>1</v>
          </cell>
          <cell r="T1257">
            <v>0</v>
          </cell>
          <cell r="U1257">
            <v>0</v>
          </cell>
          <cell r="V1257">
            <v>0</v>
          </cell>
          <cell r="W1257">
            <v>5</v>
          </cell>
          <cell r="X1257">
            <v>0</v>
          </cell>
          <cell r="Y1257">
            <v>0</v>
          </cell>
          <cell r="Z1257">
            <v>0</v>
          </cell>
          <cell r="AA1257">
            <v>0</v>
          </cell>
          <cell r="AB1257">
            <v>0</v>
          </cell>
          <cell r="AC1257">
            <v>0</v>
          </cell>
          <cell r="AD1257">
            <v>0</v>
          </cell>
          <cell r="AE1257">
            <v>0</v>
          </cell>
          <cell r="AF1257">
            <v>0</v>
          </cell>
          <cell r="AG1257">
            <v>0</v>
          </cell>
          <cell r="AH1257">
            <v>0</v>
          </cell>
          <cell r="AI1257">
            <v>1</v>
          </cell>
          <cell r="AJ1257">
            <v>0</v>
          </cell>
          <cell r="AK1257">
            <v>1</v>
          </cell>
          <cell r="AL1257">
            <v>1</v>
          </cell>
          <cell r="AM1257">
            <v>0</v>
          </cell>
          <cell r="AN1257">
            <v>0</v>
          </cell>
          <cell r="AO1257">
            <v>2</v>
          </cell>
          <cell r="AP1257">
            <v>1</v>
          </cell>
          <cell r="AQ1257">
            <v>0</v>
          </cell>
          <cell r="AR1257">
            <v>0</v>
          </cell>
          <cell r="AS1257">
            <v>0</v>
          </cell>
          <cell r="AT1257">
            <v>0</v>
          </cell>
          <cell r="AU1257">
            <v>0</v>
          </cell>
          <cell r="AV1257">
            <v>5</v>
          </cell>
          <cell r="AW1257">
            <v>2</v>
          </cell>
        </row>
        <row r="1258">
          <cell r="B1258">
            <v>10018997</v>
          </cell>
          <cell r="C1258" t="str">
            <v>DC ANGLE GRINDER 40V BL 100MM S</v>
          </cell>
          <cell r="D1258">
            <v>0</v>
          </cell>
          <cell r="E1258" t="str">
            <v>Active</v>
          </cell>
          <cell r="F1258" t="str">
            <v>M</v>
          </cell>
          <cell r="G1258">
            <v>0</v>
          </cell>
          <cell r="H1258">
            <v>0</v>
          </cell>
          <cell r="I1258">
            <v>0</v>
          </cell>
          <cell r="J1258">
            <v>0</v>
          </cell>
          <cell r="K1258">
            <v>0</v>
          </cell>
          <cell r="L1258">
            <v>1</v>
          </cell>
          <cell r="M1258">
            <v>8.3333333333333329E-2</v>
          </cell>
          <cell r="N1258">
            <v>1</v>
          </cell>
          <cell r="O1258">
            <v>0</v>
          </cell>
          <cell r="P1258">
            <v>0</v>
          </cell>
          <cell r="Q1258">
            <v>0</v>
          </cell>
          <cell r="R1258">
            <v>0</v>
          </cell>
          <cell r="S1258">
            <v>1</v>
          </cell>
          <cell r="T1258">
            <v>3</v>
          </cell>
          <cell r="U1258">
            <v>4</v>
          </cell>
          <cell r="V1258">
            <v>0</v>
          </cell>
          <cell r="W1258">
            <v>0</v>
          </cell>
          <cell r="X1258">
            <v>0</v>
          </cell>
          <cell r="Y1258">
            <v>0</v>
          </cell>
          <cell r="Z1258">
            <v>1</v>
          </cell>
          <cell r="AA1258">
            <v>1</v>
          </cell>
          <cell r="AB1258">
            <v>0</v>
          </cell>
          <cell r="AC1258">
            <v>0</v>
          </cell>
          <cell r="AD1258">
            <v>0</v>
          </cell>
          <cell r="AE1258">
            <v>0</v>
          </cell>
          <cell r="AF1258">
            <v>0</v>
          </cell>
          <cell r="AG1258">
            <v>0</v>
          </cell>
          <cell r="AH1258">
            <v>0</v>
          </cell>
          <cell r="AI1258">
            <v>0</v>
          </cell>
          <cell r="AJ1258">
            <v>0</v>
          </cell>
          <cell r="AK1258">
            <v>0</v>
          </cell>
          <cell r="AL1258">
            <v>0</v>
          </cell>
          <cell r="AM1258">
            <v>1</v>
          </cell>
          <cell r="AN1258">
            <v>0</v>
          </cell>
          <cell r="AO1258">
            <v>0</v>
          </cell>
          <cell r="AP1258">
            <v>0</v>
          </cell>
          <cell r="AQ1258">
            <v>0</v>
          </cell>
          <cell r="AR1258">
            <v>0</v>
          </cell>
          <cell r="AS1258">
            <v>0</v>
          </cell>
          <cell r="AT1258">
            <v>0</v>
          </cell>
          <cell r="AU1258">
            <v>0</v>
          </cell>
          <cell r="AV1258">
            <v>1</v>
          </cell>
          <cell r="AW1258">
            <v>1</v>
          </cell>
        </row>
        <row r="1259">
          <cell r="B1259">
            <v>10017939</v>
          </cell>
          <cell r="C1259" t="str">
            <v>DC ANGLE GRINDER 40V BL AWS 100MM P</v>
          </cell>
          <cell r="D1259">
            <v>0</v>
          </cell>
          <cell r="E1259" t="str">
            <v>Active</v>
          </cell>
          <cell r="F1259" t="str">
            <v>M</v>
          </cell>
          <cell r="G1259">
            <v>0</v>
          </cell>
          <cell r="H1259">
            <v>0</v>
          </cell>
          <cell r="I1259">
            <v>0</v>
          </cell>
          <cell r="J1259">
            <v>0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1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0</v>
          </cell>
          <cell r="Y1259">
            <v>0</v>
          </cell>
          <cell r="Z1259">
            <v>0</v>
          </cell>
          <cell r="AA1259">
            <v>0</v>
          </cell>
          <cell r="AB1259">
            <v>0</v>
          </cell>
          <cell r="AC1259">
            <v>0</v>
          </cell>
          <cell r="AD1259">
            <v>0</v>
          </cell>
          <cell r="AE1259">
            <v>0</v>
          </cell>
          <cell r="AF1259">
            <v>0</v>
          </cell>
          <cell r="AG1259">
            <v>0</v>
          </cell>
          <cell r="AH1259">
            <v>0</v>
          </cell>
          <cell r="AI1259">
            <v>0</v>
          </cell>
          <cell r="AJ1259">
            <v>0</v>
          </cell>
          <cell r="AK1259">
            <v>0</v>
          </cell>
          <cell r="AL1259">
            <v>0</v>
          </cell>
          <cell r="AM1259">
            <v>0</v>
          </cell>
          <cell r="AN1259">
            <v>0</v>
          </cell>
          <cell r="AO1259">
            <v>0</v>
          </cell>
          <cell r="AP1259">
            <v>0</v>
          </cell>
          <cell r="AQ1259">
            <v>0</v>
          </cell>
          <cell r="AR1259">
            <v>0</v>
          </cell>
          <cell r="AS1259">
            <v>0</v>
          </cell>
          <cell r="AT1259">
            <v>0</v>
          </cell>
          <cell r="AU1259">
            <v>0</v>
          </cell>
          <cell r="AV1259">
            <v>0</v>
          </cell>
          <cell r="AW1259">
            <v>0</v>
          </cell>
        </row>
        <row r="1260">
          <cell r="B1260">
            <v>10018729</v>
          </cell>
          <cell r="C1260" t="str">
            <v>DC ANGLE GRINDER 40V BL AWS 125MM P</v>
          </cell>
          <cell r="D1260">
            <v>0</v>
          </cell>
          <cell r="E1260" t="str">
            <v>Slow Moving</v>
          </cell>
          <cell r="F1260" t="str">
            <v>M</v>
          </cell>
          <cell r="G1260">
            <v>1</v>
          </cell>
          <cell r="H1260">
            <v>0</v>
          </cell>
          <cell r="I1260">
            <v>0</v>
          </cell>
          <cell r="J1260">
            <v>0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1</v>
          </cell>
          <cell r="U1260">
            <v>0</v>
          </cell>
          <cell r="V1260">
            <v>0</v>
          </cell>
          <cell r="W1260">
            <v>0</v>
          </cell>
          <cell r="X1260">
            <v>0</v>
          </cell>
          <cell r="Y1260">
            <v>0</v>
          </cell>
          <cell r="Z1260">
            <v>1</v>
          </cell>
          <cell r="AA1260">
            <v>0</v>
          </cell>
          <cell r="AB1260">
            <v>0</v>
          </cell>
          <cell r="AC1260">
            <v>0</v>
          </cell>
          <cell r="AD1260">
            <v>0</v>
          </cell>
          <cell r="AE1260">
            <v>0</v>
          </cell>
          <cell r="AF1260">
            <v>0</v>
          </cell>
          <cell r="AG1260">
            <v>0</v>
          </cell>
          <cell r="AH1260">
            <v>0</v>
          </cell>
          <cell r="AI1260">
            <v>0</v>
          </cell>
          <cell r="AJ1260">
            <v>0</v>
          </cell>
          <cell r="AK1260">
            <v>0</v>
          </cell>
          <cell r="AL1260">
            <v>0</v>
          </cell>
          <cell r="AM1260">
            <v>0</v>
          </cell>
          <cell r="AN1260">
            <v>0</v>
          </cell>
          <cell r="AO1260">
            <v>0</v>
          </cell>
          <cell r="AP1260">
            <v>0</v>
          </cell>
          <cell r="AQ1260">
            <v>0</v>
          </cell>
          <cell r="AR1260">
            <v>0</v>
          </cell>
          <cell r="AS1260">
            <v>0</v>
          </cell>
          <cell r="AT1260">
            <v>0</v>
          </cell>
          <cell r="AU1260">
            <v>0</v>
          </cell>
          <cell r="AV1260">
            <v>0</v>
          </cell>
          <cell r="AW1260">
            <v>0</v>
          </cell>
        </row>
        <row r="1261">
          <cell r="B1261">
            <v>10044052</v>
          </cell>
          <cell r="C1261" t="str">
            <v>MAKITA DC ANGLE GRINDER 40V GA035GZ</v>
          </cell>
          <cell r="F1261" t="str">
            <v>M</v>
          </cell>
          <cell r="G1261">
            <v>6</v>
          </cell>
          <cell r="H1261">
            <v>0</v>
          </cell>
          <cell r="I1261">
            <v>0</v>
          </cell>
          <cell r="J1261">
            <v>1</v>
          </cell>
          <cell r="K1261">
            <v>0.16666666666666666</v>
          </cell>
          <cell r="L1261">
            <v>4</v>
          </cell>
          <cell r="M1261">
            <v>0.33333333333333331</v>
          </cell>
          <cell r="AC1261">
            <v>0</v>
          </cell>
          <cell r="AD1261">
            <v>0</v>
          </cell>
          <cell r="AE1261">
            <v>0</v>
          </cell>
          <cell r="AF1261">
            <v>0</v>
          </cell>
          <cell r="AG1261">
            <v>0</v>
          </cell>
          <cell r="AH1261">
            <v>0</v>
          </cell>
          <cell r="AI1261">
            <v>0</v>
          </cell>
          <cell r="AJ1261">
            <v>0</v>
          </cell>
          <cell r="AK1261">
            <v>0</v>
          </cell>
          <cell r="AL1261">
            <v>0</v>
          </cell>
          <cell r="AM1261">
            <v>1</v>
          </cell>
          <cell r="AN1261">
            <v>2</v>
          </cell>
          <cell r="AO1261">
            <v>0</v>
          </cell>
          <cell r="AP1261">
            <v>0</v>
          </cell>
          <cell r="AQ1261">
            <v>0</v>
          </cell>
          <cell r="AR1261">
            <v>0</v>
          </cell>
          <cell r="AS1261">
            <v>0</v>
          </cell>
          <cell r="AT1261">
            <v>1</v>
          </cell>
          <cell r="AU1261">
            <v>0</v>
          </cell>
          <cell r="AV1261">
            <v>4</v>
          </cell>
          <cell r="AW1261">
            <v>2</v>
          </cell>
        </row>
        <row r="1262">
          <cell r="B1262">
            <v>10017942</v>
          </cell>
          <cell r="C1262" t="str">
            <v>DC ANGLE GRINDER 40V BL 150MM P</v>
          </cell>
          <cell r="D1262">
            <v>0</v>
          </cell>
          <cell r="E1262" t="str">
            <v>Active</v>
          </cell>
          <cell r="F1262" t="str">
            <v>M</v>
          </cell>
          <cell r="G1262">
            <v>0</v>
          </cell>
          <cell r="H1262">
            <v>0</v>
          </cell>
          <cell r="I1262">
            <v>0</v>
          </cell>
          <cell r="J1262">
            <v>1</v>
          </cell>
          <cell r="K1262">
            <v>0.16666666666666666</v>
          </cell>
          <cell r="L1262">
            <v>2</v>
          </cell>
          <cell r="M1262">
            <v>0.16666666666666666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0</v>
          </cell>
          <cell r="Y1262">
            <v>0</v>
          </cell>
          <cell r="Z1262">
            <v>0</v>
          </cell>
          <cell r="AA1262">
            <v>1</v>
          </cell>
          <cell r="AB1262">
            <v>0</v>
          </cell>
          <cell r="AC1262">
            <v>0</v>
          </cell>
          <cell r="AD1262">
            <v>0</v>
          </cell>
          <cell r="AE1262">
            <v>0</v>
          </cell>
          <cell r="AF1262">
            <v>0</v>
          </cell>
          <cell r="AG1262">
            <v>0</v>
          </cell>
          <cell r="AH1262">
            <v>0</v>
          </cell>
          <cell r="AI1262">
            <v>0</v>
          </cell>
          <cell r="AJ1262">
            <v>0</v>
          </cell>
          <cell r="AK1262">
            <v>0</v>
          </cell>
          <cell r="AL1262">
            <v>0</v>
          </cell>
          <cell r="AM1262">
            <v>1</v>
          </cell>
          <cell r="AN1262">
            <v>0</v>
          </cell>
          <cell r="AO1262">
            <v>0</v>
          </cell>
          <cell r="AP1262">
            <v>0</v>
          </cell>
          <cell r="AQ1262">
            <v>0</v>
          </cell>
          <cell r="AR1262">
            <v>0</v>
          </cell>
          <cell r="AS1262">
            <v>1</v>
          </cell>
          <cell r="AT1262">
            <v>0</v>
          </cell>
          <cell r="AU1262">
            <v>0</v>
          </cell>
          <cell r="AV1262">
            <v>2</v>
          </cell>
          <cell r="AW1262">
            <v>1</v>
          </cell>
        </row>
        <row r="1263">
          <cell r="B1263">
            <v>10017944</v>
          </cell>
          <cell r="C1263" t="str">
            <v>DC ANGLE GRINDER 40V BL 180MM P</v>
          </cell>
          <cell r="D1263">
            <v>0</v>
          </cell>
          <cell r="E1263" t="str">
            <v>Active</v>
          </cell>
          <cell r="F1263" t="str">
            <v>M</v>
          </cell>
          <cell r="G1263">
            <v>1</v>
          </cell>
          <cell r="H1263">
            <v>0</v>
          </cell>
          <cell r="I1263">
            <v>0</v>
          </cell>
          <cell r="J1263">
            <v>4</v>
          </cell>
          <cell r="K1263">
            <v>0.66666666666666663</v>
          </cell>
          <cell r="L1263">
            <v>6</v>
          </cell>
          <cell r="M1263">
            <v>0.5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0</v>
          </cell>
          <cell r="Z1263">
            <v>0</v>
          </cell>
          <cell r="AA1263">
            <v>0</v>
          </cell>
          <cell r="AB1263">
            <v>0</v>
          </cell>
          <cell r="AC1263">
            <v>0</v>
          </cell>
          <cell r="AD1263">
            <v>0</v>
          </cell>
          <cell r="AE1263">
            <v>0</v>
          </cell>
          <cell r="AF1263">
            <v>1</v>
          </cell>
          <cell r="AG1263">
            <v>0</v>
          </cell>
          <cell r="AH1263">
            <v>0</v>
          </cell>
          <cell r="AI1263">
            <v>1</v>
          </cell>
          <cell r="AJ1263">
            <v>2</v>
          </cell>
          <cell r="AK1263">
            <v>0</v>
          </cell>
          <cell r="AL1263">
            <v>0</v>
          </cell>
          <cell r="AM1263">
            <v>0</v>
          </cell>
          <cell r="AN1263">
            <v>0</v>
          </cell>
          <cell r="AO1263">
            <v>0</v>
          </cell>
          <cell r="AP1263">
            <v>0</v>
          </cell>
          <cell r="AQ1263">
            <v>2</v>
          </cell>
          <cell r="AR1263">
            <v>2</v>
          </cell>
          <cell r="AS1263">
            <v>0</v>
          </cell>
          <cell r="AT1263">
            <v>0</v>
          </cell>
          <cell r="AU1263">
            <v>0</v>
          </cell>
          <cell r="AV1263">
            <v>6</v>
          </cell>
          <cell r="AW1263">
            <v>2</v>
          </cell>
        </row>
        <row r="1264">
          <cell r="B1264">
            <v>10017946</v>
          </cell>
          <cell r="C1264" t="str">
            <v>DC ANGLE GRINDER 40V BL 230MM P</v>
          </cell>
          <cell r="D1264">
            <v>0</v>
          </cell>
          <cell r="E1264" t="str">
            <v>Active</v>
          </cell>
          <cell r="F1264" t="str">
            <v>M</v>
          </cell>
          <cell r="G1264">
            <v>0</v>
          </cell>
          <cell r="H1264">
            <v>0</v>
          </cell>
          <cell r="I1264">
            <v>0</v>
          </cell>
          <cell r="J1264">
            <v>0</v>
          </cell>
          <cell r="K1264">
            <v>0</v>
          </cell>
          <cell r="L1264">
            <v>0</v>
          </cell>
          <cell r="M1264">
            <v>0</v>
          </cell>
          <cell r="N1264">
            <v>1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0</v>
          </cell>
          <cell r="Y1264">
            <v>0</v>
          </cell>
          <cell r="Z1264">
            <v>0</v>
          </cell>
          <cell r="AA1264">
            <v>0</v>
          </cell>
          <cell r="AB1264">
            <v>0</v>
          </cell>
          <cell r="AC1264">
            <v>0</v>
          </cell>
          <cell r="AD1264">
            <v>0</v>
          </cell>
          <cell r="AE1264">
            <v>0</v>
          </cell>
          <cell r="AF1264">
            <v>0</v>
          </cell>
          <cell r="AG1264">
            <v>0</v>
          </cell>
          <cell r="AH1264">
            <v>0</v>
          </cell>
          <cell r="AI1264">
            <v>0</v>
          </cell>
          <cell r="AJ1264">
            <v>0</v>
          </cell>
          <cell r="AK1264">
            <v>0</v>
          </cell>
          <cell r="AL1264">
            <v>0</v>
          </cell>
          <cell r="AM1264">
            <v>0</v>
          </cell>
          <cell r="AN1264">
            <v>0</v>
          </cell>
          <cell r="AO1264">
            <v>0</v>
          </cell>
          <cell r="AP1264">
            <v>0</v>
          </cell>
          <cell r="AQ1264">
            <v>0</v>
          </cell>
          <cell r="AR1264">
            <v>0</v>
          </cell>
          <cell r="AS1264">
            <v>0</v>
          </cell>
          <cell r="AT1264">
            <v>0</v>
          </cell>
          <cell r="AU1264">
            <v>0</v>
          </cell>
          <cell r="AV1264">
            <v>0</v>
          </cell>
          <cell r="AW1264">
            <v>0</v>
          </cell>
        </row>
        <row r="1265">
          <cell r="B1265">
            <v>10019636</v>
          </cell>
          <cell r="C1265" t="str">
            <v>MAKITA ANGLE GRINDER  GA4030</v>
          </cell>
          <cell r="D1265">
            <v>0</v>
          </cell>
          <cell r="E1265" t="str">
            <v>Active</v>
          </cell>
          <cell r="F1265" t="str">
            <v>M</v>
          </cell>
          <cell r="G1265">
            <v>44</v>
          </cell>
          <cell r="H1265">
            <v>0</v>
          </cell>
          <cell r="I1265">
            <v>50</v>
          </cell>
          <cell r="J1265">
            <v>64</v>
          </cell>
          <cell r="K1265">
            <v>10.666666666666666</v>
          </cell>
          <cell r="L1265">
            <v>128</v>
          </cell>
          <cell r="M1265">
            <v>10.666666666666666</v>
          </cell>
          <cell r="Y1265">
            <v>0</v>
          </cell>
          <cell r="Z1265">
            <v>0</v>
          </cell>
          <cell r="AA1265">
            <v>0</v>
          </cell>
          <cell r="AB1265">
            <v>0</v>
          </cell>
          <cell r="AC1265">
            <v>0</v>
          </cell>
          <cell r="AD1265">
            <v>0</v>
          </cell>
          <cell r="AE1265">
            <v>0</v>
          </cell>
          <cell r="AF1265">
            <v>0</v>
          </cell>
          <cell r="AG1265">
            <v>0</v>
          </cell>
          <cell r="AH1265">
            <v>4</v>
          </cell>
          <cell r="AI1265">
            <v>16</v>
          </cell>
          <cell r="AJ1265">
            <v>13</v>
          </cell>
          <cell r="AK1265">
            <v>7</v>
          </cell>
          <cell r="AL1265">
            <v>9</v>
          </cell>
          <cell r="AM1265">
            <v>18</v>
          </cell>
          <cell r="AN1265">
            <v>7</v>
          </cell>
          <cell r="AO1265">
            <v>10</v>
          </cell>
          <cell r="AP1265">
            <v>9</v>
          </cell>
          <cell r="AQ1265">
            <v>14</v>
          </cell>
          <cell r="AR1265">
            <v>16</v>
          </cell>
          <cell r="AS1265">
            <v>5</v>
          </cell>
          <cell r="AT1265">
            <v>5</v>
          </cell>
          <cell r="AU1265">
            <v>15</v>
          </cell>
          <cell r="AV1265">
            <v>128</v>
          </cell>
          <cell r="AW1265">
            <v>18</v>
          </cell>
        </row>
        <row r="1266">
          <cell r="B1266">
            <v>10019666</v>
          </cell>
          <cell r="C1266" t="str">
            <v>AC ANGLE GRINDER 100MM T 720W</v>
          </cell>
          <cell r="D1266">
            <v>0</v>
          </cell>
          <cell r="E1266" t="str">
            <v>Active</v>
          </cell>
          <cell r="F1266" t="str">
            <v>M</v>
          </cell>
          <cell r="G1266">
            <v>146</v>
          </cell>
          <cell r="H1266">
            <v>0</v>
          </cell>
          <cell r="I1266">
            <v>175</v>
          </cell>
          <cell r="J1266">
            <v>315</v>
          </cell>
          <cell r="K1266">
            <v>52.5</v>
          </cell>
          <cell r="L1266">
            <v>633</v>
          </cell>
          <cell r="M1266">
            <v>52.75</v>
          </cell>
          <cell r="N1266">
            <v>46</v>
          </cell>
          <cell r="O1266">
            <v>33</v>
          </cell>
          <cell r="P1266">
            <v>58</v>
          </cell>
          <cell r="Q1266">
            <v>33</v>
          </cell>
          <cell r="R1266">
            <v>36</v>
          </cell>
          <cell r="S1266">
            <v>40</v>
          </cell>
          <cell r="T1266">
            <v>34</v>
          </cell>
          <cell r="U1266">
            <v>30</v>
          </cell>
          <cell r="V1266">
            <v>33</v>
          </cell>
          <cell r="W1266">
            <v>36</v>
          </cell>
          <cell r="X1266">
            <v>58</v>
          </cell>
          <cell r="Y1266">
            <v>65</v>
          </cell>
          <cell r="Z1266">
            <v>56</v>
          </cell>
          <cell r="AA1266">
            <v>35</v>
          </cell>
          <cell r="AB1266">
            <v>48</v>
          </cell>
          <cell r="AC1266">
            <v>47</v>
          </cell>
          <cell r="AD1266">
            <v>23</v>
          </cell>
          <cell r="AE1266">
            <v>41</v>
          </cell>
          <cell r="AF1266">
            <v>57</v>
          </cell>
          <cell r="AG1266">
            <v>23</v>
          </cell>
          <cell r="AH1266">
            <v>40</v>
          </cell>
          <cell r="AI1266">
            <v>38</v>
          </cell>
          <cell r="AJ1266">
            <v>50</v>
          </cell>
          <cell r="AK1266">
            <v>45</v>
          </cell>
          <cell r="AL1266">
            <v>43</v>
          </cell>
          <cell r="AM1266">
            <v>55</v>
          </cell>
          <cell r="AN1266">
            <v>56</v>
          </cell>
          <cell r="AO1266">
            <v>69</v>
          </cell>
          <cell r="AP1266">
            <v>63</v>
          </cell>
          <cell r="AQ1266">
            <v>52</v>
          </cell>
          <cell r="AR1266">
            <v>60</v>
          </cell>
          <cell r="AS1266">
            <v>31</v>
          </cell>
          <cell r="AT1266">
            <v>54</v>
          </cell>
          <cell r="AU1266">
            <v>55</v>
          </cell>
          <cell r="AV1266">
            <v>633</v>
          </cell>
          <cell r="AW1266">
            <v>69</v>
          </cell>
        </row>
        <row r="1267">
          <cell r="B1267">
            <v>10019308</v>
          </cell>
          <cell r="C1267" t="str">
            <v>AC ANGLE GRINDER 100MM S 1400W</v>
          </cell>
          <cell r="D1267">
            <v>0</v>
          </cell>
          <cell r="E1267" t="str">
            <v>Active</v>
          </cell>
          <cell r="F1267" t="str">
            <v>M</v>
          </cell>
          <cell r="G1267">
            <v>31</v>
          </cell>
          <cell r="H1267">
            <v>0</v>
          </cell>
          <cell r="I1267">
            <v>0</v>
          </cell>
          <cell r="J1267">
            <v>19</v>
          </cell>
          <cell r="K1267">
            <v>3.1666666666666665</v>
          </cell>
          <cell r="L1267">
            <v>32</v>
          </cell>
          <cell r="M1267">
            <v>2.6666666666666665</v>
          </cell>
          <cell r="N1267">
            <v>8</v>
          </cell>
          <cell r="O1267">
            <v>8</v>
          </cell>
          <cell r="P1267">
            <v>4</v>
          </cell>
          <cell r="Q1267">
            <v>3</v>
          </cell>
          <cell r="R1267">
            <v>1</v>
          </cell>
          <cell r="S1267">
            <v>4</v>
          </cell>
          <cell r="T1267">
            <v>4</v>
          </cell>
          <cell r="U1267">
            <v>2</v>
          </cell>
          <cell r="V1267">
            <v>10</v>
          </cell>
          <cell r="W1267">
            <v>0</v>
          </cell>
          <cell r="X1267">
            <v>1</v>
          </cell>
          <cell r="Y1267">
            <v>0</v>
          </cell>
          <cell r="Z1267">
            <v>5</v>
          </cell>
          <cell r="AA1267">
            <v>0</v>
          </cell>
          <cell r="AB1267">
            <v>2</v>
          </cell>
          <cell r="AC1267">
            <v>4</v>
          </cell>
          <cell r="AD1267">
            <v>3</v>
          </cell>
          <cell r="AE1267">
            <v>4</v>
          </cell>
          <cell r="AF1267">
            <v>3</v>
          </cell>
          <cell r="AG1267">
            <v>5</v>
          </cell>
          <cell r="AH1267">
            <v>1</v>
          </cell>
          <cell r="AI1267">
            <v>30</v>
          </cell>
          <cell r="AJ1267">
            <v>0</v>
          </cell>
          <cell r="AK1267">
            <v>1</v>
          </cell>
          <cell r="AL1267">
            <v>2</v>
          </cell>
          <cell r="AM1267">
            <v>5</v>
          </cell>
          <cell r="AN1267">
            <v>1</v>
          </cell>
          <cell r="AO1267">
            <v>4</v>
          </cell>
          <cell r="AP1267">
            <v>6</v>
          </cell>
          <cell r="AQ1267">
            <v>10</v>
          </cell>
          <cell r="AR1267">
            <v>1</v>
          </cell>
          <cell r="AS1267">
            <v>0</v>
          </cell>
          <cell r="AT1267">
            <v>1</v>
          </cell>
          <cell r="AU1267">
            <v>1</v>
          </cell>
          <cell r="AV1267">
            <v>32</v>
          </cell>
          <cell r="AW1267">
            <v>10</v>
          </cell>
        </row>
        <row r="1268">
          <cell r="B1268">
            <v>10020136</v>
          </cell>
          <cell r="C1268" t="str">
            <v>AC ANGLE GRINDER 125MM 1050W</v>
          </cell>
          <cell r="D1268">
            <v>0</v>
          </cell>
          <cell r="E1268" t="str">
            <v>Active</v>
          </cell>
          <cell r="F1268" t="str">
            <v>M</v>
          </cell>
          <cell r="G1268">
            <v>26</v>
          </cell>
          <cell r="H1268">
            <v>0</v>
          </cell>
          <cell r="I1268">
            <v>0</v>
          </cell>
          <cell r="J1268">
            <v>22</v>
          </cell>
          <cell r="K1268">
            <v>3.6666666666666665</v>
          </cell>
          <cell r="L1268">
            <v>41</v>
          </cell>
          <cell r="M1268">
            <v>3.4166666666666665</v>
          </cell>
          <cell r="N1268">
            <v>4</v>
          </cell>
          <cell r="O1268">
            <v>1</v>
          </cell>
          <cell r="P1268">
            <v>3</v>
          </cell>
          <cell r="Q1268">
            <v>4</v>
          </cell>
          <cell r="R1268">
            <v>2</v>
          </cell>
          <cell r="S1268">
            <v>8</v>
          </cell>
          <cell r="T1268">
            <v>1</v>
          </cell>
          <cell r="U1268">
            <v>4</v>
          </cell>
          <cell r="V1268">
            <v>6</v>
          </cell>
          <cell r="W1268">
            <v>4</v>
          </cell>
          <cell r="X1268">
            <v>3</v>
          </cell>
          <cell r="Y1268">
            <v>2</v>
          </cell>
          <cell r="Z1268">
            <v>5</v>
          </cell>
          <cell r="AA1268">
            <v>4</v>
          </cell>
          <cell r="AB1268">
            <v>11</v>
          </cell>
          <cell r="AC1268">
            <v>6</v>
          </cell>
          <cell r="AD1268">
            <v>0</v>
          </cell>
          <cell r="AE1268">
            <v>0</v>
          </cell>
          <cell r="AF1268">
            <v>2</v>
          </cell>
          <cell r="AG1268">
            <v>5</v>
          </cell>
          <cell r="AH1268">
            <v>8</v>
          </cell>
          <cell r="AI1268">
            <v>3</v>
          </cell>
          <cell r="AJ1268">
            <v>3</v>
          </cell>
          <cell r="AK1268">
            <v>0</v>
          </cell>
          <cell r="AL1268">
            <v>4</v>
          </cell>
          <cell r="AM1268">
            <v>3</v>
          </cell>
          <cell r="AN1268">
            <v>4</v>
          </cell>
          <cell r="AO1268">
            <v>5</v>
          </cell>
          <cell r="AP1268">
            <v>9</v>
          </cell>
          <cell r="AQ1268">
            <v>1</v>
          </cell>
          <cell r="AR1268">
            <v>6</v>
          </cell>
          <cell r="AS1268">
            <v>1</v>
          </cell>
          <cell r="AT1268">
            <v>2</v>
          </cell>
          <cell r="AU1268">
            <v>3</v>
          </cell>
          <cell r="AV1268">
            <v>41</v>
          </cell>
          <cell r="AW1268">
            <v>9</v>
          </cell>
        </row>
        <row r="1269">
          <cell r="B1269">
            <v>10020137</v>
          </cell>
          <cell r="C1269" t="str">
            <v>AC ANGLE GRINDER 150MM 1050W</v>
          </cell>
          <cell r="D1269">
            <v>0</v>
          </cell>
          <cell r="E1269" t="str">
            <v>Active</v>
          </cell>
          <cell r="F1269" t="str">
            <v>M</v>
          </cell>
          <cell r="G1269">
            <v>26</v>
          </cell>
          <cell r="H1269">
            <v>0</v>
          </cell>
          <cell r="I1269">
            <v>0</v>
          </cell>
          <cell r="J1269">
            <v>16</v>
          </cell>
          <cell r="K1269">
            <v>2.6666666666666665</v>
          </cell>
          <cell r="L1269">
            <v>36</v>
          </cell>
          <cell r="M1269">
            <v>3</v>
          </cell>
          <cell r="N1269">
            <v>4</v>
          </cell>
          <cell r="O1269">
            <v>2</v>
          </cell>
          <cell r="P1269">
            <v>6</v>
          </cell>
          <cell r="Q1269">
            <v>4</v>
          </cell>
          <cell r="R1269">
            <v>6</v>
          </cell>
          <cell r="S1269">
            <v>5</v>
          </cell>
          <cell r="T1269">
            <v>3</v>
          </cell>
          <cell r="U1269">
            <v>2</v>
          </cell>
          <cell r="V1269">
            <v>6</v>
          </cell>
          <cell r="W1269">
            <v>11</v>
          </cell>
          <cell r="X1269">
            <v>7</v>
          </cell>
          <cell r="Y1269">
            <v>6</v>
          </cell>
          <cell r="Z1269">
            <v>18</v>
          </cell>
          <cell r="AA1269">
            <v>1</v>
          </cell>
          <cell r="AB1269">
            <v>1</v>
          </cell>
          <cell r="AC1269">
            <v>3</v>
          </cell>
          <cell r="AD1269">
            <v>1</v>
          </cell>
          <cell r="AE1269">
            <v>7</v>
          </cell>
          <cell r="AF1269">
            <v>14</v>
          </cell>
          <cell r="AG1269">
            <v>3</v>
          </cell>
          <cell r="AH1269">
            <v>5</v>
          </cell>
          <cell r="AI1269">
            <v>6</v>
          </cell>
          <cell r="AJ1269">
            <v>5</v>
          </cell>
          <cell r="AK1269">
            <v>1</v>
          </cell>
          <cell r="AL1269">
            <v>4</v>
          </cell>
          <cell r="AM1269">
            <v>4</v>
          </cell>
          <cell r="AN1269">
            <v>4</v>
          </cell>
          <cell r="AO1269">
            <v>2</v>
          </cell>
          <cell r="AP1269">
            <v>1</v>
          </cell>
          <cell r="AQ1269">
            <v>3</v>
          </cell>
          <cell r="AR1269">
            <v>2</v>
          </cell>
          <cell r="AS1269">
            <v>3</v>
          </cell>
          <cell r="AT1269">
            <v>3</v>
          </cell>
          <cell r="AU1269">
            <v>4</v>
          </cell>
          <cell r="AV1269">
            <v>36</v>
          </cell>
          <cell r="AW1269">
            <v>5</v>
          </cell>
        </row>
        <row r="1270">
          <cell r="B1270">
            <v>10018211</v>
          </cell>
          <cell r="C1270" t="str">
            <v>AC ANGLE GRINDER 180MM 2200W</v>
          </cell>
          <cell r="D1270">
            <v>0</v>
          </cell>
          <cell r="E1270" t="str">
            <v>Active</v>
          </cell>
          <cell r="F1270" t="str">
            <v>M</v>
          </cell>
          <cell r="G1270">
            <v>18</v>
          </cell>
          <cell r="H1270">
            <v>0</v>
          </cell>
          <cell r="I1270">
            <v>0</v>
          </cell>
          <cell r="J1270">
            <v>17</v>
          </cell>
          <cell r="K1270">
            <v>2.8333333333333335</v>
          </cell>
          <cell r="L1270">
            <v>35</v>
          </cell>
          <cell r="M1270">
            <v>2.9166666666666665</v>
          </cell>
          <cell r="N1270">
            <v>4</v>
          </cell>
          <cell r="O1270">
            <v>1</v>
          </cell>
          <cell r="P1270">
            <v>4</v>
          </cell>
          <cell r="Q1270">
            <v>1</v>
          </cell>
          <cell r="R1270">
            <v>12</v>
          </cell>
          <cell r="S1270">
            <v>1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1</v>
          </cell>
          <cell r="Y1270">
            <v>8</v>
          </cell>
          <cell r="Z1270">
            <v>2</v>
          </cell>
          <cell r="AA1270">
            <v>1</v>
          </cell>
          <cell r="AB1270">
            <v>0</v>
          </cell>
          <cell r="AC1270">
            <v>3</v>
          </cell>
          <cell r="AD1270">
            <v>1</v>
          </cell>
          <cell r="AE1270">
            <v>0</v>
          </cell>
          <cell r="AF1270">
            <v>4</v>
          </cell>
          <cell r="AG1270">
            <v>2</v>
          </cell>
          <cell r="AH1270">
            <v>2</v>
          </cell>
          <cell r="AI1270">
            <v>3</v>
          </cell>
          <cell r="AJ1270">
            <v>0</v>
          </cell>
          <cell r="AK1270">
            <v>5</v>
          </cell>
          <cell r="AL1270">
            <v>1</v>
          </cell>
          <cell r="AM1270">
            <v>7</v>
          </cell>
          <cell r="AN1270">
            <v>2</v>
          </cell>
          <cell r="AO1270">
            <v>3</v>
          </cell>
          <cell r="AP1270">
            <v>6</v>
          </cell>
          <cell r="AQ1270">
            <v>0</v>
          </cell>
          <cell r="AR1270">
            <v>2</v>
          </cell>
          <cell r="AS1270">
            <v>1</v>
          </cell>
          <cell r="AT1270">
            <v>8</v>
          </cell>
          <cell r="AU1270">
            <v>0</v>
          </cell>
          <cell r="AV1270">
            <v>35</v>
          </cell>
          <cell r="AW1270">
            <v>8</v>
          </cell>
        </row>
        <row r="1271">
          <cell r="B1271">
            <v>10017948</v>
          </cell>
          <cell r="C1271" t="str">
            <v>AC ANGLE GRINDER 180MM 2800W</v>
          </cell>
          <cell r="D1271">
            <v>0</v>
          </cell>
          <cell r="E1271" t="str">
            <v>Active</v>
          </cell>
          <cell r="F1271" t="str">
            <v>M</v>
          </cell>
          <cell r="G1271">
            <v>8</v>
          </cell>
          <cell r="H1271">
            <v>0</v>
          </cell>
          <cell r="I1271">
            <v>0</v>
          </cell>
          <cell r="J1271">
            <v>1</v>
          </cell>
          <cell r="K1271">
            <v>0.16666666666666666</v>
          </cell>
          <cell r="L1271">
            <v>2</v>
          </cell>
          <cell r="M1271">
            <v>0.16666666666666666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0</v>
          </cell>
          <cell r="Y1271">
            <v>0</v>
          </cell>
          <cell r="Z1271">
            <v>0</v>
          </cell>
          <cell r="AA1271">
            <v>0</v>
          </cell>
          <cell r="AB1271">
            <v>0</v>
          </cell>
          <cell r="AC1271">
            <v>0</v>
          </cell>
          <cell r="AD1271">
            <v>0</v>
          </cell>
          <cell r="AE1271">
            <v>0</v>
          </cell>
          <cell r="AF1271">
            <v>0</v>
          </cell>
          <cell r="AG1271">
            <v>0</v>
          </cell>
          <cell r="AH1271">
            <v>0</v>
          </cell>
          <cell r="AI1271">
            <v>0</v>
          </cell>
          <cell r="AJ1271">
            <v>0</v>
          </cell>
          <cell r="AK1271">
            <v>0</v>
          </cell>
          <cell r="AL1271">
            <v>0</v>
          </cell>
          <cell r="AM1271">
            <v>0</v>
          </cell>
          <cell r="AN1271">
            <v>1</v>
          </cell>
          <cell r="AO1271">
            <v>0</v>
          </cell>
          <cell r="AP1271">
            <v>0</v>
          </cell>
          <cell r="AQ1271">
            <v>0</v>
          </cell>
          <cell r="AR1271">
            <v>0</v>
          </cell>
          <cell r="AS1271">
            <v>0</v>
          </cell>
          <cell r="AT1271">
            <v>0</v>
          </cell>
          <cell r="AU1271">
            <v>1</v>
          </cell>
          <cell r="AV1271">
            <v>2</v>
          </cell>
          <cell r="AW1271">
            <v>1</v>
          </cell>
        </row>
        <row r="1272">
          <cell r="B1272">
            <v>10036223</v>
          </cell>
          <cell r="C1272" t="str">
            <v>MAKITA AC ANGLE GRINDER 180MM GA7090</v>
          </cell>
          <cell r="D1272">
            <v>0</v>
          </cell>
          <cell r="F1272" t="str">
            <v>M</v>
          </cell>
          <cell r="G1272">
            <v>2</v>
          </cell>
          <cell r="H1272">
            <v>0</v>
          </cell>
          <cell r="I1272">
            <v>0</v>
          </cell>
          <cell r="J1272">
            <v>3</v>
          </cell>
          <cell r="K1272">
            <v>0.5</v>
          </cell>
          <cell r="L1272">
            <v>3</v>
          </cell>
          <cell r="M1272">
            <v>0.25</v>
          </cell>
          <cell r="X1272">
            <v>0</v>
          </cell>
          <cell r="Y1272">
            <v>0</v>
          </cell>
          <cell r="Z1272">
            <v>0</v>
          </cell>
          <cell r="AA1272">
            <v>0</v>
          </cell>
          <cell r="AB1272">
            <v>0</v>
          </cell>
          <cell r="AC1272">
            <v>0</v>
          </cell>
          <cell r="AD1272">
            <v>0</v>
          </cell>
          <cell r="AE1272">
            <v>0</v>
          </cell>
          <cell r="AF1272">
            <v>0</v>
          </cell>
          <cell r="AG1272">
            <v>0</v>
          </cell>
          <cell r="AH1272">
            <v>1</v>
          </cell>
          <cell r="AI1272">
            <v>0</v>
          </cell>
          <cell r="AJ1272">
            <v>0</v>
          </cell>
          <cell r="AK1272">
            <v>0</v>
          </cell>
          <cell r="AL1272">
            <v>0</v>
          </cell>
          <cell r="AM1272">
            <v>0</v>
          </cell>
          <cell r="AN1272">
            <v>0</v>
          </cell>
          <cell r="AO1272">
            <v>0</v>
          </cell>
          <cell r="AP1272">
            <v>1</v>
          </cell>
          <cell r="AQ1272">
            <v>2</v>
          </cell>
          <cell r="AR1272">
            <v>0</v>
          </cell>
          <cell r="AS1272">
            <v>0</v>
          </cell>
          <cell r="AT1272">
            <v>0</v>
          </cell>
          <cell r="AU1272">
            <v>0</v>
          </cell>
          <cell r="AV1272">
            <v>3</v>
          </cell>
          <cell r="AW1272">
            <v>2</v>
          </cell>
        </row>
        <row r="1273">
          <cell r="B1273">
            <v>10018156</v>
          </cell>
          <cell r="C1273" t="str">
            <v>AC ANGLE GRINDER 230MM 2200W</v>
          </cell>
          <cell r="D1273" t="str">
            <v>GA9060</v>
          </cell>
          <cell r="E1273" t="str">
            <v>Active</v>
          </cell>
          <cell r="F1273" t="str">
            <v>M</v>
          </cell>
          <cell r="G1273">
            <v>0</v>
          </cell>
          <cell r="H1273">
            <v>0</v>
          </cell>
          <cell r="I1273">
            <v>10</v>
          </cell>
          <cell r="J1273">
            <v>1</v>
          </cell>
          <cell r="K1273">
            <v>0.16666666666666666</v>
          </cell>
          <cell r="L1273">
            <v>4</v>
          </cell>
          <cell r="M1273">
            <v>0.33333333333333331</v>
          </cell>
          <cell r="N1273">
            <v>2</v>
          </cell>
          <cell r="O1273">
            <v>4</v>
          </cell>
          <cell r="P1273">
            <v>0</v>
          </cell>
          <cell r="Q1273">
            <v>3</v>
          </cell>
          <cell r="R1273">
            <v>1</v>
          </cell>
          <cell r="S1273">
            <v>3</v>
          </cell>
          <cell r="T1273">
            <v>1</v>
          </cell>
          <cell r="U1273">
            <v>2</v>
          </cell>
          <cell r="V1273">
            <v>2</v>
          </cell>
          <cell r="W1273">
            <v>3</v>
          </cell>
          <cell r="X1273">
            <v>0</v>
          </cell>
          <cell r="Y1273">
            <v>1</v>
          </cell>
          <cell r="Z1273">
            <v>0</v>
          </cell>
          <cell r="AA1273">
            <v>1</v>
          </cell>
          <cell r="AB1273">
            <v>0</v>
          </cell>
          <cell r="AC1273">
            <v>2</v>
          </cell>
          <cell r="AD1273">
            <v>0</v>
          </cell>
          <cell r="AE1273">
            <v>0</v>
          </cell>
          <cell r="AF1273">
            <v>1</v>
          </cell>
          <cell r="AG1273">
            <v>0</v>
          </cell>
          <cell r="AH1273">
            <v>0</v>
          </cell>
          <cell r="AI1273">
            <v>1</v>
          </cell>
          <cell r="AJ1273">
            <v>0</v>
          </cell>
          <cell r="AK1273">
            <v>2</v>
          </cell>
          <cell r="AL1273">
            <v>0</v>
          </cell>
          <cell r="AM1273">
            <v>0</v>
          </cell>
          <cell r="AN1273">
            <v>1</v>
          </cell>
          <cell r="AO1273">
            <v>0</v>
          </cell>
          <cell r="AP1273">
            <v>0</v>
          </cell>
          <cell r="AQ1273">
            <v>0</v>
          </cell>
          <cell r="AR1273">
            <v>0</v>
          </cell>
          <cell r="AS1273">
            <v>0</v>
          </cell>
          <cell r="AT1273">
            <v>1</v>
          </cell>
          <cell r="AU1273">
            <v>0</v>
          </cell>
          <cell r="AV1273">
            <v>4</v>
          </cell>
          <cell r="AW1273">
            <v>2</v>
          </cell>
        </row>
        <row r="1274">
          <cell r="B1274">
            <v>10032256</v>
          </cell>
          <cell r="C1274" t="str">
            <v>AC ANGLE GRINDER 230MM 2200W</v>
          </cell>
          <cell r="D1274">
            <v>0</v>
          </cell>
          <cell r="E1274" t="str">
            <v>Active</v>
          </cell>
          <cell r="F1274" t="str">
            <v>M</v>
          </cell>
          <cell r="G1274">
            <v>0</v>
          </cell>
          <cell r="H1274">
            <v>0</v>
          </cell>
          <cell r="I1274">
            <v>0</v>
          </cell>
          <cell r="J1274">
            <v>5</v>
          </cell>
          <cell r="K1274">
            <v>0.83333333333333337</v>
          </cell>
          <cell r="L1274">
            <v>8</v>
          </cell>
          <cell r="M1274">
            <v>0.66666666666666663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0</v>
          </cell>
          <cell r="Y1274">
            <v>0</v>
          </cell>
          <cell r="Z1274">
            <v>0</v>
          </cell>
          <cell r="AA1274">
            <v>0</v>
          </cell>
          <cell r="AB1274">
            <v>0</v>
          </cell>
          <cell r="AC1274">
            <v>0</v>
          </cell>
          <cell r="AD1274">
            <v>0</v>
          </cell>
          <cell r="AE1274">
            <v>1</v>
          </cell>
          <cell r="AF1274">
            <v>2</v>
          </cell>
          <cell r="AG1274">
            <v>0</v>
          </cell>
          <cell r="AH1274">
            <v>0</v>
          </cell>
          <cell r="AI1274">
            <v>2</v>
          </cell>
          <cell r="AJ1274">
            <v>0</v>
          </cell>
          <cell r="AK1274">
            <v>1</v>
          </cell>
          <cell r="AL1274">
            <v>0</v>
          </cell>
          <cell r="AM1274">
            <v>0</v>
          </cell>
          <cell r="AN1274">
            <v>0</v>
          </cell>
          <cell r="AO1274">
            <v>2</v>
          </cell>
          <cell r="AP1274">
            <v>0</v>
          </cell>
          <cell r="AQ1274">
            <v>0</v>
          </cell>
          <cell r="AR1274">
            <v>1</v>
          </cell>
          <cell r="AS1274">
            <v>1</v>
          </cell>
          <cell r="AT1274">
            <v>2</v>
          </cell>
          <cell r="AU1274">
            <v>1</v>
          </cell>
          <cell r="AV1274">
            <v>8</v>
          </cell>
          <cell r="AW1274">
            <v>2</v>
          </cell>
        </row>
        <row r="1275">
          <cell r="B1275">
            <v>10017950</v>
          </cell>
          <cell r="C1275" t="str">
            <v>AC ANGLE GRINDER 230MM 2800W</v>
          </cell>
          <cell r="D1275">
            <v>0</v>
          </cell>
          <cell r="E1275" t="str">
            <v>Active</v>
          </cell>
          <cell r="F1275" t="str">
            <v>M</v>
          </cell>
          <cell r="G1275">
            <v>0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0</v>
          </cell>
          <cell r="T1275">
            <v>0</v>
          </cell>
          <cell r="U1275">
            <v>0</v>
          </cell>
          <cell r="V1275">
            <v>0</v>
          </cell>
          <cell r="W1275">
            <v>0</v>
          </cell>
          <cell r="X1275">
            <v>0</v>
          </cell>
          <cell r="Y1275">
            <v>0</v>
          </cell>
          <cell r="Z1275">
            <v>0</v>
          </cell>
          <cell r="AA1275">
            <v>0</v>
          </cell>
          <cell r="AB1275">
            <v>0</v>
          </cell>
          <cell r="AC1275">
            <v>0</v>
          </cell>
          <cell r="AD1275">
            <v>0</v>
          </cell>
          <cell r="AE1275">
            <v>0</v>
          </cell>
          <cell r="AF1275">
            <v>0</v>
          </cell>
          <cell r="AG1275">
            <v>0</v>
          </cell>
          <cell r="AH1275">
            <v>0</v>
          </cell>
          <cell r="AI1275">
            <v>0</v>
          </cell>
          <cell r="AJ1275">
            <v>0</v>
          </cell>
          <cell r="AK1275">
            <v>0</v>
          </cell>
          <cell r="AL1275">
            <v>0</v>
          </cell>
          <cell r="AM1275">
            <v>0</v>
          </cell>
          <cell r="AN1275">
            <v>0</v>
          </cell>
          <cell r="AO1275">
            <v>0</v>
          </cell>
          <cell r="AP1275">
            <v>0</v>
          </cell>
          <cell r="AQ1275">
            <v>0</v>
          </cell>
          <cell r="AR1275">
            <v>0</v>
          </cell>
          <cell r="AS1275">
            <v>0</v>
          </cell>
          <cell r="AT1275">
            <v>0</v>
          </cell>
          <cell r="AU1275">
            <v>0</v>
          </cell>
          <cell r="AV1275">
            <v>0</v>
          </cell>
          <cell r="AW1275">
            <v>0</v>
          </cell>
        </row>
        <row r="1276">
          <cell r="B1276">
            <v>10036224</v>
          </cell>
          <cell r="C1276" t="str">
            <v>MAKITA AC ANGLE GRINDER 230MM GA9090</v>
          </cell>
          <cell r="D1276">
            <v>0</v>
          </cell>
          <cell r="F1276" t="str">
            <v>M</v>
          </cell>
          <cell r="G1276">
            <v>0</v>
          </cell>
          <cell r="H1276">
            <v>0</v>
          </cell>
          <cell r="I1276">
            <v>0</v>
          </cell>
          <cell r="J1276">
            <v>6</v>
          </cell>
          <cell r="K1276">
            <v>1</v>
          </cell>
          <cell r="L1276">
            <v>6</v>
          </cell>
          <cell r="M1276">
            <v>0.5</v>
          </cell>
          <cell r="X1276">
            <v>0</v>
          </cell>
          <cell r="Y1276">
            <v>0</v>
          </cell>
          <cell r="Z1276">
            <v>0</v>
          </cell>
          <cell r="AA1276">
            <v>0</v>
          </cell>
          <cell r="AB1276">
            <v>0</v>
          </cell>
          <cell r="AC1276">
            <v>0</v>
          </cell>
          <cell r="AD1276">
            <v>0</v>
          </cell>
          <cell r="AE1276">
            <v>0</v>
          </cell>
          <cell r="AF1276">
            <v>0</v>
          </cell>
          <cell r="AG1276">
            <v>0</v>
          </cell>
          <cell r="AH1276">
            <v>0</v>
          </cell>
          <cell r="AI1276">
            <v>1</v>
          </cell>
          <cell r="AJ1276">
            <v>0</v>
          </cell>
          <cell r="AK1276">
            <v>0</v>
          </cell>
          <cell r="AL1276">
            <v>0</v>
          </cell>
          <cell r="AM1276">
            <v>0</v>
          </cell>
          <cell r="AN1276">
            <v>0</v>
          </cell>
          <cell r="AO1276">
            <v>0</v>
          </cell>
          <cell r="AP1276">
            <v>0</v>
          </cell>
          <cell r="AQ1276">
            <v>3</v>
          </cell>
          <cell r="AR1276">
            <v>0</v>
          </cell>
          <cell r="AS1276">
            <v>3</v>
          </cell>
          <cell r="AT1276">
            <v>0</v>
          </cell>
          <cell r="AU1276">
            <v>0</v>
          </cell>
          <cell r="AV1276">
            <v>6</v>
          </cell>
          <cell r="AW1276">
            <v>3</v>
          </cell>
        </row>
        <row r="1277">
          <cell r="B1277">
            <v>10020134</v>
          </cell>
          <cell r="C1277" t="str">
            <v>AC BENCH GRINDER 150MM</v>
          </cell>
          <cell r="D1277">
            <v>0</v>
          </cell>
          <cell r="E1277" t="str">
            <v>Active</v>
          </cell>
          <cell r="F1277" t="str">
            <v>M</v>
          </cell>
          <cell r="G1277">
            <v>10</v>
          </cell>
          <cell r="H1277">
            <v>0</v>
          </cell>
          <cell r="I1277">
            <v>5</v>
          </cell>
          <cell r="J1277">
            <v>8</v>
          </cell>
          <cell r="K1277">
            <v>1.3333333333333333</v>
          </cell>
          <cell r="L1277">
            <v>21</v>
          </cell>
          <cell r="M1277">
            <v>1.75</v>
          </cell>
          <cell r="N1277">
            <v>7</v>
          </cell>
          <cell r="O1277">
            <v>5</v>
          </cell>
          <cell r="P1277">
            <v>1</v>
          </cell>
          <cell r="Q1277">
            <v>1</v>
          </cell>
          <cell r="R1277">
            <v>0</v>
          </cell>
          <cell r="S1277">
            <v>0</v>
          </cell>
          <cell r="T1277">
            <v>0</v>
          </cell>
          <cell r="U1277">
            <v>0</v>
          </cell>
          <cell r="V1277">
            <v>0</v>
          </cell>
          <cell r="W1277">
            <v>0</v>
          </cell>
          <cell r="X1277">
            <v>0</v>
          </cell>
          <cell r="Y1277">
            <v>0</v>
          </cell>
          <cell r="Z1277">
            <v>0</v>
          </cell>
          <cell r="AA1277">
            <v>0</v>
          </cell>
          <cell r="AB1277">
            <v>0</v>
          </cell>
          <cell r="AC1277">
            <v>0</v>
          </cell>
          <cell r="AD1277">
            <v>0</v>
          </cell>
          <cell r="AE1277">
            <v>3</v>
          </cell>
          <cell r="AF1277">
            <v>0</v>
          </cell>
          <cell r="AG1277">
            <v>2</v>
          </cell>
          <cell r="AH1277">
            <v>2</v>
          </cell>
          <cell r="AI1277">
            <v>3</v>
          </cell>
          <cell r="AJ1277">
            <v>0</v>
          </cell>
          <cell r="AK1277">
            <v>2</v>
          </cell>
          <cell r="AL1277">
            <v>2</v>
          </cell>
          <cell r="AM1277">
            <v>4</v>
          </cell>
          <cell r="AN1277">
            <v>2</v>
          </cell>
          <cell r="AO1277">
            <v>3</v>
          </cell>
          <cell r="AP1277">
            <v>1</v>
          </cell>
          <cell r="AQ1277">
            <v>2</v>
          </cell>
          <cell r="AR1277">
            <v>3</v>
          </cell>
          <cell r="AS1277">
            <v>1</v>
          </cell>
          <cell r="AT1277">
            <v>1</v>
          </cell>
          <cell r="AU1277">
            <v>0</v>
          </cell>
          <cell r="AV1277">
            <v>21</v>
          </cell>
          <cell r="AW1277">
            <v>4</v>
          </cell>
        </row>
        <row r="1278">
          <cell r="B1278">
            <v>10020135</v>
          </cell>
          <cell r="C1278" t="str">
            <v>AC BENCH GRINDER 205MM</v>
          </cell>
          <cell r="D1278">
            <v>0</v>
          </cell>
          <cell r="E1278" t="str">
            <v>Active</v>
          </cell>
          <cell r="F1278" t="str">
            <v>M</v>
          </cell>
          <cell r="G1278">
            <v>4</v>
          </cell>
          <cell r="H1278">
            <v>0</v>
          </cell>
          <cell r="I1278">
            <v>2</v>
          </cell>
          <cell r="J1278">
            <v>4</v>
          </cell>
          <cell r="K1278">
            <v>0.66666666666666663</v>
          </cell>
          <cell r="L1278">
            <v>8</v>
          </cell>
          <cell r="M1278">
            <v>0.66666666666666663</v>
          </cell>
          <cell r="N1278">
            <v>0</v>
          </cell>
          <cell r="O1278">
            <v>1</v>
          </cell>
          <cell r="P1278">
            <v>2</v>
          </cell>
          <cell r="Q1278">
            <v>1</v>
          </cell>
          <cell r="R1278">
            <v>2</v>
          </cell>
          <cell r="S1278">
            <v>5</v>
          </cell>
          <cell r="T1278">
            <v>3</v>
          </cell>
          <cell r="U1278">
            <v>1</v>
          </cell>
          <cell r="V1278">
            <v>1</v>
          </cell>
          <cell r="W1278">
            <v>1</v>
          </cell>
          <cell r="X1278">
            <v>1</v>
          </cell>
          <cell r="Y1278">
            <v>1</v>
          </cell>
          <cell r="Z1278">
            <v>0</v>
          </cell>
          <cell r="AA1278">
            <v>2</v>
          </cell>
          <cell r="AB1278">
            <v>0</v>
          </cell>
          <cell r="AC1278">
            <v>2</v>
          </cell>
          <cell r="AD1278">
            <v>1</v>
          </cell>
          <cell r="AE1278">
            <v>2</v>
          </cell>
          <cell r="AF1278">
            <v>2</v>
          </cell>
          <cell r="AG1278">
            <v>1</v>
          </cell>
          <cell r="AH1278">
            <v>1</v>
          </cell>
          <cell r="AI1278">
            <v>1</v>
          </cell>
          <cell r="AJ1278">
            <v>0</v>
          </cell>
          <cell r="AK1278">
            <v>0</v>
          </cell>
          <cell r="AL1278">
            <v>0</v>
          </cell>
          <cell r="AM1278">
            <v>1</v>
          </cell>
          <cell r="AN1278">
            <v>0</v>
          </cell>
          <cell r="AO1278">
            <v>3</v>
          </cell>
          <cell r="AP1278">
            <v>1</v>
          </cell>
          <cell r="AQ1278">
            <v>0</v>
          </cell>
          <cell r="AR1278">
            <v>1</v>
          </cell>
          <cell r="AS1278">
            <v>1</v>
          </cell>
          <cell r="AT1278">
            <v>0</v>
          </cell>
          <cell r="AU1278">
            <v>1</v>
          </cell>
          <cell r="AV1278">
            <v>8</v>
          </cell>
          <cell r="AW1278">
            <v>3</v>
          </cell>
        </row>
        <row r="1279">
          <cell r="B1279">
            <v>10020114</v>
          </cell>
          <cell r="C1279" t="str">
            <v>AC DISC SANDER 150MM</v>
          </cell>
          <cell r="D1279">
            <v>0</v>
          </cell>
          <cell r="E1279" t="str">
            <v>Active</v>
          </cell>
          <cell r="F1279" t="str">
            <v>M</v>
          </cell>
          <cell r="G1279">
            <v>51</v>
          </cell>
          <cell r="H1279">
            <v>0</v>
          </cell>
          <cell r="I1279">
            <v>10</v>
          </cell>
          <cell r="J1279">
            <v>44</v>
          </cell>
          <cell r="K1279">
            <v>7.333333333333333</v>
          </cell>
          <cell r="L1279">
            <v>118</v>
          </cell>
          <cell r="M1279">
            <v>9.8333333333333339</v>
          </cell>
          <cell r="N1279">
            <v>23</v>
          </cell>
          <cell r="O1279">
            <v>11</v>
          </cell>
          <cell r="P1279">
            <v>11</v>
          </cell>
          <cell r="Q1279">
            <v>9</v>
          </cell>
          <cell r="R1279">
            <v>19</v>
          </cell>
          <cell r="S1279">
            <v>11</v>
          </cell>
          <cell r="T1279">
            <v>4</v>
          </cell>
          <cell r="U1279">
            <v>9</v>
          </cell>
          <cell r="V1279">
            <v>4</v>
          </cell>
          <cell r="W1279">
            <v>6</v>
          </cell>
          <cell r="X1279">
            <v>30</v>
          </cell>
          <cell r="Y1279">
            <v>17</v>
          </cell>
          <cell r="Z1279">
            <v>19</v>
          </cell>
          <cell r="AA1279">
            <v>12</v>
          </cell>
          <cell r="AB1279">
            <v>13</v>
          </cell>
          <cell r="AC1279">
            <v>15</v>
          </cell>
          <cell r="AD1279">
            <v>0</v>
          </cell>
          <cell r="AE1279">
            <v>10</v>
          </cell>
          <cell r="AF1279">
            <v>7</v>
          </cell>
          <cell r="AG1279">
            <v>11</v>
          </cell>
          <cell r="AH1279">
            <v>16</v>
          </cell>
          <cell r="AI1279">
            <v>23</v>
          </cell>
          <cell r="AJ1279">
            <v>15</v>
          </cell>
          <cell r="AK1279">
            <v>9</v>
          </cell>
          <cell r="AL1279">
            <v>19</v>
          </cell>
          <cell r="AM1279">
            <v>9</v>
          </cell>
          <cell r="AN1279">
            <v>9</v>
          </cell>
          <cell r="AO1279">
            <v>13</v>
          </cell>
          <cell r="AP1279">
            <v>10</v>
          </cell>
          <cell r="AQ1279">
            <v>3</v>
          </cell>
          <cell r="AR1279">
            <v>1</v>
          </cell>
          <cell r="AS1279">
            <v>9</v>
          </cell>
          <cell r="AT1279">
            <v>12</v>
          </cell>
          <cell r="AU1279">
            <v>9</v>
          </cell>
          <cell r="AV1279">
            <v>118</v>
          </cell>
          <cell r="AW1279">
            <v>19</v>
          </cell>
        </row>
        <row r="1280">
          <cell r="B1280">
            <v>10018661</v>
          </cell>
          <cell r="C1280" t="str">
            <v>AC HEAT GUN</v>
          </cell>
          <cell r="D1280">
            <v>0</v>
          </cell>
          <cell r="E1280" t="str">
            <v>Active</v>
          </cell>
          <cell r="F1280" t="str">
            <v>M</v>
          </cell>
          <cell r="G1280">
            <v>99</v>
          </cell>
          <cell r="H1280">
            <v>0</v>
          </cell>
          <cell r="I1280">
            <v>0</v>
          </cell>
          <cell r="J1280">
            <v>69</v>
          </cell>
          <cell r="K1280">
            <v>11.5</v>
          </cell>
          <cell r="L1280">
            <v>177</v>
          </cell>
          <cell r="M1280">
            <v>14.75</v>
          </cell>
          <cell r="N1280">
            <v>17</v>
          </cell>
          <cell r="O1280">
            <v>23</v>
          </cell>
          <cell r="P1280">
            <v>22</v>
          </cell>
          <cell r="Q1280">
            <v>20</v>
          </cell>
          <cell r="R1280">
            <v>42</v>
          </cell>
          <cell r="S1280">
            <v>31</v>
          </cell>
          <cell r="T1280">
            <v>24</v>
          </cell>
          <cell r="U1280">
            <v>22</v>
          </cell>
          <cell r="V1280">
            <v>16</v>
          </cell>
          <cell r="W1280">
            <v>17</v>
          </cell>
          <cell r="X1280">
            <v>17</v>
          </cell>
          <cell r="Y1280">
            <v>14</v>
          </cell>
          <cell r="Z1280">
            <v>25</v>
          </cell>
          <cell r="AA1280">
            <v>16</v>
          </cell>
          <cell r="AB1280">
            <v>13</v>
          </cell>
          <cell r="AC1280">
            <v>13</v>
          </cell>
          <cell r="AD1280">
            <v>8</v>
          </cell>
          <cell r="AE1280">
            <v>20</v>
          </cell>
          <cell r="AF1280">
            <v>13</v>
          </cell>
          <cell r="AG1280">
            <v>15</v>
          </cell>
          <cell r="AH1280">
            <v>15</v>
          </cell>
          <cell r="AI1280">
            <v>16</v>
          </cell>
          <cell r="AJ1280">
            <v>11</v>
          </cell>
          <cell r="AK1280">
            <v>11</v>
          </cell>
          <cell r="AL1280">
            <v>19</v>
          </cell>
          <cell r="AM1280">
            <v>20</v>
          </cell>
          <cell r="AN1280">
            <v>23</v>
          </cell>
          <cell r="AO1280">
            <v>24</v>
          </cell>
          <cell r="AP1280">
            <v>23</v>
          </cell>
          <cell r="AQ1280">
            <v>12</v>
          </cell>
          <cell r="AR1280">
            <v>8</v>
          </cell>
          <cell r="AS1280">
            <v>5</v>
          </cell>
          <cell r="AT1280">
            <v>15</v>
          </cell>
          <cell r="AU1280">
            <v>6</v>
          </cell>
          <cell r="AV1280">
            <v>177</v>
          </cell>
          <cell r="AW1280">
            <v>24</v>
          </cell>
        </row>
        <row r="1281">
          <cell r="B1281">
            <v>10045285</v>
          </cell>
          <cell r="C1281" t="str">
            <v>AC HEAT GUN</v>
          </cell>
          <cell r="D1281">
            <v>0</v>
          </cell>
          <cell r="E1281" t="str">
            <v>Active</v>
          </cell>
          <cell r="F1281" t="str">
            <v>M</v>
          </cell>
          <cell r="G1281">
            <v>7</v>
          </cell>
          <cell r="H1281">
            <v>0</v>
          </cell>
          <cell r="I1281">
            <v>0</v>
          </cell>
          <cell r="J1281">
            <v>7</v>
          </cell>
          <cell r="K1281">
            <v>1.1666666666666667</v>
          </cell>
          <cell r="L1281">
            <v>7</v>
          </cell>
          <cell r="M1281">
            <v>0.58333333333333337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0</v>
          </cell>
          <cell r="Y1281">
            <v>0</v>
          </cell>
          <cell r="Z1281">
            <v>0</v>
          </cell>
          <cell r="AA1281">
            <v>0</v>
          </cell>
          <cell r="AB1281">
            <v>0</v>
          </cell>
          <cell r="AC1281">
            <v>0</v>
          </cell>
          <cell r="AD1281">
            <v>0</v>
          </cell>
          <cell r="AE1281">
            <v>0</v>
          </cell>
          <cell r="AF1281">
            <v>0</v>
          </cell>
          <cell r="AG1281">
            <v>0</v>
          </cell>
          <cell r="AH1281">
            <v>0</v>
          </cell>
          <cell r="AI1281">
            <v>0</v>
          </cell>
          <cell r="AJ1281">
            <v>0</v>
          </cell>
          <cell r="AK1281">
            <v>0</v>
          </cell>
          <cell r="AL1281">
            <v>0</v>
          </cell>
          <cell r="AM1281">
            <v>0</v>
          </cell>
          <cell r="AN1281">
            <v>0</v>
          </cell>
          <cell r="AO1281">
            <v>0</v>
          </cell>
          <cell r="AP1281">
            <v>0</v>
          </cell>
          <cell r="AQ1281">
            <v>5</v>
          </cell>
          <cell r="AR1281">
            <v>1</v>
          </cell>
          <cell r="AS1281">
            <v>0</v>
          </cell>
          <cell r="AT1281">
            <v>0</v>
          </cell>
          <cell r="AU1281">
            <v>1</v>
          </cell>
          <cell r="AV1281">
            <v>7</v>
          </cell>
          <cell r="AW1281">
            <v>5</v>
          </cell>
        </row>
        <row r="1282">
          <cell r="B1282">
            <v>10018586</v>
          </cell>
          <cell r="C1282" t="str">
            <v>AC HEAT GUN</v>
          </cell>
          <cell r="D1282">
            <v>0</v>
          </cell>
          <cell r="E1282" t="str">
            <v>Active</v>
          </cell>
          <cell r="F1282" t="str">
            <v>M</v>
          </cell>
          <cell r="G1282">
            <v>33</v>
          </cell>
          <cell r="H1282">
            <v>0</v>
          </cell>
          <cell r="I1282">
            <v>10</v>
          </cell>
          <cell r="J1282">
            <v>33</v>
          </cell>
          <cell r="K1282">
            <v>5.5</v>
          </cell>
          <cell r="L1282">
            <v>59</v>
          </cell>
          <cell r="M1282">
            <v>4.916666666666667</v>
          </cell>
          <cell r="N1282">
            <v>3</v>
          </cell>
          <cell r="O1282">
            <v>5</v>
          </cell>
          <cell r="P1282">
            <v>5</v>
          </cell>
          <cell r="Q1282">
            <v>16</v>
          </cell>
          <cell r="R1282">
            <v>12</v>
          </cell>
          <cell r="S1282">
            <v>5</v>
          </cell>
          <cell r="T1282">
            <v>6</v>
          </cell>
          <cell r="U1282">
            <v>7</v>
          </cell>
          <cell r="V1282">
            <v>1</v>
          </cell>
          <cell r="W1282">
            <v>3</v>
          </cell>
          <cell r="X1282">
            <v>1</v>
          </cell>
          <cell r="Y1282">
            <v>2</v>
          </cell>
          <cell r="Z1282">
            <v>7</v>
          </cell>
          <cell r="AA1282">
            <v>1</v>
          </cell>
          <cell r="AB1282">
            <v>4</v>
          </cell>
          <cell r="AC1282">
            <v>5</v>
          </cell>
          <cell r="AD1282">
            <v>5</v>
          </cell>
          <cell r="AE1282">
            <v>5</v>
          </cell>
          <cell r="AF1282">
            <v>8</v>
          </cell>
          <cell r="AG1282">
            <v>5</v>
          </cell>
          <cell r="AH1282">
            <v>3</v>
          </cell>
          <cell r="AI1282">
            <v>6</v>
          </cell>
          <cell r="AJ1282">
            <v>4</v>
          </cell>
          <cell r="AK1282">
            <v>4</v>
          </cell>
          <cell r="AL1282">
            <v>2</v>
          </cell>
          <cell r="AM1282">
            <v>10</v>
          </cell>
          <cell r="AN1282">
            <v>4</v>
          </cell>
          <cell r="AO1282">
            <v>2</v>
          </cell>
          <cell r="AP1282">
            <v>9</v>
          </cell>
          <cell r="AQ1282">
            <v>14</v>
          </cell>
          <cell r="AR1282">
            <v>5</v>
          </cell>
          <cell r="AS1282">
            <v>0</v>
          </cell>
          <cell r="AT1282">
            <v>4</v>
          </cell>
          <cell r="AU1282">
            <v>1</v>
          </cell>
          <cell r="AV1282">
            <v>59</v>
          </cell>
          <cell r="AW1282">
            <v>14</v>
          </cell>
        </row>
        <row r="1283">
          <cell r="B1283">
            <v>10018949</v>
          </cell>
          <cell r="C1283" t="str">
            <v>AC HEAT GUN</v>
          </cell>
          <cell r="D1283">
            <v>0</v>
          </cell>
          <cell r="E1283" t="str">
            <v>Active</v>
          </cell>
          <cell r="F1283" t="str">
            <v>M</v>
          </cell>
          <cell r="G1283">
            <v>0</v>
          </cell>
          <cell r="H1283">
            <v>0</v>
          </cell>
          <cell r="I1283">
            <v>10</v>
          </cell>
          <cell r="J1283">
            <v>21</v>
          </cell>
          <cell r="K1283">
            <v>3.5</v>
          </cell>
          <cell r="L1283">
            <v>35</v>
          </cell>
          <cell r="M1283">
            <v>2.9166666666666665</v>
          </cell>
          <cell r="N1283">
            <v>3</v>
          </cell>
          <cell r="O1283">
            <v>2</v>
          </cell>
          <cell r="P1283">
            <v>6</v>
          </cell>
          <cell r="Q1283">
            <v>3</v>
          </cell>
          <cell r="R1283">
            <v>11</v>
          </cell>
          <cell r="S1283">
            <v>2</v>
          </cell>
          <cell r="T1283">
            <v>10</v>
          </cell>
          <cell r="U1283">
            <v>6</v>
          </cell>
          <cell r="V1283">
            <v>6</v>
          </cell>
          <cell r="W1283">
            <v>7</v>
          </cell>
          <cell r="X1283">
            <v>4</v>
          </cell>
          <cell r="Y1283">
            <v>2</v>
          </cell>
          <cell r="Z1283">
            <v>2</v>
          </cell>
          <cell r="AA1283">
            <v>4</v>
          </cell>
          <cell r="AB1283">
            <v>4</v>
          </cell>
          <cell r="AC1283">
            <v>3</v>
          </cell>
          <cell r="AD1283">
            <v>4</v>
          </cell>
          <cell r="AE1283">
            <v>4</v>
          </cell>
          <cell r="AF1283">
            <v>5</v>
          </cell>
          <cell r="AG1283">
            <v>5</v>
          </cell>
          <cell r="AH1283">
            <v>2</v>
          </cell>
          <cell r="AI1283">
            <v>2</v>
          </cell>
          <cell r="AJ1283">
            <v>1</v>
          </cell>
          <cell r="AK1283">
            <v>3</v>
          </cell>
          <cell r="AL1283">
            <v>2</v>
          </cell>
          <cell r="AM1283">
            <v>3</v>
          </cell>
          <cell r="AN1283">
            <v>3</v>
          </cell>
          <cell r="AO1283">
            <v>2</v>
          </cell>
          <cell r="AP1283">
            <v>3</v>
          </cell>
          <cell r="AQ1283">
            <v>4</v>
          </cell>
          <cell r="AR1283">
            <v>2</v>
          </cell>
          <cell r="AS1283">
            <v>4</v>
          </cell>
          <cell r="AT1283">
            <v>2</v>
          </cell>
          <cell r="AU1283">
            <v>6</v>
          </cell>
          <cell r="AV1283">
            <v>35</v>
          </cell>
          <cell r="AW1283">
            <v>6</v>
          </cell>
        </row>
        <row r="1284">
          <cell r="B1284">
            <v>10039961</v>
          </cell>
          <cell r="C1284" t="str">
            <v>DC DEMOLITION HAMMER 40V BL AWS AVT</v>
          </cell>
          <cell r="F1284" t="str">
            <v>M</v>
          </cell>
          <cell r="G1284">
            <v>4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0</v>
          </cell>
          <cell r="M1284">
            <v>0</v>
          </cell>
          <cell r="Y1284">
            <v>0</v>
          </cell>
          <cell r="Z1284">
            <v>0</v>
          </cell>
          <cell r="AA1284">
            <v>0</v>
          </cell>
          <cell r="AB1284">
            <v>0</v>
          </cell>
          <cell r="AC1284">
            <v>0</v>
          </cell>
          <cell r="AD1284">
            <v>0</v>
          </cell>
          <cell r="AE1284">
            <v>0</v>
          </cell>
          <cell r="AF1284">
            <v>0</v>
          </cell>
          <cell r="AG1284">
            <v>0</v>
          </cell>
          <cell r="AH1284">
            <v>0</v>
          </cell>
          <cell r="AI1284">
            <v>0</v>
          </cell>
          <cell r="AJ1284">
            <v>0</v>
          </cell>
          <cell r="AK1284">
            <v>0</v>
          </cell>
          <cell r="AL1284">
            <v>0</v>
          </cell>
          <cell r="AM1284">
            <v>0</v>
          </cell>
          <cell r="AN1284">
            <v>0</v>
          </cell>
          <cell r="AO1284">
            <v>0</v>
          </cell>
          <cell r="AP1284">
            <v>0</v>
          </cell>
          <cell r="AQ1284">
            <v>0</v>
          </cell>
          <cell r="AR1284">
            <v>0</v>
          </cell>
          <cell r="AS1284">
            <v>0</v>
          </cell>
          <cell r="AT1284">
            <v>0</v>
          </cell>
          <cell r="AU1284">
            <v>0</v>
          </cell>
          <cell r="AV1284">
            <v>0</v>
          </cell>
          <cell r="AW1284">
            <v>0</v>
          </cell>
        </row>
        <row r="1285">
          <cell r="B1285">
            <v>10017952</v>
          </cell>
          <cell r="C1285" t="str">
            <v>DC DEMOLITION HAMMER 40V BL AWS AVT</v>
          </cell>
          <cell r="D1285" t="str">
            <v>HM001GZ</v>
          </cell>
          <cell r="E1285" t="str">
            <v>Slow Moving</v>
          </cell>
          <cell r="F1285" t="str">
            <v>M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  <cell r="Z1285">
            <v>0</v>
          </cell>
          <cell r="AA1285">
            <v>0</v>
          </cell>
          <cell r="AB1285">
            <v>1</v>
          </cell>
          <cell r="AC1285">
            <v>1</v>
          </cell>
          <cell r="AD1285">
            <v>0</v>
          </cell>
          <cell r="AE1285">
            <v>0</v>
          </cell>
          <cell r="AF1285">
            <v>0</v>
          </cell>
          <cell r="AG1285">
            <v>0</v>
          </cell>
          <cell r="AH1285">
            <v>0</v>
          </cell>
          <cell r="AI1285">
            <v>0</v>
          </cell>
          <cell r="AJ1285">
            <v>0</v>
          </cell>
          <cell r="AK1285">
            <v>0</v>
          </cell>
          <cell r="AL1285">
            <v>0</v>
          </cell>
          <cell r="AM1285">
            <v>0</v>
          </cell>
          <cell r="AN1285">
            <v>0</v>
          </cell>
          <cell r="AO1285">
            <v>0</v>
          </cell>
          <cell r="AP1285">
            <v>0</v>
          </cell>
          <cell r="AQ1285">
            <v>0</v>
          </cell>
          <cell r="AR1285">
            <v>0</v>
          </cell>
          <cell r="AS1285">
            <v>0</v>
          </cell>
          <cell r="AT1285">
            <v>0</v>
          </cell>
          <cell r="AU1285">
            <v>0</v>
          </cell>
          <cell r="AV1285">
            <v>0</v>
          </cell>
          <cell r="AW1285">
            <v>0</v>
          </cell>
        </row>
        <row r="1286">
          <cell r="B1286">
            <v>10044069</v>
          </cell>
          <cell r="C1286" t="str">
            <v>MAKITA DC BREAKER 40VX2 HM004GZ05</v>
          </cell>
          <cell r="F1286" t="str">
            <v>M</v>
          </cell>
          <cell r="G1286">
            <v>0</v>
          </cell>
          <cell r="H1286">
            <v>0</v>
          </cell>
          <cell r="I1286">
            <v>0</v>
          </cell>
          <cell r="J1286">
            <v>0</v>
          </cell>
          <cell r="K1286">
            <v>0</v>
          </cell>
          <cell r="L1286">
            <v>0</v>
          </cell>
          <cell r="M1286">
            <v>0</v>
          </cell>
          <cell r="Y1286">
            <v>0</v>
          </cell>
          <cell r="Z1286">
            <v>0</v>
          </cell>
          <cell r="AA1286">
            <v>0</v>
          </cell>
          <cell r="AB1286">
            <v>0</v>
          </cell>
          <cell r="AC1286">
            <v>0</v>
          </cell>
          <cell r="AD1286">
            <v>0</v>
          </cell>
          <cell r="AE1286">
            <v>0</v>
          </cell>
          <cell r="AF1286">
            <v>0</v>
          </cell>
          <cell r="AG1286">
            <v>0</v>
          </cell>
          <cell r="AH1286">
            <v>0</v>
          </cell>
          <cell r="AI1286">
            <v>0</v>
          </cell>
          <cell r="AJ1286">
            <v>0</v>
          </cell>
          <cell r="AK1286">
            <v>0</v>
          </cell>
          <cell r="AL1286">
            <v>0</v>
          </cell>
          <cell r="AM1286">
            <v>0</v>
          </cell>
          <cell r="AN1286">
            <v>0</v>
          </cell>
          <cell r="AO1286">
            <v>0</v>
          </cell>
          <cell r="AP1286">
            <v>0</v>
          </cell>
          <cell r="AQ1286">
            <v>0</v>
          </cell>
          <cell r="AR1286">
            <v>0</v>
          </cell>
          <cell r="AS1286">
            <v>0</v>
          </cell>
          <cell r="AT1286">
            <v>0</v>
          </cell>
          <cell r="AU1286">
            <v>0</v>
          </cell>
          <cell r="AV1286">
            <v>0</v>
          </cell>
          <cell r="AW1286">
            <v>0</v>
          </cell>
        </row>
        <row r="1287">
          <cell r="B1287">
            <v>10019110</v>
          </cell>
          <cell r="C1287" t="str">
            <v>AC DEMOLITION HAMMER 5KG</v>
          </cell>
          <cell r="D1287">
            <v>0</v>
          </cell>
          <cell r="E1287" t="str">
            <v>Active</v>
          </cell>
          <cell r="F1287" t="str">
            <v>M</v>
          </cell>
          <cell r="G1287">
            <v>14</v>
          </cell>
          <cell r="H1287">
            <v>0</v>
          </cell>
          <cell r="I1287">
            <v>10</v>
          </cell>
          <cell r="J1287">
            <v>36</v>
          </cell>
          <cell r="K1287">
            <v>6</v>
          </cell>
          <cell r="L1287">
            <v>65</v>
          </cell>
          <cell r="M1287">
            <v>5.416666666666667</v>
          </cell>
          <cell r="N1287">
            <v>6</v>
          </cell>
          <cell r="O1287">
            <v>3</v>
          </cell>
          <cell r="P1287">
            <v>5</v>
          </cell>
          <cell r="Q1287">
            <v>3</v>
          </cell>
          <cell r="R1287">
            <v>6</v>
          </cell>
          <cell r="S1287">
            <v>4</v>
          </cell>
          <cell r="T1287">
            <v>1</v>
          </cell>
          <cell r="U1287">
            <v>4</v>
          </cell>
          <cell r="V1287">
            <v>10</v>
          </cell>
          <cell r="W1287">
            <v>9</v>
          </cell>
          <cell r="X1287">
            <v>7</v>
          </cell>
          <cell r="Y1287">
            <v>9</v>
          </cell>
          <cell r="Z1287">
            <v>4</v>
          </cell>
          <cell r="AA1287">
            <v>6</v>
          </cell>
          <cell r="AB1287">
            <v>9</v>
          </cell>
          <cell r="AC1287">
            <v>3</v>
          </cell>
          <cell r="AD1287">
            <v>0</v>
          </cell>
          <cell r="AE1287">
            <v>5</v>
          </cell>
          <cell r="AF1287">
            <v>15</v>
          </cell>
          <cell r="AG1287">
            <v>16</v>
          </cell>
          <cell r="AH1287">
            <v>6</v>
          </cell>
          <cell r="AI1287">
            <v>1</v>
          </cell>
          <cell r="AJ1287">
            <v>3</v>
          </cell>
          <cell r="AK1287">
            <v>3</v>
          </cell>
          <cell r="AL1287">
            <v>3</v>
          </cell>
          <cell r="AM1287">
            <v>12</v>
          </cell>
          <cell r="AN1287">
            <v>5</v>
          </cell>
          <cell r="AO1287">
            <v>3</v>
          </cell>
          <cell r="AP1287">
            <v>5</v>
          </cell>
          <cell r="AQ1287">
            <v>2</v>
          </cell>
          <cell r="AR1287">
            <v>10</v>
          </cell>
          <cell r="AS1287">
            <v>5</v>
          </cell>
          <cell r="AT1287">
            <v>10</v>
          </cell>
          <cell r="AU1287">
            <v>4</v>
          </cell>
          <cell r="AV1287">
            <v>65</v>
          </cell>
          <cell r="AW1287">
            <v>12</v>
          </cell>
        </row>
        <row r="1288">
          <cell r="B1288">
            <v>10018746</v>
          </cell>
          <cell r="C1288" t="str">
            <v>AC DEMOLITION HAMMER 5KG</v>
          </cell>
          <cell r="D1288">
            <v>0</v>
          </cell>
          <cell r="E1288" t="str">
            <v>Active</v>
          </cell>
          <cell r="F1288" t="str">
            <v>M</v>
          </cell>
          <cell r="G1288">
            <v>19</v>
          </cell>
          <cell r="H1288">
            <v>0</v>
          </cell>
          <cell r="I1288">
            <v>10</v>
          </cell>
          <cell r="J1288">
            <v>20</v>
          </cell>
          <cell r="K1288">
            <v>3.3333333333333335</v>
          </cell>
          <cell r="L1288">
            <v>36</v>
          </cell>
          <cell r="M1288">
            <v>3</v>
          </cell>
          <cell r="N1288">
            <v>0</v>
          </cell>
          <cell r="O1288">
            <v>0</v>
          </cell>
          <cell r="P1288">
            <v>2</v>
          </cell>
          <cell r="Q1288">
            <v>5</v>
          </cell>
          <cell r="R1288">
            <v>0</v>
          </cell>
          <cell r="S1288">
            <v>3</v>
          </cell>
          <cell r="T1288">
            <v>2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0</v>
          </cell>
          <cell r="Z1288">
            <v>5</v>
          </cell>
          <cell r="AA1288">
            <v>0</v>
          </cell>
          <cell r="AB1288">
            <v>6</v>
          </cell>
          <cell r="AC1288">
            <v>1</v>
          </cell>
          <cell r="AD1288">
            <v>0</v>
          </cell>
          <cell r="AE1288">
            <v>1</v>
          </cell>
          <cell r="AF1288">
            <v>1</v>
          </cell>
          <cell r="AG1288">
            <v>1</v>
          </cell>
          <cell r="AH1288">
            <v>5</v>
          </cell>
          <cell r="AI1288">
            <v>11</v>
          </cell>
          <cell r="AJ1288">
            <v>1</v>
          </cell>
          <cell r="AK1288">
            <v>4</v>
          </cell>
          <cell r="AL1288">
            <v>2</v>
          </cell>
          <cell r="AM1288">
            <v>5</v>
          </cell>
          <cell r="AN1288">
            <v>0</v>
          </cell>
          <cell r="AO1288">
            <v>4</v>
          </cell>
          <cell r="AP1288">
            <v>1</v>
          </cell>
          <cell r="AQ1288">
            <v>10</v>
          </cell>
          <cell r="AR1288">
            <v>4</v>
          </cell>
          <cell r="AS1288">
            <v>3</v>
          </cell>
          <cell r="AT1288">
            <v>0</v>
          </cell>
          <cell r="AU1288">
            <v>2</v>
          </cell>
          <cell r="AV1288">
            <v>36</v>
          </cell>
          <cell r="AW1288">
            <v>10</v>
          </cell>
        </row>
        <row r="1289">
          <cell r="B1289">
            <v>10019132</v>
          </cell>
          <cell r="C1289" t="str">
            <v>AC DEMOLITION HAMMER 5KG</v>
          </cell>
          <cell r="D1289">
            <v>0</v>
          </cell>
          <cell r="E1289" t="str">
            <v>Active</v>
          </cell>
          <cell r="F1289" t="str">
            <v>M</v>
          </cell>
          <cell r="G1289">
            <v>5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7</v>
          </cell>
          <cell r="M1289">
            <v>0.58333333333333337</v>
          </cell>
          <cell r="N1289">
            <v>2</v>
          </cell>
          <cell r="O1289">
            <v>0</v>
          </cell>
          <cell r="P1289">
            <v>0</v>
          </cell>
          <cell r="Q1289">
            <v>1</v>
          </cell>
          <cell r="R1289">
            <v>7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1</v>
          </cell>
          <cell r="Z1289">
            <v>0</v>
          </cell>
          <cell r="AA1289">
            <v>0</v>
          </cell>
          <cell r="AB1289">
            <v>0</v>
          </cell>
          <cell r="AC1289">
            <v>0</v>
          </cell>
          <cell r="AD1289">
            <v>0</v>
          </cell>
          <cell r="AE1289">
            <v>0</v>
          </cell>
          <cell r="AF1289">
            <v>0</v>
          </cell>
          <cell r="AG1289">
            <v>0</v>
          </cell>
          <cell r="AH1289">
            <v>0</v>
          </cell>
          <cell r="AI1289">
            <v>3</v>
          </cell>
          <cell r="AJ1289">
            <v>1</v>
          </cell>
          <cell r="AK1289">
            <v>1</v>
          </cell>
          <cell r="AL1289">
            <v>0</v>
          </cell>
          <cell r="AM1289">
            <v>0</v>
          </cell>
          <cell r="AN1289">
            <v>4</v>
          </cell>
          <cell r="AO1289">
            <v>1</v>
          </cell>
          <cell r="AP1289">
            <v>0</v>
          </cell>
          <cell r="AQ1289">
            <v>0</v>
          </cell>
          <cell r="AR1289">
            <v>0</v>
          </cell>
          <cell r="AS1289">
            <v>0</v>
          </cell>
          <cell r="AT1289">
            <v>0</v>
          </cell>
          <cell r="AU1289">
            <v>0</v>
          </cell>
          <cell r="AV1289">
            <v>7</v>
          </cell>
          <cell r="AW1289">
            <v>4</v>
          </cell>
        </row>
        <row r="1290">
          <cell r="B1290">
            <v>10018706</v>
          </cell>
          <cell r="C1290" t="str">
            <v>AC DEMOLITION HAMMER 5KG AVT</v>
          </cell>
          <cell r="D1290">
            <v>0</v>
          </cell>
          <cell r="E1290" t="str">
            <v>Active</v>
          </cell>
          <cell r="F1290" t="str">
            <v>M</v>
          </cell>
          <cell r="G1290">
            <v>6</v>
          </cell>
          <cell r="H1290">
            <v>0</v>
          </cell>
          <cell r="I1290">
            <v>10</v>
          </cell>
          <cell r="J1290">
            <v>11</v>
          </cell>
          <cell r="K1290">
            <v>1.8333333333333333</v>
          </cell>
          <cell r="L1290">
            <v>20</v>
          </cell>
          <cell r="M1290">
            <v>1.6666666666666667</v>
          </cell>
          <cell r="N1290">
            <v>1</v>
          </cell>
          <cell r="O1290">
            <v>2</v>
          </cell>
          <cell r="P1290">
            <v>1</v>
          </cell>
          <cell r="Q1290">
            <v>1</v>
          </cell>
          <cell r="R1290">
            <v>0</v>
          </cell>
          <cell r="S1290">
            <v>1</v>
          </cell>
          <cell r="T1290">
            <v>2</v>
          </cell>
          <cell r="U1290">
            <v>1</v>
          </cell>
          <cell r="V1290">
            <v>2</v>
          </cell>
          <cell r="W1290">
            <v>2</v>
          </cell>
          <cell r="X1290">
            <v>0</v>
          </cell>
          <cell r="Y1290">
            <v>0</v>
          </cell>
          <cell r="Z1290">
            <v>1</v>
          </cell>
          <cell r="AA1290">
            <v>1</v>
          </cell>
          <cell r="AB1290">
            <v>1</v>
          </cell>
          <cell r="AC1290">
            <v>0</v>
          </cell>
          <cell r="AD1290">
            <v>0</v>
          </cell>
          <cell r="AE1290">
            <v>2</v>
          </cell>
          <cell r="AF1290">
            <v>1</v>
          </cell>
          <cell r="AG1290">
            <v>0</v>
          </cell>
          <cell r="AH1290">
            <v>1</v>
          </cell>
          <cell r="AI1290">
            <v>2</v>
          </cell>
          <cell r="AJ1290">
            <v>2</v>
          </cell>
          <cell r="AK1290">
            <v>3</v>
          </cell>
          <cell r="AL1290">
            <v>1</v>
          </cell>
          <cell r="AM1290">
            <v>1</v>
          </cell>
          <cell r="AN1290">
            <v>1</v>
          </cell>
          <cell r="AO1290">
            <v>1</v>
          </cell>
          <cell r="AP1290">
            <v>3</v>
          </cell>
          <cell r="AQ1290">
            <v>3</v>
          </cell>
          <cell r="AR1290">
            <v>5</v>
          </cell>
          <cell r="AS1290">
            <v>0</v>
          </cell>
          <cell r="AT1290">
            <v>0</v>
          </cell>
          <cell r="AU1290">
            <v>0</v>
          </cell>
          <cell r="AV1290">
            <v>20</v>
          </cell>
          <cell r="AW1290">
            <v>5</v>
          </cell>
        </row>
        <row r="1291">
          <cell r="B1291">
            <v>10019428</v>
          </cell>
          <cell r="C1291" t="str">
            <v>AC DEMOLITION HAMMER 12KG AVT</v>
          </cell>
          <cell r="D1291">
            <v>0</v>
          </cell>
          <cell r="E1291" t="str">
            <v>Active</v>
          </cell>
          <cell r="F1291" t="str">
            <v>M</v>
          </cell>
          <cell r="G1291">
            <v>4</v>
          </cell>
          <cell r="H1291">
            <v>0</v>
          </cell>
          <cell r="I1291">
            <v>0</v>
          </cell>
          <cell r="J1291">
            <v>3</v>
          </cell>
          <cell r="K1291">
            <v>0.5</v>
          </cell>
          <cell r="L1291">
            <v>5</v>
          </cell>
          <cell r="M1291">
            <v>0.41666666666666669</v>
          </cell>
          <cell r="N1291">
            <v>0</v>
          </cell>
          <cell r="O1291">
            <v>0</v>
          </cell>
          <cell r="P1291">
            <v>2</v>
          </cell>
          <cell r="Q1291">
            <v>-1</v>
          </cell>
          <cell r="R1291">
            <v>1</v>
          </cell>
          <cell r="S1291">
            <v>1</v>
          </cell>
          <cell r="T1291">
            <v>1</v>
          </cell>
          <cell r="U1291">
            <v>0</v>
          </cell>
          <cell r="V1291">
            <v>0</v>
          </cell>
          <cell r="W1291">
            <v>2</v>
          </cell>
          <cell r="X1291">
            <v>0</v>
          </cell>
          <cell r="Y1291">
            <v>0</v>
          </cell>
          <cell r="Z1291">
            <v>0</v>
          </cell>
          <cell r="AA1291">
            <v>0</v>
          </cell>
          <cell r="AB1291">
            <v>0</v>
          </cell>
          <cell r="AC1291">
            <v>0</v>
          </cell>
          <cell r="AD1291">
            <v>0</v>
          </cell>
          <cell r="AE1291">
            <v>0</v>
          </cell>
          <cell r="AF1291">
            <v>0</v>
          </cell>
          <cell r="AG1291">
            <v>0</v>
          </cell>
          <cell r="AH1291">
            <v>0</v>
          </cell>
          <cell r="AI1291">
            <v>4</v>
          </cell>
          <cell r="AJ1291">
            <v>0</v>
          </cell>
          <cell r="AK1291">
            <v>0</v>
          </cell>
          <cell r="AL1291">
            <v>0</v>
          </cell>
          <cell r="AM1291">
            <v>2</v>
          </cell>
          <cell r="AN1291">
            <v>0</v>
          </cell>
          <cell r="AO1291">
            <v>0</v>
          </cell>
          <cell r="AP1291">
            <v>0</v>
          </cell>
          <cell r="AQ1291">
            <v>0</v>
          </cell>
          <cell r="AR1291">
            <v>0</v>
          </cell>
          <cell r="AS1291">
            <v>1</v>
          </cell>
          <cell r="AT1291">
            <v>1</v>
          </cell>
          <cell r="AU1291">
            <v>1</v>
          </cell>
          <cell r="AV1291">
            <v>5</v>
          </cell>
          <cell r="AW1291">
            <v>2</v>
          </cell>
        </row>
        <row r="1292">
          <cell r="B1292">
            <v>10013683</v>
          </cell>
          <cell r="C1292" t="str">
            <v>AC DEMOLITION HAMMER 15KG</v>
          </cell>
          <cell r="D1292">
            <v>0</v>
          </cell>
          <cell r="E1292" t="str">
            <v>Active</v>
          </cell>
          <cell r="F1292" t="str">
            <v>M</v>
          </cell>
          <cell r="G1292">
            <v>9</v>
          </cell>
          <cell r="H1292">
            <v>0</v>
          </cell>
          <cell r="I1292">
            <v>5</v>
          </cell>
          <cell r="J1292">
            <v>12</v>
          </cell>
          <cell r="K1292">
            <v>2</v>
          </cell>
          <cell r="L1292">
            <v>23</v>
          </cell>
          <cell r="M1292">
            <v>1.9166666666666667</v>
          </cell>
          <cell r="N1292">
            <v>2</v>
          </cell>
          <cell r="O1292">
            <v>0</v>
          </cell>
          <cell r="P1292">
            <v>1</v>
          </cell>
          <cell r="Q1292">
            <v>2</v>
          </cell>
          <cell r="R1292">
            <v>1</v>
          </cell>
          <cell r="S1292">
            <v>0</v>
          </cell>
          <cell r="T1292">
            <v>1</v>
          </cell>
          <cell r="U1292">
            <v>0</v>
          </cell>
          <cell r="V1292">
            <v>0</v>
          </cell>
          <cell r="W1292">
            <v>0</v>
          </cell>
          <cell r="X1292">
            <v>1</v>
          </cell>
          <cell r="Y1292">
            <v>0</v>
          </cell>
          <cell r="Z1292">
            <v>1</v>
          </cell>
          <cell r="AA1292">
            <v>3</v>
          </cell>
          <cell r="AB1292">
            <v>4</v>
          </cell>
          <cell r="AC1292">
            <v>1</v>
          </cell>
          <cell r="AD1292">
            <v>1</v>
          </cell>
          <cell r="AE1292">
            <v>1</v>
          </cell>
          <cell r="AF1292">
            <v>1</v>
          </cell>
          <cell r="AG1292">
            <v>3</v>
          </cell>
          <cell r="AH1292">
            <v>0</v>
          </cell>
          <cell r="AI1292">
            <v>1</v>
          </cell>
          <cell r="AJ1292">
            <v>1</v>
          </cell>
          <cell r="AK1292">
            <v>1</v>
          </cell>
          <cell r="AL1292">
            <v>1</v>
          </cell>
          <cell r="AM1292">
            <v>6</v>
          </cell>
          <cell r="AN1292">
            <v>0</v>
          </cell>
          <cell r="AO1292">
            <v>2</v>
          </cell>
          <cell r="AP1292">
            <v>4</v>
          </cell>
          <cell r="AQ1292">
            <v>3</v>
          </cell>
          <cell r="AR1292">
            <v>1</v>
          </cell>
          <cell r="AS1292">
            <v>2</v>
          </cell>
          <cell r="AT1292">
            <v>1</v>
          </cell>
          <cell r="AU1292">
            <v>1</v>
          </cell>
          <cell r="AV1292">
            <v>23</v>
          </cell>
          <cell r="AW1292">
            <v>6</v>
          </cell>
        </row>
        <row r="1293">
          <cell r="B1293">
            <v>10018505</v>
          </cell>
          <cell r="C1293" t="str">
            <v>AC DEMOLITION HAMMER 19KG AVT</v>
          </cell>
          <cell r="D1293">
            <v>0</v>
          </cell>
          <cell r="E1293" t="str">
            <v>Active</v>
          </cell>
          <cell r="F1293" t="str">
            <v>M</v>
          </cell>
          <cell r="G1293">
            <v>0</v>
          </cell>
          <cell r="H1293">
            <v>0</v>
          </cell>
          <cell r="I1293">
            <v>0</v>
          </cell>
          <cell r="J1293">
            <v>1</v>
          </cell>
          <cell r="K1293">
            <v>0.16666666666666666</v>
          </cell>
          <cell r="L1293">
            <v>1</v>
          </cell>
          <cell r="M1293">
            <v>8.3333333333333329E-2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  <cell r="Z1293">
            <v>0</v>
          </cell>
          <cell r="AA1293">
            <v>0</v>
          </cell>
          <cell r="AB1293">
            <v>0</v>
          </cell>
          <cell r="AC1293">
            <v>1</v>
          </cell>
          <cell r="AD1293">
            <v>0</v>
          </cell>
          <cell r="AE1293">
            <v>0</v>
          </cell>
          <cell r="AF1293">
            <v>0</v>
          </cell>
          <cell r="AG1293">
            <v>0</v>
          </cell>
          <cell r="AH1293">
            <v>0</v>
          </cell>
          <cell r="AI1293">
            <v>0</v>
          </cell>
          <cell r="AJ1293">
            <v>0</v>
          </cell>
          <cell r="AK1293">
            <v>0</v>
          </cell>
          <cell r="AL1293">
            <v>0</v>
          </cell>
          <cell r="AM1293">
            <v>0</v>
          </cell>
          <cell r="AN1293">
            <v>0</v>
          </cell>
          <cell r="AO1293">
            <v>0</v>
          </cell>
          <cell r="AP1293">
            <v>0</v>
          </cell>
          <cell r="AQ1293">
            <v>0</v>
          </cell>
          <cell r="AR1293">
            <v>0</v>
          </cell>
          <cell r="AS1293">
            <v>1</v>
          </cell>
          <cell r="AT1293">
            <v>0</v>
          </cell>
          <cell r="AU1293">
            <v>0</v>
          </cell>
          <cell r="AV1293">
            <v>1</v>
          </cell>
          <cell r="AW1293">
            <v>1</v>
          </cell>
        </row>
        <row r="1294">
          <cell r="B1294">
            <v>10018662</v>
          </cell>
          <cell r="C1294" t="str">
            <v>AC DEMOLITION HAMMER 30KG AVT</v>
          </cell>
          <cell r="D1294">
            <v>0</v>
          </cell>
          <cell r="E1294" t="str">
            <v>Active</v>
          </cell>
          <cell r="F1294" t="str">
            <v>M</v>
          </cell>
          <cell r="G1294">
            <v>2</v>
          </cell>
          <cell r="H1294">
            <v>0</v>
          </cell>
          <cell r="I1294">
            <v>0</v>
          </cell>
          <cell r="J1294">
            <v>1</v>
          </cell>
          <cell r="K1294">
            <v>0.16666666666666666</v>
          </cell>
          <cell r="L1294">
            <v>2</v>
          </cell>
          <cell r="M1294">
            <v>0.16666666666666666</v>
          </cell>
          <cell r="N1294">
            <v>0</v>
          </cell>
          <cell r="O1294">
            <v>1</v>
          </cell>
          <cell r="P1294">
            <v>0</v>
          </cell>
          <cell r="Q1294">
            <v>0</v>
          </cell>
          <cell r="R1294">
            <v>0</v>
          </cell>
          <cell r="S1294">
            <v>1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0</v>
          </cell>
          <cell r="Y1294">
            <v>0</v>
          </cell>
          <cell r="Z1294">
            <v>0</v>
          </cell>
          <cell r="AA1294">
            <v>0</v>
          </cell>
          <cell r="AB1294">
            <v>0</v>
          </cell>
          <cell r="AC1294">
            <v>0</v>
          </cell>
          <cell r="AD1294">
            <v>0</v>
          </cell>
          <cell r="AE1294">
            <v>0</v>
          </cell>
          <cell r="AF1294">
            <v>0</v>
          </cell>
          <cell r="AG1294">
            <v>0</v>
          </cell>
          <cell r="AH1294">
            <v>0</v>
          </cell>
          <cell r="AI1294">
            <v>2</v>
          </cell>
          <cell r="AJ1294">
            <v>0</v>
          </cell>
          <cell r="AK1294">
            <v>1</v>
          </cell>
          <cell r="AL1294">
            <v>0</v>
          </cell>
          <cell r="AM1294">
            <v>0</v>
          </cell>
          <cell r="AN1294">
            <v>0</v>
          </cell>
          <cell r="AO1294">
            <v>0</v>
          </cell>
          <cell r="AP1294">
            <v>0</v>
          </cell>
          <cell r="AQ1294">
            <v>0</v>
          </cell>
          <cell r="AR1294">
            <v>0</v>
          </cell>
          <cell r="AS1294">
            <v>1</v>
          </cell>
          <cell r="AT1294">
            <v>0</v>
          </cell>
          <cell r="AU1294">
            <v>0</v>
          </cell>
          <cell r="AV1294">
            <v>2</v>
          </cell>
          <cell r="AW1294">
            <v>1</v>
          </cell>
        </row>
        <row r="1295">
          <cell r="B1295">
            <v>10018999</v>
          </cell>
          <cell r="C1295" t="str">
            <v>DC HAMMER DRIVER DRILL 40V BL</v>
          </cell>
          <cell r="D1295">
            <v>0</v>
          </cell>
          <cell r="E1295" t="str">
            <v>Active</v>
          </cell>
          <cell r="F1295" t="str">
            <v>M</v>
          </cell>
          <cell r="G1295">
            <v>6</v>
          </cell>
          <cell r="H1295">
            <v>0</v>
          </cell>
          <cell r="I1295">
            <v>14</v>
          </cell>
          <cell r="J1295">
            <v>24</v>
          </cell>
          <cell r="K1295">
            <v>4</v>
          </cell>
          <cell r="L1295">
            <v>47</v>
          </cell>
          <cell r="M1295">
            <v>3.9166666666666665</v>
          </cell>
          <cell r="N1295">
            <v>2</v>
          </cell>
          <cell r="O1295">
            <v>2</v>
          </cell>
          <cell r="P1295">
            <v>5</v>
          </cell>
          <cell r="Q1295">
            <v>0</v>
          </cell>
          <cell r="R1295">
            <v>4</v>
          </cell>
          <cell r="S1295">
            <v>2</v>
          </cell>
          <cell r="T1295">
            <v>4</v>
          </cell>
          <cell r="U1295">
            <v>5</v>
          </cell>
          <cell r="V1295">
            <v>0</v>
          </cell>
          <cell r="W1295">
            <v>2</v>
          </cell>
          <cell r="X1295">
            <v>0</v>
          </cell>
          <cell r="Y1295">
            <v>2</v>
          </cell>
          <cell r="Z1295">
            <v>2</v>
          </cell>
          <cell r="AA1295">
            <v>3</v>
          </cell>
          <cell r="AB1295">
            <v>7</v>
          </cell>
          <cell r="AC1295">
            <v>6</v>
          </cell>
          <cell r="AD1295">
            <v>1</v>
          </cell>
          <cell r="AE1295">
            <v>3</v>
          </cell>
          <cell r="AF1295">
            <v>4</v>
          </cell>
          <cell r="AG1295">
            <v>1</v>
          </cell>
          <cell r="AH1295">
            <v>4</v>
          </cell>
          <cell r="AI1295">
            <v>3</v>
          </cell>
          <cell r="AJ1295">
            <v>3</v>
          </cell>
          <cell r="AK1295">
            <v>4</v>
          </cell>
          <cell r="AL1295">
            <v>4</v>
          </cell>
          <cell r="AM1295">
            <v>3</v>
          </cell>
          <cell r="AN1295">
            <v>7</v>
          </cell>
          <cell r="AO1295">
            <v>2</v>
          </cell>
          <cell r="AP1295">
            <v>3</v>
          </cell>
          <cell r="AQ1295">
            <v>1</v>
          </cell>
          <cell r="AR1295">
            <v>5</v>
          </cell>
          <cell r="AS1295">
            <v>4</v>
          </cell>
          <cell r="AT1295">
            <v>9</v>
          </cell>
          <cell r="AU1295">
            <v>2</v>
          </cell>
          <cell r="AV1295">
            <v>47</v>
          </cell>
          <cell r="AW1295">
            <v>9</v>
          </cell>
        </row>
        <row r="1296">
          <cell r="B1296">
            <v>10018693</v>
          </cell>
          <cell r="C1296" t="str">
            <v>DC HAMMER DRIVER DRILL 40V BL</v>
          </cell>
          <cell r="D1296">
            <v>0</v>
          </cell>
          <cell r="E1296" t="str">
            <v>Active</v>
          </cell>
          <cell r="F1296" t="str">
            <v>M</v>
          </cell>
          <cell r="G1296">
            <v>0</v>
          </cell>
          <cell r="H1296">
            <v>0</v>
          </cell>
          <cell r="I1296">
            <v>5</v>
          </cell>
          <cell r="J1296">
            <v>5</v>
          </cell>
          <cell r="K1296">
            <v>0.83333333333333337</v>
          </cell>
          <cell r="L1296">
            <v>8</v>
          </cell>
          <cell r="M1296">
            <v>0.66666666666666663</v>
          </cell>
          <cell r="N1296">
            <v>2</v>
          </cell>
          <cell r="O1296">
            <v>2</v>
          </cell>
          <cell r="P1296">
            <v>0</v>
          </cell>
          <cell r="Q1296">
            <v>0</v>
          </cell>
          <cell r="R1296">
            <v>1</v>
          </cell>
          <cell r="S1296">
            <v>2</v>
          </cell>
          <cell r="T1296">
            <v>2</v>
          </cell>
          <cell r="U1296">
            <v>0</v>
          </cell>
          <cell r="V1296">
            <v>2</v>
          </cell>
          <cell r="W1296">
            <v>1</v>
          </cell>
          <cell r="X1296">
            <v>0</v>
          </cell>
          <cell r="Y1296">
            <v>1</v>
          </cell>
          <cell r="Z1296">
            <v>0</v>
          </cell>
          <cell r="AA1296">
            <v>0</v>
          </cell>
          <cell r="AB1296">
            <v>0</v>
          </cell>
          <cell r="AC1296">
            <v>0</v>
          </cell>
          <cell r="AD1296">
            <v>0</v>
          </cell>
          <cell r="AE1296">
            <v>0</v>
          </cell>
          <cell r="AF1296">
            <v>1</v>
          </cell>
          <cell r="AG1296">
            <v>0</v>
          </cell>
          <cell r="AH1296">
            <v>0</v>
          </cell>
          <cell r="AI1296">
            <v>1</v>
          </cell>
          <cell r="AJ1296">
            <v>0</v>
          </cell>
          <cell r="AK1296">
            <v>0</v>
          </cell>
          <cell r="AL1296">
            <v>0</v>
          </cell>
          <cell r="AM1296">
            <v>3</v>
          </cell>
          <cell r="AN1296">
            <v>0</v>
          </cell>
          <cell r="AO1296">
            <v>0</v>
          </cell>
          <cell r="AP1296">
            <v>2</v>
          </cell>
          <cell r="AQ1296">
            <v>2</v>
          </cell>
          <cell r="AR1296">
            <v>1</v>
          </cell>
          <cell r="AS1296">
            <v>0</v>
          </cell>
          <cell r="AT1296">
            <v>0</v>
          </cell>
          <cell r="AU1296">
            <v>0</v>
          </cell>
          <cell r="AV1296">
            <v>8</v>
          </cell>
          <cell r="AW1296">
            <v>3</v>
          </cell>
        </row>
        <row r="1297">
          <cell r="B1297">
            <v>10019001</v>
          </cell>
          <cell r="C1297" t="str">
            <v>DC HAMMER DRIVER DRILL 40V BL</v>
          </cell>
          <cell r="D1297">
            <v>0</v>
          </cell>
          <cell r="E1297" t="str">
            <v>Active</v>
          </cell>
          <cell r="F1297" t="str">
            <v>M</v>
          </cell>
          <cell r="G1297">
            <v>8</v>
          </cell>
          <cell r="H1297">
            <v>0</v>
          </cell>
          <cell r="I1297">
            <v>0</v>
          </cell>
          <cell r="J1297">
            <v>1</v>
          </cell>
          <cell r="K1297">
            <v>0.16666666666666666</v>
          </cell>
          <cell r="L1297">
            <v>9</v>
          </cell>
          <cell r="M1297">
            <v>0.75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1</v>
          </cell>
          <cell r="S1297">
            <v>0</v>
          </cell>
          <cell r="T1297">
            <v>2</v>
          </cell>
          <cell r="U1297">
            <v>0</v>
          </cell>
          <cell r="V1297">
            <v>0</v>
          </cell>
          <cell r="W1297">
            <v>0</v>
          </cell>
          <cell r="X1297">
            <v>0</v>
          </cell>
          <cell r="Y1297">
            <v>3</v>
          </cell>
          <cell r="Z1297">
            <v>0</v>
          </cell>
          <cell r="AA1297">
            <v>2</v>
          </cell>
          <cell r="AB1297">
            <v>1</v>
          </cell>
          <cell r="AC1297">
            <v>0</v>
          </cell>
          <cell r="AD1297">
            <v>2</v>
          </cell>
          <cell r="AE1297">
            <v>0</v>
          </cell>
          <cell r="AF1297">
            <v>2</v>
          </cell>
          <cell r="AG1297">
            <v>2</v>
          </cell>
          <cell r="AH1297">
            <v>0</v>
          </cell>
          <cell r="AI1297">
            <v>0</v>
          </cell>
          <cell r="AJ1297">
            <v>1</v>
          </cell>
          <cell r="AK1297">
            <v>0</v>
          </cell>
          <cell r="AL1297">
            <v>2</v>
          </cell>
          <cell r="AM1297">
            <v>2</v>
          </cell>
          <cell r="AN1297">
            <v>2</v>
          </cell>
          <cell r="AO1297">
            <v>1</v>
          </cell>
          <cell r="AP1297">
            <v>0</v>
          </cell>
          <cell r="AQ1297">
            <v>0</v>
          </cell>
          <cell r="AR1297">
            <v>0</v>
          </cell>
          <cell r="AS1297">
            <v>0</v>
          </cell>
          <cell r="AT1297">
            <v>0</v>
          </cell>
          <cell r="AU1297">
            <v>1</v>
          </cell>
          <cell r="AV1297">
            <v>9</v>
          </cell>
          <cell r="AW1297">
            <v>2</v>
          </cell>
        </row>
        <row r="1298">
          <cell r="B1298">
            <v>10018708</v>
          </cell>
          <cell r="C1298" t="str">
            <v>DC HAMMER DRIVER DRILL 40V BL</v>
          </cell>
          <cell r="D1298">
            <v>0</v>
          </cell>
          <cell r="E1298" t="str">
            <v>Active</v>
          </cell>
          <cell r="F1298" t="str">
            <v>M</v>
          </cell>
          <cell r="G1298">
            <v>8</v>
          </cell>
          <cell r="H1298">
            <v>0</v>
          </cell>
          <cell r="I1298">
            <v>3</v>
          </cell>
          <cell r="J1298">
            <v>1</v>
          </cell>
          <cell r="K1298">
            <v>0.16666666666666666</v>
          </cell>
          <cell r="L1298">
            <v>10</v>
          </cell>
          <cell r="M1298">
            <v>0.83333333333333337</v>
          </cell>
          <cell r="N1298">
            <v>5</v>
          </cell>
          <cell r="O1298">
            <v>1</v>
          </cell>
          <cell r="P1298">
            <v>1</v>
          </cell>
          <cell r="Q1298">
            <v>2</v>
          </cell>
          <cell r="R1298">
            <v>3</v>
          </cell>
          <cell r="S1298">
            <v>2</v>
          </cell>
          <cell r="T1298">
            <v>1</v>
          </cell>
          <cell r="U1298">
            <v>1</v>
          </cell>
          <cell r="V1298">
            <v>0</v>
          </cell>
          <cell r="W1298">
            <v>1</v>
          </cell>
          <cell r="X1298">
            <v>3</v>
          </cell>
          <cell r="Y1298">
            <v>0</v>
          </cell>
          <cell r="Z1298">
            <v>3</v>
          </cell>
          <cell r="AA1298">
            <v>2</v>
          </cell>
          <cell r="AB1298">
            <v>0</v>
          </cell>
          <cell r="AC1298">
            <v>0</v>
          </cell>
          <cell r="AD1298">
            <v>0</v>
          </cell>
          <cell r="AE1298">
            <v>0</v>
          </cell>
          <cell r="AF1298">
            <v>0</v>
          </cell>
          <cell r="AG1298">
            <v>3</v>
          </cell>
          <cell r="AH1298">
            <v>0</v>
          </cell>
          <cell r="AI1298">
            <v>0</v>
          </cell>
          <cell r="AJ1298">
            <v>0</v>
          </cell>
          <cell r="AK1298">
            <v>1</v>
          </cell>
          <cell r="AL1298">
            <v>3</v>
          </cell>
          <cell r="AM1298">
            <v>2</v>
          </cell>
          <cell r="AN1298">
            <v>3</v>
          </cell>
          <cell r="AO1298">
            <v>0</v>
          </cell>
          <cell r="AP1298">
            <v>0</v>
          </cell>
          <cell r="AQ1298">
            <v>0</v>
          </cell>
          <cell r="AR1298">
            <v>1</v>
          </cell>
          <cell r="AS1298">
            <v>0</v>
          </cell>
          <cell r="AT1298">
            <v>0</v>
          </cell>
          <cell r="AU1298">
            <v>0</v>
          </cell>
          <cell r="AV1298">
            <v>10</v>
          </cell>
          <cell r="AW1298">
            <v>3</v>
          </cell>
        </row>
        <row r="1299">
          <cell r="B1299">
            <v>10018489</v>
          </cell>
          <cell r="C1299" t="str">
            <v>DC HAMMER DRIVER DRILL 40V BL</v>
          </cell>
          <cell r="D1299">
            <v>0</v>
          </cell>
          <cell r="E1299" t="str">
            <v>Active</v>
          </cell>
          <cell r="F1299" t="str">
            <v>M</v>
          </cell>
          <cell r="G1299">
            <v>10</v>
          </cell>
          <cell r="H1299">
            <v>0</v>
          </cell>
          <cell r="I1299">
            <v>0</v>
          </cell>
          <cell r="J1299">
            <v>1</v>
          </cell>
          <cell r="K1299">
            <v>0.16666666666666666</v>
          </cell>
          <cell r="L1299">
            <v>3</v>
          </cell>
          <cell r="M1299">
            <v>0.25</v>
          </cell>
          <cell r="N1299">
            <v>0</v>
          </cell>
          <cell r="O1299">
            <v>0</v>
          </cell>
          <cell r="P1299">
            <v>1</v>
          </cell>
          <cell r="Q1299">
            <v>0</v>
          </cell>
          <cell r="R1299">
            <v>1</v>
          </cell>
          <cell r="S1299">
            <v>0</v>
          </cell>
          <cell r="T1299">
            <v>5</v>
          </cell>
          <cell r="U1299">
            <v>1</v>
          </cell>
          <cell r="V1299">
            <v>0</v>
          </cell>
          <cell r="W1299">
            <v>1</v>
          </cell>
          <cell r="X1299">
            <v>1</v>
          </cell>
          <cell r="Y1299">
            <v>0</v>
          </cell>
          <cell r="Z1299">
            <v>0</v>
          </cell>
          <cell r="AA1299">
            <v>3</v>
          </cell>
          <cell r="AB1299">
            <v>0</v>
          </cell>
          <cell r="AC1299">
            <v>0</v>
          </cell>
          <cell r="AD1299">
            <v>0</v>
          </cell>
          <cell r="AE1299">
            <v>2</v>
          </cell>
          <cell r="AF1299">
            <v>1</v>
          </cell>
          <cell r="AG1299">
            <v>0</v>
          </cell>
          <cell r="AH1299">
            <v>1</v>
          </cell>
          <cell r="AI1299">
            <v>0</v>
          </cell>
          <cell r="AJ1299">
            <v>0</v>
          </cell>
          <cell r="AK1299">
            <v>0</v>
          </cell>
          <cell r="AL1299">
            <v>1</v>
          </cell>
          <cell r="AM1299">
            <v>0</v>
          </cell>
          <cell r="AN1299">
            <v>0</v>
          </cell>
          <cell r="AO1299">
            <v>1</v>
          </cell>
          <cell r="AP1299">
            <v>1</v>
          </cell>
          <cell r="AQ1299">
            <v>0</v>
          </cell>
          <cell r="AR1299">
            <v>0</v>
          </cell>
          <cell r="AS1299">
            <v>0</v>
          </cell>
          <cell r="AT1299">
            <v>0</v>
          </cell>
          <cell r="AU1299">
            <v>0</v>
          </cell>
          <cell r="AV1299">
            <v>3</v>
          </cell>
          <cell r="AW1299">
            <v>1</v>
          </cell>
        </row>
        <row r="1300">
          <cell r="B1300">
            <v>10041606</v>
          </cell>
          <cell r="C1300" t="str">
            <v>DC HAMMER DRIVER DRILL 40V BL</v>
          </cell>
          <cell r="F1300" t="str">
            <v>M</v>
          </cell>
          <cell r="G1300">
            <v>4</v>
          </cell>
          <cell r="H1300">
            <v>0</v>
          </cell>
          <cell r="I1300">
            <v>5</v>
          </cell>
          <cell r="J1300">
            <v>0</v>
          </cell>
          <cell r="K1300">
            <v>0</v>
          </cell>
          <cell r="L1300">
            <v>5</v>
          </cell>
          <cell r="M1300">
            <v>0.41666666666666669</v>
          </cell>
          <cell r="Y1300">
            <v>0</v>
          </cell>
          <cell r="Z1300">
            <v>0</v>
          </cell>
          <cell r="AA1300">
            <v>0</v>
          </cell>
          <cell r="AB1300">
            <v>0</v>
          </cell>
          <cell r="AC1300">
            <v>0</v>
          </cell>
          <cell r="AD1300">
            <v>0</v>
          </cell>
          <cell r="AE1300">
            <v>0</v>
          </cell>
          <cell r="AF1300">
            <v>0</v>
          </cell>
          <cell r="AG1300">
            <v>0</v>
          </cell>
          <cell r="AH1300">
            <v>0</v>
          </cell>
          <cell r="AI1300">
            <v>0</v>
          </cell>
          <cell r="AJ1300">
            <v>0</v>
          </cell>
          <cell r="AK1300">
            <v>0</v>
          </cell>
          <cell r="AL1300">
            <v>2</v>
          </cell>
          <cell r="AM1300">
            <v>2</v>
          </cell>
          <cell r="AN1300">
            <v>1</v>
          </cell>
          <cell r="AO1300">
            <v>0</v>
          </cell>
          <cell r="AP1300">
            <v>0</v>
          </cell>
          <cell r="AQ1300">
            <v>0</v>
          </cell>
          <cell r="AR1300">
            <v>0</v>
          </cell>
          <cell r="AS1300">
            <v>0</v>
          </cell>
          <cell r="AT1300">
            <v>0</v>
          </cell>
          <cell r="AU1300">
            <v>0</v>
          </cell>
          <cell r="AV1300">
            <v>5</v>
          </cell>
          <cell r="AW1300">
            <v>2</v>
          </cell>
        </row>
        <row r="1301">
          <cell r="B1301">
            <v>10018723</v>
          </cell>
          <cell r="C1301" t="str">
            <v>AC HAMMER DRILL 10MM</v>
          </cell>
          <cell r="D1301">
            <v>0</v>
          </cell>
          <cell r="E1301" t="str">
            <v>Active</v>
          </cell>
          <cell r="F1301" t="str">
            <v>M</v>
          </cell>
          <cell r="G1301">
            <v>4</v>
          </cell>
          <cell r="H1301">
            <v>0</v>
          </cell>
          <cell r="I1301">
            <v>35</v>
          </cell>
          <cell r="J1301">
            <v>54</v>
          </cell>
          <cell r="K1301">
            <v>9</v>
          </cell>
          <cell r="L1301">
            <v>101</v>
          </cell>
          <cell r="M1301">
            <v>8.4166666666666661</v>
          </cell>
          <cell r="N1301">
            <v>12</v>
          </cell>
          <cell r="O1301">
            <v>6</v>
          </cell>
          <cell r="P1301">
            <v>12</v>
          </cell>
          <cell r="Q1301">
            <v>5</v>
          </cell>
          <cell r="R1301">
            <v>12</v>
          </cell>
          <cell r="S1301">
            <v>11</v>
          </cell>
          <cell r="T1301">
            <v>7</v>
          </cell>
          <cell r="U1301">
            <v>9</v>
          </cell>
          <cell r="V1301">
            <v>12</v>
          </cell>
          <cell r="W1301">
            <v>11</v>
          </cell>
          <cell r="X1301">
            <v>12</v>
          </cell>
          <cell r="Y1301">
            <v>15</v>
          </cell>
          <cell r="Z1301">
            <v>26</v>
          </cell>
          <cell r="AA1301">
            <v>4</v>
          </cell>
          <cell r="AB1301">
            <v>4</v>
          </cell>
          <cell r="AC1301">
            <v>16</v>
          </cell>
          <cell r="AD1301">
            <v>3</v>
          </cell>
          <cell r="AE1301">
            <v>10</v>
          </cell>
          <cell r="AF1301">
            <v>9</v>
          </cell>
          <cell r="AG1301">
            <v>5</v>
          </cell>
          <cell r="AH1301">
            <v>9</v>
          </cell>
          <cell r="AI1301">
            <v>8</v>
          </cell>
          <cell r="AJ1301">
            <v>6</v>
          </cell>
          <cell r="AK1301">
            <v>12</v>
          </cell>
          <cell r="AL1301">
            <v>14</v>
          </cell>
          <cell r="AM1301">
            <v>10</v>
          </cell>
          <cell r="AN1301">
            <v>2</v>
          </cell>
          <cell r="AO1301">
            <v>3</v>
          </cell>
          <cell r="AP1301">
            <v>7</v>
          </cell>
          <cell r="AQ1301">
            <v>7</v>
          </cell>
          <cell r="AR1301">
            <v>10</v>
          </cell>
          <cell r="AS1301">
            <v>8</v>
          </cell>
          <cell r="AT1301">
            <v>13</v>
          </cell>
          <cell r="AU1301">
            <v>9</v>
          </cell>
          <cell r="AV1301">
            <v>101</v>
          </cell>
          <cell r="AW1301">
            <v>14</v>
          </cell>
        </row>
        <row r="1302">
          <cell r="B1302">
            <v>10013669</v>
          </cell>
          <cell r="C1302" t="str">
            <v>AC HAMMER DRILL 16MM</v>
          </cell>
          <cell r="D1302">
            <v>0</v>
          </cell>
          <cell r="E1302" t="str">
            <v>Active</v>
          </cell>
          <cell r="F1302" t="str">
            <v>M</v>
          </cell>
          <cell r="G1302">
            <v>126</v>
          </cell>
          <cell r="H1302">
            <v>0</v>
          </cell>
          <cell r="I1302">
            <v>30</v>
          </cell>
          <cell r="J1302">
            <v>90</v>
          </cell>
          <cell r="K1302">
            <v>15</v>
          </cell>
          <cell r="L1302">
            <v>250</v>
          </cell>
          <cell r="M1302">
            <v>20.833333333333332</v>
          </cell>
          <cell r="N1302">
            <v>23</v>
          </cell>
          <cell r="O1302">
            <v>19</v>
          </cell>
          <cell r="P1302">
            <v>16</v>
          </cell>
          <cell r="Q1302">
            <v>11</v>
          </cell>
          <cell r="R1302">
            <v>21</v>
          </cell>
          <cell r="S1302">
            <v>18</v>
          </cell>
          <cell r="T1302">
            <v>20</v>
          </cell>
          <cell r="U1302">
            <v>24</v>
          </cell>
          <cell r="V1302">
            <v>21</v>
          </cell>
          <cell r="W1302">
            <v>19</v>
          </cell>
          <cell r="X1302">
            <v>18</v>
          </cell>
          <cell r="Y1302">
            <v>13</v>
          </cell>
          <cell r="Z1302">
            <v>17</v>
          </cell>
          <cell r="AA1302">
            <v>18</v>
          </cell>
          <cell r="AB1302">
            <v>17</v>
          </cell>
          <cell r="AC1302">
            <v>22</v>
          </cell>
          <cell r="AD1302">
            <v>5</v>
          </cell>
          <cell r="AE1302">
            <v>21</v>
          </cell>
          <cell r="AF1302">
            <v>23</v>
          </cell>
          <cell r="AG1302">
            <v>12</v>
          </cell>
          <cell r="AH1302">
            <v>14</v>
          </cell>
          <cell r="AI1302">
            <v>20</v>
          </cell>
          <cell r="AJ1302">
            <v>20</v>
          </cell>
          <cell r="AK1302">
            <v>17</v>
          </cell>
          <cell r="AL1302">
            <v>19</v>
          </cell>
          <cell r="AM1302">
            <v>17</v>
          </cell>
          <cell r="AN1302">
            <v>30</v>
          </cell>
          <cell r="AO1302">
            <v>57</v>
          </cell>
          <cell r="AP1302">
            <v>9</v>
          </cell>
          <cell r="AQ1302">
            <v>18</v>
          </cell>
          <cell r="AR1302">
            <v>27</v>
          </cell>
          <cell r="AS1302">
            <v>8</v>
          </cell>
          <cell r="AT1302">
            <v>14</v>
          </cell>
          <cell r="AU1302">
            <v>14</v>
          </cell>
          <cell r="AV1302">
            <v>250</v>
          </cell>
          <cell r="AW1302">
            <v>57</v>
          </cell>
        </row>
        <row r="1303">
          <cell r="B1303">
            <v>10013672</v>
          </cell>
          <cell r="C1303" t="str">
            <v>AC HAMMER DRILL 20MM</v>
          </cell>
          <cell r="D1303">
            <v>0</v>
          </cell>
          <cell r="E1303" t="str">
            <v>Active</v>
          </cell>
          <cell r="F1303" t="str">
            <v>M</v>
          </cell>
          <cell r="G1303">
            <v>39</v>
          </cell>
          <cell r="H1303">
            <v>0</v>
          </cell>
          <cell r="I1303">
            <v>0</v>
          </cell>
          <cell r="J1303">
            <v>14</v>
          </cell>
          <cell r="K1303">
            <v>2.3333333333333335</v>
          </cell>
          <cell r="L1303">
            <v>50</v>
          </cell>
          <cell r="M1303">
            <v>4.166666666666667</v>
          </cell>
          <cell r="N1303">
            <v>11</v>
          </cell>
          <cell r="O1303">
            <v>1</v>
          </cell>
          <cell r="P1303">
            <v>3</v>
          </cell>
          <cell r="Q1303">
            <v>5</v>
          </cell>
          <cell r="R1303">
            <v>0</v>
          </cell>
          <cell r="S1303">
            <v>5</v>
          </cell>
          <cell r="T1303">
            <v>7</v>
          </cell>
          <cell r="U1303">
            <v>1</v>
          </cell>
          <cell r="V1303">
            <v>3</v>
          </cell>
          <cell r="W1303">
            <v>7</v>
          </cell>
          <cell r="X1303">
            <v>3</v>
          </cell>
          <cell r="Y1303">
            <v>3</v>
          </cell>
          <cell r="Z1303">
            <v>9</v>
          </cell>
          <cell r="AA1303">
            <v>3</v>
          </cell>
          <cell r="AB1303">
            <v>11</v>
          </cell>
          <cell r="AC1303">
            <v>4</v>
          </cell>
          <cell r="AD1303">
            <v>0</v>
          </cell>
          <cell r="AE1303">
            <v>3</v>
          </cell>
          <cell r="AF1303">
            <v>3</v>
          </cell>
          <cell r="AG1303">
            <v>3</v>
          </cell>
          <cell r="AH1303">
            <v>0</v>
          </cell>
          <cell r="AI1303">
            <v>2</v>
          </cell>
          <cell r="AJ1303">
            <v>2</v>
          </cell>
          <cell r="AK1303">
            <v>3</v>
          </cell>
          <cell r="AL1303">
            <v>2</v>
          </cell>
          <cell r="AM1303">
            <v>10</v>
          </cell>
          <cell r="AN1303">
            <v>18</v>
          </cell>
          <cell r="AO1303">
            <v>1</v>
          </cell>
          <cell r="AP1303">
            <v>5</v>
          </cell>
          <cell r="AQ1303">
            <v>0</v>
          </cell>
          <cell r="AR1303">
            <v>3</v>
          </cell>
          <cell r="AS1303">
            <v>2</v>
          </cell>
          <cell r="AT1303">
            <v>1</v>
          </cell>
          <cell r="AU1303">
            <v>3</v>
          </cell>
          <cell r="AV1303">
            <v>50</v>
          </cell>
          <cell r="AW1303">
            <v>18</v>
          </cell>
        </row>
        <row r="1304">
          <cell r="B1304">
            <v>10013673</v>
          </cell>
          <cell r="C1304" t="str">
            <v>AC HAMMER DRILL 20MM 2-SPEED</v>
          </cell>
          <cell r="D1304">
            <v>0</v>
          </cell>
          <cell r="E1304" t="str">
            <v>Active</v>
          </cell>
          <cell r="F1304" t="str">
            <v>M</v>
          </cell>
          <cell r="G1304">
            <v>31</v>
          </cell>
          <cell r="H1304">
            <v>0</v>
          </cell>
          <cell r="I1304">
            <v>10</v>
          </cell>
          <cell r="J1304">
            <v>31</v>
          </cell>
          <cell r="K1304">
            <v>5.166666666666667</v>
          </cell>
          <cell r="L1304">
            <v>81</v>
          </cell>
          <cell r="M1304">
            <v>6.75</v>
          </cell>
          <cell r="N1304">
            <v>0</v>
          </cell>
          <cell r="O1304">
            <v>0</v>
          </cell>
          <cell r="P1304">
            <v>3</v>
          </cell>
          <cell r="Q1304">
            <v>2</v>
          </cell>
          <cell r="R1304">
            <v>3</v>
          </cell>
          <cell r="S1304">
            <v>2</v>
          </cell>
          <cell r="T1304">
            <v>5</v>
          </cell>
          <cell r="U1304">
            <v>2</v>
          </cell>
          <cell r="V1304">
            <v>1</v>
          </cell>
          <cell r="W1304">
            <v>3</v>
          </cell>
          <cell r="X1304">
            <v>4</v>
          </cell>
          <cell r="Y1304">
            <v>5</v>
          </cell>
          <cell r="Z1304">
            <v>4</v>
          </cell>
          <cell r="AA1304">
            <v>1</v>
          </cell>
          <cell r="AB1304">
            <v>13</v>
          </cell>
          <cell r="AC1304">
            <v>3</v>
          </cell>
          <cell r="AD1304">
            <v>1</v>
          </cell>
          <cell r="AE1304">
            <v>0</v>
          </cell>
          <cell r="AF1304">
            <v>5</v>
          </cell>
          <cell r="AG1304">
            <v>2</v>
          </cell>
          <cell r="AH1304">
            <v>28</v>
          </cell>
          <cell r="AI1304">
            <v>1</v>
          </cell>
          <cell r="AJ1304">
            <v>2</v>
          </cell>
          <cell r="AK1304">
            <v>8</v>
          </cell>
          <cell r="AL1304">
            <v>6</v>
          </cell>
          <cell r="AM1304">
            <v>28</v>
          </cell>
          <cell r="AN1304">
            <v>2</v>
          </cell>
          <cell r="AO1304">
            <v>4</v>
          </cell>
          <cell r="AP1304">
            <v>3</v>
          </cell>
          <cell r="AQ1304">
            <v>11</v>
          </cell>
          <cell r="AR1304">
            <v>5</v>
          </cell>
          <cell r="AS1304">
            <v>7</v>
          </cell>
          <cell r="AT1304">
            <v>4</v>
          </cell>
          <cell r="AU1304">
            <v>1</v>
          </cell>
          <cell r="AV1304">
            <v>81</v>
          </cell>
          <cell r="AW1304">
            <v>28</v>
          </cell>
        </row>
        <row r="1305">
          <cell r="B1305">
            <v>10018110</v>
          </cell>
          <cell r="C1305" t="str">
            <v>DC HAMMER DRIVER DRILL 12V BL</v>
          </cell>
          <cell r="D1305">
            <v>0</v>
          </cell>
          <cell r="E1305" t="str">
            <v>Active</v>
          </cell>
          <cell r="F1305" t="str">
            <v>M</v>
          </cell>
          <cell r="G1305">
            <v>23</v>
          </cell>
          <cell r="H1305">
            <v>0</v>
          </cell>
          <cell r="I1305">
            <v>0</v>
          </cell>
          <cell r="J1305">
            <v>9</v>
          </cell>
          <cell r="K1305">
            <v>1.5</v>
          </cell>
          <cell r="L1305">
            <v>23</v>
          </cell>
          <cell r="M1305">
            <v>1.9166666666666667</v>
          </cell>
          <cell r="N1305">
            <v>3</v>
          </cell>
          <cell r="O1305">
            <v>3</v>
          </cell>
          <cell r="P1305">
            <v>3</v>
          </cell>
          <cell r="Q1305">
            <v>2</v>
          </cell>
          <cell r="R1305">
            <v>4</v>
          </cell>
          <cell r="S1305">
            <v>3</v>
          </cell>
          <cell r="T1305">
            <v>1</v>
          </cell>
          <cell r="U1305">
            <v>5</v>
          </cell>
          <cell r="V1305">
            <v>0</v>
          </cell>
          <cell r="W1305">
            <v>1</v>
          </cell>
          <cell r="X1305">
            <v>6</v>
          </cell>
          <cell r="Y1305">
            <v>2</v>
          </cell>
          <cell r="Z1305">
            <v>3</v>
          </cell>
          <cell r="AA1305">
            <v>2</v>
          </cell>
          <cell r="AB1305">
            <v>5</v>
          </cell>
          <cell r="AC1305">
            <v>1</v>
          </cell>
          <cell r="AD1305">
            <v>0</v>
          </cell>
          <cell r="AE1305">
            <v>2</v>
          </cell>
          <cell r="AF1305">
            <v>3</v>
          </cell>
          <cell r="AG1305">
            <v>5</v>
          </cell>
          <cell r="AH1305">
            <v>1</v>
          </cell>
          <cell r="AI1305">
            <v>5</v>
          </cell>
          <cell r="AJ1305">
            <v>1</v>
          </cell>
          <cell r="AK1305">
            <v>1</v>
          </cell>
          <cell r="AL1305">
            <v>4</v>
          </cell>
          <cell r="AM1305">
            <v>5</v>
          </cell>
          <cell r="AN1305">
            <v>2</v>
          </cell>
          <cell r="AO1305">
            <v>1</v>
          </cell>
          <cell r="AP1305">
            <v>5</v>
          </cell>
          <cell r="AQ1305">
            <v>0</v>
          </cell>
          <cell r="AR1305">
            <v>3</v>
          </cell>
          <cell r="AS1305">
            <v>0</v>
          </cell>
          <cell r="AT1305">
            <v>1</v>
          </cell>
          <cell r="AU1305">
            <v>0</v>
          </cell>
          <cell r="AV1305">
            <v>23</v>
          </cell>
          <cell r="AW1305">
            <v>5</v>
          </cell>
        </row>
        <row r="1306">
          <cell r="B1306">
            <v>10041605</v>
          </cell>
          <cell r="C1306" t="str">
            <v>DC HAMMER DRIVER DRILL 12V BL</v>
          </cell>
          <cell r="F1306" t="str">
            <v>M</v>
          </cell>
          <cell r="G1306">
            <v>3</v>
          </cell>
          <cell r="H1306">
            <v>0</v>
          </cell>
          <cell r="I1306">
            <v>0</v>
          </cell>
          <cell r="J1306">
            <v>0</v>
          </cell>
          <cell r="K1306">
            <v>0</v>
          </cell>
          <cell r="L1306">
            <v>3</v>
          </cell>
          <cell r="M1306">
            <v>0.25</v>
          </cell>
          <cell r="Y1306">
            <v>0</v>
          </cell>
          <cell r="Z1306">
            <v>0</v>
          </cell>
          <cell r="AA1306">
            <v>0</v>
          </cell>
          <cell r="AB1306">
            <v>0</v>
          </cell>
          <cell r="AC1306">
            <v>0</v>
          </cell>
          <cell r="AD1306">
            <v>0</v>
          </cell>
          <cell r="AE1306">
            <v>0</v>
          </cell>
          <cell r="AF1306">
            <v>0</v>
          </cell>
          <cell r="AG1306">
            <v>0</v>
          </cell>
          <cell r="AH1306">
            <v>0</v>
          </cell>
          <cell r="AI1306">
            <v>0</v>
          </cell>
          <cell r="AJ1306">
            <v>0</v>
          </cell>
          <cell r="AK1306">
            <v>0</v>
          </cell>
          <cell r="AL1306">
            <v>1</v>
          </cell>
          <cell r="AM1306">
            <v>2</v>
          </cell>
          <cell r="AN1306">
            <v>0</v>
          </cell>
          <cell r="AO1306">
            <v>0</v>
          </cell>
          <cell r="AP1306">
            <v>0</v>
          </cell>
          <cell r="AQ1306">
            <v>0</v>
          </cell>
          <cell r="AR1306">
            <v>0</v>
          </cell>
          <cell r="AS1306">
            <v>0</v>
          </cell>
          <cell r="AT1306">
            <v>0</v>
          </cell>
          <cell r="AU1306">
            <v>0</v>
          </cell>
          <cell r="AV1306">
            <v>3</v>
          </cell>
          <cell r="AW1306">
            <v>2</v>
          </cell>
        </row>
        <row r="1307">
          <cell r="B1307">
            <v>10018963</v>
          </cell>
          <cell r="C1307" t="str">
            <v>DC HAMMER DRIVER DRILL 12V</v>
          </cell>
          <cell r="D1307">
            <v>0</v>
          </cell>
          <cell r="E1307" t="str">
            <v>Active</v>
          </cell>
          <cell r="F1307" t="str">
            <v>M</v>
          </cell>
          <cell r="G1307">
            <v>41</v>
          </cell>
          <cell r="H1307">
            <v>0</v>
          </cell>
          <cell r="I1307">
            <v>0</v>
          </cell>
          <cell r="J1307">
            <v>18</v>
          </cell>
          <cell r="K1307">
            <v>3</v>
          </cell>
          <cell r="L1307">
            <v>50</v>
          </cell>
          <cell r="M1307">
            <v>4.166666666666667</v>
          </cell>
          <cell r="N1307">
            <v>5</v>
          </cell>
          <cell r="O1307">
            <v>5</v>
          </cell>
          <cell r="P1307">
            <v>7</v>
          </cell>
          <cell r="Q1307">
            <v>3</v>
          </cell>
          <cell r="R1307">
            <v>24</v>
          </cell>
          <cell r="S1307">
            <v>8</v>
          </cell>
          <cell r="T1307">
            <v>10</v>
          </cell>
          <cell r="U1307">
            <v>7</v>
          </cell>
          <cell r="V1307">
            <v>5</v>
          </cell>
          <cell r="W1307">
            <v>3</v>
          </cell>
          <cell r="X1307">
            <v>5</v>
          </cell>
          <cell r="Y1307">
            <v>5</v>
          </cell>
          <cell r="Z1307">
            <v>9</v>
          </cell>
          <cell r="AA1307">
            <v>8</v>
          </cell>
          <cell r="AB1307">
            <v>4</v>
          </cell>
          <cell r="AC1307">
            <v>6</v>
          </cell>
          <cell r="AD1307">
            <v>0</v>
          </cell>
          <cell r="AE1307">
            <v>2</v>
          </cell>
          <cell r="AF1307">
            <v>18</v>
          </cell>
          <cell r="AG1307">
            <v>6</v>
          </cell>
          <cell r="AH1307">
            <v>5</v>
          </cell>
          <cell r="AI1307">
            <v>12</v>
          </cell>
          <cell r="AJ1307">
            <v>9</v>
          </cell>
          <cell r="AK1307">
            <v>2</v>
          </cell>
          <cell r="AL1307">
            <v>14</v>
          </cell>
          <cell r="AM1307">
            <v>1</v>
          </cell>
          <cell r="AN1307">
            <v>1</v>
          </cell>
          <cell r="AO1307">
            <v>5</v>
          </cell>
          <cell r="AP1307">
            <v>1</v>
          </cell>
          <cell r="AQ1307">
            <v>4</v>
          </cell>
          <cell r="AR1307">
            <v>6</v>
          </cell>
          <cell r="AS1307">
            <v>3</v>
          </cell>
          <cell r="AT1307">
            <v>1</v>
          </cell>
          <cell r="AU1307">
            <v>3</v>
          </cell>
          <cell r="AV1307">
            <v>50</v>
          </cell>
          <cell r="AW1307">
            <v>14</v>
          </cell>
        </row>
        <row r="1308">
          <cell r="B1308">
            <v>10018688</v>
          </cell>
          <cell r="C1308" t="str">
            <v>DC HAMMER DRIVER DRILL 12V</v>
          </cell>
          <cell r="D1308">
            <v>0</v>
          </cell>
          <cell r="E1308" t="str">
            <v>Active</v>
          </cell>
          <cell r="F1308" t="str">
            <v>M</v>
          </cell>
          <cell r="G1308">
            <v>17</v>
          </cell>
          <cell r="H1308">
            <v>0</v>
          </cell>
          <cell r="I1308">
            <v>5</v>
          </cell>
          <cell r="J1308">
            <v>13</v>
          </cell>
          <cell r="K1308">
            <v>2.1666666666666665</v>
          </cell>
          <cell r="L1308">
            <v>29</v>
          </cell>
          <cell r="M1308">
            <v>2.4166666666666665</v>
          </cell>
          <cell r="N1308">
            <v>3</v>
          </cell>
          <cell r="O1308">
            <v>2</v>
          </cell>
          <cell r="P1308">
            <v>0</v>
          </cell>
          <cell r="Q1308">
            <v>3</v>
          </cell>
          <cell r="R1308">
            <v>1</v>
          </cell>
          <cell r="S1308">
            <v>0</v>
          </cell>
          <cell r="T1308">
            <v>0</v>
          </cell>
          <cell r="U1308">
            <v>0</v>
          </cell>
          <cell r="V1308">
            <v>0</v>
          </cell>
          <cell r="W1308">
            <v>5</v>
          </cell>
          <cell r="X1308">
            <v>3</v>
          </cell>
          <cell r="Y1308">
            <v>2</v>
          </cell>
          <cell r="Z1308">
            <v>2</v>
          </cell>
          <cell r="AA1308">
            <v>0</v>
          </cell>
          <cell r="AB1308">
            <v>3</v>
          </cell>
          <cell r="AC1308">
            <v>4</v>
          </cell>
          <cell r="AD1308">
            <v>0</v>
          </cell>
          <cell r="AE1308">
            <v>2</v>
          </cell>
          <cell r="AF1308">
            <v>3</v>
          </cell>
          <cell r="AG1308">
            <v>3</v>
          </cell>
          <cell r="AH1308">
            <v>6</v>
          </cell>
          <cell r="AI1308">
            <v>0</v>
          </cell>
          <cell r="AJ1308">
            <v>2</v>
          </cell>
          <cell r="AK1308">
            <v>1</v>
          </cell>
          <cell r="AL1308">
            <v>6</v>
          </cell>
          <cell r="AM1308">
            <v>3</v>
          </cell>
          <cell r="AN1308">
            <v>1</v>
          </cell>
          <cell r="AO1308">
            <v>3</v>
          </cell>
          <cell r="AP1308">
            <v>3</v>
          </cell>
          <cell r="AQ1308">
            <v>2</v>
          </cell>
          <cell r="AR1308">
            <v>1</v>
          </cell>
          <cell r="AS1308">
            <v>3</v>
          </cell>
          <cell r="AT1308">
            <v>4</v>
          </cell>
          <cell r="AU1308">
            <v>0</v>
          </cell>
          <cell r="AV1308">
            <v>29</v>
          </cell>
          <cell r="AW1308">
            <v>6</v>
          </cell>
        </row>
        <row r="1309">
          <cell r="B1309">
            <v>10039962</v>
          </cell>
          <cell r="C1309" t="str">
            <v>DC COMBI HAMMER 40V BL AVT 28MM</v>
          </cell>
          <cell r="E1309" t="str">
            <v>Active</v>
          </cell>
          <cell r="F1309" t="str">
            <v>M</v>
          </cell>
          <cell r="G1309">
            <v>0</v>
          </cell>
          <cell r="H1309">
            <v>0</v>
          </cell>
          <cell r="I1309">
            <v>0</v>
          </cell>
          <cell r="J1309">
            <v>1</v>
          </cell>
          <cell r="K1309">
            <v>0.16666666666666666</v>
          </cell>
          <cell r="L1309">
            <v>1</v>
          </cell>
          <cell r="M1309">
            <v>8.3333333333333329E-2</v>
          </cell>
          <cell r="Y1309">
            <v>0</v>
          </cell>
          <cell r="Z1309">
            <v>0</v>
          </cell>
          <cell r="AA1309">
            <v>0</v>
          </cell>
          <cell r="AB1309">
            <v>0</v>
          </cell>
          <cell r="AC1309">
            <v>0</v>
          </cell>
          <cell r="AD1309">
            <v>0</v>
          </cell>
          <cell r="AE1309">
            <v>0</v>
          </cell>
          <cell r="AF1309">
            <v>0</v>
          </cell>
          <cell r="AG1309">
            <v>0</v>
          </cell>
          <cell r="AH1309">
            <v>0</v>
          </cell>
          <cell r="AI1309">
            <v>0</v>
          </cell>
          <cell r="AJ1309">
            <v>0</v>
          </cell>
          <cell r="AK1309">
            <v>0</v>
          </cell>
          <cell r="AL1309">
            <v>0</v>
          </cell>
          <cell r="AM1309">
            <v>0</v>
          </cell>
          <cell r="AN1309">
            <v>0</v>
          </cell>
          <cell r="AO1309">
            <v>0</v>
          </cell>
          <cell r="AP1309">
            <v>1</v>
          </cell>
          <cell r="AQ1309">
            <v>0</v>
          </cell>
          <cell r="AR1309">
            <v>0</v>
          </cell>
          <cell r="AS1309">
            <v>0</v>
          </cell>
          <cell r="AT1309">
            <v>0</v>
          </cell>
          <cell r="AU1309">
            <v>0</v>
          </cell>
          <cell r="AV1309">
            <v>1</v>
          </cell>
          <cell r="AW1309">
            <v>1</v>
          </cell>
        </row>
        <row r="1310">
          <cell r="B1310">
            <v>10018498</v>
          </cell>
          <cell r="C1310" t="str">
            <v>DC COMBI HAMMER 40V BL AVT 28MM</v>
          </cell>
          <cell r="D1310">
            <v>0</v>
          </cell>
          <cell r="E1310" t="str">
            <v>Active</v>
          </cell>
          <cell r="F1310" t="str">
            <v>M</v>
          </cell>
          <cell r="G1310">
            <v>2</v>
          </cell>
          <cell r="H1310">
            <v>0</v>
          </cell>
          <cell r="I1310">
            <v>2</v>
          </cell>
          <cell r="J1310">
            <v>2</v>
          </cell>
          <cell r="K1310">
            <v>0.33333333333333331</v>
          </cell>
          <cell r="L1310">
            <v>4</v>
          </cell>
          <cell r="M1310">
            <v>0.33333333333333331</v>
          </cell>
          <cell r="N1310">
            <v>1</v>
          </cell>
          <cell r="O1310">
            <v>0</v>
          </cell>
          <cell r="P1310">
            <v>0</v>
          </cell>
          <cell r="Q1310">
            <v>0</v>
          </cell>
          <cell r="R1310">
            <v>0</v>
          </cell>
          <cell r="S1310">
            <v>2</v>
          </cell>
          <cell r="T1310">
            <v>1</v>
          </cell>
          <cell r="U1310">
            <v>1</v>
          </cell>
          <cell r="V1310">
            <v>0</v>
          </cell>
          <cell r="W1310">
            <v>4</v>
          </cell>
          <cell r="X1310">
            <v>0</v>
          </cell>
          <cell r="Y1310">
            <v>0</v>
          </cell>
          <cell r="Z1310">
            <v>1</v>
          </cell>
          <cell r="AA1310">
            <v>0</v>
          </cell>
          <cell r="AB1310">
            <v>0</v>
          </cell>
          <cell r="AC1310">
            <v>0</v>
          </cell>
          <cell r="AD1310">
            <v>0</v>
          </cell>
          <cell r="AE1310">
            <v>0</v>
          </cell>
          <cell r="AF1310">
            <v>2</v>
          </cell>
          <cell r="AG1310">
            <v>2</v>
          </cell>
          <cell r="AH1310">
            <v>0</v>
          </cell>
          <cell r="AI1310">
            <v>0</v>
          </cell>
          <cell r="AJ1310">
            <v>0</v>
          </cell>
          <cell r="AK1310">
            <v>0</v>
          </cell>
          <cell r="AL1310">
            <v>0</v>
          </cell>
          <cell r="AM1310">
            <v>1</v>
          </cell>
          <cell r="AN1310">
            <v>1</v>
          </cell>
          <cell r="AO1310">
            <v>0</v>
          </cell>
          <cell r="AP1310">
            <v>0</v>
          </cell>
          <cell r="AQ1310">
            <v>2</v>
          </cell>
          <cell r="AR1310">
            <v>0</v>
          </cell>
          <cell r="AS1310">
            <v>0</v>
          </cell>
          <cell r="AT1310">
            <v>0</v>
          </cell>
          <cell r="AU1310">
            <v>0</v>
          </cell>
          <cell r="AV1310">
            <v>4</v>
          </cell>
          <cell r="AW1310">
            <v>2</v>
          </cell>
        </row>
        <row r="1311">
          <cell r="B1311">
            <v>10018765</v>
          </cell>
          <cell r="C1311" t="str">
            <v>DC ROTARY HAMMER 40V BL AVT AWS 40MM</v>
          </cell>
          <cell r="D1311">
            <v>0</v>
          </cell>
          <cell r="E1311" t="str">
            <v>Active</v>
          </cell>
          <cell r="F1311" t="str">
            <v>M</v>
          </cell>
          <cell r="G1311">
            <v>5</v>
          </cell>
          <cell r="H1311">
            <v>0</v>
          </cell>
          <cell r="I1311">
            <v>0</v>
          </cell>
          <cell r="J1311">
            <v>4</v>
          </cell>
          <cell r="K1311">
            <v>0.66666666666666663</v>
          </cell>
          <cell r="L1311">
            <v>6</v>
          </cell>
          <cell r="M1311">
            <v>0.5</v>
          </cell>
          <cell r="N1311">
            <v>0</v>
          </cell>
          <cell r="O1311">
            <v>0</v>
          </cell>
          <cell r="P1311">
            <v>0</v>
          </cell>
          <cell r="Q1311">
            <v>0</v>
          </cell>
          <cell r="R1311">
            <v>0</v>
          </cell>
          <cell r="S1311">
            <v>0</v>
          </cell>
          <cell r="T1311">
            <v>0</v>
          </cell>
          <cell r="U1311">
            <v>0</v>
          </cell>
          <cell r="V1311">
            <v>0</v>
          </cell>
          <cell r="W1311">
            <v>0</v>
          </cell>
          <cell r="X1311">
            <v>0</v>
          </cell>
          <cell r="Y1311">
            <v>0</v>
          </cell>
          <cell r="Z1311">
            <v>0</v>
          </cell>
          <cell r="AA1311">
            <v>0</v>
          </cell>
          <cell r="AB1311">
            <v>0</v>
          </cell>
          <cell r="AC1311">
            <v>0</v>
          </cell>
          <cell r="AD1311">
            <v>0</v>
          </cell>
          <cell r="AE1311">
            <v>0</v>
          </cell>
          <cell r="AF1311">
            <v>1</v>
          </cell>
          <cell r="AG1311">
            <v>0</v>
          </cell>
          <cell r="AH1311">
            <v>0</v>
          </cell>
          <cell r="AI1311">
            <v>0</v>
          </cell>
          <cell r="AJ1311">
            <v>0</v>
          </cell>
          <cell r="AK1311">
            <v>0</v>
          </cell>
          <cell r="AL1311">
            <v>0</v>
          </cell>
          <cell r="AM1311">
            <v>1</v>
          </cell>
          <cell r="AN1311">
            <v>1</v>
          </cell>
          <cell r="AO1311">
            <v>0</v>
          </cell>
          <cell r="AP1311">
            <v>4</v>
          </cell>
          <cell r="AQ1311">
            <v>0</v>
          </cell>
          <cell r="AR1311">
            <v>0</v>
          </cell>
          <cell r="AS1311">
            <v>0</v>
          </cell>
          <cell r="AT1311">
            <v>0</v>
          </cell>
          <cell r="AU1311">
            <v>0</v>
          </cell>
          <cell r="AV1311">
            <v>6</v>
          </cell>
          <cell r="AW1311">
            <v>4</v>
          </cell>
        </row>
        <row r="1312">
          <cell r="B1312">
            <v>10018499</v>
          </cell>
          <cell r="C1312" t="str">
            <v>DC ROTARY HAMMER 40VX2 BL AVT AWS 52MM</v>
          </cell>
          <cell r="D1312">
            <v>0</v>
          </cell>
          <cell r="E1312" t="str">
            <v>Active</v>
          </cell>
          <cell r="F1312" t="str">
            <v>M</v>
          </cell>
          <cell r="G1312">
            <v>6</v>
          </cell>
          <cell r="H1312">
            <v>0</v>
          </cell>
          <cell r="I1312">
            <v>0</v>
          </cell>
          <cell r="J1312">
            <v>0</v>
          </cell>
          <cell r="K1312">
            <v>0</v>
          </cell>
          <cell r="L1312">
            <v>0</v>
          </cell>
          <cell r="M1312">
            <v>0</v>
          </cell>
          <cell r="N1312">
            <v>0</v>
          </cell>
          <cell r="O1312">
            <v>0</v>
          </cell>
          <cell r="P1312">
            <v>0</v>
          </cell>
          <cell r="Q1312">
            <v>0</v>
          </cell>
          <cell r="R1312">
            <v>0</v>
          </cell>
          <cell r="S1312">
            <v>0</v>
          </cell>
          <cell r="T1312">
            <v>0</v>
          </cell>
          <cell r="U1312">
            <v>0</v>
          </cell>
          <cell r="V1312">
            <v>0</v>
          </cell>
          <cell r="W1312">
            <v>0</v>
          </cell>
          <cell r="X1312">
            <v>0</v>
          </cell>
          <cell r="Y1312">
            <v>0</v>
          </cell>
          <cell r="Z1312">
            <v>0</v>
          </cell>
          <cell r="AA1312">
            <v>0</v>
          </cell>
          <cell r="AB1312">
            <v>0</v>
          </cell>
          <cell r="AC1312">
            <v>0</v>
          </cell>
          <cell r="AD1312">
            <v>0</v>
          </cell>
          <cell r="AE1312">
            <v>0</v>
          </cell>
          <cell r="AF1312">
            <v>0</v>
          </cell>
          <cell r="AG1312">
            <v>0</v>
          </cell>
          <cell r="AH1312">
            <v>0</v>
          </cell>
          <cell r="AI1312">
            <v>0</v>
          </cell>
          <cell r="AJ1312">
            <v>0</v>
          </cell>
          <cell r="AK1312">
            <v>0</v>
          </cell>
          <cell r="AL1312">
            <v>0</v>
          </cell>
          <cell r="AM1312">
            <v>0</v>
          </cell>
          <cell r="AN1312">
            <v>0</v>
          </cell>
          <cell r="AO1312">
            <v>0</v>
          </cell>
          <cell r="AP1312">
            <v>0</v>
          </cell>
          <cell r="AQ1312">
            <v>0</v>
          </cell>
          <cell r="AR1312">
            <v>0</v>
          </cell>
          <cell r="AS1312">
            <v>0</v>
          </cell>
          <cell r="AT1312">
            <v>0</v>
          </cell>
          <cell r="AU1312">
            <v>0</v>
          </cell>
          <cell r="AV1312">
            <v>0</v>
          </cell>
          <cell r="AW1312">
            <v>0</v>
          </cell>
        </row>
        <row r="1313">
          <cell r="B1313">
            <v>10017958</v>
          </cell>
          <cell r="C1313" t="str">
            <v>DC COMBI HAMMER 40V BL AVT 28MM</v>
          </cell>
          <cell r="D1313">
            <v>0</v>
          </cell>
          <cell r="E1313" t="str">
            <v>Active</v>
          </cell>
          <cell r="F1313" t="str">
            <v>M</v>
          </cell>
          <cell r="G1313">
            <v>2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0</v>
          </cell>
          <cell r="M1313">
            <v>0</v>
          </cell>
          <cell r="N1313">
            <v>0</v>
          </cell>
          <cell r="O1313">
            <v>1</v>
          </cell>
          <cell r="P1313">
            <v>0</v>
          </cell>
          <cell r="Q1313">
            <v>0</v>
          </cell>
          <cell r="R1313">
            <v>0</v>
          </cell>
          <cell r="S1313">
            <v>0</v>
          </cell>
          <cell r="T1313">
            <v>0</v>
          </cell>
          <cell r="U1313">
            <v>0</v>
          </cell>
          <cell r="V1313">
            <v>0</v>
          </cell>
          <cell r="W1313">
            <v>0</v>
          </cell>
          <cell r="X1313">
            <v>0</v>
          </cell>
          <cell r="Y1313">
            <v>0</v>
          </cell>
          <cell r="Z1313">
            <v>0</v>
          </cell>
          <cell r="AA1313">
            <v>0</v>
          </cell>
          <cell r="AB1313">
            <v>0</v>
          </cell>
          <cell r="AC1313">
            <v>0</v>
          </cell>
          <cell r="AD1313">
            <v>0</v>
          </cell>
          <cell r="AE1313">
            <v>0</v>
          </cell>
          <cell r="AF1313">
            <v>0</v>
          </cell>
          <cell r="AG1313">
            <v>0</v>
          </cell>
          <cell r="AH1313">
            <v>0</v>
          </cell>
          <cell r="AI1313">
            <v>0</v>
          </cell>
          <cell r="AJ1313">
            <v>0</v>
          </cell>
          <cell r="AK1313">
            <v>0</v>
          </cell>
          <cell r="AL1313">
            <v>0</v>
          </cell>
          <cell r="AM1313">
            <v>0</v>
          </cell>
          <cell r="AN1313">
            <v>0</v>
          </cell>
          <cell r="AO1313">
            <v>0</v>
          </cell>
          <cell r="AP1313">
            <v>0</v>
          </cell>
          <cell r="AQ1313">
            <v>0</v>
          </cell>
          <cell r="AR1313">
            <v>0</v>
          </cell>
          <cell r="AS1313">
            <v>0</v>
          </cell>
          <cell r="AT1313">
            <v>0</v>
          </cell>
          <cell r="AU1313">
            <v>0</v>
          </cell>
          <cell r="AV1313">
            <v>0</v>
          </cell>
          <cell r="AW1313">
            <v>0</v>
          </cell>
        </row>
        <row r="1314">
          <cell r="B1314">
            <v>10017918</v>
          </cell>
          <cell r="C1314" t="str">
            <v>DC COMBI HAMMER 40V BL AVT AWS 30MM</v>
          </cell>
          <cell r="D1314">
            <v>0</v>
          </cell>
          <cell r="E1314" t="str">
            <v>Active</v>
          </cell>
          <cell r="F1314" t="str">
            <v>M</v>
          </cell>
          <cell r="G1314">
            <v>0</v>
          </cell>
          <cell r="H1314">
            <v>0</v>
          </cell>
          <cell r="I1314">
            <v>0</v>
          </cell>
          <cell r="J1314">
            <v>0</v>
          </cell>
          <cell r="K1314">
            <v>0</v>
          </cell>
          <cell r="L1314">
            <v>0</v>
          </cell>
          <cell r="M1314">
            <v>0</v>
          </cell>
          <cell r="N1314">
            <v>0</v>
          </cell>
          <cell r="O1314">
            <v>0</v>
          </cell>
          <cell r="P1314">
            <v>0</v>
          </cell>
          <cell r="Q1314">
            <v>0</v>
          </cell>
          <cell r="R1314">
            <v>0</v>
          </cell>
          <cell r="S1314">
            <v>0</v>
          </cell>
          <cell r="T1314">
            <v>1</v>
          </cell>
          <cell r="U1314">
            <v>0</v>
          </cell>
          <cell r="V1314">
            <v>0</v>
          </cell>
          <cell r="W1314">
            <v>0</v>
          </cell>
          <cell r="X1314">
            <v>0</v>
          </cell>
          <cell r="Y1314">
            <v>0</v>
          </cell>
          <cell r="Z1314">
            <v>0</v>
          </cell>
          <cell r="AA1314">
            <v>0</v>
          </cell>
          <cell r="AB1314">
            <v>0</v>
          </cell>
          <cell r="AC1314">
            <v>0</v>
          </cell>
          <cell r="AD1314">
            <v>0</v>
          </cell>
          <cell r="AE1314">
            <v>0</v>
          </cell>
          <cell r="AF1314">
            <v>0</v>
          </cell>
          <cell r="AG1314">
            <v>0</v>
          </cell>
          <cell r="AH1314">
            <v>0</v>
          </cell>
          <cell r="AI1314">
            <v>0</v>
          </cell>
          <cell r="AJ1314">
            <v>0</v>
          </cell>
          <cell r="AK1314">
            <v>0</v>
          </cell>
          <cell r="AL1314">
            <v>0</v>
          </cell>
          <cell r="AM1314">
            <v>0</v>
          </cell>
          <cell r="AN1314">
            <v>0</v>
          </cell>
          <cell r="AO1314">
            <v>0</v>
          </cell>
          <cell r="AP1314">
            <v>0</v>
          </cell>
          <cell r="AQ1314">
            <v>0</v>
          </cell>
          <cell r="AR1314">
            <v>0</v>
          </cell>
          <cell r="AS1314">
            <v>0</v>
          </cell>
          <cell r="AT1314">
            <v>0</v>
          </cell>
          <cell r="AU1314">
            <v>0</v>
          </cell>
          <cell r="AV1314">
            <v>0</v>
          </cell>
          <cell r="AW1314">
            <v>0</v>
          </cell>
        </row>
        <row r="1315">
          <cell r="B1315">
            <v>10017922</v>
          </cell>
          <cell r="C1315" t="str">
            <v>DC COMBI HAMMER 40V BL AVT AWS 20MM</v>
          </cell>
          <cell r="D1315">
            <v>0</v>
          </cell>
          <cell r="E1315" t="str">
            <v>Active</v>
          </cell>
          <cell r="F1315" t="str">
            <v>M</v>
          </cell>
          <cell r="G1315">
            <v>0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0</v>
          </cell>
          <cell r="M1315">
            <v>0</v>
          </cell>
          <cell r="N1315">
            <v>0</v>
          </cell>
          <cell r="O1315">
            <v>0</v>
          </cell>
          <cell r="P1315">
            <v>0</v>
          </cell>
          <cell r="Q1315">
            <v>0</v>
          </cell>
          <cell r="R1315">
            <v>0</v>
          </cell>
          <cell r="S1315">
            <v>0</v>
          </cell>
          <cell r="T1315">
            <v>1</v>
          </cell>
          <cell r="U1315">
            <v>0</v>
          </cell>
          <cell r="V1315">
            <v>0</v>
          </cell>
          <cell r="W1315">
            <v>0</v>
          </cell>
          <cell r="X1315">
            <v>0</v>
          </cell>
          <cell r="Y1315">
            <v>0</v>
          </cell>
          <cell r="Z1315">
            <v>0</v>
          </cell>
          <cell r="AA1315">
            <v>0</v>
          </cell>
          <cell r="AB1315">
            <v>0</v>
          </cell>
          <cell r="AC1315">
            <v>0</v>
          </cell>
          <cell r="AD1315">
            <v>0</v>
          </cell>
          <cell r="AE1315">
            <v>0</v>
          </cell>
          <cell r="AF1315">
            <v>0</v>
          </cell>
          <cell r="AG1315">
            <v>0</v>
          </cell>
          <cell r="AH1315">
            <v>0</v>
          </cell>
          <cell r="AI1315">
            <v>0</v>
          </cell>
          <cell r="AJ1315">
            <v>0</v>
          </cell>
          <cell r="AK1315">
            <v>0</v>
          </cell>
          <cell r="AL1315">
            <v>0</v>
          </cell>
          <cell r="AM1315">
            <v>0</v>
          </cell>
          <cell r="AN1315">
            <v>0</v>
          </cell>
          <cell r="AO1315">
            <v>0</v>
          </cell>
          <cell r="AP1315">
            <v>0</v>
          </cell>
          <cell r="AQ1315">
            <v>0</v>
          </cell>
          <cell r="AR1315">
            <v>0</v>
          </cell>
          <cell r="AS1315">
            <v>0</v>
          </cell>
          <cell r="AT1315">
            <v>0</v>
          </cell>
          <cell r="AU1315">
            <v>0</v>
          </cell>
          <cell r="AV1315">
            <v>0</v>
          </cell>
          <cell r="AW1315">
            <v>0</v>
          </cell>
        </row>
        <row r="1316">
          <cell r="B1316">
            <v>10018716</v>
          </cell>
          <cell r="C1316" t="str">
            <v>DC ROTARY HAMMER 12V BL 16MM</v>
          </cell>
          <cell r="D1316">
            <v>0</v>
          </cell>
          <cell r="E1316" t="str">
            <v>Active</v>
          </cell>
          <cell r="F1316" t="str">
            <v>M</v>
          </cell>
          <cell r="G1316">
            <v>0</v>
          </cell>
          <cell r="H1316">
            <v>0</v>
          </cell>
          <cell r="I1316">
            <v>3</v>
          </cell>
          <cell r="J1316">
            <v>3</v>
          </cell>
          <cell r="K1316">
            <v>0.5</v>
          </cell>
          <cell r="L1316">
            <v>5</v>
          </cell>
          <cell r="M1316">
            <v>0.41666666666666669</v>
          </cell>
          <cell r="N1316">
            <v>6</v>
          </cell>
          <cell r="O1316">
            <v>1</v>
          </cell>
          <cell r="P1316">
            <v>5</v>
          </cell>
          <cell r="Q1316">
            <v>1</v>
          </cell>
          <cell r="R1316">
            <v>0</v>
          </cell>
          <cell r="S1316">
            <v>0</v>
          </cell>
          <cell r="T1316">
            <v>0</v>
          </cell>
          <cell r="U1316">
            <v>2</v>
          </cell>
          <cell r="V1316">
            <v>0</v>
          </cell>
          <cell r="W1316">
            <v>1</v>
          </cell>
          <cell r="X1316">
            <v>1</v>
          </cell>
          <cell r="Y1316">
            <v>0</v>
          </cell>
          <cell r="Z1316">
            <v>1</v>
          </cell>
          <cell r="AA1316">
            <v>2</v>
          </cell>
          <cell r="AB1316">
            <v>1</v>
          </cell>
          <cell r="AC1316">
            <v>0</v>
          </cell>
          <cell r="AD1316">
            <v>0</v>
          </cell>
          <cell r="AE1316">
            <v>1</v>
          </cell>
          <cell r="AF1316">
            <v>1</v>
          </cell>
          <cell r="AG1316">
            <v>0</v>
          </cell>
          <cell r="AH1316">
            <v>0</v>
          </cell>
          <cell r="AI1316">
            <v>1</v>
          </cell>
          <cell r="AJ1316">
            <v>1</v>
          </cell>
          <cell r="AK1316">
            <v>0</v>
          </cell>
          <cell r="AL1316">
            <v>0</v>
          </cell>
          <cell r="AM1316">
            <v>0</v>
          </cell>
          <cell r="AN1316">
            <v>0</v>
          </cell>
          <cell r="AO1316">
            <v>1</v>
          </cell>
          <cell r="AP1316">
            <v>0</v>
          </cell>
          <cell r="AQ1316">
            <v>2</v>
          </cell>
          <cell r="AR1316">
            <v>0</v>
          </cell>
          <cell r="AS1316">
            <v>1</v>
          </cell>
          <cell r="AT1316">
            <v>0</v>
          </cell>
          <cell r="AU1316">
            <v>0</v>
          </cell>
          <cell r="AV1316">
            <v>5</v>
          </cell>
          <cell r="AW1316">
            <v>2</v>
          </cell>
        </row>
        <row r="1317">
          <cell r="B1317">
            <v>10018889</v>
          </cell>
          <cell r="C1317" t="str">
            <v>AC ROTARY HAMMER 18MM</v>
          </cell>
          <cell r="D1317">
            <v>0</v>
          </cell>
          <cell r="E1317" t="str">
            <v>Active</v>
          </cell>
          <cell r="F1317" t="str">
            <v>M</v>
          </cell>
          <cell r="G1317">
            <v>7</v>
          </cell>
          <cell r="H1317">
            <v>0</v>
          </cell>
          <cell r="I1317">
            <v>23</v>
          </cell>
          <cell r="J1317">
            <v>44</v>
          </cell>
          <cell r="K1317">
            <v>7.333333333333333</v>
          </cell>
          <cell r="L1317">
            <v>79</v>
          </cell>
          <cell r="M1317">
            <v>6.583333333333333</v>
          </cell>
          <cell r="N1317">
            <v>5</v>
          </cell>
          <cell r="O1317">
            <v>7</v>
          </cell>
          <cell r="P1317">
            <v>4</v>
          </cell>
          <cell r="Q1317">
            <v>4</v>
          </cell>
          <cell r="R1317">
            <v>15</v>
          </cell>
          <cell r="S1317">
            <v>11</v>
          </cell>
          <cell r="T1317">
            <v>11</v>
          </cell>
          <cell r="U1317">
            <v>1</v>
          </cell>
          <cell r="V1317">
            <v>2</v>
          </cell>
          <cell r="W1317">
            <v>4</v>
          </cell>
          <cell r="X1317">
            <v>4</v>
          </cell>
          <cell r="Y1317">
            <v>6</v>
          </cell>
          <cell r="Z1317">
            <v>4</v>
          </cell>
          <cell r="AA1317">
            <v>8</v>
          </cell>
          <cell r="AB1317">
            <v>10</v>
          </cell>
          <cell r="AC1317">
            <v>5</v>
          </cell>
          <cell r="AD1317">
            <v>4</v>
          </cell>
          <cell r="AE1317">
            <v>2</v>
          </cell>
          <cell r="AF1317">
            <v>6</v>
          </cell>
          <cell r="AG1317">
            <v>4</v>
          </cell>
          <cell r="AH1317">
            <v>4</v>
          </cell>
          <cell r="AI1317">
            <v>5</v>
          </cell>
          <cell r="AJ1317">
            <v>3</v>
          </cell>
          <cell r="AK1317">
            <v>4</v>
          </cell>
          <cell r="AL1317">
            <v>6</v>
          </cell>
          <cell r="AM1317">
            <v>10</v>
          </cell>
          <cell r="AN1317">
            <v>7</v>
          </cell>
          <cell r="AO1317">
            <v>5</v>
          </cell>
          <cell r="AP1317">
            <v>10</v>
          </cell>
          <cell r="AQ1317">
            <v>5</v>
          </cell>
          <cell r="AR1317">
            <v>14</v>
          </cell>
          <cell r="AS1317">
            <v>2</v>
          </cell>
          <cell r="AT1317">
            <v>9</v>
          </cell>
          <cell r="AU1317">
            <v>4</v>
          </cell>
          <cell r="AV1317">
            <v>79</v>
          </cell>
          <cell r="AW1317">
            <v>14</v>
          </cell>
        </row>
        <row r="1318">
          <cell r="B1318">
            <v>10019084</v>
          </cell>
          <cell r="C1318" t="str">
            <v>AC COMBINATION HAMMER 24MM</v>
          </cell>
          <cell r="D1318">
            <v>0</v>
          </cell>
          <cell r="E1318" t="str">
            <v>Active</v>
          </cell>
          <cell r="F1318" t="str">
            <v>M</v>
          </cell>
          <cell r="G1318">
            <v>134</v>
          </cell>
          <cell r="H1318">
            <v>0</v>
          </cell>
          <cell r="I1318">
            <v>100</v>
          </cell>
          <cell r="J1318">
            <v>193</v>
          </cell>
          <cell r="K1318">
            <v>32.166666666666664</v>
          </cell>
          <cell r="L1318">
            <v>442</v>
          </cell>
          <cell r="M1318">
            <v>36.833333333333336</v>
          </cell>
          <cell r="N1318">
            <v>47</v>
          </cell>
          <cell r="O1318">
            <v>48</v>
          </cell>
          <cell r="P1318">
            <v>41</v>
          </cell>
          <cell r="Q1318">
            <v>20</v>
          </cell>
          <cell r="R1318">
            <v>49</v>
          </cell>
          <cell r="S1318">
            <v>31</v>
          </cell>
          <cell r="T1318">
            <v>45</v>
          </cell>
          <cell r="U1318">
            <v>34</v>
          </cell>
          <cell r="V1318">
            <v>47</v>
          </cell>
          <cell r="W1318">
            <v>32</v>
          </cell>
          <cell r="X1318">
            <v>30</v>
          </cell>
          <cell r="Y1318">
            <v>58</v>
          </cell>
          <cell r="Z1318">
            <v>48</v>
          </cell>
          <cell r="AA1318">
            <v>56</v>
          </cell>
          <cell r="AB1318">
            <v>34</v>
          </cell>
          <cell r="AC1318">
            <v>29</v>
          </cell>
          <cell r="AD1318">
            <v>10</v>
          </cell>
          <cell r="AE1318">
            <v>43</v>
          </cell>
          <cell r="AF1318">
            <v>39</v>
          </cell>
          <cell r="AG1318">
            <v>27</v>
          </cell>
          <cell r="AH1318">
            <v>25</v>
          </cell>
          <cell r="AI1318">
            <v>37</v>
          </cell>
          <cell r="AJ1318">
            <v>23</v>
          </cell>
          <cell r="AK1318">
            <v>31</v>
          </cell>
          <cell r="AL1318">
            <v>33</v>
          </cell>
          <cell r="AM1318">
            <v>55</v>
          </cell>
          <cell r="AN1318">
            <v>62</v>
          </cell>
          <cell r="AO1318">
            <v>45</v>
          </cell>
          <cell r="AP1318">
            <v>39</v>
          </cell>
          <cell r="AQ1318">
            <v>27</v>
          </cell>
          <cell r="AR1318">
            <v>35</v>
          </cell>
          <cell r="AS1318">
            <v>31</v>
          </cell>
          <cell r="AT1318">
            <v>31</v>
          </cell>
          <cell r="AU1318">
            <v>30</v>
          </cell>
          <cell r="AV1318">
            <v>442</v>
          </cell>
          <cell r="AW1318">
            <v>62</v>
          </cell>
        </row>
        <row r="1319">
          <cell r="B1319">
            <v>10018187</v>
          </cell>
          <cell r="C1319" t="str">
            <v>AC COMBINATION HAMMER 26MM</v>
          </cell>
          <cell r="D1319">
            <v>0</v>
          </cell>
          <cell r="E1319" t="str">
            <v>Active</v>
          </cell>
          <cell r="F1319" t="str">
            <v>M</v>
          </cell>
          <cell r="G1319">
            <v>1</v>
          </cell>
          <cell r="H1319">
            <v>0</v>
          </cell>
          <cell r="I1319">
            <v>0</v>
          </cell>
          <cell r="J1319">
            <v>25</v>
          </cell>
          <cell r="K1319">
            <v>4.166666666666667</v>
          </cell>
          <cell r="L1319">
            <v>56</v>
          </cell>
          <cell r="M1319">
            <v>4.666666666666667</v>
          </cell>
          <cell r="N1319">
            <v>10</v>
          </cell>
          <cell r="O1319">
            <v>12</v>
          </cell>
          <cell r="P1319">
            <v>7</v>
          </cell>
          <cell r="Q1319">
            <v>11</v>
          </cell>
          <cell r="R1319">
            <v>11</v>
          </cell>
          <cell r="S1319">
            <v>10</v>
          </cell>
          <cell r="T1319">
            <v>11</v>
          </cell>
          <cell r="U1319">
            <v>14</v>
          </cell>
          <cell r="V1319">
            <v>19</v>
          </cell>
          <cell r="W1319">
            <v>13</v>
          </cell>
          <cell r="X1319">
            <v>4</v>
          </cell>
          <cell r="Y1319">
            <v>18</v>
          </cell>
          <cell r="Z1319">
            <v>15</v>
          </cell>
          <cell r="AA1319">
            <v>4</v>
          </cell>
          <cell r="AB1319">
            <v>9</v>
          </cell>
          <cell r="AC1319">
            <v>10</v>
          </cell>
          <cell r="AD1319">
            <v>2</v>
          </cell>
          <cell r="AE1319">
            <v>11</v>
          </cell>
          <cell r="AF1319">
            <v>11</v>
          </cell>
          <cell r="AG1319">
            <v>5</v>
          </cell>
          <cell r="AH1319">
            <v>12</v>
          </cell>
          <cell r="AI1319">
            <v>9</v>
          </cell>
          <cell r="AJ1319">
            <v>10</v>
          </cell>
          <cell r="AK1319">
            <v>6</v>
          </cell>
          <cell r="AL1319">
            <v>3</v>
          </cell>
          <cell r="AM1319">
            <v>3</v>
          </cell>
          <cell r="AN1319">
            <v>3</v>
          </cell>
          <cell r="AO1319">
            <v>6</v>
          </cell>
          <cell r="AP1319">
            <v>5</v>
          </cell>
          <cell r="AQ1319">
            <v>7</v>
          </cell>
          <cell r="AR1319">
            <v>2</v>
          </cell>
          <cell r="AS1319">
            <v>4</v>
          </cell>
          <cell r="AT1319">
            <v>6</v>
          </cell>
          <cell r="AU1319">
            <v>1</v>
          </cell>
          <cell r="AV1319">
            <v>56</v>
          </cell>
          <cell r="AW1319">
            <v>10</v>
          </cell>
        </row>
        <row r="1320">
          <cell r="B1320">
            <v>10041607</v>
          </cell>
          <cell r="C1320" t="str">
            <v>AC COMBINATION HAMMER 26MM</v>
          </cell>
          <cell r="F1320" t="str">
            <v>M</v>
          </cell>
          <cell r="G1320">
            <v>14</v>
          </cell>
          <cell r="H1320">
            <v>0</v>
          </cell>
          <cell r="I1320">
            <v>230</v>
          </cell>
          <cell r="J1320">
            <v>76</v>
          </cell>
          <cell r="K1320">
            <v>12.666666666666666</v>
          </cell>
          <cell r="L1320">
            <v>132</v>
          </cell>
          <cell r="M1320">
            <v>11</v>
          </cell>
          <cell r="Y1320">
            <v>0</v>
          </cell>
          <cell r="Z1320">
            <v>0</v>
          </cell>
          <cell r="AA1320">
            <v>0</v>
          </cell>
          <cell r="AB1320">
            <v>0</v>
          </cell>
          <cell r="AC1320">
            <v>0</v>
          </cell>
          <cell r="AD1320">
            <v>0</v>
          </cell>
          <cell r="AE1320">
            <v>0</v>
          </cell>
          <cell r="AF1320">
            <v>0</v>
          </cell>
          <cell r="AG1320">
            <v>0</v>
          </cell>
          <cell r="AH1320">
            <v>0</v>
          </cell>
          <cell r="AI1320">
            <v>0</v>
          </cell>
          <cell r="AJ1320">
            <v>3</v>
          </cell>
          <cell r="AK1320">
            <v>16</v>
          </cell>
          <cell r="AL1320">
            <v>11</v>
          </cell>
          <cell r="AM1320">
            <v>14</v>
          </cell>
          <cell r="AN1320">
            <v>2</v>
          </cell>
          <cell r="AO1320">
            <v>10</v>
          </cell>
          <cell r="AP1320">
            <v>6</v>
          </cell>
          <cell r="AQ1320">
            <v>27</v>
          </cell>
          <cell r="AR1320">
            <v>20</v>
          </cell>
          <cell r="AS1320">
            <v>2</v>
          </cell>
          <cell r="AT1320">
            <v>14</v>
          </cell>
          <cell r="AU1320">
            <v>7</v>
          </cell>
          <cell r="AV1320">
            <v>132</v>
          </cell>
          <cell r="AW1320">
            <v>27</v>
          </cell>
        </row>
        <row r="1321">
          <cell r="B1321">
            <v>10013684</v>
          </cell>
          <cell r="C1321" t="str">
            <v>AC COMBINATION HAMMER 28MM</v>
          </cell>
          <cell r="D1321">
            <v>0</v>
          </cell>
          <cell r="E1321" t="str">
            <v>Active</v>
          </cell>
          <cell r="F1321" t="str">
            <v>M</v>
          </cell>
          <cell r="G1321">
            <v>35</v>
          </cell>
          <cell r="H1321">
            <v>0</v>
          </cell>
          <cell r="I1321">
            <v>20</v>
          </cell>
          <cell r="J1321">
            <v>63</v>
          </cell>
          <cell r="K1321">
            <v>10.5</v>
          </cell>
          <cell r="L1321">
            <v>118</v>
          </cell>
          <cell r="M1321">
            <v>9.8333333333333339</v>
          </cell>
          <cell r="N1321">
            <v>0</v>
          </cell>
          <cell r="O1321">
            <v>2</v>
          </cell>
          <cell r="P1321">
            <v>3</v>
          </cell>
          <cell r="Q1321">
            <v>8</v>
          </cell>
          <cell r="R1321">
            <v>8</v>
          </cell>
          <cell r="S1321">
            <v>7</v>
          </cell>
          <cell r="T1321">
            <v>8</v>
          </cell>
          <cell r="U1321">
            <v>8</v>
          </cell>
          <cell r="V1321">
            <v>1</v>
          </cell>
          <cell r="W1321">
            <v>14</v>
          </cell>
          <cell r="X1321">
            <v>6</v>
          </cell>
          <cell r="Y1321">
            <v>9</v>
          </cell>
          <cell r="Z1321">
            <v>11</v>
          </cell>
          <cell r="AA1321">
            <v>2</v>
          </cell>
          <cell r="AB1321">
            <v>4</v>
          </cell>
          <cell r="AC1321">
            <v>9</v>
          </cell>
          <cell r="AD1321">
            <v>6</v>
          </cell>
          <cell r="AE1321">
            <v>8</v>
          </cell>
          <cell r="AF1321">
            <v>9</v>
          </cell>
          <cell r="AG1321">
            <v>4</v>
          </cell>
          <cell r="AH1321">
            <v>3</v>
          </cell>
          <cell r="AI1321">
            <v>9</v>
          </cell>
          <cell r="AJ1321">
            <v>5</v>
          </cell>
          <cell r="AK1321">
            <v>5</v>
          </cell>
          <cell r="AL1321">
            <v>20</v>
          </cell>
          <cell r="AM1321">
            <v>15</v>
          </cell>
          <cell r="AN1321">
            <v>6</v>
          </cell>
          <cell r="AO1321">
            <v>4</v>
          </cell>
          <cell r="AP1321">
            <v>2</v>
          </cell>
          <cell r="AQ1321">
            <v>17</v>
          </cell>
          <cell r="AR1321">
            <v>20</v>
          </cell>
          <cell r="AS1321">
            <v>9</v>
          </cell>
          <cell r="AT1321">
            <v>12</v>
          </cell>
          <cell r="AU1321">
            <v>3</v>
          </cell>
          <cell r="AV1321">
            <v>118</v>
          </cell>
          <cell r="AW1321">
            <v>20</v>
          </cell>
        </row>
        <row r="1322">
          <cell r="B1322">
            <v>10018710</v>
          </cell>
          <cell r="C1322" t="str">
            <v>AC COMBINATION HAMMER 30MM</v>
          </cell>
          <cell r="D1322">
            <v>0</v>
          </cell>
          <cell r="E1322" t="str">
            <v>Active</v>
          </cell>
          <cell r="F1322" t="str">
            <v>M</v>
          </cell>
          <cell r="G1322">
            <v>0</v>
          </cell>
          <cell r="H1322">
            <v>0</v>
          </cell>
          <cell r="I1322">
            <v>5</v>
          </cell>
          <cell r="J1322">
            <v>4</v>
          </cell>
          <cell r="K1322">
            <v>0.66666666666666663</v>
          </cell>
          <cell r="L1322">
            <v>12</v>
          </cell>
          <cell r="M1322">
            <v>1</v>
          </cell>
          <cell r="N1322">
            <v>1</v>
          </cell>
          <cell r="O1322">
            <v>0</v>
          </cell>
          <cell r="P1322">
            <v>3</v>
          </cell>
          <cell r="Q1322">
            <v>3</v>
          </cell>
          <cell r="R1322">
            <v>0</v>
          </cell>
          <cell r="S1322">
            <v>0</v>
          </cell>
          <cell r="T1322">
            <v>2</v>
          </cell>
          <cell r="U1322">
            <v>0</v>
          </cell>
          <cell r="V1322">
            <v>1</v>
          </cell>
          <cell r="W1322">
            <v>1</v>
          </cell>
          <cell r="X1322">
            <v>0</v>
          </cell>
          <cell r="Y1322">
            <v>0</v>
          </cell>
          <cell r="Z1322">
            <v>1</v>
          </cell>
          <cell r="AA1322">
            <v>0</v>
          </cell>
          <cell r="AB1322">
            <v>3</v>
          </cell>
          <cell r="AC1322">
            <v>3</v>
          </cell>
          <cell r="AD1322">
            <v>0</v>
          </cell>
          <cell r="AE1322">
            <v>4</v>
          </cell>
          <cell r="AF1322">
            <v>5</v>
          </cell>
          <cell r="AG1322">
            <v>2</v>
          </cell>
          <cell r="AH1322">
            <v>0</v>
          </cell>
          <cell r="AI1322">
            <v>3</v>
          </cell>
          <cell r="AJ1322">
            <v>2</v>
          </cell>
          <cell r="AK1322">
            <v>0</v>
          </cell>
          <cell r="AL1322">
            <v>3</v>
          </cell>
          <cell r="AM1322">
            <v>0</v>
          </cell>
          <cell r="AN1322">
            <v>0</v>
          </cell>
          <cell r="AO1322">
            <v>3</v>
          </cell>
          <cell r="AP1322">
            <v>1</v>
          </cell>
          <cell r="AQ1322">
            <v>3</v>
          </cell>
          <cell r="AR1322">
            <v>0</v>
          </cell>
          <cell r="AS1322">
            <v>0</v>
          </cell>
          <cell r="AT1322">
            <v>0</v>
          </cell>
          <cell r="AU1322">
            <v>0</v>
          </cell>
          <cell r="AV1322">
            <v>12</v>
          </cell>
          <cell r="AW1322">
            <v>3</v>
          </cell>
        </row>
        <row r="1323">
          <cell r="B1323">
            <v>10018705</v>
          </cell>
          <cell r="C1323" t="str">
            <v>AC COMBINATION HAMMER AVT 30MM</v>
          </cell>
          <cell r="D1323">
            <v>0</v>
          </cell>
          <cell r="E1323" t="str">
            <v>Active</v>
          </cell>
          <cell r="F1323" t="str">
            <v>M</v>
          </cell>
          <cell r="G1323">
            <v>0</v>
          </cell>
          <cell r="H1323">
            <v>0</v>
          </cell>
          <cell r="I1323">
            <v>3</v>
          </cell>
          <cell r="J1323">
            <v>0</v>
          </cell>
          <cell r="K1323">
            <v>0</v>
          </cell>
          <cell r="L1323">
            <v>5</v>
          </cell>
          <cell r="M1323">
            <v>0.41666666666666669</v>
          </cell>
          <cell r="N1323">
            <v>3</v>
          </cell>
          <cell r="O1323">
            <v>0</v>
          </cell>
          <cell r="P1323">
            <v>2</v>
          </cell>
          <cell r="Q1323">
            <v>2</v>
          </cell>
          <cell r="R1323">
            <v>3</v>
          </cell>
          <cell r="S1323">
            <v>1</v>
          </cell>
          <cell r="T1323">
            <v>3</v>
          </cell>
          <cell r="U1323">
            <v>0</v>
          </cell>
          <cell r="V1323">
            <v>0</v>
          </cell>
          <cell r="W1323">
            <v>1</v>
          </cell>
          <cell r="X1323">
            <v>3</v>
          </cell>
          <cell r="Y1323">
            <v>1</v>
          </cell>
          <cell r="Z1323">
            <v>0</v>
          </cell>
          <cell r="AA1323">
            <v>0</v>
          </cell>
          <cell r="AB1323">
            <v>0</v>
          </cell>
          <cell r="AC1323">
            <v>1</v>
          </cell>
          <cell r="AD1323">
            <v>1</v>
          </cell>
          <cell r="AE1323">
            <v>0</v>
          </cell>
          <cell r="AF1323">
            <v>0</v>
          </cell>
          <cell r="AG1323">
            <v>0</v>
          </cell>
          <cell r="AH1323">
            <v>0</v>
          </cell>
          <cell r="AI1323">
            <v>1</v>
          </cell>
          <cell r="AJ1323">
            <v>1</v>
          </cell>
          <cell r="AK1323">
            <v>0</v>
          </cell>
          <cell r="AL1323">
            <v>2</v>
          </cell>
          <cell r="AM1323">
            <v>2</v>
          </cell>
          <cell r="AN1323">
            <v>0</v>
          </cell>
          <cell r="AO1323">
            <v>0</v>
          </cell>
          <cell r="AP1323">
            <v>0</v>
          </cell>
          <cell r="AQ1323">
            <v>0</v>
          </cell>
          <cell r="AR1323">
            <v>0</v>
          </cell>
          <cell r="AS1323">
            <v>0</v>
          </cell>
          <cell r="AT1323">
            <v>0</v>
          </cell>
          <cell r="AU1323">
            <v>0</v>
          </cell>
          <cell r="AV1323">
            <v>5</v>
          </cell>
          <cell r="AW1323">
            <v>2</v>
          </cell>
        </row>
        <row r="1324">
          <cell r="B1324">
            <v>10013680</v>
          </cell>
          <cell r="C1324" t="str">
            <v>AC COMBINATION HAMMER 32MM</v>
          </cell>
          <cell r="D1324">
            <v>0</v>
          </cell>
          <cell r="E1324" t="str">
            <v>Active</v>
          </cell>
          <cell r="F1324" t="str">
            <v>M</v>
          </cell>
          <cell r="G1324">
            <v>6</v>
          </cell>
          <cell r="H1324">
            <v>0</v>
          </cell>
          <cell r="I1324">
            <v>0</v>
          </cell>
          <cell r="J1324">
            <v>1</v>
          </cell>
          <cell r="K1324">
            <v>0.16666666666666666</v>
          </cell>
          <cell r="L1324">
            <v>5</v>
          </cell>
          <cell r="M1324">
            <v>0.41666666666666669</v>
          </cell>
          <cell r="N1324">
            <v>2</v>
          </cell>
          <cell r="O1324">
            <v>2</v>
          </cell>
          <cell r="P1324">
            <v>1</v>
          </cell>
          <cell r="Q1324">
            <v>0</v>
          </cell>
          <cell r="R1324">
            <v>0</v>
          </cell>
          <cell r="S1324">
            <v>0</v>
          </cell>
          <cell r="T1324">
            <v>0</v>
          </cell>
          <cell r="U1324">
            <v>0</v>
          </cell>
          <cell r="V1324">
            <v>0</v>
          </cell>
          <cell r="W1324">
            <v>0</v>
          </cell>
          <cell r="X1324">
            <v>0</v>
          </cell>
          <cell r="Y1324">
            <v>0</v>
          </cell>
          <cell r="Z1324">
            <v>0</v>
          </cell>
          <cell r="AA1324">
            <v>2</v>
          </cell>
          <cell r="AB1324">
            <v>1</v>
          </cell>
          <cell r="AC1324">
            <v>1</v>
          </cell>
          <cell r="AD1324">
            <v>0</v>
          </cell>
          <cell r="AE1324">
            <v>0</v>
          </cell>
          <cell r="AF1324">
            <v>0</v>
          </cell>
          <cell r="AG1324">
            <v>0</v>
          </cell>
          <cell r="AH1324">
            <v>0</v>
          </cell>
          <cell r="AI1324">
            <v>0</v>
          </cell>
          <cell r="AJ1324">
            <v>0</v>
          </cell>
          <cell r="AK1324">
            <v>0</v>
          </cell>
          <cell r="AL1324">
            <v>1</v>
          </cell>
          <cell r="AM1324">
            <v>3</v>
          </cell>
          <cell r="AN1324">
            <v>0</v>
          </cell>
          <cell r="AO1324">
            <v>0</v>
          </cell>
          <cell r="AP1324">
            <v>0</v>
          </cell>
          <cell r="AQ1324">
            <v>0</v>
          </cell>
          <cell r="AR1324">
            <v>0</v>
          </cell>
          <cell r="AS1324">
            <v>1</v>
          </cell>
          <cell r="AT1324">
            <v>0</v>
          </cell>
          <cell r="AU1324">
            <v>0</v>
          </cell>
          <cell r="AV1324">
            <v>5</v>
          </cell>
          <cell r="AW1324">
            <v>3</v>
          </cell>
        </row>
        <row r="1325">
          <cell r="B1325">
            <v>10019112</v>
          </cell>
          <cell r="C1325" t="str">
            <v>AC ROTARY HAMMER 40MM</v>
          </cell>
          <cell r="D1325">
            <v>0</v>
          </cell>
          <cell r="E1325" t="str">
            <v>Active</v>
          </cell>
          <cell r="F1325" t="str">
            <v>M</v>
          </cell>
          <cell r="G1325">
            <v>5</v>
          </cell>
          <cell r="H1325">
            <v>0</v>
          </cell>
          <cell r="I1325">
            <v>0</v>
          </cell>
          <cell r="J1325">
            <v>3</v>
          </cell>
          <cell r="K1325">
            <v>0.5</v>
          </cell>
          <cell r="L1325">
            <v>6</v>
          </cell>
          <cell r="M1325">
            <v>0.5</v>
          </cell>
          <cell r="N1325">
            <v>0</v>
          </cell>
          <cell r="O1325">
            <v>0</v>
          </cell>
          <cell r="P1325">
            <v>1</v>
          </cell>
          <cell r="Q1325">
            <v>1</v>
          </cell>
          <cell r="R1325">
            <v>0</v>
          </cell>
          <cell r="S1325">
            <v>0</v>
          </cell>
          <cell r="T1325">
            <v>0</v>
          </cell>
          <cell r="U1325">
            <v>0</v>
          </cell>
          <cell r="V1325">
            <v>0</v>
          </cell>
          <cell r="W1325">
            <v>0</v>
          </cell>
          <cell r="X1325">
            <v>0</v>
          </cell>
          <cell r="Y1325">
            <v>0</v>
          </cell>
          <cell r="Z1325">
            <v>0</v>
          </cell>
          <cell r="AA1325">
            <v>0</v>
          </cell>
          <cell r="AB1325">
            <v>1</v>
          </cell>
          <cell r="AC1325">
            <v>0</v>
          </cell>
          <cell r="AD1325">
            <v>0</v>
          </cell>
          <cell r="AE1325">
            <v>1</v>
          </cell>
          <cell r="AF1325">
            <v>0</v>
          </cell>
          <cell r="AG1325">
            <v>0</v>
          </cell>
          <cell r="AH1325">
            <v>0</v>
          </cell>
          <cell r="AI1325">
            <v>6</v>
          </cell>
          <cell r="AJ1325">
            <v>0</v>
          </cell>
          <cell r="AK1325">
            <v>1</v>
          </cell>
          <cell r="AL1325">
            <v>0</v>
          </cell>
          <cell r="AM1325">
            <v>0</v>
          </cell>
          <cell r="AN1325">
            <v>2</v>
          </cell>
          <cell r="AO1325">
            <v>0</v>
          </cell>
          <cell r="AP1325">
            <v>1</v>
          </cell>
          <cell r="AQ1325">
            <v>0</v>
          </cell>
          <cell r="AR1325">
            <v>2</v>
          </cell>
          <cell r="AS1325">
            <v>0</v>
          </cell>
          <cell r="AT1325">
            <v>0</v>
          </cell>
          <cell r="AU1325">
            <v>0</v>
          </cell>
          <cell r="AV1325">
            <v>6</v>
          </cell>
          <cell r="AW1325">
            <v>2</v>
          </cell>
        </row>
        <row r="1326">
          <cell r="B1326">
            <v>10018500</v>
          </cell>
          <cell r="C1326" t="str">
            <v>DC CIRCULAR SAW 40V BL AWS 190MM</v>
          </cell>
          <cell r="D1326">
            <v>0</v>
          </cell>
          <cell r="E1326" t="str">
            <v>Active</v>
          </cell>
          <cell r="F1326" t="str">
            <v>M</v>
          </cell>
          <cell r="G1326">
            <v>10</v>
          </cell>
          <cell r="H1326">
            <v>0</v>
          </cell>
          <cell r="I1326">
            <v>0</v>
          </cell>
          <cell r="J1326">
            <v>0</v>
          </cell>
          <cell r="K1326">
            <v>0</v>
          </cell>
          <cell r="L1326">
            <v>2</v>
          </cell>
          <cell r="M1326">
            <v>0.16666666666666666</v>
          </cell>
          <cell r="N1326">
            <v>0</v>
          </cell>
          <cell r="O1326">
            <v>0</v>
          </cell>
          <cell r="P1326">
            <v>0</v>
          </cell>
          <cell r="Q1326">
            <v>0</v>
          </cell>
          <cell r="R1326">
            <v>0</v>
          </cell>
          <cell r="S1326">
            <v>2</v>
          </cell>
          <cell r="T1326">
            <v>0</v>
          </cell>
          <cell r="U1326">
            <v>1</v>
          </cell>
          <cell r="V1326">
            <v>1</v>
          </cell>
          <cell r="W1326">
            <v>0</v>
          </cell>
          <cell r="X1326">
            <v>0</v>
          </cell>
          <cell r="Y1326">
            <v>0</v>
          </cell>
          <cell r="Z1326">
            <v>0</v>
          </cell>
          <cell r="AA1326">
            <v>0</v>
          </cell>
          <cell r="AB1326">
            <v>0</v>
          </cell>
          <cell r="AC1326">
            <v>0</v>
          </cell>
          <cell r="AD1326">
            <v>0</v>
          </cell>
          <cell r="AE1326">
            <v>0</v>
          </cell>
          <cell r="AF1326">
            <v>0</v>
          </cell>
          <cell r="AG1326">
            <v>0</v>
          </cell>
          <cell r="AH1326">
            <v>0</v>
          </cell>
          <cell r="AI1326">
            <v>0</v>
          </cell>
          <cell r="AJ1326">
            <v>0</v>
          </cell>
          <cell r="AK1326">
            <v>1</v>
          </cell>
          <cell r="AL1326">
            <v>0</v>
          </cell>
          <cell r="AM1326">
            <v>1</v>
          </cell>
          <cell r="AN1326">
            <v>0</v>
          </cell>
          <cell r="AO1326">
            <v>0</v>
          </cell>
          <cell r="AP1326">
            <v>0</v>
          </cell>
          <cell r="AQ1326">
            <v>0</v>
          </cell>
          <cell r="AR1326">
            <v>0</v>
          </cell>
          <cell r="AS1326">
            <v>0</v>
          </cell>
          <cell r="AT1326">
            <v>0</v>
          </cell>
          <cell r="AU1326">
            <v>0</v>
          </cell>
          <cell r="AV1326">
            <v>2</v>
          </cell>
          <cell r="AW1326">
            <v>1</v>
          </cell>
        </row>
        <row r="1327">
          <cell r="B1327">
            <v>10019018</v>
          </cell>
          <cell r="C1327" t="str">
            <v>DC CIRCULAR SAW 40V BL AWS 190MM</v>
          </cell>
          <cell r="D1327">
            <v>0</v>
          </cell>
          <cell r="E1327" t="str">
            <v>Active</v>
          </cell>
          <cell r="F1327" t="str">
            <v>M</v>
          </cell>
          <cell r="G1327">
            <v>4</v>
          </cell>
          <cell r="H1327">
            <v>0</v>
          </cell>
          <cell r="I1327">
            <v>0</v>
          </cell>
          <cell r="J1327">
            <v>1</v>
          </cell>
          <cell r="K1327">
            <v>0.16666666666666666</v>
          </cell>
          <cell r="L1327">
            <v>5</v>
          </cell>
          <cell r="M1327">
            <v>0.41666666666666669</v>
          </cell>
          <cell r="N1327">
            <v>0</v>
          </cell>
          <cell r="O1327">
            <v>0</v>
          </cell>
          <cell r="P1327">
            <v>0</v>
          </cell>
          <cell r="Q1327">
            <v>0</v>
          </cell>
          <cell r="R1327">
            <v>0</v>
          </cell>
          <cell r="S1327">
            <v>0</v>
          </cell>
          <cell r="T1327">
            <v>0</v>
          </cell>
          <cell r="U1327">
            <v>0</v>
          </cell>
          <cell r="V1327">
            <v>0</v>
          </cell>
          <cell r="W1327">
            <v>1</v>
          </cell>
          <cell r="X1327">
            <v>0</v>
          </cell>
          <cell r="Y1327">
            <v>0</v>
          </cell>
          <cell r="Z1327">
            <v>3</v>
          </cell>
          <cell r="AA1327">
            <v>0</v>
          </cell>
          <cell r="AB1327">
            <v>1</v>
          </cell>
          <cell r="AC1327">
            <v>1</v>
          </cell>
          <cell r="AD1327">
            <v>0</v>
          </cell>
          <cell r="AE1327">
            <v>0</v>
          </cell>
          <cell r="AF1327">
            <v>1</v>
          </cell>
          <cell r="AG1327">
            <v>0</v>
          </cell>
          <cell r="AH1327">
            <v>0</v>
          </cell>
          <cell r="AI1327">
            <v>1</v>
          </cell>
          <cell r="AJ1327">
            <v>1</v>
          </cell>
          <cell r="AK1327">
            <v>0</v>
          </cell>
          <cell r="AL1327">
            <v>1</v>
          </cell>
          <cell r="AM1327">
            <v>2</v>
          </cell>
          <cell r="AN1327">
            <v>0</v>
          </cell>
          <cell r="AO1327">
            <v>0</v>
          </cell>
          <cell r="AP1327">
            <v>0</v>
          </cell>
          <cell r="AQ1327">
            <v>0</v>
          </cell>
          <cell r="AR1327">
            <v>0</v>
          </cell>
          <cell r="AS1327">
            <v>1</v>
          </cell>
          <cell r="AT1327">
            <v>0</v>
          </cell>
          <cell r="AU1327">
            <v>0</v>
          </cell>
          <cell r="AV1327">
            <v>5</v>
          </cell>
          <cell r="AW1327">
            <v>2</v>
          </cell>
        </row>
        <row r="1328">
          <cell r="B1328">
            <v>10017960</v>
          </cell>
          <cell r="C1328" t="str">
            <v>DC CIRCULAR SAW 40V BL AWS 235MM</v>
          </cell>
          <cell r="D1328">
            <v>0</v>
          </cell>
          <cell r="E1328" t="str">
            <v>Active</v>
          </cell>
          <cell r="F1328" t="str">
            <v>M</v>
          </cell>
          <cell r="G1328">
            <v>0</v>
          </cell>
          <cell r="H1328">
            <v>0</v>
          </cell>
          <cell r="I1328">
            <v>3</v>
          </cell>
          <cell r="J1328">
            <v>2</v>
          </cell>
          <cell r="K1328">
            <v>0.33333333333333331</v>
          </cell>
          <cell r="L1328">
            <v>3</v>
          </cell>
          <cell r="M1328">
            <v>0.25</v>
          </cell>
          <cell r="N1328">
            <v>1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>
            <v>0</v>
          </cell>
          <cell r="Z1328">
            <v>0</v>
          </cell>
          <cell r="AA1328">
            <v>0</v>
          </cell>
          <cell r="AB1328">
            <v>0</v>
          </cell>
          <cell r="AC1328">
            <v>0</v>
          </cell>
          <cell r="AD1328">
            <v>0</v>
          </cell>
          <cell r="AE1328">
            <v>1</v>
          </cell>
          <cell r="AF1328">
            <v>1</v>
          </cell>
          <cell r="AG1328">
            <v>0</v>
          </cell>
          <cell r="AH1328">
            <v>0</v>
          </cell>
          <cell r="AI1328">
            <v>0</v>
          </cell>
          <cell r="AJ1328">
            <v>0</v>
          </cell>
          <cell r="AK1328">
            <v>0</v>
          </cell>
          <cell r="AL1328">
            <v>0</v>
          </cell>
          <cell r="AM1328">
            <v>0</v>
          </cell>
          <cell r="AN1328">
            <v>1</v>
          </cell>
          <cell r="AO1328">
            <v>0</v>
          </cell>
          <cell r="AP1328">
            <v>1</v>
          </cell>
          <cell r="AQ1328">
            <v>0</v>
          </cell>
          <cell r="AR1328">
            <v>1</v>
          </cell>
          <cell r="AS1328">
            <v>0</v>
          </cell>
          <cell r="AT1328">
            <v>0</v>
          </cell>
          <cell r="AU1328">
            <v>0</v>
          </cell>
          <cell r="AV1328">
            <v>3</v>
          </cell>
          <cell r="AW1328">
            <v>1</v>
          </cell>
        </row>
        <row r="1329">
          <cell r="B1329">
            <v>10017924</v>
          </cell>
          <cell r="C1329" t="str">
            <v>DC CIRCULAR SAW 40V BL AWS 235MM</v>
          </cell>
          <cell r="D1329">
            <v>0</v>
          </cell>
          <cell r="E1329" t="str">
            <v>Active</v>
          </cell>
          <cell r="F1329" t="str">
            <v>M</v>
          </cell>
          <cell r="G1329">
            <v>2</v>
          </cell>
          <cell r="H1329">
            <v>0</v>
          </cell>
          <cell r="I1329">
            <v>0</v>
          </cell>
          <cell r="J1329">
            <v>0</v>
          </cell>
          <cell r="K1329">
            <v>0</v>
          </cell>
          <cell r="L1329">
            <v>0</v>
          </cell>
          <cell r="M1329">
            <v>0</v>
          </cell>
          <cell r="N1329">
            <v>0</v>
          </cell>
          <cell r="O1329">
            <v>0</v>
          </cell>
          <cell r="P1329">
            <v>0</v>
          </cell>
          <cell r="Q1329">
            <v>0</v>
          </cell>
          <cell r="R1329">
            <v>0</v>
          </cell>
          <cell r="S1329">
            <v>0</v>
          </cell>
          <cell r="T1329">
            <v>1</v>
          </cell>
          <cell r="U1329">
            <v>0</v>
          </cell>
          <cell r="V1329">
            <v>0</v>
          </cell>
          <cell r="W1329">
            <v>0</v>
          </cell>
          <cell r="X1329">
            <v>0</v>
          </cell>
          <cell r="Y1329">
            <v>0</v>
          </cell>
          <cell r="Z1329">
            <v>0</v>
          </cell>
          <cell r="AA1329">
            <v>0</v>
          </cell>
          <cell r="AB1329">
            <v>0</v>
          </cell>
          <cell r="AC1329">
            <v>0</v>
          </cell>
          <cell r="AD1329">
            <v>0</v>
          </cell>
          <cell r="AE1329">
            <v>0</v>
          </cell>
          <cell r="AF1329">
            <v>0</v>
          </cell>
          <cell r="AG1329">
            <v>0</v>
          </cell>
          <cell r="AH1329">
            <v>0</v>
          </cell>
          <cell r="AI1329">
            <v>0</v>
          </cell>
          <cell r="AJ1329">
            <v>0</v>
          </cell>
          <cell r="AK1329">
            <v>0</v>
          </cell>
          <cell r="AL1329">
            <v>0</v>
          </cell>
          <cell r="AM1329">
            <v>0</v>
          </cell>
          <cell r="AN1329">
            <v>0</v>
          </cell>
          <cell r="AO1329">
            <v>0</v>
          </cell>
          <cell r="AP1329">
            <v>0</v>
          </cell>
          <cell r="AQ1329">
            <v>0</v>
          </cell>
          <cell r="AR1329">
            <v>0</v>
          </cell>
          <cell r="AS1329">
            <v>0</v>
          </cell>
          <cell r="AT1329">
            <v>0</v>
          </cell>
          <cell r="AU1329">
            <v>0</v>
          </cell>
          <cell r="AV1329">
            <v>0</v>
          </cell>
          <cell r="AW1329">
            <v>0</v>
          </cell>
        </row>
        <row r="1330">
          <cell r="B1330">
            <v>10041611</v>
          </cell>
          <cell r="C1330" t="str">
            <v>DC CIRCULAR SAW 40V BL AWS 415MM</v>
          </cell>
          <cell r="F1330" t="str">
            <v>M</v>
          </cell>
          <cell r="G1330">
            <v>1</v>
          </cell>
          <cell r="H1330">
            <v>0</v>
          </cell>
          <cell r="I1330">
            <v>0</v>
          </cell>
          <cell r="J1330">
            <v>0</v>
          </cell>
          <cell r="K1330">
            <v>0</v>
          </cell>
          <cell r="L1330">
            <v>0</v>
          </cell>
          <cell r="M1330">
            <v>0</v>
          </cell>
          <cell r="Y1330">
            <v>0</v>
          </cell>
          <cell r="Z1330">
            <v>0</v>
          </cell>
          <cell r="AA1330">
            <v>0</v>
          </cell>
          <cell r="AB1330">
            <v>0</v>
          </cell>
          <cell r="AC1330">
            <v>0</v>
          </cell>
          <cell r="AD1330">
            <v>0</v>
          </cell>
          <cell r="AE1330">
            <v>0</v>
          </cell>
          <cell r="AF1330">
            <v>0</v>
          </cell>
          <cell r="AG1330">
            <v>0</v>
          </cell>
          <cell r="AH1330">
            <v>0</v>
          </cell>
          <cell r="AI1330">
            <v>0</v>
          </cell>
          <cell r="AJ1330">
            <v>0</v>
          </cell>
          <cell r="AK1330">
            <v>0</v>
          </cell>
          <cell r="AL1330">
            <v>0</v>
          </cell>
          <cell r="AM1330">
            <v>0</v>
          </cell>
          <cell r="AN1330">
            <v>0</v>
          </cell>
          <cell r="AO1330">
            <v>0</v>
          </cell>
          <cell r="AP1330">
            <v>0</v>
          </cell>
          <cell r="AQ1330">
            <v>0</v>
          </cell>
          <cell r="AR1330">
            <v>0</v>
          </cell>
          <cell r="AS1330">
            <v>0</v>
          </cell>
          <cell r="AT1330">
            <v>0</v>
          </cell>
          <cell r="AU1330">
            <v>0</v>
          </cell>
          <cell r="AV1330">
            <v>0</v>
          </cell>
          <cell r="AW1330">
            <v>0</v>
          </cell>
        </row>
        <row r="1331">
          <cell r="B1331">
            <v>10019434</v>
          </cell>
          <cell r="C1331" t="str">
            <v>MAKITA CORDLESS SAW 10.8V HS300DW</v>
          </cell>
          <cell r="F1331" t="str">
            <v>M</v>
          </cell>
          <cell r="G1331">
            <v>0</v>
          </cell>
          <cell r="H1331">
            <v>0</v>
          </cell>
          <cell r="I1331">
            <v>0</v>
          </cell>
          <cell r="J1331">
            <v>1</v>
          </cell>
          <cell r="K1331">
            <v>0.16666666666666666</v>
          </cell>
          <cell r="L1331">
            <v>20</v>
          </cell>
          <cell r="M1331">
            <v>1.6666666666666667</v>
          </cell>
          <cell r="AC1331">
            <v>0</v>
          </cell>
          <cell r="AD1331">
            <v>0</v>
          </cell>
          <cell r="AE1331">
            <v>0</v>
          </cell>
          <cell r="AF1331">
            <v>0</v>
          </cell>
          <cell r="AG1331">
            <v>0</v>
          </cell>
          <cell r="AH1331">
            <v>0</v>
          </cell>
          <cell r="AI1331">
            <v>0</v>
          </cell>
          <cell r="AJ1331">
            <v>0</v>
          </cell>
          <cell r="AK1331">
            <v>0</v>
          </cell>
          <cell r="AL1331">
            <v>0</v>
          </cell>
          <cell r="AM1331">
            <v>14</v>
          </cell>
          <cell r="AN1331">
            <v>3</v>
          </cell>
          <cell r="AO1331">
            <v>2</v>
          </cell>
          <cell r="AP1331">
            <v>1</v>
          </cell>
          <cell r="AQ1331">
            <v>0</v>
          </cell>
          <cell r="AR1331">
            <v>0</v>
          </cell>
          <cell r="AS1331">
            <v>0</v>
          </cell>
          <cell r="AT1331">
            <v>0</v>
          </cell>
          <cell r="AU1331">
            <v>0</v>
          </cell>
          <cell r="AV1331">
            <v>20</v>
          </cell>
          <cell r="AW1331">
            <v>14</v>
          </cell>
        </row>
        <row r="1332">
          <cell r="B1332">
            <v>10041610</v>
          </cell>
          <cell r="C1332" t="str">
            <v>DC CIRCULAR SAW 10.8V 85MM</v>
          </cell>
          <cell r="F1332" t="str">
            <v>M</v>
          </cell>
          <cell r="G1332">
            <v>1</v>
          </cell>
          <cell r="H1332">
            <v>0</v>
          </cell>
          <cell r="I1332">
            <v>0</v>
          </cell>
          <cell r="J1332">
            <v>1</v>
          </cell>
          <cell r="K1332">
            <v>0.16666666666666666</v>
          </cell>
          <cell r="L1332">
            <v>3</v>
          </cell>
          <cell r="M1332">
            <v>0.25</v>
          </cell>
          <cell r="Y1332">
            <v>0</v>
          </cell>
          <cell r="Z1332">
            <v>0</v>
          </cell>
          <cell r="AA1332">
            <v>0</v>
          </cell>
          <cell r="AB1332">
            <v>0</v>
          </cell>
          <cell r="AC1332">
            <v>0</v>
          </cell>
          <cell r="AD1332">
            <v>0</v>
          </cell>
          <cell r="AE1332">
            <v>0</v>
          </cell>
          <cell r="AF1332">
            <v>0</v>
          </cell>
          <cell r="AG1332">
            <v>0</v>
          </cell>
          <cell r="AH1332">
            <v>0</v>
          </cell>
          <cell r="AI1332">
            <v>1</v>
          </cell>
          <cell r="AJ1332">
            <v>2</v>
          </cell>
          <cell r="AK1332">
            <v>0</v>
          </cell>
          <cell r="AL1332">
            <v>0</v>
          </cell>
          <cell r="AM1332">
            <v>0</v>
          </cell>
          <cell r="AN1332">
            <v>0</v>
          </cell>
          <cell r="AO1332">
            <v>0</v>
          </cell>
          <cell r="AP1332">
            <v>1</v>
          </cell>
          <cell r="AQ1332">
            <v>0</v>
          </cell>
          <cell r="AR1332">
            <v>0</v>
          </cell>
          <cell r="AS1332">
            <v>0</v>
          </cell>
          <cell r="AT1332">
            <v>0</v>
          </cell>
          <cell r="AU1332">
            <v>0</v>
          </cell>
          <cell r="AV1332">
            <v>3</v>
          </cell>
          <cell r="AW1332">
            <v>2</v>
          </cell>
        </row>
        <row r="1333">
          <cell r="B1333">
            <v>10018536</v>
          </cell>
          <cell r="C1333" t="str">
            <v>DC CIRCULAR SAW 12V 85MM</v>
          </cell>
          <cell r="D1333">
            <v>0</v>
          </cell>
          <cell r="E1333" t="str">
            <v>Active</v>
          </cell>
          <cell r="F1333" t="str">
            <v>M</v>
          </cell>
          <cell r="G1333">
            <v>14</v>
          </cell>
          <cell r="H1333">
            <v>0</v>
          </cell>
          <cell r="I1333">
            <v>0</v>
          </cell>
          <cell r="J1333">
            <v>20</v>
          </cell>
          <cell r="K1333">
            <v>3.3333333333333335</v>
          </cell>
          <cell r="L1333">
            <v>30</v>
          </cell>
          <cell r="M1333">
            <v>2.5</v>
          </cell>
          <cell r="N1333">
            <v>3</v>
          </cell>
          <cell r="O1333">
            <v>6</v>
          </cell>
          <cell r="P1333">
            <v>1</v>
          </cell>
          <cell r="Q1333">
            <v>1</v>
          </cell>
          <cell r="R1333">
            <v>4</v>
          </cell>
          <cell r="S1333">
            <v>7</v>
          </cell>
          <cell r="T1333">
            <v>6</v>
          </cell>
          <cell r="U1333">
            <v>5</v>
          </cell>
          <cell r="V1333">
            <v>4</v>
          </cell>
          <cell r="W1333">
            <v>4</v>
          </cell>
          <cell r="X1333">
            <v>3</v>
          </cell>
          <cell r="Y1333">
            <v>6</v>
          </cell>
          <cell r="Z1333">
            <v>7</v>
          </cell>
          <cell r="AA1333">
            <v>2</v>
          </cell>
          <cell r="AB1333">
            <v>3</v>
          </cell>
          <cell r="AC1333">
            <v>1</v>
          </cell>
          <cell r="AD1333">
            <v>3</v>
          </cell>
          <cell r="AE1333">
            <v>2</v>
          </cell>
          <cell r="AF1333">
            <v>8</v>
          </cell>
          <cell r="AG1333">
            <v>0</v>
          </cell>
          <cell r="AH1333">
            <v>1</v>
          </cell>
          <cell r="AI1333">
            <v>3</v>
          </cell>
          <cell r="AJ1333">
            <v>3</v>
          </cell>
          <cell r="AK1333">
            <v>1</v>
          </cell>
          <cell r="AL1333">
            <v>1</v>
          </cell>
          <cell r="AM1333">
            <v>4</v>
          </cell>
          <cell r="AN1333">
            <v>0</v>
          </cell>
          <cell r="AO1333">
            <v>1</v>
          </cell>
          <cell r="AP1333">
            <v>4</v>
          </cell>
          <cell r="AQ1333">
            <v>3</v>
          </cell>
          <cell r="AR1333">
            <v>5</v>
          </cell>
          <cell r="AS1333">
            <v>2</v>
          </cell>
          <cell r="AT1333">
            <v>6</v>
          </cell>
          <cell r="AU1333">
            <v>0</v>
          </cell>
          <cell r="AV1333">
            <v>30</v>
          </cell>
          <cell r="AW1333">
            <v>6</v>
          </cell>
        </row>
        <row r="1334">
          <cell r="B1334">
            <v>10018726</v>
          </cell>
          <cell r="C1334" t="str">
            <v>AC CIRCULAR SAW 165MM</v>
          </cell>
          <cell r="D1334">
            <v>0</v>
          </cell>
          <cell r="E1334" t="str">
            <v>Active</v>
          </cell>
          <cell r="F1334" t="str">
            <v>M</v>
          </cell>
          <cell r="G1334">
            <v>139</v>
          </cell>
          <cell r="H1334">
            <v>0</v>
          </cell>
          <cell r="I1334">
            <v>0</v>
          </cell>
          <cell r="J1334">
            <v>71</v>
          </cell>
          <cell r="K1334">
            <v>11.833333333333334</v>
          </cell>
          <cell r="L1334">
            <v>152</v>
          </cell>
          <cell r="M1334">
            <v>12.666666666666666</v>
          </cell>
          <cell r="N1334">
            <v>10</v>
          </cell>
          <cell r="O1334">
            <v>11</v>
          </cell>
          <cell r="P1334">
            <v>18</v>
          </cell>
          <cell r="Q1334">
            <v>18</v>
          </cell>
          <cell r="R1334">
            <v>22</v>
          </cell>
          <cell r="S1334">
            <v>20</v>
          </cell>
          <cell r="T1334">
            <v>24</v>
          </cell>
          <cell r="U1334">
            <v>13</v>
          </cell>
          <cell r="V1334">
            <v>17</v>
          </cell>
          <cell r="W1334">
            <v>13</v>
          </cell>
          <cell r="X1334">
            <v>15</v>
          </cell>
          <cell r="Y1334">
            <v>17</v>
          </cell>
          <cell r="Z1334">
            <v>12</v>
          </cell>
          <cell r="AA1334">
            <v>12</v>
          </cell>
          <cell r="AB1334">
            <v>7</v>
          </cell>
          <cell r="AC1334">
            <v>13</v>
          </cell>
          <cell r="AD1334">
            <v>5</v>
          </cell>
          <cell r="AE1334">
            <v>12</v>
          </cell>
          <cell r="AF1334">
            <v>19</v>
          </cell>
          <cell r="AG1334">
            <v>7</v>
          </cell>
          <cell r="AH1334">
            <v>11</v>
          </cell>
          <cell r="AI1334">
            <v>6</v>
          </cell>
          <cell r="AJ1334">
            <v>4</v>
          </cell>
          <cell r="AK1334">
            <v>14</v>
          </cell>
          <cell r="AL1334">
            <v>13</v>
          </cell>
          <cell r="AM1334">
            <v>10</v>
          </cell>
          <cell r="AN1334">
            <v>14</v>
          </cell>
          <cell r="AO1334">
            <v>26</v>
          </cell>
          <cell r="AP1334">
            <v>13</v>
          </cell>
          <cell r="AQ1334">
            <v>28</v>
          </cell>
          <cell r="AR1334">
            <v>21</v>
          </cell>
          <cell r="AS1334">
            <v>0</v>
          </cell>
          <cell r="AT1334">
            <v>4</v>
          </cell>
          <cell r="AU1334">
            <v>5</v>
          </cell>
          <cell r="AV1334">
            <v>152</v>
          </cell>
          <cell r="AW1334">
            <v>28</v>
          </cell>
        </row>
        <row r="1335">
          <cell r="B1335">
            <v>10017988</v>
          </cell>
          <cell r="C1335" t="str">
            <v>AC CIRCULAR SAW 185MM</v>
          </cell>
          <cell r="D1335">
            <v>0</v>
          </cell>
          <cell r="E1335" t="str">
            <v>Active</v>
          </cell>
          <cell r="F1335" t="str">
            <v>M</v>
          </cell>
          <cell r="G1335">
            <v>14</v>
          </cell>
          <cell r="H1335">
            <v>0</v>
          </cell>
          <cell r="I1335">
            <v>0</v>
          </cell>
          <cell r="J1335">
            <v>1</v>
          </cell>
          <cell r="K1335">
            <v>0.16666666666666666</v>
          </cell>
          <cell r="L1335">
            <v>1</v>
          </cell>
          <cell r="M1335">
            <v>8.3333333333333329E-2</v>
          </cell>
          <cell r="N1335">
            <v>0</v>
          </cell>
          <cell r="O1335">
            <v>0</v>
          </cell>
          <cell r="P1335">
            <v>0</v>
          </cell>
          <cell r="Q1335">
            <v>0</v>
          </cell>
          <cell r="R1335">
            <v>0</v>
          </cell>
          <cell r="S1335">
            <v>0</v>
          </cell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>
            <v>0</v>
          </cell>
          <cell r="Z1335">
            <v>0</v>
          </cell>
          <cell r="AA1335">
            <v>0</v>
          </cell>
          <cell r="AB1335">
            <v>0</v>
          </cell>
          <cell r="AC1335">
            <v>0</v>
          </cell>
          <cell r="AD1335">
            <v>0</v>
          </cell>
          <cell r="AE1335">
            <v>0</v>
          </cell>
          <cell r="AF1335">
            <v>0</v>
          </cell>
          <cell r="AG1335">
            <v>0</v>
          </cell>
          <cell r="AH1335">
            <v>0</v>
          </cell>
          <cell r="AI1335">
            <v>0</v>
          </cell>
          <cell r="AJ1335">
            <v>0</v>
          </cell>
          <cell r="AK1335">
            <v>0</v>
          </cell>
          <cell r="AL1335">
            <v>0</v>
          </cell>
          <cell r="AM1335">
            <v>0</v>
          </cell>
          <cell r="AN1335">
            <v>0</v>
          </cell>
          <cell r="AO1335">
            <v>0</v>
          </cell>
          <cell r="AP1335">
            <v>0</v>
          </cell>
          <cell r="AQ1335">
            <v>0</v>
          </cell>
          <cell r="AR1335">
            <v>0</v>
          </cell>
          <cell r="AS1335">
            <v>0</v>
          </cell>
          <cell r="AT1335">
            <v>0</v>
          </cell>
          <cell r="AU1335">
            <v>1</v>
          </cell>
          <cell r="AV1335">
            <v>1</v>
          </cell>
          <cell r="AW1335">
            <v>1</v>
          </cell>
        </row>
        <row r="1336">
          <cell r="B1336">
            <v>10019535</v>
          </cell>
          <cell r="C1336" t="str">
            <v>AC HIGH PRESSURE WASHER 100BAR</v>
          </cell>
          <cell r="D1336">
            <v>0</v>
          </cell>
          <cell r="E1336" t="str">
            <v>Active</v>
          </cell>
          <cell r="F1336" t="str">
            <v>M</v>
          </cell>
          <cell r="G1336">
            <v>26</v>
          </cell>
          <cell r="H1336">
            <v>0</v>
          </cell>
          <cell r="I1336">
            <v>10</v>
          </cell>
          <cell r="J1336">
            <v>23</v>
          </cell>
          <cell r="K1336">
            <v>3.8333333333333335</v>
          </cell>
          <cell r="L1336">
            <v>58</v>
          </cell>
          <cell r="M1336">
            <v>4.833333333333333</v>
          </cell>
          <cell r="N1336">
            <v>3</v>
          </cell>
          <cell r="O1336">
            <v>3</v>
          </cell>
          <cell r="P1336">
            <v>6</v>
          </cell>
          <cell r="Q1336">
            <v>3</v>
          </cell>
          <cell r="R1336">
            <v>9</v>
          </cell>
          <cell r="S1336">
            <v>9</v>
          </cell>
          <cell r="T1336">
            <v>3</v>
          </cell>
          <cell r="U1336">
            <v>1</v>
          </cell>
          <cell r="V1336">
            <v>0</v>
          </cell>
          <cell r="W1336">
            <v>1</v>
          </cell>
          <cell r="X1336">
            <v>4</v>
          </cell>
          <cell r="Y1336">
            <v>4</v>
          </cell>
          <cell r="Z1336">
            <v>2</v>
          </cell>
          <cell r="AA1336">
            <v>11</v>
          </cell>
          <cell r="AB1336">
            <v>1</v>
          </cell>
          <cell r="AC1336">
            <v>8</v>
          </cell>
          <cell r="AD1336">
            <v>2</v>
          </cell>
          <cell r="AE1336">
            <v>8</v>
          </cell>
          <cell r="AF1336">
            <v>6</v>
          </cell>
          <cell r="AG1336">
            <v>6</v>
          </cell>
          <cell r="AH1336">
            <v>7</v>
          </cell>
          <cell r="AI1336">
            <v>6</v>
          </cell>
          <cell r="AJ1336">
            <v>1</v>
          </cell>
          <cell r="AK1336">
            <v>7</v>
          </cell>
          <cell r="AL1336">
            <v>14</v>
          </cell>
          <cell r="AM1336">
            <v>7</v>
          </cell>
          <cell r="AN1336">
            <v>4</v>
          </cell>
          <cell r="AO1336">
            <v>2</v>
          </cell>
          <cell r="AP1336">
            <v>3</v>
          </cell>
          <cell r="AQ1336">
            <v>4</v>
          </cell>
          <cell r="AR1336">
            <v>6</v>
          </cell>
          <cell r="AS1336">
            <v>2</v>
          </cell>
          <cell r="AT1336">
            <v>7</v>
          </cell>
          <cell r="AU1336">
            <v>1</v>
          </cell>
          <cell r="AV1336">
            <v>58</v>
          </cell>
          <cell r="AW1336">
            <v>14</v>
          </cell>
        </row>
        <row r="1337">
          <cell r="B1337">
            <v>10019342</v>
          </cell>
          <cell r="C1337" t="str">
            <v>AC HIGH PRESSURE WASHER</v>
          </cell>
          <cell r="D1337">
            <v>0</v>
          </cell>
          <cell r="E1337" t="str">
            <v>Active</v>
          </cell>
          <cell r="F1337" t="str">
            <v>M</v>
          </cell>
          <cell r="G1337">
            <v>8</v>
          </cell>
          <cell r="H1337">
            <v>0</v>
          </cell>
          <cell r="I1337">
            <v>0</v>
          </cell>
          <cell r="J1337">
            <v>1</v>
          </cell>
          <cell r="K1337">
            <v>0.16666666666666666</v>
          </cell>
          <cell r="L1337">
            <v>4</v>
          </cell>
          <cell r="M1337">
            <v>0.33333333333333331</v>
          </cell>
          <cell r="N1337">
            <v>1</v>
          </cell>
          <cell r="O1337">
            <v>2</v>
          </cell>
          <cell r="P1337">
            <v>1</v>
          </cell>
          <cell r="Q1337">
            <v>0</v>
          </cell>
          <cell r="R1337">
            <v>0</v>
          </cell>
          <cell r="S1337">
            <v>2</v>
          </cell>
          <cell r="T1337">
            <v>0</v>
          </cell>
          <cell r="U1337">
            <v>1</v>
          </cell>
          <cell r="V1337">
            <v>0</v>
          </cell>
          <cell r="W1337">
            <v>0</v>
          </cell>
          <cell r="X1337">
            <v>1</v>
          </cell>
          <cell r="Y1337">
            <v>4</v>
          </cell>
          <cell r="Z1337">
            <v>0</v>
          </cell>
          <cell r="AA1337">
            <v>0</v>
          </cell>
          <cell r="AB1337">
            <v>0</v>
          </cell>
          <cell r="AC1337">
            <v>1</v>
          </cell>
          <cell r="AD1337">
            <v>1</v>
          </cell>
          <cell r="AE1337">
            <v>2</v>
          </cell>
          <cell r="AF1337">
            <v>1</v>
          </cell>
          <cell r="AG1337">
            <v>0</v>
          </cell>
          <cell r="AH1337">
            <v>2</v>
          </cell>
          <cell r="AI1337">
            <v>1</v>
          </cell>
          <cell r="AJ1337">
            <v>0</v>
          </cell>
          <cell r="AK1337">
            <v>0</v>
          </cell>
          <cell r="AL1337">
            <v>1</v>
          </cell>
          <cell r="AM1337">
            <v>1</v>
          </cell>
          <cell r="AN1337">
            <v>1</v>
          </cell>
          <cell r="AO1337">
            <v>0</v>
          </cell>
          <cell r="AP1337">
            <v>0</v>
          </cell>
          <cell r="AQ1337">
            <v>0</v>
          </cell>
          <cell r="AR1337">
            <v>0</v>
          </cell>
          <cell r="AS1337">
            <v>0</v>
          </cell>
          <cell r="AT1337">
            <v>0</v>
          </cell>
          <cell r="AU1337">
            <v>1</v>
          </cell>
          <cell r="AV1337">
            <v>4</v>
          </cell>
          <cell r="AW1337">
            <v>1</v>
          </cell>
        </row>
        <row r="1338">
          <cell r="B1338">
            <v>10019991</v>
          </cell>
          <cell r="C1338" t="str">
            <v>AC NIBBLER 1.6MM</v>
          </cell>
          <cell r="D1338">
            <v>0</v>
          </cell>
          <cell r="E1338" t="str">
            <v>Active</v>
          </cell>
          <cell r="F1338" t="str">
            <v>M</v>
          </cell>
          <cell r="G1338">
            <v>13</v>
          </cell>
          <cell r="H1338">
            <v>0</v>
          </cell>
          <cell r="I1338">
            <v>10</v>
          </cell>
          <cell r="J1338">
            <v>15</v>
          </cell>
          <cell r="K1338">
            <v>2.5</v>
          </cell>
          <cell r="L1338">
            <v>31</v>
          </cell>
          <cell r="M1338">
            <v>2.5833333333333335</v>
          </cell>
          <cell r="N1338">
            <v>9</v>
          </cell>
          <cell r="O1338">
            <v>3</v>
          </cell>
          <cell r="P1338">
            <v>6</v>
          </cell>
          <cell r="Q1338">
            <v>6</v>
          </cell>
          <cell r="R1338">
            <v>11</v>
          </cell>
          <cell r="S1338">
            <v>3</v>
          </cell>
          <cell r="T1338">
            <v>2</v>
          </cell>
          <cell r="U1338">
            <v>0</v>
          </cell>
          <cell r="V1338">
            <v>4</v>
          </cell>
          <cell r="W1338">
            <v>5</v>
          </cell>
          <cell r="X1338">
            <v>1</v>
          </cell>
          <cell r="Y1338">
            <v>4</v>
          </cell>
          <cell r="Z1338">
            <v>0</v>
          </cell>
          <cell r="AA1338">
            <v>4</v>
          </cell>
          <cell r="AB1338">
            <v>0</v>
          </cell>
          <cell r="AC1338">
            <v>4</v>
          </cell>
          <cell r="AD1338">
            <v>1</v>
          </cell>
          <cell r="AE1338">
            <v>5</v>
          </cell>
          <cell r="AF1338">
            <v>4</v>
          </cell>
          <cell r="AG1338">
            <v>3</v>
          </cell>
          <cell r="AH1338">
            <v>3</v>
          </cell>
          <cell r="AI1338">
            <v>4</v>
          </cell>
          <cell r="AJ1338">
            <v>2</v>
          </cell>
          <cell r="AK1338">
            <v>2</v>
          </cell>
          <cell r="AL1338">
            <v>4</v>
          </cell>
          <cell r="AM1338">
            <v>2</v>
          </cell>
          <cell r="AN1338">
            <v>3</v>
          </cell>
          <cell r="AO1338">
            <v>3</v>
          </cell>
          <cell r="AP1338">
            <v>3</v>
          </cell>
          <cell r="AQ1338">
            <v>1</v>
          </cell>
          <cell r="AR1338">
            <v>8</v>
          </cell>
          <cell r="AS1338">
            <v>1</v>
          </cell>
          <cell r="AT1338">
            <v>1</v>
          </cell>
          <cell r="AU1338">
            <v>1</v>
          </cell>
          <cell r="AV1338">
            <v>31</v>
          </cell>
          <cell r="AW1338">
            <v>8</v>
          </cell>
        </row>
        <row r="1339">
          <cell r="B1339">
            <v>10018483</v>
          </cell>
          <cell r="C1339" t="str">
            <v>AC RECIPRO SAW</v>
          </cell>
          <cell r="D1339">
            <v>0</v>
          </cell>
          <cell r="E1339" t="str">
            <v>Active</v>
          </cell>
          <cell r="F1339" t="str">
            <v>M</v>
          </cell>
          <cell r="G1339">
            <v>3</v>
          </cell>
          <cell r="H1339">
            <v>0</v>
          </cell>
          <cell r="I1339">
            <v>0</v>
          </cell>
          <cell r="J1339">
            <v>7</v>
          </cell>
          <cell r="K1339">
            <v>1.1666666666666667</v>
          </cell>
          <cell r="L1339">
            <v>15</v>
          </cell>
          <cell r="M1339">
            <v>1.25</v>
          </cell>
          <cell r="N1339">
            <v>0</v>
          </cell>
          <cell r="O1339">
            <v>1</v>
          </cell>
          <cell r="P1339">
            <v>1</v>
          </cell>
          <cell r="Q1339">
            <v>1</v>
          </cell>
          <cell r="R1339">
            <v>1</v>
          </cell>
          <cell r="S1339">
            <v>2</v>
          </cell>
          <cell r="T1339">
            <v>0</v>
          </cell>
          <cell r="U1339">
            <v>1</v>
          </cell>
          <cell r="V1339">
            <v>1</v>
          </cell>
          <cell r="W1339">
            <v>0</v>
          </cell>
          <cell r="X1339">
            <v>0</v>
          </cell>
          <cell r="Y1339">
            <v>1</v>
          </cell>
          <cell r="Z1339">
            <v>1</v>
          </cell>
          <cell r="AA1339">
            <v>0</v>
          </cell>
          <cell r="AB1339">
            <v>1</v>
          </cell>
          <cell r="AC1339">
            <v>0</v>
          </cell>
          <cell r="AD1339">
            <v>2</v>
          </cell>
          <cell r="AE1339">
            <v>2</v>
          </cell>
          <cell r="AF1339">
            <v>2</v>
          </cell>
          <cell r="AG1339">
            <v>0</v>
          </cell>
          <cell r="AH1339">
            <v>0</v>
          </cell>
          <cell r="AI1339">
            <v>1</v>
          </cell>
          <cell r="AJ1339">
            <v>0</v>
          </cell>
          <cell r="AK1339">
            <v>1</v>
          </cell>
          <cell r="AL1339">
            <v>2</v>
          </cell>
          <cell r="AM1339">
            <v>3</v>
          </cell>
          <cell r="AN1339">
            <v>1</v>
          </cell>
          <cell r="AO1339">
            <v>1</v>
          </cell>
          <cell r="AP1339">
            <v>0</v>
          </cell>
          <cell r="AQ1339">
            <v>0</v>
          </cell>
          <cell r="AR1339">
            <v>2</v>
          </cell>
          <cell r="AS1339">
            <v>0</v>
          </cell>
          <cell r="AT1339">
            <v>2</v>
          </cell>
          <cell r="AU1339">
            <v>3</v>
          </cell>
          <cell r="AV1339">
            <v>15</v>
          </cell>
          <cell r="AW1339">
            <v>3</v>
          </cell>
        </row>
        <row r="1340">
          <cell r="B1340">
            <v>10032258</v>
          </cell>
          <cell r="C1340" t="str">
            <v>DC JIG SAW 40V BL</v>
          </cell>
          <cell r="D1340">
            <v>0</v>
          </cell>
          <cell r="E1340" t="str">
            <v>Active</v>
          </cell>
          <cell r="F1340" t="str">
            <v>M</v>
          </cell>
          <cell r="G1340">
            <v>0</v>
          </cell>
          <cell r="H1340">
            <v>0</v>
          </cell>
          <cell r="I1340">
            <v>4</v>
          </cell>
          <cell r="J1340">
            <v>4</v>
          </cell>
          <cell r="K1340">
            <v>0.66666666666666663</v>
          </cell>
          <cell r="L1340">
            <v>7</v>
          </cell>
          <cell r="M1340">
            <v>0.58333333333333337</v>
          </cell>
          <cell r="N1340">
            <v>0</v>
          </cell>
          <cell r="O1340">
            <v>0</v>
          </cell>
          <cell r="P1340">
            <v>0</v>
          </cell>
          <cell r="Q1340">
            <v>0</v>
          </cell>
          <cell r="R1340">
            <v>0</v>
          </cell>
          <cell r="S1340">
            <v>0</v>
          </cell>
          <cell r="T1340">
            <v>0</v>
          </cell>
          <cell r="U1340">
            <v>0</v>
          </cell>
          <cell r="V1340">
            <v>0</v>
          </cell>
          <cell r="W1340">
            <v>0</v>
          </cell>
          <cell r="X1340">
            <v>0</v>
          </cell>
          <cell r="Y1340">
            <v>0</v>
          </cell>
          <cell r="Z1340">
            <v>0</v>
          </cell>
          <cell r="AA1340">
            <v>0</v>
          </cell>
          <cell r="AB1340">
            <v>0</v>
          </cell>
          <cell r="AC1340">
            <v>0</v>
          </cell>
          <cell r="AD1340">
            <v>0</v>
          </cell>
          <cell r="AE1340">
            <v>0</v>
          </cell>
          <cell r="AF1340">
            <v>0</v>
          </cell>
          <cell r="AG1340">
            <v>1</v>
          </cell>
          <cell r="AH1340">
            <v>0</v>
          </cell>
          <cell r="AI1340">
            <v>0</v>
          </cell>
          <cell r="AJ1340">
            <v>0</v>
          </cell>
          <cell r="AK1340">
            <v>0</v>
          </cell>
          <cell r="AL1340">
            <v>0</v>
          </cell>
          <cell r="AM1340">
            <v>2</v>
          </cell>
          <cell r="AN1340">
            <v>0</v>
          </cell>
          <cell r="AO1340">
            <v>1</v>
          </cell>
          <cell r="AP1340">
            <v>0</v>
          </cell>
          <cell r="AQ1340">
            <v>2</v>
          </cell>
          <cell r="AR1340">
            <v>1</v>
          </cell>
          <cell r="AS1340">
            <v>1</v>
          </cell>
          <cell r="AT1340">
            <v>0</v>
          </cell>
          <cell r="AU1340">
            <v>0</v>
          </cell>
          <cell r="AV1340">
            <v>7</v>
          </cell>
          <cell r="AW1340">
            <v>2</v>
          </cell>
        </row>
        <row r="1341">
          <cell r="B1341">
            <v>10019356</v>
          </cell>
          <cell r="C1341" t="str">
            <v>AC JIG SAW</v>
          </cell>
          <cell r="D1341">
            <v>0</v>
          </cell>
          <cell r="E1341" t="str">
            <v>Active</v>
          </cell>
          <cell r="F1341" t="str">
            <v>M</v>
          </cell>
          <cell r="G1341">
            <v>81</v>
          </cell>
          <cell r="H1341">
            <v>0</v>
          </cell>
          <cell r="I1341">
            <v>20</v>
          </cell>
          <cell r="J1341">
            <v>90</v>
          </cell>
          <cell r="K1341">
            <v>15</v>
          </cell>
          <cell r="L1341">
            <v>221</v>
          </cell>
          <cell r="M1341">
            <v>18.416666666666668</v>
          </cell>
          <cell r="N1341">
            <v>37</v>
          </cell>
          <cell r="O1341">
            <v>0</v>
          </cell>
          <cell r="P1341">
            <v>25</v>
          </cell>
          <cell r="Q1341">
            <v>16</v>
          </cell>
          <cell r="R1341">
            <v>15</v>
          </cell>
          <cell r="S1341">
            <v>18</v>
          </cell>
          <cell r="T1341">
            <v>18</v>
          </cell>
          <cell r="U1341">
            <v>17</v>
          </cell>
          <cell r="V1341">
            <v>13</v>
          </cell>
          <cell r="W1341">
            <v>12</v>
          </cell>
          <cell r="X1341">
            <v>11</v>
          </cell>
          <cell r="Y1341">
            <v>21</v>
          </cell>
          <cell r="Z1341">
            <v>21</v>
          </cell>
          <cell r="AA1341">
            <v>9</v>
          </cell>
          <cell r="AB1341">
            <v>14</v>
          </cell>
          <cell r="AC1341">
            <v>18</v>
          </cell>
          <cell r="AD1341">
            <v>11</v>
          </cell>
          <cell r="AE1341">
            <v>16</v>
          </cell>
          <cell r="AF1341">
            <v>12</v>
          </cell>
          <cell r="AG1341">
            <v>4</v>
          </cell>
          <cell r="AH1341">
            <v>21</v>
          </cell>
          <cell r="AI1341">
            <v>11</v>
          </cell>
          <cell r="AJ1341">
            <v>8</v>
          </cell>
          <cell r="AK1341">
            <v>29</v>
          </cell>
          <cell r="AL1341">
            <v>13</v>
          </cell>
          <cell r="AM1341">
            <v>23</v>
          </cell>
          <cell r="AN1341">
            <v>25</v>
          </cell>
          <cell r="AO1341">
            <v>33</v>
          </cell>
          <cell r="AP1341">
            <v>6</v>
          </cell>
          <cell r="AQ1341">
            <v>23</v>
          </cell>
          <cell r="AR1341">
            <v>23</v>
          </cell>
          <cell r="AS1341">
            <v>9</v>
          </cell>
          <cell r="AT1341">
            <v>15</v>
          </cell>
          <cell r="AU1341">
            <v>14</v>
          </cell>
          <cell r="AV1341">
            <v>221</v>
          </cell>
          <cell r="AW1341">
            <v>33</v>
          </cell>
        </row>
        <row r="1342">
          <cell r="B1342">
            <v>10018560</v>
          </cell>
          <cell r="C1342" t="str">
            <v>DC JIG SAW 12V</v>
          </cell>
          <cell r="D1342">
            <v>0</v>
          </cell>
          <cell r="E1342" t="str">
            <v>Active</v>
          </cell>
          <cell r="F1342" t="str">
            <v>M</v>
          </cell>
          <cell r="G1342">
            <v>4</v>
          </cell>
          <cell r="H1342">
            <v>0</v>
          </cell>
          <cell r="I1342">
            <v>10</v>
          </cell>
          <cell r="J1342">
            <v>11</v>
          </cell>
          <cell r="K1342">
            <v>1.8333333333333333</v>
          </cell>
          <cell r="L1342">
            <v>16</v>
          </cell>
          <cell r="M1342">
            <v>1.3333333333333333</v>
          </cell>
          <cell r="N1342">
            <v>0</v>
          </cell>
          <cell r="O1342">
            <v>1</v>
          </cell>
          <cell r="P1342">
            <v>0</v>
          </cell>
          <cell r="Q1342">
            <v>2</v>
          </cell>
          <cell r="R1342">
            <v>6</v>
          </cell>
          <cell r="S1342">
            <v>1</v>
          </cell>
          <cell r="T1342">
            <v>3</v>
          </cell>
          <cell r="U1342">
            <v>1</v>
          </cell>
          <cell r="V1342">
            <v>0</v>
          </cell>
          <cell r="W1342">
            <v>0</v>
          </cell>
          <cell r="X1342">
            <v>1</v>
          </cell>
          <cell r="Y1342">
            <v>3</v>
          </cell>
          <cell r="Z1342">
            <v>1</v>
          </cell>
          <cell r="AA1342">
            <v>3</v>
          </cell>
          <cell r="AB1342">
            <v>1</v>
          </cell>
          <cell r="AC1342">
            <v>1</v>
          </cell>
          <cell r="AD1342">
            <v>2</v>
          </cell>
          <cell r="AE1342">
            <v>0</v>
          </cell>
          <cell r="AF1342">
            <v>0</v>
          </cell>
          <cell r="AG1342">
            <v>0</v>
          </cell>
          <cell r="AH1342">
            <v>0</v>
          </cell>
          <cell r="AI1342">
            <v>10</v>
          </cell>
          <cell r="AJ1342">
            <v>1</v>
          </cell>
          <cell r="AK1342">
            <v>1</v>
          </cell>
          <cell r="AL1342">
            <v>1</v>
          </cell>
          <cell r="AM1342">
            <v>2</v>
          </cell>
          <cell r="AN1342">
            <v>0</v>
          </cell>
          <cell r="AO1342">
            <v>0</v>
          </cell>
          <cell r="AP1342">
            <v>1</v>
          </cell>
          <cell r="AQ1342">
            <v>0</v>
          </cell>
          <cell r="AR1342">
            <v>8</v>
          </cell>
          <cell r="AS1342">
            <v>1</v>
          </cell>
          <cell r="AT1342">
            <v>0</v>
          </cell>
          <cell r="AU1342">
            <v>1</v>
          </cell>
          <cell r="AV1342">
            <v>16</v>
          </cell>
          <cell r="AW1342">
            <v>8</v>
          </cell>
        </row>
        <row r="1343">
          <cell r="B1343">
            <v>10018136</v>
          </cell>
          <cell r="C1343" t="str">
            <v>DC JIG SAW 12V</v>
          </cell>
          <cell r="D1343">
            <v>0</v>
          </cell>
          <cell r="E1343" t="str">
            <v>Active</v>
          </cell>
          <cell r="F1343" t="str">
            <v>M</v>
          </cell>
          <cell r="G1343">
            <v>2</v>
          </cell>
          <cell r="H1343">
            <v>0</v>
          </cell>
          <cell r="I1343">
            <v>5</v>
          </cell>
          <cell r="J1343">
            <v>11</v>
          </cell>
          <cell r="K1343">
            <v>1.8333333333333333</v>
          </cell>
          <cell r="L1343">
            <v>14</v>
          </cell>
          <cell r="M1343">
            <v>1.1666666666666667</v>
          </cell>
          <cell r="N1343">
            <v>4</v>
          </cell>
          <cell r="O1343">
            <v>1</v>
          </cell>
          <cell r="P1343">
            <v>0</v>
          </cell>
          <cell r="Q1343">
            <v>3</v>
          </cell>
          <cell r="R1343">
            <v>1</v>
          </cell>
          <cell r="S1343">
            <v>0</v>
          </cell>
          <cell r="T1343">
            <v>0</v>
          </cell>
          <cell r="U1343">
            <v>0</v>
          </cell>
          <cell r="V1343">
            <v>0</v>
          </cell>
          <cell r="W1343">
            <v>1</v>
          </cell>
          <cell r="X1343">
            <v>2</v>
          </cell>
          <cell r="Y1343">
            <v>1</v>
          </cell>
          <cell r="Z1343">
            <v>1</v>
          </cell>
          <cell r="AA1343">
            <v>2</v>
          </cell>
          <cell r="AB1343">
            <v>2</v>
          </cell>
          <cell r="AC1343">
            <v>1</v>
          </cell>
          <cell r="AD1343">
            <v>0</v>
          </cell>
          <cell r="AE1343">
            <v>2</v>
          </cell>
          <cell r="AF1343">
            <v>2</v>
          </cell>
          <cell r="AG1343">
            <v>1</v>
          </cell>
          <cell r="AH1343">
            <v>0</v>
          </cell>
          <cell r="AI1343">
            <v>1</v>
          </cell>
          <cell r="AJ1343">
            <v>0</v>
          </cell>
          <cell r="AK1343">
            <v>1</v>
          </cell>
          <cell r="AL1343">
            <v>1</v>
          </cell>
          <cell r="AM1343">
            <v>1</v>
          </cell>
          <cell r="AN1343">
            <v>0</v>
          </cell>
          <cell r="AO1343">
            <v>0</v>
          </cell>
          <cell r="AP1343">
            <v>2</v>
          </cell>
          <cell r="AQ1343">
            <v>3</v>
          </cell>
          <cell r="AR1343">
            <v>1</v>
          </cell>
          <cell r="AS1343">
            <v>1</v>
          </cell>
          <cell r="AT1343">
            <v>3</v>
          </cell>
          <cell r="AU1343">
            <v>1</v>
          </cell>
          <cell r="AV1343">
            <v>14</v>
          </cell>
          <cell r="AW1343">
            <v>3</v>
          </cell>
        </row>
        <row r="1344">
          <cell r="B1344">
            <v>10017932</v>
          </cell>
          <cell r="C1344" t="str">
            <v>DC PLANER 40V BL AWS 82MM</v>
          </cell>
          <cell r="D1344">
            <v>0</v>
          </cell>
          <cell r="E1344" t="str">
            <v>Active</v>
          </cell>
          <cell r="F1344" t="str">
            <v>M</v>
          </cell>
          <cell r="G1344">
            <v>3</v>
          </cell>
          <cell r="H1344">
            <v>0</v>
          </cell>
          <cell r="I1344">
            <v>0</v>
          </cell>
          <cell r="J1344">
            <v>1</v>
          </cell>
          <cell r="K1344">
            <v>0.16666666666666666</v>
          </cell>
          <cell r="L1344">
            <v>2</v>
          </cell>
          <cell r="M1344">
            <v>0.16666666666666666</v>
          </cell>
          <cell r="N1344">
            <v>0</v>
          </cell>
          <cell r="O1344">
            <v>0</v>
          </cell>
          <cell r="P1344">
            <v>0</v>
          </cell>
          <cell r="Q1344">
            <v>0</v>
          </cell>
          <cell r="R1344">
            <v>0</v>
          </cell>
          <cell r="S1344">
            <v>0</v>
          </cell>
          <cell r="T1344">
            <v>1</v>
          </cell>
          <cell r="U1344">
            <v>0</v>
          </cell>
          <cell r="V1344">
            <v>0</v>
          </cell>
          <cell r="W1344">
            <v>0</v>
          </cell>
          <cell r="X1344">
            <v>0</v>
          </cell>
          <cell r="Y1344">
            <v>0</v>
          </cell>
          <cell r="Z1344">
            <v>0</v>
          </cell>
          <cell r="AA1344">
            <v>0</v>
          </cell>
          <cell r="AB1344">
            <v>0</v>
          </cell>
          <cell r="AC1344">
            <v>0</v>
          </cell>
          <cell r="AD1344">
            <v>0</v>
          </cell>
          <cell r="AE1344">
            <v>0</v>
          </cell>
          <cell r="AF1344">
            <v>0</v>
          </cell>
          <cell r="AG1344">
            <v>0</v>
          </cell>
          <cell r="AH1344">
            <v>0</v>
          </cell>
          <cell r="AI1344">
            <v>1</v>
          </cell>
          <cell r="AJ1344">
            <v>1</v>
          </cell>
          <cell r="AK1344">
            <v>0</v>
          </cell>
          <cell r="AL1344">
            <v>0</v>
          </cell>
          <cell r="AM1344">
            <v>0</v>
          </cell>
          <cell r="AN1344">
            <v>0</v>
          </cell>
          <cell r="AO1344">
            <v>0</v>
          </cell>
          <cell r="AP1344">
            <v>1</v>
          </cell>
          <cell r="AQ1344">
            <v>0</v>
          </cell>
          <cell r="AR1344">
            <v>0</v>
          </cell>
          <cell r="AS1344">
            <v>0</v>
          </cell>
          <cell r="AT1344">
            <v>0</v>
          </cell>
          <cell r="AU1344">
            <v>0</v>
          </cell>
          <cell r="AV1344">
            <v>2</v>
          </cell>
          <cell r="AW1344">
            <v>1</v>
          </cell>
        </row>
        <row r="1345">
          <cell r="B1345">
            <v>10019841</v>
          </cell>
          <cell r="C1345" t="str">
            <v>AC POWER PLANER 82MM</v>
          </cell>
          <cell r="D1345">
            <v>0</v>
          </cell>
          <cell r="E1345" t="str">
            <v>Active</v>
          </cell>
          <cell r="F1345" t="str">
            <v>M</v>
          </cell>
          <cell r="G1345">
            <v>49</v>
          </cell>
          <cell r="H1345">
            <v>0</v>
          </cell>
          <cell r="I1345">
            <v>80</v>
          </cell>
          <cell r="J1345">
            <v>103</v>
          </cell>
          <cell r="K1345">
            <v>17.166666666666668</v>
          </cell>
          <cell r="L1345">
            <v>277</v>
          </cell>
          <cell r="M1345">
            <v>23.083333333333332</v>
          </cell>
          <cell r="N1345">
            <v>18</v>
          </cell>
          <cell r="O1345">
            <v>5</v>
          </cell>
          <cell r="P1345">
            <v>11</v>
          </cell>
          <cell r="Q1345">
            <v>5</v>
          </cell>
          <cell r="R1345">
            <v>5</v>
          </cell>
          <cell r="S1345">
            <v>9</v>
          </cell>
          <cell r="T1345">
            <v>2</v>
          </cell>
          <cell r="U1345">
            <v>8</v>
          </cell>
          <cell r="V1345">
            <v>4</v>
          </cell>
          <cell r="W1345">
            <v>9</v>
          </cell>
          <cell r="X1345">
            <v>7</v>
          </cell>
          <cell r="Y1345">
            <v>11</v>
          </cell>
          <cell r="Z1345">
            <v>18</v>
          </cell>
          <cell r="AA1345">
            <v>12</v>
          </cell>
          <cell r="AB1345">
            <v>10</v>
          </cell>
          <cell r="AC1345">
            <v>17</v>
          </cell>
          <cell r="AD1345">
            <v>10</v>
          </cell>
          <cell r="AE1345">
            <v>20</v>
          </cell>
          <cell r="AF1345">
            <v>20</v>
          </cell>
          <cell r="AG1345">
            <v>3</v>
          </cell>
          <cell r="AH1345">
            <v>19</v>
          </cell>
          <cell r="AI1345">
            <v>33</v>
          </cell>
          <cell r="AJ1345">
            <v>11</v>
          </cell>
          <cell r="AK1345">
            <v>15</v>
          </cell>
          <cell r="AL1345">
            <v>39</v>
          </cell>
          <cell r="AM1345">
            <v>53</v>
          </cell>
          <cell r="AN1345">
            <v>40</v>
          </cell>
          <cell r="AO1345">
            <v>16</v>
          </cell>
          <cell r="AP1345">
            <v>17</v>
          </cell>
          <cell r="AQ1345">
            <v>26</v>
          </cell>
          <cell r="AR1345">
            <v>20</v>
          </cell>
          <cell r="AS1345">
            <v>9</v>
          </cell>
          <cell r="AT1345">
            <v>7</v>
          </cell>
          <cell r="AU1345">
            <v>24</v>
          </cell>
          <cell r="AV1345">
            <v>277</v>
          </cell>
          <cell r="AW1345">
            <v>53</v>
          </cell>
        </row>
        <row r="1346">
          <cell r="B1346">
            <v>10044079</v>
          </cell>
          <cell r="C1346" t="str">
            <v>MAKITA DC KETTLE 40V 0.8L KT001GZ</v>
          </cell>
          <cell r="F1346" t="str">
            <v>M</v>
          </cell>
          <cell r="G1346">
            <v>4</v>
          </cell>
          <cell r="H1346">
            <v>0</v>
          </cell>
          <cell r="I1346">
            <v>0</v>
          </cell>
          <cell r="J1346">
            <v>0</v>
          </cell>
          <cell r="K1346">
            <v>0</v>
          </cell>
          <cell r="L1346">
            <v>0</v>
          </cell>
          <cell r="M1346">
            <v>0</v>
          </cell>
          <cell r="AC1346">
            <v>0</v>
          </cell>
          <cell r="AD1346">
            <v>0</v>
          </cell>
          <cell r="AE1346">
            <v>0</v>
          </cell>
          <cell r="AF1346">
            <v>0</v>
          </cell>
          <cell r="AG1346">
            <v>0</v>
          </cell>
          <cell r="AH1346">
            <v>0</v>
          </cell>
          <cell r="AI1346">
            <v>0</v>
          </cell>
          <cell r="AJ1346">
            <v>0</v>
          </cell>
          <cell r="AK1346">
            <v>0</v>
          </cell>
          <cell r="AL1346">
            <v>0</v>
          </cell>
          <cell r="AM1346">
            <v>0</v>
          </cell>
          <cell r="AN1346">
            <v>0</v>
          </cell>
          <cell r="AO1346">
            <v>0</v>
          </cell>
          <cell r="AP1346">
            <v>0</v>
          </cell>
          <cell r="AQ1346">
            <v>0</v>
          </cell>
          <cell r="AR1346">
            <v>0</v>
          </cell>
          <cell r="AS1346">
            <v>0</v>
          </cell>
          <cell r="AT1346">
            <v>0</v>
          </cell>
          <cell r="AU1346">
            <v>0</v>
          </cell>
          <cell r="AV1346">
            <v>0</v>
          </cell>
          <cell r="AW1346">
            <v>0</v>
          </cell>
        </row>
        <row r="1347">
          <cell r="B1347">
            <v>10019236</v>
          </cell>
          <cell r="C1347" t="str">
            <v>AC BAND SAW</v>
          </cell>
          <cell r="D1347">
            <v>0</v>
          </cell>
          <cell r="E1347" t="str">
            <v>Active</v>
          </cell>
          <cell r="F1347" t="str">
            <v>M</v>
          </cell>
          <cell r="G1347">
            <v>0</v>
          </cell>
          <cell r="H1347">
            <v>0</v>
          </cell>
          <cell r="I1347">
            <v>6</v>
          </cell>
          <cell r="J1347">
            <v>6</v>
          </cell>
          <cell r="K1347">
            <v>1</v>
          </cell>
          <cell r="L1347">
            <v>8</v>
          </cell>
          <cell r="M1347">
            <v>0.66666666666666663</v>
          </cell>
          <cell r="N1347">
            <v>3</v>
          </cell>
          <cell r="O1347">
            <v>1</v>
          </cell>
          <cell r="P1347">
            <v>5</v>
          </cell>
          <cell r="Q1347">
            <v>0</v>
          </cell>
          <cell r="R1347">
            <v>0</v>
          </cell>
          <cell r="S1347">
            <v>0</v>
          </cell>
          <cell r="T1347">
            <v>0</v>
          </cell>
          <cell r="U1347">
            <v>2</v>
          </cell>
          <cell r="V1347">
            <v>1</v>
          </cell>
          <cell r="W1347">
            <v>1</v>
          </cell>
          <cell r="X1347">
            <v>0</v>
          </cell>
          <cell r="Y1347">
            <v>0</v>
          </cell>
          <cell r="Z1347">
            <v>0</v>
          </cell>
          <cell r="AA1347">
            <v>0</v>
          </cell>
          <cell r="AB1347">
            <v>1</v>
          </cell>
          <cell r="AC1347">
            <v>0</v>
          </cell>
          <cell r="AD1347">
            <v>2</v>
          </cell>
          <cell r="AE1347">
            <v>4</v>
          </cell>
          <cell r="AF1347">
            <v>0</v>
          </cell>
          <cell r="AG1347">
            <v>1</v>
          </cell>
          <cell r="AH1347">
            <v>1</v>
          </cell>
          <cell r="AI1347">
            <v>1</v>
          </cell>
          <cell r="AJ1347">
            <v>0</v>
          </cell>
          <cell r="AK1347">
            <v>1</v>
          </cell>
          <cell r="AL1347">
            <v>0</v>
          </cell>
          <cell r="AM1347">
            <v>0</v>
          </cell>
          <cell r="AN1347">
            <v>1</v>
          </cell>
          <cell r="AO1347">
            <v>0</v>
          </cell>
          <cell r="AP1347">
            <v>0</v>
          </cell>
          <cell r="AQ1347">
            <v>1</v>
          </cell>
          <cell r="AR1347">
            <v>3</v>
          </cell>
          <cell r="AS1347">
            <v>1</v>
          </cell>
          <cell r="AT1347">
            <v>0</v>
          </cell>
          <cell r="AU1347">
            <v>1</v>
          </cell>
          <cell r="AV1347">
            <v>8</v>
          </cell>
          <cell r="AW1347">
            <v>3</v>
          </cell>
        </row>
        <row r="1348">
          <cell r="B1348">
            <v>10019843</v>
          </cell>
          <cell r="C1348" t="str">
            <v>AC METAL CUTTING SAW 305MM</v>
          </cell>
          <cell r="D1348">
            <v>0</v>
          </cell>
          <cell r="E1348" t="str">
            <v>Active</v>
          </cell>
          <cell r="F1348" t="str">
            <v>M</v>
          </cell>
          <cell r="G1348">
            <v>2</v>
          </cell>
          <cell r="H1348">
            <v>0</v>
          </cell>
          <cell r="I1348">
            <v>4</v>
          </cell>
          <cell r="J1348">
            <v>5</v>
          </cell>
          <cell r="K1348">
            <v>0.83333333333333337</v>
          </cell>
          <cell r="L1348">
            <v>8</v>
          </cell>
          <cell r="M1348">
            <v>0.66666666666666663</v>
          </cell>
          <cell r="N1348">
            <v>1</v>
          </cell>
          <cell r="O1348">
            <v>0</v>
          </cell>
          <cell r="P1348">
            <v>1</v>
          </cell>
          <cell r="Q1348">
            <v>1</v>
          </cell>
          <cell r="R1348">
            <v>0</v>
          </cell>
          <cell r="S1348">
            <v>1</v>
          </cell>
          <cell r="T1348">
            <v>1</v>
          </cell>
          <cell r="U1348">
            <v>0</v>
          </cell>
          <cell r="V1348">
            <v>0</v>
          </cell>
          <cell r="W1348">
            <v>1</v>
          </cell>
          <cell r="X1348">
            <v>0</v>
          </cell>
          <cell r="Y1348">
            <v>0</v>
          </cell>
          <cell r="Z1348">
            <v>0</v>
          </cell>
          <cell r="AA1348">
            <v>0</v>
          </cell>
          <cell r="AB1348">
            <v>0</v>
          </cell>
          <cell r="AC1348">
            <v>1</v>
          </cell>
          <cell r="AD1348">
            <v>0</v>
          </cell>
          <cell r="AE1348">
            <v>2</v>
          </cell>
          <cell r="AF1348">
            <v>1</v>
          </cell>
          <cell r="AG1348">
            <v>0</v>
          </cell>
          <cell r="AH1348">
            <v>1</v>
          </cell>
          <cell r="AI1348">
            <v>1</v>
          </cell>
          <cell r="AJ1348">
            <v>0</v>
          </cell>
          <cell r="AK1348">
            <v>2</v>
          </cell>
          <cell r="AL1348">
            <v>1</v>
          </cell>
          <cell r="AM1348">
            <v>0</v>
          </cell>
          <cell r="AN1348">
            <v>0</v>
          </cell>
          <cell r="AO1348">
            <v>0</v>
          </cell>
          <cell r="AP1348">
            <v>2</v>
          </cell>
          <cell r="AQ1348">
            <v>1</v>
          </cell>
          <cell r="AR1348">
            <v>2</v>
          </cell>
          <cell r="AS1348">
            <v>0</v>
          </cell>
          <cell r="AT1348">
            <v>0</v>
          </cell>
          <cell r="AU1348">
            <v>0</v>
          </cell>
          <cell r="AV1348">
            <v>8</v>
          </cell>
          <cell r="AW1348">
            <v>2</v>
          </cell>
        </row>
        <row r="1349">
          <cell r="B1349">
            <v>10019445</v>
          </cell>
          <cell r="C1349" t="str">
            <v>DC COMBO KIT (DF330+TD090) 10.8V</v>
          </cell>
          <cell r="D1349">
            <v>0</v>
          </cell>
          <cell r="E1349" t="str">
            <v>Active</v>
          </cell>
          <cell r="F1349" t="str">
            <v>M</v>
          </cell>
          <cell r="G1349">
            <v>72</v>
          </cell>
          <cell r="H1349">
            <v>0</v>
          </cell>
          <cell r="I1349">
            <v>0</v>
          </cell>
          <cell r="J1349">
            <v>118</v>
          </cell>
          <cell r="K1349">
            <v>19.666666666666668</v>
          </cell>
          <cell r="L1349">
            <v>177</v>
          </cell>
          <cell r="M1349">
            <v>14.75</v>
          </cell>
          <cell r="N1349">
            <v>20</v>
          </cell>
          <cell r="O1349">
            <v>14</v>
          </cell>
          <cell r="P1349">
            <v>23</v>
          </cell>
          <cell r="Q1349">
            <v>24</v>
          </cell>
          <cell r="R1349">
            <v>20</v>
          </cell>
          <cell r="S1349">
            <v>21</v>
          </cell>
          <cell r="T1349">
            <v>25</v>
          </cell>
          <cell r="U1349">
            <v>31</v>
          </cell>
          <cell r="V1349">
            <v>14</v>
          </cell>
          <cell r="W1349">
            <v>12</v>
          </cell>
          <cell r="X1349">
            <v>13</v>
          </cell>
          <cell r="Y1349">
            <v>15</v>
          </cell>
          <cell r="Z1349">
            <v>17</v>
          </cell>
          <cell r="AA1349">
            <v>11</v>
          </cell>
          <cell r="AB1349">
            <v>18</v>
          </cell>
          <cell r="AC1349">
            <v>17</v>
          </cell>
          <cell r="AD1349">
            <v>3</v>
          </cell>
          <cell r="AE1349">
            <v>15</v>
          </cell>
          <cell r="AF1349">
            <v>14</v>
          </cell>
          <cell r="AG1349">
            <v>4</v>
          </cell>
          <cell r="AH1349">
            <v>7</v>
          </cell>
          <cell r="AI1349">
            <v>7</v>
          </cell>
          <cell r="AJ1349">
            <v>14</v>
          </cell>
          <cell r="AK1349">
            <v>8</v>
          </cell>
          <cell r="AL1349">
            <v>5</v>
          </cell>
          <cell r="AM1349">
            <v>10</v>
          </cell>
          <cell r="AN1349">
            <v>11</v>
          </cell>
          <cell r="AO1349">
            <v>11</v>
          </cell>
          <cell r="AP1349">
            <v>6</v>
          </cell>
          <cell r="AQ1349">
            <v>25</v>
          </cell>
          <cell r="AR1349">
            <v>31</v>
          </cell>
          <cell r="AS1349">
            <v>27</v>
          </cell>
          <cell r="AT1349">
            <v>12</v>
          </cell>
          <cell r="AU1349">
            <v>17</v>
          </cell>
          <cell r="AV1349">
            <v>177</v>
          </cell>
          <cell r="AW1349">
            <v>31</v>
          </cell>
        </row>
        <row r="1350">
          <cell r="B1350">
            <v>10019087</v>
          </cell>
          <cell r="C1350" t="str">
            <v>AC TABLE TOP MITER SAW 305MM</v>
          </cell>
          <cell r="D1350">
            <v>0</v>
          </cell>
          <cell r="E1350" t="str">
            <v>Active</v>
          </cell>
          <cell r="F1350" t="str">
            <v>M</v>
          </cell>
          <cell r="G1350">
            <v>0</v>
          </cell>
          <cell r="H1350">
            <v>0</v>
          </cell>
          <cell r="I1350">
            <v>3</v>
          </cell>
          <cell r="J1350">
            <v>0</v>
          </cell>
          <cell r="K1350">
            <v>0</v>
          </cell>
          <cell r="L1350">
            <v>1</v>
          </cell>
          <cell r="M1350">
            <v>8.3333333333333329E-2</v>
          </cell>
          <cell r="N1350">
            <v>0</v>
          </cell>
          <cell r="O1350">
            <v>0</v>
          </cell>
          <cell r="P1350">
            <v>0</v>
          </cell>
          <cell r="Q1350">
            <v>1</v>
          </cell>
          <cell r="R1350">
            <v>0</v>
          </cell>
          <cell r="S1350">
            <v>0</v>
          </cell>
          <cell r="T1350">
            <v>0</v>
          </cell>
          <cell r="U1350">
            <v>0</v>
          </cell>
          <cell r="V1350">
            <v>0</v>
          </cell>
          <cell r="W1350">
            <v>0</v>
          </cell>
          <cell r="X1350">
            <v>0</v>
          </cell>
          <cell r="Y1350">
            <v>0</v>
          </cell>
          <cell r="Z1350">
            <v>0</v>
          </cell>
          <cell r="AA1350">
            <v>0</v>
          </cell>
          <cell r="AB1350">
            <v>0</v>
          </cell>
          <cell r="AC1350">
            <v>0</v>
          </cell>
          <cell r="AD1350">
            <v>0</v>
          </cell>
          <cell r="AE1350">
            <v>0</v>
          </cell>
          <cell r="AF1350">
            <v>0</v>
          </cell>
          <cell r="AG1350">
            <v>0</v>
          </cell>
          <cell r="AH1350">
            <v>0</v>
          </cell>
          <cell r="AI1350">
            <v>0</v>
          </cell>
          <cell r="AJ1350">
            <v>0</v>
          </cell>
          <cell r="AK1350">
            <v>0</v>
          </cell>
          <cell r="AL1350">
            <v>0</v>
          </cell>
          <cell r="AM1350">
            <v>1</v>
          </cell>
          <cell r="AN1350">
            <v>0</v>
          </cell>
          <cell r="AO1350">
            <v>0</v>
          </cell>
          <cell r="AP1350">
            <v>0</v>
          </cell>
          <cell r="AQ1350">
            <v>0</v>
          </cell>
          <cell r="AR1350">
            <v>0</v>
          </cell>
          <cell r="AS1350">
            <v>0</v>
          </cell>
          <cell r="AT1350">
            <v>0</v>
          </cell>
          <cell r="AU1350">
            <v>0</v>
          </cell>
          <cell r="AV1350">
            <v>1</v>
          </cell>
          <cell r="AW1350">
            <v>1</v>
          </cell>
        </row>
        <row r="1351">
          <cell r="B1351">
            <v>10017962</v>
          </cell>
          <cell r="C1351" t="str">
            <v>DC LAWN MOWER P 40V BL 530MM</v>
          </cell>
          <cell r="D1351">
            <v>0</v>
          </cell>
          <cell r="E1351" t="str">
            <v>Active</v>
          </cell>
          <cell r="F1351" t="str">
            <v>M</v>
          </cell>
          <cell r="G1351">
            <v>0</v>
          </cell>
          <cell r="H1351">
            <v>0</v>
          </cell>
          <cell r="I1351">
            <v>0</v>
          </cell>
          <cell r="J1351">
            <v>0</v>
          </cell>
          <cell r="K1351">
            <v>0</v>
          </cell>
          <cell r="L1351">
            <v>0</v>
          </cell>
          <cell r="M1351">
            <v>0</v>
          </cell>
          <cell r="N1351">
            <v>0</v>
          </cell>
          <cell r="O1351">
            <v>0</v>
          </cell>
          <cell r="P1351">
            <v>0</v>
          </cell>
          <cell r="Q1351">
            <v>0</v>
          </cell>
          <cell r="R1351">
            <v>0</v>
          </cell>
          <cell r="S1351">
            <v>1</v>
          </cell>
          <cell r="T1351">
            <v>0</v>
          </cell>
          <cell r="U1351">
            <v>0</v>
          </cell>
          <cell r="V1351">
            <v>0</v>
          </cell>
          <cell r="W1351">
            <v>0</v>
          </cell>
          <cell r="X1351">
            <v>0</v>
          </cell>
          <cell r="Y1351">
            <v>0</v>
          </cell>
          <cell r="Z1351">
            <v>0</v>
          </cell>
          <cell r="AA1351">
            <v>0</v>
          </cell>
          <cell r="AB1351">
            <v>0</v>
          </cell>
          <cell r="AC1351">
            <v>0</v>
          </cell>
          <cell r="AD1351">
            <v>0</v>
          </cell>
          <cell r="AE1351">
            <v>0</v>
          </cell>
          <cell r="AF1351">
            <v>0</v>
          </cell>
          <cell r="AG1351">
            <v>0</v>
          </cell>
          <cell r="AH1351">
            <v>0</v>
          </cell>
          <cell r="AI1351">
            <v>0</v>
          </cell>
          <cell r="AJ1351">
            <v>0</v>
          </cell>
          <cell r="AK1351">
            <v>0</v>
          </cell>
          <cell r="AL1351">
            <v>0</v>
          </cell>
          <cell r="AM1351">
            <v>0</v>
          </cell>
          <cell r="AN1351">
            <v>0</v>
          </cell>
          <cell r="AO1351">
            <v>0</v>
          </cell>
          <cell r="AP1351">
            <v>0</v>
          </cell>
          <cell r="AQ1351">
            <v>0</v>
          </cell>
          <cell r="AR1351">
            <v>0</v>
          </cell>
          <cell r="AS1351">
            <v>0</v>
          </cell>
          <cell r="AT1351">
            <v>0</v>
          </cell>
          <cell r="AU1351">
            <v>0</v>
          </cell>
          <cell r="AV1351">
            <v>0</v>
          </cell>
          <cell r="AW1351">
            <v>0</v>
          </cell>
        </row>
        <row r="1352">
          <cell r="B1352">
            <v>10040629</v>
          </cell>
          <cell r="C1352" t="str">
            <v>MAKITA DC LAWN MOWER 40V 480MM LM001GZ</v>
          </cell>
          <cell r="D1352">
            <v>0</v>
          </cell>
          <cell r="E1352" t="str">
            <v>Active</v>
          </cell>
          <cell r="F1352" t="str">
            <v>M</v>
          </cell>
          <cell r="G1352">
            <v>1</v>
          </cell>
          <cell r="H1352">
            <v>0</v>
          </cell>
          <cell r="I1352">
            <v>0</v>
          </cell>
          <cell r="J1352">
            <v>0</v>
          </cell>
          <cell r="K1352">
            <v>0</v>
          </cell>
          <cell r="L1352">
            <v>2</v>
          </cell>
          <cell r="M1352">
            <v>0.16666666666666666</v>
          </cell>
          <cell r="X1352">
            <v>0</v>
          </cell>
          <cell r="Y1352">
            <v>0</v>
          </cell>
          <cell r="Z1352">
            <v>0</v>
          </cell>
          <cell r="AA1352">
            <v>0</v>
          </cell>
          <cell r="AB1352">
            <v>0</v>
          </cell>
          <cell r="AC1352">
            <v>0</v>
          </cell>
          <cell r="AD1352">
            <v>0</v>
          </cell>
          <cell r="AE1352">
            <v>0</v>
          </cell>
          <cell r="AF1352">
            <v>0</v>
          </cell>
          <cell r="AG1352">
            <v>0</v>
          </cell>
          <cell r="AH1352">
            <v>0</v>
          </cell>
          <cell r="AI1352">
            <v>1</v>
          </cell>
          <cell r="AJ1352">
            <v>0</v>
          </cell>
          <cell r="AK1352">
            <v>1</v>
          </cell>
          <cell r="AL1352">
            <v>1</v>
          </cell>
          <cell r="AM1352">
            <v>0</v>
          </cell>
          <cell r="AN1352">
            <v>0</v>
          </cell>
          <cell r="AO1352">
            <v>0</v>
          </cell>
          <cell r="AP1352">
            <v>0</v>
          </cell>
          <cell r="AQ1352">
            <v>0</v>
          </cell>
          <cell r="AR1352">
            <v>0</v>
          </cell>
          <cell r="AS1352">
            <v>0</v>
          </cell>
          <cell r="AT1352">
            <v>0</v>
          </cell>
          <cell r="AU1352">
            <v>0</v>
          </cell>
          <cell r="AV1352">
            <v>2</v>
          </cell>
          <cell r="AW1352">
            <v>1</v>
          </cell>
        </row>
        <row r="1353">
          <cell r="B1353">
            <v>10041617</v>
          </cell>
          <cell r="C1353" t="str">
            <v>DC LAWN MOWER 64V BL 480MM</v>
          </cell>
          <cell r="F1353" t="str">
            <v>M</v>
          </cell>
          <cell r="G1353">
            <v>0</v>
          </cell>
          <cell r="H1353">
            <v>0</v>
          </cell>
          <cell r="I1353">
            <v>0</v>
          </cell>
          <cell r="J1353">
            <v>5</v>
          </cell>
          <cell r="K1353">
            <v>0.83333333333333337</v>
          </cell>
          <cell r="L1353">
            <v>9</v>
          </cell>
          <cell r="M1353">
            <v>0.75</v>
          </cell>
          <cell r="Y1353">
            <v>0</v>
          </cell>
          <cell r="Z1353">
            <v>0</v>
          </cell>
          <cell r="AA1353">
            <v>0</v>
          </cell>
          <cell r="AB1353">
            <v>0</v>
          </cell>
          <cell r="AC1353">
            <v>0</v>
          </cell>
          <cell r="AD1353">
            <v>0</v>
          </cell>
          <cell r="AE1353">
            <v>0</v>
          </cell>
          <cell r="AF1353">
            <v>0</v>
          </cell>
          <cell r="AG1353">
            <v>0</v>
          </cell>
          <cell r="AH1353">
            <v>0</v>
          </cell>
          <cell r="AI1353">
            <v>0</v>
          </cell>
          <cell r="AJ1353">
            <v>0</v>
          </cell>
          <cell r="AK1353">
            <v>0</v>
          </cell>
          <cell r="AL1353">
            <v>1</v>
          </cell>
          <cell r="AM1353">
            <v>2</v>
          </cell>
          <cell r="AN1353">
            <v>0</v>
          </cell>
          <cell r="AO1353">
            <v>1</v>
          </cell>
          <cell r="AP1353">
            <v>1</v>
          </cell>
          <cell r="AQ1353">
            <v>0</v>
          </cell>
          <cell r="AR1353">
            <v>1</v>
          </cell>
          <cell r="AS1353">
            <v>0</v>
          </cell>
          <cell r="AT1353">
            <v>3</v>
          </cell>
          <cell r="AU1353">
            <v>0</v>
          </cell>
          <cell r="AV1353">
            <v>9</v>
          </cell>
          <cell r="AW1353">
            <v>3</v>
          </cell>
        </row>
        <row r="1354">
          <cell r="B1354">
            <v>10017964</v>
          </cell>
          <cell r="C1354" t="str">
            <v>DC LAWN MOWER 64V BL 530MM</v>
          </cell>
          <cell r="D1354">
            <v>0</v>
          </cell>
          <cell r="E1354" t="str">
            <v>Active</v>
          </cell>
          <cell r="F1354" t="str">
            <v>M</v>
          </cell>
          <cell r="G1354">
            <v>2</v>
          </cell>
          <cell r="H1354">
            <v>0</v>
          </cell>
          <cell r="I1354">
            <v>0</v>
          </cell>
          <cell r="J1354">
            <v>4</v>
          </cell>
          <cell r="K1354">
            <v>0.66666666666666663</v>
          </cell>
          <cell r="L1354">
            <v>5</v>
          </cell>
          <cell r="M1354">
            <v>0.41666666666666669</v>
          </cell>
          <cell r="N1354">
            <v>1</v>
          </cell>
          <cell r="O1354">
            <v>0</v>
          </cell>
          <cell r="P1354">
            <v>0</v>
          </cell>
          <cell r="Q1354">
            <v>0</v>
          </cell>
          <cell r="R1354">
            <v>0</v>
          </cell>
          <cell r="S1354">
            <v>0</v>
          </cell>
          <cell r="T1354">
            <v>0</v>
          </cell>
          <cell r="U1354">
            <v>0</v>
          </cell>
          <cell r="V1354">
            <v>0</v>
          </cell>
          <cell r="W1354">
            <v>0</v>
          </cell>
          <cell r="X1354">
            <v>0</v>
          </cell>
          <cell r="Y1354">
            <v>0</v>
          </cell>
          <cell r="Z1354">
            <v>0</v>
          </cell>
          <cell r="AA1354">
            <v>0</v>
          </cell>
          <cell r="AB1354">
            <v>0</v>
          </cell>
          <cell r="AC1354">
            <v>0</v>
          </cell>
          <cell r="AD1354">
            <v>0</v>
          </cell>
          <cell r="AE1354">
            <v>0</v>
          </cell>
          <cell r="AF1354">
            <v>0</v>
          </cell>
          <cell r="AG1354">
            <v>0</v>
          </cell>
          <cell r="AH1354">
            <v>0</v>
          </cell>
          <cell r="AI1354">
            <v>0</v>
          </cell>
          <cell r="AJ1354">
            <v>0</v>
          </cell>
          <cell r="AK1354">
            <v>0</v>
          </cell>
          <cell r="AL1354">
            <v>0</v>
          </cell>
          <cell r="AM1354">
            <v>0</v>
          </cell>
          <cell r="AN1354">
            <v>0</v>
          </cell>
          <cell r="AO1354">
            <v>1</v>
          </cell>
          <cell r="AP1354">
            <v>1</v>
          </cell>
          <cell r="AQ1354">
            <v>0</v>
          </cell>
          <cell r="AR1354">
            <v>0</v>
          </cell>
          <cell r="AS1354">
            <v>1</v>
          </cell>
          <cell r="AT1354">
            <v>0</v>
          </cell>
          <cell r="AU1354">
            <v>2</v>
          </cell>
          <cell r="AV1354">
            <v>5</v>
          </cell>
          <cell r="AW1354">
            <v>2</v>
          </cell>
        </row>
        <row r="1355">
          <cell r="B1355">
            <v>10044076</v>
          </cell>
          <cell r="C1355" t="str">
            <v>MAKITA DC LAWN MOWER 40V 380MM LM003GZ</v>
          </cell>
          <cell r="F1355" t="str">
            <v>M</v>
          </cell>
          <cell r="G1355">
            <v>2</v>
          </cell>
          <cell r="H1355">
            <v>0</v>
          </cell>
          <cell r="I1355">
            <v>0</v>
          </cell>
          <cell r="J1355">
            <v>2</v>
          </cell>
          <cell r="K1355">
            <v>0.33333333333333331</v>
          </cell>
          <cell r="L1355">
            <v>2</v>
          </cell>
          <cell r="M1355">
            <v>0.16666666666666666</v>
          </cell>
          <cell r="AC1355">
            <v>0</v>
          </cell>
          <cell r="AD1355">
            <v>0</v>
          </cell>
          <cell r="AE1355">
            <v>0</v>
          </cell>
          <cell r="AF1355">
            <v>0</v>
          </cell>
          <cell r="AG1355">
            <v>0</v>
          </cell>
          <cell r="AH1355">
            <v>0</v>
          </cell>
          <cell r="AI1355">
            <v>0</v>
          </cell>
          <cell r="AJ1355">
            <v>0</v>
          </cell>
          <cell r="AK1355">
            <v>0</v>
          </cell>
          <cell r="AL1355">
            <v>0</v>
          </cell>
          <cell r="AM1355">
            <v>0</v>
          </cell>
          <cell r="AN1355">
            <v>0</v>
          </cell>
          <cell r="AO1355">
            <v>0</v>
          </cell>
          <cell r="AP1355">
            <v>0</v>
          </cell>
          <cell r="AQ1355">
            <v>1</v>
          </cell>
          <cell r="AR1355">
            <v>0</v>
          </cell>
          <cell r="AS1355">
            <v>1</v>
          </cell>
          <cell r="AT1355">
            <v>0</v>
          </cell>
          <cell r="AU1355">
            <v>0</v>
          </cell>
          <cell r="AV1355">
            <v>2</v>
          </cell>
          <cell r="AW1355">
            <v>1</v>
          </cell>
        </row>
        <row r="1356">
          <cell r="B1356">
            <v>10039108</v>
          </cell>
          <cell r="C1356" t="str">
            <v>MAKITA DC LAWN MOWER 40V 430MM LM004GZ</v>
          </cell>
          <cell r="D1356">
            <v>0</v>
          </cell>
          <cell r="E1356" t="str">
            <v>Active</v>
          </cell>
          <cell r="F1356" t="str">
            <v>M</v>
          </cell>
          <cell r="G1356">
            <v>1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4</v>
          </cell>
          <cell r="M1356">
            <v>0.33333333333333331</v>
          </cell>
          <cell r="X1356">
            <v>0</v>
          </cell>
          <cell r="Y1356">
            <v>0</v>
          </cell>
          <cell r="Z1356">
            <v>0</v>
          </cell>
          <cell r="AA1356">
            <v>0</v>
          </cell>
          <cell r="AB1356">
            <v>0</v>
          </cell>
          <cell r="AC1356">
            <v>0</v>
          </cell>
          <cell r="AD1356">
            <v>0</v>
          </cell>
          <cell r="AE1356">
            <v>0</v>
          </cell>
          <cell r="AF1356">
            <v>0</v>
          </cell>
          <cell r="AG1356">
            <v>0</v>
          </cell>
          <cell r="AH1356">
            <v>1</v>
          </cell>
          <cell r="AI1356">
            <v>1</v>
          </cell>
          <cell r="AJ1356">
            <v>0</v>
          </cell>
          <cell r="AK1356">
            <v>0</v>
          </cell>
          <cell r="AL1356">
            <v>0</v>
          </cell>
          <cell r="AM1356">
            <v>2</v>
          </cell>
          <cell r="AN1356">
            <v>2</v>
          </cell>
          <cell r="AO1356">
            <v>0</v>
          </cell>
          <cell r="AP1356">
            <v>0</v>
          </cell>
          <cell r="AQ1356">
            <v>0</v>
          </cell>
          <cell r="AR1356">
            <v>0</v>
          </cell>
          <cell r="AS1356">
            <v>0</v>
          </cell>
          <cell r="AT1356">
            <v>0</v>
          </cell>
          <cell r="AU1356">
            <v>0</v>
          </cell>
          <cell r="AV1356">
            <v>4</v>
          </cell>
          <cell r="AW1356">
            <v>2</v>
          </cell>
        </row>
        <row r="1357">
          <cell r="B1357">
            <v>10044075</v>
          </cell>
          <cell r="C1357" t="str">
            <v>MAKITA DC LAWN MOWER 64V LM004JZ</v>
          </cell>
          <cell r="F1357" t="str">
            <v>M</v>
          </cell>
          <cell r="G1357">
            <v>3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0</v>
          </cell>
          <cell r="M1357">
            <v>0</v>
          </cell>
          <cell r="AC1357">
            <v>0</v>
          </cell>
          <cell r="AD1357">
            <v>0</v>
          </cell>
          <cell r="AE1357">
            <v>0</v>
          </cell>
          <cell r="AF1357">
            <v>0</v>
          </cell>
          <cell r="AG1357">
            <v>0</v>
          </cell>
          <cell r="AH1357">
            <v>0</v>
          </cell>
          <cell r="AI1357">
            <v>0</v>
          </cell>
          <cell r="AJ1357">
            <v>0</v>
          </cell>
          <cell r="AK1357">
            <v>0</v>
          </cell>
          <cell r="AL1357">
            <v>0</v>
          </cell>
          <cell r="AM1357">
            <v>0</v>
          </cell>
          <cell r="AN1357">
            <v>0</v>
          </cell>
          <cell r="AO1357">
            <v>0</v>
          </cell>
          <cell r="AP1357">
            <v>0</v>
          </cell>
          <cell r="AQ1357">
            <v>0</v>
          </cell>
          <cell r="AR1357">
            <v>0</v>
          </cell>
          <cell r="AS1357">
            <v>0</v>
          </cell>
          <cell r="AT1357">
            <v>0</v>
          </cell>
          <cell r="AU1357">
            <v>0</v>
          </cell>
          <cell r="AV1357">
            <v>0</v>
          </cell>
          <cell r="AW1357">
            <v>0</v>
          </cell>
        </row>
        <row r="1358">
          <cell r="B1358">
            <v>10020106</v>
          </cell>
          <cell r="C1358" t="str">
            <v>AC SLIDE COMPOUND SAW 190MM</v>
          </cell>
          <cell r="D1358">
            <v>0</v>
          </cell>
          <cell r="E1358" t="str">
            <v>Active</v>
          </cell>
          <cell r="F1358" t="str">
            <v>M</v>
          </cell>
          <cell r="G1358">
            <v>14</v>
          </cell>
          <cell r="H1358">
            <v>0</v>
          </cell>
          <cell r="I1358">
            <v>5</v>
          </cell>
          <cell r="J1358">
            <v>22</v>
          </cell>
          <cell r="K1358">
            <v>3.6666666666666665</v>
          </cell>
          <cell r="L1358">
            <v>41</v>
          </cell>
          <cell r="M1358">
            <v>3.4166666666666665</v>
          </cell>
          <cell r="N1358">
            <v>8</v>
          </cell>
          <cell r="O1358">
            <v>5</v>
          </cell>
          <cell r="P1358">
            <v>15</v>
          </cell>
          <cell r="Q1358">
            <v>6</v>
          </cell>
          <cell r="R1358">
            <v>8</v>
          </cell>
          <cell r="S1358">
            <v>8</v>
          </cell>
          <cell r="T1358">
            <v>7</v>
          </cell>
          <cell r="U1358">
            <v>7</v>
          </cell>
          <cell r="V1358">
            <v>4</v>
          </cell>
          <cell r="W1358">
            <v>5</v>
          </cell>
          <cell r="X1358">
            <v>3</v>
          </cell>
          <cell r="Y1358">
            <v>8</v>
          </cell>
          <cell r="Z1358">
            <v>3</v>
          </cell>
          <cell r="AA1358">
            <v>6</v>
          </cell>
          <cell r="AB1358">
            <v>8</v>
          </cell>
          <cell r="AC1358">
            <v>4</v>
          </cell>
          <cell r="AD1358">
            <v>2</v>
          </cell>
          <cell r="AE1358">
            <v>4</v>
          </cell>
          <cell r="AF1358">
            <v>3</v>
          </cell>
          <cell r="AG1358">
            <v>0</v>
          </cell>
          <cell r="AH1358">
            <v>1</v>
          </cell>
          <cell r="AI1358">
            <v>1</v>
          </cell>
          <cell r="AJ1358">
            <v>1</v>
          </cell>
          <cell r="AK1358">
            <v>4</v>
          </cell>
          <cell r="AL1358">
            <v>3</v>
          </cell>
          <cell r="AM1358">
            <v>6</v>
          </cell>
          <cell r="AN1358">
            <v>3</v>
          </cell>
          <cell r="AO1358">
            <v>2</v>
          </cell>
          <cell r="AP1358">
            <v>1</v>
          </cell>
          <cell r="AQ1358">
            <v>7</v>
          </cell>
          <cell r="AR1358">
            <v>5</v>
          </cell>
          <cell r="AS1358">
            <v>3</v>
          </cell>
          <cell r="AT1358">
            <v>4</v>
          </cell>
          <cell r="AU1358">
            <v>2</v>
          </cell>
          <cell r="AV1358">
            <v>41</v>
          </cell>
          <cell r="AW1358">
            <v>7</v>
          </cell>
        </row>
        <row r="1359">
          <cell r="B1359">
            <v>10019684</v>
          </cell>
          <cell r="C1359" t="str">
            <v>AC SLIDE COMPOUND SAW 255MM</v>
          </cell>
          <cell r="D1359">
            <v>0</v>
          </cell>
          <cell r="E1359" t="str">
            <v>Active</v>
          </cell>
          <cell r="F1359" t="str">
            <v>M</v>
          </cell>
          <cell r="G1359">
            <v>28</v>
          </cell>
          <cell r="H1359">
            <v>0</v>
          </cell>
          <cell r="I1359">
            <v>30</v>
          </cell>
          <cell r="J1359">
            <v>43</v>
          </cell>
          <cell r="K1359">
            <v>7.166666666666667</v>
          </cell>
          <cell r="L1359">
            <v>118</v>
          </cell>
          <cell r="M1359">
            <v>9.8333333333333339</v>
          </cell>
          <cell r="N1359">
            <v>14</v>
          </cell>
          <cell r="O1359">
            <v>11</v>
          </cell>
          <cell r="P1359">
            <v>3</v>
          </cell>
          <cell r="Q1359">
            <v>0</v>
          </cell>
          <cell r="R1359">
            <v>10</v>
          </cell>
          <cell r="S1359">
            <v>2</v>
          </cell>
          <cell r="T1359">
            <v>3</v>
          </cell>
          <cell r="U1359">
            <v>9</v>
          </cell>
          <cell r="V1359">
            <v>7</v>
          </cell>
          <cell r="W1359">
            <v>8</v>
          </cell>
          <cell r="X1359">
            <v>2</v>
          </cell>
          <cell r="Y1359">
            <v>2</v>
          </cell>
          <cell r="Z1359">
            <v>6</v>
          </cell>
          <cell r="AA1359">
            <v>2</v>
          </cell>
          <cell r="AB1359">
            <v>5</v>
          </cell>
          <cell r="AC1359">
            <v>9</v>
          </cell>
          <cell r="AD1359">
            <v>1</v>
          </cell>
          <cell r="AE1359">
            <v>10</v>
          </cell>
          <cell r="AF1359">
            <v>6</v>
          </cell>
          <cell r="AG1359">
            <v>5</v>
          </cell>
          <cell r="AH1359">
            <v>4</v>
          </cell>
          <cell r="AI1359">
            <v>11</v>
          </cell>
          <cell r="AJ1359">
            <v>5</v>
          </cell>
          <cell r="AK1359">
            <v>11</v>
          </cell>
          <cell r="AL1359">
            <v>7</v>
          </cell>
          <cell r="AM1359">
            <v>20</v>
          </cell>
          <cell r="AN1359">
            <v>19</v>
          </cell>
          <cell r="AO1359">
            <v>13</v>
          </cell>
          <cell r="AP1359">
            <v>5</v>
          </cell>
          <cell r="AQ1359">
            <v>5</v>
          </cell>
          <cell r="AR1359">
            <v>13</v>
          </cell>
          <cell r="AS1359">
            <v>9</v>
          </cell>
          <cell r="AT1359">
            <v>8</v>
          </cell>
          <cell r="AU1359">
            <v>3</v>
          </cell>
          <cell r="AV1359">
            <v>118</v>
          </cell>
          <cell r="AW1359">
            <v>20</v>
          </cell>
        </row>
        <row r="1360">
          <cell r="B1360">
            <v>10018593</v>
          </cell>
          <cell r="C1360" t="str">
            <v>AC SLIDE COMPOUND SAW 255MM</v>
          </cell>
          <cell r="D1360">
            <v>0</v>
          </cell>
          <cell r="E1360" t="str">
            <v>Active</v>
          </cell>
          <cell r="F1360" t="str">
            <v>M</v>
          </cell>
          <cell r="G1360">
            <v>11</v>
          </cell>
          <cell r="H1360">
            <v>0</v>
          </cell>
          <cell r="I1360">
            <v>10</v>
          </cell>
          <cell r="J1360">
            <v>26</v>
          </cell>
          <cell r="K1360">
            <v>4.333333333333333</v>
          </cell>
          <cell r="L1360">
            <v>61</v>
          </cell>
          <cell r="M1360">
            <v>5.083333333333333</v>
          </cell>
          <cell r="N1360">
            <v>11</v>
          </cell>
          <cell r="O1360">
            <v>1</v>
          </cell>
          <cell r="P1360">
            <v>5</v>
          </cell>
          <cell r="Q1360">
            <v>5</v>
          </cell>
          <cell r="R1360">
            <v>5</v>
          </cell>
          <cell r="S1360">
            <v>1</v>
          </cell>
          <cell r="T1360">
            <v>6</v>
          </cell>
          <cell r="U1360">
            <v>2</v>
          </cell>
          <cell r="V1360">
            <v>2</v>
          </cell>
          <cell r="W1360">
            <v>0</v>
          </cell>
          <cell r="X1360">
            <v>4</v>
          </cell>
          <cell r="Y1360">
            <v>11</v>
          </cell>
          <cell r="Z1360">
            <v>2</v>
          </cell>
          <cell r="AA1360">
            <v>10</v>
          </cell>
          <cell r="AB1360">
            <v>7</v>
          </cell>
          <cell r="AC1360">
            <v>11</v>
          </cell>
          <cell r="AD1360">
            <v>5</v>
          </cell>
          <cell r="AE1360">
            <v>6</v>
          </cell>
          <cell r="AF1360">
            <v>3</v>
          </cell>
          <cell r="AG1360">
            <v>4</v>
          </cell>
          <cell r="AH1360">
            <v>5</v>
          </cell>
          <cell r="AI1360">
            <v>4</v>
          </cell>
          <cell r="AJ1360">
            <v>8</v>
          </cell>
          <cell r="AK1360">
            <v>4</v>
          </cell>
          <cell r="AL1360">
            <v>1</v>
          </cell>
          <cell r="AM1360">
            <v>6</v>
          </cell>
          <cell r="AN1360">
            <v>8</v>
          </cell>
          <cell r="AO1360">
            <v>8</v>
          </cell>
          <cell r="AP1360">
            <v>4</v>
          </cell>
          <cell r="AQ1360">
            <v>2</v>
          </cell>
          <cell r="AR1360">
            <v>6</v>
          </cell>
          <cell r="AS1360">
            <v>4</v>
          </cell>
          <cell r="AT1360">
            <v>2</v>
          </cell>
          <cell r="AU1360">
            <v>8</v>
          </cell>
          <cell r="AV1360">
            <v>61</v>
          </cell>
          <cell r="AW1360">
            <v>8</v>
          </cell>
        </row>
        <row r="1361">
          <cell r="B1361">
            <v>10013721</v>
          </cell>
          <cell r="C1361" t="str">
            <v>AC COMPOUND MITER SAW 260MM</v>
          </cell>
          <cell r="D1361">
            <v>0</v>
          </cell>
          <cell r="E1361" t="str">
            <v>Active</v>
          </cell>
          <cell r="F1361" t="str">
            <v>M</v>
          </cell>
          <cell r="G1361">
            <v>15</v>
          </cell>
          <cell r="H1361">
            <v>0</v>
          </cell>
          <cell r="I1361">
            <v>20</v>
          </cell>
          <cell r="J1361">
            <v>38</v>
          </cell>
          <cell r="K1361">
            <v>6.333333333333333</v>
          </cell>
          <cell r="L1361">
            <v>69</v>
          </cell>
          <cell r="M1361">
            <v>5.75</v>
          </cell>
          <cell r="N1361">
            <v>1</v>
          </cell>
          <cell r="O1361">
            <v>2</v>
          </cell>
          <cell r="P1361">
            <v>4</v>
          </cell>
          <cell r="Q1361">
            <v>6</v>
          </cell>
          <cell r="R1361">
            <v>3</v>
          </cell>
          <cell r="S1361">
            <v>2</v>
          </cell>
          <cell r="T1361">
            <v>4</v>
          </cell>
          <cell r="U1361">
            <v>3</v>
          </cell>
          <cell r="V1361">
            <v>3</v>
          </cell>
          <cell r="W1361">
            <v>4</v>
          </cell>
          <cell r="X1361">
            <v>2</v>
          </cell>
          <cell r="Y1361">
            <v>0</v>
          </cell>
          <cell r="Z1361">
            <v>3</v>
          </cell>
          <cell r="AA1361">
            <v>5</v>
          </cell>
          <cell r="AB1361">
            <v>2</v>
          </cell>
          <cell r="AC1361">
            <v>0</v>
          </cell>
          <cell r="AD1361">
            <v>2</v>
          </cell>
          <cell r="AE1361">
            <v>4</v>
          </cell>
          <cell r="AF1361">
            <v>6</v>
          </cell>
          <cell r="AG1361">
            <v>0</v>
          </cell>
          <cell r="AH1361">
            <v>3</v>
          </cell>
          <cell r="AI1361">
            <v>4</v>
          </cell>
          <cell r="AJ1361">
            <v>2</v>
          </cell>
          <cell r="AK1361">
            <v>8</v>
          </cell>
          <cell r="AL1361">
            <v>5</v>
          </cell>
          <cell r="AM1361">
            <v>7</v>
          </cell>
          <cell r="AN1361">
            <v>5</v>
          </cell>
          <cell r="AO1361">
            <v>4</v>
          </cell>
          <cell r="AP1361">
            <v>11</v>
          </cell>
          <cell r="AQ1361">
            <v>6</v>
          </cell>
          <cell r="AR1361">
            <v>8</v>
          </cell>
          <cell r="AS1361">
            <v>2</v>
          </cell>
          <cell r="AT1361">
            <v>1</v>
          </cell>
          <cell r="AU1361">
            <v>10</v>
          </cell>
          <cell r="AV1361">
            <v>69</v>
          </cell>
          <cell r="AW1361">
            <v>11</v>
          </cell>
        </row>
        <row r="1362">
          <cell r="B1362">
            <v>10018630</v>
          </cell>
          <cell r="C1362" t="str">
            <v>AC SLIDE COMPOUND SAW 305MM</v>
          </cell>
          <cell r="D1362">
            <v>0</v>
          </cell>
          <cell r="E1362" t="str">
            <v>Active</v>
          </cell>
          <cell r="F1362" t="str">
            <v>M</v>
          </cell>
          <cell r="G1362">
            <v>4</v>
          </cell>
          <cell r="H1362">
            <v>0</v>
          </cell>
          <cell r="I1362">
            <v>12</v>
          </cell>
          <cell r="J1362">
            <v>16</v>
          </cell>
          <cell r="K1362">
            <v>2.6666666666666665</v>
          </cell>
          <cell r="L1362">
            <v>30</v>
          </cell>
          <cell r="M1362">
            <v>2.5</v>
          </cell>
          <cell r="N1362">
            <v>0</v>
          </cell>
          <cell r="O1362">
            <v>1</v>
          </cell>
          <cell r="P1362">
            <v>4</v>
          </cell>
          <cell r="Q1362">
            <v>7</v>
          </cell>
          <cell r="R1362">
            <v>0</v>
          </cell>
          <cell r="S1362">
            <v>3</v>
          </cell>
          <cell r="T1362">
            <v>4</v>
          </cell>
          <cell r="U1362">
            <v>6</v>
          </cell>
          <cell r="V1362">
            <v>0</v>
          </cell>
          <cell r="W1362">
            <v>3</v>
          </cell>
          <cell r="X1362">
            <v>0</v>
          </cell>
          <cell r="Y1362">
            <v>1</v>
          </cell>
          <cell r="Z1362">
            <v>0</v>
          </cell>
          <cell r="AA1362">
            <v>2</v>
          </cell>
          <cell r="AB1362">
            <v>1</v>
          </cell>
          <cell r="AC1362">
            <v>4</v>
          </cell>
          <cell r="AD1362">
            <v>1</v>
          </cell>
          <cell r="AE1362">
            <v>0</v>
          </cell>
          <cell r="AF1362">
            <v>5</v>
          </cell>
          <cell r="AG1362">
            <v>1</v>
          </cell>
          <cell r="AH1362">
            <v>1</v>
          </cell>
          <cell r="AI1362">
            <v>4</v>
          </cell>
          <cell r="AJ1362">
            <v>2</v>
          </cell>
          <cell r="AK1362">
            <v>2</v>
          </cell>
          <cell r="AL1362">
            <v>1</v>
          </cell>
          <cell r="AM1362">
            <v>1</v>
          </cell>
          <cell r="AN1362">
            <v>3</v>
          </cell>
          <cell r="AO1362">
            <v>5</v>
          </cell>
          <cell r="AP1362">
            <v>1</v>
          </cell>
          <cell r="AQ1362">
            <v>5</v>
          </cell>
          <cell r="AR1362">
            <v>3</v>
          </cell>
          <cell r="AS1362">
            <v>0</v>
          </cell>
          <cell r="AT1362">
            <v>5</v>
          </cell>
          <cell r="AU1362">
            <v>2</v>
          </cell>
          <cell r="AV1362">
            <v>30</v>
          </cell>
          <cell r="AW1362">
            <v>5</v>
          </cell>
        </row>
        <row r="1363">
          <cell r="B1363">
            <v>10019051</v>
          </cell>
          <cell r="C1363" t="str">
            <v>AC PORTABLE CUT-OFF 355MM</v>
          </cell>
          <cell r="D1363">
            <v>0</v>
          </cell>
          <cell r="E1363" t="str">
            <v>Active</v>
          </cell>
          <cell r="F1363" t="str">
            <v>M</v>
          </cell>
          <cell r="G1363">
            <v>132</v>
          </cell>
          <cell r="H1363">
            <v>0</v>
          </cell>
          <cell r="I1363">
            <v>80</v>
          </cell>
          <cell r="J1363">
            <v>127</v>
          </cell>
          <cell r="K1363">
            <v>21.166666666666668</v>
          </cell>
          <cell r="L1363">
            <v>305</v>
          </cell>
          <cell r="M1363">
            <v>25.416666666666668</v>
          </cell>
          <cell r="N1363">
            <v>30</v>
          </cell>
          <cell r="O1363">
            <v>30</v>
          </cell>
          <cell r="P1363">
            <v>31</v>
          </cell>
          <cell r="Q1363">
            <v>9</v>
          </cell>
          <cell r="R1363">
            <v>16</v>
          </cell>
          <cell r="S1363">
            <v>20</v>
          </cell>
          <cell r="T1363">
            <v>23</v>
          </cell>
          <cell r="U1363">
            <v>19</v>
          </cell>
          <cell r="V1363">
            <v>8</v>
          </cell>
          <cell r="W1363">
            <v>24</v>
          </cell>
          <cell r="X1363">
            <v>7</v>
          </cell>
          <cell r="Y1363">
            <v>15</v>
          </cell>
          <cell r="Z1363">
            <v>16</v>
          </cell>
          <cell r="AA1363">
            <v>14</v>
          </cell>
          <cell r="AB1363">
            <v>12</v>
          </cell>
          <cell r="AC1363">
            <v>7</v>
          </cell>
          <cell r="AD1363">
            <v>5</v>
          </cell>
          <cell r="AE1363">
            <v>5</v>
          </cell>
          <cell r="AF1363">
            <v>9</v>
          </cell>
          <cell r="AG1363">
            <v>7</v>
          </cell>
          <cell r="AH1363">
            <v>20</v>
          </cell>
          <cell r="AI1363">
            <v>19</v>
          </cell>
          <cell r="AJ1363">
            <v>13</v>
          </cell>
          <cell r="AK1363">
            <v>23</v>
          </cell>
          <cell r="AL1363">
            <v>22</v>
          </cell>
          <cell r="AM1363">
            <v>40</v>
          </cell>
          <cell r="AN1363">
            <v>16</v>
          </cell>
          <cell r="AO1363">
            <v>64</v>
          </cell>
          <cell r="AP1363">
            <v>16</v>
          </cell>
          <cell r="AQ1363">
            <v>37</v>
          </cell>
          <cell r="AR1363">
            <v>28</v>
          </cell>
          <cell r="AS1363">
            <v>26</v>
          </cell>
          <cell r="AT1363">
            <v>14</v>
          </cell>
          <cell r="AU1363">
            <v>6</v>
          </cell>
          <cell r="AV1363">
            <v>305</v>
          </cell>
          <cell r="AW1363">
            <v>64</v>
          </cell>
        </row>
        <row r="1364">
          <cell r="B1364">
            <v>10018724</v>
          </cell>
          <cell r="C1364" t="str">
            <v>AC DRILL 10MM</v>
          </cell>
          <cell r="D1364">
            <v>0</v>
          </cell>
          <cell r="E1364" t="str">
            <v>Active</v>
          </cell>
          <cell r="F1364" t="str">
            <v>M</v>
          </cell>
          <cell r="G1364">
            <v>7</v>
          </cell>
          <cell r="H1364">
            <v>0</v>
          </cell>
          <cell r="I1364">
            <v>30</v>
          </cell>
          <cell r="J1364">
            <v>40</v>
          </cell>
          <cell r="K1364">
            <v>6.666666666666667</v>
          </cell>
          <cell r="L1364">
            <v>73</v>
          </cell>
          <cell r="M1364">
            <v>6.083333333333333</v>
          </cell>
          <cell r="N1364">
            <v>1</v>
          </cell>
          <cell r="O1364">
            <v>5</v>
          </cell>
          <cell r="P1364">
            <v>6</v>
          </cell>
          <cell r="Q1364">
            <v>4</v>
          </cell>
          <cell r="R1364">
            <v>4</v>
          </cell>
          <cell r="S1364">
            <v>12</v>
          </cell>
          <cell r="T1364">
            <v>8</v>
          </cell>
          <cell r="U1364">
            <v>11</v>
          </cell>
          <cell r="V1364">
            <v>7</v>
          </cell>
          <cell r="W1364">
            <v>7</v>
          </cell>
          <cell r="X1364">
            <v>10</v>
          </cell>
          <cell r="Y1364">
            <v>8</v>
          </cell>
          <cell r="Z1364">
            <v>9</v>
          </cell>
          <cell r="AA1364">
            <v>6</v>
          </cell>
          <cell r="AB1364">
            <v>7</v>
          </cell>
          <cell r="AC1364">
            <v>6</v>
          </cell>
          <cell r="AD1364">
            <v>0</v>
          </cell>
          <cell r="AE1364">
            <v>9</v>
          </cell>
          <cell r="AF1364">
            <v>7</v>
          </cell>
          <cell r="AG1364">
            <v>6</v>
          </cell>
          <cell r="AH1364">
            <v>9</v>
          </cell>
          <cell r="AI1364">
            <v>5</v>
          </cell>
          <cell r="AJ1364">
            <v>11</v>
          </cell>
          <cell r="AK1364">
            <v>9</v>
          </cell>
          <cell r="AL1364">
            <v>5</v>
          </cell>
          <cell r="AM1364">
            <v>1</v>
          </cell>
          <cell r="AN1364">
            <v>3</v>
          </cell>
          <cell r="AO1364">
            <v>4</v>
          </cell>
          <cell r="AP1364">
            <v>6</v>
          </cell>
          <cell r="AQ1364">
            <v>8</v>
          </cell>
          <cell r="AR1364">
            <v>7</v>
          </cell>
          <cell r="AS1364">
            <v>8</v>
          </cell>
          <cell r="AT1364">
            <v>10</v>
          </cell>
          <cell r="AU1364">
            <v>1</v>
          </cell>
          <cell r="AV1364">
            <v>73</v>
          </cell>
          <cell r="AW1364">
            <v>11</v>
          </cell>
        </row>
        <row r="1365">
          <cell r="B1365">
            <v>10018725</v>
          </cell>
          <cell r="C1365" t="str">
            <v>AC HAMMER DRILL 16MM</v>
          </cell>
          <cell r="D1365">
            <v>0</v>
          </cell>
          <cell r="E1365" t="str">
            <v>Active</v>
          </cell>
          <cell r="F1365" t="str">
            <v>M</v>
          </cell>
          <cell r="G1365">
            <v>7</v>
          </cell>
          <cell r="H1365">
            <v>0</v>
          </cell>
          <cell r="I1365">
            <v>50</v>
          </cell>
          <cell r="J1365">
            <v>19</v>
          </cell>
          <cell r="K1365">
            <v>3.1666666666666665</v>
          </cell>
          <cell r="L1365">
            <v>56</v>
          </cell>
          <cell r="M1365">
            <v>4.666666666666667</v>
          </cell>
          <cell r="N1365">
            <v>11</v>
          </cell>
          <cell r="O1365">
            <v>4</v>
          </cell>
          <cell r="P1365">
            <v>4</v>
          </cell>
          <cell r="Q1365">
            <v>7</v>
          </cell>
          <cell r="R1365">
            <v>15</v>
          </cell>
          <cell r="S1365">
            <v>6</v>
          </cell>
          <cell r="T1365">
            <v>10</v>
          </cell>
          <cell r="U1365">
            <v>14</v>
          </cell>
          <cell r="V1365">
            <v>4</v>
          </cell>
          <cell r="W1365">
            <v>3</v>
          </cell>
          <cell r="X1365">
            <v>1</v>
          </cell>
          <cell r="Y1365">
            <v>6</v>
          </cell>
          <cell r="Z1365">
            <v>9</v>
          </cell>
          <cell r="AA1365">
            <v>2</v>
          </cell>
          <cell r="AB1365">
            <v>7</v>
          </cell>
          <cell r="AC1365">
            <v>5</v>
          </cell>
          <cell r="AD1365">
            <v>0</v>
          </cell>
          <cell r="AE1365">
            <v>4</v>
          </cell>
          <cell r="AF1365">
            <v>3</v>
          </cell>
          <cell r="AG1365">
            <v>5</v>
          </cell>
          <cell r="AH1365">
            <v>2</v>
          </cell>
          <cell r="AI1365">
            <v>5</v>
          </cell>
          <cell r="AJ1365">
            <v>4</v>
          </cell>
          <cell r="AK1365">
            <v>1</v>
          </cell>
          <cell r="AL1365">
            <v>4</v>
          </cell>
          <cell r="AM1365">
            <v>12</v>
          </cell>
          <cell r="AN1365">
            <v>7</v>
          </cell>
          <cell r="AO1365">
            <v>9</v>
          </cell>
          <cell r="AP1365">
            <v>6</v>
          </cell>
          <cell r="AQ1365">
            <v>6</v>
          </cell>
          <cell r="AR1365">
            <v>7</v>
          </cell>
          <cell r="AS1365">
            <v>0</v>
          </cell>
          <cell r="AT1365">
            <v>0</v>
          </cell>
          <cell r="AU1365">
            <v>0</v>
          </cell>
          <cell r="AV1365">
            <v>56</v>
          </cell>
          <cell r="AW1365">
            <v>12</v>
          </cell>
        </row>
        <row r="1366">
          <cell r="B1366">
            <v>10018923</v>
          </cell>
          <cell r="C1366" t="str">
            <v>AC HAMMER DRILL 16MM</v>
          </cell>
          <cell r="D1366">
            <v>0</v>
          </cell>
          <cell r="E1366" t="str">
            <v>Active</v>
          </cell>
          <cell r="F1366" t="str">
            <v>M</v>
          </cell>
          <cell r="G1366">
            <v>48</v>
          </cell>
          <cell r="H1366">
            <v>0</v>
          </cell>
          <cell r="I1366">
            <v>0</v>
          </cell>
          <cell r="J1366">
            <v>4</v>
          </cell>
          <cell r="K1366">
            <v>0.66666666666666663</v>
          </cell>
          <cell r="L1366">
            <v>9</v>
          </cell>
          <cell r="M1366">
            <v>0.75</v>
          </cell>
          <cell r="N1366">
            <v>5</v>
          </cell>
          <cell r="O1366">
            <v>4</v>
          </cell>
          <cell r="P1366">
            <v>2</v>
          </cell>
          <cell r="Q1366">
            <v>4</v>
          </cell>
          <cell r="R1366">
            <v>7</v>
          </cell>
          <cell r="S1366">
            <v>10</v>
          </cell>
          <cell r="T1366">
            <v>5</v>
          </cell>
          <cell r="U1366">
            <v>8</v>
          </cell>
          <cell r="V1366">
            <v>3</v>
          </cell>
          <cell r="W1366">
            <v>5</v>
          </cell>
          <cell r="X1366">
            <v>3</v>
          </cell>
          <cell r="Y1366">
            <v>0</v>
          </cell>
          <cell r="Z1366">
            <v>6</v>
          </cell>
          <cell r="AA1366">
            <v>0</v>
          </cell>
          <cell r="AB1366">
            <v>0</v>
          </cell>
          <cell r="AC1366">
            <v>6</v>
          </cell>
          <cell r="AD1366">
            <v>0</v>
          </cell>
          <cell r="AE1366">
            <v>0</v>
          </cell>
          <cell r="AF1366">
            <v>2</v>
          </cell>
          <cell r="AG1366">
            <v>2</v>
          </cell>
          <cell r="AH1366">
            <v>1</v>
          </cell>
          <cell r="AI1366">
            <v>2</v>
          </cell>
          <cell r="AJ1366">
            <v>0</v>
          </cell>
          <cell r="AK1366">
            <v>0</v>
          </cell>
          <cell r="AL1366">
            <v>0</v>
          </cell>
          <cell r="AM1366">
            <v>1</v>
          </cell>
          <cell r="AN1366">
            <v>1</v>
          </cell>
          <cell r="AO1366">
            <v>3</v>
          </cell>
          <cell r="AP1366">
            <v>1</v>
          </cell>
          <cell r="AQ1366">
            <v>0</v>
          </cell>
          <cell r="AR1366">
            <v>0</v>
          </cell>
          <cell r="AS1366">
            <v>0</v>
          </cell>
          <cell r="AT1366">
            <v>0</v>
          </cell>
          <cell r="AU1366">
            <v>3</v>
          </cell>
          <cell r="AV1366">
            <v>9</v>
          </cell>
          <cell r="AW1366">
            <v>3</v>
          </cell>
        </row>
        <row r="1367">
          <cell r="B1367">
            <v>10018890</v>
          </cell>
          <cell r="C1367" t="str">
            <v>AC POWER PLANER 82MM</v>
          </cell>
          <cell r="D1367">
            <v>0</v>
          </cell>
          <cell r="E1367" t="str">
            <v>Active</v>
          </cell>
          <cell r="F1367" t="str">
            <v>M</v>
          </cell>
          <cell r="G1367">
            <v>97</v>
          </cell>
          <cell r="H1367">
            <v>0</v>
          </cell>
          <cell r="I1367">
            <v>80</v>
          </cell>
          <cell r="J1367">
            <v>151</v>
          </cell>
          <cell r="K1367">
            <v>25.166666666666668</v>
          </cell>
          <cell r="L1367">
            <v>302</v>
          </cell>
          <cell r="M1367">
            <v>25.166666666666668</v>
          </cell>
          <cell r="N1367">
            <v>42</v>
          </cell>
          <cell r="O1367">
            <v>38</v>
          </cell>
          <cell r="P1367">
            <v>24</v>
          </cell>
          <cell r="Q1367">
            <v>23</v>
          </cell>
          <cell r="R1367">
            <v>42</v>
          </cell>
          <cell r="S1367">
            <v>25</v>
          </cell>
          <cell r="T1367">
            <v>36</v>
          </cell>
          <cell r="U1367">
            <v>28</v>
          </cell>
          <cell r="V1367">
            <v>24</v>
          </cell>
          <cell r="W1367">
            <v>25</v>
          </cell>
          <cell r="X1367">
            <v>21</v>
          </cell>
          <cell r="Y1367">
            <v>38</v>
          </cell>
          <cell r="Z1367">
            <v>36</v>
          </cell>
          <cell r="AA1367">
            <v>0</v>
          </cell>
          <cell r="AB1367">
            <v>42</v>
          </cell>
          <cell r="AC1367">
            <v>23</v>
          </cell>
          <cell r="AD1367">
            <v>7</v>
          </cell>
          <cell r="AE1367">
            <v>18</v>
          </cell>
          <cell r="AF1367">
            <v>46</v>
          </cell>
          <cell r="AG1367">
            <v>21</v>
          </cell>
          <cell r="AH1367">
            <v>16</v>
          </cell>
          <cell r="AI1367">
            <v>27</v>
          </cell>
          <cell r="AJ1367">
            <v>22</v>
          </cell>
          <cell r="AK1367">
            <v>21</v>
          </cell>
          <cell r="AL1367">
            <v>18</v>
          </cell>
          <cell r="AM1367">
            <v>24</v>
          </cell>
          <cell r="AN1367">
            <v>27</v>
          </cell>
          <cell r="AO1367">
            <v>39</v>
          </cell>
          <cell r="AP1367">
            <v>31</v>
          </cell>
          <cell r="AQ1367">
            <v>26</v>
          </cell>
          <cell r="AR1367">
            <v>40</v>
          </cell>
          <cell r="AS1367">
            <v>22</v>
          </cell>
          <cell r="AT1367">
            <v>15</v>
          </cell>
          <cell r="AU1367">
            <v>17</v>
          </cell>
          <cell r="AV1367">
            <v>302</v>
          </cell>
          <cell r="AW1367">
            <v>40</v>
          </cell>
        </row>
        <row r="1368">
          <cell r="B1368">
            <v>10018678</v>
          </cell>
          <cell r="C1368" t="str">
            <v>AC COMPOUND MITER SAW 255MM</v>
          </cell>
          <cell r="D1368">
            <v>0</v>
          </cell>
          <cell r="E1368" t="str">
            <v>Active</v>
          </cell>
          <cell r="F1368" t="str">
            <v>M</v>
          </cell>
          <cell r="G1368">
            <v>1</v>
          </cell>
          <cell r="H1368">
            <v>0</v>
          </cell>
          <cell r="I1368">
            <v>0</v>
          </cell>
          <cell r="J1368">
            <v>6</v>
          </cell>
          <cell r="K1368">
            <v>1</v>
          </cell>
          <cell r="L1368">
            <v>10</v>
          </cell>
          <cell r="M1368">
            <v>0.83333333333333337</v>
          </cell>
          <cell r="N1368">
            <v>3</v>
          </cell>
          <cell r="O1368">
            <v>1</v>
          </cell>
          <cell r="P1368">
            <v>2</v>
          </cell>
          <cell r="Q1368">
            <v>4</v>
          </cell>
          <cell r="R1368">
            <v>5</v>
          </cell>
          <cell r="S1368">
            <v>1</v>
          </cell>
          <cell r="T1368">
            <v>4</v>
          </cell>
          <cell r="U1368">
            <v>2</v>
          </cell>
          <cell r="V1368">
            <v>0</v>
          </cell>
          <cell r="W1368">
            <v>1</v>
          </cell>
          <cell r="X1368">
            <v>0</v>
          </cell>
          <cell r="Y1368">
            <v>0</v>
          </cell>
          <cell r="Z1368">
            <v>1</v>
          </cell>
          <cell r="AA1368">
            <v>0</v>
          </cell>
          <cell r="AB1368">
            <v>0</v>
          </cell>
          <cell r="AC1368">
            <v>0</v>
          </cell>
          <cell r="AD1368">
            <v>0</v>
          </cell>
          <cell r="AE1368">
            <v>0</v>
          </cell>
          <cell r="AF1368">
            <v>0</v>
          </cell>
          <cell r="AG1368">
            <v>0</v>
          </cell>
          <cell r="AH1368">
            <v>1</v>
          </cell>
          <cell r="AI1368">
            <v>0</v>
          </cell>
          <cell r="AJ1368">
            <v>0</v>
          </cell>
          <cell r="AK1368">
            <v>1</v>
          </cell>
          <cell r="AL1368">
            <v>1</v>
          </cell>
          <cell r="AM1368">
            <v>2</v>
          </cell>
          <cell r="AN1368">
            <v>0</v>
          </cell>
          <cell r="AO1368">
            <v>0</v>
          </cell>
          <cell r="AP1368">
            <v>1</v>
          </cell>
          <cell r="AQ1368">
            <v>1</v>
          </cell>
          <cell r="AR1368">
            <v>1</v>
          </cell>
          <cell r="AS1368">
            <v>1</v>
          </cell>
          <cell r="AT1368">
            <v>1</v>
          </cell>
          <cell r="AU1368">
            <v>1</v>
          </cell>
          <cell r="AV1368">
            <v>10</v>
          </cell>
          <cell r="AW1368">
            <v>2</v>
          </cell>
        </row>
        <row r="1369">
          <cell r="B1369">
            <v>10018875</v>
          </cell>
          <cell r="C1369" t="str">
            <v>AC PORTABLE CUT-OFF 355MM</v>
          </cell>
          <cell r="D1369">
            <v>0</v>
          </cell>
          <cell r="E1369" t="str">
            <v>Active</v>
          </cell>
          <cell r="F1369" t="str">
            <v>M</v>
          </cell>
          <cell r="G1369">
            <v>82</v>
          </cell>
          <cell r="H1369">
            <v>0</v>
          </cell>
          <cell r="I1369">
            <v>0</v>
          </cell>
          <cell r="J1369">
            <v>87</v>
          </cell>
          <cell r="K1369">
            <v>14.5</v>
          </cell>
          <cell r="L1369">
            <v>174</v>
          </cell>
          <cell r="M1369">
            <v>14.5</v>
          </cell>
          <cell r="N1369">
            <v>16</v>
          </cell>
          <cell r="O1369">
            <v>9</v>
          </cell>
          <cell r="P1369">
            <v>18</v>
          </cell>
          <cell r="Q1369">
            <v>10</v>
          </cell>
          <cell r="R1369">
            <v>13</v>
          </cell>
          <cell r="S1369">
            <v>24</v>
          </cell>
          <cell r="T1369">
            <v>15</v>
          </cell>
          <cell r="U1369">
            <v>11</v>
          </cell>
          <cell r="V1369">
            <v>6</v>
          </cell>
          <cell r="W1369">
            <v>20</v>
          </cell>
          <cell r="X1369">
            <v>10</v>
          </cell>
          <cell r="Y1369">
            <v>13</v>
          </cell>
          <cell r="Z1369">
            <v>17</v>
          </cell>
          <cell r="AA1369">
            <v>12</v>
          </cell>
          <cell r="AB1369">
            <v>7</v>
          </cell>
          <cell r="AC1369">
            <v>5</v>
          </cell>
          <cell r="AD1369">
            <v>4</v>
          </cell>
          <cell r="AE1369">
            <v>16</v>
          </cell>
          <cell r="AF1369">
            <v>9</v>
          </cell>
          <cell r="AG1369">
            <v>4</v>
          </cell>
          <cell r="AH1369">
            <v>11</v>
          </cell>
          <cell r="AI1369">
            <v>15</v>
          </cell>
          <cell r="AJ1369">
            <v>8</v>
          </cell>
          <cell r="AK1369">
            <v>7</v>
          </cell>
          <cell r="AL1369">
            <v>22</v>
          </cell>
          <cell r="AM1369">
            <v>21</v>
          </cell>
          <cell r="AN1369">
            <v>25</v>
          </cell>
          <cell r="AO1369">
            <v>4</v>
          </cell>
          <cell r="AP1369">
            <v>28</v>
          </cell>
          <cell r="AQ1369">
            <v>12</v>
          </cell>
          <cell r="AR1369">
            <v>19</v>
          </cell>
          <cell r="AS1369">
            <v>7</v>
          </cell>
          <cell r="AT1369">
            <v>13</v>
          </cell>
          <cell r="AU1369">
            <v>8</v>
          </cell>
          <cell r="AV1369">
            <v>174</v>
          </cell>
          <cell r="AW1369">
            <v>28</v>
          </cell>
        </row>
        <row r="1370">
          <cell r="B1370">
            <v>10018977</v>
          </cell>
          <cell r="C1370" t="str">
            <v>AC ROUTER 12MM</v>
          </cell>
          <cell r="D1370">
            <v>0</v>
          </cell>
          <cell r="E1370" t="str">
            <v>Active</v>
          </cell>
          <cell r="F1370" t="str">
            <v>M</v>
          </cell>
          <cell r="G1370">
            <v>19</v>
          </cell>
          <cell r="H1370">
            <v>0</v>
          </cell>
          <cell r="I1370">
            <v>50</v>
          </cell>
          <cell r="J1370">
            <v>19</v>
          </cell>
          <cell r="K1370">
            <v>3.1666666666666665</v>
          </cell>
          <cell r="L1370">
            <v>40</v>
          </cell>
          <cell r="M1370">
            <v>3.3333333333333335</v>
          </cell>
          <cell r="N1370">
            <v>4</v>
          </cell>
          <cell r="O1370">
            <v>3</v>
          </cell>
          <cell r="P1370">
            <v>3</v>
          </cell>
          <cell r="Q1370">
            <v>0</v>
          </cell>
          <cell r="R1370">
            <v>4</v>
          </cell>
          <cell r="S1370">
            <v>7</v>
          </cell>
          <cell r="T1370">
            <v>6</v>
          </cell>
          <cell r="U1370">
            <v>4</v>
          </cell>
          <cell r="V1370">
            <v>1</v>
          </cell>
          <cell r="W1370">
            <v>0</v>
          </cell>
          <cell r="X1370">
            <v>4</v>
          </cell>
          <cell r="Y1370">
            <v>10</v>
          </cell>
          <cell r="Z1370">
            <v>5</v>
          </cell>
          <cell r="AA1370">
            <v>8</v>
          </cell>
          <cell r="AB1370">
            <v>5</v>
          </cell>
          <cell r="AC1370">
            <v>7</v>
          </cell>
          <cell r="AD1370">
            <v>2</v>
          </cell>
          <cell r="AE1370">
            <v>0</v>
          </cell>
          <cell r="AF1370">
            <v>3</v>
          </cell>
          <cell r="AG1370">
            <v>0</v>
          </cell>
          <cell r="AH1370">
            <v>2</v>
          </cell>
          <cell r="AI1370">
            <v>5</v>
          </cell>
          <cell r="AJ1370">
            <v>1</v>
          </cell>
          <cell r="AK1370">
            <v>1</v>
          </cell>
          <cell r="AL1370">
            <v>2</v>
          </cell>
          <cell r="AM1370">
            <v>6</v>
          </cell>
          <cell r="AN1370">
            <v>8</v>
          </cell>
          <cell r="AO1370">
            <v>3</v>
          </cell>
          <cell r="AP1370">
            <v>6</v>
          </cell>
          <cell r="AQ1370">
            <v>7</v>
          </cell>
          <cell r="AR1370">
            <v>1</v>
          </cell>
          <cell r="AS1370">
            <v>0</v>
          </cell>
          <cell r="AT1370">
            <v>4</v>
          </cell>
          <cell r="AU1370">
            <v>1</v>
          </cell>
          <cell r="AV1370">
            <v>40</v>
          </cell>
          <cell r="AW1370">
            <v>8</v>
          </cell>
        </row>
        <row r="1371">
          <cell r="B1371">
            <v>10018874</v>
          </cell>
          <cell r="C1371" t="str">
            <v>AC TRIMMER 6MM</v>
          </cell>
          <cell r="D1371">
            <v>0</v>
          </cell>
          <cell r="E1371" t="str">
            <v>Active</v>
          </cell>
          <cell r="F1371" t="str">
            <v>M</v>
          </cell>
          <cell r="G1371">
            <v>31</v>
          </cell>
          <cell r="H1371">
            <v>0</v>
          </cell>
          <cell r="I1371">
            <v>50</v>
          </cell>
          <cell r="J1371">
            <v>94</v>
          </cell>
          <cell r="K1371">
            <v>15.666666666666666</v>
          </cell>
          <cell r="L1371">
            <v>185</v>
          </cell>
          <cell r="M1371">
            <v>15.416666666666666</v>
          </cell>
          <cell r="N1371">
            <v>34</v>
          </cell>
          <cell r="O1371">
            <v>19</v>
          </cell>
          <cell r="P1371">
            <v>18</v>
          </cell>
          <cell r="Q1371">
            <v>20</v>
          </cell>
          <cell r="R1371">
            <v>12</v>
          </cell>
          <cell r="S1371">
            <v>27</v>
          </cell>
          <cell r="T1371">
            <v>35</v>
          </cell>
          <cell r="U1371">
            <v>26</v>
          </cell>
          <cell r="V1371">
            <v>23</v>
          </cell>
          <cell r="W1371">
            <v>16</v>
          </cell>
          <cell r="X1371">
            <v>21</v>
          </cell>
          <cell r="Y1371">
            <v>23</v>
          </cell>
          <cell r="Z1371">
            <v>20</v>
          </cell>
          <cell r="AA1371">
            <v>11</v>
          </cell>
          <cell r="AB1371">
            <v>16</v>
          </cell>
          <cell r="AC1371">
            <v>21</v>
          </cell>
          <cell r="AD1371">
            <v>11</v>
          </cell>
          <cell r="AE1371">
            <v>22</v>
          </cell>
          <cell r="AF1371">
            <v>19</v>
          </cell>
          <cell r="AG1371">
            <v>12</v>
          </cell>
          <cell r="AH1371">
            <v>11</v>
          </cell>
          <cell r="AI1371">
            <v>10</v>
          </cell>
          <cell r="AJ1371">
            <v>10</v>
          </cell>
          <cell r="AK1371">
            <v>11</v>
          </cell>
          <cell r="AL1371">
            <v>22</v>
          </cell>
          <cell r="AM1371">
            <v>17</v>
          </cell>
          <cell r="AN1371">
            <v>13</v>
          </cell>
          <cell r="AO1371">
            <v>18</v>
          </cell>
          <cell r="AP1371">
            <v>9</v>
          </cell>
          <cell r="AQ1371">
            <v>14</v>
          </cell>
          <cell r="AR1371">
            <v>23</v>
          </cell>
          <cell r="AS1371">
            <v>13</v>
          </cell>
          <cell r="AT1371">
            <v>16</v>
          </cell>
          <cell r="AU1371">
            <v>19</v>
          </cell>
          <cell r="AV1371">
            <v>185</v>
          </cell>
          <cell r="AW1371">
            <v>23</v>
          </cell>
        </row>
        <row r="1372">
          <cell r="B1372">
            <v>10018892</v>
          </cell>
          <cell r="C1372" t="str">
            <v>AC BLOWER</v>
          </cell>
          <cell r="D1372">
            <v>0</v>
          </cell>
          <cell r="E1372" t="str">
            <v>Active</v>
          </cell>
          <cell r="F1372" t="str">
            <v>M</v>
          </cell>
          <cell r="G1372">
            <v>32</v>
          </cell>
          <cell r="H1372">
            <v>0</v>
          </cell>
          <cell r="I1372">
            <v>30</v>
          </cell>
          <cell r="J1372">
            <v>30</v>
          </cell>
          <cell r="K1372">
            <v>5</v>
          </cell>
          <cell r="L1372">
            <v>74</v>
          </cell>
          <cell r="M1372">
            <v>6.166666666666667</v>
          </cell>
          <cell r="N1372">
            <v>16</v>
          </cell>
          <cell r="O1372">
            <v>10</v>
          </cell>
          <cell r="P1372">
            <v>12</v>
          </cell>
          <cell r="Q1372">
            <v>8</v>
          </cell>
          <cell r="R1372">
            <v>15</v>
          </cell>
          <cell r="S1372">
            <v>12</v>
          </cell>
          <cell r="T1372">
            <v>12</v>
          </cell>
          <cell r="U1372">
            <v>10</v>
          </cell>
          <cell r="V1372">
            <v>8</v>
          </cell>
          <cell r="W1372">
            <v>8</v>
          </cell>
          <cell r="X1372">
            <v>9</v>
          </cell>
          <cell r="Y1372">
            <v>17</v>
          </cell>
          <cell r="Z1372">
            <v>17</v>
          </cell>
          <cell r="AA1372">
            <v>8</v>
          </cell>
          <cell r="AB1372">
            <v>14</v>
          </cell>
          <cell r="AC1372">
            <v>8</v>
          </cell>
          <cell r="AD1372">
            <v>4</v>
          </cell>
          <cell r="AE1372">
            <v>9</v>
          </cell>
          <cell r="AF1372">
            <v>10</v>
          </cell>
          <cell r="AG1372">
            <v>3</v>
          </cell>
          <cell r="AH1372">
            <v>6</v>
          </cell>
          <cell r="AI1372">
            <v>5</v>
          </cell>
          <cell r="AJ1372">
            <v>7</v>
          </cell>
          <cell r="AK1372">
            <v>5</v>
          </cell>
          <cell r="AL1372">
            <v>7</v>
          </cell>
          <cell r="AM1372">
            <v>5</v>
          </cell>
          <cell r="AN1372">
            <v>6</v>
          </cell>
          <cell r="AO1372">
            <v>14</v>
          </cell>
          <cell r="AP1372">
            <v>6</v>
          </cell>
          <cell r="AQ1372">
            <v>6</v>
          </cell>
          <cell r="AR1372">
            <v>9</v>
          </cell>
          <cell r="AS1372">
            <v>6</v>
          </cell>
          <cell r="AT1372">
            <v>2</v>
          </cell>
          <cell r="AU1372">
            <v>1</v>
          </cell>
          <cell r="AV1372">
            <v>74</v>
          </cell>
          <cell r="AW1372">
            <v>14</v>
          </cell>
        </row>
        <row r="1373">
          <cell r="B1373">
            <v>10018742</v>
          </cell>
          <cell r="C1373" t="str">
            <v>AC BLOWER</v>
          </cell>
          <cell r="D1373">
            <v>0</v>
          </cell>
          <cell r="E1373" t="str">
            <v>Active</v>
          </cell>
          <cell r="F1373" t="str">
            <v>M</v>
          </cell>
          <cell r="G1373">
            <v>21</v>
          </cell>
          <cell r="H1373">
            <v>0</v>
          </cell>
          <cell r="I1373">
            <v>30</v>
          </cell>
          <cell r="J1373">
            <v>61</v>
          </cell>
          <cell r="K1373">
            <v>10.166666666666666</v>
          </cell>
          <cell r="L1373">
            <v>114</v>
          </cell>
          <cell r="M1373">
            <v>9.5</v>
          </cell>
          <cell r="N1373">
            <v>11</v>
          </cell>
          <cell r="O1373">
            <v>5</v>
          </cell>
          <cell r="P1373">
            <v>12</v>
          </cell>
          <cell r="Q1373">
            <v>9</v>
          </cell>
          <cell r="R1373">
            <v>23</v>
          </cell>
          <cell r="S1373">
            <v>12</v>
          </cell>
          <cell r="T1373">
            <v>12</v>
          </cell>
          <cell r="U1373">
            <v>6</v>
          </cell>
          <cell r="V1373">
            <v>3</v>
          </cell>
          <cell r="W1373">
            <v>16</v>
          </cell>
          <cell r="X1373">
            <v>16</v>
          </cell>
          <cell r="Y1373">
            <v>24</v>
          </cell>
          <cell r="Z1373">
            <v>15</v>
          </cell>
          <cell r="AA1373">
            <v>8</v>
          </cell>
          <cell r="AB1373">
            <v>12</v>
          </cell>
          <cell r="AC1373">
            <v>10</v>
          </cell>
          <cell r="AD1373">
            <v>2</v>
          </cell>
          <cell r="AE1373">
            <v>6</v>
          </cell>
          <cell r="AF1373">
            <v>19</v>
          </cell>
          <cell r="AG1373">
            <v>5</v>
          </cell>
          <cell r="AH1373">
            <v>6</v>
          </cell>
          <cell r="AI1373">
            <v>3</v>
          </cell>
          <cell r="AJ1373">
            <v>13</v>
          </cell>
          <cell r="AK1373">
            <v>7</v>
          </cell>
          <cell r="AL1373">
            <v>13</v>
          </cell>
          <cell r="AM1373">
            <v>10</v>
          </cell>
          <cell r="AN1373">
            <v>5</v>
          </cell>
          <cell r="AO1373">
            <v>5</v>
          </cell>
          <cell r="AP1373">
            <v>13</v>
          </cell>
          <cell r="AQ1373">
            <v>6</v>
          </cell>
          <cell r="AR1373">
            <v>9</v>
          </cell>
          <cell r="AS1373">
            <v>11</v>
          </cell>
          <cell r="AT1373">
            <v>17</v>
          </cell>
          <cell r="AU1373">
            <v>5</v>
          </cell>
          <cell r="AV1373">
            <v>114</v>
          </cell>
          <cell r="AW1373">
            <v>17</v>
          </cell>
        </row>
        <row r="1374">
          <cell r="B1374">
            <v>10018927</v>
          </cell>
          <cell r="C1374" t="str">
            <v>AC CUTTER 110MM</v>
          </cell>
          <cell r="D1374">
            <v>0</v>
          </cell>
          <cell r="E1374" t="str">
            <v>Active</v>
          </cell>
          <cell r="F1374" t="str">
            <v>M</v>
          </cell>
          <cell r="G1374">
            <v>10</v>
          </cell>
          <cell r="H1374">
            <v>0</v>
          </cell>
          <cell r="I1374">
            <v>0</v>
          </cell>
          <cell r="J1374">
            <v>10</v>
          </cell>
          <cell r="K1374">
            <v>1.6666666666666667</v>
          </cell>
          <cell r="L1374">
            <v>14</v>
          </cell>
          <cell r="M1374">
            <v>1.1666666666666667</v>
          </cell>
          <cell r="N1374">
            <v>1</v>
          </cell>
          <cell r="O1374">
            <v>1</v>
          </cell>
          <cell r="P1374">
            <v>11</v>
          </cell>
          <cell r="Q1374">
            <v>2</v>
          </cell>
          <cell r="R1374">
            <v>7</v>
          </cell>
          <cell r="S1374">
            <v>4</v>
          </cell>
          <cell r="T1374">
            <v>8</v>
          </cell>
          <cell r="U1374">
            <v>3</v>
          </cell>
          <cell r="V1374">
            <v>6</v>
          </cell>
          <cell r="W1374">
            <v>5</v>
          </cell>
          <cell r="X1374">
            <v>2</v>
          </cell>
          <cell r="Y1374">
            <v>3</v>
          </cell>
          <cell r="Z1374">
            <v>3</v>
          </cell>
          <cell r="AA1374">
            <v>3</v>
          </cell>
          <cell r="AB1374">
            <v>1</v>
          </cell>
          <cell r="AC1374">
            <v>1</v>
          </cell>
          <cell r="AD1374">
            <v>0</v>
          </cell>
          <cell r="AE1374">
            <v>3</v>
          </cell>
          <cell r="AF1374">
            <v>2</v>
          </cell>
          <cell r="AG1374">
            <v>1</v>
          </cell>
          <cell r="AH1374">
            <v>0</v>
          </cell>
          <cell r="AI1374">
            <v>1</v>
          </cell>
          <cell r="AJ1374">
            <v>0</v>
          </cell>
          <cell r="AK1374">
            <v>1</v>
          </cell>
          <cell r="AL1374">
            <v>0</v>
          </cell>
          <cell r="AM1374">
            <v>3</v>
          </cell>
          <cell r="AN1374">
            <v>0</v>
          </cell>
          <cell r="AO1374">
            <v>0</v>
          </cell>
          <cell r="AP1374">
            <v>1</v>
          </cell>
          <cell r="AQ1374">
            <v>1</v>
          </cell>
          <cell r="AR1374">
            <v>4</v>
          </cell>
          <cell r="AS1374">
            <v>1</v>
          </cell>
          <cell r="AT1374">
            <v>1</v>
          </cell>
          <cell r="AU1374">
            <v>2</v>
          </cell>
          <cell r="AV1374">
            <v>14</v>
          </cell>
          <cell r="AW1374">
            <v>4</v>
          </cell>
        </row>
        <row r="1375">
          <cell r="B1375">
            <v>10018894</v>
          </cell>
          <cell r="C1375" t="str">
            <v>AC JIG SAW</v>
          </cell>
          <cell r="D1375">
            <v>0</v>
          </cell>
          <cell r="E1375" t="str">
            <v>Active</v>
          </cell>
          <cell r="F1375" t="str">
            <v>M</v>
          </cell>
          <cell r="G1375">
            <v>38</v>
          </cell>
          <cell r="H1375">
            <v>0</v>
          </cell>
          <cell r="I1375">
            <v>70</v>
          </cell>
          <cell r="J1375">
            <v>39</v>
          </cell>
          <cell r="K1375">
            <v>6.5</v>
          </cell>
          <cell r="L1375">
            <v>81</v>
          </cell>
          <cell r="M1375">
            <v>6.75</v>
          </cell>
          <cell r="N1375">
            <v>7</v>
          </cell>
          <cell r="O1375">
            <v>10</v>
          </cell>
          <cell r="P1375">
            <v>11</v>
          </cell>
          <cell r="Q1375">
            <v>5</v>
          </cell>
          <cell r="R1375">
            <v>16</v>
          </cell>
          <cell r="S1375">
            <v>10</v>
          </cell>
          <cell r="T1375">
            <v>3</v>
          </cell>
          <cell r="U1375">
            <v>17</v>
          </cell>
          <cell r="V1375">
            <v>8</v>
          </cell>
          <cell r="W1375">
            <v>8</v>
          </cell>
          <cell r="X1375">
            <v>4</v>
          </cell>
          <cell r="Y1375">
            <v>5</v>
          </cell>
          <cell r="Z1375">
            <v>8</v>
          </cell>
          <cell r="AA1375">
            <v>3</v>
          </cell>
          <cell r="AB1375">
            <v>8</v>
          </cell>
          <cell r="AC1375">
            <v>2</v>
          </cell>
          <cell r="AD1375">
            <v>3</v>
          </cell>
          <cell r="AE1375">
            <v>14</v>
          </cell>
          <cell r="AF1375">
            <v>5</v>
          </cell>
          <cell r="AG1375">
            <v>5</v>
          </cell>
          <cell r="AH1375">
            <v>5</v>
          </cell>
          <cell r="AI1375">
            <v>5</v>
          </cell>
          <cell r="AJ1375">
            <v>8</v>
          </cell>
          <cell r="AK1375">
            <v>4</v>
          </cell>
          <cell r="AL1375">
            <v>4</v>
          </cell>
          <cell r="AM1375">
            <v>9</v>
          </cell>
          <cell r="AN1375">
            <v>5</v>
          </cell>
          <cell r="AO1375">
            <v>12</v>
          </cell>
          <cell r="AP1375">
            <v>18</v>
          </cell>
          <cell r="AQ1375">
            <v>5</v>
          </cell>
          <cell r="AR1375">
            <v>11</v>
          </cell>
          <cell r="AS1375">
            <v>2</v>
          </cell>
          <cell r="AT1375">
            <v>0</v>
          </cell>
          <cell r="AU1375">
            <v>3</v>
          </cell>
          <cell r="AV1375">
            <v>81</v>
          </cell>
          <cell r="AW1375">
            <v>18</v>
          </cell>
        </row>
        <row r="1376">
          <cell r="B1376">
            <v>10018896</v>
          </cell>
          <cell r="C1376" t="str">
            <v>AC CIRCULAR SAW 185MM</v>
          </cell>
          <cell r="D1376">
            <v>0</v>
          </cell>
          <cell r="E1376" t="str">
            <v>Active</v>
          </cell>
          <cell r="F1376" t="str">
            <v>M</v>
          </cell>
          <cell r="G1376">
            <v>53</v>
          </cell>
          <cell r="H1376">
            <v>0</v>
          </cell>
          <cell r="I1376">
            <v>130</v>
          </cell>
          <cell r="J1376">
            <v>180</v>
          </cell>
          <cell r="K1376">
            <v>30</v>
          </cell>
          <cell r="L1376">
            <v>344</v>
          </cell>
          <cell r="M1376">
            <v>28.666666666666668</v>
          </cell>
          <cell r="N1376">
            <v>33</v>
          </cell>
          <cell r="O1376">
            <v>34</v>
          </cell>
          <cell r="P1376">
            <v>34</v>
          </cell>
          <cell r="Q1376">
            <v>32</v>
          </cell>
          <cell r="R1376">
            <v>38</v>
          </cell>
          <cell r="S1376">
            <v>33</v>
          </cell>
          <cell r="T1376">
            <v>44</v>
          </cell>
          <cell r="U1376">
            <v>38</v>
          </cell>
          <cell r="V1376">
            <v>36</v>
          </cell>
          <cell r="W1376">
            <v>24</v>
          </cell>
          <cell r="X1376">
            <v>21</v>
          </cell>
          <cell r="Y1376">
            <v>41</v>
          </cell>
          <cell r="Z1376">
            <v>34</v>
          </cell>
          <cell r="AA1376">
            <v>24</v>
          </cell>
          <cell r="AB1376">
            <v>24</v>
          </cell>
          <cell r="AC1376">
            <v>14</v>
          </cell>
          <cell r="AD1376">
            <v>4</v>
          </cell>
          <cell r="AE1376">
            <v>20</v>
          </cell>
          <cell r="AF1376">
            <v>30</v>
          </cell>
          <cell r="AG1376">
            <v>23</v>
          </cell>
          <cell r="AH1376">
            <v>19</v>
          </cell>
          <cell r="AI1376">
            <v>16</v>
          </cell>
          <cell r="AJ1376">
            <v>17</v>
          </cell>
          <cell r="AK1376">
            <v>23</v>
          </cell>
          <cell r="AL1376">
            <v>32</v>
          </cell>
          <cell r="AM1376">
            <v>32</v>
          </cell>
          <cell r="AN1376">
            <v>20</v>
          </cell>
          <cell r="AO1376">
            <v>40</v>
          </cell>
          <cell r="AP1376">
            <v>20</v>
          </cell>
          <cell r="AQ1376">
            <v>34</v>
          </cell>
          <cell r="AR1376">
            <v>37</v>
          </cell>
          <cell r="AS1376">
            <v>36</v>
          </cell>
          <cell r="AT1376">
            <v>34</v>
          </cell>
          <cell r="AU1376">
            <v>19</v>
          </cell>
          <cell r="AV1376">
            <v>344</v>
          </cell>
          <cell r="AW1376">
            <v>40</v>
          </cell>
        </row>
        <row r="1377">
          <cell r="B1377">
            <v>10018491</v>
          </cell>
          <cell r="C1377" t="str">
            <v>AC DRILL 10MM</v>
          </cell>
          <cell r="D1377">
            <v>0</v>
          </cell>
          <cell r="E1377" t="str">
            <v>Active</v>
          </cell>
          <cell r="F1377" t="str">
            <v>M</v>
          </cell>
          <cell r="G1377">
            <v>0</v>
          </cell>
          <cell r="H1377">
            <v>0</v>
          </cell>
          <cell r="I1377">
            <v>0</v>
          </cell>
          <cell r="J1377">
            <v>27</v>
          </cell>
          <cell r="K1377">
            <v>4.5</v>
          </cell>
          <cell r="L1377">
            <v>38</v>
          </cell>
          <cell r="M1377">
            <v>3.1666666666666665</v>
          </cell>
          <cell r="N1377">
            <v>2</v>
          </cell>
          <cell r="O1377">
            <v>1</v>
          </cell>
          <cell r="P1377">
            <v>3</v>
          </cell>
          <cell r="Q1377">
            <v>3</v>
          </cell>
          <cell r="R1377">
            <v>11</v>
          </cell>
          <cell r="S1377">
            <v>5</v>
          </cell>
          <cell r="T1377">
            <v>1</v>
          </cell>
          <cell r="U1377">
            <v>0</v>
          </cell>
          <cell r="V1377">
            <v>1</v>
          </cell>
          <cell r="W1377">
            <v>0</v>
          </cell>
          <cell r="X1377">
            <v>0</v>
          </cell>
          <cell r="Y1377">
            <v>0</v>
          </cell>
          <cell r="Z1377">
            <v>1</v>
          </cell>
          <cell r="AA1377">
            <v>0</v>
          </cell>
          <cell r="AB1377">
            <v>2</v>
          </cell>
          <cell r="AC1377">
            <v>0</v>
          </cell>
          <cell r="AD1377">
            <v>0</v>
          </cell>
          <cell r="AE1377">
            <v>2</v>
          </cell>
          <cell r="AF1377">
            <v>3</v>
          </cell>
          <cell r="AG1377">
            <v>2</v>
          </cell>
          <cell r="AH1377">
            <v>1</v>
          </cell>
          <cell r="AI1377">
            <v>1</v>
          </cell>
          <cell r="AJ1377">
            <v>3</v>
          </cell>
          <cell r="AK1377">
            <v>1</v>
          </cell>
          <cell r="AL1377">
            <v>2</v>
          </cell>
          <cell r="AM1377">
            <v>3</v>
          </cell>
          <cell r="AN1377">
            <v>1</v>
          </cell>
          <cell r="AO1377">
            <v>1</v>
          </cell>
          <cell r="AP1377">
            <v>7</v>
          </cell>
          <cell r="AQ1377">
            <v>2</v>
          </cell>
          <cell r="AR1377">
            <v>2</v>
          </cell>
          <cell r="AS1377">
            <v>0</v>
          </cell>
          <cell r="AT1377">
            <v>0</v>
          </cell>
          <cell r="AU1377">
            <v>16</v>
          </cell>
          <cell r="AV1377">
            <v>38</v>
          </cell>
          <cell r="AW1377">
            <v>16</v>
          </cell>
        </row>
        <row r="1378">
          <cell r="B1378">
            <v>10018676</v>
          </cell>
          <cell r="C1378" t="str">
            <v>AC HIGH SPEED DRILL 6.5MM</v>
          </cell>
          <cell r="D1378">
            <v>0</v>
          </cell>
          <cell r="E1378" t="str">
            <v>Active</v>
          </cell>
          <cell r="F1378" t="str">
            <v>M</v>
          </cell>
          <cell r="G1378">
            <v>14</v>
          </cell>
          <cell r="H1378">
            <v>0</v>
          </cell>
          <cell r="I1378">
            <v>0</v>
          </cell>
          <cell r="J1378">
            <v>6</v>
          </cell>
          <cell r="K1378">
            <v>1</v>
          </cell>
          <cell r="L1378">
            <v>21</v>
          </cell>
          <cell r="M1378">
            <v>1.75</v>
          </cell>
          <cell r="N1378">
            <v>3</v>
          </cell>
          <cell r="O1378">
            <v>7</v>
          </cell>
          <cell r="P1378">
            <v>6</v>
          </cell>
          <cell r="Q1378">
            <v>7</v>
          </cell>
          <cell r="R1378">
            <v>8</v>
          </cell>
          <cell r="S1378">
            <v>9</v>
          </cell>
          <cell r="T1378">
            <v>5</v>
          </cell>
          <cell r="U1378">
            <v>3</v>
          </cell>
          <cell r="V1378">
            <v>0</v>
          </cell>
          <cell r="W1378">
            <v>0</v>
          </cell>
          <cell r="X1378">
            <v>5</v>
          </cell>
          <cell r="Y1378">
            <v>5</v>
          </cell>
          <cell r="Z1378">
            <v>1</v>
          </cell>
          <cell r="AA1378">
            <v>5</v>
          </cell>
          <cell r="AB1378">
            <v>1</v>
          </cell>
          <cell r="AC1378">
            <v>1</v>
          </cell>
          <cell r="AD1378">
            <v>3</v>
          </cell>
          <cell r="AE1378">
            <v>5</v>
          </cell>
          <cell r="AF1378">
            <v>6</v>
          </cell>
          <cell r="AG1378">
            <v>0</v>
          </cell>
          <cell r="AH1378">
            <v>3</v>
          </cell>
          <cell r="AI1378">
            <v>4</v>
          </cell>
          <cell r="AJ1378">
            <v>2</v>
          </cell>
          <cell r="AK1378">
            <v>3</v>
          </cell>
          <cell r="AL1378">
            <v>6</v>
          </cell>
          <cell r="AM1378">
            <v>1</v>
          </cell>
          <cell r="AN1378">
            <v>1</v>
          </cell>
          <cell r="AO1378">
            <v>2</v>
          </cell>
          <cell r="AP1378">
            <v>0</v>
          </cell>
          <cell r="AQ1378">
            <v>0</v>
          </cell>
          <cell r="AR1378">
            <v>2</v>
          </cell>
          <cell r="AS1378">
            <v>2</v>
          </cell>
          <cell r="AT1378">
            <v>2</v>
          </cell>
          <cell r="AU1378">
            <v>0</v>
          </cell>
          <cell r="AV1378">
            <v>21</v>
          </cell>
          <cell r="AW1378">
            <v>6</v>
          </cell>
        </row>
        <row r="1379">
          <cell r="B1379">
            <v>10018925</v>
          </cell>
          <cell r="C1379" t="str">
            <v>AC POWER MIXER</v>
          </cell>
          <cell r="D1379">
            <v>0</v>
          </cell>
          <cell r="E1379" t="str">
            <v>Active</v>
          </cell>
          <cell r="F1379" t="str">
            <v>M</v>
          </cell>
          <cell r="G1379">
            <v>20</v>
          </cell>
          <cell r="H1379">
            <v>0</v>
          </cell>
          <cell r="I1379">
            <v>15</v>
          </cell>
          <cell r="J1379">
            <v>31</v>
          </cell>
          <cell r="K1379">
            <v>5.166666666666667</v>
          </cell>
          <cell r="L1379">
            <v>64</v>
          </cell>
          <cell r="M1379">
            <v>5.333333333333333</v>
          </cell>
          <cell r="N1379">
            <v>7</v>
          </cell>
          <cell r="O1379">
            <v>9</v>
          </cell>
          <cell r="P1379">
            <v>6</v>
          </cell>
          <cell r="Q1379">
            <v>0</v>
          </cell>
          <cell r="R1379">
            <v>0</v>
          </cell>
          <cell r="S1379">
            <v>1</v>
          </cell>
          <cell r="T1379">
            <v>3</v>
          </cell>
          <cell r="U1379">
            <v>5</v>
          </cell>
          <cell r="V1379">
            <v>4</v>
          </cell>
          <cell r="W1379">
            <v>5</v>
          </cell>
          <cell r="X1379">
            <v>6</v>
          </cell>
          <cell r="Y1379">
            <v>4</v>
          </cell>
          <cell r="Z1379">
            <v>4</v>
          </cell>
          <cell r="AA1379">
            <v>0</v>
          </cell>
          <cell r="AB1379">
            <v>1</v>
          </cell>
          <cell r="AC1379">
            <v>9</v>
          </cell>
          <cell r="AD1379">
            <v>0</v>
          </cell>
          <cell r="AE1379">
            <v>4</v>
          </cell>
          <cell r="AF1379">
            <v>3</v>
          </cell>
          <cell r="AG1379">
            <v>4</v>
          </cell>
          <cell r="AH1379">
            <v>3</v>
          </cell>
          <cell r="AI1379">
            <v>8</v>
          </cell>
          <cell r="AJ1379">
            <v>1</v>
          </cell>
          <cell r="AK1379">
            <v>2</v>
          </cell>
          <cell r="AL1379">
            <v>4</v>
          </cell>
          <cell r="AM1379">
            <v>10</v>
          </cell>
          <cell r="AN1379">
            <v>11</v>
          </cell>
          <cell r="AO1379">
            <v>5</v>
          </cell>
          <cell r="AP1379">
            <v>6</v>
          </cell>
          <cell r="AQ1379">
            <v>3</v>
          </cell>
          <cell r="AR1379">
            <v>7</v>
          </cell>
          <cell r="AS1379">
            <v>8</v>
          </cell>
          <cell r="AT1379">
            <v>2</v>
          </cell>
          <cell r="AU1379">
            <v>5</v>
          </cell>
          <cell r="AV1379">
            <v>64</v>
          </cell>
          <cell r="AW1379">
            <v>11</v>
          </cell>
        </row>
        <row r="1380">
          <cell r="B1380">
            <v>10018991</v>
          </cell>
          <cell r="C1380" t="str">
            <v>AC HAMMER DRILL 16MM</v>
          </cell>
          <cell r="D1380">
            <v>0</v>
          </cell>
          <cell r="E1380" t="str">
            <v>Active</v>
          </cell>
          <cell r="F1380" t="str">
            <v>M</v>
          </cell>
          <cell r="G1380">
            <v>20</v>
          </cell>
          <cell r="H1380">
            <v>0</v>
          </cell>
          <cell r="I1380">
            <v>16</v>
          </cell>
          <cell r="J1380">
            <v>34</v>
          </cell>
          <cell r="K1380">
            <v>5.666666666666667</v>
          </cell>
          <cell r="L1380">
            <v>54</v>
          </cell>
          <cell r="M1380">
            <v>4.5</v>
          </cell>
          <cell r="N1380">
            <v>8</v>
          </cell>
          <cell r="O1380">
            <v>16</v>
          </cell>
          <cell r="P1380">
            <v>11</v>
          </cell>
          <cell r="Q1380">
            <v>9</v>
          </cell>
          <cell r="R1380">
            <v>18</v>
          </cell>
          <cell r="S1380">
            <v>13</v>
          </cell>
          <cell r="T1380">
            <v>7</v>
          </cell>
          <cell r="U1380">
            <v>5</v>
          </cell>
          <cell r="V1380">
            <v>7</v>
          </cell>
          <cell r="W1380">
            <v>6</v>
          </cell>
          <cell r="X1380">
            <v>10</v>
          </cell>
          <cell r="Y1380">
            <v>18</v>
          </cell>
          <cell r="Z1380">
            <v>18</v>
          </cell>
          <cell r="AA1380">
            <v>11</v>
          </cell>
          <cell r="AB1380">
            <v>16</v>
          </cell>
          <cell r="AC1380">
            <v>8</v>
          </cell>
          <cell r="AD1380">
            <v>1</v>
          </cell>
          <cell r="AE1380">
            <v>9</v>
          </cell>
          <cell r="AF1380">
            <v>5</v>
          </cell>
          <cell r="AG1380">
            <v>2</v>
          </cell>
          <cell r="AH1380">
            <v>2</v>
          </cell>
          <cell r="AI1380">
            <v>2</v>
          </cell>
          <cell r="AJ1380">
            <v>2</v>
          </cell>
          <cell r="AK1380">
            <v>1</v>
          </cell>
          <cell r="AL1380">
            <v>3</v>
          </cell>
          <cell r="AM1380">
            <v>5</v>
          </cell>
          <cell r="AN1380">
            <v>3</v>
          </cell>
          <cell r="AO1380">
            <v>6</v>
          </cell>
          <cell r="AP1380">
            <v>13</v>
          </cell>
          <cell r="AQ1380">
            <v>3</v>
          </cell>
          <cell r="AR1380">
            <v>2</v>
          </cell>
          <cell r="AS1380">
            <v>11</v>
          </cell>
          <cell r="AT1380">
            <v>4</v>
          </cell>
          <cell r="AU1380">
            <v>1</v>
          </cell>
          <cell r="AV1380">
            <v>54</v>
          </cell>
          <cell r="AW1380">
            <v>13</v>
          </cell>
        </row>
        <row r="1381">
          <cell r="B1381">
            <v>10018915</v>
          </cell>
          <cell r="C1381" t="str">
            <v>AC HAMMER DRILL 13MM</v>
          </cell>
          <cell r="D1381">
            <v>0</v>
          </cell>
          <cell r="E1381" t="str">
            <v>Active</v>
          </cell>
          <cell r="F1381" t="str">
            <v>M</v>
          </cell>
          <cell r="G1381">
            <v>3</v>
          </cell>
          <cell r="H1381">
            <v>0</v>
          </cell>
          <cell r="I1381">
            <v>38</v>
          </cell>
          <cell r="J1381">
            <v>52</v>
          </cell>
          <cell r="K1381">
            <v>8.6666666666666661</v>
          </cell>
          <cell r="L1381">
            <v>86</v>
          </cell>
          <cell r="M1381">
            <v>7.166666666666667</v>
          </cell>
          <cell r="N1381">
            <v>7</v>
          </cell>
          <cell r="O1381">
            <v>12</v>
          </cell>
          <cell r="P1381">
            <v>8</v>
          </cell>
          <cell r="Q1381">
            <v>8</v>
          </cell>
          <cell r="R1381">
            <v>10</v>
          </cell>
          <cell r="S1381">
            <v>4</v>
          </cell>
          <cell r="T1381">
            <v>22</v>
          </cell>
          <cell r="U1381">
            <v>12</v>
          </cell>
          <cell r="V1381">
            <v>43</v>
          </cell>
          <cell r="W1381">
            <v>65</v>
          </cell>
          <cell r="X1381">
            <v>25</v>
          </cell>
          <cell r="Y1381">
            <v>23</v>
          </cell>
          <cell r="Z1381">
            <v>11</v>
          </cell>
          <cell r="AA1381">
            <v>7</v>
          </cell>
          <cell r="AB1381">
            <v>3</v>
          </cell>
          <cell r="AC1381">
            <v>11</v>
          </cell>
          <cell r="AD1381">
            <v>4</v>
          </cell>
          <cell r="AE1381">
            <v>0</v>
          </cell>
          <cell r="AF1381">
            <v>10</v>
          </cell>
          <cell r="AG1381">
            <v>5</v>
          </cell>
          <cell r="AH1381">
            <v>3</v>
          </cell>
          <cell r="AI1381">
            <v>11</v>
          </cell>
          <cell r="AJ1381">
            <v>8</v>
          </cell>
          <cell r="AK1381">
            <v>3</v>
          </cell>
          <cell r="AL1381">
            <v>12</v>
          </cell>
          <cell r="AM1381">
            <v>6</v>
          </cell>
          <cell r="AN1381">
            <v>3</v>
          </cell>
          <cell r="AO1381">
            <v>2</v>
          </cell>
          <cell r="AP1381">
            <v>8</v>
          </cell>
          <cell r="AQ1381">
            <v>17</v>
          </cell>
          <cell r="AR1381">
            <v>8</v>
          </cell>
          <cell r="AS1381">
            <v>7</v>
          </cell>
          <cell r="AT1381">
            <v>7</v>
          </cell>
          <cell r="AU1381">
            <v>5</v>
          </cell>
          <cell r="AV1381">
            <v>86</v>
          </cell>
          <cell r="AW1381">
            <v>17</v>
          </cell>
        </row>
        <row r="1382">
          <cell r="B1382">
            <v>10018898</v>
          </cell>
          <cell r="C1382" t="str">
            <v>AC FINISHING SANDER 112X102MM</v>
          </cell>
          <cell r="D1382">
            <v>0</v>
          </cell>
          <cell r="E1382" t="str">
            <v>Active</v>
          </cell>
          <cell r="F1382" t="str">
            <v>M</v>
          </cell>
          <cell r="G1382">
            <v>20</v>
          </cell>
          <cell r="H1382">
            <v>0</v>
          </cell>
          <cell r="I1382">
            <v>0</v>
          </cell>
          <cell r="J1382">
            <v>43</v>
          </cell>
          <cell r="K1382">
            <v>7.166666666666667</v>
          </cell>
          <cell r="L1382">
            <v>81</v>
          </cell>
          <cell r="M1382">
            <v>6.75</v>
          </cell>
          <cell r="N1382">
            <v>11</v>
          </cell>
          <cell r="O1382">
            <v>11</v>
          </cell>
          <cell r="P1382">
            <v>10</v>
          </cell>
          <cell r="Q1382">
            <v>16</v>
          </cell>
          <cell r="R1382">
            <v>18</v>
          </cell>
          <cell r="S1382">
            <v>14</v>
          </cell>
          <cell r="T1382">
            <v>9</v>
          </cell>
          <cell r="U1382">
            <v>4</v>
          </cell>
          <cell r="V1382">
            <v>7</v>
          </cell>
          <cell r="W1382">
            <v>14</v>
          </cell>
          <cell r="X1382">
            <v>19</v>
          </cell>
          <cell r="Y1382">
            <v>12</v>
          </cell>
          <cell r="Z1382">
            <v>17</v>
          </cell>
          <cell r="AA1382">
            <v>11</v>
          </cell>
          <cell r="AB1382">
            <v>9</v>
          </cell>
          <cell r="AC1382">
            <v>7</v>
          </cell>
          <cell r="AD1382">
            <v>0</v>
          </cell>
          <cell r="AE1382">
            <v>6</v>
          </cell>
          <cell r="AF1382">
            <v>9</v>
          </cell>
          <cell r="AG1382">
            <v>1</v>
          </cell>
          <cell r="AH1382">
            <v>3</v>
          </cell>
          <cell r="AI1382">
            <v>5</v>
          </cell>
          <cell r="AJ1382">
            <v>5</v>
          </cell>
          <cell r="AK1382">
            <v>3</v>
          </cell>
          <cell r="AL1382">
            <v>11</v>
          </cell>
          <cell r="AM1382">
            <v>7</v>
          </cell>
          <cell r="AN1382">
            <v>4</v>
          </cell>
          <cell r="AO1382">
            <v>8</v>
          </cell>
          <cell r="AP1382">
            <v>4</v>
          </cell>
          <cell r="AQ1382">
            <v>9</v>
          </cell>
          <cell r="AR1382">
            <v>4</v>
          </cell>
          <cell r="AS1382">
            <v>4</v>
          </cell>
          <cell r="AT1382">
            <v>8</v>
          </cell>
          <cell r="AU1382">
            <v>14</v>
          </cell>
          <cell r="AV1382">
            <v>81</v>
          </cell>
          <cell r="AW1382">
            <v>14</v>
          </cell>
        </row>
        <row r="1383">
          <cell r="B1383">
            <v>10018872</v>
          </cell>
          <cell r="C1383" t="str">
            <v>AC FINISHING SANDER 92X185MM</v>
          </cell>
          <cell r="D1383">
            <v>0</v>
          </cell>
          <cell r="E1383" t="str">
            <v>Active</v>
          </cell>
          <cell r="F1383" t="str">
            <v>M</v>
          </cell>
          <cell r="G1383">
            <v>44</v>
          </cell>
          <cell r="H1383">
            <v>0</v>
          </cell>
          <cell r="I1383">
            <v>30</v>
          </cell>
          <cell r="J1383">
            <v>50</v>
          </cell>
          <cell r="K1383">
            <v>8.3333333333333339</v>
          </cell>
          <cell r="L1383">
            <v>133</v>
          </cell>
          <cell r="M1383">
            <v>11.083333333333334</v>
          </cell>
          <cell r="N1383">
            <v>18</v>
          </cell>
          <cell r="O1383">
            <v>12</v>
          </cell>
          <cell r="P1383">
            <v>16</v>
          </cell>
          <cell r="Q1383">
            <v>24</v>
          </cell>
          <cell r="R1383">
            <v>26</v>
          </cell>
          <cell r="S1383">
            <v>15</v>
          </cell>
          <cell r="T1383">
            <v>24</v>
          </cell>
          <cell r="U1383">
            <v>17</v>
          </cell>
          <cell r="V1383">
            <v>16</v>
          </cell>
          <cell r="W1383">
            <v>9</v>
          </cell>
          <cell r="X1383">
            <v>15</v>
          </cell>
          <cell r="Y1383">
            <v>20</v>
          </cell>
          <cell r="Z1383">
            <v>22</v>
          </cell>
          <cell r="AA1383">
            <v>19</v>
          </cell>
          <cell r="AB1383">
            <v>15</v>
          </cell>
          <cell r="AC1383">
            <v>10</v>
          </cell>
          <cell r="AD1383">
            <v>1</v>
          </cell>
          <cell r="AE1383">
            <v>15</v>
          </cell>
          <cell r="AF1383">
            <v>18</v>
          </cell>
          <cell r="AG1383">
            <v>2</v>
          </cell>
          <cell r="AH1383">
            <v>17</v>
          </cell>
          <cell r="AI1383">
            <v>16</v>
          </cell>
          <cell r="AJ1383">
            <v>12</v>
          </cell>
          <cell r="AK1383">
            <v>11</v>
          </cell>
          <cell r="AL1383">
            <v>11</v>
          </cell>
          <cell r="AM1383">
            <v>13</v>
          </cell>
          <cell r="AN1383">
            <v>26</v>
          </cell>
          <cell r="AO1383">
            <v>10</v>
          </cell>
          <cell r="AP1383">
            <v>10</v>
          </cell>
          <cell r="AQ1383">
            <v>9</v>
          </cell>
          <cell r="AR1383">
            <v>7</v>
          </cell>
          <cell r="AS1383">
            <v>6</v>
          </cell>
          <cell r="AT1383">
            <v>7</v>
          </cell>
          <cell r="AU1383">
            <v>11</v>
          </cell>
          <cell r="AV1383">
            <v>133</v>
          </cell>
          <cell r="AW1383">
            <v>26</v>
          </cell>
        </row>
        <row r="1384">
          <cell r="B1384">
            <v>10018900</v>
          </cell>
          <cell r="C1384" t="str">
            <v>AC RANDOM ORBIT SANDER 125MM</v>
          </cell>
          <cell r="D1384">
            <v>0</v>
          </cell>
          <cell r="E1384" t="str">
            <v>Active</v>
          </cell>
          <cell r="F1384" t="str">
            <v>M</v>
          </cell>
          <cell r="G1384">
            <v>49</v>
          </cell>
          <cell r="H1384">
            <v>0</v>
          </cell>
          <cell r="I1384">
            <v>70</v>
          </cell>
          <cell r="J1384">
            <v>141</v>
          </cell>
          <cell r="K1384">
            <v>23.5</v>
          </cell>
          <cell r="L1384">
            <v>268</v>
          </cell>
          <cell r="M1384">
            <v>22.333333333333332</v>
          </cell>
          <cell r="N1384">
            <v>35</v>
          </cell>
          <cell r="O1384">
            <v>30</v>
          </cell>
          <cell r="P1384">
            <v>30</v>
          </cell>
          <cell r="Q1384">
            <v>29</v>
          </cell>
          <cell r="R1384">
            <v>37</v>
          </cell>
          <cell r="S1384">
            <v>19</v>
          </cell>
          <cell r="T1384">
            <v>30</v>
          </cell>
          <cell r="U1384">
            <v>24</v>
          </cell>
          <cell r="V1384">
            <v>34</v>
          </cell>
          <cell r="W1384">
            <v>17</v>
          </cell>
          <cell r="X1384">
            <v>35</v>
          </cell>
          <cell r="Y1384">
            <v>30</v>
          </cell>
          <cell r="Z1384">
            <v>41</v>
          </cell>
          <cell r="AA1384">
            <v>56</v>
          </cell>
          <cell r="AB1384">
            <v>28</v>
          </cell>
          <cell r="AC1384">
            <v>25</v>
          </cell>
          <cell r="AD1384">
            <v>5</v>
          </cell>
          <cell r="AE1384">
            <v>21</v>
          </cell>
          <cell r="AF1384">
            <v>23</v>
          </cell>
          <cell r="AG1384">
            <v>11</v>
          </cell>
          <cell r="AH1384">
            <v>38</v>
          </cell>
          <cell r="AI1384">
            <v>14</v>
          </cell>
          <cell r="AJ1384">
            <v>19</v>
          </cell>
          <cell r="AK1384">
            <v>29</v>
          </cell>
          <cell r="AL1384">
            <v>15</v>
          </cell>
          <cell r="AM1384">
            <v>9</v>
          </cell>
          <cell r="AN1384">
            <v>36</v>
          </cell>
          <cell r="AO1384">
            <v>19</v>
          </cell>
          <cell r="AP1384">
            <v>32</v>
          </cell>
          <cell r="AQ1384">
            <v>27</v>
          </cell>
          <cell r="AR1384">
            <v>29</v>
          </cell>
          <cell r="AS1384">
            <v>18</v>
          </cell>
          <cell r="AT1384">
            <v>23</v>
          </cell>
          <cell r="AU1384">
            <v>12</v>
          </cell>
          <cell r="AV1384">
            <v>268</v>
          </cell>
          <cell r="AW1384">
            <v>36</v>
          </cell>
        </row>
        <row r="1385">
          <cell r="B1385">
            <v>10017886</v>
          </cell>
          <cell r="C1385" t="str">
            <v>AC BELT SANDER 100X610MM</v>
          </cell>
          <cell r="D1385">
            <v>0</v>
          </cell>
          <cell r="E1385" t="str">
            <v>Active</v>
          </cell>
          <cell r="F1385" t="str">
            <v>M</v>
          </cell>
          <cell r="G1385">
            <v>1</v>
          </cell>
          <cell r="H1385">
            <v>0</v>
          </cell>
          <cell r="I1385">
            <v>0</v>
          </cell>
          <cell r="J1385">
            <v>4</v>
          </cell>
          <cell r="K1385">
            <v>0.66666666666666663</v>
          </cell>
          <cell r="L1385">
            <v>11</v>
          </cell>
          <cell r="M1385">
            <v>0.91666666666666663</v>
          </cell>
          <cell r="N1385">
            <v>0</v>
          </cell>
          <cell r="O1385">
            <v>0</v>
          </cell>
          <cell r="P1385">
            <v>1</v>
          </cell>
          <cell r="Q1385">
            <v>0</v>
          </cell>
          <cell r="R1385">
            <v>2</v>
          </cell>
          <cell r="S1385">
            <v>0</v>
          </cell>
          <cell r="T1385">
            <v>0</v>
          </cell>
          <cell r="U1385">
            <v>0</v>
          </cell>
          <cell r="V1385">
            <v>0</v>
          </cell>
          <cell r="W1385">
            <v>1</v>
          </cell>
          <cell r="X1385">
            <v>0</v>
          </cell>
          <cell r="Y1385">
            <v>0</v>
          </cell>
          <cell r="Z1385">
            <v>1</v>
          </cell>
          <cell r="AA1385">
            <v>0</v>
          </cell>
          <cell r="AB1385">
            <v>0</v>
          </cell>
          <cell r="AC1385">
            <v>3</v>
          </cell>
          <cell r="AD1385">
            <v>0</v>
          </cell>
          <cell r="AE1385">
            <v>1</v>
          </cell>
          <cell r="AF1385">
            <v>1</v>
          </cell>
          <cell r="AG1385">
            <v>0</v>
          </cell>
          <cell r="AH1385">
            <v>0</v>
          </cell>
          <cell r="AI1385">
            <v>0</v>
          </cell>
          <cell r="AJ1385">
            <v>3</v>
          </cell>
          <cell r="AK1385">
            <v>0</v>
          </cell>
          <cell r="AL1385">
            <v>3</v>
          </cell>
          <cell r="AM1385">
            <v>1</v>
          </cell>
          <cell r="AN1385">
            <v>0</v>
          </cell>
          <cell r="AO1385">
            <v>0</v>
          </cell>
          <cell r="AP1385">
            <v>1</v>
          </cell>
          <cell r="AQ1385">
            <v>0</v>
          </cell>
          <cell r="AR1385">
            <v>0</v>
          </cell>
          <cell r="AS1385">
            <v>1</v>
          </cell>
          <cell r="AT1385">
            <v>2</v>
          </cell>
          <cell r="AU1385">
            <v>0</v>
          </cell>
          <cell r="AV1385">
            <v>11</v>
          </cell>
          <cell r="AW1385">
            <v>3</v>
          </cell>
        </row>
        <row r="1386">
          <cell r="B1386">
            <v>10018921</v>
          </cell>
          <cell r="C1386" t="str">
            <v>AC ANGLE GRINDER 100MM S 720W</v>
          </cell>
          <cell r="D1386">
            <v>0</v>
          </cell>
          <cell r="E1386" t="str">
            <v>Active</v>
          </cell>
          <cell r="F1386" t="str">
            <v>M</v>
          </cell>
          <cell r="G1386">
            <v>5</v>
          </cell>
          <cell r="H1386">
            <v>0</v>
          </cell>
          <cell r="I1386">
            <v>40</v>
          </cell>
          <cell r="J1386">
            <v>85</v>
          </cell>
          <cell r="K1386">
            <v>14.166666666666666</v>
          </cell>
          <cell r="L1386">
            <v>164</v>
          </cell>
          <cell r="M1386">
            <v>13.666666666666666</v>
          </cell>
          <cell r="N1386">
            <v>23</v>
          </cell>
          <cell r="O1386">
            <v>2</v>
          </cell>
          <cell r="P1386">
            <v>25</v>
          </cell>
          <cell r="Q1386">
            <v>22</v>
          </cell>
          <cell r="R1386">
            <v>26</v>
          </cell>
          <cell r="S1386">
            <v>25</v>
          </cell>
          <cell r="T1386">
            <v>45</v>
          </cell>
          <cell r="U1386">
            <v>23</v>
          </cell>
          <cell r="V1386">
            <v>20</v>
          </cell>
          <cell r="W1386">
            <v>36</v>
          </cell>
          <cell r="X1386">
            <v>23</v>
          </cell>
          <cell r="Y1386">
            <v>50</v>
          </cell>
          <cell r="Z1386">
            <v>41</v>
          </cell>
          <cell r="AA1386">
            <v>27</v>
          </cell>
          <cell r="AB1386">
            <v>18</v>
          </cell>
          <cell r="AC1386">
            <v>4</v>
          </cell>
          <cell r="AD1386">
            <v>9</v>
          </cell>
          <cell r="AE1386">
            <v>9</v>
          </cell>
          <cell r="AF1386">
            <v>19</v>
          </cell>
          <cell r="AG1386">
            <v>2</v>
          </cell>
          <cell r="AH1386">
            <v>15</v>
          </cell>
          <cell r="AI1386">
            <v>20</v>
          </cell>
          <cell r="AJ1386">
            <v>10</v>
          </cell>
          <cell r="AK1386">
            <v>17</v>
          </cell>
          <cell r="AL1386">
            <v>9</v>
          </cell>
          <cell r="AM1386">
            <v>17</v>
          </cell>
          <cell r="AN1386">
            <v>15</v>
          </cell>
          <cell r="AO1386">
            <v>11</v>
          </cell>
          <cell r="AP1386">
            <v>7</v>
          </cell>
          <cell r="AQ1386">
            <v>9</v>
          </cell>
          <cell r="AR1386">
            <v>12</v>
          </cell>
          <cell r="AS1386">
            <v>34</v>
          </cell>
          <cell r="AT1386">
            <v>15</v>
          </cell>
          <cell r="AU1386">
            <v>8</v>
          </cell>
          <cell r="AV1386">
            <v>164</v>
          </cell>
          <cell r="AW1386">
            <v>34</v>
          </cell>
        </row>
        <row r="1387">
          <cell r="B1387">
            <v>10018873</v>
          </cell>
          <cell r="C1387" t="str">
            <v>AC ANGLE GRINDER 100MM T 850W</v>
          </cell>
          <cell r="D1387">
            <v>0</v>
          </cell>
          <cell r="E1387" t="str">
            <v>Active</v>
          </cell>
          <cell r="F1387" t="str">
            <v>M</v>
          </cell>
          <cell r="G1387">
            <v>98</v>
          </cell>
          <cell r="H1387">
            <v>0</v>
          </cell>
          <cell r="I1387">
            <v>150</v>
          </cell>
          <cell r="J1387">
            <v>129</v>
          </cell>
          <cell r="K1387">
            <v>21.5</v>
          </cell>
          <cell r="L1387">
            <v>299</v>
          </cell>
          <cell r="M1387">
            <v>24.916666666666668</v>
          </cell>
          <cell r="N1387">
            <v>62</v>
          </cell>
          <cell r="O1387">
            <v>62</v>
          </cell>
          <cell r="P1387">
            <v>67</v>
          </cell>
          <cell r="Q1387">
            <v>41</v>
          </cell>
          <cell r="R1387">
            <v>51</v>
          </cell>
          <cell r="S1387">
            <v>21</v>
          </cell>
          <cell r="T1387">
            <v>11</v>
          </cell>
          <cell r="U1387">
            <v>17</v>
          </cell>
          <cell r="V1387">
            <v>15</v>
          </cell>
          <cell r="W1387">
            <v>22</v>
          </cell>
          <cell r="X1387">
            <v>27</v>
          </cell>
          <cell r="Y1387">
            <v>54</v>
          </cell>
          <cell r="Z1387">
            <v>26</v>
          </cell>
          <cell r="AA1387">
            <v>25</v>
          </cell>
          <cell r="AB1387">
            <v>28</v>
          </cell>
          <cell r="AC1387">
            <v>39</v>
          </cell>
          <cell r="AD1387">
            <v>6</v>
          </cell>
          <cell r="AE1387">
            <v>43</v>
          </cell>
          <cell r="AF1387">
            <v>36</v>
          </cell>
          <cell r="AG1387">
            <v>14</v>
          </cell>
          <cell r="AH1387">
            <v>28</v>
          </cell>
          <cell r="AI1387">
            <v>32</v>
          </cell>
          <cell r="AJ1387">
            <v>18</v>
          </cell>
          <cell r="AK1387">
            <v>25</v>
          </cell>
          <cell r="AL1387">
            <v>25</v>
          </cell>
          <cell r="AM1387">
            <v>28</v>
          </cell>
          <cell r="AN1387">
            <v>45</v>
          </cell>
          <cell r="AO1387">
            <v>29</v>
          </cell>
          <cell r="AP1387">
            <v>34</v>
          </cell>
          <cell r="AQ1387">
            <v>47</v>
          </cell>
          <cell r="AR1387">
            <v>38</v>
          </cell>
          <cell r="AS1387">
            <v>4</v>
          </cell>
          <cell r="AT1387">
            <v>3</v>
          </cell>
          <cell r="AU1387">
            <v>3</v>
          </cell>
          <cell r="AV1387">
            <v>299</v>
          </cell>
          <cell r="AW1387">
            <v>47</v>
          </cell>
        </row>
        <row r="1388">
          <cell r="B1388">
            <v>10044118</v>
          </cell>
          <cell r="C1388" t="str">
            <v>MAKITA DC LED WORKLIGHT 12V ML107</v>
          </cell>
          <cell r="F1388" t="str">
            <v>M</v>
          </cell>
          <cell r="G1388">
            <v>37</v>
          </cell>
          <cell r="H1388">
            <v>0</v>
          </cell>
          <cell r="I1388">
            <v>0</v>
          </cell>
          <cell r="J1388">
            <v>6</v>
          </cell>
          <cell r="K1388">
            <v>1</v>
          </cell>
          <cell r="L1388">
            <v>13</v>
          </cell>
          <cell r="M1388">
            <v>1.0833333333333333</v>
          </cell>
          <cell r="AC1388">
            <v>0</v>
          </cell>
          <cell r="AD1388">
            <v>0</v>
          </cell>
          <cell r="AE1388">
            <v>0</v>
          </cell>
          <cell r="AF1388">
            <v>0</v>
          </cell>
          <cell r="AG1388">
            <v>0</v>
          </cell>
          <cell r="AH1388">
            <v>0</v>
          </cell>
          <cell r="AI1388">
            <v>0</v>
          </cell>
          <cell r="AJ1388">
            <v>0</v>
          </cell>
          <cell r="AK1388">
            <v>0</v>
          </cell>
          <cell r="AL1388">
            <v>1</v>
          </cell>
          <cell r="AM1388">
            <v>5</v>
          </cell>
          <cell r="AN1388">
            <v>1</v>
          </cell>
          <cell r="AO1388">
            <v>0</v>
          </cell>
          <cell r="AP1388">
            <v>0</v>
          </cell>
          <cell r="AQ1388">
            <v>1</v>
          </cell>
          <cell r="AR1388">
            <v>0</v>
          </cell>
          <cell r="AS1388">
            <v>3</v>
          </cell>
          <cell r="AT1388">
            <v>2</v>
          </cell>
          <cell r="AU1388">
            <v>0</v>
          </cell>
          <cell r="AV1388">
            <v>13</v>
          </cell>
          <cell r="AW1388">
            <v>5</v>
          </cell>
        </row>
        <row r="1389">
          <cell r="B1389">
            <v>10020105</v>
          </cell>
          <cell r="C1389" t="str">
            <v>AC TABLE SAW 255MM</v>
          </cell>
          <cell r="D1389">
            <v>0</v>
          </cell>
          <cell r="E1389" t="str">
            <v>Active</v>
          </cell>
          <cell r="F1389" t="str">
            <v>M</v>
          </cell>
          <cell r="G1389">
            <v>14</v>
          </cell>
          <cell r="H1389">
            <v>0</v>
          </cell>
          <cell r="I1389">
            <v>25</v>
          </cell>
          <cell r="J1389">
            <v>25</v>
          </cell>
          <cell r="K1389">
            <v>4.166666666666667</v>
          </cell>
          <cell r="L1389">
            <v>58</v>
          </cell>
          <cell r="M1389">
            <v>4.833333333333333</v>
          </cell>
          <cell r="N1389">
            <v>10</v>
          </cell>
          <cell r="O1389">
            <v>16</v>
          </cell>
          <cell r="P1389">
            <v>8</v>
          </cell>
          <cell r="Q1389">
            <v>0</v>
          </cell>
          <cell r="R1389">
            <v>0</v>
          </cell>
          <cell r="S1389">
            <v>5</v>
          </cell>
          <cell r="T1389">
            <v>8</v>
          </cell>
          <cell r="U1389">
            <v>4</v>
          </cell>
          <cell r="V1389">
            <v>4</v>
          </cell>
          <cell r="W1389">
            <v>3</v>
          </cell>
          <cell r="X1389">
            <v>2</v>
          </cell>
          <cell r="Y1389">
            <v>6</v>
          </cell>
          <cell r="Z1389">
            <v>8</v>
          </cell>
          <cell r="AA1389">
            <v>14</v>
          </cell>
          <cell r="AB1389">
            <v>4</v>
          </cell>
          <cell r="AC1389">
            <v>2</v>
          </cell>
          <cell r="AD1389">
            <v>2</v>
          </cell>
          <cell r="AE1389">
            <v>3</v>
          </cell>
          <cell r="AF1389">
            <v>8</v>
          </cell>
          <cell r="AG1389">
            <v>5</v>
          </cell>
          <cell r="AH1389">
            <v>6</v>
          </cell>
          <cell r="AI1389">
            <v>4</v>
          </cell>
          <cell r="AJ1389">
            <v>1</v>
          </cell>
          <cell r="AK1389">
            <v>8</v>
          </cell>
          <cell r="AL1389">
            <v>4</v>
          </cell>
          <cell r="AM1389">
            <v>10</v>
          </cell>
          <cell r="AN1389">
            <v>6</v>
          </cell>
          <cell r="AO1389">
            <v>4</v>
          </cell>
          <cell r="AP1389">
            <v>1</v>
          </cell>
          <cell r="AQ1389">
            <v>6</v>
          </cell>
          <cell r="AR1389">
            <v>7</v>
          </cell>
          <cell r="AS1389">
            <v>5</v>
          </cell>
          <cell r="AT1389">
            <v>3</v>
          </cell>
          <cell r="AU1389">
            <v>3</v>
          </cell>
          <cell r="AV1389">
            <v>58</v>
          </cell>
          <cell r="AW1389">
            <v>10</v>
          </cell>
        </row>
        <row r="1390">
          <cell r="B1390">
            <v>10017900</v>
          </cell>
          <cell r="C1390" t="str">
            <v>DC INFLATOR 40V</v>
          </cell>
          <cell r="D1390">
            <v>0</v>
          </cell>
          <cell r="E1390" t="str">
            <v>Active</v>
          </cell>
          <cell r="F1390" t="str">
            <v>M</v>
          </cell>
          <cell r="G1390">
            <v>3</v>
          </cell>
          <cell r="H1390">
            <v>0</v>
          </cell>
          <cell r="I1390">
            <v>0</v>
          </cell>
          <cell r="J1390">
            <v>0</v>
          </cell>
          <cell r="K1390">
            <v>0</v>
          </cell>
          <cell r="L1390">
            <v>3</v>
          </cell>
          <cell r="M1390">
            <v>0.25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1</v>
          </cell>
          <cell r="U1390">
            <v>1</v>
          </cell>
          <cell r="V1390">
            <v>0</v>
          </cell>
          <cell r="W1390">
            <v>0</v>
          </cell>
          <cell r="X1390">
            <v>0</v>
          </cell>
          <cell r="Y1390">
            <v>0</v>
          </cell>
          <cell r="Z1390">
            <v>1</v>
          </cell>
          <cell r="AA1390">
            <v>0</v>
          </cell>
          <cell r="AB1390">
            <v>1</v>
          </cell>
          <cell r="AC1390">
            <v>0</v>
          </cell>
          <cell r="AD1390">
            <v>0</v>
          </cell>
          <cell r="AE1390">
            <v>1</v>
          </cell>
          <cell r="AF1390">
            <v>1</v>
          </cell>
          <cell r="AG1390">
            <v>0</v>
          </cell>
          <cell r="AH1390">
            <v>0</v>
          </cell>
          <cell r="AI1390">
            <v>0</v>
          </cell>
          <cell r="AJ1390">
            <v>0</v>
          </cell>
          <cell r="AK1390">
            <v>1</v>
          </cell>
          <cell r="AL1390">
            <v>2</v>
          </cell>
          <cell r="AM1390">
            <v>0</v>
          </cell>
          <cell r="AN1390">
            <v>0</v>
          </cell>
          <cell r="AO1390">
            <v>0</v>
          </cell>
          <cell r="AP1390">
            <v>0</v>
          </cell>
          <cell r="AQ1390">
            <v>0</v>
          </cell>
          <cell r="AR1390">
            <v>0</v>
          </cell>
          <cell r="AS1390">
            <v>0</v>
          </cell>
          <cell r="AT1390">
            <v>0</v>
          </cell>
          <cell r="AU1390">
            <v>0</v>
          </cell>
          <cell r="AV1390">
            <v>3</v>
          </cell>
          <cell r="AW1390">
            <v>2</v>
          </cell>
        </row>
        <row r="1391">
          <cell r="B1391">
            <v>10018702</v>
          </cell>
          <cell r="C1391" t="str">
            <v>DC INFLATOR 12V</v>
          </cell>
          <cell r="D1391">
            <v>0</v>
          </cell>
          <cell r="E1391" t="str">
            <v>Active</v>
          </cell>
          <cell r="F1391" t="str">
            <v>M</v>
          </cell>
          <cell r="G1391">
            <v>5</v>
          </cell>
          <cell r="H1391">
            <v>0</v>
          </cell>
          <cell r="I1391">
            <v>0</v>
          </cell>
          <cell r="J1391">
            <v>1</v>
          </cell>
          <cell r="K1391">
            <v>0.16666666666666666</v>
          </cell>
          <cell r="L1391">
            <v>4</v>
          </cell>
          <cell r="M1391">
            <v>0.33333333333333331</v>
          </cell>
          <cell r="N1391">
            <v>3</v>
          </cell>
          <cell r="O1391">
            <v>3</v>
          </cell>
          <cell r="P1391">
            <v>1</v>
          </cell>
          <cell r="Q1391">
            <v>2</v>
          </cell>
          <cell r="R1391">
            <v>3</v>
          </cell>
          <cell r="S1391">
            <v>2</v>
          </cell>
          <cell r="T1391">
            <v>1</v>
          </cell>
          <cell r="U1391">
            <v>1</v>
          </cell>
          <cell r="V1391">
            <v>0</v>
          </cell>
          <cell r="W1391">
            <v>0</v>
          </cell>
          <cell r="X1391">
            <v>2</v>
          </cell>
          <cell r="Y1391">
            <v>2</v>
          </cell>
          <cell r="Z1391">
            <v>0</v>
          </cell>
          <cell r="AA1391">
            <v>0</v>
          </cell>
          <cell r="AB1391">
            <v>2</v>
          </cell>
          <cell r="AC1391">
            <v>0</v>
          </cell>
          <cell r="AD1391">
            <v>1</v>
          </cell>
          <cell r="AE1391">
            <v>0</v>
          </cell>
          <cell r="AF1391">
            <v>2</v>
          </cell>
          <cell r="AG1391">
            <v>0</v>
          </cell>
          <cell r="AH1391">
            <v>0</v>
          </cell>
          <cell r="AI1391">
            <v>1</v>
          </cell>
          <cell r="AJ1391">
            <v>0</v>
          </cell>
          <cell r="AK1391">
            <v>0</v>
          </cell>
          <cell r="AL1391">
            <v>0</v>
          </cell>
          <cell r="AM1391">
            <v>2</v>
          </cell>
          <cell r="AN1391">
            <v>0</v>
          </cell>
          <cell r="AO1391">
            <v>1</v>
          </cell>
          <cell r="AP1391">
            <v>1</v>
          </cell>
          <cell r="AQ1391">
            <v>0</v>
          </cell>
          <cell r="AR1391">
            <v>0</v>
          </cell>
          <cell r="AS1391">
            <v>0</v>
          </cell>
          <cell r="AT1391">
            <v>0</v>
          </cell>
          <cell r="AU1391">
            <v>0</v>
          </cell>
          <cell r="AV1391">
            <v>4</v>
          </cell>
          <cell r="AW1391">
            <v>2</v>
          </cell>
        </row>
        <row r="1392">
          <cell r="B1392">
            <v>10018010</v>
          </cell>
          <cell r="C1392" t="str">
            <v>DC JOB SITE RADIO 40V/18V/14.4V/12V</v>
          </cell>
          <cell r="D1392">
            <v>0</v>
          </cell>
          <cell r="E1392" t="str">
            <v>Active</v>
          </cell>
          <cell r="F1392" t="str">
            <v>M</v>
          </cell>
          <cell r="G1392">
            <v>0</v>
          </cell>
          <cell r="H1392">
            <v>0</v>
          </cell>
          <cell r="I1392">
            <v>0</v>
          </cell>
          <cell r="J1392">
            <v>3</v>
          </cell>
          <cell r="K1392">
            <v>0.5</v>
          </cell>
          <cell r="L1392">
            <v>10</v>
          </cell>
          <cell r="M1392">
            <v>0.83333333333333337</v>
          </cell>
          <cell r="N1392">
            <v>0</v>
          </cell>
          <cell r="O1392">
            <v>0</v>
          </cell>
          <cell r="P1392">
            <v>0</v>
          </cell>
          <cell r="Q1392">
            <v>0</v>
          </cell>
          <cell r="R1392">
            <v>0</v>
          </cell>
          <cell r="S1392">
            <v>0</v>
          </cell>
          <cell r="T1392">
            <v>1</v>
          </cell>
          <cell r="U1392">
            <v>0</v>
          </cell>
          <cell r="V1392">
            <v>0</v>
          </cell>
          <cell r="W1392">
            <v>0</v>
          </cell>
          <cell r="X1392">
            <v>0</v>
          </cell>
          <cell r="Y1392">
            <v>0</v>
          </cell>
          <cell r="Z1392">
            <v>0</v>
          </cell>
          <cell r="AA1392">
            <v>0</v>
          </cell>
          <cell r="AB1392">
            <v>0</v>
          </cell>
          <cell r="AC1392">
            <v>0</v>
          </cell>
          <cell r="AD1392">
            <v>0</v>
          </cell>
          <cell r="AE1392">
            <v>0</v>
          </cell>
          <cell r="AF1392">
            <v>0</v>
          </cell>
          <cell r="AG1392">
            <v>0</v>
          </cell>
          <cell r="AH1392">
            <v>0</v>
          </cell>
          <cell r="AI1392">
            <v>0</v>
          </cell>
          <cell r="AJ1392">
            <v>0</v>
          </cell>
          <cell r="AK1392">
            <v>0</v>
          </cell>
          <cell r="AL1392">
            <v>2</v>
          </cell>
          <cell r="AM1392">
            <v>1</v>
          </cell>
          <cell r="AN1392">
            <v>0</v>
          </cell>
          <cell r="AO1392">
            <v>4</v>
          </cell>
          <cell r="AP1392">
            <v>0</v>
          </cell>
          <cell r="AQ1392">
            <v>0</v>
          </cell>
          <cell r="AR1392">
            <v>1</v>
          </cell>
          <cell r="AS1392">
            <v>2</v>
          </cell>
          <cell r="AT1392">
            <v>0</v>
          </cell>
          <cell r="AU1392">
            <v>0</v>
          </cell>
          <cell r="AV1392">
            <v>10</v>
          </cell>
          <cell r="AW1392">
            <v>4</v>
          </cell>
        </row>
        <row r="1393">
          <cell r="B1393">
            <v>10044080</v>
          </cell>
          <cell r="C1393" t="str">
            <v>MAKITA DC JOB SITE RADIO MR006G</v>
          </cell>
          <cell r="F1393" t="str">
            <v>M</v>
          </cell>
          <cell r="G1393">
            <v>0</v>
          </cell>
          <cell r="H1393">
            <v>0</v>
          </cell>
          <cell r="I1393">
            <v>0</v>
          </cell>
          <cell r="J1393">
            <v>1</v>
          </cell>
          <cell r="K1393">
            <v>0.16666666666666666</v>
          </cell>
          <cell r="L1393">
            <v>5</v>
          </cell>
          <cell r="M1393">
            <v>0.41666666666666669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1</v>
          </cell>
          <cell r="AN1393">
            <v>2</v>
          </cell>
          <cell r="AO1393">
            <v>1</v>
          </cell>
          <cell r="AP1393">
            <v>0</v>
          </cell>
          <cell r="AQ1393">
            <v>0</v>
          </cell>
          <cell r="AR1393">
            <v>1</v>
          </cell>
          <cell r="AS1393">
            <v>0</v>
          </cell>
          <cell r="AT1393">
            <v>0</v>
          </cell>
          <cell r="AU1393">
            <v>0</v>
          </cell>
          <cell r="AV1393">
            <v>5</v>
          </cell>
          <cell r="AW1393">
            <v>2</v>
          </cell>
        </row>
        <row r="1394">
          <cell r="B1394">
            <v>10017934</v>
          </cell>
          <cell r="C1394" t="str">
            <v>MAKITA DC RADIO WITH LANTERN 40V MR010G</v>
          </cell>
          <cell r="F1394" t="str">
            <v>M</v>
          </cell>
          <cell r="G1394">
            <v>4</v>
          </cell>
          <cell r="H1394">
            <v>0</v>
          </cell>
          <cell r="I1394">
            <v>0</v>
          </cell>
          <cell r="J1394">
            <v>5</v>
          </cell>
          <cell r="K1394">
            <v>0.83333333333333337</v>
          </cell>
          <cell r="L1394">
            <v>6</v>
          </cell>
          <cell r="M1394">
            <v>0.5</v>
          </cell>
          <cell r="AC1394">
            <v>0</v>
          </cell>
          <cell r="AD1394">
            <v>0</v>
          </cell>
          <cell r="AE1394">
            <v>0</v>
          </cell>
          <cell r="AF1394">
            <v>0</v>
          </cell>
          <cell r="AG1394">
            <v>0</v>
          </cell>
          <cell r="AH1394">
            <v>0</v>
          </cell>
          <cell r="AI1394">
            <v>0</v>
          </cell>
          <cell r="AJ1394">
            <v>0</v>
          </cell>
          <cell r="AK1394">
            <v>0</v>
          </cell>
          <cell r="AL1394">
            <v>0</v>
          </cell>
          <cell r="AM1394">
            <v>1</v>
          </cell>
          <cell r="AN1394">
            <v>0</v>
          </cell>
          <cell r="AO1394">
            <v>0</v>
          </cell>
          <cell r="AP1394">
            <v>3</v>
          </cell>
          <cell r="AQ1394">
            <v>0</v>
          </cell>
          <cell r="AR1394">
            <v>1</v>
          </cell>
          <cell r="AS1394">
            <v>1</v>
          </cell>
          <cell r="AT1394">
            <v>0</v>
          </cell>
          <cell r="AU1394">
            <v>0</v>
          </cell>
          <cell r="AV1394">
            <v>6</v>
          </cell>
          <cell r="AW1394">
            <v>3</v>
          </cell>
        </row>
        <row r="1395">
          <cell r="B1395">
            <v>10017936</v>
          </cell>
          <cell r="C1395" t="str">
            <v>MAKITA DC MICROWAVE 40V 8L 500W MW001GZ</v>
          </cell>
          <cell r="F1395" t="str">
            <v>M</v>
          </cell>
          <cell r="G1395">
            <v>26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0</v>
          </cell>
          <cell r="M1395">
            <v>0</v>
          </cell>
          <cell r="Y1395">
            <v>0</v>
          </cell>
          <cell r="Z1395">
            <v>0</v>
          </cell>
          <cell r="AA1395">
            <v>0</v>
          </cell>
          <cell r="AB1395">
            <v>0</v>
          </cell>
          <cell r="AC1395">
            <v>0</v>
          </cell>
          <cell r="AD1395">
            <v>0</v>
          </cell>
          <cell r="AE1395">
            <v>0</v>
          </cell>
          <cell r="AF1395">
            <v>0</v>
          </cell>
          <cell r="AG1395">
            <v>0</v>
          </cell>
          <cell r="AH1395">
            <v>0</v>
          </cell>
          <cell r="AI1395">
            <v>0</v>
          </cell>
          <cell r="AJ1395">
            <v>0</v>
          </cell>
          <cell r="AK1395">
            <v>0</v>
          </cell>
          <cell r="AL1395">
            <v>0</v>
          </cell>
          <cell r="AM1395">
            <v>0</v>
          </cell>
          <cell r="AN1395">
            <v>0</v>
          </cell>
          <cell r="AO1395">
            <v>0</v>
          </cell>
          <cell r="AP1395">
            <v>0</v>
          </cell>
          <cell r="AQ1395">
            <v>0</v>
          </cell>
          <cell r="AR1395">
            <v>0</v>
          </cell>
          <cell r="AS1395">
            <v>0</v>
          </cell>
          <cell r="AT1395">
            <v>0</v>
          </cell>
          <cell r="AU1395">
            <v>0</v>
          </cell>
          <cell r="AV1395">
            <v>0</v>
          </cell>
          <cell r="AW1395">
            <v>0</v>
          </cell>
        </row>
        <row r="1396">
          <cell r="B1396">
            <v>10013713</v>
          </cell>
          <cell r="C1396" t="str">
            <v>AC CIRCULAR SAW 235MM</v>
          </cell>
          <cell r="D1396">
            <v>0</v>
          </cell>
          <cell r="E1396" t="str">
            <v>Active</v>
          </cell>
          <cell r="F1396" t="str">
            <v>M</v>
          </cell>
          <cell r="G1396">
            <v>41</v>
          </cell>
          <cell r="H1396">
            <v>0</v>
          </cell>
          <cell r="I1396">
            <v>12</v>
          </cell>
          <cell r="J1396">
            <v>42</v>
          </cell>
          <cell r="K1396">
            <v>7</v>
          </cell>
          <cell r="L1396">
            <v>88</v>
          </cell>
          <cell r="M1396">
            <v>7.333333333333333</v>
          </cell>
          <cell r="N1396">
            <v>17</v>
          </cell>
          <cell r="O1396">
            <v>3</v>
          </cell>
          <cell r="P1396">
            <v>4</v>
          </cell>
          <cell r="Q1396">
            <v>11</v>
          </cell>
          <cell r="R1396">
            <v>30</v>
          </cell>
          <cell r="S1396">
            <v>9</v>
          </cell>
          <cell r="T1396">
            <v>8</v>
          </cell>
          <cell r="U1396">
            <v>7</v>
          </cell>
          <cell r="V1396">
            <v>2</v>
          </cell>
          <cell r="W1396">
            <v>5</v>
          </cell>
          <cell r="X1396">
            <v>3</v>
          </cell>
          <cell r="Y1396">
            <v>10</v>
          </cell>
          <cell r="Z1396">
            <v>6</v>
          </cell>
          <cell r="AA1396">
            <v>5</v>
          </cell>
          <cell r="AB1396">
            <v>5</v>
          </cell>
          <cell r="AC1396">
            <v>3</v>
          </cell>
          <cell r="AD1396">
            <v>3</v>
          </cell>
          <cell r="AE1396">
            <v>12</v>
          </cell>
          <cell r="AF1396">
            <v>19</v>
          </cell>
          <cell r="AG1396">
            <v>1</v>
          </cell>
          <cell r="AH1396">
            <v>10</v>
          </cell>
          <cell r="AI1396">
            <v>21</v>
          </cell>
          <cell r="AJ1396">
            <v>7</v>
          </cell>
          <cell r="AK1396">
            <v>6</v>
          </cell>
          <cell r="AL1396">
            <v>9</v>
          </cell>
          <cell r="AM1396">
            <v>13</v>
          </cell>
          <cell r="AN1396">
            <v>6</v>
          </cell>
          <cell r="AO1396">
            <v>5</v>
          </cell>
          <cell r="AP1396">
            <v>7</v>
          </cell>
          <cell r="AQ1396">
            <v>7</v>
          </cell>
          <cell r="AR1396">
            <v>6</v>
          </cell>
          <cell r="AS1396">
            <v>3</v>
          </cell>
          <cell r="AT1396">
            <v>10</v>
          </cell>
          <cell r="AU1396">
            <v>9</v>
          </cell>
          <cell r="AV1396">
            <v>88</v>
          </cell>
          <cell r="AW1396">
            <v>13</v>
          </cell>
        </row>
        <row r="1397">
          <cell r="B1397">
            <v>10018891</v>
          </cell>
          <cell r="C1397" t="str">
            <v>AC CONCRETE PLANER 125MM</v>
          </cell>
          <cell r="D1397">
            <v>0</v>
          </cell>
          <cell r="E1397" t="str">
            <v>Active</v>
          </cell>
          <cell r="F1397" t="str">
            <v>M</v>
          </cell>
          <cell r="G1397">
            <v>0</v>
          </cell>
          <cell r="H1397">
            <v>0</v>
          </cell>
          <cell r="I1397">
            <v>4</v>
          </cell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1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  <cell r="Z1397">
            <v>0</v>
          </cell>
          <cell r="AA1397">
            <v>0</v>
          </cell>
          <cell r="AB1397">
            <v>0</v>
          </cell>
          <cell r="AC1397">
            <v>0</v>
          </cell>
          <cell r="AD1397">
            <v>0</v>
          </cell>
          <cell r="AE1397">
            <v>0</v>
          </cell>
          <cell r="AF1397">
            <v>0</v>
          </cell>
          <cell r="AG1397">
            <v>0</v>
          </cell>
          <cell r="AH1397">
            <v>0</v>
          </cell>
          <cell r="AI1397">
            <v>0</v>
          </cell>
          <cell r="AJ1397">
            <v>0</v>
          </cell>
          <cell r="AK1397">
            <v>0</v>
          </cell>
          <cell r="AL1397">
            <v>0</v>
          </cell>
          <cell r="AM1397">
            <v>0</v>
          </cell>
          <cell r="AN1397">
            <v>0</v>
          </cell>
          <cell r="AO1397">
            <v>0</v>
          </cell>
          <cell r="AP1397">
            <v>0</v>
          </cell>
          <cell r="AQ1397">
            <v>0</v>
          </cell>
          <cell r="AR1397">
            <v>0</v>
          </cell>
          <cell r="AS1397">
            <v>0</v>
          </cell>
          <cell r="AT1397">
            <v>0</v>
          </cell>
          <cell r="AU1397">
            <v>0</v>
          </cell>
          <cell r="AV1397">
            <v>0</v>
          </cell>
          <cell r="AW1397">
            <v>0</v>
          </cell>
        </row>
        <row r="1398">
          <cell r="B1398">
            <v>10044084</v>
          </cell>
          <cell r="C1398" t="str">
            <v>MAKITA DC BACKPACK MIST BLOWER PM001GZ01</v>
          </cell>
          <cell r="F1398" t="str">
            <v>M</v>
          </cell>
          <cell r="G1398">
            <v>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0</v>
          </cell>
          <cell r="M1398">
            <v>0</v>
          </cell>
          <cell r="Y1398">
            <v>0</v>
          </cell>
          <cell r="Z1398">
            <v>0</v>
          </cell>
          <cell r="AA1398">
            <v>0</v>
          </cell>
          <cell r="AB1398">
            <v>0</v>
          </cell>
          <cell r="AC1398">
            <v>0</v>
          </cell>
          <cell r="AD1398">
            <v>0</v>
          </cell>
          <cell r="AE1398">
            <v>0</v>
          </cell>
          <cell r="AF1398">
            <v>0</v>
          </cell>
          <cell r="AG1398">
            <v>0</v>
          </cell>
          <cell r="AH1398">
            <v>0</v>
          </cell>
          <cell r="AI1398">
            <v>0</v>
          </cell>
          <cell r="AJ1398">
            <v>0</v>
          </cell>
          <cell r="AK1398">
            <v>0</v>
          </cell>
          <cell r="AL1398">
            <v>0</v>
          </cell>
          <cell r="AM1398">
            <v>0</v>
          </cell>
          <cell r="AN1398">
            <v>0</v>
          </cell>
          <cell r="AO1398">
            <v>0</v>
          </cell>
          <cell r="AP1398">
            <v>0</v>
          </cell>
          <cell r="AQ1398">
            <v>0</v>
          </cell>
          <cell r="AR1398">
            <v>0</v>
          </cell>
          <cell r="AS1398">
            <v>0</v>
          </cell>
          <cell r="AT1398">
            <v>0</v>
          </cell>
          <cell r="AU1398">
            <v>0</v>
          </cell>
          <cell r="AV1398">
            <v>0</v>
          </cell>
          <cell r="AW1398">
            <v>0</v>
          </cell>
        </row>
        <row r="1399">
          <cell r="B1399">
            <v>10044065</v>
          </cell>
          <cell r="C1399" t="str">
            <v>MAKITA DC HOLE PUNCHER PP001GZK</v>
          </cell>
          <cell r="F1399" t="str">
            <v>M</v>
          </cell>
          <cell r="G1399">
            <v>1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0</v>
          </cell>
          <cell r="M1399">
            <v>0</v>
          </cell>
          <cell r="AC1399">
            <v>0</v>
          </cell>
          <cell r="AD1399">
            <v>0</v>
          </cell>
          <cell r="AE1399">
            <v>0</v>
          </cell>
          <cell r="AF1399">
            <v>0</v>
          </cell>
          <cell r="AG1399">
            <v>0</v>
          </cell>
          <cell r="AH1399">
            <v>0</v>
          </cell>
          <cell r="AI1399">
            <v>0</v>
          </cell>
          <cell r="AJ1399">
            <v>0</v>
          </cell>
          <cell r="AK1399">
            <v>0</v>
          </cell>
          <cell r="AL1399">
            <v>0</v>
          </cell>
          <cell r="AM1399">
            <v>0</v>
          </cell>
          <cell r="AN1399">
            <v>0</v>
          </cell>
          <cell r="AO1399">
            <v>0</v>
          </cell>
          <cell r="AP1399">
            <v>0</v>
          </cell>
          <cell r="AQ1399">
            <v>0</v>
          </cell>
          <cell r="AR1399">
            <v>0</v>
          </cell>
          <cell r="AS1399">
            <v>0</v>
          </cell>
          <cell r="AT1399">
            <v>0</v>
          </cell>
          <cell r="AU1399">
            <v>0</v>
          </cell>
          <cell r="AV1399">
            <v>0</v>
          </cell>
          <cell r="AW1399">
            <v>0</v>
          </cell>
        </row>
        <row r="1400">
          <cell r="B1400">
            <v>40011735</v>
          </cell>
          <cell r="C1400" t="str">
            <v>MAKITA HEATING ELEMENT HG5030 PR00000002</v>
          </cell>
          <cell r="F1400" t="str">
            <v>M</v>
          </cell>
          <cell r="G1400">
            <v>5</v>
          </cell>
          <cell r="H1400">
            <v>0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Y1400">
            <v>0</v>
          </cell>
          <cell r="Z1400">
            <v>0</v>
          </cell>
          <cell r="AA1400">
            <v>0</v>
          </cell>
          <cell r="AB1400">
            <v>0</v>
          </cell>
          <cell r="AC1400">
            <v>0</v>
          </cell>
          <cell r="AD1400">
            <v>0</v>
          </cell>
          <cell r="AE1400">
            <v>0</v>
          </cell>
          <cell r="AF1400">
            <v>0</v>
          </cell>
          <cell r="AG1400">
            <v>0</v>
          </cell>
          <cell r="AH1400">
            <v>0</v>
          </cell>
          <cell r="AI1400">
            <v>0</v>
          </cell>
          <cell r="AJ1400">
            <v>0</v>
          </cell>
          <cell r="AK1400">
            <v>0</v>
          </cell>
          <cell r="AL1400">
            <v>0</v>
          </cell>
          <cell r="AM1400">
            <v>0</v>
          </cell>
          <cell r="AN1400">
            <v>0</v>
          </cell>
          <cell r="AO1400">
            <v>0</v>
          </cell>
          <cell r="AP1400">
            <v>0</v>
          </cell>
          <cell r="AQ1400">
            <v>0</v>
          </cell>
          <cell r="AR1400">
            <v>0</v>
          </cell>
          <cell r="AS1400">
            <v>0</v>
          </cell>
          <cell r="AT1400">
            <v>0</v>
          </cell>
          <cell r="AU1400">
            <v>0</v>
          </cell>
          <cell r="AV1400">
            <v>0</v>
          </cell>
          <cell r="AW1400">
            <v>0</v>
          </cell>
        </row>
        <row r="1401">
          <cell r="B1401">
            <v>10040626</v>
          </cell>
          <cell r="C1401" t="str">
            <v>DC POLISHER SCRUBBER 40V BL</v>
          </cell>
          <cell r="D1401">
            <v>0</v>
          </cell>
          <cell r="F1401" t="str">
            <v>M</v>
          </cell>
          <cell r="G1401">
            <v>3</v>
          </cell>
          <cell r="H1401">
            <v>0</v>
          </cell>
          <cell r="I1401">
            <v>0</v>
          </cell>
          <cell r="J1401">
            <v>0</v>
          </cell>
          <cell r="K1401">
            <v>0</v>
          </cell>
          <cell r="L1401">
            <v>2</v>
          </cell>
          <cell r="M1401">
            <v>0.16666666666666666</v>
          </cell>
          <cell r="Y1401">
            <v>0</v>
          </cell>
          <cell r="Z1401">
            <v>0</v>
          </cell>
          <cell r="AA1401">
            <v>0</v>
          </cell>
          <cell r="AB1401">
            <v>0</v>
          </cell>
          <cell r="AC1401">
            <v>0</v>
          </cell>
          <cell r="AD1401">
            <v>0</v>
          </cell>
          <cell r="AE1401">
            <v>0</v>
          </cell>
          <cell r="AF1401">
            <v>0</v>
          </cell>
          <cell r="AG1401">
            <v>0</v>
          </cell>
          <cell r="AH1401">
            <v>0</v>
          </cell>
          <cell r="AI1401">
            <v>0</v>
          </cell>
          <cell r="AJ1401">
            <v>1</v>
          </cell>
          <cell r="AK1401">
            <v>0</v>
          </cell>
          <cell r="AL1401">
            <v>0</v>
          </cell>
          <cell r="AM1401">
            <v>0</v>
          </cell>
          <cell r="AN1401">
            <v>1</v>
          </cell>
          <cell r="AO1401">
            <v>0</v>
          </cell>
          <cell r="AP1401">
            <v>0</v>
          </cell>
          <cell r="AQ1401">
            <v>0</v>
          </cell>
          <cell r="AR1401">
            <v>0</v>
          </cell>
          <cell r="AS1401">
            <v>0</v>
          </cell>
          <cell r="AT1401">
            <v>0</v>
          </cell>
          <cell r="AU1401">
            <v>0</v>
          </cell>
          <cell r="AV1401">
            <v>2</v>
          </cell>
          <cell r="AW1401">
            <v>1</v>
          </cell>
        </row>
        <row r="1402">
          <cell r="B1402">
            <v>10044078</v>
          </cell>
          <cell r="C1402" t="str">
            <v>MAKITA DC PIN NAILER 40V BL PT001GD201</v>
          </cell>
          <cell r="F1402" t="str">
            <v>M</v>
          </cell>
          <cell r="G1402">
            <v>0</v>
          </cell>
          <cell r="H1402">
            <v>0</v>
          </cell>
          <cell r="I1402">
            <v>2</v>
          </cell>
          <cell r="J1402">
            <v>1</v>
          </cell>
          <cell r="K1402">
            <v>0.16666666666666666</v>
          </cell>
          <cell r="L1402">
            <v>1</v>
          </cell>
          <cell r="M1402">
            <v>8.3333333333333329E-2</v>
          </cell>
          <cell r="AC1402">
            <v>0</v>
          </cell>
          <cell r="AD1402">
            <v>0</v>
          </cell>
          <cell r="AE1402">
            <v>0</v>
          </cell>
          <cell r="AF1402">
            <v>0</v>
          </cell>
          <cell r="AG1402">
            <v>0</v>
          </cell>
          <cell r="AH1402">
            <v>0</v>
          </cell>
          <cell r="AI1402">
            <v>0</v>
          </cell>
          <cell r="AJ1402">
            <v>0</v>
          </cell>
          <cell r="AK1402">
            <v>0</v>
          </cell>
          <cell r="AL1402">
            <v>0</v>
          </cell>
          <cell r="AM1402">
            <v>0</v>
          </cell>
          <cell r="AN1402">
            <v>0</v>
          </cell>
          <cell r="AO1402">
            <v>0</v>
          </cell>
          <cell r="AP1402">
            <v>1</v>
          </cell>
          <cell r="AQ1402">
            <v>0</v>
          </cell>
          <cell r="AR1402">
            <v>0</v>
          </cell>
          <cell r="AS1402">
            <v>0</v>
          </cell>
          <cell r="AT1402">
            <v>0</v>
          </cell>
          <cell r="AU1402">
            <v>0</v>
          </cell>
          <cell r="AV1402">
            <v>1</v>
          </cell>
          <cell r="AW1402">
            <v>1</v>
          </cell>
        </row>
        <row r="1403">
          <cell r="B1403">
            <v>10044082</v>
          </cell>
          <cell r="C1403" t="str">
            <v>MAKITA DC PIN NAILER 12V PT354DZ</v>
          </cell>
          <cell r="F1403" t="str">
            <v>M</v>
          </cell>
          <cell r="G1403">
            <v>0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4</v>
          </cell>
          <cell r="M1403">
            <v>0.33333333333333331</v>
          </cell>
          <cell r="AC1403">
            <v>0</v>
          </cell>
          <cell r="AD1403">
            <v>0</v>
          </cell>
          <cell r="AE1403">
            <v>0</v>
          </cell>
          <cell r="AF1403">
            <v>0</v>
          </cell>
          <cell r="AG1403">
            <v>0</v>
          </cell>
          <cell r="AH1403">
            <v>0</v>
          </cell>
          <cell r="AI1403">
            <v>0</v>
          </cell>
          <cell r="AJ1403">
            <v>0</v>
          </cell>
          <cell r="AK1403">
            <v>0</v>
          </cell>
          <cell r="AL1403">
            <v>2</v>
          </cell>
          <cell r="AM1403">
            <v>2</v>
          </cell>
          <cell r="AN1403">
            <v>0</v>
          </cell>
          <cell r="AO1403">
            <v>0</v>
          </cell>
          <cell r="AP1403">
            <v>0</v>
          </cell>
          <cell r="AQ1403">
            <v>0</v>
          </cell>
          <cell r="AR1403">
            <v>0</v>
          </cell>
          <cell r="AS1403">
            <v>0</v>
          </cell>
          <cell r="AT1403">
            <v>0</v>
          </cell>
          <cell r="AU1403">
            <v>0</v>
          </cell>
          <cell r="AV1403">
            <v>4</v>
          </cell>
          <cell r="AW1403">
            <v>2</v>
          </cell>
        </row>
        <row r="1404">
          <cell r="B1404">
            <v>10017938</v>
          </cell>
          <cell r="C1404" t="str">
            <v>DC POLISHER 40V BL 180MM</v>
          </cell>
          <cell r="D1404">
            <v>0</v>
          </cell>
          <cell r="E1404" t="str">
            <v>Active</v>
          </cell>
          <cell r="F1404" t="str">
            <v>M</v>
          </cell>
          <cell r="G1404">
            <v>5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0</v>
          </cell>
          <cell r="M1404">
            <v>0</v>
          </cell>
          <cell r="N1404">
            <v>0</v>
          </cell>
          <cell r="O1404">
            <v>0</v>
          </cell>
          <cell r="P1404">
            <v>0</v>
          </cell>
          <cell r="Q1404">
            <v>0</v>
          </cell>
          <cell r="R1404">
            <v>0</v>
          </cell>
          <cell r="S1404">
            <v>0</v>
          </cell>
          <cell r="T1404">
            <v>0</v>
          </cell>
          <cell r="U1404">
            <v>1</v>
          </cell>
          <cell r="V1404">
            <v>0</v>
          </cell>
          <cell r="W1404">
            <v>0</v>
          </cell>
          <cell r="X1404">
            <v>0</v>
          </cell>
          <cell r="Y1404">
            <v>0</v>
          </cell>
          <cell r="Z1404">
            <v>0</v>
          </cell>
          <cell r="AA1404">
            <v>0</v>
          </cell>
          <cell r="AB1404">
            <v>0</v>
          </cell>
          <cell r="AC1404">
            <v>0</v>
          </cell>
          <cell r="AD1404">
            <v>0</v>
          </cell>
          <cell r="AE1404">
            <v>0</v>
          </cell>
          <cell r="AF1404">
            <v>0</v>
          </cell>
          <cell r="AG1404">
            <v>0</v>
          </cell>
          <cell r="AH1404">
            <v>0</v>
          </cell>
          <cell r="AI1404">
            <v>0</v>
          </cell>
          <cell r="AJ1404">
            <v>0</v>
          </cell>
          <cell r="AK1404">
            <v>0</v>
          </cell>
          <cell r="AL1404">
            <v>0</v>
          </cell>
          <cell r="AM1404">
            <v>0</v>
          </cell>
          <cell r="AN1404">
            <v>0</v>
          </cell>
          <cell r="AO1404">
            <v>0</v>
          </cell>
          <cell r="AP1404">
            <v>0</v>
          </cell>
          <cell r="AQ1404">
            <v>0</v>
          </cell>
          <cell r="AR1404">
            <v>0</v>
          </cell>
          <cell r="AS1404">
            <v>0</v>
          </cell>
          <cell r="AT1404">
            <v>0</v>
          </cell>
          <cell r="AU1404">
            <v>0</v>
          </cell>
          <cell r="AV1404">
            <v>0</v>
          </cell>
          <cell r="AW1404">
            <v>0</v>
          </cell>
        </row>
        <row r="1405">
          <cell r="B1405">
            <v>10019997</v>
          </cell>
          <cell r="C1405" t="str">
            <v>AC POLISHER 180MM</v>
          </cell>
          <cell r="D1405">
            <v>0</v>
          </cell>
          <cell r="E1405" t="str">
            <v>Active</v>
          </cell>
          <cell r="F1405" t="str">
            <v>M</v>
          </cell>
          <cell r="G1405">
            <v>22</v>
          </cell>
          <cell r="H1405">
            <v>0</v>
          </cell>
          <cell r="I1405">
            <v>0</v>
          </cell>
          <cell r="J1405">
            <v>6</v>
          </cell>
          <cell r="K1405">
            <v>1</v>
          </cell>
          <cell r="L1405">
            <v>23</v>
          </cell>
          <cell r="M1405">
            <v>1.9166666666666667</v>
          </cell>
          <cell r="N1405">
            <v>3</v>
          </cell>
          <cell r="O1405">
            <v>3</v>
          </cell>
          <cell r="P1405">
            <v>3</v>
          </cell>
          <cell r="Q1405">
            <v>4</v>
          </cell>
          <cell r="R1405">
            <v>3</v>
          </cell>
          <cell r="S1405">
            <v>2</v>
          </cell>
          <cell r="T1405">
            <v>1</v>
          </cell>
          <cell r="U1405">
            <v>4</v>
          </cell>
          <cell r="V1405">
            <v>2</v>
          </cell>
          <cell r="W1405">
            <v>1</v>
          </cell>
          <cell r="X1405">
            <v>5</v>
          </cell>
          <cell r="Y1405">
            <v>3</v>
          </cell>
          <cell r="Z1405">
            <v>2</v>
          </cell>
          <cell r="AA1405">
            <v>3</v>
          </cell>
          <cell r="AB1405">
            <v>6</v>
          </cell>
          <cell r="AC1405">
            <v>10</v>
          </cell>
          <cell r="AD1405">
            <v>0</v>
          </cell>
          <cell r="AE1405">
            <v>0</v>
          </cell>
          <cell r="AF1405">
            <v>6</v>
          </cell>
          <cell r="AG1405">
            <v>0</v>
          </cell>
          <cell r="AH1405">
            <v>9</v>
          </cell>
          <cell r="AI1405">
            <v>3</v>
          </cell>
          <cell r="AJ1405">
            <v>2</v>
          </cell>
          <cell r="AK1405">
            <v>2</v>
          </cell>
          <cell r="AL1405">
            <v>5</v>
          </cell>
          <cell r="AM1405">
            <v>4</v>
          </cell>
          <cell r="AN1405">
            <v>4</v>
          </cell>
          <cell r="AO1405">
            <v>0</v>
          </cell>
          <cell r="AP1405">
            <v>0</v>
          </cell>
          <cell r="AQ1405">
            <v>2</v>
          </cell>
          <cell r="AR1405">
            <v>0</v>
          </cell>
          <cell r="AS1405">
            <v>2</v>
          </cell>
          <cell r="AT1405">
            <v>1</v>
          </cell>
          <cell r="AU1405">
            <v>1</v>
          </cell>
          <cell r="AV1405">
            <v>23</v>
          </cell>
          <cell r="AW1405">
            <v>5</v>
          </cell>
        </row>
        <row r="1406">
          <cell r="B1406">
            <v>10044058</v>
          </cell>
          <cell r="C1406" t="str">
            <v>MAKITA DC ROUTER 40V BL AWS 12MM RP001GZ</v>
          </cell>
          <cell r="F1406" t="str">
            <v>M</v>
          </cell>
          <cell r="G1406">
            <v>0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</v>
          </cell>
          <cell r="M1406">
            <v>8.3333333333333329E-2</v>
          </cell>
          <cell r="AC1406">
            <v>0</v>
          </cell>
          <cell r="AD1406">
            <v>0</v>
          </cell>
          <cell r="AE1406">
            <v>0</v>
          </cell>
          <cell r="AF1406">
            <v>0</v>
          </cell>
          <cell r="AG1406">
            <v>0</v>
          </cell>
          <cell r="AH1406">
            <v>0</v>
          </cell>
          <cell r="AI1406">
            <v>0</v>
          </cell>
          <cell r="AJ1406">
            <v>0</v>
          </cell>
          <cell r="AK1406">
            <v>0</v>
          </cell>
          <cell r="AL1406">
            <v>0</v>
          </cell>
          <cell r="AM1406">
            <v>1</v>
          </cell>
          <cell r="AN1406">
            <v>0</v>
          </cell>
          <cell r="AO1406">
            <v>0</v>
          </cell>
          <cell r="AP1406">
            <v>0</v>
          </cell>
          <cell r="AQ1406">
            <v>0</v>
          </cell>
          <cell r="AR1406">
            <v>0</v>
          </cell>
          <cell r="AS1406">
            <v>0</v>
          </cell>
          <cell r="AT1406">
            <v>0</v>
          </cell>
          <cell r="AU1406">
            <v>0</v>
          </cell>
          <cell r="AV1406">
            <v>1</v>
          </cell>
          <cell r="AW1406">
            <v>1</v>
          </cell>
        </row>
        <row r="1407">
          <cell r="B1407">
            <v>10019813</v>
          </cell>
          <cell r="C1407" t="str">
            <v>AC ROUTER 8MM</v>
          </cell>
          <cell r="D1407">
            <v>0</v>
          </cell>
          <cell r="E1407" t="str">
            <v>Active</v>
          </cell>
          <cell r="F1407" t="str">
            <v>M</v>
          </cell>
          <cell r="G1407">
            <v>19</v>
          </cell>
          <cell r="H1407">
            <v>0</v>
          </cell>
          <cell r="I1407">
            <v>25</v>
          </cell>
          <cell r="J1407">
            <v>32</v>
          </cell>
          <cell r="K1407">
            <v>5.333333333333333</v>
          </cell>
          <cell r="L1407">
            <v>63</v>
          </cell>
          <cell r="M1407">
            <v>5.25</v>
          </cell>
          <cell r="N1407">
            <v>13</v>
          </cell>
          <cell r="O1407">
            <v>5</v>
          </cell>
          <cell r="P1407">
            <v>8</v>
          </cell>
          <cell r="Q1407">
            <v>5</v>
          </cell>
          <cell r="R1407">
            <v>13</v>
          </cell>
          <cell r="S1407">
            <v>9</v>
          </cell>
          <cell r="T1407">
            <v>7</v>
          </cell>
          <cell r="U1407">
            <v>11</v>
          </cell>
          <cell r="V1407">
            <v>3</v>
          </cell>
          <cell r="W1407">
            <v>2</v>
          </cell>
          <cell r="X1407">
            <v>6</v>
          </cell>
          <cell r="Y1407">
            <v>8</v>
          </cell>
          <cell r="Z1407">
            <v>4</v>
          </cell>
          <cell r="AA1407">
            <v>4</v>
          </cell>
          <cell r="AB1407">
            <v>2</v>
          </cell>
          <cell r="AC1407">
            <v>8</v>
          </cell>
          <cell r="AD1407">
            <v>3</v>
          </cell>
          <cell r="AE1407">
            <v>6</v>
          </cell>
          <cell r="AF1407">
            <v>4</v>
          </cell>
          <cell r="AG1407">
            <v>3</v>
          </cell>
          <cell r="AH1407">
            <v>3</v>
          </cell>
          <cell r="AI1407">
            <v>8</v>
          </cell>
          <cell r="AJ1407">
            <v>6</v>
          </cell>
          <cell r="AK1407">
            <v>0</v>
          </cell>
          <cell r="AL1407">
            <v>6</v>
          </cell>
          <cell r="AM1407">
            <v>8</v>
          </cell>
          <cell r="AN1407">
            <v>8</v>
          </cell>
          <cell r="AO1407">
            <v>3</v>
          </cell>
          <cell r="AP1407">
            <v>4</v>
          </cell>
          <cell r="AQ1407">
            <v>3</v>
          </cell>
          <cell r="AR1407">
            <v>10</v>
          </cell>
          <cell r="AS1407">
            <v>9</v>
          </cell>
          <cell r="AT1407">
            <v>4</v>
          </cell>
          <cell r="AU1407">
            <v>2</v>
          </cell>
          <cell r="AV1407">
            <v>63</v>
          </cell>
          <cell r="AW1407">
            <v>10</v>
          </cell>
        </row>
        <row r="1408">
          <cell r="B1408">
            <v>10032257</v>
          </cell>
          <cell r="C1408" t="str">
            <v>DC TRIMMER 40V BL AWS 6MM/8MM</v>
          </cell>
          <cell r="D1408">
            <v>0</v>
          </cell>
          <cell r="E1408" t="str">
            <v>Active</v>
          </cell>
          <cell r="F1408" t="str">
            <v>M</v>
          </cell>
          <cell r="G1408">
            <v>0</v>
          </cell>
          <cell r="H1408">
            <v>0</v>
          </cell>
          <cell r="I1408">
            <v>1</v>
          </cell>
          <cell r="J1408">
            <v>4</v>
          </cell>
          <cell r="K1408">
            <v>0.66666666666666663</v>
          </cell>
          <cell r="L1408">
            <v>6</v>
          </cell>
          <cell r="M1408">
            <v>0.5</v>
          </cell>
          <cell r="N1408">
            <v>0</v>
          </cell>
          <cell r="O1408">
            <v>0</v>
          </cell>
          <cell r="P1408">
            <v>0</v>
          </cell>
          <cell r="Q1408">
            <v>0</v>
          </cell>
          <cell r="R1408">
            <v>0</v>
          </cell>
          <cell r="S1408">
            <v>0</v>
          </cell>
          <cell r="T1408">
            <v>0</v>
          </cell>
          <cell r="U1408">
            <v>0</v>
          </cell>
          <cell r="V1408">
            <v>0</v>
          </cell>
          <cell r="W1408">
            <v>0</v>
          </cell>
          <cell r="X1408">
            <v>0</v>
          </cell>
          <cell r="Y1408">
            <v>0</v>
          </cell>
          <cell r="Z1408">
            <v>0</v>
          </cell>
          <cell r="AA1408">
            <v>0</v>
          </cell>
          <cell r="AB1408">
            <v>0</v>
          </cell>
          <cell r="AC1408">
            <v>0</v>
          </cell>
          <cell r="AD1408">
            <v>0</v>
          </cell>
          <cell r="AE1408">
            <v>0</v>
          </cell>
          <cell r="AF1408">
            <v>0</v>
          </cell>
          <cell r="AG1408">
            <v>0</v>
          </cell>
          <cell r="AH1408">
            <v>1</v>
          </cell>
          <cell r="AI1408">
            <v>0</v>
          </cell>
          <cell r="AJ1408">
            <v>0</v>
          </cell>
          <cell r="AK1408">
            <v>1</v>
          </cell>
          <cell r="AL1408">
            <v>0</v>
          </cell>
          <cell r="AM1408">
            <v>1</v>
          </cell>
          <cell r="AN1408">
            <v>0</v>
          </cell>
          <cell r="AO1408">
            <v>0</v>
          </cell>
          <cell r="AP1408">
            <v>1</v>
          </cell>
          <cell r="AQ1408">
            <v>0</v>
          </cell>
          <cell r="AR1408">
            <v>2</v>
          </cell>
          <cell r="AS1408">
            <v>1</v>
          </cell>
          <cell r="AT1408">
            <v>0</v>
          </cell>
          <cell r="AU1408">
            <v>0</v>
          </cell>
          <cell r="AV1408">
            <v>6</v>
          </cell>
          <cell r="AW1408">
            <v>2</v>
          </cell>
        </row>
        <row r="1409">
          <cell r="B1409">
            <v>10019471</v>
          </cell>
          <cell r="C1409" t="str">
            <v>AC TRIMMER 6, 8MM</v>
          </cell>
          <cell r="D1409">
            <v>0</v>
          </cell>
          <cell r="E1409" t="str">
            <v>Active</v>
          </cell>
          <cell r="F1409" t="str">
            <v>M</v>
          </cell>
          <cell r="G1409">
            <v>23</v>
          </cell>
          <cell r="H1409">
            <v>0</v>
          </cell>
          <cell r="I1409">
            <v>0</v>
          </cell>
          <cell r="J1409">
            <v>22</v>
          </cell>
          <cell r="K1409">
            <v>3.6666666666666665</v>
          </cell>
          <cell r="L1409">
            <v>43</v>
          </cell>
          <cell r="M1409">
            <v>3.5833333333333335</v>
          </cell>
          <cell r="N1409">
            <v>1</v>
          </cell>
          <cell r="O1409">
            <v>1</v>
          </cell>
          <cell r="P1409">
            <v>11</v>
          </cell>
          <cell r="Q1409">
            <v>5</v>
          </cell>
          <cell r="R1409">
            <v>6</v>
          </cell>
          <cell r="S1409">
            <v>8</v>
          </cell>
          <cell r="T1409">
            <v>10</v>
          </cell>
          <cell r="U1409">
            <v>10</v>
          </cell>
          <cell r="V1409">
            <v>3</v>
          </cell>
          <cell r="W1409">
            <v>3</v>
          </cell>
          <cell r="X1409">
            <v>1</v>
          </cell>
          <cell r="Y1409">
            <v>2</v>
          </cell>
          <cell r="Z1409">
            <v>7</v>
          </cell>
          <cell r="AA1409">
            <v>5</v>
          </cell>
          <cell r="AB1409">
            <v>5</v>
          </cell>
          <cell r="AC1409">
            <v>5</v>
          </cell>
          <cell r="AD1409">
            <v>1</v>
          </cell>
          <cell r="AE1409">
            <v>5</v>
          </cell>
          <cell r="AF1409">
            <v>7</v>
          </cell>
          <cell r="AG1409">
            <v>3</v>
          </cell>
          <cell r="AH1409">
            <v>2</v>
          </cell>
          <cell r="AI1409">
            <v>5</v>
          </cell>
          <cell r="AJ1409">
            <v>2</v>
          </cell>
          <cell r="AK1409">
            <v>2</v>
          </cell>
          <cell r="AL1409">
            <v>3</v>
          </cell>
          <cell r="AM1409">
            <v>7</v>
          </cell>
          <cell r="AN1409">
            <v>0</v>
          </cell>
          <cell r="AO1409">
            <v>7</v>
          </cell>
          <cell r="AP1409">
            <v>8</v>
          </cell>
          <cell r="AQ1409">
            <v>2</v>
          </cell>
          <cell r="AR1409">
            <v>3</v>
          </cell>
          <cell r="AS1409">
            <v>2</v>
          </cell>
          <cell r="AT1409">
            <v>6</v>
          </cell>
          <cell r="AU1409">
            <v>1</v>
          </cell>
          <cell r="AV1409">
            <v>43</v>
          </cell>
          <cell r="AW1409">
            <v>8</v>
          </cell>
        </row>
        <row r="1410">
          <cell r="B1410">
            <v>10018518</v>
          </cell>
          <cell r="C1410" t="str">
            <v>AC WALL CHASER 125MM</v>
          </cell>
          <cell r="D1410">
            <v>0</v>
          </cell>
          <cell r="E1410" t="str">
            <v>Active</v>
          </cell>
          <cell r="F1410" t="str">
            <v>M</v>
          </cell>
          <cell r="G1410">
            <v>4</v>
          </cell>
          <cell r="H1410">
            <v>0</v>
          </cell>
          <cell r="I1410">
            <v>0</v>
          </cell>
          <cell r="J1410">
            <v>2</v>
          </cell>
          <cell r="K1410">
            <v>0.33333333333333331</v>
          </cell>
          <cell r="L1410">
            <v>5</v>
          </cell>
          <cell r="M1410">
            <v>0.41666666666666669</v>
          </cell>
          <cell r="N1410">
            <v>0</v>
          </cell>
          <cell r="O1410">
            <v>0</v>
          </cell>
          <cell r="P1410">
            <v>3</v>
          </cell>
          <cell r="Q1410">
            <v>0</v>
          </cell>
          <cell r="R1410">
            <v>0</v>
          </cell>
          <cell r="S1410">
            <v>0</v>
          </cell>
          <cell r="T1410">
            <v>0</v>
          </cell>
          <cell r="U1410">
            <v>0</v>
          </cell>
          <cell r="V1410">
            <v>0</v>
          </cell>
          <cell r="W1410">
            <v>0</v>
          </cell>
          <cell r="X1410">
            <v>0</v>
          </cell>
          <cell r="Y1410">
            <v>0</v>
          </cell>
          <cell r="Z1410">
            <v>0</v>
          </cell>
          <cell r="AA1410">
            <v>0</v>
          </cell>
          <cell r="AB1410">
            <v>1</v>
          </cell>
          <cell r="AC1410">
            <v>0</v>
          </cell>
          <cell r="AD1410">
            <v>0</v>
          </cell>
          <cell r="AE1410">
            <v>1</v>
          </cell>
          <cell r="AF1410">
            <v>0</v>
          </cell>
          <cell r="AG1410">
            <v>0</v>
          </cell>
          <cell r="AH1410">
            <v>1</v>
          </cell>
          <cell r="AI1410">
            <v>0</v>
          </cell>
          <cell r="AJ1410">
            <v>0</v>
          </cell>
          <cell r="AK1410">
            <v>0</v>
          </cell>
          <cell r="AL1410">
            <v>2</v>
          </cell>
          <cell r="AM1410">
            <v>0</v>
          </cell>
          <cell r="AN1410">
            <v>1</v>
          </cell>
          <cell r="AO1410">
            <v>0</v>
          </cell>
          <cell r="AP1410">
            <v>1</v>
          </cell>
          <cell r="AQ1410">
            <v>1</v>
          </cell>
          <cell r="AR1410">
            <v>0</v>
          </cell>
          <cell r="AS1410">
            <v>0</v>
          </cell>
          <cell r="AT1410">
            <v>0</v>
          </cell>
          <cell r="AU1410">
            <v>0</v>
          </cell>
          <cell r="AV1410">
            <v>5</v>
          </cell>
          <cell r="AW1410">
            <v>2</v>
          </cell>
        </row>
        <row r="1411">
          <cell r="B1411">
            <v>10019219</v>
          </cell>
          <cell r="C1411" t="str">
            <v>AC SCROLL SAW</v>
          </cell>
          <cell r="D1411">
            <v>0</v>
          </cell>
          <cell r="E1411" t="str">
            <v>Active</v>
          </cell>
          <cell r="F1411" t="str">
            <v>M</v>
          </cell>
          <cell r="G1411">
            <v>3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3</v>
          </cell>
          <cell r="M1411">
            <v>0.25</v>
          </cell>
          <cell r="N1411">
            <v>0</v>
          </cell>
          <cell r="O1411">
            <v>0</v>
          </cell>
          <cell r="P1411">
            <v>0</v>
          </cell>
          <cell r="Q1411">
            <v>1</v>
          </cell>
          <cell r="R1411">
            <v>2</v>
          </cell>
          <cell r="S1411">
            <v>1</v>
          </cell>
          <cell r="T1411">
            <v>1</v>
          </cell>
          <cell r="U1411">
            <v>0</v>
          </cell>
          <cell r="V1411">
            <v>0</v>
          </cell>
          <cell r="W1411">
            <v>1</v>
          </cell>
          <cell r="X1411">
            <v>0</v>
          </cell>
          <cell r="Y1411">
            <v>0</v>
          </cell>
          <cell r="Z1411">
            <v>0</v>
          </cell>
          <cell r="AA1411">
            <v>0</v>
          </cell>
          <cell r="AB1411">
            <v>0</v>
          </cell>
          <cell r="AC1411">
            <v>1</v>
          </cell>
          <cell r="AD1411">
            <v>0</v>
          </cell>
          <cell r="AE1411">
            <v>0</v>
          </cell>
          <cell r="AF1411">
            <v>0</v>
          </cell>
          <cell r="AG1411">
            <v>1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2</v>
          </cell>
          <cell r="AM1411">
            <v>1</v>
          </cell>
          <cell r="AN1411">
            <v>0</v>
          </cell>
          <cell r="AO1411">
            <v>0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3</v>
          </cell>
          <cell r="AW1411">
            <v>2</v>
          </cell>
        </row>
        <row r="1412">
          <cell r="B1412">
            <v>10017970</v>
          </cell>
          <cell r="C1412" t="str">
            <v>DC PLUNGE CUT SAW 40V BL AWS 165MM</v>
          </cell>
          <cell r="D1412">
            <v>0</v>
          </cell>
          <cell r="E1412" t="str">
            <v>Active</v>
          </cell>
          <cell r="F1412" t="str">
            <v>M</v>
          </cell>
          <cell r="G1412">
            <v>2</v>
          </cell>
          <cell r="H1412">
            <v>0</v>
          </cell>
          <cell r="I1412">
            <v>2</v>
          </cell>
          <cell r="J1412">
            <v>1</v>
          </cell>
          <cell r="K1412">
            <v>0.16666666666666666</v>
          </cell>
          <cell r="L1412">
            <v>3</v>
          </cell>
          <cell r="M1412">
            <v>0.25</v>
          </cell>
          <cell r="N1412">
            <v>0</v>
          </cell>
          <cell r="O1412">
            <v>0</v>
          </cell>
          <cell r="P1412">
            <v>0</v>
          </cell>
          <cell r="Q1412">
            <v>0</v>
          </cell>
          <cell r="R1412">
            <v>0</v>
          </cell>
          <cell r="S1412">
            <v>0</v>
          </cell>
          <cell r="T1412">
            <v>0</v>
          </cell>
          <cell r="U1412">
            <v>0</v>
          </cell>
          <cell r="V1412">
            <v>0</v>
          </cell>
          <cell r="W1412">
            <v>0</v>
          </cell>
          <cell r="X1412">
            <v>0</v>
          </cell>
          <cell r="Y1412">
            <v>0</v>
          </cell>
          <cell r="Z1412">
            <v>0</v>
          </cell>
          <cell r="AA1412">
            <v>0</v>
          </cell>
          <cell r="AB1412">
            <v>0</v>
          </cell>
          <cell r="AC1412">
            <v>0</v>
          </cell>
          <cell r="AD1412">
            <v>1</v>
          </cell>
          <cell r="AE1412">
            <v>0</v>
          </cell>
          <cell r="AF1412">
            <v>0</v>
          </cell>
          <cell r="AG1412">
            <v>0</v>
          </cell>
          <cell r="AH1412">
            <v>2</v>
          </cell>
          <cell r="AI1412">
            <v>0</v>
          </cell>
          <cell r="AJ1412">
            <v>0</v>
          </cell>
          <cell r="AK1412">
            <v>0</v>
          </cell>
          <cell r="AL1412">
            <v>0</v>
          </cell>
          <cell r="AM1412">
            <v>0</v>
          </cell>
          <cell r="AN1412">
            <v>0</v>
          </cell>
          <cell r="AO1412">
            <v>2</v>
          </cell>
          <cell r="AP1412">
            <v>0</v>
          </cell>
          <cell r="AQ1412">
            <v>1</v>
          </cell>
          <cell r="AR1412">
            <v>0</v>
          </cell>
          <cell r="AS1412">
            <v>0</v>
          </cell>
          <cell r="AT1412">
            <v>0</v>
          </cell>
          <cell r="AU1412">
            <v>0</v>
          </cell>
          <cell r="AV1412">
            <v>3</v>
          </cell>
          <cell r="AW1412">
            <v>2</v>
          </cell>
        </row>
        <row r="1413">
          <cell r="B1413">
            <v>10019047</v>
          </cell>
          <cell r="C1413" t="str">
            <v>AC PLUNGE CUT CIRCULAR SAW 165MM</v>
          </cell>
          <cell r="D1413">
            <v>0</v>
          </cell>
          <cell r="E1413" t="str">
            <v>Active</v>
          </cell>
          <cell r="F1413" t="str">
            <v>M</v>
          </cell>
          <cell r="G1413">
            <v>33</v>
          </cell>
          <cell r="H1413">
            <v>0</v>
          </cell>
          <cell r="I1413">
            <v>0</v>
          </cell>
          <cell r="J1413">
            <v>54</v>
          </cell>
          <cell r="K1413">
            <v>9</v>
          </cell>
          <cell r="L1413">
            <v>104</v>
          </cell>
          <cell r="M1413">
            <v>8.6666666666666661</v>
          </cell>
          <cell r="N1413">
            <v>0</v>
          </cell>
          <cell r="O1413">
            <v>0</v>
          </cell>
          <cell r="P1413">
            <v>0</v>
          </cell>
          <cell r="Q1413">
            <v>2</v>
          </cell>
          <cell r="R1413">
            <v>8</v>
          </cell>
          <cell r="S1413">
            <v>6</v>
          </cell>
          <cell r="T1413">
            <v>3</v>
          </cell>
          <cell r="U1413">
            <v>0</v>
          </cell>
          <cell r="V1413">
            <v>4</v>
          </cell>
          <cell r="W1413">
            <v>6</v>
          </cell>
          <cell r="X1413">
            <v>8</v>
          </cell>
          <cell r="Y1413">
            <v>6</v>
          </cell>
          <cell r="Z1413">
            <v>7</v>
          </cell>
          <cell r="AA1413">
            <v>3</v>
          </cell>
          <cell r="AB1413">
            <v>3</v>
          </cell>
          <cell r="AC1413">
            <v>5</v>
          </cell>
          <cell r="AD1413">
            <v>2</v>
          </cell>
          <cell r="AE1413">
            <v>6</v>
          </cell>
          <cell r="AF1413">
            <v>0</v>
          </cell>
          <cell r="AG1413">
            <v>5</v>
          </cell>
          <cell r="AH1413">
            <v>8</v>
          </cell>
          <cell r="AI1413">
            <v>7</v>
          </cell>
          <cell r="AJ1413">
            <v>6</v>
          </cell>
          <cell r="AK1413">
            <v>8</v>
          </cell>
          <cell r="AL1413">
            <v>12</v>
          </cell>
          <cell r="AM1413">
            <v>10</v>
          </cell>
          <cell r="AN1413">
            <v>3</v>
          </cell>
          <cell r="AO1413">
            <v>11</v>
          </cell>
          <cell r="AP1413">
            <v>1</v>
          </cell>
          <cell r="AQ1413">
            <v>19</v>
          </cell>
          <cell r="AR1413">
            <v>9</v>
          </cell>
          <cell r="AS1413">
            <v>0</v>
          </cell>
          <cell r="AT1413">
            <v>18</v>
          </cell>
          <cell r="AU1413">
            <v>7</v>
          </cell>
          <cell r="AV1413">
            <v>104</v>
          </cell>
          <cell r="AW1413">
            <v>19</v>
          </cell>
        </row>
        <row r="1414">
          <cell r="B1414">
            <v>10019003</v>
          </cell>
          <cell r="C1414" t="str">
            <v>DC IMPACT DRIVER 40V BL 220NM</v>
          </cell>
          <cell r="D1414">
            <v>0</v>
          </cell>
          <cell r="E1414" t="str">
            <v>Active</v>
          </cell>
          <cell r="F1414" t="str">
            <v>M</v>
          </cell>
          <cell r="G1414">
            <v>8</v>
          </cell>
          <cell r="H1414">
            <v>0</v>
          </cell>
          <cell r="I1414">
            <v>11</v>
          </cell>
          <cell r="J1414">
            <v>15</v>
          </cell>
          <cell r="K1414">
            <v>2.5</v>
          </cell>
          <cell r="L1414">
            <v>26</v>
          </cell>
          <cell r="M1414">
            <v>2.1666666666666665</v>
          </cell>
          <cell r="N1414">
            <v>2</v>
          </cell>
          <cell r="O1414">
            <v>4</v>
          </cell>
          <cell r="P1414">
            <v>0</v>
          </cell>
          <cell r="Q1414">
            <v>0</v>
          </cell>
          <cell r="R1414">
            <v>1</v>
          </cell>
          <cell r="S1414">
            <v>1</v>
          </cell>
          <cell r="T1414">
            <v>1</v>
          </cell>
          <cell r="U1414">
            <v>0</v>
          </cell>
          <cell r="V1414">
            <v>0</v>
          </cell>
          <cell r="W1414">
            <v>0</v>
          </cell>
          <cell r="X1414">
            <v>1</v>
          </cell>
          <cell r="Y1414">
            <v>1</v>
          </cell>
          <cell r="Z1414">
            <v>1</v>
          </cell>
          <cell r="AA1414">
            <v>1</v>
          </cell>
          <cell r="AB1414">
            <v>6</v>
          </cell>
          <cell r="AC1414">
            <v>0</v>
          </cell>
          <cell r="AD1414">
            <v>1</v>
          </cell>
          <cell r="AE1414">
            <v>0</v>
          </cell>
          <cell r="AF1414">
            <v>3</v>
          </cell>
          <cell r="AG1414">
            <v>0</v>
          </cell>
          <cell r="AH1414">
            <v>3</v>
          </cell>
          <cell r="AI1414">
            <v>0</v>
          </cell>
          <cell r="AJ1414">
            <v>0</v>
          </cell>
          <cell r="AK1414">
            <v>7</v>
          </cell>
          <cell r="AL1414">
            <v>0</v>
          </cell>
          <cell r="AM1414">
            <v>0</v>
          </cell>
          <cell r="AN1414">
            <v>4</v>
          </cell>
          <cell r="AO1414">
            <v>0</v>
          </cell>
          <cell r="AP1414">
            <v>5</v>
          </cell>
          <cell r="AQ1414">
            <v>1</v>
          </cell>
          <cell r="AR1414">
            <v>0</v>
          </cell>
          <cell r="AS1414">
            <v>1</v>
          </cell>
          <cell r="AT1414">
            <v>7</v>
          </cell>
          <cell r="AU1414">
            <v>1</v>
          </cell>
          <cell r="AV1414">
            <v>26</v>
          </cell>
          <cell r="AW1414">
            <v>7</v>
          </cell>
        </row>
        <row r="1415">
          <cell r="B1415">
            <v>10018430</v>
          </cell>
          <cell r="C1415" t="str">
            <v>DC IMPACT DRIVER 40V BL 220NM</v>
          </cell>
          <cell r="D1415">
            <v>0</v>
          </cell>
          <cell r="E1415" t="str">
            <v>Active</v>
          </cell>
          <cell r="F1415" t="str">
            <v>M</v>
          </cell>
          <cell r="G1415">
            <v>0</v>
          </cell>
          <cell r="H1415">
            <v>0</v>
          </cell>
          <cell r="I1415">
            <v>0</v>
          </cell>
          <cell r="J1415">
            <v>1</v>
          </cell>
          <cell r="K1415">
            <v>0.16666666666666666</v>
          </cell>
          <cell r="L1415">
            <v>1</v>
          </cell>
          <cell r="M1415">
            <v>8.3333333333333329E-2</v>
          </cell>
          <cell r="N1415">
            <v>1</v>
          </cell>
          <cell r="O1415">
            <v>0</v>
          </cell>
          <cell r="P1415">
            <v>0</v>
          </cell>
          <cell r="Q1415">
            <v>0</v>
          </cell>
          <cell r="R1415">
            <v>0</v>
          </cell>
          <cell r="S1415">
            <v>1</v>
          </cell>
          <cell r="T1415">
            <v>0</v>
          </cell>
          <cell r="U1415">
            <v>0</v>
          </cell>
          <cell r="V1415">
            <v>0</v>
          </cell>
          <cell r="W1415">
            <v>0</v>
          </cell>
          <cell r="X1415">
            <v>0</v>
          </cell>
          <cell r="Y1415">
            <v>0</v>
          </cell>
          <cell r="Z1415">
            <v>0</v>
          </cell>
          <cell r="AA1415">
            <v>0</v>
          </cell>
          <cell r="AB1415">
            <v>0</v>
          </cell>
          <cell r="AC1415">
            <v>0</v>
          </cell>
          <cell r="AD1415">
            <v>0</v>
          </cell>
          <cell r="AE1415">
            <v>0</v>
          </cell>
          <cell r="AF1415">
            <v>0</v>
          </cell>
          <cell r="AG1415">
            <v>0</v>
          </cell>
          <cell r="AH1415">
            <v>0</v>
          </cell>
          <cell r="AI1415">
            <v>0</v>
          </cell>
          <cell r="AJ1415">
            <v>0</v>
          </cell>
          <cell r="AK1415">
            <v>0</v>
          </cell>
          <cell r="AL1415">
            <v>0</v>
          </cell>
          <cell r="AM1415">
            <v>0</v>
          </cell>
          <cell r="AN1415">
            <v>0</v>
          </cell>
          <cell r="AO1415">
            <v>0</v>
          </cell>
          <cell r="AP1415">
            <v>1</v>
          </cell>
          <cell r="AQ1415">
            <v>0</v>
          </cell>
          <cell r="AR1415">
            <v>0</v>
          </cell>
          <cell r="AS1415">
            <v>0</v>
          </cell>
          <cell r="AT1415">
            <v>0</v>
          </cell>
          <cell r="AU1415">
            <v>0</v>
          </cell>
          <cell r="AV1415">
            <v>1</v>
          </cell>
          <cell r="AW1415">
            <v>1</v>
          </cell>
        </row>
        <row r="1416">
          <cell r="B1416">
            <v>10019005</v>
          </cell>
          <cell r="C1416" t="str">
            <v>DC IMPACT DRIVER 40V BL 220NM</v>
          </cell>
          <cell r="D1416">
            <v>0</v>
          </cell>
          <cell r="E1416" t="str">
            <v>Active</v>
          </cell>
          <cell r="F1416" t="str">
            <v>M</v>
          </cell>
          <cell r="G1416">
            <v>3</v>
          </cell>
          <cell r="H1416">
            <v>0</v>
          </cell>
          <cell r="I1416">
            <v>5</v>
          </cell>
          <cell r="J1416">
            <v>3</v>
          </cell>
          <cell r="K1416">
            <v>0.5</v>
          </cell>
          <cell r="L1416">
            <v>18</v>
          </cell>
          <cell r="M1416">
            <v>1.5</v>
          </cell>
          <cell r="N1416">
            <v>1</v>
          </cell>
          <cell r="O1416">
            <v>1</v>
          </cell>
          <cell r="P1416">
            <v>0</v>
          </cell>
          <cell r="Q1416">
            <v>0</v>
          </cell>
          <cell r="R1416">
            <v>0</v>
          </cell>
          <cell r="S1416">
            <v>2</v>
          </cell>
          <cell r="T1416">
            <v>3</v>
          </cell>
          <cell r="U1416">
            <v>2</v>
          </cell>
          <cell r="V1416">
            <v>1</v>
          </cell>
          <cell r="W1416">
            <v>0</v>
          </cell>
          <cell r="X1416">
            <v>1</v>
          </cell>
          <cell r="Y1416">
            <v>0</v>
          </cell>
          <cell r="Z1416">
            <v>2</v>
          </cell>
          <cell r="AA1416">
            <v>0</v>
          </cell>
          <cell r="AB1416">
            <v>0</v>
          </cell>
          <cell r="AC1416">
            <v>0</v>
          </cell>
          <cell r="AD1416">
            <v>10</v>
          </cell>
          <cell r="AE1416">
            <v>0</v>
          </cell>
          <cell r="AF1416">
            <v>0</v>
          </cell>
          <cell r="AG1416">
            <v>0</v>
          </cell>
          <cell r="AH1416">
            <v>5</v>
          </cell>
          <cell r="AI1416">
            <v>5</v>
          </cell>
          <cell r="AJ1416">
            <v>0</v>
          </cell>
          <cell r="AK1416">
            <v>0</v>
          </cell>
          <cell r="AL1416">
            <v>4</v>
          </cell>
          <cell r="AM1416">
            <v>10</v>
          </cell>
          <cell r="AN1416">
            <v>1</v>
          </cell>
          <cell r="AO1416">
            <v>0</v>
          </cell>
          <cell r="AP1416">
            <v>0</v>
          </cell>
          <cell r="AQ1416">
            <v>1</v>
          </cell>
          <cell r="AR1416">
            <v>2</v>
          </cell>
          <cell r="AS1416">
            <v>0</v>
          </cell>
          <cell r="AT1416">
            <v>0</v>
          </cell>
          <cell r="AU1416">
            <v>0</v>
          </cell>
          <cell r="AV1416">
            <v>18</v>
          </cell>
          <cell r="AW1416">
            <v>10</v>
          </cell>
        </row>
        <row r="1417">
          <cell r="B1417">
            <v>10018008</v>
          </cell>
          <cell r="C1417" t="str">
            <v>DC IMPACT DRIVER 40V BL 210NM</v>
          </cell>
          <cell r="D1417">
            <v>0</v>
          </cell>
          <cell r="E1417" t="str">
            <v>Active</v>
          </cell>
          <cell r="F1417" t="str">
            <v>M</v>
          </cell>
          <cell r="G1417">
            <v>1</v>
          </cell>
          <cell r="H1417">
            <v>0</v>
          </cell>
          <cell r="I1417">
            <v>0</v>
          </cell>
          <cell r="J1417">
            <v>0</v>
          </cell>
          <cell r="K1417">
            <v>0</v>
          </cell>
          <cell r="L1417">
            <v>3</v>
          </cell>
          <cell r="M1417">
            <v>0.25</v>
          </cell>
          <cell r="N1417">
            <v>0</v>
          </cell>
          <cell r="O1417">
            <v>0</v>
          </cell>
          <cell r="P1417">
            <v>0</v>
          </cell>
          <cell r="Q1417">
            <v>0</v>
          </cell>
          <cell r="R1417">
            <v>1</v>
          </cell>
          <cell r="S1417">
            <v>2</v>
          </cell>
          <cell r="T1417">
            <v>0</v>
          </cell>
          <cell r="U1417">
            <v>0</v>
          </cell>
          <cell r="V1417">
            <v>0</v>
          </cell>
          <cell r="W1417">
            <v>0</v>
          </cell>
          <cell r="X1417">
            <v>0</v>
          </cell>
          <cell r="Y1417">
            <v>0</v>
          </cell>
          <cell r="Z1417">
            <v>0</v>
          </cell>
          <cell r="AA1417">
            <v>0</v>
          </cell>
          <cell r="AB1417">
            <v>0</v>
          </cell>
          <cell r="AC1417">
            <v>0</v>
          </cell>
          <cell r="AD1417">
            <v>0</v>
          </cell>
          <cell r="AE1417">
            <v>0</v>
          </cell>
          <cell r="AF1417">
            <v>0</v>
          </cell>
          <cell r="AG1417">
            <v>0</v>
          </cell>
          <cell r="AH1417">
            <v>0</v>
          </cell>
          <cell r="AI1417">
            <v>1</v>
          </cell>
          <cell r="AJ1417">
            <v>1</v>
          </cell>
          <cell r="AK1417">
            <v>1</v>
          </cell>
          <cell r="AL1417">
            <v>0</v>
          </cell>
          <cell r="AM1417">
            <v>0</v>
          </cell>
          <cell r="AN1417">
            <v>1</v>
          </cell>
          <cell r="AO1417">
            <v>0</v>
          </cell>
          <cell r="AP1417">
            <v>0</v>
          </cell>
          <cell r="AQ1417">
            <v>0</v>
          </cell>
          <cell r="AR1417">
            <v>0</v>
          </cell>
          <cell r="AS1417">
            <v>0</v>
          </cell>
          <cell r="AT1417">
            <v>0</v>
          </cell>
          <cell r="AU1417">
            <v>0</v>
          </cell>
          <cell r="AV1417">
            <v>3</v>
          </cell>
          <cell r="AW1417">
            <v>1</v>
          </cell>
        </row>
        <row r="1418">
          <cell r="B1418">
            <v>10018756</v>
          </cell>
          <cell r="C1418" t="str">
            <v>DC IMPACT DRIVER 40V BL 210NM</v>
          </cell>
          <cell r="D1418">
            <v>0</v>
          </cell>
          <cell r="E1418" t="str">
            <v>Active</v>
          </cell>
          <cell r="F1418" t="str">
            <v>M</v>
          </cell>
          <cell r="G1418">
            <v>4</v>
          </cell>
          <cell r="H1418">
            <v>0</v>
          </cell>
          <cell r="I1418">
            <v>3</v>
          </cell>
          <cell r="J1418">
            <v>3</v>
          </cell>
          <cell r="K1418">
            <v>0.5</v>
          </cell>
          <cell r="L1418">
            <v>5</v>
          </cell>
          <cell r="M1418">
            <v>0.41666666666666669</v>
          </cell>
          <cell r="N1418">
            <v>0</v>
          </cell>
          <cell r="O1418">
            <v>1</v>
          </cell>
          <cell r="P1418">
            <v>1</v>
          </cell>
          <cell r="Q1418">
            <v>0</v>
          </cell>
          <cell r="R1418">
            <v>1</v>
          </cell>
          <cell r="S1418">
            <v>2</v>
          </cell>
          <cell r="T1418">
            <v>0</v>
          </cell>
          <cell r="U1418">
            <v>0</v>
          </cell>
          <cell r="V1418">
            <v>0</v>
          </cell>
          <cell r="W1418">
            <v>0</v>
          </cell>
          <cell r="X1418">
            <v>0</v>
          </cell>
          <cell r="Y1418">
            <v>0</v>
          </cell>
          <cell r="Z1418">
            <v>0</v>
          </cell>
          <cell r="AA1418">
            <v>0</v>
          </cell>
          <cell r="AB1418">
            <v>0</v>
          </cell>
          <cell r="AC1418">
            <v>0</v>
          </cell>
          <cell r="AD1418">
            <v>0</v>
          </cell>
          <cell r="AE1418">
            <v>0</v>
          </cell>
          <cell r="AF1418">
            <v>0</v>
          </cell>
          <cell r="AG1418">
            <v>0</v>
          </cell>
          <cell r="AH1418">
            <v>0</v>
          </cell>
          <cell r="AI1418">
            <v>0</v>
          </cell>
          <cell r="AJ1418">
            <v>0</v>
          </cell>
          <cell r="AK1418">
            <v>0</v>
          </cell>
          <cell r="AL1418">
            <v>0</v>
          </cell>
          <cell r="AM1418">
            <v>0</v>
          </cell>
          <cell r="AN1418">
            <v>2</v>
          </cell>
          <cell r="AO1418">
            <v>0</v>
          </cell>
          <cell r="AP1418">
            <v>1</v>
          </cell>
          <cell r="AQ1418">
            <v>0</v>
          </cell>
          <cell r="AR1418">
            <v>0</v>
          </cell>
          <cell r="AS1418">
            <v>2</v>
          </cell>
          <cell r="AT1418">
            <v>0</v>
          </cell>
          <cell r="AU1418">
            <v>0</v>
          </cell>
          <cell r="AV1418">
            <v>5</v>
          </cell>
          <cell r="AW1418">
            <v>2</v>
          </cell>
        </row>
        <row r="1419">
          <cell r="B1419">
            <v>10044046</v>
          </cell>
          <cell r="C1419" t="str">
            <v>MAKITA DC IMPACT DRIVER 230NM TD004GZ</v>
          </cell>
          <cell r="F1419" t="str">
            <v>M</v>
          </cell>
          <cell r="G1419">
            <v>0</v>
          </cell>
          <cell r="H1419">
            <v>0</v>
          </cell>
          <cell r="I1419">
            <v>3</v>
          </cell>
          <cell r="J1419">
            <v>0</v>
          </cell>
          <cell r="K1419">
            <v>0</v>
          </cell>
          <cell r="L1419">
            <v>1</v>
          </cell>
          <cell r="M1419">
            <v>8.3333333333333329E-2</v>
          </cell>
          <cell r="AC1419">
            <v>0</v>
          </cell>
          <cell r="AD1419">
            <v>0</v>
          </cell>
          <cell r="AE1419">
            <v>0</v>
          </cell>
          <cell r="AF1419">
            <v>0</v>
          </cell>
          <cell r="AG1419">
            <v>0</v>
          </cell>
          <cell r="AH1419">
            <v>0</v>
          </cell>
          <cell r="AI1419">
            <v>0</v>
          </cell>
          <cell r="AJ1419">
            <v>0</v>
          </cell>
          <cell r="AK1419">
            <v>0</v>
          </cell>
          <cell r="AL1419">
            <v>0</v>
          </cell>
          <cell r="AM1419">
            <v>0</v>
          </cell>
          <cell r="AN1419">
            <v>0</v>
          </cell>
          <cell r="AO1419">
            <v>1</v>
          </cell>
          <cell r="AP1419">
            <v>0</v>
          </cell>
          <cell r="AQ1419">
            <v>0</v>
          </cell>
          <cell r="AR1419">
            <v>0</v>
          </cell>
          <cell r="AS1419">
            <v>0</v>
          </cell>
          <cell r="AT1419">
            <v>0</v>
          </cell>
          <cell r="AU1419">
            <v>0</v>
          </cell>
          <cell r="AV1419">
            <v>1</v>
          </cell>
          <cell r="AW1419">
            <v>1</v>
          </cell>
        </row>
        <row r="1420">
          <cell r="B1420">
            <v>10013692</v>
          </cell>
          <cell r="C1420" t="str">
            <v>AC IMPACT DRIVER 100NM</v>
          </cell>
          <cell r="D1420">
            <v>0</v>
          </cell>
          <cell r="E1420" t="str">
            <v>Active</v>
          </cell>
          <cell r="F1420" t="str">
            <v>M</v>
          </cell>
          <cell r="G1420">
            <v>42</v>
          </cell>
          <cell r="H1420">
            <v>0</v>
          </cell>
          <cell r="I1420">
            <v>350</v>
          </cell>
          <cell r="J1420">
            <v>281</v>
          </cell>
          <cell r="K1420">
            <v>46.833333333333336</v>
          </cell>
          <cell r="L1420">
            <v>719</v>
          </cell>
          <cell r="M1420">
            <v>59.916666666666664</v>
          </cell>
          <cell r="N1420">
            <v>51</v>
          </cell>
          <cell r="O1420">
            <v>52</v>
          </cell>
          <cell r="P1420">
            <v>84</v>
          </cell>
          <cell r="Q1420">
            <v>39</v>
          </cell>
          <cell r="R1420">
            <v>84</v>
          </cell>
          <cell r="S1420">
            <v>56</v>
          </cell>
          <cell r="T1420">
            <v>48</v>
          </cell>
          <cell r="U1420">
            <v>33</v>
          </cell>
          <cell r="V1420">
            <v>35</v>
          </cell>
          <cell r="W1420">
            <v>57</v>
          </cell>
          <cell r="X1420">
            <v>36</v>
          </cell>
          <cell r="Y1420">
            <v>53</v>
          </cell>
          <cell r="Z1420">
            <v>53</v>
          </cell>
          <cell r="AA1420">
            <v>41</v>
          </cell>
          <cell r="AB1420">
            <v>59</v>
          </cell>
          <cell r="AC1420">
            <v>62</v>
          </cell>
          <cell r="AD1420">
            <v>7</v>
          </cell>
          <cell r="AE1420">
            <v>56</v>
          </cell>
          <cell r="AF1420">
            <v>60</v>
          </cell>
          <cell r="AG1420">
            <v>35</v>
          </cell>
          <cell r="AH1420">
            <v>41</v>
          </cell>
          <cell r="AI1420">
            <v>72</v>
          </cell>
          <cell r="AJ1420">
            <v>48</v>
          </cell>
          <cell r="AK1420">
            <v>69</v>
          </cell>
          <cell r="AL1420">
            <v>67</v>
          </cell>
          <cell r="AM1420">
            <v>90</v>
          </cell>
          <cell r="AN1420">
            <v>92</v>
          </cell>
          <cell r="AO1420">
            <v>72</v>
          </cell>
          <cell r="AP1420">
            <v>59</v>
          </cell>
          <cell r="AQ1420">
            <v>76</v>
          </cell>
          <cell r="AR1420">
            <v>80</v>
          </cell>
          <cell r="AS1420">
            <v>32</v>
          </cell>
          <cell r="AT1420">
            <v>0</v>
          </cell>
          <cell r="AU1420">
            <v>34</v>
          </cell>
          <cell r="AV1420">
            <v>719</v>
          </cell>
          <cell r="AW1420">
            <v>92</v>
          </cell>
        </row>
        <row r="1421">
          <cell r="B1421">
            <v>10019050</v>
          </cell>
          <cell r="C1421" t="str">
            <v>DC IMPACT DRIVER 7.2V 25NM</v>
          </cell>
          <cell r="D1421">
            <v>0</v>
          </cell>
          <cell r="E1421" t="str">
            <v>Active</v>
          </cell>
          <cell r="F1421" t="str">
            <v>M</v>
          </cell>
          <cell r="G1421">
            <v>0</v>
          </cell>
          <cell r="H1421">
            <v>0</v>
          </cell>
          <cell r="I1421">
            <v>0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3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  <cell r="Z1421">
            <v>0</v>
          </cell>
          <cell r="AA1421">
            <v>0</v>
          </cell>
          <cell r="AB1421">
            <v>0</v>
          </cell>
          <cell r="AC1421">
            <v>0</v>
          </cell>
          <cell r="AD1421">
            <v>0</v>
          </cell>
          <cell r="AE1421">
            <v>1</v>
          </cell>
          <cell r="AF1421">
            <v>0</v>
          </cell>
          <cell r="AG1421">
            <v>0</v>
          </cell>
          <cell r="AH1421">
            <v>0</v>
          </cell>
          <cell r="AI1421">
            <v>0</v>
          </cell>
          <cell r="AJ1421">
            <v>0</v>
          </cell>
          <cell r="AK1421">
            <v>0</v>
          </cell>
          <cell r="AL1421">
            <v>0</v>
          </cell>
          <cell r="AM1421">
            <v>0</v>
          </cell>
          <cell r="AN1421">
            <v>0</v>
          </cell>
          <cell r="AO1421">
            <v>0</v>
          </cell>
          <cell r="AP1421">
            <v>0</v>
          </cell>
          <cell r="AQ1421">
            <v>0</v>
          </cell>
          <cell r="AR1421">
            <v>0</v>
          </cell>
          <cell r="AS1421">
            <v>0</v>
          </cell>
          <cell r="AT1421">
            <v>0</v>
          </cell>
          <cell r="AU1421">
            <v>0</v>
          </cell>
          <cell r="AV1421">
            <v>0</v>
          </cell>
          <cell r="AW1421">
            <v>0</v>
          </cell>
        </row>
        <row r="1422">
          <cell r="B1422">
            <v>10013665</v>
          </cell>
          <cell r="C1422" t="str">
            <v>DC IMPACT DRIVER 10.8V 90NM</v>
          </cell>
          <cell r="D1422">
            <v>0</v>
          </cell>
          <cell r="E1422" t="str">
            <v>Active</v>
          </cell>
          <cell r="F1422" t="str">
            <v>M</v>
          </cell>
          <cell r="G1422">
            <v>3</v>
          </cell>
          <cell r="H1422">
            <v>0</v>
          </cell>
          <cell r="I1422">
            <v>2</v>
          </cell>
          <cell r="J1422">
            <v>3</v>
          </cell>
          <cell r="K1422">
            <v>0.5</v>
          </cell>
          <cell r="L1422">
            <v>6</v>
          </cell>
          <cell r="M1422">
            <v>0.5</v>
          </cell>
          <cell r="N1422">
            <v>0</v>
          </cell>
          <cell r="O1422">
            <v>0</v>
          </cell>
          <cell r="P1422">
            <v>4</v>
          </cell>
          <cell r="Q1422">
            <v>1</v>
          </cell>
          <cell r="R1422">
            <v>3</v>
          </cell>
          <cell r="S1422">
            <v>2</v>
          </cell>
          <cell r="T1422">
            <v>0</v>
          </cell>
          <cell r="U1422">
            <v>0</v>
          </cell>
          <cell r="V1422">
            <v>0</v>
          </cell>
          <cell r="W1422">
            <v>0</v>
          </cell>
          <cell r="X1422">
            <v>0</v>
          </cell>
          <cell r="Y1422">
            <v>1</v>
          </cell>
          <cell r="Z1422">
            <v>1</v>
          </cell>
          <cell r="AA1422">
            <v>0</v>
          </cell>
          <cell r="AB1422">
            <v>0</v>
          </cell>
          <cell r="AC1422">
            <v>0</v>
          </cell>
          <cell r="AD1422">
            <v>0</v>
          </cell>
          <cell r="AE1422">
            <v>1</v>
          </cell>
          <cell r="AF1422">
            <v>1</v>
          </cell>
          <cell r="AG1422">
            <v>2</v>
          </cell>
          <cell r="AH1422">
            <v>2</v>
          </cell>
          <cell r="AI1422">
            <v>0</v>
          </cell>
          <cell r="AJ1422">
            <v>0</v>
          </cell>
          <cell r="AK1422">
            <v>1</v>
          </cell>
          <cell r="AL1422">
            <v>0</v>
          </cell>
          <cell r="AM1422">
            <v>1</v>
          </cell>
          <cell r="AN1422">
            <v>1</v>
          </cell>
          <cell r="AO1422">
            <v>0</v>
          </cell>
          <cell r="AP1422">
            <v>1</v>
          </cell>
          <cell r="AQ1422">
            <v>0</v>
          </cell>
          <cell r="AR1422">
            <v>1</v>
          </cell>
          <cell r="AS1422">
            <v>1</v>
          </cell>
          <cell r="AT1422">
            <v>0</v>
          </cell>
          <cell r="AU1422">
            <v>0</v>
          </cell>
          <cell r="AV1422">
            <v>6</v>
          </cell>
          <cell r="AW1422">
            <v>1</v>
          </cell>
        </row>
        <row r="1423">
          <cell r="B1423">
            <v>10018112</v>
          </cell>
          <cell r="C1423" t="str">
            <v>DC IMPACT DRIVER 12V BL 135NM</v>
          </cell>
          <cell r="D1423">
            <v>0</v>
          </cell>
          <cell r="E1423" t="str">
            <v>Active</v>
          </cell>
          <cell r="F1423" t="str">
            <v>M</v>
          </cell>
          <cell r="G1423">
            <v>8</v>
          </cell>
          <cell r="H1423">
            <v>0</v>
          </cell>
          <cell r="I1423">
            <v>30</v>
          </cell>
          <cell r="J1423">
            <v>25</v>
          </cell>
          <cell r="K1423">
            <v>4.166666666666667</v>
          </cell>
          <cell r="L1423">
            <v>49</v>
          </cell>
          <cell r="M1423">
            <v>4.083333333333333</v>
          </cell>
          <cell r="N1423">
            <v>8</v>
          </cell>
          <cell r="O1423">
            <v>6</v>
          </cell>
          <cell r="P1423">
            <v>3</v>
          </cell>
          <cell r="Q1423">
            <v>1</v>
          </cell>
          <cell r="R1423">
            <v>3</v>
          </cell>
          <cell r="S1423">
            <v>3</v>
          </cell>
          <cell r="T1423">
            <v>2</v>
          </cell>
          <cell r="U1423">
            <v>8</v>
          </cell>
          <cell r="V1423">
            <v>3</v>
          </cell>
          <cell r="W1423">
            <v>2</v>
          </cell>
          <cell r="X1423">
            <v>1</v>
          </cell>
          <cell r="Y1423">
            <v>5</v>
          </cell>
          <cell r="Z1423">
            <v>3</v>
          </cell>
          <cell r="AA1423">
            <v>0</v>
          </cell>
          <cell r="AB1423">
            <v>1</v>
          </cell>
          <cell r="AC1423">
            <v>2</v>
          </cell>
          <cell r="AD1423">
            <v>1</v>
          </cell>
          <cell r="AE1423">
            <v>0</v>
          </cell>
          <cell r="AF1423">
            <v>2</v>
          </cell>
          <cell r="AG1423">
            <v>7</v>
          </cell>
          <cell r="AH1423">
            <v>3</v>
          </cell>
          <cell r="AI1423">
            <v>5</v>
          </cell>
          <cell r="AJ1423">
            <v>4</v>
          </cell>
          <cell r="AK1423">
            <v>3</v>
          </cell>
          <cell r="AL1423">
            <v>5</v>
          </cell>
          <cell r="AM1423">
            <v>6</v>
          </cell>
          <cell r="AN1423">
            <v>3</v>
          </cell>
          <cell r="AO1423">
            <v>3</v>
          </cell>
          <cell r="AP1423">
            <v>1</v>
          </cell>
          <cell r="AQ1423">
            <v>8</v>
          </cell>
          <cell r="AR1423">
            <v>8</v>
          </cell>
          <cell r="AS1423">
            <v>6</v>
          </cell>
          <cell r="AT1423">
            <v>2</v>
          </cell>
          <cell r="AU1423">
            <v>0</v>
          </cell>
          <cell r="AV1423">
            <v>49</v>
          </cell>
          <cell r="AW1423">
            <v>8</v>
          </cell>
        </row>
        <row r="1424">
          <cell r="B1424">
            <v>10031418</v>
          </cell>
          <cell r="C1424" t="str">
            <v>DC IMPACT DRIVER 12V BL 135NM</v>
          </cell>
          <cell r="D1424">
            <v>0</v>
          </cell>
          <cell r="E1424" t="str">
            <v>Active</v>
          </cell>
          <cell r="F1424" t="str">
            <v>M</v>
          </cell>
          <cell r="G1424">
            <v>4</v>
          </cell>
          <cell r="H1424">
            <v>0</v>
          </cell>
          <cell r="I1424">
            <v>5</v>
          </cell>
          <cell r="J1424">
            <v>8</v>
          </cell>
          <cell r="K1424">
            <v>1.3333333333333333</v>
          </cell>
          <cell r="L1424">
            <v>15</v>
          </cell>
          <cell r="M1424">
            <v>1.25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  <cell r="Z1424">
            <v>0</v>
          </cell>
          <cell r="AA1424">
            <v>0</v>
          </cell>
          <cell r="AB1424">
            <v>2</v>
          </cell>
          <cell r="AC1424">
            <v>2</v>
          </cell>
          <cell r="AD1424">
            <v>1</v>
          </cell>
          <cell r="AE1424">
            <v>3</v>
          </cell>
          <cell r="AF1424">
            <v>0</v>
          </cell>
          <cell r="AG1424">
            <v>0</v>
          </cell>
          <cell r="AH1424">
            <v>4</v>
          </cell>
          <cell r="AI1424">
            <v>2</v>
          </cell>
          <cell r="AJ1424">
            <v>3</v>
          </cell>
          <cell r="AK1424">
            <v>0</v>
          </cell>
          <cell r="AL1424">
            <v>0</v>
          </cell>
          <cell r="AM1424">
            <v>2</v>
          </cell>
          <cell r="AN1424">
            <v>1</v>
          </cell>
          <cell r="AO1424">
            <v>1</v>
          </cell>
          <cell r="AP1424">
            <v>1</v>
          </cell>
          <cell r="AQ1424">
            <v>4</v>
          </cell>
          <cell r="AR1424">
            <v>0</v>
          </cell>
          <cell r="AS1424">
            <v>0</v>
          </cell>
          <cell r="AT1424">
            <v>0</v>
          </cell>
          <cell r="AU1424">
            <v>3</v>
          </cell>
          <cell r="AV1424">
            <v>15</v>
          </cell>
          <cell r="AW1424">
            <v>4</v>
          </cell>
        </row>
        <row r="1425">
          <cell r="B1425">
            <v>10044077</v>
          </cell>
          <cell r="C1425" t="str">
            <v>MAKITA DC MULTI TOOL TM001GZ01</v>
          </cell>
          <cell r="F1425" t="str">
            <v>M</v>
          </cell>
          <cell r="G1425">
            <v>2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1</v>
          </cell>
          <cell r="M1425">
            <v>8.3333333333333329E-2</v>
          </cell>
          <cell r="AC1425">
            <v>0</v>
          </cell>
          <cell r="AD1425">
            <v>0</v>
          </cell>
          <cell r="AE1425">
            <v>0</v>
          </cell>
          <cell r="AF1425">
            <v>0</v>
          </cell>
          <cell r="AG1425">
            <v>0</v>
          </cell>
          <cell r="AH1425">
            <v>0</v>
          </cell>
          <cell r="AI1425">
            <v>0</v>
          </cell>
          <cell r="AJ1425">
            <v>0</v>
          </cell>
          <cell r="AK1425">
            <v>0</v>
          </cell>
          <cell r="AL1425">
            <v>0</v>
          </cell>
          <cell r="AM1425">
            <v>1</v>
          </cell>
          <cell r="AN1425">
            <v>0</v>
          </cell>
          <cell r="AO1425">
            <v>0</v>
          </cell>
          <cell r="AP1425">
            <v>0</v>
          </cell>
          <cell r="AQ1425">
            <v>0</v>
          </cell>
          <cell r="AR1425">
            <v>0</v>
          </cell>
          <cell r="AS1425">
            <v>0</v>
          </cell>
          <cell r="AT1425">
            <v>0</v>
          </cell>
          <cell r="AU1425">
            <v>0</v>
          </cell>
          <cell r="AV1425">
            <v>1</v>
          </cell>
          <cell r="AW1425">
            <v>1</v>
          </cell>
        </row>
        <row r="1426">
          <cell r="B1426">
            <v>10018743</v>
          </cell>
          <cell r="C1426" t="str">
            <v>AC MULTI TOOL</v>
          </cell>
          <cell r="D1426">
            <v>0</v>
          </cell>
          <cell r="E1426" t="str">
            <v>Active</v>
          </cell>
          <cell r="F1426" t="str">
            <v>M</v>
          </cell>
          <cell r="G1426">
            <v>2</v>
          </cell>
          <cell r="H1426">
            <v>0</v>
          </cell>
          <cell r="I1426">
            <v>0</v>
          </cell>
          <cell r="J1426">
            <v>6</v>
          </cell>
          <cell r="K1426">
            <v>1</v>
          </cell>
          <cell r="L1426">
            <v>13</v>
          </cell>
          <cell r="M1426">
            <v>1.0833333333333333</v>
          </cell>
          <cell r="N1426">
            <v>0</v>
          </cell>
          <cell r="O1426">
            <v>0</v>
          </cell>
          <cell r="P1426">
            <v>2</v>
          </cell>
          <cell r="Q1426">
            <v>0</v>
          </cell>
          <cell r="R1426">
            <v>0</v>
          </cell>
          <cell r="S1426">
            <v>2</v>
          </cell>
          <cell r="T1426">
            <v>2</v>
          </cell>
          <cell r="U1426">
            <v>0</v>
          </cell>
          <cell r="V1426">
            <v>1</v>
          </cell>
          <cell r="W1426">
            <v>2</v>
          </cell>
          <cell r="X1426">
            <v>1</v>
          </cell>
          <cell r="Y1426">
            <v>0</v>
          </cell>
          <cell r="Z1426">
            <v>0</v>
          </cell>
          <cell r="AA1426">
            <v>0</v>
          </cell>
          <cell r="AB1426">
            <v>0</v>
          </cell>
          <cell r="AC1426">
            <v>1</v>
          </cell>
          <cell r="AD1426">
            <v>0</v>
          </cell>
          <cell r="AE1426">
            <v>1</v>
          </cell>
          <cell r="AF1426">
            <v>0</v>
          </cell>
          <cell r="AG1426">
            <v>1</v>
          </cell>
          <cell r="AH1426">
            <v>1</v>
          </cell>
          <cell r="AI1426">
            <v>1</v>
          </cell>
          <cell r="AJ1426">
            <v>1</v>
          </cell>
          <cell r="AK1426">
            <v>0</v>
          </cell>
          <cell r="AL1426">
            <v>3</v>
          </cell>
          <cell r="AM1426">
            <v>1</v>
          </cell>
          <cell r="AN1426">
            <v>0</v>
          </cell>
          <cell r="AO1426">
            <v>2</v>
          </cell>
          <cell r="AP1426">
            <v>0</v>
          </cell>
          <cell r="AQ1426">
            <v>1</v>
          </cell>
          <cell r="AR1426">
            <v>0</v>
          </cell>
          <cell r="AS1426">
            <v>1</v>
          </cell>
          <cell r="AT1426">
            <v>1</v>
          </cell>
          <cell r="AU1426">
            <v>3</v>
          </cell>
          <cell r="AV1426">
            <v>13</v>
          </cell>
          <cell r="AW1426">
            <v>3</v>
          </cell>
        </row>
        <row r="1427">
          <cell r="B1427">
            <v>10018378</v>
          </cell>
          <cell r="C1427" t="str">
            <v>DC IMPACT WRENCH 40V BL 1600NM(C/W-SB)</v>
          </cell>
          <cell r="D1427">
            <v>0</v>
          </cell>
          <cell r="E1427" t="str">
            <v>Active</v>
          </cell>
          <cell r="F1427" t="str">
            <v>M</v>
          </cell>
          <cell r="G1427">
            <v>2</v>
          </cell>
          <cell r="H1427">
            <v>0</v>
          </cell>
          <cell r="I1427">
            <v>0</v>
          </cell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2</v>
          </cell>
          <cell r="Q1427">
            <v>0</v>
          </cell>
          <cell r="R1427">
            <v>1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  <cell r="Z1427">
            <v>0</v>
          </cell>
          <cell r="AA1427">
            <v>0</v>
          </cell>
          <cell r="AB1427">
            <v>0</v>
          </cell>
          <cell r="AC1427">
            <v>0</v>
          </cell>
          <cell r="AD1427">
            <v>0</v>
          </cell>
          <cell r="AE1427">
            <v>0</v>
          </cell>
          <cell r="AF1427">
            <v>0</v>
          </cell>
          <cell r="AG1427">
            <v>0</v>
          </cell>
          <cell r="AH1427">
            <v>0</v>
          </cell>
          <cell r="AI1427">
            <v>0</v>
          </cell>
          <cell r="AJ1427">
            <v>0</v>
          </cell>
          <cell r="AK1427">
            <v>0</v>
          </cell>
          <cell r="AL1427">
            <v>0</v>
          </cell>
          <cell r="AM1427">
            <v>0</v>
          </cell>
          <cell r="AN1427">
            <v>0</v>
          </cell>
          <cell r="AO1427">
            <v>0</v>
          </cell>
          <cell r="AP1427">
            <v>0</v>
          </cell>
          <cell r="AQ1427">
            <v>0</v>
          </cell>
          <cell r="AR1427">
            <v>0</v>
          </cell>
          <cell r="AS1427">
            <v>0</v>
          </cell>
          <cell r="AT1427">
            <v>0</v>
          </cell>
          <cell r="AU1427">
            <v>0</v>
          </cell>
          <cell r="AV1427">
            <v>0</v>
          </cell>
          <cell r="AW1427">
            <v>0</v>
          </cell>
        </row>
        <row r="1428">
          <cell r="B1428">
            <v>10038196</v>
          </cell>
          <cell r="C1428" t="str">
            <v>MAKITA DC IMPACT WRENCH 40V BL TW001GZ</v>
          </cell>
          <cell r="D1428">
            <v>0</v>
          </cell>
          <cell r="E1428" t="str">
            <v>Active</v>
          </cell>
          <cell r="F1428" t="str">
            <v>M</v>
          </cell>
          <cell r="G1428">
            <v>2</v>
          </cell>
          <cell r="H1428">
            <v>0</v>
          </cell>
          <cell r="I1428">
            <v>2</v>
          </cell>
          <cell r="J1428">
            <v>0</v>
          </cell>
          <cell r="K1428">
            <v>0</v>
          </cell>
          <cell r="L1428">
            <v>2</v>
          </cell>
          <cell r="M1428">
            <v>0.16666666666666666</v>
          </cell>
          <cell r="X1428">
            <v>0</v>
          </cell>
          <cell r="Y1428">
            <v>0</v>
          </cell>
          <cell r="Z1428">
            <v>0</v>
          </cell>
          <cell r="AA1428">
            <v>0</v>
          </cell>
          <cell r="AB1428">
            <v>0</v>
          </cell>
          <cell r="AC1428">
            <v>0</v>
          </cell>
          <cell r="AD1428">
            <v>0</v>
          </cell>
          <cell r="AE1428">
            <v>0</v>
          </cell>
          <cell r="AF1428">
            <v>0</v>
          </cell>
          <cell r="AG1428">
            <v>0</v>
          </cell>
          <cell r="AH1428">
            <v>0</v>
          </cell>
          <cell r="AI1428">
            <v>0</v>
          </cell>
          <cell r="AJ1428">
            <v>0</v>
          </cell>
          <cell r="AK1428">
            <v>0</v>
          </cell>
          <cell r="AL1428">
            <v>1</v>
          </cell>
          <cell r="AM1428">
            <v>0</v>
          </cell>
          <cell r="AN1428">
            <v>0</v>
          </cell>
          <cell r="AO1428">
            <v>1</v>
          </cell>
          <cell r="AP1428">
            <v>0</v>
          </cell>
          <cell r="AQ1428">
            <v>0</v>
          </cell>
          <cell r="AR1428">
            <v>0</v>
          </cell>
          <cell r="AS1428">
            <v>0</v>
          </cell>
          <cell r="AT1428">
            <v>0</v>
          </cell>
          <cell r="AU1428">
            <v>0</v>
          </cell>
          <cell r="AV1428">
            <v>2</v>
          </cell>
          <cell r="AW1428">
            <v>1</v>
          </cell>
        </row>
        <row r="1429">
          <cell r="B1429">
            <v>10044048</v>
          </cell>
          <cell r="C1429" t="str">
            <v>MAKITA DC IMPACT WRENCH TW002GZ</v>
          </cell>
          <cell r="F1429" t="str">
            <v>M</v>
          </cell>
          <cell r="G1429">
            <v>0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</v>
          </cell>
          <cell r="M1429">
            <v>8.3333333333333329E-2</v>
          </cell>
          <cell r="AC1429">
            <v>0</v>
          </cell>
          <cell r="AD1429">
            <v>0</v>
          </cell>
          <cell r="AE1429">
            <v>0</v>
          </cell>
          <cell r="AF1429">
            <v>0</v>
          </cell>
          <cell r="AG1429">
            <v>0</v>
          </cell>
          <cell r="AH1429">
            <v>0</v>
          </cell>
          <cell r="AI1429">
            <v>0</v>
          </cell>
          <cell r="AJ1429">
            <v>0</v>
          </cell>
          <cell r="AK1429">
            <v>0</v>
          </cell>
          <cell r="AL1429">
            <v>0</v>
          </cell>
          <cell r="AM1429">
            <v>1</v>
          </cell>
          <cell r="AN1429">
            <v>0</v>
          </cell>
          <cell r="AO1429">
            <v>0</v>
          </cell>
          <cell r="AP1429">
            <v>0</v>
          </cell>
          <cell r="AQ1429">
            <v>0</v>
          </cell>
          <cell r="AR1429">
            <v>0</v>
          </cell>
          <cell r="AS1429">
            <v>0</v>
          </cell>
          <cell r="AT1429">
            <v>0</v>
          </cell>
          <cell r="AU1429">
            <v>0</v>
          </cell>
          <cell r="AV1429">
            <v>1</v>
          </cell>
          <cell r="AW1429">
            <v>1</v>
          </cell>
        </row>
        <row r="1430">
          <cell r="B1430">
            <v>10018971</v>
          </cell>
          <cell r="C1430" t="str">
            <v>DC IMPACT WRENCH 40V BL 350NM</v>
          </cell>
          <cell r="D1430">
            <v>0</v>
          </cell>
          <cell r="E1430" t="str">
            <v>Active</v>
          </cell>
          <cell r="F1430" t="str">
            <v>M</v>
          </cell>
          <cell r="G1430">
            <v>0</v>
          </cell>
          <cell r="H1430">
            <v>0</v>
          </cell>
          <cell r="I1430">
            <v>2</v>
          </cell>
          <cell r="J1430">
            <v>0</v>
          </cell>
          <cell r="K1430">
            <v>0</v>
          </cell>
          <cell r="L1430">
            <v>8</v>
          </cell>
          <cell r="M1430">
            <v>0.66666666666666663</v>
          </cell>
          <cell r="N1430">
            <v>1</v>
          </cell>
          <cell r="O1430">
            <v>1</v>
          </cell>
          <cell r="P1430">
            <v>1</v>
          </cell>
          <cell r="Q1430">
            <v>0</v>
          </cell>
          <cell r="R1430">
            <v>0</v>
          </cell>
          <cell r="S1430">
            <v>0</v>
          </cell>
          <cell r="T1430">
            <v>0</v>
          </cell>
          <cell r="U1430">
            <v>0</v>
          </cell>
          <cell r="V1430">
            <v>0</v>
          </cell>
          <cell r="W1430">
            <v>0</v>
          </cell>
          <cell r="X1430">
            <v>0</v>
          </cell>
          <cell r="Y1430">
            <v>1</v>
          </cell>
          <cell r="Z1430">
            <v>1</v>
          </cell>
          <cell r="AA1430">
            <v>0</v>
          </cell>
          <cell r="AB1430">
            <v>0</v>
          </cell>
          <cell r="AC1430">
            <v>0</v>
          </cell>
          <cell r="AD1430">
            <v>0</v>
          </cell>
          <cell r="AE1430">
            <v>0</v>
          </cell>
          <cell r="AF1430">
            <v>0</v>
          </cell>
          <cell r="AG1430">
            <v>0</v>
          </cell>
          <cell r="AH1430">
            <v>0</v>
          </cell>
          <cell r="AI1430">
            <v>0</v>
          </cell>
          <cell r="AJ1430">
            <v>4</v>
          </cell>
          <cell r="AK1430">
            <v>3</v>
          </cell>
          <cell r="AL1430">
            <v>1</v>
          </cell>
          <cell r="AM1430">
            <v>0</v>
          </cell>
          <cell r="AN1430">
            <v>0</v>
          </cell>
          <cell r="AO1430">
            <v>0</v>
          </cell>
          <cell r="AP1430">
            <v>0</v>
          </cell>
          <cell r="AQ1430">
            <v>0</v>
          </cell>
          <cell r="AR1430">
            <v>0</v>
          </cell>
          <cell r="AS1430">
            <v>0</v>
          </cell>
          <cell r="AT1430">
            <v>0</v>
          </cell>
          <cell r="AU1430">
            <v>0</v>
          </cell>
          <cell r="AV1430">
            <v>8</v>
          </cell>
          <cell r="AW1430">
            <v>4</v>
          </cell>
        </row>
        <row r="1431">
          <cell r="B1431">
            <v>10044813</v>
          </cell>
          <cell r="C1431" t="str">
            <v>MAKITA DC IMPACT WRENCH 40V BL TW004GZ</v>
          </cell>
          <cell r="F1431" t="str">
            <v>M</v>
          </cell>
          <cell r="G1431">
            <v>3</v>
          </cell>
          <cell r="H1431">
            <v>0</v>
          </cell>
          <cell r="I1431">
            <v>5</v>
          </cell>
          <cell r="J1431">
            <v>2</v>
          </cell>
          <cell r="K1431">
            <v>0.33333333333333331</v>
          </cell>
          <cell r="L1431">
            <v>3</v>
          </cell>
          <cell r="M1431">
            <v>0.25</v>
          </cell>
          <cell r="Y1431">
            <v>0</v>
          </cell>
          <cell r="Z1431">
            <v>0</v>
          </cell>
          <cell r="AA1431">
            <v>0</v>
          </cell>
          <cell r="AB1431">
            <v>0</v>
          </cell>
          <cell r="AC1431">
            <v>0</v>
          </cell>
          <cell r="AD1431">
            <v>0</v>
          </cell>
          <cell r="AE1431">
            <v>0</v>
          </cell>
          <cell r="AF1431">
            <v>0</v>
          </cell>
          <cell r="AG1431">
            <v>0</v>
          </cell>
          <cell r="AH1431">
            <v>0</v>
          </cell>
          <cell r="AI1431">
            <v>0</v>
          </cell>
          <cell r="AJ1431">
            <v>0</v>
          </cell>
          <cell r="AK1431">
            <v>0</v>
          </cell>
          <cell r="AL1431">
            <v>0</v>
          </cell>
          <cell r="AM1431">
            <v>0</v>
          </cell>
          <cell r="AN1431">
            <v>0</v>
          </cell>
          <cell r="AO1431">
            <v>1</v>
          </cell>
          <cell r="AP1431">
            <v>2</v>
          </cell>
          <cell r="AQ1431">
            <v>0</v>
          </cell>
          <cell r="AR1431">
            <v>0</v>
          </cell>
          <cell r="AS1431">
            <v>0</v>
          </cell>
          <cell r="AT1431">
            <v>0</v>
          </cell>
          <cell r="AU1431">
            <v>0</v>
          </cell>
          <cell r="AV1431">
            <v>3</v>
          </cell>
          <cell r="AW1431">
            <v>2</v>
          </cell>
        </row>
        <row r="1432">
          <cell r="B1432">
            <v>10017974</v>
          </cell>
          <cell r="C1432" t="str">
            <v>DC IMPACT WRENCH 40V BL 730NM</v>
          </cell>
          <cell r="D1432">
            <v>0</v>
          </cell>
          <cell r="E1432" t="str">
            <v>Active</v>
          </cell>
          <cell r="F1432" t="str">
            <v>M</v>
          </cell>
          <cell r="G1432">
            <v>8</v>
          </cell>
          <cell r="H1432">
            <v>0</v>
          </cell>
          <cell r="I1432">
            <v>0</v>
          </cell>
          <cell r="J1432">
            <v>2</v>
          </cell>
          <cell r="K1432">
            <v>0.33333333333333331</v>
          </cell>
          <cell r="L1432">
            <v>8</v>
          </cell>
          <cell r="M1432">
            <v>0.66666666666666663</v>
          </cell>
          <cell r="N1432">
            <v>0</v>
          </cell>
          <cell r="O1432">
            <v>0</v>
          </cell>
          <cell r="P1432">
            <v>0</v>
          </cell>
          <cell r="Q1432">
            <v>0</v>
          </cell>
          <cell r="R1432">
            <v>0</v>
          </cell>
          <cell r="S1432">
            <v>0</v>
          </cell>
          <cell r="T1432">
            <v>0</v>
          </cell>
          <cell r="U1432">
            <v>0</v>
          </cell>
          <cell r="V1432">
            <v>0</v>
          </cell>
          <cell r="W1432">
            <v>0</v>
          </cell>
          <cell r="X1432">
            <v>0</v>
          </cell>
          <cell r="Y1432">
            <v>0</v>
          </cell>
          <cell r="Z1432">
            <v>0</v>
          </cell>
          <cell r="AA1432">
            <v>0</v>
          </cell>
          <cell r="AB1432">
            <v>0</v>
          </cell>
          <cell r="AC1432">
            <v>0</v>
          </cell>
          <cell r="AD1432">
            <v>0</v>
          </cell>
          <cell r="AE1432">
            <v>0</v>
          </cell>
          <cell r="AF1432">
            <v>0</v>
          </cell>
          <cell r="AG1432">
            <v>0</v>
          </cell>
          <cell r="AH1432">
            <v>0</v>
          </cell>
          <cell r="AI1432">
            <v>0</v>
          </cell>
          <cell r="AJ1432">
            <v>1</v>
          </cell>
          <cell r="AK1432">
            <v>3</v>
          </cell>
          <cell r="AL1432">
            <v>0</v>
          </cell>
          <cell r="AM1432">
            <v>0</v>
          </cell>
          <cell r="AN1432">
            <v>0</v>
          </cell>
          <cell r="AO1432">
            <v>2</v>
          </cell>
          <cell r="AP1432">
            <v>2</v>
          </cell>
          <cell r="AQ1432">
            <v>0</v>
          </cell>
          <cell r="AR1432">
            <v>0</v>
          </cell>
          <cell r="AS1432">
            <v>0</v>
          </cell>
          <cell r="AT1432">
            <v>0</v>
          </cell>
          <cell r="AU1432">
            <v>0</v>
          </cell>
          <cell r="AV1432">
            <v>8</v>
          </cell>
          <cell r="AW1432">
            <v>3</v>
          </cell>
        </row>
        <row r="1433">
          <cell r="B1433">
            <v>10038197</v>
          </cell>
          <cell r="C1433" t="str">
            <v>MAKITA DC IMPACT WRENCH 40V BL TW010GZ</v>
          </cell>
          <cell r="D1433">
            <v>0</v>
          </cell>
          <cell r="F1433" t="str">
            <v>M</v>
          </cell>
          <cell r="G1433">
            <v>1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X1433">
            <v>0</v>
          </cell>
          <cell r="Y1433">
            <v>0</v>
          </cell>
          <cell r="Z1433">
            <v>0</v>
          </cell>
          <cell r="AA1433">
            <v>0</v>
          </cell>
          <cell r="AB1433">
            <v>0</v>
          </cell>
          <cell r="AC1433">
            <v>0</v>
          </cell>
          <cell r="AD1433">
            <v>0</v>
          </cell>
          <cell r="AE1433">
            <v>0</v>
          </cell>
          <cell r="AF1433">
            <v>0</v>
          </cell>
          <cell r="AG1433">
            <v>0</v>
          </cell>
          <cell r="AH1433">
            <v>0</v>
          </cell>
          <cell r="AI1433">
            <v>0</v>
          </cell>
          <cell r="AJ1433">
            <v>0</v>
          </cell>
          <cell r="AK1433">
            <v>0</v>
          </cell>
          <cell r="AL1433">
            <v>0</v>
          </cell>
          <cell r="AM1433">
            <v>0</v>
          </cell>
          <cell r="AN1433">
            <v>0</v>
          </cell>
          <cell r="AO1433">
            <v>0</v>
          </cell>
          <cell r="AP1433">
            <v>0</v>
          </cell>
          <cell r="AQ1433">
            <v>0</v>
          </cell>
          <cell r="AR1433">
            <v>0</v>
          </cell>
          <cell r="AS1433">
            <v>0</v>
          </cell>
          <cell r="AT1433">
            <v>0</v>
          </cell>
          <cell r="AU1433">
            <v>0</v>
          </cell>
          <cell r="AV1433">
            <v>0</v>
          </cell>
          <cell r="AW1433">
            <v>0</v>
          </cell>
        </row>
        <row r="1434">
          <cell r="B1434">
            <v>10019233</v>
          </cell>
          <cell r="C1434" t="str">
            <v>AC IMPACT WRENCH 350NM</v>
          </cell>
          <cell r="D1434">
            <v>0</v>
          </cell>
          <cell r="E1434" t="str">
            <v>Active</v>
          </cell>
          <cell r="F1434" t="str">
            <v>M</v>
          </cell>
          <cell r="G1434">
            <v>5</v>
          </cell>
          <cell r="H1434">
            <v>0</v>
          </cell>
          <cell r="I1434">
            <v>3</v>
          </cell>
          <cell r="J1434">
            <v>4</v>
          </cell>
          <cell r="K1434">
            <v>0.66666666666666663</v>
          </cell>
          <cell r="L1434">
            <v>9</v>
          </cell>
          <cell r="M1434">
            <v>0.75</v>
          </cell>
          <cell r="N1434">
            <v>1</v>
          </cell>
          <cell r="O1434">
            <v>5</v>
          </cell>
          <cell r="P1434">
            <v>1</v>
          </cell>
          <cell r="Q1434">
            <v>0</v>
          </cell>
          <cell r="R1434">
            <v>0</v>
          </cell>
          <cell r="S1434">
            <v>0</v>
          </cell>
          <cell r="T1434">
            <v>0</v>
          </cell>
          <cell r="U1434">
            <v>0</v>
          </cell>
          <cell r="V1434">
            <v>0</v>
          </cell>
          <cell r="W1434">
            <v>0</v>
          </cell>
          <cell r="X1434">
            <v>0</v>
          </cell>
          <cell r="Y1434">
            <v>4</v>
          </cell>
          <cell r="Z1434">
            <v>0</v>
          </cell>
          <cell r="AA1434">
            <v>0</v>
          </cell>
          <cell r="AB1434">
            <v>0</v>
          </cell>
          <cell r="AC1434">
            <v>2</v>
          </cell>
          <cell r="AD1434">
            <v>0</v>
          </cell>
          <cell r="AE1434">
            <v>0</v>
          </cell>
          <cell r="AF1434">
            <v>0</v>
          </cell>
          <cell r="AG1434">
            <v>0</v>
          </cell>
          <cell r="AH1434">
            <v>2</v>
          </cell>
          <cell r="AI1434">
            <v>0</v>
          </cell>
          <cell r="AJ1434">
            <v>2</v>
          </cell>
          <cell r="AK1434">
            <v>0</v>
          </cell>
          <cell r="AL1434">
            <v>2</v>
          </cell>
          <cell r="AM1434">
            <v>1</v>
          </cell>
          <cell r="AN1434">
            <v>0</v>
          </cell>
          <cell r="AO1434">
            <v>0</v>
          </cell>
          <cell r="AP1434">
            <v>1</v>
          </cell>
          <cell r="AQ1434">
            <v>1</v>
          </cell>
          <cell r="AR1434">
            <v>1</v>
          </cell>
          <cell r="AS1434">
            <v>1</v>
          </cell>
          <cell r="AT1434">
            <v>0</v>
          </cell>
          <cell r="AU1434">
            <v>0</v>
          </cell>
          <cell r="AV1434">
            <v>9</v>
          </cell>
          <cell r="AW1434">
            <v>2</v>
          </cell>
        </row>
        <row r="1435">
          <cell r="B1435">
            <v>10044068</v>
          </cell>
          <cell r="C1435" t="str">
            <v>MAKITA DC POLE SAW 40V UA001GM102</v>
          </cell>
          <cell r="F1435" t="str">
            <v>M</v>
          </cell>
          <cell r="G1435">
            <v>0</v>
          </cell>
          <cell r="H1435">
            <v>0</v>
          </cell>
          <cell r="I1435">
            <v>0</v>
          </cell>
          <cell r="J1435">
            <v>11</v>
          </cell>
          <cell r="K1435">
            <v>1.8333333333333333</v>
          </cell>
          <cell r="L1435">
            <v>12</v>
          </cell>
          <cell r="M1435">
            <v>1</v>
          </cell>
          <cell r="AC1435">
            <v>0</v>
          </cell>
          <cell r="AD1435">
            <v>0</v>
          </cell>
          <cell r="AE1435">
            <v>0</v>
          </cell>
          <cell r="AF1435">
            <v>0</v>
          </cell>
          <cell r="AG1435">
            <v>0</v>
          </cell>
          <cell r="AH1435">
            <v>0</v>
          </cell>
          <cell r="AI1435">
            <v>0</v>
          </cell>
          <cell r="AJ1435">
            <v>0</v>
          </cell>
          <cell r="AK1435">
            <v>0</v>
          </cell>
          <cell r="AL1435">
            <v>0</v>
          </cell>
          <cell r="AM1435">
            <v>0</v>
          </cell>
          <cell r="AN1435">
            <v>1</v>
          </cell>
          <cell r="AO1435">
            <v>0</v>
          </cell>
          <cell r="AP1435">
            <v>9</v>
          </cell>
          <cell r="AQ1435">
            <v>2</v>
          </cell>
          <cell r="AR1435">
            <v>0</v>
          </cell>
          <cell r="AS1435">
            <v>0</v>
          </cell>
          <cell r="AT1435">
            <v>0</v>
          </cell>
          <cell r="AU1435">
            <v>0</v>
          </cell>
          <cell r="AV1435">
            <v>12</v>
          </cell>
          <cell r="AW1435">
            <v>9</v>
          </cell>
        </row>
        <row r="1436">
          <cell r="B1436">
            <v>10017976</v>
          </cell>
          <cell r="C1436" t="str">
            <v>DC POLE SAW 40V BL 250MM</v>
          </cell>
          <cell r="D1436">
            <v>0</v>
          </cell>
          <cell r="E1436" t="str">
            <v>Active</v>
          </cell>
          <cell r="F1436" t="str">
            <v>M</v>
          </cell>
          <cell r="G1436">
            <v>0</v>
          </cell>
          <cell r="H1436">
            <v>0</v>
          </cell>
          <cell r="I1436">
            <v>0</v>
          </cell>
          <cell r="J1436">
            <v>0</v>
          </cell>
          <cell r="K1436">
            <v>0</v>
          </cell>
          <cell r="L1436">
            <v>1</v>
          </cell>
          <cell r="M1436">
            <v>8.3333333333333329E-2</v>
          </cell>
          <cell r="N1436">
            <v>0</v>
          </cell>
          <cell r="O1436">
            <v>0</v>
          </cell>
          <cell r="P1436">
            <v>0</v>
          </cell>
          <cell r="Q1436">
            <v>1</v>
          </cell>
          <cell r="R1436">
            <v>0</v>
          </cell>
          <cell r="S1436">
            <v>0</v>
          </cell>
          <cell r="T1436">
            <v>0</v>
          </cell>
          <cell r="U1436">
            <v>0</v>
          </cell>
          <cell r="V1436">
            <v>0</v>
          </cell>
          <cell r="W1436">
            <v>0</v>
          </cell>
          <cell r="X1436">
            <v>0</v>
          </cell>
          <cell r="Y1436">
            <v>0</v>
          </cell>
          <cell r="Z1436">
            <v>0</v>
          </cell>
          <cell r="AA1436">
            <v>0</v>
          </cell>
          <cell r="AB1436">
            <v>0</v>
          </cell>
          <cell r="AC1436">
            <v>0</v>
          </cell>
          <cell r="AD1436">
            <v>0</v>
          </cell>
          <cell r="AE1436">
            <v>0</v>
          </cell>
          <cell r="AF1436">
            <v>0</v>
          </cell>
          <cell r="AG1436">
            <v>0</v>
          </cell>
          <cell r="AH1436">
            <v>0</v>
          </cell>
          <cell r="AI1436">
            <v>0</v>
          </cell>
          <cell r="AJ1436">
            <v>0</v>
          </cell>
          <cell r="AK1436">
            <v>0</v>
          </cell>
          <cell r="AL1436">
            <v>0</v>
          </cell>
          <cell r="AM1436">
            <v>0</v>
          </cell>
          <cell r="AN1436">
            <v>1</v>
          </cell>
          <cell r="AO1436">
            <v>0</v>
          </cell>
          <cell r="AP1436">
            <v>0</v>
          </cell>
          <cell r="AQ1436">
            <v>0</v>
          </cell>
          <cell r="AR1436">
            <v>0</v>
          </cell>
          <cell r="AS1436">
            <v>0</v>
          </cell>
          <cell r="AT1436">
            <v>0</v>
          </cell>
          <cell r="AU1436">
            <v>0</v>
          </cell>
          <cell r="AV1436">
            <v>1</v>
          </cell>
          <cell r="AW1436">
            <v>1</v>
          </cell>
        </row>
        <row r="1437">
          <cell r="B1437">
            <v>10044070</v>
          </cell>
          <cell r="C1437" t="str">
            <v>MAKITA DC TELESCOPIC POLE SAW UA002GM102</v>
          </cell>
          <cell r="F1437" t="str">
            <v>M</v>
          </cell>
          <cell r="G1437">
            <v>1</v>
          </cell>
          <cell r="H1437">
            <v>0</v>
          </cell>
          <cell r="I1437">
            <v>0</v>
          </cell>
          <cell r="J1437">
            <v>0</v>
          </cell>
          <cell r="K1437">
            <v>0</v>
          </cell>
          <cell r="L1437">
            <v>0</v>
          </cell>
          <cell r="M1437">
            <v>0</v>
          </cell>
          <cell r="Y1437">
            <v>0</v>
          </cell>
          <cell r="Z1437">
            <v>0</v>
          </cell>
          <cell r="AA1437">
            <v>0</v>
          </cell>
          <cell r="AB1437">
            <v>0</v>
          </cell>
          <cell r="AC1437">
            <v>0</v>
          </cell>
          <cell r="AD1437">
            <v>0</v>
          </cell>
          <cell r="AE1437">
            <v>0</v>
          </cell>
          <cell r="AF1437">
            <v>0</v>
          </cell>
          <cell r="AG1437">
            <v>0</v>
          </cell>
          <cell r="AH1437">
            <v>0</v>
          </cell>
          <cell r="AI1437">
            <v>0</v>
          </cell>
          <cell r="AJ1437">
            <v>0</v>
          </cell>
          <cell r="AK1437">
            <v>0</v>
          </cell>
          <cell r="AL1437">
            <v>0</v>
          </cell>
          <cell r="AM1437">
            <v>0</v>
          </cell>
          <cell r="AN1437">
            <v>0</v>
          </cell>
          <cell r="AO1437">
            <v>0</v>
          </cell>
          <cell r="AP1437">
            <v>0</v>
          </cell>
          <cell r="AQ1437">
            <v>0</v>
          </cell>
          <cell r="AR1437">
            <v>0</v>
          </cell>
          <cell r="AS1437">
            <v>0</v>
          </cell>
          <cell r="AT1437">
            <v>0</v>
          </cell>
          <cell r="AU1437">
            <v>0</v>
          </cell>
          <cell r="AV1437">
            <v>0</v>
          </cell>
          <cell r="AW1437">
            <v>0</v>
          </cell>
        </row>
        <row r="1438">
          <cell r="B1438">
            <v>10017978</v>
          </cell>
          <cell r="C1438" t="str">
            <v>DC TELESCOPIC POLE SAW 40V BL 250MM</v>
          </cell>
          <cell r="D1438">
            <v>0</v>
          </cell>
          <cell r="E1438" t="str">
            <v>Active</v>
          </cell>
          <cell r="F1438" t="str">
            <v>M</v>
          </cell>
          <cell r="G1438">
            <v>0</v>
          </cell>
          <cell r="H1438">
            <v>0</v>
          </cell>
          <cell r="I1438">
            <v>0</v>
          </cell>
          <cell r="J1438">
            <v>2</v>
          </cell>
          <cell r="K1438">
            <v>0.33333333333333331</v>
          </cell>
          <cell r="L1438">
            <v>4</v>
          </cell>
          <cell r="M1438">
            <v>0.33333333333333331</v>
          </cell>
          <cell r="N1438">
            <v>0</v>
          </cell>
          <cell r="O1438">
            <v>0</v>
          </cell>
          <cell r="P1438">
            <v>0</v>
          </cell>
          <cell r="Q1438">
            <v>0</v>
          </cell>
          <cell r="R1438">
            <v>0</v>
          </cell>
          <cell r="S1438">
            <v>0</v>
          </cell>
          <cell r="T1438">
            <v>1</v>
          </cell>
          <cell r="U1438">
            <v>0</v>
          </cell>
          <cell r="V1438">
            <v>0</v>
          </cell>
          <cell r="W1438">
            <v>0</v>
          </cell>
          <cell r="X1438">
            <v>0</v>
          </cell>
          <cell r="Y1438">
            <v>0</v>
          </cell>
          <cell r="Z1438">
            <v>1</v>
          </cell>
          <cell r="AA1438">
            <v>0</v>
          </cell>
          <cell r="AB1438">
            <v>0</v>
          </cell>
          <cell r="AC1438">
            <v>0</v>
          </cell>
          <cell r="AD1438">
            <v>0</v>
          </cell>
          <cell r="AE1438">
            <v>0</v>
          </cell>
          <cell r="AF1438">
            <v>0</v>
          </cell>
          <cell r="AG1438">
            <v>1</v>
          </cell>
          <cell r="AH1438">
            <v>0</v>
          </cell>
          <cell r="AI1438">
            <v>0</v>
          </cell>
          <cell r="AJ1438">
            <v>0</v>
          </cell>
          <cell r="AK1438">
            <v>1</v>
          </cell>
          <cell r="AL1438">
            <v>0</v>
          </cell>
          <cell r="AM1438">
            <v>1</v>
          </cell>
          <cell r="AN1438">
            <v>0</v>
          </cell>
          <cell r="AO1438">
            <v>0</v>
          </cell>
          <cell r="AP1438">
            <v>1</v>
          </cell>
          <cell r="AQ1438">
            <v>1</v>
          </cell>
          <cell r="AR1438">
            <v>0</v>
          </cell>
          <cell r="AS1438">
            <v>0</v>
          </cell>
          <cell r="AT1438">
            <v>0</v>
          </cell>
          <cell r="AU1438">
            <v>0</v>
          </cell>
          <cell r="AV1438">
            <v>4</v>
          </cell>
          <cell r="AW1438">
            <v>1</v>
          </cell>
        </row>
        <row r="1439">
          <cell r="B1439">
            <v>10017980</v>
          </cell>
          <cell r="C1439" t="str">
            <v>DC BLOWER P 40V BL</v>
          </cell>
          <cell r="D1439">
            <v>0</v>
          </cell>
          <cell r="E1439" t="str">
            <v>Active</v>
          </cell>
          <cell r="F1439" t="str">
            <v>M</v>
          </cell>
          <cell r="G1439">
            <v>1</v>
          </cell>
          <cell r="H1439">
            <v>0</v>
          </cell>
          <cell r="I1439">
            <v>0</v>
          </cell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0</v>
          </cell>
          <cell r="Q1439">
            <v>0</v>
          </cell>
          <cell r="R1439">
            <v>0</v>
          </cell>
          <cell r="S1439">
            <v>0</v>
          </cell>
          <cell r="T1439">
            <v>0</v>
          </cell>
          <cell r="U1439">
            <v>0</v>
          </cell>
          <cell r="V1439">
            <v>0</v>
          </cell>
          <cell r="W1439">
            <v>0</v>
          </cell>
          <cell r="X1439">
            <v>0</v>
          </cell>
          <cell r="Y1439">
            <v>0</v>
          </cell>
          <cell r="Z1439">
            <v>0</v>
          </cell>
          <cell r="AA1439">
            <v>0</v>
          </cell>
          <cell r="AB1439">
            <v>0</v>
          </cell>
          <cell r="AC1439">
            <v>0</v>
          </cell>
          <cell r="AD1439">
            <v>0</v>
          </cell>
          <cell r="AE1439">
            <v>0</v>
          </cell>
          <cell r="AF1439">
            <v>0</v>
          </cell>
          <cell r="AG1439">
            <v>0</v>
          </cell>
          <cell r="AH1439">
            <v>0</v>
          </cell>
          <cell r="AI1439">
            <v>0</v>
          </cell>
          <cell r="AJ1439">
            <v>0</v>
          </cell>
          <cell r="AK1439">
            <v>0</v>
          </cell>
          <cell r="AL1439">
            <v>0</v>
          </cell>
          <cell r="AM1439">
            <v>0</v>
          </cell>
          <cell r="AN1439">
            <v>0</v>
          </cell>
          <cell r="AO1439">
            <v>0</v>
          </cell>
          <cell r="AP1439">
            <v>0</v>
          </cell>
          <cell r="AQ1439">
            <v>0</v>
          </cell>
          <cell r="AR1439">
            <v>0</v>
          </cell>
          <cell r="AS1439">
            <v>0</v>
          </cell>
          <cell r="AT1439">
            <v>0</v>
          </cell>
          <cell r="AU1439">
            <v>0</v>
          </cell>
          <cell r="AV1439">
            <v>0</v>
          </cell>
          <cell r="AW1439">
            <v>0</v>
          </cell>
        </row>
        <row r="1440">
          <cell r="B1440">
            <v>10017940</v>
          </cell>
          <cell r="C1440" t="str">
            <v>DC BLOWER 40V BL</v>
          </cell>
          <cell r="D1440">
            <v>0</v>
          </cell>
          <cell r="E1440" t="str">
            <v>Active</v>
          </cell>
          <cell r="F1440" t="str">
            <v>M</v>
          </cell>
          <cell r="G1440">
            <v>0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</v>
          </cell>
          <cell r="M1440">
            <v>8.3333333333333329E-2</v>
          </cell>
          <cell r="N1440">
            <v>0</v>
          </cell>
          <cell r="O1440">
            <v>0</v>
          </cell>
          <cell r="P1440">
            <v>0</v>
          </cell>
          <cell r="Q1440">
            <v>0</v>
          </cell>
          <cell r="R1440">
            <v>0</v>
          </cell>
          <cell r="S1440">
            <v>0</v>
          </cell>
          <cell r="T1440">
            <v>0</v>
          </cell>
          <cell r="U1440">
            <v>0</v>
          </cell>
          <cell r="V1440">
            <v>2</v>
          </cell>
          <cell r="W1440">
            <v>0</v>
          </cell>
          <cell r="X1440">
            <v>0</v>
          </cell>
          <cell r="Y1440">
            <v>0</v>
          </cell>
          <cell r="Z1440">
            <v>0</v>
          </cell>
          <cell r="AA1440">
            <v>0</v>
          </cell>
          <cell r="AB1440">
            <v>1</v>
          </cell>
          <cell r="AC1440">
            <v>0</v>
          </cell>
          <cell r="AD1440">
            <v>0</v>
          </cell>
          <cell r="AE1440">
            <v>0</v>
          </cell>
          <cell r="AF1440">
            <v>0</v>
          </cell>
          <cell r="AG1440">
            <v>0</v>
          </cell>
          <cell r="AH1440">
            <v>0</v>
          </cell>
          <cell r="AI1440">
            <v>1</v>
          </cell>
          <cell r="AJ1440">
            <v>0</v>
          </cell>
          <cell r="AK1440">
            <v>1</v>
          </cell>
          <cell r="AL1440">
            <v>0</v>
          </cell>
          <cell r="AM1440">
            <v>0</v>
          </cell>
          <cell r="AN1440">
            <v>0</v>
          </cell>
          <cell r="AO1440">
            <v>0</v>
          </cell>
          <cell r="AP1440">
            <v>0</v>
          </cell>
          <cell r="AQ1440">
            <v>0</v>
          </cell>
          <cell r="AR1440">
            <v>0</v>
          </cell>
          <cell r="AS1440">
            <v>0</v>
          </cell>
          <cell r="AT1440">
            <v>0</v>
          </cell>
          <cell r="AU1440">
            <v>0</v>
          </cell>
          <cell r="AV1440">
            <v>1</v>
          </cell>
          <cell r="AW1440">
            <v>1</v>
          </cell>
        </row>
        <row r="1441">
          <cell r="B1441">
            <v>10017994</v>
          </cell>
          <cell r="C1441" t="str">
            <v>DC BLOWER P 40V BL</v>
          </cell>
          <cell r="D1441">
            <v>0</v>
          </cell>
          <cell r="E1441" t="str">
            <v>Active</v>
          </cell>
          <cell r="F1441" t="str">
            <v>M</v>
          </cell>
          <cell r="G1441">
            <v>1</v>
          </cell>
          <cell r="H1441">
            <v>0</v>
          </cell>
          <cell r="I1441">
            <v>0</v>
          </cell>
          <cell r="J1441">
            <v>0</v>
          </cell>
          <cell r="K1441">
            <v>0</v>
          </cell>
          <cell r="L1441">
            <v>0</v>
          </cell>
          <cell r="M1441">
            <v>0</v>
          </cell>
          <cell r="N1441">
            <v>0</v>
          </cell>
          <cell r="O1441">
            <v>0</v>
          </cell>
          <cell r="P1441">
            <v>0</v>
          </cell>
          <cell r="Q1441">
            <v>0</v>
          </cell>
          <cell r="R1441">
            <v>0</v>
          </cell>
          <cell r="S1441">
            <v>0</v>
          </cell>
          <cell r="T1441">
            <v>0</v>
          </cell>
          <cell r="U1441">
            <v>0</v>
          </cell>
          <cell r="V1441">
            <v>0</v>
          </cell>
          <cell r="W1441">
            <v>0</v>
          </cell>
          <cell r="X1441">
            <v>0</v>
          </cell>
          <cell r="Y1441">
            <v>0</v>
          </cell>
          <cell r="Z1441">
            <v>0</v>
          </cell>
          <cell r="AA1441">
            <v>0</v>
          </cell>
          <cell r="AB1441">
            <v>0</v>
          </cell>
          <cell r="AC1441">
            <v>0</v>
          </cell>
          <cell r="AD1441">
            <v>0</v>
          </cell>
          <cell r="AE1441">
            <v>0</v>
          </cell>
          <cell r="AF1441">
            <v>0</v>
          </cell>
          <cell r="AG1441">
            <v>0</v>
          </cell>
          <cell r="AH1441">
            <v>0</v>
          </cell>
          <cell r="AI1441">
            <v>0</v>
          </cell>
          <cell r="AJ1441">
            <v>0</v>
          </cell>
          <cell r="AK1441">
            <v>0</v>
          </cell>
          <cell r="AL1441">
            <v>0</v>
          </cell>
          <cell r="AM1441">
            <v>0</v>
          </cell>
          <cell r="AN1441">
            <v>0</v>
          </cell>
          <cell r="AO1441">
            <v>0</v>
          </cell>
          <cell r="AP1441">
            <v>0</v>
          </cell>
          <cell r="AQ1441">
            <v>0</v>
          </cell>
          <cell r="AR1441">
            <v>0</v>
          </cell>
          <cell r="AS1441">
            <v>0</v>
          </cell>
          <cell r="AT1441">
            <v>0</v>
          </cell>
          <cell r="AU1441">
            <v>0</v>
          </cell>
          <cell r="AV1441">
            <v>0</v>
          </cell>
          <cell r="AW1441">
            <v>0</v>
          </cell>
        </row>
        <row r="1442">
          <cell r="B1442">
            <v>10044073</v>
          </cell>
          <cell r="C1442" t="str">
            <v>MAKITA DC BLOWER 40V UB002GZ</v>
          </cell>
          <cell r="F1442" t="str">
            <v>M</v>
          </cell>
          <cell r="G1442">
            <v>0</v>
          </cell>
          <cell r="H1442">
            <v>0</v>
          </cell>
          <cell r="I1442">
            <v>4</v>
          </cell>
          <cell r="J1442">
            <v>1</v>
          </cell>
          <cell r="K1442">
            <v>0.16666666666666666</v>
          </cell>
          <cell r="L1442">
            <v>2</v>
          </cell>
          <cell r="M1442">
            <v>0.16666666666666666</v>
          </cell>
          <cell r="AC1442">
            <v>0</v>
          </cell>
          <cell r="AD1442">
            <v>0</v>
          </cell>
          <cell r="AE1442">
            <v>0</v>
          </cell>
          <cell r="AF1442">
            <v>0</v>
          </cell>
          <cell r="AG1442">
            <v>0</v>
          </cell>
          <cell r="AH1442">
            <v>0</v>
          </cell>
          <cell r="AI1442">
            <v>0</v>
          </cell>
          <cell r="AJ1442">
            <v>0</v>
          </cell>
          <cell r="AK1442">
            <v>0</v>
          </cell>
          <cell r="AL1442">
            <v>0</v>
          </cell>
          <cell r="AM1442">
            <v>1</v>
          </cell>
          <cell r="AN1442">
            <v>0</v>
          </cell>
          <cell r="AO1442">
            <v>0</v>
          </cell>
          <cell r="AP1442">
            <v>0</v>
          </cell>
          <cell r="AQ1442">
            <v>0</v>
          </cell>
          <cell r="AR1442">
            <v>0</v>
          </cell>
          <cell r="AS1442">
            <v>0</v>
          </cell>
          <cell r="AT1442">
            <v>0</v>
          </cell>
          <cell r="AU1442">
            <v>1</v>
          </cell>
          <cell r="AV1442">
            <v>2</v>
          </cell>
          <cell r="AW1442">
            <v>1</v>
          </cell>
        </row>
        <row r="1443">
          <cell r="B1443">
            <v>10017982</v>
          </cell>
          <cell r="C1443" t="str">
            <v>DC BLOWER 12V</v>
          </cell>
          <cell r="D1443">
            <v>0</v>
          </cell>
          <cell r="E1443" t="str">
            <v>Active</v>
          </cell>
          <cell r="F1443" t="str">
            <v>M</v>
          </cell>
          <cell r="G1443">
            <v>7</v>
          </cell>
          <cell r="H1443">
            <v>0</v>
          </cell>
          <cell r="I1443">
            <v>0</v>
          </cell>
          <cell r="J1443">
            <v>4</v>
          </cell>
          <cell r="K1443">
            <v>0.66666666666666663</v>
          </cell>
          <cell r="L1443">
            <v>11</v>
          </cell>
          <cell r="M1443">
            <v>0.91666666666666663</v>
          </cell>
          <cell r="N1443">
            <v>0</v>
          </cell>
          <cell r="O1443">
            <v>0</v>
          </cell>
          <cell r="P1443">
            <v>0</v>
          </cell>
          <cell r="Q1443">
            <v>0</v>
          </cell>
          <cell r="R1443">
            <v>0</v>
          </cell>
          <cell r="S1443">
            <v>0</v>
          </cell>
          <cell r="T1443">
            <v>0</v>
          </cell>
          <cell r="U1443">
            <v>0</v>
          </cell>
          <cell r="V1443">
            <v>0</v>
          </cell>
          <cell r="W1443">
            <v>0</v>
          </cell>
          <cell r="X1443">
            <v>0</v>
          </cell>
          <cell r="Y1443">
            <v>0</v>
          </cell>
          <cell r="Z1443">
            <v>0</v>
          </cell>
          <cell r="AA1443">
            <v>0</v>
          </cell>
          <cell r="AB1443">
            <v>3</v>
          </cell>
          <cell r="AC1443">
            <v>0</v>
          </cell>
          <cell r="AD1443">
            <v>0</v>
          </cell>
          <cell r="AE1443">
            <v>0</v>
          </cell>
          <cell r="AF1443">
            <v>0</v>
          </cell>
          <cell r="AG1443">
            <v>0</v>
          </cell>
          <cell r="AH1443">
            <v>0</v>
          </cell>
          <cell r="AI1443">
            <v>0</v>
          </cell>
          <cell r="AJ1443">
            <v>0</v>
          </cell>
          <cell r="AK1443">
            <v>0</v>
          </cell>
          <cell r="AL1443">
            <v>0</v>
          </cell>
          <cell r="AM1443">
            <v>0</v>
          </cell>
          <cell r="AN1443">
            <v>6</v>
          </cell>
          <cell r="AO1443">
            <v>1</v>
          </cell>
          <cell r="AP1443">
            <v>0</v>
          </cell>
          <cell r="AQ1443">
            <v>1</v>
          </cell>
          <cell r="AR1443">
            <v>0</v>
          </cell>
          <cell r="AS1443">
            <v>0</v>
          </cell>
          <cell r="AT1443">
            <v>2</v>
          </cell>
          <cell r="AU1443">
            <v>1</v>
          </cell>
          <cell r="AV1443">
            <v>11</v>
          </cell>
          <cell r="AW1443">
            <v>6</v>
          </cell>
        </row>
        <row r="1444">
          <cell r="B1444">
            <v>10019046</v>
          </cell>
          <cell r="C1444" t="str">
            <v>AC BLOWER</v>
          </cell>
          <cell r="D1444">
            <v>0</v>
          </cell>
          <cell r="E1444" t="str">
            <v>Active</v>
          </cell>
          <cell r="F1444" t="str">
            <v>M</v>
          </cell>
          <cell r="G1444">
            <v>36</v>
          </cell>
          <cell r="H1444">
            <v>0</v>
          </cell>
          <cell r="I1444">
            <v>50</v>
          </cell>
          <cell r="J1444">
            <v>66</v>
          </cell>
          <cell r="K1444">
            <v>11</v>
          </cell>
          <cell r="L1444">
            <v>143</v>
          </cell>
          <cell r="M1444">
            <v>11.916666666666666</v>
          </cell>
          <cell r="N1444">
            <v>15</v>
          </cell>
          <cell r="O1444">
            <v>11</v>
          </cell>
          <cell r="P1444">
            <v>6</v>
          </cell>
          <cell r="Q1444">
            <v>12</v>
          </cell>
          <cell r="R1444">
            <v>22</v>
          </cell>
          <cell r="S1444">
            <v>24</v>
          </cell>
          <cell r="T1444">
            <v>19</v>
          </cell>
          <cell r="U1444">
            <v>13</v>
          </cell>
          <cell r="V1444">
            <v>6</v>
          </cell>
          <cell r="W1444">
            <v>12</v>
          </cell>
          <cell r="X1444">
            <v>9</v>
          </cell>
          <cell r="Y1444">
            <v>13</v>
          </cell>
          <cell r="Z1444">
            <v>13</v>
          </cell>
          <cell r="AA1444">
            <v>8</v>
          </cell>
          <cell r="AB1444">
            <v>5</v>
          </cell>
          <cell r="AC1444">
            <v>7</v>
          </cell>
          <cell r="AD1444">
            <v>2</v>
          </cell>
          <cell r="AE1444">
            <v>8</v>
          </cell>
          <cell r="AF1444">
            <v>11</v>
          </cell>
          <cell r="AG1444">
            <v>10</v>
          </cell>
          <cell r="AH1444">
            <v>11</v>
          </cell>
          <cell r="AI1444">
            <v>9</v>
          </cell>
          <cell r="AJ1444">
            <v>10</v>
          </cell>
          <cell r="AK1444">
            <v>10</v>
          </cell>
          <cell r="AL1444">
            <v>11</v>
          </cell>
          <cell r="AM1444">
            <v>17</v>
          </cell>
          <cell r="AN1444">
            <v>21</v>
          </cell>
          <cell r="AO1444">
            <v>8</v>
          </cell>
          <cell r="AP1444">
            <v>9</v>
          </cell>
          <cell r="AQ1444">
            <v>13</v>
          </cell>
          <cell r="AR1444">
            <v>11</v>
          </cell>
          <cell r="AS1444">
            <v>9</v>
          </cell>
          <cell r="AT1444">
            <v>11</v>
          </cell>
          <cell r="AU1444">
            <v>13</v>
          </cell>
          <cell r="AV1444">
            <v>143</v>
          </cell>
          <cell r="AW1444">
            <v>21</v>
          </cell>
        </row>
        <row r="1445">
          <cell r="B1445">
            <v>10019144</v>
          </cell>
          <cell r="C1445" t="str">
            <v>AC BLOWER</v>
          </cell>
          <cell r="D1445">
            <v>0</v>
          </cell>
          <cell r="E1445" t="str">
            <v>Active</v>
          </cell>
          <cell r="F1445" t="str">
            <v>M</v>
          </cell>
          <cell r="G1445">
            <v>103</v>
          </cell>
          <cell r="H1445">
            <v>0</v>
          </cell>
          <cell r="I1445">
            <v>30</v>
          </cell>
          <cell r="J1445">
            <v>140</v>
          </cell>
          <cell r="K1445">
            <v>23.333333333333332</v>
          </cell>
          <cell r="L1445">
            <v>314</v>
          </cell>
          <cell r="M1445">
            <v>26.166666666666668</v>
          </cell>
          <cell r="N1445">
            <v>35</v>
          </cell>
          <cell r="O1445">
            <v>22</v>
          </cell>
          <cell r="P1445">
            <v>35</v>
          </cell>
          <cell r="Q1445">
            <v>19</v>
          </cell>
          <cell r="R1445">
            <v>16</v>
          </cell>
          <cell r="S1445">
            <v>15</v>
          </cell>
          <cell r="T1445">
            <v>23</v>
          </cell>
          <cell r="U1445">
            <v>27</v>
          </cell>
          <cell r="V1445">
            <v>14</v>
          </cell>
          <cell r="W1445">
            <v>17</v>
          </cell>
          <cell r="X1445">
            <v>20</v>
          </cell>
          <cell r="Y1445">
            <v>19</v>
          </cell>
          <cell r="Z1445">
            <v>21</v>
          </cell>
          <cell r="AA1445">
            <v>14</v>
          </cell>
          <cell r="AB1445">
            <v>30</v>
          </cell>
          <cell r="AC1445">
            <v>21</v>
          </cell>
          <cell r="AD1445">
            <v>5</v>
          </cell>
          <cell r="AE1445">
            <v>19</v>
          </cell>
          <cell r="AF1445">
            <v>31</v>
          </cell>
          <cell r="AG1445">
            <v>21</v>
          </cell>
          <cell r="AH1445">
            <v>22</v>
          </cell>
          <cell r="AI1445">
            <v>16</v>
          </cell>
          <cell r="AJ1445">
            <v>17</v>
          </cell>
          <cell r="AK1445">
            <v>35</v>
          </cell>
          <cell r="AL1445">
            <v>23</v>
          </cell>
          <cell r="AM1445">
            <v>28</v>
          </cell>
          <cell r="AN1445">
            <v>35</v>
          </cell>
          <cell r="AO1445">
            <v>36</v>
          </cell>
          <cell r="AP1445">
            <v>29</v>
          </cell>
          <cell r="AQ1445">
            <v>24</v>
          </cell>
          <cell r="AR1445">
            <v>28</v>
          </cell>
          <cell r="AS1445">
            <v>18</v>
          </cell>
          <cell r="AT1445">
            <v>15</v>
          </cell>
          <cell r="AU1445">
            <v>26</v>
          </cell>
          <cell r="AV1445">
            <v>314</v>
          </cell>
          <cell r="AW1445">
            <v>36</v>
          </cell>
        </row>
        <row r="1446">
          <cell r="B1446">
            <v>10017941</v>
          </cell>
          <cell r="C1446" t="str">
            <v>DC CHAIN SAW 40V BL 300MM</v>
          </cell>
          <cell r="D1446">
            <v>0</v>
          </cell>
          <cell r="E1446" t="str">
            <v>Active</v>
          </cell>
          <cell r="F1446" t="str">
            <v>M</v>
          </cell>
          <cell r="G1446">
            <v>2</v>
          </cell>
          <cell r="H1446">
            <v>0</v>
          </cell>
          <cell r="I1446">
            <v>3</v>
          </cell>
          <cell r="J1446">
            <v>2</v>
          </cell>
          <cell r="K1446">
            <v>0.33333333333333331</v>
          </cell>
          <cell r="L1446">
            <v>5</v>
          </cell>
          <cell r="M1446">
            <v>0.41666666666666669</v>
          </cell>
          <cell r="N1446">
            <v>0</v>
          </cell>
          <cell r="O1446">
            <v>0</v>
          </cell>
          <cell r="P1446">
            <v>0</v>
          </cell>
          <cell r="Q1446">
            <v>0</v>
          </cell>
          <cell r="R1446">
            <v>0</v>
          </cell>
          <cell r="S1446">
            <v>0</v>
          </cell>
          <cell r="T1446">
            <v>2</v>
          </cell>
          <cell r="U1446">
            <v>1</v>
          </cell>
          <cell r="V1446">
            <v>0</v>
          </cell>
          <cell r="W1446">
            <v>0</v>
          </cell>
          <cell r="X1446">
            <v>1</v>
          </cell>
          <cell r="Y1446">
            <v>0</v>
          </cell>
          <cell r="Z1446">
            <v>0</v>
          </cell>
          <cell r="AA1446">
            <v>0</v>
          </cell>
          <cell r="AB1446">
            <v>0</v>
          </cell>
          <cell r="AC1446">
            <v>0</v>
          </cell>
          <cell r="AD1446">
            <v>0</v>
          </cell>
          <cell r="AE1446">
            <v>0</v>
          </cell>
          <cell r="AF1446">
            <v>0</v>
          </cell>
          <cell r="AG1446">
            <v>0</v>
          </cell>
          <cell r="AH1446">
            <v>0</v>
          </cell>
          <cell r="AI1446">
            <v>0</v>
          </cell>
          <cell r="AJ1446">
            <v>1</v>
          </cell>
          <cell r="AK1446">
            <v>1</v>
          </cell>
          <cell r="AL1446">
            <v>1</v>
          </cell>
          <cell r="AM1446">
            <v>0</v>
          </cell>
          <cell r="AN1446">
            <v>0</v>
          </cell>
          <cell r="AO1446">
            <v>0</v>
          </cell>
          <cell r="AP1446">
            <v>0</v>
          </cell>
          <cell r="AQ1446">
            <v>1</v>
          </cell>
          <cell r="AR1446">
            <v>1</v>
          </cell>
          <cell r="AS1446">
            <v>0</v>
          </cell>
          <cell r="AT1446">
            <v>0</v>
          </cell>
          <cell r="AU1446">
            <v>0</v>
          </cell>
          <cell r="AV1446">
            <v>5</v>
          </cell>
          <cell r="AW1446">
            <v>1</v>
          </cell>
        </row>
        <row r="1447">
          <cell r="B1447">
            <v>10017943</v>
          </cell>
          <cell r="C1447" t="str">
            <v>DC CHAIN SAW 40V BL 400MM</v>
          </cell>
          <cell r="D1447">
            <v>0</v>
          </cell>
          <cell r="E1447" t="str">
            <v>Active</v>
          </cell>
          <cell r="F1447" t="str">
            <v>M</v>
          </cell>
          <cell r="G1447">
            <v>1</v>
          </cell>
          <cell r="H1447">
            <v>0</v>
          </cell>
          <cell r="I1447">
            <v>2</v>
          </cell>
          <cell r="J1447">
            <v>3</v>
          </cell>
          <cell r="K1447">
            <v>0.5</v>
          </cell>
          <cell r="L1447">
            <v>6</v>
          </cell>
          <cell r="M1447">
            <v>0.5</v>
          </cell>
          <cell r="N1447">
            <v>0</v>
          </cell>
          <cell r="O1447">
            <v>0</v>
          </cell>
          <cell r="P1447">
            <v>0</v>
          </cell>
          <cell r="Q1447">
            <v>0</v>
          </cell>
          <cell r="R1447">
            <v>0</v>
          </cell>
          <cell r="S1447">
            <v>0</v>
          </cell>
          <cell r="T1447">
            <v>0</v>
          </cell>
          <cell r="U1447">
            <v>0</v>
          </cell>
          <cell r="V1447">
            <v>0</v>
          </cell>
          <cell r="W1447">
            <v>2</v>
          </cell>
          <cell r="X1447">
            <v>0</v>
          </cell>
          <cell r="Y1447">
            <v>0</v>
          </cell>
          <cell r="Z1447">
            <v>0</v>
          </cell>
          <cell r="AA1447">
            <v>0</v>
          </cell>
          <cell r="AB1447">
            <v>0</v>
          </cell>
          <cell r="AC1447">
            <v>0</v>
          </cell>
          <cell r="AD1447">
            <v>0</v>
          </cell>
          <cell r="AE1447">
            <v>0</v>
          </cell>
          <cell r="AF1447">
            <v>0</v>
          </cell>
          <cell r="AG1447">
            <v>0</v>
          </cell>
          <cell r="AH1447">
            <v>0</v>
          </cell>
          <cell r="AI1447">
            <v>0</v>
          </cell>
          <cell r="AJ1447">
            <v>0</v>
          </cell>
          <cell r="AK1447">
            <v>0</v>
          </cell>
          <cell r="AL1447">
            <v>0</v>
          </cell>
          <cell r="AM1447">
            <v>1</v>
          </cell>
          <cell r="AN1447">
            <v>0</v>
          </cell>
          <cell r="AO1447">
            <v>2</v>
          </cell>
          <cell r="AP1447">
            <v>0</v>
          </cell>
          <cell r="AQ1447">
            <v>0</v>
          </cell>
          <cell r="AR1447">
            <v>1</v>
          </cell>
          <cell r="AS1447">
            <v>0</v>
          </cell>
          <cell r="AT1447">
            <v>0</v>
          </cell>
          <cell r="AU1447">
            <v>2</v>
          </cell>
          <cell r="AV1447">
            <v>6</v>
          </cell>
          <cell r="AW1447">
            <v>2</v>
          </cell>
        </row>
        <row r="1448">
          <cell r="B1448">
            <v>10017945</v>
          </cell>
          <cell r="C1448" t="str">
            <v>DC CHAIN SAW 40V BL 300MM TL</v>
          </cell>
          <cell r="D1448">
            <v>0</v>
          </cell>
          <cell r="E1448" t="str">
            <v>Active</v>
          </cell>
          <cell r="F1448" t="str">
            <v>M</v>
          </cell>
          <cell r="G1448">
            <v>1</v>
          </cell>
          <cell r="H1448">
            <v>0</v>
          </cell>
          <cell r="I1448">
            <v>0</v>
          </cell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  <cell r="Q1448">
            <v>0</v>
          </cell>
          <cell r="R1448">
            <v>0</v>
          </cell>
          <cell r="S1448">
            <v>0</v>
          </cell>
          <cell r="T1448">
            <v>0</v>
          </cell>
          <cell r="U1448">
            <v>1</v>
          </cell>
          <cell r="V1448">
            <v>2</v>
          </cell>
          <cell r="W1448">
            <v>0</v>
          </cell>
          <cell r="X1448">
            <v>0</v>
          </cell>
          <cell r="Y1448">
            <v>0</v>
          </cell>
          <cell r="Z1448">
            <v>0</v>
          </cell>
          <cell r="AA1448">
            <v>0</v>
          </cell>
          <cell r="AB1448">
            <v>0</v>
          </cell>
          <cell r="AC1448">
            <v>0</v>
          </cell>
          <cell r="AD1448">
            <v>0</v>
          </cell>
          <cell r="AE1448">
            <v>0</v>
          </cell>
          <cell r="AF1448">
            <v>1</v>
          </cell>
          <cell r="AG1448">
            <v>0</v>
          </cell>
          <cell r="AH1448">
            <v>0</v>
          </cell>
          <cell r="AI1448">
            <v>0</v>
          </cell>
          <cell r="AJ1448">
            <v>0</v>
          </cell>
          <cell r="AK1448">
            <v>0</v>
          </cell>
          <cell r="AL1448">
            <v>0</v>
          </cell>
          <cell r="AM1448">
            <v>0</v>
          </cell>
          <cell r="AN1448">
            <v>0</v>
          </cell>
          <cell r="AO1448">
            <v>0</v>
          </cell>
          <cell r="AP1448">
            <v>0</v>
          </cell>
          <cell r="AQ1448">
            <v>0</v>
          </cell>
          <cell r="AR1448">
            <v>0</v>
          </cell>
          <cell r="AS1448">
            <v>0</v>
          </cell>
          <cell r="AT1448">
            <v>0</v>
          </cell>
          <cell r="AU1448">
            <v>0</v>
          </cell>
          <cell r="AV1448">
            <v>0</v>
          </cell>
          <cell r="AW1448">
            <v>0</v>
          </cell>
        </row>
        <row r="1449">
          <cell r="B1449">
            <v>10018507</v>
          </cell>
          <cell r="C1449" t="str">
            <v>DC CHAIN SAW 40V BL 350MM TL</v>
          </cell>
          <cell r="D1449">
            <v>0</v>
          </cell>
          <cell r="E1449" t="str">
            <v>Active</v>
          </cell>
          <cell r="F1449" t="str">
            <v>M</v>
          </cell>
          <cell r="G1449">
            <v>0</v>
          </cell>
          <cell r="H1449">
            <v>0</v>
          </cell>
          <cell r="I1449">
            <v>4</v>
          </cell>
          <cell r="J1449">
            <v>2</v>
          </cell>
          <cell r="K1449">
            <v>0.33333333333333331</v>
          </cell>
          <cell r="L1449">
            <v>2</v>
          </cell>
          <cell r="M1449">
            <v>0.16666666666666666</v>
          </cell>
          <cell r="N1449">
            <v>0</v>
          </cell>
          <cell r="O1449">
            <v>0</v>
          </cell>
          <cell r="P1449">
            <v>0</v>
          </cell>
          <cell r="Q1449">
            <v>0</v>
          </cell>
          <cell r="R1449">
            <v>0</v>
          </cell>
          <cell r="S1449">
            <v>0</v>
          </cell>
          <cell r="T1449">
            <v>0</v>
          </cell>
          <cell r="U1449">
            <v>0</v>
          </cell>
          <cell r="V1449">
            <v>0</v>
          </cell>
          <cell r="W1449">
            <v>0</v>
          </cell>
          <cell r="X1449">
            <v>0</v>
          </cell>
          <cell r="Y1449">
            <v>0</v>
          </cell>
          <cell r="Z1449">
            <v>0</v>
          </cell>
          <cell r="AA1449">
            <v>0</v>
          </cell>
          <cell r="AB1449">
            <v>0</v>
          </cell>
          <cell r="AC1449">
            <v>0</v>
          </cell>
          <cell r="AD1449">
            <v>0</v>
          </cell>
          <cell r="AE1449">
            <v>0</v>
          </cell>
          <cell r="AF1449">
            <v>0</v>
          </cell>
          <cell r="AG1449">
            <v>0</v>
          </cell>
          <cell r="AH1449">
            <v>0</v>
          </cell>
          <cell r="AI1449">
            <v>0</v>
          </cell>
          <cell r="AJ1449">
            <v>0</v>
          </cell>
          <cell r="AK1449">
            <v>0</v>
          </cell>
          <cell r="AL1449">
            <v>0</v>
          </cell>
          <cell r="AM1449">
            <v>0</v>
          </cell>
          <cell r="AN1449">
            <v>0</v>
          </cell>
          <cell r="AO1449">
            <v>0</v>
          </cell>
          <cell r="AP1449">
            <v>0</v>
          </cell>
          <cell r="AQ1449">
            <v>0</v>
          </cell>
          <cell r="AR1449">
            <v>2</v>
          </cell>
          <cell r="AS1449">
            <v>0</v>
          </cell>
          <cell r="AT1449">
            <v>0</v>
          </cell>
          <cell r="AU1449">
            <v>0</v>
          </cell>
          <cell r="AV1449">
            <v>2</v>
          </cell>
          <cell r="AW1449">
            <v>2</v>
          </cell>
        </row>
        <row r="1450">
          <cell r="B1450">
            <v>10018501</v>
          </cell>
          <cell r="C1450" t="str">
            <v>DC CHAIN SAW 40V BL 350MM TL</v>
          </cell>
          <cell r="D1450">
            <v>0</v>
          </cell>
          <cell r="E1450" t="str">
            <v>Active</v>
          </cell>
          <cell r="F1450" t="str">
            <v>M</v>
          </cell>
          <cell r="G1450">
            <v>3</v>
          </cell>
          <cell r="H1450">
            <v>0</v>
          </cell>
          <cell r="I1450">
            <v>0</v>
          </cell>
          <cell r="J1450">
            <v>0</v>
          </cell>
          <cell r="K1450">
            <v>0</v>
          </cell>
          <cell r="L1450">
            <v>2</v>
          </cell>
          <cell r="M1450">
            <v>0.16666666666666666</v>
          </cell>
          <cell r="N1450">
            <v>0</v>
          </cell>
          <cell r="O1450">
            <v>0</v>
          </cell>
          <cell r="P1450">
            <v>0</v>
          </cell>
          <cell r="Q1450">
            <v>0</v>
          </cell>
          <cell r="R1450">
            <v>0</v>
          </cell>
          <cell r="S1450">
            <v>0</v>
          </cell>
          <cell r="T1450">
            <v>0</v>
          </cell>
          <cell r="U1450">
            <v>1</v>
          </cell>
          <cell r="V1450">
            <v>0</v>
          </cell>
          <cell r="W1450">
            <v>0</v>
          </cell>
          <cell r="X1450">
            <v>0</v>
          </cell>
          <cell r="Y1450">
            <v>1</v>
          </cell>
          <cell r="Z1450">
            <v>1</v>
          </cell>
          <cell r="AA1450">
            <v>0</v>
          </cell>
          <cell r="AB1450">
            <v>0</v>
          </cell>
          <cell r="AC1450">
            <v>0</v>
          </cell>
          <cell r="AD1450">
            <v>0</v>
          </cell>
          <cell r="AE1450">
            <v>2</v>
          </cell>
          <cell r="AF1450">
            <v>0</v>
          </cell>
          <cell r="AG1450">
            <v>0</v>
          </cell>
          <cell r="AH1450">
            <v>0</v>
          </cell>
          <cell r="AI1450">
            <v>1</v>
          </cell>
          <cell r="AJ1450">
            <v>0</v>
          </cell>
          <cell r="AK1450">
            <v>0</v>
          </cell>
          <cell r="AL1450">
            <v>0</v>
          </cell>
          <cell r="AM1450">
            <v>0</v>
          </cell>
          <cell r="AN1450">
            <v>0</v>
          </cell>
          <cell r="AO1450">
            <v>2</v>
          </cell>
          <cell r="AP1450">
            <v>0</v>
          </cell>
          <cell r="AQ1450">
            <v>0</v>
          </cell>
          <cell r="AR1450">
            <v>0</v>
          </cell>
          <cell r="AS1450">
            <v>0</v>
          </cell>
          <cell r="AT1450">
            <v>0</v>
          </cell>
          <cell r="AU1450">
            <v>0</v>
          </cell>
          <cell r="AV1450">
            <v>2</v>
          </cell>
          <cell r="AW1450">
            <v>2</v>
          </cell>
        </row>
        <row r="1451">
          <cell r="B1451">
            <v>10046403</v>
          </cell>
          <cell r="C1451" t="str">
            <v>DC CHAIN SAW 40V BL 350MM</v>
          </cell>
          <cell r="D1451">
            <v>0</v>
          </cell>
          <cell r="E1451" t="str">
            <v>Active</v>
          </cell>
          <cell r="F1451" t="str">
            <v>M</v>
          </cell>
          <cell r="G1451">
            <v>0</v>
          </cell>
          <cell r="H1451">
            <v>0</v>
          </cell>
          <cell r="I1451">
            <v>0</v>
          </cell>
          <cell r="J1451">
            <v>1</v>
          </cell>
          <cell r="K1451">
            <v>0.16666666666666666</v>
          </cell>
          <cell r="L1451">
            <v>1</v>
          </cell>
          <cell r="M1451">
            <v>8.3333333333333329E-2</v>
          </cell>
          <cell r="Y1451">
            <v>0</v>
          </cell>
          <cell r="Z1451">
            <v>0</v>
          </cell>
          <cell r="AA1451">
            <v>0</v>
          </cell>
          <cell r="AB1451">
            <v>0</v>
          </cell>
          <cell r="AC1451">
            <v>0</v>
          </cell>
          <cell r="AD1451">
            <v>0</v>
          </cell>
          <cell r="AE1451">
            <v>0</v>
          </cell>
          <cell r="AF1451">
            <v>0</v>
          </cell>
          <cell r="AG1451">
            <v>0</v>
          </cell>
          <cell r="AH1451">
            <v>0</v>
          </cell>
          <cell r="AI1451">
            <v>0</v>
          </cell>
          <cell r="AJ1451">
            <v>0</v>
          </cell>
          <cell r="AK1451">
            <v>0</v>
          </cell>
          <cell r="AL1451">
            <v>0</v>
          </cell>
          <cell r="AM1451">
            <v>0</v>
          </cell>
          <cell r="AN1451">
            <v>0</v>
          </cell>
          <cell r="AO1451">
            <v>0</v>
          </cell>
          <cell r="AP1451">
            <v>0</v>
          </cell>
          <cell r="AQ1451">
            <v>0</v>
          </cell>
          <cell r="AR1451">
            <v>0</v>
          </cell>
          <cell r="AS1451">
            <v>1</v>
          </cell>
          <cell r="AT1451">
            <v>0</v>
          </cell>
          <cell r="AU1451">
            <v>0</v>
          </cell>
          <cell r="AV1451">
            <v>1</v>
          </cell>
          <cell r="AW1451">
            <v>1</v>
          </cell>
        </row>
        <row r="1452">
          <cell r="B1452">
            <v>10044051</v>
          </cell>
          <cell r="C1452" t="str">
            <v>MAKITA DC PRUNING SAW 40V UC029GZ</v>
          </cell>
          <cell r="D1452">
            <v>0</v>
          </cell>
          <cell r="E1452" t="str">
            <v>Active</v>
          </cell>
          <cell r="F1452" t="str">
            <v>M</v>
          </cell>
          <cell r="G1452">
            <v>2</v>
          </cell>
          <cell r="H1452">
            <v>0</v>
          </cell>
          <cell r="I1452">
            <v>0</v>
          </cell>
          <cell r="J1452">
            <v>0</v>
          </cell>
          <cell r="K1452">
            <v>0</v>
          </cell>
          <cell r="L1452">
            <v>1</v>
          </cell>
          <cell r="M1452">
            <v>8.3333333333333329E-2</v>
          </cell>
          <cell r="AC1452">
            <v>0</v>
          </cell>
          <cell r="AD1452">
            <v>0</v>
          </cell>
          <cell r="AE1452">
            <v>0</v>
          </cell>
          <cell r="AF1452">
            <v>0</v>
          </cell>
          <cell r="AG1452">
            <v>0</v>
          </cell>
          <cell r="AH1452">
            <v>0</v>
          </cell>
          <cell r="AI1452">
            <v>0</v>
          </cell>
          <cell r="AJ1452">
            <v>0</v>
          </cell>
          <cell r="AK1452">
            <v>0</v>
          </cell>
          <cell r="AL1452">
            <v>0</v>
          </cell>
          <cell r="AM1452">
            <v>0</v>
          </cell>
          <cell r="AN1452">
            <v>1</v>
          </cell>
          <cell r="AO1452">
            <v>0</v>
          </cell>
          <cell r="AP1452">
            <v>0</v>
          </cell>
          <cell r="AQ1452">
            <v>0</v>
          </cell>
          <cell r="AR1452">
            <v>0</v>
          </cell>
          <cell r="AS1452">
            <v>0</v>
          </cell>
          <cell r="AT1452">
            <v>0</v>
          </cell>
          <cell r="AU1452">
            <v>0</v>
          </cell>
          <cell r="AV1452">
            <v>1</v>
          </cell>
          <cell r="AW1452">
            <v>1</v>
          </cell>
        </row>
        <row r="1453">
          <cell r="B1453">
            <v>10017947</v>
          </cell>
          <cell r="C1453" t="str">
            <v>DC CHAIN SAW 12V BL 100MM</v>
          </cell>
          <cell r="D1453">
            <v>0</v>
          </cell>
          <cell r="E1453" t="str">
            <v>Active</v>
          </cell>
          <cell r="F1453" t="str">
            <v>M</v>
          </cell>
          <cell r="G1453">
            <v>2</v>
          </cell>
          <cell r="H1453">
            <v>0</v>
          </cell>
          <cell r="I1453">
            <v>0</v>
          </cell>
          <cell r="J1453">
            <v>0</v>
          </cell>
          <cell r="K1453">
            <v>0</v>
          </cell>
          <cell r="L1453">
            <v>1</v>
          </cell>
          <cell r="M1453">
            <v>8.3333333333333329E-2</v>
          </cell>
          <cell r="N1453">
            <v>0</v>
          </cell>
          <cell r="O1453">
            <v>0</v>
          </cell>
          <cell r="P1453">
            <v>0</v>
          </cell>
          <cell r="Q1453">
            <v>0</v>
          </cell>
          <cell r="R1453">
            <v>0</v>
          </cell>
          <cell r="S1453">
            <v>0</v>
          </cell>
          <cell r="T1453">
            <v>1</v>
          </cell>
          <cell r="U1453">
            <v>2</v>
          </cell>
          <cell r="V1453">
            <v>0</v>
          </cell>
          <cell r="W1453">
            <v>0</v>
          </cell>
          <cell r="X1453">
            <v>0</v>
          </cell>
          <cell r="Y1453">
            <v>0</v>
          </cell>
          <cell r="Z1453">
            <v>1</v>
          </cell>
          <cell r="AA1453">
            <v>0</v>
          </cell>
          <cell r="AB1453">
            <v>0</v>
          </cell>
          <cell r="AC1453">
            <v>0</v>
          </cell>
          <cell r="AD1453">
            <v>0</v>
          </cell>
          <cell r="AE1453">
            <v>0</v>
          </cell>
          <cell r="AF1453">
            <v>0</v>
          </cell>
          <cell r="AG1453">
            <v>0</v>
          </cell>
          <cell r="AH1453">
            <v>1</v>
          </cell>
          <cell r="AI1453">
            <v>0</v>
          </cell>
          <cell r="AJ1453">
            <v>0</v>
          </cell>
          <cell r="AK1453">
            <v>0</v>
          </cell>
          <cell r="AL1453">
            <v>1</v>
          </cell>
          <cell r="AM1453">
            <v>0</v>
          </cell>
          <cell r="AN1453">
            <v>0</v>
          </cell>
          <cell r="AO1453">
            <v>0</v>
          </cell>
          <cell r="AP1453">
            <v>0</v>
          </cell>
          <cell r="AQ1453">
            <v>0</v>
          </cell>
          <cell r="AR1453">
            <v>0</v>
          </cell>
          <cell r="AS1453">
            <v>0</v>
          </cell>
          <cell r="AT1453">
            <v>0</v>
          </cell>
          <cell r="AU1453">
            <v>0</v>
          </cell>
          <cell r="AV1453">
            <v>1</v>
          </cell>
          <cell r="AW1453">
            <v>1</v>
          </cell>
        </row>
        <row r="1454">
          <cell r="B1454">
            <v>10019145</v>
          </cell>
          <cell r="C1454" t="str">
            <v>AC CHAIN SAW 350MM</v>
          </cell>
          <cell r="D1454">
            <v>0</v>
          </cell>
          <cell r="E1454" t="str">
            <v>Active</v>
          </cell>
          <cell r="F1454" t="str">
            <v>M</v>
          </cell>
          <cell r="G1454">
            <v>11</v>
          </cell>
          <cell r="H1454">
            <v>0</v>
          </cell>
          <cell r="I1454">
            <v>13</v>
          </cell>
          <cell r="J1454">
            <v>19</v>
          </cell>
          <cell r="K1454">
            <v>3.1666666666666665</v>
          </cell>
          <cell r="L1454">
            <v>37</v>
          </cell>
          <cell r="M1454">
            <v>3.0833333333333335</v>
          </cell>
          <cell r="N1454">
            <v>3</v>
          </cell>
          <cell r="O1454">
            <v>4</v>
          </cell>
          <cell r="P1454">
            <v>6</v>
          </cell>
          <cell r="Q1454">
            <v>9</v>
          </cell>
          <cell r="R1454">
            <v>5</v>
          </cell>
          <cell r="S1454">
            <v>5</v>
          </cell>
          <cell r="T1454">
            <v>6</v>
          </cell>
          <cell r="U1454">
            <v>5</v>
          </cell>
          <cell r="V1454">
            <v>4</v>
          </cell>
          <cell r="W1454">
            <v>6</v>
          </cell>
          <cell r="X1454">
            <v>5</v>
          </cell>
          <cell r="Y1454">
            <v>9</v>
          </cell>
          <cell r="Z1454">
            <v>3</v>
          </cell>
          <cell r="AA1454">
            <v>6</v>
          </cell>
          <cell r="AB1454">
            <v>5</v>
          </cell>
          <cell r="AC1454">
            <v>6</v>
          </cell>
          <cell r="AD1454">
            <v>2</v>
          </cell>
          <cell r="AE1454">
            <v>1</v>
          </cell>
          <cell r="AF1454">
            <v>6</v>
          </cell>
          <cell r="AG1454">
            <v>3</v>
          </cell>
          <cell r="AH1454">
            <v>1</v>
          </cell>
          <cell r="AI1454">
            <v>11</v>
          </cell>
          <cell r="AJ1454">
            <v>7</v>
          </cell>
          <cell r="AK1454">
            <v>2</v>
          </cell>
          <cell r="AL1454">
            <v>2</v>
          </cell>
          <cell r="AM1454">
            <v>1</v>
          </cell>
          <cell r="AN1454">
            <v>1</v>
          </cell>
          <cell r="AO1454">
            <v>5</v>
          </cell>
          <cell r="AP1454">
            <v>2</v>
          </cell>
          <cell r="AQ1454">
            <v>1</v>
          </cell>
          <cell r="AR1454">
            <v>9</v>
          </cell>
          <cell r="AS1454">
            <v>3</v>
          </cell>
          <cell r="AT1454">
            <v>2</v>
          </cell>
          <cell r="AU1454">
            <v>2</v>
          </cell>
          <cell r="AV1454">
            <v>37</v>
          </cell>
          <cell r="AW1454">
            <v>9</v>
          </cell>
        </row>
        <row r="1455">
          <cell r="B1455">
            <v>10019026</v>
          </cell>
          <cell r="C1455" t="str">
            <v>AC CHAIN SAW 400MM</v>
          </cell>
          <cell r="D1455">
            <v>0</v>
          </cell>
          <cell r="E1455" t="str">
            <v>Active</v>
          </cell>
          <cell r="F1455" t="str">
            <v>M</v>
          </cell>
          <cell r="G1455">
            <v>10</v>
          </cell>
          <cell r="H1455">
            <v>0</v>
          </cell>
          <cell r="I1455">
            <v>5</v>
          </cell>
          <cell r="J1455">
            <v>7</v>
          </cell>
          <cell r="K1455">
            <v>1.1666666666666667</v>
          </cell>
          <cell r="L1455">
            <v>22</v>
          </cell>
          <cell r="M1455">
            <v>1.8333333333333333</v>
          </cell>
          <cell r="N1455">
            <v>3</v>
          </cell>
          <cell r="O1455">
            <v>2</v>
          </cell>
          <cell r="P1455">
            <v>1</v>
          </cell>
          <cell r="Q1455">
            <v>1</v>
          </cell>
          <cell r="R1455">
            <v>4</v>
          </cell>
          <cell r="S1455">
            <v>0</v>
          </cell>
          <cell r="T1455">
            <v>0</v>
          </cell>
          <cell r="U1455">
            <v>3</v>
          </cell>
          <cell r="V1455">
            <v>2</v>
          </cell>
          <cell r="W1455">
            <v>3</v>
          </cell>
          <cell r="X1455">
            <v>2</v>
          </cell>
          <cell r="Y1455">
            <v>5</v>
          </cell>
          <cell r="Z1455">
            <v>1</v>
          </cell>
          <cell r="AA1455">
            <v>1</v>
          </cell>
          <cell r="AB1455">
            <v>2</v>
          </cell>
          <cell r="AC1455">
            <v>2</v>
          </cell>
          <cell r="AD1455">
            <v>0</v>
          </cell>
          <cell r="AE1455">
            <v>1</v>
          </cell>
          <cell r="AF1455">
            <v>2</v>
          </cell>
          <cell r="AG1455">
            <v>0</v>
          </cell>
          <cell r="AH1455">
            <v>2</v>
          </cell>
          <cell r="AI1455">
            <v>3</v>
          </cell>
          <cell r="AJ1455">
            <v>2</v>
          </cell>
          <cell r="AK1455">
            <v>2</v>
          </cell>
          <cell r="AL1455">
            <v>1</v>
          </cell>
          <cell r="AM1455">
            <v>3</v>
          </cell>
          <cell r="AN1455">
            <v>1</v>
          </cell>
          <cell r="AO1455">
            <v>6</v>
          </cell>
          <cell r="AP1455">
            <v>1</v>
          </cell>
          <cell r="AQ1455">
            <v>0</v>
          </cell>
          <cell r="AR1455">
            <v>3</v>
          </cell>
          <cell r="AS1455">
            <v>0</v>
          </cell>
          <cell r="AT1455">
            <v>1</v>
          </cell>
          <cell r="AU1455">
            <v>2</v>
          </cell>
          <cell r="AV1455">
            <v>22</v>
          </cell>
          <cell r="AW1455">
            <v>6</v>
          </cell>
        </row>
        <row r="1456">
          <cell r="B1456">
            <v>10019121</v>
          </cell>
          <cell r="C1456" t="str">
            <v>AC CHAIN SAW 400MM</v>
          </cell>
          <cell r="D1456">
            <v>0</v>
          </cell>
          <cell r="E1456" t="str">
            <v>Active</v>
          </cell>
          <cell r="F1456" t="str">
            <v>M</v>
          </cell>
          <cell r="G1456">
            <v>44</v>
          </cell>
          <cell r="H1456">
            <v>0</v>
          </cell>
          <cell r="I1456">
            <v>20</v>
          </cell>
          <cell r="J1456">
            <v>60</v>
          </cell>
          <cell r="K1456">
            <v>10</v>
          </cell>
          <cell r="L1456">
            <v>130</v>
          </cell>
          <cell r="M1456">
            <v>10.833333333333334</v>
          </cell>
          <cell r="N1456">
            <v>16</v>
          </cell>
          <cell r="O1456">
            <v>12</v>
          </cell>
          <cell r="P1456">
            <v>14</v>
          </cell>
          <cell r="Q1456">
            <v>17</v>
          </cell>
          <cell r="R1456">
            <v>16</v>
          </cell>
          <cell r="S1456">
            <v>15</v>
          </cell>
          <cell r="T1456">
            <v>12</v>
          </cell>
          <cell r="U1456">
            <v>6</v>
          </cell>
          <cell r="V1456">
            <v>7</v>
          </cell>
          <cell r="W1456">
            <v>17</v>
          </cell>
          <cell r="X1456">
            <v>13</v>
          </cell>
          <cell r="Y1456">
            <v>10</v>
          </cell>
          <cell r="Z1456">
            <v>13</v>
          </cell>
          <cell r="AA1456">
            <v>12</v>
          </cell>
          <cell r="AB1456">
            <v>16</v>
          </cell>
          <cell r="AC1456">
            <v>16</v>
          </cell>
          <cell r="AD1456">
            <v>2</v>
          </cell>
          <cell r="AE1456">
            <v>11</v>
          </cell>
          <cell r="AF1456">
            <v>7</v>
          </cell>
          <cell r="AG1456">
            <v>9</v>
          </cell>
          <cell r="AH1456">
            <v>9</v>
          </cell>
          <cell r="AI1456">
            <v>17</v>
          </cell>
          <cell r="AJ1456">
            <v>8</v>
          </cell>
          <cell r="AK1456">
            <v>11</v>
          </cell>
          <cell r="AL1456">
            <v>9</v>
          </cell>
          <cell r="AM1456">
            <v>13</v>
          </cell>
          <cell r="AN1456">
            <v>12</v>
          </cell>
          <cell r="AO1456">
            <v>17</v>
          </cell>
          <cell r="AP1456">
            <v>10</v>
          </cell>
          <cell r="AQ1456">
            <v>11</v>
          </cell>
          <cell r="AR1456">
            <v>11</v>
          </cell>
          <cell r="AS1456">
            <v>6</v>
          </cell>
          <cell r="AT1456">
            <v>11</v>
          </cell>
          <cell r="AU1456">
            <v>11</v>
          </cell>
          <cell r="AV1456">
            <v>130</v>
          </cell>
          <cell r="AW1456">
            <v>17</v>
          </cell>
        </row>
        <row r="1457">
          <cell r="B1457">
            <v>10017984</v>
          </cell>
          <cell r="C1457" t="str">
            <v>DC HEDGE TRIMMER 40V BL 650MM</v>
          </cell>
          <cell r="D1457">
            <v>0</v>
          </cell>
          <cell r="E1457" t="str">
            <v>Active</v>
          </cell>
          <cell r="F1457" t="str">
            <v>M</v>
          </cell>
          <cell r="G1457">
            <v>3</v>
          </cell>
          <cell r="H1457">
            <v>0</v>
          </cell>
          <cell r="I1457">
            <v>0</v>
          </cell>
          <cell r="J1457">
            <v>4</v>
          </cell>
          <cell r="K1457">
            <v>0.66666666666666663</v>
          </cell>
          <cell r="L1457">
            <v>5</v>
          </cell>
          <cell r="M1457">
            <v>0.41666666666666669</v>
          </cell>
          <cell r="N1457">
            <v>0</v>
          </cell>
          <cell r="O1457">
            <v>0</v>
          </cell>
          <cell r="P1457">
            <v>0</v>
          </cell>
          <cell r="Q1457">
            <v>2</v>
          </cell>
          <cell r="R1457">
            <v>0</v>
          </cell>
          <cell r="S1457">
            <v>0</v>
          </cell>
          <cell r="T1457">
            <v>0</v>
          </cell>
          <cell r="U1457">
            <v>0</v>
          </cell>
          <cell r="V1457">
            <v>1</v>
          </cell>
          <cell r="W1457">
            <v>0</v>
          </cell>
          <cell r="X1457">
            <v>4</v>
          </cell>
          <cell r="Y1457">
            <v>0</v>
          </cell>
          <cell r="Z1457">
            <v>0</v>
          </cell>
          <cell r="AA1457">
            <v>0</v>
          </cell>
          <cell r="AB1457">
            <v>0</v>
          </cell>
          <cell r="AC1457">
            <v>0</v>
          </cell>
          <cell r="AD1457">
            <v>2</v>
          </cell>
          <cell r="AE1457">
            <v>0</v>
          </cell>
          <cell r="AF1457">
            <v>0</v>
          </cell>
          <cell r="AG1457">
            <v>0</v>
          </cell>
          <cell r="AH1457">
            <v>0</v>
          </cell>
          <cell r="AI1457">
            <v>4</v>
          </cell>
          <cell r="AJ1457">
            <v>0</v>
          </cell>
          <cell r="AK1457">
            <v>0</v>
          </cell>
          <cell r="AL1457">
            <v>0</v>
          </cell>
          <cell r="AM1457">
            <v>0</v>
          </cell>
          <cell r="AN1457">
            <v>0</v>
          </cell>
          <cell r="AO1457">
            <v>1</v>
          </cell>
          <cell r="AP1457">
            <v>0</v>
          </cell>
          <cell r="AQ1457">
            <v>3</v>
          </cell>
          <cell r="AR1457">
            <v>0</v>
          </cell>
          <cell r="AS1457">
            <v>0</v>
          </cell>
          <cell r="AT1457">
            <v>0</v>
          </cell>
          <cell r="AU1457">
            <v>1</v>
          </cell>
          <cell r="AV1457">
            <v>5</v>
          </cell>
          <cell r="AW1457">
            <v>3</v>
          </cell>
        </row>
        <row r="1458">
          <cell r="B1458">
            <v>10017949</v>
          </cell>
          <cell r="C1458" t="str">
            <v>DC HEDGE TRIMMER 40V BL 750MM S</v>
          </cell>
          <cell r="D1458">
            <v>0</v>
          </cell>
          <cell r="E1458" t="str">
            <v>Active</v>
          </cell>
          <cell r="F1458" t="str">
            <v>M</v>
          </cell>
          <cell r="G1458">
            <v>0</v>
          </cell>
          <cell r="H1458">
            <v>0</v>
          </cell>
          <cell r="I1458">
            <v>6</v>
          </cell>
          <cell r="J1458">
            <v>3</v>
          </cell>
          <cell r="K1458">
            <v>0.5</v>
          </cell>
          <cell r="L1458">
            <v>5</v>
          </cell>
          <cell r="M1458">
            <v>0.41666666666666669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0</v>
          </cell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>
            <v>0</v>
          </cell>
          <cell r="Y1458">
            <v>0</v>
          </cell>
          <cell r="Z1458">
            <v>0</v>
          </cell>
          <cell r="AA1458">
            <v>1</v>
          </cell>
          <cell r="AB1458">
            <v>1</v>
          </cell>
          <cell r="AC1458">
            <v>0</v>
          </cell>
          <cell r="AD1458">
            <v>0</v>
          </cell>
          <cell r="AE1458">
            <v>0</v>
          </cell>
          <cell r="AF1458">
            <v>0</v>
          </cell>
          <cell r="AG1458">
            <v>0</v>
          </cell>
          <cell r="AH1458">
            <v>0</v>
          </cell>
          <cell r="AI1458">
            <v>1</v>
          </cell>
          <cell r="AJ1458">
            <v>0</v>
          </cell>
          <cell r="AK1458">
            <v>2</v>
          </cell>
          <cell r="AL1458">
            <v>0</v>
          </cell>
          <cell r="AM1458">
            <v>0</v>
          </cell>
          <cell r="AN1458">
            <v>0</v>
          </cell>
          <cell r="AO1458">
            <v>0</v>
          </cell>
          <cell r="AP1458">
            <v>0</v>
          </cell>
          <cell r="AQ1458">
            <v>0</v>
          </cell>
          <cell r="AR1458">
            <v>3</v>
          </cell>
          <cell r="AS1458">
            <v>0</v>
          </cell>
          <cell r="AT1458">
            <v>0</v>
          </cell>
          <cell r="AU1458">
            <v>0</v>
          </cell>
          <cell r="AV1458">
            <v>5</v>
          </cell>
          <cell r="AW1458">
            <v>3</v>
          </cell>
        </row>
        <row r="1459">
          <cell r="B1459">
            <v>10044063</v>
          </cell>
          <cell r="C1459" t="str">
            <v>MAKITA DC HEDGE TRIMMER 500MM UH020GZ</v>
          </cell>
          <cell r="D1459">
            <v>0</v>
          </cell>
          <cell r="E1459" t="str">
            <v>Active</v>
          </cell>
          <cell r="F1459" t="str">
            <v>M</v>
          </cell>
          <cell r="G1459">
            <v>3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</v>
          </cell>
          <cell r="M1459">
            <v>8.3333333333333329E-2</v>
          </cell>
          <cell r="AC1459">
            <v>0</v>
          </cell>
          <cell r="AD1459">
            <v>0</v>
          </cell>
          <cell r="AE1459">
            <v>0</v>
          </cell>
          <cell r="AF1459">
            <v>0</v>
          </cell>
          <cell r="AG1459">
            <v>0</v>
          </cell>
          <cell r="AH1459">
            <v>0</v>
          </cell>
          <cell r="AI1459">
            <v>0</v>
          </cell>
          <cell r="AJ1459">
            <v>0</v>
          </cell>
          <cell r="AK1459">
            <v>0</v>
          </cell>
          <cell r="AL1459">
            <v>0</v>
          </cell>
          <cell r="AM1459">
            <v>0</v>
          </cell>
          <cell r="AN1459">
            <v>1</v>
          </cell>
          <cell r="AO1459">
            <v>0</v>
          </cell>
          <cell r="AP1459">
            <v>0</v>
          </cell>
          <cell r="AQ1459">
            <v>0</v>
          </cell>
          <cell r="AR1459">
            <v>0</v>
          </cell>
          <cell r="AS1459">
            <v>0</v>
          </cell>
          <cell r="AT1459">
            <v>0</v>
          </cell>
          <cell r="AU1459">
            <v>0</v>
          </cell>
          <cell r="AV1459">
            <v>1</v>
          </cell>
          <cell r="AW1459">
            <v>1</v>
          </cell>
        </row>
        <row r="1460">
          <cell r="B1460">
            <v>10041614</v>
          </cell>
          <cell r="C1460" t="str">
            <v>DC HEDGE TRIMMER 12V 200MM</v>
          </cell>
          <cell r="D1460">
            <v>0</v>
          </cell>
          <cell r="E1460" t="str">
            <v>Active</v>
          </cell>
          <cell r="F1460" t="str">
            <v>M</v>
          </cell>
          <cell r="G1460">
            <v>0</v>
          </cell>
          <cell r="H1460">
            <v>0</v>
          </cell>
          <cell r="I1460">
            <v>0</v>
          </cell>
          <cell r="J1460">
            <v>3</v>
          </cell>
          <cell r="K1460">
            <v>0.5</v>
          </cell>
          <cell r="L1460">
            <v>5</v>
          </cell>
          <cell r="M1460">
            <v>0.41666666666666669</v>
          </cell>
          <cell r="Y1460">
            <v>0</v>
          </cell>
          <cell r="Z1460">
            <v>0</v>
          </cell>
          <cell r="AA1460">
            <v>0</v>
          </cell>
          <cell r="AB1460">
            <v>0</v>
          </cell>
          <cell r="AC1460">
            <v>0</v>
          </cell>
          <cell r="AD1460">
            <v>0</v>
          </cell>
          <cell r="AE1460">
            <v>0</v>
          </cell>
          <cell r="AF1460">
            <v>0</v>
          </cell>
          <cell r="AG1460">
            <v>0</v>
          </cell>
          <cell r="AH1460">
            <v>0</v>
          </cell>
          <cell r="AI1460">
            <v>0</v>
          </cell>
          <cell r="AJ1460">
            <v>1</v>
          </cell>
          <cell r="AK1460">
            <v>0</v>
          </cell>
          <cell r="AL1460">
            <v>0</v>
          </cell>
          <cell r="AM1460">
            <v>0</v>
          </cell>
          <cell r="AN1460">
            <v>1</v>
          </cell>
          <cell r="AO1460">
            <v>0</v>
          </cell>
          <cell r="AP1460">
            <v>0</v>
          </cell>
          <cell r="AQ1460">
            <v>1</v>
          </cell>
          <cell r="AR1460">
            <v>0</v>
          </cell>
          <cell r="AS1460">
            <v>1</v>
          </cell>
          <cell r="AT1460">
            <v>1</v>
          </cell>
          <cell r="AU1460">
            <v>0</v>
          </cell>
          <cell r="AV1460">
            <v>5</v>
          </cell>
          <cell r="AW1460">
            <v>1</v>
          </cell>
        </row>
        <row r="1461">
          <cell r="B1461">
            <v>10041615</v>
          </cell>
          <cell r="C1461" t="str">
            <v>DC HEDGE TRIMMER 12V 350MM</v>
          </cell>
          <cell r="D1461">
            <v>0</v>
          </cell>
          <cell r="E1461" t="str">
            <v>Active</v>
          </cell>
          <cell r="F1461" t="str">
            <v>M</v>
          </cell>
          <cell r="G1461">
            <v>0</v>
          </cell>
          <cell r="H1461">
            <v>0</v>
          </cell>
          <cell r="I1461">
            <v>0</v>
          </cell>
          <cell r="J1461">
            <v>2</v>
          </cell>
          <cell r="K1461">
            <v>0.33333333333333331</v>
          </cell>
          <cell r="L1461">
            <v>5</v>
          </cell>
          <cell r="M1461">
            <v>0.41666666666666669</v>
          </cell>
          <cell r="Y1461">
            <v>0</v>
          </cell>
          <cell r="Z1461">
            <v>0</v>
          </cell>
          <cell r="AA1461">
            <v>0</v>
          </cell>
          <cell r="AB1461">
            <v>0</v>
          </cell>
          <cell r="AC1461">
            <v>0</v>
          </cell>
          <cell r="AD1461">
            <v>0</v>
          </cell>
          <cell r="AE1461">
            <v>0</v>
          </cell>
          <cell r="AF1461">
            <v>0</v>
          </cell>
          <cell r="AG1461">
            <v>0</v>
          </cell>
          <cell r="AH1461">
            <v>0</v>
          </cell>
          <cell r="AI1461">
            <v>0</v>
          </cell>
          <cell r="AJ1461">
            <v>0</v>
          </cell>
          <cell r="AK1461">
            <v>0</v>
          </cell>
          <cell r="AL1461">
            <v>0</v>
          </cell>
          <cell r="AM1461">
            <v>0</v>
          </cell>
          <cell r="AN1461">
            <v>2</v>
          </cell>
          <cell r="AO1461">
            <v>1</v>
          </cell>
          <cell r="AP1461">
            <v>1</v>
          </cell>
          <cell r="AQ1461">
            <v>1</v>
          </cell>
          <cell r="AR1461">
            <v>0</v>
          </cell>
          <cell r="AS1461">
            <v>0</v>
          </cell>
          <cell r="AT1461">
            <v>0</v>
          </cell>
          <cell r="AU1461">
            <v>0</v>
          </cell>
          <cell r="AV1461">
            <v>5</v>
          </cell>
          <cell r="AW1461">
            <v>2</v>
          </cell>
        </row>
        <row r="1462">
          <cell r="B1462">
            <v>10041616</v>
          </cell>
          <cell r="C1462" t="str">
            <v>DC GRASS SHEAR 12V 160MM</v>
          </cell>
          <cell r="D1462">
            <v>0</v>
          </cell>
          <cell r="E1462" t="str">
            <v>Active</v>
          </cell>
          <cell r="F1462" t="str">
            <v>M</v>
          </cell>
          <cell r="G1462">
            <v>8</v>
          </cell>
          <cell r="H1462">
            <v>0</v>
          </cell>
          <cell r="I1462">
            <v>0</v>
          </cell>
          <cell r="J1462">
            <v>9</v>
          </cell>
          <cell r="K1462">
            <v>1.5</v>
          </cell>
          <cell r="L1462">
            <v>10</v>
          </cell>
          <cell r="M1462">
            <v>0.83333333333333337</v>
          </cell>
          <cell r="Y1462">
            <v>0</v>
          </cell>
          <cell r="Z1462">
            <v>0</v>
          </cell>
          <cell r="AA1462">
            <v>0</v>
          </cell>
          <cell r="AB1462">
            <v>0</v>
          </cell>
          <cell r="AC1462">
            <v>0</v>
          </cell>
          <cell r="AD1462">
            <v>0</v>
          </cell>
          <cell r="AE1462">
            <v>0</v>
          </cell>
          <cell r="AF1462">
            <v>0</v>
          </cell>
          <cell r="AG1462">
            <v>0</v>
          </cell>
          <cell r="AH1462">
            <v>0</v>
          </cell>
          <cell r="AI1462">
            <v>2</v>
          </cell>
          <cell r="AJ1462">
            <v>1</v>
          </cell>
          <cell r="AK1462">
            <v>0</v>
          </cell>
          <cell r="AL1462">
            <v>0</v>
          </cell>
          <cell r="AM1462">
            <v>0</v>
          </cell>
          <cell r="AN1462">
            <v>0</v>
          </cell>
          <cell r="AO1462">
            <v>0</v>
          </cell>
          <cell r="AP1462">
            <v>1</v>
          </cell>
          <cell r="AQ1462">
            <v>3</v>
          </cell>
          <cell r="AR1462">
            <v>0</v>
          </cell>
          <cell r="AS1462">
            <v>0</v>
          </cell>
          <cell r="AT1462">
            <v>5</v>
          </cell>
          <cell r="AU1462">
            <v>0</v>
          </cell>
          <cell r="AV1462">
            <v>10</v>
          </cell>
          <cell r="AW1462">
            <v>5</v>
          </cell>
        </row>
        <row r="1463">
          <cell r="B1463">
            <v>10044064</v>
          </cell>
          <cell r="C1463" t="str">
            <v>MAKITA DC POLE HEDGE TRIMMER UN001GZ</v>
          </cell>
          <cell r="D1463">
            <v>0</v>
          </cell>
          <cell r="E1463" t="str">
            <v>Active</v>
          </cell>
          <cell r="F1463" t="str">
            <v>M</v>
          </cell>
          <cell r="G1463">
            <v>1</v>
          </cell>
          <cell r="H1463">
            <v>0</v>
          </cell>
          <cell r="I1463">
            <v>0</v>
          </cell>
          <cell r="J1463">
            <v>0</v>
          </cell>
          <cell r="K1463">
            <v>0</v>
          </cell>
          <cell r="L1463">
            <v>0</v>
          </cell>
          <cell r="M1463">
            <v>0</v>
          </cell>
          <cell r="AC1463">
            <v>0</v>
          </cell>
          <cell r="AD1463">
            <v>0</v>
          </cell>
          <cell r="AE1463">
            <v>0</v>
          </cell>
          <cell r="AF1463">
            <v>0</v>
          </cell>
          <cell r="AG1463">
            <v>0</v>
          </cell>
          <cell r="AH1463">
            <v>0</v>
          </cell>
          <cell r="AI1463">
            <v>0</v>
          </cell>
          <cell r="AJ1463">
            <v>0</v>
          </cell>
          <cell r="AK1463">
            <v>0</v>
          </cell>
          <cell r="AL1463">
            <v>0</v>
          </cell>
          <cell r="AM1463">
            <v>0</v>
          </cell>
          <cell r="AN1463">
            <v>0</v>
          </cell>
          <cell r="AO1463">
            <v>0</v>
          </cell>
          <cell r="AP1463">
            <v>0</v>
          </cell>
          <cell r="AQ1463">
            <v>0</v>
          </cell>
          <cell r="AR1463">
            <v>0</v>
          </cell>
          <cell r="AS1463">
            <v>0</v>
          </cell>
          <cell r="AT1463">
            <v>0</v>
          </cell>
          <cell r="AU1463">
            <v>0</v>
          </cell>
          <cell r="AV1463">
            <v>0</v>
          </cell>
          <cell r="AW1463">
            <v>0</v>
          </cell>
        </row>
        <row r="1464">
          <cell r="B1464">
            <v>10044067</v>
          </cell>
          <cell r="C1464" t="str">
            <v>MAKITA DC HEDGE TRIMMER 12V UN460WDZ</v>
          </cell>
          <cell r="D1464">
            <v>0</v>
          </cell>
          <cell r="E1464" t="str">
            <v>Active</v>
          </cell>
          <cell r="F1464" t="str">
            <v>M</v>
          </cell>
          <cell r="G1464">
            <v>4</v>
          </cell>
          <cell r="H1464">
            <v>0</v>
          </cell>
          <cell r="I1464">
            <v>0</v>
          </cell>
          <cell r="J1464">
            <v>0</v>
          </cell>
          <cell r="K1464">
            <v>0</v>
          </cell>
          <cell r="L1464">
            <v>1</v>
          </cell>
          <cell r="M1464">
            <v>8.3333333333333329E-2</v>
          </cell>
          <cell r="AC1464">
            <v>0</v>
          </cell>
          <cell r="AD1464">
            <v>0</v>
          </cell>
          <cell r="AE1464">
            <v>0</v>
          </cell>
          <cell r="AF1464">
            <v>0</v>
          </cell>
          <cell r="AG1464">
            <v>0</v>
          </cell>
          <cell r="AH1464">
            <v>0</v>
          </cell>
          <cell r="AI1464">
            <v>0</v>
          </cell>
          <cell r="AJ1464">
            <v>0</v>
          </cell>
          <cell r="AK1464">
            <v>0</v>
          </cell>
          <cell r="AL1464">
            <v>0</v>
          </cell>
          <cell r="AM1464">
            <v>0</v>
          </cell>
          <cell r="AN1464">
            <v>1</v>
          </cell>
          <cell r="AO1464">
            <v>0</v>
          </cell>
          <cell r="AP1464">
            <v>0</v>
          </cell>
          <cell r="AQ1464">
            <v>0</v>
          </cell>
          <cell r="AR1464">
            <v>0</v>
          </cell>
          <cell r="AS1464">
            <v>0</v>
          </cell>
          <cell r="AT1464">
            <v>0</v>
          </cell>
          <cell r="AU1464">
            <v>0</v>
          </cell>
          <cell r="AV1464">
            <v>1</v>
          </cell>
          <cell r="AW1464">
            <v>1</v>
          </cell>
        </row>
        <row r="1465">
          <cell r="B1465">
            <v>10017951</v>
          </cell>
          <cell r="C1465" t="str">
            <v>DC GRASS TRIMMER 40V BL LH</v>
          </cell>
          <cell r="D1465">
            <v>0</v>
          </cell>
          <cell r="E1465" t="str">
            <v>Active</v>
          </cell>
          <cell r="F1465" t="str">
            <v>M</v>
          </cell>
          <cell r="G1465">
            <v>0</v>
          </cell>
          <cell r="H1465">
            <v>0</v>
          </cell>
          <cell r="I1465">
            <v>0</v>
          </cell>
          <cell r="J1465">
            <v>1</v>
          </cell>
          <cell r="K1465">
            <v>0.16666666666666666</v>
          </cell>
          <cell r="L1465">
            <v>2</v>
          </cell>
          <cell r="M1465">
            <v>0.16666666666666666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0</v>
          </cell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>
            <v>0</v>
          </cell>
          <cell r="Y1465">
            <v>0</v>
          </cell>
          <cell r="Z1465">
            <v>0</v>
          </cell>
          <cell r="AA1465">
            <v>0</v>
          </cell>
          <cell r="AB1465">
            <v>0</v>
          </cell>
          <cell r="AC1465">
            <v>0</v>
          </cell>
          <cell r="AD1465">
            <v>0</v>
          </cell>
          <cell r="AE1465">
            <v>0</v>
          </cell>
          <cell r="AF1465">
            <v>0</v>
          </cell>
          <cell r="AG1465">
            <v>0</v>
          </cell>
          <cell r="AH1465">
            <v>0</v>
          </cell>
          <cell r="AI1465">
            <v>0</v>
          </cell>
          <cell r="AJ1465">
            <v>1</v>
          </cell>
          <cell r="AK1465">
            <v>0</v>
          </cell>
          <cell r="AL1465">
            <v>0</v>
          </cell>
          <cell r="AM1465">
            <v>0</v>
          </cell>
          <cell r="AN1465">
            <v>0</v>
          </cell>
          <cell r="AO1465">
            <v>0</v>
          </cell>
          <cell r="AP1465">
            <v>0</v>
          </cell>
          <cell r="AQ1465">
            <v>0</v>
          </cell>
          <cell r="AR1465">
            <v>0</v>
          </cell>
          <cell r="AS1465">
            <v>0</v>
          </cell>
          <cell r="AT1465">
            <v>0</v>
          </cell>
          <cell r="AU1465">
            <v>1</v>
          </cell>
          <cell r="AV1465">
            <v>2</v>
          </cell>
          <cell r="AW1465">
            <v>1</v>
          </cell>
        </row>
        <row r="1466">
          <cell r="B1466">
            <v>10018760</v>
          </cell>
          <cell r="C1466" t="str">
            <v>DC GRASS TRIMMER 40V BL LH</v>
          </cell>
          <cell r="D1466">
            <v>0</v>
          </cell>
          <cell r="E1466" t="str">
            <v>Active</v>
          </cell>
          <cell r="F1466" t="str">
            <v>M</v>
          </cell>
          <cell r="G1466">
            <v>2</v>
          </cell>
          <cell r="H1466">
            <v>0</v>
          </cell>
          <cell r="I1466">
            <v>0</v>
          </cell>
          <cell r="J1466">
            <v>0</v>
          </cell>
          <cell r="K1466">
            <v>0</v>
          </cell>
          <cell r="L1466">
            <v>1</v>
          </cell>
          <cell r="M1466">
            <v>8.3333333333333329E-2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1</v>
          </cell>
          <cell r="U1466">
            <v>0</v>
          </cell>
          <cell r="V1466">
            <v>0</v>
          </cell>
          <cell r="W1466">
            <v>2</v>
          </cell>
          <cell r="X1466">
            <v>0</v>
          </cell>
          <cell r="Y1466">
            <v>0</v>
          </cell>
          <cell r="Z1466">
            <v>0</v>
          </cell>
          <cell r="AA1466">
            <v>0</v>
          </cell>
          <cell r="AB1466">
            <v>0</v>
          </cell>
          <cell r="AC1466">
            <v>0</v>
          </cell>
          <cell r="AD1466">
            <v>0</v>
          </cell>
          <cell r="AE1466">
            <v>0</v>
          </cell>
          <cell r="AF1466">
            <v>0</v>
          </cell>
          <cell r="AG1466">
            <v>0</v>
          </cell>
          <cell r="AH1466">
            <v>0</v>
          </cell>
          <cell r="AI1466">
            <v>0</v>
          </cell>
          <cell r="AJ1466">
            <v>0</v>
          </cell>
          <cell r="AK1466">
            <v>0</v>
          </cell>
          <cell r="AL1466">
            <v>0</v>
          </cell>
          <cell r="AM1466">
            <v>1</v>
          </cell>
          <cell r="AN1466">
            <v>0</v>
          </cell>
          <cell r="AO1466">
            <v>0</v>
          </cell>
          <cell r="AP1466">
            <v>0</v>
          </cell>
          <cell r="AQ1466">
            <v>0</v>
          </cell>
          <cell r="AR1466">
            <v>0</v>
          </cell>
          <cell r="AS1466">
            <v>0</v>
          </cell>
          <cell r="AT1466">
            <v>0</v>
          </cell>
          <cell r="AU1466">
            <v>0</v>
          </cell>
          <cell r="AV1466">
            <v>1</v>
          </cell>
          <cell r="AW1466">
            <v>1</v>
          </cell>
        </row>
        <row r="1467">
          <cell r="B1467">
            <v>10044071</v>
          </cell>
          <cell r="C1467" t="str">
            <v>MAKITA DC GRASS TRIMMER UR013GZ03</v>
          </cell>
          <cell r="D1467">
            <v>0</v>
          </cell>
          <cell r="E1467" t="str">
            <v>Active</v>
          </cell>
          <cell r="F1467" t="str">
            <v>M</v>
          </cell>
          <cell r="G1467">
            <v>0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0</v>
          </cell>
          <cell r="M1467">
            <v>0</v>
          </cell>
          <cell r="Y1467">
            <v>0</v>
          </cell>
          <cell r="Z1467">
            <v>0</v>
          </cell>
          <cell r="AA1467">
            <v>0</v>
          </cell>
          <cell r="AB1467">
            <v>0</v>
          </cell>
          <cell r="AC1467">
            <v>0</v>
          </cell>
          <cell r="AD1467">
            <v>0</v>
          </cell>
          <cell r="AE1467">
            <v>0</v>
          </cell>
          <cell r="AF1467">
            <v>0</v>
          </cell>
          <cell r="AG1467">
            <v>0</v>
          </cell>
          <cell r="AH1467">
            <v>0</v>
          </cell>
          <cell r="AI1467">
            <v>0</v>
          </cell>
          <cell r="AJ1467">
            <v>0</v>
          </cell>
          <cell r="AK1467">
            <v>0</v>
          </cell>
          <cell r="AL1467">
            <v>0</v>
          </cell>
          <cell r="AM1467">
            <v>0</v>
          </cell>
          <cell r="AN1467">
            <v>0</v>
          </cell>
          <cell r="AO1467">
            <v>0</v>
          </cell>
          <cell r="AP1467">
            <v>0</v>
          </cell>
          <cell r="AQ1467">
            <v>0</v>
          </cell>
          <cell r="AR1467">
            <v>0</v>
          </cell>
          <cell r="AS1467">
            <v>0</v>
          </cell>
          <cell r="AT1467">
            <v>0</v>
          </cell>
          <cell r="AU1467">
            <v>0</v>
          </cell>
          <cell r="AV1467">
            <v>0</v>
          </cell>
          <cell r="AW1467">
            <v>0</v>
          </cell>
        </row>
        <row r="1468">
          <cell r="B1468">
            <v>10018704</v>
          </cell>
          <cell r="C1468" t="str">
            <v>DC GRASS TRIMMER 12V</v>
          </cell>
          <cell r="D1468">
            <v>0</v>
          </cell>
          <cell r="E1468" t="str">
            <v>Active</v>
          </cell>
          <cell r="F1468" t="str">
            <v>M</v>
          </cell>
          <cell r="G1468">
            <v>4</v>
          </cell>
          <cell r="H1468">
            <v>0</v>
          </cell>
          <cell r="I1468">
            <v>0</v>
          </cell>
          <cell r="J1468">
            <v>1</v>
          </cell>
          <cell r="K1468">
            <v>0.16666666666666666</v>
          </cell>
          <cell r="L1468">
            <v>1</v>
          </cell>
          <cell r="M1468">
            <v>8.3333333333333329E-2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3</v>
          </cell>
          <cell r="T1468">
            <v>0</v>
          </cell>
          <cell r="U1468">
            <v>1</v>
          </cell>
          <cell r="V1468">
            <v>0</v>
          </cell>
          <cell r="W1468">
            <v>0</v>
          </cell>
          <cell r="X1468">
            <v>0</v>
          </cell>
          <cell r="Y1468">
            <v>1</v>
          </cell>
          <cell r="Z1468">
            <v>0</v>
          </cell>
          <cell r="AA1468">
            <v>0</v>
          </cell>
          <cell r="AB1468">
            <v>0</v>
          </cell>
          <cell r="AC1468">
            <v>2</v>
          </cell>
          <cell r="AD1468">
            <v>0</v>
          </cell>
          <cell r="AE1468">
            <v>0</v>
          </cell>
          <cell r="AF1468">
            <v>0</v>
          </cell>
          <cell r="AG1468">
            <v>0</v>
          </cell>
          <cell r="AH1468">
            <v>0</v>
          </cell>
          <cell r="AI1468">
            <v>0</v>
          </cell>
          <cell r="AJ1468">
            <v>0</v>
          </cell>
          <cell r="AK1468">
            <v>0</v>
          </cell>
          <cell r="AL1468">
            <v>0</v>
          </cell>
          <cell r="AM1468">
            <v>0</v>
          </cell>
          <cell r="AN1468">
            <v>0</v>
          </cell>
          <cell r="AO1468">
            <v>0</v>
          </cell>
          <cell r="AP1468">
            <v>0</v>
          </cell>
          <cell r="AQ1468">
            <v>0</v>
          </cell>
          <cell r="AR1468">
            <v>0</v>
          </cell>
          <cell r="AS1468">
            <v>0</v>
          </cell>
          <cell r="AT1468">
            <v>1</v>
          </cell>
          <cell r="AU1468">
            <v>0</v>
          </cell>
          <cell r="AV1468">
            <v>1</v>
          </cell>
          <cell r="AW1468">
            <v>1</v>
          </cell>
        </row>
        <row r="1469">
          <cell r="B1469">
            <v>10017953</v>
          </cell>
          <cell r="C1469" t="str">
            <v>DC GARDEN SPRAYER 12V 5L</v>
          </cell>
          <cell r="D1469">
            <v>0</v>
          </cell>
          <cell r="E1469" t="str">
            <v>Active</v>
          </cell>
          <cell r="F1469" t="str">
            <v>M</v>
          </cell>
          <cell r="G1469">
            <v>7</v>
          </cell>
          <cell r="H1469">
            <v>0</v>
          </cell>
          <cell r="I1469">
            <v>0</v>
          </cell>
          <cell r="J1469">
            <v>3</v>
          </cell>
          <cell r="K1469">
            <v>0.5</v>
          </cell>
          <cell r="L1469">
            <v>3</v>
          </cell>
          <cell r="M1469">
            <v>0.25</v>
          </cell>
          <cell r="Y1469">
            <v>0</v>
          </cell>
          <cell r="Z1469">
            <v>0</v>
          </cell>
          <cell r="AA1469">
            <v>0</v>
          </cell>
          <cell r="AB1469">
            <v>0</v>
          </cell>
          <cell r="AC1469">
            <v>0</v>
          </cell>
          <cell r="AD1469">
            <v>0</v>
          </cell>
          <cell r="AE1469">
            <v>0</v>
          </cell>
          <cell r="AF1469">
            <v>0</v>
          </cell>
          <cell r="AG1469">
            <v>0</v>
          </cell>
          <cell r="AH1469">
            <v>0</v>
          </cell>
          <cell r="AI1469">
            <v>0</v>
          </cell>
          <cell r="AJ1469">
            <v>0</v>
          </cell>
          <cell r="AK1469">
            <v>0</v>
          </cell>
          <cell r="AL1469">
            <v>0</v>
          </cell>
          <cell r="AM1469">
            <v>0</v>
          </cell>
          <cell r="AN1469">
            <v>0</v>
          </cell>
          <cell r="AO1469">
            <v>0</v>
          </cell>
          <cell r="AP1469">
            <v>0</v>
          </cell>
          <cell r="AQ1469">
            <v>0</v>
          </cell>
          <cell r="AR1469">
            <v>2</v>
          </cell>
          <cell r="AS1469">
            <v>0</v>
          </cell>
          <cell r="AT1469">
            <v>1</v>
          </cell>
          <cell r="AU1469">
            <v>0</v>
          </cell>
          <cell r="AV1469">
            <v>3</v>
          </cell>
          <cell r="AW1469">
            <v>2</v>
          </cell>
        </row>
        <row r="1470">
          <cell r="B1470">
            <v>10018502</v>
          </cell>
          <cell r="C1470" t="str">
            <v>DC MULTI FUNCTION POWER HEAD 40V BL</v>
          </cell>
          <cell r="D1470">
            <v>0</v>
          </cell>
          <cell r="E1470" t="str">
            <v>Active</v>
          </cell>
          <cell r="F1470" t="str">
            <v>M</v>
          </cell>
          <cell r="G1470">
            <v>2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2</v>
          </cell>
          <cell r="M1470">
            <v>0.16666666666666666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>
            <v>0</v>
          </cell>
          <cell r="Z1470">
            <v>0</v>
          </cell>
          <cell r="AA1470">
            <v>1</v>
          </cell>
          <cell r="AB1470">
            <v>0</v>
          </cell>
          <cell r="AC1470">
            <v>0</v>
          </cell>
          <cell r="AD1470">
            <v>0</v>
          </cell>
          <cell r="AE1470">
            <v>0</v>
          </cell>
          <cell r="AF1470">
            <v>0</v>
          </cell>
          <cell r="AG1470">
            <v>0</v>
          </cell>
          <cell r="AH1470">
            <v>0</v>
          </cell>
          <cell r="AI1470">
            <v>1</v>
          </cell>
          <cell r="AJ1470">
            <v>0</v>
          </cell>
          <cell r="AK1470">
            <v>0</v>
          </cell>
          <cell r="AL1470">
            <v>1</v>
          </cell>
          <cell r="AM1470">
            <v>0</v>
          </cell>
          <cell r="AN1470">
            <v>1</v>
          </cell>
          <cell r="AO1470">
            <v>0</v>
          </cell>
          <cell r="AP1470">
            <v>0</v>
          </cell>
          <cell r="AQ1470">
            <v>0</v>
          </cell>
          <cell r="AR1470">
            <v>0</v>
          </cell>
          <cell r="AS1470">
            <v>0</v>
          </cell>
          <cell r="AT1470">
            <v>0</v>
          </cell>
          <cell r="AU1470">
            <v>0</v>
          </cell>
          <cell r="AV1470">
            <v>2</v>
          </cell>
          <cell r="AW1470">
            <v>1</v>
          </cell>
        </row>
        <row r="1471">
          <cell r="B1471">
            <v>10017986</v>
          </cell>
          <cell r="C1471" t="str">
            <v>DC VACUUM CLEANER 40V BL AWS (DRY)</v>
          </cell>
          <cell r="D1471">
            <v>0</v>
          </cell>
          <cell r="E1471" t="str">
            <v>Active</v>
          </cell>
          <cell r="F1471" t="str">
            <v>M</v>
          </cell>
          <cell r="G1471">
            <v>0</v>
          </cell>
          <cell r="H1471">
            <v>0</v>
          </cell>
          <cell r="I1471">
            <v>0</v>
          </cell>
          <cell r="J1471">
            <v>0</v>
          </cell>
          <cell r="K1471">
            <v>0</v>
          </cell>
          <cell r="L1471">
            <v>1</v>
          </cell>
          <cell r="M1471">
            <v>8.3333333333333329E-2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0</v>
          </cell>
          <cell r="S1471">
            <v>0</v>
          </cell>
          <cell r="T1471">
            <v>0</v>
          </cell>
          <cell r="U1471">
            <v>0</v>
          </cell>
          <cell r="V1471">
            <v>0</v>
          </cell>
          <cell r="W1471">
            <v>0</v>
          </cell>
          <cell r="X1471">
            <v>0</v>
          </cell>
          <cell r="Y1471">
            <v>0</v>
          </cell>
          <cell r="Z1471">
            <v>0</v>
          </cell>
          <cell r="AA1471">
            <v>0</v>
          </cell>
          <cell r="AB1471">
            <v>0</v>
          </cell>
          <cell r="AC1471">
            <v>0</v>
          </cell>
          <cell r="AD1471">
            <v>0</v>
          </cell>
          <cell r="AE1471">
            <v>0</v>
          </cell>
          <cell r="AF1471">
            <v>0</v>
          </cell>
          <cell r="AG1471">
            <v>0</v>
          </cell>
          <cell r="AH1471">
            <v>0</v>
          </cell>
          <cell r="AI1471">
            <v>0</v>
          </cell>
          <cell r="AJ1471">
            <v>0</v>
          </cell>
          <cell r="AK1471">
            <v>0</v>
          </cell>
          <cell r="AL1471">
            <v>0</v>
          </cell>
          <cell r="AM1471">
            <v>0</v>
          </cell>
          <cell r="AN1471">
            <v>1</v>
          </cell>
          <cell r="AO1471">
            <v>0</v>
          </cell>
          <cell r="AP1471">
            <v>0</v>
          </cell>
          <cell r="AQ1471">
            <v>0</v>
          </cell>
          <cell r="AR1471">
            <v>0</v>
          </cell>
          <cell r="AS1471">
            <v>0</v>
          </cell>
          <cell r="AT1471">
            <v>0</v>
          </cell>
          <cell r="AU1471">
            <v>0</v>
          </cell>
          <cell r="AV1471">
            <v>1</v>
          </cell>
          <cell r="AW1471">
            <v>1</v>
          </cell>
        </row>
        <row r="1472">
          <cell r="B1472">
            <v>10017957</v>
          </cell>
          <cell r="C1472" t="str">
            <v>DC BACKPACK VACUUM CLEANER 40V BL</v>
          </cell>
          <cell r="D1472">
            <v>0</v>
          </cell>
          <cell r="E1472" t="str">
            <v>Active</v>
          </cell>
          <cell r="F1472" t="str">
            <v>M</v>
          </cell>
          <cell r="G1472">
            <v>4</v>
          </cell>
          <cell r="H1472">
            <v>0</v>
          </cell>
          <cell r="I1472">
            <v>0</v>
          </cell>
          <cell r="J1472">
            <v>1</v>
          </cell>
          <cell r="K1472">
            <v>0.16666666666666666</v>
          </cell>
          <cell r="L1472">
            <v>4</v>
          </cell>
          <cell r="M1472">
            <v>0.33333333333333331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0</v>
          </cell>
          <cell r="S1472">
            <v>0</v>
          </cell>
          <cell r="T1472">
            <v>0</v>
          </cell>
          <cell r="U1472">
            <v>1</v>
          </cell>
          <cell r="V1472">
            <v>1</v>
          </cell>
          <cell r="W1472">
            <v>0</v>
          </cell>
          <cell r="X1472">
            <v>0</v>
          </cell>
          <cell r="Y1472">
            <v>0</v>
          </cell>
          <cell r="Z1472">
            <v>0</v>
          </cell>
          <cell r="AA1472">
            <v>0</v>
          </cell>
          <cell r="AB1472">
            <v>0</v>
          </cell>
          <cell r="AC1472">
            <v>0</v>
          </cell>
          <cell r="AD1472">
            <v>0</v>
          </cell>
          <cell r="AE1472">
            <v>0</v>
          </cell>
          <cell r="AF1472">
            <v>0</v>
          </cell>
          <cell r="AG1472">
            <v>0</v>
          </cell>
          <cell r="AH1472">
            <v>0</v>
          </cell>
          <cell r="AI1472">
            <v>1</v>
          </cell>
          <cell r="AJ1472">
            <v>0</v>
          </cell>
          <cell r="AK1472">
            <v>0</v>
          </cell>
          <cell r="AL1472">
            <v>3</v>
          </cell>
          <cell r="AM1472">
            <v>0</v>
          </cell>
          <cell r="AN1472">
            <v>0</v>
          </cell>
          <cell r="AO1472">
            <v>0</v>
          </cell>
          <cell r="AP1472">
            <v>0</v>
          </cell>
          <cell r="AQ1472">
            <v>0</v>
          </cell>
          <cell r="AR1472">
            <v>0</v>
          </cell>
          <cell r="AS1472">
            <v>1</v>
          </cell>
          <cell r="AT1472">
            <v>0</v>
          </cell>
          <cell r="AU1472">
            <v>0</v>
          </cell>
          <cell r="AV1472">
            <v>4</v>
          </cell>
          <cell r="AW1472">
            <v>3</v>
          </cell>
        </row>
        <row r="1473">
          <cell r="B1473">
            <v>10017959</v>
          </cell>
          <cell r="C1473" t="str">
            <v>DC BACKPACK VACUUM CLEANER 40V BL AWS</v>
          </cell>
          <cell r="D1473">
            <v>0</v>
          </cell>
          <cell r="E1473" t="str">
            <v>Active</v>
          </cell>
          <cell r="F1473" t="str">
            <v>M</v>
          </cell>
          <cell r="G1473">
            <v>2</v>
          </cell>
          <cell r="H1473">
            <v>0</v>
          </cell>
          <cell r="I1473">
            <v>0</v>
          </cell>
          <cell r="J1473">
            <v>0</v>
          </cell>
          <cell r="K1473">
            <v>0</v>
          </cell>
          <cell r="L1473">
            <v>0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0</v>
          </cell>
          <cell r="S1473">
            <v>0</v>
          </cell>
          <cell r="T1473">
            <v>0</v>
          </cell>
          <cell r="U1473">
            <v>0</v>
          </cell>
          <cell r="V1473">
            <v>0</v>
          </cell>
          <cell r="W1473">
            <v>0</v>
          </cell>
          <cell r="X1473">
            <v>0</v>
          </cell>
          <cell r="Y1473">
            <v>0</v>
          </cell>
          <cell r="Z1473">
            <v>0</v>
          </cell>
          <cell r="AA1473">
            <v>1</v>
          </cell>
          <cell r="AB1473">
            <v>0</v>
          </cell>
          <cell r="AC1473">
            <v>0</v>
          </cell>
          <cell r="AD1473">
            <v>0</v>
          </cell>
          <cell r="AE1473">
            <v>0</v>
          </cell>
          <cell r="AF1473">
            <v>0</v>
          </cell>
          <cell r="AG1473">
            <v>0</v>
          </cell>
          <cell r="AH1473">
            <v>0</v>
          </cell>
          <cell r="AI1473">
            <v>0</v>
          </cell>
          <cell r="AJ1473">
            <v>0</v>
          </cell>
          <cell r="AK1473">
            <v>0</v>
          </cell>
          <cell r="AL1473">
            <v>0</v>
          </cell>
          <cell r="AM1473">
            <v>0</v>
          </cell>
          <cell r="AN1473">
            <v>0</v>
          </cell>
          <cell r="AO1473">
            <v>0</v>
          </cell>
          <cell r="AP1473">
            <v>0</v>
          </cell>
          <cell r="AQ1473">
            <v>0</v>
          </cell>
          <cell r="AR1473">
            <v>0</v>
          </cell>
          <cell r="AS1473">
            <v>0</v>
          </cell>
          <cell r="AT1473">
            <v>0</v>
          </cell>
          <cell r="AU1473">
            <v>0</v>
          </cell>
          <cell r="AV1473">
            <v>0</v>
          </cell>
          <cell r="AW1473">
            <v>0</v>
          </cell>
        </row>
        <row r="1474">
          <cell r="B1474">
            <v>10044074</v>
          </cell>
          <cell r="C1474" t="str">
            <v>MAKITA DC VACUUM CLEANER VC014GLZ</v>
          </cell>
          <cell r="D1474">
            <v>0</v>
          </cell>
          <cell r="E1474" t="str">
            <v>Active</v>
          </cell>
          <cell r="F1474" t="str">
            <v>M</v>
          </cell>
          <cell r="G1474">
            <v>0</v>
          </cell>
          <cell r="H1474">
            <v>0</v>
          </cell>
          <cell r="I1474">
            <v>0</v>
          </cell>
          <cell r="J1474">
            <v>1</v>
          </cell>
          <cell r="K1474">
            <v>0.16666666666666666</v>
          </cell>
          <cell r="L1474">
            <v>1</v>
          </cell>
          <cell r="M1474">
            <v>8.3333333333333329E-2</v>
          </cell>
          <cell r="AC1474">
            <v>0</v>
          </cell>
          <cell r="AD1474">
            <v>0</v>
          </cell>
          <cell r="AE1474">
            <v>0</v>
          </cell>
          <cell r="AF1474">
            <v>0</v>
          </cell>
          <cell r="AG1474">
            <v>0</v>
          </cell>
          <cell r="AH1474">
            <v>0</v>
          </cell>
          <cell r="AI1474">
            <v>0</v>
          </cell>
          <cell r="AJ1474">
            <v>0</v>
          </cell>
          <cell r="AK1474">
            <v>0</v>
          </cell>
          <cell r="AL1474">
            <v>0</v>
          </cell>
          <cell r="AM1474">
            <v>0</v>
          </cell>
          <cell r="AN1474">
            <v>0</v>
          </cell>
          <cell r="AO1474">
            <v>0</v>
          </cell>
          <cell r="AP1474">
            <v>0</v>
          </cell>
          <cell r="AQ1474">
            <v>0</v>
          </cell>
          <cell r="AR1474">
            <v>0</v>
          </cell>
          <cell r="AS1474">
            <v>0</v>
          </cell>
          <cell r="AT1474">
            <v>0</v>
          </cell>
          <cell r="AU1474">
            <v>1</v>
          </cell>
          <cell r="AV1474">
            <v>1</v>
          </cell>
          <cell r="AW1474">
            <v>1</v>
          </cell>
        </row>
        <row r="1475">
          <cell r="B1475">
            <v>10017895</v>
          </cell>
          <cell r="C1475" t="str">
            <v>AC VACUUM CLEANER 20L</v>
          </cell>
          <cell r="D1475">
            <v>0</v>
          </cell>
          <cell r="E1475" t="str">
            <v>Active</v>
          </cell>
          <cell r="F1475" t="str">
            <v>M</v>
          </cell>
          <cell r="G1475">
            <v>4</v>
          </cell>
          <cell r="H1475">
            <v>0</v>
          </cell>
          <cell r="I1475">
            <v>4</v>
          </cell>
          <cell r="J1475">
            <v>6</v>
          </cell>
          <cell r="K1475">
            <v>1</v>
          </cell>
          <cell r="L1475">
            <v>11</v>
          </cell>
          <cell r="M1475">
            <v>0.91666666666666663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S1475">
            <v>2</v>
          </cell>
          <cell r="T1475">
            <v>3</v>
          </cell>
          <cell r="U1475">
            <v>0</v>
          </cell>
          <cell r="V1475">
            <v>0</v>
          </cell>
          <cell r="W1475">
            <v>0</v>
          </cell>
          <cell r="X1475">
            <v>0</v>
          </cell>
          <cell r="Y1475">
            <v>0</v>
          </cell>
          <cell r="Z1475">
            <v>0</v>
          </cell>
          <cell r="AA1475">
            <v>0</v>
          </cell>
          <cell r="AB1475">
            <v>0</v>
          </cell>
          <cell r="AC1475">
            <v>0</v>
          </cell>
          <cell r="AD1475">
            <v>0</v>
          </cell>
          <cell r="AE1475">
            <v>0</v>
          </cell>
          <cell r="AF1475">
            <v>1</v>
          </cell>
          <cell r="AG1475">
            <v>0</v>
          </cell>
          <cell r="AH1475">
            <v>0</v>
          </cell>
          <cell r="AI1475">
            <v>2</v>
          </cell>
          <cell r="AJ1475">
            <v>0</v>
          </cell>
          <cell r="AK1475">
            <v>2</v>
          </cell>
          <cell r="AL1475">
            <v>0</v>
          </cell>
          <cell r="AM1475">
            <v>1</v>
          </cell>
          <cell r="AN1475">
            <v>2</v>
          </cell>
          <cell r="AO1475">
            <v>0</v>
          </cell>
          <cell r="AP1475">
            <v>0</v>
          </cell>
          <cell r="AQ1475">
            <v>2</v>
          </cell>
          <cell r="AR1475">
            <v>1</v>
          </cell>
          <cell r="AS1475">
            <v>2</v>
          </cell>
          <cell r="AT1475">
            <v>1</v>
          </cell>
          <cell r="AU1475">
            <v>0</v>
          </cell>
          <cell r="AV1475">
            <v>11</v>
          </cell>
          <cell r="AW1475">
            <v>2</v>
          </cell>
        </row>
        <row r="1476">
          <cell r="B1476">
            <v>10019533</v>
          </cell>
          <cell r="C1476" t="str">
            <v>AC VACUUM CLEANER 25L</v>
          </cell>
          <cell r="D1476" t="str">
            <v>VC3210L</v>
          </cell>
          <cell r="E1476" t="str">
            <v>Active</v>
          </cell>
          <cell r="F1476" t="str">
            <v>M</v>
          </cell>
          <cell r="G1476">
            <v>2</v>
          </cell>
          <cell r="H1476">
            <v>0</v>
          </cell>
          <cell r="I1476">
            <v>0</v>
          </cell>
          <cell r="J1476">
            <v>2</v>
          </cell>
          <cell r="K1476">
            <v>0.33333333333333331</v>
          </cell>
          <cell r="L1476">
            <v>2</v>
          </cell>
          <cell r="M1476">
            <v>0.16666666666666666</v>
          </cell>
          <cell r="N1476">
            <v>1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S1476">
            <v>0</v>
          </cell>
          <cell r="T1476">
            <v>0</v>
          </cell>
          <cell r="U1476">
            <v>0</v>
          </cell>
          <cell r="V1476">
            <v>0</v>
          </cell>
          <cell r="W1476">
            <v>0</v>
          </cell>
          <cell r="X1476">
            <v>0</v>
          </cell>
          <cell r="Y1476">
            <v>0</v>
          </cell>
          <cell r="Z1476">
            <v>0</v>
          </cell>
          <cell r="AA1476">
            <v>0</v>
          </cell>
          <cell r="AB1476">
            <v>0</v>
          </cell>
          <cell r="AC1476">
            <v>0</v>
          </cell>
          <cell r="AD1476">
            <v>0</v>
          </cell>
          <cell r="AE1476">
            <v>0</v>
          </cell>
          <cell r="AF1476">
            <v>0</v>
          </cell>
          <cell r="AG1476">
            <v>0</v>
          </cell>
          <cell r="AH1476">
            <v>0</v>
          </cell>
          <cell r="AI1476">
            <v>1</v>
          </cell>
          <cell r="AJ1476">
            <v>0</v>
          </cell>
          <cell r="AK1476">
            <v>0</v>
          </cell>
          <cell r="AL1476">
            <v>0</v>
          </cell>
          <cell r="AM1476">
            <v>0</v>
          </cell>
          <cell r="AN1476">
            <v>0</v>
          </cell>
          <cell r="AO1476">
            <v>0</v>
          </cell>
          <cell r="AP1476">
            <v>0</v>
          </cell>
          <cell r="AQ1476">
            <v>1</v>
          </cell>
          <cell r="AR1476">
            <v>1</v>
          </cell>
          <cell r="AS1476">
            <v>0</v>
          </cell>
          <cell r="AT1476">
            <v>0</v>
          </cell>
          <cell r="AU1476">
            <v>0</v>
          </cell>
          <cell r="AV1476">
            <v>2</v>
          </cell>
          <cell r="AW1476">
            <v>1</v>
          </cell>
        </row>
        <row r="1477">
          <cell r="B1477">
            <v>10018144</v>
          </cell>
          <cell r="C1477" t="str">
            <v>AC VACUUM CLEANER 32L</v>
          </cell>
          <cell r="D1477">
            <v>0</v>
          </cell>
          <cell r="E1477" t="str">
            <v>Active</v>
          </cell>
          <cell r="F1477" t="str">
            <v>M</v>
          </cell>
          <cell r="G1477">
            <v>1</v>
          </cell>
          <cell r="H1477">
            <v>0</v>
          </cell>
          <cell r="I1477">
            <v>2</v>
          </cell>
          <cell r="J1477">
            <v>5</v>
          </cell>
          <cell r="K1477">
            <v>0.83333333333333337</v>
          </cell>
          <cell r="L1477">
            <v>7</v>
          </cell>
          <cell r="M1477">
            <v>0.58333333333333337</v>
          </cell>
          <cell r="N1477">
            <v>0</v>
          </cell>
          <cell r="O1477">
            <v>0</v>
          </cell>
          <cell r="P1477">
            <v>0</v>
          </cell>
          <cell r="Q1477">
            <v>1</v>
          </cell>
          <cell r="R1477">
            <v>1</v>
          </cell>
          <cell r="S1477">
            <v>0</v>
          </cell>
          <cell r="T1477">
            <v>1</v>
          </cell>
          <cell r="U1477">
            <v>0</v>
          </cell>
          <cell r="V1477">
            <v>0</v>
          </cell>
          <cell r="W1477">
            <v>1</v>
          </cell>
          <cell r="X1477">
            <v>1</v>
          </cell>
          <cell r="Y1477">
            <v>1</v>
          </cell>
          <cell r="Z1477">
            <v>0</v>
          </cell>
          <cell r="AA1477">
            <v>1</v>
          </cell>
          <cell r="AB1477">
            <v>0</v>
          </cell>
          <cell r="AC1477">
            <v>0</v>
          </cell>
          <cell r="AD1477">
            <v>0</v>
          </cell>
          <cell r="AE1477">
            <v>0</v>
          </cell>
          <cell r="AF1477">
            <v>1</v>
          </cell>
          <cell r="AG1477">
            <v>1</v>
          </cell>
          <cell r="AH1477">
            <v>0</v>
          </cell>
          <cell r="AI1477">
            <v>3</v>
          </cell>
          <cell r="AJ1477">
            <v>0</v>
          </cell>
          <cell r="AK1477">
            <v>0</v>
          </cell>
          <cell r="AL1477">
            <v>1</v>
          </cell>
          <cell r="AM1477">
            <v>0</v>
          </cell>
          <cell r="AN1477">
            <v>1</v>
          </cell>
          <cell r="AO1477">
            <v>0</v>
          </cell>
          <cell r="AP1477">
            <v>0</v>
          </cell>
          <cell r="AQ1477">
            <v>1</v>
          </cell>
          <cell r="AR1477">
            <v>0</v>
          </cell>
          <cell r="AS1477">
            <v>2</v>
          </cell>
          <cell r="AT1477">
            <v>0</v>
          </cell>
          <cell r="AU1477">
            <v>2</v>
          </cell>
          <cell r="AV1477">
            <v>7</v>
          </cell>
          <cell r="AW1477">
            <v>2</v>
          </cell>
        </row>
        <row r="1478">
          <cell r="B1478">
            <v>10040630</v>
          </cell>
          <cell r="C1478" t="str">
            <v>DC VACUUM SWEEPER 40V BL</v>
          </cell>
          <cell r="D1478">
            <v>0</v>
          </cell>
          <cell r="E1478" t="str">
            <v>Active</v>
          </cell>
          <cell r="F1478" t="str">
            <v>M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2</v>
          </cell>
          <cell r="M1478">
            <v>0.16666666666666666</v>
          </cell>
          <cell r="Y1478">
            <v>0</v>
          </cell>
          <cell r="Z1478">
            <v>0</v>
          </cell>
          <cell r="AA1478">
            <v>0</v>
          </cell>
          <cell r="AB1478">
            <v>0</v>
          </cell>
          <cell r="AC1478">
            <v>0</v>
          </cell>
          <cell r="AD1478">
            <v>0</v>
          </cell>
          <cell r="AE1478">
            <v>0</v>
          </cell>
          <cell r="AF1478">
            <v>0</v>
          </cell>
          <cell r="AG1478">
            <v>0</v>
          </cell>
          <cell r="AH1478">
            <v>0</v>
          </cell>
          <cell r="AI1478">
            <v>0</v>
          </cell>
          <cell r="AJ1478">
            <v>0</v>
          </cell>
          <cell r="AK1478">
            <v>0</v>
          </cell>
          <cell r="AL1478">
            <v>1</v>
          </cell>
          <cell r="AM1478">
            <v>1</v>
          </cell>
          <cell r="AN1478">
            <v>0</v>
          </cell>
          <cell r="AO1478">
            <v>0</v>
          </cell>
          <cell r="AP1478">
            <v>0</v>
          </cell>
          <cell r="AQ1478">
            <v>0</v>
          </cell>
          <cell r="AR1478">
            <v>0</v>
          </cell>
          <cell r="AS1478">
            <v>0</v>
          </cell>
          <cell r="AT1478">
            <v>0</v>
          </cell>
          <cell r="AU1478">
            <v>0</v>
          </cell>
          <cell r="AV1478">
            <v>2</v>
          </cell>
          <cell r="AW1478">
            <v>1</v>
          </cell>
        </row>
        <row r="1479">
          <cell r="B1479">
            <v>10018263</v>
          </cell>
          <cell r="C1479" t="str">
            <v>BTC05 CHECKER ADAPTER FOR XGT</v>
          </cell>
          <cell r="D1479">
            <v>0</v>
          </cell>
          <cell r="E1479" t="str">
            <v>Active</v>
          </cell>
          <cell r="F1479" t="str">
            <v>O</v>
          </cell>
          <cell r="G1479">
            <v>3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0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>
            <v>0</v>
          </cell>
          <cell r="Z1479">
            <v>0</v>
          </cell>
          <cell r="AA1479">
            <v>0</v>
          </cell>
          <cell r="AB1479">
            <v>0</v>
          </cell>
          <cell r="AC1479">
            <v>0</v>
          </cell>
          <cell r="AD1479">
            <v>0</v>
          </cell>
          <cell r="AE1479">
            <v>0</v>
          </cell>
          <cell r="AF1479">
            <v>0</v>
          </cell>
          <cell r="AG1479">
            <v>0</v>
          </cell>
          <cell r="AH1479">
            <v>0</v>
          </cell>
          <cell r="AI1479">
            <v>0</v>
          </cell>
          <cell r="AJ1479">
            <v>0</v>
          </cell>
          <cell r="AK1479">
            <v>0</v>
          </cell>
          <cell r="AL1479">
            <v>0</v>
          </cell>
          <cell r="AM1479">
            <v>0</v>
          </cell>
          <cell r="AN1479">
            <v>0</v>
          </cell>
          <cell r="AO1479">
            <v>0</v>
          </cell>
          <cell r="AP1479">
            <v>0</v>
          </cell>
          <cell r="AQ1479">
            <v>0</v>
          </cell>
          <cell r="AR1479">
            <v>0</v>
          </cell>
          <cell r="AS1479">
            <v>0</v>
          </cell>
          <cell r="AT1479">
            <v>0</v>
          </cell>
          <cell r="AU1479">
            <v>0</v>
          </cell>
          <cell r="AV1479">
            <v>0</v>
          </cell>
          <cell r="AW1479">
            <v>0</v>
          </cell>
        </row>
        <row r="1480">
          <cell r="B1480">
            <v>40008254</v>
          </cell>
          <cell r="C1480" t="str">
            <v>GUIDE FOR FIELD SCREW HOLE M4</v>
          </cell>
          <cell r="D1480">
            <v>0</v>
          </cell>
          <cell r="E1480" t="str">
            <v>Active</v>
          </cell>
          <cell r="F1480" t="str">
            <v>O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0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>
            <v>0</v>
          </cell>
          <cell r="Z1480">
            <v>0</v>
          </cell>
          <cell r="AA1480">
            <v>0</v>
          </cell>
          <cell r="AB1480">
            <v>0</v>
          </cell>
          <cell r="AC1480">
            <v>0</v>
          </cell>
          <cell r="AD1480">
            <v>0</v>
          </cell>
          <cell r="AE1480">
            <v>0</v>
          </cell>
          <cell r="AF1480">
            <v>0</v>
          </cell>
          <cell r="AG1480">
            <v>0</v>
          </cell>
          <cell r="AH1480">
            <v>0</v>
          </cell>
          <cell r="AI1480">
            <v>0</v>
          </cell>
          <cell r="AJ1480">
            <v>0</v>
          </cell>
          <cell r="AK1480">
            <v>0</v>
          </cell>
          <cell r="AL1480">
            <v>0</v>
          </cell>
          <cell r="AM1480">
            <v>0</v>
          </cell>
          <cell r="AN1480">
            <v>0</v>
          </cell>
          <cell r="AO1480">
            <v>0</v>
          </cell>
          <cell r="AP1480">
            <v>0</v>
          </cell>
          <cell r="AQ1480">
            <v>0</v>
          </cell>
          <cell r="AR1480">
            <v>0</v>
          </cell>
          <cell r="AS1480">
            <v>0</v>
          </cell>
          <cell r="AT1480">
            <v>0</v>
          </cell>
          <cell r="AU1480">
            <v>0</v>
          </cell>
          <cell r="AV1480">
            <v>0</v>
          </cell>
          <cell r="AW1480">
            <v>0</v>
          </cell>
        </row>
        <row r="1481">
          <cell r="B1481">
            <v>40005799</v>
          </cell>
          <cell r="C1481" t="str">
            <v>BEARING EXTRACTOR</v>
          </cell>
          <cell r="D1481">
            <v>0</v>
          </cell>
          <cell r="E1481" t="str">
            <v>Active</v>
          </cell>
          <cell r="F1481" t="str">
            <v>O</v>
          </cell>
          <cell r="G1481">
            <v>0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0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>
            <v>0</v>
          </cell>
          <cell r="Z1481">
            <v>0</v>
          </cell>
          <cell r="AA1481">
            <v>0</v>
          </cell>
          <cell r="AB1481">
            <v>0</v>
          </cell>
          <cell r="AC1481">
            <v>0</v>
          </cell>
          <cell r="AD1481">
            <v>0</v>
          </cell>
          <cell r="AE1481">
            <v>0</v>
          </cell>
          <cell r="AF1481">
            <v>0</v>
          </cell>
          <cell r="AG1481">
            <v>0</v>
          </cell>
          <cell r="AH1481">
            <v>0</v>
          </cell>
          <cell r="AI1481">
            <v>0</v>
          </cell>
          <cell r="AJ1481">
            <v>0</v>
          </cell>
          <cell r="AK1481">
            <v>0</v>
          </cell>
          <cell r="AL1481">
            <v>0</v>
          </cell>
          <cell r="AM1481">
            <v>0</v>
          </cell>
          <cell r="AN1481">
            <v>0</v>
          </cell>
          <cell r="AO1481">
            <v>0</v>
          </cell>
          <cell r="AP1481">
            <v>0</v>
          </cell>
          <cell r="AQ1481">
            <v>0</v>
          </cell>
          <cell r="AR1481">
            <v>0</v>
          </cell>
          <cell r="AS1481">
            <v>0</v>
          </cell>
          <cell r="AT1481">
            <v>0</v>
          </cell>
          <cell r="AU1481">
            <v>0</v>
          </cell>
          <cell r="AV1481">
            <v>0</v>
          </cell>
          <cell r="AW1481">
            <v>0</v>
          </cell>
        </row>
        <row r="1482">
          <cell r="B1482">
            <v>40007874</v>
          </cell>
          <cell r="C1482" t="str">
            <v>BLOWER UNIT FOR HG5002</v>
          </cell>
          <cell r="D1482" t="str">
            <v>NIL</v>
          </cell>
          <cell r="E1482" t="str">
            <v>Slow Moving</v>
          </cell>
          <cell r="F1482" t="str">
            <v>P</v>
          </cell>
          <cell r="G1482">
            <v>2</v>
          </cell>
          <cell r="H1482">
            <v>0</v>
          </cell>
          <cell r="I1482">
            <v>0</v>
          </cell>
          <cell r="J1482">
            <v>0</v>
          </cell>
          <cell r="K1482">
            <v>0</v>
          </cell>
          <cell r="L1482">
            <v>1</v>
          </cell>
          <cell r="M1482">
            <v>8.3333333333333329E-2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>
            <v>0</v>
          </cell>
          <cell r="Z1482">
            <v>0</v>
          </cell>
          <cell r="AA1482">
            <v>0</v>
          </cell>
          <cell r="AB1482">
            <v>0</v>
          </cell>
          <cell r="AC1482">
            <v>0</v>
          </cell>
          <cell r="AD1482">
            <v>0</v>
          </cell>
          <cell r="AE1482">
            <v>0</v>
          </cell>
          <cell r="AF1482">
            <v>0</v>
          </cell>
          <cell r="AG1482">
            <v>0</v>
          </cell>
          <cell r="AH1482">
            <v>0</v>
          </cell>
          <cell r="AI1482">
            <v>0</v>
          </cell>
          <cell r="AJ1482">
            <v>0</v>
          </cell>
          <cell r="AK1482">
            <v>1</v>
          </cell>
          <cell r="AL1482">
            <v>0</v>
          </cell>
          <cell r="AM1482">
            <v>0</v>
          </cell>
          <cell r="AN1482">
            <v>0</v>
          </cell>
          <cell r="AO1482">
            <v>0</v>
          </cell>
          <cell r="AP1482">
            <v>0</v>
          </cell>
          <cell r="AQ1482">
            <v>0</v>
          </cell>
          <cell r="AR1482">
            <v>0</v>
          </cell>
          <cell r="AS1482">
            <v>0</v>
          </cell>
          <cell r="AT1482">
            <v>0</v>
          </cell>
          <cell r="AU1482">
            <v>0</v>
          </cell>
          <cell r="AV1482">
            <v>1</v>
          </cell>
          <cell r="AW1482">
            <v>1</v>
          </cell>
        </row>
        <row r="1483">
          <cell r="B1483">
            <v>40007875</v>
          </cell>
          <cell r="C1483" t="str">
            <v>HEATING ELEMENT FOR HG550V(131.215/6PCS</v>
          </cell>
          <cell r="D1483" t="str">
            <v>NIL</v>
          </cell>
          <cell r="E1483" t="str">
            <v>Slow Moving</v>
          </cell>
          <cell r="F1483" t="str">
            <v>P</v>
          </cell>
          <cell r="G1483">
            <v>7</v>
          </cell>
          <cell r="H1483">
            <v>0</v>
          </cell>
          <cell r="I1483">
            <v>0</v>
          </cell>
          <cell r="J1483">
            <v>0</v>
          </cell>
          <cell r="K1483">
            <v>0</v>
          </cell>
          <cell r="L1483">
            <v>0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0</v>
          </cell>
          <cell r="S1483">
            <v>0</v>
          </cell>
          <cell r="T1483">
            <v>0</v>
          </cell>
          <cell r="U1483">
            <v>0</v>
          </cell>
          <cell r="V1483">
            <v>0</v>
          </cell>
          <cell r="W1483">
            <v>0</v>
          </cell>
          <cell r="X1483">
            <v>0</v>
          </cell>
          <cell r="Y1483">
            <v>0</v>
          </cell>
          <cell r="Z1483">
            <v>0</v>
          </cell>
          <cell r="AA1483">
            <v>0</v>
          </cell>
          <cell r="AB1483">
            <v>0</v>
          </cell>
          <cell r="AC1483">
            <v>0</v>
          </cell>
          <cell r="AD1483">
            <v>0</v>
          </cell>
          <cell r="AE1483">
            <v>0</v>
          </cell>
          <cell r="AF1483">
            <v>0</v>
          </cell>
          <cell r="AG1483">
            <v>0</v>
          </cell>
          <cell r="AH1483">
            <v>0</v>
          </cell>
          <cell r="AI1483">
            <v>0</v>
          </cell>
          <cell r="AJ1483">
            <v>0</v>
          </cell>
          <cell r="AK1483">
            <v>0</v>
          </cell>
          <cell r="AL1483">
            <v>0</v>
          </cell>
          <cell r="AM1483">
            <v>0</v>
          </cell>
          <cell r="AN1483">
            <v>0</v>
          </cell>
          <cell r="AO1483">
            <v>0</v>
          </cell>
          <cell r="AP1483">
            <v>0</v>
          </cell>
          <cell r="AQ1483">
            <v>0</v>
          </cell>
          <cell r="AR1483">
            <v>0</v>
          </cell>
          <cell r="AS1483">
            <v>0</v>
          </cell>
          <cell r="AT1483">
            <v>0</v>
          </cell>
          <cell r="AU1483">
            <v>0</v>
          </cell>
          <cell r="AV1483">
            <v>0</v>
          </cell>
          <cell r="AW1483">
            <v>0</v>
          </cell>
        </row>
        <row r="1484">
          <cell r="B1484">
            <v>40007662</v>
          </cell>
          <cell r="C1484" t="str">
            <v>MAINBOARD COMPLETE FOR HG550V</v>
          </cell>
          <cell r="D1484" t="str">
            <v>NIL</v>
          </cell>
          <cell r="E1484" t="str">
            <v>Slow Moving</v>
          </cell>
          <cell r="F1484" t="str">
            <v>P</v>
          </cell>
          <cell r="G1484">
            <v>3</v>
          </cell>
          <cell r="H1484">
            <v>0</v>
          </cell>
          <cell r="I1484">
            <v>0</v>
          </cell>
          <cell r="J1484">
            <v>0</v>
          </cell>
          <cell r="K1484">
            <v>0</v>
          </cell>
          <cell r="L1484">
            <v>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0</v>
          </cell>
          <cell r="S1484">
            <v>0</v>
          </cell>
          <cell r="T1484">
            <v>0</v>
          </cell>
          <cell r="U1484">
            <v>0</v>
          </cell>
          <cell r="V1484">
            <v>0</v>
          </cell>
          <cell r="W1484">
            <v>0</v>
          </cell>
          <cell r="X1484">
            <v>0</v>
          </cell>
          <cell r="Y1484">
            <v>0</v>
          </cell>
          <cell r="Z1484">
            <v>1</v>
          </cell>
          <cell r="AA1484">
            <v>0</v>
          </cell>
          <cell r="AB1484">
            <v>0</v>
          </cell>
          <cell r="AC1484">
            <v>0</v>
          </cell>
          <cell r="AD1484">
            <v>0</v>
          </cell>
          <cell r="AE1484">
            <v>0</v>
          </cell>
          <cell r="AF1484">
            <v>0</v>
          </cell>
          <cell r="AG1484">
            <v>0</v>
          </cell>
          <cell r="AH1484">
            <v>0</v>
          </cell>
          <cell r="AI1484">
            <v>0</v>
          </cell>
          <cell r="AJ1484">
            <v>0</v>
          </cell>
          <cell r="AK1484">
            <v>0</v>
          </cell>
          <cell r="AL1484">
            <v>0</v>
          </cell>
          <cell r="AM1484">
            <v>0</v>
          </cell>
          <cell r="AN1484">
            <v>0</v>
          </cell>
          <cell r="AO1484">
            <v>0</v>
          </cell>
          <cell r="AP1484">
            <v>0</v>
          </cell>
          <cell r="AQ1484">
            <v>0</v>
          </cell>
          <cell r="AR1484">
            <v>0</v>
          </cell>
          <cell r="AS1484">
            <v>0</v>
          </cell>
          <cell r="AT1484">
            <v>0</v>
          </cell>
          <cell r="AU1484">
            <v>0</v>
          </cell>
          <cell r="AV1484">
            <v>0</v>
          </cell>
          <cell r="AW1484">
            <v>0</v>
          </cell>
        </row>
        <row r="1485">
          <cell r="B1485">
            <v>40007881</v>
          </cell>
          <cell r="C1485" t="str">
            <v>HEATING ELEMENT 230V/220W FOR HG650C</v>
          </cell>
          <cell r="D1485" t="str">
            <v>NIL</v>
          </cell>
          <cell r="E1485" t="str">
            <v>Slow Moving</v>
          </cell>
          <cell r="F1485" t="str">
            <v>P</v>
          </cell>
          <cell r="G1485">
            <v>6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0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0</v>
          </cell>
          <cell r="S1485">
            <v>0</v>
          </cell>
          <cell r="T1485">
            <v>0</v>
          </cell>
          <cell r="U1485">
            <v>0</v>
          </cell>
          <cell r="V1485">
            <v>0</v>
          </cell>
          <cell r="W1485">
            <v>0</v>
          </cell>
          <cell r="X1485">
            <v>0</v>
          </cell>
          <cell r="Y1485">
            <v>0</v>
          </cell>
          <cell r="Z1485">
            <v>0</v>
          </cell>
          <cell r="AA1485">
            <v>0</v>
          </cell>
          <cell r="AB1485">
            <v>0</v>
          </cell>
          <cell r="AC1485">
            <v>0</v>
          </cell>
          <cell r="AD1485">
            <v>0</v>
          </cell>
          <cell r="AE1485">
            <v>0</v>
          </cell>
          <cell r="AF1485">
            <v>0</v>
          </cell>
          <cell r="AG1485">
            <v>0</v>
          </cell>
          <cell r="AH1485">
            <v>0</v>
          </cell>
          <cell r="AI1485">
            <v>0</v>
          </cell>
          <cell r="AJ1485">
            <v>0</v>
          </cell>
          <cell r="AK1485">
            <v>0</v>
          </cell>
          <cell r="AL1485">
            <v>0</v>
          </cell>
          <cell r="AM1485">
            <v>0</v>
          </cell>
          <cell r="AN1485">
            <v>0</v>
          </cell>
          <cell r="AO1485">
            <v>0</v>
          </cell>
          <cell r="AP1485">
            <v>0</v>
          </cell>
          <cell r="AQ1485">
            <v>0</v>
          </cell>
          <cell r="AR1485">
            <v>0</v>
          </cell>
          <cell r="AS1485">
            <v>0</v>
          </cell>
          <cell r="AT1485">
            <v>0</v>
          </cell>
          <cell r="AU1485">
            <v>0</v>
          </cell>
          <cell r="AV1485">
            <v>0</v>
          </cell>
          <cell r="AW1485">
            <v>0</v>
          </cell>
        </row>
        <row r="1486">
          <cell r="B1486">
            <v>40007872</v>
          </cell>
          <cell r="C1486" t="str">
            <v>HEATING ELEMENT 230V/1600W TOOL A VER.3</v>
          </cell>
          <cell r="D1486" t="str">
            <v>NIL</v>
          </cell>
          <cell r="E1486" t="str">
            <v>Slow Moving</v>
          </cell>
          <cell r="F1486" t="str">
            <v>P</v>
          </cell>
          <cell r="G1486">
            <v>3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</v>
          </cell>
          <cell r="M1486">
            <v>8.3333333333333329E-2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0</v>
          </cell>
          <cell r="S1486">
            <v>0</v>
          </cell>
          <cell r="T1486">
            <v>0</v>
          </cell>
          <cell r="U1486">
            <v>0</v>
          </cell>
          <cell r="V1486">
            <v>0</v>
          </cell>
          <cell r="W1486">
            <v>0</v>
          </cell>
          <cell r="X1486">
            <v>0</v>
          </cell>
          <cell r="Y1486">
            <v>0</v>
          </cell>
          <cell r="Z1486">
            <v>0</v>
          </cell>
          <cell r="AA1486">
            <v>0</v>
          </cell>
          <cell r="AB1486">
            <v>0</v>
          </cell>
          <cell r="AC1486">
            <v>0</v>
          </cell>
          <cell r="AD1486">
            <v>0</v>
          </cell>
          <cell r="AE1486">
            <v>0</v>
          </cell>
          <cell r="AF1486">
            <v>0</v>
          </cell>
          <cell r="AG1486">
            <v>0</v>
          </cell>
          <cell r="AH1486">
            <v>0</v>
          </cell>
          <cell r="AI1486">
            <v>0</v>
          </cell>
          <cell r="AJ1486">
            <v>0</v>
          </cell>
          <cell r="AK1486">
            <v>0</v>
          </cell>
          <cell r="AL1486">
            <v>0</v>
          </cell>
          <cell r="AM1486">
            <v>0</v>
          </cell>
          <cell r="AN1486">
            <v>0</v>
          </cell>
          <cell r="AO1486">
            <v>1</v>
          </cell>
          <cell r="AP1486">
            <v>0</v>
          </cell>
          <cell r="AQ1486">
            <v>0</v>
          </cell>
          <cell r="AR1486">
            <v>0</v>
          </cell>
          <cell r="AS1486">
            <v>0</v>
          </cell>
          <cell r="AT1486">
            <v>0</v>
          </cell>
          <cell r="AU1486">
            <v>0</v>
          </cell>
          <cell r="AV1486">
            <v>1</v>
          </cell>
          <cell r="AW1486">
            <v>1</v>
          </cell>
        </row>
        <row r="1487">
          <cell r="B1487">
            <v>40007871</v>
          </cell>
          <cell r="C1487" t="str">
            <v>BLOWER UNIT 80'C FOR HG5012</v>
          </cell>
          <cell r="D1487" t="str">
            <v>NIL</v>
          </cell>
          <cell r="E1487" t="str">
            <v>Slow Moving</v>
          </cell>
          <cell r="F1487" t="str">
            <v>P</v>
          </cell>
          <cell r="G1487">
            <v>3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0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0</v>
          </cell>
          <cell r="S1487">
            <v>0</v>
          </cell>
          <cell r="T1487">
            <v>0</v>
          </cell>
          <cell r="U1487">
            <v>0</v>
          </cell>
          <cell r="V1487">
            <v>0</v>
          </cell>
          <cell r="W1487">
            <v>0</v>
          </cell>
          <cell r="X1487">
            <v>0</v>
          </cell>
          <cell r="Y1487">
            <v>0</v>
          </cell>
          <cell r="Z1487">
            <v>0</v>
          </cell>
          <cell r="AA1487">
            <v>0</v>
          </cell>
          <cell r="AB1487">
            <v>0</v>
          </cell>
          <cell r="AC1487">
            <v>0</v>
          </cell>
          <cell r="AD1487">
            <v>0</v>
          </cell>
          <cell r="AE1487">
            <v>0</v>
          </cell>
          <cell r="AF1487">
            <v>0</v>
          </cell>
          <cell r="AG1487">
            <v>0</v>
          </cell>
          <cell r="AH1487">
            <v>0</v>
          </cell>
          <cell r="AI1487">
            <v>0</v>
          </cell>
          <cell r="AJ1487">
            <v>0</v>
          </cell>
          <cell r="AK1487">
            <v>0</v>
          </cell>
          <cell r="AL1487">
            <v>0</v>
          </cell>
          <cell r="AM1487">
            <v>0</v>
          </cell>
          <cell r="AN1487">
            <v>0</v>
          </cell>
          <cell r="AO1487">
            <v>0</v>
          </cell>
          <cell r="AP1487">
            <v>0</v>
          </cell>
          <cell r="AQ1487">
            <v>0</v>
          </cell>
          <cell r="AR1487">
            <v>0</v>
          </cell>
          <cell r="AS1487">
            <v>0</v>
          </cell>
          <cell r="AT1487">
            <v>0</v>
          </cell>
          <cell r="AU1487">
            <v>0</v>
          </cell>
          <cell r="AV1487">
            <v>0</v>
          </cell>
          <cell r="AW1487">
            <v>0</v>
          </cell>
        </row>
        <row r="1488">
          <cell r="B1488">
            <v>40007870</v>
          </cell>
          <cell r="C1488" t="str">
            <v>TERMINAL FOR HG5002</v>
          </cell>
          <cell r="D1488" t="str">
            <v>NIL</v>
          </cell>
          <cell r="E1488" t="str">
            <v>Slow Moving</v>
          </cell>
          <cell r="F1488" t="str">
            <v>P</v>
          </cell>
          <cell r="G1488">
            <v>3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0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0</v>
          </cell>
          <cell r="S1488">
            <v>0</v>
          </cell>
          <cell r="T1488">
            <v>0</v>
          </cell>
          <cell r="U1488">
            <v>0</v>
          </cell>
          <cell r="V1488">
            <v>0</v>
          </cell>
          <cell r="W1488">
            <v>0</v>
          </cell>
          <cell r="X1488">
            <v>0</v>
          </cell>
          <cell r="Y1488">
            <v>0</v>
          </cell>
          <cell r="Z1488">
            <v>0</v>
          </cell>
          <cell r="AA1488">
            <v>0</v>
          </cell>
          <cell r="AB1488">
            <v>0</v>
          </cell>
          <cell r="AC1488">
            <v>0</v>
          </cell>
          <cell r="AD1488">
            <v>0</v>
          </cell>
          <cell r="AE1488">
            <v>0</v>
          </cell>
          <cell r="AF1488">
            <v>0</v>
          </cell>
          <cell r="AG1488">
            <v>0</v>
          </cell>
          <cell r="AH1488">
            <v>0</v>
          </cell>
          <cell r="AI1488">
            <v>0</v>
          </cell>
          <cell r="AJ1488">
            <v>0</v>
          </cell>
          <cell r="AK1488">
            <v>0</v>
          </cell>
          <cell r="AL1488">
            <v>0</v>
          </cell>
          <cell r="AM1488">
            <v>0</v>
          </cell>
          <cell r="AN1488">
            <v>0</v>
          </cell>
          <cell r="AO1488">
            <v>0</v>
          </cell>
          <cell r="AP1488">
            <v>0</v>
          </cell>
          <cell r="AQ1488">
            <v>0</v>
          </cell>
          <cell r="AR1488">
            <v>0</v>
          </cell>
          <cell r="AS1488">
            <v>0</v>
          </cell>
          <cell r="AT1488">
            <v>0</v>
          </cell>
          <cell r="AU1488">
            <v>0</v>
          </cell>
          <cell r="AV1488">
            <v>0</v>
          </cell>
          <cell r="AW1488">
            <v>0</v>
          </cell>
        </row>
        <row r="1489">
          <cell r="B1489">
            <v>40006335</v>
          </cell>
          <cell r="C1489" t="str">
            <v>LANCE+ROTOPOWER</v>
          </cell>
          <cell r="D1489" t="str">
            <v>609040167</v>
          </cell>
          <cell r="E1489" t="str">
            <v>Slow Moving</v>
          </cell>
          <cell r="F1489" t="str">
            <v>P</v>
          </cell>
          <cell r="G1489">
            <v>1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0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0</v>
          </cell>
          <cell r="S1489">
            <v>0</v>
          </cell>
          <cell r="T1489">
            <v>0</v>
          </cell>
          <cell r="U1489">
            <v>0</v>
          </cell>
          <cell r="V1489">
            <v>0</v>
          </cell>
          <cell r="W1489">
            <v>0</v>
          </cell>
          <cell r="X1489">
            <v>0</v>
          </cell>
          <cell r="Y1489">
            <v>0</v>
          </cell>
          <cell r="Z1489">
            <v>0</v>
          </cell>
          <cell r="AA1489">
            <v>0</v>
          </cell>
          <cell r="AB1489">
            <v>0</v>
          </cell>
          <cell r="AC1489">
            <v>0</v>
          </cell>
          <cell r="AD1489">
            <v>0</v>
          </cell>
          <cell r="AE1489">
            <v>0</v>
          </cell>
          <cell r="AF1489">
            <v>0</v>
          </cell>
          <cell r="AG1489">
            <v>0</v>
          </cell>
          <cell r="AH1489">
            <v>0</v>
          </cell>
          <cell r="AI1489">
            <v>0</v>
          </cell>
          <cell r="AJ1489">
            <v>0</v>
          </cell>
          <cell r="AK1489">
            <v>0</v>
          </cell>
          <cell r="AL1489">
            <v>0</v>
          </cell>
          <cell r="AM1489">
            <v>0</v>
          </cell>
          <cell r="AN1489">
            <v>0</v>
          </cell>
          <cell r="AO1489">
            <v>0</v>
          </cell>
          <cell r="AP1489">
            <v>0</v>
          </cell>
          <cell r="AQ1489">
            <v>0</v>
          </cell>
          <cell r="AR1489">
            <v>0</v>
          </cell>
          <cell r="AS1489">
            <v>0</v>
          </cell>
          <cell r="AT1489">
            <v>0</v>
          </cell>
          <cell r="AU1489">
            <v>0</v>
          </cell>
          <cell r="AV1489">
            <v>0</v>
          </cell>
          <cell r="AW1489">
            <v>0</v>
          </cell>
        </row>
        <row r="1490">
          <cell r="B1490">
            <v>40007545</v>
          </cell>
          <cell r="C1490" t="str">
            <v>LANCE+LANCE HEAD</v>
          </cell>
          <cell r="D1490">
            <v>0</v>
          </cell>
          <cell r="E1490" t="str">
            <v>Slow Moving</v>
          </cell>
          <cell r="F1490" t="str">
            <v>P</v>
          </cell>
          <cell r="G1490">
            <v>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0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0</v>
          </cell>
          <cell r="S1490">
            <v>0</v>
          </cell>
          <cell r="T1490">
            <v>0</v>
          </cell>
          <cell r="U1490">
            <v>0</v>
          </cell>
          <cell r="V1490">
            <v>0</v>
          </cell>
          <cell r="W1490">
            <v>0</v>
          </cell>
          <cell r="X1490">
            <v>0</v>
          </cell>
          <cell r="Y1490">
            <v>0</v>
          </cell>
          <cell r="Z1490">
            <v>0</v>
          </cell>
          <cell r="AA1490">
            <v>0</v>
          </cell>
          <cell r="AB1490">
            <v>0</v>
          </cell>
          <cell r="AC1490">
            <v>0</v>
          </cell>
          <cell r="AD1490">
            <v>0</v>
          </cell>
          <cell r="AE1490">
            <v>0</v>
          </cell>
          <cell r="AF1490">
            <v>0</v>
          </cell>
          <cell r="AG1490">
            <v>0</v>
          </cell>
          <cell r="AH1490">
            <v>0</v>
          </cell>
          <cell r="AI1490">
            <v>0</v>
          </cell>
          <cell r="AJ1490">
            <v>0</v>
          </cell>
          <cell r="AK1490">
            <v>0</v>
          </cell>
          <cell r="AL1490">
            <v>0</v>
          </cell>
          <cell r="AM1490">
            <v>0</v>
          </cell>
          <cell r="AN1490">
            <v>0</v>
          </cell>
          <cell r="AO1490">
            <v>0</v>
          </cell>
          <cell r="AP1490">
            <v>0</v>
          </cell>
          <cell r="AQ1490">
            <v>0</v>
          </cell>
          <cell r="AR1490">
            <v>0</v>
          </cell>
          <cell r="AS1490">
            <v>0</v>
          </cell>
          <cell r="AT1490">
            <v>0</v>
          </cell>
          <cell r="AU1490">
            <v>0</v>
          </cell>
          <cell r="AV1490">
            <v>0</v>
          </cell>
          <cell r="AW1490">
            <v>0</v>
          </cell>
        </row>
        <row r="1491">
          <cell r="B1491">
            <v>10019049</v>
          </cell>
          <cell r="C1491" t="str">
            <v>GUN</v>
          </cell>
          <cell r="D1491">
            <v>0</v>
          </cell>
          <cell r="E1491" t="str">
            <v>Slow Moving</v>
          </cell>
          <cell r="F1491" t="str">
            <v>P</v>
          </cell>
          <cell r="G1491">
            <v>9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0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0</v>
          </cell>
          <cell r="S1491">
            <v>0</v>
          </cell>
          <cell r="T1491">
            <v>0</v>
          </cell>
          <cell r="U1491">
            <v>0</v>
          </cell>
          <cell r="V1491">
            <v>0</v>
          </cell>
          <cell r="W1491">
            <v>0</v>
          </cell>
          <cell r="X1491">
            <v>0</v>
          </cell>
          <cell r="Y1491">
            <v>0</v>
          </cell>
          <cell r="Z1491">
            <v>0</v>
          </cell>
          <cell r="AA1491">
            <v>0</v>
          </cell>
          <cell r="AB1491">
            <v>0</v>
          </cell>
          <cell r="AC1491">
            <v>0</v>
          </cell>
          <cell r="AD1491">
            <v>0</v>
          </cell>
          <cell r="AE1491">
            <v>0</v>
          </cell>
          <cell r="AF1491">
            <v>0</v>
          </cell>
          <cell r="AG1491">
            <v>0</v>
          </cell>
          <cell r="AH1491">
            <v>0</v>
          </cell>
          <cell r="AI1491">
            <v>0</v>
          </cell>
          <cell r="AJ1491">
            <v>0</v>
          </cell>
          <cell r="AK1491">
            <v>0</v>
          </cell>
          <cell r="AL1491">
            <v>0</v>
          </cell>
          <cell r="AM1491">
            <v>0</v>
          </cell>
          <cell r="AN1491">
            <v>0</v>
          </cell>
          <cell r="AO1491">
            <v>0</v>
          </cell>
          <cell r="AP1491">
            <v>0</v>
          </cell>
          <cell r="AQ1491">
            <v>0</v>
          </cell>
          <cell r="AR1491">
            <v>0</v>
          </cell>
          <cell r="AS1491">
            <v>0</v>
          </cell>
          <cell r="AT1491">
            <v>0</v>
          </cell>
          <cell r="AU1491">
            <v>0</v>
          </cell>
          <cell r="AV1491">
            <v>0</v>
          </cell>
          <cell r="AW1491">
            <v>0</v>
          </cell>
        </row>
        <row r="1492">
          <cell r="B1492">
            <v>40005629</v>
          </cell>
          <cell r="C1492" t="str">
            <v>DELIVERY KIT</v>
          </cell>
          <cell r="D1492">
            <v>0</v>
          </cell>
          <cell r="E1492" t="str">
            <v>Slow Moving</v>
          </cell>
          <cell r="F1492" t="str">
            <v>P</v>
          </cell>
          <cell r="G1492">
            <v>9</v>
          </cell>
          <cell r="H1492">
            <v>0</v>
          </cell>
          <cell r="I1492">
            <v>0</v>
          </cell>
          <cell r="J1492">
            <v>0</v>
          </cell>
          <cell r="K1492">
            <v>0</v>
          </cell>
          <cell r="L1492">
            <v>0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>
            <v>0</v>
          </cell>
          <cell r="Y1492">
            <v>0</v>
          </cell>
          <cell r="Z1492">
            <v>0</v>
          </cell>
          <cell r="AA1492">
            <v>0</v>
          </cell>
          <cell r="AB1492">
            <v>0</v>
          </cell>
          <cell r="AC1492">
            <v>0</v>
          </cell>
          <cell r="AD1492">
            <v>0</v>
          </cell>
          <cell r="AE1492">
            <v>0</v>
          </cell>
          <cell r="AF1492">
            <v>0</v>
          </cell>
          <cell r="AG1492">
            <v>0</v>
          </cell>
          <cell r="AH1492">
            <v>0</v>
          </cell>
          <cell r="AI1492">
            <v>0</v>
          </cell>
          <cell r="AJ1492">
            <v>0</v>
          </cell>
          <cell r="AK1492">
            <v>0</v>
          </cell>
          <cell r="AL1492">
            <v>0</v>
          </cell>
          <cell r="AM1492">
            <v>0</v>
          </cell>
          <cell r="AN1492">
            <v>0</v>
          </cell>
          <cell r="AO1492">
            <v>0</v>
          </cell>
          <cell r="AP1492">
            <v>0</v>
          </cell>
          <cell r="AQ1492">
            <v>0</v>
          </cell>
          <cell r="AR1492">
            <v>0</v>
          </cell>
          <cell r="AS1492">
            <v>0</v>
          </cell>
          <cell r="AT1492">
            <v>0</v>
          </cell>
          <cell r="AU1492">
            <v>0</v>
          </cell>
          <cell r="AV1492">
            <v>0</v>
          </cell>
          <cell r="AW1492">
            <v>0</v>
          </cell>
        </row>
        <row r="1493">
          <cell r="B1493">
            <v>40007936</v>
          </cell>
          <cell r="C1493" t="str">
            <v>SCREW SPEC M12X1</v>
          </cell>
          <cell r="D1493">
            <v>0</v>
          </cell>
          <cell r="E1493" t="str">
            <v>Active</v>
          </cell>
          <cell r="F1493" t="str">
            <v>P</v>
          </cell>
          <cell r="G1493">
            <v>6</v>
          </cell>
          <cell r="H1493">
            <v>0</v>
          </cell>
          <cell r="I1493">
            <v>0</v>
          </cell>
          <cell r="J1493">
            <v>0</v>
          </cell>
          <cell r="K1493">
            <v>0</v>
          </cell>
          <cell r="L1493">
            <v>0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0</v>
          </cell>
          <cell r="S1493">
            <v>0</v>
          </cell>
          <cell r="T1493">
            <v>0</v>
          </cell>
          <cell r="U1493">
            <v>0</v>
          </cell>
          <cell r="V1493">
            <v>0</v>
          </cell>
          <cell r="W1493">
            <v>0</v>
          </cell>
          <cell r="X1493">
            <v>0</v>
          </cell>
          <cell r="Y1493">
            <v>0</v>
          </cell>
          <cell r="Z1493">
            <v>0</v>
          </cell>
          <cell r="AA1493">
            <v>0</v>
          </cell>
          <cell r="AB1493">
            <v>0</v>
          </cell>
          <cell r="AC1493">
            <v>0</v>
          </cell>
          <cell r="AD1493">
            <v>0</v>
          </cell>
          <cell r="AE1493">
            <v>0</v>
          </cell>
          <cell r="AF1493">
            <v>0</v>
          </cell>
          <cell r="AG1493">
            <v>0</v>
          </cell>
          <cell r="AH1493">
            <v>0</v>
          </cell>
          <cell r="AI1493">
            <v>0</v>
          </cell>
          <cell r="AJ1493">
            <v>0</v>
          </cell>
          <cell r="AK1493">
            <v>0</v>
          </cell>
          <cell r="AL1493">
            <v>0</v>
          </cell>
          <cell r="AM1493">
            <v>0</v>
          </cell>
          <cell r="AN1493">
            <v>0</v>
          </cell>
          <cell r="AO1493">
            <v>0</v>
          </cell>
          <cell r="AP1493">
            <v>0</v>
          </cell>
          <cell r="AQ1493">
            <v>0</v>
          </cell>
          <cell r="AR1493">
            <v>0</v>
          </cell>
          <cell r="AS1493">
            <v>0</v>
          </cell>
          <cell r="AT1493">
            <v>0</v>
          </cell>
          <cell r="AU1493">
            <v>0</v>
          </cell>
          <cell r="AV1493">
            <v>0</v>
          </cell>
          <cell r="AW1493">
            <v>0</v>
          </cell>
        </row>
        <row r="1494">
          <cell r="B1494">
            <v>40005852</v>
          </cell>
          <cell r="C1494" t="str">
            <v>SQUARE NUT</v>
          </cell>
          <cell r="D1494">
            <v>0</v>
          </cell>
          <cell r="E1494" t="str">
            <v>Slow Moving</v>
          </cell>
          <cell r="F1494" t="str">
            <v>P</v>
          </cell>
          <cell r="G1494">
            <v>1</v>
          </cell>
          <cell r="H1494">
            <v>0</v>
          </cell>
          <cell r="I1494">
            <v>2</v>
          </cell>
          <cell r="J1494">
            <v>0</v>
          </cell>
          <cell r="K1494">
            <v>0</v>
          </cell>
          <cell r="L1494">
            <v>0</v>
          </cell>
          <cell r="M1494">
            <v>0</v>
          </cell>
          <cell r="N1494">
            <v>0</v>
          </cell>
          <cell r="O1494">
            <v>0</v>
          </cell>
          <cell r="P1494">
            <v>1</v>
          </cell>
          <cell r="Q1494">
            <v>0</v>
          </cell>
          <cell r="R1494">
            <v>0</v>
          </cell>
          <cell r="S1494">
            <v>0</v>
          </cell>
          <cell r="T1494">
            <v>0</v>
          </cell>
          <cell r="U1494">
            <v>0</v>
          </cell>
          <cell r="V1494">
            <v>0</v>
          </cell>
          <cell r="W1494">
            <v>0</v>
          </cell>
          <cell r="X1494">
            <v>0</v>
          </cell>
          <cell r="Y1494">
            <v>0</v>
          </cell>
          <cell r="Z1494">
            <v>0</v>
          </cell>
          <cell r="AA1494">
            <v>0</v>
          </cell>
          <cell r="AB1494">
            <v>0</v>
          </cell>
          <cell r="AC1494">
            <v>0</v>
          </cell>
          <cell r="AD1494">
            <v>0</v>
          </cell>
          <cell r="AE1494">
            <v>0</v>
          </cell>
          <cell r="AF1494">
            <v>0</v>
          </cell>
          <cell r="AG1494">
            <v>0</v>
          </cell>
          <cell r="AH1494">
            <v>0</v>
          </cell>
          <cell r="AI1494">
            <v>0</v>
          </cell>
          <cell r="AJ1494">
            <v>0</v>
          </cell>
          <cell r="AK1494">
            <v>0</v>
          </cell>
          <cell r="AL1494">
            <v>0</v>
          </cell>
          <cell r="AM1494">
            <v>0</v>
          </cell>
          <cell r="AN1494">
            <v>0</v>
          </cell>
          <cell r="AO1494">
            <v>0</v>
          </cell>
          <cell r="AP1494">
            <v>0</v>
          </cell>
          <cell r="AQ1494">
            <v>0</v>
          </cell>
          <cell r="AR1494">
            <v>0</v>
          </cell>
          <cell r="AS1494">
            <v>0</v>
          </cell>
          <cell r="AT1494">
            <v>0</v>
          </cell>
          <cell r="AU1494">
            <v>0</v>
          </cell>
          <cell r="AV1494">
            <v>0</v>
          </cell>
          <cell r="AW1494">
            <v>0</v>
          </cell>
        </row>
        <row r="1495">
          <cell r="B1495">
            <v>10019416</v>
          </cell>
          <cell r="C1495" t="str">
            <v>NUT WITH PIVOT FOR UC4000</v>
          </cell>
          <cell r="D1495">
            <v>0</v>
          </cell>
          <cell r="E1495" t="str">
            <v>Active</v>
          </cell>
          <cell r="F1495" t="str">
            <v>P</v>
          </cell>
          <cell r="G1495">
            <v>15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2</v>
          </cell>
          <cell r="M1495">
            <v>0.16666666666666666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>
            <v>0</v>
          </cell>
          <cell r="Y1495">
            <v>0</v>
          </cell>
          <cell r="Z1495">
            <v>0</v>
          </cell>
          <cell r="AA1495">
            <v>0</v>
          </cell>
          <cell r="AB1495">
            <v>0</v>
          </cell>
          <cell r="AC1495">
            <v>0</v>
          </cell>
          <cell r="AD1495">
            <v>0</v>
          </cell>
          <cell r="AE1495">
            <v>0</v>
          </cell>
          <cell r="AF1495">
            <v>0</v>
          </cell>
          <cell r="AG1495">
            <v>0</v>
          </cell>
          <cell r="AH1495">
            <v>0</v>
          </cell>
          <cell r="AI1495">
            <v>0</v>
          </cell>
          <cell r="AJ1495">
            <v>0</v>
          </cell>
          <cell r="AK1495">
            <v>0</v>
          </cell>
          <cell r="AL1495">
            <v>1</v>
          </cell>
          <cell r="AM1495">
            <v>0</v>
          </cell>
          <cell r="AN1495">
            <v>1</v>
          </cell>
          <cell r="AO1495">
            <v>0</v>
          </cell>
          <cell r="AP1495">
            <v>0</v>
          </cell>
          <cell r="AQ1495">
            <v>0</v>
          </cell>
          <cell r="AR1495">
            <v>0</v>
          </cell>
          <cell r="AS1495">
            <v>0</v>
          </cell>
          <cell r="AT1495">
            <v>0</v>
          </cell>
          <cell r="AU1495">
            <v>0</v>
          </cell>
          <cell r="AV1495">
            <v>2</v>
          </cell>
          <cell r="AW1495">
            <v>1</v>
          </cell>
        </row>
        <row r="1496">
          <cell r="B1496">
            <v>40011658</v>
          </cell>
          <cell r="C1496" t="str">
            <v>MAKITA PUMP ASSY FOR HW151 1349285</v>
          </cell>
          <cell r="D1496">
            <v>0</v>
          </cell>
          <cell r="E1496" t="str">
            <v>Active</v>
          </cell>
          <cell r="F1496" t="str">
            <v>P</v>
          </cell>
          <cell r="G1496">
            <v>1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0</v>
          </cell>
          <cell r="M1496">
            <v>0</v>
          </cell>
          <cell r="N1496">
            <v>0</v>
          </cell>
          <cell r="O1496">
            <v>0</v>
          </cell>
          <cell r="P1496">
            <v>0</v>
          </cell>
          <cell r="Q1496">
            <v>0</v>
          </cell>
          <cell r="R1496">
            <v>0</v>
          </cell>
          <cell r="S1496">
            <v>0</v>
          </cell>
          <cell r="T1496">
            <v>0</v>
          </cell>
          <cell r="U1496">
            <v>0</v>
          </cell>
          <cell r="V1496">
            <v>0</v>
          </cell>
          <cell r="W1496">
            <v>0</v>
          </cell>
          <cell r="X1496">
            <v>0</v>
          </cell>
          <cell r="Y1496">
            <v>0</v>
          </cell>
          <cell r="Z1496">
            <v>0</v>
          </cell>
          <cell r="AA1496">
            <v>0</v>
          </cell>
          <cell r="AB1496">
            <v>0</v>
          </cell>
          <cell r="AC1496">
            <v>0</v>
          </cell>
          <cell r="AD1496">
            <v>0</v>
          </cell>
          <cell r="AE1496">
            <v>0</v>
          </cell>
          <cell r="AF1496">
            <v>0</v>
          </cell>
          <cell r="AG1496">
            <v>0</v>
          </cell>
          <cell r="AH1496">
            <v>0</v>
          </cell>
          <cell r="AI1496">
            <v>0</v>
          </cell>
          <cell r="AJ1496">
            <v>0</v>
          </cell>
          <cell r="AK1496">
            <v>0</v>
          </cell>
          <cell r="AL1496">
            <v>0</v>
          </cell>
          <cell r="AM1496">
            <v>0</v>
          </cell>
          <cell r="AN1496">
            <v>0</v>
          </cell>
          <cell r="AO1496">
            <v>0</v>
          </cell>
          <cell r="AP1496">
            <v>0</v>
          </cell>
          <cell r="AQ1496">
            <v>0</v>
          </cell>
          <cell r="AR1496">
            <v>0</v>
          </cell>
          <cell r="AS1496">
            <v>0</v>
          </cell>
          <cell r="AT1496">
            <v>0</v>
          </cell>
          <cell r="AU1496">
            <v>0</v>
          </cell>
          <cell r="AV1496">
            <v>0</v>
          </cell>
          <cell r="AW1496">
            <v>0</v>
          </cell>
        </row>
        <row r="1497">
          <cell r="B1497">
            <v>40011412</v>
          </cell>
          <cell r="C1497" t="str">
            <v>MAKITA FITTING 3082661</v>
          </cell>
          <cell r="F1497" t="str">
            <v>P</v>
          </cell>
          <cell r="G1497">
            <v>0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0</v>
          </cell>
          <cell r="M1497">
            <v>0</v>
          </cell>
          <cell r="Y1497">
            <v>0</v>
          </cell>
          <cell r="Z1497">
            <v>0</v>
          </cell>
          <cell r="AA1497">
            <v>0</v>
          </cell>
          <cell r="AB1497">
            <v>0</v>
          </cell>
          <cell r="AC1497">
            <v>0</v>
          </cell>
          <cell r="AD1497">
            <v>0</v>
          </cell>
          <cell r="AE1497">
            <v>0</v>
          </cell>
          <cell r="AF1497">
            <v>0</v>
          </cell>
          <cell r="AG1497">
            <v>0</v>
          </cell>
          <cell r="AH1497">
            <v>1</v>
          </cell>
          <cell r="AI1497">
            <v>0</v>
          </cell>
          <cell r="AJ1497">
            <v>0</v>
          </cell>
          <cell r="AK1497">
            <v>0</v>
          </cell>
          <cell r="AL1497">
            <v>0</v>
          </cell>
          <cell r="AM1497">
            <v>0</v>
          </cell>
          <cell r="AN1497">
            <v>0</v>
          </cell>
          <cell r="AO1497">
            <v>0</v>
          </cell>
          <cell r="AP1497">
            <v>0</v>
          </cell>
          <cell r="AQ1497">
            <v>0</v>
          </cell>
          <cell r="AR1497">
            <v>0</v>
          </cell>
          <cell r="AS1497">
            <v>0</v>
          </cell>
          <cell r="AT1497">
            <v>0</v>
          </cell>
          <cell r="AU1497">
            <v>0</v>
          </cell>
          <cell r="AV1497">
            <v>0</v>
          </cell>
          <cell r="AW1497">
            <v>0</v>
          </cell>
        </row>
        <row r="1498">
          <cell r="B1498">
            <v>40010268</v>
          </cell>
          <cell r="C1498" t="str">
            <v>ROTOPOWER</v>
          </cell>
          <cell r="D1498">
            <v>0</v>
          </cell>
          <cell r="E1498" t="str">
            <v>Active</v>
          </cell>
          <cell r="F1498" t="str">
            <v>P</v>
          </cell>
          <cell r="G1498">
            <v>3</v>
          </cell>
          <cell r="H1498">
            <v>0</v>
          </cell>
          <cell r="I1498">
            <v>0</v>
          </cell>
          <cell r="J1498">
            <v>1</v>
          </cell>
          <cell r="K1498">
            <v>0.16666666666666666</v>
          </cell>
          <cell r="L1498">
            <v>1</v>
          </cell>
          <cell r="M1498">
            <v>8.3333333333333329E-2</v>
          </cell>
          <cell r="N1498">
            <v>0</v>
          </cell>
          <cell r="O1498">
            <v>0</v>
          </cell>
          <cell r="P1498">
            <v>1</v>
          </cell>
          <cell r="Q1498">
            <v>1</v>
          </cell>
          <cell r="R1498">
            <v>0</v>
          </cell>
          <cell r="S1498">
            <v>2</v>
          </cell>
          <cell r="T1498">
            <v>0</v>
          </cell>
          <cell r="U1498">
            <v>0</v>
          </cell>
          <cell r="V1498">
            <v>0</v>
          </cell>
          <cell r="W1498">
            <v>0</v>
          </cell>
          <cell r="X1498">
            <v>0</v>
          </cell>
          <cell r="Y1498">
            <v>0</v>
          </cell>
          <cell r="Z1498">
            <v>0</v>
          </cell>
          <cell r="AA1498">
            <v>0</v>
          </cell>
          <cell r="AB1498">
            <v>0</v>
          </cell>
          <cell r="AC1498">
            <v>0</v>
          </cell>
          <cell r="AD1498">
            <v>0</v>
          </cell>
          <cell r="AE1498">
            <v>0</v>
          </cell>
          <cell r="AF1498">
            <v>0</v>
          </cell>
          <cell r="AG1498">
            <v>0</v>
          </cell>
          <cell r="AH1498">
            <v>0</v>
          </cell>
          <cell r="AI1498">
            <v>0</v>
          </cell>
          <cell r="AJ1498">
            <v>0</v>
          </cell>
          <cell r="AK1498">
            <v>0</v>
          </cell>
          <cell r="AL1498">
            <v>0</v>
          </cell>
          <cell r="AM1498">
            <v>0</v>
          </cell>
          <cell r="AN1498">
            <v>0</v>
          </cell>
          <cell r="AO1498">
            <v>0</v>
          </cell>
          <cell r="AP1498">
            <v>0</v>
          </cell>
          <cell r="AQ1498">
            <v>0</v>
          </cell>
          <cell r="AR1498">
            <v>0</v>
          </cell>
          <cell r="AS1498">
            <v>0</v>
          </cell>
          <cell r="AT1498">
            <v>1</v>
          </cell>
          <cell r="AU1498">
            <v>0</v>
          </cell>
          <cell r="AV1498">
            <v>1</v>
          </cell>
          <cell r="AW1498">
            <v>1</v>
          </cell>
        </row>
        <row r="1499">
          <cell r="B1499">
            <v>40007998</v>
          </cell>
          <cell r="C1499" t="str">
            <v>EXTENSION LANCE</v>
          </cell>
          <cell r="D1499">
            <v>0</v>
          </cell>
          <cell r="E1499" t="str">
            <v>Active</v>
          </cell>
          <cell r="F1499" t="str">
            <v>P</v>
          </cell>
          <cell r="G1499">
            <v>2</v>
          </cell>
          <cell r="H1499">
            <v>0</v>
          </cell>
          <cell r="I1499">
            <v>0</v>
          </cell>
          <cell r="J1499">
            <v>1</v>
          </cell>
          <cell r="K1499">
            <v>0.16666666666666666</v>
          </cell>
          <cell r="L1499">
            <v>2</v>
          </cell>
          <cell r="M1499">
            <v>0.16666666666666666</v>
          </cell>
          <cell r="N1499">
            <v>0</v>
          </cell>
          <cell r="O1499">
            <v>1</v>
          </cell>
          <cell r="P1499">
            <v>0</v>
          </cell>
          <cell r="Q1499">
            <v>1</v>
          </cell>
          <cell r="R1499">
            <v>0</v>
          </cell>
          <cell r="S1499">
            <v>0</v>
          </cell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>
            <v>0</v>
          </cell>
          <cell r="Y1499">
            <v>0</v>
          </cell>
          <cell r="Z1499">
            <v>0</v>
          </cell>
          <cell r="AA1499">
            <v>0</v>
          </cell>
          <cell r="AB1499">
            <v>0</v>
          </cell>
          <cell r="AC1499">
            <v>0</v>
          </cell>
          <cell r="AD1499">
            <v>0</v>
          </cell>
          <cell r="AE1499">
            <v>1</v>
          </cell>
          <cell r="AF1499">
            <v>0</v>
          </cell>
          <cell r="AG1499">
            <v>0</v>
          </cell>
          <cell r="AH1499">
            <v>0</v>
          </cell>
          <cell r="AI1499">
            <v>0</v>
          </cell>
          <cell r="AJ1499">
            <v>0</v>
          </cell>
          <cell r="AK1499">
            <v>0</v>
          </cell>
          <cell r="AL1499">
            <v>0</v>
          </cell>
          <cell r="AM1499">
            <v>1</v>
          </cell>
          <cell r="AN1499">
            <v>0</v>
          </cell>
          <cell r="AO1499">
            <v>0</v>
          </cell>
          <cell r="AP1499">
            <v>0</v>
          </cell>
          <cell r="AQ1499">
            <v>0</v>
          </cell>
          <cell r="AR1499">
            <v>0</v>
          </cell>
          <cell r="AS1499">
            <v>0</v>
          </cell>
          <cell r="AT1499">
            <v>1</v>
          </cell>
          <cell r="AU1499">
            <v>0</v>
          </cell>
          <cell r="AV1499">
            <v>2</v>
          </cell>
          <cell r="AW1499">
            <v>1</v>
          </cell>
        </row>
        <row r="1500">
          <cell r="B1500">
            <v>40011625</v>
          </cell>
          <cell r="C1500" t="str">
            <v>MAKITA MOTOR PUMP FOR HW102 3640540</v>
          </cell>
          <cell r="F1500" t="str">
            <v>P</v>
          </cell>
          <cell r="G1500">
            <v>2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0</v>
          </cell>
          <cell r="M1500">
            <v>0</v>
          </cell>
          <cell r="Y1500">
            <v>0</v>
          </cell>
          <cell r="Z1500">
            <v>0</v>
          </cell>
          <cell r="AA1500">
            <v>0</v>
          </cell>
          <cell r="AB1500">
            <v>0</v>
          </cell>
          <cell r="AC1500">
            <v>0</v>
          </cell>
          <cell r="AD1500">
            <v>0</v>
          </cell>
          <cell r="AE1500">
            <v>0</v>
          </cell>
          <cell r="AF1500">
            <v>0</v>
          </cell>
          <cell r="AG1500">
            <v>0</v>
          </cell>
          <cell r="AH1500">
            <v>0</v>
          </cell>
          <cell r="AI1500">
            <v>0</v>
          </cell>
          <cell r="AJ1500">
            <v>0</v>
          </cell>
          <cell r="AK1500">
            <v>0</v>
          </cell>
          <cell r="AL1500">
            <v>0</v>
          </cell>
          <cell r="AM1500">
            <v>0</v>
          </cell>
          <cell r="AN1500">
            <v>0</v>
          </cell>
          <cell r="AO1500">
            <v>0</v>
          </cell>
          <cell r="AP1500">
            <v>0</v>
          </cell>
          <cell r="AQ1500">
            <v>0</v>
          </cell>
          <cell r="AR1500">
            <v>0</v>
          </cell>
          <cell r="AS1500">
            <v>0</v>
          </cell>
          <cell r="AT1500">
            <v>0</v>
          </cell>
          <cell r="AU1500">
            <v>0</v>
          </cell>
          <cell r="AV1500">
            <v>0</v>
          </cell>
          <cell r="AW1500">
            <v>0</v>
          </cell>
        </row>
        <row r="1501">
          <cell r="B1501">
            <v>40011242</v>
          </cell>
          <cell r="C1501" t="str">
            <v>MAKITA MULTI LANCE 3640640</v>
          </cell>
          <cell r="D1501">
            <v>0</v>
          </cell>
          <cell r="E1501" t="str">
            <v>Active</v>
          </cell>
          <cell r="F1501" t="str">
            <v>P</v>
          </cell>
          <cell r="G1501">
            <v>5</v>
          </cell>
          <cell r="H1501">
            <v>0</v>
          </cell>
          <cell r="I1501">
            <v>0</v>
          </cell>
          <cell r="J1501">
            <v>1</v>
          </cell>
          <cell r="K1501">
            <v>0.16666666666666666</v>
          </cell>
          <cell r="L1501">
            <v>2</v>
          </cell>
          <cell r="M1501">
            <v>0.16666666666666666</v>
          </cell>
          <cell r="X1501">
            <v>0</v>
          </cell>
          <cell r="Y1501">
            <v>0</v>
          </cell>
          <cell r="Z1501">
            <v>0</v>
          </cell>
          <cell r="AA1501">
            <v>0</v>
          </cell>
          <cell r="AB1501">
            <v>0</v>
          </cell>
          <cell r="AC1501">
            <v>0</v>
          </cell>
          <cell r="AD1501">
            <v>0</v>
          </cell>
          <cell r="AE1501">
            <v>0</v>
          </cell>
          <cell r="AF1501">
            <v>0</v>
          </cell>
          <cell r="AG1501">
            <v>0</v>
          </cell>
          <cell r="AH1501">
            <v>0</v>
          </cell>
          <cell r="AI1501">
            <v>0</v>
          </cell>
          <cell r="AJ1501">
            <v>0</v>
          </cell>
          <cell r="AK1501">
            <v>0</v>
          </cell>
          <cell r="AL1501">
            <v>0</v>
          </cell>
          <cell r="AM1501">
            <v>0</v>
          </cell>
          <cell r="AN1501">
            <v>1</v>
          </cell>
          <cell r="AO1501">
            <v>0</v>
          </cell>
          <cell r="AP1501">
            <v>0</v>
          </cell>
          <cell r="AQ1501">
            <v>0</v>
          </cell>
          <cell r="AR1501">
            <v>0</v>
          </cell>
          <cell r="AS1501">
            <v>0</v>
          </cell>
          <cell r="AT1501">
            <v>1</v>
          </cell>
          <cell r="AU1501">
            <v>0</v>
          </cell>
          <cell r="AV1501">
            <v>2</v>
          </cell>
          <cell r="AW1501">
            <v>1</v>
          </cell>
        </row>
        <row r="1502">
          <cell r="B1502">
            <v>40005633</v>
          </cell>
          <cell r="C1502" t="str">
            <v>TSS KIT</v>
          </cell>
          <cell r="D1502">
            <v>0</v>
          </cell>
          <cell r="E1502" t="str">
            <v>Slow Moving</v>
          </cell>
          <cell r="F1502" t="str">
            <v>P</v>
          </cell>
          <cell r="G1502">
            <v>2</v>
          </cell>
          <cell r="H1502">
            <v>0</v>
          </cell>
          <cell r="I1502">
            <v>0</v>
          </cell>
          <cell r="J1502">
            <v>1</v>
          </cell>
          <cell r="K1502">
            <v>0.16666666666666666</v>
          </cell>
          <cell r="L1502">
            <v>2</v>
          </cell>
          <cell r="M1502">
            <v>0.16666666666666666</v>
          </cell>
          <cell r="N1502">
            <v>0</v>
          </cell>
          <cell r="O1502">
            <v>0</v>
          </cell>
          <cell r="P1502">
            <v>0</v>
          </cell>
          <cell r="Q1502">
            <v>1</v>
          </cell>
          <cell r="R1502">
            <v>0</v>
          </cell>
          <cell r="S1502">
            <v>0</v>
          </cell>
          <cell r="T1502">
            <v>0</v>
          </cell>
          <cell r="U1502">
            <v>0</v>
          </cell>
          <cell r="V1502">
            <v>0</v>
          </cell>
          <cell r="W1502">
            <v>0</v>
          </cell>
          <cell r="X1502">
            <v>0</v>
          </cell>
          <cell r="Y1502">
            <v>0</v>
          </cell>
          <cell r="Z1502">
            <v>0</v>
          </cell>
          <cell r="AA1502">
            <v>0</v>
          </cell>
          <cell r="AB1502">
            <v>0</v>
          </cell>
          <cell r="AC1502">
            <v>0</v>
          </cell>
          <cell r="AD1502">
            <v>0</v>
          </cell>
          <cell r="AE1502">
            <v>0</v>
          </cell>
          <cell r="AF1502">
            <v>0</v>
          </cell>
          <cell r="AG1502">
            <v>0</v>
          </cell>
          <cell r="AH1502">
            <v>0</v>
          </cell>
          <cell r="AI1502">
            <v>0</v>
          </cell>
          <cell r="AJ1502">
            <v>0</v>
          </cell>
          <cell r="AK1502">
            <v>0</v>
          </cell>
          <cell r="AL1502">
            <v>1</v>
          </cell>
          <cell r="AM1502">
            <v>0</v>
          </cell>
          <cell r="AN1502">
            <v>0</v>
          </cell>
          <cell r="AO1502">
            <v>0</v>
          </cell>
          <cell r="AP1502">
            <v>0</v>
          </cell>
          <cell r="AQ1502">
            <v>0</v>
          </cell>
          <cell r="AR1502">
            <v>0</v>
          </cell>
          <cell r="AS1502">
            <v>1</v>
          </cell>
          <cell r="AT1502">
            <v>0</v>
          </cell>
          <cell r="AU1502">
            <v>0</v>
          </cell>
          <cell r="AV1502">
            <v>2</v>
          </cell>
          <cell r="AW1502">
            <v>1</v>
          </cell>
        </row>
        <row r="1503">
          <cell r="B1503">
            <v>40005631</v>
          </cell>
          <cell r="C1503" t="str">
            <v>SCREW KIT</v>
          </cell>
          <cell r="D1503">
            <v>0</v>
          </cell>
          <cell r="E1503" t="str">
            <v>Slow Moving</v>
          </cell>
          <cell r="F1503" t="str">
            <v>P</v>
          </cell>
          <cell r="G1503">
            <v>11</v>
          </cell>
          <cell r="H1503">
            <v>0</v>
          </cell>
          <cell r="I1503">
            <v>0</v>
          </cell>
          <cell r="J1503">
            <v>0</v>
          </cell>
          <cell r="K1503">
            <v>0</v>
          </cell>
          <cell r="L1503">
            <v>0</v>
          </cell>
          <cell r="M1503">
            <v>0</v>
          </cell>
          <cell r="N1503">
            <v>0</v>
          </cell>
          <cell r="O1503">
            <v>0</v>
          </cell>
          <cell r="P1503">
            <v>0</v>
          </cell>
          <cell r="Q1503">
            <v>0</v>
          </cell>
          <cell r="R1503">
            <v>0</v>
          </cell>
          <cell r="S1503">
            <v>0</v>
          </cell>
          <cell r="T1503">
            <v>0</v>
          </cell>
          <cell r="U1503">
            <v>0</v>
          </cell>
          <cell r="V1503">
            <v>0</v>
          </cell>
          <cell r="W1503">
            <v>0</v>
          </cell>
          <cell r="X1503">
            <v>0</v>
          </cell>
          <cell r="Y1503">
            <v>0</v>
          </cell>
          <cell r="Z1503">
            <v>0</v>
          </cell>
          <cell r="AA1503">
            <v>0</v>
          </cell>
          <cell r="AB1503">
            <v>0</v>
          </cell>
          <cell r="AC1503">
            <v>0</v>
          </cell>
          <cell r="AD1503">
            <v>0</v>
          </cell>
          <cell r="AE1503">
            <v>0</v>
          </cell>
          <cell r="AF1503">
            <v>0</v>
          </cell>
          <cell r="AG1503">
            <v>0</v>
          </cell>
          <cell r="AH1503">
            <v>0</v>
          </cell>
          <cell r="AI1503">
            <v>0</v>
          </cell>
          <cell r="AJ1503">
            <v>0</v>
          </cell>
          <cell r="AK1503">
            <v>0</v>
          </cell>
          <cell r="AL1503">
            <v>0</v>
          </cell>
          <cell r="AM1503">
            <v>0</v>
          </cell>
          <cell r="AN1503">
            <v>0</v>
          </cell>
          <cell r="AO1503">
            <v>0</v>
          </cell>
          <cell r="AP1503">
            <v>0</v>
          </cell>
          <cell r="AQ1503">
            <v>0</v>
          </cell>
          <cell r="AR1503">
            <v>0</v>
          </cell>
          <cell r="AS1503">
            <v>0</v>
          </cell>
          <cell r="AT1503">
            <v>0</v>
          </cell>
          <cell r="AU1503">
            <v>0</v>
          </cell>
          <cell r="AV1503">
            <v>0</v>
          </cell>
          <cell r="AW1503">
            <v>0</v>
          </cell>
        </row>
        <row r="1504">
          <cell r="B1504">
            <v>40005634</v>
          </cell>
          <cell r="C1504" t="str">
            <v>VALVES + WATER SEALS KIT</v>
          </cell>
          <cell r="D1504">
            <v>0</v>
          </cell>
          <cell r="E1504" t="str">
            <v>Active</v>
          </cell>
          <cell r="F1504" t="str">
            <v>P</v>
          </cell>
          <cell r="G1504">
            <v>0</v>
          </cell>
          <cell r="H1504">
            <v>0</v>
          </cell>
          <cell r="I1504">
            <v>3</v>
          </cell>
          <cell r="J1504">
            <v>1</v>
          </cell>
          <cell r="K1504">
            <v>0.16666666666666666</v>
          </cell>
          <cell r="L1504">
            <v>2</v>
          </cell>
          <cell r="M1504">
            <v>0.16666666666666666</v>
          </cell>
          <cell r="N1504">
            <v>0</v>
          </cell>
          <cell r="O1504">
            <v>0</v>
          </cell>
          <cell r="P1504">
            <v>0</v>
          </cell>
          <cell r="Q1504">
            <v>1</v>
          </cell>
          <cell r="R1504">
            <v>0</v>
          </cell>
          <cell r="S1504">
            <v>0</v>
          </cell>
          <cell r="T1504">
            <v>0</v>
          </cell>
          <cell r="U1504">
            <v>0</v>
          </cell>
          <cell r="V1504">
            <v>2</v>
          </cell>
          <cell r="W1504">
            <v>0</v>
          </cell>
          <cell r="X1504">
            <v>0</v>
          </cell>
          <cell r="Y1504">
            <v>0</v>
          </cell>
          <cell r="Z1504">
            <v>0</v>
          </cell>
          <cell r="AA1504">
            <v>0</v>
          </cell>
          <cell r="AB1504">
            <v>0</v>
          </cell>
          <cell r="AC1504">
            <v>0</v>
          </cell>
          <cell r="AD1504">
            <v>0</v>
          </cell>
          <cell r="AE1504">
            <v>0</v>
          </cell>
          <cell r="AF1504">
            <v>0</v>
          </cell>
          <cell r="AG1504">
            <v>0</v>
          </cell>
          <cell r="AH1504">
            <v>0</v>
          </cell>
          <cell r="AI1504">
            <v>1</v>
          </cell>
          <cell r="AJ1504">
            <v>0</v>
          </cell>
          <cell r="AK1504">
            <v>0</v>
          </cell>
          <cell r="AL1504">
            <v>1</v>
          </cell>
          <cell r="AM1504">
            <v>0</v>
          </cell>
          <cell r="AN1504">
            <v>0</v>
          </cell>
          <cell r="AO1504">
            <v>0</v>
          </cell>
          <cell r="AP1504">
            <v>0</v>
          </cell>
          <cell r="AQ1504">
            <v>0</v>
          </cell>
          <cell r="AR1504">
            <v>0</v>
          </cell>
          <cell r="AS1504">
            <v>1</v>
          </cell>
          <cell r="AT1504">
            <v>0</v>
          </cell>
          <cell r="AU1504">
            <v>0</v>
          </cell>
          <cell r="AV1504">
            <v>2</v>
          </cell>
          <cell r="AW1504">
            <v>1</v>
          </cell>
        </row>
        <row r="1505">
          <cell r="B1505">
            <v>40005632</v>
          </cell>
          <cell r="C1505" t="str">
            <v>INLET PUMP KIT</v>
          </cell>
          <cell r="D1505">
            <v>0</v>
          </cell>
          <cell r="E1505" t="str">
            <v>Active</v>
          </cell>
          <cell r="F1505" t="str">
            <v>P</v>
          </cell>
          <cell r="G1505">
            <v>9</v>
          </cell>
          <cell r="H1505">
            <v>0</v>
          </cell>
          <cell r="I1505">
            <v>0</v>
          </cell>
          <cell r="J1505">
            <v>0</v>
          </cell>
          <cell r="K1505">
            <v>0</v>
          </cell>
          <cell r="L1505">
            <v>0</v>
          </cell>
          <cell r="M1505">
            <v>0</v>
          </cell>
          <cell r="N1505">
            <v>0</v>
          </cell>
          <cell r="O1505">
            <v>0</v>
          </cell>
          <cell r="P1505">
            <v>0</v>
          </cell>
          <cell r="Q1505">
            <v>0</v>
          </cell>
          <cell r="R1505">
            <v>0</v>
          </cell>
          <cell r="S1505">
            <v>0</v>
          </cell>
          <cell r="T1505">
            <v>0</v>
          </cell>
          <cell r="U1505">
            <v>0</v>
          </cell>
          <cell r="V1505">
            <v>0</v>
          </cell>
          <cell r="W1505">
            <v>0</v>
          </cell>
          <cell r="X1505">
            <v>0</v>
          </cell>
          <cell r="Y1505">
            <v>0</v>
          </cell>
          <cell r="Z1505">
            <v>0</v>
          </cell>
          <cell r="AA1505">
            <v>0</v>
          </cell>
          <cell r="AB1505">
            <v>0</v>
          </cell>
          <cell r="AC1505">
            <v>0</v>
          </cell>
          <cell r="AD1505">
            <v>0</v>
          </cell>
          <cell r="AE1505">
            <v>0</v>
          </cell>
          <cell r="AF1505">
            <v>0</v>
          </cell>
          <cell r="AG1505">
            <v>0</v>
          </cell>
          <cell r="AH1505">
            <v>0</v>
          </cell>
          <cell r="AI1505">
            <v>0</v>
          </cell>
          <cell r="AJ1505">
            <v>0</v>
          </cell>
          <cell r="AK1505">
            <v>0</v>
          </cell>
          <cell r="AL1505">
            <v>0</v>
          </cell>
          <cell r="AM1505">
            <v>0</v>
          </cell>
          <cell r="AN1505">
            <v>0</v>
          </cell>
          <cell r="AO1505">
            <v>0</v>
          </cell>
          <cell r="AP1505">
            <v>0</v>
          </cell>
          <cell r="AQ1505">
            <v>0</v>
          </cell>
          <cell r="AR1505">
            <v>0</v>
          </cell>
          <cell r="AS1505">
            <v>0</v>
          </cell>
          <cell r="AT1505">
            <v>0</v>
          </cell>
          <cell r="AU1505">
            <v>0</v>
          </cell>
          <cell r="AV1505">
            <v>0</v>
          </cell>
          <cell r="AW1505">
            <v>0</v>
          </cell>
        </row>
        <row r="1506">
          <cell r="B1506">
            <v>40005636</v>
          </cell>
          <cell r="C1506" t="str">
            <v>COMPL. DETERG. KIT</v>
          </cell>
          <cell r="D1506">
            <v>0</v>
          </cell>
          <cell r="E1506" t="str">
            <v>Active</v>
          </cell>
          <cell r="F1506" t="str">
            <v>P</v>
          </cell>
          <cell r="G1506">
            <v>8</v>
          </cell>
          <cell r="H1506">
            <v>0</v>
          </cell>
          <cell r="I1506">
            <v>0</v>
          </cell>
          <cell r="J1506">
            <v>0</v>
          </cell>
          <cell r="K1506">
            <v>0</v>
          </cell>
          <cell r="L1506">
            <v>0</v>
          </cell>
          <cell r="M1506">
            <v>0</v>
          </cell>
          <cell r="N1506">
            <v>0</v>
          </cell>
          <cell r="O1506">
            <v>0</v>
          </cell>
          <cell r="P1506">
            <v>0</v>
          </cell>
          <cell r="Q1506">
            <v>0</v>
          </cell>
          <cell r="R1506">
            <v>0</v>
          </cell>
          <cell r="S1506">
            <v>0</v>
          </cell>
          <cell r="T1506">
            <v>0</v>
          </cell>
          <cell r="U1506">
            <v>0</v>
          </cell>
          <cell r="V1506">
            <v>2</v>
          </cell>
          <cell r="W1506">
            <v>0</v>
          </cell>
          <cell r="X1506">
            <v>0</v>
          </cell>
          <cell r="Y1506">
            <v>0</v>
          </cell>
          <cell r="Z1506">
            <v>0</v>
          </cell>
          <cell r="AA1506">
            <v>0</v>
          </cell>
          <cell r="AB1506">
            <v>0</v>
          </cell>
          <cell r="AC1506">
            <v>0</v>
          </cell>
          <cell r="AD1506">
            <v>0</v>
          </cell>
          <cell r="AE1506">
            <v>0</v>
          </cell>
          <cell r="AF1506">
            <v>0</v>
          </cell>
          <cell r="AG1506">
            <v>0</v>
          </cell>
          <cell r="AH1506">
            <v>0</v>
          </cell>
          <cell r="AI1506">
            <v>0</v>
          </cell>
          <cell r="AJ1506">
            <v>0</v>
          </cell>
          <cell r="AK1506">
            <v>0</v>
          </cell>
          <cell r="AL1506">
            <v>0</v>
          </cell>
          <cell r="AM1506">
            <v>0</v>
          </cell>
          <cell r="AN1506">
            <v>0</v>
          </cell>
          <cell r="AO1506">
            <v>0</v>
          </cell>
          <cell r="AP1506">
            <v>0</v>
          </cell>
          <cell r="AQ1506">
            <v>0</v>
          </cell>
          <cell r="AR1506">
            <v>0</v>
          </cell>
          <cell r="AS1506">
            <v>0</v>
          </cell>
          <cell r="AT1506">
            <v>0</v>
          </cell>
          <cell r="AU1506">
            <v>0</v>
          </cell>
          <cell r="AV1506">
            <v>0</v>
          </cell>
          <cell r="AW1506">
            <v>0</v>
          </cell>
        </row>
        <row r="1507">
          <cell r="B1507">
            <v>40005630</v>
          </cell>
          <cell r="C1507" t="str">
            <v>CAPACITOR</v>
          </cell>
          <cell r="D1507">
            <v>0</v>
          </cell>
          <cell r="E1507" t="str">
            <v>Slow Moving</v>
          </cell>
          <cell r="F1507" t="str">
            <v>P</v>
          </cell>
          <cell r="G1507">
            <v>10</v>
          </cell>
          <cell r="H1507">
            <v>0</v>
          </cell>
          <cell r="I1507">
            <v>0</v>
          </cell>
          <cell r="J1507">
            <v>0</v>
          </cell>
          <cell r="K1507">
            <v>0</v>
          </cell>
          <cell r="L1507">
            <v>1</v>
          </cell>
          <cell r="M1507">
            <v>8.3333333333333329E-2</v>
          </cell>
          <cell r="N1507">
            <v>1</v>
          </cell>
          <cell r="O1507">
            <v>0</v>
          </cell>
          <cell r="P1507">
            <v>0</v>
          </cell>
          <cell r="Q1507">
            <v>0</v>
          </cell>
          <cell r="R1507">
            <v>0</v>
          </cell>
          <cell r="S1507">
            <v>0</v>
          </cell>
          <cell r="T1507">
            <v>0</v>
          </cell>
          <cell r="U1507">
            <v>0</v>
          </cell>
          <cell r="V1507">
            <v>0</v>
          </cell>
          <cell r="W1507">
            <v>0</v>
          </cell>
          <cell r="X1507">
            <v>0</v>
          </cell>
          <cell r="Y1507">
            <v>0</v>
          </cell>
          <cell r="Z1507">
            <v>0</v>
          </cell>
          <cell r="AA1507">
            <v>0</v>
          </cell>
          <cell r="AB1507">
            <v>0</v>
          </cell>
          <cell r="AC1507">
            <v>0</v>
          </cell>
          <cell r="AD1507">
            <v>0</v>
          </cell>
          <cell r="AE1507">
            <v>0</v>
          </cell>
          <cell r="AF1507">
            <v>0</v>
          </cell>
          <cell r="AG1507">
            <v>0</v>
          </cell>
          <cell r="AH1507">
            <v>0</v>
          </cell>
          <cell r="AI1507">
            <v>0</v>
          </cell>
          <cell r="AJ1507">
            <v>0</v>
          </cell>
          <cell r="AK1507">
            <v>1</v>
          </cell>
          <cell r="AL1507">
            <v>0</v>
          </cell>
          <cell r="AM1507">
            <v>0</v>
          </cell>
          <cell r="AN1507">
            <v>0</v>
          </cell>
          <cell r="AO1507">
            <v>0</v>
          </cell>
          <cell r="AP1507">
            <v>0</v>
          </cell>
          <cell r="AQ1507">
            <v>0</v>
          </cell>
          <cell r="AR1507">
            <v>0</v>
          </cell>
          <cell r="AS1507">
            <v>0</v>
          </cell>
          <cell r="AT1507">
            <v>0</v>
          </cell>
          <cell r="AU1507">
            <v>0</v>
          </cell>
          <cell r="AV1507">
            <v>1</v>
          </cell>
          <cell r="AW1507">
            <v>1</v>
          </cell>
        </row>
        <row r="1508">
          <cell r="B1508">
            <v>40006921</v>
          </cell>
          <cell r="C1508" t="str">
            <v>GUN</v>
          </cell>
          <cell r="D1508">
            <v>0</v>
          </cell>
          <cell r="E1508" t="str">
            <v>Active</v>
          </cell>
          <cell r="F1508" t="str">
            <v>P</v>
          </cell>
          <cell r="G1508">
            <v>5</v>
          </cell>
          <cell r="H1508">
            <v>0</v>
          </cell>
          <cell r="I1508">
            <v>0</v>
          </cell>
          <cell r="J1508">
            <v>2</v>
          </cell>
          <cell r="K1508">
            <v>0.33333333333333331</v>
          </cell>
          <cell r="L1508">
            <v>3</v>
          </cell>
          <cell r="M1508">
            <v>0.25</v>
          </cell>
          <cell r="N1508">
            <v>0</v>
          </cell>
          <cell r="O1508">
            <v>0</v>
          </cell>
          <cell r="P1508">
            <v>1</v>
          </cell>
          <cell r="Q1508">
            <v>0</v>
          </cell>
          <cell r="R1508">
            <v>1</v>
          </cell>
          <cell r="S1508">
            <v>0</v>
          </cell>
          <cell r="T1508">
            <v>2</v>
          </cell>
          <cell r="U1508">
            <v>0</v>
          </cell>
          <cell r="V1508">
            <v>1</v>
          </cell>
          <cell r="W1508">
            <v>0</v>
          </cell>
          <cell r="X1508">
            <v>1</v>
          </cell>
          <cell r="Y1508">
            <v>0</v>
          </cell>
          <cell r="Z1508">
            <v>0</v>
          </cell>
          <cell r="AA1508">
            <v>0</v>
          </cell>
          <cell r="AB1508">
            <v>0</v>
          </cell>
          <cell r="AC1508">
            <v>0</v>
          </cell>
          <cell r="AD1508">
            <v>0</v>
          </cell>
          <cell r="AE1508">
            <v>0</v>
          </cell>
          <cell r="AF1508">
            <v>0</v>
          </cell>
          <cell r="AG1508">
            <v>0</v>
          </cell>
          <cell r="AH1508">
            <v>0</v>
          </cell>
          <cell r="AI1508">
            <v>0</v>
          </cell>
          <cell r="AJ1508">
            <v>0</v>
          </cell>
          <cell r="AK1508">
            <v>0</v>
          </cell>
          <cell r="AL1508">
            <v>0</v>
          </cell>
          <cell r="AM1508">
            <v>1</v>
          </cell>
          <cell r="AN1508">
            <v>0</v>
          </cell>
          <cell r="AO1508">
            <v>0</v>
          </cell>
          <cell r="AP1508">
            <v>1</v>
          </cell>
          <cell r="AQ1508">
            <v>0</v>
          </cell>
          <cell r="AR1508">
            <v>0</v>
          </cell>
          <cell r="AS1508">
            <v>0</v>
          </cell>
          <cell r="AT1508">
            <v>0</v>
          </cell>
          <cell r="AU1508">
            <v>1</v>
          </cell>
          <cell r="AV1508">
            <v>3</v>
          </cell>
          <cell r="AW1508">
            <v>1</v>
          </cell>
        </row>
        <row r="1509">
          <cell r="B1509">
            <v>40006484</v>
          </cell>
          <cell r="C1509" t="str">
            <v>ROTOPOWER LANCE</v>
          </cell>
          <cell r="D1509">
            <v>0</v>
          </cell>
          <cell r="E1509" t="str">
            <v>Active</v>
          </cell>
          <cell r="F1509" t="str">
            <v>P</v>
          </cell>
          <cell r="G1509">
            <v>0</v>
          </cell>
          <cell r="H1509">
            <v>0</v>
          </cell>
          <cell r="I1509">
            <v>0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0</v>
          </cell>
          <cell r="T1509">
            <v>0</v>
          </cell>
          <cell r="U1509">
            <v>0</v>
          </cell>
          <cell r="V1509">
            <v>1</v>
          </cell>
          <cell r="W1509">
            <v>0</v>
          </cell>
          <cell r="X1509">
            <v>0</v>
          </cell>
          <cell r="Y1509">
            <v>0</v>
          </cell>
          <cell r="Z1509">
            <v>0</v>
          </cell>
          <cell r="AA1509">
            <v>0</v>
          </cell>
          <cell r="AB1509">
            <v>0</v>
          </cell>
          <cell r="AC1509">
            <v>0</v>
          </cell>
          <cell r="AD1509">
            <v>0</v>
          </cell>
          <cell r="AE1509">
            <v>0</v>
          </cell>
          <cell r="AF1509">
            <v>0</v>
          </cell>
          <cell r="AG1509">
            <v>0</v>
          </cell>
          <cell r="AH1509">
            <v>0</v>
          </cell>
          <cell r="AI1509">
            <v>0</v>
          </cell>
          <cell r="AJ1509">
            <v>0</v>
          </cell>
          <cell r="AK1509">
            <v>0</v>
          </cell>
          <cell r="AL1509">
            <v>0</v>
          </cell>
          <cell r="AM1509">
            <v>0</v>
          </cell>
          <cell r="AN1509">
            <v>0</v>
          </cell>
          <cell r="AO1509">
            <v>0</v>
          </cell>
          <cell r="AP1509">
            <v>0</v>
          </cell>
          <cell r="AQ1509">
            <v>0</v>
          </cell>
          <cell r="AR1509">
            <v>0</v>
          </cell>
          <cell r="AS1509">
            <v>0</v>
          </cell>
          <cell r="AT1509">
            <v>0</v>
          </cell>
          <cell r="AU1509">
            <v>0</v>
          </cell>
          <cell r="AV1509">
            <v>0</v>
          </cell>
          <cell r="AW1509">
            <v>0</v>
          </cell>
        </row>
        <row r="1510">
          <cell r="B1510">
            <v>40006336</v>
          </cell>
          <cell r="C1510" t="str">
            <v>STEEL ARMED HOSE 12MM 8 MT</v>
          </cell>
          <cell r="D1510" t="str">
            <v>3641570</v>
          </cell>
          <cell r="E1510" t="str">
            <v>Obsolete</v>
          </cell>
          <cell r="F1510" t="str">
            <v>P</v>
          </cell>
          <cell r="G1510">
            <v>1</v>
          </cell>
          <cell r="H1510">
            <v>0</v>
          </cell>
          <cell r="I1510">
            <v>0</v>
          </cell>
          <cell r="J1510">
            <v>1</v>
          </cell>
          <cell r="K1510">
            <v>0.16666666666666666</v>
          </cell>
          <cell r="L1510">
            <v>2</v>
          </cell>
          <cell r="M1510">
            <v>0.16666666666666666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>
            <v>0</v>
          </cell>
          <cell r="Y1510">
            <v>0</v>
          </cell>
          <cell r="Z1510">
            <v>0</v>
          </cell>
          <cell r="AA1510">
            <v>0</v>
          </cell>
          <cell r="AB1510">
            <v>0</v>
          </cell>
          <cell r="AC1510">
            <v>0</v>
          </cell>
          <cell r="AD1510">
            <v>0</v>
          </cell>
          <cell r="AE1510">
            <v>0</v>
          </cell>
          <cell r="AF1510">
            <v>0</v>
          </cell>
          <cell r="AG1510">
            <v>0</v>
          </cell>
          <cell r="AH1510">
            <v>1</v>
          </cell>
          <cell r="AI1510">
            <v>0</v>
          </cell>
          <cell r="AJ1510">
            <v>0</v>
          </cell>
          <cell r="AK1510">
            <v>1</v>
          </cell>
          <cell r="AL1510">
            <v>0</v>
          </cell>
          <cell r="AM1510">
            <v>0</v>
          </cell>
          <cell r="AN1510">
            <v>0</v>
          </cell>
          <cell r="AO1510">
            <v>0</v>
          </cell>
          <cell r="AP1510">
            <v>1</v>
          </cell>
          <cell r="AQ1510">
            <v>0</v>
          </cell>
          <cell r="AR1510">
            <v>0</v>
          </cell>
          <cell r="AS1510">
            <v>0</v>
          </cell>
          <cell r="AT1510">
            <v>0</v>
          </cell>
          <cell r="AU1510">
            <v>0</v>
          </cell>
          <cell r="AV1510">
            <v>2</v>
          </cell>
          <cell r="AW1510">
            <v>1</v>
          </cell>
        </row>
        <row r="1511">
          <cell r="B1511">
            <v>40005422</v>
          </cell>
          <cell r="C1511" t="str">
            <v>PISTON + SEALS KIT FOR HW132</v>
          </cell>
          <cell r="D1511">
            <v>0</v>
          </cell>
          <cell r="E1511" t="str">
            <v>Slow Moving</v>
          </cell>
          <cell r="F1511" t="str">
            <v>P</v>
          </cell>
          <cell r="G1511">
            <v>4</v>
          </cell>
          <cell r="H1511">
            <v>0</v>
          </cell>
          <cell r="I1511">
            <v>0</v>
          </cell>
          <cell r="J1511">
            <v>0</v>
          </cell>
          <cell r="K1511">
            <v>0</v>
          </cell>
          <cell r="L1511">
            <v>1</v>
          </cell>
          <cell r="M1511">
            <v>8.3333333333333329E-2</v>
          </cell>
          <cell r="N1511">
            <v>0</v>
          </cell>
          <cell r="O1511">
            <v>0</v>
          </cell>
          <cell r="P1511">
            <v>0</v>
          </cell>
          <cell r="Q1511">
            <v>1</v>
          </cell>
          <cell r="R1511">
            <v>0</v>
          </cell>
          <cell r="S1511">
            <v>0</v>
          </cell>
          <cell r="T1511">
            <v>0</v>
          </cell>
          <cell r="U1511">
            <v>0</v>
          </cell>
          <cell r="V1511">
            <v>0</v>
          </cell>
          <cell r="W1511">
            <v>0</v>
          </cell>
          <cell r="X1511">
            <v>0</v>
          </cell>
          <cell r="Y1511">
            <v>0</v>
          </cell>
          <cell r="Z1511">
            <v>0</v>
          </cell>
          <cell r="AA1511">
            <v>0</v>
          </cell>
          <cell r="AB1511">
            <v>0</v>
          </cell>
          <cell r="AC1511">
            <v>0</v>
          </cell>
          <cell r="AD1511">
            <v>0</v>
          </cell>
          <cell r="AE1511">
            <v>0</v>
          </cell>
          <cell r="AF1511">
            <v>0</v>
          </cell>
          <cell r="AG1511">
            <v>0</v>
          </cell>
          <cell r="AH1511">
            <v>0</v>
          </cell>
          <cell r="AI1511">
            <v>1</v>
          </cell>
          <cell r="AJ1511">
            <v>0</v>
          </cell>
          <cell r="AK1511">
            <v>0</v>
          </cell>
          <cell r="AL1511">
            <v>1</v>
          </cell>
          <cell r="AM1511">
            <v>0</v>
          </cell>
          <cell r="AN1511">
            <v>0</v>
          </cell>
          <cell r="AO1511">
            <v>0</v>
          </cell>
          <cell r="AP1511">
            <v>0</v>
          </cell>
          <cell r="AQ1511">
            <v>0</v>
          </cell>
          <cell r="AR1511">
            <v>0</v>
          </cell>
          <cell r="AS1511">
            <v>0</v>
          </cell>
          <cell r="AT1511">
            <v>0</v>
          </cell>
          <cell r="AU1511">
            <v>0</v>
          </cell>
          <cell r="AV1511">
            <v>1</v>
          </cell>
          <cell r="AW1511">
            <v>1</v>
          </cell>
        </row>
        <row r="1512">
          <cell r="B1512">
            <v>10019768</v>
          </cell>
          <cell r="C1512" t="str">
            <v>CARBON BRUSH KIT FOR HW111</v>
          </cell>
          <cell r="D1512">
            <v>0</v>
          </cell>
          <cell r="E1512" t="str">
            <v>Active</v>
          </cell>
          <cell r="F1512" t="str">
            <v>P</v>
          </cell>
          <cell r="G1512">
            <v>12</v>
          </cell>
          <cell r="H1512">
            <v>0</v>
          </cell>
          <cell r="I1512">
            <v>0</v>
          </cell>
          <cell r="J1512">
            <v>0</v>
          </cell>
          <cell r="K1512">
            <v>0</v>
          </cell>
          <cell r="L1512">
            <v>0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0</v>
          </cell>
          <cell r="T1512">
            <v>0</v>
          </cell>
          <cell r="U1512">
            <v>0</v>
          </cell>
          <cell r="V1512">
            <v>0</v>
          </cell>
          <cell r="W1512">
            <v>0</v>
          </cell>
          <cell r="X1512">
            <v>0</v>
          </cell>
          <cell r="Y1512">
            <v>0</v>
          </cell>
          <cell r="Z1512">
            <v>0</v>
          </cell>
          <cell r="AA1512">
            <v>0</v>
          </cell>
          <cell r="AB1512">
            <v>0</v>
          </cell>
          <cell r="AC1512">
            <v>0</v>
          </cell>
          <cell r="AD1512">
            <v>0</v>
          </cell>
          <cell r="AE1512">
            <v>0</v>
          </cell>
          <cell r="AF1512">
            <v>0</v>
          </cell>
          <cell r="AG1512">
            <v>0</v>
          </cell>
          <cell r="AH1512">
            <v>0</v>
          </cell>
          <cell r="AI1512">
            <v>0</v>
          </cell>
          <cell r="AJ1512">
            <v>0</v>
          </cell>
          <cell r="AK1512">
            <v>0</v>
          </cell>
          <cell r="AL1512">
            <v>0</v>
          </cell>
          <cell r="AM1512">
            <v>0</v>
          </cell>
          <cell r="AN1512">
            <v>0</v>
          </cell>
          <cell r="AO1512">
            <v>0</v>
          </cell>
          <cell r="AP1512">
            <v>0</v>
          </cell>
          <cell r="AQ1512">
            <v>0</v>
          </cell>
          <cell r="AR1512">
            <v>0</v>
          </cell>
          <cell r="AS1512">
            <v>0</v>
          </cell>
          <cell r="AT1512">
            <v>0</v>
          </cell>
          <cell r="AU1512">
            <v>0</v>
          </cell>
          <cell r="AV1512">
            <v>0</v>
          </cell>
          <cell r="AW1512">
            <v>0</v>
          </cell>
        </row>
        <row r="1513">
          <cell r="B1513">
            <v>40005637</v>
          </cell>
          <cell r="C1513" t="str">
            <v>ORING KIT FOR BAYON</v>
          </cell>
          <cell r="D1513">
            <v>0</v>
          </cell>
          <cell r="E1513" t="str">
            <v>Active</v>
          </cell>
          <cell r="F1513" t="str">
            <v>P</v>
          </cell>
          <cell r="G1513">
            <v>6</v>
          </cell>
          <cell r="H1513">
            <v>0</v>
          </cell>
          <cell r="I1513">
            <v>0</v>
          </cell>
          <cell r="J1513">
            <v>0</v>
          </cell>
          <cell r="K1513">
            <v>0</v>
          </cell>
          <cell r="L1513">
            <v>2</v>
          </cell>
          <cell r="M1513">
            <v>0.16666666666666666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0</v>
          </cell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>
            <v>0</v>
          </cell>
          <cell r="Y1513">
            <v>0</v>
          </cell>
          <cell r="Z1513">
            <v>0</v>
          </cell>
          <cell r="AA1513">
            <v>0</v>
          </cell>
          <cell r="AB1513">
            <v>0</v>
          </cell>
          <cell r="AC1513">
            <v>0</v>
          </cell>
          <cell r="AD1513">
            <v>0</v>
          </cell>
          <cell r="AE1513">
            <v>0</v>
          </cell>
          <cell r="AF1513">
            <v>0</v>
          </cell>
          <cell r="AG1513">
            <v>0</v>
          </cell>
          <cell r="AH1513">
            <v>0</v>
          </cell>
          <cell r="AI1513">
            <v>1</v>
          </cell>
          <cell r="AJ1513">
            <v>0</v>
          </cell>
          <cell r="AK1513">
            <v>2</v>
          </cell>
          <cell r="AL1513">
            <v>0</v>
          </cell>
          <cell r="AM1513">
            <v>0</v>
          </cell>
          <cell r="AN1513">
            <v>0</v>
          </cell>
          <cell r="AO1513">
            <v>0</v>
          </cell>
          <cell r="AP1513">
            <v>0</v>
          </cell>
          <cell r="AQ1513">
            <v>0</v>
          </cell>
          <cell r="AR1513">
            <v>0</v>
          </cell>
          <cell r="AS1513">
            <v>0</v>
          </cell>
          <cell r="AT1513">
            <v>0</v>
          </cell>
          <cell r="AU1513">
            <v>0</v>
          </cell>
          <cell r="AV1513">
            <v>2</v>
          </cell>
          <cell r="AW1513">
            <v>2</v>
          </cell>
        </row>
        <row r="1514">
          <cell r="B1514">
            <v>40006923</v>
          </cell>
          <cell r="C1514" t="str">
            <v>MULTI LANCE ARCE01</v>
          </cell>
          <cell r="D1514">
            <v>0</v>
          </cell>
          <cell r="E1514" t="str">
            <v>Active</v>
          </cell>
          <cell r="F1514" t="str">
            <v>P</v>
          </cell>
          <cell r="G1514">
            <v>0</v>
          </cell>
          <cell r="H1514">
            <v>0</v>
          </cell>
          <cell r="I1514">
            <v>0</v>
          </cell>
          <cell r="J1514">
            <v>1</v>
          </cell>
          <cell r="K1514">
            <v>0.16666666666666666</v>
          </cell>
          <cell r="L1514">
            <v>1</v>
          </cell>
          <cell r="M1514">
            <v>8.3333333333333329E-2</v>
          </cell>
          <cell r="N1514">
            <v>0</v>
          </cell>
          <cell r="O1514">
            <v>0</v>
          </cell>
          <cell r="P1514">
            <v>1</v>
          </cell>
          <cell r="Q1514">
            <v>0</v>
          </cell>
          <cell r="R1514">
            <v>0</v>
          </cell>
          <cell r="S1514">
            <v>0</v>
          </cell>
          <cell r="T1514">
            <v>2</v>
          </cell>
          <cell r="U1514">
            <v>0</v>
          </cell>
          <cell r="V1514">
            <v>0</v>
          </cell>
          <cell r="W1514">
            <v>0</v>
          </cell>
          <cell r="X1514">
            <v>0</v>
          </cell>
          <cell r="Y1514">
            <v>0</v>
          </cell>
          <cell r="Z1514">
            <v>0</v>
          </cell>
          <cell r="AA1514">
            <v>0</v>
          </cell>
          <cell r="AB1514">
            <v>0</v>
          </cell>
          <cell r="AC1514">
            <v>0</v>
          </cell>
          <cell r="AD1514">
            <v>0</v>
          </cell>
          <cell r="AE1514">
            <v>1</v>
          </cell>
          <cell r="AF1514">
            <v>0</v>
          </cell>
          <cell r="AG1514">
            <v>0</v>
          </cell>
          <cell r="AH1514">
            <v>0</v>
          </cell>
          <cell r="AI1514">
            <v>0</v>
          </cell>
          <cell r="AJ1514">
            <v>0</v>
          </cell>
          <cell r="AK1514">
            <v>0</v>
          </cell>
          <cell r="AL1514">
            <v>0</v>
          </cell>
          <cell r="AM1514">
            <v>0</v>
          </cell>
          <cell r="AN1514">
            <v>0</v>
          </cell>
          <cell r="AO1514">
            <v>0</v>
          </cell>
          <cell r="AP1514">
            <v>0</v>
          </cell>
          <cell r="AQ1514">
            <v>0</v>
          </cell>
          <cell r="AR1514">
            <v>1</v>
          </cell>
          <cell r="AS1514">
            <v>0</v>
          </cell>
          <cell r="AT1514">
            <v>0</v>
          </cell>
          <cell r="AU1514">
            <v>0</v>
          </cell>
          <cell r="AV1514">
            <v>1</v>
          </cell>
          <cell r="AW1514">
            <v>1</v>
          </cell>
        </row>
        <row r="1515">
          <cell r="B1515">
            <v>10019766</v>
          </cell>
          <cell r="C1515" t="str">
            <v>TSS REWORK KIT</v>
          </cell>
          <cell r="D1515">
            <v>0</v>
          </cell>
          <cell r="E1515" t="str">
            <v>Active</v>
          </cell>
          <cell r="F1515" t="str">
            <v>P</v>
          </cell>
          <cell r="G1515">
            <v>42</v>
          </cell>
          <cell r="H1515">
            <v>0</v>
          </cell>
          <cell r="I1515">
            <v>0</v>
          </cell>
          <cell r="J1515">
            <v>0</v>
          </cell>
          <cell r="K1515">
            <v>0</v>
          </cell>
          <cell r="L1515">
            <v>0</v>
          </cell>
          <cell r="M1515">
            <v>0</v>
          </cell>
          <cell r="N1515">
            <v>0</v>
          </cell>
          <cell r="O1515">
            <v>0</v>
          </cell>
          <cell r="P1515">
            <v>0</v>
          </cell>
          <cell r="Q1515">
            <v>0</v>
          </cell>
          <cell r="R1515">
            <v>0</v>
          </cell>
          <cell r="S1515">
            <v>0</v>
          </cell>
          <cell r="T1515">
            <v>0</v>
          </cell>
          <cell r="U1515">
            <v>0</v>
          </cell>
          <cell r="V1515">
            <v>0</v>
          </cell>
          <cell r="W1515">
            <v>0</v>
          </cell>
          <cell r="X1515">
            <v>0</v>
          </cell>
          <cell r="Y1515">
            <v>0</v>
          </cell>
          <cell r="Z1515">
            <v>0</v>
          </cell>
          <cell r="AA1515">
            <v>0</v>
          </cell>
          <cell r="AB1515">
            <v>0</v>
          </cell>
          <cell r="AC1515">
            <v>0</v>
          </cell>
          <cell r="AD1515">
            <v>0</v>
          </cell>
          <cell r="AE1515">
            <v>0</v>
          </cell>
          <cell r="AF1515">
            <v>0</v>
          </cell>
          <cell r="AG1515">
            <v>0</v>
          </cell>
          <cell r="AH1515">
            <v>0</v>
          </cell>
          <cell r="AI1515">
            <v>1</v>
          </cell>
          <cell r="AJ1515">
            <v>0</v>
          </cell>
          <cell r="AK1515">
            <v>0</v>
          </cell>
          <cell r="AL1515">
            <v>0</v>
          </cell>
          <cell r="AM1515">
            <v>0</v>
          </cell>
          <cell r="AN1515">
            <v>0</v>
          </cell>
          <cell r="AO1515">
            <v>0</v>
          </cell>
          <cell r="AP1515">
            <v>0</v>
          </cell>
          <cell r="AQ1515">
            <v>0</v>
          </cell>
          <cell r="AR1515">
            <v>0</v>
          </cell>
          <cell r="AS1515">
            <v>0</v>
          </cell>
          <cell r="AT1515">
            <v>0</v>
          </cell>
          <cell r="AU1515">
            <v>0</v>
          </cell>
          <cell r="AV1515">
            <v>0</v>
          </cell>
          <cell r="AW1515">
            <v>0</v>
          </cell>
        </row>
        <row r="1516">
          <cell r="B1516">
            <v>40005721</v>
          </cell>
          <cell r="C1516" t="str">
            <v>SUCTION HEAD</v>
          </cell>
          <cell r="D1516" t="str">
            <v>163499-1</v>
          </cell>
          <cell r="E1516" t="str">
            <v>Obsolete</v>
          </cell>
          <cell r="F1516" t="str">
            <v>P</v>
          </cell>
          <cell r="G1516">
            <v>7</v>
          </cell>
          <cell r="H1516">
            <v>0</v>
          </cell>
          <cell r="I1516">
            <v>0</v>
          </cell>
          <cell r="J1516">
            <v>0</v>
          </cell>
          <cell r="K1516">
            <v>0</v>
          </cell>
          <cell r="L1516">
            <v>0</v>
          </cell>
          <cell r="M1516">
            <v>0</v>
          </cell>
          <cell r="N1516">
            <v>0</v>
          </cell>
          <cell r="O1516">
            <v>0</v>
          </cell>
          <cell r="P1516">
            <v>0</v>
          </cell>
          <cell r="Q1516">
            <v>0</v>
          </cell>
          <cell r="R1516">
            <v>0</v>
          </cell>
          <cell r="S1516">
            <v>0</v>
          </cell>
          <cell r="T1516">
            <v>0</v>
          </cell>
          <cell r="U1516">
            <v>0</v>
          </cell>
          <cell r="V1516">
            <v>0</v>
          </cell>
          <cell r="W1516">
            <v>0</v>
          </cell>
          <cell r="X1516">
            <v>0</v>
          </cell>
          <cell r="Y1516">
            <v>0</v>
          </cell>
          <cell r="Z1516">
            <v>0</v>
          </cell>
          <cell r="AA1516">
            <v>0</v>
          </cell>
          <cell r="AB1516">
            <v>0</v>
          </cell>
          <cell r="AC1516">
            <v>0</v>
          </cell>
          <cell r="AD1516">
            <v>0</v>
          </cell>
          <cell r="AE1516">
            <v>0</v>
          </cell>
          <cell r="AF1516">
            <v>0</v>
          </cell>
          <cell r="AG1516">
            <v>0</v>
          </cell>
          <cell r="AH1516">
            <v>0</v>
          </cell>
          <cell r="AI1516">
            <v>0</v>
          </cell>
          <cell r="AJ1516">
            <v>0</v>
          </cell>
          <cell r="AK1516">
            <v>0</v>
          </cell>
          <cell r="AL1516">
            <v>0</v>
          </cell>
          <cell r="AM1516">
            <v>0</v>
          </cell>
          <cell r="AN1516">
            <v>0</v>
          </cell>
          <cell r="AO1516">
            <v>0</v>
          </cell>
          <cell r="AP1516">
            <v>0</v>
          </cell>
          <cell r="AQ1516">
            <v>0</v>
          </cell>
          <cell r="AR1516">
            <v>0</v>
          </cell>
          <cell r="AS1516">
            <v>0</v>
          </cell>
          <cell r="AT1516">
            <v>0</v>
          </cell>
          <cell r="AU1516">
            <v>0</v>
          </cell>
          <cell r="AV1516">
            <v>0</v>
          </cell>
          <cell r="AW1516">
            <v>0</v>
          </cell>
        </row>
        <row r="1517">
          <cell r="B1517">
            <v>40005178</v>
          </cell>
          <cell r="C1517" t="str">
            <v>THROTTLE LINKAGE CPL.</v>
          </cell>
          <cell r="D1517">
            <v>0</v>
          </cell>
          <cell r="E1517" t="str">
            <v>Slow Moving</v>
          </cell>
          <cell r="F1517" t="str">
            <v>P</v>
          </cell>
          <cell r="G1517">
            <v>1</v>
          </cell>
          <cell r="H1517">
            <v>0</v>
          </cell>
          <cell r="I1517">
            <v>0</v>
          </cell>
          <cell r="J1517">
            <v>0</v>
          </cell>
          <cell r="K1517">
            <v>0</v>
          </cell>
          <cell r="L1517">
            <v>0</v>
          </cell>
          <cell r="M1517">
            <v>0</v>
          </cell>
          <cell r="N1517">
            <v>0</v>
          </cell>
          <cell r="O1517">
            <v>0</v>
          </cell>
          <cell r="P1517">
            <v>0</v>
          </cell>
          <cell r="Q1517">
            <v>0</v>
          </cell>
          <cell r="R1517">
            <v>0</v>
          </cell>
          <cell r="S1517">
            <v>0</v>
          </cell>
          <cell r="T1517">
            <v>0</v>
          </cell>
          <cell r="U1517">
            <v>0</v>
          </cell>
          <cell r="V1517">
            <v>0</v>
          </cell>
          <cell r="W1517">
            <v>0</v>
          </cell>
          <cell r="X1517">
            <v>0</v>
          </cell>
          <cell r="Y1517">
            <v>0</v>
          </cell>
          <cell r="Z1517">
            <v>0</v>
          </cell>
          <cell r="AA1517">
            <v>0</v>
          </cell>
          <cell r="AB1517">
            <v>0</v>
          </cell>
          <cell r="AC1517">
            <v>0</v>
          </cell>
          <cell r="AD1517">
            <v>0</v>
          </cell>
          <cell r="AE1517">
            <v>0</v>
          </cell>
          <cell r="AF1517">
            <v>0</v>
          </cell>
          <cell r="AG1517">
            <v>0</v>
          </cell>
          <cell r="AH1517">
            <v>0</v>
          </cell>
          <cell r="AI1517">
            <v>0</v>
          </cell>
          <cell r="AJ1517">
            <v>0</v>
          </cell>
          <cell r="AK1517">
            <v>0</v>
          </cell>
          <cell r="AL1517">
            <v>0</v>
          </cell>
          <cell r="AM1517">
            <v>0</v>
          </cell>
          <cell r="AN1517">
            <v>0</v>
          </cell>
          <cell r="AO1517">
            <v>0</v>
          </cell>
          <cell r="AP1517">
            <v>0</v>
          </cell>
          <cell r="AQ1517">
            <v>0</v>
          </cell>
          <cell r="AR1517">
            <v>0</v>
          </cell>
          <cell r="AS1517">
            <v>0</v>
          </cell>
          <cell r="AT1517">
            <v>0</v>
          </cell>
          <cell r="AU1517">
            <v>0</v>
          </cell>
          <cell r="AV1517">
            <v>0</v>
          </cell>
          <cell r="AW1517">
            <v>0</v>
          </cell>
        </row>
        <row r="1518">
          <cell r="B1518">
            <v>40005655</v>
          </cell>
          <cell r="C1518" t="str">
            <v>WAFER</v>
          </cell>
          <cell r="D1518">
            <v>0</v>
          </cell>
          <cell r="E1518" t="str">
            <v>Active</v>
          </cell>
          <cell r="F1518" t="str">
            <v>P</v>
          </cell>
          <cell r="G1518">
            <v>1</v>
          </cell>
          <cell r="H1518">
            <v>0</v>
          </cell>
          <cell r="I1518">
            <v>0</v>
          </cell>
          <cell r="J1518">
            <v>0</v>
          </cell>
          <cell r="K1518">
            <v>0</v>
          </cell>
          <cell r="L1518">
            <v>0</v>
          </cell>
          <cell r="M1518">
            <v>0</v>
          </cell>
          <cell r="N1518">
            <v>0</v>
          </cell>
          <cell r="O1518">
            <v>0</v>
          </cell>
          <cell r="P1518">
            <v>0</v>
          </cell>
          <cell r="Q1518">
            <v>0</v>
          </cell>
          <cell r="R1518">
            <v>0</v>
          </cell>
          <cell r="S1518">
            <v>0</v>
          </cell>
          <cell r="T1518">
            <v>0</v>
          </cell>
          <cell r="U1518">
            <v>0</v>
          </cell>
          <cell r="V1518">
            <v>0</v>
          </cell>
          <cell r="W1518">
            <v>0</v>
          </cell>
          <cell r="X1518">
            <v>0</v>
          </cell>
          <cell r="Y1518">
            <v>0</v>
          </cell>
          <cell r="Z1518">
            <v>0</v>
          </cell>
          <cell r="AA1518">
            <v>0</v>
          </cell>
          <cell r="AB1518">
            <v>0</v>
          </cell>
          <cell r="AC1518">
            <v>0</v>
          </cell>
          <cell r="AD1518">
            <v>0</v>
          </cell>
          <cell r="AE1518">
            <v>0</v>
          </cell>
          <cell r="AF1518">
            <v>0</v>
          </cell>
          <cell r="AG1518">
            <v>0</v>
          </cell>
          <cell r="AH1518">
            <v>0</v>
          </cell>
          <cell r="AI1518">
            <v>0</v>
          </cell>
          <cell r="AJ1518">
            <v>0</v>
          </cell>
          <cell r="AK1518">
            <v>0</v>
          </cell>
          <cell r="AL1518">
            <v>0</v>
          </cell>
          <cell r="AM1518">
            <v>0</v>
          </cell>
          <cell r="AN1518">
            <v>0</v>
          </cell>
          <cell r="AO1518">
            <v>0</v>
          </cell>
          <cell r="AP1518">
            <v>0</v>
          </cell>
          <cell r="AQ1518">
            <v>0</v>
          </cell>
          <cell r="AR1518">
            <v>0</v>
          </cell>
          <cell r="AS1518">
            <v>0</v>
          </cell>
          <cell r="AT1518">
            <v>0</v>
          </cell>
          <cell r="AU1518">
            <v>0</v>
          </cell>
          <cell r="AV1518">
            <v>0</v>
          </cell>
          <cell r="AW1518">
            <v>0</v>
          </cell>
        </row>
        <row r="1519">
          <cell r="B1519">
            <v>40007514</v>
          </cell>
          <cell r="C1519" t="str">
            <v>AIR FILTER ASSY FOR DCS520</v>
          </cell>
          <cell r="D1519">
            <v>0</v>
          </cell>
          <cell r="E1519" t="str">
            <v>Active</v>
          </cell>
          <cell r="F1519" t="str">
            <v>P</v>
          </cell>
          <cell r="G1519">
            <v>18</v>
          </cell>
          <cell r="H1519">
            <v>0</v>
          </cell>
          <cell r="I1519">
            <v>0</v>
          </cell>
          <cell r="J1519">
            <v>0</v>
          </cell>
          <cell r="K1519">
            <v>0</v>
          </cell>
          <cell r="L1519">
            <v>0</v>
          </cell>
          <cell r="M1519">
            <v>0</v>
          </cell>
          <cell r="N1519">
            <v>0</v>
          </cell>
          <cell r="O1519">
            <v>0</v>
          </cell>
          <cell r="P1519">
            <v>0</v>
          </cell>
          <cell r="Q1519">
            <v>0</v>
          </cell>
          <cell r="R1519">
            <v>0</v>
          </cell>
          <cell r="S1519">
            <v>0</v>
          </cell>
          <cell r="T1519">
            <v>0</v>
          </cell>
          <cell r="U1519">
            <v>0</v>
          </cell>
          <cell r="V1519">
            <v>0</v>
          </cell>
          <cell r="W1519">
            <v>0</v>
          </cell>
          <cell r="X1519">
            <v>0</v>
          </cell>
          <cell r="Y1519">
            <v>0</v>
          </cell>
          <cell r="Z1519">
            <v>0</v>
          </cell>
          <cell r="AA1519">
            <v>0</v>
          </cell>
          <cell r="AB1519">
            <v>0</v>
          </cell>
          <cell r="AC1519">
            <v>0</v>
          </cell>
          <cell r="AD1519">
            <v>0</v>
          </cell>
          <cell r="AE1519">
            <v>0</v>
          </cell>
          <cell r="AF1519">
            <v>0</v>
          </cell>
          <cell r="AG1519">
            <v>0</v>
          </cell>
          <cell r="AH1519">
            <v>0</v>
          </cell>
          <cell r="AI1519">
            <v>0</v>
          </cell>
          <cell r="AJ1519">
            <v>0</v>
          </cell>
          <cell r="AK1519">
            <v>0</v>
          </cell>
          <cell r="AL1519">
            <v>0</v>
          </cell>
          <cell r="AM1519">
            <v>0</v>
          </cell>
          <cell r="AN1519">
            <v>0</v>
          </cell>
          <cell r="AO1519">
            <v>0</v>
          </cell>
          <cell r="AP1519">
            <v>0</v>
          </cell>
          <cell r="AQ1519">
            <v>0</v>
          </cell>
          <cell r="AR1519">
            <v>0</v>
          </cell>
          <cell r="AS1519">
            <v>0</v>
          </cell>
          <cell r="AT1519">
            <v>0</v>
          </cell>
          <cell r="AU1519">
            <v>0</v>
          </cell>
          <cell r="AV1519">
            <v>0</v>
          </cell>
          <cell r="AW1519">
            <v>0</v>
          </cell>
        </row>
        <row r="1520">
          <cell r="B1520">
            <v>40007571</v>
          </cell>
          <cell r="C1520" t="str">
            <v>RIM SPROCKET .325</v>
          </cell>
          <cell r="D1520">
            <v>0</v>
          </cell>
          <cell r="E1520" t="str">
            <v>Slow Moving</v>
          </cell>
          <cell r="F1520" t="str">
            <v>P</v>
          </cell>
          <cell r="G1520">
            <v>4</v>
          </cell>
          <cell r="H1520">
            <v>0</v>
          </cell>
          <cell r="I1520">
            <v>0</v>
          </cell>
          <cell r="J1520">
            <v>0</v>
          </cell>
          <cell r="K1520">
            <v>0</v>
          </cell>
          <cell r="L1520">
            <v>0</v>
          </cell>
          <cell r="M1520">
            <v>0</v>
          </cell>
          <cell r="N1520">
            <v>0</v>
          </cell>
          <cell r="O1520">
            <v>0</v>
          </cell>
          <cell r="P1520">
            <v>0</v>
          </cell>
          <cell r="Q1520">
            <v>0</v>
          </cell>
          <cell r="R1520">
            <v>0</v>
          </cell>
          <cell r="S1520">
            <v>0</v>
          </cell>
          <cell r="T1520">
            <v>0</v>
          </cell>
          <cell r="U1520">
            <v>0</v>
          </cell>
          <cell r="V1520">
            <v>0</v>
          </cell>
          <cell r="W1520">
            <v>1</v>
          </cell>
          <cell r="X1520">
            <v>0</v>
          </cell>
          <cell r="Y1520">
            <v>0</v>
          </cell>
          <cell r="Z1520">
            <v>0</v>
          </cell>
          <cell r="AA1520">
            <v>0</v>
          </cell>
          <cell r="AB1520">
            <v>0</v>
          </cell>
          <cell r="AC1520">
            <v>0</v>
          </cell>
          <cell r="AD1520">
            <v>0</v>
          </cell>
          <cell r="AE1520">
            <v>0</v>
          </cell>
          <cell r="AF1520">
            <v>0</v>
          </cell>
          <cell r="AG1520">
            <v>0</v>
          </cell>
          <cell r="AH1520">
            <v>0</v>
          </cell>
          <cell r="AI1520">
            <v>0</v>
          </cell>
          <cell r="AJ1520">
            <v>0</v>
          </cell>
          <cell r="AK1520">
            <v>0</v>
          </cell>
          <cell r="AL1520">
            <v>0</v>
          </cell>
          <cell r="AM1520">
            <v>0</v>
          </cell>
          <cell r="AN1520">
            <v>0</v>
          </cell>
          <cell r="AO1520">
            <v>0</v>
          </cell>
          <cell r="AP1520">
            <v>0</v>
          </cell>
          <cell r="AQ1520">
            <v>0</v>
          </cell>
          <cell r="AR1520">
            <v>0</v>
          </cell>
          <cell r="AS1520">
            <v>0</v>
          </cell>
          <cell r="AT1520">
            <v>0</v>
          </cell>
          <cell r="AU1520">
            <v>0</v>
          </cell>
          <cell r="AV1520">
            <v>0</v>
          </cell>
          <cell r="AW1520">
            <v>0</v>
          </cell>
        </row>
        <row r="1521">
          <cell r="B1521">
            <v>40005740</v>
          </cell>
          <cell r="C1521" t="str">
            <v>PRESSURE LINE</v>
          </cell>
          <cell r="D1521">
            <v>0</v>
          </cell>
          <cell r="E1521" t="str">
            <v>Active</v>
          </cell>
          <cell r="F1521" t="str">
            <v>P</v>
          </cell>
          <cell r="G1521">
            <v>10</v>
          </cell>
          <cell r="H1521">
            <v>0</v>
          </cell>
          <cell r="I1521">
            <v>0</v>
          </cell>
          <cell r="J1521">
            <v>0</v>
          </cell>
          <cell r="K1521">
            <v>0</v>
          </cell>
          <cell r="L1521">
            <v>0</v>
          </cell>
          <cell r="M1521">
            <v>0</v>
          </cell>
          <cell r="N1521">
            <v>0</v>
          </cell>
          <cell r="O1521">
            <v>0</v>
          </cell>
          <cell r="P1521">
            <v>0</v>
          </cell>
          <cell r="Q1521">
            <v>0</v>
          </cell>
          <cell r="R1521">
            <v>0</v>
          </cell>
          <cell r="S1521">
            <v>0</v>
          </cell>
          <cell r="T1521">
            <v>0</v>
          </cell>
          <cell r="U1521">
            <v>0</v>
          </cell>
          <cell r="V1521">
            <v>0</v>
          </cell>
          <cell r="W1521">
            <v>0</v>
          </cell>
          <cell r="X1521">
            <v>0</v>
          </cell>
          <cell r="Y1521">
            <v>0</v>
          </cell>
          <cell r="Z1521">
            <v>0</v>
          </cell>
          <cell r="AA1521">
            <v>0</v>
          </cell>
          <cell r="AB1521">
            <v>0</v>
          </cell>
          <cell r="AC1521">
            <v>0</v>
          </cell>
          <cell r="AD1521">
            <v>0</v>
          </cell>
          <cell r="AE1521">
            <v>0</v>
          </cell>
          <cell r="AF1521">
            <v>0</v>
          </cell>
          <cell r="AG1521">
            <v>0</v>
          </cell>
          <cell r="AH1521">
            <v>0</v>
          </cell>
          <cell r="AI1521">
            <v>0</v>
          </cell>
          <cell r="AJ1521">
            <v>0</v>
          </cell>
          <cell r="AK1521">
            <v>0</v>
          </cell>
          <cell r="AL1521">
            <v>0</v>
          </cell>
          <cell r="AM1521">
            <v>0</v>
          </cell>
          <cell r="AN1521">
            <v>0</v>
          </cell>
          <cell r="AO1521">
            <v>0</v>
          </cell>
          <cell r="AP1521">
            <v>0</v>
          </cell>
          <cell r="AQ1521">
            <v>0</v>
          </cell>
          <cell r="AR1521">
            <v>0</v>
          </cell>
          <cell r="AS1521">
            <v>0</v>
          </cell>
          <cell r="AT1521">
            <v>0</v>
          </cell>
          <cell r="AU1521">
            <v>0</v>
          </cell>
          <cell r="AV1521">
            <v>0</v>
          </cell>
          <cell r="AW1521">
            <v>0</v>
          </cell>
        </row>
        <row r="1522">
          <cell r="B1522">
            <v>40006308</v>
          </cell>
          <cell r="C1522" t="str">
            <v>SUCTION LINE CPL.   (020245040)</v>
          </cell>
          <cell r="D1522">
            <v>0</v>
          </cell>
          <cell r="E1522" t="str">
            <v>Slow Moving</v>
          </cell>
          <cell r="F1522" t="str">
            <v>P</v>
          </cell>
          <cell r="G1522">
            <v>6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0</v>
          </cell>
          <cell r="M1522">
            <v>0</v>
          </cell>
          <cell r="N1522">
            <v>0</v>
          </cell>
          <cell r="O1522">
            <v>0</v>
          </cell>
          <cell r="P1522">
            <v>0</v>
          </cell>
          <cell r="Q1522">
            <v>0</v>
          </cell>
          <cell r="R1522">
            <v>0</v>
          </cell>
          <cell r="S1522">
            <v>0</v>
          </cell>
          <cell r="T1522">
            <v>0</v>
          </cell>
          <cell r="U1522">
            <v>0</v>
          </cell>
          <cell r="V1522">
            <v>0</v>
          </cell>
          <cell r="W1522">
            <v>0</v>
          </cell>
          <cell r="X1522">
            <v>0</v>
          </cell>
          <cell r="Y1522">
            <v>0</v>
          </cell>
          <cell r="Z1522">
            <v>0</v>
          </cell>
          <cell r="AA1522">
            <v>0</v>
          </cell>
          <cell r="AB1522">
            <v>0</v>
          </cell>
          <cell r="AC1522">
            <v>0</v>
          </cell>
          <cell r="AD1522">
            <v>0</v>
          </cell>
          <cell r="AE1522">
            <v>0</v>
          </cell>
          <cell r="AF1522">
            <v>0</v>
          </cell>
          <cell r="AG1522">
            <v>0</v>
          </cell>
          <cell r="AH1522">
            <v>0</v>
          </cell>
          <cell r="AI1522">
            <v>0</v>
          </cell>
          <cell r="AJ1522">
            <v>0</v>
          </cell>
          <cell r="AK1522">
            <v>0</v>
          </cell>
          <cell r="AL1522">
            <v>0</v>
          </cell>
          <cell r="AM1522">
            <v>0</v>
          </cell>
          <cell r="AN1522">
            <v>0</v>
          </cell>
          <cell r="AO1522">
            <v>0</v>
          </cell>
          <cell r="AP1522">
            <v>0</v>
          </cell>
          <cell r="AQ1522">
            <v>0</v>
          </cell>
          <cell r="AR1522">
            <v>0</v>
          </cell>
          <cell r="AS1522">
            <v>0</v>
          </cell>
          <cell r="AT1522">
            <v>0</v>
          </cell>
          <cell r="AU1522">
            <v>0</v>
          </cell>
          <cell r="AV1522">
            <v>0</v>
          </cell>
          <cell r="AW1522">
            <v>0</v>
          </cell>
        </row>
        <row r="1523">
          <cell r="B1523">
            <v>40007033</v>
          </cell>
          <cell r="C1523" t="str">
            <v>CYLINDER</v>
          </cell>
          <cell r="D1523">
            <v>0</v>
          </cell>
          <cell r="E1523" t="str">
            <v>Obsolete</v>
          </cell>
          <cell r="F1523" t="str">
            <v>P</v>
          </cell>
          <cell r="G1523">
            <v>4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0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0</v>
          </cell>
          <cell r="T1523">
            <v>0</v>
          </cell>
          <cell r="U1523">
            <v>0</v>
          </cell>
          <cell r="V1523">
            <v>0</v>
          </cell>
          <cell r="W1523">
            <v>0</v>
          </cell>
          <cell r="X1523">
            <v>0</v>
          </cell>
          <cell r="Y1523">
            <v>0</v>
          </cell>
          <cell r="Z1523">
            <v>0</v>
          </cell>
          <cell r="AA1523">
            <v>0</v>
          </cell>
          <cell r="AB1523">
            <v>0</v>
          </cell>
          <cell r="AC1523">
            <v>0</v>
          </cell>
          <cell r="AD1523">
            <v>0</v>
          </cell>
          <cell r="AE1523">
            <v>0</v>
          </cell>
          <cell r="AF1523">
            <v>0</v>
          </cell>
          <cell r="AG1523">
            <v>0</v>
          </cell>
          <cell r="AH1523">
            <v>0</v>
          </cell>
          <cell r="AI1523">
            <v>0</v>
          </cell>
          <cell r="AJ1523">
            <v>0</v>
          </cell>
          <cell r="AK1523">
            <v>0</v>
          </cell>
          <cell r="AL1523">
            <v>0</v>
          </cell>
          <cell r="AM1523">
            <v>0</v>
          </cell>
          <cell r="AN1523">
            <v>0</v>
          </cell>
          <cell r="AO1523">
            <v>0</v>
          </cell>
          <cell r="AP1523">
            <v>0</v>
          </cell>
          <cell r="AQ1523">
            <v>0</v>
          </cell>
          <cell r="AR1523">
            <v>0</v>
          </cell>
          <cell r="AS1523">
            <v>0</v>
          </cell>
          <cell r="AT1523">
            <v>0</v>
          </cell>
          <cell r="AU1523">
            <v>0</v>
          </cell>
          <cell r="AV1523">
            <v>0</v>
          </cell>
          <cell r="AW1523">
            <v>0</v>
          </cell>
        </row>
        <row r="1524">
          <cell r="B1524">
            <v>40007731</v>
          </cell>
          <cell r="C1524" t="str">
            <v>PISTON PIN</v>
          </cell>
          <cell r="D1524">
            <v>0</v>
          </cell>
          <cell r="E1524" t="str">
            <v>Obsolete</v>
          </cell>
          <cell r="F1524" t="str">
            <v>P</v>
          </cell>
          <cell r="G1524">
            <v>1</v>
          </cell>
          <cell r="H1524">
            <v>0</v>
          </cell>
          <cell r="I1524">
            <v>0</v>
          </cell>
          <cell r="J1524">
            <v>0</v>
          </cell>
          <cell r="K1524">
            <v>0</v>
          </cell>
          <cell r="L1524">
            <v>0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  <cell r="Z1524">
            <v>0</v>
          </cell>
          <cell r="AA1524">
            <v>0</v>
          </cell>
          <cell r="AB1524">
            <v>0</v>
          </cell>
          <cell r="AC1524">
            <v>0</v>
          </cell>
          <cell r="AD1524">
            <v>0</v>
          </cell>
          <cell r="AE1524">
            <v>0</v>
          </cell>
          <cell r="AF1524">
            <v>0</v>
          </cell>
          <cell r="AG1524">
            <v>0</v>
          </cell>
          <cell r="AH1524">
            <v>0</v>
          </cell>
          <cell r="AI1524">
            <v>0</v>
          </cell>
          <cell r="AJ1524">
            <v>0</v>
          </cell>
          <cell r="AK1524">
            <v>0</v>
          </cell>
          <cell r="AL1524">
            <v>0</v>
          </cell>
          <cell r="AM1524">
            <v>0</v>
          </cell>
          <cell r="AN1524">
            <v>0</v>
          </cell>
          <cell r="AO1524">
            <v>0</v>
          </cell>
          <cell r="AP1524">
            <v>0</v>
          </cell>
          <cell r="AQ1524">
            <v>0</v>
          </cell>
          <cell r="AR1524">
            <v>0</v>
          </cell>
          <cell r="AS1524">
            <v>0</v>
          </cell>
          <cell r="AT1524">
            <v>0</v>
          </cell>
          <cell r="AU1524">
            <v>0</v>
          </cell>
          <cell r="AV1524">
            <v>0</v>
          </cell>
          <cell r="AW1524">
            <v>0</v>
          </cell>
        </row>
        <row r="1525">
          <cell r="B1525">
            <v>40008186</v>
          </cell>
          <cell r="C1525" t="str">
            <v>FLYWHEEL</v>
          </cell>
          <cell r="D1525">
            <v>0</v>
          </cell>
          <cell r="E1525" t="str">
            <v>Slow Moving</v>
          </cell>
          <cell r="F1525" t="str">
            <v>P</v>
          </cell>
          <cell r="G1525">
            <v>1</v>
          </cell>
          <cell r="H1525">
            <v>0</v>
          </cell>
          <cell r="I1525">
            <v>0</v>
          </cell>
          <cell r="J1525">
            <v>0</v>
          </cell>
          <cell r="K1525">
            <v>0</v>
          </cell>
          <cell r="L1525">
            <v>0</v>
          </cell>
          <cell r="M1525">
            <v>0</v>
          </cell>
          <cell r="N1525">
            <v>0</v>
          </cell>
          <cell r="O1525">
            <v>0</v>
          </cell>
          <cell r="P1525">
            <v>0</v>
          </cell>
          <cell r="Q1525">
            <v>0</v>
          </cell>
          <cell r="R1525">
            <v>0</v>
          </cell>
          <cell r="S1525">
            <v>0</v>
          </cell>
          <cell r="T1525">
            <v>0</v>
          </cell>
          <cell r="U1525">
            <v>0</v>
          </cell>
          <cell r="V1525">
            <v>0</v>
          </cell>
          <cell r="W1525">
            <v>0</v>
          </cell>
          <cell r="X1525">
            <v>0</v>
          </cell>
          <cell r="Y1525">
            <v>0</v>
          </cell>
          <cell r="Z1525">
            <v>0</v>
          </cell>
          <cell r="AA1525">
            <v>0</v>
          </cell>
          <cell r="AB1525">
            <v>0</v>
          </cell>
          <cell r="AC1525">
            <v>0</v>
          </cell>
          <cell r="AD1525">
            <v>0</v>
          </cell>
          <cell r="AE1525">
            <v>0</v>
          </cell>
          <cell r="AF1525">
            <v>0</v>
          </cell>
          <cell r="AG1525">
            <v>0</v>
          </cell>
          <cell r="AH1525">
            <v>0</v>
          </cell>
          <cell r="AI1525">
            <v>0</v>
          </cell>
          <cell r="AJ1525">
            <v>0</v>
          </cell>
          <cell r="AK1525">
            <v>0</v>
          </cell>
          <cell r="AL1525">
            <v>0</v>
          </cell>
          <cell r="AM1525">
            <v>0</v>
          </cell>
          <cell r="AN1525">
            <v>0</v>
          </cell>
          <cell r="AO1525">
            <v>0</v>
          </cell>
          <cell r="AP1525">
            <v>0</v>
          </cell>
          <cell r="AQ1525">
            <v>0</v>
          </cell>
          <cell r="AR1525">
            <v>0</v>
          </cell>
          <cell r="AS1525">
            <v>0</v>
          </cell>
          <cell r="AT1525">
            <v>0</v>
          </cell>
          <cell r="AU1525">
            <v>0</v>
          </cell>
          <cell r="AV1525">
            <v>0</v>
          </cell>
          <cell r="AW1525">
            <v>0</v>
          </cell>
        </row>
        <row r="1526">
          <cell r="B1526">
            <v>40007046</v>
          </cell>
          <cell r="C1526" t="str">
            <v>STARTER ASS'Y</v>
          </cell>
          <cell r="D1526">
            <v>0</v>
          </cell>
          <cell r="E1526" t="str">
            <v>Active</v>
          </cell>
          <cell r="F1526" t="str">
            <v>P</v>
          </cell>
          <cell r="G1526">
            <v>3</v>
          </cell>
          <cell r="H1526">
            <v>0</v>
          </cell>
          <cell r="I1526">
            <v>0</v>
          </cell>
          <cell r="J1526">
            <v>0</v>
          </cell>
          <cell r="K1526">
            <v>0</v>
          </cell>
          <cell r="L1526">
            <v>2</v>
          </cell>
          <cell r="M1526">
            <v>0.16666666666666666</v>
          </cell>
          <cell r="N1526">
            <v>0</v>
          </cell>
          <cell r="O1526">
            <v>0</v>
          </cell>
          <cell r="P1526">
            <v>0</v>
          </cell>
          <cell r="Q1526">
            <v>0</v>
          </cell>
          <cell r="R1526">
            <v>0</v>
          </cell>
          <cell r="S1526">
            <v>0</v>
          </cell>
          <cell r="T1526">
            <v>0</v>
          </cell>
          <cell r="U1526">
            <v>0</v>
          </cell>
          <cell r="V1526">
            <v>0</v>
          </cell>
          <cell r="W1526">
            <v>0</v>
          </cell>
          <cell r="X1526">
            <v>0</v>
          </cell>
          <cell r="Y1526">
            <v>0</v>
          </cell>
          <cell r="Z1526">
            <v>0</v>
          </cell>
          <cell r="AA1526">
            <v>0</v>
          </cell>
          <cell r="AB1526">
            <v>0</v>
          </cell>
          <cell r="AC1526">
            <v>0</v>
          </cell>
          <cell r="AD1526">
            <v>0</v>
          </cell>
          <cell r="AE1526">
            <v>0</v>
          </cell>
          <cell r="AF1526">
            <v>0</v>
          </cell>
          <cell r="AG1526">
            <v>0</v>
          </cell>
          <cell r="AH1526">
            <v>0</v>
          </cell>
          <cell r="AI1526">
            <v>0</v>
          </cell>
          <cell r="AJ1526">
            <v>0</v>
          </cell>
          <cell r="AK1526">
            <v>0</v>
          </cell>
          <cell r="AL1526">
            <v>1</v>
          </cell>
          <cell r="AM1526">
            <v>0</v>
          </cell>
          <cell r="AN1526">
            <v>0</v>
          </cell>
          <cell r="AO1526">
            <v>1</v>
          </cell>
          <cell r="AP1526">
            <v>0</v>
          </cell>
          <cell r="AQ1526">
            <v>0</v>
          </cell>
          <cell r="AR1526">
            <v>0</v>
          </cell>
          <cell r="AS1526">
            <v>0</v>
          </cell>
          <cell r="AT1526">
            <v>0</v>
          </cell>
          <cell r="AU1526">
            <v>0</v>
          </cell>
          <cell r="AV1526">
            <v>2</v>
          </cell>
          <cell r="AW1526">
            <v>1</v>
          </cell>
        </row>
        <row r="1527">
          <cell r="B1527">
            <v>40007669</v>
          </cell>
          <cell r="C1527" t="str">
            <v>CLUTCH CPL.</v>
          </cell>
          <cell r="D1527">
            <v>0</v>
          </cell>
          <cell r="E1527" t="str">
            <v>Active</v>
          </cell>
          <cell r="F1527" t="str">
            <v>P</v>
          </cell>
          <cell r="G1527">
            <v>12</v>
          </cell>
          <cell r="H1527">
            <v>0</v>
          </cell>
          <cell r="I1527">
            <v>0</v>
          </cell>
          <cell r="J1527">
            <v>0</v>
          </cell>
          <cell r="K1527">
            <v>0</v>
          </cell>
          <cell r="L1527">
            <v>0</v>
          </cell>
          <cell r="M1527">
            <v>0</v>
          </cell>
          <cell r="N1527">
            <v>0</v>
          </cell>
          <cell r="O1527">
            <v>0</v>
          </cell>
          <cell r="P1527">
            <v>0</v>
          </cell>
          <cell r="Q1527">
            <v>0</v>
          </cell>
          <cell r="R1527">
            <v>0</v>
          </cell>
          <cell r="S1527">
            <v>0</v>
          </cell>
          <cell r="T1527">
            <v>0</v>
          </cell>
          <cell r="U1527">
            <v>0</v>
          </cell>
          <cell r="V1527">
            <v>0</v>
          </cell>
          <cell r="W1527">
            <v>0</v>
          </cell>
          <cell r="X1527">
            <v>0</v>
          </cell>
          <cell r="Y1527">
            <v>0</v>
          </cell>
          <cell r="Z1527">
            <v>0</v>
          </cell>
          <cell r="AA1527">
            <v>0</v>
          </cell>
          <cell r="AB1527">
            <v>0</v>
          </cell>
          <cell r="AC1527">
            <v>0</v>
          </cell>
          <cell r="AD1527">
            <v>0</v>
          </cell>
          <cell r="AE1527">
            <v>0</v>
          </cell>
          <cell r="AF1527">
            <v>0</v>
          </cell>
          <cell r="AG1527">
            <v>0</v>
          </cell>
          <cell r="AH1527">
            <v>0</v>
          </cell>
          <cell r="AI1527">
            <v>0</v>
          </cell>
          <cell r="AJ1527">
            <v>0</v>
          </cell>
          <cell r="AK1527">
            <v>0</v>
          </cell>
          <cell r="AL1527">
            <v>0</v>
          </cell>
          <cell r="AM1527">
            <v>0</v>
          </cell>
          <cell r="AN1527">
            <v>0</v>
          </cell>
          <cell r="AO1527">
            <v>0</v>
          </cell>
          <cell r="AP1527">
            <v>0</v>
          </cell>
          <cell r="AQ1527">
            <v>0</v>
          </cell>
          <cell r="AR1527">
            <v>0</v>
          </cell>
          <cell r="AS1527">
            <v>0</v>
          </cell>
          <cell r="AT1527">
            <v>0</v>
          </cell>
          <cell r="AU1527">
            <v>0</v>
          </cell>
          <cell r="AV1527">
            <v>0</v>
          </cell>
          <cell r="AW1527">
            <v>0</v>
          </cell>
        </row>
        <row r="1528">
          <cell r="B1528">
            <v>40008007</v>
          </cell>
          <cell r="C1528" t="str">
            <v>STOP DISK</v>
          </cell>
          <cell r="D1528">
            <v>0</v>
          </cell>
          <cell r="E1528" t="str">
            <v>Active</v>
          </cell>
          <cell r="F1528" t="str">
            <v>P</v>
          </cell>
          <cell r="G1528">
            <v>8</v>
          </cell>
          <cell r="H1528">
            <v>0</v>
          </cell>
          <cell r="I1528">
            <v>0</v>
          </cell>
          <cell r="J1528">
            <v>0</v>
          </cell>
          <cell r="K1528">
            <v>0</v>
          </cell>
          <cell r="L1528">
            <v>0</v>
          </cell>
          <cell r="M1528">
            <v>0</v>
          </cell>
          <cell r="N1528">
            <v>0</v>
          </cell>
          <cell r="O1528">
            <v>0</v>
          </cell>
          <cell r="P1528">
            <v>0</v>
          </cell>
          <cell r="Q1528">
            <v>0</v>
          </cell>
          <cell r="R1528">
            <v>0</v>
          </cell>
          <cell r="S1528">
            <v>0</v>
          </cell>
          <cell r="T1528">
            <v>0</v>
          </cell>
          <cell r="U1528">
            <v>0</v>
          </cell>
          <cell r="V1528">
            <v>0</v>
          </cell>
          <cell r="W1528">
            <v>0</v>
          </cell>
          <cell r="X1528">
            <v>0</v>
          </cell>
          <cell r="Y1528">
            <v>0</v>
          </cell>
          <cell r="Z1528">
            <v>0</v>
          </cell>
          <cell r="AA1528">
            <v>0</v>
          </cell>
          <cell r="AB1528">
            <v>0</v>
          </cell>
          <cell r="AC1528">
            <v>0</v>
          </cell>
          <cell r="AD1528">
            <v>5</v>
          </cell>
          <cell r="AE1528">
            <v>2</v>
          </cell>
          <cell r="AF1528">
            <v>0</v>
          </cell>
          <cell r="AG1528">
            <v>0</v>
          </cell>
          <cell r="AH1528">
            <v>0</v>
          </cell>
          <cell r="AI1528">
            <v>0</v>
          </cell>
          <cell r="AJ1528">
            <v>0</v>
          </cell>
          <cell r="AK1528">
            <v>0</v>
          </cell>
          <cell r="AL1528">
            <v>0</v>
          </cell>
          <cell r="AM1528">
            <v>0</v>
          </cell>
          <cell r="AN1528">
            <v>0</v>
          </cell>
          <cell r="AO1528">
            <v>0</v>
          </cell>
          <cell r="AP1528">
            <v>0</v>
          </cell>
          <cell r="AQ1528">
            <v>0</v>
          </cell>
          <cell r="AR1528">
            <v>0</v>
          </cell>
          <cell r="AS1528">
            <v>0</v>
          </cell>
          <cell r="AT1528">
            <v>0</v>
          </cell>
          <cell r="AU1528">
            <v>0</v>
          </cell>
          <cell r="AV1528">
            <v>0</v>
          </cell>
          <cell r="AW1528">
            <v>0</v>
          </cell>
        </row>
        <row r="1529">
          <cell r="B1529">
            <v>40007732</v>
          </cell>
          <cell r="C1529" t="str">
            <v>OIL PUMP CPL.</v>
          </cell>
          <cell r="D1529">
            <v>0</v>
          </cell>
          <cell r="E1529" t="str">
            <v>Active</v>
          </cell>
          <cell r="F1529" t="str">
            <v>P</v>
          </cell>
          <cell r="G1529">
            <v>29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0</v>
          </cell>
          <cell r="M1529">
            <v>0</v>
          </cell>
          <cell r="N1529">
            <v>0</v>
          </cell>
          <cell r="O1529">
            <v>1</v>
          </cell>
          <cell r="P1529">
            <v>0</v>
          </cell>
          <cell r="Q1529">
            <v>0</v>
          </cell>
          <cell r="R1529">
            <v>0</v>
          </cell>
          <cell r="S1529">
            <v>0</v>
          </cell>
          <cell r="T1529">
            <v>0</v>
          </cell>
          <cell r="U1529">
            <v>0</v>
          </cell>
          <cell r="V1529">
            <v>0</v>
          </cell>
          <cell r="W1529">
            <v>0</v>
          </cell>
          <cell r="X1529">
            <v>0</v>
          </cell>
          <cell r="Y1529">
            <v>0</v>
          </cell>
          <cell r="Z1529">
            <v>0</v>
          </cell>
          <cell r="AA1529">
            <v>0</v>
          </cell>
          <cell r="AB1529">
            <v>0</v>
          </cell>
          <cell r="AC1529">
            <v>0</v>
          </cell>
          <cell r="AD1529">
            <v>0</v>
          </cell>
          <cell r="AE1529">
            <v>0</v>
          </cell>
          <cell r="AF1529">
            <v>0</v>
          </cell>
          <cell r="AG1529">
            <v>0</v>
          </cell>
          <cell r="AH1529">
            <v>0</v>
          </cell>
          <cell r="AI1529">
            <v>0</v>
          </cell>
          <cell r="AJ1529">
            <v>0</v>
          </cell>
          <cell r="AK1529">
            <v>0</v>
          </cell>
          <cell r="AL1529">
            <v>0</v>
          </cell>
          <cell r="AM1529">
            <v>0</v>
          </cell>
          <cell r="AN1529">
            <v>0</v>
          </cell>
          <cell r="AO1529">
            <v>0</v>
          </cell>
          <cell r="AP1529">
            <v>0</v>
          </cell>
          <cell r="AQ1529">
            <v>0</v>
          </cell>
          <cell r="AR1529">
            <v>0</v>
          </cell>
          <cell r="AS1529">
            <v>0</v>
          </cell>
          <cell r="AT1529">
            <v>0</v>
          </cell>
          <cell r="AU1529">
            <v>0</v>
          </cell>
          <cell r="AV1529">
            <v>0</v>
          </cell>
          <cell r="AW1529">
            <v>0</v>
          </cell>
        </row>
        <row r="1530">
          <cell r="B1530">
            <v>40007374</v>
          </cell>
          <cell r="C1530" t="str">
            <v>PUMP DRIVE</v>
          </cell>
          <cell r="D1530">
            <v>0</v>
          </cell>
          <cell r="E1530" t="str">
            <v>Obsolete</v>
          </cell>
          <cell r="F1530" t="str">
            <v>P</v>
          </cell>
          <cell r="G1530">
            <v>76</v>
          </cell>
          <cell r="H1530">
            <v>0</v>
          </cell>
          <cell r="I1530">
            <v>0</v>
          </cell>
          <cell r="J1530">
            <v>0</v>
          </cell>
          <cell r="K1530">
            <v>0</v>
          </cell>
          <cell r="L1530">
            <v>0</v>
          </cell>
          <cell r="M1530">
            <v>0</v>
          </cell>
          <cell r="N1530">
            <v>0</v>
          </cell>
          <cell r="O1530">
            <v>0</v>
          </cell>
          <cell r="P1530">
            <v>0</v>
          </cell>
          <cell r="Q1530">
            <v>0</v>
          </cell>
          <cell r="R1530">
            <v>0</v>
          </cell>
          <cell r="S1530">
            <v>0</v>
          </cell>
          <cell r="T1530">
            <v>0</v>
          </cell>
          <cell r="U1530">
            <v>0</v>
          </cell>
          <cell r="V1530">
            <v>0</v>
          </cell>
          <cell r="W1530">
            <v>0</v>
          </cell>
          <cell r="X1530">
            <v>0</v>
          </cell>
          <cell r="Y1530">
            <v>0</v>
          </cell>
          <cell r="Z1530">
            <v>0</v>
          </cell>
          <cell r="AA1530">
            <v>0</v>
          </cell>
          <cell r="AB1530">
            <v>0</v>
          </cell>
          <cell r="AC1530">
            <v>0</v>
          </cell>
          <cell r="AD1530">
            <v>0</v>
          </cell>
          <cell r="AE1530">
            <v>0</v>
          </cell>
          <cell r="AF1530">
            <v>0</v>
          </cell>
          <cell r="AG1530">
            <v>0</v>
          </cell>
          <cell r="AH1530">
            <v>0</v>
          </cell>
          <cell r="AI1530">
            <v>0</v>
          </cell>
          <cell r="AJ1530">
            <v>0</v>
          </cell>
          <cell r="AK1530">
            <v>0</v>
          </cell>
          <cell r="AL1530">
            <v>0</v>
          </cell>
          <cell r="AM1530">
            <v>0</v>
          </cell>
          <cell r="AN1530">
            <v>0</v>
          </cell>
          <cell r="AO1530">
            <v>0</v>
          </cell>
          <cell r="AP1530">
            <v>0</v>
          </cell>
          <cell r="AQ1530">
            <v>0</v>
          </cell>
          <cell r="AR1530">
            <v>0</v>
          </cell>
          <cell r="AS1530">
            <v>0</v>
          </cell>
          <cell r="AT1530">
            <v>0</v>
          </cell>
          <cell r="AU1530">
            <v>0</v>
          </cell>
          <cell r="AV1530">
            <v>0</v>
          </cell>
          <cell r="AW1530">
            <v>0</v>
          </cell>
        </row>
        <row r="1531">
          <cell r="B1531">
            <v>40008164</v>
          </cell>
          <cell r="C1531" t="str">
            <v>SPRING</v>
          </cell>
          <cell r="D1531">
            <v>0</v>
          </cell>
          <cell r="E1531" t="str">
            <v>Active</v>
          </cell>
          <cell r="F1531" t="str">
            <v>P</v>
          </cell>
          <cell r="G1531">
            <v>9</v>
          </cell>
          <cell r="H1531">
            <v>0</v>
          </cell>
          <cell r="I1531">
            <v>0</v>
          </cell>
          <cell r="J1531">
            <v>0</v>
          </cell>
          <cell r="K1531">
            <v>0</v>
          </cell>
          <cell r="L1531">
            <v>0</v>
          </cell>
          <cell r="M1531">
            <v>0</v>
          </cell>
          <cell r="N1531">
            <v>1</v>
          </cell>
          <cell r="O1531">
            <v>0</v>
          </cell>
          <cell r="P1531">
            <v>0</v>
          </cell>
          <cell r="Q1531">
            <v>0</v>
          </cell>
          <cell r="R1531">
            <v>0</v>
          </cell>
          <cell r="S1531">
            <v>0</v>
          </cell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>
            <v>0</v>
          </cell>
          <cell r="Y1531">
            <v>0</v>
          </cell>
          <cell r="Z1531">
            <v>0</v>
          </cell>
          <cell r="AA1531">
            <v>0</v>
          </cell>
          <cell r="AB1531">
            <v>0</v>
          </cell>
          <cell r="AC1531">
            <v>0</v>
          </cell>
          <cell r="AD1531">
            <v>0</v>
          </cell>
          <cell r="AE1531">
            <v>0</v>
          </cell>
          <cell r="AF1531">
            <v>0</v>
          </cell>
          <cell r="AG1531">
            <v>0</v>
          </cell>
          <cell r="AH1531">
            <v>0</v>
          </cell>
          <cell r="AI1531">
            <v>0</v>
          </cell>
          <cell r="AJ1531">
            <v>0</v>
          </cell>
          <cell r="AK1531">
            <v>0</v>
          </cell>
          <cell r="AL1531">
            <v>0</v>
          </cell>
          <cell r="AM1531">
            <v>0</v>
          </cell>
          <cell r="AN1531">
            <v>0</v>
          </cell>
          <cell r="AO1531">
            <v>0</v>
          </cell>
          <cell r="AP1531">
            <v>0</v>
          </cell>
          <cell r="AQ1531">
            <v>0</v>
          </cell>
          <cell r="AR1531">
            <v>0</v>
          </cell>
          <cell r="AS1531">
            <v>0</v>
          </cell>
          <cell r="AT1531">
            <v>0</v>
          </cell>
          <cell r="AU1531">
            <v>0</v>
          </cell>
          <cell r="AV1531">
            <v>0</v>
          </cell>
          <cell r="AW1531">
            <v>0</v>
          </cell>
        </row>
        <row r="1532">
          <cell r="B1532">
            <v>40007724</v>
          </cell>
          <cell r="C1532" t="str">
            <v>PLUG</v>
          </cell>
          <cell r="D1532">
            <v>0</v>
          </cell>
          <cell r="E1532" t="str">
            <v>Slow Moving</v>
          </cell>
          <cell r="F1532" t="str">
            <v>P</v>
          </cell>
          <cell r="G1532">
            <v>17</v>
          </cell>
          <cell r="H1532">
            <v>0</v>
          </cell>
          <cell r="I1532">
            <v>0</v>
          </cell>
          <cell r="J1532">
            <v>0</v>
          </cell>
          <cell r="K1532">
            <v>0</v>
          </cell>
          <cell r="L1532">
            <v>0</v>
          </cell>
          <cell r="M1532">
            <v>0</v>
          </cell>
          <cell r="N1532">
            <v>1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0</v>
          </cell>
          <cell r="U1532">
            <v>0</v>
          </cell>
          <cell r="V1532">
            <v>0</v>
          </cell>
          <cell r="W1532">
            <v>0</v>
          </cell>
          <cell r="X1532">
            <v>0</v>
          </cell>
          <cell r="Y1532">
            <v>0</v>
          </cell>
          <cell r="Z1532">
            <v>0</v>
          </cell>
          <cell r="AA1532">
            <v>0</v>
          </cell>
          <cell r="AB1532">
            <v>0</v>
          </cell>
          <cell r="AC1532">
            <v>0</v>
          </cell>
          <cell r="AD1532">
            <v>0</v>
          </cell>
          <cell r="AE1532">
            <v>0</v>
          </cell>
          <cell r="AF1532">
            <v>0</v>
          </cell>
          <cell r="AG1532">
            <v>0</v>
          </cell>
          <cell r="AH1532">
            <v>0</v>
          </cell>
          <cell r="AI1532">
            <v>0</v>
          </cell>
          <cell r="AJ1532">
            <v>0</v>
          </cell>
          <cell r="AK1532">
            <v>0</v>
          </cell>
          <cell r="AL1532">
            <v>0</v>
          </cell>
          <cell r="AM1532">
            <v>0</v>
          </cell>
          <cell r="AN1532">
            <v>0</v>
          </cell>
          <cell r="AO1532">
            <v>0</v>
          </cell>
          <cell r="AP1532">
            <v>0</v>
          </cell>
          <cell r="AQ1532">
            <v>0</v>
          </cell>
          <cell r="AR1532">
            <v>0</v>
          </cell>
          <cell r="AS1532">
            <v>0</v>
          </cell>
          <cell r="AT1532">
            <v>0</v>
          </cell>
          <cell r="AU1532">
            <v>0</v>
          </cell>
          <cell r="AV1532">
            <v>0</v>
          </cell>
          <cell r="AW1532">
            <v>0</v>
          </cell>
        </row>
        <row r="1533">
          <cell r="B1533">
            <v>40007314</v>
          </cell>
          <cell r="C1533" t="str">
            <v>STARTER ASSY</v>
          </cell>
          <cell r="D1533">
            <v>0</v>
          </cell>
          <cell r="E1533" t="str">
            <v>Slow Moving</v>
          </cell>
          <cell r="F1533" t="str">
            <v>P</v>
          </cell>
          <cell r="G1533">
            <v>8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0</v>
          </cell>
          <cell r="M1533">
            <v>0</v>
          </cell>
          <cell r="N1533">
            <v>0</v>
          </cell>
          <cell r="O1533">
            <v>0</v>
          </cell>
          <cell r="P1533">
            <v>0</v>
          </cell>
          <cell r="Q1533">
            <v>0</v>
          </cell>
          <cell r="R1533">
            <v>0</v>
          </cell>
          <cell r="S1533">
            <v>0</v>
          </cell>
          <cell r="T1533">
            <v>0</v>
          </cell>
          <cell r="U1533">
            <v>0</v>
          </cell>
          <cell r="V1533">
            <v>0</v>
          </cell>
          <cell r="W1533">
            <v>0</v>
          </cell>
          <cell r="X1533">
            <v>0</v>
          </cell>
          <cell r="Y1533">
            <v>0</v>
          </cell>
          <cell r="Z1533">
            <v>0</v>
          </cell>
          <cell r="AA1533">
            <v>0</v>
          </cell>
          <cell r="AB1533">
            <v>0</v>
          </cell>
          <cell r="AC1533">
            <v>0</v>
          </cell>
          <cell r="AD1533">
            <v>0</v>
          </cell>
          <cell r="AE1533">
            <v>0</v>
          </cell>
          <cell r="AF1533">
            <v>0</v>
          </cell>
          <cell r="AG1533">
            <v>0</v>
          </cell>
          <cell r="AH1533">
            <v>0</v>
          </cell>
          <cell r="AI1533">
            <v>0</v>
          </cell>
          <cell r="AJ1533">
            <v>0</v>
          </cell>
          <cell r="AK1533">
            <v>0</v>
          </cell>
          <cell r="AL1533">
            <v>0</v>
          </cell>
          <cell r="AM1533">
            <v>0</v>
          </cell>
          <cell r="AN1533">
            <v>0</v>
          </cell>
          <cell r="AO1533">
            <v>0</v>
          </cell>
          <cell r="AP1533">
            <v>0</v>
          </cell>
          <cell r="AQ1533">
            <v>0</v>
          </cell>
          <cell r="AR1533">
            <v>0</v>
          </cell>
          <cell r="AS1533">
            <v>0</v>
          </cell>
          <cell r="AT1533">
            <v>0</v>
          </cell>
          <cell r="AU1533">
            <v>0</v>
          </cell>
          <cell r="AV1533">
            <v>0</v>
          </cell>
          <cell r="AW1533">
            <v>0</v>
          </cell>
        </row>
        <row r="1534">
          <cell r="B1534">
            <v>40005797</v>
          </cell>
          <cell r="C1534" t="str">
            <v>CYLINDER/PISTON CPL.</v>
          </cell>
          <cell r="D1534">
            <v>0</v>
          </cell>
          <cell r="E1534" t="str">
            <v>Slow Moving</v>
          </cell>
          <cell r="F1534" t="str">
            <v>P</v>
          </cell>
          <cell r="G1534">
            <v>1</v>
          </cell>
          <cell r="H1534">
            <v>0</v>
          </cell>
          <cell r="I1534">
            <v>0</v>
          </cell>
          <cell r="J1534">
            <v>0</v>
          </cell>
          <cell r="K1534">
            <v>0</v>
          </cell>
          <cell r="L1534">
            <v>0</v>
          </cell>
          <cell r="M1534">
            <v>0</v>
          </cell>
          <cell r="N1534">
            <v>0</v>
          </cell>
          <cell r="O1534">
            <v>0</v>
          </cell>
          <cell r="P1534">
            <v>0</v>
          </cell>
          <cell r="Q1534">
            <v>0</v>
          </cell>
          <cell r="R1534">
            <v>0</v>
          </cell>
          <cell r="S1534">
            <v>0</v>
          </cell>
          <cell r="T1534">
            <v>0</v>
          </cell>
          <cell r="U1534">
            <v>0</v>
          </cell>
          <cell r="V1534">
            <v>0</v>
          </cell>
          <cell r="W1534">
            <v>0</v>
          </cell>
          <cell r="X1534">
            <v>0</v>
          </cell>
          <cell r="Y1534">
            <v>0</v>
          </cell>
          <cell r="Z1534">
            <v>0</v>
          </cell>
          <cell r="AA1534">
            <v>0</v>
          </cell>
          <cell r="AB1534">
            <v>0</v>
          </cell>
          <cell r="AC1534">
            <v>0</v>
          </cell>
          <cell r="AD1534">
            <v>0</v>
          </cell>
          <cell r="AE1534">
            <v>0</v>
          </cell>
          <cell r="AF1534">
            <v>0</v>
          </cell>
          <cell r="AG1534">
            <v>0</v>
          </cell>
          <cell r="AH1534">
            <v>0</v>
          </cell>
          <cell r="AI1534">
            <v>0</v>
          </cell>
          <cell r="AJ1534">
            <v>0</v>
          </cell>
          <cell r="AK1534">
            <v>0</v>
          </cell>
          <cell r="AL1534">
            <v>0</v>
          </cell>
          <cell r="AM1534">
            <v>0</v>
          </cell>
          <cell r="AN1534">
            <v>0</v>
          </cell>
          <cell r="AO1534">
            <v>0</v>
          </cell>
          <cell r="AP1534">
            <v>0</v>
          </cell>
          <cell r="AQ1534">
            <v>0</v>
          </cell>
          <cell r="AR1534">
            <v>0</v>
          </cell>
          <cell r="AS1534">
            <v>0</v>
          </cell>
          <cell r="AT1534">
            <v>0</v>
          </cell>
          <cell r="AU1534">
            <v>0</v>
          </cell>
          <cell r="AV1534">
            <v>0</v>
          </cell>
          <cell r="AW1534">
            <v>0</v>
          </cell>
        </row>
        <row r="1535">
          <cell r="B1535">
            <v>40006780</v>
          </cell>
          <cell r="C1535" t="str">
            <v>CYLINDER AND PISTON ASSY</v>
          </cell>
          <cell r="D1535">
            <v>0</v>
          </cell>
          <cell r="E1535" t="str">
            <v>Slow Moving</v>
          </cell>
          <cell r="F1535" t="str">
            <v>P</v>
          </cell>
          <cell r="G1535">
            <v>2</v>
          </cell>
          <cell r="H1535">
            <v>0</v>
          </cell>
          <cell r="I1535">
            <v>0</v>
          </cell>
          <cell r="J1535">
            <v>0</v>
          </cell>
          <cell r="K1535">
            <v>0</v>
          </cell>
          <cell r="L1535">
            <v>0</v>
          </cell>
          <cell r="M1535">
            <v>0</v>
          </cell>
          <cell r="N1535">
            <v>0</v>
          </cell>
          <cell r="O1535">
            <v>0</v>
          </cell>
          <cell r="P1535">
            <v>0</v>
          </cell>
          <cell r="Q1535">
            <v>0</v>
          </cell>
          <cell r="R1535">
            <v>0</v>
          </cell>
          <cell r="S1535">
            <v>0</v>
          </cell>
          <cell r="T1535">
            <v>0</v>
          </cell>
          <cell r="U1535">
            <v>0</v>
          </cell>
          <cell r="V1535">
            <v>0</v>
          </cell>
          <cell r="W1535">
            <v>0</v>
          </cell>
          <cell r="X1535">
            <v>0</v>
          </cell>
          <cell r="Y1535">
            <v>0</v>
          </cell>
          <cell r="Z1535">
            <v>0</v>
          </cell>
          <cell r="AA1535">
            <v>0</v>
          </cell>
          <cell r="AB1535">
            <v>0</v>
          </cell>
          <cell r="AC1535">
            <v>1</v>
          </cell>
          <cell r="AD1535">
            <v>0</v>
          </cell>
          <cell r="AE1535">
            <v>0</v>
          </cell>
          <cell r="AF1535">
            <v>0</v>
          </cell>
          <cell r="AG1535">
            <v>0</v>
          </cell>
          <cell r="AH1535">
            <v>0</v>
          </cell>
          <cell r="AI1535">
            <v>0</v>
          </cell>
          <cell r="AJ1535">
            <v>0</v>
          </cell>
          <cell r="AK1535">
            <v>0</v>
          </cell>
          <cell r="AL1535">
            <v>0</v>
          </cell>
          <cell r="AM1535">
            <v>0</v>
          </cell>
          <cell r="AN1535">
            <v>0</v>
          </cell>
          <cell r="AO1535">
            <v>0</v>
          </cell>
          <cell r="AP1535">
            <v>0</v>
          </cell>
          <cell r="AQ1535">
            <v>0</v>
          </cell>
          <cell r="AR1535">
            <v>0</v>
          </cell>
          <cell r="AS1535">
            <v>0</v>
          </cell>
          <cell r="AT1535">
            <v>0</v>
          </cell>
          <cell r="AU1535">
            <v>0</v>
          </cell>
          <cell r="AV1535">
            <v>0</v>
          </cell>
          <cell r="AW1535">
            <v>0</v>
          </cell>
        </row>
        <row r="1536">
          <cell r="B1536">
            <v>40008016</v>
          </cell>
          <cell r="C1536" t="str">
            <v>RUBBER BUSHING FOR DCS430</v>
          </cell>
          <cell r="D1536">
            <v>0</v>
          </cell>
          <cell r="E1536" t="str">
            <v>Obsolete</v>
          </cell>
          <cell r="F1536" t="str">
            <v>P</v>
          </cell>
          <cell r="G1536">
            <v>1</v>
          </cell>
          <cell r="H1536">
            <v>0</v>
          </cell>
          <cell r="I1536">
            <v>0</v>
          </cell>
          <cell r="J1536">
            <v>0</v>
          </cell>
          <cell r="K1536">
            <v>0</v>
          </cell>
          <cell r="L1536">
            <v>0</v>
          </cell>
          <cell r="M1536">
            <v>0</v>
          </cell>
          <cell r="N1536">
            <v>0</v>
          </cell>
          <cell r="O1536">
            <v>0</v>
          </cell>
          <cell r="P1536">
            <v>0</v>
          </cell>
          <cell r="Q1536">
            <v>0</v>
          </cell>
          <cell r="R1536">
            <v>0</v>
          </cell>
          <cell r="S1536">
            <v>0</v>
          </cell>
          <cell r="T1536">
            <v>0</v>
          </cell>
          <cell r="U1536">
            <v>0</v>
          </cell>
          <cell r="V1536">
            <v>0</v>
          </cell>
          <cell r="W1536">
            <v>0</v>
          </cell>
          <cell r="X1536">
            <v>0</v>
          </cell>
          <cell r="Y1536">
            <v>0</v>
          </cell>
          <cell r="Z1536">
            <v>0</v>
          </cell>
          <cell r="AA1536">
            <v>0</v>
          </cell>
          <cell r="AB1536">
            <v>0</v>
          </cell>
          <cell r="AC1536">
            <v>0</v>
          </cell>
          <cell r="AD1536">
            <v>0</v>
          </cell>
          <cell r="AE1536">
            <v>0</v>
          </cell>
          <cell r="AF1536">
            <v>0</v>
          </cell>
          <cell r="AG1536">
            <v>0</v>
          </cell>
          <cell r="AH1536">
            <v>0</v>
          </cell>
          <cell r="AI1536">
            <v>0</v>
          </cell>
          <cell r="AJ1536">
            <v>0</v>
          </cell>
          <cell r="AK1536">
            <v>0</v>
          </cell>
          <cell r="AL1536">
            <v>0</v>
          </cell>
          <cell r="AM1536">
            <v>0</v>
          </cell>
          <cell r="AN1536">
            <v>0</v>
          </cell>
          <cell r="AO1536">
            <v>0</v>
          </cell>
          <cell r="AP1536">
            <v>0</v>
          </cell>
          <cell r="AQ1536">
            <v>0</v>
          </cell>
          <cell r="AR1536">
            <v>0</v>
          </cell>
          <cell r="AS1536">
            <v>0</v>
          </cell>
          <cell r="AT1536">
            <v>0</v>
          </cell>
          <cell r="AU1536">
            <v>0</v>
          </cell>
          <cell r="AV1536">
            <v>0</v>
          </cell>
          <cell r="AW1536">
            <v>0</v>
          </cell>
        </row>
        <row r="1537">
          <cell r="B1537">
            <v>40007165</v>
          </cell>
          <cell r="C1537" t="str">
            <v>CHAIN BRAKE ASSY</v>
          </cell>
          <cell r="D1537">
            <v>0</v>
          </cell>
          <cell r="E1537" t="str">
            <v>Slow Moving</v>
          </cell>
          <cell r="F1537" t="str">
            <v>P</v>
          </cell>
          <cell r="G1537">
            <v>3</v>
          </cell>
          <cell r="H1537">
            <v>0</v>
          </cell>
          <cell r="I1537">
            <v>0</v>
          </cell>
          <cell r="J1537">
            <v>0</v>
          </cell>
          <cell r="K1537">
            <v>0</v>
          </cell>
          <cell r="L1537">
            <v>0</v>
          </cell>
          <cell r="M1537">
            <v>0</v>
          </cell>
          <cell r="N1537">
            <v>0</v>
          </cell>
          <cell r="O1537">
            <v>0</v>
          </cell>
          <cell r="P1537">
            <v>0</v>
          </cell>
          <cell r="Q1537">
            <v>0</v>
          </cell>
          <cell r="R1537">
            <v>0</v>
          </cell>
          <cell r="S1537">
            <v>0</v>
          </cell>
          <cell r="T1537">
            <v>0</v>
          </cell>
          <cell r="U1537">
            <v>0</v>
          </cell>
          <cell r="V1537">
            <v>0</v>
          </cell>
          <cell r="W1537">
            <v>0</v>
          </cell>
          <cell r="X1537">
            <v>0</v>
          </cell>
          <cell r="Y1537">
            <v>0</v>
          </cell>
          <cell r="Z1537">
            <v>0</v>
          </cell>
          <cell r="AA1537">
            <v>0</v>
          </cell>
          <cell r="AB1537">
            <v>0</v>
          </cell>
          <cell r="AC1537">
            <v>0</v>
          </cell>
          <cell r="AD1537">
            <v>0</v>
          </cell>
          <cell r="AE1537">
            <v>0</v>
          </cell>
          <cell r="AF1537">
            <v>0</v>
          </cell>
          <cell r="AG1537">
            <v>0</v>
          </cell>
          <cell r="AH1537">
            <v>0</v>
          </cell>
          <cell r="AI1537">
            <v>0</v>
          </cell>
          <cell r="AJ1537">
            <v>0</v>
          </cell>
          <cell r="AK1537">
            <v>0</v>
          </cell>
          <cell r="AL1537">
            <v>0</v>
          </cell>
          <cell r="AM1537">
            <v>0</v>
          </cell>
          <cell r="AN1537">
            <v>0</v>
          </cell>
          <cell r="AO1537">
            <v>0</v>
          </cell>
          <cell r="AP1537">
            <v>0</v>
          </cell>
          <cell r="AQ1537">
            <v>0</v>
          </cell>
          <cell r="AR1537">
            <v>0</v>
          </cell>
          <cell r="AS1537">
            <v>0</v>
          </cell>
          <cell r="AT1537">
            <v>0</v>
          </cell>
          <cell r="AU1537">
            <v>0</v>
          </cell>
          <cell r="AV1537">
            <v>0</v>
          </cell>
          <cell r="AW1537">
            <v>0</v>
          </cell>
        </row>
        <row r="1538">
          <cell r="B1538">
            <v>40007392</v>
          </cell>
          <cell r="C1538" t="str">
            <v>CLUTCH DRUM</v>
          </cell>
          <cell r="D1538">
            <v>0</v>
          </cell>
          <cell r="E1538" t="str">
            <v>Slow Moving</v>
          </cell>
          <cell r="F1538" t="str">
            <v>P</v>
          </cell>
          <cell r="G1538">
            <v>9</v>
          </cell>
          <cell r="H1538">
            <v>0</v>
          </cell>
          <cell r="I1538">
            <v>0</v>
          </cell>
          <cell r="J1538">
            <v>0</v>
          </cell>
          <cell r="K1538">
            <v>0</v>
          </cell>
          <cell r="L1538">
            <v>0</v>
          </cell>
          <cell r="M1538">
            <v>0</v>
          </cell>
          <cell r="N1538">
            <v>0</v>
          </cell>
          <cell r="O1538">
            <v>0</v>
          </cell>
          <cell r="P1538">
            <v>0</v>
          </cell>
          <cell r="Q1538">
            <v>0</v>
          </cell>
          <cell r="R1538">
            <v>0</v>
          </cell>
          <cell r="S1538">
            <v>0</v>
          </cell>
          <cell r="T1538">
            <v>0</v>
          </cell>
          <cell r="U1538">
            <v>0</v>
          </cell>
          <cell r="V1538">
            <v>0</v>
          </cell>
          <cell r="W1538">
            <v>1</v>
          </cell>
          <cell r="X1538">
            <v>0</v>
          </cell>
          <cell r="Y1538">
            <v>0</v>
          </cell>
          <cell r="Z1538">
            <v>0</v>
          </cell>
          <cell r="AA1538">
            <v>0</v>
          </cell>
          <cell r="AB1538">
            <v>0</v>
          </cell>
          <cell r="AC1538">
            <v>0</v>
          </cell>
          <cell r="AD1538">
            <v>0</v>
          </cell>
          <cell r="AE1538">
            <v>0</v>
          </cell>
          <cell r="AF1538">
            <v>0</v>
          </cell>
          <cell r="AG1538">
            <v>0</v>
          </cell>
          <cell r="AH1538">
            <v>0</v>
          </cell>
          <cell r="AI1538">
            <v>0</v>
          </cell>
          <cell r="AJ1538">
            <v>0</v>
          </cell>
          <cell r="AK1538">
            <v>0</v>
          </cell>
          <cell r="AL1538">
            <v>0</v>
          </cell>
          <cell r="AM1538">
            <v>0</v>
          </cell>
          <cell r="AN1538">
            <v>0</v>
          </cell>
          <cell r="AO1538">
            <v>0</v>
          </cell>
          <cell r="AP1538">
            <v>0</v>
          </cell>
          <cell r="AQ1538">
            <v>0</v>
          </cell>
          <cell r="AR1538">
            <v>0</v>
          </cell>
          <cell r="AS1538">
            <v>0</v>
          </cell>
          <cell r="AT1538">
            <v>0</v>
          </cell>
          <cell r="AU1538">
            <v>0</v>
          </cell>
          <cell r="AV1538">
            <v>0</v>
          </cell>
          <cell r="AW1538">
            <v>0</v>
          </cell>
        </row>
        <row r="1539">
          <cell r="B1539">
            <v>40008114</v>
          </cell>
          <cell r="C1539" t="str">
            <v>WORM</v>
          </cell>
          <cell r="D1539">
            <v>0</v>
          </cell>
          <cell r="E1539" t="str">
            <v>Active</v>
          </cell>
          <cell r="F1539" t="str">
            <v>P</v>
          </cell>
          <cell r="G1539">
            <v>1</v>
          </cell>
          <cell r="H1539">
            <v>0</v>
          </cell>
          <cell r="I1539">
            <v>0</v>
          </cell>
          <cell r="J1539">
            <v>0</v>
          </cell>
          <cell r="K1539">
            <v>0</v>
          </cell>
          <cell r="L1539">
            <v>0</v>
          </cell>
          <cell r="M1539">
            <v>0</v>
          </cell>
          <cell r="N1539">
            <v>0</v>
          </cell>
          <cell r="O1539">
            <v>0</v>
          </cell>
          <cell r="P1539">
            <v>0</v>
          </cell>
          <cell r="Q1539">
            <v>0</v>
          </cell>
          <cell r="R1539">
            <v>0</v>
          </cell>
          <cell r="S1539">
            <v>0</v>
          </cell>
          <cell r="T1539">
            <v>0</v>
          </cell>
          <cell r="U1539">
            <v>0</v>
          </cell>
          <cell r="V1539">
            <v>0</v>
          </cell>
          <cell r="W1539">
            <v>0</v>
          </cell>
          <cell r="X1539">
            <v>0</v>
          </cell>
          <cell r="Y1539">
            <v>0</v>
          </cell>
          <cell r="Z1539">
            <v>0</v>
          </cell>
          <cell r="AA1539">
            <v>0</v>
          </cell>
          <cell r="AB1539">
            <v>0</v>
          </cell>
          <cell r="AC1539">
            <v>0</v>
          </cell>
          <cell r="AD1539">
            <v>0</v>
          </cell>
          <cell r="AE1539">
            <v>0</v>
          </cell>
          <cell r="AF1539">
            <v>0</v>
          </cell>
          <cell r="AG1539">
            <v>0</v>
          </cell>
          <cell r="AH1539">
            <v>0</v>
          </cell>
          <cell r="AI1539">
            <v>0</v>
          </cell>
          <cell r="AJ1539">
            <v>0</v>
          </cell>
          <cell r="AK1539">
            <v>0</v>
          </cell>
          <cell r="AL1539">
            <v>0</v>
          </cell>
          <cell r="AM1539">
            <v>0</v>
          </cell>
          <cell r="AN1539">
            <v>0</v>
          </cell>
          <cell r="AO1539">
            <v>0</v>
          </cell>
          <cell r="AP1539">
            <v>0</v>
          </cell>
          <cell r="AQ1539">
            <v>0</v>
          </cell>
          <cell r="AR1539">
            <v>0</v>
          </cell>
          <cell r="AS1539">
            <v>0</v>
          </cell>
          <cell r="AT1539">
            <v>0</v>
          </cell>
          <cell r="AU1539">
            <v>0</v>
          </cell>
          <cell r="AV1539">
            <v>0</v>
          </cell>
          <cell r="AW1539">
            <v>0</v>
          </cell>
        </row>
        <row r="1540">
          <cell r="B1540">
            <v>40006310</v>
          </cell>
          <cell r="C1540" t="str">
            <v>DISC</v>
          </cell>
          <cell r="D1540">
            <v>0</v>
          </cell>
          <cell r="E1540" t="str">
            <v>Slow Moving</v>
          </cell>
          <cell r="F1540" t="str">
            <v>P</v>
          </cell>
          <cell r="G1540">
            <v>1</v>
          </cell>
          <cell r="H1540">
            <v>0</v>
          </cell>
          <cell r="I1540">
            <v>0</v>
          </cell>
          <cell r="J1540">
            <v>0</v>
          </cell>
          <cell r="K1540">
            <v>0</v>
          </cell>
          <cell r="L1540">
            <v>0</v>
          </cell>
          <cell r="M1540">
            <v>0</v>
          </cell>
          <cell r="N1540">
            <v>0</v>
          </cell>
          <cell r="O1540">
            <v>0</v>
          </cell>
          <cell r="P1540">
            <v>0</v>
          </cell>
          <cell r="Q1540">
            <v>0</v>
          </cell>
          <cell r="R1540">
            <v>0</v>
          </cell>
          <cell r="S1540">
            <v>0</v>
          </cell>
          <cell r="T1540">
            <v>0</v>
          </cell>
          <cell r="U1540">
            <v>0</v>
          </cell>
          <cell r="V1540">
            <v>0</v>
          </cell>
          <cell r="W1540">
            <v>1</v>
          </cell>
          <cell r="X1540">
            <v>0</v>
          </cell>
          <cell r="Y1540">
            <v>0</v>
          </cell>
          <cell r="Z1540">
            <v>0</v>
          </cell>
          <cell r="AA1540">
            <v>0</v>
          </cell>
          <cell r="AB1540">
            <v>0</v>
          </cell>
          <cell r="AC1540">
            <v>0</v>
          </cell>
          <cell r="AD1540">
            <v>0</v>
          </cell>
          <cell r="AE1540">
            <v>0</v>
          </cell>
          <cell r="AF1540">
            <v>0</v>
          </cell>
          <cell r="AG1540">
            <v>0</v>
          </cell>
          <cell r="AH1540">
            <v>0</v>
          </cell>
          <cell r="AI1540">
            <v>0</v>
          </cell>
          <cell r="AJ1540">
            <v>0</v>
          </cell>
          <cell r="AK1540">
            <v>0</v>
          </cell>
          <cell r="AL1540">
            <v>0</v>
          </cell>
          <cell r="AM1540">
            <v>0</v>
          </cell>
          <cell r="AN1540">
            <v>0</v>
          </cell>
          <cell r="AO1540">
            <v>0</v>
          </cell>
          <cell r="AP1540">
            <v>0</v>
          </cell>
          <cell r="AQ1540">
            <v>0</v>
          </cell>
          <cell r="AR1540">
            <v>0</v>
          </cell>
          <cell r="AS1540">
            <v>0</v>
          </cell>
          <cell r="AT1540">
            <v>0</v>
          </cell>
          <cell r="AU1540">
            <v>0</v>
          </cell>
          <cell r="AV1540">
            <v>0</v>
          </cell>
          <cell r="AW1540">
            <v>0</v>
          </cell>
        </row>
        <row r="1541">
          <cell r="B1541">
            <v>40007020</v>
          </cell>
          <cell r="C1541" t="str">
            <v>IGNITION COIL CPL.</v>
          </cell>
          <cell r="D1541" t="str">
            <v>NIL</v>
          </cell>
          <cell r="E1541" t="str">
            <v>Obsolete</v>
          </cell>
          <cell r="F1541" t="str">
            <v>P</v>
          </cell>
          <cell r="G1541">
            <v>4</v>
          </cell>
          <cell r="H1541">
            <v>0</v>
          </cell>
          <cell r="I1541">
            <v>0</v>
          </cell>
          <cell r="J1541">
            <v>0</v>
          </cell>
          <cell r="K1541">
            <v>0</v>
          </cell>
          <cell r="L1541">
            <v>1</v>
          </cell>
          <cell r="M1541">
            <v>8.3333333333333329E-2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>
            <v>0</v>
          </cell>
          <cell r="V1541">
            <v>0</v>
          </cell>
          <cell r="W1541">
            <v>0</v>
          </cell>
          <cell r="X1541">
            <v>0</v>
          </cell>
          <cell r="Y1541">
            <v>0</v>
          </cell>
          <cell r="Z1541">
            <v>0</v>
          </cell>
          <cell r="AA1541">
            <v>0</v>
          </cell>
          <cell r="AB1541">
            <v>0</v>
          </cell>
          <cell r="AC1541">
            <v>0</v>
          </cell>
          <cell r="AD1541">
            <v>0</v>
          </cell>
          <cell r="AE1541">
            <v>0</v>
          </cell>
          <cell r="AF1541">
            <v>0</v>
          </cell>
          <cell r="AG1541">
            <v>0</v>
          </cell>
          <cell r="AH1541">
            <v>0</v>
          </cell>
          <cell r="AI1541">
            <v>0</v>
          </cell>
          <cell r="AJ1541">
            <v>0</v>
          </cell>
          <cell r="AK1541">
            <v>0</v>
          </cell>
          <cell r="AL1541">
            <v>0</v>
          </cell>
          <cell r="AM1541">
            <v>0</v>
          </cell>
          <cell r="AN1541">
            <v>0</v>
          </cell>
          <cell r="AO1541">
            <v>1</v>
          </cell>
          <cell r="AP1541">
            <v>0</v>
          </cell>
          <cell r="AQ1541">
            <v>0</v>
          </cell>
          <cell r="AR1541">
            <v>0</v>
          </cell>
          <cell r="AS1541">
            <v>0</v>
          </cell>
          <cell r="AT1541">
            <v>0</v>
          </cell>
          <cell r="AU1541">
            <v>0</v>
          </cell>
          <cell r="AV1541">
            <v>1</v>
          </cell>
          <cell r="AW1541">
            <v>1</v>
          </cell>
        </row>
        <row r="1542">
          <cell r="B1542">
            <v>40008276</v>
          </cell>
          <cell r="C1542" t="str">
            <v>STARTER RATCHET COMPL</v>
          </cell>
          <cell r="D1542">
            <v>0</v>
          </cell>
          <cell r="E1542" t="str">
            <v>Slow Moving</v>
          </cell>
          <cell r="F1542" t="str">
            <v>P</v>
          </cell>
          <cell r="G1542">
            <v>1</v>
          </cell>
          <cell r="H1542">
            <v>0</v>
          </cell>
          <cell r="I1542">
            <v>0</v>
          </cell>
          <cell r="J1542">
            <v>0</v>
          </cell>
          <cell r="K1542">
            <v>0</v>
          </cell>
          <cell r="L1542">
            <v>0</v>
          </cell>
          <cell r="M1542">
            <v>0</v>
          </cell>
          <cell r="N1542">
            <v>0</v>
          </cell>
          <cell r="O1542">
            <v>0</v>
          </cell>
          <cell r="P1542">
            <v>0</v>
          </cell>
          <cell r="Q1542">
            <v>0</v>
          </cell>
          <cell r="R1542">
            <v>0</v>
          </cell>
          <cell r="S1542">
            <v>0</v>
          </cell>
          <cell r="T1542">
            <v>0</v>
          </cell>
          <cell r="U1542">
            <v>0</v>
          </cell>
          <cell r="V1542">
            <v>0</v>
          </cell>
          <cell r="W1542">
            <v>0</v>
          </cell>
          <cell r="X1542">
            <v>0</v>
          </cell>
          <cell r="Y1542">
            <v>0</v>
          </cell>
          <cell r="Z1542">
            <v>0</v>
          </cell>
          <cell r="AA1542">
            <v>0</v>
          </cell>
          <cell r="AB1542">
            <v>0</v>
          </cell>
          <cell r="AC1542">
            <v>0</v>
          </cell>
          <cell r="AD1542">
            <v>0</v>
          </cell>
          <cell r="AE1542">
            <v>0</v>
          </cell>
          <cell r="AF1542">
            <v>0</v>
          </cell>
          <cell r="AG1542">
            <v>0</v>
          </cell>
          <cell r="AH1542">
            <v>0</v>
          </cell>
          <cell r="AI1542">
            <v>0</v>
          </cell>
          <cell r="AJ1542">
            <v>0</v>
          </cell>
          <cell r="AK1542">
            <v>0</v>
          </cell>
          <cell r="AL1542">
            <v>0</v>
          </cell>
          <cell r="AM1542">
            <v>0</v>
          </cell>
          <cell r="AN1542">
            <v>0</v>
          </cell>
          <cell r="AO1542">
            <v>0</v>
          </cell>
          <cell r="AP1542">
            <v>0</v>
          </cell>
          <cell r="AQ1542">
            <v>0</v>
          </cell>
          <cell r="AR1542">
            <v>0</v>
          </cell>
          <cell r="AS1542">
            <v>0</v>
          </cell>
          <cell r="AT1542">
            <v>0</v>
          </cell>
          <cell r="AU1542">
            <v>0</v>
          </cell>
          <cell r="AV1542">
            <v>0</v>
          </cell>
          <cell r="AW1542">
            <v>0</v>
          </cell>
        </row>
        <row r="1543">
          <cell r="B1543">
            <v>40007641</v>
          </cell>
          <cell r="C1543" t="str">
            <v>CHAIN BRAKE CPL.</v>
          </cell>
          <cell r="D1543">
            <v>0</v>
          </cell>
          <cell r="E1543" t="str">
            <v>Slow Moving</v>
          </cell>
          <cell r="F1543" t="str">
            <v>P</v>
          </cell>
          <cell r="G1543">
            <v>2</v>
          </cell>
          <cell r="H1543">
            <v>0</v>
          </cell>
          <cell r="I1543">
            <v>0</v>
          </cell>
          <cell r="J1543">
            <v>0</v>
          </cell>
          <cell r="K1543">
            <v>0</v>
          </cell>
          <cell r="L1543">
            <v>0</v>
          </cell>
          <cell r="M1543">
            <v>0</v>
          </cell>
          <cell r="N1543">
            <v>0</v>
          </cell>
          <cell r="O1543">
            <v>0</v>
          </cell>
          <cell r="P1543">
            <v>0</v>
          </cell>
          <cell r="Q1543">
            <v>0</v>
          </cell>
          <cell r="R1543">
            <v>0</v>
          </cell>
          <cell r="S1543">
            <v>0</v>
          </cell>
          <cell r="T1543">
            <v>0</v>
          </cell>
          <cell r="U1543">
            <v>0</v>
          </cell>
          <cell r="V1543">
            <v>0</v>
          </cell>
          <cell r="W1543">
            <v>0</v>
          </cell>
          <cell r="X1543">
            <v>0</v>
          </cell>
          <cell r="Y1543">
            <v>0</v>
          </cell>
          <cell r="Z1543">
            <v>0</v>
          </cell>
          <cell r="AA1543">
            <v>0</v>
          </cell>
          <cell r="AB1543">
            <v>0</v>
          </cell>
          <cell r="AC1543">
            <v>0</v>
          </cell>
          <cell r="AD1543">
            <v>0</v>
          </cell>
          <cell r="AE1543">
            <v>0</v>
          </cell>
          <cell r="AF1543">
            <v>0</v>
          </cell>
          <cell r="AG1543">
            <v>0</v>
          </cell>
          <cell r="AH1543">
            <v>0</v>
          </cell>
          <cell r="AI1543">
            <v>0</v>
          </cell>
          <cell r="AJ1543">
            <v>0</v>
          </cell>
          <cell r="AK1543">
            <v>0</v>
          </cell>
          <cell r="AL1543">
            <v>0</v>
          </cell>
          <cell r="AM1543">
            <v>0</v>
          </cell>
          <cell r="AN1543">
            <v>0</v>
          </cell>
          <cell r="AO1543">
            <v>0</v>
          </cell>
          <cell r="AP1543">
            <v>0</v>
          </cell>
          <cell r="AQ1543">
            <v>0</v>
          </cell>
          <cell r="AR1543">
            <v>0</v>
          </cell>
          <cell r="AS1543">
            <v>0</v>
          </cell>
          <cell r="AT1543">
            <v>0</v>
          </cell>
          <cell r="AU1543">
            <v>0</v>
          </cell>
          <cell r="AV1543">
            <v>0</v>
          </cell>
          <cell r="AW1543">
            <v>0</v>
          </cell>
        </row>
        <row r="1544">
          <cell r="B1544">
            <v>40005821</v>
          </cell>
          <cell r="C1544" t="str">
            <v>CLUTCH DRUM CPL.</v>
          </cell>
          <cell r="D1544">
            <v>0</v>
          </cell>
          <cell r="E1544" t="str">
            <v>Active</v>
          </cell>
          <cell r="F1544" t="str">
            <v>P</v>
          </cell>
          <cell r="G1544">
            <v>4</v>
          </cell>
          <cell r="H1544">
            <v>0</v>
          </cell>
          <cell r="I1544">
            <v>0</v>
          </cell>
          <cell r="J1544">
            <v>0</v>
          </cell>
          <cell r="K1544">
            <v>0</v>
          </cell>
          <cell r="L1544">
            <v>0</v>
          </cell>
          <cell r="M1544">
            <v>0</v>
          </cell>
          <cell r="N1544">
            <v>0</v>
          </cell>
          <cell r="O1544">
            <v>0</v>
          </cell>
          <cell r="P1544">
            <v>0</v>
          </cell>
          <cell r="Q1544">
            <v>0</v>
          </cell>
          <cell r="R1544">
            <v>0</v>
          </cell>
          <cell r="S1544">
            <v>0</v>
          </cell>
          <cell r="T1544">
            <v>0</v>
          </cell>
          <cell r="U1544">
            <v>0</v>
          </cell>
          <cell r="V1544">
            <v>0</v>
          </cell>
          <cell r="W1544">
            <v>0</v>
          </cell>
          <cell r="X1544">
            <v>0</v>
          </cell>
          <cell r="Y1544">
            <v>0</v>
          </cell>
          <cell r="Z1544">
            <v>0</v>
          </cell>
          <cell r="AA1544">
            <v>0</v>
          </cell>
          <cell r="AB1544">
            <v>0</v>
          </cell>
          <cell r="AC1544">
            <v>0</v>
          </cell>
          <cell r="AD1544">
            <v>0</v>
          </cell>
          <cell r="AE1544">
            <v>0</v>
          </cell>
          <cell r="AF1544">
            <v>0</v>
          </cell>
          <cell r="AG1544">
            <v>0</v>
          </cell>
          <cell r="AH1544">
            <v>0</v>
          </cell>
          <cell r="AI1544">
            <v>0</v>
          </cell>
          <cell r="AJ1544">
            <v>0</v>
          </cell>
          <cell r="AK1544">
            <v>0</v>
          </cell>
          <cell r="AL1544">
            <v>0</v>
          </cell>
          <cell r="AM1544">
            <v>0</v>
          </cell>
          <cell r="AN1544">
            <v>0</v>
          </cell>
          <cell r="AO1544">
            <v>0</v>
          </cell>
          <cell r="AP1544">
            <v>0</v>
          </cell>
          <cell r="AQ1544">
            <v>0</v>
          </cell>
          <cell r="AR1544">
            <v>0</v>
          </cell>
          <cell r="AS1544">
            <v>0</v>
          </cell>
          <cell r="AT1544">
            <v>0</v>
          </cell>
          <cell r="AU1544">
            <v>0</v>
          </cell>
          <cell r="AV1544">
            <v>0</v>
          </cell>
          <cell r="AW1544">
            <v>0</v>
          </cell>
        </row>
        <row r="1545">
          <cell r="B1545">
            <v>40005657</v>
          </cell>
          <cell r="C1545" t="str">
            <v>GASKET</v>
          </cell>
          <cell r="D1545">
            <v>0</v>
          </cell>
          <cell r="E1545" t="str">
            <v>Slow Moving</v>
          </cell>
          <cell r="F1545" t="str">
            <v>P</v>
          </cell>
          <cell r="G1545">
            <v>1</v>
          </cell>
          <cell r="H1545">
            <v>0</v>
          </cell>
          <cell r="I1545">
            <v>0</v>
          </cell>
          <cell r="J1545">
            <v>0</v>
          </cell>
          <cell r="K1545">
            <v>0</v>
          </cell>
          <cell r="L1545">
            <v>0</v>
          </cell>
          <cell r="M1545">
            <v>0</v>
          </cell>
          <cell r="N1545">
            <v>0</v>
          </cell>
          <cell r="O1545">
            <v>0</v>
          </cell>
          <cell r="P1545">
            <v>0</v>
          </cell>
          <cell r="Q1545">
            <v>0</v>
          </cell>
          <cell r="R1545">
            <v>0</v>
          </cell>
          <cell r="S1545">
            <v>0</v>
          </cell>
          <cell r="T1545">
            <v>0</v>
          </cell>
          <cell r="U1545">
            <v>0</v>
          </cell>
          <cell r="V1545">
            <v>0</v>
          </cell>
          <cell r="W1545">
            <v>0</v>
          </cell>
          <cell r="X1545">
            <v>0</v>
          </cell>
          <cell r="Y1545">
            <v>0</v>
          </cell>
          <cell r="Z1545">
            <v>0</v>
          </cell>
          <cell r="AA1545">
            <v>0</v>
          </cell>
          <cell r="AB1545">
            <v>0</v>
          </cell>
          <cell r="AC1545">
            <v>0</v>
          </cell>
          <cell r="AD1545">
            <v>0</v>
          </cell>
          <cell r="AE1545">
            <v>0</v>
          </cell>
          <cell r="AF1545">
            <v>0</v>
          </cell>
          <cell r="AG1545">
            <v>0</v>
          </cell>
          <cell r="AH1545">
            <v>0</v>
          </cell>
          <cell r="AI1545">
            <v>0</v>
          </cell>
          <cell r="AJ1545">
            <v>0</v>
          </cell>
          <cell r="AK1545">
            <v>0</v>
          </cell>
          <cell r="AL1545">
            <v>0</v>
          </cell>
          <cell r="AM1545">
            <v>0</v>
          </cell>
          <cell r="AN1545">
            <v>0</v>
          </cell>
          <cell r="AO1545">
            <v>0</v>
          </cell>
          <cell r="AP1545">
            <v>0</v>
          </cell>
          <cell r="AQ1545">
            <v>0</v>
          </cell>
          <cell r="AR1545">
            <v>0</v>
          </cell>
          <cell r="AS1545">
            <v>0</v>
          </cell>
          <cell r="AT1545">
            <v>0</v>
          </cell>
          <cell r="AU1545">
            <v>0</v>
          </cell>
          <cell r="AV1545">
            <v>0</v>
          </cell>
          <cell r="AW1545">
            <v>0</v>
          </cell>
        </row>
        <row r="1546">
          <cell r="B1546">
            <v>40007965</v>
          </cell>
          <cell r="C1546" t="str">
            <v>HOOD</v>
          </cell>
          <cell r="D1546">
            <v>0</v>
          </cell>
          <cell r="E1546" t="str">
            <v>Obsolete</v>
          </cell>
          <cell r="F1546" t="str">
            <v>P</v>
          </cell>
          <cell r="G1546">
            <v>2</v>
          </cell>
          <cell r="H1546">
            <v>0</v>
          </cell>
          <cell r="I1546">
            <v>0</v>
          </cell>
          <cell r="J1546">
            <v>0</v>
          </cell>
          <cell r="K1546">
            <v>0</v>
          </cell>
          <cell r="L1546">
            <v>0</v>
          </cell>
          <cell r="M1546">
            <v>0</v>
          </cell>
          <cell r="N1546">
            <v>0</v>
          </cell>
          <cell r="O1546">
            <v>0</v>
          </cell>
          <cell r="P1546">
            <v>0</v>
          </cell>
          <cell r="Q1546">
            <v>0</v>
          </cell>
          <cell r="R1546">
            <v>0</v>
          </cell>
          <cell r="S1546">
            <v>0</v>
          </cell>
          <cell r="T1546">
            <v>0</v>
          </cell>
          <cell r="U1546">
            <v>0</v>
          </cell>
          <cell r="V1546">
            <v>0</v>
          </cell>
          <cell r="W1546">
            <v>0</v>
          </cell>
          <cell r="X1546">
            <v>0</v>
          </cell>
          <cell r="Y1546">
            <v>0</v>
          </cell>
          <cell r="Z1546">
            <v>0</v>
          </cell>
          <cell r="AA1546">
            <v>0</v>
          </cell>
          <cell r="AB1546">
            <v>0</v>
          </cell>
          <cell r="AC1546">
            <v>0</v>
          </cell>
          <cell r="AD1546">
            <v>0</v>
          </cell>
          <cell r="AE1546">
            <v>0</v>
          </cell>
          <cell r="AF1546">
            <v>0</v>
          </cell>
          <cell r="AG1546">
            <v>0</v>
          </cell>
          <cell r="AH1546">
            <v>0</v>
          </cell>
          <cell r="AI1546">
            <v>0</v>
          </cell>
          <cell r="AJ1546">
            <v>0</v>
          </cell>
          <cell r="AK1546">
            <v>0</v>
          </cell>
          <cell r="AL1546">
            <v>0</v>
          </cell>
          <cell r="AM1546">
            <v>0</v>
          </cell>
          <cell r="AN1546">
            <v>0</v>
          </cell>
          <cell r="AO1546">
            <v>0</v>
          </cell>
          <cell r="AP1546">
            <v>0</v>
          </cell>
          <cell r="AQ1546">
            <v>0</v>
          </cell>
          <cell r="AR1546">
            <v>0</v>
          </cell>
          <cell r="AS1546">
            <v>0</v>
          </cell>
          <cell r="AT1546">
            <v>0</v>
          </cell>
          <cell r="AU1546">
            <v>0</v>
          </cell>
          <cell r="AV1546">
            <v>0</v>
          </cell>
          <cell r="AW1546">
            <v>0</v>
          </cell>
        </row>
        <row r="1547">
          <cell r="B1547">
            <v>40007203</v>
          </cell>
          <cell r="C1547" t="str">
            <v>CARBURETOR</v>
          </cell>
          <cell r="D1547">
            <v>0</v>
          </cell>
          <cell r="E1547" t="str">
            <v>Slow Moving</v>
          </cell>
          <cell r="F1547" t="str">
            <v>P</v>
          </cell>
          <cell r="G1547">
            <v>1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0</v>
          </cell>
          <cell r="M1547">
            <v>0</v>
          </cell>
          <cell r="N1547">
            <v>0</v>
          </cell>
          <cell r="O1547">
            <v>0</v>
          </cell>
          <cell r="P1547">
            <v>0</v>
          </cell>
          <cell r="Q1547">
            <v>0</v>
          </cell>
          <cell r="R1547">
            <v>0</v>
          </cell>
          <cell r="S1547">
            <v>0</v>
          </cell>
          <cell r="T1547">
            <v>0</v>
          </cell>
          <cell r="U1547">
            <v>0</v>
          </cell>
          <cell r="V1547">
            <v>0</v>
          </cell>
          <cell r="W1547">
            <v>0</v>
          </cell>
          <cell r="X1547">
            <v>0</v>
          </cell>
          <cell r="Y1547">
            <v>0</v>
          </cell>
          <cell r="Z1547">
            <v>0</v>
          </cell>
          <cell r="AA1547">
            <v>0</v>
          </cell>
          <cell r="AB1547">
            <v>0</v>
          </cell>
          <cell r="AC1547">
            <v>0</v>
          </cell>
          <cell r="AD1547">
            <v>0</v>
          </cell>
          <cell r="AE1547">
            <v>0</v>
          </cell>
          <cell r="AF1547">
            <v>0</v>
          </cell>
          <cell r="AG1547">
            <v>0</v>
          </cell>
          <cell r="AH1547">
            <v>0</v>
          </cell>
          <cell r="AI1547">
            <v>0</v>
          </cell>
          <cell r="AJ1547">
            <v>0</v>
          </cell>
          <cell r="AK1547">
            <v>0</v>
          </cell>
          <cell r="AL1547">
            <v>0</v>
          </cell>
          <cell r="AM1547">
            <v>0</v>
          </cell>
          <cell r="AN1547">
            <v>0</v>
          </cell>
          <cell r="AO1547">
            <v>0</v>
          </cell>
          <cell r="AP1547">
            <v>0</v>
          </cell>
          <cell r="AQ1547">
            <v>0</v>
          </cell>
          <cell r="AR1547">
            <v>0</v>
          </cell>
          <cell r="AS1547">
            <v>0</v>
          </cell>
          <cell r="AT1547">
            <v>0</v>
          </cell>
          <cell r="AU1547">
            <v>0</v>
          </cell>
          <cell r="AV1547">
            <v>0</v>
          </cell>
          <cell r="AW1547">
            <v>0</v>
          </cell>
        </row>
        <row r="1548">
          <cell r="B1548">
            <v>40007553</v>
          </cell>
          <cell r="C1548" t="str">
            <v>REWIND SPRING</v>
          </cell>
          <cell r="D1548">
            <v>0</v>
          </cell>
          <cell r="E1548" t="str">
            <v>Slow Moving</v>
          </cell>
          <cell r="F1548" t="str">
            <v>P</v>
          </cell>
          <cell r="G1548">
            <v>1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0</v>
          </cell>
          <cell r="M1548">
            <v>0</v>
          </cell>
          <cell r="N1548">
            <v>0</v>
          </cell>
          <cell r="O1548">
            <v>0</v>
          </cell>
          <cell r="P1548">
            <v>0</v>
          </cell>
          <cell r="Q1548">
            <v>0</v>
          </cell>
          <cell r="R1548">
            <v>0</v>
          </cell>
          <cell r="S1548">
            <v>0</v>
          </cell>
          <cell r="T1548">
            <v>0</v>
          </cell>
          <cell r="U1548">
            <v>0</v>
          </cell>
          <cell r="V1548">
            <v>0</v>
          </cell>
          <cell r="W1548">
            <v>0</v>
          </cell>
          <cell r="X1548">
            <v>0</v>
          </cell>
          <cell r="Y1548">
            <v>0</v>
          </cell>
          <cell r="Z1548">
            <v>0</v>
          </cell>
          <cell r="AA1548">
            <v>0</v>
          </cell>
          <cell r="AB1548">
            <v>0</v>
          </cell>
          <cell r="AC1548">
            <v>0</v>
          </cell>
          <cell r="AD1548">
            <v>0</v>
          </cell>
          <cell r="AE1548">
            <v>0</v>
          </cell>
          <cell r="AF1548">
            <v>0</v>
          </cell>
          <cell r="AG1548">
            <v>0</v>
          </cell>
          <cell r="AH1548">
            <v>0</v>
          </cell>
          <cell r="AI1548">
            <v>0</v>
          </cell>
          <cell r="AJ1548">
            <v>0</v>
          </cell>
          <cell r="AK1548">
            <v>0</v>
          </cell>
          <cell r="AL1548">
            <v>0</v>
          </cell>
          <cell r="AM1548">
            <v>0</v>
          </cell>
          <cell r="AN1548">
            <v>0</v>
          </cell>
          <cell r="AO1548">
            <v>0</v>
          </cell>
          <cell r="AP1548">
            <v>0</v>
          </cell>
          <cell r="AQ1548">
            <v>0</v>
          </cell>
          <cell r="AR1548">
            <v>0</v>
          </cell>
          <cell r="AS1548">
            <v>0</v>
          </cell>
          <cell r="AT1548">
            <v>0</v>
          </cell>
          <cell r="AU1548">
            <v>0</v>
          </cell>
          <cell r="AV1548">
            <v>0</v>
          </cell>
          <cell r="AW1548">
            <v>0</v>
          </cell>
        </row>
        <row r="1549">
          <cell r="B1549">
            <v>40007246</v>
          </cell>
          <cell r="C1549" t="str">
            <v>*CYLINDER FOR DCS4610(037131020)</v>
          </cell>
          <cell r="D1549" t="str">
            <v>037131011</v>
          </cell>
          <cell r="E1549" t="str">
            <v>Obsolete</v>
          </cell>
          <cell r="F1549" t="str">
            <v>P</v>
          </cell>
          <cell r="G1549">
            <v>13</v>
          </cell>
          <cell r="H1549">
            <v>0</v>
          </cell>
          <cell r="I1549">
            <v>0</v>
          </cell>
          <cell r="J1549">
            <v>0</v>
          </cell>
          <cell r="K1549">
            <v>0</v>
          </cell>
          <cell r="L1549">
            <v>0</v>
          </cell>
          <cell r="M1549">
            <v>0</v>
          </cell>
          <cell r="N1549">
            <v>0</v>
          </cell>
          <cell r="O1549">
            <v>0</v>
          </cell>
          <cell r="P1549">
            <v>0</v>
          </cell>
          <cell r="Q1549">
            <v>0</v>
          </cell>
          <cell r="R1549">
            <v>0</v>
          </cell>
          <cell r="S1549">
            <v>0</v>
          </cell>
          <cell r="T1549">
            <v>0</v>
          </cell>
          <cell r="U1549">
            <v>0</v>
          </cell>
          <cell r="V1549">
            <v>0</v>
          </cell>
          <cell r="W1549">
            <v>0</v>
          </cell>
          <cell r="X1549">
            <v>0</v>
          </cell>
          <cell r="Y1549">
            <v>0</v>
          </cell>
          <cell r="Z1549">
            <v>0</v>
          </cell>
          <cell r="AA1549">
            <v>0</v>
          </cell>
          <cell r="AB1549">
            <v>0</v>
          </cell>
          <cell r="AC1549">
            <v>0</v>
          </cell>
          <cell r="AD1549">
            <v>0</v>
          </cell>
          <cell r="AE1549">
            <v>0</v>
          </cell>
          <cell r="AF1549">
            <v>0</v>
          </cell>
          <cell r="AG1549">
            <v>0</v>
          </cell>
          <cell r="AH1549">
            <v>0</v>
          </cell>
          <cell r="AI1549">
            <v>0</v>
          </cell>
          <cell r="AJ1549">
            <v>0</v>
          </cell>
          <cell r="AK1549">
            <v>0</v>
          </cell>
          <cell r="AL1549">
            <v>0</v>
          </cell>
          <cell r="AM1549">
            <v>0</v>
          </cell>
          <cell r="AN1549">
            <v>0</v>
          </cell>
          <cell r="AO1549">
            <v>0</v>
          </cell>
          <cell r="AP1549">
            <v>0</v>
          </cell>
          <cell r="AQ1549">
            <v>0</v>
          </cell>
          <cell r="AR1549">
            <v>0</v>
          </cell>
          <cell r="AS1549">
            <v>0</v>
          </cell>
          <cell r="AT1549">
            <v>0</v>
          </cell>
          <cell r="AU1549">
            <v>0</v>
          </cell>
          <cell r="AV1549">
            <v>0</v>
          </cell>
          <cell r="AW1549">
            <v>0</v>
          </cell>
        </row>
        <row r="1550">
          <cell r="B1550">
            <v>40005664</v>
          </cell>
          <cell r="C1550" t="str">
            <v>FUEL LINE</v>
          </cell>
          <cell r="D1550">
            <v>0</v>
          </cell>
          <cell r="E1550" t="str">
            <v>Active</v>
          </cell>
          <cell r="F1550" t="str">
            <v>P</v>
          </cell>
          <cell r="G1550">
            <v>21</v>
          </cell>
          <cell r="H1550">
            <v>0</v>
          </cell>
          <cell r="I1550">
            <v>0</v>
          </cell>
          <cell r="J1550">
            <v>0</v>
          </cell>
          <cell r="K1550">
            <v>0</v>
          </cell>
          <cell r="L1550">
            <v>0</v>
          </cell>
          <cell r="M1550">
            <v>0</v>
          </cell>
          <cell r="N1550">
            <v>0</v>
          </cell>
          <cell r="O1550">
            <v>0</v>
          </cell>
          <cell r="P1550">
            <v>0</v>
          </cell>
          <cell r="Q1550">
            <v>0</v>
          </cell>
          <cell r="R1550">
            <v>0</v>
          </cell>
          <cell r="S1550">
            <v>0</v>
          </cell>
          <cell r="T1550">
            <v>0</v>
          </cell>
          <cell r="U1550">
            <v>0</v>
          </cell>
          <cell r="V1550">
            <v>0</v>
          </cell>
          <cell r="W1550">
            <v>0</v>
          </cell>
          <cell r="X1550">
            <v>0</v>
          </cell>
          <cell r="Y1550">
            <v>0</v>
          </cell>
          <cell r="Z1550">
            <v>0</v>
          </cell>
          <cell r="AA1550">
            <v>0</v>
          </cell>
          <cell r="AB1550">
            <v>0</v>
          </cell>
          <cell r="AC1550">
            <v>0</v>
          </cell>
          <cell r="AD1550">
            <v>0</v>
          </cell>
          <cell r="AE1550">
            <v>0</v>
          </cell>
          <cell r="AF1550">
            <v>0</v>
          </cell>
          <cell r="AG1550">
            <v>0</v>
          </cell>
          <cell r="AH1550">
            <v>0</v>
          </cell>
          <cell r="AI1550">
            <v>0</v>
          </cell>
          <cell r="AJ1550">
            <v>0</v>
          </cell>
          <cell r="AK1550">
            <v>0</v>
          </cell>
          <cell r="AL1550">
            <v>0</v>
          </cell>
          <cell r="AM1550">
            <v>0</v>
          </cell>
          <cell r="AN1550">
            <v>0</v>
          </cell>
          <cell r="AO1550">
            <v>0</v>
          </cell>
          <cell r="AP1550">
            <v>0</v>
          </cell>
          <cell r="AQ1550">
            <v>0</v>
          </cell>
          <cell r="AR1550">
            <v>0</v>
          </cell>
          <cell r="AS1550">
            <v>0</v>
          </cell>
          <cell r="AT1550">
            <v>0</v>
          </cell>
          <cell r="AU1550">
            <v>0</v>
          </cell>
          <cell r="AV1550">
            <v>0</v>
          </cell>
          <cell r="AW1550">
            <v>0</v>
          </cell>
        </row>
        <row r="1551">
          <cell r="B1551">
            <v>40007539</v>
          </cell>
          <cell r="C1551" t="str">
            <v>SPRING CPL. WITH CAP</v>
          </cell>
          <cell r="D1551">
            <v>0</v>
          </cell>
          <cell r="E1551" t="str">
            <v>Slow Moving</v>
          </cell>
          <cell r="F1551" t="str">
            <v>P</v>
          </cell>
          <cell r="G1551">
            <v>2</v>
          </cell>
          <cell r="H1551">
            <v>0</v>
          </cell>
          <cell r="I1551">
            <v>0</v>
          </cell>
          <cell r="J1551">
            <v>0</v>
          </cell>
          <cell r="K1551">
            <v>0</v>
          </cell>
          <cell r="L1551">
            <v>0</v>
          </cell>
          <cell r="M1551">
            <v>0</v>
          </cell>
          <cell r="N1551">
            <v>0</v>
          </cell>
          <cell r="O1551">
            <v>0</v>
          </cell>
          <cell r="P1551">
            <v>0</v>
          </cell>
          <cell r="Q1551">
            <v>0</v>
          </cell>
          <cell r="R1551">
            <v>0</v>
          </cell>
          <cell r="S1551">
            <v>0</v>
          </cell>
          <cell r="T1551">
            <v>0</v>
          </cell>
          <cell r="U1551">
            <v>0</v>
          </cell>
          <cell r="V1551">
            <v>0</v>
          </cell>
          <cell r="W1551">
            <v>0</v>
          </cell>
          <cell r="X1551">
            <v>0</v>
          </cell>
          <cell r="Y1551">
            <v>0</v>
          </cell>
          <cell r="Z1551">
            <v>0</v>
          </cell>
          <cell r="AA1551">
            <v>0</v>
          </cell>
          <cell r="AB1551">
            <v>0</v>
          </cell>
          <cell r="AC1551">
            <v>0</v>
          </cell>
          <cell r="AD1551">
            <v>0</v>
          </cell>
          <cell r="AE1551">
            <v>0</v>
          </cell>
          <cell r="AF1551">
            <v>0</v>
          </cell>
          <cell r="AG1551">
            <v>0</v>
          </cell>
          <cell r="AH1551">
            <v>0</v>
          </cell>
          <cell r="AI1551">
            <v>0</v>
          </cell>
          <cell r="AJ1551">
            <v>0</v>
          </cell>
          <cell r="AK1551">
            <v>0</v>
          </cell>
          <cell r="AL1551">
            <v>0</v>
          </cell>
          <cell r="AM1551">
            <v>0</v>
          </cell>
          <cell r="AN1551">
            <v>0</v>
          </cell>
          <cell r="AO1551">
            <v>0</v>
          </cell>
          <cell r="AP1551">
            <v>0</v>
          </cell>
          <cell r="AQ1551">
            <v>0</v>
          </cell>
          <cell r="AR1551">
            <v>0</v>
          </cell>
          <cell r="AS1551">
            <v>0</v>
          </cell>
          <cell r="AT1551">
            <v>0</v>
          </cell>
          <cell r="AU1551">
            <v>0</v>
          </cell>
          <cell r="AV1551">
            <v>0</v>
          </cell>
          <cell r="AW1551">
            <v>0</v>
          </cell>
        </row>
        <row r="1552">
          <cell r="B1552">
            <v>40007540</v>
          </cell>
          <cell r="C1552" t="str">
            <v>POT</v>
          </cell>
          <cell r="D1552">
            <v>0</v>
          </cell>
          <cell r="E1552" t="str">
            <v>Slow Moving</v>
          </cell>
          <cell r="F1552" t="str">
            <v>P</v>
          </cell>
          <cell r="G1552">
            <v>1</v>
          </cell>
          <cell r="H1552">
            <v>0</v>
          </cell>
          <cell r="I1552">
            <v>0</v>
          </cell>
          <cell r="J1552">
            <v>0</v>
          </cell>
          <cell r="K1552">
            <v>0</v>
          </cell>
          <cell r="L1552">
            <v>0</v>
          </cell>
          <cell r="M1552">
            <v>0</v>
          </cell>
          <cell r="N1552">
            <v>0</v>
          </cell>
          <cell r="O1552">
            <v>0</v>
          </cell>
          <cell r="P1552">
            <v>0</v>
          </cell>
          <cell r="Q1552">
            <v>0</v>
          </cell>
          <cell r="R1552">
            <v>0</v>
          </cell>
          <cell r="S1552">
            <v>0</v>
          </cell>
          <cell r="T1552">
            <v>0</v>
          </cell>
          <cell r="U1552">
            <v>0</v>
          </cell>
          <cell r="V1552">
            <v>0</v>
          </cell>
          <cell r="W1552">
            <v>0</v>
          </cell>
          <cell r="X1552">
            <v>0</v>
          </cell>
          <cell r="Y1552">
            <v>0</v>
          </cell>
          <cell r="Z1552">
            <v>0</v>
          </cell>
          <cell r="AA1552">
            <v>0</v>
          </cell>
          <cell r="AB1552">
            <v>0</v>
          </cell>
          <cell r="AC1552">
            <v>0</v>
          </cell>
          <cell r="AD1552">
            <v>0</v>
          </cell>
          <cell r="AE1552">
            <v>0</v>
          </cell>
          <cell r="AF1552">
            <v>0</v>
          </cell>
          <cell r="AG1552">
            <v>0</v>
          </cell>
          <cell r="AH1552">
            <v>0</v>
          </cell>
          <cell r="AI1552">
            <v>0</v>
          </cell>
          <cell r="AJ1552">
            <v>0</v>
          </cell>
          <cell r="AK1552">
            <v>0</v>
          </cell>
          <cell r="AL1552">
            <v>0</v>
          </cell>
          <cell r="AM1552">
            <v>0</v>
          </cell>
          <cell r="AN1552">
            <v>0</v>
          </cell>
          <cell r="AO1552">
            <v>0</v>
          </cell>
          <cell r="AP1552">
            <v>0</v>
          </cell>
          <cell r="AQ1552">
            <v>0</v>
          </cell>
          <cell r="AR1552">
            <v>0</v>
          </cell>
          <cell r="AS1552">
            <v>0</v>
          </cell>
          <cell r="AT1552">
            <v>0</v>
          </cell>
          <cell r="AU1552">
            <v>0</v>
          </cell>
          <cell r="AV1552">
            <v>0</v>
          </cell>
          <cell r="AW1552">
            <v>0</v>
          </cell>
        </row>
        <row r="1553">
          <cell r="B1553">
            <v>40006152</v>
          </cell>
          <cell r="C1553" t="str">
            <v>CRANKSHAFT CPL.</v>
          </cell>
          <cell r="D1553">
            <v>0</v>
          </cell>
          <cell r="E1553" t="str">
            <v>Slow Moving</v>
          </cell>
          <cell r="F1553" t="str">
            <v>P</v>
          </cell>
          <cell r="G1553">
            <v>0</v>
          </cell>
          <cell r="H1553">
            <v>0</v>
          </cell>
          <cell r="I1553">
            <v>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</v>
          </cell>
          <cell r="O1553">
            <v>0</v>
          </cell>
          <cell r="P1553">
            <v>0</v>
          </cell>
          <cell r="Q1553">
            <v>0</v>
          </cell>
          <cell r="R1553">
            <v>0</v>
          </cell>
          <cell r="S1553">
            <v>0</v>
          </cell>
          <cell r="T1553">
            <v>0</v>
          </cell>
          <cell r="U1553">
            <v>0</v>
          </cell>
          <cell r="V1553">
            <v>0</v>
          </cell>
          <cell r="W1553">
            <v>0</v>
          </cell>
          <cell r="X1553">
            <v>0</v>
          </cell>
          <cell r="Y1553">
            <v>0</v>
          </cell>
          <cell r="Z1553">
            <v>0</v>
          </cell>
          <cell r="AA1553">
            <v>0</v>
          </cell>
          <cell r="AB1553">
            <v>0</v>
          </cell>
          <cell r="AC1553">
            <v>0</v>
          </cell>
          <cell r="AD1553">
            <v>0</v>
          </cell>
          <cell r="AE1553">
            <v>0</v>
          </cell>
          <cell r="AF1553">
            <v>0</v>
          </cell>
          <cell r="AG1553">
            <v>0</v>
          </cell>
          <cell r="AH1553">
            <v>0</v>
          </cell>
          <cell r="AI1553">
            <v>0</v>
          </cell>
          <cell r="AJ1553">
            <v>0</v>
          </cell>
          <cell r="AK1553">
            <v>0</v>
          </cell>
          <cell r="AL1553">
            <v>0</v>
          </cell>
          <cell r="AM1553">
            <v>0</v>
          </cell>
          <cell r="AN1553">
            <v>0</v>
          </cell>
          <cell r="AO1553">
            <v>0</v>
          </cell>
          <cell r="AP1553">
            <v>0</v>
          </cell>
          <cell r="AQ1553">
            <v>0</v>
          </cell>
          <cell r="AR1553">
            <v>0</v>
          </cell>
          <cell r="AS1553">
            <v>0</v>
          </cell>
          <cell r="AT1553">
            <v>0</v>
          </cell>
          <cell r="AU1553">
            <v>0</v>
          </cell>
          <cell r="AV1553">
            <v>0</v>
          </cell>
          <cell r="AW1553">
            <v>0</v>
          </cell>
        </row>
        <row r="1554">
          <cell r="B1554">
            <v>40005796</v>
          </cell>
          <cell r="C1554" t="str">
            <v>CYLINDER + PISTON D=52</v>
          </cell>
          <cell r="D1554">
            <v>0</v>
          </cell>
          <cell r="E1554" t="str">
            <v>Slow Moving</v>
          </cell>
          <cell r="F1554" t="str">
            <v>P</v>
          </cell>
          <cell r="G1554">
            <v>1</v>
          </cell>
          <cell r="H1554">
            <v>0</v>
          </cell>
          <cell r="I1554">
            <v>0</v>
          </cell>
          <cell r="J1554">
            <v>0</v>
          </cell>
          <cell r="K1554">
            <v>0</v>
          </cell>
          <cell r="L1554">
            <v>0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0</v>
          </cell>
          <cell r="U1554">
            <v>0</v>
          </cell>
          <cell r="V1554">
            <v>0</v>
          </cell>
          <cell r="W1554">
            <v>0</v>
          </cell>
          <cell r="X1554">
            <v>0</v>
          </cell>
          <cell r="Y1554">
            <v>0</v>
          </cell>
          <cell r="Z1554">
            <v>0</v>
          </cell>
          <cell r="AA1554">
            <v>0</v>
          </cell>
          <cell r="AB1554">
            <v>0</v>
          </cell>
          <cell r="AC1554">
            <v>0</v>
          </cell>
          <cell r="AD1554">
            <v>0</v>
          </cell>
          <cell r="AE1554">
            <v>0</v>
          </cell>
          <cell r="AF1554">
            <v>0</v>
          </cell>
          <cell r="AG1554">
            <v>0</v>
          </cell>
          <cell r="AH1554">
            <v>0</v>
          </cell>
          <cell r="AI1554">
            <v>0</v>
          </cell>
          <cell r="AJ1554">
            <v>0</v>
          </cell>
          <cell r="AK1554">
            <v>0</v>
          </cell>
          <cell r="AL1554">
            <v>0</v>
          </cell>
          <cell r="AM1554">
            <v>0</v>
          </cell>
          <cell r="AN1554">
            <v>0</v>
          </cell>
          <cell r="AO1554">
            <v>0</v>
          </cell>
          <cell r="AP1554">
            <v>0</v>
          </cell>
          <cell r="AQ1554">
            <v>0</v>
          </cell>
          <cell r="AR1554">
            <v>0</v>
          </cell>
          <cell r="AS1554">
            <v>0</v>
          </cell>
          <cell r="AT1554">
            <v>0</v>
          </cell>
          <cell r="AU1554">
            <v>0</v>
          </cell>
          <cell r="AV1554">
            <v>0</v>
          </cell>
          <cell r="AW1554">
            <v>0</v>
          </cell>
        </row>
        <row r="1555">
          <cell r="B1555">
            <v>40006202</v>
          </cell>
          <cell r="C1555" t="str">
            <v>CYLINDER PISTON CPL</v>
          </cell>
          <cell r="D1555">
            <v>0</v>
          </cell>
          <cell r="E1555" t="str">
            <v>Active</v>
          </cell>
          <cell r="F1555" t="str">
            <v>P</v>
          </cell>
          <cell r="G1555">
            <v>2</v>
          </cell>
          <cell r="H1555">
            <v>0</v>
          </cell>
          <cell r="I1555">
            <v>0</v>
          </cell>
          <cell r="J1555">
            <v>1</v>
          </cell>
          <cell r="K1555">
            <v>0.16666666666666666</v>
          </cell>
          <cell r="L1555">
            <v>2</v>
          </cell>
          <cell r="M1555">
            <v>0.16666666666666666</v>
          </cell>
          <cell r="N1555">
            <v>0</v>
          </cell>
          <cell r="O1555">
            <v>1</v>
          </cell>
          <cell r="P1555">
            <v>0</v>
          </cell>
          <cell r="Q1555">
            <v>0</v>
          </cell>
          <cell r="R1555">
            <v>1</v>
          </cell>
          <cell r="S1555">
            <v>0</v>
          </cell>
          <cell r="T1555">
            <v>0</v>
          </cell>
          <cell r="U1555">
            <v>0</v>
          </cell>
          <cell r="V1555">
            <v>0</v>
          </cell>
          <cell r="W1555">
            <v>0</v>
          </cell>
          <cell r="X1555">
            <v>0</v>
          </cell>
          <cell r="Y1555">
            <v>0</v>
          </cell>
          <cell r="Z1555">
            <v>0</v>
          </cell>
          <cell r="AA1555">
            <v>0</v>
          </cell>
          <cell r="AB1555">
            <v>0</v>
          </cell>
          <cell r="AC1555">
            <v>0</v>
          </cell>
          <cell r="AD1555">
            <v>0</v>
          </cell>
          <cell r="AE1555">
            <v>0</v>
          </cell>
          <cell r="AF1555">
            <v>0</v>
          </cell>
          <cell r="AG1555">
            <v>0</v>
          </cell>
          <cell r="AH1555">
            <v>0</v>
          </cell>
          <cell r="AI1555">
            <v>0</v>
          </cell>
          <cell r="AJ1555">
            <v>0</v>
          </cell>
          <cell r="AK1555">
            <v>0</v>
          </cell>
          <cell r="AL1555">
            <v>0</v>
          </cell>
          <cell r="AM1555">
            <v>1</v>
          </cell>
          <cell r="AN1555">
            <v>0</v>
          </cell>
          <cell r="AO1555">
            <v>0</v>
          </cell>
          <cell r="AP1555">
            <v>0</v>
          </cell>
          <cell r="AQ1555">
            <v>0</v>
          </cell>
          <cell r="AR1555">
            <v>0</v>
          </cell>
          <cell r="AS1555">
            <v>0</v>
          </cell>
          <cell r="AT1555">
            <v>0</v>
          </cell>
          <cell r="AU1555">
            <v>1</v>
          </cell>
          <cell r="AV1555">
            <v>2</v>
          </cell>
          <cell r="AW1555">
            <v>1</v>
          </cell>
        </row>
        <row r="1556">
          <cell r="B1556">
            <v>40007324</v>
          </cell>
          <cell r="C1556" t="str">
            <v>SUCTION HOSE</v>
          </cell>
          <cell r="D1556">
            <v>0</v>
          </cell>
          <cell r="E1556" t="str">
            <v>Active</v>
          </cell>
          <cell r="F1556" t="str">
            <v>P</v>
          </cell>
          <cell r="G1556">
            <v>1</v>
          </cell>
          <cell r="H1556">
            <v>0</v>
          </cell>
          <cell r="I1556">
            <v>0</v>
          </cell>
          <cell r="J1556">
            <v>0</v>
          </cell>
          <cell r="K1556">
            <v>0</v>
          </cell>
          <cell r="L1556">
            <v>0</v>
          </cell>
          <cell r="M1556">
            <v>0</v>
          </cell>
          <cell r="N1556">
            <v>0</v>
          </cell>
          <cell r="O1556">
            <v>0</v>
          </cell>
          <cell r="P1556">
            <v>0</v>
          </cell>
          <cell r="Q1556">
            <v>0</v>
          </cell>
          <cell r="R1556">
            <v>0</v>
          </cell>
          <cell r="S1556">
            <v>0</v>
          </cell>
          <cell r="T1556">
            <v>0</v>
          </cell>
          <cell r="U1556">
            <v>0</v>
          </cell>
          <cell r="V1556">
            <v>0</v>
          </cell>
          <cell r="W1556">
            <v>0</v>
          </cell>
          <cell r="X1556">
            <v>0</v>
          </cell>
          <cell r="Y1556">
            <v>0</v>
          </cell>
          <cell r="Z1556">
            <v>0</v>
          </cell>
          <cell r="AA1556">
            <v>0</v>
          </cell>
          <cell r="AB1556">
            <v>0</v>
          </cell>
          <cell r="AC1556">
            <v>0</v>
          </cell>
          <cell r="AD1556">
            <v>0</v>
          </cell>
          <cell r="AE1556">
            <v>0</v>
          </cell>
          <cell r="AF1556">
            <v>0</v>
          </cell>
          <cell r="AG1556">
            <v>0</v>
          </cell>
          <cell r="AH1556">
            <v>0</v>
          </cell>
          <cell r="AI1556">
            <v>0</v>
          </cell>
          <cell r="AJ1556">
            <v>0</v>
          </cell>
          <cell r="AK1556">
            <v>0</v>
          </cell>
          <cell r="AL1556">
            <v>0</v>
          </cell>
          <cell r="AM1556">
            <v>0</v>
          </cell>
          <cell r="AN1556">
            <v>0</v>
          </cell>
          <cell r="AO1556">
            <v>0</v>
          </cell>
          <cell r="AP1556">
            <v>0</v>
          </cell>
          <cell r="AQ1556">
            <v>0</v>
          </cell>
          <cell r="AR1556">
            <v>0</v>
          </cell>
          <cell r="AS1556">
            <v>0</v>
          </cell>
          <cell r="AT1556">
            <v>0</v>
          </cell>
          <cell r="AU1556">
            <v>0</v>
          </cell>
          <cell r="AV1556">
            <v>0</v>
          </cell>
          <cell r="AW1556">
            <v>0</v>
          </cell>
        </row>
        <row r="1557">
          <cell r="B1557">
            <v>40005432</v>
          </cell>
          <cell r="C1557" t="str">
            <v>PISTON RING</v>
          </cell>
          <cell r="D1557" t="str">
            <v>257381-5</v>
          </cell>
          <cell r="E1557" t="str">
            <v>Active</v>
          </cell>
          <cell r="F1557" t="str">
            <v>P</v>
          </cell>
          <cell r="G1557">
            <v>1</v>
          </cell>
          <cell r="H1557">
            <v>0</v>
          </cell>
          <cell r="I1557">
            <v>0</v>
          </cell>
          <cell r="J1557">
            <v>0</v>
          </cell>
          <cell r="K1557">
            <v>0</v>
          </cell>
          <cell r="L1557">
            <v>0</v>
          </cell>
          <cell r="M1557">
            <v>0</v>
          </cell>
          <cell r="N1557">
            <v>0</v>
          </cell>
          <cell r="O1557">
            <v>0</v>
          </cell>
          <cell r="P1557">
            <v>6</v>
          </cell>
          <cell r="Q1557">
            <v>0</v>
          </cell>
          <cell r="R1557">
            <v>0</v>
          </cell>
          <cell r="S1557">
            <v>0</v>
          </cell>
          <cell r="T1557">
            <v>0</v>
          </cell>
          <cell r="U1557">
            <v>0</v>
          </cell>
          <cell r="V1557">
            <v>0</v>
          </cell>
          <cell r="W1557">
            <v>0</v>
          </cell>
          <cell r="X1557">
            <v>0</v>
          </cell>
          <cell r="Y1557">
            <v>0</v>
          </cell>
          <cell r="Z1557">
            <v>0</v>
          </cell>
          <cell r="AA1557">
            <v>0</v>
          </cell>
          <cell r="AB1557">
            <v>0</v>
          </cell>
          <cell r="AC1557">
            <v>0</v>
          </cell>
          <cell r="AD1557">
            <v>0</v>
          </cell>
          <cell r="AE1557">
            <v>0</v>
          </cell>
          <cell r="AF1557">
            <v>0</v>
          </cell>
          <cell r="AG1557">
            <v>0</v>
          </cell>
          <cell r="AH1557">
            <v>0</v>
          </cell>
          <cell r="AI1557">
            <v>0</v>
          </cell>
          <cell r="AJ1557">
            <v>0</v>
          </cell>
          <cell r="AK1557">
            <v>0</v>
          </cell>
          <cell r="AL1557">
            <v>0</v>
          </cell>
          <cell r="AM1557">
            <v>0</v>
          </cell>
          <cell r="AN1557">
            <v>0</v>
          </cell>
          <cell r="AO1557">
            <v>0</v>
          </cell>
          <cell r="AP1557">
            <v>0</v>
          </cell>
          <cell r="AQ1557">
            <v>0</v>
          </cell>
          <cell r="AR1557">
            <v>0</v>
          </cell>
          <cell r="AS1557">
            <v>0</v>
          </cell>
          <cell r="AT1557">
            <v>0</v>
          </cell>
          <cell r="AU1557">
            <v>0</v>
          </cell>
          <cell r="AV1557">
            <v>0</v>
          </cell>
          <cell r="AW1557">
            <v>0</v>
          </cell>
        </row>
        <row r="1558">
          <cell r="B1558">
            <v>40006827</v>
          </cell>
          <cell r="C1558" t="str">
            <v>CARBURETOR W. ADJUSTING GUIDE</v>
          </cell>
          <cell r="D1558">
            <v>0</v>
          </cell>
          <cell r="E1558" t="str">
            <v>Active</v>
          </cell>
          <cell r="F1558" t="str">
            <v>P</v>
          </cell>
          <cell r="G1558">
            <v>5</v>
          </cell>
          <cell r="H1558">
            <v>0</v>
          </cell>
          <cell r="I1558">
            <v>0</v>
          </cell>
          <cell r="J1558">
            <v>0</v>
          </cell>
          <cell r="K1558">
            <v>0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  <cell r="P1558">
            <v>0</v>
          </cell>
          <cell r="Q1558">
            <v>0</v>
          </cell>
          <cell r="R1558">
            <v>1</v>
          </cell>
          <cell r="S1558">
            <v>0</v>
          </cell>
          <cell r="T1558">
            <v>0</v>
          </cell>
          <cell r="U1558">
            <v>0</v>
          </cell>
          <cell r="V1558">
            <v>0</v>
          </cell>
          <cell r="W1558">
            <v>0</v>
          </cell>
          <cell r="X1558">
            <v>0</v>
          </cell>
          <cell r="Y1558">
            <v>0</v>
          </cell>
          <cell r="Z1558">
            <v>0</v>
          </cell>
          <cell r="AA1558">
            <v>0</v>
          </cell>
          <cell r="AB1558">
            <v>0</v>
          </cell>
          <cell r="AC1558">
            <v>0</v>
          </cell>
          <cell r="AD1558">
            <v>0</v>
          </cell>
          <cell r="AE1558">
            <v>0</v>
          </cell>
          <cell r="AF1558">
            <v>0</v>
          </cell>
          <cell r="AG1558">
            <v>0</v>
          </cell>
          <cell r="AH1558">
            <v>0</v>
          </cell>
          <cell r="AI1558">
            <v>3</v>
          </cell>
          <cell r="AJ1558">
            <v>0</v>
          </cell>
          <cell r="AK1558">
            <v>0</v>
          </cell>
          <cell r="AL1558">
            <v>0</v>
          </cell>
          <cell r="AM1558">
            <v>0</v>
          </cell>
          <cell r="AN1558">
            <v>0</v>
          </cell>
          <cell r="AO1558">
            <v>0</v>
          </cell>
          <cell r="AP1558">
            <v>0</v>
          </cell>
          <cell r="AQ1558">
            <v>0</v>
          </cell>
          <cell r="AR1558">
            <v>0</v>
          </cell>
          <cell r="AS1558">
            <v>0</v>
          </cell>
          <cell r="AT1558">
            <v>0</v>
          </cell>
          <cell r="AU1558">
            <v>0</v>
          </cell>
          <cell r="AV1558">
            <v>0</v>
          </cell>
          <cell r="AW1558">
            <v>0</v>
          </cell>
        </row>
        <row r="1559">
          <cell r="B1559">
            <v>40005923</v>
          </cell>
          <cell r="C1559" t="str">
            <v>CARBURETOR W. ADJUSTING GUIDE</v>
          </cell>
          <cell r="D1559">
            <v>0</v>
          </cell>
          <cell r="E1559" t="str">
            <v>Slow Moving</v>
          </cell>
          <cell r="F1559" t="str">
            <v>P</v>
          </cell>
          <cell r="G1559">
            <v>7</v>
          </cell>
          <cell r="H1559">
            <v>0</v>
          </cell>
          <cell r="I1559">
            <v>0</v>
          </cell>
          <cell r="J1559">
            <v>0</v>
          </cell>
          <cell r="K1559">
            <v>0</v>
          </cell>
          <cell r="L1559">
            <v>0</v>
          </cell>
          <cell r="M1559">
            <v>0</v>
          </cell>
          <cell r="N1559">
            <v>0</v>
          </cell>
          <cell r="O1559">
            <v>0</v>
          </cell>
          <cell r="P1559">
            <v>0</v>
          </cell>
          <cell r="Q1559">
            <v>0</v>
          </cell>
          <cell r="R1559">
            <v>0</v>
          </cell>
          <cell r="S1559">
            <v>0</v>
          </cell>
          <cell r="T1559">
            <v>0</v>
          </cell>
          <cell r="U1559">
            <v>0</v>
          </cell>
          <cell r="V1559">
            <v>0</v>
          </cell>
          <cell r="W1559">
            <v>0</v>
          </cell>
          <cell r="X1559">
            <v>0</v>
          </cell>
          <cell r="Y1559">
            <v>0</v>
          </cell>
          <cell r="Z1559">
            <v>0</v>
          </cell>
          <cell r="AA1559">
            <v>0</v>
          </cell>
          <cell r="AB1559">
            <v>0</v>
          </cell>
          <cell r="AC1559">
            <v>0</v>
          </cell>
          <cell r="AD1559">
            <v>1</v>
          </cell>
          <cell r="AE1559">
            <v>1</v>
          </cell>
          <cell r="AF1559">
            <v>0</v>
          </cell>
          <cell r="AG1559">
            <v>0</v>
          </cell>
          <cell r="AH1559">
            <v>0</v>
          </cell>
          <cell r="AI1559">
            <v>0</v>
          </cell>
          <cell r="AJ1559">
            <v>0</v>
          </cell>
          <cell r="AK1559">
            <v>0</v>
          </cell>
          <cell r="AL1559">
            <v>0</v>
          </cell>
          <cell r="AM1559">
            <v>0</v>
          </cell>
          <cell r="AN1559">
            <v>0</v>
          </cell>
          <cell r="AO1559">
            <v>0</v>
          </cell>
          <cell r="AP1559">
            <v>0</v>
          </cell>
          <cell r="AQ1559">
            <v>0</v>
          </cell>
          <cell r="AR1559">
            <v>0</v>
          </cell>
          <cell r="AS1559">
            <v>0</v>
          </cell>
          <cell r="AT1559">
            <v>0</v>
          </cell>
          <cell r="AU1559">
            <v>0</v>
          </cell>
          <cell r="AV1559">
            <v>0</v>
          </cell>
          <cell r="AW1559">
            <v>0</v>
          </cell>
        </row>
        <row r="1560">
          <cell r="B1560">
            <v>40007183</v>
          </cell>
          <cell r="C1560" t="str">
            <v>CHOKE LINKAGE</v>
          </cell>
          <cell r="D1560">
            <v>0</v>
          </cell>
          <cell r="E1560" t="str">
            <v>Active</v>
          </cell>
          <cell r="F1560" t="str">
            <v>P</v>
          </cell>
          <cell r="G1560">
            <v>1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0</v>
          </cell>
          <cell r="M1560">
            <v>0</v>
          </cell>
          <cell r="N1560">
            <v>0</v>
          </cell>
          <cell r="O1560">
            <v>0</v>
          </cell>
          <cell r="P1560">
            <v>0</v>
          </cell>
          <cell r="Q1560">
            <v>0</v>
          </cell>
          <cell r="R1560">
            <v>0</v>
          </cell>
          <cell r="S1560">
            <v>0</v>
          </cell>
          <cell r="T1560">
            <v>0</v>
          </cell>
          <cell r="U1560">
            <v>0</v>
          </cell>
          <cell r="V1560">
            <v>0</v>
          </cell>
          <cell r="W1560">
            <v>0</v>
          </cell>
          <cell r="X1560">
            <v>0</v>
          </cell>
          <cell r="Y1560">
            <v>0</v>
          </cell>
          <cell r="Z1560">
            <v>0</v>
          </cell>
          <cell r="AA1560">
            <v>0</v>
          </cell>
          <cell r="AB1560">
            <v>0</v>
          </cell>
          <cell r="AC1560">
            <v>0</v>
          </cell>
          <cell r="AD1560">
            <v>0</v>
          </cell>
          <cell r="AE1560">
            <v>0</v>
          </cell>
          <cell r="AF1560">
            <v>0</v>
          </cell>
          <cell r="AG1560">
            <v>0</v>
          </cell>
          <cell r="AH1560">
            <v>0</v>
          </cell>
          <cell r="AI1560">
            <v>0</v>
          </cell>
          <cell r="AJ1560">
            <v>0</v>
          </cell>
          <cell r="AK1560">
            <v>0</v>
          </cell>
          <cell r="AL1560">
            <v>0</v>
          </cell>
          <cell r="AM1560">
            <v>0</v>
          </cell>
          <cell r="AN1560">
            <v>0</v>
          </cell>
          <cell r="AO1560">
            <v>0</v>
          </cell>
          <cell r="AP1560">
            <v>0</v>
          </cell>
          <cell r="AQ1560">
            <v>0</v>
          </cell>
          <cell r="AR1560">
            <v>0</v>
          </cell>
          <cell r="AS1560">
            <v>0</v>
          </cell>
          <cell r="AT1560">
            <v>0</v>
          </cell>
          <cell r="AU1560">
            <v>0</v>
          </cell>
          <cell r="AV1560">
            <v>0</v>
          </cell>
          <cell r="AW1560">
            <v>0</v>
          </cell>
        </row>
        <row r="1561">
          <cell r="B1561">
            <v>40005928</v>
          </cell>
          <cell r="C1561" t="str">
            <v>STARTING DEVICE</v>
          </cell>
          <cell r="D1561">
            <v>0</v>
          </cell>
          <cell r="E1561" t="str">
            <v>Active</v>
          </cell>
          <cell r="F1561" t="str">
            <v>P</v>
          </cell>
          <cell r="G1561">
            <v>1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0</v>
          </cell>
          <cell r="M1561">
            <v>0</v>
          </cell>
          <cell r="N1561">
            <v>0</v>
          </cell>
          <cell r="O1561">
            <v>0</v>
          </cell>
          <cell r="P1561">
            <v>0</v>
          </cell>
          <cell r="Q1561">
            <v>0</v>
          </cell>
          <cell r="R1561">
            <v>0</v>
          </cell>
          <cell r="S1561">
            <v>0</v>
          </cell>
          <cell r="T1561">
            <v>0</v>
          </cell>
          <cell r="U1561">
            <v>0</v>
          </cell>
          <cell r="V1561">
            <v>0</v>
          </cell>
          <cell r="W1561">
            <v>0</v>
          </cell>
          <cell r="X1561">
            <v>0</v>
          </cell>
          <cell r="Y1561">
            <v>0</v>
          </cell>
          <cell r="Z1561">
            <v>0</v>
          </cell>
          <cell r="AA1561">
            <v>0</v>
          </cell>
          <cell r="AB1561">
            <v>0</v>
          </cell>
          <cell r="AC1561">
            <v>0</v>
          </cell>
          <cell r="AD1561">
            <v>2</v>
          </cell>
          <cell r="AE1561">
            <v>1</v>
          </cell>
          <cell r="AF1561">
            <v>0</v>
          </cell>
          <cell r="AG1561">
            <v>0</v>
          </cell>
          <cell r="AH1561">
            <v>0</v>
          </cell>
          <cell r="AI1561">
            <v>0</v>
          </cell>
          <cell r="AJ1561">
            <v>0</v>
          </cell>
          <cell r="AK1561">
            <v>0</v>
          </cell>
          <cell r="AL1561">
            <v>0</v>
          </cell>
          <cell r="AM1561">
            <v>0</v>
          </cell>
          <cell r="AN1561">
            <v>0</v>
          </cell>
          <cell r="AO1561">
            <v>0</v>
          </cell>
          <cell r="AP1561">
            <v>0</v>
          </cell>
          <cell r="AQ1561">
            <v>0</v>
          </cell>
          <cell r="AR1561">
            <v>0</v>
          </cell>
          <cell r="AS1561">
            <v>0</v>
          </cell>
          <cell r="AT1561">
            <v>0</v>
          </cell>
          <cell r="AU1561">
            <v>0</v>
          </cell>
          <cell r="AV1561">
            <v>0</v>
          </cell>
          <cell r="AW1561">
            <v>0</v>
          </cell>
        </row>
        <row r="1562">
          <cell r="B1562">
            <v>40006426</v>
          </cell>
          <cell r="C1562" t="str">
            <v>CABLE DRUM CPL.</v>
          </cell>
          <cell r="D1562">
            <v>0</v>
          </cell>
          <cell r="E1562" t="str">
            <v>Active</v>
          </cell>
          <cell r="F1562" t="str">
            <v>P</v>
          </cell>
          <cell r="G1562">
            <v>4</v>
          </cell>
          <cell r="H1562">
            <v>0</v>
          </cell>
          <cell r="I1562">
            <v>0</v>
          </cell>
          <cell r="J1562">
            <v>0</v>
          </cell>
          <cell r="K1562">
            <v>0</v>
          </cell>
          <cell r="L1562">
            <v>0</v>
          </cell>
          <cell r="M1562">
            <v>0</v>
          </cell>
          <cell r="N1562">
            <v>0</v>
          </cell>
          <cell r="O1562">
            <v>1</v>
          </cell>
          <cell r="P1562">
            <v>0</v>
          </cell>
          <cell r="Q1562">
            <v>0</v>
          </cell>
          <cell r="R1562">
            <v>0</v>
          </cell>
          <cell r="S1562">
            <v>0</v>
          </cell>
          <cell r="T1562">
            <v>0</v>
          </cell>
          <cell r="U1562">
            <v>0</v>
          </cell>
          <cell r="V1562">
            <v>0</v>
          </cell>
          <cell r="W1562">
            <v>0</v>
          </cell>
          <cell r="X1562">
            <v>0</v>
          </cell>
          <cell r="Y1562">
            <v>0</v>
          </cell>
          <cell r="Z1562">
            <v>0</v>
          </cell>
          <cell r="AA1562">
            <v>0</v>
          </cell>
          <cell r="AB1562">
            <v>0</v>
          </cell>
          <cell r="AC1562">
            <v>0</v>
          </cell>
          <cell r="AD1562">
            <v>0</v>
          </cell>
          <cell r="AE1562">
            <v>3</v>
          </cell>
          <cell r="AF1562">
            <v>0</v>
          </cell>
          <cell r="AG1562">
            <v>0</v>
          </cell>
          <cell r="AH1562">
            <v>0</v>
          </cell>
          <cell r="AI1562">
            <v>0</v>
          </cell>
          <cell r="AJ1562">
            <v>0</v>
          </cell>
          <cell r="AK1562">
            <v>0</v>
          </cell>
          <cell r="AL1562">
            <v>0</v>
          </cell>
          <cell r="AM1562">
            <v>0</v>
          </cell>
          <cell r="AN1562">
            <v>0</v>
          </cell>
          <cell r="AO1562">
            <v>0</v>
          </cell>
          <cell r="AP1562">
            <v>0</v>
          </cell>
          <cell r="AQ1562">
            <v>0</v>
          </cell>
          <cell r="AR1562">
            <v>0</v>
          </cell>
          <cell r="AS1562">
            <v>0</v>
          </cell>
          <cell r="AT1562">
            <v>0</v>
          </cell>
          <cell r="AU1562">
            <v>0</v>
          </cell>
          <cell r="AV1562">
            <v>0</v>
          </cell>
          <cell r="AW1562">
            <v>0</v>
          </cell>
        </row>
        <row r="1563">
          <cell r="B1563">
            <v>40011413</v>
          </cell>
          <cell r="C1563" t="str">
            <v>MAKITA FLANGE RING 38171042</v>
          </cell>
          <cell r="F1563" t="str">
            <v>P</v>
          </cell>
          <cell r="G1563">
            <v>0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0</v>
          </cell>
          <cell r="M1563">
            <v>0</v>
          </cell>
          <cell r="Y1563">
            <v>0</v>
          </cell>
          <cell r="Z1563">
            <v>0</v>
          </cell>
          <cell r="AA1563">
            <v>0</v>
          </cell>
          <cell r="AB1563">
            <v>0</v>
          </cell>
          <cell r="AC1563">
            <v>0</v>
          </cell>
          <cell r="AD1563">
            <v>0</v>
          </cell>
          <cell r="AE1563">
            <v>0</v>
          </cell>
          <cell r="AF1563">
            <v>0</v>
          </cell>
          <cell r="AG1563">
            <v>0</v>
          </cell>
          <cell r="AH1563">
            <v>3</v>
          </cell>
          <cell r="AI1563">
            <v>0</v>
          </cell>
          <cell r="AJ1563">
            <v>0</v>
          </cell>
          <cell r="AK1563">
            <v>0</v>
          </cell>
          <cell r="AL1563">
            <v>0</v>
          </cell>
          <cell r="AM1563">
            <v>0</v>
          </cell>
          <cell r="AN1563">
            <v>0</v>
          </cell>
          <cell r="AO1563">
            <v>0</v>
          </cell>
          <cell r="AP1563">
            <v>0</v>
          </cell>
          <cell r="AQ1563">
            <v>0</v>
          </cell>
          <cell r="AR1563">
            <v>0</v>
          </cell>
          <cell r="AS1563">
            <v>0</v>
          </cell>
          <cell r="AT1563">
            <v>0</v>
          </cell>
          <cell r="AU1563">
            <v>0</v>
          </cell>
          <cell r="AV1563">
            <v>0</v>
          </cell>
          <cell r="AW1563">
            <v>0</v>
          </cell>
        </row>
        <row r="1564">
          <cell r="B1564">
            <v>40006190</v>
          </cell>
          <cell r="C1564" t="str">
            <v>AIR FILTER FOR7900P</v>
          </cell>
          <cell r="D1564">
            <v>0</v>
          </cell>
          <cell r="E1564" t="str">
            <v>Slow Moving</v>
          </cell>
          <cell r="F1564" t="str">
            <v>P</v>
          </cell>
          <cell r="G1564">
            <v>1</v>
          </cell>
          <cell r="H1564">
            <v>0</v>
          </cell>
          <cell r="I1564">
            <v>0</v>
          </cell>
          <cell r="J1564">
            <v>0</v>
          </cell>
          <cell r="K1564">
            <v>0</v>
          </cell>
          <cell r="L1564">
            <v>0</v>
          </cell>
          <cell r="M1564">
            <v>0</v>
          </cell>
          <cell r="N1564">
            <v>0</v>
          </cell>
          <cell r="O1564">
            <v>0</v>
          </cell>
          <cell r="P1564">
            <v>0</v>
          </cell>
          <cell r="Q1564">
            <v>0</v>
          </cell>
          <cell r="R1564">
            <v>0</v>
          </cell>
          <cell r="S1564">
            <v>0</v>
          </cell>
          <cell r="T1564">
            <v>0</v>
          </cell>
          <cell r="U1564">
            <v>0</v>
          </cell>
          <cell r="V1564">
            <v>0</v>
          </cell>
          <cell r="W1564">
            <v>0</v>
          </cell>
          <cell r="X1564">
            <v>0</v>
          </cell>
          <cell r="Y1564">
            <v>0</v>
          </cell>
          <cell r="Z1564">
            <v>0</v>
          </cell>
          <cell r="AA1564">
            <v>0</v>
          </cell>
          <cell r="AB1564">
            <v>0</v>
          </cell>
          <cell r="AC1564">
            <v>0</v>
          </cell>
          <cell r="AD1564">
            <v>0</v>
          </cell>
          <cell r="AE1564">
            <v>0</v>
          </cell>
          <cell r="AF1564">
            <v>0</v>
          </cell>
          <cell r="AG1564">
            <v>0</v>
          </cell>
          <cell r="AH1564">
            <v>0</v>
          </cell>
          <cell r="AI1564">
            <v>0</v>
          </cell>
          <cell r="AJ1564">
            <v>0</v>
          </cell>
          <cell r="AK1564">
            <v>0</v>
          </cell>
          <cell r="AL1564">
            <v>0</v>
          </cell>
          <cell r="AM1564">
            <v>0</v>
          </cell>
          <cell r="AN1564">
            <v>0</v>
          </cell>
          <cell r="AO1564">
            <v>0</v>
          </cell>
          <cell r="AP1564">
            <v>0</v>
          </cell>
          <cell r="AQ1564">
            <v>0</v>
          </cell>
          <cell r="AR1564">
            <v>0</v>
          </cell>
          <cell r="AS1564">
            <v>0</v>
          </cell>
          <cell r="AT1564">
            <v>0</v>
          </cell>
          <cell r="AU1564">
            <v>0</v>
          </cell>
          <cell r="AV1564">
            <v>0</v>
          </cell>
          <cell r="AW1564">
            <v>0</v>
          </cell>
        </row>
        <row r="1565">
          <cell r="B1565">
            <v>40006194</v>
          </cell>
          <cell r="C1565" t="str">
            <v>COOLING PLATE</v>
          </cell>
          <cell r="D1565">
            <v>0</v>
          </cell>
          <cell r="E1565" t="str">
            <v>Active</v>
          </cell>
          <cell r="F1565" t="str">
            <v>P</v>
          </cell>
          <cell r="G1565">
            <v>1</v>
          </cell>
          <cell r="H1565">
            <v>0</v>
          </cell>
          <cell r="I1565">
            <v>0</v>
          </cell>
          <cell r="J1565">
            <v>0</v>
          </cell>
          <cell r="K1565">
            <v>0</v>
          </cell>
          <cell r="L1565">
            <v>0</v>
          </cell>
          <cell r="M1565">
            <v>0</v>
          </cell>
          <cell r="N1565">
            <v>0</v>
          </cell>
          <cell r="O1565">
            <v>0</v>
          </cell>
          <cell r="P1565">
            <v>0</v>
          </cell>
          <cell r="Q1565">
            <v>0</v>
          </cell>
          <cell r="R1565">
            <v>0</v>
          </cell>
          <cell r="S1565">
            <v>0</v>
          </cell>
          <cell r="T1565">
            <v>0</v>
          </cell>
          <cell r="U1565">
            <v>0</v>
          </cell>
          <cell r="V1565">
            <v>0</v>
          </cell>
          <cell r="W1565">
            <v>0</v>
          </cell>
          <cell r="X1565">
            <v>0</v>
          </cell>
          <cell r="Y1565">
            <v>0</v>
          </cell>
          <cell r="Z1565">
            <v>0</v>
          </cell>
          <cell r="AA1565">
            <v>0</v>
          </cell>
          <cell r="AB1565">
            <v>0</v>
          </cell>
          <cell r="AC1565">
            <v>0</v>
          </cell>
          <cell r="AD1565">
            <v>0</v>
          </cell>
          <cell r="AE1565">
            <v>0</v>
          </cell>
          <cell r="AF1565">
            <v>0</v>
          </cell>
          <cell r="AG1565">
            <v>0</v>
          </cell>
          <cell r="AH1565">
            <v>0</v>
          </cell>
          <cell r="AI1565">
            <v>0</v>
          </cell>
          <cell r="AJ1565">
            <v>0</v>
          </cell>
          <cell r="AK1565">
            <v>0</v>
          </cell>
          <cell r="AL1565">
            <v>0</v>
          </cell>
          <cell r="AM1565">
            <v>0</v>
          </cell>
          <cell r="AN1565">
            <v>0</v>
          </cell>
          <cell r="AO1565">
            <v>0</v>
          </cell>
          <cell r="AP1565">
            <v>0</v>
          </cell>
          <cell r="AQ1565">
            <v>0</v>
          </cell>
          <cell r="AR1565">
            <v>0</v>
          </cell>
          <cell r="AS1565">
            <v>0</v>
          </cell>
          <cell r="AT1565">
            <v>0</v>
          </cell>
          <cell r="AU1565">
            <v>0</v>
          </cell>
          <cell r="AV1565">
            <v>0</v>
          </cell>
          <cell r="AW1565">
            <v>0</v>
          </cell>
        </row>
        <row r="1566">
          <cell r="B1566">
            <v>40007242</v>
          </cell>
          <cell r="C1566" t="str">
            <v>CONNECTING LINK</v>
          </cell>
          <cell r="D1566" t="str">
            <v>165174030</v>
          </cell>
          <cell r="E1566" t="str">
            <v>Obsolete</v>
          </cell>
          <cell r="F1566" t="str">
            <v>P</v>
          </cell>
          <cell r="G1566">
            <v>2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0</v>
          </cell>
          <cell r="M1566">
            <v>0</v>
          </cell>
          <cell r="N1566">
            <v>0</v>
          </cell>
          <cell r="O1566">
            <v>0</v>
          </cell>
          <cell r="P1566">
            <v>0</v>
          </cell>
          <cell r="Q1566">
            <v>0</v>
          </cell>
          <cell r="R1566">
            <v>0</v>
          </cell>
          <cell r="S1566">
            <v>0</v>
          </cell>
          <cell r="T1566">
            <v>0</v>
          </cell>
          <cell r="U1566">
            <v>0</v>
          </cell>
          <cell r="V1566">
            <v>0</v>
          </cell>
          <cell r="W1566">
            <v>0</v>
          </cell>
          <cell r="X1566">
            <v>0</v>
          </cell>
          <cell r="Y1566">
            <v>0</v>
          </cell>
          <cell r="Z1566">
            <v>0</v>
          </cell>
          <cell r="AA1566">
            <v>0</v>
          </cell>
          <cell r="AB1566">
            <v>0</v>
          </cell>
          <cell r="AC1566">
            <v>0</v>
          </cell>
          <cell r="AD1566">
            <v>0</v>
          </cell>
          <cell r="AE1566">
            <v>0</v>
          </cell>
          <cell r="AF1566">
            <v>0</v>
          </cell>
          <cell r="AG1566">
            <v>0</v>
          </cell>
          <cell r="AH1566">
            <v>0</v>
          </cell>
          <cell r="AI1566">
            <v>0</v>
          </cell>
          <cell r="AJ1566">
            <v>0</v>
          </cell>
          <cell r="AK1566">
            <v>0</v>
          </cell>
          <cell r="AL1566">
            <v>0</v>
          </cell>
          <cell r="AM1566">
            <v>0</v>
          </cell>
          <cell r="AN1566">
            <v>0</v>
          </cell>
          <cell r="AO1566">
            <v>0</v>
          </cell>
          <cell r="AP1566">
            <v>0</v>
          </cell>
          <cell r="AQ1566">
            <v>0</v>
          </cell>
          <cell r="AR1566">
            <v>0</v>
          </cell>
          <cell r="AS1566">
            <v>0</v>
          </cell>
          <cell r="AT1566">
            <v>0</v>
          </cell>
          <cell r="AU1566">
            <v>0</v>
          </cell>
          <cell r="AV1566">
            <v>0</v>
          </cell>
          <cell r="AW1566">
            <v>0</v>
          </cell>
        </row>
        <row r="1567">
          <cell r="B1567">
            <v>40007241</v>
          </cell>
          <cell r="C1567" t="str">
            <v>MUFFLER FOR DCS6400</v>
          </cell>
          <cell r="D1567">
            <v>0</v>
          </cell>
          <cell r="E1567" t="str">
            <v>Active</v>
          </cell>
          <cell r="F1567" t="str">
            <v>P</v>
          </cell>
          <cell r="G1567">
            <v>0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0</v>
          </cell>
          <cell r="M1567">
            <v>0</v>
          </cell>
          <cell r="N1567">
            <v>0</v>
          </cell>
          <cell r="O1567">
            <v>0</v>
          </cell>
          <cell r="P1567">
            <v>0</v>
          </cell>
          <cell r="Q1567">
            <v>0</v>
          </cell>
          <cell r="R1567">
            <v>0</v>
          </cell>
          <cell r="S1567">
            <v>0</v>
          </cell>
          <cell r="T1567">
            <v>0</v>
          </cell>
          <cell r="U1567">
            <v>0</v>
          </cell>
          <cell r="V1567">
            <v>0</v>
          </cell>
          <cell r="W1567">
            <v>0</v>
          </cell>
          <cell r="X1567">
            <v>0</v>
          </cell>
          <cell r="Y1567">
            <v>0</v>
          </cell>
          <cell r="Z1567">
            <v>0</v>
          </cell>
          <cell r="AA1567">
            <v>0</v>
          </cell>
          <cell r="AB1567">
            <v>0</v>
          </cell>
          <cell r="AC1567">
            <v>0</v>
          </cell>
          <cell r="AD1567">
            <v>0</v>
          </cell>
          <cell r="AE1567">
            <v>0</v>
          </cell>
          <cell r="AF1567">
            <v>0</v>
          </cell>
          <cell r="AG1567">
            <v>0</v>
          </cell>
          <cell r="AH1567">
            <v>0</v>
          </cell>
          <cell r="AI1567">
            <v>0</v>
          </cell>
          <cell r="AJ1567">
            <v>0</v>
          </cell>
          <cell r="AK1567">
            <v>0</v>
          </cell>
          <cell r="AL1567">
            <v>0</v>
          </cell>
          <cell r="AM1567">
            <v>0</v>
          </cell>
          <cell r="AN1567">
            <v>0</v>
          </cell>
          <cell r="AO1567">
            <v>0</v>
          </cell>
          <cell r="AP1567">
            <v>0</v>
          </cell>
          <cell r="AQ1567">
            <v>0</v>
          </cell>
          <cell r="AR1567">
            <v>0</v>
          </cell>
          <cell r="AS1567">
            <v>0</v>
          </cell>
          <cell r="AT1567">
            <v>0</v>
          </cell>
          <cell r="AU1567">
            <v>0</v>
          </cell>
          <cell r="AV1567">
            <v>0</v>
          </cell>
          <cell r="AW1567">
            <v>0</v>
          </cell>
        </row>
        <row r="1568">
          <cell r="B1568">
            <v>40006297</v>
          </cell>
          <cell r="C1568" t="str">
            <v>MUFFLER GASKET</v>
          </cell>
          <cell r="D1568">
            <v>0</v>
          </cell>
          <cell r="E1568" t="str">
            <v>Active</v>
          </cell>
          <cell r="F1568" t="str">
            <v>P</v>
          </cell>
          <cell r="G1568">
            <v>10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</v>
          </cell>
          <cell r="O1568">
            <v>0</v>
          </cell>
          <cell r="P1568">
            <v>0</v>
          </cell>
          <cell r="Q1568">
            <v>0</v>
          </cell>
          <cell r="R1568">
            <v>0</v>
          </cell>
          <cell r="S1568">
            <v>0</v>
          </cell>
          <cell r="T1568">
            <v>0</v>
          </cell>
          <cell r="U1568">
            <v>0</v>
          </cell>
          <cell r="V1568">
            <v>0</v>
          </cell>
          <cell r="W1568">
            <v>0</v>
          </cell>
          <cell r="X1568">
            <v>0</v>
          </cell>
          <cell r="Y1568">
            <v>0</v>
          </cell>
          <cell r="Z1568">
            <v>0</v>
          </cell>
          <cell r="AA1568">
            <v>0</v>
          </cell>
          <cell r="AB1568">
            <v>0</v>
          </cell>
          <cell r="AC1568">
            <v>0</v>
          </cell>
          <cell r="AD1568">
            <v>0</v>
          </cell>
          <cell r="AE1568">
            <v>0</v>
          </cell>
          <cell r="AF1568">
            <v>0</v>
          </cell>
          <cell r="AG1568">
            <v>0</v>
          </cell>
          <cell r="AH1568">
            <v>0</v>
          </cell>
          <cell r="AI1568">
            <v>0</v>
          </cell>
          <cell r="AJ1568">
            <v>0</v>
          </cell>
          <cell r="AK1568">
            <v>0</v>
          </cell>
          <cell r="AL1568">
            <v>0</v>
          </cell>
          <cell r="AM1568">
            <v>0</v>
          </cell>
          <cell r="AN1568">
            <v>0</v>
          </cell>
          <cell r="AO1568">
            <v>0</v>
          </cell>
          <cell r="AP1568">
            <v>0</v>
          </cell>
          <cell r="AQ1568">
            <v>0</v>
          </cell>
          <cell r="AR1568">
            <v>0</v>
          </cell>
          <cell r="AS1568">
            <v>0</v>
          </cell>
          <cell r="AT1568">
            <v>0</v>
          </cell>
          <cell r="AU1568">
            <v>0</v>
          </cell>
          <cell r="AV1568">
            <v>0</v>
          </cell>
          <cell r="AW1568">
            <v>0</v>
          </cell>
        </row>
        <row r="1569">
          <cell r="B1569">
            <v>40006955</v>
          </cell>
          <cell r="C1569" t="str">
            <v>CLUTCH ASSY FOR DCS6400</v>
          </cell>
          <cell r="D1569" t="str">
            <v>038180013</v>
          </cell>
          <cell r="E1569" t="str">
            <v>Obsolete</v>
          </cell>
          <cell r="F1569" t="str">
            <v>P</v>
          </cell>
          <cell r="G1569">
            <v>2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1</v>
          </cell>
          <cell r="O1569">
            <v>0</v>
          </cell>
          <cell r="P1569">
            <v>0</v>
          </cell>
          <cell r="Q1569">
            <v>0</v>
          </cell>
          <cell r="R1569">
            <v>0</v>
          </cell>
          <cell r="S1569">
            <v>0</v>
          </cell>
          <cell r="T1569">
            <v>0</v>
          </cell>
          <cell r="U1569">
            <v>0</v>
          </cell>
          <cell r="V1569">
            <v>0</v>
          </cell>
          <cell r="W1569">
            <v>0</v>
          </cell>
          <cell r="X1569">
            <v>0</v>
          </cell>
          <cell r="Y1569">
            <v>0</v>
          </cell>
          <cell r="Z1569">
            <v>0</v>
          </cell>
          <cell r="AA1569">
            <v>0</v>
          </cell>
          <cell r="AB1569">
            <v>0</v>
          </cell>
          <cell r="AC1569">
            <v>0</v>
          </cell>
          <cell r="AD1569">
            <v>0</v>
          </cell>
          <cell r="AE1569">
            <v>0</v>
          </cell>
          <cell r="AF1569">
            <v>0</v>
          </cell>
          <cell r="AG1569">
            <v>0</v>
          </cell>
          <cell r="AH1569">
            <v>0</v>
          </cell>
          <cell r="AI1569">
            <v>0</v>
          </cell>
          <cell r="AJ1569">
            <v>0</v>
          </cell>
          <cell r="AK1569">
            <v>0</v>
          </cell>
          <cell r="AL1569">
            <v>0</v>
          </cell>
          <cell r="AM1569">
            <v>0</v>
          </cell>
          <cell r="AN1569">
            <v>0</v>
          </cell>
          <cell r="AO1569">
            <v>0</v>
          </cell>
          <cell r="AP1569">
            <v>0</v>
          </cell>
          <cell r="AQ1569">
            <v>0</v>
          </cell>
          <cell r="AR1569">
            <v>0</v>
          </cell>
          <cell r="AS1569">
            <v>0</v>
          </cell>
          <cell r="AT1569">
            <v>0</v>
          </cell>
          <cell r="AU1569">
            <v>0</v>
          </cell>
          <cell r="AV1569">
            <v>0</v>
          </cell>
          <cell r="AW1569">
            <v>0</v>
          </cell>
        </row>
        <row r="1570">
          <cell r="B1570">
            <v>40005818</v>
          </cell>
          <cell r="C1570" t="str">
            <v>CLUTCH CPL.</v>
          </cell>
          <cell r="D1570">
            <v>0</v>
          </cell>
          <cell r="E1570" t="str">
            <v>Active</v>
          </cell>
          <cell r="F1570" t="str">
            <v>P</v>
          </cell>
          <cell r="G1570">
            <v>5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</v>
          </cell>
          <cell r="O1570">
            <v>0</v>
          </cell>
          <cell r="P1570">
            <v>0</v>
          </cell>
          <cell r="Q1570">
            <v>0</v>
          </cell>
          <cell r="R1570">
            <v>0</v>
          </cell>
          <cell r="S1570">
            <v>0</v>
          </cell>
          <cell r="T1570">
            <v>0</v>
          </cell>
          <cell r="U1570">
            <v>0</v>
          </cell>
          <cell r="V1570">
            <v>0</v>
          </cell>
          <cell r="W1570">
            <v>0</v>
          </cell>
          <cell r="X1570">
            <v>0</v>
          </cell>
          <cell r="Y1570">
            <v>0</v>
          </cell>
          <cell r="Z1570">
            <v>0</v>
          </cell>
          <cell r="AA1570">
            <v>0</v>
          </cell>
          <cell r="AB1570">
            <v>0</v>
          </cell>
          <cell r="AC1570">
            <v>0</v>
          </cell>
          <cell r="AD1570">
            <v>2</v>
          </cell>
          <cell r="AE1570">
            <v>0</v>
          </cell>
          <cell r="AF1570">
            <v>0</v>
          </cell>
          <cell r="AG1570">
            <v>0</v>
          </cell>
          <cell r="AH1570">
            <v>0</v>
          </cell>
          <cell r="AI1570">
            <v>0</v>
          </cell>
          <cell r="AJ1570">
            <v>0</v>
          </cell>
          <cell r="AK1570">
            <v>0</v>
          </cell>
          <cell r="AL1570">
            <v>0</v>
          </cell>
          <cell r="AM1570">
            <v>0</v>
          </cell>
          <cell r="AN1570">
            <v>0</v>
          </cell>
          <cell r="AO1570">
            <v>0</v>
          </cell>
          <cell r="AP1570">
            <v>0</v>
          </cell>
          <cell r="AQ1570">
            <v>0</v>
          </cell>
          <cell r="AR1570">
            <v>0</v>
          </cell>
          <cell r="AS1570">
            <v>0</v>
          </cell>
          <cell r="AT1570">
            <v>0</v>
          </cell>
          <cell r="AU1570">
            <v>0</v>
          </cell>
          <cell r="AV1570">
            <v>0</v>
          </cell>
          <cell r="AW1570">
            <v>0</v>
          </cell>
        </row>
        <row r="1571">
          <cell r="B1571">
            <v>40007161</v>
          </cell>
          <cell r="C1571" t="str">
            <v>OIL PUMP COMPLETE</v>
          </cell>
          <cell r="D1571">
            <v>0</v>
          </cell>
          <cell r="E1571" t="str">
            <v>Active</v>
          </cell>
          <cell r="F1571" t="str">
            <v>P</v>
          </cell>
          <cell r="G1571">
            <v>0</v>
          </cell>
          <cell r="H1571">
            <v>0</v>
          </cell>
          <cell r="I1571">
            <v>0</v>
          </cell>
          <cell r="J1571">
            <v>0</v>
          </cell>
          <cell r="K1571">
            <v>0</v>
          </cell>
          <cell r="L1571">
            <v>0</v>
          </cell>
          <cell r="M1571">
            <v>0</v>
          </cell>
          <cell r="N1571">
            <v>0</v>
          </cell>
          <cell r="O1571">
            <v>0</v>
          </cell>
          <cell r="P1571">
            <v>0</v>
          </cell>
          <cell r="Q1571">
            <v>0</v>
          </cell>
          <cell r="R1571">
            <v>0</v>
          </cell>
          <cell r="S1571">
            <v>0</v>
          </cell>
          <cell r="T1571">
            <v>0</v>
          </cell>
          <cell r="U1571">
            <v>0</v>
          </cell>
          <cell r="V1571">
            <v>0</v>
          </cell>
          <cell r="W1571">
            <v>0</v>
          </cell>
          <cell r="X1571">
            <v>0</v>
          </cell>
          <cell r="Y1571">
            <v>0</v>
          </cell>
          <cell r="Z1571">
            <v>0</v>
          </cell>
          <cell r="AA1571">
            <v>0</v>
          </cell>
          <cell r="AB1571">
            <v>0</v>
          </cell>
          <cell r="AC1571">
            <v>0</v>
          </cell>
          <cell r="AD1571">
            <v>2</v>
          </cell>
          <cell r="AE1571">
            <v>0</v>
          </cell>
          <cell r="AF1571">
            <v>0</v>
          </cell>
          <cell r="AG1571">
            <v>0</v>
          </cell>
          <cell r="AH1571">
            <v>1</v>
          </cell>
          <cell r="AI1571">
            <v>0</v>
          </cell>
          <cell r="AJ1571">
            <v>0</v>
          </cell>
          <cell r="AK1571">
            <v>0</v>
          </cell>
          <cell r="AL1571">
            <v>0</v>
          </cell>
          <cell r="AM1571">
            <v>0</v>
          </cell>
          <cell r="AN1571">
            <v>0</v>
          </cell>
          <cell r="AO1571">
            <v>0</v>
          </cell>
          <cell r="AP1571">
            <v>0</v>
          </cell>
          <cell r="AQ1571">
            <v>0</v>
          </cell>
          <cell r="AR1571">
            <v>0</v>
          </cell>
          <cell r="AS1571">
            <v>0</v>
          </cell>
          <cell r="AT1571">
            <v>0</v>
          </cell>
          <cell r="AU1571">
            <v>0</v>
          </cell>
          <cell r="AV1571">
            <v>0</v>
          </cell>
          <cell r="AW1571">
            <v>0</v>
          </cell>
        </row>
        <row r="1572">
          <cell r="B1572">
            <v>40007157</v>
          </cell>
          <cell r="C1572" t="str">
            <v>SUCTION LINE OIL CPL.</v>
          </cell>
          <cell r="D1572">
            <v>0</v>
          </cell>
          <cell r="E1572" t="str">
            <v>Slow Moving</v>
          </cell>
          <cell r="F1572" t="str">
            <v>P</v>
          </cell>
          <cell r="G1572">
            <v>0</v>
          </cell>
          <cell r="H1572">
            <v>0</v>
          </cell>
          <cell r="I1572">
            <v>0</v>
          </cell>
          <cell r="J1572">
            <v>0</v>
          </cell>
          <cell r="K1572">
            <v>0</v>
          </cell>
          <cell r="L1572">
            <v>0</v>
          </cell>
          <cell r="M1572">
            <v>0</v>
          </cell>
          <cell r="N1572">
            <v>0</v>
          </cell>
          <cell r="O1572">
            <v>0</v>
          </cell>
          <cell r="P1572">
            <v>0</v>
          </cell>
          <cell r="Q1572">
            <v>0</v>
          </cell>
          <cell r="R1572">
            <v>0</v>
          </cell>
          <cell r="S1572">
            <v>0</v>
          </cell>
          <cell r="T1572">
            <v>0</v>
          </cell>
          <cell r="U1572">
            <v>0</v>
          </cell>
          <cell r="V1572">
            <v>0</v>
          </cell>
          <cell r="W1572">
            <v>0</v>
          </cell>
          <cell r="X1572">
            <v>0</v>
          </cell>
          <cell r="Y1572">
            <v>0</v>
          </cell>
          <cell r="Z1572">
            <v>0</v>
          </cell>
          <cell r="AA1572">
            <v>0</v>
          </cell>
          <cell r="AB1572">
            <v>0</v>
          </cell>
          <cell r="AC1572">
            <v>0</v>
          </cell>
          <cell r="AD1572">
            <v>0</v>
          </cell>
          <cell r="AE1572">
            <v>0</v>
          </cell>
          <cell r="AF1572">
            <v>0</v>
          </cell>
          <cell r="AG1572">
            <v>0</v>
          </cell>
          <cell r="AH1572">
            <v>0</v>
          </cell>
          <cell r="AI1572">
            <v>0</v>
          </cell>
          <cell r="AJ1572">
            <v>0</v>
          </cell>
          <cell r="AK1572">
            <v>0</v>
          </cell>
          <cell r="AL1572">
            <v>0</v>
          </cell>
          <cell r="AM1572">
            <v>0</v>
          </cell>
          <cell r="AN1572">
            <v>0</v>
          </cell>
          <cell r="AO1572">
            <v>0</v>
          </cell>
          <cell r="AP1572">
            <v>0</v>
          </cell>
          <cell r="AQ1572">
            <v>0</v>
          </cell>
          <cell r="AR1572">
            <v>0</v>
          </cell>
          <cell r="AS1572">
            <v>0</v>
          </cell>
          <cell r="AT1572">
            <v>0</v>
          </cell>
          <cell r="AU1572">
            <v>0</v>
          </cell>
          <cell r="AV1572">
            <v>0</v>
          </cell>
          <cell r="AW1572">
            <v>0</v>
          </cell>
        </row>
        <row r="1573">
          <cell r="B1573">
            <v>40007139</v>
          </cell>
          <cell r="C1573" t="str">
            <v>OIL LINE FOR DCS6400</v>
          </cell>
          <cell r="D1573">
            <v>0</v>
          </cell>
          <cell r="E1573" t="str">
            <v>Obsolete</v>
          </cell>
          <cell r="F1573" t="str">
            <v>P</v>
          </cell>
          <cell r="G1573">
            <v>1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0</v>
          </cell>
          <cell r="M1573">
            <v>0</v>
          </cell>
          <cell r="N1573">
            <v>0</v>
          </cell>
          <cell r="O1573">
            <v>0</v>
          </cell>
          <cell r="P1573">
            <v>0</v>
          </cell>
          <cell r="Q1573">
            <v>0</v>
          </cell>
          <cell r="R1573">
            <v>0</v>
          </cell>
          <cell r="S1573">
            <v>0</v>
          </cell>
          <cell r="T1573">
            <v>0</v>
          </cell>
          <cell r="U1573">
            <v>0</v>
          </cell>
          <cell r="V1573">
            <v>0</v>
          </cell>
          <cell r="W1573">
            <v>0</v>
          </cell>
          <cell r="X1573">
            <v>0</v>
          </cell>
          <cell r="Y1573">
            <v>0</v>
          </cell>
          <cell r="Z1573">
            <v>0</v>
          </cell>
          <cell r="AA1573">
            <v>0</v>
          </cell>
          <cell r="AB1573">
            <v>0</v>
          </cell>
          <cell r="AC1573">
            <v>0</v>
          </cell>
          <cell r="AD1573">
            <v>0</v>
          </cell>
          <cell r="AE1573">
            <v>0</v>
          </cell>
          <cell r="AF1573">
            <v>0</v>
          </cell>
          <cell r="AG1573">
            <v>0</v>
          </cell>
          <cell r="AH1573">
            <v>0</v>
          </cell>
          <cell r="AI1573">
            <v>0</v>
          </cell>
          <cell r="AJ1573">
            <v>0</v>
          </cell>
          <cell r="AK1573">
            <v>0</v>
          </cell>
          <cell r="AL1573">
            <v>0</v>
          </cell>
          <cell r="AM1573">
            <v>0</v>
          </cell>
          <cell r="AN1573">
            <v>0</v>
          </cell>
          <cell r="AO1573">
            <v>0</v>
          </cell>
          <cell r="AP1573">
            <v>0</v>
          </cell>
          <cell r="AQ1573">
            <v>0</v>
          </cell>
          <cell r="AR1573">
            <v>0</v>
          </cell>
          <cell r="AS1573">
            <v>0</v>
          </cell>
          <cell r="AT1573">
            <v>0</v>
          </cell>
          <cell r="AU1573">
            <v>0</v>
          </cell>
          <cell r="AV1573">
            <v>0</v>
          </cell>
          <cell r="AW1573">
            <v>0</v>
          </cell>
        </row>
        <row r="1574">
          <cell r="B1574">
            <v>40005809</v>
          </cell>
          <cell r="C1574" t="str">
            <v>CLAMP</v>
          </cell>
          <cell r="D1574">
            <v>0</v>
          </cell>
          <cell r="E1574" t="str">
            <v>Active</v>
          </cell>
          <cell r="F1574" t="str">
            <v>P</v>
          </cell>
          <cell r="G1574">
            <v>1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0</v>
          </cell>
          <cell r="M1574">
            <v>0</v>
          </cell>
          <cell r="N1574">
            <v>0</v>
          </cell>
          <cell r="O1574">
            <v>0</v>
          </cell>
          <cell r="P1574">
            <v>0</v>
          </cell>
          <cell r="Q1574">
            <v>0</v>
          </cell>
          <cell r="R1574">
            <v>0</v>
          </cell>
          <cell r="S1574">
            <v>0</v>
          </cell>
          <cell r="T1574">
            <v>0</v>
          </cell>
          <cell r="U1574">
            <v>0</v>
          </cell>
          <cell r="V1574">
            <v>0</v>
          </cell>
          <cell r="W1574">
            <v>0</v>
          </cell>
          <cell r="X1574">
            <v>0</v>
          </cell>
          <cell r="Y1574">
            <v>0</v>
          </cell>
          <cell r="Z1574">
            <v>0</v>
          </cell>
          <cell r="AA1574">
            <v>0</v>
          </cell>
          <cell r="AB1574">
            <v>0</v>
          </cell>
          <cell r="AC1574">
            <v>0</v>
          </cell>
          <cell r="AD1574">
            <v>0</v>
          </cell>
          <cell r="AE1574">
            <v>0</v>
          </cell>
          <cell r="AF1574">
            <v>0</v>
          </cell>
          <cell r="AG1574">
            <v>0</v>
          </cell>
          <cell r="AH1574">
            <v>0</v>
          </cell>
          <cell r="AI1574">
            <v>0</v>
          </cell>
          <cell r="AJ1574">
            <v>0</v>
          </cell>
          <cell r="AK1574">
            <v>0</v>
          </cell>
          <cell r="AL1574">
            <v>0</v>
          </cell>
          <cell r="AM1574">
            <v>0</v>
          </cell>
          <cell r="AN1574">
            <v>0</v>
          </cell>
          <cell r="AO1574">
            <v>0</v>
          </cell>
          <cell r="AP1574">
            <v>0</v>
          </cell>
          <cell r="AQ1574">
            <v>0</v>
          </cell>
          <cell r="AR1574">
            <v>0</v>
          </cell>
          <cell r="AS1574">
            <v>0</v>
          </cell>
          <cell r="AT1574">
            <v>0</v>
          </cell>
          <cell r="AU1574">
            <v>0</v>
          </cell>
          <cell r="AV1574">
            <v>0</v>
          </cell>
          <cell r="AW1574">
            <v>0</v>
          </cell>
        </row>
        <row r="1575">
          <cell r="B1575">
            <v>40006153</v>
          </cell>
          <cell r="C1575" t="str">
            <v>CYLINDER + PISTON CPL</v>
          </cell>
          <cell r="D1575">
            <v>0</v>
          </cell>
          <cell r="E1575" t="str">
            <v>Slow Moving</v>
          </cell>
          <cell r="F1575" t="str">
            <v>P</v>
          </cell>
          <cell r="G1575">
            <v>0</v>
          </cell>
          <cell r="H1575">
            <v>0</v>
          </cell>
          <cell r="I1575">
            <v>0</v>
          </cell>
          <cell r="J1575">
            <v>0</v>
          </cell>
          <cell r="K1575">
            <v>0</v>
          </cell>
          <cell r="L1575">
            <v>0</v>
          </cell>
          <cell r="M1575">
            <v>0</v>
          </cell>
          <cell r="N1575">
            <v>0</v>
          </cell>
          <cell r="O1575">
            <v>0</v>
          </cell>
          <cell r="P1575">
            <v>0</v>
          </cell>
          <cell r="Q1575">
            <v>0</v>
          </cell>
          <cell r="R1575">
            <v>0</v>
          </cell>
          <cell r="S1575">
            <v>0</v>
          </cell>
          <cell r="T1575">
            <v>0</v>
          </cell>
          <cell r="U1575">
            <v>0</v>
          </cell>
          <cell r="V1575">
            <v>0</v>
          </cell>
          <cell r="W1575">
            <v>0</v>
          </cell>
          <cell r="X1575">
            <v>0</v>
          </cell>
          <cell r="Y1575">
            <v>0</v>
          </cell>
          <cell r="Z1575">
            <v>0</v>
          </cell>
          <cell r="AA1575">
            <v>0</v>
          </cell>
          <cell r="AB1575">
            <v>0</v>
          </cell>
          <cell r="AC1575">
            <v>0</v>
          </cell>
          <cell r="AD1575">
            <v>0</v>
          </cell>
          <cell r="AE1575">
            <v>0</v>
          </cell>
          <cell r="AF1575">
            <v>0</v>
          </cell>
          <cell r="AG1575">
            <v>0</v>
          </cell>
          <cell r="AH1575">
            <v>0</v>
          </cell>
          <cell r="AI1575">
            <v>0</v>
          </cell>
          <cell r="AJ1575">
            <v>0</v>
          </cell>
          <cell r="AK1575">
            <v>0</v>
          </cell>
          <cell r="AL1575">
            <v>0</v>
          </cell>
          <cell r="AM1575">
            <v>0</v>
          </cell>
          <cell r="AN1575">
            <v>0</v>
          </cell>
          <cell r="AO1575">
            <v>0</v>
          </cell>
          <cell r="AP1575">
            <v>0</v>
          </cell>
          <cell r="AQ1575">
            <v>0</v>
          </cell>
          <cell r="AR1575">
            <v>0</v>
          </cell>
          <cell r="AS1575">
            <v>0</v>
          </cell>
          <cell r="AT1575">
            <v>0</v>
          </cell>
          <cell r="AU1575">
            <v>0</v>
          </cell>
          <cell r="AV1575">
            <v>0</v>
          </cell>
          <cell r="AW1575">
            <v>0</v>
          </cell>
        </row>
        <row r="1576">
          <cell r="B1576">
            <v>10018612</v>
          </cell>
          <cell r="C1576" t="str">
            <v>REPLACEMENT CYLINDER SET</v>
          </cell>
          <cell r="D1576">
            <v>0</v>
          </cell>
          <cell r="E1576" t="str">
            <v>Slow Moving</v>
          </cell>
          <cell r="F1576" t="str">
            <v>P</v>
          </cell>
          <cell r="G1576">
            <v>9</v>
          </cell>
          <cell r="H1576">
            <v>0</v>
          </cell>
          <cell r="I1576">
            <v>0</v>
          </cell>
          <cell r="J1576">
            <v>0</v>
          </cell>
          <cell r="K1576">
            <v>0</v>
          </cell>
          <cell r="L1576">
            <v>0</v>
          </cell>
          <cell r="M1576">
            <v>0</v>
          </cell>
          <cell r="N1576">
            <v>0</v>
          </cell>
          <cell r="O1576">
            <v>0</v>
          </cell>
          <cell r="P1576">
            <v>0</v>
          </cell>
          <cell r="Q1576">
            <v>0</v>
          </cell>
          <cell r="R1576">
            <v>0</v>
          </cell>
          <cell r="S1576">
            <v>0</v>
          </cell>
          <cell r="T1576">
            <v>0</v>
          </cell>
          <cell r="U1576">
            <v>0</v>
          </cell>
          <cell r="V1576">
            <v>0</v>
          </cell>
          <cell r="W1576">
            <v>0</v>
          </cell>
          <cell r="X1576">
            <v>0</v>
          </cell>
          <cell r="Y1576">
            <v>0</v>
          </cell>
          <cell r="Z1576">
            <v>0</v>
          </cell>
          <cell r="AA1576">
            <v>0</v>
          </cell>
          <cell r="AB1576">
            <v>0</v>
          </cell>
          <cell r="AC1576">
            <v>10</v>
          </cell>
          <cell r="AD1576">
            <v>0</v>
          </cell>
          <cell r="AE1576">
            <v>0</v>
          </cell>
          <cell r="AF1576">
            <v>0</v>
          </cell>
          <cell r="AG1576">
            <v>0</v>
          </cell>
          <cell r="AH1576">
            <v>0</v>
          </cell>
          <cell r="AI1576">
            <v>0</v>
          </cell>
          <cell r="AJ1576">
            <v>0</v>
          </cell>
          <cell r="AK1576">
            <v>0</v>
          </cell>
          <cell r="AL1576">
            <v>0</v>
          </cell>
          <cell r="AM1576">
            <v>0</v>
          </cell>
          <cell r="AN1576">
            <v>0</v>
          </cell>
          <cell r="AO1576">
            <v>0</v>
          </cell>
          <cell r="AP1576">
            <v>0</v>
          </cell>
          <cell r="AQ1576">
            <v>0</v>
          </cell>
          <cell r="AR1576">
            <v>0</v>
          </cell>
          <cell r="AS1576">
            <v>0</v>
          </cell>
          <cell r="AT1576">
            <v>0</v>
          </cell>
          <cell r="AU1576">
            <v>0</v>
          </cell>
          <cell r="AV1576">
            <v>0</v>
          </cell>
          <cell r="AW1576">
            <v>0</v>
          </cell>
        </row>
        <row r="1577">
          <cell r="B1577">
            <v>40007352</v>
          </cell>
          <cell r="C1577" t="str">
            <v>CYLINDER/PISTON</v>
          </cell>
          <cell r="D1577">
            <v>0</v>
          </cell>
          <cell r="E1577" t="str">
            <v>Active</v>
          </cell>
          <cell r="F1577" t="str">
            <v>P</v>
          </cell>
          <cell r="G1577">
            <v>1</v>
          </cell>
          <cell r="H1577">
            <v>0</v>
          </cell>
          <cell r="I1577">
            <v>0</v>
          </cell>
          <cell r="J1577">
            <v>0</v>
          </cell>
          <cell r="K1577">
            <v>0</v>
          </cell>
          <cell r="L1577">
            <v>0</v>
          </cell>
          <cell r="M1577">
            <v>0</v>
          </cell>
          <cell r="N1577">
            <v>0</v>
          </cell>
          <cell r="O1577">
            <v>0</v>
          </cell>
          <cell r="P1577">
            <v>0</v>
          </cell>
          <cell r="Q1577">
            <v>0</v>
          </cell>
          <cell r="R1577">
            <v>0</v>
          </cell>
          <cell r="S1577">
            <v>0</v>
          </cell>
          <cell r="T1577">
            <v>0</v>
          </cell>
          <cell r="U1577">
            <v>0</v>
          </cell>
          <cell r="V1577">
            <v>0</v>
          </cell>
          <cell r="W1577">
            <v>0</v>
          </cell>
          <cell r="X1577">
            <v>0</v>
          </cell>
          <cell r="Y1577">
            <v>0</v>
          </cell>
          <cell r="Z1577">
            <v>0</v>
          </cell>
          <cell r="AA1577">
            <v>0</v>
          </cell>
          <cell r="AB1577">
            <v>0</v>
          </cell>
          <cell r="AC1577">
            <v>0</v>
          </cell>
          <cell r="AD1577">
            <v>0</v>
          </cell>
          <cell r="AE1577">
            <v>0</v>
          </cell>
          <cell r="AF1577">
            <v>0</v>
          </cell>
          <cell r="AG1577">
            <v>0</v>
          </cell>
          <cell r="AH1577">
            <v>0</v>
          </cell>
          <cell r="AI1577">
            <v>0</v>
          </cell>
          <cell r="AJ1577">
            <v>0</v>
          </cell>
          <cell r="AK1577">
            <v>0</v>
          </cell>
          <cell r="AL1577">
            <v>0</v>
          </cell>
          <cell r="AM1577">
            <v>0</v>
          </cell>
          <cell r="AN1577">
            <v>0</v>
          </cell>
          <cell r="AO1577">
            <v>0</v>
          </cell>
          <cell r="AP1577">
            <v>0</v>
          </cell>
          <cell r="AQ1577">
            <v>0</v>
          </cell>
          <cell r="AR1577">
            <v>0</v>
          </cell>
          <cell r="AS1577">
            <v>0</v>
          </cell>
          <cell r="AT1577">
            <v>0</v>
          </cell>
          <cell r="AU1577">
            <v>0</v>
          </cell>
          <cell r="AV1577">
            <v>0</v>
          </cell>
          <cell r="AW1577">
            <v>0</v>
          </cell>
        </row>
        <row r="1578">
          <cell r="B1578">
            <v>40006264</v>
          </cell>
          <cell r="C1578" t="str">
            <v>REPLACEMENT CYLINDER SET</v>
          </cell>
          <cell r="D1578">
            <v>0</v>
          </cell>
          <cell r="E1578" t="str">
            <v>Slow Moving</v>
          </cell>
          <cell r="F1578" t="str">
            <v>P</v>
          </cell>
          <cell r="G1578">
            <v>1</v>
          </cell>
          <cell r="H1578">
            <v>0</v>
          </cell>
          <cell r="I1578">
            <v>0</v>
          </cell>
          <cell r="J1578">
            <v>0</v>
          </cell>
          <cell r="K1578">
            <v>0</v>
          </cell>
          <cell r="L1578">
            <v>0</v>
          </cell>
          <cell r="M1578">
            <v>0</v>
          </cell>
          <cell r="N1578">
            <v>0</v>
          </cell>
          <cell r="O1578">
            <v>0</v>
          </cell>
          <cell r="P1578">
            <v>0</v>
          </cell>
          <cell r="Q1578">
            <v>0</v>
          </cell>
          <cell r="R1578">
            <v>0</v>
          </cell>
          <cell r="S1578">
            <v>0</v>
          </cell>
          <cell r="T1578">
            <v>0</v>
          </cell>
          <cell r="U1578">
            <v>0</v>
          </cell>
          <cell r="V1578">
            <v>0</v>
          </cell>
          <cell r="W1578">
            <v>0</v>
          </cell>
          <cell r="X1578">
            <v>0</v>
          </cell>
          <cell r="Y1578">
            <v>0</v>
          </cell>
          <cell r="Z1578">
            <v>0</v>
          </cell>
          <cell r="AA1578">
            <v>0</v>
          </cell>
          <cell r="AB1578">
            <v>0</v>
          </cell>
          <cell r="AC1578">
            <v>0</v>
          </cell>
          <cell r="AD1578">
            <v>0</v>
          </cell>
          <cell r="AE1578">
            <v>0</v>
          </cell>
          <cell r="AF1578">
            <v>0</v>
          </cell>
          <cell r="AG1578">
            <v>0</v>
          </cell>
          <cell r="AH1578">
            <v>0</v>
          </cell>
          <cell r="AI1578">
            <v>0</v>
          </cell>
          <cell r="AJ1578">
            <v>0</v>
          </cell>
          <cell r="AK1578">
            <v>0</v>
          </cell>
          <cell r="AL1578">
            <v>0</v>
          </cell>
          <cell r="AM1578">
            <v>0</v>
          </cell>
          <cell r="AN1578">
            <v>0</v>
          </cell>
          <cell r="AO1578">
            <v>0</v>
          </cell>
          <cell r="AP1578">
            <v>0</v>
          </cell>
          <cell r="AQ1578">
            <v>0</v>
          </cell>
          <cell r="AR1578">
            <v>0</v>
          </cell>
          <cell r="AS1578">
            <v>0</v>
          </cell>
          <cell r="AT1578">
            <v>0</v>
          </cell>
          <cell r="AU1578">
            <v>0</v>
          </cell>
          <cell r="AV1578">
            <v>0</v>
          </cell>
          <cell r="AW1578">
            <v>0</v>
          </cell>
        </row>
        <row r="1579">
          <cell r="B1579">
            <v>40008146</v>
          </cell>
          <cell r="C1579" t="str">
            <v>RIM SPROCKET</v>
          </cell>
          <cell r="D1579">
            <v>0</v>
          </cell>
          <cell r="E1579" t="str">
            <v>Active</v>
          </cell>
          <cell r="F1579" t="str">
            <v>P</v>
          </cell>
          <cell r="G1579">
            <v>4</v>
          </cell>
          <cell r="H1579">
            <v>0</v>
          </cell>
          <cell r="I1579">
            <v>0</v>
          </cell>
          <cell r="J1579">
            <v>0</v>
          </cell>
          <cell r="K1579">
            <v>0</v>
          </cell>
          <cell r="L1579">
            <v>0</v>
          </cell>
          <cell r="M1579">
            <v>0</v>
          </cell>
          <cell r="N1579">
            <v>0</v>
          </cell>
          <cell r="O1579">
            <v>0</v>
          </cell>
          <cell r="P1579">
            <v>0</v>
          </cell>
          <cell r="Q1579">
            <v>0</v>
          </cell>
          <cell r="R1579">
            <v>0</v>
          </cell>
          <cell r="S1579">
            <v>0</v>
          </cell>
          <cell r="T1579">
            <v>0</v>
          </cell>
          <cell r="U1579">
            <v>0</v>
          </cell>
          <cell r="V1579">
            <v>0</v>
          </cell>
          <cell r="W1579">
            <v>0</v>
          </cell>
          <cell r="X1579">
            <v>0</v>
          </cell>
          <cell r="Y1579">
            <v>0</v>
          </cell>
          <cell r="Z1579">
            <v>0</v>
          </cell>
          <cell r="AA1579">
            <v>0</v>
          </cell>
          <cell r="AB1579">
            <v>0</v>
          </cell>
          <cell r="AC1579">
            <v>0</v>
          </cell>
          <cell r="AD1579">
            <v>3</v>
          </cell>
          <cell r="AE1579">
            <v>0</v>
          </cell>
          <cell r="AF1579">
            <v>0</v>
          </cell>
          <cell r="AG1579">
            <v>0</v>
          </cell>
          <cell r="AH1579">
            <v>0</v>
          </cell>
          <cell r="AI1579">
            <v>0</v>
          </cell>
          <cell r="AJ1579">
            <v>0</v>
          </cell>
          <cell r="AK1579">
            <v>0</v>
          </cell>
          <cell r="AL1579">
            <v>0</v>
          </cell>
          <cell r="AM1579">
            <v>0</v>
          </cell>
          <cell r="AN1579">
            <v>0</v>
          </cell>
          <cell r="AO1579">
            <v>0</v>
          </cell>
          <cell r="AP1579">
            <v>0</v>
          </cell>
          <cell r="AQ1579">
            <v>0</v>
          </cell>
          <cell r="AR1579">
            <v>0</v>
          </cell>
          <cell r="AS1579">
            <v>0</v>
          </cell>
          <cell r="AT1579">
            <v>0</v>
          </cell>
          <cell r="AU1579">
            <v>0</v>
          </cell>
          <cell r="AV1579">
            <v>0</v>
          </cell>
          <cell r="AW1579">
            <v>0</v>
          </cell>
        </row>
        <row r="1580">
          <cell r="B1580">
            <v>40005803</v>
          </cell>
          <cell r="C1580" t="str">
            <v>GASKET</v>
          </cell>
          <cell r="D1580">
            <v>0</v>
          </cell>
          <cell r="E1580" t="str">
            <v>Active</v>
          </cell>
          <cell r="F1580" t="str">
            <v>P</v>
          </cell>
          <cell r="G1580">
            <v>11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0</v>
          </cell>
          <cell r="M1580">
            <v>0</v>
          </cell>
          <cell r="N1580">
            <v>0</v>
          </cell>
          <cell r="O1580">
            <v>0</v>
          </cell>
          <cell r="P1580">
            <v>0</v>
          </cell>
          <cell r="Q1580">
            <v>0</v>
          </cell>
          <cell r="R1580">
            <v>0</v>
          </cell>
          <cell r="S1580">
            <v>0</v>
          </cell>
          <cell r="T1580">
            <v>0</v>
          </cell>
          <cell r="U1580">
            <v>0</v>
          </cell>
          <cell r="V1580">
            <v>0</v>
          </cell>
          <cell r="W1580">
            <v>0</v>
          </cell>
          <cell r="X1580">
            <v>0</v>
          </cell>
          <cell r="Y1580">
            <v>0</v>
          </cell>
          <cell r="Z1580">
            <v>0</v>
          </cell>
          <cell r="AA1580">
            <v>0</v>
          </cell>
          <cell r="AB1580">
            <v>0</v>
          </cell>
          <cell r="AC1580">
            <v>0</v>
          </cell>
          <cell r="AD1580">
            <v>0</v>
          </cell>
          <cell r="AE1580">
            <v>0</v>
          </cell>
          <cell r="AF1580">
            <v>0</v>
          </cell>
          <cell r="AG1580">
            <v>0</v>
          </cell>
          <cell r="AH1580">
            <v>0</v>
          </cell>
          <cell r="AI1580">
            <v>0</v>
          </cell>
          <cell r="AJ1580">
            <v>0</v>
          </cell>
          <cell r="AK1580">
            <v>0</v>
          </cell>
          <cell r="AL1580">
            <v>0</v>
          </cell>
          <cell r="AM1580">
            <v>0</v>
          </cell>
          <cell r="AN1580">
            <v>0</v>
          </cell>
          <cell r="AO1580">
            <v>0</v>
          </cell>
          <cell r="AP1580">
            <v>0</v>
          </cell>
          <cell r="AQ1580">
            <v>0</v>
          </cell>
          <cell r="AR1580">
            <v>0</v>
          </cell>
          <cell r="AS1580">
            <v>0</v>
          </cell>
          <cell r="AT1580">
            <v>0</v>
          </cell>
          <cell r="AU1580">
            <v>0</v>
          </cell>
          <cell r="AV1580">
            <v>0</v>
          </cell>
          <cell r="AW1580">
            <v>0</v>
          </cell>
        </row>
        <row r="1581">
          <cell r="B1581">
            <v>40007230</v>
          </cell>
          <cell r="C1581" t="str">
            <v>SPRING</v>
          </cell>
          <cell r="D1581">
            <v>0</v>
          </cell>
          <cell r="E1581" t="str">
            <v>Slow Moving</v>
          </cell>
          <cell r="F1581" t="str">
            <v>P</v>
          </cell>
          <cell r="G1581">
            <v>10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0</v>
          </cell>
          <cell r="M1581">
            <v>0</v>
          </cell>
          <cell r="N1581">
            <v>0</v>
          </cell>
          <cell r="O1581">
            <v>0</v>
          </cell>
          <cell r="P1581">
            <v>0</v>
          </cell>
          <cell r="Q1581">
            <v>0</v>
          </cell>
          <cell r="R1581">
            <v>0</v>
          </cell>
          <cell r="S1581">
            <v>0</v>
          </cell>
          <cell r="T1581">
            <v>0</v>
          </cell>
          <cell r="U1581">
            <v>0</v>
          </cell>
          <cell r="V1581">
            <v>0</v>
          </cell>
          <cell r="W1581">
            <v>0</v>
          </cell>
          <cell r="X1581">
            <v>0</v>
          </cell>
          <cell r="Y1581">
            <v>0</v>
          </cell>
          <cell r="Z1581">
            <v>0</v>
          </cell>
          <cell r="AA1581">
            <v>0</v>
          </cell>
          <cell r="AB1581">
            <v>0</v>
          </cell>
          <cell r="AC1581">
            <v>0</v>
          </cell>
          <cell r="AD1581">
            <v>0</v>
          </cell>
          <cell r="AE1581">
            <v>0</v>
          </cell>
          <cell r="AF1581">
            <v>0</v>
          </cell>
          <cell r="AG1581">
            <v>0</v>
          </cell>
          <cell r="AH1581">
            <v>0</v>
          </cell>
          <cell r="AI1581">
            <v>0</v>
          </cell>
          <cell r="AJ1581">
            <v>0</v>
          </cell>
          <cell r="AK1581">
            <v>0</v>
          </cell>
          <cell r="AL1581">
            <v>0</v>
          </cell>
          <cell r="AM1581">
            <v>0</v>
          </cell>
          <cell r="AN1581">
            <v>0</v>
          </cell>
          <cell r="AO1581">
            <v>0</v>
          </cell>
          <cell r="AP1581">
            <v>0</v>
          </cell>
          <cell r="AQ1581">
            <v>0</v>
          </cell>
          <cell r="AR1581">
            <v>0</v>
          </cell>
          <cell r="AS1581">
            <v>0</v>
          </cell>
          <cell r="AT1581">
            <v>0</v>
          </cell>
          <cell r="AU1581">
            <v>0</v>
          </cell>
          <cell r="AV1581">
            <v>0</v>
          </cell>
          <cell r="AW1581">
            <v>0</v>
          </cell>
        </row>
        <row r="1582">
          <cell r="B1582">
            <v>40008180</v>
          </cell>
          <cell r="C1582" t="str">
            <v>SPRING FOR UC4030A</v>
          </cell>
          <cell r="D1582">
            <v>0</v>
          </cell>
          <cell r="E1582" t="str">
            <v>Slow Moving</v>
          </cell>
          <cell r="F1582" t="str">
            <v>P</v>
          </cell>
          <cell r="G1582">
            <v>10</v>
          </cell>
          <cell r="H1582">
            <v>0</v>
          </cell>
          <cell r="I1582">
            <v>0</v>
          </cell>
          <cell r="J1582">
            <v>0</v>
          </cell>
          <cell r="K1582">
            <v>0</v>
          </cell>
          <cell r="L1582">
            <v>0</v>
          </cell>
          <cell r="M1582">
            <v>0</v>
          </cell>
          <cell r="N1582">
            <v>0</v>
          </cell>
          <cell r="O1582">
            <v>0</v>
          </cell>
          <cell r="P1582">
            <v>0</v>
          </cell>
          <cell r="Q1582">
            <v>0</v>
          </cell>
          <cell r="R1582">
            <v>0</v>
          </cell>
          <cell r="S1582">
            <v>0</v>
          </cell>
          <cell r="T1582">
            <v>0</v>
          </cell>
          <cell r="U1582">
            <v>0</v>
          </cell>
          <cell r="V1582">
            <v>0</v>
          </cell>
          <cell r="W1582">
            <v>0</v>
          </cell>
          <cell r="X1582">
            <v>0</v>
          </cell>
          <cell r="Y1582">
            <v>0</v>
          </cell>
          <cell r="Z1582">
            <v>0</v>
          </cell>
          <cell r="AA1582">
            <v>0</v>
          </cell>
          <cell r="AB1582">
            <v>0</v>
          </cell>
          <cell r="AC1582">
            <v>0</v>
          </cell>
          <cell r="AD1582">
            <v>0</v>
          </cell>
          <cell r="AE1582">
            <v>0</v>
          </cell>
          <cell r="AF1582">
            <v>0</v>
          </cell>
          <cell r="AG1582">
            <v>0</v>
          </cell>
          <cell r="AH1582">
            <v>0</v>
          </cell>
          <cell r="AI1582">
            <v>0</v>
          </cell>
          <cell r="AJ1582">
            <v>0</v>
          </cell>
          <cell r="AK1582">
            <v>0</v>
          </cell>
          <cell r="AL1582">
            <v>0</v>
          </cell>
          <cell r="AM1582">
            <v>0</v>
          </cell>
          <cell r="AN1582">
            <v>0</v>
          </cell>
          <cell r="AO1582">
            <v>0</v>
          </cell>
          <cell r="AP1582">
            <v>0</v>
          </cell>
          <cell r="AQ1582">
            <v>0</v>
          </cell>
          <cell r="AR1582">
            <v>0</v>
          </cell>
          <cell r="AS1582">
            <v>0</v>
          </cell>
          <cell r="AT1582">
            <v>0</v>
          </cell>
          <cell r="AU1582">
            <v>0</v>
          </cell>
          <cell r="AV1582">
            <v>0</v>
          </cell>
          <cell r="AW1582">
            <v>0</v>
          </cell>
        </row>
        <row r="1583">
          <cell r="B1583">
            <v>40007287</v>
          </cell>
          <cell r="C1583" t="str">
            <v>SPROCKET GUARD,RED</v>
          </cell>
          <cell r="D1583">
            <v>0</v>
          </cell>
          <cell r="E1583" t="str">
            <v>Slow Moving</v>
          </cell>
          <cell r="F1583" t="str">
            <v>P</v>
          </cell>
          <cell r="G1583">
            <v>2</v>
          </cell>
          <cell r="H1583">
            <v>0</v>
          </cell>
          <cell r="I1583">
            <v>0</v>
          </cell>
          <cell r="J1583">
            <v>0</v>
          </cell>
          <cell r="K1583">
            <v>0</v>
          </cell>
          <cell r="L1583">
            <v>0</v>
          </cell>
          <cell r="M1583">
            <v>0</v>
          </cell>
          <cell r="N1583">
            <v>0</v>
          </cell>
          <cell r="O1583">
            <v>0</v>
          </cell>
          <cell r="P1583">
            <v>0</v>
          </cell>
          <cell r="Q1583">
            <v>0</v>
          </cell>
          <cell r="R1583">
            <v>0</v>
          </cell>
          <cell r="S1583">
            <v>0</v>
          </cell>
          <cell r="T1583">
            <v>0</v>
          </cell>
          <cell r="U1583">
            <v>0</v>
          </cell>
          <cell r="V1583">
            <v>0</v>
          </cell>
          <cell r="W1583">
            <v>0</v>
          </cell>
          <cell r="X1583">
            <v>0</v>
          </cell>
          <cell r="Y1583">
            <v>0</v>
          </cell>
          <cell r="Z1583">
            <v>0</v>
          </cell>
          <cell r="AA1583">
            <v>0</v>
          </cell>
          <cell r="AB1583">
            <v>0</v>
          </cell>
          <cell r="AC1583">
            <v>0</v>
          </cell>
          <cell r="AD1583">
            <v>0</v>
          </cell>
          <cell r="AE1583">
            <v>0</v>
          </cell>
          <cell r="AF1583">
            <v>0</v>
          </cell>
          <cell r="AG1583">
            <v>0</v>
          </cell>
          <cell r="AH1583">
            <v>0</v>
          </cell>
          <cell r="AI1583">
            <v>0</v>
          </cell>
          <cell r="AJ1583">
            <v>0</v>
          </cell>
          <cell r="AK1583">
            <v>0</v>
          </cell>
          <cell r="AL1583">
            <v>0</v>
          </cell>
          <cell r="AM1583">
            <v>0</v>
          </cell>
          <cell r="AN1583">
            <v>0</v>
          </cell>
          <cell r="AO1583">
            <v>0</v>
          </cell>
          <cell r="AP1583">
            <v>0</v>
          </cell>
          <cell r="AQ1583">
            <v>0</v>
          </cell>
          <cell r="AR1583">
            <v>0</v>
          </cell>
          <cell r="AS1583">
            <v>0</v>
          </cell>
          <cell r="AT1583">
            <v>0</v>
          </cell>
          <cell r="AU1583">
            <v>0</v>
          </cell>
          <cell r="AV1583">
            <v>0</v>
          </cell>
          <cell r="AW1583">
            <v>0</v>
          </cell>
        </row>
        <row r="1584">
          <cell r="B1584">
            <v>40005789</v>
          </cell>
          <cell r="C1584" t="str">
            <v>CLUTCH COMPLETE</v>
          </cell>
          <cell r="D1584">
            <v>0</v>
          </cell>
          <cell r="E1584" t="str">
            <v>Active</v>
          </cell>
          <cell r="F1584" t="str">
            <v>P</v>
          </cell>
          <cell r="G1584">
            <v>1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1</v>
          </cell>
          <cell r="M1584">
            <v>8.3333333333333329E-2</v>
          </cell>
          <cell r="N1584">
            <v>0</v>
          </cell>
          <cell r="O1584">
            <v>0</v>
          </cell>
          <cell r="P1584">
            <v>0</v>
          </cell>
          <cell r="Q1584">
            <v>0</v>
          </cell>
          <cell r="R1584">
            <v>0</v>
          </cell>
          <cell r="S1584">
            <v>0</v>
          </cell>
          <cell r="T1584">
            <v>0</v>
          </cell>
          <cell r="U1584">
            <v>0</v>
          </cell>
          <cell r="V1584">
            <v>0</v>
          </cell>
          <cell r="W1584">
            <v>0</v>
          </cell>
          <cell r="X1584">
            <v>0</v>
          </cell>
          <cell r="Y1584">
            <v>0</v>
          </cell>
          <cell r="Z1584">
            <v>0</v>
          </cell>
          <cell r="AA1584">
            <v>0</v>
          </cell>
          <cell r="AB1584">
            <v>0</v>
          </cell>
          <cell r="AC1584">
            <v>0</v>
          </cell>
          <cell r="AD1584">
            <v>0</v>
          </cell>
          <cell r="AE1584">
            <v>0</v>
          </cell>
          <cell r="AF1584">
            <v>0</v>
          </cell>
          <cell r="AG1584">
            <v>0</v>
          </cell>
          <cell r="AH1584">
            <v>0</v>
          </cell>
          <cell r="AI1584">
            <v>0</v>
          </cell>
          <cell r="AJ1584">
            <v>0</v>
          </cell>
          <cell r="AK1584">
            <v>0</v>
          </cell>
          <cell r="AL1584">
            <v>0</v>
          </cell>
          <cell r="AM1584">
            <v>1</v>
          </cell>
          <cell r="AN1584">
            <v>0</v>
          </cell>
          <cell r="AO1584">
            <v>0</v>
          </cell>
          <cell r="AP1584">
            <v>0</v>
          </cell>
          <cell r="AQ1584">
            <v>0</v>
          </cell>
          <cell r="AR1584">
            <v>0</v>
          </cell>
          <cell r="AS1584">
            <v>0</v>
          </cell>
          <cell r="AT1584">
            <v>0</v>
          </cell>
          <cell r="AU1584">
            <v>0</v>
          </cell>
          <cell r="AV1584">
            <v>1</v>
          </cell>
          <cell r="AW1584">
            <v>1</v>
          </cell>
        </row>
        <row r="1585">
          <cell r="B1585">
            <v>40005804</v>
          </cell>
          <cell r="C1585" t="str">
            <v>TENSION SPRING</v>
          </cell>
          <cell r="D1585" t="str">
            <v>232352-3</v>
          </cell>
          <cell r="E1585" t="str">
            <v>Slow Moving</v>
          </cell>
          <cell r="F1585" t="str">
            <v>P</v>
          </cell>
          <cell r="G1585">
            <v>4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0</v>
          </cell>
          <cell r="M1585">
            <v>0</v>
          </cell>
          <cell r="N1585">
            <v>0</v>
          </cell>
          <cell r="O1585">
            <v>0</v>
          </cell>
          <cell r="P1585">
            <v>0</v>
          </cell>
          <cell r="Q1585">
            <v>0</v>
          </cell>
          <cell r="R1585">
            <v>0</v>
          </cell>
          <cell r="S1585">
            <v>0</v>
          </cell>
          <cell r="T1585">
            <v>0</v>
          </cell>
          <cell r="U1585">
            <v>0</v>
          </cell>
          <cell r="V1585">
            <v>0</v>
          </cell>
          <cell r="W1585">
            <v>0</v>
          </cell>
          <cell r="X1585">
            <v>0</v>
          </cell>
          <cell r="Y1585">
            <v>0</v>
          </cell>
          <cell r="Z1585">
            <v>0</v>
          </cell>
          <cell r="AA1585">
            <v>0</v>
          </cell>
          <cell r="AB1585">
            <v>0</v>
          </cell>
          <cell r="AC1585">
            <v>0</v>
          </cell>
          <cell r="AD1585">
            <v>0</v>
          </cell>
          <cell r="AE1585">
            <v>0</v>
          </cell>
          <cell r="AF1585">
            <v>0</v>
          </cell>
          <cell r="AG1585">
            <v>0</v>
          </cell>
          <cell r="AH1585">
            <v>0</v>
          </cell>
          <cell r="AI1585">
            <v>0</v>
          </cell>
          <cell r="AJ1585">
            <v>0</v>
          </cell>
          <cell r="AK1585">
            <v>0</v>
          </cell>
          <cell r="AL1585">
            <v>0</v>
          </cell>
          <cell r="AM1585">
            <v>0</v>
          </cell>
          <cell r="AN1585">
            <v>0</v>
          </cell>
          <cell r="AO1585">
            <v>0</v>
          </cell>
          <cell r="AP1585">
            <v>0</v>
          </cell>
          <cell r="AQ1585">
            <v>0</v>
          </cell>
          <cell r="AR1585">
            <v>0</v>
          </cell>
          <cell r="AS1585">
            <v>0</v>
          </cell>
          <cell r="AT1585">
            <v>0</v>
          </cell>
          <cell r="AU1585">
            <v>0</v>
          </cell>
          <cell r="AV1585">
            <v>0</v>
          </cell>
          <cell r="AW1585">
            <v>0</v>
          </cell>
        </row>
        <row r="1586">
          <cell r="B1586">
            <v>40008006</v>
          </cell>
          <cell r="C1586" t="str">
            <v>DISC</v>
          </cell>
          <cell r="D1586">
            <v>0</v>
          </cell>
          <cell r="E1586" t="str">
            <v>Active</v>
          </cell>
          <cell r="F1586" t="str">
            <v>P</v>
          </cell>
          <cell r="G1586">
            <v>30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1</v>
          </cell>
          <cell r="M1586">
            <v>8.3333333333333329E-2</v>
          </cell>
          <cell r="N1586">
            <v>0</v>
          </cell>
          <cell r="O1586">
            <v>0</v>
          </cell>
          <cell r="P1586">
            <v>0</v>
          </cell>
          <cell r="Q1586">
            <v>0</v>
          </cell>
          <cell r="R1586">
            <v>0</v>
          </cell>
          <cell r="S1586">
            <v>0</v>
          </cell>
          <cell r="T1586">
            <v>0</v>
          </cell>
          <cell r="U1586">
            <v>0</v>
          </cell>
          <cell r="V1586">
            <v>0</v>
          </cell>
          <cell r="W1586">
            <v>0</v>
          </cell>
          <cell r="X1586">
            <v>0</v>
          </cell>
          <cell r="Y1586">
            <v>0</v>
          </cell>
          <cell r="Z1586">
            <v>0</v>
          </cell>
          <cell r="AA1586">
            <v>0</v>
          </cell>
          <cell r="AB1586">
            <v>0</v>
          </cell>
          <cell r="AC1586">
            <v>0</v>
          </cell>
          <cell r="AD1586">
            <v>3</v>
          </cell>
          <cell r="AE1586">
            <v>0</v>
          </cell>
          <cell r="AF1586">
            <v>1</v>
          </cell>
          <cell r="AG1586">
            <v>0</v>
          </cell>
          <cell r="AH1586">
            <v>1</v>
          </cell>
          <cell r="AI1586">
            <v>0</v>
          </cell>
          <cell r="AJ1586">
            <v>0</v>
          </cell>
          <cell r="AK1586">
            <v>0</v>
          </cell>
          <cell r="AL1586">
            <v>1</v>
          </cell>
          <cell r="AM1586">
            <v>0</v>
          </cell>
          <cell r="AN1586">
            <v>0</v>
          </cell>
          <cell r="AO1586">
            <v>0</v>
          </cell>
          <cell r="AP1586">
            <v>0</v>
          </cell>
          <cell r="AQ1586">
            <v>0</v>
          </cell>
          <cell r="AR1586">
            <v>0</v>
          </cell>
          <cell r="AS1586">
            <v>0</v>
          </cell>
          <cell r="AT1586">
            <v>0</v>
          </cell>
          <cell r="AU1586">
            <v>0</v>
          </cell>
          <cell r="AV1586">
            <v>1</v>
          </cell>
          <cell r="AW1586">
            <v>1</v>
          </cell>
        </row>
        <row r="1587">
          <cell r="B1587">
            <v>40007895</v>
          </cell>
          <cell r="C1587" t="str">
            <v>SUCTION LINE FOR PS500</v>
          </cell>
          <cell r="D1587">
            <v>0</v>
          </cell>
          <cell r="E1587" t="str">
            <v>Slow Moving</v>
          </cell>
          <cell r="F1587" t="str">
            <v>P</v>
          </cell>
          <cell r="G1587">
            <v>0</v>
          </cell>
          <cell r="H1587">
            <v>0</v>
          </cell>
          <cell r="I1587">
            <v>0</v>
          </cell>
          <cell r="J1587">
            <v>10</v>
          </cell>
          <cell r="K1587">
            <v>1.6666666666666667</v>
          </cell>
          <cell r="L1587">
            <v>10</v>
          </cell>
          <cell r="M1587">
            <v>0.83333333333333337</v>
          </cell>
          <cell r="N1587">
            <v>0</v>
          </cell>
          <cell r="O1587">
            <v>0</v>
          </cell>
          <cell r="P1587">
            <v>0</v>
          </cell>
          <cell r="Q1587">
            <v>0</v>
          </cell>
          <cell r="R1587">
            <v>0</v>
          </cell>
          <cell r="S1587">
            <v>0</v>
          </cell>
          <cell r="T1587">
            <v>0</v>
          </cell>
          <cell r="U1587">
            <v>0</v>
          </cell>
          <cell r="V1587">
            <v>0</v>
          </cell>
          <cell r="W1587">
            <v>0</v>
          </cell>
          <cell r="X1587">
            <v>0</v>
          </cell>
          <cell r="Y1587">
            <v>0</v>
          </cell>
          <cell r="Z1587">
            <v>0</v>
          </cell>
          <cell r="AA1587">
            <v>0</v>
          </cell>
          <cell r="AB1587">
            <v>0</v>
          </cell>
          <cell r="AC1587">
            <v>0</v>
          </cell>
          <cell r="AD1587">
            <v>0</v>
          </cell>
          <cell r="AE1587">
            <v>0</v>
          </cell>
          <cell r="AF1587">
            <v>0</v>
          </cell>
          <cell r="AG1587">
            <v>0</v>
          </cell>
          <cell r="AH1587">
            <v>0</v>
          </cell>
          <cell r="AI1587">
            <v>0</v>
          </cell>
          <cell r="AJ1587">
            <v>0</v>
          </cell>
          <cell r="AK1587">
            <v>0</v>
          </cell>
          <cell r="AL1587">
            <v>0</v>
          </cell>
          <cell r="AM1587">
            <v>0</v>
          </cell>
          <cell r="AN1587">
            <v>0</v>
          </cell>
          <cell r="AO1587">
            <v>0</v>
          </cell>
          <cell r="AP1587">
            <v>0</v>
          </cell>
          <cell r="AQ1587">
            <v>0</v>
          </cell>
          <cell r="AR1587">
            <v>10</v>
          </cell>
          <cell r="AS1587">
            <v>0</v>
          </cell>
          <cell r="AT1587">
            <v>0</v>
          </cell>
          <cell r="AU1587">
            <v>0</v>
          </cell>
          <cell r="AV1587">
            <v>10</v>
          </cell>
          <cell r="AW1587">
            <v>10</v>
          </cell>
        </row>
        <row r="1588">
          <cell r="B1588">
            <v>40007862</v>
          </cell>
          <cell r="C1588" t="str">
            <v>CYLINDER/PISTON CPL.</v>
          </cell>
          <cell r="D1588" t="str">
            <v>183L41-4</v>
          </cell>
          <cell r="E1588" t="str">
            <v>Slow Moving</v>
          </cell>
          <cell r="F1588" t="str">
            <v>P</v>
          </cell>
          <cell r="G1588">
            <v>1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0</v>
          </cell>
          <cell r="M1588">
            <v>0</v>
          </cell>
          <cell r="N1588">
            <v>1</v>
          </cell>
          <cell r="O1588">
            <v>0</v>
          </cell>
          <cell r="P1588">
            <v>0</v>
          </cell>
          <cell r="Q1588">
            <v>1</v>
          </cell>
          <cell r="R1588">
            <v>0</v>
          </cell>
          <cell r="S1588">
            <v>2</v>
          </cell>
          <cell r="T1588">
            <v>4</v>
          </cell>
          <cell r="U1588">
            <v>0</v>
          </cell>
          <cell r="V1588">
            <v>0</v>
          </cell>
          <cell r="W1588">
            <v>1</v>
          </cell>
          <cell r="X1588">
            <v>0</v>
          </cell>
          <cell r="Y1588">
            <v>0</v>
          </cell>
          <cell r="Z1588">
            <v>0</v>
          </cell>
          <cell r="AA1588">
            <v>0</v>
          </cell>
          <cell r="AB1588">
            <v>0</v>
          </cell>
          <cell r="AC1588">
            <v>0</v>
          </cell>
          <cell r="AD1588">
            <v>0</v>
          </cell>
          <cell r="AE1588">
            <v>0</v>
          </cell>
          <cell r="AF1588">
            <v>0</v>
          </cell>
          <cell r="AG1588">
            <v>0</v>
          </cell>
          <cell r="AH1588">
            <v>0</v>
          </cell>
          <cell r="AI1588">
            <v>0</v>
          </cell>
          <cell r="AJ1588">
            <v>0</v>
          </cell>
          <cell r="AK1588">
            <v>0</v>
          </cell>
          <cell r="AL1588">
            <v>0</v>
          </cell>
          <cell r="AM1588">
            <v>0</v>
          </cell>
          <cell r="AN1588">
            <v>0</v>
          </cell>
          <cell r="AO1588">
            <v>0</v>
          </cell>
          <cell r="AP1588">
            <v>0</v>
          </cell>
          <cell r="AQ1588">
            <v>0</v>
          </cell>
          <cell r="AR1588">
            <v>0</v>
          </cell>
          <cell r="AS1588">
            <v>0</v>
          </cell>
          <cell r="AT1588">
            <v>0</v>
          </cell>
          <cell r="AU1588">
            <v>0</v>
          </cell>
          <cell r="AV1588">
            <v>0</v>
          </cell>
          <cell r="AW1588">
            <v>0</v>
          </cell>
        </row>
        <row r="1589">
          <cell r="B1589">
            <v>40006422</v>
          </cell>
          <cell r="C1589" t="str">
            <v>PISTON RING</v>
          </cell>
          <cell r="D1589">
            <v>0</v>
          </cell>
          <cell r="E1589" t="str">
            <v>Slow Moving</v>
          </cell>
          <cell r="F1589" t="str">
            <v>P</v>
          </cell>
          <cell r="G1589">
            <v>11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0</v>
          </cell>
          <cell r="M1589">
            <v>0</v>
          </cell>
          <cell r="N1589">
            <v>0</v>
          </cell>
          <cell r="O1589">
            <v>0</v>
          </cell>
          <cell r="P1589">
            <v>0</v>
          </cell>
          <cell r="Q1589">
            <v>0</v>
          </cell>
          <cell r="R1589">
            <v>0</v>
          </cell>
          <cell r="S1589">
            <v>0</v>
          </cell>
          <cell r="T1589">
            <v>0</v>
          </cell>
          <cell r="U1589">
            <v>0</v>
          </cell>
          <cell r="V1589">
            <v>0</v>
          </cell>
          <cell r="W1589">
            <v>0</v>
          </cell>
          <cell r="X1589">
            <v>1</v>
          </cell>
          <cell r="Y1589">
            <v>0</v>
          </cell>
          <cell r="Z1589">
            <v>0</v>
          </cell>
          <cell r="AA1589">
            <v>0</v>
          </cell>
          <cell r="AB1589">
            <v>0</v>
          </cell>
          <cell r="AC1589">
            <v>0</v>
          </cell>
          <cell r="AD1589">
            <v>0</v>
          </cell>
          <cell r="AE1589">
            <v>0</v>
          </cell>
          <cell r="AF1589">
            <v>0</v>
          </cell>
          <cell r="AG1589">
            <v>0</v>
          </cell>
          <cell r="AH1589">
            <v>0</v>
          </cell>
          <cell r="AI1589">
            <v>0</v>
          </cell>
          <cell r="AJ1589">
            <v>0</v>
          </cell>
          <cell r="AK1589">
            <v>0</v>
          </cell>
          <cell r="AL1589">
            <v>0</v>
          </cell>
          <cell r="AM1589">
            <v>0</v>
          </cell>
          <cell r="AN1589">
            <v>0</v>
          </cell>
          <cell r="AO1589">
            <v>0</v>
          </cell>
          <cell r="AP1589">
            <v>0</v>
          </cell>
          <cell r="AQ1589">
            <v>0</v>
          </cell>
          <cell r="AR1589">
            <v>0</v>
          </cell>
          <cell r="AS1589">
            <v>0</v>
          </cell>
          <cell r="AT1589">
            <v>0</v>
          </cell>
          <cell r="AU1589">
            <v>0</v>
          </cell>
          <cell r="AV1589">
            <v>0</v>
          </cell>
          <cell r="AW1589">
            <v>0</v>
          </cell>
        </row>
        <row r="1590">
          <cell r="B1590">
            <v>40005736</v>
          </cell>
          <cell r="C1590" t="str">
            <v>IGNITION COIL CPL.</v>
          </cell>
          <cell r="D1590" t="str">
            <v>NIL</v>
          </cell>
          <cell r="E1590" t="str">
            <v>Slow Moving</v>
          </cell>
          <cell r="F1590" t="str">
            <v>P</v>
          </cell>
          <cell r="G1590">
            <v>6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0</v>
          </cell>
          <cell r="M1590">
            <v>0</v>
          </cell>
          <cell r="N1590">
            <v>0</v>
          </cell>
          <cell r="O1590">
            <v>0</v>
          </cell>
          <cell r="P1590">
            <v>0</v>
          </cell>
          <cell r="Q1590">
            <v>0</v>
          </cell>
          <cell r="R1590">
            <v>0</v>
          </cell>
          <cell r="S1590">
            <v>0</v>
          </cell>
          <cell r="T1590">
            <v>0</v>
          </cell>
          <cell r="U1590">
            <v>0</v>
          </cell>
          <cell r="V1590">
            <v>1</v>
          </cell>
          <cell r="W1590">
            <v>0</v>
          </cell>
          <cell r="X1590">
            <v>0</v>
          </cell>
          <cell r="Y1590">
            <v>0</v>
          </cell>
          <cell r="Z1590">
            <v>0</v>
          </cell>
          <cell r="AA1590">
            <v>0</v>
          </cell>
          <cell r="AB1590">
            <v>0</v>
          </cell>
          <cell r="AC1590">
            <v>0</v>
          </cell>
          <cell r="AD1590">
            <v>0</v>
          </cell>
          <cell r="AE1590">
            <v>0</v>
          </cell>
          <cell r="AF1590">
            <v>0</v>
          </cell>
          <cell r="AG1590">
            <v>0</v>
          </cell>
          <cell r="AH1590">
            <v>0</v>
          </cell>
          <cell r="AI1590">
            <v>0</v>
          </cell>
          <cell r="AJ1590">
            <v>0</v>
          </cell>
          <cell r="AK1590">
            <v>0</v>
          </cell>
          <cell r="AL1590">
            <v>0</v>
          </cell>
          <cell r="AM1590">
            <v>0</v>
          </cell>
          <cell r="AN1590">
            <v>0</v>
          </cell>
          <cell r="AO1590">
            <v>0</v>
          </cell>
          <cell r="AP1590">
            <v>0</v>
          </cell>
          <cell r="AQ1590">
            <v>0</v>
          </cell>
          <cell r="AR1590">
            <v>0</v>
          </cell>
          <cell r="AS1590">
            <v>0</v>
          </cell>
          <cell r="AT1590">
            <v>0</v>
          </cell>
          <cell r="AU1590">
            <v>0</v>
          </cell>
          <cell r="AV1590">
            <v>0</v>
          </cell>
          <cell r="AW1590">
            <v>0</v>
          </cell>
        </row>
        <row r="1591">
          <cell r="B1591">
            <v>40006052</v>
          </cell>
          <cell r="C1591" t="str">
            <v>STARTER WHEEL</v>
          </cell>
          <cell r="D1591">
            <v>0</v>
          </cell>
          <cell r="E1591" t="str">
            <v>Active</v>
          </cell>
          <cell r="F1591" t="str">
            <v>P</v>
          </cell>
          <cell r="G1591">
            <v>1</v>
          </cell>
          <cell r="H1591">
            <v>0</v>
          </cell>
          <cell r="I1591">
            <v>0</v>
          </cell>
          <cell r="J1591">
            <v>0</v>
          </cell>
          <cell r="K1591">
            <v>0</v>
          </cell>
          <cell r="L1591">
            <v>0</v>
          </cell>
          <cell r="M1591">
            <v>0</v>
          </cell>
          <cell r="N1591">
            <v>0</v>
          </cell>
          <cell r="O1591">
            <v>0</v>
          </cell>
          <cell r="P1591">
            <v>0</v>
          </cell>
          <cell r="Q1591">
            <v>0</v>
          </cell>
          <cell r="R1591">
            <v>0</v>
          </cell>
          <cell r="S1591">
            <v>0</v>
          </cell>
          <cell r="T1591">
            <v>0</v>
          </cell>
          <cell r="U1591">
            <v>0</v>
          </cell>
          <cell r="V1591">
            <v>0</v>
          </cell>
          <cell r="W1591">
            <v>0</v>
          </cell>
          <cell r="X1591">
            <v>0</v>
          </cell>
          <cell r="Y1591">
            <v>0</v>
          </cell>
          <cell r="Z1591">
            <v>0</v>
          </cell>
          <cell r="AA1591">
            <v>0</v>
          </cell>
          <cell r="AB1591">
            <v>0</v>
          </cell>
          <cell r="AC1591">
            <v>0</v>
          </cell>
          <cell r="AD1591">
            <v>0</v>
          </cell>
          <cell r="AE1591">
            <v>0</v>
          </cell>
          <cell r="AF1591">
            <v>0</v>
          </cell>
          <cell r="AG1591">
            <v>0</v>
          </cell>
          <cell r="AH1591">
            <v>0</v>
          </cell>
          <cell r="AI1591">
            <v>0</v>
          </cell>
          <cell r="AJ1591">
            <v>0</v>
          </cell>
          <cell r="AK1591">
            <v>0</v>
          </cell>
          <cell r="AL1591">
            <v>0</v>
          </cell>
          <cell r="AM1591">
            <v>0</v>
          </cell>
          <cell r="AN1591">
            <v>0</v>
          </cell>
          <cell r="AO1591">
            <v>0</v>
          </cell>
          <cell r="AP1591">
            <v>0</v>
          </cell>
          <cell r="AQ1591">
            <v>0</v>
          </cell>
          <cell r="AR1591">
            <v>0</v>
          </cell>
          <cell r="AS1591">
            <v>0</v>
          </cell>
          <cell r="AT1591">
            <v>0</v>
          </cell>
          <cell r="AU1591">
            <v>0</v>
          </cell>
          <cell r="AV1591">
            <v>0</v>
          </cell>
          <cell r="AW1591">
            <v>0</v>
          </cell>
        </row>
        <row r="1592">
          <cell r="B1592">
            <v>40005730</v>
          </cell>
          <cell r="C1592" t="str">
            <v>STARTER ASSY. BLUE</v>
          </cell>
          <cell r="D1592" t="str">
            <v>195160601</v>
          </cell>
          <cell r="E1592" t="str">
            <v>Obsolete</v>
          </cell>
          <cell r="F1592" t="str">
            <v>P</v>
          </cell>
          <cell r="G1592">
            <v>5</v>
          </cell>
          <cell r="H1592">
            <v>0</v>
          </cell>
          <cell r="I1592">
            <v>0</v>
          </cell>
          <cell r="J1592">
            <v>0</v>
          </cell>
          <cell r="K1592">
            <v>0</v>
          </cell>
          <cell r="L1592">
            <v>0</v>
          </cell>
          <cell r="M1592">
            <v>0</v>
          </cell>
          <cell r="N1592">
            <v>0</v>
          </cell>
          <cell r="O1592">
            <v>0</v>
          </cell>
          <cell r="P1592">
            <v>0</v>
          </cell>
          <cell r="Q1592">
            <v>0</v>
          </cell>
          <cell r="R1592">
            <v>0</v>
          </cell>
          <cell r="S1592">
            <v>0</v>
          </cell>
          <cell r="T1592">
            <v>0</v>
          </cell>
          <cell r="U1592">
            <v>0</v>
          </cell>
          <cell r="V1592">
            <v>0</v>
          </cell>
          <cell r="W1592">
            <v>0</v>
          </cell>
          <cell r="X1592">
            <v>0</v>
          </cell>
          <cell r="Y1592">
            <v>0</v>
          </cell>
          <cell r="Z1592">
            <v>0</v>
          </cell>
          <cell r="AA1592">
            <v>0</v>
          </cell>
          <cell r="AB1592">
            <v>0</v>
          </cell>
          <cell r="AC1592">
            <v>0</v>
          </cell>
          <cell r="AD1592">
            <v>0</v>
          </cell>
          <cell r="AE1592">
            <v>0</v>
          </cell>
          <cell r="AF1592">
            <v>0</v>
          </cell>
          <cell r="AG1592">
            <v>0</v>
          </cell>
          <cell r="AH1592">
            <v>0</v>
          </cell>
          <cell r="AI1592">
            <v>0</v>
          </cell>
          <cell r="AJ1592">
            <v>0</v>
          </cell>
          <cell r="AK1592">
            <v>0</v>
          </cell>
          <cell r="AL1592">
            <v>0</v>
          </cell>
          <cell r="AM1592">
            <v>0</v>
          </cell>
          <cell r="AN1592">
            <v>0</v>
          </cell>
          <cell r="AO1592">
            <v>0</v>
          </cell>
          <cell r="AP1592">
            <v>0</v>
          </cell>
          <cell r="AQ1592">
            <v>0</v>
          </cell>
          <cell r="AR1592">
            <v>0</v>
          </cell>
          <cell r="AS1592">
            <v>0</v>
          </cell>
          <cell r="AT1592">
            <v>0</v>
          </cell>
          <cell r="AU1592">
            <v>0</v>
          </cell>
          <cell r="AV1592">
            <v>0</v>
          </cell>
          <cell r="AW1592">
            <v>0</v>
          </cell>
        </row>
        <row r="1593">
          <cell r="B1593">
            <v>40006720</v>
          </cell>
          <cell r="C1593" t="str">
            <v>STARTER ASSY. BLUE</v>
          </cell>
          <cell r="D1593">
            <v>0</v>
          </cell>
          <cell r="E1593" t="str">
            <v>Active</v>
          </cell>
          <cell r="F1593" t="str">
            <v>P</v>
          </cell>
          <cell r="G1593">
            <v>10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0</v>
          </cell>
          <cell r="M1593">
            <v>0</v>
          </cell>
          <cell r="N1593">
            <v>0</v>
          </cell>
          <cell r="O1593">
            <v>0</v>
          </cell>
          <cell r="P1593">
            <v>0</v>
          </cell>
          <cell r="Q1593">
            <v>0</v>
          </cell>
          <cell r="R1593">
            <v>0</v>
          </cell>
          <cell r="S1593">
            <v>0</v>
          </cell>
          <cell r="T1593">
            <v>0</v>
          </cell>
          <cell r="U1593">
            <v>0</v>
          </cell>
          <cell r="V1593">
            <v>0</v>
          </cell>
          <cell r="W1593">
            <v>0</v>
          </cell>
          <cell r="X1593">
            <v>0</v>
          </cell>
          <cell r="Y1593">
            <v>0</v>
          </cell>
          <cell r="Z1593">
            <v>0</v>
          </cell>
          <cell r="AA1593">
            <v>0</v>
          </cell>
          <cell r="AB1593">
            <v>0</v>
          </cell>
          <cell r="AC1593">
            <v>0</v>
          </cell>
          <cell r="AD1593">
            <v>0</v>
          </cell>
          <cell r="AE1593">
            <v>0</v>
          </cell>
          <cell r="AF1593">
            <v>0</v>
          </cell>
          <cell r="AG1593">
            <v>0</v>
          </cell>
          <cell r="AH1593">
            <v>0</v>
          </cell>
          <cell r="AI1593">
            <v>0</v>
          </cell>
          <cell r="AJ1593">
            <v>0</v>
          </cell>
          <cell r="AK1593">
            <v>0</v>
          </cell>
          <cell r="AL1593">
            <v>0</v>
          </cell>
          <cell r="AM1593">
            <v>0</v>
          </cell>
          <cell r="AN1593">
            <v>0</v>
          </cell>
          <cell r="AO1593">
            <v>0</v>
          </cell>
          <cell r="AP1593">
            <v>0</v>
          </cell>
          <cell r="AQ1593">
            <v>0</v>
          </cell>
          <cell r="AR1593">
            <v>0</v>
          </cell>
          <cell r="AS1593">
            <v>0</v>
          </cell>
          <cell r="AT1593">
            <v>0</v>
          </cell>
          <cell r="AU1593">
            <v>0</v>
          </cell>
          <cell r="AV1593">
            <v>0</v>
          </cell>
          <cell r="AW1593">
            <v>0</v>
          </cell>
        </row>
        <row r="1594">
          <cell r="B1594">
            <v>40006409</v>
          </cell>
          <cell r="C1594" t="str">
            <v>HOLDER</v>
          </cell>
          <cell r="D1594">
            <v>0</v>
          </cell>
          <cell r="E1594" t="str">
            <v>Slow Moving</v>
          </cell>
          <cell r="F1594" t="str">
            <v>P</v>
          </cell>
          <cell r="G1594">
            <v>10</v>
          </cell>
          <cell r="H1594">
            <v>0</v>
          </cell>
          <cell r="I1594">
            <v>0</v>
          </cell>
          <cell r="J1594">
            <v>0</v>
          </cell>
          <cell r="K1594">
            <v>0</v>
          </cell>
          <cell r="L1594">
            <v>0</v>
          </cell>
          <cell r="M1594">
            <v>0</v>
          </cell>
          <cell r="N1594">
            <v>0</v>
          </cell>
          <cell r="O1594">
            <v>0</v>
          </cell>
          <cell r="P1594">
            <v>0</v>
          </cell>
          <cell r="Q1594">
            <v>0</v>
          </cell>
          <cell r="R1594">
            <v>0</v>
          </cell>
          <cell r="S1594">
            <v>0</v>
          </cell>
          <cell r="T1594">
            <v>0</v>
          </cell>
          <cell r="U1594">
            <v>0</v>
          </cell>
          <cell r="V1594">
            <v>0</v>
          </cell>
          <cell r="W1594">
            <v>0</v>
          </cell>
          <cell r="X1594">
            <v>0</v>
          </cell>
          <cell r="Y1594">
            <v>0</v>
          </cell>
          <cell r="Z1594">
            <v>0</v>
          </cell>
          <cell r="AA1594">
            <v>0</v>
          </cell>
          <cell r="AB1594">
            <v>0</v>
          </cell>
          <cell r="AC1594">
            <v>0</v>
          </cell>
          <cell r="AD1594">
            <v>0</v>
          </cell>
          <cell r="AE1594">
            <v>0</v>
          </cell>
          <cell r="AF1594">
            <v>0</v>
          </cell>
          <cell r="AG1594">
            <v>0</v>
          </cell>
          <cell r="AH1594">
            <v>0</v>
          </cell>
          <cell r="AI1594">
            <v>0</v>
          </cell>
          <cell r="AJ1594">
            <v>0</v>
          </cell>
          <cell r="AK1594">
            <v>0</v>
          </cell>
          <cell r="AL1594">
            <v>0</v>
          </cell>
          <cell r="AM1594">
            <v>0</v>
          </cell>
          <cell r="AN1594">
            <v>0</v>
          </cell>
          <cell r="AO1594">
            <v>0</v>
          </cell>
          <cell r="AP1594">
            <v>0</v>
          </cell>
          <cell r="AQ1594">
            <v>0</v>
          </cell>
          <cell r="AR1594">
            <v>0</v>
          </cell>
          <cell r="AS1594">
            <v>0</v>
          </cell>
          <cell r="AT1594">
            <v>0</v>
          </cell>
          <cell r="AU1594">
            <v>0</v>
          </cell>
          <cell r="AV1594">
            <v>0</v>
          </cell>
          <cell r="AW1594">
            <v>0</v>
          </cell>
        </row>
        <row r="1595">
          <cell r="B1595">
            <v>40007375</v>
          </cell>
          <cell r="C1595" t="str">
            <v>WASHER FOR UC4000</v>
          </cell>
          <cell r="D1595">
            <v>0</v>
          </cell>
          <cell r="E1595" t="str">
            <v>Active</v>
          </cell>
          <cell r="F1595" t="str">
            <v>P</v>
          </cell>
          <cell r="G1595">
            <v>11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0</v>
          </cell>
          <cell r="M1595">
            <v>0</v>
          </cell>
          <cell r="N1595">
            <v>0</v>
          </cell>
          <cell r="O1595">
            <v>0</v>
          </cell>
          <cell r="P1595">
            <v>0</v>
          </cell>
          <cell r="Q1595">
            <v>0</v>
          </cell>
          <cell r="R1595">
            <v>0</v>
          </cell>
          <cell r="S1595">
            <v>0</v>
          </cell>
          <cell r="T1595">
            <v>0</v>
          </cell>
          <cell r="U1595">
            <v>0</v>
          </cell>
          <cell r="V1595">
            <v>0</v>
          </cell>
          <cell r="W1595">
            <v>0</v>
          </cell>
          <cell r="X1595">
            <v>0</v>
          </cell>
          <cell r="Y1595">
            <v>0</v>
          </cell>
          <cell r="Z1595">
            <v>0</v>
          </cell>
          <cell r="AA1595">
            <v>0</v>
          </cell>
          <cell r="AB1595">
            <v>0</v>
          </cell>
          <cell r="AC1595">
            <v>0</v>
          </cell>
          <cell r="AD1595">
            <v>0</v>
          </cell>
          <cell r="AE1595">
            <v>0</v>
          </cell>
          <cell r="AF1595">
            <v>0</v>
          </cell>
          <cell r="AG1595">
            <v>0</v>
          </cell>
          <cell r="AH1595">
            <v>0</v>
          </cell>
          <cell r="AI1595">
            <v>0</v>
          </cell>
          <cell r="AJ1595">
            <v>0</v>
          </cell>
          <cell r="AK1595">
            <v>0</v>
          </cell>
          <cell r="AL1595">
            <v>0</v>
          </cell>
          <cell r="AM1595">
            <v>0</v>
          </cell>
          <cell r="AN1595">
            <v>0</v>
          </cell>
          <cell r="AO1595">
            <v>0</v>
          </cell>
          <cell r="AP1595">
            <v>0</v>
          </cell>
          <cell r="AQ1595">
            <v>0</v>
          </cell>
          <cell r="AR1595">
            <v>0</v>
          </cell>
          <cell r="AS1595">
            <v>0</v>
          </cell>
          <cell r="AT1595">
            <v>0</v>
          </cell>
          <cell r="AU1595">
            <v>0</v>
          </cell>
          <cell r="AV1595">
            <v>0</v>
          </cell>
          <cell r="AW1595">
            <v>0</v>
          </cell>
        </row>
        <row r="1596">
          <cell r="B1596">
            <v>40007135</v>
          </cell>
          <cell r="C1596" t="str">
            <v>PEESSURE SPRING</v>
          </cell>
          <cell r="D1596">
            <v>0</v>
          </cell>
          <cell r="E1596" t="str">
            <v>Active</v>
          </cell>
          <cell r="F1596" t="str">
            <v>P</v>
          </cell>
          <cell r="G1596">
            <v>40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0</v>
          </cell>
          <cell r="M1596">
            <v>0</v>
          </cell>
          <cell r="N1596">
            <v>0</v>
          </cell>
          <cell r="O1596">
            <v>0</v>
          </cell>
          <cell r="P1596">
            <v>0</v>
          </cell>
          <cell r="Q1596">
            <v>0</v>
          </cell>
          <cell r="R1596">
            <v>0</v>
          </cell>
          <cell r="S1596">
            <v>0</v>
          </cell>
          <cell r="T1596">
            <v>0</v>
          </cell>
          <cell r="U1596">
            <v>0</v>
          </cell>
          <cell r="V1596">
            <v>0</v>
          </cell>
          <cell r="W1596">
            <v>0</v>
          </cell>
          <cell r="X1596">
            <v>0</v>
          </cell>
          <cell r="Y1596">
            <v>0</v>
          </cell>
          <cell r="Z1596">
            <v>0</v>
          </cell>
          <cell r="AA1596">
            <v>0</v>
          </cell>
          <cell r="AB1596">
            <v>0</v>
          </cell>
          <cell r="AC1596">
            <v>0</v>
          </cell>
          <cell r="AD1596">
            <v>0</v>
          </cell>
          <cell r="AE1596">
            <v>0</v>
          </cell>
          <cell r="AF1596">
            <v>0</v>
          </cell>
          <cell r="AG1596">
            <v>0</v>
          </cell>
          <cell r="AH1596">
            <v>0</v>
          </cell>
          <cell r="AI1596">
            <v>0</v>
          </cell>
          <cell r="AJ1596">
            <v>0</v>
          </cell>
          <cell r="AK1596">
            <v>0</v>
          </cell>
          <cell r="AL1596">
            <v>0</v>
          </cell>
          <cell r="AM1596">
            <v>0</v>
          </cell>
          <cell r="AN1596">
            <v>0</v>
          </cell>
          <cell r="AO1596">
            <v>0</v>
          </cell>
          <cell r="AP1596">
            <v>0</v>
          </cell>
          <cell r="AQ1596">
            <v>0</v>
          </cell>
          <cell r="AR1596">
            <v>0</v>
          </cell>
          <cell r="AS1596">
            <v>0</v>
          </cell>
          <cell r="AT1596">
            <v>0</v>
          </cell>
          <cell r="AU1596">
            <v>0</v>
          </cell>
          <cell r="AV1596">
            <v>0</v>
          </cell>
          <cell r="AW1596">
            <v>0</v>
          </cell>
        </row>
        <row r="1597">
          <cell r="B1597">
            <v>40007071</v>
          </cell>
          <cell r="C1597" t="str">
            <v>GEAR HOUSING LEFT FOR UC3500 (416171-7)</v>
          </cell>
          <cell r="D1597" t="str">
            <v>416171-7</v>
          </cell>
          <cell r="E1597" t="str">
            <v>Obsolete</v>
          </cell>
          <cell r="F1597" t="str">
            <v>P</v>
          </cell>
          <cell r="G1597">
            <v>11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0</v>
          </cell>
          <cell r="M1597">
            <v>0</v>
          </cell>
          <cell r="N1597">
            <v>0</v>
          </cell>
          <cell r="O1597">
            <v>0</v>
          </cell>
          <cell r="P1597">
            <v>0</v>
          </cell>
          <cell r="Q1597">
            <v>0</v>
          </cell>
          <cell r="R1597">
            <v>0</v>
          </cell>
          <cell r="S1597">
            <v>0</v>
          </cell>
          <cell r="T1597">
            <v>0</v>
          </cell>
          <cell r="U1597">
            <v>0</v>
          </cell>
          <cell r="V1597">
            <v>0</v>
          </cell>
          <cell r="W1597">
            <v>0</v>
          </cell>
          <cell r="X1597">
            <v>0</v>
          </cell>
          <cell r="Y1597">
            <v>0</v>
          </cell>
          <cell r="Z1597">
            <v>0</v>
          </cell>
          <cell r="AA1597">
            <v>0</v>
          </cell>
          <cell r="AB1597">
            <v>0</v>
          </cell>
          <cell r="AC1597">
            <v>0</v>
          </cell>
          <cell r="AD1597">
            <v>0</v>
          </cell>
          <cell r="AE1597">
            <v>0</v>
          </cell>
          <cell r="AF1597">
            <v>0</v>
          </cell>
          <cell r="AG1597">
            <v>0</v>
          </cell>
          <cell r="AH1597">
            <v>0</v>
          </cell>
          <cell r="AI1597">
            <v>0</v>
          </cell>
          <cell r="AJ1597">
            <v>0</v>
          </cell>
          <cell r="AK1597">
            <v>0</v>
          </cell>
          <cell r="AL1597">
            <v>0</v>
          </cell>
          <cell r="AM1597">
            <v>0</v>
          </cell>
          <cell r="AN1597">
            <v>0</v>
          </cell>
          <cell r="AO1597">
            <v>0</v>
          </cell>
          <cell r="AP1597">
            <v>0</v>
          </cell>
          <cell r="AQ1597">
            <v>0</v>
          </cell>
          <cell r="AR1597">
            <v>0</v>
          </cell>
          <cell r="AS1597">
            <v>0</v>
          </cell>
          <cell r="AT1597">
            <v>0</v>
          </cell>
          <cell r="AU1597">
            <v>0</v>
          </cell>
          <cell r="AV1597">
            <v>0</v>
          </cell>
          <cell r="AW1597">
            <v>0</v>
          </cell>
        </row>
        <row r="1598">
          <cell r="B1598">
            <v>40007095</v>
          </cell>
          <cell r="C1598" t="str">
            <v>COVER</v>
          </cell>
          <cell r="D1598">
            <v>0</v>
          </cell>
          <cell r="E1598" t="str">
            <v>Obsolete</v>
          </cell>
          <cell r="F1598" t="str">
            <v>P</v>
          </cell>
          <cell r="G1598">
            <v>5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0</v>
          </cell>
          <cell r="M1598">
            <v>0</v>
          </cell>
          <cell r="N1598">
            <v>0</v>
          </cell>
          <cell r="O1598">
            <v>1</v>
          </cell>
          <cell r="P1598">
            <v>0</v>
          </cell>
          <cell r="Q1598">
            <v>2</v>
          </cell>
          <cell r="R1598">
            <v>0</v>
          </cell>
          <cell r="S1598">
            <v>0</v>
          </cell>
          <cell r="T1598">
            <v>0</v>
          </cell>
          <cell r="U1598">
            <v>0</v>
          </cell>
          <cell r="V1598">
            <v>1</v>
          </cell>
          <cell r="W1598">
            <v>1</v>
          </cell>
          <cell r="X1598">
            <v>0</v>
          </cell>
          <cell r="Y1598">
            <v>0</v>
          </cell>
          <cell r="Z1598">
            <v>0</v>
          </cell>
          <cell r="AA1598">
            <v>0</v>
          </cell>
          <cell r="AB1598">
            <v>0</v>
          </cell>
          <cell r="AC1598">
            <v>0</v>
          </cell>
          <cell r="AD1598">
            <v>0</v>
          </cell>
          <cell r="AE1598">
            <v>0</v>
          </cell>
          <cell r="AF1598">
            <v>0</v>
          </cell>
          <cell r="AG1598">
            <v>0</v>
          </cell>
          <cell r="AH1598">
            <v>0</v>
          </cell>
          <cell r="AI1598">
            <v>0</v>
          </cell>
          <cell r="AJ1598">
            <v>0</v>
          </cell>
          <cell r="AK1598">
            <v>0</v>
          </cell>
          <cell r="AL1598">
            <v>0</v>
          </cell>
          <cell r="AM1598">
            <v>0</v>
          </cell>
          <cell r="AN1598">
            <v>0</v>
          </cell>
          <cell r="AO1598">
            <v>0</v>
          </cell>
          <cell r="AP1598">
            <v>0</v>
          </cell>
          <cell r="AQ1598">
            <v>0</v>
          </cell>
          <cell r="AR1598">
            <v>0</v>
          </cell>
          <cell r="AS1598">
            <v>0</v>
          </cell>
          <cell r="AT1598">
            <v>0</v>
          </cell>
          <cell r="AU1598">
            <v>0</v>
          </cell>
          <cell r="AV1598">
            <v>0</v>
          </cell>
          <cell r="AW1598">
            <v>0</v>
          </cell>
        </row>
        <row r="1599">
          <cell r="B1599">
            <v>40007081</v>
          </cell>
          <cell r="C1599" t="str">
            <v>BRAKE SPRING FOR UC4000</v>
          </cell>
          <cell r="D1599">
            <v>0</v>
          </cell>
          <cell r="E1599" t="str">
            <v>Slow Moving</v>
          </cell>
          <cell r="F1599" t="str">
            <v>P</v>
          </cell>
          <cell r="G1599">
            <v>0</v>
          </cell>
          <cell r="H1599">
            <v>0</v>
          </cell>
          <cell r="I1599">
            <v>0</v>
          </cell>
          <cell r="J1599">
            <v>0</v>
          </cell>
          <cell r="K1599">
            <v>0</v>
          </cell>
          <cell r="L1599">
            <v>0</v>
          </cell>
          <cell r="M1599">
            <v>0</v>
          </cell>
          <cell r="N1599">
            <v>0</v>
          </cell>
          <cell r="O1599">
            <v>0</v>
          </cell>
          <cell r="P1599">
            <v>0</v>
          </cell>
          <cell r="Q1599">
            <v>0</v>
          </cell>
          <cell r="R1599">
            <v>0</v>
          </cell>
          <cell r="S1599">
            <v>0</v>
          </cell>
          <cell r="T1599">
            <v>0</v>
          </cell>
          <cell r="U1599">
            <v>0</v>
          </cell>
          <cell r="V1599">
            <v>0</v>
          </cell>
          <cell r="W1599">
            <v>0</v>
          </cell>
          <cell r="X1599">
            <v>0</v>
          </cell>
          <cell r="Y1599">
            <v>0</v>
          </cell>
          <cell r="Z1599">
            <v>0</v>
          </cell>
          <cell r="AA1599">
            <v>0</v>
          </cell>
          <cell r="AB1599">
            <v>0</v>
          </cell>
          <cell r="AC1599">
            <v>0</v>
          </cell>
          <cell r="AD1599">
            <v>0</v>
          </cell>
          <cell r="AE1599">
            <v>0</v>
          </cell>
          <cell r="AF1599">
            <v>0</v>
          </cell>
          <cell r="AG1599">
            <v>0</v>
          </cell>
          <cell r="AH1599">
            <v>0</v>
          </cell>
          <cell r="AI1599">
            <v>0</v>
          </cell>
          <cell r="AJ1599">
            <v>0</v>
          </cell>
          <cell r="AK1599">
            <v>0</v>
          </cell>
          <cell r="AL1599">
            <v>0</v>
          </cell>
          <cell r="AM1599">
            <v>0</v>
          </cell>
          <cell r="AN1599">
            <v>0</v>
          </cell>
          <cell r="AO1599">
            <v>0</v>
          </cell>
          <cell r="AP1599">
            <v>0</v>
          </cell>
          <cell r="AQ1599">
            <v>0</v>
          </cell>
          <cell r="AR1599">
            <v>0</v>
          </cell>
          <cell r="AS1599">
            <v>0</v>
          </cell>
          <cell r="AT1599">
            <v>0</v>
          </cell>
          <cell r="AU1599">
            <v>0</v>
          </cell>
          <cell r="AV1599">
            <v>0</v>
          </cell>
          <cell r="AW1599">
            <v>0</v>
          </cell>
        </row>
        <row r="1600">
          <cell r="B1600">
            <v>40007086</v>
          </cell>
          <cell r="C1600" t="str">
            <v>SPRING FOR HAND GUARD</v>
          </cell>
          <cell r="D1600">
            <v>0</v>
          </cell>
          <cell r="E1600" t="str">
            <v>Slow Moving</v>
          </cell>
          <cell r="F1600" t="str">
            <v>P</v>
          </cell>
          <cell r="G1600">
            <v>21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0</v>
          </cell>
          <cell r="M1600">
            <v>0</v>
          </cell>
          <cell r="N1600">
            <v>0</v>
          </cell>
          <cell r="O1600">
            <v>0</v>
          </cell>
          <cell r="P1600">
            <v>0</v>
          </cell>
          <cell r="Q1600">
            <v>0</v>
          </cell>
          <cell r="R1600">
            <v>0</v>
          </cell>
          <cell r="S1600">
            <v>0</v>
          </cell>
          <cell r="T1600">
            <v>3</v>
          </cell>
          <cell r="U1600">
            <v>0</v>
          </cell>
          <cell r="V1600">
            <v>0</v>
          </cell>
          <cell r="W1600">
            <v>2</v>
          </cell>
          <cell r="X1600">
            <v>0</v>
          </cell>
          <cell r="Y1600">
            <v>0</v>
          </cell>
          <cell r="Z1600">
            <v>0</v>
          </cell>
          <cell r="AA1600">
            <v>0</v>
          </cell>
          <cell r="AB1600">
            <v>0</v>
          </cell>
          <cell r="AC1600">
            <v>0</v>
          </cell>
          <cell r="AD1600">
            <v>0</v>
          </cell>
          <cell r="AE1600">
            <v>0</v>
          </cell>
          <cell r="AF1600">
            <v>0</v>
          </cell>
          <cell r="AG1600">
            <v>0</v>
          </cell>
          <cell r="AH1600">
            <v>0</v>
          </cell>
          <cell r="AI1600">
            <v>0</v>
          </cell>
          <cell r="AJ1600">
            <v>0</v>
          </cell>
          <cell r="AK1600">
            <v>0</v>
          </cell>
          <cell r="AL1600">
            <v>0</v>
          </cell>
          <cell r="AM1600">
            <v>0</v>
          </cell>
          <cell r="AN1600">
            <v>0</v>
          </cell>
          <cell r="AO1600">
            <v>0</v>
          </cell>
          <cell r="AP1600">
            <v>0</v>
          </cell>
          <cell r="AQ1600">
            <v>0</v>
          </cell>
          <cell r="AR1600">
            <v>0</v>
          </cell>
          <cell r="AS1600">
            <v>0</v>
          </cell>
          <cell r="AT1600">
            <v>0</v>
          </cell>
          <cell r="AU1600">
            <v>0</v>
          </cell>
          <cell r="AV1600">
            <v>0</v>
          </cell>
          <cell r="AW1600">
            <v>0</v>
          </cell>
        </row>
        <row r="1601">
          <cell r="B1601">
            <v>40008246</v>
          </cell>
          <cell r="C1601" t="str">
            <v>SPROCKET GUARD</v>
          </cell>
          <cell r="D1601" t="str">
            <v>416175B9</v>
          </cell>
          <cell r="E1601" t="str">
            <v>Slow Moving</v>
          </cell>
          <cell r="F1601" t="str">
            <v>P</v>
          </cell>
          <cell r="G1601">
            <v>51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0</v>
          </cell>
          <cell r="M1601">
            <v>0</v>
          </cell>
          <cell r="N1601">
            <v>0</v>
          </cell>
          <cell r="O1601">
            <v>0</v>
          </cell>
          <cell r="P1601">
            <v>0</v>
          </cell>
          <cell r="Q1601">
            <v>0</v>
          </cell>
          <cell r="R1601">
            <v>0</v>
          </cell>
          <cell r="S1601">
            <v>0</v>
          </cell>
          <cell r="T1601">
            <v>0</v>
          </cell>
          <cell r="U1601">
            <v>0</v>
          </cell>
          <cell r="V1601">
            <v>0</v>
          </cell>
          <cell r="W1601">
            <v>0</v>
          </cell>
          <cell r="X1601">
            <v>0</v>
          </cell>
          <cell r="Y1601">
            <v>0</v>
          </cell>
          <cell r="Z1601">
            <v>0</v>
          </cell>
          <cell r="AA1601">
            <v>0</v>
          </cell>
          <cell r="AB1601">
            <v>0</v>
          </cell>
          <cell r="AC1601">
            <v>0</v>
          </cell>
          <cell r="AD1601">
            <v>0</v>
          </cell>
          <cell r="AE1601">
            <v>0</v>
          </cell>
          <cell r="AF1601">
            <v>0</v>
          </cell>
          <cell r="AG1601">
            <v>0</v>
          </cell>
          <cell r="AH1601">
            <v>0</v>
          </cell>
          <cell r="AI1601">
            <v>0</v>
          </cell>
          <cell r="AJ1601">
            <v>0</v>
          </cell>
          <cell r="AK1601">
            <v>0</v>
          </cell>
          <cell r="AL1601">
            <v>0</v>
          </cell>
          <cell r="AM1601">
            <v>0</v>
          </cell>
          <cell r="AN1601">
            <v>0</v>
          </cell>
          <cell r="AO1601">
            <v>0</v>
          </cell>
          <cell r="AP1601">
            <v>0</v>
          </cell>
          <cell r="AQ1601">
            <v>0</v>
          </cell>
          <cell r="AR1601">
            <v>0</v>
          </cell>
          <cell r="AS1601">
            <v>0</v>
          </cell>
          <cell r="AT1601">
            <v>0</v>
          </cell>
          <cell r="AU1601">
            <v>0</v>
          </cell>
          <cell r="AV1601">
            <v>0</v>
          </cell>
          <cell r="AW1601">
            <v>0</v>
          </cell>
        </row>
        <row r="1602">
          <cell r="B1602">
            <v>40007631</v>
          </cell>
          <cell r="C1602" t="str">
            <v>HAND GUARD CPL.</v>
          </cell>
          <cell r="D1602">
            <v>0</v>
          </cell>
          <cell r="E1602" t="str">
            <v>Slow Moving</v>
          </cell>
          <cell r="F1602" t="str">
            <v>P</v>
          </cell>
          <cell r="G1602">
            <v>8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0</v>
          </cell>
          <cell r="M1602">
            <v>0</v>
          </cell>
          <cell r="N1602">
            <v>1</v>
          </cell>
          <cell r="O1602">
            <v>0</v>
          </cell>
          <cell r="P1602">
            <v>0</v>
          </cell>
          <cell r="Q1602">
            <v>0</v>
          </cell>
          <cell r="R1602">
            <v>0</v>
          </cell>
          <cell r="S1602">
            <v>0</v>
          </cell>
          <cell r="T1602">
            <v>0</v>
          </cell>
          <cell r="U1602">
            <v>0</v>
          </cell>
          <cell r="V1602">
            <v>0</v>
          </cell>
          <cell r="W1602">
            <v>0</v>
          </cell>
          <cell r="X1602">
            <v>0</v>
          </cell>
          <cell r="Y1602">
            <v>0</v>
          </cell>
          <cell r="Z1602">
            <v>0</v>
          </cell>
          <cell r="AA1602">
            <v>0</v>
          </cell>
          <cell r="AB1602">
            <v>0</v>
          </cell>
          <cell r="AC1602">
            <v>0</v>
          </cell>
          <cell r="AD1602">
            <v>0</v>
          </cell>
          <cell r="AE1602">
            <v>0</v>
          </cell>
          <cell r="AF1602">
            <v>0</v>
          </cell>
          <cell r="AG1602">
            <v>0</v>
          </cell>
          <cell r="AH1602">
            <v>0</v>
          </cell>
          <cell r="AI1602">
            <v>0</v>
          </cell>
          <cell r="AJ1602">
            <v>0</v>
          </cell>
          <cell r="AK1602">
            <v>0</v>
          </cell>
          <cell r="AL1602">
            <v>0</v>
          </cell>
          <cell r="AM1602">
            <v>0</v>
          </cell>
          <cell r="AN1602">
            <v>0</v>
          </cell>
          <cell r="AO1602">
            <v>0</v>
          </cell>
          <cell r="AP1602">
            <v>0</v>
          </cell>
          <cell r="AQ1602">
            <v>0</v>
          </cell>
          <cell r="AR1602">
            <v>0</v>
          </cell>
          <cell r="AS1602">
            <v>0</v>
          </cell>
          <cell r="AT1602">
            <v>0</v>
          </cell>
          <cell r="AU1602">
            <v>0</v>
          </cell>
          <cell r="AV1602">
            <v>0</v>
          </cell>
          <cell r="AW1602">
            <v>0</v>
          </cell>
        </row>
        <row r="1603">
          <cell r="B1603">
            <v>40007939</v>
          </cell>
          <cell r="C1603" t="str">
            <v>SHAFT</v>
          </cell>
          <cell r="D1603">
            <v>0</v>
          </cell>
          <cell r="E1603" t="str">
            <v>Slow Moving</v>
          </cell>
          <cell r="F1603" t="str">
            <v>P</v>
          </cell>
          <cell r="G1603">
            <v>12</v>
          </cell>
          <cell r="H1603">
            <v>0</v>
          </cell>
          <cell r="I1603">
            <v>0</v>
          </cell>
          <cell r="J1603">
            <v>2</v>
          </cell>
          <cell r="K1603">
            <v>0.33333333333333331</v>
          </cell>
          <cell r="L1603">
            <v>2</v>
          </cell>
          <cell r="M1603">
            <v>0.16666666666666666</v>
          </cell>
          <cell r="N1603">
            <v>2</v>
          </cell>
          <cell r="O1603">
            <v>0</v>
          </cell>
          <cell r="P1603">
            <v>0</v>
          </cell>
          <cell r="Q1603">
            <v>0</v>
          </cell>
          <cell r="R1603">
            <v>0</v>
          </cell>
          <cell r="S1603">
            <v>0</v>
          </cell>
          <cell r="T1603">
            <v>0</v>
          </cell>
          <cell r="U1603">
            <v>0</v>
          </cell>
          <cell r="V1603">
            <v>0</v>
          </cell>
          <cell r="W1603">
            <v>1</v>
          </cell>
          <cell r="X1603">
            <v>0</v>
          </cell>
          <cell r="Y1603">
            <v>0</v>
          </cell>
          <cell r="Z1603">
            <v>0</v>
          </cell>
          <cell r="AA1603">
            <v>0</v>
          </cell>
          <cell r="AB1603">
            <v>0</v>
          </cell>
          <cell r="AC1603">
            <v>0</v>
          </cell>
          <cell r="AD1603">
            <v>0</v>
          </cell>
          <cell r="AE1603">
            <v>0</v>
          </cell>
          <cell r="AF1603">
            <v>1</v>
          </cell>
          <cell r="AG1603">
            <v>0</v>
          </cell>
          <cell r="AH1603">
            <v>0</v>
          </cell>
          <cell r="AI1603">
            <v>0</v>
          </cell>
          <cell r="AJ1603">
            <v>0</v>
          </cell>
          <cell r="AK1603">
            <v>0</v>
          </cell>
          <cell r="AL1603">
            <v>0</v>
          </cell>
          <cell r="AM1603">
            <v>0</v>
          </cell>
          <cell r="AN1603">
            <v>0</v>
          </cell>
          <cell r="AO1603">
            <v>0</v>
          </cell>
          <cell r="AP1603">
            <v>0</v>
          </cell>
          <cell r="AQ1603">
            <v>1</v>
          </cell>
          <cell r="AR1603">
            <v>0</v>
          </cell>
          <cell r="AS1603">
            <v>1</v>
          </cell>
          <cell r="AT1603">
            <v>0</v>
          </cell>
          <cell r="AU1603">
            <v>0</v>
          </cell>
          <cell r="AV1603">
            <v>2</v>
          </cell>
          <cell r="AW1603">
            <v>1</v>
          </cell>
        </row>
        <row r="1604">
          <cell r="B1604">
            <v>40008035</v>
          </cell>
          <cell r="C1604" t="str">
            <v>PINION</v>
          </cell>
          <cell r="D1604">
            <v>0</v>
          </cell>
          <cell r="E1604" t="str">
            <v>Slow Moving</v>
          </cell>
          <cell r="F1604" t="str">
            <v>P</v>
          </cell>
          <cell r="G1604">
            <v>1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0</v>
          </cell>
          <cell r="M1604">
            <v>0</v>
          </cell>
          <cell r="N1604">
            <v>0</v>
          </cell>
          <cell r="O1604">
            <v>0</v>
          </cell>
          <cell r="P1604">
            <v>0</v>
          </cell>
          <cell r="Q1604">
            <v>0</v>
          </cell>
          <cell r="R1604">
            <v>0</v>
          </cell>
          <cell r="S1604">
            <v>0</v>
          </cell>
          <cell r="T1604">
            <v>0</v>
          </cell>
          <cell r="U1604">
            <v>0</v>
          </cell>
          <cell r="V1604">
            <v>0</v>
          </cell>
          <cell r="W1604">
            <v>0</v>
          </cell>
          <cell r="X1604">
            <v>0</v>
          </cell>
          <cell r="Y1604">
            <v>0</v>
          </cell>
          <cell r="Z1604">
            <v>0</v>
          </cell>
          <cell r="AA1604">
            <v>0</v>
          </cell>
          <cell r="AB1604">
            <v>0</v>
          </cell>
          <cell r="AC1604">
            <v>0</v>
          </cell>
          <cell r="AD1604">
            <v>0</v>
          </cell>
          <cell r="AE1604">
            <v>0</v>
          </cell>
          <cell r="AF1604">
            <v>0</v>
          </cell>
          <cell r="AG1604">
            <v>0</v>
          </cell>
          <cell r="AH1604">
            <v>0</v>
          </cell>
          <cell r="AI1604">
            <v>0</v>
          </cell>
          <cell r="AJ1604">
            <v>0</v>
          </cell>
          <cell r="AK1604">
            <v>0</v>
          </cell>
          <cell r="AL1604">
            <v>0</v>
          </cell>
          <cell r="AM1604">
            <v>0</v>
          </cell>
          <cell r="AN1604">
            <v>0</v>
          </cell>
          <cell r="AO1604">
            <v>0</v>
          </cell>
          <cell r="AP1604">
            <v>0</v>
          </cell>
          <cell r="AQ1604">
            <v>0</v>
          </cell>
          <cell r="AR1604">
            <v>0</v>
          </cell>
          <cell r="AS1604">
            <v>0</v>
          </cell>
          <cell r="AT1604">
            <v>0</v>
          </cell>
          <cell r="AU1604">
            <v>0</v>
          </cell>
          <cell r="AV1604">
            <v>0</v>
          </cell>
          <cell r="AW1604">
            <v>0</v>
          </cell>
        </row>
        <row r="1605">
          <cell r="B1605">
            <v>40007240</v>
          </cell>
          <cell r="C1605" t="str">
            <v>CLUTCH DRUM CPL.</v>
          </cell>
          <cell r="D1605">
            <v>0</v>
          </cell>
          <cell r="E1605" t="str">
            <v>Slow Moving</v>
          </cell>
          <cell r="F1605" t="str">
            <v>P</v>
          </cell>
          <cell r="G1605">
            <v>12</v>
          </cell>
          <cell r="H1605">
            <v>0</v>
          </cell>
          <cell r="I1605">
            <v>0</v>
          </cell>
          <cell r="J1605">
            <v>1</v>
          </cell>
          <cell r="K1605">
            <v>0.16666666666666666</v>
          </cell>
          <cell r="L1605">
            <v>12</v>
          </cell>
          <cell r="M1605">
            <v>1</v>
          </cell>
          <cell r="N1605">
            <v>0</v>
          </cell>
          <cell r="O1605">
            <v>0</v>
          </cell>
          <cell r="P1605">
            <v>2</v>
          </cell>
          <cell r="Q1605">
            <v>2</v>
          </cell>
          <cell r="R1605">
            <v>4</v>
          </cell>
          <cell r="S1605">
            <v>1</v>
          </cell>
          <cell r="T1605">
            <v>3</v>
          </cell>
          <cell r="U1605">
            <v>0</v>
          </cell>
          <cell r="V1605">
            <v>1</v>
          </cell>
          <cell r="W1605">
            <v>1</v>
          </cell>
          <cell r="X1605">
            <v>3</v>
          </cell>
          <cell r="Y1605">
            <v>1</v>
          </cell>
          <cell r="Z1605">
            <v>2</v>
          </cell>
          <cell r="AA1605">
            <v>1</v>
          </cell>
          <cell r="AB1605">
            <v>5</v>
          </cell>
          <cell r="AC1605">
            <v>2</v>
          </cell>
          <cell r="AD1605">
            <v>0</v>
          </cell>
          <cell r="AE1605">
            <v>1</v>
          </cell>
          <cell r="AF1605">
            <v>3</v>
          </cell>
          <cell r="AG1605">
            <v>1</v>
          </cell>
          <cell r="AH1605">
            <v>1</v>
          </cell>
          <cell r="AI1605">
            <v>0</v>
          </cell>
          <cell r="AJ1605">
            <v>0</v>
          </cell>
          <cell r="AK1605">
            <v>0</v>
          </cell>
          <cell r="AL1605">
            <v>2</v>
          </cell>
          <cell r="AM1605">
            <v>5</v>
          </cell>
          <cell r="AN1605">
            <v>2</v>
          </cell>
          <cell r="AO1605">
            <v>2</v>
          </cell>
          <cell r="AP1605">
            <v>0</v>
          </cell>
          <cell r="AQ1605">
            <v>1</v>
          </cell>
          <cell r="AR1605">
            <v>0</v>
          </cell>
          <cell r="AS1605">
            <v>0</v>
          </cell>
          <cell r="AT1605">
            <v>0</v>
          </cell>
          <cell r="AU1605">
            <v>0</v>
          </cell>
          <cell r="AV1605">
            <v>12</v>
          </cell>
          <cell r="AW1605">
            <v>5</v>
          </cell>
        </row>
        <row r="1606">
          <cell r="B1606">
            <v>40007665</v>
          </cell>
          <cell r="C1606" t="str">
            <v>CONNECTION FOR TANK (225243010)</v>
          </cell>
          <cell r="D1606">
            <v>0</v>
          </cell>
          <cell r="E1606" t="str">
            <v>Obsolete</v>
          </cell>
          <cell r="F1606" t="str">
            <v>P</v>
          </cell>
          <cell r="G1606">
            <v>6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0</v>
          </cell>
          <cell r="M1606">
            <v>0</v>
          </cell>
          <cell r="N1606">
            <v>0</v>
          </cell>
          <cell r="O1606">
            <v>0</v>
          </cell>
          <cell r="P1606">
            <v>0</v>
          </cell>
          <cell r="Q1606">
            <v>0</v>
          </cell>
          <cell r="R1606">
            <v>0</v>
          </cell>
          <cell r="S1606">
            <v>0</v>
          </cell>
          <cell r="T1606">
            <v>0</v>
          </cell>
          <cell r="U1606">
            <v>0</v>
          </cell>
          <cell r="V1606">
            <v>0</v>
          </cell>
          <cell r="W1606">
            <v>0</v>
          </cell>
          <cell r="X1606">
            <v>0</v>
          </cell>
          <cell r="Y1606">
            <v>0</v>
          </cell>
          <cell r="Z1606">
            <v>0</v>
          </cell>
          <cell r="AA1606">
            <v>0</v>
          </cell>
          <cell r="AB1606">
            <v>0</v>
          </cell>
          <cell r="AC1606">
            <v>0</v>
          </cell>
          <cell r="AD1606">
            <v>0</v>
          </cell>
          <cell r="AE1606">
            <v>0</v>
          </cell>
          <cell r="AF1606">
            <v>0</v>
          </cell>
          <cell r="AG1606">
            <v>0</v>
          </cell>
          <cell r="AH1606">
            <v>0</v>
          </cell>
          <cell r="AI1606">
            <v>0</v>
          </cell>
          <cell r="AJ1606">
            <v>0</v>
          </cell>
          <cell r="AK1606">
            <v>0</v>
          </cell>
          <cell r="AL1606">
            <v>0</v>
          </cell>
          <cell r="AM1606">
            <v>0</v>
          </cell>
          <cell r="AN1606">
            <v>0</v>
          </cell>
          <cell r="AO1606">
            <v>0</v>
          </cell>
          <cell r="AP1606">
            <v>0</v>
          </cell>
          <cell r="AQ1606">
            <v>0</v>
          </cell>
          <cell r="AR1606">
            <v>0</v>
          </cell>
          <cell r="AS1606">
            <v>0</v>
          </cell>
          <cell r="AT1606">
            <v>0</v>
          </cell>
          <cell r="AU1606">
            <v>0</v>
          </cell>
          <cell r="AV1606">
            <v>0</v>
          </cell>
          <cell r="AW1606">
            <v>0</v>
          </cell>
        </row>
        <row r="1607">
          <cell r="B1607">
            <v>40007409</v>
          </cell>
          <cell r="C1607" t="str">
            <v>TUBULAR HANDLE FOR UC4000</v>
          </cell>
          <cell r="D1607" t="str">
            <v>225310021</v>
          </cell>
          <cell r="E1607" t="str">
            <v>Obsolete</v>
          </cell>
          <cell r="F1607" t="str">
            <v>P</v>
          </cell>
          <cell r="G1607">
            <v>1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0</v>
          </cell>
          <cell r="M1607">
            <v>0</v>
          </cell>
          <cell r="N1607">
            <v>0</v>
          </cell>
          <cell r="O1607">
            <v>0</v>
          </cell>
          <cell r="P1607">
            <v>0</v>
          </cell>
          <cell r="Q1607">
            <v>0</v>
          </cell>
          <cell r="R1607">
            <v>0</v>
          </cell>
          <cell r="S1607">
            <v>0</v>
          </cell>
          <cell r="T1607">
            <v>0</v>
          </cell>
          <cell r="U1607">
            <v>0</v>
          </cell>
          <cell r="V1607">
            <v>0</v>
          </cell>
          <cell r="W1607">
            <v>0</v>
          </cell>
          <cell r="X1607">
            <v>0</v>
          </cell>
          <cell r="Y1607">
            <v>0</v>
          </cell>
          <cell r="Z1607">
            <v>0</v>
          </cell>
          <cell r="AA1607">
            <v>0</v>
          </cell>
          <cell r="AB1607">
            <v>0</v>
          </cell>
          <cell r="AC1607">
            <v>0</v>
          </cell>
          <cell r="AD1607">
            <v>0</v>
          </cell>
          <cell r="AE1607">
            <v>0</v>
          </cell>
          <cell r="AF1607">
            <v>0</v>
          </cell>
          <cell r="AG1607">
            <v>0</v>
          </cell>
          <cell r="AH1607">
            <v>0</v>
          </cell>
          <cell r="AI1607">
            <v>1</v>
          </cell>
          <cell r="AJ1607">
            <v>0</v>
          </cell>
          <cell r="AK1607">
            <v>0</v>
          </cell>
          <cell r="AL1607">
            <v>0</v>
          </cell>
          <cell r="AM1607">
            <v>0</v>
          </cell>
          <cell r="AN1607">
            <v>0</v>
          </cell>
          <cell r="AO1607">
            <v>0</v>
          </cell>
          <cell r="AP1607">
            <v>0</v>
          </cell>
          <cell r="AQ1607">
            <v>0</v>
          </cell>
          <cell r="AR1607">
            <v>0</v>
          </cell>
          <cell r="AS1607">
            <v>0</v>
          </cell>
          <cell r="AT1607">
            <v>0</v>
          </cell>
          <cell r="AU1607">
            <v>0</v>
          </cell>
          <cell r="AV1607">
            <v>0</v>
          </cell>
          <cell r="AW1607">
            <v>0</v>
          </cell>
        </row>
        <row r="1608">
          <cell r="B1608">
            <v>40007202</v>
          </cell>
          <cell r="C1608" t="str">
            <v>BEVEL GEAR</v>
          </cell>
          <cell r="D1608">
            <v>0</v>
          </cell>
          <cell r="E1608" t="str">
            <v>Slow Moving</v>
          </cell>
          <cell r="F1608" t="str">
            <v>P</v>
          </cell>
          <cell r="G1608">
            <v>3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0</v>
          </cell>
          <cell r="M1608">
            <v>0</v>
          </cell>
          <cell r="N1608">
            <v>0</v>
          </cell>
          <cell r="O1608">
            <v>0</v>
          </cell>
          <cell r="P1608">
            <v>0</v>
          </cell>
          <cell r="Q1608">
            <v>0</v>
          </cell>
          <cell r="R1608">
            <v>0</v>
          </cell>
          <cell r="S1608">
            <v>0</v>
          </cell>
          <cell r="T1608">
            <v>0</v>
          </cell>
          <cell r="U1608">
            <v>0</v>
          </cell>
          <cell r="V1608">
            <v>0</v>
          </cell>
          <cell r="W1608">
            <v>0</v>
          </cell>
          <cell r="X1608">
            <v>0</v>
          </cell>
          <cell r="Y1608">
            <v>0</v>
          </cell>
          <cell r="Z1608">
            <v>0</v>
          </cell>
          <cell r="AA1608">
            <v>0</v>
          </cell>
          <cell r="AB1608">
            <v>0</v>
          </cell>
          <cell r="AC1608">
            <v>0</v>
          </cell>
          <cell r="AD1608">
            <v>0</v>
          </cell>
          <cell r="AE1608">
            <v>0</v>
          </cell>
          <cell r="AF1608">
            <v>0</v>
          </cell>
          <cell r="AG1608">
            <v>0</v>
          </cell>
          <cell r="AH1608">
            <v>0</v>
          </cell>
          <cell r="AI1608">
            <v>0</v>
          </cell>
          <cell r="AJ1608">
            <v>0</v>
          </cell>
          <cell r="AK1608">
            <v>0</v>
          </cell>
          <cell r="AL1608">
            <v>0</v>
          </cell>
          <cell r="AM1608">
            <v>0</v>
          </cell>
          <cell r="AN1608">
            <v>0</v>
          </cell>
          <cell r="AO1608">
            <v>0</v>
          </cell>
          <cell r="AP1608">
            <v>0</v>
          </cell>
          <cell r="AQ1608">
            <v>0</v>
          </cell>
          <cell r="AR1608">
            <v>0</v>
          </cell>
          <cell r="AS1608">
            <v>0</v>
          </cell>
          <cell r="AT1608">
            <v>0</v>
          </cell>
          <cell r="AU1608">
            <v>0</v>
          </cell>
          <cell r="AV1608">
            <v>0</v>
          </cell>
          <cell r="AW1608">
            <v>0</v>
          </cell>
        </row>
        <row r="1609">
          <cell r="B1609">
            <v>40007232</v>
          </cell>
          <cell r="C1609" t="str">
            <v>TENSIONING WHEEL</v>
          </cell>
          <cell r="D1609">
            <v>0</v>
          </cell>
          <cell r="E1609" t="str">
            <v>Slow Moving</v>
          </cell>
          <cell r="F1609" t="str">
            <v>P</v>
          </cell>
          <cell r="G1609">
            <v>6</v>
          </cell>
          <cell r="H1609">
            <v>0</v>
          </cell>
          <cell r="I1609">
            <v>0</v>
          </cell>
          <cell r="J1609">
            <v>0</v>
          </cell>
          <cell r="K1609">
            <v>0</v>
          </cell>
          <cell r="L1609">
            <v>0</v>
          </cell>
          <cell r="M1609">
            <v>0</v>
          </cell>
          <cell r="N1609">
            <v>0</v>
          </cell>
          <cell r="O1609">
            <v>0</v>
          </cell>
          <cell r="P1609">
            <v>0</v>
          </cell>
          <cell r="Q1609">
            <v>0</v>
          </cell>
          <cell r="R1609">
            <v>0</v>
          </cell>
          <cell r="S1609">
            <v>0</v>
          </cell>
          <cell r="T1609">
            <v>0</v>
          </cell>
          <cell r="U1609">
            <v>0</v>
          </cell>
          <cell r="V1609">
            <v>0</v>
          </cell>
          <cell r="W1609">
            <v>0</v>
          </cell>
          <cell r="X1609">
            <v>0</v>
          </cell>
          <cell r="Y1609">
            <v>0</v>
          </cell>
          <cell r="Z1609">
            <v>0</v>
          </cell>
          <cell r="AA1609">
            <v>0</v>
          </cell>
          <cell r="AB1609">
            <v>0</v>
          </cell>
          <cell r="AC1609">
            <v>0</v>
          </cell>
          <cell r="AD1609">
            <v>0</v>
          </cell>
          <cell r="AE1609">
            <v>0</v>
          </cell>
          <cell r="AF1609">
            <v>0</v>
          </cell>
          <cell r="AG1609">
            <v>0</v>
          </cell>
          <cell r="AH1609">
            <v>0</v>
          </cell>
          <cell r="AI1609">
            <v>0</v>
          </cell>
          <cell r="AJ1609">
            <v>0</v>
          </cell>
          <cell r="AK1609">
            <v>0</v>
          </cell>
          <cell r="AL1609">
            <v>0</v>
          </cell>
          <cell r="AM1609">
            <v>0</v>
          </cell>
          <cell r="AN1609">
            <v>0</v>
          </cell>
          <cell r="AO1609">
            <v>0</v>
          </cell>
          <cell r="AP1609">
            <v>0</v>
          </cell>
          <cell r="AQ1609">
            <v>0</v>
          </cell>
          <cell r="AR1609">
            <v>0</v>
          </cell>
          <cell r="AS1609">
            <v>0</v>
          </cell>
          <cell r="AT1609">
            <v>0</v>
          </cell>
          <cell r="AU1609">
            <v>0</v>
          </cell>
          <cell r="AV1609">
            <v>0</v>
          </cell>
          <cell r="AW1609">
            <v>0</v>
          </cell>
        </row>
        <row r="1610">
          <cell r="B1610">
            <v>40007526</v>
          </cell>
          <cell r="C1610" t="str">
            <v>SPIKE BAR CPL FOR UC3530A</v>
          </cell>
          <cell r="D1610">
            <v>0</v>
          </cell>
          <cell r="E1610" t="str">
            <v>Slow Moving</v>
          </cell>
          <cell r="F1610" t="str">
            <v>P</v>
          </cell>
          <cell r="G1610">
            <v>31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0</v>
          </cell>
          <cell r="M1610">
            <v>0</v>
          </cell>
          <cell r="N1610">
            <v>0</v>
          </cell>
          <cell r="O1610">
            <v>0</v>
          </cell>
          <cell r="P1610">
            <v>0</v>
          </cell>
          <cell r="Q1610">
            <v>0</v>
          </cell>
          <cell r="R1610">
            <v>0</v>
          </cell>
          <cell r="S1610">
            <v>0</v>
          </cell>
          <cell r="T1610">
            <v>0</v>
          </cell>
          <cell r="U1610">
            <v>0</v>
          </cell>
          <cell r="V1610">
            <v>0</v>
          </cell>
          <cell r="W1610">
            <v>0</v>
          </cell>
          <cell r="X1610">
            <v>0</v>
          </cell>
          <cell r="Y1610">
            <v>0</v>
          </cell>
          <cell r="Z1610">
            <v>0</v>
          </cell>
          <cell r="AA1610">
            <v>0</v>
          </cell>
          <cell r="AB1610">
            <v>0</v>
          </cell>
          <cell r="AC1610">
            <v>0</v>
          </cell>
          <cell r="AD1610">
            <v>0</v>
          </cell>
          <cell r="AE1610">
            <v>0</v>
          </cell>
          <cell r="AF1610">
            <v>0</v>
          </cell>
          <cell r="AG1610">
            <v>0</v>
          </cell>
          <cell r="AH1610">
            <v>0</v>
          </cell>
          <cell r="AI1610">
            <v>0</v>
          </cell>
          <cell r="AJ1610">
            <v>0</v>
          </cell>
          <cell r="AK1610">
            <v>0</v>
          </cell>
          <cell r="AL1610">
            <v>0</v>
          </cell>
          <cell r="AM1610">
            <v>0</v>
          </cell>
          <cell r="AN1610">
            <v>0</v>
          </cell>
          <cell r="AO1610">
            <v>0</v>
          </cell>
          <cell r="AP1610">
            <v>0</v>
          </cell>
          <cell r="AQ1610">
            <v>0</v>
          </cell>
          <cell r="AR1610">
            <v>0</v>
          </cell>
          <cell r="AS1610">
            <v>0</v>
          </cell>
          <cell r="AT1610">
            <v>0</v>
          </cell>
          <cell r="AU1610">
            <v>0</v>
          </cell>
          <cell r="AV1610">
            <v>0</v>
          </cell>
          <cell r="AW1610">
            <v>0</v>
          </cell>
        </row>
        <row r="1611">
          <cell r="B1611">
            <v>40007201</v>
          </cell>
          <cell r="C1611" t="str">
            <v>TAPPING SCREW BIND</v>
          </cell>
          <cell r="D1611">
            <v>0</v>
          </cell>
          <cell r="E1611" t="str">
            <v>Slow Moving</v>
          </cell>
          <cell r="F1611" t="str">
            <v>P</v>
          </cell>
          <cell r="G1611">
            <v>8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0</v>
          </cell>
          <cell r="M1611">
            <v>0</v>
          </cell>
          <cell r="N1611">
            <v>0</v>
          </cell>
          <cell r="O1611">
            <v>0</v>
          </cell>
          <cell r="P1611">
            <v>0</v>
          </cell>
          <cell r="Q1611">
            <v>1</v>
          </cell>
          <cell r="R1611">
            <v>0</v>
          </cell>
          <cell r="S1611">
            <v>0</v>
          </cell>
          <cell r="T1611">
            <v>0</v>
          </cell>
          <cell r="U1611">
            <v>0</v>
          </cell>
          <cell r="V1611">
            <v>0</v>
          </cell>
          <cell r="W1611">
            <v>0</v>
          </cell>
          <cell r="X1611">
            <v>0</v>
          </cell>
          <cell r="Y1611">
            <v>0</v>
          </cell>
          <cell r="Z1611">
            <v>0</v>
          </cell>
          <cell r="AA1611">
            <v>0</v>
          </cell>
          <cell r="AB1611">
            <v>0</v>
          </cell>
          <cell r="AC1611">
            <v>0</v>
          </cell>
          <cell r="AD1611">
            <v>0</v>
          </cell>
          <cell r="AE1611">
            <v>0</v>
          </cell>
          <cell r="AF1611">
            <v>0</v>
          </cell>
          <cell r="AG1611">
            <v>0</v>
          </cell>
          <cell r="AH1611">
            <v>0</v>
          </cell>
          <cell r="AI1611">
            <v>0</v>
          </cell>
          <cell r="AJ1611">
            <v>0</v>
          </cell>
          <cell r="AK1611">
            <v>0</v>
          </cell>
          <cell r="AL1611">
            <v>0</v>
          </cell>
          <cell r="AM1611">
            <v>0</v>
          </cell>
          <cell r="AN1611">
            <v>0</v>
          </cell>
          <cell r="AO1611">
            <v>0</v>
          </cell>
          <cell r="AP1611">
            <v>0</v>
          </cell>
          <cell r="AQ1611">
            <v>0</v>
          </cell>
          <cell r="AR1611">
            <v>0</v>
          </cell>
          <cell r="AS1611">
            <v>0</v>
          </cell>
          <cell r="AT1611">
            <v>0</v>
          </cell>
          <cell r="AU1611">
            <v>0</v>
          </cell>
          <cell r="AV1611">
            <v>0</v>
          </cell>
          <cell r="AW1611">
            <v>0</v>
          </cell>
        </row>
        <row r="1612">
          <cell r="B1612">
            <v>40005794</v>
          </cell>
          <cell r="C1612" t="str">
            <v>PISTON CPL.</v>
          </cell>
          <cell r="D1612">
            <v>0</v>
          </cell>
          <cell r="E1612" t="str">
            <v>Slow Moving</v>
          </cell>
          <cell r="F1612" t="str">
            <v>P</v>
          </cell>
          <cell r="G1612">
            <v>3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0</v>
          </cell>
          <cell r="M1612">
            <v>0</v>
          </cell>
          <cell r="N1612">
            <v>0</v>
          </cell>
          <cell r="O1612">
            <v>0</v>
          </cell>
          <cell r="P1612">
            <v>0</v>
          </cell>
          <cell r="Q1612">
            <v>0</v>
          </cell>
          <cell r="R1612">
            <v>0</v>
          </cell>
          <cell r="S1612">
            <v>0</v>
          </cell>
          <cell r="T1612">
            <v>0</v>
          </cell>
          <cell r="U1612">
            <v>0</v>
          </cell>
          <cell r="V1612">
            <v>0</v>
          </cell>
          <cell r="W1612">
            <v>0</v>
          </cell>
          <cell r="X1612">
            <v>0</v>
          </cell>
          <cell r="Y1612">
            <v>0</v>
          </cell>
          <cell r="Z1612">
            <v>0</v>
          </cell>
          <cell r="AA1612">
            <v>0</v>
          </cell>
          <cell r="AB1612">
            <v>0</v>
          </cell>
          <cell r="AC1612">
            <v>0</v>
          </cell>
          <cell r="AD1612">
            <v>0</v>
          </cell>
          <cell r="AE1612">
            <v>0</v>
          </cell>
          <cell r="AF1612">
            <v>0</v>
          </cell>
          <cell r="AG1612">
            <v>0</v>
          </cell>
          <cell r="AH1612">
            <v>0</v>
          </cell>
          <cell r="AI1612">
            <v>0</v>
          </cell>
          <cell r="AJ1612">
            <v>0</v>
          </cell>
          <cell r="AK1612">
            <v>0</v>
          </cell>
          <cell r="AL1612">
            <v>0</v>
          </cell>
          <cell r="AM1612">
            <v>0</v>
          </cell>
          <cell r="AN1612">
            <v>0</v>
          </cell>
          <cell r="AO1612">
            <v>0</v>
          </cell>
          <cell r="AP1612">
            <v>0</v>
          </cell>
          <cell r="AQ1612">
            <v>0</v>
          </cell>
          <cell r="AR1612">
            <v>0</v>
          </cell>
          <cell r="AS1612">
            <v>0</v>
          </cell>
          <cell r="AT1612">
            <v>0</v>
          </cell>
          <cell r="AU1612">
            <v>0</v>
          </cell>
          <cell r="AV1612">
            <v>0</v>
          </cell>
          <cell r="AW1612">
            <v>0</v>
          </cell>
        </row>
        <row r="1613">
          <cell r="B1613">
            <v>40007196</v>
          </cell>
          <cell r="C1613" t="str">
            <v>PRIMER</v>
          </cell>
          <cell r="D1613">
            <v>0</v>
          </cell>
          <cell r="E1613" t="str">
            <v>Active</v>
          </cell>
          <cell r="F1613" t="str">
            <v>P</v>
          </cell>
          <cell r="G1613">
            <v>1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0</v>
          </cell>
          <cell r="M1613">
            <v>0</v>
          </cell>
          <cell r="N1613">
            <v>0</v>
          </cell>
          <cell r="O1613">
            <v>0</v>
          </cell>
          <cell r="P1613">
            <v>0</v>
          </cell>
          <cell r="Q1613">
            <v>0</v>
          </cell>
          <cell r="R1613">
            <v>0</v>
          </cell>
          <cell r="S1613">
            <v>0</v>
          </cell>
          <cell r="T1613">
            <v>0</v>
          </cell>
          <cell r="U1613">
            <v>0</v>
          </cell>
          <cell r="V1613">
            <v>0</v>
          </cell>
          <cell r="W1613">
            <v>0</v>
          </cell>
          <cell r="X1613">
            <v>0</v>
          </cell>
          <cell r="Y1613">
            <v>0</v>
          </cell>
          <cell r="Z1613">
            <v>0</v>
          </cell>
          <cell r="AA1613">
            <v>0</v>
          </cell>
          <cell r="AB1613">
            <v>0</v>
          </cell>
          <cell r="AC1613">
            <v>0</v>
          </cell>
          <cell r="AD1613">
            <v>0</v>
          </cell>
          <cell r="AE1613">
            <v>0</v>
          </cell>
          <cell r="AF1613">
            <v>0</v>
          </cell>
          <cell r="AG1613">
            <v>0</v>
          </cell>
          <cell r="AH1613">
            <v>0</v>
          </cell>
          <cell r="AI1613">
            <v>0</v>
          </cell>
          <cell r="AJ1613">
            <v>0</v>
          </cell>
          <cell r="AK1613">
            <v>0</v>
          </cell>
          <cell r="AL1613">
            <v>0</v>
          </cell>
          <cell r="AM1613">
            <v>0</v>
          </cell>
          <cell r="AN1613">
            <v>0</v>
          </cell>
          <cell r="AO1613">
            <v>0</v>
          </cell>
          <cell r="AP1613">
            <v>0</v>
          </cell>
          <cell r="AQ1613">
            <v>0</v>
          </cell>
          <cell r="AR1613">
            <v>0</v>
          </cell>
          <cell r="AS1613">
            <v>0</v>
          </cell>
          <cell r="AT1613">
            <v>0</v>
          </cell>
          <cell r="AU1613">
            <v>0</v>
          </cell>
          <cell r="AV1613">
            <v>0</v>
          </cell>
          <cell r="AW1613">
            <v>0</v>
          </cell>
        </row>
        <row r="1614">
          <cell r="B1614">
            <v>40005850</v>
          </cell>
          <cell r="C1614" t="str">
            <v>CLAMP SCREW</v>
          </cell>
          <cell r="D1614">
            <v>0</v>
          </cell>
          <cell r="E1614" t="str">
            <v>Slow Moving</v>
          </cell>
          <cell r="F1614" t="str">
            <v>P</v>
          </cell>
          <cell r="G1614">
            <v>1</v>
          </cell>
          <cell r="H1614">
            <v>0</v>
          </cell>
          <cell r="I1614">
            <v>0</v>
          </cell>
          <cell r="J1614">
            <v>0</v>
          </cell>
          <cell r="K1614">
            <v>0</v>
          </cell>
          <cell r="L1614">
            <v>0</v>
          </cell>
          <cell r="M1614">
            <v>0</v>
          </cell>
          <cell r="N1614">
            <v>0</v>
          </cell>
          <cell r="O1614">
            <v>0</v>
          </cell>
          <cell r="P1614">
            <v>1</v>
          </cell>
          <cell r="Q1614">
            <v>0</v>
          </cell>
          <cell r="R1614">
            <v>0</v>
          </cell>
          <cell r="S1614">
            <v>0</v>
          </cell>
          <cell r="T1614">
            <v>0</v>
          </cell>
          <cell r="U1614">
            <v>0</v>
          </cell>
          <cell r="V1614">
            <v>0</v>
          </cell>
          <cell r="W1614">
            <v>0</v>
          </cell>
          <cell r="X1614">
            <v>0</v>
          </cell>
          <cell r="Y1614">
            <v>0</v>
          </cell>
          <cell r="Z1614">
            <v>0</v>
          </cell>
          <cell r="AA1614">
            <v>0</v>
          </cell>
          <cell r="AB1614">
            <v>0</v>
          </cell>
          <cell r="AC1614">
            <v>0</v>
          </cell>
          <cell r="AD1614">
            <v>0</v>
          </cell>
          <cell r="AE1614">
            <v>0</v>
          </cell>
          <cell r="AF1614">
            <v>0</v>
          </cell>
          <cell r="AG1614">
            <v>0</v>
          </cell>
          <cell r="AH1614">
            <v>0</v>
          </cell>
          <cell r="AI1614">
            <v>0</v>
          </cell>
          <cell r="AJ1614">
            <v>0</v>
          </cell>
          <cell r="AK1614">
            <v>0</v>
          </cell>
          <cell r="AL1614">
            <v>0</v>
          </cell>
          <cell r="AM1614">
            <v>0</v>
          </cell>
          <cell r="AN1614">
            <v>0</v>
          </cell>
          <cell r="AO1614">
            <v>0</v>
          </cell>
          <cell r="AP1614">
            <v>0</v>
          </cell>
          <cell r="AQ1614">
            <v>0</v>
          </cell>
          <cell r="AR1614">
            <v>0</v>
          </cell>
          <cell r="AS1614">
            <v>0</v>
          </cell>
          <cell r="AT1614">
            <v>0</v>
          </cell>
          <cell r="AU1614">
            <v>0</v>
          </cell>
          <cell r="AV1614">
            <v>0</v>
          </cell>
          <cell r="AW1614">
            <v>0</v>
          </cell>
        </row>
        <row r="1615">
          <cell r="B1615">
            <v>40005916</v>
          </cell>
          <cell r="C1615" t="str">
            <v>GUIDE BAR 18" 1.5MM/.058" SPROCKET</v>
          </cell>
          <cell r="D1615" t="str">
            <v>191G51-7</v>
          </cell>
          <cell r="E1615" t="str">
            <v>Slow Moving</v>
          </cell>
          <cell r="F1615" t="str">
            <v>P</v>
          </cell>
          <cell r="G1615">
            <v>5</v>
          </cell>
          <cell r="H1615">
            <v>0</v>
          </cell>
          <cell r="I1615">
            <v>0</v>
          </cell>
          <cell r="J1615">
            <v>1</v>
          </cell>
          <cell r="K1615">
            <v>0.16666666666666666</v>
          </cell>
          <cell r="L1615">
            <v>1</v>
          </cell>
          <cell r="M1615">
            <v>8.3333333333333329E-2</v>
          </cell>
          <cell r="N1615">
            <v>2</v>
          </cell>
          <cell r="O1615">
            <v>0</v>
          </cell>
          <cell r="P1615">
            <v>0</v>
          </cell>
          <cell r="Q1615">
            <v>0</v>
          </cell>
          <cell r="R1615">
            <v>0</v>
          </cell>
          <cell r="S1615">
            <v>0</v>
          </cell>
          <cell r="T1615">
            <v>0</v>
          </cell>
          <cell r="U1615">
            <v>0</v>
          </cell>
          <cell r="V1615">
            <v>0</v>
          </cell>
          <cell r="W1615">
            <v>0</v>
          </cell>
          <cell r="X1615">
            <v>0</v>
          </cell>
          <cell r="Y1615">
            <v>0</v>
          </cell>
          <cell r="Z1615">
            <v>0</v>
          </cell>
          <cell r="AA1615">
            <v>0</v>
          </cell>
          <cell r="AB1615">
            <v>0</v>
          </cell>
          <cell r="AC1615">
            <v>0</v>
          </cell>
          <cell r="AD1615">
            <v>0</v>
          </cell>
          <cell r="AE1615">
            <v>0</v>
          </cell>
          <cell r="AF1615">
            <v>0</v>
          </cell>
          <cell r="AG1615">
            <v>0</v>
          </cell>
          <cell r="AH1615">
            <v>0</v>
          </cell>
          <cell r="AI1615">
            <v>0</v>
          </cell>
          <cell r="AJ1615">
            <v>0</v>
          </cell>
          <cell r="AK1615">
            <v>0</v>
          </cell>
          <cell r="AL1615">
            <v>0</v>
          </cell>
          <cell r="AM1615">
            <v>0</v>
          </cell>
          <cell r="AN1615">
            <v>0</v>
          </cell>
          <cell r="AO1615">
            <v>0</v>
          </cell>
          <cell r="AP1615">
            <v>1</v>
          </cell>
          <cell r="AQ1615">
            <v>0</v>
          </cell>
          <cell r="AR1615">
            <v>0</v>
          </cell>
          <cell r="AS1615">
            <v>0</v>
          </cell>
          <cell r="AT1615">
            <v>0</v>
          </cell>
          <cell r="AU1615">
            <v>0</v>
          </cell>
          <cell r="AV1615">
            <v>1</v>
          </cell>
          <cell r="AW1615">
            <v>1</v>
          </cell>
        </row>
        <row r="1616">
          <cell r="B1616">
            <v>10019008</v>
          </cell>
          <cell r="C1616" t="str">
            <v>SAW CHAIN 18" 1.3MM/.050" 0.325"SPROCKET</v>
          </cell>
          <cell r="D1616">
            <v>0</v>
          </cell>
          <cell r="E1616" t="str">
            <v>Slow Moving</v>
          </cell>
          <cell r="F1616" t="str">
            <v>P</v>
          </cell>
          <cell r="G1616">
            <v>14</v>
          </cell>
          <cell r="H1616">
            <v>0</v>
          </cell>
          <cell r="I1616">
            <v>0</v>
          </cell>
          <cell r="J1616">
            <v>1</v>
          </cell>
          <cell r="K1616">
            <v>0.16666666666666666</v>
          </cell>
          <cell r="L1616">
            <v>3</v>
          </cell>
          <cell r="M1616">
            <v>0.25</v>
          </cell>
          <cell r="N1616">
            <v>0</v>
          </cell>
          <cell r="O1616">
            <v>0</v>
          </cell>
          <cell r="P1616">
            <v>0</v>
          </cell>
          <cell r="Q1616">
            <v>0</v>
          </cell>
          <cell r="R1616">
            <v>0</v>
          </cell>
          <cell r="S1616">
            <v>0</v>
          </cell>
          <cell r="T1616">
            <v>0</v>
          </cell>
          <cell r="U1616">
            <v>0</v>
          </cell>
          <cell r="V1616">
            <v>0</v>
          </cell>
          <cell r="W1616">
            <v>0</v>
          </cell>
          <cell r="X1616">
            <v>0</v>
          </cell>
          <cell r="Y1616">
            <v>0</v>
          </cell>
          <cell r="Z1616">
            <v>0</v>
          </cell>
          <cell r="AA1616">
            <v>0</v>
          </cell>
          <cell r="AB1616">
            <v>0</v>
          </cell>
          <cell r="AC1616">
            <v>1</v>
          </cell>
          <cell r="AD1616">
            <v>0</v>
          </cell>
          <cell r="AE1616">
            <v>0</v>
          </cell>
          <cell r="AF1616">
            <v>0</v>
          </cell>
          <cell r="AG1616">
            <v>0</v>
          </cell>
          <cell r="AH1616">
            <v>0</v>
          </cell>
          <cell r="AI1616">
            <v>0</v>
          </cell>
          <cell r="AJ1616">
            <v>0</v>
          </cell>
          <cell r="AK1616">
            <v>2</v>
          </cell>
          <cell r="AL1616">
            <v>0</v>
          </cell>
          <cell r="AM1616">
            <v>0</v>
          </cell>
          <cell r="AN1616">
            <v>0</v>
          </cell>
          <cell r="AO1616">
            <v>0</v>
          </cell>
          <cell r="AP1616">
            <v>0</v>
          </cell>
          <cell r="AQ1616">
            <v>0</v>
          </cell>
          <cell r="AR1616">
            <v>0</v>
          </cell>
          <cell r="AS1616">
            <v>0</v>
          </cell>
          <cell r="AT1616">
            <v>0</v>
          </cell>
          <cell r="AU1616">
            <v>1</v>
          </cell>
          <cell r="AV1616">
            <v>3</v>
          </cell>
          <cell r="AW1616">
            <v>2</v>
          </cell>
        </row>
        <row r="1617">
          <cell r="B1617">
            <v>40006428</v>
          </cell>
          <cell r="C1617" t="str">
            <v>CONTROL CABLE (WHEEL DRIVE)</v>
          </cell>
          <cell r="D1617">
            <v>0</v>
          </cell>
          <cell r="E1617" t="str">
            <v>Slow Moving</v>
          </cell>
          <cell r="F1617" t="str">
            <v>P</v>
          </cell>
          <cell r="G1617">
            <v>0</v>
          </cell>
          <cell r="H1617">
            <v>0</v>
          </cell>
          <cell r="I1617">
            <v>0</v>
          </cell>
          <cell r="J1617">
            <v>1</v>
          </cell>
          <cell r="K1617">
            <v>0.16666666666666666</v>
          </cell>
          <cell r="L1617">
            <v>1</v>
          </cell>
          <cell r="M1617">
            <v>8.3333333333333329E-2</v>
          </cell>
          <cell r="N1617">
            <v>0</v>
          </cell>
          <cell r="O1617">
            <v>0</v>
          </cell>
          <cell r="P1617">
            <v>0</v>
          </cell>
          <cell r="Q1617">
            <v>0</v>
          </cell>
          <cell r="R1617">
            <v>0</v>
          </cell>
          <cell r="S1617">
            <v>0</v>
          </cell>
          <cell r="T1617">
            <v>0</v>
          </cell>
          <cell r="U1617">
            <v>0</v>
          </cell>
          <cell r="V1617">
            <v>0</v>
          </cell>
          <cell r="W1617">
            <v>0</v>
          </cell>
          <cell r="X1617">
            <v>0</v>
          </cell>
          <cell r="Y1617">
            <v>0</v>
          </cell>
          <cell r="Z1617">
            <v>0</v>
          </cell>
          <cell r="AA1617">
            <v>0</v>
          </cell>
          <cell r="AB1617">
            <v>0</v>
          </cell>
          <cell r="AC1617">
            <v>0</v>
          </cell>
          <cell r="AD1617">
            <v>0</v>
          </cell>
          <cell r="AE1617">
            <v>0</v>
          </cell>
          <cell r="AF1617">
            <v>0</v>
          </cell>
          <cell r="AG1617">
            <v>0</v>
          </cell>
          <cell r="AH1617">
            <v>0</v>
          </cell>
          <cell r="AI1617">
            <v>0</v>
          </cell>
          <cell r="AJ1617">
            <v>0</v>
          </cell>
          <cell r="AK1617">
            <v>0</v>
          </cell>
          <cell r="AL1617">
            <v>0</v>
          </cell>
          <cell r="AM1617">
            <v>0</v>
          </cell>
          <cell r="AN1617">
            <v>0</v>
          </cell>
          <cell r="AO1617">
            <v>0</v>
          </cell>
          <cell r="AP1617">
            <v>1</v>
          </cell>
          <cell r="AQ1617">
            <v>0</v>
          </cell>
          <cell r="AR1617">
            <v>0</v>
          </cell>
          <cell r="AS1617">
            <v>0</v>
          </cell>
          <cell r="AT1617">
            <v>0</v>
          </cell>
          <cell r="AU1617">
            <v>0</v>
          </cell>
          <cell r="AV1617">
            <v>1</v>
          </cell>
          <cell r="AW1617">
            <v>1</v>
          </cell>
        </row>
        <row r="1618">
          <cell r="B1618">
            <v>40006429</v>
          </cell>
          <cell r="C1618" t="str">
            <v>HANDLE / CABLE, THROTTLE</v>
          </cell>
          <cell r="D1618">
            <v>0</v>
          </cell>
          <cell r="E1618" t="str">
            <v>Slow Moving</v>
          </cell>
          <cell r="F1618" t="str">
            <v>P</v>
          </cell>
          <cell r="G1618">
            <v>1</v>
          </cell>
          <cell r="H1618">
            <v>0</v>
          </cell>
          <cell r="I1618">
            <v>0</v>
          </cell>
          <cell r="J1618">
            <v>0</v>
          </cell>
          <cell r="K1618">
            <v>0</v>
          </cell>
          <cell r="L1618">
            <v>0</v>
          </cell>
          <cell r="M1618">
            <v>0</v>
          </cell>
          <cell r="N1618">
            <v>0</v>
          </cell>
          <cell r="O1618">
            <v>0</v>
          </cell>
          <cell r="P1618">
            <v>0</v>
          </cell>
          <cell r="Q1618">
            <v>0</v>
          </cell>
          <cell r="R1618">
            <v>0</v>
          </cell>
          <cell r="S1618">
            <v>0</v>
          </cell>
          <cell r="T1618">
            <v>0</v>
          </cell>
          <cell r="U1618">
            <v>0</v>
          </cell>
          <cell r="V1618">
            <v>0</v>
          </cell>
          <cell r="W1618">
            <v>0</v>
          </cell>
          <cell r="X1618">
            <v>0</v>
          </cell>
          <cell r="Y1618">
            <v>0</v>
          </cell>
          <cell r="Z1618">
            <v>0</v>
          </cell>
          <cell r="AA1618">
            <v>0</v>
          </cell>
          <cell r="AB1618">
            <v>0</v>
          </cell>
          <cell r="AC1618">
            <v>0</v>
          </cell>
          <cell r="AD1618">
            <v>0</v>
          </cell>
          <cell r="AE1618">
            <v>0</v>
          </cell>
          <cell r="AF1618">
            <v>0</v>
          </cell>
          <cell r="AG1618">
            <v>0</v>
          </cell>
          <cell r="AH1618">
            <v>0</v>
          </cell>
          <cell r="AI1618">
            <v>0</v>
          </cell>
          <cell r="AJ1618">
            <v>0</v>
          </cell>
          <cell r="AK1618">
            <v>0</v>
          </cell>
          <cell r="AL1618">
            <v>0</v>
          </cell>
          <cell r="AM1618">
            <v>0</v>
          </cell>
          <cell r="AN1618">
            <v>0</v>
          </cell>
          <cell r="AO1618">
            <v>0</v>
          </cell>
          <cell r="AP1618">
            <v>0</v>
          </cell>
          <cell r="AQ1618">
            <v>0</v>
          </cell>
          <cell r="AR1618">
            <v>0</v>
          </cell>
          <cell r="AS1618">
            <v>0</v>
          </cell>
          <cell r="AT1618">
            <v>0</v>
          </cell>
          <cell r="AU1618">
            <v>0</v>
          </cell>
          <cell r="AV1618">
            <v>0</v>
          </cell>
          <cell r="AW1618">
            <v>0</v>
          </cell>
        </row>
        <row r="1619">
          <cell r="B1619">
            <v>40005902</v>
          </cell>
          <cell r="C1619" t="str">
            <v>LID SHAPE WASHER</v>
          </cell>
          <cell r="D1619">
            <v>0</v>
          </cell>
          <cell r="E1619" t="str">
            <v>Active</v>
          </cell>
          <cell r="F1619" t="str">
            <v>P</v>
          </cell>
          <cell r="G1619">
            <v>1</v>
          </cell>
          <cell r="H1619">
            <v>0</v>
          </cell>
          <cell r="I1619">
            <v>0</v>
          </cell>
          <cell r="J1619">
            <v>0</v>
          </cell>
          <cell r="K1619">
            <v>0</v>
          </cell>
          <cell r="L1619">
            <v>0</v>
          </cell>
          <cell r="M1619">
            <v>0</v>
          </cell>
          <cell r="N1619">
            <v>0</v>
          </cell>
          <cell r="O1619">
            <v>0</v>
          </cell>
          <cell r="P1619">
            <v>0</v>
          </cell>
          <cell r="Q1619">
            <v>0</v>
          </cell>
          <cell r="R1619">
            <v>0</v>
          </cell>
          <cell r="S1619">
            <v>0</v>
          </cell>
          <cell r="T1619">
            <v>0</v>
          </cell>
          <cell r="U1619">
            <v>0</v>
          </cell>
          <cell r="V1619">
            <v>0</v>
          </cell>
          <cell r="W1619">
            <v>0</v>
          </cell>
          <cell r="X1619">
            <v>0</v>
          </cell>
          <cell r="Y1619">
            <v>0</v>
          </cell>
          <cell r="Z1619">
            <v>0</v>
          </cell>
          <cell r="AA1619">
            <v>0</v>
          </cell>
          <cell r="AB1619">
            <v>0</v>
          </cell>
          <cell r="AC1619">
            <v>0</v>
          </cell>
          <cell r="AD1619">
            <v>0</v>
          </cell>
          <cell r="AE1619">
            <v>0</v>
          </cell>
          <cell r="AF1619">
            <v>0</v>
          </cell>
          <cell r="AG1619">
            <v>0</v>
          </cell>
          <cell r="AH1619">
            <v>0</v>
          </cell>
          <cell r="AI1619">
            <v>0</v>
          </cell>
          <cell r="AJ1619">
            <v>0</v>
          </cell>
          <cell r="AK1619">
            <v>0</v>
          </cell>
          <cell r="AL1619">
            <v>0</v>
          </cell>
          <cell r="AM1619">
            <v>0</v>
          </cell>
          <cell r="AN1619">
            <v>0</v>
          </cell>
          <cell r="AO1619">
            <v>0</v>
          </cell>
          <cell r="AP1619">
            <v>0</v>
          </cell>
          <cell r="AQ1619">
            <v>0</v>
          </cell>
          <cell r="AR1619">
            <v>0</v>
          </cell>
          <cell r="AS1619">
            <v>0</v>
          </cell>
          <cell r="AT1619">
            <v>0</v>
          </cell>
          <cell r="AU1619">
            <v>0</v>
          </cell>
          <cell r="AV1619">
            <v>0</v>
          </cell>
          <cell r="AW1619">
            <v>0</v>
          </cell>
        </row>
        <row r="1620">
          <cell r="B1620">
            <v>40010801</v>
          </cell>
          <cell r="C1620" t="str">
            <v>MAKITA BLADE FOR PLM4620N 671014610</v>
          </cell>
          <cell r="D1620">
            <v>0</v>
          </cell>
          <cell r="F1620" t="str">
            <v>P</v>
          </cell>
          <cell r="G1620">
            <v>5</v>
          </cell>
          <cell r="H1620">
            <v>0</v>
          </cell>
          <cell r="I1620">
            <v>0</v>
          </cell>
          <cell r="J1620">
            <v>0</v>
          </cell>
          <cell r="K1620">
            <v>0</v>
          </cell>
          <cell r="L1620">
            <v>0</v>
          </cell>
          <cell r="M1620">
            <v>0</v>
          </cell>
          <cell r="X1620">
            <v>0</v>
          </cell>
          <cell r="Y1620">
            <v>0</v>
          </cell>
          <cell r="Z1620">
            <v>0</v>
          </cell>
          <cell r="AA1620">
            <v>0</v>
          </cell>
          <cell r="AB1620">
            <v>0</v>
          </cell>
          <cell r="AC1620">
            <v>0</v>
          </cell>
          <cell r="AD1620">
            <v>0</v>
          </cell>
          <cell r="AE1620">
            <v>0</v>
          </cell>
          <cell r="AF1620">
            <v>0</v>
          </cell>
          <cell r="AG1620">
            <v>0</v>
          </cell>
          <cell r="AH1620">
            <v>0</v>
          </cell>
          <cell r="AI1620">
            <v>0</v>
          </cell>
          <cell r="AJ1620">
            <v>0</v>
          </cell>
          <cell r="AK1620">
            <v>0</v>
          </cell>
          <cell r="AL1620">
            <v>0</v>
          </cell>
          <cell r="AM1620">
            <v>0</v>
          </cell>
          <cell r="AN1620">
            <v>0</v>
          </cell>
          <cell r="AO1620">
            <v>0</v>
          </cell>
          <cell r="AP1620">
            <v>0</v>
          </cell>
          <cell r="AQ1620">
            <v>0</v>
          </cell>
          <cell r="AR1620">
            <v>0</v>
          </cell>
          <cell r="AS1620">
            <v>0</v>
          </cell>
          <cell r="AT1620">
            <v>0</v>
          </cell>
          <cell r="AU1620">
            <v>0</v>
          </cell>
          <cell r="AV1620">
            <v>0</v>
          </cell>
          <cell r="AW1620">
            <v>0</v>
          </cell>
        </row>
        <row r="1621">
          <cell r="B1621">
            <v>40005903</v>
          </cell>
          <cell r="C1621" t="str">
            <v>BLADE SUPPORT FOR PLM4614P</v>
          </cell>
          <cell r="D1621">
            <v>0</v>
          </cell>
          <cell r="E1621" t="str">
            <v>Active</v>
          </cell>
          <cell r="F1621" t="str">
            <v>P</v>
          </cell>
          <cell r="G1621">
            <v>1</v>
          </cell>
          <cell r="H1621">
            <v>0</v>
          </cell>
          <cell r="I1621">
            <v>0</v>
          </cell>
          <cell r="J1621">
            <v>0</v>
          </cell>
          <cell r="K1621">
            <v>0</v>
          </cell>
          <cell r="L1621">
            <v>0</v>
          </cell>
          <cell r="M1621">
            <v>0</v>
          </cell>
          <cell r="N1621">
            <v>0</v>
          </cell>
          <cell r="O1621">
            <v>0</v>
          </cell>
          <cell r="P1621">
            <v>0</v>
          </cell>
          <cell r="Q1621">
            <v>0</v>
          </cell>
          <cell r="R1621">
            <v>0</v>
          </cell>
          <cell r="S1621">
            <v>0</v>
          </cell>
          <cell r="T1621">
            <v>0</v>
          </cell>
          <cell r="U1621">
            <v>0</v>
          </cell>
          <cell r="V1621">
            <v>0</v>
          </cell>
          <cell r="W1621">
            <v>0</v>
          </cell>
          <cell r="X1621">
            <v>0</v>
          </cell>
          <cell r="Y1621">
            <v>0</v>
          </cell>
          <cell r="Z1621">
            <v>0</v>
          </cell>
          <cell r="AA1621">
            <v>0</v>
          </cell>
          <cell r="AB1621">
            <v>0</v>
          </cell>
          <cell r="AC1621">
            <v>0</v>
          </cell>
          <cell r="AD1621">
            <v>0</v>
          </cell>
          <cell r="AE1621">
            <v>0</v>
          </cell>
          <cell r="AF1621">
            <v>0</v>
          </cell>
          <cell r="AG1621">
            <v>0</v>
          </cell>
          <cell r="AH1621">
            <v>0</v>
          </cell>
          <cell r="AI1621">
            <v>0</v>
          </cell>
          <cell r="AJ1621">
            <v>0</v>
          </cell>
          <cell r="AK1621">
            <v>0</v>
          </cell>
          <cell r="AL1621">
            <v>0</v>
          </cell>
          <cell r="AM1621">
            <v>0</v>
          </cell>
          <cell r="AN1621">
            <v>0</v>
          </cell>
          <cell r="AO1621">
            <v>0</v>
          </cell>
          <cell r="AP1621">
            <v>0</v>
          </cell>
          <cell r="AQ1621">
            <v>0</v>
          </cell>
          <cell r="AR1621">
            <v>0</v>
          </cell>
          <cell r="AS1621">
            <v>0</v>
          </cell>
          <cell r="AT1621">
            <v>0</v>
          </cell>
          <cell r="AU1621">
            <v>0</v>
          </cell>
          <cell r="AV1621">
            <v>0</v>
          </cell>
          <cell r="AW1621">
            <v>0</v>
          </cell>
        </row>
        <row r="1622">
          <cell r="B1622">
            <v>40008162</v>
          </cell>
          <cell r="C1622" t="str">
            <v>SCREW</v>
          </cell>
          <cell r="D1622">
            <v>0</v>
          </cell>
          <cell r="E1622" t="str">
            <v>Active</v>
          </cell>
          <cell r="F1622" t="str">
            <v>P</v>
          </cell>
          <cell r="G1622">
            <v>0</v>
          </cell>
          <cell r="H1622">
            <v>0</v>
          </cell>
          <cell r="I1622">
            <v>0</v>
          </cell>
          <cell r="J1622">
            <v>0</v>
          </cell>
          <cell r="K1622">
            <v>0</v>
          </cell>
          <cell r="L1622">
            <v>1</v>
          </cell>
          <cell r="M1622">
            <v>8.3333333333333329E-2</v>
          </cell>
          <cell r="N1622">
            <v>0</v>
          </cell>
          <cell r="O1622">
            <v>0</v>
          </cell>
          <cell r="P1622">
            <v>0</v>
          </cell>
          <cell r="Q1622">
            <v>0</v>
          </cell>
          <cell r="R1622">
            <v>0</v>
          </cell>
          <cell r="S1622">
            <v>0</v>
          </cell>
          <cell r="T1622">
            <v>0</v>
          </cell>
          <cell r="U1622">
            <v>0</v>
          </cell>
          <cell r="V1622">
            <v>0</v>
          </cell>
          <cell r="W1622">
            <v>0</v>
          </cell>
          <cell r="X1622">
            <v>1</v>
          </cell>
          <cell r="Y1622">
            <v>0</v>
          </cell>
          <cell r="Z1622">
            <v>0</v>
          </cell>
          <cell r="AA1622">
            <v>0</v>
          </cell>
          <cell r="AB1622">
            <v>0</v>
          </cell>
          <cell r="AC1622">
            <v>0</v>
          </cell>
          <cell r="AD1622">
            <v>0</v>
          </cell>
          <cell r="AE1622">
            <v>0</v>
          </cell>
          <cell r="AF1622">
            <v>0</v>
          </cell>
          <cell r="AG1622">
            <v>0</v>
          </cell>
          <cell r="AH1622">
            <v>0</v>
          </cell>
          <cell r="AI1622">
            <v>0</v>
          </cell>
          <cell r="AJ1622">
            <v>0</v>
          </cell>
          <cell r="AK1622">
            <v>0</v>
          </cell>
          <cell r="AL1622">
            <v>0</v>
          </cell>
          <cell r="AM1622">
            <v>0</v>
          </cell>
          <cell r="AN1622">
            <v>1</v>
          </cell>
          <cell r="AO1622">
            <v>0</v>
          </cell>
          <cell r="AP1622">
            <v>0</v>
          </cell>
          <cell r="AQ1622">
            <v>0</v>
          </cell>
          <cell r="AR1622">
            <v>0</v>
          </cell>
          <cell r="AS1622">
            <v>0</v>
          </cell>
          <cell r="AT1622">
            <v>0</v>
          </cell>
          <cell r="AU1622">
            <v>0</v>
          </cell>
          <cell r="AV1622">
            <v>1</v>
          </cell>
          <cell r="AW1622">
            <v>1</v>
          </cell>
        </row>
        <row r="1623">
          <cell r="B1623">
            <v>40007692</v>
          </cell>
          <cell r="C1623" t="str">
            <v>GUDGEON 8X30</v>
          </cell>
          <cell r="D1623">
            <v>0</v>
          </cell>
          <cell r="E1623" t="str">
            <v>Active</v>
          </cell>
          <cell r="F1623" t="str">
            <v>P</v>
          </cell>
          <cell r="G1623">
            <v>6</v>
          </cell>
          <cell r="H1623">
            <v>0</v>
          </cell>
          <cell r="I1623">
            <v>0</v>
          </cell>
          <cell r="J1623">
            <v>0</v>
          </cell>
          <cell r="K1623">
            <v>0</v>
          </cell>
          <cell r="L1623">
            <v>0</v>
          </cell>
          <cell r="M1623">
            <v>0</v>
          </cell>
          <cell r="N1623">
            <v>0</v>
          </cell>
          <cell r="O1623">
            <v>0</v>
          </cell>
          <cell r="P1623">
            <v>0</v>
          </cell>
          <cell r="Q1623">
            <v>0</v>
          </cell>
          <cell r="R1623">
            <v>0</v>
          </cell>
          <cell r="S1623">
            <v>0</v>
          </cell>
          <cell r="T1623">
            <v>0</v>
          </cell>
          <cell r="U1623">
            <v>0</v>
          </cell>
          <cell r="V1623">
            <v>0</v>
          </cell>
          <cell r="W1623">
            <v>0</v>
          </cell>
          <cell r="X1623">
            <v>0</v>
          </cell>
          <cell r="Y1623">
            <v>0</v>
          </cell>
          <cell r="Z1623">
            <v>0</v>
          </cell>
          <cell r="AA1623">
            <v>0</v>
          </cell>
          <cell r="AB1623">
            <v>0</v>
          </cell>
          <cell r="AC1623">
            <v>0</v>
          </cell>
          <cell r="AD1623">
            <v>0</v>
          </cell>
          <cell r="AE1623">
            <v>0</v>
          </cell>
          <cell r="AF1623">
            <v>0</v>
          </cell>
          <cell r="AG1623">
            <v>0</v>
          </cell>
          <cell r="AH1623">
            <v>0</v>
          </cell>
          <cell r="AI1623">
            <v>0</v>
          </cell>
          <cell r="AJ1623">
            <v>0</v>
          </cell>
          <cell r="AK1623">
            <v>0</v>
          </cell>
          <cell r="AL1623">
            <v>0</v>
          </cell>
          <cell r="AM1623">
            <v>0</v>
          </cell>
          <cell r="AN1623">
            <v>0</v>
          </cell>
          <cell r="AO1623">
            <v>0</v>
          </cell>
          <cell r="AP1623">
            <v>0</v>
          </cell>
          <cell r="AQ1623">
            <v>0</v>
          </cell>
          <cell r="AR1623">
            <v>0</v>
          </cell>
          <cell r="AS1623">
            <v>0</v>
          </cell>
          <cell r="AT1623">
            <v>0</v>
          </cell>
          <cell r="AU1623">
            <v>0</v>
          </cell>
          <cell r="AV1623">
            <v>0</v>
          </cell>
          <cell r="AW1623">
            <v>0</v>
          </cell>
        </row>
        <row r="1624">
          <cell r="B1624">
            <v>40007537</v>
          </cell>
          <cell r="C1624" t="str">
            <v>SCREW M 5X20</v>
          </cell>
          <cell r="D1624" t="str">
            <v>266476-3</v>
          </cell>
          <cell r="E1624" t="str">
            <v>Slow Moving</v>
          </cell>
          <cell r="F1624" t="str">
            <v>P</v>
          </cell>
          <cell r="G1624">
            <v>3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0</v>
          </cell>
          <cell r="M1624">
            <v>0</v>
          </cell>
          <cell r="N1624">
            <v>0</v>
          </cell>
          <cell r="O1624">
            <v>0</v>
          </cell>
          <cell r="P1624">
            <v>0</v>
          </cell>
          <cell r="Q1624">
            <v>0</v>
          </cell>
          <cell r="R1624">
            <v>0</v>
          </cell>
          <cell r="S1624">
            <v>0</v>
          </cell>
          <cell r="T1624">
            <v>0</v>
          </cell>
          <cell r="U1624">
            <v>0</v>
          </cell>
          <cell r="V1624">
            <v>0</v>
          </cell>
          <cell r="W1624">
            <v>0</v>
          </cell>
          <cell r="X1624">
            <v>0</v>
          </cell>
          <cell r="Y1624">
            <v>0</v>
          </cell>
          <cell r="Z1624">
            <v>0</v>
          </cell>
          <cell r="AA1624">
            <v>0</v>
          </cell>
          <cell r="AB1624">
            <v>0</v>
          </cell>
          <cell r="AC1624">
            <v>0</v>
          </cell>
          <cell r="AD1624">
            <v>0</v>
          </cell>
          <cell r="AE1624">
            <v>0</v>
          </cell>
          <cell r="AF1624">
            <v>0</v>
          </cell>
          <cell r="AG1624">
            <v>0</v>
          </cell>
          <cell r="AH1624">
            <v>0</v>
          </cell>
          <cell r="AI1624">
            <v>0</v>
          </cell>
          <cell r="AJ1624">
            <v>0</v>
          </cell>
          <cell r="AK1624">
            <v>0</v>
          </cell>
          <cell r="AL1624">
            <v>0</v>
          </cell>
          <cell r="AM1624">
            <v>0</v>
          </cell>
          <cell r="AN1624">
            <v>0</v>
          </cell>
          <cell r="AO1624">
            <v>0</v>
          </cell>
          <cell r="AP1624">
            <v>0</v>
          </cell>
          <cell r="AQ1624">
            <v>0</v>
          </cell>
          <cell r="AR1624">
            <v>0</v>
          </cell>
          <cell r="AS1624">
            <v>0</v>
          </cell>
          <cell r="AT1624">
            <v>0</v>
          </cell>
          <cell r="AU1624">
            <v>0</v>
          </cell>
          <cell r="AV1624">
            <v>0</v>
          </cell>
          <cell r="AW1624">
            <v>0</v>
          </cell>
        </row>
        <row r="1625">
          <cell r="B1625">
            <v>40007129</v>
          </cell>
          <cell r="C1625" t="str">
            <v>FILLISTER SCREW 5 X 62</v>
          </cell>
          <cell r="D1625">
            <v>0</v>
          </cell>
          <cell r="E1625" t="str">
            <v>Slow Moving</v>
          </cell>
          <cell r="F1625" t="str">
            <v>P</v>
          </cell>
          <cell r="G1625">
            <v>1</v>
          </cell>
          <cell r="H1625">
            <v>0</v>
          </cell>
          <cell r="I1625">
            <v>0</v>
          </cell>
          <cell r="J1625">
            <v>0</v>
          </cell>
          <cell r="K1625">
            <v>0</v>
          </cell>
          <cell r="L1625">
            <v>0</v>
          </cell>
          <cell r="M1625">
            <v>0</v>
          </cell>
          <cell r="N1625">
            <v>0</v>
          </cell>
          <cell r="O1625">
            <v>0</v>
          </cell>
          <cell r="P1625">
            <v>0</v>
          </cell>
          <cell r="Q1625">
            <v>0</v>
          </cell>
          <cell r="R1625">
            <v>0</v>
          </cell>
          <cell r="S1625">
            <v>0</v>
          </cell>
          <cell r="T1625">
            <v>0</v>
          </cell>
          <cell r="U1625">
            <v>0</v>
          </cell>
          <cell r="V1625">
            <v>0</v>
          </cell>
          <cell r="W1625">
            <v>0</v>
          </cell>
          <cell r="X1625">
            <v>0</v>
          </cell>
          <cell r="Y1625">
            <v>0</v>
          </cell>
          <cell r="Z1625">
            <v>0</v>
          </cell>
          <cell r="AA1625">
            <v>0</v>
          </cell>
          <cell r="AB1625">
            <v>0</v>
          </cell>
          <cell r="AC1625">
            <v>0</v>
          </cell>
          <cell r="AD1625">
            <v>0</v>
          </cell>
          <cell r="AE1625">
            <v>0</v>
          </cell>
          <cell r="AF1625">
            <v>0</v>
          </cell>
          <cell r="AG1625">
            <v>0</v>
          </cell>
          <cell r="AH1625">
            <v>0</v>
          </cell>
          <cell r="AI1625">
            <v>0</v>
          </cell>
          <cell r="AJ1625">
            <v>0</v>
          </cell>
          <cell r="AK1625">
            <v>0</v>
          </cell>
          <cell r="AL1625">
            <v>0</v>
          </cell>
          <cell r="AM1625">
            <v>0</v>
          </cell>
          <cell r="AN1625">
            <v>0</v>
          </cell>
          <cell r="AO1625">
            <v>0</v>
          </cell>
          <cell r="AP1625">
            <v>0</v>
          </cell>
          <cell r="AQ1625">
            <v>0</v>
          </cell>
          <cell r="AR1625">
            <v>0</v>
          </cell>
          <cell r="AS1625">
            <v>0</v>
          </cell>
          <cell r="AT1625">
            <v>0</v>
          </cell>
          <cell r="AU1625">
            <v>0</v>
          </cell>
          <cell r="AV1625">
            <v>0</v>
          </cell>
          <cell r="AW1625">
            <v>0</v>
          </cell>
        </row>
        <row r="1626">
          <cell r="B1626">
            <v>40007243</v>
          </cell>
          <cell r="C1626" t="str">
            <v>FILLISTER SCREW 5X10X40 FOR DCS7900</v>
          </cell>
          <cell r="D1626" t="str">
            <v>266943-8</v>
          </cell>
          <cell r="E1626" t="str">
            <v>Obsolete</v>
          </cell>
          <cell r="F1626" t="str">
            <v>P</v>
          </cell>
          <cell r="G1626">
            <v>4</v>
          </cell>
          <cell r="H1626">
            <v>0</v>
          </cell>
          <cell r="I1626">
            <v>0</v>
          </cell>
          <cell r="J1626">
            <v>0</v>
          </cell>
          <cell r="K1626">
            <v>0</v>
          </cell>
          <cell r="L1626">
            <v>0</v>
          </cell>
          <cell r="M1626">
            <v>0</v>
          </cell>
          <cell r="N1626">
            <v>0</v>
          </cell>
          <cell r="O1626">
            <v>0</v>
          </cell>
          <cell r="P1626">
            <v>0</v>
          </cell>
          <cell r="Q1626">
            <v>0</v>
          </cell>
          <cell r="R1626">
            <v>0</v>
          </cell>
          <cell r="S1626">
            <v>0</v>
          </cell>
          <cell r="T1626">
            <v>0</v>
          </cell>
          <cell r="U1626">
            <v>0</v>
          </cell>
          <cell r="V1626">
            <v>0</v>
          </cell>
          <cell r="W1626">
            <v>0</v>
          </cell>
          <cell r="X1626">
            <v>0</v>
          </cell>
          <cell r="Y1626">
            <v>0</v>
          </cell>
          <cell r="Z1626">
            <v>0</v>
          </cell>
          <cell r="AA1626">
            <v>0</v>
          </cell>
          <cell r="AB1626">
            <v>0</v>
          </cell>
          <cell r="AC1626">
            <v>0</v>
          </cell>
          <cell r="AD1626">
            <v>0</v>
          </cell>
          <cell r="AE1626">
            <v>0</v>
          </cell>
          <cell r="AF1626">
            <v>0</v>
          </cell>
          <cell r="AG1626">
            <v>0</v>
          </cell>
          <cell r="AH1626">
            <v>0</v>
          </cell>
          <cell r="AI1626">
            <v>0</v>
          </cell>
          <cell r="AJ1626">
            <v>0</v>
          </cell>
          <cell r="AK1626">
            <v>0</v>
          </cell>
          <cell r="AL1626">
            <v>0</v>
          </cell>
          <cell r="AM1626">
            <v>0</v>
          </cell>
          <cell r="AN1626">
            <v>0</v>
          </cell>
          <cell r="AO1626">
            <v>0</v>
          </cell>
          <cell r="AP1626">
            <v>0</v>
          </cell>
          <cell r="AQ1626">
            <v>0</v>
          </cell>
          <cell r="AR1626">
            <v>0</v>
          </cell>
          <cell r="AS1626">
            <v>0</v>
          </cell>
          <cell r="AT1626">
            <v>0</v>
          </cell>
          <cell r="AU1626">
            <v>0</v>
          </cell>
          <cell r="AV1626">
            <v>0</v>
          </cell>
          <cell r="AW1626">
            <v>0</v>
          </cell>
        </row>
        <row r="1627">
          <cell r="B1627">
            <v>40008160</v>
          </cell>
          <cell r="C1627" t="str">
            <v>FILLISTER HEAD SCREW</v>
          </cell>
          <cell r="D1627">
            <v>0</v>
          </cell>
          <cell r="E1627" t="str">
            <v>Obsolete</v>
          </cell>
          <cell r="F1627" t="str">
            <v>P</v>
          </cell>
          <cell r="G1627">
            <v>26</v>
          </cell>
          <cell r="H1627">
            <v>0</v>
          </cell>
          <cell r="I1627">
            <v>0</v>
          </cell>
          <cell r="J1627">
            <v>0</v>
          </cell>
          <cell r="K1627">
            <v>0</v>
          </cell>
          <cell r="L1627">
            <v>0</v>
          </cell>
          <cell r="M1627">
            <v>0</v>
          </cell>
          <cell r="N1627">
            <v>0</v>
          </cell>
          <cell r="O1627">
            <v>0</v>
          </cell>
          <cell r="P1627">
            <v>0</v>
          </cell>
          <cell r="Q1627">
            <v>0</v>
          </cell>
          <cell r="R1627">
            <v>0</v>
          </cell>
          <cell r="S1627">
            <v>0</v>
          </cell>
          <cell r="T1627">
            <v>0</v>
          </cell>
          <cell r="U1627">
            <v>0</v>
          </cell>
          <cell r="V1627">
            <v>0</v>
          </cell>
          <cell r="W1627">
            <v>0</v>
          </cell>
          <cell r="X1627">
            <v>0</v>
          </cell>
          <cell r="Y1627">
            <v>0</v>
          </cell>
          <cell r="Z1627">
            <v>0</v>
          </cell>
          <cell r="AA1627">
            <v>0</v>
          </cell>
          <cell r="AB1627">
            <v>0</v>
          </cell>
          <cell r="AC1627">
            <v>0</v>
          </cell>
          <cell r="AD1627">
            <v>0</v>
          </cell>
          <cell r="AE1627">
            <v>0</v>
          </cell>
          <cell r="AF1627">
            <v>0</v>
          </cell>
          <cell r="AG1627">
            <v>0</v>
          </cell>
          <cell r="AH1627">
            <v>0</v>
          </cell>
          <cell r="AI1627">
            <v>0</v>
          </cell>
          <cell r="AJ1627">
            <v>0</v>
          </cell>
          <cell r="AK1627">
            <v>0</v>
          </cell>
          <cell r="AL1627">
            <v>0</v>
          </cell>
          <cell r="AM1627">
            <v>0</v>
          </cell>
          <cell r="AN1627">
            <v>0</v>
          </cell>
          <cell r="AO1627">
            <v>0</v>
          </cell>
          <cell r="AP1627">
            <v>0</v>
          </cell>
          <cell r="AQ1627">
            <v>0</v>
          </cell>
          <cell r="AR1627">
            <v>0</v>
          </cell>
          <cell r="AS1627">
            <v>0</v>
          </cell>
          <cell r="AT1627">
            <v>0</v>
          </cell>
          <cell r="AU1627">
            <v>0</v>
          </cell>
          <cell r="AV1627">
            <v>0</v>
          </cell>
          <cell r="AW1627">
            <v>0</v>
          </cell>
        </row>
        <row r="1628">
          <cell r="B1628">
            <v>40007417</v>
          </cell>
          <cell r="C1628" t="str">
            <v>HEXAGONAL NUT</v>
          </cell>
          <cell r="D1628" t="str">
            <v>252145-2</v>
          </cell>
          <cell r="E1628" t="str">
            <v>Obsolete</v>
          </cell>
          <cell r="F1628" t="str">
            <v>P</v>
          </cell>
          <cell r="G1628">
            <v>4</v>
          </cell>
          <cell r="H1628">
            <v>0</v>
          </cell>
          <cell r="I1628">
            <v>0</v>
          </cell>
          <cell r="J1628">
            <v>0</v>
          </cell>
          <cell r="K1628">
            <v>0</v>
          </cell>
          <cell r="L1628">
            <v>0</v>
          </cell>
          <cell r="M1628">
            <v>0</v>
          </cell>
          <cell r="N1628">
            <v>0</v>
          </cell>
          <cell r="O1628">
            <v>0</v>
          </cell>
          <cell r="P1628">
            <v>0</v>
          </cell>
          <cell r="Q1628">
            <v>0</v>
          </cell>
          <cell r="R1628">
            <v>0</v>
          </cell>
          <cell r="S1628">
            <v>0</v>
          </cell>
          <cell r="T1628">
            <v>0</v>
          </cell>
          <cell r="U1628">
            <v>0</v>
          </cell>
          <cell r="V1628">
            <v>0</v>
          </cell>
          <cell r="W1628">
            <v>0</v>
          </cell>
          <cell r="X1628">
            <v>1</v>
          </cell>
          <cell r="Y1628">
            <v>0</v>
          </cell>
          <cell r="Z1628">
            <v>0</v>
          </cell>
          <cell r="AA1628">
            <v>0</v>
          </cell>
          <cell r="AB1628">
            <v>0</v>
          </cell>
          <cell r="AC1628">
            <v>0</v>
          </cell>
          <cell r="AD1628">
            <v>2</v>
          </cell>
          <cell r="AE1628">
            <v>1</v>
          </cell>
          <cell r="AF1628">
            <v>0</v>
          </cell>
          <cell r="AG1628">
            <v>0</v>
          </cell>
          <cell r="AH1628">
            <v>0</v>
          </cell>
          <cell r="AI1628">
            <v>0</v>
          </cell>
          <cell r="AJ1628">
            <v>0</v>
          </cell>
          <cell r="AK1628">
            <v>0</v>
          </cell>
          <cell r="AL1628">
            <v>0</v>
          </cell>
          <cell r="AM1628">
            <v>0</v>
          </cell>
          <cell r="AN1628">
            <v>0</v>
          </cell>
          <cell r="AO1628">
            <v>0</v>
          </cell>
          <cell r="AP1628">
            <v>0</v>
          </cell>
          <cell r="AQ1628">
            <v>0</v>
          </cell>
          <cell r="AR1628">
            <v>0</v>
          </cell>
          <cell r="AS1628">
            <v>0</v>
          </cell>
          <cell r="AT1628">
            <v>0</v>
          </cell>
          <cell r="AU1628">
            <v>0</v>
          </cell>
          <cell r="AV1628">
            <v>0</v>
          </cell>
          <cell r="AW1628">
            <v>0</v>
          </cell>
        </row>
        <row r="1629">
          <cell r="B1629">
            <v>40005737</v>
          </cell>
          <cell r="C1629" t="str">
            <v>SAFETY WASHER FOR PS-34</v>
          </cell>
          <cell r="D1629">
            <v>0</v>
          </cell>
          <cell r="E1629" t="str">
            <v>Active</v>
          </cell>
          <cell r="F1629" t="str">
            <v>P</v>
          </cell>
          <cell r="G1629">
            <v>9</v>
          </cell>
          <cell r="H1629">
            <v>0</v>
          </cell>
          <cell r="I1629">
            <v>0</v>
          </cell>
          <cell r="J1629">
            <v>0</v>
          </cell>
          <cell r="K1629">
            <v>0</v>
          </cell>
          <cell r="L1629">
            <v>0</v>
          </cell>
          <cell r="M1629">
            <v>0</v>
          </cell>
          <cell r="N1629">
            <v>0</v>
          </cell>
          <cell r="O1629">
            <v>0</v>
          </cell>
          <cell r="P1629">
            <v>0</v>
          </cell>
          <cell r="Q1629">
            <v>0</v>
          </cell>
          <cell r="R1629">
            <v>0</v>
          </cell>
          <cell r="S1629">
            <v>0</v>
          </cell>
          <cell r="T1629">
            <v>0</v>
          </cell>
          <cell r="U1629">
            <v>0</v>
          </cell>
          <cell r="V1629">
            <v>0</v>
          </cell>
          <cell r="W1629">
            <v>2</v>
          </cell>
          <cell r="X1629">
            <v>0</v>
          </cell>
          <cell r="Y1629">
            <v>0</v>
          </cell>
          <cell r="Z1629">
            <v>0</v>
          </cell>
          <cell r="AA1629">
            <v>0</v>
          </cell>
          <cell r="AB1629">
            <v>0</v>
          </cell>
          <cell r="AC1629">
            <v>0</v>
          </cell>
          <cell r="AD1629">
            <v>0</v>
          </cell>
          <cell r="AE1629">
            <v>0</v>
          </cell>
          <cell r="AF1629">
            <v>0</v>
          </cell>
          <cell r="AG1629">
            <v>0</v>
          </cell>
          <cell r="AH1629">
            <v>0</v>
          </cell>
          <cell r="AI1629">
            <v>0</v>
          </cell>
          <cell r="AJ1629">
            <v>0</v>
          </cell>
          <cell r="AK1629">
            <v>0</v>
          </cell>
          <cell r="AL1629">
            <v>0</v>
          </cell>
          <cell r="AM1629">
            <v>0</v>
          </cell>
          <cell r="AN1629">
            <v>0</v>
          </cell>
          <cell r="AO1629">
            <v>0</v>
          </cell>
          <cell r="AP1629">
            <v>0</v>
          </cell>
          <cell r="AQ1629">
            <v>0</v>
          </cell>
          <cell r="AR1629">
            <v>0</v>
          </cell>
          <cell r="AS1629">
            <v>0</v>
          </cell>
          <cell r="AT1629">
            <v>0</v>
          </cell>
          <cell r="AU1629">
            <v>0</v>
          </cell>
          <cell r="AV1629">
            <v>0</v>
          </cell>
          <cell r="AW1629">
            <v>0</v>
          </cell>
        </row>
        <row r="1630">
          <cell r="B1630">
            <v>40007247</v>
          </cell>
          <cell r="C1630" t="str">
            <v>WASHER 6.0</v>
          </cell>
          <cell r="D1630">
            <v>0</v>
          </cell>
          <cell r="E1630" t="str">
            <v>Active</v>
          </cell>
          <cell r="F1630" t="str">
            <v>P</v>
          </cell>
          <cell r="G1630">
            <v>11</v>
          </cell>
          <cell r="H1630">
            <v>0</v>
          </cell>
          <cell r="I1630">
            <v>0</v>
          </cell>
          <cell r="J1630">
            <v>0</v>
          </cell>
          <cell r="K1630">
            <v>0</v>
          </cell>
          <cell r="L1630">
            <v>0</v>
          </cell>
          <cell r="M1630">
            <v>0</v>
          </cell>
          <cell r="N1630">
            <v>0</v>
          </cell>
          <cell r="O1630">
            <v>1</v>
          </cell>
          <cell r="P1630">
            <v>0</v>
          </cell>
          <cell r="Q1630">
            <v>0</v>
          </cell>
          <cell r="R1630">
            <v>0</v>
          </cell>
          <cell r="S1630">
            <v>0</v>
          </cell>
          <cell r="T1630">
            <v>0</v>
          </cell>
          <cell r="U1630">
            <v>0</v>
          </cell>
          <cell r="V1630">
            <v>0</v>
          </cell>
          <cell r="W1630">
            <v>0</v>
          </cell>
          <cell r="X1630">
            <v>0</v>
          </cell>
          <cell r="Y1630">
            <v>0</v>
          </cell>
          <cell r="Z1630">
            <v>0</v>
          </cell>
          <cell r="AA1630">
            <v>0</v>
          </cell>
          <cell r="AB1630">
            <v>0</v>
          </cell>
          <cell r="AC1630">
            <v>0</v>
          </cell>
          <cell r="AD1630">
            <v>0</v>
          </cell>
          <cell r="AE1630">
            <v>0</v>
          </cell>
          <cell r="AF1630">
            <v>0</v>
          </cell>
          <cell r="AG1630">
            <v>0</v>
          </cell>
          <cell r="AH1630">
            <v>0</v>
          </cell>
          <cell r="AI1630">
            <v>0</v>
          </cell>
          <cell r="AJ1630">
            <v>0</v>
          </cell>
          <cell r="AK1630">
            <v>0</v>
          </cell>
          <cell r="AL1630">
            <v>0</v>
          </cell>
          <cell r="AM1630">
            <v>0</v>
          </cell>
          <cell r="AN1630">
            <v>0</v>
          </cell>
          <cell r="AO1630">
            <v>0</v>
          </cell>
          <cell r="AP1630">
            <v>0</v>
          </cell>
          <cell r="AQ1630">
            <v>0</v>
          </cell>
          <cell r="AR1630">
            <v>0</v>
          </cell>
          <cell r="AS1630">
            <v>0</v>
          </cell>
          <cell r="AT1630">
            <v>0</v>
          </cell>
          <cell r="AU1630">
            <v>0</v>
          </cell>
          <cell r="AV1630">
            <v>0</v>
          </cell>
          <cell r="AW1630">
            <v>0</v>
          </cell>
        </row>
        <row r="1631">
          <cell r="B1631">
            <v>40007538</v>
          </cell>
          <cell r="C1631" t="str">
            <v>WASHER</v>
          </cell>
          <cell r="D1631">
            <v>0</v>
          </cell>
          <cell r="E1631" t="str">
            <v>Active</v>
          </cell>
          <cell r="F1631" t="str">
            <v>P</v>
          </cell>
          <cell r="G1631">
            <v>4</v>
          </cell>
          <cell r="H1631">
            <v>0</v>
          </cell>
          <cell r="I1631">
            <v>0</v>
          </cell>
          <cell r="J1631">
            <v>0</v>
          </cell>
          <cell r="K1631">
            <v>0</v>
          </cell>
          <cell r="L1631">
            <v>0</v>
          </cell>
          <cell r="M1631">
            <v>0</v>
          </cell>
          <cell r="N1631">
            <v>0</v>
          </cell>
          <cell r="O1631">
            <v>0</v>
          </cell>
          <cell r="P1631">
            <v>0</v>
          </cell>
          <cell r="Q1631">
            <v>0</v>
          </cell>
          <cell r="R1631">
            <v>0</v>
          </cell>
          <cell r="S1631">
            <v>0</v>
          </cell>
          <cell r="T1631">
            <v>0</v>
          </cell>
          <cell r="U1631">
            <v>0</v>
          </cell>
          <cell r="V1631">
            <v>0</v>
          </cell>
          <cell r="W1631">
            <v>0</v>
          </cell>
          <cell r="X1631">
            <v>0</v>
          </cell>
          <cell r="Y1631">
            <v>0</v>
          </cell>
          <cell r="Z1631">
            <v>0</v>
          </cell>
          <cell r="AA1631">
            <v>0</v>
          </cell>
          <cell r="AB1631">
            <v>0</v>
          </cell>
          <cell r="AC1631">
            <v>0</v>
          </cell>
          <cell r="AD1631">
            <v>3</v>
          </cell>
          <cell r="AE1631">
            <v>0</v>
          </cell>
          <cell r="AF1631">
            <v>0</v>
          </cell>
          <cell r="AG1631">
            <v>0</v>
          </cell>
          <cell r="AH1631">
            <v>0</v>
          </cell>
          <cell r="AI1631">
            <v>0</v>
          </cell>
          <cell r="AJ1631">
            <v>0</v>
          </cell>
          <cell r="AK1631">
            <v>0</v>
          </cell>
          <cell r="AL1631">
            <v>0</v>
          </cell>
          <cell r="AM1631">
            <v>0</v>
          </cell>
          <cell r="AN1631">
            <v>0</v>
          </cell>
          <cell r="AO1631">
            <v>0</v>
          </cell>
          <cell r="AP1631">
            <v>0</v>
          </cell>
          <cell r="AQ1631">
            <v>0</v>
          </cell>
          <cell r="AR1631">
            <v>0</v>
          </cell>
          <cell r="AS1631">
            <v>0</v>
          </cell>
          <cell r="AT1631">
            <v>0</v>
          </cell>
          <cell r="AU1631">
            <v>0</v>
          </cell>
          <cell r="AV1631">
            <v>0</v>
          </cell>
          <cell r="AW1631">
            <v>0</v>
          </cell>
        </row>
        <row r="1632">
          <cell r="B1632">
            <v>40007373</v>
          </cell>
          <cell r="C1632" t="str">
            <v>SAFETY WASHER FOR UC4000</v>
          </cell>
          <cell r="D1632">
            <v>0</v>
          </cell>
          <cell r="E1632" t="str">
            <v>Slow Moving</v>
          </cell>
          <cell r="F1632" t="str">
            <v>P</v>
          </cell>
          <cell r="G1632">
            <v>19</v>
          </cell>
          <cell r="H1632">
            <v>0</v>
          </cell>
          <cell r="I1632">
            <v>0</v>
          </cell>
          <cell r="J1632">
            <v>0</v>
          </cell>
          <cell r="K1632">
            <v>0</v>
          </cell>
          <cell r="L1632">
            <v>0</v>
          </cell>
          <cell r="M1632">
            <v>0</v>
          </cell>
          <cell r="N1632">
            <v>0</v>
          </cell>
          <cell r="O1632">
            <v>0</v>
          </cell>
          <cell r="P1632">
            <v>0</v>
          </cell>
          <cell r="Q1632">
            <v>0</v>
          </cell>
          <cell r="R1632">
            <v>0</v>
          </cell>
          <cell r="S1632">
            <v>0</v>
          </cell>
          <cell r="T1632">
            <v>0</v>
          </cell>
          <cell r="U1632">
            <v>0</v>
          </cell>
          <cell r="V1632">
            <v>0</v>
          </cell>
          <cell r="W1632">
            <v>0</v>
          </cell>
          <cell r="X1632">
            <v>0</v>
          </cell>
          <cell r="Y1632">
            <v>0</v>
          </cell>
          <cell r="Z1632">
            <v>0</v>
          </cell>
          <cell r="AA1632">
            <v>0</v>
          </cell>
          <cell r="AB1632">
            <v>0</v>
          </cell>
          <cell r="AC1632">
            <v>0</v>
          </cell>
          <cell r="AD1632">
            <v>0</v>
          </cell>
          <cell r="AE1632">
            <v>0</v>
          </cell>
          <cell r="AF1632">
            <v>0</v>
          </cell>
          <cell r="AG1632">
            <v>0</v>
          </cell>
          <cell r="AH1632">
            <v>0</v>
          </cell>
          <cell r="AI1632">
            <v>0</v>
          </cell>
          <cell r="AJ1632">
            <v>0</v>
          </cell>
          <cell r="AK1632">
            <v>0</v>
          </cell>
          <cell r="AL1632">
            <v>0</v>
          </cell>
          <cell r="AM1632">
            <v>0</v>
          </cell>
          <cell r="AN1632">
            <v>0</v>
          </cell>
          <cell r="AO1632">
            <v>0</v>
          </cell>
          <cell r="AP1632">
            <v>0</v>
          </cell>
          <cell r="AQ1632">
            <v>0</v>
          </cell>
          <cell r="AR1632">
            <v>0</v>
          </cell>
          <cell r="AS1632">
            <v>0</v>
          </cell>
          <cell r="AT1632">
            <v>0</v>
          </cell>
          <cell r="AU1632">
            <v>0</v>
          </cell>
          <cell r="AV1632">
            <v>0</v>
          </cell>
          <cell r="AW1632">
            <v>0</v>
          </cell>
        </row>
        <row r="1633">
          <cell r="B1633">
            <v>40008188</v>
          </cell>
          <cell r="C1633" t="str">
            <v>CLAMP WASHER FOR UC4000</v>
          </cell>
          <cell r="D1633">
            <v>0</v>
          </cell>
          <cell r="E1633" t="str">
            <v>Slow Moving</v>
          </cell>
          <cell r="F1633" t="str">
            <v>P</v>
          </cell>
          <cell r="G1633">
            <v>50</v>
          </cell>
          <cell r="H1633">
            <v>0</v>
          </cell>
          <cell r="I1633">
            <v>0</v>
          </cell>
          <cell r="J1633">
            <v>0</v>
          </cell>
          <cell r="K1633">
            <v>0</v>
          </cell>
          <cell r="L1633">
            <v>0</v>
          </cell>
          <cell r="M1633">
            <v>0</v>
          </cell>
          <cell r="N1633">
            <v>0</v>
          </cell>
          <cell r="O1633">
            <v>0</v>
          </cell>
          <cell r="P1633">
            <v>0</v>
          </cell>
          <cell r="Q1633">
            <v>0</v>
          </cell>
          <cell r="R1633">
            <v>0</v>
          </cell>
          <cell r="S1633">
            <v>0</v>
          </cell>
          <cell r="T1633">
            <v>0</v>
          </cell>
          <cell r="U1633">
            <v>0</v>
          </cell>
          <cell r="V1633">
            <v>0</v>
          </cell>
          <cell r="W1633">
            <v>0</v>
          </cell>
          <cell r="X1633">
            <v>0</v>
          </cell>
          <cell r="Y1633">
            <v>0</v>
          </cell>
          <cell r="Z1633">
            <v>0</v>
          </cell>
          <cell r="AA1633">
            <v>0</v>
          </cell>
          <cell r="AB1633">
            <v>0</v>
          </cell>
          <cell r="AC1633">
            <v>0</v>
          </cell>
          <cell r="AD1633">
            <v>0</v>
          </cell>
          <cell r="AE1633">
            <v>0</v>
          </cell>
          <cell r="AF1633">
            <v>0</v>
          </cell>
          <cell r="AG1633">
            <v>0</v>
          </cell>
          <cell r="AH1633">
            <v>0</v>
          </cell>
          <cell r="AI1633">
            <v>0</v>
          </cell>
          <cell r="AJ1633">
            <v>0</v>
          </cell>
          <cell r="AK1633">
            <v>0</v>
          </cell>
          <cell r="AL1633">
            <v>0</v>
          </cell>
          <cell r="AM1633">
            <v>0</v>
          </cell>
          <cell r="AN1633">
            <v>0</v>
          </cell>
          <cell r="AO1633">
            <v>0</v>
          </cell>
          <cell r="AP1633">
            <v>0</v>
          </cell>
          <cell r="AQ1633">
            <v>0</v>
          </cell>
          <cell r="AR1633">
            <v>0</v>
          </cell>
          <cell r="AS1633">
            <v>0</v>
          </cell>
          <cell r="AT1633">
            <v>0</v>
          </cell>
          <cell r="AU1633">
            <v>0</v>
          </cell>
          <cell r="AV1633">
            <v>0</v>
          </cell>
          <cell r="AW1633">
            <v>0</v>
          </cell>
        </row>
        <row r="1634">
          <cell r="B1634">
            <v>40011665</v>
          </cell>
          <cell r="C1634" t="str">
            <v>MAKITA VENT VALVE 957114011</v>
          </cell>
          <cell r="D1634">
            <v>0</v>
          </cell>
          <cell r="E1634" t="str">
            <v>Active</v>
          </cell>
          <cell r="F1634" t="str">
            <v>P</v>
          </cell>
          <cell r="G1634">
            <v>0</v>
          </cell>
          <cell r="H1634">
            <v>0</v>
          </cell>
          <cell r="I1634">
            <v>0</v>
          </cell>
          <cell r="J1634">
            <v>0</v>
          </cell>
          <cell r="K1634">
            <v>0</v>
          </cell>
          <cell r="L1634">
            <v>0</v>
          </cell>
          <cell r="M1634">
            <v>0</v>
          </cell>
          <cell r="N1634">
            <v>0</v>
          </cell>
          <cell r="O1634">
            <v>0</v>
          </cell>
          <cell r="P1634">
            <v>0</v>
          </cell>
          <cell r="Q1634">
            <v>0</v>
          </cell>
          <cell r="R1634">
            <v>0</v>
          </cell>
          <cell r="S1634">
            <v>0</v>
          </cell>
          <cell r="T1634">
            <v>0</v>
          </cell>
          <cell r="U1634">
            <v>0</v>
          </cell>
          <cell r="V1634">
            <v>0</v>
          </cell>
          <cell r="W1634">
            <v>0</v>
          </cell>
          <cell r="X1634">
            <v>0</v>
          </cell>
          <cell r="Y1634">
            <v>0</v>
          </cell>
          <cell r="Z1634">
            <v>0</v>
          </cell>
          <cell r="AA1634">
            <v>0</v>
          </cell>
          <cell r="AB1634">
            <v>0</v>
          </cell>
          <cell r="AC1634">
            <v>0</v>
          </cell>
          <cell r="AD1634">
            <v>0</v>
          </cell>
          <cell r="AE1634">
            <v>0</v>
          </cell>
          <cell r="AF1634">
            <v>0</v>
          </cell>
          <cell r="AG1634">
            <v>0</v>
          </cell>
          <cell r="AH1634">
            <v>0</v>
          </cell>
          <cell r="AI1634">
            <v>0</v>
          </cell>
          <cell r="AJ1634">
            <v>0</v>
          </cell>
          <cell r="AK1634">
            <v>0</v>
          </cell>
          <cell r="AL1634">
            <v>0</v>
          </cell>
          <cell r="AM1634">
            <v>0</v>
          </cell>
          <cell r="AN1634">
            <v>0</v>
          </cell>
          <cell r="AO1634">
            <v>0</v>
          </cell>
          <cell r="AP1634">
            <v>0</v>
          </cell>
          <cell r="AQ1634">
            <v>0</v>
          </cell>
          <cell r="AR1634">
            <v>0</v>
          </cell>
          <cell r="AS1634">
            <v>0</v>
          </cell>
          <cell r="AT1634">
            <v>0</v>
          </cell>
          <cell r="AU1634">
            <v>0</v>
          </cell>
          <cell r="AV1634">
            <v>0</v>
          </cell>
          <cell r="AW1634">
            <v>0</v>
          </cell>
        </row>
        <row r="1635">
          <cell r="B1635">
            <v>40007297</v>
          </cell>
          <cell r="C1635" t="str">
            <v>GASKET SET (HS) FOR DPC7301</v>
          </cell>
          <cell r="D1635">
            <v>0</v>
          </cell>
          <cell r="E1635" t="str">
            <v>Active</v>
          </cell>
          <cell r="F1635" t="str">
            <v>P</v>
          </cell>
          <cell r="G1635">
            <v>1</v>
          </cell>
          <cell r="H1635">
            <v>0</v>
          </cell>
          <cell r="I1635">
            <v>0</v>
          </cell>
          <cell r="J1635">
            <v>0</v>
          </cell>
          <cell r="K1635">
            <v>0</v>
          </cell>
          <cell r="L1635">
            <v>0</v>
          </cell>
          <cell r="M1635">
            <v>0</v>
          </cell>
          <cell r="N1635">
            <v>0</v>
          </cell>
          <cell r="O1635">
            <v>0</v>
          </cell>
          <cell r="P1635">
            <v>0</v>
          </cell>
          <cell r="Q1635">
            <v>0</v>
          </cell>
          <cell r="R1635">
            <v>0</v>
          </cell>
          <cell r="S1635">
            <v>0</v>
          </cell>
          <cell r="T1635">
            <v>0</v>
          </cell>
          <cell r="U1635">
            <v>0</v>
          </cell>
          <cell r="V1635">
            <v>0</v>
          </cell>
          <cell r="W1635">
            <v>0</v>
          </cell>
          <cell r="X1635">
            <v>0</v>
          </cell>
          <cell r="Y1635">
            <v>0</v>
          </cell>
          <cell r="Z1635">
            <v>0</v>
          </cell>
          <cell r="AA1635">
            <v>0</v>
          </cell>
          <cell r="AB1635">
            <v>0</v>
          </cell>
          <cell r="AC1635">
            <v>0</v>
          </cell>
          <cell r="AD1635">
            <v>0</v>
          </cell>
          <cell r="AE1635">
            <v>0</v>
          </cell>
          <cell r="AF1635">
            <v>0</v>
          </cell>
          <cell r="AG1635">
            <v>0</v>
          </cell>
          <cell r="AH1635">
            <v>0</v>
          </cell>
          <cell r="AI1635">
            <v>0</v>
          </cell>
          <cell r="AJ1635">
            <v>0</v>
          </cell>
          <cell r="AK1635">
            <v>0</v>
          </cell>
          <cell r="AL1635">
            <v>0</v>
          </cell>
          <cell r="AM1635">
            <v>0</v>
          </cell>
          <cell r="AN1635">
            <v>0</v>
          </cell>
          <cell r="AO1635">
            <v>0</v>
          </cell>
          <cell r="AP1635">
            <v>0</v>
          </cell>
          <cell r="AQ1635">
            <v>0</v>
          </cell>
          <cell r="AR1635">
            <v>0</v>
          </cell>
          <cell r="AS1635">
            <v>0</v>
          </cell>
          <cell r="AT1635">
            <v>0</v>
          </cell>
          <cell r="AU1635">
            <v>0</v>
          </cell>
          <cell r="AV1635">
            <v>0</v>
          </cell>
          <cell r="AW1635">
            <v>0</v>
          </cell>
        </row>
        <row r="1636">
          <cell r="B1636">
            <v>40008002</v>
          </cell>
          <cell r="C1636" t="str">
            <v>CARBURATOR COMPL.</v>
          </cell>
          <cell r="D1636" t="str">
            <v>957151102</v>
          </cell>
          <cell r="E1636" t="str">
            <v>Obsolete</v>
          </cell>
          <cell r="F1636" t="str">
            <v>P</v>
          </cell>
          <cell r="G1636">
            <v>1</v>
          </cell>
          <cell r="H1636">
            <v>0</v>
          </cell>
          <cell r="I1636">
            <v>0</v>
          </cell>
          <cell r="J1636">
            <v>0</v>
          </cell>
          <cell r="K1636">
            <v>0</v>
          </cell>
          <cell r="L1636">
            <v>0</v>
          </cell>
          <cell r="M1636">
            <v>0</v>
          </cell>
          <cell r="N1636">
            <v>0</v>
          </cell>
          <cell r="O1636">
            <v>0</v>
          </cell>
          <cell r="P1636">
            <v>0</v>
          </cell>
          <cell r="Q1636">
            <v>0</v>
          </cell>
          <cell r="R1636">
            <v>0</v>
          </cell>
          <cell r="S1636">
            <v>0</v>
          </cell>
          <cell r="T1636">
            <v>0</v>
          </cell>
          <cell r="U1636">
            <v>0</v>
          </cell>
          <cell r="V1636">
            <v>0</v>
          </cell>
          <cell r="W1636">
            <v>0</v>
          </cell>
          <cell r="X1636">
            <v>0</v>
          </cell>
          <cell r="Y1636">
            <v>0</v>
          </cell>
          <cell r="Z1636">
            <v>0</v>
          </cell>
          <cell r="AA1636">
            <v>0</v>
          </cell>
          <cell r="AB1636">
            <v>0</v>
          </cell>
          <cell r="AC1636">
            <v>0</v>
          </cell>
          <cell r="AD1636">
            <v>0</v>
          </cell>
          <cell r="AE1636">
            <v>0</v>
          </cell>
          <cell r="AF1636">
            <v>0</v>
          </cell>
          <cell r="AG1636">
            <v>0</v>
          </cell>
          <cell r="AH1636">
            <v>0</v>
          </cell>
          <cell r="AI1636">
            <v>0</v>
          </cell>
          <cell r="AJ1636">
            <v>0</v>
          </cell>
          <cell r="AK1636">
            <v>0</v>
          </cell>
          <cell r="AL1636">
            <v>0</v>
          </cell>
          <cell r="AM1636">
            <v>0</v>
          </cell>
          <cell r="AN1636">
            <v>0</v>
          </cell>
          <cell r="AO1636">
            <v>0</v>
          </cell>
          <cell r="AP1636">
            <v>0</v>
          </cell>
          <cell r="AQ1636">
            <v>0</v>
          </cell>
          <cell r="AR1636">
            <v>0</v>
          </cell>
          <cell r="AS1636">
            <v>0</v>
          </cell>
          <cell r="AT1636">
            <v>0</v>
          </cell>
          <cell r="AU1636">
            <v>0</v>
          </cell>
          <cell r="AV1636">
            <v>0</v>
          </cell>
          <cell r="AW1636">
            <v>0</v>
          </cell>
        </row>
        <row r="1637">
          <cell r="B1637">
            <v>40007001</v>
          </cell>
          <cell r="C1637" t="str">
            <v>MAKITA CRBRTR.CPL 957151102(DCS430/520)</v>
          </cell>
          <cell r="D1637">
            <v>0</v>
          </cell>
          <cell r="F1637" t="str">
            <v>P</v>
          </cell>
          <cell r="G1637">
            <v>10</v>
          </cell>
          <cell r="H1637">
            <v>0</v>
          </cell>
          <cell r="I1637">
            <v>0</v>
          </cell>
          <cell r="J1637">
            <v>0</v>
          </cell>
          <cell r="K1637">
            <v>0</v>
          </cell>
          <cell r="L1637">
            <v>0</v>
          </cell>
          <cell r="M1637">
            <v>0</v>
          </cell>
          <cell r="X1637">
            <v>0</v>
          </cell>
          <cell r="Y1637">
            <v>0</v>
          </cell>
          <cell r="Z1637">
            <v>0</v>
          </cell>
          <cell r="AA1637">
            <v>0</v>
          </cell>
          <cell r="AB1637">
            <v>0</v>
          </cell>
          <cell r="AC1637">
            <v>0</v>
          </cell>
          <cell r="AD1637">
            <v>0</v>
          </cell>
          <cell r="AE1637">
            <v>0</v>
          </cell>
          <cell r="AF1637">
            <v>0</v>
          </cell>
          <cell r="AG1637">
            <v>0</v>
          </cell>
          <cell r="AH1637">
            <v>0</v>
          </cell>
          <cell r="AI1637">
            <v>0</v>
          </cell>
          <cell r="AJ1637">
            <v>0</v>
          </cell>
          <cell r="AK1637">
            <v>0</v>
          </cell>
          <cell r="AL1637">
            <v>0</v>
          </cell>
          <cell r="AM1637">
            <v>0</v>
          </cell>
          <cell r="AN1637">
            <v>0</v>
          </cell>
          <cell r="AO1637">
            <v>0</v>
          </cell>
          <cell r="AP1637">
            <v>0</v>
          </cell>
          <cell r="AQ1637">
            <v>0</v>
          </cell>
          <cell r="AR1637">
            <v>0</v>
          </cell>
          <cell r="AS1637">
            <v>0</v>
          </cell>
          <cell r="AT1637">
            <v>0</v>
          </cell>
          <cell r="AU1637">
            <v>0</v>
          </cell>
          <cell r="AV1637">
            <v>0</v>
          </cell>
          <cell r="AW1637">
            <v>0</v>
          </cell>
        </row>
        <row r="1638">
          <cell r="B1638">
            <v>40006937</v>
          </cell>
          <cell r="C1638" t="str">
            <v>CARBURETOR CPL</v>
          </cell>
          <cell r="D1638">
            <v>0</v>
          </cell>
          <cell r="E1638" t="str">
            <v>Slow Moving</v>
          </cell>
          <cell r="F1638" t="str">
            <v>P</v>
          </cell>
          <cell r="G1638">
            <v>7</v>
          </cell>
          <cell r="H1638">
            <v>0</v>
          </cell>
          <cell r="I1638">
            <v>0</v>
          </cell>
          <cell r="J1638">
            <v>0</v>
          </cell>
          <cell r="K1638">
            <v>0</v>
          </cell>
          <cell r="L1638">
            <v>0</v>
          </cell>
          <cell r="M1638">
            <v>0</v>
          </cell>
          <cell r="N1638">
            <v>0</v>
          </cell>
          <cell r="O1638">
            <v>0</v>
          </cell>
          <cell r="P1638">
            <v>0</v>
          </cell>
          <cell r="Q1638">
            <v>0</v>
          </cell>
          <cell r="R1638">
            <v>0</v>
          </cell>
          <cell r="S1638">
            <v>0</v>
          </cell>
          <cell r="T1638">
            <v>0</v>
          </cell>
          <cell r="U1638">
            <v>0</v>
          </cell>
          <cell r="V1638">
            <v>0</v>
          </cell>
          <cell r="W1638">
            <v>0</v>
          </cell>
          <cell r="X1638">
            <v>0</v>
          </cell>
          <cell r="Y1638">
            <v>0</v>
          </cell>
          <cell r="Z1638">
            <v>0</v>
          </cell>
          <cell r="AA1638">
            <v>0</v>
          </cell>
          <cell r="AB1638">
            <v>0</v>
          </cell>
          <cell r="AC1638">
            <v>0</v>
          </cell>
          <cell r="AD1638">
            <v>0</v>
          </cell>
          <cell r="AE1638">
            <v>0</v>
          </cell>
          <cell r="AF1638">
            <v>0</v>
          </cell>
          <cell r="AG1638">
            <v>0</v>
          </cell>
          <cell r="AH1638">
            <v>0</v>
          </cell>
          <cell r="AI1638">
            <v>0</v>
          </cell>
          <cell r="AJ1638">
            <v>0</v>
          </cell>
          <cell r="AK1638">
            <v>0</v>
          </cell>
          <cell r="AL1638">
            <v>0</v>
          </cell>
          <cell r="AM1638">
            <v>0</v>
          </cell>
          <cell r="AN1638">
            <v>0</v>
          </cell>
          <cell r="AO1638">
            <v>0</v>
          </cell>
          <cell r="AP1638">
            <v>0</v>
          </cell>
          <cell r="AQ1638">
            <v>0</v>
          </cell>
          <cell r="AR1638">
            <v>0</v>
          </cell>
          <cell r="AS1638">
            <v>0</v>
          </cell>
          <cell r="AT1638">
            <v>0</v>
          </cell>
          <cell r="AU1638">
            <v>0</v>
          </cell>
          <cell r="AV1638">
            <v>0</v>
          </cell>
          <cell r="AW1638">
            <v>0</v>
          </cell>
        </row>
        <row r="1639">
          <cell r="B1639">
            <v>10019608</v>
          </cell>
          <cell r="C1639" t="str">
            <v>CLUTCH ASS'Y 109-115</v>
          </cell>
          <cell r="D1639">
            <v>0</v>
          </cell>
          <cell r="E1639" t="str">
            <v>Active</v>
          </cell>
          <cell r="F1639" t="str">
            <v>P</v>
          </cell>
          <cell r="G1639">
            <v>27</v>
          </cell>
          <cell r="H1639">
            <v>0</v>
          </cell>
          <cell r="I1639">
            <v>0</v>
          </cell>
          <cell r="J1639">
            <v>0</v>
          </cell>
          <cell r="K1639">
            <v>0</v>
          </cell>
          <cell r="L1639">
            <v>0</v>
          </cell>
          <cell r="M1639">
            <v>0</v>
          </cell>
          <cell r="N1639">
            <v>0</v>
          </cell>
          <cell r="O1639">
            <v>0</v>
          </cell>
          <cell r="P1639">
            <v>0</v>
          </cell>
          <cell r="Q1639">
            <v>0</v>
          </cell>
          <cell r="R1639">
            <v>0</v>
          </cell>
          <cell r="S1639">
            <v>0</v>
          </cell>
          <cell r="T1639">
            <v>0</v>
          </cell>
          <cell r="U1639">
            <v>0</v>
          </cell>
          <cell r="V1639">
            <v>0</v>
          </cell>
          <cell r="W1639">
            <v>0</v>
          </cell>
          <cell r="X1639">
            <v>0</v>
          </cell>
          <cell r="Y1639">
            <v>0</v>
          </cell>
          <cell r="Z1639">
            <v>0</v>
          </cell>
          <cell r="AA1639">
            <v>0</v>
          </cell>
          <cell r="AB1639">
            <v>0</v>
          </cell>
          <cell r="AC1639">
            <v>0</v>
          </cell>
          <cell r="AD1639">
            <v>0</v>
          </cell>
          <cell r="AE1639">
            <v>0</v>
          </cell>
          <cell r="AF1639">
            <v>0</v>
          </cell>
          <cell r="AG1639">
            <v>0</v>
          </cell>
          <cell r="AH1639">
            <v>0</v>
          </cell>
          <cell r="AI1639">
            <v>0</v>
          </cell>
          <cell r="AJ1639">
            <v>0</v>
          </cell>
          <cell r="AK1639">
            <v>0</v>
          </cell>
          <cell r="AL1639">
            <v>0</v>
          </cell>
          <cell r="AM1639">
            <v>0</v>
          </cell>
          <cell r="AN1639">
            <v>0</v>
          </cell>
          <cell r="AO1639">
            <v>0</v>
          </cell>
          <cell r="AP1639">
            <v>0</v>
          </cell>
          <cell r="AQ1639">
            <v>0</v>
          </cell>
          <cell r="AR1639">
            <v>0</v>
          </cell>
          <cell r="AS1639">
            <v>0</v>
          </cell>
          <cell r="AT1639">
            <v>0</v>
          </cell>
          <cell r="AU1639">
            <v>0</v>
          </cell>
          <cell r="AV1639">
            <v>0</v>
          </cell>
          <cell r="AW1639">
            <v>0</v>
          </cell>
        </row>
        <row r="1640">
          <cell r="B1640">
            <v>40007003</v>
          </cell>
          <cell r="C1640" t="str">
            <v>CHAIN TENSIONER</v>
          </cell>
          <cell r="D1640">
            <v>0</v>
          </cell>
          <cell r="E1640" t="str">
            <v>Active</v>
          </cell>
          <cell r="F1640" t="str">
            <v>P</v>
          </cell>
          <cell r="G1640">
            <v>1</v>
          </cell>
          <cell r="H1640">
            <v>0</v>
          </cell>
          <cell r="I1640">
            <v>0</v>
          </cell>
          <cell r="J1640">
            <v>0</v>
          </cell>
          <cell r="K1640">
            <v>0</v>
          </cell>
          <cell r="L1640">
            <v>0</v>
          </cell>
          <cell r="M1640">
            <v>0</v>
          </cell>
          <cell r="N1640">
            <v>0</v>
          </cell>
          <cell r="O1640">
            <v>0</v>
          </cell>
          <cell r="P1640">
            <v>0</v>
          </cell>
          <cell r="Q1640">
            <v>0</v>
          </cell>
          <cell r="R1640">
            <v>0</v>
          </cell>
          <cell r="S1640">
            <v>0</v>
          </cell>
          <cell r="T1640">
            <v>0</v>
          </cell>
          <cell r="U1640">
            <v>0</v>
          </cell>
          <cell r="V1640">
            <v>0</v>
          </cell>
          <cell r="W1640">
            <v>0</v>
          </cell>
          <cell r="X1640">
            <v>0</v>
          </cell>
          <cell r="Y1640">
            <v>0</v>
          </cell>
          <cell r="Z1640">
            <v>0</v>
          </cell>
          <cell r="AA1640">
            <v>0</v>
          </cell>
          <cell r="AB1640">
            <v>0</v>
          </cell>
          <cell r="AC1640">
            <v>0</v>
          </cell>
          <cell r="AD1640">
            <v>0</v>
          </cell>
          <cell r="AE1640">
            <v>0</v>
          </cell>
          <cell r="AF1640">
            <v>0</v>
          </cell>
          <cell r="AG1640">
            <v>0</v>
          </cell>
          <cell r="AH1640">
            <v>0</v>
          </cell>
          <cell r="AI1640">
            <v>0</v>
          </cell>
          <cell r="AJ1640">
            <v>0</v>
          </cell>
          <cell r="AK1640">
            <v>0</v>
          </cell>
          <cell r="AL1640">
            <v>0</v>
          </cell>
          <cell r="AM1640">
            <v>0</v>
          </cell>
          <cell r="AN1640">
            <v>0</v>
          </cell>
          <cell r="AO1640">
            <v>0</v>
          </cell>
          <cell r="AP1640">
            <v>0</v>
          </cell>
          <cell r="AQ1640">
            <v>0</v>
          </cell>
          <cell r="AR1640">
            <v>0</v>
          </cell>
          <cell r="AS1640">
            <v>0</v>
          </cell>
          <cell r="AT1640">
            <v>0</v>
          </cell>
          <cell r="AU1640">
            <v>0</v>
          </cell>
          <cell r="AV1640">
            <v>0</v>
          </cell>
          <cell r="AW1640">
            <v>0</v>
          </cell>
        </row>
        <row r="1641">
          <cell r="B1641">
            <v>40005719</v>
          </cell>
          <cell r="C1641" t="str">
            <v>CLUTCH DRUM CPL.</v>
          </cell>
          <cell r="D1641">
            <v>0</v>
          </cell>
          <cell r="E1641" t="str">
            <v>Active</v>
          </cell>
          <cell r="F1641" t="str">
            <v>P</v>
          </cell>
          <cell r="G1641">
            <v>26</v>
          </cell>
          <cell r="H1641">
            <v>0</v>
          </cell>
          <cell r="I1641">
            <v>0</v>
          </cell>
          <cell r="J1641">
            <v>1</v>
          </cell>
          <cell r="K1641">
            <v>0.16666666666666666</v>
          </cell>
          <cell r="L1641">
            <v>1</v>
          </cell>
          <cell r="M1641">
            <v>8.3333333333333329E-2</v>
          </cell>
          <cell r="N1641">
            <v>0</v>
          </cell>
          <cell r="O1641">
            <v>0</v>
          </cell>
          <cell r="P1641">
            <v>0</v>
          </cell>
          <cell r="Q1641">
            <v>0</v>
          </cell>
          <cell r="R1641">
            <v>0</v>
          </cell>
          <cell r="S1641">
            <v>0</v>
          </cell>
          <cell r="T1641">
            <v>0</v>
          </cell>
          <cell r="U1641">
            <v>0</v>
          </cell>
          <cell r="V1641">
            <v>0</v>
          </cell>
          <cell r="W1641">
            <v>0</v>
          </cell>
          <cell r="X1641">
            <v>0</v>
          </cell>
          <cell r="Y1641">
            <v>0</v>
          </cell>
          <cell r="Z1641">
            <v>0</v>
          </cell>
          <cell r="AA1641">
            <v>0</v>
          </cell>
          <cell r="AB1641">
            <v>0</v>
          </cell>
          <cell r="AC1641">
            <v>0</v>
          </cell>
          <cell r="AD1641">
            <v>2</v>
          </cell>
          <cell r="AE1641">
            <v>0</v>
          </cell>
          <cell r="AF1641">
            <v>0</v>
          </cell>
          <cell r="AG1641">
            <v>0</v>
          </cell>
          <cell r="AH1641">
            <v>0</v>
          </cell>
          <cell r="AI1641">
            <v>0</v>
          </cell>
          <cell r="AJ1641">
            <v>0</v>
          </cell>
          <cell r="AK1641">
            <v>0</v>
          </cell>
          <cell r="AL1641">
            <v>0</v>
          </cell>
          <cell r="AM1641">
            <v>0</v>
          </cell>
          <cell r="AN1641">
            <v>0</v>
          </cell>
          <cell r="AO1641">
            <v>0</v>
          </cell>
          <cell r="AP1641">
            <v>0</v>
          </cell>
          <cell r="AQ1641">
            <v>0</v>
          </cell>
          <cell r="AR1641">
            <v>0</v>
          </cell>
          <cell r="AS1641">
            <v>0</v>
          </cell>
          <cell r="AT1641">
            <v>0</v>
          </cell>
          <cell r="AU1641">
            <v>1</v>
          </cell>
          <cell r="AV1641">
            <v>1</v>
          </cell>
          <cell r="AW1641">
            <v>1</v>
          </cell>
        </row>
        <row r="1642">
          <cell r="B1642">
            <v>40006226</v>
          </cell>
          <cell r="C1642" t="str">
            <v>TUBULAR HANDLE CPL.</v>
          </cell>
          <cell r="D1642">
            <v>0</v>
          </cell>
          <cell r="E1642" t="str">
            <v>Active</v>
          </cell>
          <cell r="F1642" t="str">
            <v>P</v>
          </cell>
          <cell r="G1642">
            <v>1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0</v>
          </cell>
          <cell r="M1642">
            <v>0</v>
          </cell>
          <cell r="N1642">
            <v>0</v>
          </cell>
          <cell r="O1642">
            <v>0</v>
          </cell>
          <cell r="P1642">
            <v>0</v>
          </cell>
          <cell r="Q1642">
            <v>0</v>
          </cell>
          <cell r="R1642">
            <v>0</v>
          </cell>
          <cell r="S1642">
            <v>0</v>
          </cell>
          <cell r="T1642">
            <v>0</v>
          </cell>
          <cell r="U1642">
            <v>0</v>
          </cell>
          <cell r="V1642">
            <v>0</v>
          </cell>
          <cell r="W1642">
            <v>0</v>
          </cell>
          <cell r="X1642">
            <v>0</v>
          </cell>
          <cell r="Y1642">
            <v>0</v>
          </cell>
          <cell r="Z1642">
            <v>0</v>
          </cell>
          <cell r="AA1642">
            <v>0</v>
          </cell>
          <cell r="AB1642">
            <v>0</v>
          </cell>
          <cell r="AC1642">
            <v>0</v>
          </cell>
          <cell r="AD1642">
            <v>0</v>
          </cell>
          <cell r="AE1642">
            <v>0</v>
          </cell>
          <cell r="AF1642">
            <v>0</v>
          </cell>
          <cell r="AG1642">
            <v>0</v>
          </cell>
          <cell r="AH1642">
            <v>0</v>
          </cell>
          <cell r="AI1642">
            <v>0</v>
          </cell>
          <cell r="AJ1642">
            <v>0</v>
          </cell>
          <cell r="AK1642">
            <v>0</v>
          </cell>
          <cell r="AL1642">
            <v>0</v>
          </cell>
          <cell r="AM1642">
            <v>0</v>
          </cell>
          <cell r="AN1642">
            <v>0</v>
          </cell>
          <cell r="AO1642">
            <v>0</v>
          </cell>
          <cell r="AP1642">
            <v>0</v>
          </cell>
          <cell r="AQ1642">
            <v>0</v>
          </cell>
          <cell r="AR1642">
            <v>0</v>
          </cell>
          <cell r="AS1642">
            <v>0</v>
          </cell>
          <cell r="AT1642">
            <v>0</v>
          </cell>
          <cell r="AU1642">
            <v>0</v>
          </cell>
          <cell r="AV1642">
            <v>0</v>
          </cell>
          <cell r="AW1642">
            <v>0</v>
          </cell>
        </row>
        <row r="1643">
          <cell r="B1643">
            <v>40005739</v>
          </cell>
          <cell r="C1643" t="str">
            <v>PLUG CAP COMPL</v>
          </cell>
          <cell r="D1643">
            <v>0</v>
          </cell>
          <cell r="E1643" t="str">
            <v>Slow Moving</v>
          </cell>
          <cell r="F1643" t="str">
            <v>P</v>
          </cell>
          <cell r="G1643">
            <v>10</v>
          </cell>
          <cell r="H1643">
            <v>0</v>
          </cell>
          <cell r="I1643">
            <v>0</v>
          </cell>
          <cell r="J1643">
            <v>0</v>
          </cell>
          <cell r="K1643">
            <v>0</v>
          </cell>
          <cell r="L1643">
            <v>0</v>
          </cell>
          <cell r="M1643">
            <v>0</v>
          </cell>
          <cell r="N1643">
            <v>0</v>
          </cell>
          <cell r="O1643">
            <v>0</v>
          </cell>
          <cell r="P1643">
            <v>0</v>
          </cell>
          <cell r="Q1643">
            <v>0</v>
          </cell>
          <cell r="R1643">
            <v>0</v>
          </cell>
          <cell r="S1643">
            <v>0</v>
          </cell>
          <cell r="T1643">
            <v>0</v>
          </cell>
          <cell r="U1643">
            <v>0</v>
          </cell>
          <cell r="V1643">
            <v>0</v>
          </cell>
          <cell r="W1643">
            <v>0</v>
          </cell>
          <cell r="X1643">
            <v>0</v>
          </cell>
          <cell r="Y1643">
            <v>0</v>
          </cell>
          <cell r="Z1643">
            <v>0</v>
          </cell>
          <cell r="AA1643">
            <v>0</v>
          </cell>
          <cell r="AB1643">
            <v>0</v>
          </cell>
          <cell r="AC1643">
            <v>0</v>
          </cell>
          <cell r="AD1643">
            <v>0</v>
          </cell>
          <cell r="AE1643">
            <v>0</v>
          </cell>
          <cell r="AF1643">
            <v>0</v>
          </cell>
          <cell r="AG1643">
            <v>0</v>
          </cell>
          <cell r="AH1643">
            <v>0</v>
          </cell>
          <cell r="AI1643">
            <v>0</v>
          </cell>
          <cell r="AJ1643">
            <v>0</v>
          </cell>
          <cell r="AK1643">
            <v>0</v>
          </cell>
          <cell r="AL1643">
            <v>0</v>
          </cell>
          <cell r="AM1643">
            <v>0</v>
          </cell>
          <cell r="AN1643">
            <v>0</v>
          </cell>
          <cell r="AO1643">
            <v>0</v>
          </cell>
          <cell r="AP1643">
            <v>0</v>
          </cell>
          <cell r="AQ1643">
            <v>0</v>
          </cell>
          <cell r="AR1643">
            <v>0</v>
          </cell>
          <cell r="AS1643">
            <v>0</v>
          </cell>
          <cell r="AT1643">
            <v>0</v>
          </cell>
          <cell r="AU1643">
            <v>0</v>
          </cell>
          <cell r="AV1643">
            <v>0</v>
          </cell>
          <cell r="AW1643">
            <v>0</v>
          </cell>
        </row>
        <row r="1644">
          <cell r="B1644">
            <v>40006771</v>
          </cell>
          <cell r="C1644" t="str">
            <v>BALL BEARING FOR PS34</v>
          </cell>
          <cell r="D1644">
            <v>0</v>
          </cell>
          <cell r="E1644" t="str">
            <v>Slow Moving</v>
          </cell>
          <cell r="F1644" t="str">
            <v>P</v>
          </cell>
          <cell r="G1644">
            <v>1</v>
          </cell>
          <cell r="H1644">
            <v>0</v>
          </cell>
          <cell r="I1644">
            <v>0</v>
          </cell>
          <cell r="J1644">
            <v>0</v>
          </cell>
          <cell r="K1644">
            <v>0</v>
          </cell>
          <cell r="L1644">
            <v>0</v>
          </cell>
          <cell r="M1644">
            <v>0</v>
          </cell>
          <cell r="N1644">
            <v>0</v>
          </cell>
          <cell r="O1644">
            <v>0</v>
          </cell>
          <cell r="P1644">
            <v>0</v>
          </cell>
          <cell r="Q1644">
            <v>0</v>
          </cell>
          <cell r="R1644">
            <v>0</v>
          </cell>
          <cell r="S1644">
            <v>0</v>
          </cell>
          <cell r="T1644">
            <v>0</v>
          </cell>
          <cell r="U1644">
            <v>0</v>
          </cell>
          <cell r="V1644">
            <v>0</v>
          </cell>
          <cell r="W1644">
            <v>0</v>
          </cell>
          <cell r="X1644">
            <v>0</v>
          </cell>
          <cell r="Y1644">
            <v>0</v>
          </cell>
          <cell r="Z1644">
            <v>0</v>
          </cell>
          <cell r="AA1644">
            <v>0</v>
          </cell>
          <cell r="AB1644">
            <v>0</v>
          </cell>
          <cell r="AC1644">
            <v>0</v>
          </cell>
          <cell r="AD1644">
            <v>0</v>
          </cell>
          <cell r="AE1644">
            <v>0</v>
          </cell>
          <cell r="AF1644">
            <v>0</v>
          </cell>
          <cell r="AG1644">
            <v>0</v>
          </cell>
          <cell r="AH1644">
            <v>0</v>
          </cell>
          <cell r="AI1644">
            <v>0</v>
          </cell>
          <cell r="AJ1644">
            <v>0</v>
          </cell>
          <cell r="AK1644">
            <v>0</v>
          </cell>
          <cell r="AL1644">
            <v>0</v>
          </cell>
          <cell r="AM1644">
            <v>0</v>
          </cell>
          <cell r="AN1644">
            <v>0</v>
          </cell>
          <cell r="AO1644">
            <v>0</v>
          </cell>
          <cell r="AP1644">
            <v>0</v>
          </cell>
          <cell r="AQ1644">
            <v>0</v>
          </cell>
          <cell r="AR1644">
            <v>0</v>
          </cell>
          <cell r="AS1644">
            <v>0</v>
          </cell>
          <cell r="AT1644">
            <v>0</v>
          </cell>
          <cell r="AU1644">
            <v>0</v>
          </cell>
          <cell r="AV1644">
            <v>0</v>
          </cell>
          <cell r="AW1644">
            <v>0</v>
          </cell>
        </row>
        <row r="1645">
          <cell r="B1645">
            <v>40007248</v>
          </cell>
          <cell r="C1645" t="str">
            <v>NEEDLE CAGE 10/16X12</v>
          </cell>
          <cell r="D1645">
            <v>0</v>
          </cell>
          <cell r="E1645" t="str">
            <v>Slow Moving</v>
          </cell>
          <cell r="F1645" t="str">
            <v>P</v>
          </cell>
          <cell r="G1645">
            <v>10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0</v>
          </cell>
          <cell r="M1645">
            <v>0</v>
          </cell>
          <cell r="N1645">
            <v>0</v>
          </cell>
          <cell r="O1645">
            <v>0</v>
          </cell>
          <cell r="P1645">
            <v>0</v>
          </cell>
          <cell r="Q1645">
            <v>0</v>
          </cell>
          <cell r="R1645">
            <v>0</v>
          </cell>
          <cell r="S1645">
            <v>0</v>
          </cell>
          <cell r="T1645">
            <v>0</v>
          </cell>
          <cell r="U1645">
            <v>0</v>
          </cell>
          <cell r="V1645">
            <v>0</v>
          </cell>
          <cell r="W1645">
            <v>0</v>
          </cell>
          <cell r="X1645">
            <v>0</v>
          </cell>
          <cell r="Y1645">
            <v>0</v>
          </cell>
          <cell r="Z1645">
            <v>0</v>
          </cell>
          <cell r="AA1645">
            <v>0</v>
          </cell>
          <cell r="AB1645">
            <v>0</v>
          </cell>
          <cell r="AC1645">
            <v>0</v>
          </cell>
          <cell r="AD1645">
            <v>3</v>
          </cell>
          <cell r="AE1645">
            <v>0</v>
          </cell>
          <cell r="AF1645">
            <v>0</v>
          </cell>
          <cell r="AG1645">
            <v>0</v>
          </cell>
          <cell r="AH1645">
            <v>0</v>
          </cell>
          <cell r="AI1645">
            <v>0</v>
          </cell>
          <cell r="AJ1645">
            <v>0</v>
          </cell>
          <cell r="AK1645">
            <v>0</v>
          </cell>
          <cell r="AL1645">
            <v>0</v>
          </cell>
          <cell r="AM1645">
            <v>0</v>
          </cell>
          <cell r="AN1645">
            <v>0</v>
          </cell>
          <cell r="AO1645">
            <v>0</v>
          </cell>
          <cell r="AP1645">
            <v>0</v>
          </cell>
          <cell r="AQ1645">
            <v>0</v>
          </cell>
          <cell r="AR1645">
            <v>0</v>
          </cell>
          <cell r="AS1645">
            <v>0</v>
          </cell>
          <cell r="AT1645">
            <v>0</v>
          </cell>
          <cell r="AU1645">
            <v>0</v>
          </cell>
          <cell r="AV1645">
            <v>0</v>
          </cell>
          <cell r="AW1645">
            <v>0</v>
          </cell>
        </row>
        <row r="1646">
          <cell r="B1646">
            <v>40007570</v>
          </cell>
          <cell r="C1646" t="str">
            <v>NEEDLE CAGE FOR DCS520</v>
          </cell>
          <cell r="D1646">
            <v>0</v>
          </cell>
          <cell r="E1646" t="str">
            <v>Active</v>
          </cell>
          <cell r="F1646" t="str">
            <v>P</v>
          </cell>
          <cell r="G1646">
            <v>4</v>
          </cell>
          <cell r="H1646">
            <v>0</v>
          </cell>
          <cell r="I1646">
            <v>0</v>
          </cell>
          <cell r="J1646">
            <v>0</v>
          </cell>
          <cell r="K1646">
            <v>0</v>
          </cell>
          <cell r="L1646">
            <v>0</v>
          </cell>
          <cell r="M1646">
            <v>0</v>
          </cell>
          <cell r="N1646">
            <v>0</v>
          </cell>
          <cell r="O1646">
            <v>0</v>
          </cell>
          <cell r="P1646">
            <v>0</v>
          </cell>
          <cell r="Q1646">
            <v>0</v>
          </cell>
          <cell r="R1646">
            <v>0</v>
          </cell>
          <cell r="S1646">
            <v>0</v>
          </cell>
          <cell r="T1646">
            <v>0</v>
          </cell>
          <cell r="U1646">
            <v>0</v>
          </cell>
          <cell r="V1646">
            <v>0</v>
          </cell>
          <cell r="W1646">
            <v>1</v>
          </cell>
          <cell r="X1646">
            <v>0</v>
          </cell>
          <cell r="Y1646">
            <v>0</v>
          </cell>
          <cell r="Z1646">
            <v>0</v>
          </cell>
          <cell r="AA1646">
            <v>0</v>
          </cell>
          <cell r="AB1646">
            <v>0</v>
          </cell>
          <cell r="AC1646">
            <v>0</v>
          </cell>
          <cell r="AD1646">
            <v>0</v>
          </cell>
          <cell r="AE1646">
            <v>0</v>
          </cell>
          <cell r="AF1646">
            <v>0</v>
          </cell>
          <cell r="AG1646">
            <v>0</v>
          </cell>
          <cell r="AH1646">
            <v>0</v>
          </cell>
          <cell r="AI1646">
            <v>0</v>
          </cell>
          <cell r="AJ1646">
            <v>0</v>
          </cell>
          <cell r="AK1646">
            <v>0</v>
          </cell>
          <cell r="AL1646">
            <v>0</v>
          </cell>
          <cell r="AM1646">
            <v>0</v>
          </cell>
          <cell r="AN1646">
            <v>0</v>
          </cell>
          <cell r="AO1646">
            <v>0</v>
          </cell>
          <cell r="AP1646">
            <v>0</v>
          </cell>
          <cell r="AQ1646">
            <v>0</v>
          </cell>
          <cell r="AR1646">
            <v>0</v>
          </cell>
          <cell r="AS1646">
            <v>0</v>
          </cell>
          <cell r="AT1646">
            <v>0</v>
          </cell>
          <cell r="AU1646">
            <v>0</v>
          </cell>
          <cell r="AV1646">
            <v>0</v>
          </cell>
          <cell r="AW1646">
            <v>0</v>
          </cell>
        </row>
        <row r="1647">
          <cell r="B1647">
            <v>40007713</v>
          </cell>
          <cell r="C1647" t="str">
            <v>NEEDLE CAGE</v>
          </cell>
          <cell r="D1647">
            <v>0</v>
          </cell>
          <cell r="E1647" t="str">
            <v>Slow Moving</v>
          </cell>
          <cell r="F1647" t="str">
            <v>P</v>
          </cell>
          <cell r="G1647">
            <v>1</v>
          </cell>
          <cell r="H1647">
            <v>0</v>
          </cell>
          <cell r="I1647">
            <v>0</v>
          </cell>
          <cell r="J1647">
            <v>0</v>
          </cell>
          <cell r="K1647">
            <v>0</v>
          </cell>
          <cell r="L1647">
            <v>0</v>
          </cell>
          <cell r="M1647">
            <v>0</v>
          </cell>
          <cell r="N1647">
            <v>0</v>
          </cell>
          <cell r="O1647">
            <v>0</v>
          </cell>
          <cell r="P1647">
            <v>0</v>
          </cell>
          <cell r="Q1647">
            <v>0</v>
          </cell>
          <cell r="R1647">
            <v>0</v>
          </cell>
          <cell r="S1647">
            <v>0</v>
          </cell>
          <cell r="T1647">
            <v>0</v>
          </cell>
          <cell r="U1647">
            <v>0</v>
          </cell>
          <cell r="V1647">
            <v>0</v>
          </cell>
          <cell r="W1647">
            <v>0</v>
          </cell>
          <cell r="X1647">
            <v>0</v>
          </cell>
          <cell r="Y1647">
            <v>0</v>
          </cell>
          <cell r="Z1647">
            <v>0</v>
          </cell>
          <cell r="AA1647">
            <v>0</v>
          </cell>
          <cell r="AB1647">
            <v>0</v>
          </cell>
          <cell r="AC1647">
            <v>0</v>
          </cell>
          <cell r="AD1647">
            <v>0</v>
          </cell>
          <cell r="AE1647">
            <v>0</v>
          </cell>
          <cell r="AF1647">
            <v>0</v>
          </cell>
          <cell r="AG1647">
            <v>0</v>
          </cell>
          <cell r="AH1647">
            <v>0</v>
          </cell>
          <cell r="AI1647">
            <v>0</v>
          </cell>
          <cell r="AJ1647">
            <v>0</v>
          </cell>
          <cell r="AK1647">
            <v>0</v>
          </cell>
          <cell r="AL1647">
            <v>0</v>
          </cell>
          <cell r="AM1647">
            <v>0</v>
          </cell>
          <cell r="AN1647">
            <v>0</v>
          </cell>
          <cell r="AO1647">
            <v>0</v>
          </cell>
          <cell r="AP1647">
            <v>0</v>
          </cell>
          <cell r="AQ1647">
            <v>0</v>
          </cell>
          <cell r="AR1647">
            <v>0</v>
          </cell>
          <cell r="AS1647">
            <v>0</v>
          </cell>
          <cell r="AT1647">
            <v>0</v>
          </cell>
          <cell r="AU1647">
            <v>0</v>
          </cell>
          <cell r="AV1647">
            <v>0</v>
          </cell>
          <cell r="AW1647">
            <v>0</v>
          </cell>
        </row>
        <row r="1648">
          <cell r="B1648">
            <v>40006492</v>
          </cell>
          <cell r="C1648" t="str">
            <v>NEEDLE CAGE FOR DCS4610</v>
          </cell>
          <cell r="D1648">
            <v>0</v>
          </cell>
          <cell r="E1648" t="str">
            <v>Active</v>
          </cell>
          <cell r="F1648" t="str">
            <v>P</v>
          </cell>
          <cell r="G1648">
            <v>3</v>
          </cell>
          <cell r="H1648">
            <v>0</v>
          </cell>
          <cell r="I1648">
            <v>0</v>
          </cell>
          <cell r="J1648">
            <v>1</v>
          </cell>
          <cell r="K1648">
            <v>0.16666666666666666</v>
          </cell>
          <cell r="L1648">
            <v>1</v>
          </cell>
          <cell r="M1648">
            <v>8.3333333333333329E-2</v>
          </cell>
          <cell r="N1648">
            <v>0</v>
          </cell>
          <cell r="O1648">
            <v>0</v>
          </cell>
          <cell r="P1648">
            <v>0</v>
          </cell>
          <cell r="Q1648">
            <v>0</v>
          </cell>
          <cell r="R1648">
            <v>0</v>
          </cell>
          <cell r="S1648">
            <v>0</v>
          </cell>
          <cell r="T1648">
            <v>0</v>
          </cell>
          <cell r="U1648">
            <v>0</v>
          </cell>
          <cell r="V1648">
            <v>0</v>
          </cell>
          <cell r="W1648">
            <v>0</v>
          </cell>
          <cell r="X1648">
            <v>0</v>
          </cell>
          <cell r="Y1648">
            <v>0</v>
          </cell>
          <cell r="Z1648">
            <v>0</v>
          </cell>
          <cell r="AA1648">
            <v>0</v>
          </cell>
          <cell r="AB1648">
            <v>0</v>
          </cell>
          <cell r="AC1648">
            <v>0</v>
          </cell>
          <cell r="AD1648">
            <v>0</v>
          </cell>
          <cell r="AE1648">
            <v>0</v>
          </cell>
          <cell r="AF1648">
            <v>0</v>
          </cell>
          <cell r="AG1648">
            <v>0</v>
          </cell>
          <cell r="AH1648">
            <v>0</v>
          </cell>
          <cell r="AI1648">
            <v>0</v>
          </cell>
          <cell r="AJ1648">
            <v>0</v>
          </cell>
          <cell r="AK1648">
            <v>0</v>
          </cell>
          <cell r="AL1648">
            <v>0</v>
          </cell>
          <cell r="AM1648">
            <v>0</v>
          </cell>
          <cell r="AN1648">
            <v>0</v>
          </cell>
          <cell r="AO1648">
            <v>0</v>
          </cell>
          <cell r="AP1648">
            <v>0</v>
          </cell>
          <cell r="AQ1648">
            <v>0</v>
          </cell>
          <cell r="AR1648">
            <v>1</v>
          </cell>
          <cell r="AS1648">
            <v>0</v>
          </cell>
          <cell r="AT1648">
            <v>0</v>
          </cell>
          <cell r="AU1648">
            <v>0</v>
          </cell>
          <cell r="AV1648">
            <v>1</v>
          </cell>
          <cell r="AW1648">
            <v>1</v>
          </cell>
        </row>
        <row r="1649">
          <cell r="B1649">
            <v>40006239</v>
          </cell>
          <cell r="C1649" t="str">
            <v>RADIAL RING</v>
          </cell>
          <cell r="D1649" t="str">
            <v>962900062</v>
          </cell>
          <cell r="E1649" t="str">
            <v>Obsolete</v>
          </cell>
          <cell r="F1649" t="str">
            <v>P</v>
          </cell>
          <cell r="G1649">
            <v>2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0</v>
          </cell>
          <cell r="M1649">
            <v>0</v>
          </cell>
          <cell r="N1649">
            <v>0</v>
          </cell>
          <cell r="O1649">
            <v>0</v>
          </cell>
          <cell r="P1649">
            <v>0</v>
          </cell>
          <cell r="Q1649">
            <v>0</v>
          </cell>
          <cell r="R1649">
            <v>0</v>
          </cell>
          <cell r="S1649">
            <v>0</v>
          </cell>
          <cell r="T1649">
            <v>0</v>
          </cell>
          <cell r="U1649">
            <v>0</v>
          </cell>
          <cell r="V1649">
            <v>0</v>
          </cell>
          <cell r="W1649">
            <v>0</v>
          </cell>
          <cell r="X1649">
            <v>0</v>
          </cell>
          <cell r="Y1649">
            <v>0</v>
          </cell>
          <cell r="Z1649">
            <v>0</v>
          </cell>
          <cell r="AA1649">
            <v>0</v>
          </cell>
          <cell r="AB1649">
            <v>0</v>
          </cell>
          <cell r="AC1649">
            <v>0</v>
          </cell>
          <cell r="AD1649">
            <v>0</v>
          </cell>
          <cell r="AE1649">
            <v>0</v>
          </cell>
          <cell r="AF1649">
            <v>0</v>
          </cell>
          <cell r="AG1649">
            <v>0</v>
          </cell>
          <cell r="AH1649">
            <v>0</v>
          </cell>
          <cell r="AI1649">
            <v>0</v>
          </cell>
          <cell r="AJ1649">
            <v>0</v>
          </cell>
          <cell r="AK1649">
            <v>0</v>
          </cell>
          <cell r="AL1649">
            <v>0</v>
          </cell>
          <cell r="AM1649">
            <v>0</v>
          </cell>
          <cell r="AN1649">
            <v>0</v>
          </cell>
          <cell r="AO1649">
            <v>0</v>
          </cell>
          <cell r="AP1649">
            <v>0</v>
          </cell>
          <cell r="AQ1649">
            <v>0</v>
          </cell>
          <cell r="AR1649">
            <v>0</v>
          </cell>
          <cell r="AS1649">
            <v>0</v>
          </cell>
          <cell r="AT1649">
            <v>0</v>
          </cell>
          <cell r="AU1649">
            <v>0</v>
          </cell>
          <cell r="AV1649">
            <v>0</v>
          </cell>
          <cell r="AW1649">
            <v>0</v>
          </cell>
        </row>
        <row r="1650">
          <cell r="B1650">
            <v>40007258</v>
          </cell>
          <cell r="C1650" t="str">
            <v>O RING</v>
          </cell>
          <cell r="D1650">
            <v>0</v>
          </cell>
          <cell r="E1650" t="str">
            <v>Slow Moving</v>
          </cell>
          <cell r="F1650" t="str">
            <v>P</v>
          </cell>
          <cell r="G1650">
            <v>20</v>
          </cell>
          <cell r="H1650">
            <v>0</v>
          </cell>
          <cell r="I1650">
            <v>0</v>
          </cell>
          <cell r="J1650">
            <v>0</v>
          </cell>
          <cell r="K1650">
            <v>0</v>
          </cell>
          <cell r="L1650">
            <v>0</v>
          </cell>
          <cell r="M1650">
            <v>0</v>
          </cell>
          <cell r="N1650">
            <v>0</v>
          </cell>
          <cell r="O1650">
            <v>0</v>
          </cell>
          <cell r="P1650">
            <v>0</v>
          </cell>
          <cell r="Q1650">
            <v>0</v>
          </cell>
          <cell r="R1650">
            <v>0</v>
          </cell>
          <cell r="S1650">
            <v>0</v>
          </cell>
          <cell r="T1650">
            <v>0</v>
          </cell>
          <cell r="U1650">
            <v>0</v>
          </cell>
          <cell r="V1650">
            <v>0</v>
          </cell>
          <cell r="W1650">
            <v>0</v>
          </cell>
          <cell r="X1650">
            <v>0</v>
          </cell>
          <cell r="Y1650">
            <v>0</v>
          </cell>
          <cell r="Z1650">
            <v>0</v>
          </cell>
          <cell r="AA1650">
            <v>0</v>
          </cell>
          <cell r="AB1650">
            <v>0</v>
          </cell>
          <cell r="AC1650">
            <v>0</v>
          </cell>
          <cell r="AD1650">
            <v>0</v>
          </cell>
          <cell r="AE1650">
            <v>0</v>
          </cell>
          <cell r="AF1650">
            <v>0</v>
          </cell>
          <cell r="AG1650">
            <v>0</v>
          </cell>
          <cell r="AH1650">
            <v>0</v>
          </cell>
          <cell r="AI1650">
            <v>0</v>
          </cell>
          <cell r="AJ1650">
            <v>0</v>
          </cell>
          <cell r="AK1650">
            <v>0</v>
          </cell>
          <cell r="AL1650">
            <v>0</v>
          </cell>
          <cell r="AM1650">
            <v>0</v>
          </cell>
          <cell r="AN1650">
            <v>0</v>
          </cell>
          <cell r="AO1650">
            <v>0</v>
          </cell>
          <cell r="AP1650">
            <v>0</v>
          </cell>
          <cell r="AQ1650">
            <v>0</v>
          </cell>
          <cell r="AR1650">
            <v>0</v>
          </cell>
          <cell r="AS1650">
            <v>0</v>
          </cell>
          <cell r="AT1650">
            <v>0</v>
          </cell>
          <cell r="AU1650">
            <v>0</v>
          </cell>
          <cell r="AV1650">
            <v>0</v>
          </cell>
          <cell r="AW1650">
            <v>0</v>
          </cell>
        </row>
        <row r="1651">
          <cell r="B1651">
            <v>40007313</v>
          </cell>
          <cell r="C1651" t="str">
            <v>SUCTION HEAD</v>
          </cell>
          <cell r="D1651" t="str">
            <v>010114010</v>
          </cell>
          <cell r="E1651" t="str">
            <v>Obsolete</v>
          </cell>
          <cell r="F1651" t="str">
            <v>P</v>
          </cell>
          <cell r="G1651">
            <v>37</v>
          </cell>
          <cell r="H1651">
            <v>0</v>
          </cell>
          <cell r="I1651">
            <v>0</v>
          </cell>
          <cell r="J1651">
            <v>0</v>
          </cell>
          <cell r="K1651">
            <v>0</v>
          </cell>
          <cell r="L1651">
            <v>0</v>
          </cell>
          <cell r="M1651">
            <v>0</v>
          </cell>
          <cell r="N1651">
            <v>0</v>
          </cell>
          <cell r="O1651">
            <v>0</v>
          </cell>
          <cell r="P1651">
            <v>0</v>
          </cell>
          <cell r="Q1651">
            <v>0</v>
          </cell>
          <cell r="R1651">
            <v>0</v>
          </cell>
          <cell r="S1651">
            <v>0</v>
          </cell>
          <cell r="T1651">
            <v>0</v>
          </cell>
          <cell r="U1651">
            <v>0</v>
          </cell>
          <cell r="V1651">
            <v>0</v>
          </cell>
          <cell r="W1651">
            <v>0</v>
          </cell>
          <cell r="X1651">
            <v>0</v>
          </cell>
          <cell r="Y1651">
            <v>0</v>
          </cell>
          <cell r="Z1651">
            <v>0</v>
          </cell>
          <cell r="AA1651">
            <v>0</v>
          </cell>
          <cell r="AB1651">
            <v>0</v>
          </cell>
          <cell r="AC1651">
            <v>0</v>
          </cell>
          <cell r="AD1651">
            <v>0</v>
          </cell>
          <cell r="AE1651">
            <v>0</v>
          </cell>
          <cell r="AF1651">
            <v>0</v>
          </cell>
          <cell r="AG1651">
            <v>0</v>
          </cell>
          <cell r="AH1651">
            <v>0</v>
          </cell>
          <cell r="AI1651">
            <v>0</v>
          </cell>
          <cell r="AJ1651">
            <v>0</v>
          </cell>
          <cell r="AK1651">
            <v>0</v>
          </cell>
          <cell r="AL1651">
            <v>0</v>
          </cell>
          <cell r="AM1651">
            <v>0</v>
          </cell>
          <cell r="AN1651">
            <v>0</v>
          </cell>
          <cell r="AO1651">
            <v>0</v>
          </cell>
          <cell r="AP1651">
            <v>0</v>
          </cell>
          <cell r="AQ1651">
            <v>0</v>
          </cell>
          <cell r="AR1651">
            <v>0</v>
          </cell>
          <cell r="AS1651">
            <v>0</v>
          </cell>
          <cell r="AT1651">
            <v>0</v>
          </cell>
          <cell r="AU1651">
            <v>0</v>
          </cell>
          <cell r="AV1651">
            <v>0</v>
          </cell>
          <cell r="AW1651">
            <v>0</v>
          </cell>
        </row>
        <row r="1652">
          <cell r="B1652">
            <v>10019414</v>
          </cell>
          <cell r="C1652" t="str">
            <v>RUBBER BUFFER</v>
          </cell>
          <cell r="D1652">
            <v>0</v>
          </cell>
          <cell r="E1652" t="str">
            <v>Active</v>
          </cell>
          <cell r="F1652" t="str">
            <v>P</v>
          </cell>
          <cell r="G1652">
            <v>5</v>
          </cell>
          <cell r="H1652">
            <v>0</v>
          </cell>
          <cell r="I1652">
            <v>0</v>
          </cell>
          <cell r="J1652">
            <v>8</v>
          </cell>
          <cell r="K1652">
            <v>1.3333333333333333</v>
          </cell>
          <cell r="L1652">
            <v>11</v>
          </cell>
          <cell r="M1652">
            <v>0.91666666666666663</v>
          </cell>
          <cell r="N1652">
            <v>0</v>
          </cell>
          <cell r="O1652">
            <v>4</v>
          </cell>
          <cell r="P1652">
            <v>1</v>
          </cell>
          <cell r="Q1652">
            <v>4</v>
          </cell>
          <cell r="R1652">
            <v>1</v>
          </cell>
          <cell r="S1652">
            <v>0</v>
          </cell>
          <cell r="T1652">
            <v>3</v>
          </cell>
          <cell r="U1652">
            <v>0</v>
          </cell>
          <cell r="V1652">
            <v>0</v>
          </cell>
          <cell r="W1652">
            <v>0</v>
          </cell>
          <cell r="X1652">
            <v>0</v>
          </cell>
          <cell r="Y1652">
            <v>0</v>
          </cell>
          <cell r="Z1652">
            <v>0</v>
          </cell>
          <cell r="AA1652">
            <v>0</v>
          </cell>
          <cell r="AB1652">
            <v>0</v>
          </cell>
          <cell r="AC1652">
            <v>0</v>
          </cell>
          <cell r="AD1652">
            <v>0</v>
          </cell>
          <cell r="AE1652">
            <v>0</v>
          </cell>
          <cell r="AF1652">
            <v>0</v>
          </cell>
          <cell r="AG1652">
            <v>0</v>
          </cell>
          <cell r="AH1652">
            <v>0</v>
          </cell>
          <cell r="AI1652">
            <v>0</v>
          </cell>
          <cell r="AJ1652">
            <v>0</v>
          </cell>
          <cell r="AK1652">
            <v>0</v>
          </cell>
          <cell r="AL1652">
            <v>0</v>
          </cell>
          <cell r="AM1652">
            <v>0</v>
          </cell>
          <cell r="AN1652">
            <v>3</v>
          </cell>
          <cell r="AO1652">
            <v>0</v>
          </cell>
          <cell r="AP1652">
            <v>0</v>
          </cell>
          <cell r="AQ1652">
            <v>0</v>
          </cell>
          <cell r="AR1652">
            <v>0</v>
          </cell>
          <cell r="AS1652">
            <v>0</v>
          </cell>
          <cell r="AT1652">
            <v>8</v>
          </cell>
          <cell r="AU1652">
            <v>0</v>
          </cell>
          <cell r="AV1652">
            <v>11</v>
          </cell>
          <cell r="AW1652">
            <v>8</v>
          </cell>
        </row>
        <row r="1653">
          <cell r="B1653">
            <v>40008008</v>
          </cell>
          <cell r="C1653" t="str">
            <v>RUBBER DAMPER</v>
          </cell>
          <cell r="D1653">
            <v>0</v>
          </cell>
          <cell r="E1653" t="str">
            <v>Active</v>
          </cell>
          <cell r="F1653" t="str">
            <v>P</v>
          </cell>
          <cell r="G1653">
            <v>1</v>
          </cell>
          <cell r="H1653">
            <v>0</v>
          </cell>
          <cell r="I1653">
            <v>0</v>
          </cell>
          <cell r="J1653">
            <v>0</v>
          </cell>
          <cell r="K1653">
            <v>0</v>
          </cell>
          <cell r="L1653">
            <v>0</v>
          </cell>
          <cell r="M1653">
            <v>0</v>
          </cell>
          <cell r="N1653">
            <v>0</v>
          </cell>
          <cell r="O1653">
            <v>0</v>
          </cell>
          <cell r="P1653">
            <v>0</v>
          </cell>
          <cell r="Q1653">
            <v>0</v>
          </cell>
          <cell r="R1653">
            <v>0</v>
          </cell>
          <cell r="S1653">
            <v>0</v>
          </cell>
          <cell r="T1653">
            <v>0</v>
          </cell>
          <cell r="U1653">
            <v>0</v>
          </cell>
          <cell r="V1653">
            <v>0</v>
          </cell>
          <cell r="W1653">
            <v>0</v>
          </cell>
          <cell r="X1653">
            <v>0</v>
          </cell>
          <cell r="Y1653">
            <v>0</v>
          </cell>
          <cell r="Z1653">
            <v>0</v>
          </cell>
          <cell r="AA1653">
            <v>0</v>
          </cell>
          <cell r="AB1653">
            <v>0</v>
          </cell>
          <cell r="AC1653">
            <v>0</v>
          </cell>
          <cell r="AD1653">
            <v>0</v>
          </cell>
          <cell r="AE1653">
            <v>0</v>
          </cell>
          <cell r="AF1653">
            <v>0</v>
          </cell>
          <cell r="AG1653">
            <v>0</v>
          </cell>
          <cell r="AH1653">
            <v>0</v>
          </cell>
          <cell r="AI1653">
            <v>0</v>
          </cell>
          <cell r="AJ1653">
            <v>0</v>
          </cell>
          <cell r="AK1653">
            <v>0</v>
          </cell>
          <cell r="AL1653">
            <v>0</v>
          </cell>
          <cell r="AM1653">
            <v>0</v>
          </cell>
          <cell r="AN1653">
            <v>0</v>
          </cell>
          <cell r="AO1653">
            <v>0</v>
          </cell>
          <cell r="AP1653">
            <v>0</v>
          </cell>
          <cell r="AQ1653">
            <v>0</v>
          </cell>
          <cell r="AR1653">
            <v>0</v>
          </cell>
          <cell r="AS1653">
            <v>0</v>
          </cell>
          <cell r="AT1653">
            <v>0</v>
          </cell>
          <cell r="AU1653">
            <v>0</v>
          </cell>
          <cell r="AV1653">
            <v>0</v>
          </cell>
          <cell r="AW1653">
            <v>0</v>
          </cell>
        </row>
        <row r="1654">
          <cell r="B1654">
            <v>40007649</v>
          </cell>
          <cell r="C1654" t="str">
            <v>RUBBER BUFFER</v>
          </cell>
          <cell r="D1654">
            <v>0</v>
          </cell>
          <cell r="E1654" t="str">
            <v>Active</v>
          </cell>
          <cell r="F1654" t="str">
            <v>P</v>
          </cell>
          <cell r="G1654">
            <v>15</v>
          </cell>
          <cell r="H1654">
            <v>0</v>
          </cell>
          <cell r="I1654">
            <v>0</v>
          </cell>
          <cell r="J1654">
            <v>0</v>
          </cell>
          <cell r="K1654">
            <v>0</v>
          </cell>
          <cell r="L1654">
            <v>0</v>
          </cell>
          <cell r="M1654">
            <v>0</v>
          </cell>
          <cell r="N1654">
            <v>0</v>
          </cell>
          <cell r="O1654">
            <v>0</v>
          </cell>
          <cell r="P1654">
            <v>0</v>
          </cell>
          <cell r="Q1654">
            <v>0</v>
          </cell>
          <cell r="R1654">
            <v>0</v>
          </cell>
          <cell r="S1654">
            <v>0</v>
          </cell>
          <cell r="T1654">
            <v>0</v>
          </cell>
          <cell r="U1654">
            <v>0</v>
          </cell>
          <cell r="V1654">
            <v>0</v>
          </cell>
          <cell r="W1654">
            <v>0</v>
          </cell>
          <cell r="X1654">
            <v>0</v>
          </cell>
          <cell r="Y1654">
            <v>0</v>
          </cell>
          <cell r="Z1654">
            <v>0</v>
          </cell>
          <cell r="AA1654">
            <v>0</v>
          </cell>
          <cell r="AB1654">
            <v>0</v>
          </cell>
          <cell r="AC1654">
            <v>0</v>
          </cell>
          <cell r="AD1654">
            <v>0</v>
          </cell>
          <cell r="AE1654">
            <v>0</v>
          </cell>
          <cell r="AF1654">
            <v>0</v>
          </cell>
          <cell r="AG1654">
            <v>0</v>
          </cell>
          <cell r="AH1654">
            <v>0</v>
          </cell>
          <cell r="AI1654">
            <v>0</v>
          </cell>
          <cell r="AJ1654">
            <v>0</v>
          </cell>
          <cell r="AK1654">
            <v>0</v>
          </cell>
          <cell r="AL1654">
            <v>0</v>
          </cell>
          <cell r="AM1654">
            <v>0</v>
          </cell>
          <cell r="AN1654">
            <v>0</v>
          </cell>
          <cell r="AO1654">
            <v>0</v>
          </cell>
          <cell r="AP1654">
            <v>0</v>
          </cell>
          <cell r="AQ1654">
            <v>0</v>
          </cell>
          <cell r="AR1654">
            <v>0</v>
          </cell>
          <cell r="AS1654">
            <v>0</v>
          </cell>
          <cell r="AT1654">
            <v>0</v>
          </cell>
          <cell r="AU1654">
            <v>0</v>
          </cell>
          <cell r="AV1654">
            <v>0</v>
          </cell>
          <cell r="AW1654">
            <v>0</v>
          </cell>
        </row>
        <row r="1655">
          <cell r="B1655">
            <v>40007315</v>
          </cell>
          <cell r="C1655" t="str">
            <v>SUCTION HOSE</v>
          </cell>
          <cell r="D1655">
            <v>0</v>
          </cell>
          <cell r="E1655" t="str">
            <v>Active</v>
          </cell>
          <cell r="F1655" t="str">
            <v>P</v>
          </cell>
          <cell r="G1655">
            <v>10</v>
          </cell>
          <cell r="H1655">
            <v>0</v>
          </cell>
          <cell r="I1655">
            <v>0</v>
          </cell>
          <cell r="J1655">
            <v>0</v>
          </cell>
          <cell r="K1655">
            <v>0</v>
          </cell>
          <cell r="L1655">
            <v>0</v>
          </cell>
          <cell r="M1655">
            <v>0</v>
          </cell>
          <cell r="N1655">
            <v>0</v>
          </cell>
          <cell r="O1655">
            <v>0</v>
          </cell>
          <cell r="P1655">
            <v>0</v>
          </cell>
          <cell r="Q1655">
            <v>0</v>
          </cell>
          <cell r="R1655">
            <v>0</v>
          </cell>
          <cell r="S1655">
            <v>0</v>
          </cell>
          <cell r="T1655">
            <v>0</v>
          </cell>
          <cell r="U1655">
            <v>0</v>
          </cell>
          <cell r="V1655">
            <v>0</v>
          </cell>
          <cell r="W1655">
            <v>0</v>
          </cell>
          <cell r="X1655">
            <v>0</v>
          </cell>
          <cell r="Y1655">
            <v>0</v>
          </cell>
          <cell r="Z1655">
            <v>0</v>
          </cell>
          <cell r="AA1655">
            <v>0</v>
          </cell>
          <cell r="AB1655">
            <v>0</v>
          </cell>
          <cell r="AC1655">
            <v>0</v>
          </cell>
          <cell r="AD1655">
            <v>0</v>
          </cell>
          <cell r="AE1655">
            <v>0</v>
          </cell>
          <cell r="AF1655">
            <v>0</v>
          </cell>
          <cell r="AG1655">
            <v>0</v>
          </cell>
          <cell r="AH1655">
            <v>0</v>
          </cell>
          <cell r="AI1655">
            <v>0</v>
          </cell>
          <cell r="AJ1655">
            <v>0</v>
          </cell>
          <cell r="AK1655">
            <v>0</v>
          </cell>
          <cell r="AL1655">
            <v>0</v>
          </cell>
          <cell r="AM1655">
            <v>0</v>
          </cell>
          <cell r="AN1655">
            <v>0</v>
          </cell>
          <cell r="AO1655">
            <v>0</v>
          </cell>
          <cell r="AP1655">
            <v>0</v>
          </cell>
          <cell r="AQ1655">
            <v>0</v>
          </cell>
          <cell r="AR1655">
            <v>0</v>
          </cell>
          <cell r="AS1655">
            <v>0</v>
          </cell>
          <cell r="AT1655">
            <v>0</v>
          </cell>
          <cell r="AU1655">
            <v>0</v>
          </cell>
          <cell r="AV1655">
            <v>0</v>
          </cell>
          <cell r="AW1655">
            <v>0</v>
          </cell>
        </row>
        <row r="1656">
          <cell r="B1656">
            <v>40007316</v>
          </cell>
          <cell r="C1656" t="str">
            <v>GASKET</v>
          </cell>
          <cell r="D1656" t="str">
            <v>965404521</v>
          </cell>
          <cell r="E1656" t="str">
            <v>Obsolete</v>
          </cell>
          <cell r="F1656" t="str">
            <v>P</v>
          </cell>
          <cell r="G1656">
            <v>16</v>
          </cell>
          <cell r="H1656">
            <v>0</v>
          </cell>
          <cell r="I1656">
            <v>0</v>
          </cell>
          <cell r="J1656">
            <v>0</v>
          </cell>
          <cell r="K1656">
            <v>0</v>
          </cell>
          <cell r="L1656">
            <v>0</v>
          </cell>
          <cell r="M1656">
            <v>0</v>
          </cell>
          <cell r="N1656">
            <v>0</v>
          </cell>
          <cell r="O1656">
            <v>0</v>
          </cell>
          <cell r="P1656">
            <v>0</v>
          </cell>
          <cell r="Q1656">
            <v>0</v>
          </cell>
          <cell r="R1656">
            <v>0</v>
          </cell>
          <cell r="S1656">
            <v>0</v>
          </cell>
          <cell r="T1656">
            <v>0</v>
          </cell>
          <cell r="U1656">
            <v>0</v>
          </cell>
          <cell r="V1656">
            <v>0</v>
          </cell>
          <cell r="W1656">
            <v>0</v>
          </cell>
          <cell r="X1656">
            <v>0</v>
          </cell>
          <cell r="Y1656">
            <v>0</v>
          </cell>
          <cell r="Z1656">
            <v>0</v>
          </cell>
          <cell r="AA1656">
            <v>0</v>
          </cell>
          <cell r="AB1656">
            <v>0</v>
          </cell>
          <cell r="AC1656">
            <v>0</v>
          </cell>
          <cell r="AD1656">
            <v>0</v>
          </cell>
          <cell r="AE1656">
            <v>0</v>
          </cell>
          <cell r="AF1656">
            <v>0</v>
          </cell>
          <cell r="AG1656">
            <v>0</v>
          </cell>
          <cell r="AH1656">
            <v>0</v>
          </cell>
          <cell r="AI1656">
            <v>0</v>
          </cell>
          <cell r="AJ1656">
            <v>0</v>
          </cell>
          <cell r="AK1656">
            <v>0</v>
          </cell>
          <cell r="AL1656">
            <v>0</v>
          </cell>
          <cell r="AM1656">
            <v>0</v>
          </cell>
          <cell r="AN1656">
            <v>0</v>
          </cell>
          <cell r="AO1656">
            <v>0</v>
          </cell>
          <cell r="AP1656">
            <v>0</v>
          </cell>
          <cell r="AQ1656">
            <v>0</v>
          </cell>
          <cell r="AR1656">
            <v>0</v>
          </cell>
          <cell r="AS1656">
            <v>0</v>
          </cell>
          <cell r="AT1656">
            <v>0</v>
          </cell>
          <cell r="AU1656">
            <v>0</v>
          </cell>
          <cell r="AV1656">
            <v>0</v>
          </cell>
          <cell r="AW1656">
            <v>0</v>
          </cell>
        </row>
        <row r="1657">
          <cell r="B1657">
            <v>40005741</v>
          </cell>
          <cell r="C1657" t="str">
            <v>GASKET FOR DCS430</v>
          </cell>
          <cell r="D1657">
            <v>0</v>
          </cell>
          <cell r="E1657" t="str">
            <v>Slow Moving</v>
          </cell>
          <cell r="F1657" t="str">
            <v>P</v>
          </cell>
          <cell r="G1657">
            <v>4</v>
          </cell>
          <cell r="H1657">
            <v>0</v>
          </cell>
          <cell r="I1657">
            <v>0</v>
          </cell>
          <cell r="J1657">
            <v>0</v>
          </cell>
          <cell r="K1657">
            <v>0</v>
          </cell>
          <cell r="L1657">
            <v>0</v>
          </cell>
          <cell r="M1657">
            <v>0</v>
          </cell>
          <cell r="N1657">
            <v>0</v>
          </cell>
          <cell r="O1657">
            <v>0</v>
          </cell>
          <cell r="P1657">
            <v>0</v>
          </cell>
          <cell r="Q1657">
            <v>0</v>
          </cell>
          <cell r="R1657">
            <v>0</v>
          </cell>
          <cell r="S1657">
            <v>0</v>
          </cell>
          <cell r="T1657">
            <v>0</v>
          </cell>
          <cell r="U1657">
            <v>0</v>
          </cell>
          <cell r="V1657">
            <v>0</v>
          </cell>
          <cell r="W1657">
            <v>0</v>
          </cell>
          <cell r="X1657">
            <v>0</v>
          </cell>
          <cell r="Y1657">
            <v>0</v>
          </cell>
          <cell r="Z1657">
            <v>0</v>
          </cell>
          <cell r="AA1657">
            <v>0</v>
          </cell>
          <cell r="AB1657">
            <v>0</v>
          </cell>
          <cell r="AC1657">
            <v>0</v>
          </cell>
          <cell r="AD1657">
            <v>0</v>
          </cell>
          <cell r="AE1657">
            <v>0</v>
          </cell>
          <cell r="AF1657">
            <v>0</v>
          </cell>
          <cell r="AG1657">
            <v>0</v>
          </cell>
          <cell r="AH1657">
            <v>0</v>
          </cell>
          <cell r="AI1657">
            <v>0</v>
          </cell>
          <cell r="AJ1657">
            <v>0</v>
          </cell>
          <cell r="AK1657">
            <v>0</v>
          </cell>
          <cell r="AL1657">
            <v>0</v>
          </cell>
          <cell r="AM1657">
            <v>0</v>
          </cell>
          <cell r="AN1657">
            <v>0</v>
          </cell>
          <cell r="AO1657">
            <v>0</v>
          </cell>
          <cell r="AP1657">
            <v>0</v>
          </cell>
          <cell r="AQ1657">
            <v>0</v>
          </cell>
          <cell r="AR1657">
            <v>0</v>
          </cell>
          <cell r="AS1657">
            <v>0</v>
          </cell>
          <cell r="AT1657">
            <v>0</v>
          </cell>
          <cell r="AU1657">
            <v>0</v>
          </cell>
          <cell r="AV1657">
            <v>0</v>
          </cell>
          <cell r="AW1657">
            <v>0</v>
          </cell>
        </row>
        <row r="1658">
          <cell r="B1658">
            <v>40005816</v>
          </cell>
          <cell r="C1658" t="str">
            <v>FUEL LINE FOR DCS34</v>
          </cell>
          <cell r="D1658" t="str">
            <v>NIL</v>
          </cell>
          <cell r="E1658" t="str">
            <v>Obsolete</v>
          </cell>
          <cell r="F1658" t="str">
            <v>P</v>
          </cell>
          <cell r="G1658">
            <v>2</v>
          </cell>
          <cell r="H1658">
            <v>0</v>
          </cell>
          <cell r="I1658">
            <v>0</v>
          </cell>
          <cell r="J1658">
            <v>0</v>
          </cell>
          <cell r="K1658">
            <v>0</v>
          </cell>
          <cell r="L1658">
            <v>0</v>
          </cell>
          <cell r="M1658">
            <v>0</v>
          </cell>
          <cell r="N1658">
            <v>0</v>
          </cell>
          <cell r="O1658">
            <v>0</v>
          </cell>
          <cell r="P1658">
            <v>0</v>
          </cell>
          <cell r="Q1658">
            <v>0</v>
          </cell>
          <cell r="R1658">
            <v>0</v>
          </cell>
          <cell r="S1658">
            <v>0</v>
          </cell>
          <cell r="T1658">
            <v>0</v>
          </cell>
          <cell r="U1658">
            <v>0</v>
          </cell>
          <cell r="V1658">
            <v>0</v>
          </cell>
          <cell r="W1658">
            <v>0</v>
          </cell>
          <cell r="X1658">
            <v>0</v>
          </cell>
          <cell r="Y1658">
            <v>0</v>
          </cell>
          <cell r="Z1658">
            <v>0</v>
          </cell>
          <cell r="AA1658">
            <v>0</v>
          </cell>
          <cell r="AB1658">
            <v>0</v>
          </cell>
          <cell r="AC1658">
            <v>0</v>
          </cell>
          <cell r="AD1658">
            <v>0</v>
          </cell>
          <cell r="AE1658">
            <v>0</v>
          </cell>
          <cell r="AF1658">
            <v>0</v>
          </cell>
          <cell r="AG1658">
            <v>0</v>
          </cell>
          <cell r="AH1658">
            <v>0</v>
          </cell>
          <cell r="AI1658">
            <v>0</v>
          </cell>
          <cell r="AJ1658">
            <v>0</v>
          </cell>
          <cell r="AK1658">
            <v>0</v>
          </cell>
          <cell r="AL1658">
            <v>0</v>
          </cell>
          <cell r="AM1658">
            <v>0</v>
          </cell>
          <cell r="AN1658">
            <v>0</v>
          </cell>
          <cell r="AO1658">
            <v>0</v>
          </cell>
          <cell r="AP1658">
            <v>0</v>
          </cell>
          <cell r="AQ1658">
            <v>0</v>
          </cell>
          <cell r="AR1658">
            <v>0</v>
          </cell>
          <cell r="AS1658">
            <v>0</v>
          </cell>
          <cell r="AT1658">
            <v>0</v>
          </cell>
          <cell r="AU1658">
            <v>0</v>
          </cell>
          <cell r="AV1658">
            <v>0</v>
          </cell>
          <cell r="AW1658">
            <v>0</v>
          </cell>
        </row>
        <row r="1659">
          <cell r="B1659">
            <v>40006933</v>
          </cell>
          <cell r="C1659" t="str">
            <v>FUEL NIPPLE FOR DCS6800I</v>
          </cell>
          <cell r="D1659">
            <v>0</v>
          </cell>
          <cell r="E1659" t="str">
            <v>Active</v>
          </cell>
          <cell r="F1659" t="str">
            <v>P</v>
          </cell>
          <cell r="G1659">
            <v>1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0</v>
          </cell>
          <cell r="M1659">
            <v>0</v>
          </cell>
          <cell r="N1659">
            <v>0</v>
          </cell>
          <cell r="O1659">
            <v>0</v>
          </cell>
          <cell r="P1659">
            <v>0</v>
          </cell>
          <cell r="Q1659">
            <v>0</v>
          </cell>
          <cell r="R1659">
            <v>0</v>
          </cell>
          <cell r="S1659">
            <v>0</v>
          </cell>
          <cell r="T1659">
            <v>0</v>
          </cell>
          <cell r="U1659">
            <v>0</v>
          </cell>
          <cell r="V1659">
            <v>0</v>
          </cell>
          <cell r="W1659">
            <v>0</v>
          </cell>
          <cell r="X1659">
            <v>0</v>
          </cell>
          <cell r="Y1659">
            <v>0</v>
          </cell>
          <cell r="Z1659">
            <v>0</v>
          </cell>
          <cell r="AA1659">
            <v>0</v>
          </cell>
          <cell r="AB1659">
            <v>0</v>
          </cell>
          <cell r="AC1659">
            <v>0</v>
          </cell>
          <cell r="AD1659">
            <v>0</v>
          </cell>
          <cell r="AE1659">
            <v>0</v>
          </cell>
          <cell r="AF1659">
            <v>0</v>
          </cell>
          <cell r="AG1659">
            <v>0</v>
          </cell>
          <cell r="AH1659">
            <v>0</v>
          </cell>
          <cell r="AI1659">
            <v>0</v>
          </cell>
          <cell r="AJ1659">
            <v>0</v>
          </cell>
          <cell r="AK1659">
            <v>0</v>
          </cell>
          <cell r="AL1659">
            <v>0</v>
          </cell>
          <cell r="AM1659">
            <v>0</v>
          </cell>
          <cell r="AN1659">
            <v>0</v>
          </cell>
          <cell r="AO1659">
            <v>0</v>
          </cell>
          <cell r="AP1659">
            <v>0</v>
          </cell>
          <cell r="AQ1659">
            <v>0</v>
          </cell>
          <cell r="AR1659">
            <v>0</v>
          </cell>
          <cell r="AS1659">
            <v>0</v>
          </cell>
          <cell r="AT1659">
            <v>0</v>
          </cell>
          <cell r="AU1659">
            <v>0</v>
          </cell>
          <cell r="AV1659">
            <v>0</v>
          </cell>
          <cell r="AW1659">
            <v>0</v>
          </cell>
        </row>
        <row r="1660">
          <cell r="B1660">
            <v>40007888</v>
          </cell>
          <cell r="C1660" t="str">
            <v>TUBE</v>
          </cell>
          <cell r="D1660">
            <v>0</v>
          </cell>
          <cell r="E1660" t="str">
            <v>Slow Moving</v>
          </cell>
          <cell r="F1660" t="str">
            <v>P</v>
          </cell>
          <cell r="G1660">
            <v>10</v>
          </cell>
          <cell r="H1660">
            <v>0</v>
          </cell>
          <cell r="I1660">
            <v>0</v>
          </cell>
          <cell r="J1660">
            <v>0</v>
          </cell>
          <cell r="K1660">
            <v>0</v>
          </cell>
          <cell r="L1660">
            <v>0</v>
          </cell>
          <cell r="M1660">
            <v>0</v>
          </cell>
          <cell r="N1660">
            <v>0</v>
          </cell>
          <cell r="O1660">
            <v>0</v>
          </cell>
          <cell r="P1660">
            <v>0</v>
          </cell>
          <cell r="Q1660">
            <v>0</v>
          </cell>
          <cell r="R1660">
            <v>0</v>
          </cell>
          <cell r="S1660">
            <v>0</v>
          </cell>
          <cell r="T1660">
            <v>0</v>
          </cell>
          <cell r="U1660">
            <v>0</v>
          </cell>
          <cell r="V1660">
            <v>0</v>
          </cell>
          <cell r="W1660">
            <v>0</v>
          </cell>
          <cell r="X1660">
            <v>0</v>
          </cell>
          <cell r="Y1660">
            <v>0</v>
          </cell>
          <cell r="Z1660">
            <v>0</v>
          </cell>
          <cell r="AA1660">
            <v>0</v>
          </cell>
          <cell r="AB1660">
            <v>0</v>
          </cell>
          <cell r="AC1660">
            <v>0</v>
          </cell>
          <cell r="AD1660">
            <v>0</v>
          </cell>
          <cell r="AE1660">
            <v>0</v>
          </cell>
          <cell r="AF1660">
            <v>0</v>
          </cell>
          <cell r="AG1660">
            <v>0</v>
          </cell>
          <cell r="AH1660">
            <v>0</v>
          </cell>
          <cell r="AI1660">
            <v>0</v>
          </cell>
          <cell r="AJ1660">
            <v>0</v>
          </cell>
          <cell r="AK1660">
            <v>0</v>
          </cell>
          <cell r="AL1660">
            <v>0</v>
          </cell>
          <cell r="AM1660">
            <v>0</v>
          </cell>
          <cell r="AN1660">
            <v>0</v>
          </cell>
          <cell r="AO1660">
            <v>0</v>
          </cell>
          <cell r="AP1660">
            <v>0</v>
          </cell>
          <cell r="AQ1660">
            <v>0</v>
          </cell>
          <cell r="AR1660">
            <v>0</v>
          </cell>
          <cell r="AS1660">
            <v>0</v>
          </cell>
          <cell r="AT1660">
            <v>0</v>
          </cell>
          <cell r="AU1660">
            <v>0</v>
          </cell>
          <cell r="AV1660">
            <v>0</v>
          </cell>
          <cell r="AW1660">
            <v>0</v>
          </cell>
        </row>
        <row r="1661">
          <cell r="B1661">
            <v>40006935</v>
          </cell>
          <cell r="C1661" t="str">
            <v>HOSE 3, 2X1, 9</v>
          </cell>
          <cell r="D1661">
            <v>0</v>
          </cell>
          <cell r="E1661" t="str">
            <v>Slow Moving</v>
          </cell>
          <cell r="F1661" t="str">
            <v>P</v>
          </cell>
          <cell r="G1661">
            <v>2</v>
          </cell>
          <cell r="H1661">
            <v>0</v>
          </cell>
          <cell r="I1661">
            <v>0</v>
          </cell>
          <cell r="J1661">
            <v>0</v>
          </cell>
          <cell r="K1661">
            <v>0</v>
          </cell>
          <cell r="L1661">
            <v>0</v>
          </cell>
          <cell r="M1661">
            <v>0</v>
          </cell>
          <cell r="N1661">
            <v>0</v>
          </cell>
          <cell r="O1661">
            <v>0</v>
          </cell>
          <cell r="P1661">
            <v>0</v>
          </cell>
          <cell r="Q1661">
            <v>0</v>
          </cell>
          <cell r="R1661">
            <v>0</v>
          </cell>
          <cell r="S1661">
            <v>0</v>
          </cell>
          <cell r="T1661">
            <v>0</v>
          </cell>
          <cell r="U1661">
            <v>0</v>
          </cell>
          <cell r="V1661">
            <v>0</v>
          </cell>
          <cell r="W1661">
            <v>0</v>
          </cell>
          <cell r="X1661">
            <v>0</v>
          </cell>
          <cell r="Y1661">
            <v>0</v>
          </cell>
          <cell r="Z1661">
            <v>0</v>
          </cell>
          <cell r="AA1661">
            <v>0</v>
          </cell>
          <cell r="AB1661">
            <v>0</v>
          </cell>
          <cell r="AC1661">
            <v>0</v>
          </cell>
          <cell r="AD1661">
            <v>0</v>
          </cell>
          <cell r="AE1661">
            <v>0</v>
          </cell>
          <cell r="AF1661">
            <v>0</v>
          </cell>
          <cell r="AG1661">
            <v>0</v>
          </cell>
          <cell r="AH1661">
            <v>0</v>
          </cell>
          <cell r="AI1661">
            <v>0</v>
          </cell>
          <cell r="AJ1661">
            <v>0</v>
          </cell>
          <cell r="AK1661">
            <v>0</v>
          </cell>
          <cell r="AL1661">
            <v>0</v>
          </cell>
          <cell r="AM1661">
            <v>0</v>
          </cell>
          <cell r="AN1661">
            <v>0</v>
          </cell>
          <cell r="AO1661">
            <v>0</v>
          </cell>
          <cell r="AP1661">
            <v>0</v>
          </cell>
          <cell r="AQ1661">
            <v>0</v>
          </cell>
          <cell r="AR1661">
            <v>0</v>
          </cell>
          <cell r="AS1661">
            <v>0</v>
          </cell>
          <cell r="AT1661">
            <v>0</v>
          </cell>
          <cell r="AU1661">
            <v>0</v>
          </cell>
          <cell r="AV1661">
            <v>0</v>
          </cell>
          <cell r="AW1661">
            <v>0</v>
          </cell>
        </row>
        <row r="1662">
          <cell r="B1662">
            <v>40008312</v>
          </cell>
          <cell r="C1662" t="str">
            <v>TUBE</v>
          </cell>
          <cell r="D1662">
            <v>0</v>
          </cell>
          <cell r="E1662" t="str">
            <v>Active</v>
          </cell>
          <cell r="F1662" t="str">
            <v>P</v>
          </cell>
          <cell r="G1662">
            <v>44</v>
          </cell>
          <cell r="H1662">
            <v>0</v>
          </cell>
          <cell r="I1662">
            <v>0</v>
          </cell>
          <cell r="J1662">
            <v>0</v>
          </cell>
          <cell r="K1662">
            <v>0</v>
          </cell>
          <cell r="L1662">
            <v>0</v>
          </cell>
          <cell r="M1662">
            <v>0</v>
          </cell>
          <cell r="N1662">
            <v>0</v>
          </cell>
          <cell r="O1662">
            <v>1</v>
          </cell>
          <cell r="P1662">
            <v>0</v>
          </cell>
          <cell r="Q1662">
            <v>0</v>
          </cell>
          <cell r="R1662">
            <v>0</v>
          </cell>
          <cell r="S1662">
            <v>0</v>
          </cell>
          <cell r="T1662">
            <v>0</v>
          </cell>
          <cell r="U1662">
            <v>0</v>
          </cell>
          <cell r="V1662">
            <v>0</v>
          </cell>
          <cell r="W1662">
            <v>0</v>
          </cell>
          <cell r="X1662">
            <v>0</v>
          </cell>
          <cell r="Y1662">
            <v>0</v>
          </cell>
          <cell r="Z1662">
            <v>0</v>
          </cell>
          <cell r="AA1662">
            <v>0</v>
          </cell>
          <cell r="AB1662">
            <v>0</v>
          </cell>
          <cell r="AC1662">
            <v>0</v>
          </cell>
          <cell r="AD1662">
            <v>0</v>
          </cell>
          <cell r="AE1662">
            <v>0</v>
          </cell>
          <cell r="AF1662">
            <v>0</v>
          </cell>
          <cell r="AG1662">
            <v>0</v>
          </cell>
          <cell r="AH1662">
            <v>0</v>
          </cell>
          <cell r="AI1662">
            <v>0</v>
          </cell>
          <cell r="AJ1662">
            <v>0</v>
          </cell>
          <cell r="AK1662">
            <v>0</v>
          </cell>
          <cell r="AL1662">
            <v>0</v>
          </cell>
          <cell r="AM1662">
            <v>0</v>
          </cell>
          <cell r="AN1662">
            <v>0</v>
          </cell>
          <cell r="AO1662">
            <v>0</v>
          </cell>
          <cell r="AP1662">
            <v>0</v>
          </cell>
          <cell r="AQ1662">
            <v>0</v>
          </cell>
          <cell r="AR1662">
            <v>0</v>
          </cell>
          <cell r="AS1662">
            <v>0</v>
          </cell>
          <cell r="AT1662">
            <v>0</v>
          </cell>
          <cell r="AU1662">
            <v>0</v>
          </cell>
          <cell r="AV1662">
            <v>0</v>
          </cell>
          <cell r="AW1662">
            <v>0</v>
          </cell>
        </row>
        <row r="1663">
          <cell r="B1663">
            <v>40008093</v>
          </cell>
          <cell r="C1663" t="str">
            <v>GASKET</v>
          </cell>
          <cell r="D1663">
            <v>0</v>
          </cell>
          <cell r="E1663" t="str">
            <v>Slow Moving</v>
          </cell>
          <cell r="F1663" t="str">
            <v>P</v>
          </cell>
          <cell r="G1663">
            <v>3</v>
          </cell>
          <cell r="H1663">
            <v>0</v>
          </cell>
          <cell r="I1663">
            <v>0</v>
          </cell>
          <cell r="J1663">
            <v>0</v>
          </cell>
          <cell r="K1663">
            <v>0</v>
          </cell>
          <cell r="L1663">
            <v>0</v>
          </cell>
          <cell r="M1663">
            <v>0</v>
          </cell>
          <cell r="N1663">
            <v>0</v>
          </cell>
          <cell r="O1663">
            <v>0</v>
          </cell>
          <cell r="P1663">
            <v>0</v>
          </cell>
          <cell r="Q1663">
            <v>0</v>
          </cell>
          <cell r="R1663">
            <v>0</v>
          </cell>
          <cell r="S1663">
            <v>0</v>
          </cell>
          <cell r="T1663">
            <v>0</v>
          </cell>
          <cell r="U1663">
            <v>0</v>
          </cell>
          <cell r="V1663">
            <v>0</v>
          </cell>
          <cell r="W1663">
            <v>0</v>
          </cell>
          <cell r="X1663">
            <v>0</v>
          </cell>
          <cell r="Y1663">
            <v>0</v>
          </cell>
          <cell r="Z1663">
            <v>0</v>
          </cell>
          <cell r="AA1663">
            <v>0</v>
          </cell>
          <cell r="AB1663">
            <v>0</v>
          </cell>
          <cell r="AC1663">
            <v>0</v>
          </cell>
          <cell r="AD1663">
            <v>0</v>
          </cell>
          <cell r="AE1663">
            <v>0</v>
          </cell>
          <cell r="AF1663">
            <v>0</v>
          </cell>
          <cell r="AG1663">
            <v>0</v>
          </cell>
          <cell r="AH1663">
            <v>0</v>
          </cell>
          <cell r="AI1663">
            <v>0</v>
          </cell>
          <cell r="AJ1663">
            <v>0</v>
          </cell>
          <cell r="AK1663">
            <v>0</v>
          </cell>
          <cell r="AL1663">
            <v>0</v>
          </cell>
          <cell r="AM1663">
            <v>0</v>
          </cell>
          <cell r="AN1663">
            <v>0</v>
          </cell>
          <cell r="AO1663">
            <v>0</v>
          </cell>
          <cell r="AP1663">
            <v>0</v>
          </cell>
          <cell r="AQ1663">
            <v>0</v>
          </cell>
          <cell r="AR1663">
            <v>0</v>
          </cell>
          <cell r="AS1663">
            <v>0</v>
          </cell>
          <cell r="AT1663">
            <v>0</v>
          </cell>
          <cell r="AU1663">
            <v>0</v>
          </cell>
          <cell r="AV1663">
            <v>0</v>
          </cell>
          <cell r="AW1663">
            <v>0</v>
          </cell>
        </row>
        <row r="1664">
          <cell r="B1664">
            <v>40007295</v>
          </cell>
          <cell r="C1664" t="str">
            <v>GASKET</v>
          </cell>
          <cell r="D1664">
            <v>0</v>
          </cell>
          <cell r="E1664" t="str">
            <v>Slow Moving</v>
          </cell>
          <cell r="F1664" t="str">
            <v>P</v>
          </cell>
          <cell r="G1664">
            <v>1</v>
          </cell>
          <cell r="H1664">
            <v>0</v>
          </cell>
          <cell r="I1664">
            <v>0</v>
          </cell>
          <cell r="J1664">
            <v>0</v>
          </cell>
          <cell r="K1664">
            <v>0</v>
          </cell>
          <cell r="L1664">
            <v>0</v>
          </cell>
          <cell r="M1664">
            <v>0</v>
          </cell>
          <cell r="N1664">
            <v>0</v>
          </cell>
          <cell r="O1664">
            <v>0</v>
          </cell>
          <cell r="P1664">
            <v>0</v>
          </cell>
          <cell r="Q1664">
            <v>0</v>
          </cell>
          <cell r="R1664">
            <v>0</v>
          </cell>
          <cell r="S1664">
            <v>0</v>
          </cell>
          <cell r="T1664">
            <v>0</v>
          </cell>
          <cell r="U1664">
            <v>0</v>
          </cell>
          <cell r="V1664">
            <v>0</v>
          </cell>
          <cell r="W1664">
            <v>0</v>
          </cell>
          <cell r="X1664">
            <v>0</v>
          </cell>
          <cell r="Y1664">
            <v>0</v>
          </cell>
          <cell r="Z1664">
            <v>0</v>
          </cell>
          <cell r="AA1664">
            <v>0</v>
          </cell>
          <cell r="AB1664">
            <v>0</v>
          </cell>
          <cell r="AC1664">
            <v>0</v>
          </cell>
          <cell r="AD1664">
            <v>0</v>
          </cell>
          <cell r="AE1664">
            <v>0</v>
          </cell>
          <cell r="AF1664">
            <v>0</v>
          </cell>
          <cell r="AG1664">
            <v>0</v>
          </cell>
          <cell r="AH1664">
            <v>0</v>
          </cell>
          <cell r="AI1664">
            <v>0</v>
          </cell>
          <cell r="AJ1664">
            <v>0</v>
          </cell>
          <cell r="AK1664">
            <v>0</v>
          </cell>
          <cell r="AL1664">
            <v>0</v>
          </cell>
          <cell r="AM1664">
            <v>0</v>
          </cell>
          <cell r="AN1664">
            <v>0</v>
          </cell>
          <cell r="AO1664">
            <v>0</v>
          </cell>
          <cell r="AP1664">
            <v>0</v>
          </cell>
          <cell r="AQ1664">
            <v>0</v>
          </cell>
          <cell r="AR1664">
            <v>0</v>
          </cell>
          <cell r="AS1664">
            <v>0</v>
          </cell>
          <cell r="AT1664">
            <v>0</v>
          </cell>
          <cell r="AU1664">
            <v>0</v>
          </cell>
          <cell r="AV1664">
            <v>0</v>
          </cell>
          <cell r="AW1664">
            <v>0</v>
          </cell>
        </row>
        <row r="1665">
          <cell r="B1665">
            <v>40007296</v>
          </cell>
          <cell r="C1665" t="str">
            <v>GASKET</v>
          </cell>
          <cell r="D1665">
            <v>0</v>
          </cell>
          <cell r="E1665" t="str">
            <v>Slow Moving</v>
          </cell>
          <cell r="F1665" t="str">
            <v>P</v>
          </cell>
          <cell r="G1665">
            <v>1</v>
          </cell>
          <cell r="H1665">
            <v>0</v>
          </cell>
          <cell r="I1665">
            <v>0</v>
          </cell>
          <cell r="J1665">
            <v>0</v>
          </cell>
          <cell r="K1665">
            <v>0</v>
          </cell>
          <cell r="L1665">
            <v>0</v>
          </cell>
          <cell r="M1665">
            <v>0</v>
          </cell>
          <cell r="N1665">
            <v>0</v>
          </cell>
          <cell r="O1665">
            <v>0</v>
          </cell>
          <cell r="P1665">
            <v>0</v>
          </cell>
          <cell r="Q1665">
            <v>0</v>
          </cell>
          <cell r="R1665">
            <v>0</v>
          </cell>
          <cell r="S1665">
            <v>0</v>
          </cell>
          <cell r="T1665">
            <v>0</v>
          </cell>
          <cell r="U1665">
            <v>0</v>
          </cell>
          <cell r="V1665">
            <v>0</v>
          </cell>
          <cell r="W1665">
            <v>0</v>
          </cell>
          <cell r="X1665">
            <v>0</v>
          </cell>
          <cell r="Y1665">
            <v>0</v>
          </cell>
          <cell r="Z1665">
            <v>0</v>
          </cell>
          <cell r="AA1665">
            <v>0</v>
          </cell>
          <cell r="AB1665">
            <v>0</v>
          </cell>
          <cell r="AC1665">
            <v>0</v>
          </cell>
          <cell r="AD1665">
            <v>0</v>
          </cell>
          <cell r="AE1665">
            <v>0</v>
          </cell>
          <cell r="AF1665">
            <v>0</v>
          </cell>
          <cell r="AG1665">
            <v>0</v>
          </cell>
          <cell r="AH1665">
            <v>0</v>
          </cell>
          <cell r="AI1665">
            <v>0</v>
          </cell>
          <cell r="AJ1665">
            <v>0</v>
          </cell>
          <cell r="AK1665">
            <v>0</v>
          </cell>
          <cell r="AL1665">
            <v>0</v>
          </cell>
          <cell r="AM1665">
            <v>0</v>
          </cell>
          <cell r="AN1665">
            <v>0</v>
          </cell>
          <cell r="AO1665">
            <v>0</v>
          </cell>
          <cell r="AP1665">
            <v>0</v>
          </cell>
          <cell r="AQ1665">
            <v>0</v>
          </cell>
          <cell r="AR1665">
            <v>0</v>
          </cell>
          <cell r="AS1665">
            <v>0</v>
          </cell>
          <cell r="AT1665">
            <v>0</v>
          </cell>
          <cell r="AU1665">
            <v>0</v>
          </cell>
          <cell r="AV1665">
            <v>0</v>
          </cell>
          <cell r="AW1665">
            <v>0</v>
          </cell>
        </row>
        <row r="1666">
          <cell r="B1666">
            <v>40006825</v>
          </cell>
          <cell r="C1666" t="str">
            <v>GASKET</v>
          </cell>
          <cell r="D1666">
            <v>0</v>
          </cell>
          <cell r="E1666" t="str">
            <v>Slow Moving</v>
          </cell>
          <cell r="F1666" t="str">
            <v>P</v>
          </cell>
          <cell r="G1666">
            <v>10</v>
          </cell>
          <cell r="H1666">
            <v>0</v>
          </cell>
          <cell r="I1666">
            <v>0</v>
          </cell>
          <cell r="J1666">
            <v>0</v>
          </cell>
          <cell r="K1666">
            <v>0</v>
          </cell>
          <cell r="L1666">
            <v>0</v>
          </cell>
          <cell r="M1666">
            <v>0</v>
          </cell>
          <cell r="N1666">
            <v>0</v>
          </cell>
          <cell r="O1666">
            <v>0</v>
          </cell>
          <cell r="P1666">
            <v>0</v>
          </cell>
          <cell r="Q1666">
            <v>0</v>
          </cell>
          <cell r="R1666">
            <v>0</v>
          </cell>
          <cell r="S1666">
            <v>0</v>
          </cell>
          <cell r="T1666">
            <v>0</v>
          </cell>
          <cell r="U1666">
            <v>0</v>
          </cell>
          <cell r="V1666">
            <v>0</v>
          </cell>
          <cell r="W1666">
            <v>0</v>
          </cell>
          <cell r="X1666">
            <v>0</v>
          </cell>
          <cell r="Y1666">
            <v>0</v>
          </cell>
          <cell r="Z1666">
            <v>0</v>
          </cell>
          <cell r="AA1666">
            <v>0</v>
          </cell>
          <cell r="AB1666">
            <v>0</v>
          </cell>
          <cell r="AC1666">
            <v>0</v>
          </cell>
          <cell r="AD1666">
            <v>0</v>
          </cell>
          <cell r="AE1666">
            <v>0</v>
          </cell>
          <cell r="AF1666">
            <v>0</v>
          </cell>
          <cell r="AG1666">
            <v>0</v>
          </cell>
          <cell r="AH1666">
            <v>0</v>
          </cell>
          <cell r="AI1666">
            <v>0</v>
          </cell>
          <cell r="AJ1666">
            <v>0</v>
          </cell>
          <cell r="AK1666">
            <v>0</v>
          </cell>
          <cell r="AL1666">
            <v>0</v>
          </cell>
          <cell r="AM1666">
            <v>0</v>
          </cell>
          <cell r="AN1666">
            <v>0</v>
          </cell>
          <cell r="AO1666">
            <v>0</v>
          </cell>
          <cell r="AP1666">
            <v>0</v>
          </cell>
          <cell r="AQ1666">
            <v>0</v>
          </cell>
          <cell r="AR1666">
            <v>0</v>
          </cell>
          <cell r="AS1666">
            <v>0</v>
          </cell>
          <cell r="AT1666">
            <v>0</v>
          </cell>
          <cell r="AU1666">
            <v>0</v>
          </cell>
          <cell r="AV1666">
            <v>0</v>
          </cell>
          <cell r="AW1666">
            <v>0</v>
          </cell>
        </row>
        <row r="1667">
          <cell r="B1667">
            <v>40005579</v>
          </cell>
          <cell r="C1667" t="str">
            <v>GASKET</v>
          </cell>
          <cell r="D1667">
            <v>0</v>
          </cell>
          <cell r="E1667" t="str">
            <v>Slow Moving</v>
          </cell>
          <cell r="F1667" t="str">
            <v>P</v>
          </cell>
          <cell r="G1667">
            <v>3</v>
          </cell>
          <cell r="H1667">
            <v>0</v>
          </cell>
          <cell r="I1667">
            <v>0</v>
          </cell>
          <cell r="J1667">
            <v>0</v>
          </cell>
          <cell r="K1667">
            <v>0</v>
          </cell>
          <cell r="L1667">
            <v>0</v>
          </cell>
          <cell r="M1667">
            <v>0</v>
          </cell>
          <cell r="N1667">
            <v>0</v>
          </cell>
          <cell r="O1667">
            <v>0</v>
          </cell>
          <cell r="P1667">
            <v>0</v>
          </cell>
          <cell r="Q1667">
            <v>0</v>
          </cell>
          <cell r="R1667">
            <v>0</v>
          </cell>
          <cell r="S1667">
            <v>0</v>
          </cell>
          <cell r="T1667">
            <v>0</v>
          </cell>
          <cell r="U1667">
            <v>0</v>
          </cell>
          <cell r="V1667">
            <v>0</v>
          </cell>
          <cell r="W1667">
            <v>0</v>
          </cell>
          <cell r="X1667">
            <v>0</v>
          </cell>
          <cell r="Y1667">
            <v>0</v>
          </cell>
          <cell r="Z1667">
            <v>0</v>
          </cell>
          <cell r="AA1667">
            <v>0</v>
          </cell>
          <cell r="AB1667">
            <v>0</v>
          </cell>
          <cell r="AC1667">
            <v>0</v>
          </cell>
          <cell r="AD1667">
            <v>0</v>
          </cell>
          <cell r="AE1667">
            <v>0</v>
          </cell>
          <cell r="AF1667">
            <v>0</v>
          </cell>
          <cell r="AG1667">
            <v>0</v>
          </cell>
          <cell r="AH1667">
            <v>0</v>
          </cell>
          <cell r="AI1667">
            <v>0</v>
          </cell>
          <cell r="AJ1667">
            <v>0</v>
          </cell>
          <cell r="AK1667">
            <v>0</v>
          </cell>
          <cell r="AL1667">
            <v>0</v>
          </cell>
          <cell r="AM1667">
            <v>0</v>
          </cell>
          <cell r="AN1667">
            <v>0</v>
          </cell>
          <cell r="AO1667">
            <v>0</v>
          </cell>
          <cell r="AP1667">
            <v>0</v>
          </cell>
          <cell r="AQ1667">
            <v>0</v>
          </cell>
          <cell r="AR1667">
            <v>0</v>
          </cell>
          <cell r="AS1667">
            <v>0</v>
          </cell>
          <cell r="AT1667">
            <v>0</v>
          </cell>
          <cell r="AU1667">
            <v>0</v>
          </cell>
          <cell r="AV1667">
            <v>0</v>
          </cell>
          <cell r="AW1667">
            <v>0</v>
          </cell>
        </row>
        <row r="1668">
          <cell r="B1668">
            <v>40008233</v>
          </cell>
          <cell r="C1668" t="str">
            <v>GASKET</v>
          </cell>
          <cell r="D1668">
            <v>0</v>
          </cell>
          <cell r="E1668" t="str">
            <v>Slow Moving</v>
          </cell>
          <cell r="F1668" t="str">
            <v>P</v>
          </cell>
          <cell r="G1668">
            <v>5</v>
          </cell>
          <cell r="H1668">
            <v>0</v>
          </cell>
          <cell r="I1668">
            <v>0</v>
          </cell>
          <cell r="J1668">
            <v>0</v>
          </cell>
          <cell r="K1668">
            <v>0</v>
          </cell>
          <cell r="L1668">
            <v>0</v>
          </cell>
          <cell r="M1668">
            <v>0</v>
          </cell>
          <cell r="N1668">
            <v>0</v>
          </cell>
          <cell r="O1668">
            <v>0</v>
          </cell>
          <cell r="P1668">
            <v>0</v>
          </cell>
          <cell r="Q1668">
            <v>0</v>
          </cell>
          <cell r="R1668">
            <v>0</v>
          </cell>
          <cell r="S1668">
            <v>0</v>
          </cell>
          <cell r="T1668">
            <v>0</v>
          </cell>
          <cell r="U1668">
            <v>0</v>
          </cell>
          <cell r="V1668">
            <v>0</v>
          </cell>
          <cell r="W1668">
            <v>0</v>
          </cell>
          <cell r="X1668">
            <v>0</v>
          </cell>
          <cell r="Y1668">
            <v>0</v>
          </cell>
          <cell r="Z1668">
            <v>0</v>
          </cell>
          <cell r="AA1668">
            <v>0</v>
          </cell>
          <cell r="AB1668">
            <v>0</v>
          </cell>
          <cell r="AC1668">
            <v>0</v>
          </cell>
          <cell r="AD1668">
            <v>0</v>
          </cell>
          <cell r="AE1668">
            <v>0</v>
          </cell>
          <cell r="AF1668">
            <v>0</v>
          </cell>
          <cell r="AG1668">
            <v>0</v>
          </cell>
          <cell r="AH1668">
            <v>0</v>
          </cell>
          <cell r="AI1668">
            <v>0</v>
          </cell>
          <cell r="AJ1668">
            <v>0</v>
          </cell>
          <cell r="AK1668">
            <v>0</v>
          </cell>
          <cell r="AL1668">
            <v>0</v>
          </cell>
          <cell r="AM1668">
            <v>0</v>
          </cell>
          <cell r="AN1668">
            <v>0</v>
          </cell>
          <cell r="AO1668">
            <v>0</v>
          </cell>
          <cell r="AP1668">
            <v>0</v>
          </cell>
          <cell r="AQ1668">
            <v>0</v>
          </cell>
          <cell r="AR1668">
            <v>0</v>
          </cell>
          <cell r="AS1668">
            <v>0</v>
          </cell>
          <cell r="AT1668">
            <v>0</v>
          </cell>
          <cell r="AU1668">
            <v>0</v>
          </cell>
          <cell r="AV1668">
            <v>0</v>
          </cell>
          <cell r="AW1668">
            <v>0</v>
          </cell>
        </row>
        <row r="1669">
          <cell r="B1669">
            <v>40006777</v>
          </cell>
          <cell r="C1669" t="str">
            <v>GASKET</v>
          </cell>
          <cell r="D1669">
            <v>0</v>
          </cell>
          <cell r="E1669" t="str">
            <v>Slow Moving</v>
          </cell>
          <cell r="F1669" t="str">
            <v>P</v>
          </cell>
          <cell r="G1669">
            <v>8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0</v>
          </cell>
          <cell r="M1669">
            <v>0</v>
          </cell>
          <cell r="N1669">
            <v>0</v>
          </cell>
          <cell r="O1669">
            <v>0</v>
          </cell>
          <cell r="P1669">
            <v>0</v>
          </cell>
          <cell r="Q1669">
            <v>0</v>
          </cell>
          <cell r="R1669">
            <v>0</v>
          </cell>
          <cell r="S1669">
            <v>0</v>
          </cell>
          <cell r="T1669">
            <v>0</v>
          </cell>
          <cell r="U1669">
            <v>0</v>
          </cell>
          <cell r="V1669">
            <v>0</v>
          </cell>
          <cell r="W1669">
            <v>0</v>
          </cell>
          <cell r="X1669">
            <v>0</v>
          </cell>
          <cell r="Y1669">
            <v>0</v>
          </cell>
          <cell r="Z1669">
            <v>0</v>
          </cell>
          <cell r="AA1669">
            <v>0</v>
          </cell>
          <cell r="AB1669">
            <v>0</v>
          </cell>
          <cell r="AC1669">
            <v>0</v>
          </cell>
          <cell r="AD1669">
            <v>0</v>
          </cell>
          <cell r="AE1669">
            <v>0</v>
          </cell>
          <cell r="AF1669">
            <v>0</v>
          </cell>
          <cell r="AG1669">
            <v>0</v>
          </cell>
          <cell r="AH1669">
            <v>0</v>
          </cell>
          <cell r="AI1669">
            <v>0</v>
          </cell>
          <cell r="AJ1669">
            <v>0</v>
          </cell>
          <cell r="AK1669">
            <v>0</v>
          </cell>
          <cell r="AL1669">
            <v>0</v>
          </cell>
          <cell r="AM1669">
            <v>0</v>
          </cell>
          <cell r="AN1669">
            <v>0</v>
          </cell>
          <cell r="AO1669">
            <v>0</v>
          </cell>
          <cell r="AP1669">
            <v>0</v>
          </cell>
          <cell r="AQ1669">
            <v>0</v>
          </cell>
          <cell r="AR1669">
            <v>0</v>
          </cell>
          <cell r="AS1669">
            <v>0</v>
          </cell>
          <cell r="AT1669">
            <v>0</v>
          </cell>
          <cell r="AU1669">
            <v>0</v>
          </cell>
          <cell r="AV1669">
            <v>0</v>
          </cell>
          <cell r="AW1669">
            <v>0</v>
          </cell>
        </row>
        <row r="1670">
          <cell r="B1670">
            <v>40006776</v>
          </cell>
          <cell r="C1670" t="str">
            <v>GASKET</v>
          </cell>
          <cell r="D1670">
            <v>0</v>
          </cell>
          <cell r="E1670" t="str">
            <v>Slow Moving</v>
          </cell>
          <cell r="F1670" t="str">
            <v>P</v>
          </cell>
          <cell r="G1670">
            <v>8</v>
          </cell>
          <cell r="H1670">
            <v>0</v>
          </cell>
          <cell r="I1670">
            <v>0</v>
          </cell>
          <cell r="J1670">
            <v>0</v>
          </cell>
          <cell r="K1670">
            <v>0</v>
          </cell>
          <cell r="L1670">
            <v>0</v>
          </cell>
          <cell r="M1670">
            <v>0</v>
          </cell>
          <cell r="N1670">
            <v>0</v>
          </cell>
          <cell r="O1670">
            <v>0</v>
          </cell>
          <cell r="P1670">
            <v>0</v>
          </cell>
          <cell r="Q1670">
            <v>0</v>
          </cell>
          <cell r="R1670">
            <v>0</v>
          </cell>
          <cell r="S1670">
            <v>0</v>
          </cell>
          <cell r="T1670">
            <v>0</v>
          </cell>
          <cell r="U1670">
            <v>0</v>
          </cell>
          <cell r="V1670">
            <v>0</v>
          </cell>
          <cell r="W1670">
            <v>0</v>
          </cell>
          <cell r="X1670">
            <v>0</v>
          </cell>
          <cell r="Y1670">
            <v>0</v>
          </cell>
          <cell r="Z1670">
            <v>0</v>
          </cell>
          <cell r="AA1670">
            <v>0</v>
          </cell>
          <cell r="AB1670">
            <v>0</v>
          </cell>
          <cell r="AC1670">
            <v>0</v>
          </cell>
          <cell r="AD1670">
            <v>0</v>
          </cell>
          <cell r="AE1670">
            <v>0</v>
          </cell>
          <cell r="AF1670">
            <v>0</v>
          </cell>
          <cell r="AG1670">
            <v>0</v>
          </cell>
          <cell r="AH1670">
            <v>0</v>
          </cell>
          <cell r="AI1670">
            <v>0</v>
          </cell>
          <cell r="AJ1670">
            <v>0</v>
          </cell>
          <cell r="AK1670">
            <v>0</v>
          </cell>
          <cell r="AL1670">
            <v>0</v>
          </cell>
          <cell r="AM1670">
            <v>0</v>
          </cell>
          <cell r="AN1670">
            <v>0</v>
          </cell>
          <cell r="AO1670">
            <v>0</v>
          </cell>
          <cell r="AP1670">
            <v>0</v>
          </cell>
          <cell r="AQ1670">
            <v>0</v>
          </cell>
          <cell r="AR1670">
            <v>0</v>
          </cell>
          <cell r="AS1670">
            <v>0</v>
          </cell>
          <cell r="AT1670">
            <v>0</v>
          </cell>
          <cell r="AU1670">
            <v>0</v>
          </cell>
          <cell r="AV1670">
            <v>0</v>
          </cell>
          <cell r="AW1670">
            <v>0</v>
          </cell>
        </row>
        <row r="1671">
          <cell r="B1671">
            <v>40005808</v>
          </cell>
          <cell r="C1671" t="str">
            <v>GASKET</v>
          </cell>
          <cell r="D1671">
            <v>0</v>
          </cell>
          <cell r="E1671" t="str">
            <v>Active</v>
          </cell>
          <cell r="F1671" t="str">
            <v>P</v>
          </cell>
          <cell r="G1671">
            <v>4</v>
          </cell>
          <cell r="H1671">
            <v>0</v>
          </cell>
          <cell r="I1671">
            <v>0</v>
          </cell>
          <cell r="J1671">
            <v>0</v>
          </cell>
          <cell r="K1671">
            <v>0</v>
          </cell>
          <cell r="L1671">
            <v>0</v>
          </cell>
          <cell r="M1671">
            <v>0</v>
          </cell>
          <cell r="N1671">
            <v>0</v>
          </cell>
          <cell r="O1671">
            <v>0</v>
          </cell>
          <cell r="P1671">
            <v>0</v>
          </cell>
          <cell r="Q1671">
            <v>0</v>
          </cell>
          <cell r="R1671">
            <v>0</v>
          </cell>
          <cell r="S1671">
            <v>0</v>
          </cell>
          <cell r="T1671">
            <v>0</v>
          </cell>
          <cell r="U1671">
            <v>0</v>
          </cell>
          <cell r="V1671">
            <v>0</v>
          </cell>
          <cell r="W1671">
            <v>0</v>
          </cell>
          <cell r="X1671">
            <v>0</v>
          </cell>
          <cell r="Y1671">
            <v>0</v>
          </cell>
          <cell r="Z1671">
            <v>0</v>
          </cell>
          <cell r="AA1671">
            <v>0</v>
          </cell>
          <cell r="AB1671">
            <v>0</v>
          </cell>
          <cell r="AC1671">
            <v>0</v>
          </cell>
          <cell r="AD1671">
            <v>0</v>
          </cell>
          <cell r="AE1671">
            <v>0</v>
          </cell>
          <cell r="AF1671">
            <v>0</v>
          </cell>
          <cell r="AG1671">
            <v>0</v>
          </cell>
          <cell r="AH1671">
            <v>0</v>
          </cell>
          <cell r="AI1671">
            <v>0</v>
          </cell>
          <cell r="AJ1671">
            <v>0</v>
          </cell>
          <cell r="AK1671">
            <v>0</v>
          </cell>
          <cell r="AL1671">
            <v>0</v>
          </cell>
          <cell r="AM1671">
            <v>0</v>
          </cell>
          <cell r="AN1671">
            <v>0</v>
          </cell>
          <cell r="AO1671">
            <v>0</v>
          </cell>
          <cell r="AP1671">
            <v>0</v>
          </cell>
          <cell r="AQ1671">
            <v>0</v>
          </cell>
          <cell r="AR1671">
            <v>0</v>
          </cell>
          <cell r="AS1671">
            <v>0</v>
          </cell>
          <cell r="AT1671">
            <v>0</v>
          </cell>
          <cell r="AU1671">
            <v>0</v>
          </cell>
          <cell r="AV1671">
            <v>0</v>
          </cell>
          <cell r="AW1671">
            <v>0</v>
          </cell>
        </row>
        <row r="1672">
          <cell r="B1672">
            <v>40007126</v>
          </cell>
          <cell r="C1672" t="str">
            <v>GASKET</v>
          </cell>
          <cell r="D1672">
            <v>0</v>
          </cell>
          <cell r="E1672" t="str">
            <v>Active</v>
          </cell>
          <cell r="F1672" t="str">
            <v>P</v>
          </cell>
          <cell r="G1672">
            <v>15</v>
          </cell>
          <cell r="H1672">
            <v>0</v>
          </cell>
          <cell r="I1672">
            <v>0</v>
          </cell>
          <cell r="J1672">
            <v>0</v>
          </cell>
          <cell r="K1672">
            <v>0</v>
          </cell>
          <cell r="L1672">
            <v>0</v>
          </cell>
          <cell r="M1672">
            <v>0</v>
          </cell>
          <cell r="N1672">
            <v>0</v>
          </cell>
          <cell r="O1672">
            <v>0</v>
          </cell>
          <cell r="P1672">
            <v>0</v>
          </cell>
          <cell r="Q1672">
            <v>0</v>
          </cell>
          <cell r="R1672">
            <v>0</v>
          </cell>
          <cell r="S1672">
            <v>0</v>
          </cell>
          <cell r="T1672">
            <v>0</v>
          </cell>
          <cell r="U1672">
            <v>0</v>
          </cell>
          <cell r="V1672">
            <v>0</v>
          </cell>
          <cell r="W1672">
            <v>0</v>
          </cell>
          <cell r="X1672">
            <v>0</v>
          </cell>
          <cell r="Y1672">
            <v>0</v>
          </cell>
          <cell r="Z1672">
            <v>0</v>
          </cell>
          <cell r="AA1672">
            <v>0</v>
          </cell>
          <cell r="AB1672">
            <v>0</v>
          </cell>
          <cell r="AC1672">
            <v>0</v>
          </cell>
          <cell r="AD1672">
            <v>0</v>
          </cell>
          <cell r="AE1672">
            <v>0</v>
          </cell>
          <cell r="AF1672">
            <v>0</v>
          </cell>
          <cell r="AG1672">
            <v>0</v>
          </cell>
          <cell r="AH1672">
            <v>0</v>
          </cell>
          <cell r="AI1672">
            <v>0</v>
          </cell>
          <cell r="AJ1672">
            <v>0</v>
          </cell>
          <cell r="AK1672">
            <v>0</v>
          </cell>
          <cell r="AL1672">
            <v>0</v>
          </cell>
          <cell r="AM1672">
            <v>0</v>
          </cell>
          <cell r="AN1672">
            <v>0</v>
          </cell>
          <cell r="AO1672">
            <v>0</v>
          </cell>
          <cell r="AP1672">
            <v>0</v>
          </cell>
          <cell r="AQ1672">
            <v>0</v>
          </cell>
          <cell r="AR1672">
            <v>0</v>
          </cell>
          <cell r="AS1672">
            <v>0</v>
          </cell>
          <cell r="AT1672">
            <v>0</v>
          </cell>
          <cell r="AU1672">
            <v>0</v>
          </cell>
          <cell r="AV1672">
            <v>0</v>
          </cell>
          <cell r="AW1672">
            <v>0</v>
          </cell>
        </row>
        <row r="1673">
          <cell r="B1673">
            <v>40007142</v>
          </cell>
          <cell r="C1673" t="str">
            <v>GASKET</v>
          </cell>
          <cell r="D1673">
            <v>0</v>
          </cell>
          <cell r="E1673" t="str">
            <v>Active</v>
          </cell>
          <cell r="F1673" t="str">
            <v>P</v>
          </cell>
          <cell r="G1673">
            <v>60</v>
          </cell>
          <cell r="H1673">
            <v>0</v>
          </cell>
          <cell r="I1673">
            <v>0</v>
          </cell>
          <cell r="J1673">
            <v>0</v>
          </cell>
          <cell r="K1673">
            <v>0</v>
          </cell>
          <cell r="L1673">
            <v>0</v>
          </cell>
          <cell r="M1673">
            <v>0</v>
          </cell>
          <cell r="N1673">
            <v>0</v>
          </cell>
          <cell r="O1673">
            <v>0</v>
          </cell>
          <cell r="P1673">
            <v>0</v>
          </cell>
          <cell r="Q1673">
            <v>0</v>
          </cell>
          <cell r="R1673">
            <v>0</v>
          </cell>
          <cell r="S1673">
            <v>0</v>
          </cell>
          <cell r="T1673">
            <v>0</v>
          </cell>
          <cell r="U1673">
            <v>0</v>
          </cell>
          <cell r="V1673">
            <v>0</v>
          </cell>
          <cell r="W1673">
            <v>0</v>
          </cell>
          <cell r="X1673">
            <v>0</v>
          </cell>
          <cell r="Y1673">
            <v>0</v>
          </cell>
          <cell r="Z1673">
            <v>0</v>
          </cell>
          <cell r="AA1673">
            <v>0</v>
          </cell>
          <cell r="AB1673">
            <v>0</v>
          </cell>
          <cell r="AC1673">
            <v>0</v>
          </cell>
          <cell r="AD1673">
            <v>0</v>
          </cell>
          <cell r="AE1673">
            <v>0</v>
          </cell>
          <cell r="AF1673">
            <v>0</v>
          </cell>
          <cell r="AG1673">
            <v>0</v>
          </cell>
          <cell r="AH1673">
            <v>0</v>
          </cell>
          <cell r="AI1673">
            <v>0</v>
          </cell>
          <cell r="AJ1673">
            <v>0</v>
          </cell>
          <cell r="AK1673">
            <v>0</v>
          </cell>
          <cell r="AL1673">
            <v>0</v>
          </cell>
          <cell r="AM1673">
            <v>0</v>
          </cell>
          <cell r="AN1673">
            <v>0</v>
          </cell>
          <cell r="AO1673">
            <v>0</v>
          </cell>
          <cell r="AP1673">
            <v>0</v>
          </cell>
          <cell r="AQ1673">
            <v>0</v>
          </cell>
          <cell r="AR1673">
            <v>0</v>
          </cell>
          <cell r="AS1673">
            <v>0</v>
          </cell>
          <cell r="AT1673">
            <v>0</v>
          </cell>
          <cell r="AU1673">
            <v>0</v>
          </cell>
          <cell r="AV1673">
            <v>0</v>
          </cell>
          <cell r="AW1673">
            <v>0</v>
          </cell>
        </row>
        <row r="1674">
          <cell r="B1674">
            <v>40008259</v>
          </cell>
          <cell r="C1674" t="str">
            <v>GASKET</v>
          </cell>
          <cell r="D1674" t="str">
            <v>NIL</v>
          </cell>
          <cell r="E1674" t="str">
            <v>Slow Moving</v>
          </cell>
          <cell r="F1674" t="str">
            <v>P</v>
          </cell>
          <cell r="G1674">
            <v>0</v>
          </cell>
          <cell r="H1674">
            <v>0</v>
          </cell>
          <cell r="I1674">
            <v>0</v>
          </cell>
          <cell r="J1674">
            <v>0</v>
          </cell>
          <cell r="K1674">
            <v>0</v>
          </cell>
          <cell r="L1674">
            <v>0</v>
          </cell>
          <cell r="M1674">
            <v>0</v>
          </cell>
          <cell r="N1674">
            <v>0</v>
          </cell>
          <cell r="O1674">
            <v>0</v>
          </cell>
          <cell r="P1674">
            <v>0</v>
          </cell>
          <cell r="Q1674">
            <v>0</v>
          </cell>
          <cell r="R1674">
            <v>0</v>
          </cell>
          <cell r="S1674">
            <v>0</v>
          </cell>
          <cell r="T1674">
            <v>0</v>
          </cell>
          <cell r="U1674">
            <v>0</v>
          </cell>
          <cell r="V1674">
            <v>0</v>
          </cell>
          <cell r="W1674">
            <v>0</v>
          </cell>
          <cell r="X1674">
            <v>1</v>
          </cell>
          <cell r="Y1674">
            <v>0</v>
          </cell>
          <cell r="Z1674">
            <v>0</v>
          </cell>
          <cell r="AA1674">
            <v>0</v>
          </cell>
          <cell r="AB1674">
            <v>0</v>
          </cell>
          <cell r="AC1674">
            <v>0</v>
          </cell>
          <cell r="AD1674">
            <v>0</v>
          </cell>
          <cell r="AE1674">
            <v>0</v>
          </cell>
          <cell r="AF1674">
            <v>0</v>
          </cell>
          <cell r="AG1674">
            <v>0</v>
          </cell>
          <cell r="AH1674">
            <v>0</v>
          </cell>
          <cell r="AI1674">
            <v>0</v>
          </cell>
          <cell r="AJ1674">
            <v>0</v>
          </cell>
          <cell r="AK1674">
            <v>0</v>
          </cell>
          <cell r="AL1674">
            <v>0</v>
          </cell>
          <cell r="AM1674">
            <v>0</v>
          </cell>
          <cell r="AN1674">
            <v>0</v>
          </cell>
          <cell r="AO1674">
            <v>0</v>
          </cell>
          <cell r="AP1674">
            <v>0</v>
          </cell>
          <cell r="AQ1674">
            <v>0</v>
          </cell>
          <cell r="AR1674">
            <v>0</v>
          </cell>
          <cell r="AS1674">
            <v>0</v>
          </cell>
          <cell r="AT1674">
            <v>0</v>
          </cell>
          <cell r="AU1674">
            <v>0</v>
          </cell>
          <cell r="AV1674">
            <v>0</v>
          </cell>
          <cell r="AW1674">
            <v>0</v>
          </cell>
        </row>
        <row r="1675">
          <cell r="B1675">
            <v>40007376</v>
          </cell>
          <cell r="C1675" t="str">
            <v>SPARK PLUG</v>
          </cell>
          <cell r="D1675">
            <v>0</v>
          </cell>
          <cell r="E1675" t="str">
            <v>Slow Moving</v>
          </cell>
          <cell r="F1675" t="str">
            <v>P</v>
          </cell>
          <cell r="G1675">
            <v>23</v>
          </cell>
          <cell r="H1675">
            <v>0</v>
          </cell>
          <cell r="I1675">
            <v>0</v>
          </cell>
          <cell r="J1675">
            <v>0</v>
          </cell>
          <cell r="K1675">
            <v>0</v>
          </cell>
          <cell r="L1675">
            <v>0</v>
          </cell>
          <cell r="M1675">
            <v>0</v>
          </cell>
          <cell r="N1675">
            <v>0</v>
          </cell>
          <cell r="O1675">
            <v>1</v>
          </cell>
          <cell r="P1675">
            <v>0</v>
          </cell>
          <cell r="Q1675">
            <v>5</v>
          </cell>
          <cell r="R1675">
            <v>0</v>
          </cell>
          <cell r="S1675">
            <v>2</v>
          </cell>
          <cell r="T1675">
            <v>0</v>
          </cell>
          <cell r="U1675">
            <v>0</v>
          </cell>
          <cell r="V1675">
            <v>0</v>
          </cell>
          <cell r="W1675">
            <v>0</v>
          </cell>
          <cell r="X1675">
            <v>1</v>
          </cell>
          <cell r="Y1675">
            <v>1</v>
          </cell>
          <cell r="Z1675">
            <v>0</v>
          </cell>
          <cell r="AA1675">
            <v>0</v>
          </cell>
          <cell r="AB1675">
            <v>1</v>
          </cell>
          <cell r="AC1675">
            <v>0</v>
          </cell>
          <cell r="AD1675">
            <v>0</v>
          </cell>
          <cell r="AE1675">
            <v>0</v>
          </cell>
          <cell r="AF1675">
            <v>0</v>
          </cell>
          <cell r="AG1675">
            <v>0</v>
          </cell>
          <cell r="AH1675">
            <v>0</v>
          </cell>
          <cell r="AI1675">
            <v>0</v>
          </cell>
          <cell r="AJ1675">
            <v>0</v>
          </cell>
          <cell r="AK1675">
            <v>0</v>
          </cell>
          <cell r="AL1675">
            <v>0</v>
          </cell>
          <cell r="AM1675">
            <v>0</v>
          </cell>
          <cell r="AN1675">
            <v>0</v>
          </cell>
          <cell r="AO1675">
            <v>0</v>
          </cell>
          <cell r="AP1675">
            <v>0</v>
          </cell>
          <cell r="AQ1675">
            <v>0</v>
          </cell>
          <cell r="AR1675">
            <v>0</v>
          </cell>
          <cell r="AS1675">
            <v>0</v>
          </cell>
          <cell r="AT1675">
            <v>0</v>
          </cell>
          <cell r="AU1675">
            <v>0</v>
          </cell>
          <cell r="AV1675">
            <v>0</v>
          </cell>
          <cell r="AW1675">
            <v>0</v>
          </cell>
        </row>
        <row r="1676">
          <cell r="B1676">
            <v>40007854</v>
          </cell>
          <cell r="C1676" t="str">
            <v>SWITCH FOR UC3500/4000</v>
          </cell>
          <cell r="D1676">
            <v>0</v>
          </cell>
          <cell r="E1676" t="str">
            <v>Slow Moving</v>
          </cell>
          <cell r="F1676" t="str">
            <v>P</v>
          </cell>
          <cell r="G1676">
            <v>2</v>
          </cell>
          <cell r="H1676">
            <v>0</v>
          </cell>
          <cell r="I1676">
            <v>0</v>
          </cell>
          <cell r="J1676">
            <v>0</v>
          </cell>
          <cell r="K1676">
            <v>0</v>
          </cell>
          <cell r="L1676">
            <v>2</v>
          </cell>
          <cell r="M1676">
            <v>0.16666666666666666</v>
          </cell>
          <cell r="N1676">
            <v>0</v>
          </cell>
          <cell r="O1676">
            <v>0</v>
          </cell>
          <cell r="P1676">
            <v>2</v>
          </cell>
          <cell r="Q1676">
            <v>0</v>
          </cell>
          <cell r="R1676">
            <v>0</v>
          </cell>
          <cell r="S1676">
            <v>0</v>
          </cell>
          <cell r="T1676">
            <v>2</v>
          </cell>
          <cell r="U1676">
            <v>0</v>
          </cell>
          <cell r="V1676">
            <v>1</v>
          </cell>
          <cell r="W1676">
            <v>1</v>
          </cell>
          <cell r="X1676">
            <v>0</v>
          </cell>
          <cell r="Y1676">
            <v>1</v>
          </cell>
          <cell r="Z1676">
            <v>0</v>
          </cell>
          <cell r="AA1676">
            <v>0</v>
          </cell>
          <cell r="AB1676">
            <v>0</v>
          </cell>
          <cell r="AC1676">
            <v>1</v>
          </cell>
          <cell r="AD1676">
            <v>0</v>
          </cell>
          <cell r="AE1676">
            <v>0</v>
          </cell>
          <cell r="AF1676">
            <v>0</v>
          </cell>
          <cell r="AG1676">
            <v>0</v>
          </cell>
          <cell r="AH1676">
            <v>0</v>
          </cell>
          <cell r="AI1676">
            <v>0</v>
          </cell>
          <cell r="AJ1676">
            <v>0</v>
          </cell>
          <cell r="AK1676">
            <v>0</v>
          </cell>
          <cell r="AL1676">
            <v>0</v>
          </cell>
          <cell r="AM1676">
            <v>0</v>
          </cell>
          <cell r="AN1676">
            <v>0</v>
          </cell>
          <cell r="AO1676">
            <v>2</v>
          </cell>
          <cell r="AP1676">
            <v>0</v>
          </cell>
          <cell r="AQ1676">
            <v>0</v>
          </cell>
          <cell r="AR1676">
            <v>0</v>
          </cell>
          <cell r="AS1676">
            <v>0</v>
          </cell>
          <cell r="AT1676">
            <v>0</v>
          </cell>
          <cell r="AU1676">
            <v>0</v>
          </cell>
          <cell r="AV1676">
            <v>2</v>
          </cell>
          <cell r="AW1676">
            <v>2</v>
          </cell>
        </row>
        <row r="1677">
          <cell r="B1677">
            <v>40007580</v>
          </cell>
          <cell r="C1677" t="str">
            <v>CONTORLLER</v>
          </cell>
          <cell r="D1677">
            <v>0</v>
          </cell>
          <cell r="E1677" t="str">
            <v>Slow Moving</v>
          </cell>
          <cell r="F1677" t="str">
            <v>P</v>
          </cell>
          <cell r="G1677">
            <v>5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0</v>
          </cell>
          <cell r="M1677">
            <v>0</v>
          </cell>
          <cell r="N1677">
            <v>0</v>
          </cell>
          <cell r="O1677">
            <v>0</v>
          </cell>
          <cell r="P1677">
            <v>0</v>
          </cell>
          <cell r="Q1677">
            <v>0</v>
          </cell>
          <cell r="R1677">
            <v>0</v>
          </cell>
          <cell r="S1677">
            <v>0</v>
          </cell>
          <cell r="T1677">
            <v>0</v>
          </cell>
          <cell r="U1677">
            <v>0</v>
          </cell>
          <cell r="V1677">
            <v>0</v>
          </cell>
          <cell r="W1677">
            <v>0</v>
          </cell>
          <cell r="X1677">
            <v>0</v>
          </cell>
          <cell r="Y1677">
            <v>0</v>
          </cell>
          <cell r="Z1677">
            <v>0</v>
          </cell>
          <cell r="AA1677">
            <v>0</v>
          </cell>
          <cell r="AB1677">
            <v>0</v>
          </cell>
          <cell r="AC1677">
            <v>0</v>
          </cell>
          <cell r="AD1677">
            <v>0</v>
          </cell>
          <cell r="AE1677">
            <v>0</v>
          </cell>
          <cell r="AF1677">
            <v>0</v>
          </cell>
          <cell r="AG1677">
            <v>0</v>
          </cell>
          <cell r="AH1677">
            <v>0</v>
          </cell>
          <cell r="AI1677">
            <v>0</v>
          </cell>
          <cell r="AJ1677">
            <v>0</v>
          </cell>
          <cell r="AK1677">
            <v>0</v>
          </cell>
          <cell r="AL1677">
            <v>0</v>
          </cell>
          <cell r="AM1677">
            <v>0</v>
          </cell>
          <cell r="AN1677">
            <v>0</v>
          </cell>
          <cell r="AO1677">
            <v>0</v>
          </cell>
          <cell r="AP1677">
            <v>0</v>
          </cell>
          <cell r="AQ1677">
            <v>0</v>
          </cell>
          <cell r="AR1677">
            <v>0</v>
          </cell>
          <cell r="AS1677">
            <v>0</v>
          </cell>
          <cell r="AT1677">
            <v>0</v>
          </cell>
          <cell r="AU1677">
            <v>0</v>
          </cell>
          <cell r="AV1677">
            <v>0</v>
          </cell>
          <cell r="AW1677">
            <v>0</v>
          </cell>
        </row>
        <row r="1678">
          <cell r="B1678">
            <v>40007428</v>
          </cell>
          <cell r="C1678" t="str">
            <v>PUSH BUTTON SWITCH FOR UC4000</v>
          </cell>
          <cell r="D1678">
            <v>0</v>
          </cell>
          <cell r="E1678" t="str">
            <v>Active</v>
          </cell>
          <cell r="F1678" t="str">
            <v>P</v>
          </cell>
          <cell r="G1678">
            <v>15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</v>
          </cell>
          <cell r="M1678">
            <v>8.3333333333333329E-2</v>
          </cell>
          <cell r="N1678">
            <v>0</v>
          </cell>
          <cell r="O1678">
            <v>0</v>
          </cell>
          <cell r="P1678">
            <v>0</v>
          </cell>
          <cell r="Q1678">
            <v>0</v>
          </cell>
          <cell r="R1678">
            <v>0</v>
          </cell>
          <cell r="S1678">
            <v>0</v>
          </cell>
          <cell r="T1678">
            <v>0</v>
          </cell>
          <cell r="U1678">
            <v>0</v>
          </cell>
          <cell r="V1678">
            <v>0</v>
          </cell>
          <cell r="W1678">
            <v>0</v>
          </cell>
          <cell r="X1678">
            <v>0</v>
          </cell>
          <cell r="Y1678">
            <v>0</v>
          </cell>
          <cell r="Z1678">
            <v>0</v>
          </cell>
          <cell r="AA1678">
            <v>0</v>
          </cell>
          <cell r="AB1678">
            <v>0</v>
          </cell>
          <cell r="AC1678">
            <v>0</v>
          </cell>
          <cell r="AD1678">
            <v>0</v>
          </cell>
          <cell r="AE1678">
            <v>1</v>
          </cell>
          <cell r="AF1678">
            <v>0</v>
          </cell>
          <cell r="AG1678">
            <v>0</v>
          </cell>
          <cell r="AH1678">
            <v>0</v>
          </cell>
          <cell r="AI1678">
            <v>0</v>
          </cell>
          <cell r="AJ1678">
            <v>0</v>
          </cell>
          <cell r="AK1678">
            <v>0</v>
          </cell>
          <cell r="AL1678">
            <v>0</v>
          </cell>
          <cell r="AM1678">
            <v>0</v>
          </cell>
          <cell r="AN1678">
            <v>0</v>
          </cell>
          <cell r="AO1678">
            <v>1</v>
          </cell>
          <cell r="AP1678">
            <v>0</v>
          </cell>
          <cell r="AQ1678">
            <v>0</v>
          </cell>
          <cell r="AR1678">
            <v>0</v>
          </cell>
          <cell r="AS1678">
            <v>0</v>
          </cell>
          <cell r="AT1678">
            <v>0</v>
          </cell>
          <cell r="AU1678">
            <v>0</v>
          </cell>
          <cell r="AV1678">
            <v>1</v>
          </cell>
          <cell r="AW1678">
            <v>1</v>
          </cell>
        </row>
        <row r="1679">
          <cell r="B1679">
            <v>40008104</v>
          </cell>
          <cell r="C1679" t="str">
            <v>HEATING ELEMENT FOR HG1100</v>
          </cell>
          <cell r="D1679" t="str">
            <v>NIL</v>
          </cell>
          <cell r="E1679" t="str">
            <v>Obsolete</v>
          </cell>
          <cell r="F1679" t="str">
            <v>P</v>
          </cell>
          <cell r="G1679">
            <v>7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0</v>
          </cell>
          <cell r="M1679">
            <v>0</v>
          </cell>
          <cell r="N1679">
            <v>0</v>
          </cell>
          <cell r="O1679">
            <v>0</v>
          </cell>
          <cell r="P1679">
            <v>0</v>
          </cell>
          <cell r="Q1679">
            <v>0</v>
          </cell>
          <cell r="R1679">
            <v>0</v>
          </cell>
          <cell r="S1679">
            <v>0</v>
          </cell>
          <cell r="T1679">
            <v>0</v>
          </cell>
          <cell r="U1679">
            <v>0</v>
          </cell>
          <cell r="V1679">
            <v>0</v>
          </cell>
          <cell r="W1679">
            <v>0</v>
          </cell>
          <cell r="X1679">
            <v>0</v>
          </cell>
          <cell r="Y1679">
            <v>0</v>
          </cell>
          <cell r="Z1679">
            <v>0</v>
          </cell>
          <cell r="AA1679">
            <v>0</v>
          </cell>
          <cell r="AB1679">
            <v>0</v>
          </cell>
          <cell r="AC1679">
            <v>0</v>
          </cell>
          <cell r="AD1679">
            <v>0</v>
          </cell>
          <cell r="AE1679">
            <v>0</v>
          </cell>
          <cell r="AF1679">
            <v>0</v>
          </cell>
          <cell r="AG1679">
            <v>0</v>
          </cell>
          <cell r="AH1679">
            <v>0</v>
          </cell>
          <cell r="AI1679">
            <v>0</v>
          </cell>
          <cell r="AJ1679">
            <v>0</v>
          </cell>
          <cell r="AK1679">
            <v>0</v>
          </cell>
          <cell r="AL1679">
            <v>0</v>
          </cell>
          <cell r="AM1679">
            <v>0</v>
          </cell>
          <cell r="AN1679">
            <v>0</v>
          </cell>
          <cell r="AO1679">
            <v>0</v>
          </cell>
          <cell r="AP1679">
            <v>0</v>
          </cell>
          <cell r="AQ1679">
            <v>0</v>
          </cell>
          <cell r="AR1679">
            <v>0</v>
          </cell>
          <cell r="AS1679">
            <v>0</v>
          </cell>
          <cell r="AT1679">
            <v>0</v>
          </cell>
          <cell r="AU1679">
            <v>0</v>
          </cell>
          <cell r="AV1679">
            <v>0</v>
          </cell>
          <cell r="AW1679">
            <v>0</v>
          </cell>
        </row>
        <row r="1680">
          <cell r="B1680">
            <v>40011414</v>
          </cell>
          <cell r="C1680" t="str">
            <v>MAKITA STRAIGHT GUIDE ASS'Y 122704-5</v>
          </cell>
          <cell r="F1680" t="str">
            <v>P</v>
          </cell>
          <cell r="G1680">
            <v>1</v>
          </cell>
          <cell r="H1680">
            <v>0</v>
          </cell>
          <cell r="I1680">
            <v>0</v>
          </cell>
          <cell r="J1680">
            <v>1</v>
          </cell>
          <cell r="K1680">
            <v>0.16666666666666666</v>
          </cell>
          <cell r="L1680">
            <v>2</v>
          </cell>
          <cell r="M1680">
            <v>0.16666666666666666</v>
          </cell>
          <cell r="Y1680">
            <v>0</v>
          </cell>
          <cell r="Z1680">
            <v>0</v>
          </cell>
          <cell r="AA1680">
            <v>0</v>
          </cell>
          <cell r="AB1680">
            <v>0</v>
          </cell>
          <cell r="AC1680">
            <v>0</v>
          </cell>
          <cell r="AD1680">
            <v>0</v>
          </cell>
          <cell r="AE1680">
            <v>0</v>
          </cell>
          <cell r="AF1680">
            <v>0</v>
          </cell>
          <cell r="AG1680">
            <v>0</v>
          </cell>
          <cell r="AH1680">
            <v>0</v>
          </cell>
          <cell r="AI1680">
            <v>0</v>
          </cell>
          <cell r="AJ1680">
            <v>1</v>
          </cell>
          <cell r="AK1680">
            <v>0</v>
          </cell>
          <cell r="AL1680">
            <v>0</v>
          </cell>
          <cell r="AM1680">
            <v>0</v>
          </cell>
          <cell r="AN1680">
            <v>0</v>
          </cell>
          <cell r="AO1680">
            <v>0</v>
          </cell>
          <cell r="AP1680">
            <v>0</v>
          </cell>
          <cell r="AQ1680">
            <v>0</v>
          </cell>
          <cell r="AR1680">
            <v>0</v>
          </cell>
          <cell r="AS1680">
            <v>0</v>
          </cell>
          <cell r="AT1680">
            <v>0</v>
          </cell>
          <cell r="AU1680">
            <v>1</v>
          </cell>
          <cell r="AV1680">
            <v>2</v>
          </cell>
          <cell r="AW1680">
            <v>1</v>
          </cell>
        </row>
        <row r="1681">
          <cell r="B1681">
            <v>40006408</v>
          </cell>
          <cell r="C1681" t="str">
            <v>GEAR ASSEMBLY FOR HP001G</v>
          </cell>
          <cell r="D1681">
            <v>0</v>
          </cell>
          <cell r="E1681" t="str">
            <v>Active</v>
          </cell>
          <cell r="F1681" t="str">
            <v>P</v>
          </cell>
          <cell r="G1681">
            <v>0</v>
          </cell>
          <cell r="H1681">
            <v>0</v>
          </cell>
          <cell r="I1681">
            <v>2</v>
          </cell>
          <cell r="J1681">
            <v>0</v>
          </cell>
          <cell r="K1681">
            <v>0</v>
          </cell>
          <cell r="L1681">
            <v>1</v>
          </cell>
          <cell r="M1681">
            <v>8.3333333333333329E-2</v>
          </cell>
          <cell r="N1681">
            <v>0</v>
          </cell>
          <cell r="O1681">
            <v>0</v>
          </cell>
          <cell r="P1681">
            <v>0</v>
          </cell>
          <cell r="Q1681">
            <v>1</v>
          </cell>
          <cell r="R1681">
            <v>0</v>
          </cell>
          <cell r="S1681">
            <v>0</v>
          </cell>
          <cell r="T1681">
            <v>0</v>
          </cell>
          <cell r="U1681">
            <v>0</v>
          </cell>
          <cell r="V1681">
            <v>0</v>
          </cell>
          <cell r="W1681">
            <v>0</v>
          </cell>
          <cell r="X1681">
            <v>0</v>
          </cell>
          <cell r="Y1681">
            <v>1</v>
          </cell>
          <cell r="Z1681">
            <v>0</v>
          </cell>
          <cell r="AA1681">
            <v>0</v>
          </cell>
          <cell r="AB1681">
            <v>0</v>
          </cell>
          <cell r="AC1681">
            <v>0</v>
          </cell>
          <cell r="AD1681">
            <v>0</v>
          </cell>
          <cell r="AE1681">
            <v>1</v>
          </cell>
          <cell r="AF1681">
            <v>0</v>
          </cell>
          <cell r="AG1681">
            <v>0</v>
          </cell>
          <cell r="AH1681">
            <v>0</v>
          </cell>
          <cell r="AI1681">
            <v>0</v>
          </cell>
          <cell r="AJ1681">
            <v>0</v>
          </cell>
          <cell r="AK1681">
            <v>0</v>
          </cell>
          <cell r="AL1681">
            <v>0</v>
          </cell>
          <cell r="AM1681">
            <v>1</v>
          </cell>
          <cell r="AN1681">
            <v>0</v>
          </cell>
          <cell r="AO1681">
            <v>0</v>
          </cell>
          <cell r="AP1681">
            <v>0</v>
          </cell>
          <cell r="AQ1681">
            <v>0</v>
          </cell>
          <cell r="AR1681">
            <v>0</v>
          </cell>
          <cell r="AS1681">
            <v>0</v>
          </cell>
          <cell r="AT1681">
            <v>0</v>
          </cell>
          <cell r="AU1681">
            <v>0</v>
          </cell>
          <cell r="AV1681">
            <v>1</v>
          </cell>
          <cell r="AW1681">
            <v>1</v>
          </cell>
        </row>
        <row r="1682">
          <cell r="B1682">
            <v>40010959</v>
          </cell>
          <cell r="C1682" t="str">
            <v>GEAR ASSEMBLY FOR DF001G</v>
          </cell>
          <cell r="D1682">
            <v>0</v>
          </cell>
          <cell r="E1682" t="str">
            <v>Active</v>
          </cell>
          <cell r="F1682" t="str">
            <v>P</v>
          </cell>
          <cell r="G1682">
            <v>1</v>
          </cell>
          <cell r="H1682">
            <v>0</v>
          </cell>
          <cell r="I1682">
            <v>0</v>
          </cell>
          <cell r="J1682">
            <v>1</v>
          </cell>
          <cell r="K1682">
            <v>0.16666666666666666</v>
          </cell>
          <cell r="L1682">
            <v>3</v>
          </cell>
          <cell r="M1682">
            <v>0.25</v>
          </cell>
          <cell r="N1682">
            <v>0</v>
          </cell>
          <cell r="O1682">
            <v>0</v>
          </cell>
          <cell r="P1682">
            <v>0</v>
          </cell>
          <cell r="Q1682">
            <v>0</v>
          </cell>
          <cell r="R1682">
            <v>0</v>
          </cell>
          <cell r="S1682">
            <v>0</v>
          </cell>
          <cell r="T1682">
            <v>0</v>
          </cell>
          <cell r="U1682">
            <v>0</v>
          </cell>
          <cell r="V1682">
            <v>0</v>
          </cell>
          <cell r="W1682">
            <v>0</v>
          </cell>
          <cell r="X1682">
            <v>0</v>
          </cell>
          <cell r="Y1682">
            <v>0</v>
          </cell>
          <cell r="Z1682">
            <v>0</v>
          </cell>
          <cell r="AA1682">
            <v>0</v>
          </cell>
          <cell r="AB1682">
            <v>0</v>
          </cell>
          <cell r="AC1682">
            <v>0</v>
          </cell>
          <cell r="AD1682">
            <v>0</v>
          </cell>
          <cell r="AE1682">
            <v>0</v>
          </cell>
          <cell r="AF1682">
            <v>0</v>
          </cell>
          <cell r="AG1682">
            <v>0</v>
          </cell>
          <cell r="AH1682">
            <v>1</v>
          </cell>
          <cell r="AI1682">
            <v>0</v>
          </cell>
          <cell r="AJ1682">
            <v>2</v>
          </cell>
          <cell r="AK1682">
            <v>0</v>
          </cell>
          <cell r="AL1682">
            <v>0</v>
          </cell>
          <cell r="AM1682">
            <v>0</v>
          </cell>
          <cell r="AN1682">
            <v>0</v>
          </cell>
          <cell r="AO1682">
            <v>0</v>
          </cell>
          <cell r="AP1682">
            <v>1</v>
          </cell>
          <cell r="AQ1682">
            <v>0</v>
          </cell>
          <cell r="AR1682">
            <v>0</v>
          </cell>
          <cell r="AS1682">
            <v>0</v>
          </cell>
          <cell r="AT1682">
            <v>0</v>
          </cell>
          <cell r="AU1682">
            <v>0</v>
          </cell>
          <cell r="AV1682">
            <v>3</v>
          </cell>
          <cell r="AW1682">
            <v>2</v>
          </cell>
        </row>
        <row r="1683">
          <cell r="B1683">
            <v>40005405</v>
          </cell>
          <cell r="C1683" t="str">
            <v>GEAR ASSEMBLY FOR DHP487</v>
          </cell>
          <cell r="D1683">
            <v>0</v>
          </cell>
          <cell r="E1683" t="str">
            <v>Active</v>
          </cell>
          <cell r="F1683" t="str">
            <v>P</v>
          </cell>
          <cell r="G1683">
            <v>1</v>
          </cell>
          <cell r="H1683">
            <v>0</v>
          </cell>
          <cell r="I1683">
            <v>0</v>
          </cell>
          <cell r="J1683">
            <v>0</v>
          </cell>
          <cell r="K1683">
            <v>0</v>
          </cell>
          <cell r="L1683">
            <v>0</v>
          </cell>
          <cell r="M1683">
            <v>0</v>
          </cell>
          <cell r="N1683">
            <v>0</v>
          </cell>
          <cell r="O1683">
            <v>0</v>
          </cell>
          <cell r="P1683">
            <v>0</v>
          </cell>
          <cell r="Q1683">
            <v>0</v>
          </cell>
          <cell r="R1683">
            <v>0</v>
          </cell>
          <cell r="S1683">
            <v>0</v>
          </cell>
          <cell r="T1683">
            <v>0</v>
          </cell>
          <cell r="U1683">
            <v>1</v>
          </cell>
          <cell r="V1683">
            <v>0</v>
          </cell>
          <cell r="W1683">
            <v>0</v>
          </cell>
          <cell r="X1683">
            <v>0</v>
          </cell>
          <cell r="Y1683">
            <v>0</v>
          </cell>
          <cell r="Z1683">
            <v>0</v>
          </cell>
          <cell r="AA1683">
            <v>0</v>
          </cell>
          <cell r="AB1683">
            <v>1</v>
          </cell>
          <cell r="AC1683">
            <v>0</v>
          </cell>
          <cell r="AD1683">
            <v>0</v>
          </cell>
          <cell r="AE1683">
            <v>0</v>
          </cell>
          <cell r="AF1683">
            <v>0</v>
          </cell>
          <cell r="AG1683">
            <v>0</v>
          </cell>
          <cell r="AH1683">
            <v>1</v>
          </cell>
          <cell r="AI1683">
            <v>0</v>
          </cell>
          <cell r="AJ1683">
            <v>0</v>
          </cell>
          <cell r="AK1683">
            <v>0</v>
          </cell>
          <cell r="AL1683">
            <v>0</v>
          </cell>
          <cell r="AM1683">
            <v>0</v>
          </cell>
          <cell r="AN1683">
            <v>0</v>
          </cell>
          <cell r="AO1683">
            <v>0</v>
          </cell>
          <cell r="AP1683">
            <v>0</v>
          </cell>
          <cell r="AQ1683">
            <v>0</v>
          </cell>
          <cell r="AR1683">
            <v>0</v>
          </cell>
          <cell r="AS1683">
            <v>0</v>
          </cell>
          <cell r="AT1683">
            <v>0</v>
          </cell>
          <cell r="AU1683">
            <v>0</v>
          </cell>
          <cell r="AV1683">
            <v>0</v>
          </cell>
          <cell r="AW1683">
            <v>0</v>
          </cell>
        </row>
        <row r="1684">
          <cell r="B1684">
            <v>40005254</v>
          </cell>
          <cell r="C1684" t="str">
            <v>GEAR ASSEMBLY FOR HP333D</v>
          </cell>
          <cell r="D1684">
            <v>0</v>
          </cell>
          <cell r="E1684" t="str">
            <v>Active</v>
          </cell>
          <cell r="F1684" t="str">
            <v>P</v>
          </cell>
          <cell r="G1684">
            <v>1</v>
          </cell>
          <cell r="H1684">
            <v>0</v>
          </cell>
          <cell r="I1684">
            <v>0</v>
          </cell>
          <cell r="J1684">
            <v>4</v>
          </cell>
          <cell r="K1684">
            <v>0.66666666666666663</v>
          </cell>
          <cell r="L1684">
            <v>5</v>
          </cell>
          <cell r="M1684">
            <v>0.41666666666666669</v>
          </cell>
          <cell r="N1684">
            <v>0</v>
          </cell>
          <cell r="O1684">
            <v>0</v>
          </cell>
          <cell r="P1684">
            <v>0</v>
          </cell>
          <cell r="Q1684">
            <v>0</v>
          </cell>
          <cell r="R1684">
            <v>0</v>
          </cell>
          <cell r="S1684">
            <v>0</v>
          </cell>
          <cell r="T1684">
            <v>0</v>
          </cell>
          <cell r="U1684">
            <v>0</v>
          </cell>
          <cell r="V1684">
            <v>0</v>
          </cell>
          <cell r="W1684">
            <v>0</v>
          </cell>
          <cell r="X1684">
            <v>0</v>
          </cell>
          <cell r="Y1684">
            <v>1</v>
          </cell>
          <cell r="Z1684">
            <v>0</v>
          </cell>
          <cell r="AA1684">
            <v>1</v>
          </cell>
          <cell r="AB1684">
            <v>0</v>
          </cell>
          <cell r="AC1684">
            <v>0</v>
          </cell>
          <cell r="AD1684">
            <v>0</v>
          </cell>
          <cell r="AE1684">
            <v>0</v>
          </cell>
          <cell r="AF1684">
            <v>0</v>
          </cell>
          <cell r="AG1684">
            <v>0</v>
          </cell>
          <cell r="AH1684">
            <v>1</v>
          </cell>
          <cell r="AI1684">
            <v>2</v>
          </cell>
          <cell r="AJ1684">
            <v>0</v>
          </cell>
          <cell r="AK1684">
            <v>0</v>
          </cell>
          <cell r="AL1684">
            <v>0</v>
          </cell>
          <cell r="AM1684">
            <v>0</v>
          </cell>
          <cell r="AN1684">
            <v>0</v>
          </cell>
          <cell r="AO1684">
            <v>1</v>
          </cell>
          <cell r="AP1684">
            <v>0</v>
          </cell>
          <cell r="AQ1684">
            <v>0</v>
          </cell>
          <cell r="AR1684">
            <v>1</v>
          </cell>
          <cell r="AS1684">
            <v>0</v>
          </cell>
          <cell r="AT1684">
            <v>3</v>
          </cell>
          <cell r="AU1684">
            <v>0</v>
          </cell>
          <cell r="AV1684">
            <v>5</v>
          </cell>
          <cell r="AW1684">
            <v>3</v>
          </cell>
        </row>
        <row r="1685">
          <cell r="B1685">
            <v>40010580</v>
          </cell>
          <cell r="C1685" t="str">
            <v>GEAR ASSEMBLY FOR DHP486</v>
          </cell>
          <cell r="D1685">
            <v>0</v>
          </cell>
          <cell r="E1685" t="str">
            <v>Active</v>
          </cell>
          <cell r="F1685" t="str">
            <v>P</v>
          </cell>
          <cell r="G1685">
            <v>1</v>
          </cell>
          <cell r="H1685">
            <v>0</v>
          </cell>
          <cell r="I1685">
            <v>8</v>
          </cell>
          <cell r="J1685">
            <v>6</v>
          </cell>
          <cell r="K1685">
            <v>1</v>
          </cell>
          <cell r="L1685">
            <v>9</v>
          </cell>
          <cell r="M1685">
            <v>0.75</v>
          </cell>
          <cell r="N1685">
            <v>0</v>
          </cell>
          <cell r="O1685">
            <v>0</v>
          </cell>
          <cell r="P1685">
            <v>0</v>
          </cell>
          <cell r="Q1685">
            <v>0</v>
          </cell>
          <cell r="R1685">
            <v>0</v>
          </cell>
          <cell r="S1685">
            <v>0</v>
          </cell>
          <cell r="T1685">
            <v>0</v>
          </cell>
          <cell r="U1685">
            <v>0</v>
          </cell>
          <cell r="V1685">
            <v>0</v>
          </cell>
          <cell r="W1685">
            <v>0</v>
          </cell>
          <cell r="X1685">
            <v>0</v>
          </cell>
          <cell r="Y1685">
            <v>0</v>
          </cell>
          <cell r="Z1685">
            <v>0</v>
          </cell>
          <cell r="AA1685">
            <v>0</v>
          </cell>
          <cell r="AB1685">
            <v>0</v>
          </cell>
          <cell r="AC1685">
            <v>0</v>
          </cell>
          <cell r="AD1685">
            <v>0</v>
          </cell>
          <cell r="AE1685">
            <v>2</v>
          </cell>
          <cell r="AF1685">
            <v>0</v>
          </cell>
          <cell r="AG1685">
            <v>1</v>
          </cell>
          <cell r="AH1685">
            <v>3</v>
          </cell>
          <cell r="AI1685">
            <v>3</v>
          </cell>
          <cell r="AJ1685">
            <v>0</v>
          </cell>
          <cell r="AK1685">
            <v>1</v>
          </cell>
          <cell r="AL1685">
            <v>0</v>
          </cell>
          <cell r="AM1685">
            <v>1</v>
          </cell>
          <cell r="AN1685">
            <v>0</v>
          </cell>
          <cell r="AO1685">
            <v>1</v>
          </cell>
          <cell r="AP1685">
            <v>0</v>
          </cell>
          <cell r="AQ1685">
            <v>1</v>
          </cell>
          <cell r="AR1685">
            <v>1</v>
          </cell>
          <cell r="AS1685">
            <v>4</v>
          </cell>
          <cell r="AT1685">
            <v>0</v>
          </cell>
          <cell r="AU1685">
            <v>0</v>
          </cell>
          <cell r="AV1685">
            <v>9</v>
          </cell>
          <cell r="AW1685">
            <v>4</v>
          </cell>
        </row>
        <row r="1686">
          <cell r="B1686">
            <v>40005371</v>
          </cell>
          <cell r="C1686" t="str">
            <v>TOOL HOLDER ASSEMBLY FOR HR2470</v>
          </cell>
          <cell r="D1686">
            <v>0</v>
          </cell>
          <cell r="E1686" t="str">
            <v>Active</v>
          </cell>
          <cell r="F1686" t="str">
            <v>P</v>
          </cell>
          <cell r="G1686">
            <v>5</v>
          </cell>
          <cell r="H1686">
            <v>0</v>
          </cell>
          <cell r="I1686">
            <v>2</v>
          </cell>
          <cell r="J1686">
            <v>2</v>
          </cell>
          <cell r="K1686">
            <v>0.33333333333333331</v>
          </cell>
          <cell r="L1686">
            <v>9</v>
          </cell>
          <cell r="M1686">
            <v>0.75</v>
          </cell>
          <cell r="N1686">
            <v>0</v>
          </cell>
          <cell r="O1686">
            <v>0</v>
          </cell>
          <cell r="P1686">
            <v>0</v>
          </cell>
          <cell r="Q1686">
            <v>1</v>
          </cell>
          <cell r="R1686">
            <v>0</v>
          </cell>
          <cell r="S1686">
            <v>0</v>
          </cell>
          <cell r="T1686">
            <v>0</v>
          </cell>
          <cell r="U1686">
            <v>0</v>
          </cell>
          <cell r="V1686">
            <v>0</v>
          </cell>
          <cell r="W1686">
            <v>1</v>
          </cell>
          <cell r="X1686">
            <v>0</v>
          </cell>
          <cell r="Y1686">
            <v>2</v>
          </cell>
          <cell r="Z1686">
            <v>0</v>
          </cell>
          <cell r="AA1686">
            <v>0</v>
          </cell>
          <cell r="AB1686">
            <v>0</v>
          </cell>
          <cell r="AC1686">
            <v>0</v>
          </cell>
          <cell r="AD1686">
            <v>0</v>
          </cell>
          <cell r="AE1686">
            <v>1</v>
          </cell>
          <cell r="AF1686">
            <v>0</v>
          </cell>
          <cell r="AG1686">
            <v>0</v>
          </cell>
          <cell r="AH1686">
            <v>0</v>
          </cell>
          <cell r="AI1686">
            <v>0</v>
          </cell>
          <cell r="AJ1686">
            <v>2</v>
          </cell>
          <cell r="AK1686">
            <v>1</v>
          </cell>
          <cell r="AL1686">
            <v>0</v>
          </cell>
          <cell r="AM1686">
            <v>1</v>
          </cell>
          <cell r="AN1686">
            <v>0</v>
          </cell>
          <cell r="AO1686">
            <v>3</v>
          </cell>
          <cell r="AP1686">
            <v>0</v>
          </cell>
          <cell r="AQ1686">
            <v>0</v>
          </cell>
          <cell r="AR1686">
            <v>2</v>
          </cell>
          <cell r="AS1686">
            <v>0</v>
          </cell>
          <cell r="AT1686">
            <v>0</v>
          </cell>
          <cell r="AU1686">
            <v>0</v>
          </cell>
          <cell r="AV1686">
            <v>9</v>
          </cell>
          <cell r="AW1686">
            <v>3</v>
          </cell>
        </row>
        <row r="1687">
          <cell r="B1687">
            <v>40008298</v>
          </cell>
          <cell r="C1687" t="str">
            <v>TOOL HOLDER ASSEMBLY FOR HR2811F</v>
          </cell>
          <cell r="D1687">
            <v>0</v>
          </cell>
          <cell r="E1687" t="str">
            <v>Active</v>
          </cell>
          <cell r="F1687" t="str">
            <v>P</v>
          </cell>
          <cell r="G1687">
            <v>4</v>
          </cell>
          <cell r="H1687">
            <v>0</v>
          </cell>
          <cell r="I1687">
            <v>2</v>
          </cell>
          <cell r="J1687">
            <v>7</v>
          </cell>
          <cell r="K1687">
            <v>1.1666666666666667</v>
          </cell>
          <cell r="L1687">
            <v>11</v>
          </cell>
          <cell r="M1687">
            <v>0.91666666666666663</v>
          </cell>
          <cell r="N1687">
            <v>4</v>
          </cell>
          <cell r="O1687">
            <v>0</v>
          </cell>
          <cell r="P1687">
            <v>0</v>
          </cell>
          <cell r="Q1687">
            <v>0</v>
          </cell>
          <cell r="R1687">
            <v>0</v>
          </cell>
          <cell r="S1687">
            <v>1</v>
          </cell>
          <cell r="T1687">
            <v>0</v>
          </cell>
          <cell r="U1687">
            <v>0</v>
          </cell>
          <cell r="V1687">
            <v>0</v>
          </cell>
          <cell r="W1687">
            <v>1</v>
          </cell>
          <cell r="X1687">
            <v>0</v>
          </cell>
          <cell r="Y1687">
            <v>1</v>
          </cell>
          <cell r="Z1687">
            <v>1</v>
          </cell>
          <cell r="AA1687">
            <v>1</v>
          </cell>
          <cell r="AB1687">
            <v>2</v>
          </cell>
          <cell r="AC1687">
            <v>1</v>
          </cell>
          <cell r="AD1687">
            <v>0</v>
          </cell>
          <cell r="AE1687">
            <v>1</v>
          </cell>
          <cell r="AF1687">
            <v>1</v>
          </cell>
          <cell r="AG1687">
            <v>0</v>
          </cell>
          <cell r="AH1687">
            <v>2</v>
          </cell>
          <cell r="AI1687">
            <v>0</v>
          </cell>
          <cell r="AJ1687">
            <v>1</v>
          </cell>
          <cell r="AK1687">
            <v>0</v>
          </cell>
          <cell r="AL1687">
            <v>1</v>
          </cell>
          <cell r="AM1687">
            <v>2</v>
          </cell>
          <cell r="AN1687">
            <v>0</v>
          </cell>
          <cell r="AO1687">
            <v>0</v>
          </cell>
          <cell r="AP1687">
            <v>2</v>
          </cell>
          <cell r="AQ1687">
            <v>2</v>
          </cell>
          <cell r="AR1687">
            <v>2</v>
          </cell>
          <cell r="AS1687">
            <v>0</v>
          </cell>
          <cell r="AT1687">
            <v>0</v>
          </cell>
          <cell r="AU1687">
            <v>1</v>
          </cell>
          <cell r="AV1687">
            <v>11</v>
          </cell>
          <cell r="AW1687">
            <v>2</v>
          </cell>
        </row>
        <row r="1688">
          <cell r="B1688">
            <v>40006445</v>
          </cell>
          <cell r="C1688" t="str">
            <v>GEAR ASSEMBLY FOR HP482D</v>
          </cell>
          <cell r="D1688">
            <v>0</v>
          </cell>
          <cell r="E1688" t="str">
            <v>Active</v>
          </cell>
          <cell r="F1688" t="str">
            <v>P</v>
          </cell>
          <cell r="G1688">
            <v>8</v>
          </cell>
          <cell r="H1688">
            <v>0</v>
          </cell>
          <cell r="I1688">
            <v>7</v>
          </cell>
          <cell r="J1688">
            <v>15</v>
          </cell>
          <cell r="K1688">
            <v>2.5</v>
          </cell>
          <cell r="L1688">
            <v>43</v>
          </cell>
          <cell r="M1688">
            <v>3.5833333333333335</v>
          </cell>
          <cell r="N1688">
            <v>2</v>
          </cell>
          <cell r="O1688">
            <v>3</v>
          </cell>
          <cell r="P1688">
            <v>3</v>
          </cell>
          <cell r="Q1688">
            <v>0</v>
          </cell>
          <cell r="R1688">
            <v>3</v>
          </cell>
          <cell r="S1688">
            <v>6</v>
          </cell>
          <cell r="T1688">
            <v>0</v>
          </cell>
          <cell r="U1688">
            <v>1</v>
          </cell>
          <cell r="V1688">
            <v>4</v>
          </cell>
          <cell r="W1688">
            <v>2</v>
          </cell>
          <cell r="X1688">
            <v>0</v>
          </cell>
          <cell r="Y1688">
            <v>2</v>
          </cell>
          <cell r="Z1688">
            <v>5</v>
          </cell>
          <cell r="AA1688">
            <v>4</v>
          </cell>
          <cell r="AB1688">
            <v>1</v>
          </cell>
          <cell r="AC1688">
            <v>1</v>
          </cell>
          <cell r="AD1688">
            <v>0</v>
          </cell>
          <cell r="AE1688">
            <v>2</v>
          </cell>
          <cell r="AF1688">
            <v>0</v>
          </cell>
          <cell r="AG1688">
            <v>1</v>
          </cell>
          <cell r="AH1688">
            <v>4</v>
          </cell>
          <cell r="AI1688">
            <v>2</v>
          </cell>
          <cell r="AJ1688">
            <v>7</v>
          </cell>
          <cell r="AK1688">
            <v>8</v>
          </cell>
          <cell r="AL1688">
            <v>3</v>
          </cell>
          <cell r="AM1688">
            <v>6</v>
          </cell>
          <cell r="AN1688">
            <v>3</v>
          </cell>
          <cell r="AO1688">
            <v>1</v>
          </cell>
          <cell r="AP1688">
            <v>4</v>
          </cell>
          <cell r="AQ1688">
            <v>2</v>
          </cell>
          <cell r="AR1688">
            <v>2</v>
          </cell>
          <cell r="AS1688">
            <v>2</v>
          </cell>
          <cell r="AT1688">
            <v>2</v>
          </cell>
          <cell r="AU1688">
            <v>3</v>
          </cell>
          <cell r="AV1688">
            <v>43</v>
          </cell>
          <cell r="AW1688">
            <v>8</v>
          </cell>
        </row>
        <row r="1689">
          <cell r="B1689">
            <v>40006430</v>
          </cell>
          <cell r="C1689" t="str">
            <v>GEAR ASSEMBLY FOR HP331D</v>
          </cell>
          <cell r="D1689">
            <v>0</v>
          </cell>
          <cell r="E1689" t="str">
            <v>Active</v>
          </cell>
          <cell r="F1689" t="str">
            <v>P</v>
          </cell>
          <cell r="G1689">
            <v>4</v>
          </cell>
          <cell r="H1689">
            <v>0</v>
          </cell>
          <cell r="I1689">
            <v>0</v>
          </cell>
          <cell r="J1689">
            <v>2</v>
          </cell>
          <cell r="K1689">
            <v>0.33333333333333331</v>
          </cell>
          <cell r="L1689">
            <v>3</v>
          </cell>
          <cell r="M1689">
            <v>0.25</v>
          </cell>
          <cell r="N1689">
            <v>0</v>
          </cell>
          <cell r="O1689">
            <v>0</v>
          </cell>
          <cell r="P1689">
            <v>0</v>
          </cell>
          <cell r="Q1689">
            <v>0</v>
          </cell>
          <cell r="R1689">
            <v>1</v>
          </cell>
          <cell r="S1689">
            <v>0</v>
          </cell>
          <cell r="T1689">
            <v>0</v>
          </cell>
          <cell r="U1689">
            <v>1</v>
          </cell>
          <cell r="V1689">
            <v>0</v>
          </cell>
          <cell r="W1689">
            <v>0</v>
          </cell>
          <cell r="X1689">
            <v>0</v>
          </cell>
          <cell r="Y1689">
            <v>0</v>
          </cell>
          <cell r="Z1689">
            <v>2</v>
          </cell>
          <cell r="AA1689">
            <v>1</v>
          </cell>
          <cell r="AB1689">
            <v>0</v>
          </cell>
          <cell r="AC1689">
            <v>0</v>
          </cell>
          <cell r="AD1689">
            <v>0</v>
          </cell>
          <cell r="AE1689">
            <v>0</v>
          </cell>
          <cell r="AF1689">
            <v>2</v>
          </cell>
          <cell r="AG1689">
            <v>0</v>
          </cell>
          <cell r="AH1689">
            <v>1</v>
          </cell>
          <cell r="AI1689">
            <v>0</v>
          </cell>
          <cell r="AJ1689">
            <v>0</v>
          </cell>
          <cell r="AK1689">
            <v>1</v>
          </cell>
          <cell r="AL1689">
            <v>0</v>
          </cell>
          <cell r="AM1689">
            <v>0</v>
          </cell>
          <cell r="AN1689">
            <v>0</v>
          </cell>
          <cell r="AO1689">
            <v>0</v>
          </cell>
          <cell r="AP1689">
            <v>2</v>
          </cell>
          <cell r="AQ1689">
            <v>0</v>
          </cell>
          <cell r="AR1689">
            <v>0</v>
          </cell>
          <cell r="AS1689">
            <v>0</v>
          </cell>
          <cell r="AT1689">
            <v>0</v>
          </cell>
          <cell r="AU1689">
            <v>0</v>
          </cell>
          <cell r="AV1689">
            <v>3</v>
          </cell>
          <cell r="AW1689">
            <v>2</v>
          </cell>
        </row>
        <row r="1690">
          <cell r="B1690">
            <v>40010319</v>
          </cell>
          <cell r="C1690" t="str">
            <v>ABSORPTION JOINT FOR MHW0820</v>
          </cell>
          <cell r="D1690">
            <v>0</v>
          </cell>
          <cell r="E1690" t="str">
            <v>Active</v>
          </cell>
          <cell r="F1690" t="str">
            <v>P</v>
          </cell>
          <cell r="G1690">
            <v>2</v>
          </cell>
          <cell r="H1690">
            <v>0</v>
          </cell>
          <cell r="I1690">
            <v>0</v>
          </cell>
          <cell r="J1690">
            <v>0</v>
          </cell>
          <cell r="K1690">
            <v>0</v>
          </cell>
          <cell r="L1690">
            <v>0</v>
          </cell>
          <cell r="M1690">
            <v>0</v>
          </cell>
          <cell r="N1690">
            <v>0</v>
          </cell>
          <cell r="O1690">
            <v>0</v>
          </cell>
          <cell r="P1690">
            <v>0</v>
          </cell>
          <cell r="Q1690">
            <v>0</v>
          </cell>
          <cell r="R1690">
            <v>0</v>
          </cell>
          <cell r="S1690">
            <v>0</v>
          </cell>
          <cell r="T1690">
            <v>0</v>
          </cell>
          <cell r="U1690">
            <v>0</v>
          </cell>
          <cell r="V1690">
            <v>0</v>
          </cell>
          <cell r="W1690">
            <v>0</v>
          </cell>
          <cell r="X1690">
            <v>0</v>
          </cell>
          <cell r="Y1690">
            <v>0</v>
          </cell>
          <cell r="Z1690">
            <v>0</v>
          </cell>
          <cell r="AA1690">
            <v>0</v>
          </cell>
          <cell r="AB1690">
            <v>0</v>
          </cell>
          <cell r="AC1690">
            <v>0</v>
          </cell>
          <cell r="AD1690">
            <v>0</v>
          </cell>
          <cell r="AE1690">
            <v>0</v>
          </cell>
          <cell r="AF1690">
            <v>0</v>
          </cell>
          <cell r="AG1690">
            <v>0</v>
          </cell>
          <cell r="AH1690">
            <v>0</v>
          </cell>
          <cell r="AI1690">
            <v>0</v>
          </cell>
          <cell r="AJ1690">
            <v>0</v>
          </cell>
          <cell r="AK1690">
            <v>0</v>
          </cell>
          <cell r="AL1690">
            <v>0</v>
          </cell>
          <cell r="AM1690">
            <v>0</v>
          </cell>
          <cell r="AN1690">
            <v>0</v>
          </cell>
          <cell r="AO1690">
            <v>0</v>
          </cell>
          <cell r="AP1690">
            <v>0</v>
          </cell>
          <cell r="AQ1690">
            <v>0</v>
          </cell>
          <cell r="AR1690">
            <v>0</v>
          </cell>
          <cell r="AS1690">
            <v>0</v>
          </cell>
          <cell r="AT1690">
            <v>0</v>
          </cell>
          <cell r="AU1690">
            <v>0</v>
          </cell>
          <cell r="AV1690">
            <v>0</v>
          </cell>
          <cell r="AW1690">
            <v>0</v>
          </cell>
        </row>
        <row r="1691">
          <cell r="B1691">
            <v>40005325</v>
          </cell>
          <cell r="C1691" t="str">
            <v>BEARING BOX ASSEMBLY FOR M9506</v>
          </cell>
          <cell r="D1691">
            <v>0</v>
          </cell>
          <cell r="E1691" t="str">
            <v>Active</v>
          </cell>
          <cell r="F1691" t="str">
            <v>P</v>
          </cell>
          <cell r="G1691">
            <v>4</v>
          </cell>
          <cell r="H1691">
            <v>0</v>
          </cell>
          <cell r="I1691">
            <v>0</v>
          </cell>
          <cell r="J1691">
            <v>1</v>
          </cell>
          <cell r="K1691">
            <v>0.16666666666666666</v>
          </cell>
          <cell r="L1691">
            <v>3</v>
          </cell>
          <cell r="M1691">
            <v>0.25</v>
          </cell>
          <cell r="N1691">
            <v>0</v>
          </cell>
          <cell r="O1691">
            <v>0</v>
          </cell>
          <cell r="P1691">
            <v>0</v>
          </cell>
          <cell r="Q1691">
            <v>0</v>
          </cell>
          <cell r="R1691">
            <v>0</v>
          </cell>
          <cell r="S1691">
            <v>1</v>
          </cell>
          <cell r="T1691">
            <v>0</v>
          </cell>
          <cell r="U1691">
            <v>0</v>
          </cell>
          <cell r="V1691">
            <v>1</v>
          </cell>
          <cell r="W1691">
            <v>0</v>
          </cell>
          <cell r="X1691">
            <v>2</v>
          </cell>
          <cell r="Y1691">
            <v>0</v>
          </cell>
          <cell r="Z1691">
            <v>0</v>
          </cell>
          <cell r="AA1691">
            <v>0</v>
          </cell>
          <cell r="AB1691">
            <v>1</v>
          </cell>
          <cell r="AC1691">
            <v>0</v>
          </cell>
          <cell r="AD1691">
            <v>0</v>
          </cell>
          <cell r="AE1691">
            <v>0</v>
          </cell>
          <cell r="AF1691">
            <v>0</v>
          </cell>
          <cell r="AG1691">
            <v>0</v>
          </cell>
          <cell r="AH1691">
            <v>0</v>
          </cell>
          <cell r="AI1691">
            <v>0</v>
          </cell>
          <cell r="AJ1691">
            <v>0</v>
          </cell>
          <cell r="AK1691">
            <v>1</v>
          </cell>
          <cell r="AL1691">
            <v>1</v>
          </cell>
          <cell r="AM1691">
            <v>0</v>
          </cell>
          <cell r="AN1691">
            <v>0</v>
          </cell>
          <cell r="AO1691">
            <v>0</v>
          </cell>
          <cell r="AP1691">
            <v>0</v>
          </cell>
          <cell r="AQ1691">
            <v>1</v>
          </cell>
          <cell r="AR1691">
            <v>0</v>
          </cell>
          <cell r="AS1691">
            <v>0</v>
          </cell>
          <cell r="AT1691">
            <v>0</v>
          </cell>
          <cell r="AU1691">
            <v>0</v>
          </cell>
          <cell r="AV1691">
            <v>3</v>
          </cell>
          <cell r="AW1691">
            <v>1</v>
          </cell>
        </row>
        <row r="1692">
          <cell r="B1692">
            <v>40005846</v>
          </cell>
          <cell r="C1692" t="str">
            <v>MOTOR ASSEMBLY FOR CL106FD</v>
          </cell>
          <cell r="D1692">
            <v>0</v>
          </cell>
          <cell r="E1692" t="str">
            <v>Active</v>
          </cell>
          <cell r="F1692" t="str">
            <v>P</v>
          </cell>
          <cell r="G1692">
            <v>3</v>
          </cell>
          <cell r="H1692">
            <v>0</v>
          </cell>
          <cell r="I1692">
            <v>0</v>
          </cell>
          <cell r="J1692">
            <v>1</v>
          </cell>
          <cell r="K1692">
            <v>0.16666666666666666</v>
          </cell>
          <cell r="L1692">
            <v>1</v>
          </cell>
          <cell r="M1692">
            <v>8.3333333333333329E-2</v>
          </cell>
          <cell r="N1692">
            <v>0</v>
          </cell>
          <cell r="O1692">
            <v>0</v>
          </cell>
          <cell r="P1692">
            <v>0</v>
          </cell>
          <cell r="Q1692">
            <v>0</v>
          </cell>
          <cell r="R1692">
            <v>0</v>
          </cell>
          <cell r="S1692">
            <v>0</v>
          </cell>
          <cell r="T1692">
            <v>0</v>
          </cell>
          <cell r="U1692">
            <v>0</v>
          </cell>
          <cell r="V1692">
            <v>0</v>
          </cell>
          <cell r="W1692">
            <v>0</v>
          </cell>
          <cell r="X1692">
            <v>0</v>
          </cell>
          <cell r="Y1692">
            <v>0</v>
          </cell>
          <cell r="Z1692">
            <v>0</v>
          </cell>
          <cell r="AA1692">
            <v>0</v>
          </cell>
          <cell r="AB1692">
            <v>0</v>
          </cell>
          <cell r="AC1692">
            <v>0</v>
          </cell>
          <cell r="AD1692">
            <v>0</v>
          </cell>
          <cell r="AE1692">
            <v>0</v>
          </cell>
          <cell r="AF1692">
            <v>0</v>
          </cell>
          <cell r="AG1692">
            <v>0</v>
          </cell>
          <cell r="AH1692">
            <v>0</v>
          </cell>
          <cell r="AI1692">
            <v>0</v>
          </cell>
          <cell r="AJ1692">
            <v>0</v>
          </cell>
          <cell r="AK1692">
            <v>0</v>
          </cell>
          <cell r="AL1692">
            <v>0</v>
          </cell>
          <cell r="AM1692">
            <v>0</v>
          </cell>
          <cell r="AN1692">
            <v>0</v>
          </cell>
          <cell r="AO1692">
            <v>0</v>
          </cell>
          <cell r="AP1692">
            <v>0</v>
          </cell>
          <cell r="AQ1692">
            <v>0</v>
          </cell>
          <cell r="AR1692">
            <v>0</v>
          </cell>
          <cell r="AS1692">
            <v>0</v>
          </cell>
          <cell r="AT1692">
            <v>1</v>
          </cell>
          <cell r="AU1692">
            <v>0</v>
          </cell>
          <cell r="AV1692">
            <v>1</v>
          </cell>
          <cell r="AW1692">
            <v>1</v>
          </cell>
        </row>
        <row r="1693">
          <cell r="B1693">
            <v>40006439</v>
          </cell>
          <cell r="C1693" t="str">
            <v>CLUTCH ASSEMBLY FOR4300F</v>
          </cell>
          <cell r="D1693">
            <v>0</v>
          </cell>
          <cell r="E1693" t="str">
            <v>Active</v>
          </cell>
          <cell r="F1693" t="str">
            <v>P</v>
          </cell>
          <cell r="G1693">
            <v>2</v>
          </cell>
          <cell r="H1693">
            <v>0</v>
          </cell>
          <cell r="I1693">
            <v>0</v>
          </cell>
          <cell r="J1693">
            <v>0</v>
          </cell>
          <cell r="K1693">
            <v>0</v>
          </cell>
          <cell r="L1693">
            <v>2</v>
          </cell>
          <cell r="M1693">
            <v>0.16666666666666666</v>
          </cell>
          <cell r="N1693">
            <v>0</v>
          </cell>
          <cell r="O1693">
            <v>0</v>
          </cell>
          <cell r="P1693">
            <v>0</v>
          </cell>
          <cell r="Q1693">
            <v>0</v>
          </cell>
          <cell r="R1693">
            <v>0</v>
          </cell>
          <cell r="S1693">
            <v>1</v>
          </cell>
          <cell r="T1693">
            <v>0</v>
          </cell>
          <cell r="U1693">
            <v>0</v>
          </cell>
          <cell r="V1693">
            <v>0</v>
          </cell>
          <cell r="W1693">
            <v>0</v>
          </cell>
          <cell r="X1693">
            <v>0</v>
          </cell>
          <cell r="Y1693">
            <v>1</v>
          </cell>
          <cell r="Z1693">
            <v>0</v>
          </cell>
          <cell r="AA1693">
            <v>0</v>
          </cell>
          <cell r="AB1693">
            <v>0</v>
          </cell>
          <cell r="AC1693">
            <v>1</v>
          </cell>
          <cell r="AD1693">
            <v>0</v>
          </cell>
          <cell r="AE1693">
            <v>1</v>
          </cell>
          <cell r="AF1693">
            <v>2</v>
          </cell>
          <cell r="AG1693">
            <v>0</v>
          </cell>
          <cell r="AH1693">
            <v>0</v>
          </cell>
          <cell r="AI1693">
            <v>0</v>
          </cell>
          <cell r="AJ1693">
            <v>0</v>
          </cell>
          <cell r="AK1693">
            <v>1</v>
          </cell>
          <cell r="AL1693">
            <v>0</v>
          </cell>
          <cell r="AM1693">
            <v>1</v>
          </cell>
          <cell r="AN1693">
            <v>0</v>
          </cell>
          <cell r="AO1693">
            <v>0</v>
          </cell>
          <cell r="AP1693">
            <v>0</v>
          </cell>
          <cell r="AQ1693">
            <v>0</v>
          </cell>
          <cell r="AR1693">
            <v>0</v>
          </cell>
          <cell r="AS1693">
            <v>0</v>
          </cell>
          <cell r="AT1693">
            <v>0</v>
          </cell>
          <cell r="AU1693">
            <v>0</v>
          </cell>
          <cell r="AV1693">
            <v>2</v>
          </cell>
          <cell r="AW1693">
            <v>1</v>
          </cell>
        </row>
        <row r="1694">
          <cell r="B1694">
            <v>40005882</v>
          </cell>
          <cell r="C1694" t="str">
            <v>GEAR ASSEMBLY FOR HP332D</v>
          </cell>
          <cell r="D1694">
            <v>0</v>
          </cell>
          <cell r="E1694" t="str">
            <v>Active</v>
          </cell>
          <cell r="F1694" t="str">
            <v>P</v>
          </cell>
          <cell r="G1694">
            <v>2</v>
          </cell>
          <cell r="H1694">
            <v>0</v>
          </cell>
          <cell r="I1694">
            <v>5</v>
          </cell>
          <cell r="J1694">
            <v>4</v>
          </cell>
          <cell r="K1694">
            <v>0.66666666666666663</v>
          </cell>
          <cell r="L1694">
            <v>6</v>
          </cell>
          <cell r="M1694">
            <v>0.5</v>
          </cell>
          <cell r="N1694">
            <v>2</v>
          </cell>
          <cell r="O1694">
            <v>0</v>
          </cell>
          <cell r="P1694">
            <v>2</v>
          </cell>
          <cell r="Q1694">
            <v>2</v>
          </cell>
          <cell r="R1694">
            <v>0</v>
          </cell>
          <cell r="S1694">
            <v>3</v>
          </cell>
          <cell r="T1694">
            <v>0</v>
          </cell>
          <cell r="U1694">
            <v>1</v>
          </cell>
          <cell r="V1694">
            <v>0</v>
          </cell>
          <cell r="W1694">
            <v>0</v>
          </cell>
          <cell r="X1694">
            <v>0</v>
          </cell>
          <cell r="Y1694">
            <v>0</v>
          </cell>
          <cell r="Z1694">
            <v>1</v>
          </cell>
          <cell r="AA1694">
            <v>0</v>
          </cell>
          <cell r="AB1694">
            <v>0</v>
          </cell>
          <cell r="AC1694">
            <v>0</v>
          </cell>
          <cell r="AD1694">
            <v>0</v>
          </cell>
          <cell r="AE1694">
            <v>0</v>
          </cell>
          <cell r="AF1694">
            <v>1</v>
          </cell>
          <cell r="AG1694">
            <v>0</v>
          </cell>
          <cell r="AH1694">
            <v>0</v>
          </cell>
          <cell r="AI1694">
            <v>1</v>
          </cell>
          <cell r="AJ1694">
            <v>0</v>
          </cell>
          <cell r="AK1694">
            <v>0</v>
          </cell>
          <cell r="AL1694">
            <v>0</v>
          </cell>
          <cell r="AM1694">
            <v>2</v>
          </cell>
          <cell r="AN1694">
            <v>0</v>
          </cell>
          <cell r="AO1694">
            <v>0</v>
          </cell>
          <cell r="AP1694">
            <v>0</v>
          </cell>
          <cell r="AQ1694">
            <v>4</v>
          </cell>
          <cell r="AR1694">
            <v>0</v>
          </cell>
          <cell r="AS1694">
            <v>0</v>
          </cell>
          <cell r="AT1694">
            <v>0</v>
          </cell>
          <cell r="AU1694">
            <v>0</v>
          </cell>
          <cell r="AV1694">
            <v>6</v>
          </cell>
          <cell r="AW1694">
            <v>4</v>
          </cell>
        </row>
        <row r="1695">
          <cell r="B1695">
            <v>40006277</v>
          </cell>
          <cell r="C1695" t="str">
            <v>GEAR ASSEMBLY FOR DF332D</v>
          </cell>
          <cell r="D1695">
            <v>0</v>
          </cell>
          <cell r="E1695" t="str">
            <v>Active</v>
          </cell>
          <cell r="F1695" t="str">
            <v>P</v>
          </cell>
          <cell r="G1695">
            <v>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1</v>
          </cell>
          <cell r="M1695">
            <v>8.3333333333333329E-2</v>
          </cell>
          <cell r="N1695">
            <v>1</v>
          </cell>
          <cell r="O1695">
            <v>1</v>
          </cell>
          <cell r="P1695">
            <v>0</v>
          </cell>
          <cell r="Q1695">
            <v>2</v>
          </cell>
          <cell r="R1695">
            <v>0</v>
          </cell>
          <cell r="S1695">
            <v>1</v>
          </cell>
          <cell r="T1695">
            <v>1</v>
          </cell>
          <cell r="U1695">
            <v>0</v>
          </cell>
          <cell r="V1695">
            <v>0</v>
          </cell>
          <cell r="W1695">
            <v>0</v>
          </cell>
          <cell r="X1695">
            <v>0</v>
          </cell>
          <cell r="Y1695">
            <v>0</v>
          </cell>
          <cell r="Z1695">
            <v>0</v>
          </cell>
          <cell r="AA1695">
            <v>1</v>
          </cell>
          <cell r="AB1695">
            <v>0</v>
          </cell>
          <cell r="AC1695">
            <v>0</v>
          </cell>
          <cell r="AD1695">
            <v>0</v>
          </cell>
          <cell r="AE1695">
            <v>0</v>
          </cell>
          <cell r="AF1695">
            <v>0</v>
          </cell>
          <cell r="AG1695">
            <v>0</v>
          </cell>
          <cell r="AH1695">
            <v>1</v>
          </cell>
          <cell r="AI1695">
            <v>1</v>
          </cell>
          <cell r="AJ1695">
            <v>0</v>
          </cell>
          <cell r="AK1695">
            <v>0</v>
          </cell>
          <cell r="AL1695">
            <v>0</v>
          </cell>
          <cell r="AM1695">
            <v>0</v>
          </cell>
          <cell r="AN1695">
            <v>0</v>
          </cell>
          <cell r="AO1695">
            <v>1</v>
          </cell>
          <cell r="AP1695">
            <v>0</v>
          </cell>
          <cell r="AQ1695">
            <v>0</v>
          </cell>
          <cell r="AR1695">
            <v>0</v>
          </cell>
          <cell r="AS1695">
            <v>0</v>
          </cell>
          <cell r="AT1695">
            <v>0</v>
          </cell>
          <cell r="AU1695">
            <v>0</v>
          </cell>
          <cell r="AV1695">
            <v>1</v>
          </cell>
          <cell r="AW1695">
            <v>1</v>
          </cell>
        </row>
        <row r="1696">
          <cell r="B1696">
            <v>40007245</v>
          </cell>
          <cell r="C1696" t="str">
            <v>GEAR ASS'Y FOR 6226D</v>
          </cell>
          <cell r="D1696">
            <v>0</v>
          </cell>
          <cell r="E1696" t="str">
            <v>Slow Moving</v>
          </cell>
          <cell r="F1696" t="str">
            <v>P</v>
          </cell>
          <cell r="G1696">
            <v>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0</v>
          </cell>
          <cell r="M1696">
            <v>0</v>
          </cell>
          <cell r="N1696">
            <v>0</v>
          </cell>
          <cell r="O1696">
            <v>0</v>
          </cell>
          <cell r="P1696">
            <v>0</v>
          </cell>
          <cell r="Q1696">
            <v>0</v>
          </cell>
          <cell r="R1696">
            <v>0</v>
          </cell>
          <cell r="S1696">
            <v>0</v>
          </cell>
          <cell r="T1696">
            <v>0</v>
          </cell>
          <cell r="U1696">
            <v>0</v>
          </cell>
          <cell r="V1696">
            <v>0</v>
          </cell>
          <cell r="W1696">
            <v>0</v>
          </cell>
          <cell r="X1696">
            <v>0</v>
          </cell>
          <cell r="Y1696">
            <v>0</v>
          </cell>
          <cell r="Z1696">
            <v>1</v>
          </cell>
          <cell r="AA1696">
            <v>0</v>
          </cell>
          <cell r="AB1696">
            <v>0</v>
          </cell>
          <cell r="AC1696">
            <v>0</v>
          </cell>
          <cell r="AD1696">
            <v>0</v>
          </cell>
          <cell r="AE1696">
            <v>0</v>
          </cell>
          <cell r="AF1696">
            <v>0</v>
          </cell>
          <cell r="AG1696">
            <v>0</v>
          </cell>
          <cell r="AH1696">
            <v>0</v>
          </cell>
          <cell r="AI1696">
            <v>0</v>
          </cell>
          <cell r="AJ1696">
            <v>0</v>
          </cell>
          <cell r="AK1696">
            <v>0</v>
          </cell>
          <cell r="AL1696">
            <v>0</v>
          </cell>
          <cell r="AM1696">
            <v>0</v>
          </cell>
          <cell r="AN1696">
            <v>0</v>
          </cell>
          <cell r="AO1696">
            <v>0</v>
          </cell>
          <cell r="AP1696">
            <v>0</v>
          </cell>
          <cell r="AQ1696">
            <v>0</v>
          </cell>
          <cell r="AR1696">
            <v>0</v>
          </cell>
          <cell r="AS1696">
            <v>0</v>
          </cell>
          <cell r="AT1696">
            <v>0</v>
          </cell>
          <cell r="AU1696">
            <v>0</v>
          </cell>
          <cell r="AV1696">
            <v>0</v>
          </cell>
          <cell r="AW1696">
            <v>0</v>
          </cell>
        </row>
        <row r="1697">
          <cell r="B1697">
            <v>40007074</v>
          </cell>
          <cell r="C1697" t="str">
            <v>GEAR ASS'Y FOR MT062</v>
          </cell>
          <cell r="D1697">
            <v>0</v>
          </cell>
          <cell r="E1697" t="str">
            <v>Slow Moving</v>
          </cell>
          <cell r="F1697" t="str">
            <v>P</v>
          </cell>
          <cell r="G1697">
            <v>9</v>
          </cell>
          <cell r="H1697">
            <v>0</v>
          </cell>
          <cell r="I1697">
            <v>0</v>
          </cell>
          <cell r="J1697">
            <v>0</v>
          </cell>
          <cell r="K1697">
            <v>0</v>
          </cell>
          <cell r="L1697">
            <v>0</v>
          </cell>
          <cell r="M1697">
            <v>0</v>
          </cell>
          <cell r="N1697">
            <v>0</v>
          </cell>
          <cell r="O1697">
            <v>0</v>
          </cell>
          <cell r="P1697">
            <v>1</v>
          </cell>
          <cell r="Q1697">
            <v>0</v>
          </cell>
          <cell r="R1697">
            <v>0</v>
          </cell>
          <cell r="S1697">
            <v>0</v>
          </cell>
          <cell r="T1697">
            <v>0</v>
          </cell>
          <cell r="U1697">
            <v>0</v>
          </cell>
          <cell r="V1697">
            <v>0</v>
          </cell>
          <cell r="W1697">
            <v>0</v>
          </cell>
          <cell r="X1697">
            <v>0</v>
          </cell>
          <cell r="Y1697">
            <v>0</v>
          </cell>
          <cell r="Z1697">
            <v>0</v>
          </cell>
          <cell r="AA1697">
            <v>0</v>
          </cell>
          <cell r="AB1697">
            <v>0</v>
          </cell>
          <cell r="AC1697">
            <v>0</v>
          </cell>
          <cell r="AD1697">
            <v>0</v>
          </cell>
          <cell r="AE1697">
            <v>0</v>
          </cell>
          <cell r="AF1697">
            <v>0</v>
          </cell>
          <cell r="AG1697">
            <v>0</v>
          </cell>
          <cell r="AH1697">
            <v>0</v>
          </cell>
          <cell r="AI1697">
            <v>0</v>
          </cell>
          <cell r="AJ1697">
            <v>0</v>
          </cell>
          <cell r="AK1697">
            <v>0</v>
          </cell>
          <cell r="AL1697">
            <v>0</v>
          </cell>
          <cell r="AM1697">
            <v>0</v>
          </cell>
          <cell r="AN1697">
            <v>0</v>
          </cell>
          <cell r="AO1697">
            <v>0</v>
          </cell>
          <cell r="AP1697">
            <v>0</v>
          </cell>
          <cell r="AQ1697">
            <v>0</v>
          </cell>
          <cell r="AR1697">
            <v>0</v>
          </cell>
          <cell r="AS1697">
            <v>0</v>
          </cell>
          <cell r="AT1697">
            <v>0</v>
          </cell>
          <cell r="AU1697">
            <v>0</v>
          </cell>
          <cell r="AV1697">
            <v>0</v>
          </cell>
          <cell r="AW1697">
            <v>0</v>
          </cell>
        </row>
        <row r="1698">
          <cell r="B1698">
            <v>40006823</v>
          </cell>
          <cell r="C1698" t="str">
            <v>GEAR ASS'Y FOR BDF450</v>
          </cell>
          <cell r="D1698">
            <v>0</v>
          </cell>
          <cell r="E1698" t="str">
            <v>Slow Moving</v>
          </cell>
          <cell r="F1698" t="str">
            <v>P</v>
          </cell>
          <cell r="G1698">
            <v>5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0</v>
          </cell>
          <cell r="M1698">
            <v>0</v>
          </cell>
          <cell r="N1698">
            <v>0</v>
          </cell>
          <cell r="O1698">
            <v>0</v>
          </cell>
          <cell r="P1698">
            <v>0</v>
          </cell>
          <cell r="Q1698">
            <v>0</v>
          </cell>
          <cell r="R1698">
            <v>0</v>
          </cell>
          <cell r="S1698">
            <v>0</v>
          </cell>
          <cell r="T1698">
            <v>0</v>
          </cell>
          <cell r="U1698">
            <v>0</v>
          </cell>
          <cell r="V1698">
            <v>0</v>
          </cell>
          <cell r="W1698">
            <v>0</v>
          </cell>
          <cell r="X1698">
            <v>0</v>
          </cell>
          <cell r="Y1698">
            <v>0</v>
          </cell>
          <cell r="Z1698">
            <v>0</v>
          </cell>
          <cell r="AA1698">
            <v>0</v>
          </cell>
          <cell r="AB1698">
            <v>0</v>
          </cell>
          <cell r="AC1698">
            <v>0</v>
          </cell>
          <cell r="AD1698">
            <v>0</v>
          </cell>
          <cell r="AE1698">
            <v>0</v>
          </cell>
          <cell r="AF1698">
            <v>0</v>
          </cell>
          <cell r="AG1698">
            <v>0</v>
          </cell>
          <cell r="AH1698">
            <v>0</v>
          </cell>
          <cell r="AI1698">
            <v>0</v>
          </cell>
          <cell r="AJ1698">
            <v>0</v>
          </cell>
          <cell r="AK1698">
            <v>0</v>
          </cell>
          <cell r="AL1698">
            <v>0</v>
          </cell>
          <cell r="AM1698">
            <v>0</v>
          </cell>
          <cell r="AN1698">
            <v>0</v>
          </cell>
          <cell r="AO1698">
            <v>0</v>
          </cell>
          <cell r="AP1698">
            <v>0</v>
          </cell>
          <cell r="AQ1698">
            <v>0</v>
          </cell>
          <cell r="AR1698">
            <v>0</v>
          </cell>
          <cell r="AS1698">
            <v>0</v>
          </cell>
          <cell r="AT1698">
            <v>0</v>
          </cell>
          <cell r="AU1698">
            <v>0</v>
          </cell>
          <cell r="AV1698">
            <v>0</v>
          </cell>
          <cell r="AW1698">
            <v>0</v>
          </cell>
        </row>
        <row r="1699">
          <cell r="B1699">
            <v>40007693</v>
          </cell>
          <cell r="C1699" t="str">
            <v>GEAR ASS'Y FOR 6260DWPE</v>
          </cell>
          <cell r="D1699">
            <v>0</v>
          </cell>
          <cell r="E1699" t="str">
            <v>Active</v>
          </cell>
          <cell r="F1699" t="str">
            <v>P</v>
          </cell>
          <cell r="G1699">
            <v>10</v>
          </cell>
          <cell r="H1699">
            <v>0</v>
          </cell>
          <cell r="I1699">
            <v>0</v>
          </cell>
          <cell r="J1699">
            <v>0</v>
          </cell>
          <cell r="K1699">
            <v>0</v>
          </cell>
          <cell r="L1699">
            <v>0</v>
          </cell>
          <cell r="M1699">
            <v>0</v>
          </cell>
          <cell r="N1699">
            <v>0</v>
          </cell>
          <cell r="O1699">
            <v>0</v>
          </cell>
          <cell r="P1699">
            <v>1</v>
          </cell>
          <cell r="Q1699">
            <v>0</v>
          </cell>
          <cell r="R1699">
            <v>0</v>
          </cell>
          <cell r="S1699">
            <v>0</v>
          </cell>
          <cell r="T1699">
            <v>0</v>
          </cell>
          <cell r="U1699">
            <v>0</v>
          </cell>
          <cell r="V1699">
            <v>0</v>
          </cell>
          <cell r="W1699">
            <v>0</v>
          </cell>
          <cell r="X1699">
            <v>0</v>
          </cell>
          <cell r="Y1699">
            <v>0</v>
          </cell>
          <cell r="Z1699">
            <v>0</v>
          </cell>
          <cell r="AA1699">
            <v>0</v>
          </cell>
          <cell r="AB1699">
            <v>1</v>
          </cell>
          <cell r="AC1699">
            <v>0</v>
          </cell>
          <cell r="AD1699">
            <v>0</v>
          </cell>
          <cell r="AE1699">
            <v>0</v>
          </cell>
          <cell r="AF1699">
            <v>0</v>
          </cell>
          <cell r="AG1699">
            <v>0</v>
          </cell>
          <cell r="AH1699">
            <v>0</v>
          </cell>
          <cell r="AI1699">
            <v>0</v>
          </cell>
          <cell r="AJ1699">
            <v>0</v>
          </cell>
          <cell r="AK1699">
            <v>0</v>
          </cell>
          <cell r="AL1699">
            <v>0</v>
          </cell>
          <cell r="AM1699">
            <v>0</v>
          </cell>
          <cell r="AN1699">
            <v>0</v>
          </cell>
          <cell r="AO1699">
            <v>0</v>
          </cell>
          <cell r="AP1699">
            <v>0</v>
          </cell>
          <cell r="AQ1699">
            <v>0</v>
          </cell>
          <cell r="AR1699">
            <v>0</v>
          </cell>
          <cell r="AS1699">
            <v>0</v>
          </cell>
          <cell r="AT1699">
            <v>0</v>
          </cell>
          <cell r="AU1699">
            <v>0</v>
          </cell>
          <cell r="AV1699">
            <v>0</v>
          </cell>
          <cell r="AW1699">
            <v>0</v>
          </cell>
        </row>
        <row r="1700">
          <cell r="B1700">
            <v>40007075</v>
          </cell>
          <cell r="C1700" t="str">
            <v>GEAR ASS'Y FOR 8280DWPE</v>
          </cell>
          <cell r="D1700">
            <v>0</v>
          </cell>
          <cell r="E1700" t="str">
            <v>Slow Moving</v>
          </cell>
          <cell r="F1700" t="str">
            <v>P</v>
          </cell>
          <cell r="G1700">
            <v>8</v>
          </cell>
          <cell r="H1700">
            <v>0</v>
          </cell>
          <cell r="I1700">
            <v>0</v>
          </cell>
          <cell r="J1700">
            <v>0</v>
          </cell>
          <cell r="K1700">
            <v>0</v>
          </cell>
          <cell r="L1700">
            <v>1</v>
          </cell>
          <cell r="M1700">
            <v>8.3333333333333329E-2</v>
          </cell>
          <cell r="N1700">
            <v>0</v>
          </cell>
          <cell r="O1700">
            <v>0</v>
          </cell>
          <cell r="P1700">
            <v>0</v>
          </cell>
          <cell r="Q1700">
            <v>0</v>
          </cell>
          <cell r="R1700">
            <v>0</v>
          </cell>
          <cell r="S1700">
            <v>0</v>
          </cell>
          <cell r="T1700">
            <v>0</v>
          </cell>
          <cell r="U1700">
            <v>0</v>
          </cell>
          <cell r="V1700">
            <v>0</v>
          </cell>
          <cell r="W1700">
            <v>1</v>
          </cell>
          <cell r="X1700">
            <v>0</v>
          </cell>
          <cell r="Y1700">
            <v>0</v>
          </cell>
          <cell r="Z1700">
            <v>0</v>
          </cell>
          <cell r="AA1700">
            <v>0</v>
          </cell>
          <cell r="AB1700">
            <v>0</v>
          </cell>
          <cell r="AC1700">
            <v>1</v>
          </cell>
          <cell r="AD1700">
            <v>0</v>
          </cell>
          <cell r="AE1700">
            <v>0</v>
          </cell>
          <cell r="AF1700">
            <v>0</v>
          </cell>
          <cell r="AG1700">
            <v>0</v>
          </cell>
          <cell r="AH1700">
            <v>0</v>
          </cell>
          <cell r="AI1700">
            <v>0</v>
          </cell>
          <cell r="AJ1700">
            <v>0</v>
          </cell>
          <cell r="AK1700">
            <v>0</v>
          </cell>
          <cell r="AL1700">
            <v>1</v>
          </cell>
          <cell r="AM1700">
            <v>0</v>
          </cell>
          <cell r="AN1700">
            <v>0</v>
          </cell>
          <cell r="AO1700">
            <v>0</v>
          </cell>
          <cell r="AP1700">
            <v>0</v>
          </cell>
          <cell r="AQ1700">
            <v>0</v>
          </cell>
          <cell r="AR1700">
            <v>0</v>
          </cell>
          <cell r="AS1700">
            <v>0</v>
          </cell>
          <cell r="AT1700">
            <v>0</v>
          </cell>
          <cell r="AU1700">
            <v>0</v>
          </cell>
          <cell r="AV1700">
            <v>1</v>
          </cell>
          <cell r="AW1700">
            <v>1</v>
          </cell>
        </row>
        <row r="1701">
          <cell r="B1701">
            <v>40007964</v>
          </cell>
          <cell r="C1701" t="str">
            <v>IGNITION COIL ASS'Y FOR DCS230T</v>
          </cell>
          <cell r="D1701">
            <v>0</v>
          </cell>
          <cell r="E1701" t="str">
            <v>Slow Moving</v>
          </cell>
          <cell r="F1701" t="str">
            <v>P</v>
          </cell>
          <cell r="G1701">
            <v>5</v>
          </cell>
          <cell r="H1701">
            <v>0</v>
          </cell>
          <cell r="I1701">
            <v>0</v>
          </cell>
          <cell r="J1701">
            <v>0</v>
          </cell>
          <cell r="K1701">
            <v>0</v>
          </cell>
          <cell r="L1701">
            <v>0</v>
          </cell>
          <cell r="M1701">
            <v>0</v>
          </cell>
          <cell r="N1701">
            <v>0</v>
          </cell>
          <cell r="O1701">
            <v>0</v>
          </cell>
          <cell r="P1701">
            <v>0</v>
          </cell>
          <cell r="Q1701">
            <v>0</v>
          </cell>
          <cell r="R1701">
            <v>0</v>
          </cell>
          <cell r="S1701">
            <v>0</v>
          </cell>
          <cell r="T1701">
            <v>0</v>
          </cell>
          <cell r="U1701">
            <v>0</v>
          </cell>
          <cell r="V1701">
            <v>0</v>
          </cell>
          <cell r="W1701">
            <v>0</v>
          </cell>
          <cell r="X1701">
            <v>0</v>
          </cell>
          <cell r="Y1701">
            <v>0</v>
          </cell>
          <cell r="Z1701">
            <v>0</v>
          </cell>
          <cell r="AA1701">
            <v>0</v>
          </cell>
          <cell r="AB1701">
            <v>0</v>
          </cell>
          <cell r="AC1701">
            <v>0</v>
          </cell>
          <cell r="AD1701">
            <v>0</v>
          </cell>
          <cell r="AE1701">
            <v>0</v>
          </cell>
          <cell r="AF1701">
            <v>0</v>
          </cell>
          <cell r="AG1701">
            <v>0</v>
          </cell>
          <cell r="AH1701">
            <v>0</v>
          </cell>
          <cell r="AI1701">
            <v>0</v>
          </cell>
          <cell r="AJ1701">
            <v>0</v>
          </cell>
          <cell r="AK1701">
            <v>0</v>
          </cell>
          <cell r="AL1701">
            <v>0</v>
          </cell>
          <cell r="AM1701">
            <v>0</v>
          </cell>
          <cell r="AN1701">
            <v>0</v>
          </cell>
          <cell r="AO1701">
            <v>0</v>
          </cell>
          <cell r="AP1701">
            <v>0</v>
          </cell>
          <cell r="AQ1701">
            <v>0</v>
          </cell>
          <cell r="AR1701">
            <v>0</v>
          </cell>
          <cell r="AS1701">
            <v>0</v>
          </cell>
          <cell r="AT1701">
            <v>0</v>
          </cell>
          <cell r="AU1701">
            <v>0</v>
          </cell>
          <cell r="AV1701">
            <v>0</v>
          </cell>
          <cell r="AW1701">
            <v>0</v>
          </cell>
        </row>
        <row r="1702">
          <cell r="B1702">
            <v>40011214</v>
          </cell>
          <cell r="C1702" t="str">
            <v>MAKITA SPEED CHANGE LEVER ASSY 125310-5</v>
          </cell>
          <cell r="D1702">
            <v>0</v>
          </cell>
          <cell r="E1702" t="str">
            <v>Active</v>
          </cell>
          <cell r="F1702" t="str">
            <v>P</v>
          </cell>
          <cell r="G1702">
            <v>4</v>
          </cell>
          <cell r="H1702">
            <v>0</v>
          </cell>
          <cell r="I1702">
            <v>0</v>
          </cell>
          <cell r="J1702">
            <v>0</v>
          </cell>
          <cell r="K1702">
            <v>0</v>
          </cell>
          <cell r="L1702">
            <v>0</v>
          </cell>
          <cell r="M1702">
            <v>0</v>
          </cell>
          <cell r="X1702">
            <v>0</v>
          </cell>
          <cell r="Y1702">
            <v>0</v>
          </cell>
          <cell r="Z1702">
            <v>0</v>
          </cell>
          <cell r="AA1702">
            <v>0</v>
          </cell>
          <cell r="AB1702">
            <v>0</v>
          </cell>
          <cell r="AC1702">
            <v>0</v>
          </cell>
          <cell r="AD1702">
            <v>0</v>
          </cell>
          <cell r="AE1702">
            <v>0</v>
          </cell>
          <cell r="AF1702">
            <v>0</v>
          </cell>
          <cell r="AG1702">
            <v>0</v>
          </cell>
          <cell r="AH1702">
            <v>0</v>
          </cell>
          <cell r="AI1702">
            <v>0</v>
          </cell>
          <cell r="AJ1702">
            <v>0</v>
          </cell>
          <cell r="AK1702">
            <v>0</v>
          </cell>
          <cell r="AL1702">
            <v>0</v>
          </cell>
          <cell r="AM1702">
            <v>0</v>
          </cell>
          <cell r="AN1702">
            <v>0</v>
          </cell>
          <cell r="AO1702">
            <v>0</v>
          </cell>
          <cell r="AP1702">
            <v>0</v>
          </cell>
          <cell r="AQ1702">
            <v>0</v>
          </cell>
          <cell r="AR1702">
            <v>0</v>
          </cell>
          <cell r="AS1702">
            <v>0</v>
          </cell>
          <cell r="AT1702">
            <v>0</v>
          </cell>
          <cell r="AU1702">
            <v>0</v>
          </cell>
          <cell r="AV1702">
            <v>0</v>
          </cell>
          <cell r="AW1702">
            <v>0</v>
          </cell>
        </row>
        <row r="1703">
          <cell r="B1703">
            <v>40006809</v>
          </cell>
          <cell r="C1703" t="str">
            <v>GEAR ASS'Y FOR HP440D</v>
          </cell>
          <cell r="D1703">
            <v>0</v>
          </cell>
          <cell r="E1703" t="str">
            <v>Obsolete</v>
          </cell>
          <cell r="F1703" t="str">
            <v>P</v>
          </cell>
          <cell r="G1703">
            <v>1</v>
          </cell>
          <cell r="H1703">
            <v>0</v>
          </cell>
          <cell r="I1703">
            <v>0</v>
          </cell>
          <cell r="J1703">
            <v>0</v>
          </cell>
          <cell r="K1703">
            <v>0</v>
          </cell>
          <cell r="L1703">
            <v>0</v>
          </cell>
          <cell r="M1703">
            <v>0</v>
          </cell>
          <cell r="N1703">
            <v>0</v>
          </cell>
          <cell r="O1703">
            <v>0</v>
          </cell>
          <cell r="P1703">
            <v>0</v>
          </cell>
          <cell r="Q1703">
            <v>0</v>
          </cell>
          <cell r="R1703">
            <v>0</v>
          </cell>
          <cell r="S1703">
            <v>0</v>
          </cell>
          <cell r="T1703">
            <v>0</v>
          </cell>
          <cell r="U1703">
            <v>0</v>
          </cell>
          <cell r="V1703">
            <v>0</v>
          </cell>
          <cell r="W1703">
            <v>0</v>
          </cell>
          <cell r="X1703">
            <v>0</v>
          </cell>
          <cell r="Y1703">
            <v>0</v>
          </cell>
          <cell r="Z1703">
            <v>0</v>
          </cell>
          <cell r="AA1703">
            <v>0</v>
          </cell>
          <cell r="AB1703">
            <v>1</v>
          </cell>
          <cell r="AC1703">
            <v>0</v>
          </cell>
          <cell r="AD1703">
            <v>0</v>
          </cell>
          <cell r="AE1703">
            <v>0</v>
          </cell>
          <cell r="AF1703">
            <v>0</v>
          </cell>
          <cell r="AG1703">
            <v>0</v>
          </cell>
          <cell r="AH1703">
            <v>0</v>
          </cell>
          <cell r="AI1703">
            <v>0</v>
          </cell>
          <cell r="AJ1703">
            <v>0</v>
          </cell>
          <cell r="AK1703">
            <v>0</v>
          </cell>
          <cell r="AL1703">
            <v>0</v>
          </cell>
          <cell r="AM1703">
            <v>0</v>
          </cell>
          <cell r="AN1703">
            <v>0</v>
          </cell>
          <cell r="AO1703">
            <v>0</v>
          </cell>
          <cell r="AP1703">
            <v>0</v>
          </cell>
          <cell r="AQ1703">
            <v>0</v>
          </cell>
          <cell r="AR1703">
            <v>0</v>
          </cell>
          <cell r="AS1703">
            <v>0</v>
          </cell>
          <cell r="AT1703">
            <v>0</v>
          </cell>
          <cell r="AU1703">
            <v>0</v>
          </cell>
          <cell r="AV1703">
            <v>0</v>
          </cell>
          <cell r="AW1703">
            <v>0</v>
          </cell>
        </row>
        <row r="1704">
          <cell r="B1704">
            <v>40007533</v>
          </cell>
          <cell r="C1704" t="str">
            <v>BRAKE DRUM ASSY FOR UC3530A</v>
          </cell>
          <cell r="D1704" t="str">
            <v>123886-6</v>
          </cell>
          <cell r="E1704" t="str">
            <v>Slow Moving</v>
          </cell>
          <cell r="F1704" t="str">
            <v>P</v>
          </cell>
          <cell r="G1704">
            <v>53</v>
          </cell>
          <cell r="H1704">
            <v>0</v>
          </cell>
          <cell r="I1704">
            <v>0</v>
          </cell>
          <cell r="J1704">
            <v>29</v>
          </cell>
          <cell r="K1704">
            <v>4.833333333333333</v>
          </cell>
          <cell r="L1704">
            <v>78</v>
          </cell>
          <cell r="M1704">
            <v>6.5</v>
          </cell>
          <cell r="N1704">
            <v>6</v>
          </cell>
          <cell r="O1704">
            <v>5</v>
          </cell>
          <cell r="P1704">
            <v>8</v>
          </cell>
          <cell r="Q1704">
            <v>9</v>
          </cell>
          <cell r="R1704">
            <v>9</v>
          </cell>
          <cell r="S1704">
            <v>5</v>
          </cell>
          <cell r="T1704">
            <v>2</v>
          </cell>
          <cell r="U1704">
            <v>0</v>
          </cell>
          <cell r="V1704">
            <v>3</v>
          </cell>
          <cell r="W1704">
            <v>9</v>
          </cell>
          <cell r="X1704">
            <v>14</v>
          </cell>
          <cell r="Y1704">
            <v>7</v>
          </cell>
          <cell r="Z1704">
            <v>17</v>
          </cell>
          <cell r="AA1704">
            <v>5</v>
          </cell>
          <cell r="AB1704">
            <v>7</v>
          </cell>
          <cell r="AC1704">
            <v>3</v>
          </cell>
          <cell r="AD1704">
            <v>0</v>
          </cell>
          <cell r="AE1704">
            <v>7</v>
          </cell>
          <cell r="AF1704">
            <v>3</v>
          </cell>
          <cell r="AG1704">
            <v>1</v>
          </cell>
          <cell r="AH1704">
            <v>9</v>
          </cell>
          <cell r="AI1704">
            <v>5</v>
          </cell>
          <cell r="AJ1704">
            <v>6</v>
          </cell>
          <cell r="AK1704">
            <v>10</v>
          </cell>
          <cell r="AL1704">
            <v>9</v>
          </cell>
          <cell r="AM1704">
            <v>8</v>
          </cell>
          <cell r="AN1704">
            <v>2</v>
          </cell>
          <cell r="AO1704">
            <v>14</v>
          </cell>
          <cell r="AP1704">
            <v>13</v>
          </cell>
          <cell r="AQ1704">
            <v>8</v>
          </cell>
          <cell r="AR1704">
            <v>0</v>
          </cell>
          <cell r="AS1704">
            <v>2</v>
          </cell>
          <cell r="AT1704">
            <v>2</v>
          </cell>
          <cell r="AU1704">
            <v>4</v>
          </cell>
          <cell r="AV1704">
            <v>78</v>
          </cell>
          <cell r="AW1704">
            <v>14</v>
          </cell>
        </row>
        <row r="1705">
          <cell r="B1705">
            <v>40008294</v>
          </cell>
          <cell r="C1705" t="str">
            <v>GEAR ASS'Y FOR BDF452</v>
          </cell>
          <cell r="D1705">
            <v>0</v>
          </cell>
          <cell r="E1705" t="str">
            <v>Active</v>
          </cell>
          <cell r="F1705" t="str">
            <v>P</v>
          </cell>
          <cell r="G1705">
            <v>2</v>
          </cell>
          <cell r="H1705">
            <v>0</v>
          </cell>
          <cell r="I1705">
            <v>0</v>
          </cell>
          <cell r="J1705">
            <v>0</v>
          </cell>
          <cell r="K1705">
            <v>0</v>
          </cell>
          <cell r="L1705">
            <v>2</v>
          </cell>
          <cell r="M1705">
            <v>0.16666666666666666</v>
          </cell>
          <cell r="N1705">
            <v>0</v>
          </cell>
          <cell r="O1705">
            <v>0</v>
          </cell>
          <cell r="P1705">
            <v>0</v>
          </cell>
          <cell r="Q1705">
            <v>0</v>
          </cell>
          <cell r="R1705">
            <v>0</v>
          </cell>
          <cell r="S1705">
            <v>0</v>
          </cell>
          <cell r="T1705">
            <v>0</v>
          </cell>
          <cell r="U1705">
            <v>0</v>
          </cell>
          <cell r="V1705">
            <v>0</v>
          </cell>
          <cell r="W1705">
            <v>0</v>
          </cell>
          <cell r="X1705">
            <v>0</v>
          </cell>
          <cell r="Y1705">
            <v>0</v>
          </cell>
          <cell r="Z1705">
            <v>0</v>
          </cell>
          <cell r="AA1705">
            <v>0</v>
          </cell>
          <cell r="AB1705">
            <v>0</v>
          </cell>
          <cell r="AC1705">
            <v>0</v>
          </cell>
          <cell r="AD1705">
            <v>0</v>
          </cell>
          <cell r="AE1705">
            <v>0</v>
          </cell>
          <cell r="AF1705">
            <v>0</v>
          </cell>
          <cell r="AG1705">
            <v>0</v>
          </cell>
          <cell r="AH1705">
            <v>0</v>
          </cell>
          <cell r="AI1705">
            <v>0</v>
          </cell>
          <cell r="AJ1705">
            <v>0</v>
          </cell>
          <cell r="AK1705">
            <v>0</v>
          </cell>
          <cell r="AL1705">
            <v>0</v>
          </cell>
          <cell r="AM1705">
            <v>0</v>
          </cell>
          <cell r="AN1705">
            <v>1</v>
          </cell>
          <cell r="AO1705">
            <v>1</v>
          </cell>
          <cell r="AP1705">
            <v>0</v>
          </cell>
          <cell r="AQ1705">
            <v>0</v>
          </cell>
          <cell r="AR1705">
            <v>0</v>
          </cell>
          <cell r="AS1705">
            <v>0</v>
          </cell>
          <cell r="AT1705">
            <v>0</v>
          </cell>
          <cell r="AU1705">
            <v>0</v>
          </cell>
          <cell r="AV1705">
            <v>2</v>
          </cell>
          <cell r="AW1705">
            <v>1</v>
          </cell>
        </row>
        <row r="1706">
          <cell r="B1706">
            <v>40008293</v>
          </cell>
          <cell r="C1706" t="str">
            <v>SPEED CHANGE LEVER ASS'Y FOR BDF452</v>
          </cell>
          <cell r="D1706">
            <v>0</v>
          </cell>
          <cell r="E1706" t="str">
            <v>Active</v>
          </cell>
          <cell r="F1706" t="str">
            <v>P</v>
          </cell>
          <cell r="G1706">
            <v>6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0</v>
          </cell>
          <cell r="M1706">
            <v>0</v>
          </cell>
          <cell r="N1706">
            <v>0</v>
          </cell>
          <cell r="O1706">
            <v>0</v>
          </cell>
          <cell r="P1706">
            <v>0</v>
          </cell>
          <cell r="Q1706">
            <v>0</v>
          </cell>
          <cell r="R1706">
            <v>0</v>
          </cell>
          <cell r="S1706">
            <v>0</v>
          </cell>
          <cell r="T1706">
            <v>0</v>
          </cell>
          <cell r="U1706">
            <v>0</v>
          </cell>
          <cell r="V1706">
            <v>0</v>
          </cell>
          <cell r="W1706">
            <v>0</v>
          </cell>
          <cell r="X1706">
            <v>0</v>
          </cell>
          <cell r="Y1706">
            <v>0</v>
          </cell>
          <cell r="Z1706">
            <v>0</v>
          </cell>
          <cell r="AA1706">
            <v>0</v>
          </cell>
          <cell r="AB1706">
            <v>0</v>
          </cell>
          <cell r="AC1706">
            <v>0</v>
          </cell>
          <cell r="AD1706">
            <v>0</v>
          </cell>
          <cell r="AE1706">
            <v>0</v>
          </cell>
          <cell r="AF1706">
            <v>0</v>
          </cell>
          <cell r="AG1706">
            <v>0</v>
          </cell>
          <cell r="AH1706">
            <v>0</v>
          </cell>
          <cell r="AI1706">
            <v>0</v>
          </cell>
          <cell r="AJ1706">
            <v>0</v>
          </cell>
          <cell r="AK1706">
            <v>0</v>
          </cell>
          <cell r="AL1706">
            <v>0</v>
          </cell>
          <cell r="AM1706">
            <v>0</v>
          </cell>
          <cell r="AN1706">
            <v>0</v>
          </cell>
          <cell r="AO1706">
            <v>0</v>
          </cell>
          <cell r="AP1706">
            <v>0</v>
          </cell>
          <cell r="AQ1706">
            <v>0</v>
          </cell>
          <cell r="AR1706">
            <v>0</v>
          </cell>
          <cell r="AS1706">
            <v>0</v>
          </cell>
          <cell r="AT1706">
            <v>0</v>
          </cell>
          <cell r="AU1706">
            <v>0</v>
          </cell>
          <cell r="AV1706">
            <v>0</v>
          </cell>
          <cell r="AW1706">
            <v>0</v>
          </cell>
        </row>
        <row r="1707">
          <cell r="B1707">
            <v>40006177</v>
          </cell>
          <cell r="C1707" t="str">
            <v>TORQUE LIMITTER ASS'Y FOR HR2810</v>
          </cell>
          <cell r="D1707">
            <v>0</v>
          </cell>
          <cell r="E1707" t="str">
            <v>Active</v>
          </cell>
          <cell r="F1707" t="str">
            <v>P</v>
          </cell>
          <cell r="G1707">
            <v>38</v>
          </cell>
          <cell r="H1707">
            <v>0</v>
          </cell>
          <cell r="I1707">
            <v>0</v>
          </cell>
          <cell r="J1707">
            <v>0</v>
          </cell>
          <cell r="K1707">
            <v>0</v>
          </cell>
          <cell r="L1707">
            <v>0</v>
          </cell>
          <cell r="M1707">
            <v>0</v>
          </cell>
          <cell r="N1707">
            <v>0</v>
          </cell>
          <cell r="O1707">
            <v>0</v>
          </cell>
          <cell r="P1707">
            <v>0</v>
          </cell>
          <cell r="Q1707">
            <v>0</v>
          </cell>
          <cell r="R1707">
            <v>0</v>
          </cell>
          <cell r="S1707">
            <v>0</v>
          </cell>
          <cell r="T1707">
            <v>0</v>
          </cell>
          <cell r="U1707">
            <v>0</v>
          </cell>
          <cell r="V1707">
            <v>0</v>
          </cell>
          <cell r="W1707">
            <v>0</v>
          </cell>
          <cell r="X1707">
            <v>0</v>
          </cell>
          <cell r="Y1707">
            <v>0</v>
          </cell>
          <cell r="Z1707">
            <v>0</v>
          </cell>
          <cell r="AA1707">
            <v>0</v>
          </cell>
          <cell r="AB1707">
            <v>0</v>
          </cell>
          <cell r="AC1707">
            <v>0</v>
          </cell>
          <cell r="AD1707">
            <v>0</v>
          </cell>
          <cell r="AE1707">
            <v>0</v>
          </cell>
          <cell r="AF1707">
            <v>0</v>
          </cell>
          <cell r="AG1707">
            <v>0</v>
          </cell>
          <cell r="AH1707">
            <v>0</v>
          </cell>
          <cell r="AI1707">
            <v>0</v>
          </cell>
          <cell r="AJ1707">
            <v>0</v>
          </cell>
          <cell r="AK1707">
            <v>0</v>
          </cell>
          <cell r="AL1707">
            <v>0</v>
          </cell>
          <cell r="AM1707">
            <v>0</v>
          </cell>
          <cell r="AN1707">
            <v>0</v>
          </cell>
          <cell r="AO1707">
            <v>0</v>
          </cell>
          <cell r="AP1707">
            <v>0</v>
          </cell>
          <cell r="AQ1707">
            <v>0</v>
          </cell>
          <cell r="AR1707">
            <v>0</v>
          </cell>
          <cell r="AS1707">
            <v>0</v>
          </cell>
          <cell r="AT1707">
            <v>0</v>
          </cell>
          <cell r="AU1707">
            <v>0</v>
          </cell>
          <cell r="AV1707">
            <v>0</v>
          </cell>
          <cell r="AW1707">
            <v>0</v>
          </cell>
        </row>
        <row r="1708">
          <cell r="B1708">
            <v>40008140</v>
          </cell>
          <cell r="C1708" t="str">
            <v>GEAR ASSEMBLY</v>
          </cell>
          <cell r="D1708">
            <v>0</v>
          </cell>
          <cell r="E1708" t="str">
            <v>Active</v>
          </cell>
          <cell r="F1708" t="str">
            <v>P</v>
          </cell>
          <cell r="G1708">
            <v>6</v>
          </cell>
          <cell r="H1708">
            <v>0</v>
          </cell>
          <cell r="I1708">
            <v>0</v>
          </cell>
          <cell r="J1708">
            <v>0</v>
          </cell>
          <cell r="K1708">
            <v>0</v>
          </cell>
          <cell r="L1708">
            <v>0</v>
          </cell>
          <cell r="M1708">
            <v>0</v>
          </cell>
          <cell r="N1708">
            <v>0</v>
          </cell>
          <cell r="O1708">
            <v>0</v>
          </cell>
          <cell r="P1708">
            <v>0</v>
          </cell>
          <cell r="Q1708">
            <v>1</v>
          </cell>
          <cell r="R1708">
            <v>0</v>
          </cell>
          <cell r="S1708">
            <v>0</v>
          </cell>
          <cell r="T1708">
            <v>0</v>
          </cell>
          <cell r="U1708">
            <v>0</v>
          </cell>
          <cell r="V1708">
            <v>0</v>
          </cell>
          <cell r="W1708">
            <v>0</v>
          </cell>
          <cell r="X1708">
            <v>0</v>
          </cell>
          <cell r="Y1708">
            <v>0</v>
          </cell>
          <cell r="Z1708">
            <v>0</v>
          </cell>
          <cell r="AA1708">
            <v>0</v>
          </cell>
          <cell r="AB1708">
            <v>0</v>
          </cell>
          <cell r="AC1708">
            <v>0</v>
          </cell>
          <cell r="AD1708">
            <v>0</v>
          </cell>
          <cell r="AE1708">
            <v>0</v>
          </cell>
          <cell r="AF1708">
            <v>0</v>
          </cell>
          <cell r="AG1708">
            <v>0</v>
          </cell>
          <cell r="AH1708">
            <v>0</v>
          </cell>
          <cell r="AI1708">
            <v>0</v>
          </cell>
          <cell r="AJ1708">
            <v>0</v>
          </cell>
          <cell r="AK1708">
            <v>0</v>
          </cell>
          <cell r="AL1708">
            <v>0</v>
          </cell>
          <cell r="AM1708">
            <v>0</v>
          </cell>
          <cell r="AN1708">
            <v>0</v>
          </cell>
          <cell r="AO1708">
            <v>0</v>
          </cell>
          <cell r="AP1708">
            <v>0</v>
          </cell>
          <cell r="AQ1708">
            <v>0</v>
          </cell>
          <cell r="AR1708">
            <v>0</v>
          </cell>
          <cell r="AS1708">
            <v>0</v>
          </cell>
          <cell r="AT1708">
            <v>0</v>
          </cell>
          <cell r="AU1708">
            <v>0</v>
          </cell>
          <cell r="AV1708">
            <v>0</v>
          </cell>
          <cell r="AW1708">
            <v>0</v>
          </cell>
        </row>
        <row r="1709">
          <cell r="B1709">
            <v>40008264</v>
          </cell>
          <cell r="C1709" t="str">
            <v>TORQUE LIMITER ASS'Y FOR HR3200C</v>
          </cell>
          <cell r="D1709">
            <v>0</v>
          </cell>
          <cell r="E1709" t="str">
            <v>Slow Moving</v>
          </cell>
          <cell r="F1709" t="str">
            <v>P</v>
          </cell>
          <cell r="G1709">
            <v>9</v>
          </cell>
          <cell r="H1709">
            <v>0</v>
          </cell>
          <cell r="I1709">
            <v>0</v>
          </cell>
          <cell r="J1709">
            <v>0</v>
          </cell>
          <cell r="K1709">
            <v>0</v>
          </cell>
          <cell r="L1709">
            <v>0</v>
          </cell>
          <cell r="M1709">
            <v>0</v>
          </cell>
          <cell r="N1709">
            <v>0</v>
          </cell>
          <cell r="O1709">
            <v>0</v>
          </cell>
          <cell r="P1709">
            <v>0</v>
          </cell>
          <cell r="Q1709">
            <v>0</v>
          </cell>
          <cell r="R1709">
            <v>0</v>
          </cell>
          <cell r="S1709">
            <v>0</v>
          </cell>
          <cell r="T1709">
            <v>0</v>
          </cell>
          <cell r="U1709">
            <v>0</v>
          </cell>
          <cell r="V1709">
            <v>0</v>
          </cell>
          <cell r="W1709">
            <v>0</v>
          </cell>
          <cell r="X1709">
            <v>0</v>
          </cell>
          <cell r="Y1709">
            <v>0</v>
          </cell>
          <cell r="Z1709">
            <v>0</v>
          </cell>
          <cell r="AA1709">
            <v>0</v>
          </cell>
          <cell r="AB1709">
            <v>0</v>
          </cell>
          <cell r="AC1709">
            <v>0</v>
          </cell>
          <cell r="AD1709">
            <v>0</v>
          </cell>
          <cell r="AE1709">
            <v>0</v>
          </cell>
          <cell r="AF1709">
            <v>0</v>
          </cell>
          <cell r="AG1709">
            <v>0</v>
          </cell>
          <cell r="AH1709">
            <v>0</v>
          </cell>
          <cell r="AI1709">
            <v>0</v>
          </cell>
          <cell r="AJ1709">
            <v>0</v>
          </cell>
          <cell r="AK1709">
            <v>0</v>
          </cell>
          <cell r="AL1709">
            <v>0</v>
          </cell>
          <cell r="AM1709">
            <v>0</v>
          </cell>
          <cell r="AN1709">
            <v>0</v>
          </cell>
          <cell r="AO1709">
            <v>0</v>
          </cell>
          <cell r="AP1709">
            <v>0</v>
          </cell>
          <cell r="AQ1709">
            <v>0</v>
          </cell>
          <cell r="AR1709">
            <v>0</v>
          </cell>
          <cell r="AS1709">
            <v>0</v>
          </cell>
          <cell r="AT1709">
            <v>0</v>
          </cell>
          <cell r="AU1709">
            <v>0</v>
          </cell>
          <cell r="AV1709">
            <v>0</v>
          </cell>
          <cell r="AW1709">
            <v>0</v>
          </cell>
        </row>
        <row r="1710">
          <cell r="B1710">
            <v>40007298</v>
          </cell>
          <cell r="C1710" t="str">
            <v>GEAR ASSY FOR 8414D</v>
          </cell>
          <cell r="D1710">
            <v>0</v>
          </cell>
          <cell r="E1710" t="str">
            <v>Obsolete</v>
          </cell>
          <cell r="F1710" t="str">
            <v>P</v>
          </cell>
          <cell r="G1710">
            <v>21</v>
          </cell>
          <cell r="H1710">
            <v>0</v>
          </cell>
          <cell r="I1710">
            <v>0</v>
          </cell>
          <cell r="J1710">
            <v>0</v>
          </cell>
          <cell r="K1710">
            <v>0</v>
          </cell>
          <cell r="L1710">
            <v>0</v>
          </cell>
          <cell r="M1710">
            <v>0</v>
          </cell>
          <cell r="N1710">
            <v>0</v>
          </cell>
          <cell r="O1710">
            <v>0</v>
          </cell>
          <cell r="P1710">
            <v>0</v>
          </cell>
          <cell r="Q1710">
            <v>0</v>
          </cell>
          <cell r="R1710">
            <v>0</v>
          </cell>
          <cell r="S1710">
            <v>1</v>
          </cell>
          <cell r="T1710">
            <v>0</v>
          </cell>
          <cell r="U1710">
            <v>0</v>
          </cell>
          <cell r="V1710">
            <v>0</v>
          </cell>
          <cell r="W1710">
            <v>0</v>
          </cell>
          <cell r="X1710">
            <v>0</v>
          </cell>
          <cell r="Y1710">
            <v>0</v>
          </cell>
          <cell r="Z1710">
            <v>0</v>
          </cell>
          <cell r="AA1710">
            <v>0</v>
          </cell>
          <cell r="AB1710">
            <v>0</v>
          </cell>
          <cell r="AC1710">
            <v>0</v>
          </cell>
          <cell r="AD1710">
            <v>0</v>
          </cell>
          <cell r="AE1710">
            <v>1</v>
          </cell>
          <cell r="AF1710">
            <v>0</v>
          </cell>
          <cell r="AG1710">
            <v>0</v>
          </cell>
          <cell r="AH1710">
            <v>0</v>
          </cell>
          <cell r="AI1710">
            <v>0</v>
          </cell>
          <cell r="AJ1710">
            <v>0</v>
          </cell>
          <cell r="AK1710">
            <v>0</v>
          </cell>
          <cell r="AL1710">
            <v>0</v>
          </cell>
          <cell r="AM1710">
            <v>0</v>
          </cell>
          <cell r="AN1710">
            <v>0</v>
          </cell>
          <cell r="AO1710">
            <v>0</v>
          </cell>
          <cell r="AP1710">
            <v>0</v>
          </cell>
          <cell r="AQ1710">
            <v>0</v>
          </cell>
          <cell r="AR1710">
            <v>0</v>
          </cell>
          <cell r="AS1710">
            <v>0</v>
          </cell>
          <cell r="AT1710">
            <v>0</v>
          </cell>
          <cell r="AU1710">
            <v>0</v>
          </cell>
          <cell r="AV1710">
            <v>0</v>
          </cell>
          <cell r="AW1710">
            <v>0</v>
          </cell>
        </row>
        <row r="1711">
          <cell r="B1711">
            <v>40007977</v>
          </cell>
          <cell r="C1711" t="str">
            <v>GEAR ASSY FOR DF030</v>
          </cell>
          <cell r="D1711">
            <v>0</v>
          </cell>
          <cell r="E1711" t="str">
            <v>Active</v>
          </cell>
          <cell r="F1711" t="str">
            <v>P</v>
          </cell>
          <cell r="G1711">
            <v>13</v>
          </cell>
          <cell r="H1711">
            <v>0</v>
          </cell>
          <cell r="I1711">
            <v>0</v>
          </cell>
          <cell r="J1711">
            <v>1</v>
          </cell>
          <cell r="K1711">
            <v>0.16666666666666666</v>
          </cell>
          <cell r="L1711">
            <v>1</v>
          </cell>
          <cell r="M1711">
            <v>8.3333333333333329E-2</v>
          </cell>
          <cell r="N1711">
            <v>0</v>
          </cell>
          <cell r="O1711">
            <v>0</v>
          </cell>
          <cell r="P1711">
            <v>0</v>
          </cell>
          <cell r="Q1711">
            <v>0</v>
          </cell>
          <cell r="R1711">
            <v>0</v>
          </cell>
          <cell r="S1711">
            <v>0</v>
          </cell>
          <cell r="T1711">
            <v>0</v>
          </cell>
          <cell r="U1711">
            <v>0</v>
          </cell>
          <cell r="V1711">
            <v>0</v>
          </cell>
          <cell r="W1711">
            <v>0</v>
          </cell>
          <cell r="X1711">
            <v>0</v>
          </cell>
          <cell r="Y1711">
            <v>0</v>
          </cell>
          <cell r="Z1711">
            <v>0</v>
          </cell>
          <cell r="AA1711">
            <v>0</v>
          </cell>
          <cell r="AB1711">
            <v>0</v>
          </cell>
          <cell r="AC1711">
            <v>0</v>
          </cell>
          <cell r="AD1711">
            <v>0</v>
          </cell>
          <cell r="AE1711">
            <v>0</v>
          </cell>
          <cell r="AF1711">
            <v>0</v>
          </cell>
          <cell r="AG1711">
            <v>0</v>
          </cell>
          <cell r="AH1711">
            <v>0</v>
          </cell>
          <cell r="AI1711">
            <v>0</v>
          </cell>
          <cell r="AJ1711">
            <v>0</v>
          </cell>
          <cell r="AK1711">
            <v>0</v>
          </cell>
          <cell r="AL1711">
            <v>0</v>
          </cell>
          <cell r="AM1711">
            <v>0</v>
          </cell>
          <cell r="AN1711">
            <v>0</v>
          </cell>
          <cell r="AO1711">
            <v>0</v>
          </cell>
          <cell r="AP1711">
            <v>0</v>
          </cell>
          <cell r="AQ1711">
            <v>1</v>
          </cell>
          <cell r="AR1711">
            <v>0</v>
          </cell>
          <cell r="AS1711">
            <v>0</v>
          </cell>
          <cell r="AT1711">
            <v>0</v>
          </cell>
          <cell r="AU1711">
            <v>0</v>
          </cell>
          <cell r="AV1711">
            <v>1</v>
          </cell>
          <cell r="AW1711">
            <v>1</v>
          </cell>
        </row>
        <row r="1712">
          <cell r="B1712">
            <v>40007284</v>
          </cell>
          <cell r="C1712" t="str">
            <v>GEAR ASSY FOR 6281D</v>
          </cell>
          <cell r="D1712">
            <v>0</v>
          </cell>
          <cell r="E1712" t="str">
            <v>Slow Moving</v>
          </cell>
          <cell r="F1712" t="str">
            <v>P</v>
          </cell>
          <cell r="G1712">
            <v>14</v>
          </cell>
          <cell r="H1712">
            <v>0</v>
          </cell>
          <cell r="I1712">
            <v>0</v>
          </cell>
          <cell r="J1712">
            <v>0</v>
          </cell>
          <cell r="K1712">
            <v>0</v>
          </cell>
          <cell r="L1712">
            <v>0</v>
          </cell>
          <cell r="M1712">
            <v>0</v>
          </cell>
          <cell r="N1712">
            <v>0</v>
          </cell>
          <cell r="O1712">
            <v>0</v>
          </cell>
          <cell r="P1712">
            <v>0</v>
          </cell>
          <cell r="Q1712">
            <v>0</v>
          </cell>
          <cell r="R1712">
            <v>0</v>
          </cell>
          <cell r="S1712">
            <v>0</v>
          </cell>
          <cell r="T1712">
            <v>0</v>
          </cell>
          <cell r="U1712">
            <v>0</v>
          </cell>
          <cell r="V1712">
            <v>0</v>
          </cell>
          <cell r="W1712">
            <v>0</v>
          </cell>
          <cell r="X1712">
            <v>0</v>
          </cell>
          <cell r="Y1712">
            <v>0</v>
          </cell>
          <cell r="Z1712">
            <v>0</v>
          </cell>
          <cell r="AA1712">
            <v>0</v>
          </cell>
          <cell r="AB1712">
            <v>0</v>
          </cell>
          <cell r="AC1712">
            <v>0</v>
          </cell>
          <cell r="AD1712">
            <v>0</v>
          </cell>
          <cell r="AE1712">
            <v>0</v>
          </cell>
          <cell r="AF1712">
            <v>0</v>
          </cell>
          <cell r="AG1712">
            <v>0</v>
          </cell>
          <cell r="AH1712">
            <v>1</v>
          </cell>
          <cell r="AI1712">
            <v>0</v>
          </cell>
          <cell r="AJ1712">
            <v>0</v>
          </cell>
          <cell r="AK1712">
            <v>0</v>
          </cell>
          <cell r="AL1712">
            <v>0</v>
          </cell>
          <cell r="AM1712">
            <v>0</v>
          </cell>
          <cell r="AN1712">
            <v>0</v>
          </cell>
          <cell r="AO1712">
            <v>0</v>
          </cell>
          <cell r="AP1712">
            <v>0</v>
          </cell>
          <cell r="AQ1712">
            <v>0</v>
          </cell>
          <cell r="AR1712">
            <v>0</v>
          </cell>
          <cell r="AS1712">
            <v>0</v>
          </cell>
          <cell r="AT1712">
            <v>0</v>
          </cell>
          <cell r="AU1712">
            <v>0</v>
          </cell>
          <cell r="AV1712">
            <v>0</v>
          </cell>
          <cell r="AW1712">
            <v>0</v>
          </cell>
        </row>
        <row r="1713">
          <cell r="B1713">
            <v>40007204</v>
          </cell>
          <cell r="C1713" t="str">
            <v>GEAR ASSEMBLY 8271D 8281D</v>
          </cell>
          <cell r="D1713">
            <v>0</v>
          </cell>
          <cell r="E1713" t="str">
            <v>Slow Moving</v>
          </cell>
          <cell r="F1713" t="str">
            <v>P</v>
          </cell>
          <cell r="G1713">
            <v>6</v>
          </cell>
          <cell r="H1713">
            <v>0</v>
          </cell>
          <cell r="I1713">
            <v>0</v>
          </cell>
          <cell r="J1713">
            <v>1</v>
          </cell>
          <cell r="K1713">
            <v>0.16666666666666666</v>
          </cell>
          <cell r="L1713">
            <v>1</v>
          </cell>
          <cell r="M1713">
            <v>8.3333333333333329E-2</v>
          </cell>
          <cell r="N1713">
            <v>0</v>
          </cell>
          <cell r="O1713">
            <v>0</v>
          </cell>
          <cell r="P1713">
            <v>0</v>
          </cell>
          <cell r="Q1713">
            <v>0</v>
          </cell>
          <cell r="R1713">
            <v>0</v>
          </cell>
          <cell r="S1713">
            <v>0</v>
          </cell>
          <cell r="T1713">
            <v>0</v>
          </cell>
          <cell r="U1713">
            <v>0</v>
          </cell>
          <cell r="V1713">
            <v>0</v>
          </cell>
          <cell r="W1713">
            <v>0</v>
          </cell>
          <cell r="X1713">
            <v>0</v>
          </cell>
          <cell r="Y1713">
            <v>0</v>
          </cell>
          <cell r="Z1713">
            <v>0</v>
          </cell>
          <cell r="AA1713">
            <v>0</v>
          </cell>
          <cell r="AB1713">
            <v>1</v>
          </cell>
          <cell r="AC1713">
            <v>1</v>
          </cell>
          <cell r="AD1713">
            <v>0</v>
          </cell>
          <cell r="AE1713">
            <v>0</v>
          </cell>
          <cell r="AF1713">
            <v>0</v>
          </cell>
          <cell r="AG1713">
            <v>0</v>
          </cell>
          <cell r="AH1713">
            <v>0</v>
          </cell>
          <cell r="AI1713">
            <v>0</v>
          </cell>
          <cell r="AJ1713">
            <v>0</v>
          </cell>
          <cell r="AK1713">
            <v>0</v>
          </cell>
          <cell r="AL1713">
            <v>0</v>
          </cell>
          <cell r="AM1713">
            <v>0</v>
          </cell>
          <cell r="AN1713">
            <v>0</v>
          </cell>
          <cell r="AO1713">
            <v>0</v>
          </cell>
          <cell r="AP1713">
            <v>1</v>
          </cell>
          <cell r="AQ1713">
            <v>0</v>
          </cell>
          <cell r="AR1713">
            <v>0</v>
          </cell>
          <cell r="AS1713">
            <v>0</v>
          </cell>
          <cell r="AT1713">
            <v>0</v>
          </cell>
          <cell r="AU1713">
            <v>0</v>
          </cell>
          <cell r="AV1713">
            <v>1</v>
          </cell>
          <cell r="AW1713">
            <v>1</v>
          </cell>
        </row>
        <row r="1714">
          <cell r="B1714">
            <v>40007170</v>
          </cell>
          <cell r="C1714" t="str">
            <v>GEAR ASSEMBLY FOR DHP453/HP457D</v>
          </cell>
          <cell r="D1714">
            <v>0</v>
          </cell>
          <cell r="E1714" t="str">
            <v>Active</v>
          </cell>
          <cell r="F1714" t="str">
            <v>P</v>
          </cell>
          <cell r="G1714">
            <v>4</v>
          </cell>
          <cell r="H1714">
            <v>0</v>
          </cell>
          <cell r="I1714">
            <v>3</v>
          </cell>
          <cell r="J1714">
            <v>4</v>
          </cell>
          <cell r="K1714">
            <v>0.66666666666666663</v>
          </cell>
          <cell r="L1714">
            <v>6</v>
          </cell>
          <cell r="M1714">
            <v>0.5</v>
          </cell>
          <cell r="N1714">
            <v>1</v>
          </cell>
          <cell r="O1714">
            <v>1</v>
          </cell>
          <cell r="P1714">
            <v>0</v>
          </cell>
          <cell r="Q1714">
            <v>0</v>
          </cell>
          <cell r="R1714">
            <v>0</v>
          </cell>
          <cell r="S1714">
            <v>0</v>
          </cell>
          <cell r="T1714">
            <v>0</v>
          </cell>
          <cell r="U1714">
            <v>0</v>
          </cell>
          <cell r="V1714">
            <v>1</v>
          </cell>
          <cell r="W1714">
            <v>0</v>
          </cell>
          <cell r="X1714">
            <v>0</v>
          </cell>
          <cell r="Y1714">
            <v>0</v>
          </cell>
          <cell r="Z1714">
            <v>1</v>
          </cell>
          <cell r="AA1714">
            <v>0</v>
          </cell>
          <cell r="AB1714">
            <v>1</v>
          </cell>
          <cell r="AC1714">
            <v>0</v>
          </cell>
          <cell r="AD1714">
            <v>0</v>
          </cell>
          <cell r="AE1714">
            <v>1</v>
          </cell>
          <cell r="AF1714">
            <v>0</v>
          </cell>
          <cell r="AG1714">
            <v>0</v>
          </cell>
          <cell r="AH1714">
            <v>0</v>
          </cell>
          <cell r="AI1714">
            <v>1</v>
          </cell>
          <cell r="AJ1714">
            <v>0</v>
          </cell>
          <cell r="AK1714">
            <v>0</v>
          </cell>
          <cell r="AL1714">
            <v>1</v>
          </cell>
          <cell r="AM1714">
            <v>0</v>
          </cell>
          <cell r="AN1714">
            <v>1</v>
          </cell>
          <cell r="AO1714">
            <v>0</v>
          </cell>
          <cell r="AP1714">
            <v>1</v>
          </cell>
          <cell r="AQ1714">
            <v>1</v>
          </cell>
          <cell r="AR1714">
            <v>1</v>
          </cell>
          <cell r="AS1714">
            <v>1</v>
          </cell>
          <cell r="AT1714">
            <v>0</v>
          </cell>
          <cell r="AU1714">
            <v>0</v>
          </cell>
          <cell r="AV1714">
            <v>6</v>
          </cell>
          <cell r="AW1714">
            <v>1</v>
          </cell>
        </row>
        <row r="1715">
          <cell r="B1715">
            <v>40006891</v>
          </cell>
          <cell r="C1715" t="str">
            <v>IMPACT ASS'Y FOR BTP140</v>
          </cell>
          <cell r="D1715">
            <v>0</v>
          </cell>
          <cell r="E1715" t="str">
            <v>Active</v>
          </cell>
          <cell r="F1715" t="str">
            <v>P</v>
          </cell>
          <cell r="G1715">
            <v>3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0</v>
          </cell>
          <cell r="M1715">
            <v>0</v>
          </cell>
          <cell r="N1715">
            <v>0</v>
          </cell>
          <cell r="O1715">
            <v>0</v>
          </cell>
          <cell r="P1715">
            <v>0</v>
          </cell>
          <cell r="Q1715">
            <v>0</v>
          </cell>
          <cell r="R1715">
            <v>0</v>
          </cell>
          <cell r="S1715">
            <v>0</v>
          </cell>
          <cell r="T1715">
            <v>0</v>
          </cell>
          <cell r="U1715">
            <v>0</v>
          </cell>
          <cell r="V1715">
            <v>0</v>
          </cell>
          <cell r="W1715">
            <v>0</v>
          </cell>
          <cell r="X1715">
            <v>0</v>
          </cell>
          <cell r="Y1715">
            <v>0</v>
          </cell>
          <cell r="Z1715">
            <v>0</v>
          </cell>
          <cell r="AA1715">
            <v>0</v>
          </cell>
          <cell r="AB1715">
            <v>0</v>
          </cell>
          <cell r="AC1715">
            <v>0</v>
          </cell>
          <cell r="AD1715">
            <v>0</v>
          </cell>
          <cell r="AE1715">
            <v>0</v>
          </cell>
          <cell r="AF1715">
            <v>0</v>
          </cell>
          <cell r="AG1715">
            <v>0</v>
          </cell>
          <cell r="AH1715">
            <v>0</v>
          </cell>
          <cell r="AI1715">
            <v>0</v>
          </cell>
          <cell r="AJ1715">
            <v>0</v>
          </cell>
          <cell r="AK1715">
            <v>0</v>
          </cell>
          <cell r="AL1715">
            <v>0</v>
          </cell>
          <cell r="AM1715">
            <v>0</v>
          </cell>
          <cell r="AN1715">
            <v>0</v>
          </cell>
          <cell r="AO1715">
            <v>0</v>
          </cell>
          <cell r="AP1715">
            <v>0</v>
          </cell>
          <cell r="AQ1715">
            <v>0</v>
          </cell>
          <cell r="AR1715">
            <v>0</v>
          </cell>
          <cell r="AS1715">
            <v>0</v>
          </cell>
          <cell r="AT1715">
            <v>0</v>
          </cell>
          <cell r="AU1715">
            <v>0</v>
          </cell>
          <cell r="AV1715">
            <v>0</v>
          </cell>
          <cell r="AW1715">
            <v>0</v>
          </cell>
        </row>
        <row r="1716">
          <cell r="B1716">
            <v>40007143</v>
          </cell>
          <cell r="C1716" t="str">
            <v>GEAR ASSEMBLY FOR HP454D</v>
          </cell>
          <cell r="D1716">
            <v>0</v>
          </cell>
          <cell r="E1716" t="str">
            <v>Active</v>
          </cell>
          <cell r="F1716" t="str">
            <v>P</v>
          </cell>
          <cell r="G1716">
            <v>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0</v>
          </cell>
          <cell r="M1716">
            <v>0</v>
          </cell>
          <cell r="N1716">
            <v>0</v>
          </cell>
          <cell r="O1716">
            <v>0</v>
          </cell>
          <cell r="P1716">
            <v>0</v>
          </cell>
          <cell r="Q1716">
            <v>0</v>
          </cell>
          <cell r="R1716">
            <v>0</v>
          </cell>
          <cell r="S1716">
            <v>0</v>
          </cell>
          <cell r="T1716">
            <v>0</v>
          </cell>
          <cell r="U1716">
            <v>0</v>
          </cell>
          <cell r="V1716">
            <v>0</v>
          </cell>
          <cell r="W1716">
            <v>0</v>
          </cell>
          <cell r="X1716">
            <v>0</v>
          </cell>
          <cell r="Y1716">
            <v>0</v>
          </cell>
          <cell r="Z1716">
            <v>0</v>
          </cell>
          <cell r="AA1716">
            <v>0</v>
          </cell>
          <cell r="AB1716">
            <v>0</v>
          </cell>
          <cell r="AC1716">
            <v>0</v>
          </cell>
          <cell r="AD1716">
            <v>0</v>
          </cell>
          <cell r="AE1716">
            <v>0</v>
          </cell>
          <cell r="AF1716">
            <v>0</v>
          </cell>
          <cell r="AG1716">
            <v>0</v>
          </cell>
          <cell r="AH1716">
            <v>0</v>
          </cell>
          <cell r="AI1716">
            <v>0</v>
          </cell>
          <cell r="AJ1716">
            <v>0</v>
          </cell>
          <cell r="AK1716">
            <v>0</v>
          </cell>
          <cell r="AL1716">
            <v>0</v>
          </cell>
          <cell r="AM1716">
            <v>0</v>
          </cell>
          <cell r="AN1716">
            <v>0</v>
          </cell>
          <cell r="AO1716">
            <v>0</v>
          </cell>
          <cell r="AP1716">
            <v>0</v>
          </cell>
          <cell r="AQ1716">
            <v>0</v>
          </cell>
          <cell r="AR1716">
            <v>0</v>
          </cell>
          <cell r="AS1716">
            <v>0</v>
          </cell>
          <cell r="AT1716">
            <v>0</v>
          </cell>
          <cell r="AU1716">
            <v>0</v>
          </cell>
          <cell r="AV1716">
            <v>0</v>
          </cell>
          <cell r="AW1716">
            <v>0</v>
          </cell>
        </row>
        <row r="1717">
          <cell r="B1717">
            <v>40005906</v>
          </cell>
          <cell r="C1717" t="str">
            <v>CLUTCH ASSY FOR EBH340U</v>
          </cell>
          <cell r="D1717">
            <v>0</v>
          </cell>
          <cell r="E1717" t="str">
            <v>Active</v>
          </cell>
          <cell r="F1717" t="str">
            <v>P</v>
          </cell>
          <cell r="G1717">
            <v>2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0</v>
          </cell>
          <cell r="M1717">
            <v>0</v>
          </cell>
          <cell r="N1717">
            <v>0</v>
          </cell>
          <cell r="O1717">
            <v>0</v>
          </cell>
          <cell r="P1717">
            <v>0</v>
          </cell>
          <cell r="Q1717">
            <v>0</v>
          </cell>
          <cell r="R1717">
            <v>0</v>
          </cell>
          <cell r="S1717">
            <v>0</v>
          </cell>
          <cell r="T1717">
            <v>0</v>
          </cell>
          <cell r="U1717">
            <v>0</v>
          </cell>
          <cell r="V1717">
            <v>0</v>
          </cell>
          <cell r="W1717">
            <v>0</v>
          </cell>
          <cell r="X1717">
            <v>0</v>
          </cell>
          <cell r="Y1717">
            <v>0</v>
          </cell>
          <cell r="Z1717">
            <v>0</v>
          </cell>
          <cell r="AA1717">
            <v>0</v>
          </cell>
          <cell r="AB1717">
            <v>0</v>
          </cell>
          <cell r="AC1717">
            <v>0</v>
          </cell>
          <cell r="AD1717">
            <v>0</v>
          </cell>
          <cell r="AE1717">
            <v>0</v>
          </cell>
          <cell r="AF1717">
            <v>0</v>
          </cell>
          <cell r="AG1717">
            <v>0</v>
          </cell>
          <cell r="AH1717">
            <v>0</v>
          </cell>
          <cell r="AI1717">
            <v>0</v>
          </cell>
          <cell r="AJ1717">
            <v>0</v>
          </cell>
          <cell r="AK1717">
            <v>0</v>
          </cell>
          <cell r="AL1717">
            <v>0</v>
          </cell>
          <cell r="AM1717">
            <v>0</v>
          </cell>
          <cell r="AN1717">
            <v>0</v>
          </cell>
          <cell r="AO1717">
            <v>0</v>
          </cell>
          <cell r="AP1717">
            <v>0</v>
          </cell>
          <cell r="AQ1717">
            <v>0</v>
          </cell>
          <cell r="AR1717">
            <v>0</v>
          </cell>
          <cell r="AS1717">
            <v>0</v>
          </cell>
          <cell r="AT1717">
            <v>0</v>
          </cell>
          <cell r="AU1717">
            <v>0</v>
          </cell>
          <cell r="AV1717">
            <v>0</v>
          </cell>
          <cell r="AW1717">
            <v>0</v>
          </cell>
        </row>
        <row r="1718">
          <cell r="B1718">
            <v>40005897</v>
          </cell>
          <cell r="C1718" t="str">
            <v>DC MOTOR ASSEMBLY FOR DCL180</v>
          </cell>
          <cell r="D1718">
            <v>0</v>
          </cell>
          <cell r="E1718" t="str">
            <v>Active</v>
          </cell>
          <cell r="F1718" t="str">
            <v>P</v>
          </cell>
          <cell r="G1718">
            <v>8</v>
          </cell>
          <cell r="H1718">
            <v>0</v>
          </cell>
          <cell r="I1718">
            <v>0</v>
          </cell>
          <cell r="J1718">
            <v>1</v>
          </cell>
          <cell r="K1718">
            <v>0.16666666666666666</v>
          </cell>
          <cell r="L1718">
            <v>1</v>
          </cell>
          <cell r="M1718">
            <v>8.3333333333333329E-2</v>
          </cell>
          <cell r="N1718">
            <v>0</v>
          </cell>
          <cell r="O1718">
            <v>0</v>
          </cell>
          <cell r="P1718">
            <v>1</v>
          </cell>
          <cell r="Q1718">
            <v>0</v>
          </cell>
          <cell r="R1718">
            <v>0</v>
          </cell>
          <cell r="S1718">
            <v>0</v>
          </cell>
          <cell r="T1718">
            <v>0</v>
          </cell>
          <cell r="U1718">
            <v>0</v>
          </cell>
          <cell r="V1718">
            <v>0</v>
          </cell>
          <cell r="W1718">
            <v>0</v>
          </cell>
          <cell r="X1718">
            <v>0</v>
          </cell>
          <cell r="Y1718">
            <v>0</v>
          </cell>
          <cell r="Z1718">
            <v>1</v>
          </cell>
          <cell r="AA1718">
            <v>0</v>
          </cell>
          <cell r="AB1718">
            <v>0</v>
          </cell>
          <cell r="AC1718">
            <v>0</v>
          </cell>
          <cell r="AD1718">
            <v>0</v>
          </cell>
          <cell r="AE1718">
            <v>0</v>
          </cell>
          <cell r="AF1718">
            <v>0</v>
          </cell>
          <cell r="AG1718">
            <v>0</v>
          </cell>
          <cell r="AH1718">
            <v>0</v>
          </cell>
          <cell r="AI1718">
            <v>0</v>
          </cell>
          <cell r="AJ1718">
            <v>0</v>
          </cell>
          <cell r="AK1718">
            <v>0</v>
          </cell>
          <cell r="AL1718">
            <v>0</v>
          </cell>
          <cell r="AM1718">
            <v>0</v>
          </cell>
          <cell r="AN1718">
            <v>0</v>
          </cell>
          <cell r="AO1718">
            <v>0</v>
          </cell>
          <cell r="AP1718">
            <v>0</v>
          </cell>
          <cell r="AQ1718">
            <v>0</v>
          </cell>
          <cell r="AR1718">
            <v>1</v>
          </cell>
          <cell r="AS1718">
            <v>0</v>
          </cell>
          <cell r="AT1718">
            <v>0</v>
          </cell>
          <cell r="AU1718">
            <v>0</v>
          </cell>
          <cell r="AV1718">
            <v>1</v>
          </cell>
          <cell r="AW1718">
            <v>1</v>
          </cell>
        </row>
        <row r="1719">
          <cell r="B1719">
            <v>40010248</v>
          </cell>
          <cell r="C1719" t="str">
            <v>MOTOR ASSEMBLY FOR VC1310L</v>
          </cell>
          <cell r="D1719">
            <v>0</v>
          </cell>
          <cell r="E1719" t="str">
            <v>Active</v>
          </cell>
          <cell r="F1719" t="str">
            <v>P</v>
          </cell>
          <cell r="G1719">
            <v>0</v>
          </cell>
          <cell r="H1719">
            <v>0</v>
          </cell>
          <cell r="I1719">
            <v>0</v>
          </cell>
          <cell r="J1719">
            <v>0</v>
          </cell>
          <cell r="K1719">
            <v>0</v>
          </cell>
          <cell r="L1719">
            <v>0</v>
          </cell>
          <cell r="M1719">
            <v>0</v>
          </cell>
          <cell r="N1719">
            <v>0</v>
          </cell>
          <cell r="O1719">
            <v>0</v>
          </cell>
          <cell r="P1719">
            <v>0</v>
          </cell>
          <cell r="Q1719">
            <v>0</v>
          </cell>
          <cell r="R1719">
            <v>0</v>
          </cell>
          <cell r="S1719">
            <v>0</v>
          </cell>
          <cell r="T1719">
            <v>0</v>
          </cell>
          <cell r="U1719">
            <v>0</v>
          </cell>
          <cell r="V1719">
            <v>0</v>
          </cell>
          <cell r="W1719">
            <v>0</v>
          </cell>
          <cell r="X1719">
            <v>0</v>
          </cell>
          <cell r="Y1719">
            <v>0</v>
          </cell>
          <cell r="Z1719">
            <v>0</v>
          </cell>
          <cell r="AA1719">
            <v>0</v>
          </cell>
          <cell r="AB1719">
            <v>0</v>
          </cell>
          <cell r="AC1719">
            <v>0</v>
          </cell>
          <cell r="AD1719">
            <v>0</v>
          </cell>
          <cell r="AE1719">
            <v>0</v>
          </cell>
          <cell r="AF1719">
            <v>0</v>
          </cell>
          <cell r="AG1719">
            <v>0</v>
          </cell>
          <cell r="AH1719">
            <v>0</v>
          </cell>
          <cell r="AI1719">
            <v>0</v>
          </cell>
          <cell r="AJ1719">
            <v>0</v>
          </cell>
          <cell r="AK1719">
            <v>0</v>
          </cell>
          <cell r="AL1719">
            <v>0</v>
          </cell>
          <cell r="AM1719">
            <v>0</v>
          </cell>
          <cell r="AN1719">
            <v>0</v>
          </cell>
          <cell r="AO1719">
            <v>0</v>
          </cell>
          <cell r="AP1719">
            <v>0</v>
          </cell>
          <cell r="AQ1719">
            <v>0</v>
          </cell>
          <cell r="AR1719">
            <v>0</v>
          </cell>
          <cell r="AS1719">
            <v>0</v>
          </cell>
          <cell r="AT1719">
            <v>0</v>
          </cell>
          <cell r="AU1719">
            <v>0</v>
          </cell>
          <cell r="AV1719">
            <v>0</v>
          </cell>
          <cell r="AW1719">
            <v>0</v>
          </cell>
        </row>
        <row r="1720">
          <cell r="B1720">
            <v>40011588</v>
          </cell>
          <cell r="C1720" t="str">
            <v>GEAR ASSEMBLY FOR HP347DWE</v>
          </cell>
          <cell r="F1720" t="str">
            <v>P</v>
          </cell>
          <cell r="G1720">
            <v>0</v>
          </cell>
          <cell r="H1720">
            <v>0</v>
          </cell>
          <cell r="I1720">
            <v>0</v>
          </cell>
          <cell r="J1720">
            <v>3</v>
          </cell>
          <cell r="K1720">
            <v>0.5</v>
          </cell>
          <cell r="L1720">
            <v>3</v>
          </cell>
          <cell r="M1720">
            <v>0.25</v>
          </cell>
          <cell r="AC1720">
            <v>0</v>
          </cell>
          <cell r="AD1720">
            <v>0</v>
          </cell>
          <cell r="AE1720">
            <v>0</v>
          </cell>
          <cell r="AF1720">
            <v>0</v>
          </cell>
          <cell r="AG1720">
            <v>0</v>
          </cell>
          <cell r="AH1720">
            <v>0</v>
          </cell>
          <cell r="AI1720">
            <v>0</v>
          </cell>
          <cell r="AJ1720">
            <v>0</v>
          </cell>
          <cell r="AK1720">
            <v>0</v>
          </cell>
          <cell r="AL1720">
            <v>0</v>
          </cell>
          <cell r="AM1720">
            <v>0</v>
          </cell>
          <cell r="AN1720">
            <v>0</v>
          </cell>
          <cell r="AO1720">
            <v>0</v>
          </cell>
          <cell r="AP1720">
            <v>0</v>
          </cell>
          <cell r="AQ1720">
            <v>0</v>
          </cell>
          <cell r="AR1720">
            <v>0</v>
          </cell>
          <cell r="AS1720">
            <v>1</v>
          </cell>
          <cell r="AT1720">
            <v>2</v>
          </cell>
          <cell r="AU1720">
            <v>0</v>
          </cell>
          <cell r="AV1720">
            <v>3</v>
          </cell>
          <cell r="AW1720">
            <v>2</v>
          </cell>
        </row>
        <row r="1721">
          <cell r="B1721">
            <v>40006122</v>
          </cell>
          <cell r="C1721" t="str">
            <v>GEAR ASSEMBLY FOR HP458D</v>
          </cell>
          <cell r="D1721" t="str">
            <v>126448-9</v>
          </cell>
          <cell r="E1721" t="str">
            <v>Obsolete</v>
          </cell>
          <cell r="F1721" t="str">
            <v>P</v>
          </cell>
          <cell r="G1721">
            <v>4</v>
          </cell>
          <cell r="H1721">
            <v>0</v>
          </cell>
          <cell r="I1721">
            <v>0</v>
          </cell>
          <cell r="J1721">
            <v>0</v>
          </cell>
          <cell r="K1721">
            <v>0</v>
          </cell>
          <cell r="L1721">
            <v>0</v>
          </cell>
          <cell r="M1721">
            <v>0</v>
          </cell>
          <cell r="N1721">
            <v>0</v>
          </cell>
          <cell r="O1721">
            <v>0</v>
          </cell>
          <cell r="P1721">
            <v>0</v>
          </cell>
          <cell r="Q1721">
            <v>0</v>
          </cell>
          <cell r="R1721">
            <v>0</v>
          </cell>
          <cell r="S1721">
            <v>0</v>
          </cell>
          <cell r="T1721">
            <v>0</v>
          </cell>
          <cell r="U1721">
            <v>0</v>
          </cell>
          <cell r="V1721">
            <v>0</v>
          </cell>
          <cell r="W1721">
            <v>0</v>
          </cell>
          <cell r="X1721">
            <v>0</v>
          </cell>
          <cell r="Y1721">
            <v>0</v>
          </cell>
          <cell r="Z1721">
            <v>0</v>
          </cell>
          <cell r="AA1721">
            <v>0</v>
          </cell>
          <cell r="AB1721">
            <v>1</v>
          </cell>
          <cell r="AC1721">
            <v>0</v>
          </cell>
          <cell r="AD1721">
            <v>0</v>
          </cell>
          <cell r="AE1721">
            <v>0</v>
          </cell>
          <cell r="AF1721">
            <v>0</v>
          </cell>
          <cell r="AG1721">
            <v>0</v>
          </cell>
          <cell r="AH1721">
            <v>0</v>
          </cell>
          <cell r="AI1721">
            <v>0</v>
          </cell>
          <cell r="AJ1721">
            <v>0</v>
          </cell>
          <cell r="AK1721">
            <v>0</v>
          </cell>
          <cell r="AL1721">
            <v>0</v>
          </cell>
          <cell r="AM1721">
            <v>0</v>
          </cell>
          <cell r="AN1721">
            <v>0</v>
          </cell>
          <cell r="AO1721">
            <v>0</v>
          </cell>
          <cell r="AP1721">
            <v>0</v>
          </cell>
          <cell r="AQ1721">
            <v>0</v>
          </cell>
          <cell r="AR1721">
            <v>0</v>
          </cell>
          <cell r="AS1721">
            <v>0</v>
          </cell>
          <cell r="AT1721">
            <v>0</v>
          </cell>
          <cell r="AU1721">
            <v>0</v>
          </cell>
          <cell r="AV1721">
            <v>0</v>
          </cell>
          <cell r="AW1721">
            <v>0</v>
          </cell>
        </row>
        <row r="1722">
          <cell r="B1722">
            <v>40006120</v>
          </cell>
          <cell r="C1722" t="str">
            <v>SPEED CHANGE LEVER ASSEMBLY FOR DF458D</v>
          </cell>
          <cell r="D1722">
            <v>0</v>
          </cell>
          <cell r="E1722" t="str">
            <v>Slow Moving</v>
          </cell>
          <cell r="F1722" t="str">
            <v>P</v>
          </cell>
          <cell r="G1722">
            <v>6</v>
          </cell>
          <cell r="H1722">
            <v>0</v>
          </cell>
          <cell r="I1722">
            <v>0</v>
          </cell>
          <cell r="J1722">
            <v>0</v>
          </cell>
          <cell r="K1722">
            <v>0</v>
          </cell>
          <cell r="L1722">
            <v>0</v>
          </cell>
          <cell r="M1722">
            <v>0</v>
          </cell>
          <cell r="N1722">
            <v>0</v>
          </cell>
          <cell r="O1722">
            <v>0</v>
          </cell>
          <cell r="P1722">
            <v>0</v>
          </cell>
          <cell r="Q1722">
            <v>0</v>
          </cell>
          <cell r="R1722">
            <v>0</v>
          </cell>
          <cell r="S1722">
            <v>0</v>
          </cell>
          <cell r="T1722">
            <v>0</v>
          </cell>
          <cell r="U1722">
            <v>0</v>
          </cell>
          <cell r="V1722">
            <v>0</v>
          </cell>
          <cell r="W1722">
            <v>0</v>
          </cell>
          <cell r="X1722">
            <v>0</v>
          </cell>
          <cell r="Y1722">
            <v>0</v>
          </cell>
          <cell r="Z1722">
            <v>0</v>
          </cell>
          <cell r="AA1722">
            <v>0</v>
          </cell>
          <cell r="AB1722">
            <v>0</v>
          </cell>
          <cell r="AC1722">
            <v>0</v>
          </cell>
          <cell r="AD1722">
            <v>0</v>
          </cell>
          <cell r="AE1722">
            <v>0</v>
          </cell>
          <cell r="AF1722">
            <v>0</v>
          </cell>
          <cell r="AG1722">
            <v>0</v>
          </cell>
          <cell r="AH1722">
            <v>0</v>
          </cell>
          <cell r="AI1722">
            <v>0</v>
          </cell>
          <cell r="AJ1722">
            <v>0</v>
          </cell>
          <cell r="AK1722">
            <v>0</v>
          </cell>
          <cell r="AL1722">
            <v>0</v>
          </cell>
          <cell r="AM1722">
            <v>0</v>
          </cell>
          <cell r="AN1722">
            <v>0</v>
          </cell>
          <cell r="AO1722">
            <v>0</v>
          </cell>
          <cell r="AP1722">
            <v>0</v>
          </cell>
          <cell r="AQ1722">
            <v>0</v>
          </cell>
          <cell r="AR1722">
            <v>0</v>
          </cell>
          <cell r="AS1722">
            <v>0</v>
          </cell>
          <cell r="AT1722">
            <v>0</v>
          </cell>
          <cell r="AU1722">
            <v>0</v>
          </cell>
          <cell r="AV1722">
            <v>0</v>
          </cell>
          <cell r="AW1722">
            <v>0</v>
          </cell>
        </row>
        <row r="1723">
          <cell r="B1723">
            <v>40007860</v>
          </cell>
          <cell r="C1723" t="str">
            <v>GEAR ASSEMBLY FOR HP330D</v>
          </cell>
          <cell r="D1723" t="str">
            <v>123502-0</v>
          </cell>
          <cell r="E1723" t="str">
            <v>Obsolete</v>
          </cell>
          <cell r="F1723" t="str">
            <v>P</v>
          </cell>
          <cell r="G1723">
            <v>8</v>
          </cell>
          <cell r="H1723">
            <v>0</v>
          </cell>
          <cell r="I1723">
            <v>0</v>
          </cell>
          <cell r="J1723">
            <v>1</v>
          </cell>
          <cell r="K1723">
            <v>0.16666666666666666</v>
          </cell>
          <cell r="L1723">
            <v>1</v>
          </cell>
          <cell r="M1723">
            <v>8.3333333333333329E-2</v>
          </cell>
          <cell r="N1723">
            <v>0</v>
          </cell>
          <cell r="O1723">
            <v>0</v>
          </cell>
          <cell r="P1723">
            <v>1</v>
          </cell>
          <cell r="Q1723">
            <v>0</v>
          </cell>
          <cell r="R1723">
            <v>1</v>
          </cell>
          <cell r="S1723">
            <v>0</v>
          </cell>
          <cell r="T1723">
            <v>0</v>
          </cell>
          <cell r="U1723">
            <v>0</v>
          </cell>
          <cell r="V1723">
            <v>0</v>
          </cell>
          <cell r="W1723">
            <v>0</v>
          </cell>
          <cell r="X1723">
            <v>0</v>
          </cell>
          <cell r="Y1723">
            <v>0</v>
          </cell>
          <cell r="Z1723">
            <v>0</v>
          </cell>
          <cell r="AA1723">
            <v>0</v>
          </cell>
          <cell r="AB1723">
            <v>0</v>
          </cell>
          <cell r="AC1723">
            <v>0</v>
          </cell>
          <cell r="AD1723">
            <v>0</v>
          </cell>
          <cell r="AE1723">
            <v>0</v>
          </cell>
          <cell r="AF1723">
            <v>0</v>
          </cell>
          <cell r="AG1723">
            <v>0</v>
          </cell>
          <cell r="AH1723">
            <v>0</v>
          </cell>
          <cell r="AI1723">
            <v>0</v>
          </cell>
          <cell r="AJ1723">
            <v>0</v>
          </cell>
          <cell r="AK1723">
            <v>0</v>
          </cell>
          <cell r="AL1723">
            <v>0</v>
          </cell>
          <cell r="AM1723">
            <v>0</v>
          </cell>
          <cell r="AN1723">
            <v>0</v>
          </cell>
          <cell r="AO1723">
            <v>0</v>
          </cell>
          <cell r="AP1723">
            <v>0</v>
          </cell>
          <cell r="AQ1723">
            <v>0</v>
          </cell>
          <cell r="AR1723">
            <v>1</v>
          </cell>
          <cell r="AS1723">
            <v>0</v>
          </cell>
          <cell r="AT1723">
            <v>0</v>
          </cell>
          <cell r="AU1723">
            <v>0</v>
          </cell>
          <cell r="AV1723">
            <v>1</v>
          </cell>
          <cell r="AW1723">
            <v>1</v>
          </cell>
        </row>
        <row r="1724">
          <cell r="B1724">
            <v>40005625</v>
          </cell>
          <cell r="C1724" t="str">
            <v>SPEED CHANGE LEVER ASSEMBLY FOR TD129D</v>
          </cell>
          <cell r="D1724">
            <v>0</v>
          </cell>
          <cell r="E1724" t="str">
            <v>Active</v>
          </cell>
          <cell r="F1724" t="str">
            <v>P</v>
          </cell>
          <cell r="G1724">
            <v>43</v>
          </cell>
          <cell r="H1724">
            <v>0</v>
          </cell>
          <cell r="I1724">
            <v>0</v>
          </cell>
          <cell r="J1724">
            <v>0</v>
          </cell>
          <cell r="K1724">
            <v>0</v>
          </cell>
          <cell r="L1724">
            <v>0</v>
          </cell>
          <cell r="M1724">
            <v>0</v>
          </cell>
          <cell r="N1724">
            <v>0</v>
          </cell>
          <cell r="O1724">
            <v>0</v>
          </cell>
          <cell r="P1724">
            <v>0</v>
          </cell>
          <cell r="Q1724">
            <v>0</v>
          </cell>
          <cell r="R1724">
            <v>0</v>
          </cell>
          <cell r="S1724">
            <v>0</v>
          </cell>
          <cell r="T1724">
            <v>0</v>
          </cell>
          <cell r="U1724">
            <v>0</v>
          </cell>
          <cell r="V1724">
            <v>0</v>
          </cell>
          <cell r="W1724">
            <v>0</v>
          </cell>
          <cell r="X1724">
            <v>0</v>
          </cell>
          <cell r="Y1724">
            <v>0</v>
          </cell>
          <cell r="Z1724">
            <v>0</v>
          </cell>
          <cell r="AA1724">
            <v>0</v>
          </cell>
          <cell r="AB1724">
            <v>0</v>
          </cell>
          <cell r="AC1724">
            <v>0</v>
          </cell>
          <cell r="AD1724">
            <v>0</v>
          </cell>
          <cell r="AE1724">
            <v>0</v>
          </cell>
          <cell r="AF1724">
            <v>0</v>
          </cell>
          <cell r="AG1724">
            <v>0</v>
          </cell>
          <cell r="AH1724">
            <v>0</v>
          </cell>
          <cell r="AI1724">
            <v>0</v>
          </cell>
          <cell r="AJ1724">
            <v>0</v>
          </cell>
          <cell r="AK1724">
            <v>0</v>
          </cell>
          <cell r="AL1724">
            <v>0</v>
          </cell>
          <cell r="AM1724">
            <v>0</v>
          </cell>
          <cell r="AN1724">
            <v>0</v>
          </cell>
          <cell r="AO1724">
            <v>0</v>
          </cell>
          <cell r="AP1724">
            <v>0</v>
          </cell>
          <cell r="AQ1724">
            <v>0</v>
          </cell>
          <cell r="AR1724">
            <v>0</v>
          </cell>
          <cell r="AS1724">
            <v>0</v>
          </cell>
          <cell r="AT1724">
            <v>0</v>
          </cell>
          <cell r="AU1724">
            <v>0</v>
          </cell>
          <cell r="AV1724">
            <v>0</v>
          </cell>
          <cell r="AW1724">
            <v>0</v>
          </cell>
        </row>
        <row r="1725">
          <cell r="B1725">
            <v>40006707</v>
          </cell>
          <cell r="C1725" t="str">
            <v>SPEED CHANGE LEVER FOR DF030</v>
          </cell>
          <cell r="D1725">
            <v>0</v>
          </cell>
          <cell r="E1725" t="str">
            <v>Active</v>
          </cell>
          <cell r="F1725" t="str">
            <v>P</v>
          </cell>
          <cell r="G1725">
            <v>2</v>
          </cell>
          <cell r="H1725">
            <v>0</v>
          </cell>
          <cell r="I1725">
            <v>0</v>
          </cell>
          <cell r="J1725">
            <v>1</v>
          </cell>
          <cell r="K1725">
            <v>0.16666666666666666</v>
          </cell>
          <cell r="L1725">
            <v>2</v>
          </cell>
          <cell r="M1725">
            <v>0.16666666666666666</v>
          </cell>
          <cell r="N1725">
            <v>0</v>
          </cell>
          <cell r="O1725">
            <v>0</v>
          </cell>
          <cell r="P1725">
            <v>0</v>
          </cell>
          <cell r="Q1725">
            <v>0</v>
          </cell>
          <cell r="R1725">
            <v>0</v>
          </cell>
          <cell r="S1725">
            <v>0</v>
          </cell>
          <cell r="T1725">
            <v>0</v>
          </cell>
          <cell r="U1725">
            <v>0</v>
          </cell>
          <cell r="V1725">
            <v>0</v>
          </cell>
          <cell r="W1725">
            <v>0</v>
          </cell>
          <cell r="X1725">
            <v>0</v>
          </cell>
          <cell r="Y1725">
            <v>0</v>
          </cell>
          <cell r="Z1725">
            <v>0</v>
          </cell>
          <cell r="AA1725">
            <v>1</v>
          </cell>
          <cell r="AB1725">
            <v>0</v>
          </cell>
          <cell r="AC1725">
            <v>0</v>
          </cell>
          <cell r="AD1725">
            <v>0</v>
          </cell>
          <cell r="AE1725">
            <v>0</v>
          </cell>
          <cell r="AF1725">
            <v>0</v>
          </cell>
          <cell r="AG1725">
            <v>1</v>
          </cell>
          <cell r="AH1725">
            <v>1</v>
          </cell>
          <cell r="AI1725">
            <v>0</v>
          </cell>
          <cell r="AJ1725">
            <v>0</v>
          </cell>
          <cell r="AK1725">
            <v>0</v>
          </cell>
          <cell r="AL1725">
            <v>0</v>
          </cell>
          <cell r="AM1725">
            <v>0</v>
          </cell>
          <cell r="AN1725">
            <v>1</v>
          </cell>
          <cell r="AO1725">
            <v>0</v>
          </cell>
          <cell r="AP1725">
            <v>0</v>
          </cell>
          <cell r="AQ1725">
            <v>1</v>
          </cell>
          <cell r="AR1725">
            <v>0</v>
          </cell>
          <cell r="AS1725">
            <v>0</v>
          </cell>
          <cell r="AT1725">
            <v>0</v>
          </cell>
          <cell r="AU1725">
            <v>0</v>
          </cell>
          <cell r="AV1725">
            <v>2</v>
          </cell>
          <cell r="AW1725">
            <v>1</v>
          </cell>
        </row>
        <row r="1726">
          <cell r="B1726">
            <v>40006829</v>
          </cell>
          <cell r="C1726" t="str">
            <v>IGNITION COIL ASS'Y FOR3201S</v>
          </cell>
          <cell r="D1726">
            <v>0</v>
          </cell>
          <cell r="E1726" t="str">
            <v>Slow Moving</v>
          </cell>
          <cell r="F1726" t="str">
            <v>P</v>
          </cell>
          <cell r="G1726">
            <v>4</v>
          </cell>
          <cell r="H1726">
            <v>0</v>
          </cell>
          <cell r="I1726">
            <v>0</v>
          </cell>
          <cell r="J1726">
            <v>3</v>
          </cell>
          <cell r="K1726">
            <v>0.5</v>
          </cell>
          <cell r="L1726">
            <v>5</v>
          </cell>
          <cell r="M1726">
            <v>0.41666666666666669</v>
          </cell>
          <cell r="N1726">
            <v>0</v>
          </cell>
          <cell r="O1726">
            <v>0</v>
          </cell>
          <cell r="P1726">
            <v>0</v>
          </cell>
          <cell r="Q1726">
            <v>0</v>
          </cell>
          <cell r="R1726">
            <v>0</v>
          </cell>
          <cell r="S1726">
            <v>1</v>
          </cell>
          <cell r="T1726">
            <v>0</v>
          </cell>
          <cell r="U1726">
            <v>0</v>
          </cell>
          <cell r="V1726">
            <v>1</v>
          </cell>
          <cell r="W1726">
            <v>0</v>
          </cell>
          <cell r="X1726">
            <v>0</v>
          </cell>
          <cell r="Y1726">
            <v>1</v>
          </cell>
          <cell r="Z1726">
            <v>1</v>
          </cell>
          <cell r="AA1726">
            <v>0</v>
          </cell>
          <cell r="AB1726">
            <v>1</v>
          </cell>
          <cell r="AC1726">
            <v>2</v>
          </cell>
          <cell r="AD1726">
            <v>0</v>
          </cell>
          <cell r="AE1726">
            <v>0</v>
          </cell>
          <cell r="AF1726">
            <v>1</v>
          </cell>
          <cell r="AG1726">
            <v>0</v>
          </cell>
          <cell r="AH1726">
            <v>1</v>
          </cell>
          <cell r="AI1726">
            <v>2</v>
          </cell>
          <cell r="AJ1726">
            <v>1</v>
          </cell>
          <cell r="AK1726">
            <v>0</v>
          </cell>
          <cell r="AL1726">
            <v>1</v>
          </cell>
          <cell r="AM1726">
            <v>0</v>
          </cell>
          <cell r="AN1726">
            <v>0</v>
          </cell>
          <cell r="AO1726">
            <v>0</v>
          </cell>
          <cell r="AP1726">
            <v>0</v>
          </cell>
          <cell r="AQ1726">
            <v>1</v>
          </cell>
          <cell r="AR1726">
            <v>0</v>
          </cell>
          <cell r="AS1726">
            <v>0</v>
          </cell>
          <cell r="AT1726">
            <v>1</v>
          </cell>
          <cell r="AU1726">
            <v>1</v>
          </cell>
          <cell r="AV1726">
            <v>5</v>
          </cell>
          <cell r="AW1726">
            <v>1</v>
          </cell>
        </row>
        <row r="1727">
          <cell r="B1727">
            <v>40006718</v>
          </cell>
          <cell r="C1727" t="str">
            <v>SPEED CHANGE LEVER ASSEMBLY FOR DF456D</v>
          </cell>
          <cell r="D1727">
            <v>0</v>
          </cell>
          <cell r="E1727" t="str">
            <v>Active</v>
          </cell>
          <cell r="F1727" t="str">
            <v>P</v>
          </cell>
          <cell r="G1727">
            <v>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0</v>
          </cell>
          <cell r="M1727">
            <v>0</v>
          </cell>
          <cell r="N1727">
            <v>0</v>
          </cell>
          <cell r="O1727">
            <v>0</v>
          </cell>
          <cell r="P1727">
            <v>0</v>
          </cell>
          <cell r="Q1727">
            <v>0</v>
          </cell>
          <cell r="R1727">
            <v>0</v>
          </cell>
          <cell r="S1727">
            <v>0</v>
          </cell>
          <cell r="T1727">
            <v>0</v>
          </cell>
          <cell r="U1727">
            <v>0</v>
          </cell>
          <cell r="V1727">
            <v>0</v>
          </cell>
          <cell r="W1727">
            <v>0</v>
          </cell>
          <cell r="X1727">
            <v>0</v>
          </cell>
          <cell r="Y1727">
            <v>1</v>
          </cell>
          <cell r="Z1727">
            <v>0</v>
          </cell>
          <cell r="AA1727">
            <v>0</v>
          </cell>
          <cell r="AB1727">
            <v>0</v>
          </cell>
          <cell r="AC1727">
            <v>0</v>
          </cell>
          <cell r="AD1727">
            <v>0</v>
          </cell>
          <cell r="AE1727">
            <v>0</v>
          </cell>
          <cell r="AF1727">
            <v>0</v>
          </cell>
          <cell r="AG1727">
            <v>0</v>
          </cell>
          <cell r="AH1727">
            <v>0</v>
          </cell>
          <cell r="AI1727">
            <v>0</v>
          </cell>
          <cell r="AJ1727">
            <v>0</v>
          </cell>
          <cell r="AK1727">
            <v>0</v>
          </cell>
          <cell r="AL1727">
            <v>0</v>
          </cell>
          <cell r="AM1727">
            <v>0</v>
          </cell>
          <cell r="AN1727">
            <v>0</v>
          </cell>
          <cell r="AO1727">
            <v>0</v>
          </cell>
          <cell r="AP1727">
            <v>0</v>
          </cell>
          <cell r="AQ1727">
            <v>0</v>
          </cell>
          <cell r="AR1727">
            <v>0</v>
          </cell>
          <cell r="AS1727">
            <v>0</v>
          </cell>
          <cell r="AT1727">
            <v>0</v>
          </cell>
          <cell r="AU1727">
            <v>0</v>
          </cell>
          <cell r="AV1727">
            <v>0</v>
          </cell>
          <cell r="AW1727">
            <v>0</v>
          </cell>
        </row>
        <row r="1728">
          <cell r="B1728">
            <v>40006542</v>
          </cell>
          <cell r="C1728" t="str">
            <v>TORQUE LIMITER ASS'Y FOR DC/AC-HR</v>
          </cell>
          <cell r="D1728">
            <v>0</v>
          </cell>
          <cell r="E1728" t="str">
            <v>Active</v>
          </cell>
          <cell r="F1728" t="str">
            <v>P</v>
          </cell>
          <cell r="G1728">
            <v>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0</v>
          </cell>
          <cell r="M1728">
            <v>0</v>
          </cell>
          <cell r="N1728">
            <v>0</v>
          </cell>
          <cell r="O1728">
            <v>0</v>
          </cell>
          <cell r="P1728">
            <v>0</v>
          </cell>
          <cell r="Q1728">
            <v>0</v>
          </cell>
          <cell r="R1728">
            <v>0</v>
          </cell>
          <cell r="S1728">
            <v>0</v>
          </cell>
          <cell r="T1728">
            <v>0</v>
          </cell>
          <cell r="U1728">
            <v>0</v>
          </cell>
          <cell r="V1728">
            <v>0</v>
          </cell>
          <cell r="W1728">
            <v>0</v>
          </cell>
          <cell r="X1728">
            <v>0</v>
          </cell>
          <cell r="Y1728">
            <v>0</v>
          </cell>
          <cell r="Z1728">
            <v>0</v>
          </cell>
          <cell r="AA1728">
            <v>0</v>
          </cell>
          <cell r="AB1728">
            <v>0</v>
          </cell>
          <cell r="AC1728">
            <v>0</v>
          </cell>
          <cell r="AD1728">
            <v>0</v>
          </cell>
          <cell r="AE1728">
            <v>0</v>
          </cell>
          <cell r="AF1728">
            <v>0</v>
          </cell>
          <cell r="AG1728">
            <v>0</v>
          </cell>
          <cell r="AH1728">
            <v>0</v>
          </cell>
          <cell r="AI1728">
            <v>0</v>
          </cell>
          <cell r="AJ1728">
            <v>0</v>
          </cell>
          <cell r="AK1728">
            <v>0</v>
          </cell>
          <cell r="AL1728">
            <v>0</v>
          </cell>
          <cell r="AM1728">
            <v>0</v>
          </cell>
          <cell r="AN1728">
            <v>0</v>
          </cell>
          <cell r="AO1728">
            <v>0</v>
          </cell>
          <cell r="AP1728">
            <v>0</v>
          </cell>
          <cell r="AQ1728">
            <v>0</v>
          </cell>
          <cell r="AR1728">
            <v>0</v>
          </cell>
          <cell r="AS1728">
            <v>0</v>
          </cell>
          <cell r="AT1728">
            <v>0</v>
          </cell>
          <cell r="AU1728">
            <v>0</v>
          </cell>
          <cell r="AV1728">
            <v>0</v>
          </cell>
          <cell r="AW1728">
            <v>0</v>
          </cell>
        </row>
        <row r="1729">
          <cell r="B1729">
            <v>40005591</v>
          </cell>
          <cell r="C1729" t="str">
            <v>GEAR ASSEMBLY FOR HP480D</v>
          </cell>
          <cell r="D1729">
            <v>0</v>
          </cell>
          <cell r="E1729" t="str">
            <v>Active</v>
          </cell>
          <cell r="F1729" t="str">
            <v>P</v>
          </cell>
          <cell r="G1729">
            <v>0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</v>
          </cell>
          <cell r="M1729">
            <v>8.3333333333333329E-2</v>
          </cell>
          <cell r="N1729">
            <v>1</v>
          </cell>
          <cell r="O1729">
            <v>0</v>
          </cell>
          <cell r="P1729">
            <v>1</v>
          </cell>
          <cell r="Q1729">
            <v>0</v>
          </cell>
          <cell r="R1729">
            <v>0</v>
          </cell>
          <cell r="S1729">
            <v>0</v>
          </cell>
          <cell r="T1729">
            <v>0</v>
          </cell>
          <cell r="U1729">
            <v>0</v>
          </cell>
          <cell r="V1729">
            <v>0</v>
          </cell>
          <cell r="W1729">
            <v>0</v>
          </cell>
          <cell r="X1729">
            <v>0</v>
          </cell>
          <cell r="Y1729">
            <v>0</v>
          </cell>
          <cell r="Z1729">
            <v>0</v>
          </cell>
          <cell r="AA1729">
            <v>0</v>
          </cell>
          <cell r="AB1729">
            <v>0</v>
          </cell>
          <cell r="AC1729">
            <v>1</v>
          </cell>
          <cell r="AD1729">
            <v>0</v>
          </cell>
          <cell r="AE1729">
            <v>0</v>
          </cell>
          <cell r="AF1729">
            <v>0</v>
          </cell>
          <cell r="AG1729">
            <v>0</v>
          </cell>
          <cell r="AH1729">
            <v>0</v>
          </cell>
          <cell r="AI1729">
            <v>0</v>
          </cell>
          <cell r="AJ1729">
            <v>0</v>
          </cell>
          <cell r="AK1729">
            <v>0</v>
          </cell>
          <cell r="AL1729">
            <v>0</v>
          </cell>
          <cell r="AM1729">
            <v>1</v>
          </cell>
          <cell r="AN1729">
            <v>0</v>
          </cell>
          <cell r="AO1729">
            <v>0</v>
          </cell>
          <cell r="AP1729">
            <v>0</v>
          </cell>
          <cell r="AQ1729">
            <v>0</v>
          </cell>
          <cell r="AR1729">
            <v>0</v>
          </cell>
          <cell r="AS1729">
            <v>0</v>
          </cell>
          <cell r="AT1729">
            <v>0</v>
          </cell>
          <cell r="AU1729">
            <v>0</v>
          </cell>
          <cell r="AV1729">
            <v>1</v>
          </cell>
          <cell r="AW1729">
            <v>1</v>
          </cell>
        </row>
        <row r="1730">
          <cell r="B1730">
            <v>40006349</v>
          </cell>
          <cell r="C1730" t="str">
            <v>GEAR ASSEMBLY FOR HP481D</v>
          </cell>
          <cell r="D1730">
            <v>0</v>
          </cell>
          <cell r="E1730" t="str">
            <v>Active</v>
          </cell>
          <cell r="F1730" t="str">
            <v>P</v>
          </cell>
          <cell r="G1730">
            <v>7</v>
          </cell>
          <cell r="H1730">
            <v>0</v>
          </cell>
          <cell r="I1730">
            <v>0</v>
          </cell>
          <cell r="J1730">
            <v>1</v>
          </cell>
          <cell r="K1730">
            <v>0.16666666666666666</v>
          </cell>
          <cell r="L1730">
            <v>5</v>
          </cell>
          <cell r="M1730">
            <v>0.41666666666666669</v>
          </cell>
          <cell r="N1730">
            <v>0</v>
          </cell>
          <cell r="O1730">
            <v>1</v>
          </cell>
          <cell r="P1730">
            <v>0</v>
          </cell>
          <cell r="Q1730">
            <v>0</v>
          </cell>
          <cell r="R1730">
            <v>1</v>
          </cell>
          <cell r="S1730">
            <v>0</v>
          </cell>
          <cell r="T1730">
            <v>0</v>
          </cell>
          <cell r="U1730">
            <v>1</v>
          </cell>
          <cell r="V1730">
            <v>1</v>
          </cell>
          <cell r="W1730">
            <v>0</v>
          </cell>
          <cell r="X1730">
            <v>0</v>
          </cell>
          <cell r="Y1730">
            <v>0</v>
          </cell>
          <cell r="Z1730">
            <v>3</v>
          </cell>
          <cell r="AA1730">
            <v>1</v>
          </cell>
          <cell r="AB1730">
            <v>0</v>
          </cell>
          <cell r="AC1730">
            <v>1</v>
          </cell>
          <cell r="AD1730">
            <v>0</v>
          </cell>
          <cell r="AE1730">
            <v>0</v>
          </cell>
          <cell r="AF1730">
            <v>0</v>
          </cell>
          <cell r="AG1730">
            <v>1</v>
          </cell>
          <cell r="AH1730">
            <v>0</v>
          </cell>
          <cell r="AI1730">
            <v>4</v>
          </cell>
          <cell r="AJ1730">
            <v>0</v>
          </cell>
          <cell r="AK1730">
            <v>0</v>
          </cell>
          <cell r="AL1730">
            <v>0</v>
          </cell>
          <cell r="AM1730">
            <v>2</v>
          </cell>
          <cell r="AN1730">
            <v>1</v>
          </cell>
          <cell r="AO1730">
            <v>1</v>
          </cell>
          <cell r="AP1730">
            <v>0</v>
          </cell>
          <cell r="AQ1730">
            <v>1</v>
          </cell>
          <cell r="AR1730">
            <v>0</v>
          </cell>
          <cell r="AS1730">
            <v>0</v>
          </cell>
          <cell r="AT1730">
            <v>0</v>
          </cell>
          <cell r="AU1730">
            <v>0</v>
          </cell>
          <cell r="AV1730">
            <v>5</v>
          </cell>
          <cell r="AW1730">
            <v>2</v>
          </cell>
        </row>
        <row r="1731">
          <cell r="B1731">
            <v>40006716</v>
          </cell>
          <cell r="C1731" t="str">
            <v>SPEED CHANGE LEVER ASSEMBLY FOR HP481D</v>
          </cell>
          <cell r="D1731">
            <v>0</v>
          </cell>
          <cell r="E1731" t="str">
            <v>Active</v>
          </cell>
          <cell r="F1731" t="str">
            <v>P</v>
          </cell>
          <cell r="G1731">
            <v>5</v>
          </cell>
          <cell r="H1731">
            <v>0</v>
          </cell>
          <cell r="I1731">
            <v>0</v>
          </cell>
          <cell r="J1731">
            <v>0</v>
          </cell>
          <cell r="K1731">
            <v>0</v>
          </cell>
          <cell r="L1731">
            <v>0</v>
          </cell>
          <cell r="M1731">
            <v>0</v>
          </cell>
          <cell r="N1731">
            <v>0</v>
          </cell>
          <cell r="O1731">
            <v>0</v>
          </cell>
          <cell r="P1731">
            <v>0</v>
          </cell>
          <cell r="Q1731">
            <v>0</v>
          </cell>
          <cell r="R1731">
            <v>0</v>
          </cell>
          <cell r="S1731">
            <v>0</v>
          </cell>
          <cell r="T1731">
            <v>0</v>
          </cell>
          <cell r="U1731">
            <v>0</v>
          </cell>
          <cell r="V1731">
            <v>0</v>
          </cell>
          <cell r="W1731">
            <v>0</v>
          </cell>
          <cell r="X1731">
            <v>0</v>
          </cell>
          <cell r="Y1731">
            <v>0</v>
          </cell>
          <cell r="Z1731">
            <v>0</v>
          </cell>
          <cell r="AA1731">
            <v>0</v>
          </cell>
          <cell r="AB1731">
            <v>0</v>
          </cell>
          <cell r="AC1731">
            <v>1</v>
          </cell>
          <cell r="AD1731">
            <v>0</v>
          </cell>
          <cell r="AE1731">
            <v>0</v>
          </cell>
          <cell r="AF1731">
            <v>0</v>
          </cell>
          <cell r="AG1731">
            <v>0</v>
          </cell>
          <cell r="AH1731">
            <v>0</v>
          </cell>
          <cell r="AI1731">
            <v>0</v>
          </cell>
          <cell r="AJ1731">
            <v>0</v>
          </cell>
          <cell r="AK1731">
            <v>0</v>
          </cell>
          <cell r="AL1731">
            <v>0</v>
          </cell>
          <cell r="AM1731">
            <v>0</v>
          </cell>
          <cell r="AN1731">
            <v>0</v>
          </cell>
          <cell r="AO1731">
            <v>0</v>
          </cell>
          <cell r="AP1731">
            <v>0</v>
          </cell>
          <cell r="AQ1731">
            <v>0</v>
          </cell>
          <cell r="AR1731">
            <v>0</v>
          </cell>
          <cell r="AS1731">
            <v>0</v>
          </cell>
          <cell r="AT1731">
            <v>0</v>
          </cell>
          <cell r="AU1731">
            <v>0</v>
          </cell>
          <cell r="AV1731">
            <v>0</v>
          </cell>
          <cell r="AW1731">
            <v>0</v>
          </cell>
        </row>
        <row r="1732">
          <cell r="B1732">
            <v>40006353</v>
          </cell>
          <cell r="C1732" t="str">
            <v>GEAR ASSEMBLY FOR HP458D</v>
          </cell>
          <cell r="D1732">
            <v>0</v>
          </cell>
          <cell r="E1732" t="str">
            <v>Active</v>
          </cell>
          <cell r="F1732" t="str">
            <v>P</v>
          </cell>
          <cell r="G1732">
            <v>10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0</v>
          </cell>
          <cell r="M1732">
            <v>0</v>
          </cell>
          <cell r="N1732">
            <v>0</v>
          </cell>
          <cell r="O1732">
            <v>0</v>
          </cell>
          <cell r="P1732">
            <v>0</v>
          </cell>
          <cell r="Q1732">
            <v>0</v>
          </cell>
          <cell r="R1732">
            <v>0</v>
          </cell>
          <cell r="S1732">
            <v>0</v>
          </cell>
          <cell r="T1732">
            <v>0</v>
          </cell>
          <cell r="U1732">
            <v>0</v>
          </cell>
          <cell r="V1732">
            <v>1</v>
          </cell>
          <cell r="W1732">
            <v>0</v>
          </cell>
          <cell r="X1732">
            <v>0</v>
          </cell>
          <cell r="Y1732">
            <v>0</v>
          </cell>
          <cell r="Z1732">
            <v>0</v>
          </cell>
          <cell r="AA1732">
            <v>0</v>
          </cell>
          <cell r="AB1732">
            <v>0</v>
          </cell>
          <cell r="AC1732">
            <v>0</v>
          </cell>
          <cell r="AD1732">
            <v>0</v>
          </cell>
          <cell r="AE1732">
            <v>0</v>
          </cell>
          <cell r="AF1732">
            <v>0</v>
          </cell>
          <cell r="AG1732">
            <v>0</v>
          </cell>
          <cell r="AH1732">
            <v>0</v>
          </cell>
          <cell r="AI1732">
            <v>0</v>
          </cell>
          <cell r="AJ1732">
            <v>0</v>
          </cell>
          <cell r="AK1732">
            <v>0</v>
          </cell>
          <cell r="AL1732">
            <v>0</v>
          </cell>
          <cell r="AM1732">
            <v>0</v>
          </cell>
          <cell r="AN1732">
            <v>0</v>
          </cell>
          <cell r="AO1732">
            <v>0</v>
          </cell>
          <cell r="AP1732">
            <v>0</v>
          </cell>
          <cell r="AQ1732">
            <v>0</v>
          </cell>
          <cell r="AR1732">
            <v>0</v>
          </cell>
          <cell r="AS1732">
            <v>0</v>
          </cell>
          <cell r="AT1732">
            <v>0</v>
          </cell>
          <cell r="AU1732">
            <v>0</v>
          </cell>
          <cell r="AV1732">
            <v>0</v>
          </cell>
          <cell r="AW1732">
            <v>0</v>
          </cell>
        </row>
        <row r="1733">
          <cell r="B1733">
            <v>40006218</v>
          </cell>
          <cell r="C1733" t="str">
            <v>GEAR ASSEMBLY FOR DF456D</v>
          </cell>
          <cell r="D1733">
            <v>0</v>
          </cell>
          <cell r="E1733" t="str">
            <v>Active</v>
          </cell>
          <cell r="F1733" t="str">
            <v>P</v>
          </cell>
          <cell r="G1733">
            <v>2</v>
          </cell>
          <cell r="H1733">
            <v>0</v>
          </cell>
          <cell r="I1733">
            <v>0</v>
          </cell>
          <cell r="J1733">
            <v>0</v>
          </cell>
          <cell r="K1733">
            <v>0</v>
          </cell>
          <cell r="L1733">
            <v>1</v>
          </cell>
          <cell r="M1733">
            <v>8.3333333333333329E-2</v>
          </cell>
          <cell r="N1733">
            <v>0</v>
          </cell>
          <cell r="O1733">
            <v>0</v>
          </cell>
          <cell r="P1733">
            <v>0</v>
          </cell>
          <cell r="Q1733">
            <v>0</v>
          </cell>
          <cell r="R1733">
            <v>0</v>
          </cell>
          <cell r="S1733">
            <v>0</v>
          </cell>
          <cell r="T1733">
            <v>0</v>
          </cell>
          <cell r="U1733">
            <v>0</v>
          </cell>
          <cell r="V1733">
            <v>1</v>
          </cell>
          <cell r="W1733">
            <v>1</v>
          </cell>
          <cell r="X1733">
            <v>0</v>
          </cell>
          <cell r="Y1733">
            <v>1</v>
          </cell>
          <cell r="Z1733">
            <v>0</v>
          </cell>
          <cell r="AA1733">
            <v>0</v>
          </cell>
          <cell r="AB1733">
            <v>0</v>
          </cell>
          <cell r="AC1733">
            <v>0</v>
          </cell>
          <cell r="AD1733">
            <v>0</v>
          </cell>
          <cell r="AE1733">
            <v>0</v>
          </cell>
          <cell r="AF1733">
            <v>1</v>
          </cell>
          <cell r="AG1733">
            <v>0</v>
          </cell>
          <cell r="AH1733">
            <v>0</v>
          </cell>
          <cell r="AI1733">
            <v>0</v>
          </cell>
          <cell r="AJ1733">
            <v>0</v>
          </cell>
          <cell r="AK1733">
            <v>0</v>
          </cell>
          <cell r="AL1733">
            <v>1</v>
          </cell>
          <cell r="AM1733">
            <v>0</v>
          </cell>
          <cell r="AN1733">
            <v>0</v>
          </cell>
          <cell r="AO1733">
            <v>0</v>
          </cell>
          <cell r="AP1733">
            <v>0</v>
          </cell>
          <cell r="AQ1733">
            <v>0</v>
          </cell>
          <cell r="AR1733">
            <v>0</v>
          </cell>
          <cell r="AS1733">
            <v>0</v>
          </cell>
          <cell r="AT1733">
            <v>0</v>
          </cell>
          <cell r="AU1733">
            <v>0</v>
          </cell>
          <cell r="AV1733">
            <v>1</v>
          </cell>
          <cell r="AW1733">
            <v>1</v>
          </cell>
        </row>
        <row r="1734">
          <cell r="B1734">
            <v>40006355</v>
          </cell>
          <cell r="C1734" t="str">
            <v>GEAR ASSEMBLY FOR HP456D</v>
          </cell>
          <cell r="D1734">
            <v>0</v>
          </cell>
          <cell r="E1734" t="str">
            <v>Active</v>
          </cell>
          <cell r="F1734" t="str">
            <v>P</v>
          </cell>
          <cell r="G1734">
            <v>4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0</v>
          </cell>
          <cell r="M1734">
            <v>0</v>
          </cell>
          <cell r="N1734">
            <v>0</v>
          </cell>
          <cell r="O1734">
            <v>0</v>
          </cell>
          <cell r="P1734">
            <v>1</v>
          </cell>
          <cell r="Q1734">
            <v>0</v>
          </cell>
          <cell r="R1734">
            <v>0</v>
          </cell>
          <cell r="S1734">
            <v>0</v>
          </cell>
          <cell r="T1734">
            <v>0</v>
          </cell>
          <cell r="U1734">
            <v>0</v>
          </cell>
          <cell r="V1734">
            <v>0</v>
          </cell>
          <cell r="W1734">
            <v>1</v>
          </cell>
          <cell r="X1734">
            <v>0</v>
          </cell>
          <cell r="Y1734">
            <v>0</v>
          </cell>
          <cell r="Z1734">
            <v>0</v>
          </cell>
          <cell r="AA1734">
            <v>0</v>
          </cell>
          <cell r="AB1734">
            <v>0</v>
          </cell>
          <cell r="AC1734">
            <v>0</v>
          </cell>
          <cell r="AD1734">
            <v>0</v>
          </cell>
          <cell r="AE1734">
            <v>0</v>
          </cell>
          <cell r="AF1734">
            <v>1</v>
          </cell>
          <cell r="AG1734">
            <v>0</v>
          </cell>
          <cell r="AH1734">
            <v>0</v>
          </cell>
          <cell r="AI1734">
            <v>0</v>
          </cell>
          <cell r="AJ1734">
            <v>0</v>
          </cell>
          <cell r="AK1734">
            <v>0</v>
          </cell>
          <cell r="AL1734">
            <v>0</v>
          </cell>
          <cell r="AM1734">
            <v>0</v>
          </cell>
          <cell r="AN1734">
            <v>0</v>
          </cell>
          <cell r="AO1734">
            <v>0</v>
          </cell>
          <cell r="AP1734">
            <v>0</v>
          </cell>
          <cell r="AQ1734">
            <v>0</v>
          </cell>
          <cell r="AR1734">
            <v>0</v>
          </cell>
          <cell r="AS1734">
            <v>0</v>
          </cell>
          <cell r="AT1734">
            <v>0</v>
          </cell>
          <cell r="AU1734">
            <v>0</v>
          </cell>
          <cell r="AV1734">
            <v>0</v>
          </cell>
          <cell r="AW1734">
            <v>0</v>
          </cell>
        </row>
        <row r="1735">
          <cell r="B1735">
            <v>40006203</v>
          </cell>
          <cell r="C1735" t="str">
            <v>GEAR ASSEMBLY FOR HP484D</v>
          </cell>
          <cell r="D1735" t="str">
            <v>127499-5</v>
          </cell>
          <cell r="E1735" t="str">
            <v>Obsolete</v>
          </cell>
          <cell r="F1735" t="str">
            <v>P</v>
          </cell>
          <cell r="G1735">
            <v>2</v>
          </cell>
          <cell r="H1735">
            <v>0</v>
          </cell>
          <cell r="I1735">
            <v>0</v>
          </cell>
          <cell r="J1735">
            <v>2</v>
          </cell>
          <cell r="K1735">
            <v>0.33333333333333331</v>
          </cell>
          <cell r="L1735">
            <v>4</v>
          </cell>
          <cell r="M1735">
            <v>0.33333333333333331</v>
          </cell>
          <cell r="N1735">
            <v>0</v>
          </cell>
          <cell r="O1735">
            <v>0</v>
          </cell>
          <cell r="P1735">
            <v>0</v>
          </cell>
          <cell r="Q1735">
            <v>0</v>
          </cell>
          <cell r="R1735">
            <v>0</v>
          </cell>
          <cell r="S1735">
            <v>1</v>
          </cell>
          <cell r="T1735">
            <v>0</v>
          </cell>
          <cell r="U1735">
            <v>0</v>
          </cell>
          <cell r="V1735">
            <v>0</v>
          </cell>
          <cell r="W1735">
            <v>0</v>
          </cell>
          <cell r="X1735">
            <v>0</v>
          </cell>
          <cell r="Y1735">
            <v>0</v>
          </cell>
          <cell r="Z1735">
            <v>0</v>
          </cell>
          <cell r="AA1735">
            <v>0</v>
          </cell>
          <cell r="AB1735">
            <v>0</v>
          </cell>
          <cell r="AC1735">
            <v>0</v>
          </cell>
          <cell r="AD1735">
            <v>0</v>
          </cell>
          <cell r="AE1735">
            <v>0</v>
          </cell>
          <cell r="AF1735">
            <v>0</v>
          </cell>
          <cell r="AG1735">
            <v>0</v>
          </cell>
          <cell r="AH1735">
            <v>0</v>
          </cell>
          <cell r="AI1735">
            <v>0</v>
          </cell>
          <cell r="AJ1735">
            <v>0</v>
          </cell>
          <cell r="AK1735">
            <v>0</v>
          </cell>
          <cell r="AL1735">
            <v>1</v>
          </cell>
          <cell r="AM1735">
            <v>0</v>
          </cell>
          <cell r="AN1735">
            <v>1</v>
          </cell>
          <cell r="AO1735">
            <v>0</v>
          </cell>
          <cell r="AP1735">
            <v>1</v>
          </cell>
          <cell r="AQ1735">
            <v>0</v>
          </cell>
          <cell r="AR1735">
            <v>0</v>
          </cell>
          <cell r="AS1735">
            <v>0</v>
          </cell>
          <cell r="AT1735">
            <v>1</v>
          </cell>
          <cell r="AU1735">
            <v>0</v>
          </cell>
          <cell r="AV1735">
            <v>4</v>
          </cell>
          <cell r="AW1735">
            <v>1</v>
          </cell>
        </row>
        <row r="1736">
          <cell r="B1736">
            <v>40006269</v>
          </cell>
          <cell r="C1736" t="str">
            <v>GEAR ASSEMBLY FOR DF331D</v>
          </cell>
          <cell r="D1736">
            <v>0</v>
          </cell>
          <cell r="E1736" t="str">
            <v>Active</v>
          </cell>
          <cell r="F1736" t="str">
            <v>P</v>
          </cell>
          <cell r="G1736">
            <v>20</v>
          </cell>
          <cell r="H1736">
            <v>0</v>
          </cell>
          <cell r="I1736">
            <v>0</v>
          </cell>
          <cell r="J1736">
            <v>17</v>
          </cell>
          <cell r="K1736">
            <v>2.8333333333333335</v>
          </cell>
          <cell r="L1736">
            <v>27</v>
          </cell>
          <cell r="M1736">
            <v>2.25</v>
          </cell>
          <cell r="N1736">
            <v>2</v>
          </cell>
          <cell r="O1736">
            <v>1</v>
          </cell>
          <cell r="P1736">
            <v>0</v>
          </cell>
          <cell r="Q1736">
            <v>5</v>
          </cell>
          <cell r="R1736">
            <v>1</v>
          </cell>
          <cell r="S1736">
            <v>3</v>
          </cell>
          <cell r="T1736">
            <v>5</v>
          </cell>
          <cell r="U1736">
            <v>2</v>
          </cell>
          <cell r="V1736">
            <v>2</v>
          </cell>
          <cell r="W1736">
            <v>6</v>
          </cell>
          <cell r="X1736">
            <v>3</v>
          </cell>
          <cell r="Y1736">
            <v>1</v>
          </cell>
          <cell r="Z1736">
            <v>2</v>
          </cell>
          <cell r="AA1736">
            <v>4</v>
          </cell>
          <cell r="AB1736">
            <v>2</v>
          </cell>
          <cell r="AC1736">
            <v>3</v>
          </cell>
          <cell r="AD1736">
            <v>0</v>
          </cell>
          <cell r="AE1736">
            <v>3</v>
          </cell>
          <cell r="AF1736">
            <v>1</v>
          </cell>
          <cell r="AG1736">
            <v>2</v>
          </cell>
          <cell r="AH1736">
            <v>3</v>
          </cell>
          <cell r="AI1736">
            <v>3</v>
          </cell>
          <cell r="AJ1736">
            <v>0</v>
          </cell>
          <cell r="AK1736">
            <v>3</v>
          </cell>
          <cell r="AL1736">
            <v>0</v>
          </cell>
          <cell r="AM1736">
            <v>3</v>
          </cell>
          <cell r="AN1736">
            <v>4</v>
          </cell>
          <cell r="AO1736">
            <v>0</v>
          </cell>
          <cell r="AP1736">
            <v>2</v>
          </cell>
          <cell r="AQ1736">
            <v>4</v>
          </cell>
          <cell r="AR1736">
            <v>1</v>
          </cell>
          <cell r="AS1736">
            <v>3</v>
          </cell>
          <cell r="AT1736">
            <v>4</v>
          </cell>
          <cell r="AU1736">
            <v>3</v>
          </cell>
          <cell r="AV1736">
            <v>27</v>
          </cell>
          <cell r="AW1736">
            <v>4</v>
          </cell>
        </row>
        <row r="1737">
          <cell r="B1737">
            <v>40005825</v>
          </cell>
          <cell r="C1737" t="str">
            <v>MAKITA GEAR ASSEMBLY HP333D 127124-8</v>
          </cell>
          <cell r="D1737" t="str">
            <v>122C95-2</v>
          </cell>
          <cell r="F1737" t="str">
            <v>P</v>
          </cell>
          <cell r="G1737">
            <v>0</v>
          </cell>
          <cell r="H1737">
            <v>0</v>
          </cell>
          <cell r="I1737">
            <v>0</v>
          </cell>
          <cell r="J1737">
            <v>0</v>
          </cell>
          <cell r="K1737">
            <v>0</v>
          </cell>
          <cell r="L1737">
            <v>0</v>
          </cell>
          <cell r="M1737">
            <v>0</v>
          </cell>
          <cell r="Y1737">
            <v>0</v>
          </cell>
          <cell r="Z1737">
            <v>0</v>
          </cell>
          <cell r="AA1737">
            <v>0</v>
          </cell>
          <cell r="AB1737">
            <v>0</v>
          </cell>
          <cell r="AC1737">
            <v>0</v>
          </cell>
          <cell r="AD1737">
            <v>0</v>
          </cell>
          <cell r="AE1737">
            <v>0</v>
          </cell>
          <cell r="AF1737">
            <v>0</v>
          </cell>
          <cell r="AG1737">
            <v>1</v>
          </cell>
          <cell r="AH1737">
            <v>0</v>
          </cell>
          <cell r="AI1737">
            <v>1</v>
          </cell>
          <cell r="AJ1737">
            <v>0</v>
          </cell>
          <cell r="AK1737">
            <v>0</v>
          </cell>
          <cell r="AL1737">
            <v>0</v>
          </cell>
          <cell r="AM1737">
            <v>0</v>
          </cell>
          <cell r="AN1737">
            <v>0</v>
          </cell>
          <cell r="AO1737">
            <v>0</v>
          </cell>
          <cell r="AP1737">
            <v>0</v>
          </cell>
          <cell r="AQ1737">
            <v>0</v>
          </cell>
          <cell r="AR1737">
            <v>0</v>
          </cell>
          <cell r="AS1737">
            <v>0</v>
          </cell>
          <cell r="AT1737">
            <v>0</v>
          </cell>
          <cell r="AU1737">
            <v>0</v>
          </cell>
          <cell r="AV1737">
            <v>0</v>
          </cell>
          <cell r="AW1737">
            <v>0</v>
          </cell>
        </row>
        <row r="1738">
          <cell r="B1738">
            <v>40006467</v>
          </cell>
          <cell r="C1738" t="str">
            <v>GEAR ASSEMBLY FOR DF333D</v>
          </cell>
          <cell r="D1738">
            <v>0</v>
          </cell>
          <cell r="E1738" t="str">
            <v>Active</v>
          </cell>
          <cell r="F1738" t="str">
            <v>P</v>
          </cell>
          <cell r="G1738">
            <v>4</v>
          </cell>
          <cell r="H1738">
            <v>0</v>
          </cell>
          <cell r="I1738">
            <v>13</v>
          </cell>
          <cell r="J1738">
            <v>13</v>
          </cell>
          <cell r="K1738">
            <v>2.1666666666666665</v>
          </cell>
          <cell r="L1738">
            <v>23</v>
          </cell>
          <cell r="M1738">
            <v>1.9166666666666667</v>
          </cell>
          <cell r="N1738">
            <v>0</v>
          </cell>
          <cell r="O1738">
            <v>0</v>
          </cell>
          <cell r="P1738">
            <v>0</v>
          </cell>
          <cell r="Q1738">
            <v>0</v>
          </cell>
          <cell r="R1738">
            <v>0</v>
          </cell>
          <cell r="S1738">
            <v>1</v>
          </cell>
          <cell r="T1738">
            <v>0</v>
          </cell>
          <cell r="U1738">
            <v>2</v>
          </cell>
          <cell r="V1738">
            <v>0</v>
          </cell>
          <cell r="W1738">
            <v>3</v>
          </cell>
          <cell r="X1738">
            <v>1</v>
          </cell>
          <cell r="Y1738">
            <v>2</v>
          </cell>
          <cell r="Z1738">
            <v>0</v>
          </cell>
          <cell r="AA1738">
            <v>0</v>
          </cell>
          <cell r="AB1738">
            <v>0</v>
          </cell>
          <cell r="AC1738">
            <v>0</v>
          </cell>
          <cell r="AD1738">
            <v>0</v>
          </cell>
          <cell r="AE1738">
            <v>2</v>
          </cell>
          <cell r="AF1738">
            <v>0</v>
          </cell>
          <cell r="AG1738">
            <v>0</v>
          </cell>
          <cell r="AH1738">
            <v>0</v>
          </cell>
          <cell r="AI1738">
            <v>2</v>
          </cell>
          <cell r="AJ1738">
            <v>5</v>
          </cell>
          <cell r="AK1738">
            <v>2</v>
          </cell>
          <cell r="AL1738">
            <v>0</v>
          </cell>
          <cell r="AM1738">
            <v>1</v>
          </cell>
          <cell r="AN1738">
            <v>1</v>
          </cell>
          <cell r="AO1738">
            <v>1</v>
          </cell>
          <cell r="AP1738">
            <v>1</v>
          </cell>
          <cell r="AQ1738">
            <v>5</v>
          </cell>
          <cell r="AR1738">
            <v>4</v>
          </cell>
          <cell r="AS1738">
            <v>2</v>
          </cell>
          <cell r="AT1738">
            <v>1</v>
          </cell>
          <cell r="AU1738">
            <v>0</v>
          </cell>
          <cell r="AV1738">
            <v>23</v>
          </cell>
          <cell r="AW1738">
            <v>5</v>
          </cell>
        </row>
        <row r="1739">
          <cell r="B1739">
            <v>40010778</v>
          </cell>
          <cell r="C1739" t="str">
            <v>MAKITA GEAR ASSEMBLY HP0300 127355-9</v>
          </cell>
          <cell r="D1739">
            <v>0</v>
          </cell>
          <cell r="E1739" t="str">
            <v>Active</v>
          </cell>
          <cell r="F1739" t="str">
            <v>P</v>
          </cell>
          <cell r="G1739">
            <v>1</v>
          </cell>
          <cell r="H1739">
            <v>0</v>
          </cell>
          <cell r="I1739">
            <v>0</v>
          </cell>
          <cell r="J1739">
            <v>0</v>
          </cell>
          <cell r="K1739">
            <v>0</v>
          </cell>
          <cell r="L1739">
            <v>1</v>
          </cell>
          <cell r="M1739">
            <v>8.3333333333333329E-2</v>
          </cell>
          <cell r="X1739">
            <v>0</v>
          </cell>
          <cell r="Y1739">
            <v>0</v>
          </cell>
          <cell r="Z1739">
            <v>0</v>
          </cell>
          <cell r="AA1739">
            <v>0</v>
          </cell>
          <cell r="AB1739">
            <v>0</v>
          </cell>
          <cell r="AC1739">
            <v>0</v>
          </cell>
          <cell r="AD1739">
            <v>0</v>
          </cell>
          <cell r="AE1739">
            <v>0</v>
          </cell>
          <cell r="AF1739">
            <v>0</v>
          </cell>
          <cell r="AG1739">
            <v>0</v>
          </cell>
          <cell r="AH1739">
            <v>1</v>
          </cell>
          <cell r="AI1739">
            <v>0</v>
          </cell>
          <cell r="AJ1739">
            <v>0</v>
          </cell>
          <cell r="AK1739">
            <v>0</v>
          </cell>
          <cell r="AL1739">
            <v>0</v>
          </cell>
          <cell r="AM1739">
            <v>1</v>
          </cell>
          <cell r="AN1739">
            <v>0</v>
          </cell>
          <cell r="AO1739">
            <v>0</v>
          </cell>
          <cell r="AP1739">
            <v>0</v>
          </cell>
          <cell r="AQ1739">
            <v>0</v>
          </cell>
          <cell r="AR1739">
            <v>0</v>
          </cell>
          <cell r="AS1739">
            <v>0</v>
          </cell>
          <cell r="AT1739">
            <v>0</v>
          </cell>
          <cell r="AU1739">
            <v>0</v>
          </cell>
          <cell r="AV1739">
            <v>1</v>
          </cell>
          <cell r="AW1739">
            <v>1</v>
          </cell>
        </row>
        <row r="1740">
          <cell r="B1740">
            <v>40005322</v>
          </cell>
          <cell r="C1740" t="str">
            <v>SLIDER ASSEMBLY FOR DJR187</v>
          </cell>
          <cell r="D1740">
            <v>0</v>
          </cell>
          <cell r="E1740" t="str">
            <v>Active</v>
          </cell>
          <cell r="F1740" t="str">
            <v>P</v>
          </cell>
          <cell r="G1740">
            <v>1</v>
          </cell>
          <cell r="H1740">
            <v>0</v>
          </cell>
          <cell r="I1740">
            <v>0</v>
          </cell>
          <cell r="J1740">
            <v>0</v>
          </cell>
          <cell r="K1740">
            <v>0</v>
          </cell>
          <cell r="L1740">
            <v>0</v>
          </cell>
          <cell r="M1740">
            <v>0</v>
          </cell>
          <cell r="N1740">
            <v>0</v>
          </cell>
          <cell r="O1740">
            <v>0</v>
          </cell>
          <cell r="P1740">
            <v>0</v>
          </cell>
          <cell r="Q1740">
            <v>0</v>
          </cell>
          <cell r="R1740">
            <v>0</v>
          </cell>
          <cell r="S1740">
            <v>0</v>
          </cell>
          <cell r="T1740">
            <v>0</v>
          </cell>
          <cell r="U1740">
            <v>0</v>
          </cell>
          <cell r="V1740">
            <v>0</v>
          </cell>
          <cell r="W1740">
            <v>0</v>
          </cell>
          <cell r="X1740">
            <v>0</v>
          </cell>
          <cell r="Y1740">
            <v>0</v>
          </cell>
          <cell r="Z1740">
            <v>0</v>
          </cell>
          <cell r="AA1740">
            <v>0</v>
          </cell>
          <cell r="AB1740">
            <v>0</v>
          </cell>
          <cell r="AC1740">
            <v>0</v>
          </cell>
          <cell r="AD1740">
            <v>0</v>
          </cell>
          <cell r="AE1740">
            <v>0</v>
          </cell>
          <cell r="AF1740">
            <v>0</v>
          </cell>
          <cell r="AG1740">
            <v>0</v>
          </cell>
          <cell r="AH1740">
            <v>0</v>
          </cell>
          <cell r="AI1740">
            <v>0</v>
          </cell>
          <cell r="AJ1740">
            <v>0</v>
          </cell>
          <cell r="AK1740">
            <v>0</v>
          </cell>
          <cell r="AL1740">
            <v>0</v>
          </cell>
          <cell r="AM1740">
            <v>0</v>
          </cell>
          <cell r="AN1740">
            <v>0</v>
          </cell>
          <cell r="AO1740">
            <v>0</v>
          </cell>
          <cell r="AP1740">
            <v>0</v>
          </cell>
          <cell r="AQ1740">
            <v>0</v>
          </cell>
          <cell r="AR1740">
            <v>0</v>
          </cell>
          <cell r="AS1740">
            <v>0</v>
          </cell>
          <cell r="AT1740">
            <v>0</v>
          </cell>
          <cell r="AU1740">
            <v>0</v>
          </cell>
          <cell r="AV1740">
            <v>0</v>
          </cell>
          <cell r="AW1740">
            <v>0</v>
          </cell>
        </row>
        <row r="1741">
          <cell r="B1741">
            <v>40011753</v>
          </cell>
          <cell r="C1741" t="str">
            <v>MAKITA CLUTCH ASSEMBLY 127443-2</v>
          </cell>
          <cell r="F1741" t="str">
            <v>P</v>
          </cell>
          <cell r="G1741">
            <v>4</v>
          </cell>
          <cell r="H1741">
            <v>0</v>
          </cell>
          <cell r="I1741">
            <v>0</v>
          </cell>
          <cell r="J1741">
            <v>3</v>
          </cell>
          <cell r="K1741">
            <v>0.5</v>
          </cell>
          <cell r="L1741">
            <v>3</v>
          </cell>
          <cell r="M1741">
            <v>0.25</v>
          </cell>
          <cell r="AC1741">
            <v>0</v>
          </cell>
          <cell r="AD1741">
            <v>0</v>
          </cell>
          <cell r="AE1741">
            <v>0</v>
          </cell>
          <cell r="AF1741">
            <v>0</v>
          </cell>
          <cell r="AG1741">
            <v>0</v>
          </cell>
          <cell r="AH1741">
            <v>0</v>
          </cell>
          <cell r="AI1741">
            <v>0</v>
          </cell>
          <cell r="AJ1741">
            <v>0</v>
          </cell>
          <cell r="AK1741">
            <v>0</v>
          </cell>
          <cell r="AL1741">
            <v>0</v>
          </cell>
          <cell r="AM1741">
            <v>0</v>
          </cell>
          <cell r="AN1741">
            <v>0</v>
          </cell>
          <cell r="AO1741">
            <v>0</v>
          </cell>
          <cell r="AP1741">
            <v>0</v>
          </cell>
          <cell r="AQ1741">
            <v>0</v>
          </cell>
          <cell r="AR1741">
            <v>1</v>
          </cell>
          <cell r="AS1741">
            <v>0</v>
          </cell>
          <cell r="AT1741">
            <v>0</v>
          </cell>
          <cell r="AU1741">
            <v>2</v>
          </cell>
          <cell r="AV1741">
            <v>3</v>
          </cell>
          <cell r="AW1741">
            <v>2</v>
          </cell>
        </row>
        <row r="1742">
          <cell r="B1742">
            <v>40005885</v>
          </cell>
          <cell r="C1742" t="str">
            <v>GEAR ASSEMBLY FOR DHP484</v>
          </cell>
          <cell r="D1742">
            <v>0</v>
          </cell>
          <cell r="E1742" t="str">
            <v>Active</v>
          </cell>
          <cell r="F1742" t="str">
            <v>P</v>
          </cell>
          <cell r="G1742">
            <v>6</v>
          </cell>
          <cell r="H1742">
            <v>0</v>
          </cell>
          <cell r="I1742">
            <v>0</v>
          </cell>
          <cell r="J1742">
            <v>2</v>
          </cell>
          <cell r="K1742">
            <v>0.33333333333333331</v>
          </cell>
          <cell r="L1742">
            <v>2</v>
          </cell>
          <cell r="M1742">
            <v>0.16666666666666666</v>
          </cell>
          <cell r="N1742">
            <v>0</v>
          </cell>
          <cell r="O1742">
            <v>1</v>
          </cell>
          <cell r="P1742">
            <v>0</v>
          </cell>
          <cell r="Q1742">
            <v>1</v>
          </cell>
          <cell r="R1742">
            <v>0</v>
          </cell>
          <cell r="S1742">
            <v>1</v>
          </cell>
          <cell r="T1742">
            <v>1</v>
          </cell>
          <cell r="U1742">
            <v>0</v>
          </cell>
          <cell r="V1742">
            <v>0</v>
          </cell>
          <cell r="W1742">
            <v>0</v>
          </cell>
          <cell r="X1742">
            <v>1</v>
          </cell>
          <cell r="Y1742">
            <v>2</v>
          </cell>
          <cell r="Z1742">
            <v>0</v>
          </cell>
          <cell r="AA1742">
            <v>0</v>
          </cell>
          <cell r="AB1742">
            <v>2</v>
          </cell>
          <cell r="AC1742">
            <v>2</v>
          </cell>
          <cell r="AD1742">
            <v>0</v>
          </cell>
          <cell r="AE1742">
            <v>0</v>
          </cell>
          <cell r="AF1742">
            <v>0</v>
          </cell>
          <cell r="AG1742">
            <v>0</v>
          </cell>
          <cell r="AH1742">
            <v>0</v>
          </cell>
          <cell r="AI1742">
            <v>0</v>
          </cell>
          <cell r="AJ1742">
            <v>0</v>
          </cell>
          <cell r="AK1742">
            <v>0</v>
          </cell>
          <cell r="AL1742">
            <v>0</v>
          </cell>
          <cell r="AM1742">
            <v>0</v>
          </cell>
          <cell r="AN1742">
            <v>0</v>
          </cell>
          <cell r="AO1742">
            <v>0</v>
          </cell>
          <cell r="AP1742">
            <v>0</v>
          </cell>
          <cell r="AQ1742">
            <v>0</v>
          </cell>
          <cell r="AR1742">
            <v>0</v>
          </cell>
          <cell r="AS1742">
            <v>0</v>
          </cell>
          <cell r="AT1742">
            <v>0</v>
          </cell>
          <cell r="AU1742">
            <v>2</v>
          </cell>
          <cell r="AV1742">
            <v>2</v>
          </cell>
          <cell r="AW1742">
            <v>2</v>
          </cell>
        </row>
        <row r="1743">
          <cell r="B1743">
            <v>40006496</v>
          </cell>
          <cell r="C1743" t="str">
            <v>GEAR ASSEMBLY FOR DDF482</v>
          </cell>
          <cell r="D1743">
            <v>0</v>
          </cell>
          <cell r="E1743" t="str">
            <v>Active</v>
          </cell>
          <cell r="F1743" t="str">
            <v>P</v>
          </cell>
          <cell r="G1743">
            <v>3</v>
          </cell>
          <cell r="H1743">
            <v>0</v>
          </cell>
          <cell r="I1743">
            <v>0</v>
          </cell>
          <cell r="J1743">
            <v>2</v>
          </cell>
          <cell r="K1743">
            <v>0.33333333333333331</v>
          </cell>
          <cell r="L1743">
            <v>4</v>
          </cell>
          <cell r="M1743">
            <v>0.33333333333333331</v>
          </cell>
          <cell r="N1743">
            <v>0</v>
          </cell>
          <cell r="O1743">
            <v>1</v>
          </cell>
          <cell r="P1743">
            <v>0</v>
          </cell>
          <cell r="Q1743">
            <v>0</v>
          </cell>
          <cell r="R1743">
            <v>0</v>
          </cell>
          <cell r="S1743">
            <v>0</v>
          </cell>
          <cell r="T1743">
            <v>0</v>
          </cell>
          <cell r="U1743">
            <v>0</v>
          </cell>
          <cell r="V1743">
            <v>0</v>
          </cell>
          <cell r="W1743">
            <v>0</v>
          </cell>
          <cell r="X1743">
            <v>0</v>
          </cell>
          <cell r="Y1743">
            <v>0</v>
          </cell>
          <cell r="Z1743">
            <v>1</v>
          </cell>
          <cell r="AA1743">
            <v>0</v>
          </cell>
          <cell r="AB1743">
            <v>0</v>
          </cell>
          <cell r="AC1743">
            <v>0</v>
          </cell>
          <cell r="AD1743">
            <v>0</v>
          </cell>
          <cell r="AE1743">
            <v>0</v>
          </cell>
          <cell r="AF1743">
            <v>0</v>
          </cell>
          <cell r="AG1743">
            <v>0</v>
          </cell>
          <cell r="AH1743">
            <v>1</v>
          </cell>
          <cell r="AI1743">
            <v>0</v>
          </cell>
          <cell r="AJ1743">
            <v>0</v>
          </cell>
          <cell r="AK1743">
            <v>0</v>
          </cell>
          <cell r="AL1743">
            <v>2</v>
          </cell>
          <cell r="AM1743">
            <v>0</v>
          </cell>
          <cell r="AN1743">
            <v>0</v>
          </cell>
          <cell r="AO1743">
            <v>0</v>
          </cell>
          <cell r="AP1743">
            <v>0</v>
          </cell>
          <cell r="AQ1743">
            <v>0</v>
          </cell>
          <cell r="AR1743">
            <v>2</v>
          </cell>
          <cell r="AS1743">
            <v>0</v>
          </cell>
          <cell r="AT1743">
            <v>0</v>
          </cell>
          <cell r="AU1743">
            <v>0</v>
          </cell>
          <cell r="AV1743">
            <v>4</v>
          </cell>
          <cell r="AW1743">
            <v>2</v>
          </cell>
        </row>
        <row r="1744">
          <cell r="B1744">
            <v>40006546</v>
          </cell>
          <cell r="C1744" t="str">
            <v>GEAR ASSEMBLY FOR HP002G</v>
          </cell>
          <cell r="D1744">
            <v>0</v>
          </cell>
          <cell r="E1744" t="str">
            <v>Active</v>
          </cell>
          <cell r="F1744" t="str">
            <v>P</v>
          </cell>
          <cell r="G1744">
            <v>1</v>
          </cell>
          <cell r="H1744">
            <v>0</v>
          </cell>
          <cell r="I1744">
            <v>2</v>
          </cell>
          <cell r="J1744">
            <v>4</v>
          </cell>
          <cell r="K1744">
            <v>0.66666666666666663</v>
          </cell>
          <cell r="L1744">
            <v>7</v>
          </cell>
          <cell r="M1744">
            <v>0.58333333333333337</v>
          </cell>
          <cell r="N1744">
            <v>0</v>
          </cell>
          <cell r="O1744">
            <v>0</v>
          </cell>
          <cell r="P1744">
            <v>0</v>
          </cell>
          <cell r="Q1744">
            <v>1</v>
          </cell>
          <cell r="R1744">
            <v>1</v>
          </cell>
          <cell r="S1744">
            <v>0</v>
          </cell>
          <cell r="T1744">
            <v>0</v>
          </cell>
          <cell r="U1744">
            <v>0</v>
          </cell>
          <cell r="V1744">
            <v>0</v>
          </cell>
          <cell r="W1744">
            <v>2</v>
          </cell>
          <cell r="X1744">
            <v>0</v>
          </cell>
          <cell r="Y1744">
            <v>1</v>
          </cell>
          <cell r="Z1744">
            <v>0</v>
          </cell>
          <cell r="AA1744">
            <v>0</v>
          </cell>
          <cell r="AB1744">
            <v>0</v>
          </cell>
          <cell r="AC1744">
            <v>0</v>
          </cell>
          <cell r="AD1744">
            <v>0</v>
          </cell>
          <cell r="AE1744">
            <v>0</v>
          </cell>
          <cell r="AF1744">
            <v>1</v>
          </cell>
          <cell r="AG1744">
            <v>1</v>
          </cell>
          <cell r="AH1744">
            <v>1</v>
          </cell>
          <cell r="AI1744">
            <v>0</v>
          </cell>
          <cell r="AJ1744">
            <v>1</v>
          </cell>
          <cell r="AK1744">
            <v>2</v>
          </cell>
          <cell r="AL1744">
            <v>0</v>
          </cell>
          <cell r="AM1744">
            <v>0</v>
          </cell>
          <cell r="AN1744">
            <v>0</v>
          </cell>
          <cell r="AO1744">
            <v>0</v>
          </cell>
          <cell r="AP1744">
            <v>0</v>
          </cell>
          <cell r="AQ1744">
            <v>0</v>
          </cell>
          <cell r="AR1744">
            <v>0</v>
          </cell>
          <cell r="AS1744">
            <v>1</v>
          </cell>
          <cell r="AT1744">
            <v>3</v>
          </cell>
          <cell r="AU1744">
            <v>0</v>
          </cell>
          <cell r="AV1744">
            <v>7</v>
          </cell>
          <cell r="AW1744">
            <v>3</v>
          </cell>
        </row>
        <row r="1745">
          <cell r="B1745">
            <v>40006547</v>
          </cell>
          <cell r="C1745" t="str">
            <v>SPEED CHANGE LEVER FOR HP002G</v>
          </cell>
          <cell r="D1745">
            <v>0</v>
          </cell>
          <cell r="E1745" t="str">
            <v>Active</v>
          </cell>
          <cell r="F1745" t="str">
            <v>P</v>
          </cell>
          <cell r="G1745">
            <v>4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0</v>
          </cell>
          <cell r="M1745">
            <v>0</v>
          </cell>
          <cell r="N1745">
            <v>0</v>
          </cell>
          <cell r="O1745">
            <v>0</v>
          </cell>
          <cell r="P1745">
            <v>0</v>
          </cell>
          <cell r="Q1745">
            <v>0</v>
          </cell>
          <cell r="R1745">
            <v>0</v>
          </cell>
          <cell r="S1745">
            <v>0</v>
          </cell>
          <cell r="T1745">
            <v>0</v>
          </cell>
          <cell r="U1745">
            <v>0</v>
          </cell>
          <cell r="V1745">
            <v>0</v>
          </cell>
          <cell r="W1745">
            <v>0</v>
          </cell>
          <cell r="X1745">
            <v>0</v>
          </cell>
          <cell r="Y1745">
            <v>0</v>
          </cell>
          <cell r="Z1745">
            <v>0</v>
          </cell>
          <cell r="AA1745">
            <v>0</v>
          </cell>
          <cell r="AB1745">
            <v>0</v>
          </cell>
          <cell r="AC1745">
            <v>0</v>
          </cell>
          <cell r="AD1745">
            <v>0</v>
          </cell>
          <cell r="AE1745">
            <v>0</v>
          </cell>
          <cell r="AF1745">
            <v>0</v>
          </cell>
          <cell r="AG1745">
            <v>0</v>
          </cell>
          <cell r="AH1745">
            <v>0</v>
          </cell>
          <cell r="AI1745">
            <v>0</v>
          </cell>
          <cell r="AJ1745">
            <v>0</v>
          </cell>
          <cell r="AK1745">
            <v>0</v>
          </cell>
          <cell r="AL1745">
            <v>0</v>
          </cell>
          <cell r="AM1745">
            <v>0</v>
          </cell>
          <cell r="AN1745">
            <v>0</v>
          </cell>
          <cell r="AO1745">
            <v>0</v>
          </cell>
          <cell r="AP1745">
            <v>0</v>
          </cell>
          <cell r="AQ1745">
            <v>0</v>
          </cell>
          <cell r="AR1745">
            <v>0</v>
          </cell>
          <cell r="AS1745">
            <v>0</v>
          </cell>
          <cell r="AT1745">
            <v>0</v>
          </cell>
          <cell r="AU1745">
            <v>0</v>
          </cell>
          <cell r="AV1745">
            <v>0</v>
          </cell>
          <cell r="AW1745">
            <v>0</v>
          </cell>
        </row>
        <row r="1746">
          <cell r="B1746">
            <v>40006405</v>
          </cell>
          <cell r="C1746" t="str">
            <v>ANVIL ASS'Y FOR 6905B</v>
          </cell>
          <cell r="D1746">
            <v>0</v>
          </cell>
          <cell r="E1746" t="str">
            <v>Slow Moving</v>
          </cell>
          <cell r="F1746" t="str">
            <v>P</v>
          </cell>
          <cell r="G1746">
            <v>1</v>
          </cell>
          <cell r="H1746">
            <v>0</v>
          </cell>
          <cell r="I1746">
            <v>0</v>
          </cell>
          <cell r="J1746">
            <v>0</v>
          </cell>
          <cell r="K1746">
            <v>0</v>
          </cell>
          <cell r="L1746">
            <v>0</v>
          </cell>
          <cell r="M1746">
            <v>0</v>
          </cell>
          <cell r="N1746">
            <v>0</v>
          </cell>
          <cell r="O1746">
            <v>0</v>
          </cell>
          <cell r="P1746">
            <v>0</v>
          </cell>
          <cell r="Q1746">
            <v>0</v>
          </cell>
          <cell r="R1746">
            <v>0</v>
          </cell>
          <cell r="S1746">
            <v>0</v>
          </cell>
          <cell r="T1746">
            <v>0</v>
          </cell>
          <cell r="U1746">
            <v>0</v>
          </cell>
          <cell r="V1746">
            <v>0</v>
          </cell>
          <cell r="W1746">
            <v>0</v>
          </cell>
          <cell r="X1746">
            <v>0</v>
          </cell>
          <cell r="Y1746">
            <v>0</v>
          </cell>
          <cell r="Z1746">
            <v>0</v>
          </cell>
          <cell r="AA1746">
            <v>0</v>
          </cell>
          <cell r="AB1746">
            <v>0</v>
          </cell>
          <cell r="AC1746">
            <v>0</v>
          </cell>
          <cell r="AD1746">
            <v>0</v>
          </cell>
          <cell r="AE1746">
            <v>0</v>
          </cell>
          <cell r="AF1746">
            <v>0</v>
          </cell>
          <cell r="AG1746">
            <v>0</v>
          </cell>
          <cell r="AH1746">
            <v>0</v>
          </cell>
          <cell r="AI1746">
            <v>0</v>
          </cell>
          <cell r="AJ1746">
            <v>0</v>
          </cell>
          <cell r="AK1746">
            <v>0</v>
          </cell>
          <cell r="AL1746">
            <v>0</v>
          </cell>
          <cell r="AM1746">
            <v>0</v>
          </cell>
          <cell r="AN1746">
            <v>0</v>
          </cell>
          <cell r="AO1746">
            <v>0</v>
          </cell>
          <cell r="AP1746">
            <v>0</v>
          </cell>
          <cell r="AQ1746">
            <v>0</v>
          </cell>
          <cell r="AR1746">
            <v>0</v>
          </cell>
          <cell r="AS1746">
            <v>0</v>
          </cell>
          <cell r="AT1746">
            <v>0</v>
          </cell>
          <cell r="AU1746">
            <v>0</v>
          </cell>
          <cell r="AV1746">
            <v>0</v>
          </cell>
          <cell r="AW1746">
            <v>0</v>
          </cell>
        </row>
        <row r="1747">
          <cell r="B1747">
            <v>40006538</v>
          </cell>
          <cell r="C1747" t="str">
            <v>STOPPER ASS'Y FOR 3612C</v>
          </cell>
          <cell r="D1747">
            <v>0</v>
          </cell>
          <cell r="E1747" t="str">
            <v>Slow Moving</v>
          </cell>
          <cell r="F1747" t="str">
            <v>P</v>
          </cell>
          <cell r="G1747">
            <v>1</v>
          </cell>
          <cell r="H1747">
            <v>0</v>
          </cell>
          <cell r="I1747">
            <v>0</v>
          </cell>
          <cell r="J1747">
            <v>0</v>
          </cell>
          <cell r="K1747">
            <v>0</v>
          </cell>
          <cell r="L1747">
            <v>0</v>
          </cell>
          <cell r="M1747">
            <v>0</v>
          </cell>
          <cell r="N1747">
            <v>0</v>
          </cell>
          <cell r="O1747">
            <v>1</v>
          </cell>
          <cell r="P1747">
            <v>0</v>
          </cell>
          <cell r="Q1747">
            <v>0</v>
          </cell>
          <cell r="R1747">
            <v>0</v>
          </cell>
          <cell r="S1747">
            <v>0</v>
          </cell>
          <cell r="T1747">
            <v>0</v>
          </cell>
          <cell r="U1747">
            <v>0</v>
          </cell>
          <cell r="V1747">
            <v>0</v>
          </cell>
          <cell r="W1747">
            <v>0</v>
          </cell>
          <cell r="X1747">
            <v>0</v>
          </cell>
          <cell r="Y1747">
            <v>0</v>
          </cell>
          <cell r="Z1747">
            <v>0</v>
          </cell>
          <cell r="AA1747">
            <v>0</v>
          </cell>
          <cell r="AB1747">
            <v>0</v>
          </cell>
          <cell r="AC1747">
            <v>0</v>
          </cell>
          <cell r="AD1747">
            <v>0</v>
          </cell>
          <cell r="AE1747">
            <v>0</v>
          </cell>
          <cell r="AF1747">
            <v>0</v>
          </cell>
          <cell r="AG1747">
            <v>0</v>
          </cell>
          <cell r="AH1747">
            <v>0</v>
          </cell>
          <cell r="AI1747">
            <v>0</v>
          </cell>
          <cell r="AJ1747">
            <v>0</v>
          </cell>
          <cell r="AK1747">
            <v>0</v>
          </cell>
          <cell r="AL1747">
            <v>0</v>
          </cell>
          <cell r="AM1747">
            <v>0</v>
          </cell>
          <cell r="AN1747">
            <v>0</v>
          </cell>
          <cell r="AO1747">
            <v>0</v>
          </cell>
          <cell r="AP1747">
            <v>0</v>
          </cell>
          <cell r="AQ1747">
            <v>0</v>
          </cell>
          <cell r="AR1747">
            <v>0</v>
          </cell>
          <cell r="AS1747">
            <v>0</v>
          </cell>
          <cell r="AT1747">
            <v>0</v>
          </cell>
          <cell r="AU1747">
            <v>0</v>
          </cell>
          <cell r="AV1747">
            <v>0</v>
          </cell>
          <cell r="AW1747">
            <v>0</v>
          </cell>
        </row>
        <row r="1748">
          <cell r="B1748">
            <v>40007355</v>
          </cell>
          <cell r="C1748" t="str">
            <v>BASE ASS'Y FOR 9045B</v>
          </cell>
          <cell r="D1748">
            <v>0</v>
          </cell>
          <cell r="E1748" t="str">
            <v>Active</v>
          </cell>
          <cell r="F1748" t="str">
            <v>P</v>
          </cell>
          <cell r="G1748">
            <v>4</v>
          </cell>
          <cell r="H1748">
            <v>0</v>
          </cell>
          <cell r="I1748">
            <v>0</v>
          </cell>
          <cell r="J1748">
            <v>0</v>
          </cell>
          <cell r="K1748">
            <v>0</v>
          </cell>
          <cell r="L1748">
            <v>0</v>
          </cell>
          <cell r="M1748">
            <v>0</v>
          </cell>
          <cell r="N1748">
            <v>0</v>
          </cell>
          <cell r="O1748">
            <v>0</v>
          </cell>
          <cell r="P1748">
            <v>1</v>
          </cell>
          <cell r="Q1748">
            <v>0</v>
          </cell>
          <cell r="R1748">
            <v>0</v>
          </cell>
          <cell r="S1748">
            <v>0</v>
          </cell>
          <cell r="T1748">
            <v>1</v>
          </cell>
          <cell r="U1748">
            <v>0</v>
          </cell>
          <cell r="V1748">
            <v>0</v>
          </cell>
          <cell r="W1748">
            <v>0</v>
          </cell>
          <cell r="X1748">
            <v>0</v>
          </cell>
          <cell r="Y1748">
            <v>0</v>
          </cell>
          <cell r="Z1748">
            <v>1</v>
          </cell>
          <cell r="AA1748">
            <v>0</v>
          </cell>
          <cell r="AB1748">
            <v>0</v>
          </cell>
          <cell r="AC1748">
            <v>0</v>
          </cell>
          <cell r="AD1748">
            <v>0</v>
          </cell>
          <cell r="AE1748">
            <v>0</v>
          </cell>
          <cell r="AF1748">
            <v>0</v>
          </cell>
          <cell r="AG1748">
            <v>0</v>
          </cell>
          <cell r="AH1748">
            <v>0</v>
          </cell>
          <cell r="AI1748">
            <v>0</v>
          </cell>
          <cell r="AJ1748">
            <v>0</v>
          </cell>
          <cell r="AK1748">
            <v>0</v>
          </cell>
          <cell r="AL1748">
            <v>0</v>
          </cell>
          <cell r="AM1748">
            <v>0</v>
          </cell>
          <cell r="AN1748">
            <v>0</v>
          </cell>
          <cell r="AO1748">
            <v>0</v>
          </cell>
          <cell r="AP1748">
            <v>0</v>
          </cell>
          <cell r="AQ1748">
            <v>0</v>
          </cell>
          <cell r="AR1748">
            <v>0</v>
          </cell>
          <cell r="AS1748">
            <v>0</v>
          </cell>
          <cell r="AT1748">
            <v>0</v>
          </cell>
          <cell r="AU1748">
            <v>0</v>
          </cell>
          <cell r="AV1748">
            <v>0</v>
          </cell>
          <cell r="AW1748">
            <v>0</v>
          </cell>
        </row>
        <row r="1749">
          <cell r="B1749">
            <v>40007193</v>
          </cell>
          <cell r="C1749" t="str">
            <v>ROD ASS'Y FOR 4350CT</v>
          </cell>
          <cell r="D1749">
            <v>0</v>
          </cell>
          <cell r="E1749" t="str">
            <v>Active</v>
          </cell>
          <cell r="F1749" t="str">
            <v>P</v>
          </cell>
          <cell r="G1749">
            <v>6</v>
          </cell>
          <cell r="H1749">
            <v>0</v>
          </cell>
          <cell r="I1749">
            <v>0</v>
          </cell>
          <cell r="J1749">
            <v>7</v>
          </cell>
          <cell r="K1749">
            <v>1.1666666666666667</v>
          </cell>
          <cell r="L1749">
            <v>7</v>
          </cell>
          <cell r="M1749">
            <v>0.58333333333333337</v>
          </cell>
          <cell r="N1749">
            <v>1</v>
          </cell>
          <cell r="O1749">
            <v>0</v>
          </cell>
          <cell r="P1749">
            <v>0</v>
          </cell>
          <cell r="Q1749">
            <v>0</v>
          </cell>
          <cell r="R1749">
            <v>0</v>
          </cell>
          <cell r="S1749">
            <v>0</v>
          </cell>
          <cell r="T1749">
            <v>0</v>
          </cell>
          <cell r="U1749">
            <v>0</v>
          </cell>
          <cell r="V1749">
            <v>1</v>
          </cell>
          <cell r="W1749">
            <v>0</v>
          </cell>
          <cell r="X1749">
            <v>0</v>
          </cell>
          <cell r="Y1749">
            <v>0</v>
          </cell>
          <cell r="Z1749">
            <v>0</v>
          </cell>
          <cell r="AA1749">
            <v>0</v>
          </cell>
          <cell r="AB1749">
            <v>0</v>
          </cell>
          <cell r="AC1749">
            <v>0</v>
          </cell>
          <cell r="AD1749">
            <v>0</v>
          </cell>
          <cell r="AE1749">
            <v>1</v>
          </cell>
          <cell r="AF1749">
            <v>0</v>
          </cell>
          <cell r="AG1749">
            <v>0</v>
          </cell>
          <cell r="AH1749">
            <v>0</v>
          </cell>
          <cell r="AI1749">
            <v>0</v>
          </cell>
          <cell r="AJ1749">
            <v>0</v>
          </cell>
          <cell r="AK1749">
            <v>0</v>
          </cell>
          <cell r="AL1749">
            <v>0</v>
          </cell>
          <cell r="AM1749">
            <v>0</v>
          </cell>
          <cell r="AN1749">
            <v>0</v>
          </cell>
          <cell r="AO1749">
            <v>0</v>
          </cell>
          <cell r="AP1749">
            <v>0</v>
          </cell>
          <cell r="AQ1749">
            <v>0</v>
          </cell>
          <cell r="AR1749">
            <v>0</v>
          </cell>
          <cell r="AS1749">
            <v>0</v>
          </cell>
          <cell r="AT1749">
            <v>6</v>
          </cell>
          <cell r="AU1749">
            <v>1</v>
          </cell>
          <cell r="AV1749">
            <v>7</v>
          </cell>
          <cell r="AW1749">
            <v>6</v>
          </cell>
        </row>
        <row r="1750">
          <cell r="B1750">
            <v>40005602</v>
          </cell>
          <cell r="C1750" t="str">
            <v>CAP ASSÝ FOR UC3020A</v>
          </cell>
          <cell r="D1750">
            <v>0</v>
          </cell>
          <cell r="E1750" t="str">
            <v>Slow Moving</v>
          </cell>
          <cell r="F1750" t="str">
            <v>P</v>
          </cell>
          <cell r="G1750">
            <v>10</v>
          </cell>
          <cell r="H1750">
            <v>0</v>
          </cell>
          <cell r="I1750">
            <v>0</v>
          </cell>
          <cell r="J1750">
            <v>0</v>
          </cell>
          <cell r="K1750">
            <v>0</v>
          </cell>
          <cell r="L1750">
            <v>0</v>
          </cell>
          <cell r="M1750">
            <v>0</v>
          </cell>
          <cell r="N1750">
            <v>0</v>
          </cell>
          <cell r="O1750">
            <v>0</v>
          </cell>
          <cell r="P1750">
            <v>0</v>
          </cell>
          <cell r="Q1750">
            <v>0</v>
          </cell>
          <cell r="R1750">
            <v>0</v>
          </cell>
          <cell r="S1750">
            <v>0</v>
          </cell>
          <cell r="T1750">
            <v>0</v>
          </cell>
          <cell r="U1750">
            <v>0</v>
          </cell>
          <cell r="V1750">
            <v>0</v>
          </cell>
          <cell r="W1750">
            <v>0</v>
          </cell>
          <cell r="X1750">
            <v>0</v>
          </cell>
          <cell r="Y1750">
            <v>0</v>
          </cell>
          <cell r="Z1750">
            <v>0</v>
          </cell>
          <cell r="AA1750">
            <v>0</v>
          </cell>
          <cell r="AB1750">
            <v>0</v>
          </cell>
          <cell r="AC1750">
            <v>0</v>
          </cell>
          <cell r="AD1750">
            <v>0</v>
          </cell>
          <cell r="AE1750">
            <v>0</v>
          </cell>
          <cell r="AF1750">
            <v>0</v>
          </cell>
          <cell r="AG1750">
            <v>0</v>
          </cell>
          <cell r="AH1750">
            <v>0</v>
          </cell>
          <cell r="AI1750">
            <v>0</v>
          </cell>
          <cell r="AJ1750">
            <v>0</v>
          </cell>
          <cell r="AK1750">
            <v>0</v>
          </cell>
          <cell r="AL1750">
            <v>0</v>
          </cell>
          <cell r="AM1750">
            <v>0</v>
          </cell>
          <cell r="AN1750">
            <v>0</v>
          </cell>
          <cell r="AO1750">
            <v>0</v>
          </cell>
          <cell r="AP1750">
            <v>0</v>
          </cell>
          <cell r="AQ1750">
            <v>0</v>
          </cell>
          <cell r="AR1750">
            <v>0</v>
          </cell>
          <cell r="AS1750">
            <v>0</v>
          </cell>
          <cell r="AT1750">
            <v>0</v>
          </cell>
          <cell r="AU1750">
            <v>0</v>
          </cell>
          <cell r="AV1750">
            <v>0</v>
          </cell>
          <cell r="AW1750">
            <v>0</v>
          </cell>
        </row>
        <row r="1751">
          <cell r="B1751">
            <v>40007018</v>
          </cell>
          <cell r="C1751" t="str">
            <v>ROD ASS'Y FOR JV0600</v>
          </cell>
          <cell r="D1751">
            <v>0</v>
          </cell>
          <cell r="E1751" t="str">
            <v>Active</v>
          </cell>
          <cell r="F1751" t="str">
            <v>P</v>
          </cell>
          <cell r="G1751">
            <v>6</v>
          </cell>
          <cell r="H1751">
            <v>0</v>
          </cell>
          <cell r="I1751">
            <v>0</v>
          </cell>
          <cell r="J1751">
            <v>2</v>
          </cell>
          <cell r="K1751">
            <v>0.33333333333333331</v>
          </cell>
          <cell r="L1751">
            <v>6</v>
          </cell>
          <cell r="M1751">
            <v>0.5</v>
          </cell>
          <cell r="N1751">
            <v>3</v>
          </cell>
          <cell r="O1751">
            <v>0</v>
          </cell>
          <cell r="P1751">
            <v>0</v>
          </cell>
          <cell r="Q1751">
            <v>0</v>
          </cell>
          <cell r="R1751">
            <v>0</v>
          </cell>
          <cell r="S1751">
            <v>0</v>
          </cell>
          <cell r="T1751">
            <v>1</v>
          </cell>
          <cell r="U1751">
            <v>0</v>
          </cell>
          <cell r="V1751">
            <v>0</v>
          </cell>
          <cell r="W1751">
            <v>0</v>
          </cell>
          <cell r="X1751">
            <v>0</v>
          </cell>
          <cell r="Y1751">
            <v>0</v>
          </cell>
          <cell r="Z1751">
            <v>1</v>
          </cell>
          <cell r="AA1751">
            <v>0</v>
          </cell>
          <cell r="AB1751">
            <v>0</v>
          </cell>
          <cell r="AC1751">
            <v>1</v>
          </cell>
          <cell r="AD1751">
            <v>0</v>
          </cell>
          <cell r="AE1751">
            <v>2</v>
          </cell>
          <cell r="AF1751">
            <v>0</v>
          </cell>
          <cell r="AG1751">
            <v>0</v>
          </cell>
          <cell r="AH1751">
            <v>0</v>
          </cell>
          <cell r="AI1751">
            <v>4</v>
          </cell>
          <cell r="AJ1751">
            <v>1</v>
          </cell>
          <cell r="AK1751">
            <v>1</v>
          </cell>
          <cell r="AL1751">
            <v>0</v>
          </cell>
          <cell r="AM1751">
            <v>0</v>
          </cell>
          <cell r="AN1751">
            <v>1</v>
          </cell>
          <cell r="AO1751">
            <v>1</v>
          </cell>
          <cell r="AP1751">
            <v>1</v>
          </cell>
          <cell r="AQ1751">
            <v>0</v>
          </cell>
          <cell r="AR1751">
            <v>1</v>
          </cell>
          <cell r="AS1751">
            <v>0</v>
          </cell>
          <cell r="AT1751">
            <v>0</v>
          </cell>
          <cell r="AU1751">
            <v>0</v>
          </cell>
          <cell r="AV1751">
            <v>6</v>
          </cell>
          <cell r="AW1751">
            <v>1</v>
          </cell>
        </row>
        <row r="1752">
          <cell r="B1752">
            <v>40007197</v>
          </cell>
          <cell r="C1752" t="str">
            <v>TORQUE LIMITER ASS'Y FOR HR4011C</v>
          </cell>
          <cell r="D1752">
            <v>0</v>
          </cell>
          <cell r="E1752" t="str">
            <v>Slow Moving</v>
          </cell>
          <cell r="F1752" t="str">
            <v>P</v>
          </cell>
          <cell r="G1752">
            <v>2</v>
          </cell>
          <cell r="H1752">
            <v>0</v>
          </cell>
          <cell r="I1752">
            <v>0</v>
          </cell>
          <cell r="J1752">
            <v>0</v>
          </cell>
          <cell r="K1752">
            <v>0</v>
          </cell>
          <cell r="L1752">
            <v>0</v>
          </cell>
          <cell r="M1752">
            <v>0</v>
          </cell>
          <cell r="N1752">
            <v>0</v>
          </cell>
          <cell r="O1752">
            <v>0</v>
          </cell>
          <cell r="P1752">
            <v>0</v>
          </cell>
          <cell r="Q1752">
            <v>0</v>
          </cell>
          <cell r="R1752">
            <v>0</v>
          </cell>
          <cell r="S1752">
            <v>0</v>
          </cell>
          <cell r="T1752">
            <v>0</v>
          </cell>
          <cell r="U1752">
            <v>0</v>
          </cell>
          <cell r="V1752">
            <v>0</v>
          </cell>
          <cell r="W1752">
            <v>0</v>
          </cell>
          <cell r="X1752">
            <v>0</v>
          </cell>
          <cell r="Y1752">
            <v>0</v>
          </cell>
          <cell r="Z1752">
            <v>0</v>
          </cell>
          <cell r="AA1752">
            <v>0</v>
          </cell>
          <cell r="AB1752">
            <v>0</v>
          </cell>
          <cell r="AC1752">
            <v>0</v>
          </cell>
          <cell r="AD1752">
            <v>0</v>
          </cell>
          <cell r="AE1752">
            <v>0</v>
          </cell>
          <cell r="AF1752">
            <v>0</v>
          </cell>
          <cell r="AG1752">
            <v>0</v>
          </cell>
          <cell r="AH1752">
            <v>0</v>
          </cell>
          <cell r="AI1752">
            <v>0</v>
          </cell>
          <cell r="AJ1752">
            <v>0</v>
          </cell>
          <cell r="AK1752">
            <v>0</v>
          </cell>
          <cell r="AL1752">
            <v>0</v>
          </cell>
          <cell r="AM1752">
            <v>0</v>
          </cell>
          <cell r="AN1752">
            <v>0</v>
          </cell>
          <cell r="AO1752">
            <v>0</v>
          </cell>
          <cell r="AP1752">
            <v>0</v>
          </cell>
          <cell r="AQ1752">
            <v>0</v>
          </cell>
          <cell r="AR1752">
            <v>0</v>
          </cell>
          <cell r="AS1752">
            <v>0</v>
          </cell>
          <cell r="AT1752">
            <v>0</v>
          </cell>
          <cell r="AU1752">
            <v>0</v>
          </cell>
          <cell r="AV1752">
            <v>0</v>
          </cell>
          <cell r="AW1752">
            <v>0</v>
          </cell>
        </row>
        <row r="1753">
          <cell r="B1753">
            <v>40005412</v>
          </cell>
          <cell r="C1753" t="str">
            <v>ROD ASSY FOR DJV182</v>
          </cell>
          <cell r="D1753">
            <v>0</v>
          </cell>
          <cell r="E1753" t="str">
            <v>Active</v>
          </cell>
          <cell r="F1753" t="str">
            <v>P</v>
          </cell>
          <cell r="G1753">
            <v>5</v>
          </cell>
          <cell r="H1753">
            <v>0</v>
          </cell>
          <cell r="I1753">
            <v>4</v>
          </cell>
          <cell r="J1753">
            <v>0</v>
          </cell>
          <cell r="K1753">
            <v>0</v>
          </cell>
          <cell r="L1753">
            <v>0</v>
          </cell>
          <cell r="M1753">
            <v>0</v>
          </cell>
          <cell r="N1753">
            <v>0</v>
          </cell>
          <cell r="O1753">
            <v>0</v>
          </cell>
          <cell r="P1753">
            <v>0</v>
          </cell>
          <cell r="Q1753">
            <v>0</v>
          </cell>
          <cell r="R1753">
            <v>0</v>
          </cell>
          <cell r="S1753">
            <v>0</v>
          </cell>
          <cell r="T1753">
            <v>0</v>
          </cell>
          <cell r="U1753">
            <v>0</v>
          </cell>
          <cell r="V1753">
            <v>0</v>
          </cell>
          <cell r="W1753">
            <v>0</v>
          </cell>
          <cell r="X1753">
            <v>0</v>
          </cell>
          <cell r="Y1753">
            <v>0</v>
          </cell>
          <cell r="Z1753">
            <v>0</v>
          </cell>
          <cell r="AA1753">
            <v>0</v>
          </cell>
          <cell r="AB1753">
            <v>0</v>
          </cell>
          <cell r="AC1753">
            <v>1</v>
          </cell>
          <cell r="AD1753">
            <v>0</v>
          </cell>
          <cell r="AE1753">
            <v>0</v>
          </cell>
          <cell r="AF1753">
            <v>0</v>
          </cell>
          <cell r="AG1753">
            <v>0</v>
          </cell>
          <cell r="AH1753">
            <v>0</v>
          </cell>
          <cell r="AI1753">
            <v>0</v>
          </cell>
          <cell r="AJ1753">
            <v>0</v>
          </cell>
          <cell r="AK1753">
            <v>0</v>
          </cell>
          <cell r="AL1753">
            <v>0</v>
          </cell>
          <cell r="AM1753">
            <v>0</v>
          </cell>
          <cell r="AN1753">
            <v>0</v>
          </cell>
          <cell r="AO1753">
            <v>0</v>
          </cell>
          <cell r="AP1753">
            <v>0</v>
          </cell>
          <cell r="AQ1753">
            <v>0</v>
          </cell>
          <cell r="AR1753">
            <v>0</v>
          </cell>
          <cell r="AS1753">
            <v>0</v>
          </cell>
          <cell r="AT1753">
            <v>0</v>
          </cell>
          <cell r="AU1753">
            <v>0</v>
          </cell>
          <cell r="AV1753">
            <v>0</v>
          </cell>
          <cell r="AW1753">
            <v>0</v>
          </cell>
        </row>
        <row r="1754">
          <cell r="B1754">
            <v>40005367</v>
          </cell>
          <cell r="C1754" t="str">
            <v>CYLINDER ASSY</v>
          </cell>
          <cell r="D1754">
            <v>0</v>
          </cell>
          <cell r="E1754" t="str">
            <v>Slow Moving</v>
          </cell>
          <cell r="F1754" t="str">
            <v>P</v>
          </cell>
          <cell r="G1754">
            <v>5</v>
          </cell>
          <cell r="H1754">
            <v>0</v>
          </cell>
          <cell r="I1754">
            <v>0</v>
          </cell>
          <cell r="J1754">
            <v>0</v>
          </cell>
          <cell r="K1754">
            <v>0</v>
          </cell>
          <cell r="L1754">
            <v>0</v>
          </cell>
          <cell r="M1754">
            <v>0</v>
          </cell>
          <cell r="N1754">
            <v>0</v>
          </cell>
          <cell r="O1754">
            <v>0</v>
          </cell>
          <cell r="P1754">
            <v>0</v>
          </cell>
          <cell r="Q1754">
            <v>0</v>
          </cell>
          <cell r="R1754">
            <v>0</v>
          </cell>
          <cell r="S1754">
            <v>0</v>
          </cell>
          <cell r="T1754">
            <v>0</v>
          </cell>
          <cell r="U1754">
            <v>0</v>
          </cell>
          <cell r="V1754">
            <v>0</v>
          </cell>
          <cell r="W1754">
            <v>0</v>
          </cell>
          <cell r="X1754">
            <v>0</v>
          </cell>
          <cell r="Y1754">
            <v>0</v>
          </cell>
          <cell r="Z1754">
            <v>0</v>
          </cell>
          <cell r="AA1754">
            <v>0</v>
          </cell>
          <cell r="AB1754">
            <v>0</v>
          </cell>
          <cell r="AC1754">
            <v>0</v>
          </cell>
          <cell r="AD1754">
            <v>0</v>
          </cell>
          <cell r="AE1754">
            <v>0</v>
          </cell>
          <cell r="AF1754">
            <v>0</v>
          </cell>
          <cell r="AG1754">
            <v>0</v>
          </cell>
          <cell r="AH1754">
            <v>0</v>
          </cell>
          <cell r="AI1754">
            <v>0</v>
          </cell>
          <cell r="AJ1754">
            <v>0</v>
          </cell>
          <cell r="AK1754">
            <v>0</v>
          </cell>
          <cell r="AL1754">
            <v>0</v>
          </cell>
          <cell r="AM1754">
            <v>0</v>
          </cell>
          <cell r="AN1754">
            <v>0</v>
          </cell>
          <cell r="AO1754">
            <v>0</v>
          </cell>
          <cell r="AP1754">
            <v>0</v>
          </cell>
          <cell r="AQ1754">
            <v>0</v>
          </cell>
          <cell r="AR1754">
            <v>0</v>
          </cell>
          <cell r="AS1754">
            <v>0</v>
          </cell>
          <cell r="AT1754">
            <v>0</v>
          </cell>
          <cell r="AU1754">
            <v>0</v>
          </cell>
          <cell r="AV1754">
            <v>0</v>
          </cell>
          <cell r="AW1754">
            <v>0</v>
          </cell>
        </row>
        <row r="1755">
          <cell r="B1755">
            <v>40011240</v>
          </cell>
          <cell r="C1755" t="str">
            <v>MAKITA BEARING BOX ASSY GA4040 136012-8</v>
          </cell>
          <cell r="D1755">
            <v>0</v>
          </cell>
          <cell r="E1755" t="str">
            <v>Active</v>
          </cell>
          <cell r="F1755" t="str">
            <v>P</v>
          </cell>
          <cell r="G1755">
            <v>1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0</v>
          </cell>
          <cell r="M1755">
            <v>0</v>
          </cell>
          <cell r="X1755">
            <v>0</v>
          </cell>
          <cell r="Y1755">
            <v>0</v>
          </cell>
          <cell r="Z1755">
            <v>0</v>
          </cell>
          <cell r="AA1755">
            <v>0</v>
          </cell>
          <cell r="AB1755">
            <v>0</v>
          </cell>
          <cell r="AC1755">
            <v>0</v>
          </cell>
          <cell r="AD1755">
            <v>0</v>
          </cell>
          <cell r="AE1755">
            <v>0</v>
          </cell>
          <cell r="AF1755">
            <v>0</v>
          </cell>
          <cell r="AG1755">
            <v>1</v>
          </cell>
          <cell r="AH1755">
            <v>0</v>
          </cell>
          <cell r="AI1755">
            <v>0</v>
          </cell>
          <cell r="AJ1755">
            <v>0</v>
          </cell>
          <cell r="AK1755">
            <v>0</v>
          </cell>
          <cell r="AL1755">
            <v>0</v>
          </cell>
          <cell r="AM1755">
            <v>0</v>
          </cell>
          <cell r="AN1755">
            <v>0</v>
          </cell>
          <cell r="AO1755">
            <v>0</v>
          </cell>
          <cell r="AP1755">
            <v>0</v>
          </cell>
          <cell r="AQ1755">
            <v>0</v>
          </cell>
          <cell r="AR1755">
            <v>0</v>
          </cell>
          <cell r="AS1755">
            <v>0</v>
          </cell>
          <cell r="AT1755">
            <v>0</v>
          </cell>
          <cell r="AU1755">
            <v>0</v>
          </cell>
          <cell r="AV1755">
            <v>0</v>
          </cell>
          <cell r="AW1755">
            <v>0</v>
          </cell>
        </row>
        <row r="1756">
          <cell r="B1756">
            <v>40010980</v>
          </cell>
          <cell r="C1756" t="str">
            <v>MAKITA DC MOTOR ASSEMBLY 136091-6</v>
          </cell>
          <cell r="D1756">
            <v>0</v>
          </cell>
          <cell r="E1756" t="str">
            <v>Active</v>
          </cell>
          <cell r="F1756" t="str">
            <v>P</v>
          </cell>
          <cell r="G1756">
            <v>0</v>
          </cell>
          <cell r="H1756">
            <v>0</v>
          </cell>
          <cell r="I1756">
            <v>0</v>
          </cell>
          <cell r="J1756">
            <v>0</v>
          </cell>
          <cell r="K1756">
            <v>0</v>
          </cell>
          <cell r="L1756">
            <v>1</v>
          </cell>
          <cell r="M1756">
            <v>8.3333333333333329E-2</v>
          </cell>
          <cell r="X1756">
            <v>0</v>
          </cell>
          <cell r="Y1756">
            <v>0</v>
          </cell>
          <cell r="Z1756">
            <v>0</v>
          </cell>
          <cell r="AA1756">
            <v>0</v>
          </cell>
          <cell r="AB1756">
            <v>0</v>
          </cell>
          <cell r="AC1756">
            <v>0</v>
          </cell>
          <cell r="AD1756">
            <v>0</v>
          </cell>
          <cell r="AE1756">
            <v>0</v>
          </cell>
          <cell r="AF1756">
            <v>0</v>
          </cell>
          <cell r="AG1756">
            <v>0</v>
          </cell>
          <cell r="AH1756">
            <v>0</v>
          </cell>
          <cell r="AI1756">
            <v>0</v>
          </cell>
          <cell r="AJ1756">
            <v>0</v>
          </cell>
          <cell r="AK1756">
            <v>0</v>
          </cell>
          <cell r="AL1756">
            <v>0</v>
          </cell>
          <cell r="AM1756">
            <v>0</v>
          </cell>
          <cell r="AN1756">
            <v>0</v>
          </cell>
          <cell r="AO1756">
            <v>1</v>
          </cell>
          <cell r="AP1756">
            <v>0</v>
          </cell>
          <cell r="AQ1756">
            <v>0</v>
          </cell>
          <cell r="AR1756">
            <v>0</v>
          </cell>
          <cell r="AS1756">
            <v>0</v>
          </cell>
          <cell r="AT1756">
            <v>0</v>
          </cell>
          <cell r="AU1756">
            <v>0</v>
          </cell>
          <cell r="AV1756">
            <v>1</v>
          </cell>
          <cell r="AW1756">
            <v>1</v>
          </cell>
        </row>
        <row r="1757">
          <cell r="B1757">
            <v>40006548</v>
          </cell>
          <cell r="C1757" t="str">
            <v>HAMMER CASE COVER ASSY FOR TD001G</v>
          </cell>
          <cell r="D1757">
            <v>0</v>
          </cell>
          <cell r="E1757" t="str">
            <v>Active</v>
          </cell>
          <cell r="F1757" t="str">
            <v>P</v>
          </cell>
          <cell r="G1757">
            <v>2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0</v>
          </cell>
          <cell r="M1757">
            <v>0</v>
          </cell>
          <cell r="N1757">
            <v>0</v>
          </cell>
          <cell r="O1757">
            <v>0</v>
          </cell>
          <cell r="P1757">
            <v>0</v>
          </cell>
          <cell r="Q1757">
            <v>0</v>
          </cell>
          <cell r="R1757">
            <v>0</v>
          </cell>
          <cell r="S1757">
            <v>0</v>
          </cell>
          <cell r="T1757">
            <v>0</v>
          </cell>
          <cell r="U1757">
            <v>0</v>
          </cell>
          <cell r="V1757">
            <v>0</v>
          </cell>
          <cell r="W1757">
            <v>0</v>
          </cell>
          <cell r="X1757">
            <v>0</v>
          </cell>
          <cell r="Y1757">
            <v>0</v>
          </cell>
          <cell r="Z1757">
            <v>0</v>
          </cell>
          <cell r="AA1757">
            <v>0</v>
          </cell>
          <cell r="AB1757">
            <v>0</v>
          </cell>
          <cell r="AC1757">
            <v>0</v>
          </cell>
          <cell r="AD1757">
            <v>0</v>
          </cell>
          <cell r="AE1757">
            <v>0</v>
          </cell>
          <cell r="AF1757">
            <v>0</v>
          </cell>
          <cell r="AG1757">
            <v>0</v>
          </cell>
          <cell r="AH1757">
            <v>0</v>
          </cell>
          <cell r="AI1757">
            <v>0</v>
          </cell>
          <cell r="AJ1757">
            <v>0</v>
          </cell>
          <cell r="AK1757">
            <v>0</v>
          </cell>
          <cell r="AL1757">
            <v>0</v>
          </cell>
          <cell r="AM1757">
            <v>0</v>
          </cell>
          <cell r="AN1757">
            <v>0</v>
          </cell>
          <cell r="AO1757">
            <v>0</v>
          </cell>
          <cell r="AP1757">
            <v>0</v>
          </cell>
          <cell r="AQ1757">
            <v>0</v>
          </cell>
          <cell r="AR1757">
            <v>0</v>
          </cell>
          <cell r="AS1757">
            <v>0</v>
          </cell>
          <cell r="AT1757">
            <v>0</v>
          </cell>
          <cell r="AU1757">
            <v>0</v>
          </cell>
          <cell r="AV1757">
            <v>0</v>
          </cell>
          <cell r="AW1757">
            <v>0</v>
          </cell>
        </row>
        <row r="1758">
          <cell r="B1758">
            <v>40006550</v>
          </cell>
          <cell r="C1758" t="str">
            <v>GEAR HOUSING COVER ASS'Y FOR XGT-GA</v>
          </cell>
          <cell r="D1758">
            <v>0</v>
          </cell>
          <cell r="E1758" t="str">
            <v>Active</v>
          </cell>
          <cell r="F1758" t="str">
            <v>P</v>
          </cell>
          <cell r="G1758">
            <v>7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0</v>
          </cell>
          <cell r="M1758">
            <v>0</v>
          </cell>
          <cell r="N1758">
            <v>0</v>
          </cell>
          <cell r="O1758">
            <v>0</v>
          </cell>
          <cell r="P1758">
            <v>0</v>
          </cell>
          <cell r="Q1758">
            <v>0</v>
          </cell>
          <cell r="R1758">
            <v>0</v>
          </cell>
          <cell r="S1758">
            <v>0</v>
          </cell>
          <cell r="T1758">
            <v>0</v>
          </cell>
          <cell r="U1758">
            <v>0</v>
          </cell>
          <cell r="V1758">
            <v>0</v>
          </cell>
          <cell r="W1758">
            <v>0</v>
          </cell>
          <cell r="X1758">
            <v>0</v>
          </cell>
          <cell r="Y1758">
            <v>0</v>
          </cell>
          <cell r="Z1758">
            <v>0</v>
          </cell>
          <cell r="AA1758">
            <v>0</v>
          </cell>
          <cell r="AB1758">
            <v>0</v>
          </cell>
          <cell r="AC1758">
            <v>0</v>
          </cell>
          <cell r="AD1758">
            <v>0</v>
          </cell>
          <cell r="AE1758">
            <v>0</v>
          </cell>
          <cell r="AF1758">
            <v>0</v>
          </cell>
          <cell r="AG1758">
            <v>0</v>
          </cell>
          <cell r="AH1758">
            <v>0</v>
          </cell>
          <cell r="AI1758">
            <v>0</v>
          </cell>
          <cell r="AJ1758">
            <v>0</v>
          </cell>
          <cell r="AK1758">
            <v>0</v>
          </cell>
          <cell r="AL1758">
            <v>0</v>
          </cell>
          <cell r="AM1758">
            <v>0</v>
          </cell>
          <cell r="AN1758">
            <v>0</v>
          </cell>
          <cell r="AO1758">
            <v>0</v>
          </cell>
          <cell r="AP1758">
            <v>0</v>
          </cell>
          <cell r="AQ1758">
            <v>0</v>
          </cell>
          <cell r="AR1758">
            <v>0</v>
          </cell>
          <cell r="AS1758">
            <v>0</v>
          </cell>
          <cell r="AT1758">
            <v>0</v>
          </cell>
          <cell r="AU1758">
            <v>0</v>
          </cell>
          <cell r="AV1758">
            <v>0</v>
          </cell>
          <cell r="AW1758">
            <v>0</v>
          </cell>
        </row>
        <row r="1759">
          <cell r="B1759">
            <v>40006552</v>
          </cell>
          <cell r="C1759" t="str">
            <v>GEAR HOUSING ASS'Y FOR XGT-GA</v>
          </cell>
          <cell r="D1759">
            <v>0</v>
          </cell>
          <cell r="E1759" t="str">
            <v>Active</v>
          </cell>
          <cell r="F1759" t="str">
            <v>P</v>
          </cell>
          <cell r="G1759">
            <v>7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0</v>
          </cell>
          <cell r="M1759">
            <v>0</v>
          </cell>
          <cell r="N1759">
            <v>0</v>
          </cell>
          <cell r="O1759">
            <v>0</v>
          </cell>
          <cell r="P1759">
            <v>0</v>
          </cell>
          <cell r="Q1759">
            <v>0</v>
          </cell>
          <cell r="R1759">
            <v>0</v>
          </cell>
          <cell r="S1759">
            <v>0</v>
          </cell>
          <cell r="T1759">
            <v>0</v>
          </cell>
          <cell r="U1759">
            <v>0</v>
          </cell>
          <cell r="V1759">
            <v>0</v>
          </cell>
          <cell r="W1759">
            <v>0</v>
          </cell>
          <cell r="X1759">
            <v>0</v>
          </cell>
          <cell r="Y1759">
            <v>0</v>
          </cell>
          <cell r="Z1759">
            <v>0</v>
          </cell>
          <cell r="AA1759">
            <v>0</v>
          </cell>
          <cell r="AB1759">
            <v>0</v>
          </cell>
          <cell r="AC1759">
            <v>0</v>
          </cell>
          <cell r="AD1759">
            <v>0</v>
          </cell>
          <cell r="AE1759">
            <v>0</v>
          </cell>
          <cell r="AF1759">
            <v>0</v>
          </cell>
          <cell r="AG1759">
            <v>0</v>
          </cell>
          <cell r="AH1759">
            <v>0</v>
          </cell>
          <cell r="AI1759">
            <v>0</v>
          </cell>
          <cell r="AJ1759">
            <v>0</v>
          </cell>
          <cell r="AK1759">
            <v>0</v>
          </cell>
          <cell r="AL1759">
            <v>0</v>
          </cell>
          <cell r="AM1759">
            <v>0</v>
          </cell>
          <cell r="AN1759">
            <v>0</v>
          </cell>
          <cell r="AO1759">
            <v>0</v>
          </cell>
          <cell r="AP1759">
            <v>0</v>
          </cell>
          <cell r="AQ1759">
            <v>0</v>
          </cell>
          <cell r="AR1759">
            <v>0</v>
          </cell>
          <cell r="AS1759">
            <v>0</v>
          </cell>
          <cell r="AT1759">
            <v>0</v>
          </cell>
          <cell r="AU1759">
            <v>0</v>
          </cell>
          <cell r="AV1759">
            <v>0</v>
          </cell>
          <cell r="AW1759">
            <v>0</v>
          </cell>
        </row>
        <row r="1760">
          <cell r="B1760">
            <v>40006554</v>
          </cell>
          <cell r="C1760" t="str">
            <v>SLIDER ASS'Y FOR JR001G</v>
          </cell>
          <cell r="D1760">
            <v>0</v>
          </cell>
          <cell r="E1760" t="str">
            <v>Active</v>
          </cell>
          <cell r="F1760" t="str">
            <v>P</v>
          </cell>
          <cell r="G1760">
            <v>1</v>
          </cell>
          <cell r="H1760">
            <v>0</v>
          </cell>
          <cell r="I1760">
            <v>0</v>
          </cell>
          <cell r="J1760">
            <v>0</v>
          </cell>
          <cell r="K1760">
            <v>0</v>
          </cell>
          <cell r="L1760">
            <v>0</v>
          </cell>
          <cell r="M1760">
            <v>0</v>
          </cell>
          <cell r="N1760">
            <v>0</v>
          </cell>
          <cell r="O1760">
            <v>0</v>
          </cell>
          <cell r="P1760">
            <v>0</v>
          </cell>
          <cell r="Q1760">
            <v>0</v>
          </cell>
          <cell r="R1760">
            <v>0</v>
          </cell>
          <cell r="S1760">
            <v>0</v>
          </cell>
          <cell r="T1760">
            <v>0</v>
          </cell>
          <cell r="U1760">
            <v>0</v>
          </cell>
          <cell r="V1760">
            <v>0</v>
          </cell>
          <cell r="W1760">
            <v>0</v>
          </cell>
          <cell r="X1760">
            <v>0</v>
          </cell>
          <cell r="Y1760">
            <v>0</v>
          </cell>
          <cell r="Z1760">
            <v>0</v>
          </cell>
          <cell r="AA1760">
            <v>0</v>
          </cell>
          <cell r="AB1760">
            <v>0</v>
          </cell>
          <cell r="AC1760">
            <v>0</v>
          </cell>
          <cell r="AD1760">
            <v>0</v>
          </cell>
          <cell r="AE1760">
            <v>0</v>
          </cell>
          <cell r="AF1760">
            <v>0</v>
          </cell>
          <cell r="AG1760">
            <v>0</v>
          </cell>
          <cell r="AH1760">
            <v>0</v>
          </cell>
          <cell r="AI1760">
            <v>0</v>
          </cell>
          <cell r="AJ1760">
            <v>0</v>
          </cell>
          <cell r="AK1760">
            <v>0</v>
          </cell>
          <cell r="AL1760">
            <v>0</v>
          </cell>
          <cell r="AM1760">
            <v>0</v>
          </cell>
          <cell r="AN1760">
            <v>0</v>
          </cell>
          <cell r="AO1760">
            <v>0</v>
          </cell>
          <cell r="AP1760">
            <v>0</v>
          </cell>
          <cell r="AQ1760">
            <v>0</v>
          </cell>
          <cell r="AR1760">
            <v>0</v>
          </cell>
          <cell r="AS1760">
            <v>0</v>
          </cell>
          <cell r="AT1760">
            <v>0</v>
          </cell>
          <cell r="AU1760">
            <v>0</v>
          </cell>
          <cell r="AV1760">
            <v>0</v>
          </cell>
          <cell r="AW1760">
            <v>0</v>
          </cell>
        </row>
        <row r="1761">
          <cell r="B1761">
            <v>40006556</v>
          </cell>
          <cell r="C1761" t="str">
            <v>ANVIL E ASS'Y FOR TW001G</v>
          </cell>
          <cell r="D1761">
            <v>0</v>
          </cell>
          <cell r="E1761" t="str">
            <v>Active</v>
          </cell>
          <cell r="F1761" t="str">
            <v>P</v>
          </cell>
          <cell r="G1761">
            <v>2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0</v>
          </cell>
          <cell r="M1761">
            <v>0</v>
          </cell>
          <cell r="N1761">
            <v>0</v>
          </cell>
          <cell r="O1761">
            <v>0</v>
          </cell>
          <cell r="P1761">
            <v>0</v>
          </cell>
          <cell r="Q1761">
            <v>0</v>
          </cell>
          <cell r="R1761">
            <v>0</v>
          </cell>
          <cell r="S1761">
            <v>0</v>
          </cell>
          <cell r="T1761">
            <v>0</v>
          </cell>
          <cell r="U1761">
            <v>0</v>
          </cell>
          <cell r="V1761">
            <v>0</v>
          </cell>
          <cell r="W1761">
            <v>0</v>
          </cell>
          <cell r="X1761">
            <v>0</v>
          </cell>
          <cell r="Y1761">
            <v>0</v>
          </cell>
          <cell r="Z1761">
            <v>0</v>
          </cell>
          <cell r="AA1761">
            <v>0</v>
          </cell>
          <cell r="AB1761">
            <v>0</v>
          </cell>
          <cell r="AC1761">
            <v>0</v>
          </cell>
          <cell r="AD1761">
            <v>0</v>
          </cell>
          <cell r="AE1761">
            <v>0</v>
          </cell>
          <cell r="AF1761">
            <v>0</v>
          </cell>
          <cell r="AG1761">
            <v>0</v>
          </cell>
          <cell r="AH1761">
            <v>0</v>
          </cell>
          <cell r="AI1761">
            <v>0</v>
          </cell>
          <cell r="AJ1761">
            <v>0</v>
          </cell>
          <cell r="AK1761">
            <v>0</v>
          </cell>
          <cell r="AL1761">
            <v>0</v>
          </cell>
          <cell r="AM1761">
            <v>0</v>
          </cell>
          <cell r="AN1761">
            <v>0</v>
          </cell>
          <cell r="AO1761">
            <v>0</v>
          </cell>
          <cell r="AP1761">
            <v>0</v>
          </cell>
          <cell r="AQ1761">
            <v>0</v>
          </cell>
          <cell r="AR1761">
            <v>0</v>
          </cell>
          <cell r="AS1761">
            <v>0</v>
          </cell>
          <cell r="AT1761">
            <v>0</v>
          </cell>
          <cell r="AU1761">
            <v>0</v>
          </cell>
          <cell r="AV1761">
            <v>0</v>
          </cell>
          <cell r="AW1761">
            <v>0</v>
          </cell>
        </row>
        <row r="1762">
          <cell r="B1762">
            <v>40006558</v>
          </cell>
          <cell r="C1762" t="str">
            <v>BEARING BOX ASS'Y FOR XGT-GA</v>
          </cell>
          <cell r="D1762">
            <v>0</v>
          </cell>
          <cell r="E1762" t="str">
            <v>Active</v>
          </cell>
          <cell r="F1762" t="str">
            <v>P</v>
          </cell>
          <cell r="G1762">
            <v>7</v>
          </cell>
          <cell r="H1762">
            <v>0</v>
          </cell>
          <cell r="I1762">
            <v>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0</v>
          </cell>
          <cell r="P1762">
            <v>0</v>
          </cell>
          <cell r="Q1762">
            <v>0</v>
          </cell>
          <cell r="R1762">
            <v>0</v>
          </cell>
          <cell r="S1762">
            <v>0</v>
          </cell>
          <cell r="T1762">
            <v>0</v>
          </cell>
          <cell r="U1762">
            <v>0</v>
          </cell>
          <cell r="V1762">
            <v>0</v>
          </cell>
          <cell r="W1762">
            <v>0</v>
          </cell>
          <cell r="X1762">
            <v>0</v>
          </cell>
          <cell r="Y1762">
            <v>0</v>
          </cell>
          <cell r="Z1762">
            <v>0</v>
          </cell>
          <cell r="AA1762">
            <v>0</v>
          </cell>
          <cell r="AB1762">
            <v>0</v>
          </cell>
          <cell r="AC1762">
            <v>0</v>
          </cell>
          <cell r="AD1762">
            <v>0</v>
          </cell>
          <cell r="AE1762">
            <v>0</v>
          </cell>
          <cell r="AF1762">
            <v>0</v>
          </cell>
          <cell r="AG1762">
            <v>0</v>
          </cell>
          <cell r="AH1762">
            <v>0</v>
          </cell>
          <cell r="AI1762">
            <v>0</v>
          </cell>
          <cell r="AJ1762">
            <v>0</v>
          </cell>
          <cell r="AK1762">
            <v>0</v>
          </cell>
          <cell r="AL1762">
            <v>0</v>
          </cell>
          <cell r="AM1762">
            <v>0</v>
          </cell>
          <cell r="AN1762">
            <v>0</v>
          </cell>
          <cell r="AO1762">
            <v>0</v>
          </cell>
          <cell r="AP1762">
            <v>0</v>
          </cell>
          <cell r="AQ1762">
            <v>0</v>
          </cell>
          <cell r="AR1762">
            <v>0</v>
          </cell>
          <cell r="AS1762">
            <v>0</v>
          </cell>
          <cell r="AT1762">
            <v>0</v>
          </cell>
          <cell r="AU1762">
            <v>0</v>
          </cell>
          <cell r="AV1762">
            <v>0</v>
          </cell>
          <cell r="AW1762">
            <v>0</v>
          </cell>
        </row>
        <row r="1763">
          <cell r="B1763">
            <v>40006560</v>
          </cell>
          <cell r="C1763" t="str">
            <v>BASE ASSY FOR HS003G</v>
          </cell>
          <cell r="D1763">
            <v>0</v>
          </cell>
          <cell r="E1763" t="str">
            <v>Active</v>
          </cell>
          <cell r="F1763" t="str">
            <v>P</v>
          </cell>
          <cell r="G1763">
            <v>0</v>
          </cell>
          <cell r="H1763">
            <v>0</v>
          </cell>
          <cell r="I1763">
            <v>0</v>
          </cell>
          <cell r="J1763">
            <v>0</v>
          </cell>
          <cell r="K1763">
            <v>0</v>
          </cell>
          <cell r="L1763">
            <v>0</v>
          </cell>
          <cell r="M1763">
            <v>0</v>
          </cell>
          <cell r="N1763">
            <v>0</v>
          </cell>
          <cell r="O1763">
            <v>0</v>
          </cell>
          <cell r="P1763">
            <v>0</v>
          </cell>
          <cell r="Q1763">
            <v>0</v>
          </cell>
          <cell r="R1763">
            <v>0</v>
          </cell>
          <cell r="S1763">
            <v>0</v>
          </cell>
          <cell r="T1763">
            <v>0</v>
          </cell>
          <cell r="U1763">
            <v>0</v>
          </cell>
          <cell r="V1763">
            <v>0</v>
          </cell>
          <cell r="W1763">
            <v>0</v>
          </cell>
          <cell r="X1763">
            <v>0</v>
          </cell>
          <cell r="Y1763">
            <v>0</v>
          </cell>
          <cell r="Z1763">
            <v>0</v>
          </cell>
          <cell r="AA1763">
            <v>0</v>
          </cell>
          <cell r="AB1763">
            <v>0</v>
          </cell>
          <cell r="AC1763">
            <v>0</v>
          </cell>
          <cell r="AD1763">
            <v>0</v>
          </cell>
          <cell r="AE1763">
            <v>0</v>
          </cell>
          <cell r="AF1763">
            <v>0</v>
          </cell>
          <cell r="AG1763">
            <v>0</v>
          </cell>
          <cell r="AH1763">
            <v>0</v>
          </cell>
          <cell r="AI1763">
            <v>0</v>
          </cell>
          <cell r="AJ1763">
            <v>0</v>
          </cell>
          <cell r="AK1763">
            <v>0</v>
          </cell>
          <cell r="AL1763">
            <v>0</v>
          </cell>
          <cell r="AM1763">
            <v>0</v>
          </cell>
          <cell r="AN1763">
            <v>0</v>
          </cell>
          <cell r="AO1763">
            <v>0</v>
          </cell>
          <cell r="AP1763">
            <v>0</v>
          </cell>
          <cell r="AQ1763">
            <v>0</v>
          </cell>
          <cell r="AR1763">
            <v>0</v>
          </cell>
          <cell r="AS1763">
            <v>0</v>
          </cell>
          <cell r="AT1763">
            <v>0</v>
          </cell>
          <cell r="AU1763">
            <v>0</v>
          </cell>
          <cell r="AV1763">
            <v>0</v>
          </cell>
          <cell r="AW1763">
            <v>0</v>
          </cell>
        </row>
        <row r="1764">
          <cell r="B1764">
            <v>40006562</v>
          </cell>
          <cell r="C1764" t="str">
            <v>INTERNAL GEAR CASE FOR TW001G</v>
          </cell>
          <cell r="D1764">
            <v>0</v>
          </cell>
          <cell r="E1764" t="str">
            <v>Active</v>
          </cell>
          <cell r="F1764" t="str">
            <v>P</v>
          </cell>
          <cell r="G1764">
            <v>2</v>
          </cell>
          <cell r="H1764">
            <v>0</v>
          </cell>
          <cell r="I1764">
            <v>0</v>
          </cell>
          <cell r="J1764">
            <v>0</v>
          </cell>
          <cell r="K1764">
            <v>0</v>
          </cell>
          <cell r="L1764">
            <v>0</v>
          </cell>
          <cell r="M1764">
            <v>0</v>
          </cell>
          <cell r="N1764">
            <v>0</v>
          </cell>
          <cell r="O1764">
            <v>0</v>
          </cell>
          <cell r="P1764">
            <v>0</v>
          </cell>
          <cell r="Q1764">
            <v>0</v>
          </cell>
          <cell r="R1764">
            <v>0</v>
          </cell>
          <cell r="S1764">
            <v>0</v>
          </cell>
          <cell r="T1764">
            <v>0</v>
          </cell>
          <cell r="U1764">
            <v>0</v>
          </cell>
          <cell r="V1764">
            <v>0</v>
          </cell>
          <cell r="W1764">
            <v>0</v>
          </cell>
          <cell r="X1764">
            <v>0</v>
          </cell>
          <cell r="Y1764">
            <v>0</v>
          </cell>
          <cell r="Z1764">
            <v>0</v>
          </cell>
          <cell r="AA1764">
            <v>0</v>
          </cell>
          <cell r="AB1764">
            <v>0</v>
          </cell>
          <cell r="AC1764">
            <v>0</v>
          </cell>
          <cell r="AD1764">
            <v>0</v>
          </cell>
          <cell r="AE1764">
            <v>0</v>
          </cell>
          <cell r="AF1764">
            <v>0</v>
          </cell>
          <cell r="AG1764">
            <v>0</v>
          </cell>
          <cell r="AH1764">
            <v>0</v>
          </cell>
          <cell r="AI1764">
            <v>0</v>
          </cell>
          <cell r="AJ1764">
            <v>0</v>
          </cell>
          <cell r="AK1764">
            <v>0</v>
          </cell>
          <cell r="AL1764">
            <v>0</v>
          </cell>
          <cell r="AM1764">
            <v>0</v>
          </cell>
          <cell r="AN1764">
            <v>0</v>
          </cell>
          <cell r="AO1764">
            <v>0</v>
          </cell>
          <cell r="AP1764">
            <v>0</v>
          </cell>
          <cell r="AQ1764">
            <v>0</v>
          </cell>
          <cell r="AR1764">
            <v>0</v>
          </cell>
          <cell r="AS1764">
            <v>0</v>
          </cell>
          <cell r="AT1764">
            <v>0</v>
          </cell>
          <cell r="AU1764">
            <v>0</v>
          </cell>
          <cell r="AV1764">
            <v>0</v>
          </cell>
          <cell r="AW1764">
            <v>0</v>
          </cell>
        </row>
        <row r="1765">
          <cell r="B1765">
            <v>40005360</v>
          </cell>
          <cell r="C1765" t="str">
            <v>TOOL HOLDER ASS'Y FOR HR008G/HR3011FC</v>
          </cell>
          <cell r="D1765">
            <v>0</v>
          </cell>
          <cell r="E1765" t="str">
            <v>Active</v>
          </cell>
          <cell r="F1765" t="str">
            <v>P</v>
          </cell>
          <cell r="G1765">
            <v>3</v>
          </cell>
          <cell r="H1765">
            <v>0</v>
          </cell>
          <cell r="I1765">
            <v>3</v>
          </cell>
          <cell r="J1765">
            <v>4</v>
          </cell>
          <cell r="K1765">
            <v>0.66666666666666663</v>
          </cell>
          <cell r="L1765">
            <v>10</v>
          </cell>
          <cell r="M1765">
            <v>0.83333333333333337</v>
          </cell>
          <cell r="N1765">
            <v>1</v>
          </cell>
          <cell r="O1765">
            <v>0</v>
          </cell>
          <cell r="P1765">
            <v>1</v>
          </cell>
          <cell r="Q1765">
            <v>0</v>
          </cell>
          <cell r="R1765">
            <v>0</v>
          </cell>
          <cell r="S1765">
            <v>0</v>
          </cell>
          <cell r="T1765">
            <v>1</v>
          </cell>
          <cell r="U1765">
            <v>2</v>
          </cell>
          <cell r="V1765">
            <v>0</v>
          </cell>
          <cell r="W1765">
            <v>1</v>
          </cell>
          <cell r="X1765">
            <v>0</v>
          </cell>
          <cell r="Y1765">
            <v>0</v>
          </cell>
          <cell r="Z1765">
            <v>0</v>
          </cell>
          <cell r="AA1765">
            <v>0</v>
          </cell>
          <cell r="AB1765">
            <v>1</v>
          </cell>
          <cell r="AC1765">
            <v>2</v>
          </cell>
          <cell r="AD1765">
            <v>0</v>
          </cell>
          <cell r="AE1765">
            <v>3</v>
          </cell>
          <cell r="AF1765">
            <v>0</v>
          </cell>
          <cell r="AG1765">
            <v>0</v>
          </cell>
          <cell r="AH1765">
            <v>1</v>
          </cell>
          <cell r="AI1765">
            <v>0</v>
          </cell>
          <cell r="AJ1765">
            <v>1</v>
          </cell>
          <cell r="AK1765">
            <v>0</v>
          </cell>
          <cell r="AL1765">
            <v>0</v>
          </cell>
          <cell r="AM1765">
            <v>4</v>
          </cell>
          <cell r="AN1765">
            <v>1</v>
          </cell>
          <cell r="AO1765">
            <v>0</v>
          </cell>
          <cell r="AP1765">
            <v>1</v>
          </cell>
          <cell r="AQ1765">
            <v>0</v>
          </cell>
          <cell r="AR1765">
            <v>0</v>
          </cell>
          <cell r="AS1765">
            <v>2</v>
          </cell>
          <cell r="AT1765">
            <v>0</v>
          </cell>
          <cell r="AU1765">
            <v>1</v>
          </cell>
          <cell r="AV1765">
            <v>10</v>
          </cell>
          <cell r="AW1765">
            <v>4</v>
          </cell>
        </row>
        <row r="1766">
          <cell r="B1766">
            <v>40006564</v>
          </cell>
          <cell r="C1766" t="str">
            <v>ANVIL E FOR TW004G</v>
          </cell>
          <cell r="D1766" t="str">
            <v>136803-7</v>
          </cell>
          <cell r="E1766" t="str">
            <v>Obsolete</v>
          </cell>
          <cell r="F1766" t="str">
            <v>P</v>
          </cell>
          <cell r="G1766">
            <v>2</v>
          </cell>
          <cell r="H1766">
            <v>0</v>
          </cell>
          <cell r="I1766">
            <v>0</v>
          </cell>
          <cell r="J1766">
            <v>0</v>
          </cell>
          <cell r="K1766">
            <v>0</v>
          </cell>
          <cell r="L1766">
            <v>0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</v>
          </cell>
          <cell r="R1766">
            <v>0</v>
          </cell>
          <cell r="S1766">
            <v>0</v>
          </cell>
          <cell r="T1766">
            <v>0</v>
          </cell>
          <cell r="U1766">
            <v>0</v>
          </cell>
          <cell r="V1766">
            <v>0</v>
          </cell>
          <cell r="W1766">
            <v>0</v>
          </cell>
          <cell r="X1766">
            <v>0</v>
          </cell>
          <cell r="Y1766">
            <v>0</v>
          </cell>
          <cell r="Z1766">
            <v>0</v>
          </cell>
          <cell r="AA1766">
            <v>0</v>
          </cell>
          <cell r="AB1766">
            <v>0</v>
          </cell>
          <cell r="AC1766">
            <v>0</v>
          </cell>
          <cell r="AD1766">
            <v>0</v>
          </cell>
          <cell r="AE1766">
            <v>0</v>
          </cell>
          <cell r="AF1766">
            <v>0</v>
          </cell>
          <cell r="AG1766">
            <v>0</v>
          </cell>
          <cell r="AH1766">
            <v>0</v>
          </cell>
          <cell r="AI1766">
            <v>0</v>
          </cell>
          <cell r="AJ1766">
            <v>0</v>
          </cell>
          <cell r="AK1766">
            <v>0</v>
          </cell>
          <cell r="AL1766">
            <v>0</v>
          </cell>
          <cell r="AM1766">
            <v>0</v>
          </cell>
          <cell r="AN1766">
            <v>0</v>
          </cell>
          <cell r="AO1766">
            <v>0</v>
          </cell>
          <cell r="AP1766">
            <v>0</v>
          </cell>
          <cell r="AQ1766">
            <v>0</v>
          </cell>
          <cell r="AR1766">
            <v>0</v>
          </cell>
          <cell r="AS1766">
            <v>0</v>
          </cell>
          <cell r="AT1766">
            <v>0</v>
          </cell>
          <cell r="AU1766">
            <v>0</v>
          </cell>
          <cell r="AV1766">
            <v>0</v>
          </cell>
          <cell r="AW1766">
            <v>0</v>
          </cell>
        </row>
        <row r="1767">
          <cell r="B1767">
            <v>40006566</v>
          </cell>
          <cell r="C1767" t="str">
            <v>GEAR BOX  FOR XGT-UR/UX</v>
          </cell>
          <cell r="D1767">
            <v>0</v>
          </cell>
          <cell r="E1767" t="str">
            <v>Active</v>
          </cell>
          <cell r="F1767" t="str">
            <v>P</v>
          </cell>
          <cell r="G1767">
            <v>1</v>
          </cell>
          <cell r="H1767">
            <v>0</v>
          </cell>
          <cell r="I1767">
            <v>0</v>
          </cell>
          <cell r="J1767">
            <v>0</v>
          </cell>
          <cell r="K1767">
            <v>0</v>
          </cell>
          <cell r="L1767">
            <v>0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</v>
          </cell>
          <cell r="R1767">
            <v>0</v>
          </cell>
          <cell r="S1767">
            <v>0</v>
          </cell>
          <cell r="T1767">
            <v>0</v>
          </cell>
          <cell r="U1767">
            <v>0</v>
          </cell>
          <cell r="V1767">
            <v>0</v>
          </cell>
          <cell r="W1767">
            <v>0</v>
          </cell>
          <cell r="X1767">
            <v>0</v>
          </cell>
          <cell r="Y1767">
            <v>0</v>
          </cell>
          <cell r="Z1767">
            <v>0</v>
          </cell>
          <cell r="AA1767">
            <v>0</v>
          </cell>
          <cell r="AB1767">
            <v>0</v>
          </cell>
          <cell r="AC1767">
            <v>0</v>
          </cell>
          <cell r="AD1767">
            <v>0</v>
          </cell>
          <cell r="AE1767">
            <v>0</v>
          </cell>
          <cell r="AF1767">
            <v>0</v>
          </cell>
          <cell r="AG1767">
            <v>0</v>
          </cell>
          <cell r="AH1767">
            <v>0</v>
          </cell>
          <cell r="AI1767">
            <v>0</v>
          </cell>
          <cell r="AJ1767">
            <v>0</v>
          </cell>
          <cell r="AK1767">
            <v>0</v>
          </cell>
          <cell r="AL1767">
            <v>0</v>
          </cell>
          <cell r="AM1767">
            <v>0</v>
          </cell>
          <cell r="AN1767">
            <v>0</v>
          </cell>
          <cell r="AO1767">
            <v>0</v>
          </cell>
          <cell r="AP1767">
            <v>0</v>
          </cell>
          <cell r="AQ1767">
            <v>0</v>
          </cell>
          <cell r="AR1767">
            <v>0</v>
          </cell>
          <cell r="AS1767">
            <v>0</v>
          </cell>
          <cell r="AT1767">
            <v>0</v>
          </cell>
          <cell r="AU1767">
            <v>0</v>
          </cell>
          <cell r="AV1767">
            <v>0</v>
          </cell>
          <cell r="AW1767">
            <v>0</v>
          </cell>
        </row>
        <row r="1768">
          <cell r="B1768">
            <v>40006568</v>
          </cell>
          <cell r="C1768" t="str">
            <v>IMPACT BOLT FOR DC/AC-HR</v>
          </cell>
          <cell r="D1768">
            <v>0</v>
          </cell>
          <cell r="E1768" t="str">
            <v>Active</v>
          </cell>
          <cell r="F1768" t="str">
            <v>P</v>
          </cell>
          <cell r="G1768">
            <v>0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0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</v>
          </cell>
          <cell r="R1768">
            <v>0</v>
          </cell>
          <cell r="S1768">
            <v>0</v>
          </cell>
          <cell r="T1768">
            <v>0</v>
          </cell>
          <cell r="U1768">
            <v>0</v>
          </cell>
          <cell r="V1768">
            <v>0</v>
          </cell>
          <cell r="W1768">
            <v>0</v>
          </cell>
          <cell r="X1768">
            <v>0</v>
          </cell>
          <cell r="Y1768">
            <v>0</v>
          </cell>
          <cell r="Z1768">
            <v>0</v>
          </cell>
          <cell r="AA1768">
            <v>0</v>
          </cell>
          <cell r="AB1768">
            <v>0</v>
          </cell>
          <cell r="AC1768">
            <v>0</v>
          </cell>
          <cell r="AD1768">
            <v>0</v>
          </cell>
          <cell r="AE1768">
            <v>0</v>
          </cell>
          <cell r="AF1768">
            <v>0</v>
          </cell>
          <cell r="AG1768">
            <v>0</v>
          </cell>
          <cell r="AH1768">
            <v>0</v>
          </cell>
          <cell r="AI1768">
            <v>0</v>
          </cell>
          <cell r="AJ1768">
            <v>0</v>
          </cell>
          <cell r="AK1768">
            <v>0</v>
          </cell>
          <cell r="AL1768">
            <v>0</v>
          </cell>
          <cell r="AM1768">
            <v>0</v>
          </cell>
          <cell r="AN1768">
            <v>0</v>
          </cell>
          <cell r="AO1768">
            <v>0</v>
          </cell>
          <cell r="AP1768">
            <v>0</v>
          </cell>
          <cell r="AQ1768">
            <v>0</v>
          </cell>
          <cell r="AR1768">
            <v>0</v>
          </cell>
          <cell r="AS1768">
            <v>0</v>
          </cell>
          <cell r="AT1768">
            <v>0</v>
          </cell>
          <cell r="AU1768">
            <v>0</v>
          </cell>
          <cell r="AV1768">
            <v>0</v>
          </cell>
          <cell r="AW1768">
            <v>0</v>
          </cell>
        </row>
        <row r="1769">
          <cell r="B1769">
            <v>40006570</v>
          </cell>
          <cell r="C1769" t="str">
            <v>CYLINDER ASSY FOR HR005G</v>
          </cell>
          <cell r="D1769">
            <v>0</v>
          </cell>
          <cell r="E1769" t="str">
            <v>Active</v>
          </cell>
          <cell r="F1769" t="str">
            <v>P</v>
          </cell>
          <cell r="G1769">
            <v>1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0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</v>
          </cell>
          <cell r="R1769">
            <v>0</v>
          </cell>
          <cell r="S1769">
            <v>0</v>
          </cell>
          <cell r="T1769">
            <v>0</v>
          </cell>
          <cell r="U1769">
            <v>0</v>
          </cell>
          <cell r="V1769">
            <v>0</v>
          </cell>
          <cell r="W1769">
            <v>0</v>
          </cell>
          <cell r="X1769">
            <v>0</v>
          </cell>
          <cell r="Y1769">
            <v>0</v>
          </cell>
          <cell r="Z1769">
            <v>0</v>
          </cell>
          <cell r="AA1769">
            <v>0</v>
          </cell>
          <cell r="AB1769">
            <v>0</v>
          </cell>
          <cell r="AC1769">
            <v>0</v>
          </cell>
          <cell r="AD1769">
            <v>0</v>
          </cell>
          <cell r="AE1769">
            <v>0</v>
          </cell>
          <cell r="AF1769">
            <v>0</v>
          </cell>
          <cell r="AG1769">
            <v>0</v>
          </cell>
          <cell r="AH1769">
            <v>0</v>
          </cell>
          <cell r="AI1769">
            <v>0</v>
          </cell>
          <cell r="AJ1769">
            <v>0</v>
          </cell>
          <cell r="AK1769">
            <v>0</v>
          </cell>
          <cell r="AL1769">
            <v>0</v>
          </cell>
          <cell r="AM1769">
            <v>0</v>
          </cell>
          <cell r="AN1769">
            <v>0</v>
          </cell>
          <cell r="AO1769">
            <v>0</v>
          </cell>
          <cell r="AP1769">
            <v>0</v>
          </cell>
          <cell r="AQ1769">
            <v>0</v>
          </cell>
          <cell r="AR1769">
            <v>0</v>
          </cell>
          <cell r="AS1769">
            <v>0</v>
          </cell>
          <cell r="AT1769">
            <v>0</v>
          </cell>
          <cell r="AU1769">
            <v>0</v>
          </cell>
          <cell r="AV1769">
            <v>0</v>
          </cell>
          <cell r="AW1769">
            <v>0</v>
          </cell>
        </row>
        <row r="1770">
          <cell r="B1770">
            <v>40006572</v>
          </cell>
          <cell r="C1770" t="str">
            <v>CAPSULE ASSY (T) FOR CL001G</v>
          </cell>
          <cell r="D1770" t="str">
            <v>136656-4</v>
          </cell>
          <cell r="E1770" t="str">
            <v>Obsolete</v>
          </cell>
          <cell r="F1770" t="str">
            <v>P</v>
          </cell>
          <cell r="G1770">
            <v>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0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</v>
          </cell>
          <cell r="R1770">
            <v>0</v>
          </cell>
          <cell r="S1770">
            <v>0</v>
          </cell>
          <cell r="T1770">
            <v>0</v>
          </cell>
          <cell r="U1770">
            <v>0</v>
          </cell>
          <cell r="V1770">
            <v>0</v>
          </cell>
          <cell r="W1770">
            <v>0</v>
          </cell>
          <cell r="X1770">
            <v>0</v>
          </cell>
          <cell r="Y1770">
            <v>0</v>
          </cell>
          <cell r="Z1770">
            <v>0</v>
          </cell>
          <cell r="AA1770">
            <v>0</v>
          </cell>
          <cell r="AB1770">
            <v>0</v>
          </cell>
          <cell r="AC1770">
            <v>0</v>
          </cell>
          <cell r="AD1770">
            <v>0</v>
          </cell>
          <cell r="AE1770">
            <v>0</v>
          </cell>
          <cell r="AF1770">
            <v>0</v>
          </cell>
          <cell r="AG1770">
            <v>0</v>
          </cell>
          <cell r="AH1770">
            <v>0</v>
          </cell>
          <cell r="AI1770">
            <v>0</v>
          </cell>
          <cell r="AJ1770">
            <v>0</v>
          </cell>
          <cell r="AK1770">
            <v>0</v>
          </cell>
          <cell r="AL1770">
            <v>0</v>
          </cell>
          <cell r="AM1770">
            <v>0</v>
          </cell>
          <cell r="AN1770">
            <v>0</v>
          </cell>
          <cell r="AO1770">
            <v>0</v>
          </cell>
          <cell r="AP1770">
            <v>0</v>
          </cell>
          <cell r="AQ1770">
            <v>0</v>
          </cell>
          <cell r="AR1770">
            <v>0</v>
          </cell>
          <cell r="AS1770">
            <v>0</v>
          </cell>
          <cell r="AT1770">
            <v>0</v>
          </cell>
          <cell r="AU1770">
            <v>0</v>
          </cell>
          <cell r="AV1770">
            <v>0</v>
          </cell>
          <cell r="AW1770">
            <v>0</v>
          </cell>
        </row>
        <row r="1771">
          <cell r="B1771" t="str">
            <v>NEW</v>
          </cell>
          <cell r="C1771" t="str">
            <v>ANVIL ASS'Y FOR DTD172</v>
          </cell>
          <cell r="F1771" t="str">
            <v>P</v>
          </cell>
          <cell r="G1771">
            <v>0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0</v>
          </cell>
          <cell r="M1771">
            <v>0</v>
          </cell>
          <cell r="AC1771">
            <v>0</v>
          </cell>
          <cell r="AD1771">
            <v>0</v>
          </cell>
          <cell r="AE1771">
            <v>0</v>
          </cell>
          <cell r="AF1771">
            <v>0</v>
          </cell>
          <cell r="AG1771">
            <v>0</v>
          </cell>
          <cell r="AH1771">
            <v>0</v>
          </cell>
          <cell r="AI1771">
            <v>0</v>
          </cell>
          <cell r="AJ1771">
            <v>0</v>
          </cell>
          <cell r="AK1771">
            <v>0</v>
          </cell>
          <cell r="AL1771">
            <v>0</v>
          </cell>
          <cell r="AM1771">
            <v>0</v>
          </cell>
          <cell r="AN1771">
            <v>0</v>
          </cell>
          <cell r="AO1771">
            <v>0</v>
          </cell>
          <cell r="AP1771">
            <v>0</v>
          </cell>
          <cell r="AQ1771">
            <v>0</v>
          </cell>
          <cell r="AR1771">
            <v>0</v>
          </cell>
          <cell r="AS1771">
            <v>0</v>
          </cell>
          <cell r="AT1771">
            <v>0</v>
          </cell>
          <cell r="AU1771">
            <v>0</v>
          </cell>
          <cell r="AV1771">
            <v>0</v>
          </cell>
          <cell r="AW1771">
            <v>0</v>
          </cell>
        </row>
        <row r="1772">
          <cell r="B1772">
            <v>40011915</v>
          </cell>
          <cell r="C1772" t="str">
            <v>GEAR HOUSING ASS'Y FOR HR2670</v>
          </cell>
          <cell r="D1772">
            <v>0</v>
          </cell>
          <cell r="E1772" t="str">
            <v>Active</v>
          </cell>
          <cell r="F1772" t="str">
            <v>P</v>
          </cell>
          <cell r="G1772">
            <v>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0</v>
          </cell>
          <cell r="M1772">
            <v>0</v>
          </cell>
          <cell r="N1772">
            <v>0</v>
          </cell>
          <cell r="O1772">
            <v>0</v>
          </cell>
          <cell r="P1772">
            <v>0</v>
          </cell>
          <cell r="Q1772">
            <v>0</v>
          </cell>
          <cell r="R1772">
            <v>0</v>
          </cell>
          <cell r="S1772">
            <v>0</v>
          </cell>
          <cell r="T1772">
            <v>0</v>
          </cell>
          <cell r="U1772">
            <v>0</v>
          </cell>
          <cell r="V1772">
            <v>0</v>
          </cell>
          <cell r="W1772">
            <v>0</v>
          </cell>
          <cell r="X1772">
            <v>0</v>
          </cell>
          <cell r="Y1772">
            <v>0</v>
          </cell>
          <cell r="Z1772">
            <v>0</v>
          </cell>
          <cell r="AA1772">
            <v>0</v>
          </cell>
          <cell r="AB1772">
            <v>0</v>
          </cell>
          <cell r="AC1772">
            <v>0</v>
          </cell>
          <cell r="AD1772">
            <v>0</v>
          </cell>
          <cell r="AE1772">
            <v>0</v>
          </cell>
          <cell r="AF1772">
            <v>0</v>
          </cell>
          <cell r="AG1772">
            <v>0</v>
          </cell>
          <cell r="AH1772">
            <v>0</v>
          </cell>
          <cell r="AI1772">
            <v>0</v>
          </cell>
          <cell r="AJ1772">
            <v>0</v>
          </cell>
          <cell r="AK1772">
            <v>0</v>
          </cell>
          <cell r="AL1772">
            <v>0</v>
          </cell>
          <cell r="AM1772">
            <v>0</v>
          </cell>
          <cell r="AN1772">
            <v>0</v>
          </cell>
          <cell r="AO1772">
            <v>0</v>
          </cell>
          <cell r="AP1772">
            <v>0</v>
          </cell>
          <cell r="AQ1772">
            <v>0</v>
          </cell>
          <cell r="AR1772">
            <v>0</v>
          </cell>
          <cell r="AS1772">
            <v>0</v>
          </cell>
          <cell r="AT1772">
            <v>0</v>
          </cell>
          <cell r="AU1772">
            <v>0</v>
          </cell>
          <cell r="AV1772">
            <v>0</v>
          </cell>
          <cell r="AW1772">
            <v>0</v>
          </cell>
        </row>
        <row r="1773">
          <cell r="B1773">
            <v>40011920</v>
          </cell>
          <cell r="C1773" t="str">
            <v>TOOL HOLDER ASS'Y FOR HR2670</v>
          </cell>
          <cell r="D1773">
            <v>0</v>
          </cell>
          <cell r="E1773" t="str">
            <v>Active</v>
          </cell>
          <cell r="F1773" t="str">
            <v>P</v>
          </cell>
          <cell r="G1773">
            <v>0</v>
          </cell>
          <cell r="H1773">
            <v>0</v>
          </cell>
          <cell r="I1773">
            <v>0</v>
          </cell>
          <cell r="J1773">
            <v>3</v>
          </cell>
          <cell r="K1773">
            <v>0.5</v>
          </cell>
          <cell r="L1773">
            <v>3</v>
          </cell>
          <cell r="M1773">
            <v>0.25</v>
          </cell>
          <cell r="N1773">
            <v>0</v>
          </cell>
          <cell r="O1773">
            <v>0</v>
          </cell>
          <cell r="P1773">
            <v>0</v>
          </cell>
          <cell r="Q1773">
            <v>0</v>
          </cell>
          <cell r="R1773">
            <v>0</v>
          </cell>
          <cell r="S1773">
            <v>0</v>
          </cell>
          <cell r="T1773">
            <v>0</v>
          </cell>
          <cell r="U1773">
            <v>0</v>
          </cell>
          <cell r="V1773">
            <v>0</v>
          </cell>
          <cell r="W1773">
            <v>0</v>
          </cell>
          <cell r="X1773">
            <v>0</v>
          </cell>
          <cell r="Y1773">
            <v>0</v>
          </cell>
          <cell r="Z1773">
            <v>0</v>
          </cell>
          <cell r="AA1773">
            <v>0</v>
          </cell>
          <cell r="AB1773">
            <v>0</v>
          </cell>
          <cell r="AC1773">
            <v>0</v>
          </cell>
          <cell r="AD1773">
            <v>0</v>
          </cell>
          <cell r="AE1773">
            <v>0</v>
          </cell>
          <cell r="AF1773">
            <v>0</v>
          </cell>
          <cell r="AG1773">
            <v>0</v>
          </cell>
          <cell r="AH1773">
            <v>0</v>
          </cell>
          <cell r="AI1773">
            <v>0</v>
          </cell>
          <cell r="AJ1773">
            <v>0</v>
          </cell>
          <cell r="AK1773">
            <v>0</v>
          </cell>
          <cell r="AL1773">
            <v>0</v>
          </cell>
          <cell r="AM1773">
            <v>0</v>
          </cell>
          <cell r="AN1773">
            <v>0</v>
          </cell>
          <cell r="AO1773">
            <v>0</v>
          </cell>
          <cell r="AP1773">
            <v>0</v>
          </cell>
          <cell r="AQ1773">
            <v>0</v>
          </cell>
          <cell r="AR1773">
            <v>1</v>
          </cell>
          <cell r="AS1773">
            <v>0</v>
          </cell>
          <cell r="AT1773">
            <v>1</v>
          </cell>
          <cell r="AU1773">
            <v>1</v>
          </cell>
          <cell r="AV1773">
            <v>3</v>
          </cell>
          <cell r="AW1773">
            <v>1</v>
          </cell>
        </row>
        <row r="1774">
          <cell r="B1774">
            <v>40011921</v>
          </cell>
          <cell r="C1774" t="str">
            <v>CAM SHAFT ASS'Y FOR HR2670</v>
          </cell>
          <cell r="D1774">
            <v>0</v>
          </cell>
          <cell r="E1774" t="str">
            <v>Active</v>
          </cell>
          <cell r="F1774" t="str">
            <v>P</v>
          </cell>
          <cell r="G1774">
            <v>2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0</v>
          </cell>
          <cell r="M1774">
            <v>0</v>
          </cell>
          <cell r="N1774">
            <v>0</v>
          </cell>
          <cell r="O1774">
            <v>0</v>
          </cell>
          <cell r="P1774">
            <v>0</v>
          </cell>
          <cell r="Q1774">
            <v>0</v>
          </cell>
          <cell r="R1774">
            <v>0</v>
          </cell>
          <cell r="S1774">
            <v>0</v>
          </cell>
          <cell r="T1774">
            <v>0</v>
          </cell>
          <cell r="U1774">
            <v>0</v>
          </cell>
          <cell r="V1774">
            <v>0</v>
          </cell>
          <cell r="W1774">
            <v>0</v>
          </cell>
          <cell r="X1774">
            <v>0</v>
          </cell>
          <cell r="Y1774">
            <v>0</v>
          </cell>
          <cell r="Z1774">
            <v>0</v>
          </cell>
          <cell r="AA1774">
            <v>0</v>
          </cell>
          <cell r="AB1774">
            <v>0</v>
          </cell>
          <cell r="AC1774">
            <v>0</v>
          </cell>
          <cell r="AD1774">
            <v>0</v>
          </cell>
          <cell r="AE1774">
            <v>0</v>
          </cell>
          <cell r="AF1774">
            <v>0</v>
          </cell>
          <cell r="AG1774">
            <v>0</v>
          </cell>
          <cell r="AH1774">
            <v>0</v>
          </cell>
          <cell r="AI1774">
            <v>0</v>
          </cell>
          <cell r="AJ1774">
            <v>0</v>
          </cell>
          <cell r="AK1774">
            <v>0</v>
          </cell>
          <cell r="AL1774">
            <v>0</v>
          </cell>
          <cell r="AM1774">
            <v>0</v>
          </cell>
          <cell r="AN1774">
            <v>0</v>
          </cell>
          <cell r="AO1774">
            <v>0</v>
          </cell>
          <cell r="AP1774">
            <v>0</v>
          </cell>
          <cell r="AQ1774">
            <v>0</v>
          </cell>
          <cell r="AR1774">
            <v>0</v>
          </cell>
          <cell r="AS1774">
            <v>0</v>
          </cell>
          <cell r="AT1774">
            <v>0</v>
          </cell>
          <cell r="AU1774">
            <v>0</v>
          </cell>
          <cell r="AV1774">
            <v>0</v>
          </cell>
          <cell r="AW1774">
            <v>0</v>
          </cell>
        </row>
        <row r="1775">
          <cell r="B1775">
            <v>40006146</v>
          </cell>
          <cell r="C1775" t="str">
            <v>UPPER FENCE R COMPLETE FOR LS1016L</v>
          </cell>
          <cell r="D1775" t="str">
            <v>142813-4</v>
          </cell>
          <cell r="E1775" t="str">
            <v>Obsolete</v>
          </cell>
          <cell r="F1775" t="str">
            <v>P</v>
          </cell>
          <cell r="G1775">
            <v>3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0</v>
          </cell>
          <cell r="M1775">
            <v>0</v>
          </cell>
          <cell r="N1775">
            <v>0</v>
          </cell>
          <cell r="O1775">
            <v>0</v>
          </cell>
          <cell r="P1775">
            <v>0</v>
          </cell>
          <cell r="Q1775">
            <v>0</v>
          </cell>
          <cell r="R1775">
            <v>0</v>
          </cell>
          <cell r="S1775">
            <v>0</v>
          </cell>
          <cell r="T1775">
            <v>0</v>
          </cell>
          <cell r="U1775">
            <v>0</v>
          </cell>
          <cell r="V1775">
            <v>0</v>
          </cell>
          <cell r="W1775">
            <v>0</v>
          </cell>
          <cell r="X1775">
            <v>0</v>
          </cell>
          <cell r="Y1775">
            <v>0</v>
          </cell>
          <cell r="Z1775">
            <v>0</v>
          </cell>
          <cell r="AA1775">
            <v>0</v>
          </cell>
          <cell r="AB1775">
            <v>0</v>
          </cell>
          <cell r="AC1775">
            <v>0</v>
          </cell>
          <cell r="AD1775">
            <v>0</v>
          </cell>
          <cell r="AE1775">
            <v>0</v>
          </cell>
          <cell r="AF1775">
            <v>0</v>
          </cell>
          <cell r="AG1775">
            <v>0</v>
          </cell>
          <cell r="AH1775">
            <v>0</v>
          </cell>
          <cell r="AI1775">
            <v>0</v>
          </cell>
          <cell r="AJ1775">
            <v>0</v>
          </cell>
          <cell r="AK1775">
            <v>0</v>
          </cell>
          <cell r="AL1775">
            <v>0</v>
          </cell>
          <cell r="AM1775">
            <v>0</v>
          </cell>
          <cell r="AN1775">
            <v>0</v>
          </cell>
          <cell r="AO1775">
            <v>0</v>
          </cell>
          <cell r="AP1775">
            <v>0</v>
          </cell>
          <cell r="AQ1775">
            <v>0</v>
          </cell>
          <cell r="AR1775">
            <v>0</v>
          </cell>
          <cell r="AS1775">
            <v>0</v>
          </cell>
          <cell r="AT1775">
            <v>0</v>
          </cell>
          <cell r="AU1775">
            <v>0</v>
          </cell>
          <cell r="AV1775">
            <v>0</v>
          </cell>
          <cell r="AW1775">
            <v>0</v>
          </cell>
        </row>
        <row r="1776">
          <cell r="B1776">
            <v>40006373</v>
          </cell>
          <cell r="C1776" t="str">
            <v>TOOL HOLDER COMPLETE FOR DHR242/HR26</v>
          </cell>
          <cell r="D1776">
            <v>0</v>
          </cell>
          <cell r="E1776" t="str">
            <v>Active</v>
          </cell>
          <cell r="F1776" t="str">
            <v>P</v>
          </cell>
          <cell r="G1776">
            <v>1</v>
          </cell>
          <cell r="H1776">
            <v>0</v>
          </cell>
          <cell r="I1776">
            <v>0</v>
          </cell>
          <cell r="J1776">
            <v>0</v>
          </cell>
          <cell r="K1776">
            <v>0</v>
          </cell>
          <cell r="L1776">
            <v>0</v>
          </cell>
          <cell r="M1776">
            <v>0</v>
          </cell>
          <cell r="N1776">
            <v>0</v>
          </cell>
          <cell r="O1776">
            <v>0</v>
          </cell>
          <cell r="P1776">
            <v>0</v>
          </cell>
          <cell r="Q1776">
            <v>0</v>
          </cell>
          <cell r="R1776">
            <v>0</v>
          </cell>
          <cell r="S1776">
            <v>0</v>
          </cell>
          <cell r="T1776">
            <v>0</v>
          </cell>
          <cell r="U1776">
            <v>0</v>
          </cell>
          <cell r="V1776">
            <v>0</v>
          </cell>
          <cell r="W1776">
            <v>0</v>
          </cell>
          <cell r="X1776">
            <v>0</v>
          </cell>
          <cell r="Y1776">
            <v>0</v>
          </cell>
          <cell r="Z1776">
            <v>0</v>
          </cell>
          <cell r="AA1776">
            <v>0</v>
          </cell>
          <cell r="AB1776">
            <v>0</v>
          </cell>
          <cell r="AC1776">
            <v>0</v>
          </cell>
          <cell r="AD1776">
            <v>0</v>
          </cell>
          <cell r="AE1776">
            <v>0</v>
          </cell>
          <cell r="AF1776">
            <v>0</v>
          </cell>
          <cell r="AG1776">
            <v>0</v>
          </cell>
          <cell r="AH1776">
            <v>0</v>
          </cell>
          <cell r="AI1776">
            <v>0</v>
          </cell>
          <cell r="AJ1776">
            <v>0</v>
          </cell>
          <cell r="AK1776">
            <v>0</v>
          </cell>
          <cell r="AL1776">
            <v>0</v>
          </cell>
          <cell r="AM1776">
            <v>0</v>
          </cell>
          <cell r="AN1776">
            <v>0</v>
          </cell>
          <cell r="AO1776">
            <v>0</v>
          </cell>
          <cell r="AP1776">
            <v>0</v>
          </cell>
          <cell r="AQ1776">
            <v>0</v>
          </cell>
          <cell r="AR1776">
            <v>0</v>
          </cell>
          <cell r="AS1776">
            <v>0</v>
          </cell>
          <cell r="AT1776">
            <v>0</v>
          </cell>
          <cell r="AU1776">
            <v>0</v>
          </cell>
          <cell r="AV1776">
            <v>0</v>
          </cell>
          <cell r="AW1776">
            <v>0</v>
          </cell>
        </row>
        <row r="1777">
          <cell r="B1777">
            <v>40006462</v>
          </cell>
          <cell r="C1777" t="str">
            <v>GEAR HOUSING COMPLETE FOR HR2601F</v>
          </cell>
          <cell r="D1777">
            <v>0</v>
          </cell>
          <cell r="E1777" t="str">
            <v>Active</v>
          </cell>
          <cell r="F1777" t="str">
            <v>P</v>
          </cell>
          <cell r="G1777">
            <v>2</v>
          </cell>
          <cell r="H1777">
            <v>0</v>
          </cell>
          <cell r="I1777">
            <v>0</v>
          </cell>
          <cell r="J1777">
            <v>0</v>
          </cell>
          <cell r="K1777">
            <v>0</v>
          </cell>
          <cell r="L1777">
            <v>0</v>
          </cell>
          <cell r="M1777">
            <v>0</v>
          </cell>
          <cell r="N1777">
            <v>0</v>
          </cell>
          <cell r="O1777">
            <v>0</v>
          </cell>
          <cell r="P1777">
            <v>0</v>
          </cell>
          <cell r="Q1777">
            <v>0</v>
          </cell>
          <cell r="R1777">
            <v>0</v>
          </cell>
          <cell r="S1777">
            <v>0</v>
          </cell>
          <cell r="T1777">
            <v>0</v>
          </cell>
          <cell r="U1777">
            <v>0</v>
          </cell>
          <cell r="V1777">
            <v>0</v>
          </cell>
          <cell r="W1777">
            <v>0</v>
          </cell>
          <cell r="X1777">
            <v>0</v>
          </cell>
          <cell r="Y1777">
            <v>0</v>
          </cell>
          <cell r="Z1777">
            <v>0</v>
          </cell>
          <cell r="AA1777">
            <v>0</v>
          </cell>
          <cell r="AB1777">
            <v>0</v>
          </cell>
          <cell r="AC1777">
            <v>0</v>
          </cell>
          <cell r="AD1777">
            <v>0</v>
          </cell>
          <cell r="AE1777">
            <v>0</v>
          </cell>
          <cell r="AF1777">
            <v>0</v>
          </cell>
          <cell r="AG1777">
            <v>0</v>
          </cell>
          <cell r="AH1777">
            <v>0</v>
          </cell>
          <cell r="AI1777">
            <v>0</v>
          </cell>
          <cell r="AJ1777">
            <v>0</v>
          </cell>
          <cell r="AK1777">
            <v>0</v>
          </cell>
          <cell r="AL1777">
            <v>0</v>
          </cell>
          <cell r="AM1777">
            <v>0</v>
          </cell>
          <cell r="AN1777">
            <v>0</v>
          </cell>
          <cell r="AO1777">
            <v>0</v>
          </cell>
          <cell r="AP1777">
            <v>0</v>
          </cell>
          <cell r="AQ1777">
            <v>0</v>
          </cell>
          <cell r="AR1777">
            <v>0</v>
          </cell>
          <cell r="AS1777">
            <v>0</v>
          </cell>
          <cell r="AT1777">
            <v>0</v>
          </cell>
          <cell r="AU1777">
            <v>0</v>
          </cell>
          <cell r="AV1777">
            <v>0</v>
          </cell>
          <cell r="AW1777">
            <v>0</v>
          </cell>
        </row>
        <row r="1778">
          <cell r="B1778">
            <v>40008305</v>
          </cell>
          <cell r="C1778" t="str">
            <v>GEAR HOUSING COVER COMPLETE FOR MT814</v>
          </cell>
          <cell r="D1778" t="str">
            <v>140G46-7</v>
          </cell>
          <cell r="E1778" t="str">
            <v>Obsolete</v>
          </cell>
          <cell r="F1778" t="str">
            <v>P</v>
          </cell>
          <cell r="G1778">
            <v>2</v>
          </cell>
          <cell r="H1778">
            <v>0</v>
          </cell>
          <cell r="I1778">
            <v>0</v>
          </cell>
          <cell r="J1778">
            <v>0</v>
          </cell>
          <cell r="K1778">
            <v>0</v>
          </cell>
          <cell r="L1778">
            <v>1</v>
          </cell>
          <cell r="M1778">
            <v>8.3333333333333329E-2</v>
          </cell>
          <cell r="N1778">
            <v>0</v>
          </cell>
          <cell r="O1778">
            <v>0</v>
          </cell>
          <cell r="P1778">
            <v>0</v>
          </cell>
          <cell r="Q1778">
            <v>0</v>
          </cell>
          <cell r="R1778">
            <v>1</v>
          </cell>
          <cell r="S1778">
            <v>0</v>
          </cell>
          <cell r="T1778">
            <v>0</v>
          </cell>
          <cell r="U1778">
            <v>0</v>
          </cell>
          <cell r="V1778">
            <v>0</v>
          </cell>
          <cell r="W1778">
            <v>1</v>
          </cell>
          <cell r="X1778">
            <v>0</v>
          </cell>
          <cell r="Y1778">
            <v>0</v>
          </cell>
          <cell r="Z1778">
            <v>1</v>
          </cell>
          <cell r="AA1778">
            <v>1</v>
          </cell>
          <cell r="AB1778">
            <v>1</v>
          </cell>
          <cell r="AC1778">
            <v>0</v>
          </cell>
          <cell r="AD1778">
            <v>0</v>
          </cell>
          <cell r="AE1778">
            <v>0</v>
          </cell>
          <cell r="AF1778">
            <v>0</v>
          </cell>
          <cell r="AG1778">
            <v>0</v>
          </cell>
          <cell r="AH1778">
            <v>0</v>
          </cell>
          <cell r="AI1778">
            <v>0</v>
          </cell>
          <cell r="AJ1778">
            <v>1</v>
          </cell>
          <cell r="AK1778">
            <v>0</v>
          </cell>
          <cell r="AL1778">
            <v>0</v>
          </cell>
          <cell r="AM1778">
            <v>0</v>
          </cell>
          <cell r="AN1778">
            <v>0</v>
          </cell>
          <cell r="AO1778">
            <v>0</v>
          </cell>
          <cell r="AP1778">
            <v>0</v>
          </cell>
          <cell r="AQ1778">
            <v>0</v>
          </cell>
          <cell r="AR1778">
            <v>0</v>
          </cell>
          <cell r="AS1778">
            <v>0</v>
          </cell>
          <cell r="AT1778">
            <v>0</v>
          </cell>
          <cell r="AU1778">
            <v>0</v>
          </cell>
          <cell r="AV1778">
            <v>1</v>
          </cell>
          <cell r="AW1778">
            <v>1</v>
          </cell>
        </row>
        <row r="1779">
          <cell r="B1779">
            <v>40006708</v>
          </cell>
          <cell r="C1779" t="str">
            <v>GEAR HOUSING COMPLETE MT963</v>
          </cell>
          <cell r="D1779">
            <v>0</v>
          </cell>
          <cell r="E1779" t="str">
            <v>Active</v>
          </cell>
          <cell r="F1779" t="str">
            <v>P</v>
          </cell>
          <cell r="G1779">
            <v>12</v>
          </cell>
          <cell r="H1779">
            <v>0</v>
          </cell>
          <cell r="I1779">
            <v>0</v>
          </cell>
          <cell r="J1779">
            <v>0</v>
          </cell>
          <cell r="K1779">
            <v>0</v>
          </cell>
          <cell r="L1779">
            <v>0</v>
          </cell>
          <cell r="M1779">
            <v>0</v>
          </cell>
          <cell r="N1779">
            <v>0</v>
          </cell>
          <cell r="O1779">
            <v>0</v>
          </cell>
          <cell r="P1779">
            <v>0</v>
          </cell>
          <cell r="Q1779">
            <v>0</v>
          </cell>
          <cell r="R1779">
            <v>0</v>
          </cell>
          <cell r="S1779">
            <v>0</v>
          </cell>
          <cell r="T1779">
            <v>0</v>
          </cell>
          <cell r="U1779">
            <v>0</v>
          </cell>
          <cell r="V1779">
            <v>0</v>
          </cell>
          <cell r="W1779">
            <v>0</v>
          </cell>
          <cell r="X1779">
            <v>0</v>
          </cell>
          <cell r="Y1779">
            <v>0</v>
          </cell>
          <cell r="Z1779">
            <v>0</v>
          </cell>
          <cell r="AA1779">
            <v>0</v>
          </cell>
          <cell r="AB1779">
            <v>0</v>
          </cell>
          <cell r="AC1779">
            <v>0</v>
          </cell>
          <cell r="AD1779">
            <v>0</v>
          </cell>
          <cell r="AE1779">
            <v>0</v>
          </cell>
          <cell r="AF1779">
            <v>0</v>
          </cell>
          <cell r="AG1779">
            <v>0</v>
          </cell>
          <cell r="AH1779">
            <v>0</v>
          </cell>
          <cell r="AI1779">
            <v>0</v>
          </cell>
          <cell r="AJ1779">
            <v>0</v>
          </cell>
          <cell r="AK1779">
            <v>0</v>
          </cell>
          <cell r="AL1779">
            <v>0</v>
          </cell>
          <cell r="AM1779">
            <v>0</v>
          </cell>
          <cell r="AN1779">
            <v>0</v>
          </cell>
          <cell r="AO1779">
            <v>0</v>
          </cell>
          <cell r="AP1779">
            <v>0</v>
          </cell>
          <cell r="AQ1779">
            <v>0</v>
          </cell>
          <cell r="AR1779">
            <v>0</v>
          </cell>
          <cell r="AS1779">
            <v>0</v>
          </cell>
          <cell r="AT1779">
            <v>0</v>
          </cell>
          <cell r="AU1779">
            <v>0</v>
          </cell>
          <cell r="AV1779">
            <v>0</v>
          </cell>
          <cell r="AW1779">
            <v>0</v>
          </cell>
        </row>
        <row r="1780">
          <cell r="B1780">
            <v>40006709</v>
          </cell>
          <cell r="C1780" t="str">
            <v>MOTOR HOUSING  COMPLETE MT963</v>
          </cell>
          <cell r="D1780">
            <v>0</v>
          </cell>
          <cell r="E1780" t="str">
            <v>Active</v>
          </cell>
          <cell r="F1780" t="str">
            <v>P</v>
          </cell>
          <cell r="G1780">
            <v>5</v>
          </cell>
          <cell r="H1780">
            <v>0</v>
          </cell>
          <cell r="I1780">
            <v>0</v>
          </cell>
          <cell r="J1780">
            <v>0</v>
          </cell>
          <cell r="K1780">
            <v>0</v>
          </cell>
          <cell r="L1780">
            <v>0</v>
          </cell>
          <cell r="M1780">
            <v>0</v>
          </cell>
          <cell r="N1780">
            <v>0</v>
          </cell>
          <cell r="O1780">
            <v>0</v>
          </cell>
          <cell r="P1780">
            <v>0</v>
          </cell>
          <cell r="Q1780">
            <v>0</v>
          </cell>
          <cell r="R1780">
            <v>0</v>
          </cell>
          <cell r="S1780">
            <v>0</v>
          </cell>
          <cell r="T1780">
            <v>0</v>
          </cell>
          <cell r="U1780">
            <v>0</v>
          </cell>
          <cell r="V1780">
            <v>0</v>
          </cell>
          <cell r="W1780">
            <v>0</v>
          </cell>
          <cell r="X1780">
            <v>0</v>
          </cell>
          <cell r="Y1780">
            <v>0</v>
          </cell>
          <cell r="Z1780">
            <v>0</v>
          </cell>
          <cell r="AA1780">
            <v>0</v>
          </cell>
          <cell r="AB1780">
            <v>0</v>
          </cell>
          <cell r="AC1780">
            <v>0</v>
          </cell>
          <cell r="AD1780">
            <v>0</v>
          </cell>
          <cell r="AE1780">
            <v>0</v>
          </cell>
          <cell r="AF1780">
            <v>0</v>
          </cell>
          <cell r="AG1780">
            <v>0</v>
          </cell>
          <cell r="AH1780">
            <v>0</v>
          </cell>
          <cell r="AI1780">
            <v>0</v>
          </cell>
          <cell r="AJ1780">
            <v>0</v>
          </cell>
          <cell r="AK1780">
            <v>0</v>
          </cell>
          <cell r="AL1780">
            <v>0</v>
          </cell>
          <cell r="AM1780">
            <v>0</v>
          </cell>
          <cell r="AN1780">
            <v>0</v>
          </cell>
          <cell r="AO1780">
            <v>0</v>
          </cell>
          <cell r="AP1780">
            <v>0</v>
          </cell>
          <cell r="AQ1780">
            <v>0</v>
          </cell>
          <cell r="AR1780">
            <v>0</v>
          </cell>
          <cell r="AS1780">
            <v>0</v>
          </cell>
          <cell r="AT1780">
            <v>0</v>
          </cell>
          <cell r="AU1780">
            <v>0</v>
          </cell>
          <cell r="AV1780">
            <v>0</v>
          </cell>
          <cell r="AW1780">
            <v>0</v>
          </cell>
        </row>
        <row r="1781">
          <cell r="B1781">
            <v>40007621</v>
          </cell>
          <cell r="C1781" t="str">
            <v>PAD COMPLETE FOR BO3700</v>
          </cell>
          <cell r="D1781">
            <v>0</v>
          </cell>
          <cell r="E1781" t="str">
            <v>Active</v>
          </cell>
          <cell r="F1781" t="str">
            <v>P</v>
          </cell>
          <cell r="G1781">
            <v>142</v>
          </cell>
          <cell r="H1781">
            <v>0</v>
          </cell>
          <cell r="I1781">
            <v>0</v>
          </cell>
          <cell r="J1781">
            <v>127</v>
          </cell>
          <cell r="K1781">
            <v>21.166666666666668</v>
          </cell>
          <cell r="L1781">
            <v>260</v>
          </cell>
          <cell r="M1781">
            <v>21.666666666666668</v>
          </cell>
          <cell r="N1781">
            <v>38</v>
          </cell>
          <cell r="O1781">
            <v>24</v>
          </cell>
          <cell r="P1781">
            <v>27</v>
          </cell>
          <cell r="Q1781">
            <v>18</v>
          </cell>
          <cell r="R1781">
            <v>20</v>
          </cell>
          <cell r="S1781">
            <v>22</v>
          </cell>
          <cell r="T1781">
            <v>16</v>
          </cell>
          <cell r="U1781">
            <v>21</v>
          </cell>
          <cell r="V1781">
            <v>18</v>
          </cell>
          <cell r="W1781">
            <v>27</v>
          </cell>
          <cell r="X1781">
            <v>27</v>
          </cell>
          <cell r="Y1781">
            <v>15</v>
          </cell>
          <cell r="Z1781">
            <v>15</v>
          </cell>
          <cell r="AA1781">
            <v>19</v>
          </cell>
          <cell r="AB1781">
            <v>14</v>
          </cell>
          <cell r="AC1781">
            <v>11</v>
          </cell>
          <cell r="AD1781">
            <v>2</v>
          </cell>
          <cell r="AE1781">
            <v>13</v>
          </cell>
          <cell r="AF1781">
            <v>16</v>
          </cell>
          <cell r="AG1781">
            <v>50</v>
          </cell>
          <cell r="AH1781">
            <v>57</v>
          </cell>
          <cell r="AI1781">
            <v>14</v>
          </cell>
          <cell r="AJ1781">
            <v>11</v>
          </cell>
          <cell r="AK1781">
            <v>32</v>
          </cell>
          <cell r="AL1781">
            <v>19</v>
          </cell>
          <cell r="AM1781">
            <v>41</v>
          </cell>
          <cell r="AN1781">
            <v>18</v>
          </cell>
          <cell r="AO1781">
            <v>12</v>
          </cell>
          <cell r="AP1781">
            <v>32</v>
          </cell>
          <cell r="AQ1781">
            <v>27</v>
          </cell>
          <cell r="AR1781">
            <v>27</v>
          </cell>
          <cell r="AS1781">
            <v>13</v>
          </cell>
          <cell r="AT1781">
            <v>16</v>
          </cell>
          <cell r="AU1781">
            <v>12</v>
          </cell>
          <cell r="AV1781">
            <v>260</v>
          </cell>
          <cell r="AW1781">
            <v>41</v>
          </cell>
        </row>
        <row r="1782">
          <cell r="B1782">
            <v>40006976</v>
          </cell>
          <cell r="C1782" t="str">
            <v>FLYWHEEL COMPLETE PS-32</v>
          </cell>
          <cell r="D1782">
            <v>0</v>
          </cell>
          <cell r="E1782" t="str">
            <v>Slow Moving</v>
          </cell>
          <cell r="F1782" t="str">
            <v>P</v>
          </cell>
          <cell r="G1782">
            <v>6</v>
          </cell>
          <cell r="H1782">
            <v>0</v>
          </cell>
          <cell r="I1782">
            <v>0</v>
          </cell>
          <cell r="J1782">
            <v>0</v>
          </cell>
          <cell r="K1782">
            <v>0</v>
          </cell>
          <cell r="L1782">
            <v>0</v>
          </cell>
          <cell r="M1782">
            <v>0</v>
          </cell>
          <cell r="N1782">
            <v>0</v>
          </cell>
          <cell r="O1782">
            <v>0</v>
          </cell>
          <cell r="P1782">
            <v>0</v>
          </cell>
          <cell r="Q1782">
            <v>0</v>
          </cell>
          <cell r="R1782">
            <v>0</v>
          </cell>
          <cell r="S1782">
            <v>0</v>
          </cell>
          <cell r="T1782">
            <v>0</v>
          </cell>
          <cell r="U1782">
            <v>0</v>
          </cell>
          <cell r="V1782">
            <v>0</v>
          </cell>
          <cell r="W1782">
            <v>0</v>
          </cell>
          <cell r="X1782">
            <v>0</v>
          </cell>
          <cell r="Y1782">
            <v>0</v>
          </cell>
          <cell r="Z1782">
            <v>0</v>
          </cell>
          <cell r="AA1782">
            <v>0</v>
          </cell>
          <cell r="AB1782">
            <v>0</v>
          </cell>
          <cell r="AC1782">
            <v>0</v>
          </cell>
          <cell r="AD1782">
            <v>0</v>
          </cell>
          <cell r="AE1782">
            <v>0</v>
          </cell>
          <cell r="AF1782">
            <v>0</v>
          </cell>
          <cell r="AG1782">
            <v>1</v>
          </cell>
          <cell r="AH1782">
            <v>0</v>
          </cell>
          <cell r="AI1782">
            <v>0</v>
          </cell>
          <cell r="AJ1782">
            <v>0</v>
          </cell>
          <cell r="AK1782">
            <v>0</v>
          </cell>
          <cell r="AL1782">
            <v>0</v>
          </cell>
          <cell r="AM1782">
            <v>0</v>
          </cell>
          <cell r="AN1782">
            <v>0</v>
          </cell>
          <cell r="AO1782">
            <v>0</v>
          </cell>
          <cell r="AP1782">
            <v>0</v>
          </cell>
          <cell r="AQ1782">
            <v>0</v>
          </cell>
          <cell r="AR1782">
            <v>0</v>
          </cell>
          <cell r="AS1782">
            <v>0</v>
          </cell>
          <cell r="AT1782">
            <v>0</v>
          </cell>
          <cell r="AU1782">
            <v>0</v>
          </cell>
          <cell r="AV1782">
            <v>0</v>
          </cell>
          <cell r="AW1782">
            <v>0</v>
          </cell>
        </row>
        <row r="1783">
          <cell r="B1783">
            <v>40005676</v>
          </cell>
          <cell r="C1783" t="str">
            <v>ENGINE HOUSING COMPLETE TLC FOR3200A</v>
          </cell>
          <cell r="D1783" t="str">
            <v>140A09-7</v>
          </cell>
          <cell r="E1783" t="str">
            <v>Slow Moving</v>
          </cell>
          <cell r="F1783" t="str">
            <v>P</v>
          </cell>
          <cell r="G1783">
            <v>3</v>
          </cell>
          <cell r="H1783">
            <v>0</v>
          </cell>
          <cell r="I1783">
            <v>0</v>
          </cell>
          <cell r="J1783">
            <v>0</v>
          </cell>
          <cell r="K1783">
            <v>0</v>
          </cell>
          <cell r="L1783">
            <v>0</v>
          </cell>
          <cell r="M1783">
            <v>0</v>
          </cell>
          <cell r="N1783">
            <v>0</v>
          </cell>
          <cell r="O1783">
            <v>0</v>
          </cell>
          <cell r="P1783">
            <v>0</v>
          </cell>
          <cell r="Q1783">
            <v>0</v>
          </cell>
          <cell r="R1783">
            <v>0</v>
          </cell>
          <cell r="S1783">
            <v>0</v>
          </cell>
          <cell r="T1783">
            <v>0</v>
          </cell>
          <cell r="U1783">
            <v>0</v>
          </cell>
          <cell r="V1783">
            <v>0</v>
          </cell>
          <cell r="W1783">
            <v>0</v>
          </cell>
          <cell r="X1783">
            <v>0</v>
          </cell>
          <cell r="Y1783">
            <v>0</v>
          </cell>
          <cell r="Z1783">
            <v>0</v>
          </cell>
          <cell r="AA1783">
            <v>0</v>
          </cell>
          <cell r="AB1783">
            <v>0</v>
          </cell>
          <cell r="AC1783">
            <v>0</v>
          </cell>
          <cell r="AD1783">
            <v>0</v>
          </cell>
          <cell r="AE1783">
            <v>0</v>
          </cell>
          <cell r="AF1783">
            <v>0</v>
          </cell>
          <cell r="AG1783">
            <v>1</v>
          </cell>
          <cell r="AH1783">
            <v>0</v>
          </cell>
          <cell r="AI1783">
            <v>0</v>
          </cell>
          <cell r="AJ1783">
            <v>0</v>
          </cell>
          <cell r="AK1783">
            <v>0</v>
          </cell>
          <cell r="AL1783">
            <v>0</v>
          </cell>
          <cell r="AM1783">
            <v>0</v>
          </cell>
          <cell r="AN1783">
            <v>0</v>
          </cell>
          <cell r="AO1783">
            <v>0</v>
          </cell>
          <cell r="AP1783">
            <v>0</v>
          </cell>
          <cell r="AQ1783">
            <v>0</v>
          </cell>
          <cell r="AR1783">
            <v>0</v>
          </cell>
          <cell r="AS1783">
            <v>0</v>
          </cell>
          <cell r="AT1783">
            <v>0</v>
          </cell>
          <cell r="AU1783">
            <v>0</v>
          </cell>
          <cell r="AV1783">
            <v>0</v>
          </cell>
          <cell r="AW1783">
            <v>0</v>
          </cell>
        </row>
        <row r="1784">
          <cell r="B1784">
            <v>40006064</v>
          </cell>
          <cell r="C1784" t="str">
            <v>CLUTCH DRUM CPL3201S</v>
          </cell>
          <cell r="D1784" t="str">
            <v>140M30-8</v>
          </cell>
          <cell r="E1784" t="str">
            <v>Slow Moving</v>
          </cell>
          <cell r="F1784" t="str">
            <v>P</v>
          </cell>
          <cell r="G1784">
            <v>1</v>
          </cell>
          <cell r="H1784">
            <v>0</v>
          </cell>
          <cell r="I1784">
            <v>0</v>
          </cell>
          <cell r="J1784">
            <v>5</v>
          </cell>
          <cell r="K1784">
            <v>0.83333333333333337</v>
          </cell>
          <cell r="L1784">
            <v>13</v>
          </cell>
          <cell r="M1784">
            <v>1.0833333333333333</v>
          </cell>
          <cell r="N1784">
            <v>0</v>
          </cell>
          <cell r="O1784">
            <v>0</v>
          </cell>
          <cell r="P1784">
            <v>2</v>
          </cell>
          <cell r="Q1784">
            <v>1</v>
          </cell>
          <cell r="R1784">
            <v>1</v>
          </cell>
          <cell r="S1784">
            <v>2</v>
          </cell>
          <cell r="T1784">
            <v>1</v>
          </cell>
          <cell r="U1784">
            <v>0</v>
          </cell>
          <cell r="V1784">
            <v>0</v>
          </cell>
          <cell r="W1784">
            <v>1</v>
          </cell>
          <cell r="X1784">
            <v>0</v>
          </cell>
          <cell r="Y1784">
            <v>0</v>
          </cell>
          <cell r="Z1784">
            <v>1</v>
          </cell>
          <cell r="AA1784">
            <v>1</v>
          </cell>
          <cell r="AB1784">
            <v>0</v>
          </cell>
          <cell r="AC1784">
            <v>0</v>
          </cell>
          <cell r="AD1784">
            <v>0</v>
          </cell>
          <cell r="AE1784">
            <v>0</v>
          </cell>
          <cell r="AF1784">
            <v>0</v>
          </cell>
          <cell r="AG1784">
            <v>0</v>
          </cell>
          <cell r="AH1784">
            <v>0</v>
          </cell>
          <cell r="AI1784">
            <v>0</v>
          </cell>
          <cell r="AJ1784">
            <v>0</v>
          </cell>
          <cell r="AK1784">
            <v>1</v>
          </cell>
          <cell r="AL1784">
            <v>3</v>
          </cell>
          <cell r="AM1784">
            <v>3</v>
          </cell>
          <cell r="AN1784">
            <v>0</v>
          </cell>
          <cell r="AO1784">
            <v>1</v>
          </cell>
          <cell r="AP1784">
            <v>0</v>
          </cell>
          <cell r="AQ1784">
            <v>2</v>
          </cell>
          <cell r="AR1784">
            <v>0</v>
          </cell>
          <cell r="AS1784">
            <v>1</v>
          </cell>
          <cell r="AT1784">
            <v>1</v>
          </cell>
          <cell r="AU1784">
            <v>1</v>
          </cell>
          <cell r="AV1784">
            <v>13</v>
          </cell>
          <cell r="AW1784">
            <v>3</v>
          </cell>
        </row>
        <row r="1785">
          <cell r="B1785">
            <v>40006929</v>
          </cell>
          <cell r="C1785" t="str">
            <v>SPROCKET GUARD TLC COMPLETE FOR3200S</v>
          </cell>
          <cell r="D1785" t="str">
            <v>142783-7</v>
          </cell>
          <cell r="E1785" t="str">
            <v>Obsolete</v>
          </cell>
          <cell r="F1785" t="str">
            <v>P</v>
          </cell>
          <cell r="G1785">
            <v>4</v>
          </cell>
          <cell r="H1785">
            <v>0</v>
          </cell>
          <cell r="I1785">
            <v>0</v>
          </cell>
          <cell r="J1785">
            <v>0</v>
          </cell>
          <cell r="K1785">
            <v>0</v>
          </cell>
          <cell r="L1785">
            <v>0</v>
          </cell>
          <cell r="M1785">
            <v>0</v>
          </cell>
          <cell r="N1785">
            <v>0</v>
          </cell>
          <cell r="O1785">
            <v>0</v>
          </cell>
          <cell r="P1785">
            <v>0</v>
          </cell>
          <cell r="Q1785">
            <v>0</v>
          </cell>
          <cell r="R1785">
            <v>0</v>
          </cell>
          <cell r="S1785">
            <v>0</v>
          </cell>
          <cell r="T1785">
            <v>0</v>
          </cell>
          <cell r="U1785">
            <v>0</v>
          </cell>
          <cell r="V1785">
            <v>0</v>
          </cell>
          <cell r="W1785">
            <v>0</v>
          </cell>
          <cell r="X1785">
            <v>0</v>
          </cell>
          <cell r="Y1785">
            <v>0</v>
          </cell>
          <cell r="Z1785">
            <v>0</v>
          </cell>
          <cell r="AA1785">
            <v>0</v>
          </cell>
          <cell r="AB1785">
            <v>0</v>
          </cell>
          <cell r="AC1785">
            <v>0</v>
          </cell>
          <cell r="AD1785">
            <v>0</v>
          </cell>
          <cell r="AE1785">
            <v>0</v>
          </cell>
          <cell r="AF1785">
            <v>0</v>
          </cell>
          <cell r="AG1785">
            <v>0</v>
          </cell>
          <cell r="AH1785">
            <v>0</v>
          </cell>
          <cell r="AI1785">
            <v>0</v>
          </cell>
          <cell r="AJ1785">
            <v>0</v>
          </cell>
          <cell r="AK1785">
            <v>0</v>
          </cell>
          <cell r="AL1785">
            <v>0</v>
          </cell>
          <cell r="AM1785">
            <v>0</v>
          </cell>
          <cell r="AN1785">
            <v>0</v>
          </cell>
          <cell r="AO1785">
            <v>0</v>
          </cell>
          <cell r="AP1785">
            <v>0</v>
          </cell>
          <cell r="AQ1785">
            <v>0</v>
          </cell>
          <cell r="AR1785">
            <v>0</v>
          </cell>
          <cell r="AS1785">
            <v>0</v>
          </cell>
          <cell r="AT1785">
            <v>0</v>
          </cell>
          <cell r="AU1785">
            <v>0</v>
          </cell>
          <cell r="AV1785">
            <v>0</v>
          </cell>
          <cell r="AW1785">
            <v>0</v>
          </cell>
        </row>
        <row r="1786">
          <cell r="B1786">
            <v>40011152</v>
          </cell>
          <cell r="C1786" t="str">
            <v>MAKITA OUTER HOUSING COMPLETE 140735-2</v>
          </cell>
          <cell r="D1786">
            <v>0</v>
          </cell>
          <cell r="E1786" t="str">
            <v>Active</v>
          </cell>
          <cell r="F1786" t="str">
            <v>P</v>
          </cell>
          <cell r="G1786">
            <v>1</v>
          </cell>
          <cell r="H1786">
            <v>0</v>
          </cell>
          <cell r="I1786">
            <v>0</v>
          </cell>
          <cell r="J1786">
            <v>2</v>
          </cell>
          <cell r="K1786">
            <v>0.33333333333333331</v>
          </cell>
          <cell r="L1786">
            <v>4</v>
          </cell>
          <cell r="M1786">
            <v>0.33333333333333331</v>
          </cell>
          <cell r="X1786">
            <v>0</v>
          </cell>
          <cell r="Y1786">
            <v>0</v>
          </cell>
          <cell r="Z1786">
            <v>0</v>
          </cell>
          <cell r="AA1786">
            <v>0</v>
          </cell>
          <cell r="AB1786">
            <v>0</v>
          </cell>
          <cell r="AC1786">
            <v>0</v>
          </cell>
          <cell r="AD1786">
            <v>0</v>
          </cell>
          <cell r="AE1786">
            <v>0</v>
          </cell>
          <cell r="AF1786">
            <v>0</v>
          </cell>
          <cell r="AG1786">
            <v>0</v>
          </cell>
          <cell r="AH1786">
            <v>1</v>
          </cell>
          <cell r="AI1786">
            <v>0</v>
          </cell>
          <cell r="AJ1786">
            <v>0</v>
          </cell>
          <cell r="AK1786">
            <v>0</v>
          </cell>
          <cell r="AL1786">
            <v>0</v>
          </cell>
          <cell r="AM1786">
            <v>0</v>
          </cell>
          <cell r="AN1786">
            <v>2</v>
          </cell>
          <cell r="AO1786">
            <v>0</v>
          </cell>
          <cell r="AP1786">
            <v>0</v>
          </cell>
          <cell r="AQ1786">
            <v>0</v>
          </cell>
          <cell r="AR1786">
            <v>0</v>
          </cell>
          <cell r="AS1786">
            <v>2</v>
          </cell>
          <cell r="AT1786">
            <v>0</v>
          </cell>
          <cell r="AU1786">
            <v>0</v>
          </cell>
          <cell r="AV1786">
            <v>4</v>
          </cell>
          <cell r="AW1786">
            <v>2</v>
          </cell>
        </row>
        <row r="1787">
          <cell r="B1787">
            <v>40005385</v>
          </cell>
          <cell r="C1787" t="str">
            <v>BRACKET COMPLETE FOR RT0700C</v>
          </cell>
          <cell r="D1787">
            <v>0</v>
          </cell>
          <cell r="E1787" t="str">
            <v>Active</v>
          </cell>
          <cell r="F1787" t="str">
            <v>P</v>
          </cell>
          <cell r="G1787">
            <v>3</v>
          </cell>
          <cell r="H1787">
            <v>0</v>
          </cell>
          <cell r="I1787">
            <v>0</v>
          </cell>
          <cell r="J1787">
            <v>1</v>
          </cell>
          <cell r="K1787">
            <v>0.16666666666666666</v>
          </cell>
          <cell r="L1787">
            <v>2</v>
          </cell>
          <cell r="M1787">
            <v>0.16666666666666666</v>
          </cell>
          <cell r="N1787">
            <v>0</v>
          </cell>
          <cell r="O1787">
            <v>0</v>
          </cell>
          <cell r="P1787">
            <v>0</v>
          </cell>
          <cell r="Q1787">
            <v>0</v>
          </cell>
          <cell r="R1787">
            <v>0</v>
          </cell>
          <cell r="S1787">
            <v>0</v>
          </cell>
          <cell r="T1787">
            <v>0</v>
          </cell>
          <cell r="U1787">
            <v>0</v>
          </cell>
          <cell r="V1787">
            <v>0</v>
          </cell>
          <cell r="W1787">
            <v>0</v>
          </cell>
          <cell r="X1787">
            <v>0</v>
          </cell>
          <cell r="Y1787">
            <v>0</v>
          </cell>
          <cell r="Z1787">
            <v>0</v>
          </cell>
          <cell r="AA1787">
            <v>0</v>
          </cell>
          <cell r="AB1787">
            <v>0</v>
          </cell>
          <cell r="AC1787">
            <v>0</v>
          </cell>
          <cell r="AD1787">
            <v>0</v>
          </cell>
          <cell r="AE1787">
            <v>0</v>
          </cell>
          <cell r="AF1787">
            <v>0</v>
          </cell>
          <cell r="AG1787">
            <v>1</v>
          </cell>
          <cell r="AH1787">
            <v>0</v>
          </cell>
          <cell r="AI1787">
            <v>0</v>
          </cell>
          <cell r="AJ1787">
            <v>0</v>
          </cell>
          <cell r="AK1787">
            <v>0</v>
          </cell>
          <cell r="AL1787">
            <v>1</v>
          </cell>
          <cell r="AM1787">
            <v>0</v>
          </cell>
          <cell r="AN1787">
            <v>0</v>
          </cell>
          <cell r="AO1787">
            <v>0</v>
          </cell>
          <cell r="AP1787">
            <v>0</v>
          </cell>
          <cell r="AQ1787">
            <v>0</v>
          </cell>
          <cell r="AR1787">
            <v>1</v>
          </cell>
          <cell r="AS1787">
            <v>0</v>
          </cell>
          <cell r="AT1787">
            <v>0</v>
          </cell>
          <cell r="AU1787">
            <v>0</v>
          </cell>
          <cell r="AV1787">
            <v>2</v>
          </cell>
          <cell r="AW1787">
            <v>1</v>
          </cell>
        </row>
        <row r="1788">
          <cell r="B1788">
            <v>40011146</v>
          </cell>
          <cell r="C1788" t="str">
            <v>COWLING COMPLETE FOR VC1310L</v>
          </cell>
          <cell r="D1788">
            <v>0</v>
          </cell>
          <cell r="E1788" t="str">
            <v>Active</v>
          </cell>
          <cell r="F1788" t="str">
            <v>P</v>
          </cell>
          <cell r="G1788">
            <v>2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0</v>
          </cell>
          <cell r="M1788">
            <v>0</v>
          </cell>
          <cell r="N1788">
            <v>0</v>
          </cell>
          <cell r="O1788">
            <v>0</v>
          </cell>
          <cell r="P1788">
            <v>0</v>
          </cell>
          <cell r="Q1788">
            <v>0</v>
          </cell>
          <cell r="R1788">
            <v>0</v>
          </cell>
          <cell r="S1788">
            <v>0</v>
          </cell>
          <cell r="T1788">
            <v>0</v>
          </cell>
          <cell r="U1788">
            <v>0</v>
          </cell>
          <cell r="V1788">
            <v>0</v>
          </cell>
          <cell r="W1788">
            <v>0</v>
          </cell>
          <cell r="X1788">
            <v>0</v>
          </cell>
          <cell r="Y1788">
            <v>0</v>
          </cell>
          <cell r="Z1788">
            <v>0</v>
          </cell>
          <cell r="AA1788">
            <v>0</v>
          </cell>
          <cell r="AB1788">
            <v>0</v>
          </cell>
          <cell r="AC1788">
            <v>0</v>
          </cell>
          <cell r="AD1788">
            <v>0</v>
          </cell>
          <cell r="AE1788">
            <v>0</v>
          </cell>
          <cell r="AF1788">
            <v>0</v>
          </cell>
          <cell r="AG1788">
            <v>0</v>
          </cell>
          <cell r="AH1788">
            <v>0</v>
          </cell>
          <cell r="AI1788">
            <v>0</v>
          </cell>
          <cell r="AJ1788">
            <v>0</v>
          </cell>
          <cell r="AK1788">
            <v>0</v>
          </cell>
          <cell r="AL1788">
            <v>0</v>
          </cell>
          <cell r="AM1788">
            <v>0</v>
          </cell>
          <cell r="AN1788">
            <v>0</v>
          </cell>
          <cell r="AO1788">
            <v>0</v>
          </cell>
          <cell r="AP1788">
            <v>0</v>
          </cell>
          <cell r="AQ1788">
            <v>0</v>
          </cell>
          <cell r="AR1788">
            <v>0</v>
          </cell>
          <cell r="AS1788">
            <v>0</v>
          </cell>
          <cell r="AT1788">
            <v>0</v>
          </cell>
          <cell r="AU1788">
            <v>0</v>
          </cell>
          <cell r="AV1788">
            <v>0</v>
          </cell>
          <cell r="AW1788">
            <v>0</v>
          </cell>
        </row>
        <row r="1789">
          <cell r="B1789">
            <v>40006140</v>
          </cell>
          <cell r="C1789" t="str">
            <v>GEAR ASSEMBLY  FOR MT071</v>
          </cell>
          <cell r="D1789">
            <v>0</v>
          </cell>
          <cell r="E1789" t="str">
            <v>Obsolete</v>
          </cell>
          <cell r="F1789" t="str">
            <v>P</v>
          </cell>
          <cell r="G1789">
            <v>3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0</v>
          </cell>
          <cell r="M1789">
            <v>0</v>
          </cell>
          <cell r="N1789">
            <v>0</v>
          </cell>
          <cell r="O1789">
            <v>0</v>
          </cell>
          <cell r="P1789">
            <v>0</v>
          </cell>
          <cell r="Q1789">
            <v>0</v>
          </cell>
          <cell r="R1789">
            <v>0</v>
          </cell>
          <cell r="S1789">
            <v>0</v>
          </cell>
          <cell r="T1789">
            <v>0</v>
          </cell>
          <cell r="U1789">
            <v>0</v>
          </cell>
          <cell r="V1789">
            <v>0</v>
          </cell>
          <cell r="W1789">
            <v>0</v>
          </cell>
          <cell r="X1789">
            <v>0</v>
          </cell>
          <cell r="Y1789">
            <v>0</v>
          </cell>
          <cell r="Z1789">
            <v>0</v>
          </cell>
          <cell r="AA1789">
            <v>0</v>
          </cell>
          <cell r="AB1789">
            <v>0</v>
          </cell>
          <cell r="AC1789">
            <v>0</v>
          </cell>
          <cell r="AD1789">
            <v>0</v>
          </cell>
          <cell r="AE1789">
            <v>0</v>
          </cell>
          <cell r="AF1789">
            <v>0</v>
          </cell>
          <cell r="AG1789">
            <v>0</v>
          </cell>
          <cell r="AH1789">
            <v>0</v>
          </cell>
          <cell r="AI1789">
            <v>0</v>
          </cell>
          <cell r="AJ1789">
            <v>0</v>
          </cell>
          <cell r="AK1789">
            <v>0</v>
          </cell>
          <cell r="AL1789">
            <v>0</v>
          </cell>
          <cell r="AM1789">
            <v>0</v>
          </cell>
          <cell r="AN1789">
            <v>0</v>
          </cell>
          <cell r="AO1789">
            <v>0</v>
          </cell>
          <cell r="AP1789">
            <v>0</v>
          </cell>
          <cell r="AQ1789">
            <v>0</v>
          </cell>
          <cell r="AR1789">
            <v>0</v>
          </cell>
          <cell r="AS1789">
            <v>0</v>
          </cell>
          <cell r="AT1789">
            <v>0</v>
          </cell>
          <cell r="AU1789">
            <v>0</v>
          </cell>
          <cell r="AV1789">
            <v>0</v>
          </cell>
          <cell r="AW1789">
            <v>0</v>
          </cell>
        </row>
        <row r="1790">
          <cell r="B1790">
            <v>40007588</v>
          </cell>
          <cell r="C1790" t="str">
            <v>GEAR ASSEMBLY FOR MT081</v>
          </cell>
          <cell r="D1790">
            <v>0</v>
          </cell>
          <cell r="E1790" t="str">
            <v>Slow Moving</v>
          </cell>
          <cell r="F1790" t="str">
            <v>P</v>
          </cell>
          <cell r="G1790">
            <v>10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0</v>
          </cell>
          <cell r="M1790">
            <v>0</v>
          </cell>
          <cell r="N1790">
            <v>0</v>
          </cell>
          <cell r="O1790">
            <v>0</v>
          </cell>
          <cell r="P1790">
            <v>0</v>
          </cell>
          <cell r="Q1790">
            <v>0</v>
          </cell>
          <cell r="R1790">
            <v>0</v>
          </cell>
          <cell r="S1790">
            <v>0</v>
          </cell>
          <cell r="T1790">
            <v>0</v>
          </cell>
          <cell r="U1790">
            <v>0</v>
          </cell>
          <cell r="V1790">
            <v>0</v>
          </cell>
          <cell r="W1790">
            <v>0</v>
          </cell>
          <cell r="X1790">
            <v>0</v>
          </cell>
          <cell r="Y1790">
            <v>0</v>
          </cell>
          <cell r="Z1790">
            <v>0</v>
          </cell>
          <cell r="AA1790">
            <v>0</v>
          </cell>
          <cell r="AB1790">
            <v>0</v>
          </cell>
          <cell r="AC1790">
            <v>0</v>
          </cell>
          <cell r="AD1790">
            <v>0</v>
          </cell>
          <cell r="AE1790">
            <v>0</v>
          </cell>
          <cell r="AF1790">
            <v>0</v>
          </cell>
          <cell r="AG1790">
            <v>0</v>
          </cell>
          <cell r="AH1790">
            <v>0</v>
          </cell>
          <cell r="AI1790">
            <v>0</v>
          </cell>
          <cell r="AJ1790">
            <v>0</v>
          </cell>
          <cell r="AK1790">
            <v>0</v>
          </cell>
          <cell r="AL1790">
            <v>0</v>
          </cell>
          <cell r="AM1790">
            <v>0</v>
          </cell>
          <cell r="AN1790">
            <v>0</v>
          </cell>
          <cell r="AO1790">
            <v>0</v>
          </cell>
          <cell r="AP1790">
            <v>0</v>
          </cell>
          <cell r="AQ1790">
            <v>0</v>
          </cell>
          <cell r="AR1790">
            <v>0</v>
          </cell>
          <cell r="AS1790">
            <v>0</v>
          </cell>
          <cell r="AT1790">
            <v>0</v>
          </cell>
          <cell r="AU1790">
            <v>0</v>
          </cell>
          <cell r="AV1790">
            <v>0</v>
          </cell>
          <cell r="AW1790">
            <v>0</v>
          </cell>
        </row>
        <row r="1791">
          <cell r="B1791">
            <v>40007949</v>
          </cell>
          <cell r="C1791" t="str">
            <v>BRACKET COMPLETE FOR MT191</v>
          </cell>
          <cell r="D1791">
            <v>0</v>
          </cell>
          <cell r="E1791" t="str">
            <v>Slow Moving</v>
          </cell>
          <cell r="F1791" t="str">
            <v>P</v>
          </cell>
          <cell r="G1791">
            <v>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0</v>
          </cell>
          <cell r="M1791">
            <v>0</v>
          </cell>
          <cell r="N1791">
            <v>0</v>
          </cell>
          <cell r="O1791">
            <v>0</v>
          </cell>
          <cell r="P1791">
            <v>0</v>
          </cell>
          <cell r="Q1791">
            <v>0</v>
          </cell>
          <cell r="R1791">
            <v>0</v>
          </cell>
          <cell r="S1791">
            <v>0</v>
          </cell>
          <cell r="T1791">
            <v>0</v>
          </cell>
          <cell r="U1791">
            <v>0</v>
          </cell>
          <cell r="V1791">
            <v>1</v>
          </cell>
          <cell r="W1791">
            <v>0</v>
          </cell>
          <cell r="X1791">
            <v>0</v>
          </cell>
          <cell r="Y1791">
            <v>0</v>
          </cell>
          <cell r="Z1791">
            <v>0</v>
          </cell>
          <cell r="AA1791">
            <v>0</v>
          </cell>
          <cell r="AB1791">
            <v>0</v>
          </cell>
          <cell r="AC1791">
            <v>0</v>
          </cell>
          <cell r="AD1791">
            <v>0</v>
          </cell>
          <cell r="AE1791">
            <v>0</v>
          </cell>
          <cell r="AF1791">
            <v>0</v>
          </cell>
          <cell r="AG1791">
            <v>0</v>
          </cell>
          <cell r="AH1791">
            <v>0</v>
          </cell>
          <cell r="AI1791">
            <v>0</v>
          </cell>
          <cell r="AJ1791">
            <v>0</v>
          </cell>
          <cell r="AK1791">
            <v>0</v>
          </cell>
          <cell r="AL1791">
            <v>0</v>
          </cell>
          <cell r="AM1791">
            <v>0</v>
          </cell>
          <cell r="AN1791">
            <v>0</v>
          </cell>
          <cell r="AO1791">
            <v>0</v>
          </cell>
          <cell r="AP1791">
            <v>0</v>
          </cell>
          <cell r="AQ1791">
            <v>0</v>
          </cell>
          <cell r="AR1791">
            <v>0</v>
          </cell>
          <cell r="AS1791">
            <v>0</v>
          </cell>
          <cell r="AT1791">
            <v>0</v>
          </cell>
          <cell r="AU1791">
            <v>0</v>
          </cell>
          <cell r="AV1791">
            <v>0</v>
          </cell>
          <cell r="AW1791">
            <v>0</v>
          </cell>
        </row>
        <row r="1792">
          <cell r="B1792">
            <v>40006346</v>
          </cell>
          <cell r="C1792" t="str">
            <v>SWITCH PLATE FOR DDF-DHP458/DSD180</v>
          </cell>
          <cell r="D1792">
            <v>0</v>
          </cell>
          <cell r="E1792" t="str">
            <v>Active</v>
          </cell>
          <cell r="F1792" t="str">
            <v>P</v>
          </cell>
          <cell r="G1792">
            <v>2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0</v>
          </cell>
          <cell r="M1792">
            <v>0</v>
          </cell>
          <cell r="N1792">
            <v>0</v>
          </cell>
          <cell r="O1792">
            <v>0</v>
          </cell>
          <cell r="P1792">
            <v>0</v>
          </cell>
          <cell r="Q1792">
            <v>0</v>
          </cell>
          <cell r="R1792">
            <v>0</v>
          </cell>
          <cell r="S1792">
            <v>0</v>
          </cell>
          <cell r="T1792">
            <v>0</v>
          </cell>
          <cell r="U1792">
            <v>0</v>
          </cell>
          <cell r="V1792">
            <v>0</v>
          </cell>
          <cell r="W1792">
            <v>0</v>
          </cell>
          <cell r="X1792">
            <v>0</v>
          </cell>
          <cell r="Y1792">
            <v>0</v>
          </cell>
          <cell r="Z1792">
            <v>0</v>
          </cell>
          <cell r="AA1792">
            <v>0</v>
          </cell>
          <cell r="AB1792">
            <v>0</v>
          </cell>
          <cell r="AC1792">
            <v>0</v>
          </cell>
          <cell r="AD1792">
            <v>0</v>
          </cell>
          <cell r="AE1792">
            <v>0</v>
          </cell>
          <cell r="AF1792">
            <v>0</v>
          </cell>
          <cell r="AG1792">
            <v>0</v>
          </cell>
          <cell r="AH1792">
            <v>0</v>
          </cell>
          <cell r="AI1792">
            <v>0</v>
          </cell>
          <cell r="AJ1792">
            <v>0</v>
          </cell>
          <cell r="AK1792">
            <v>0</v>
          </cell>
          <cell r="AL1792">
            <v>0</v>
          </cell>
          <cell r="AM1792">
            <v>0</v>
          </cell>
          <cell r="AN1792">
            <v>0</v>
          </cell>
          <cell r="AO1792">
            <v>0</v>
          </cell>
          <cell r="AP1792">
            <v>0</v>
          </cell>
          <cell r="AQ1792">
            <v>0</v>
          </cell>
          <cell r="AR1792">
            <v>0</v>
          </cell>
          <cell r="AS1792">
            <v>0</v>
          </cell>
          <cell r="AT1792">
            <v>0</v>
          </cell>
          <cell r="AU1792">
            <v>0</v>
          </cell>
          <cell r="AV1792">
            <v>0</v>
          </cell>
          <cell r="AW1792">
            <v>0</v>
          </cell>
        </row>
        <row r="1793">
          <cell r="B1793">
            <v>40006574</v>
          </cell>
          <cell r="C1793" t="str">
            <v>CAP COMPLETE</v>
          </cell>
          <cell r="D1793">
            <v>0</v>
          </cell>
          <cell r="E1793" t="str">
            <v>Active</v>
          </cell>
          <cell r="F1793" t="str">
            <v>P</v>
          </cell>
          <cell r="G1793">
            <v>1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0</v>
          </cell>
          <cell r="M1793">
            <v>0</v>
          </cell>
          <cell r="N1793">
            <v>0</v>
          </cell>
          <cell r="O1793">
            <v>0</v>
          </cell>
          <cell r="P1793">
            <v>0</v>
          </cell>
          <cell r="Q1793">
            <v>0</v>
          </cell>
          <cell r="R1793">
            <v>0</v>
          </cell>
          <cell r="S1793">
            <v>0</v>
          </cell>
          <cell r="T1793">
            <v>0</v>
          </cell>
          <cell r="U1793">
            <v>0</v>
          </cell>
          <cell r="V1793">
            <v>0</v>
          </cell>
          <cell r="W1793">
            <v>0</v>
          </cell>
          <cell r="X1793">
            <v>0</v>
          </cell>
          <cell r="Y1793">
            <v>0</v>
          </cell>
          <cell r="Z1793">
            <v>0</v>
          </cell>
          <cell r="AA1793">
            <v>0</v>
          </cell>
          <cell r="AB1793">
            <v>0</v>
          </cell>
          <cell r="AC1793">
            <v>0</v>
          </cell>
          <cell r="AD1793">
            <v>0</v>
          </cell>
          <cell r="AE1793">
            <v>0</v>
          </cell>
          <cell r="AF1793">
            <v>0</v>
          </cell>
          <cell r="AG1793">
            <v>0</v>
          </cell>
          <cell r="AH1793">
            <v>0</v>
          </cell>
          <cell r="AI1793">
            <v>0</v>
          </cell>
          <cell r="AJ1793">
            <v>0</v>
          </cell>
          <cell r="AK1793">
            <v>0</v>
          </cell>
          <cell r="AL1793">
            <v>0</v>
          </cell>
          <cell r="AM1793">
            <v>0</v>
          </cell>
          <cell r="AN1793">
            <v>0</v>
          </cell>
          <cell r="AO1793">
            <v>0</v>
          </cell>
          <cell r="AP1793">
            <v>0</v>
          </cell>
          <cell r="AQ1793">
            <v>0</v>
          </cell>
          <cell r="AR1793">
            <v>0</v>
          </cell>
          <cell r="AS1793">
            <v>0</v>
          </cell>
          <cell r="AT1793">
            <v>0</v>
          </cell>
          <cell r="AU1793">
            <v>0</v>
          </cell>
          <cell r="AV1793">
            <v>0</v>
          </cell>
          <cell r="AW1793">
            <v>0</v>
          </cell>
        </row>
        <row r="1794">
          <cell r="B1794">
            <v>40005811</v>
          </cell>
          <cell r="C1794" t="str">
            <v>GEAR HOUSING COVER FOR M8100</v>
          </cell>
          <cell r="D1794" t="str">
            <v>140M11-2</v>
          </cell>
          <cell r="E1794" t="str">
            <v>Slow Moving</v>
          </cell>
          <cell r="F1794" t="str">
            <v>P</v>
          </cell>
          <cell r="G1794">
            <v>1</v>
          </cell>
          <cell r="H1794">
            <v>0</v>
          </cell>
          <cell r="I1794">
            <v>0</v>
          </cell>
          <cell r="J1794">
            <v>0</v>
          </cell>
          <cell r="K1794">
            <v>0</v>
          </cell>
          <cell r="L1794">
            <v>1</v>
          </cell>
          <cell r="M1794">
            <v>8.3333333333333329E-2</v>
          </cell>
          <cell r="N1794">
            <v>0</v>
          </cell>
          <cell r="O1794">
            <v>0</v>
          </cell>
          <cell r="P1794">
            <v>0</v>
          </cell>
          <cell r="Q1794">
            <v>0</v>
          </cell>
          <cell r="R1794">
            <v>0</v>
          </cell>
          <cell r="S1794">
            <v>0</v>
          </cell>
          <cell r="T1794">
            <v>0</v>
          </cell>
          <cell r="U1794">
            <v>0</v>
          </cell>
          <cell r="V1794">
            <v>0</v>
          </cell>
          <cell r="W1794">
            <v>0</v>
          </cell>
          <cell r="X1794">
            <v>0</v>
          </cell>
          <cell r="Y1794">
            <v>0</v>
          </cell>
          <cell r="Z1794">
            <v>1</v>
          </cell>
          <cell r="AA1794">
            <v>0</v>
          </cell>
          <cell r="AB1794">
            <v>0</v>
          </cell>
          <cell r="AC1794">
            <v>0</v>
          </cell>
          <cell r="AD1794">
            <v>0</v>
          </cell>
          <cell r="AE1794">
            <v>0</v>
          </cell>
          <cell r="AF1794">
            <v>0</v>
          </cell>
          <cell r="AG1794">
            <v>0</v>
          </cell>
          <cell r="AH1794">
            <v>0</v>
          </cell>
          <cell r="AI1794">
            <v>0</v>
          </cell>
          <cell r="AJ1794">
            <v>0</v>
          </cell>
          <cell r="AK1794">
            <v>0</v>
          </cell>
          <cell r="AL1794">
            <v>0</v>
          </cell>
          <cell r="AM1794">
            <v>0</v>
          </cell>
          <cell r="AN1794">
            <v>1</v>
          </cell>
          <cell r="AO1794">
            <v>0</v>
          </cell>
          <cell r="AP1794">
            <v>0</v>
          </cell>
          <cell r="AQ1794">
            <v>0</v>
          </cell>
          <cell r="AR1794">
            <v>0</v>
          </cell>
          <cell r="AS1794">
            <v>0</v>
          </cell>
          <cell r="AT1794">
            <v>0</v>
          </cell>
          <cell r="AU1794">
            <v>0</v>
          </cell>
          <cell r="AV1794">
            <v>1</v>
          </cell>
          <cell r="AW1794">
            <v>1</v>
          </cell>
        </row>
        <row r="1795">
          <cell r="B1795">
            <v>40006468</v>
          </cell>
          <cell r="C1795" t="str">
            <v>CRANKSHAFT COMPLETE</v>
          </cell>
          <cell r="D1795">
            <v>0</v>
          </cell>
          <cell r="E1795" t="str">
            <v>Active</v>
          </cell>
          <cell r="F1795" t="str">
            <v>P</v>
          </cell>
          <cell r="G1795">
            <v>8</v>
          </cell>
          <cell r="H1795">
            <v>0</v>
          </cell>
          <cell r="I1795">
            <v>0</v>
          </cell>
          <cell r="J1795">
            <v>0</v>
          </cell>
          <cell r="K1795">
            <v>0</v>
          </cell>
          <cell r="L1795">
            <v>0</v>
          </cell>
          <cell r="M1795">
            <v>0</v>
          </cell>
          <cell r="N1795">
            <v>0</v>
          </cell>
          <cell r="O1795">
            <v>0</v>
          </cell>
          <cell r="P1795">
            <v>0</v>
          </cell>
          <cell r="Q1795">
            <v>0</v>
          </cell>
          <cell r="R1795">
            <v>0</v>
          </cell>
          <cell r="S1795">
            <v>0</v>
          </cell>
          <cell r="T1795">
            <v>0</v>
          </cell>
          <cell r="U1795">
            <v>0</v>
          </cell>
          <cell r="V1795">
            <v>0</v>
          </cell>
          <cell r="W1795">
            <v>0</v>
          </cell>
          <cell r="X1795">
            <v>0</v>
          </cell>
          <cell r="Y1795">
            <v>0</v>
          </cell>
          <cell r="Z1795">
            <v>0</v>
          </cell>
          <cell r="AA1795">
            <v>0</v>
          </cell>
          <cell r="AB1795">
            <v>0</v>
          </cell>
          <cell r="AC1795">
            <v>0</v>
          </cell>
          <cell r="AD1795">
            <v>0</v>
          </cell>
          <cell r="AE1795">
            <v>0</v>
          </cell>
          <cell r="AF1795">
            <v>0</v>
          </cell>
          <cell r="AG1795">
            <v>0</v>
          </cell>
          <cell r="AH1795">
            <v>0</v>
          </cell>
          <cell r="AI1795">
            <v>0</v>
          </cell>
          <cell r="AJ1795">
            <v>0</v>
          </cell>
          <cell r="AK1795">
            <v>0</v>
          </cell>
          <cell r="AL1795">
            <v>0</v>
          </cell>
          <cell r="AM1795">
            <v>0</v>
          </cell>
          <cell r="AN1795">
            <v>0</v>
          </cell>
          <cell r="AO1795">
            <v>0</v>
          </cell>
          <cell r="AP1795">
            <v>0</v>
          </cell>
          <cell r="AQ1795">
            <v>0</v>
          </cell>
          <cell r="AR1795">
            <v>0</v>
          </cell>
          <cell r="AS1795">
            <v>0</v>
          </cell>
          <cell r="AT1795">
            <v>0</v>
          </cell>
          <cell r="AU1795">
            <v>0</v>
          </cell>
          <cell r="AV1795">
            <v>0</v>
          </cell>
          <cell r="AW1795">
            <v>0</v>
          </cell>
        </row>
        <row r="1796">
          <cell r="B1796">
            <v>40005466</v>
          </cell>
          <cell r="C1796" t="str">
            <v>CYLINDER COMPLETE FOR4301F</v>
          </cell>
          <cell r="D1796">
            <v>0</v>
          </cell>
          <cell r="E1796" t="str">
            <v>Slow Moving</v>
          </cell>
          <cell r="F1796" t="str">
            <v>P</v>
          </cell>
          <cell r="G1796">
            <v>0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0</v>
          </cell>
          <cell r="M1796">
            <v>0</v>
          </cell>
          <cell r="N1796">
            <v>0</v>
          </cell>
          <cell r="O1796">
            <v>0</v>
          </cell>
          <cell r="P1796">
            <v>0</v>
          </cell>
          <cell r="Q1796">
            <v>0</v>
          </cell>
          <cell r="R1796">
            <v>0</v>
          </cell>
          <cell r="S1796">
            <v>0</v>
          </cell>
          <cell r="T1796">
            <v>0</v>
          </cell>
          <cell r="U1796">
            <v>0</v>
          </cell>
          <cell r="V1796">
            <v>0</v>
          </cell>
          <cell r="W1796">
            <v>0</v>
          </cell>
          <cell r="X1796">
            <v>0</v>
          </cell>
          <cell r="Y1796">
            <v>1</v>
          </cell>
          <cell r="Z1796">
            <v>0</v>
          </cell>
          <cell r="AA1796">
            <v>0</v>
          </cell>
          <cell r="AB1796">
            <v>0</v>
          </cell>
          <cell r="AC1796">
            <v>0</v>
          </cell>
          <cell r="AD1796">
            <v>0</v>
          </cell>
          <cell r="AE1796">
            <v>0</v>
          </cell>
          <cell r="AF1796">
            <v>0</v>
          </cell>
          <cell r="AG1796">
            <v>0</v>
          </cell>
          <cell r="AH1796">
            <v>0</v>
          </cell>
          <cell r="AI1796">
            <v>0</v>
          </cell>
          <cell r="AJ1796">
            <v>0</v>
          </cell>
          <cell r="AK1796">
            <v>0</v>
          </cell>
          <cell r="AL1796">
            <v>0</v>
          </cell>
          <cell r="AM1796">
            <v>0</v>
          </cell>
          <cell r="AN1796">
            <v>0</v>
          </cell>
          <cell r="AO1796">
            <v>0</v>
          </cell>
          <cell r="AP1796">
            <v>0</v>
          </cell>
          <cell r="AQ1796">
            <v>0</v>
          </cell>
          <cell r="AR1796">
            <v>0</v>
          </cell>
          <cell r="AS1796">
            <v>0</v>
          </cell>
          <cell r="AT1796">
            <v>0</v>
          </cell>
          <cell r="AU1796">
            <v>0</v>
          </cell>
          <cell r="AV1796">
            <v>0</v>
          </cell>
          <cell r="AW1796">
            <v>0</v>
          </cell>
        </row>
        <row r="1797">
          <cell r="B1797">
            <v>40005919</v>
          </cell>
          <cell r="C1797" t="str">
            <v>GEAR HOUSING COVER FOR HP1630</v>
          </cell>
          <cell r="D1797">
            <v>0</v>
          </cell>
          <cell r="E1797" t="str">
            <v>Active</v>
          </cell>
          <cell r="F1797" t="str">
            <v>P</v>
          </cell>
          <cell r="G1797">
            <v>5</v>
          </cell>
          <cell r="H1797">
            <v>0</v>
          </cell>
          <cell r="I1797">
            <v>5</v>
          </cell>
          <cell r="J1797">
            <v>8</v>
          </cell>
          <cell r="K1797">
            <v>1.3333333333333333</v>
          </cell>
          <cell r="L1797">
            <v>15</v>
          </cell>
          <cell r="M1797">
            <v>1.25</v>
          </cell>
          <cell r="N1797">
            <v>0</v>
          </cell>
          <cell r="O1797">
            <v>3</v>
          </cell>
          <cell r="P1797">
            <v>1</v>
          </cell>
          <cell r="Q1797">
            <v>3</v>
          </cell>
          <cell r="R1797">
            <v>3</v>
          </cell>
          <cell r="S1797">
            <v>2</v>
          </cell>
          <cell r="T1797">
            <v>2</v>
          </cell>
          <cell r="U1797">
            <v>0</v>
          </cell>
          <cell r="V1797">
            <v>2</v>
          </cell>
          <cell r="W1797">
            <v>1</v>
          </cell>
          <cell r="X1797">
            <v>4</v>
          </cell>
          <cell r="Y1797">
            <v>1</v>
          </cell>
          <cell r="Z1797">
            <v>1</v>
          </cell>
          <cell r="AA1797">
            <v>0</v>
          </cell>
          <cell r="AB1797">
            <v>2</v>
          </cell>
          <cell r="AC1797">
            <v>1</v>
          </cell>
          <cell r="AD1797">
            <v>0</v>
          </cell>
          <cell r="AE1797">
            <v>4</v>
          </cell>
          <cell r="AF1797">
            <v>0</v>
          </cell>
          <cell r="AG1797">
            <v>0</v>
          </cell>
          <cell r="AH1797">
            <v>0</v>
          </cell>
          <cell r="AI1797">
            <v>0</v>
          </cell>
          <cell r="AJ1797">
            <v>2</v>
          </cell>
          <cell r="AK1797">
            <v>1</v>
          </cell>
          <cell r="AL1797">
            <v>0</v>
          </cell>
          <cell r="AM1797">
            <v>3</v>
          </cell>
          <cell r="AN1797">
            <v>0</v>
          </cell>
          <cell r="AO1797">
            <v>1</v>
          </cell>
          <cell r="AP1797">
            <v>1</v>
          </cell>
          <cell r="AQ1797">
            <v>4</v>
          </cell>
          <cell r="AR1797">
            <v>2</v>
          </cell>
          <cell r="AS1797">
            <v>0</v>
          </cell>
          <cell r="AT1797">
            <v>1</v>
          </cell>
          <cell r="AU1797">
            <v>0</v>
          </cell>
          <cell r="AV1797">
            <v>15</v>
          </cell>
          <cell r="AW1797">
            <v>4</v>
          </cell>
        </row>
        <row r="1798">
          <cell r="B1798">
            <v>40006576</v>
          </cell>
          <cell r="C1798" t="str">
            <v>GEAR HOUSING L COM FOR JR001G</v>
          </cell>
          <cell r="D1798">
            <v>0</v>
          </cell>
          <cell r="E1798" t="str">
            <v>Slow Moving</v>
          </cell>
          <cell r="F1798" t="str">
            <v>P</v>
          </cell>
          <cell r="G1798">
            <v>1</v>
          </cell>
          <cell r="H1798">
            <v>0</v>
          </cell>
          <cell r="I1798">
            <v>0</v>
          </cell>
          <cell r="J1798">
            <v>0</v>
          </cell>
          <cell r="K1798">
            <v>0</v>
          </cell>
          <cell r="L1798">
            <v>0</v>
          </cell>
          <cell r="M1798">
            <v>0</v>
          </cell>
          <cell r="N1798">
            <v>0</v>
          </cell>
          <cell r="O1798">
            <v>0</v>
          </cell>
          <cell r="P1798">
            <v>0</v>
          </cell>
          <cell r="Q1798">
            <v>0</v>
          </cell>
          <cell r="R1798">
            <v>0</v>
          </cell>
          <cell r="S1798">
            <v>0</v>
          </cell>
          <cell r="T1798">
            <v>0</v>
          </cell>
          <cell r="U1798">
            <v>0</v>
          </cell>
          <cell r="V1798">
            <v>0</v>
          </cell>
          <cell r="W1798">
            <v>0</v>
          </cell>
          <cell r="X1798">
            <v>0</v>
          </cell>
          <cell r="Y1798">
            <v>0</v>
          </cell>
          <cell r="Z1798">
            <v>0</v>
          </cell>
          <cell r="AA1798">
            <v>0</v>
          </cell>
          <cell r="AB1798">
            <v>0</v>
          </cell>
          <cell r="AC1798">
            <v>0</v>
          </cell>
          <cell r="AD1798">
            <v>0</v>
          </cell>
          <cell r="AE1798">
            <v>0</v>
          </cell>
          <cell r="AF1798">
            <v>0</v>
          </cell>
          <cell r="AG1798">
            <v>0</v>
          </cell>
          <cell r="AH1798">
            <v>0</v>
          </cell>
          <cell r="AI1798">
            <v>0</v>
          </cell>
          <cell r="AJ1798">
            <v>0</v>
          </cell>
          <cell r="AK1798">
            <v>0</v>
          </cell>
          <cell r="AL1798">
            <v>0</v>
          </cell>
          <cell r="AM1798">
            <v>0</v>
          </cell>
          <cell r="AN1798">
            <v>0</v>
          </cell>
          <cell r="AO1798">
            <v>0</v>
          </cell>
          <cell r="AP1798">
            <v>0</v>
          </cell>
          <cell r="AQ1798">
            <v>0</v>
          </cell>
          <cell r="AR1798">
            <v>0</v>
          </cell>
          <cell r="AS1798">
            <v>0</v>
          </cell>
          <cell r="AT1798">
            <v>0</v>
          </cell>
          <cell r="AU1798">
            <v>0</v>
          </cell>
          <cell r="AV1798">
            <v>0</v>
          </cell>
          <cell r="AW1798">
            <v>0</v>
          </cell>
        </row>
        <row r="1799">
          <cell r="B1799">
            <v>40006579</v>
          </cell>
          <cell r="C1799" t="str">
            <v>GEAR HOUSING R  COM FOR JR001G</v>
          </cell>
          <cell r="D1799" t="str">
            <v>141G35-5</v>
          </cell>
          <cell r="E1799" t="str">
            <v>Obsolete</v>
          </cell>
          <cell r="F1799" t="str">
            <v>P</v>
          </cell>
          <cell r="G1799">
            <v>1</v>
          </cell>
          <cell r="H1799">
            <v>0</v>
          </cell>
          <cell r="I1799">
            <v>0</v>
          </cell>
          <cell r="J1799">
            <v>0</v>
          </cell>
          <cell r="K1799">
            <v>0</v>
          </cell>
          <cell r="L1799">
            <v>0</v>
          </cell>
          <cell r="M1799">
            <v>0</v>
          </cell>
          <cell r="N1799">
            <v>0</v>
          </cell>
          <cell r="O1799">
            <v>0</v>
          </cell>
          <cell r="P1799">
            <v>0</v>
          </cell>
          <cell r="Q1799">
            <v>0</v>
          </cell>
          <cell r="R1799">
            <v>0</v>
          </cell>
          <cell r="S1799">
            <v>0</v>
          </cell>
          <cell r="T1799">
            <v>0</v>
          </cell>
          <cell r="U1799">
            <v>0</v>
          </cell>
          <cell r="V1799">
            <v>0</v>
          </cell>
          <cell r="W1799">
            <v>0</v>
          </cell>
          <cell r="X1799">
            <v>0</v>
          </cell>
          <cell r="Y1799">
            <v>0</v>
          </cell>
          <cell r="Z1799">
            <v>0</v>
          </cell>
          <cell r="AA1799">
            <v>0</v>
          </cell>
          <cell r="AB1799">
            <v>0</v>
          </cell>
          <cell r="AC1799">
            <v>0</v>
          </cell>
          <cell r="AD1799">
            <v>0</v>
          </cell>
          <cell r="AE1799">
            <v>0</v>
          </cell>
          <cell r="AF1799">
            <v>0</v>
          </cell>
          <cell r="AG1799">
            <v>0</v>
          </cell>
          <cell r="AH1799">
            <v>0</v>
          </cell>
          <cell r="AI1799">
            <v>0</v>
          </cell>
          <cell r="AJ1799">
            <v>0</v>
          </cell>
          <cell r="AK1799">
            <v>0</v>
          </cell>
          <cell r="AL1799">
            <v>0</v>
          </cell>
          <cell r="AM1799">
            <v>0</v>
          </cell>
          <cell r="AN1799">
            <v>0</v>
          </cell>
          <cell r="AO1799">
            <v>0</v>
          </cell>
          <cell r="AP1799">
            <v>0</v>
          </cell>
          <cell r="AQ1799">
            <v>0</v>
          </cell>
          <cell r="AR1799">
            <v>0</v>
          </cell>
          <cell r="AS1799">
            <v>0</v>
          </cell>
          <cell r="AT1799">
            <v>0</v>
          </cell>
          <cell r="AU1799">
            <v>0</v>
          </cell>
          <cell r="AV1799">
            <v>0</v>
          </cell>
          <cell r="AW1799">
            <v>0</v>
          </cell>
        </row>
        <row r="1800">
          <cell r="B1800">
            <v>40006581</v>
          </cell>
          <cell r="C1800" t="str">
            <v>GEAR COMPLETE FOR JR001G</v>
          </cell>
          <cell r="D1800">
            <v>0</v>
          </cell>
          <cell r="E1800" t="str">
            <v>Active</v>
          </cell>
          <cell r="F1800" t="str">
            <v>P</v>
          </cell>
          <cell r="G1800">
            <v>1</v>
          </cell>
          <cell r="H1800">
            <v>0</v>
          </cell>
          <cell r="I1800">
            <v>0</v>
          </cell>
          <cell r="J1800">
            <v>0</v>
          </cell>
          <cell r="K1800">
            <v>0</v>
          </cell>
          <cell r="L1800">
            <v>0</v>
          </cell>
          <cell r="M1800">
            <v>0</v>
          </cell>
          <cell r="N1800">
            <v>0</v>
          </cell>
          <cell r="O1800">
            <v>0</v>
          </cell>
          <cell r="P1800">
            <v>0</v>
          </cell>
          <cell r="Q1800">
            <v>0</v>
          </cell>
          <cell r="R1800">
            <v>0</v>
          </cell>
          <cell r="S1800">
            <v>0</v>
          </cell>
          <cell r="T1800">
            <v>0</v>
          </cell>
          <cell r="U1800">
            <v>0</v>
          </cell>
          <cell r="V1800">
            <v>0</v>
          </cell>
          <cell r="W1800">
            <v>0</v>
          </cell>
          <cell r="X1800">
            <v>0</v>
          </cell>
          <cell r="Y1800">
            <v>0</v>
          </cell>
          <cell r="Z1800">
            <v>0</v>
          </cell>
          <cell r="AA1800">
            <v>0</v>
          </cell>
          <cell r="AB1800">
            <v>0</v>
          </cell>
          <cell r="AC1800">
            <v>0</v>
          </cell>
          <cell r="AD1800">
            <v>0</v>
          </cell>
          <cell r="AE1800">
            <v>0</v>
          </cell>
          <cell r="AF1800">
            <v>0</v>
          </cell>
          <cell r="AG1800">
            <v>0</v>
          </cell>
          <cell r="AH1800">
            <v>0</v>
          </cell>
          <cell r="AI1800">
            <v>0</v>
          </cell>
          <cell r="AJ1800">
            <v>0</v>
          </cell>
          <cell r="AK1800">
            <v>0</v>
          </cell>
          <cell r="AL1800">
            <v>0</v>
          </cell>
          <cell r="AM1800">
            <v>0</v>
          </cell>
          <cell r="AN1800">
            <v>0</v>
          </cell>
          <cell r="AO1800">
            <v>0</v>
          </cell>
          <cell r="AP1800">
            <v>0</v>
          </cell>
          <cell r="AQ1800">
            <v>0</v>
          </cell>
          <cell r="AR1800">
            <v>0</v>
          </cell>
          <cell r="AS1800">
            <v>0</v>
          </cell>
          <cell r="AT1800">
            <v>0</v>
          </cell>
          <cell r="AU1800">
            <v>0</v>
          </cell>
          <cell r="AV1800">
            <v>0</v>
          </cell>
          <cell r="AW1800">
            <v>0</v>
          </cell>
        </row>
        <row r="1801">
          <cell r="B1801">
            <v>40005351</v>
          </cell>
          <cell r="C1801" t="str">
            <v>CONTROLLER COMPLETE FOR DUC254</v>
          </cell>
          <cell r="D1801">
            <v>0</v>
          </cell>
          <cell r="E1801" t="str">
            <v>Active</v>
          </cell>
          <cell r="F1801" t="str">
            <v>P</v>
          </cell>
          <cell r="G1801">
            <v>0</v>
          </cell>
          <cell r="H1801">
            <v>0</v>
          </cell>
          <cell r="I1801">
            <v>2</v>
          </cell>
          <cell r="J1801">
            <v>1</v>
          </cell>
          <cell r="K1801">
            <v>0.16666666666666666</v>
          </cell>
          <cell r="L1801">
            <v>2</v>
          </cell>
          <cell r="M1801">
            <v>0.16666666666666666</v>
          </cell>
          <cell r="N1801">
            <v>0</v>
          </cell>
          <cell r="O1801">
            <v>0</v>
          </cell>
          <cell r="P1801">
            <v>0</v>
          </cell>
          <cell r="Q1801">
            <v>0</v>
          </cell>
          <cell r="R1801">
            <v>0</v>
          </cell>
          <cell r="S1801">
            <v>1</v>
          </cell>
          <cell r="T1801">
            <v>0</v>
          </cell>
          <cell r="U1801">
            <v>0</v>
          </cell>
          <cell r="V1801">
            <v>0</v>
          </cell>
          <cell r="W1801">
            <v>1</v>
          </cell>
          <cell r="X1801">
            <v>0</v>
          </cell>
          <cell r="Y1801">
            <v>0</v>
          </cell>
          <cell r="Z1801">
            <v>0</v>
          </cell>
          <cell r="AA1801">
            <v>0</v>
          </cell>
          <cell r="AB1801">
            <v>0</v>
          </cell>
          <cell r="AC1801">
            <v>0</v>
          </cell>
          <cell r="AD1801">
            <v>0</v>
          </cell>
          <cell r="AE1801">
            <v>1</v>
          </cell>
          <cell r="AF1801">
            <v>0</v>
          </cell>
          <cell r="AG1801">
            <v>0</v>
          </cell>
          <cell r="AH1801">
            <v>0</v>
          </cell>
          <cell r="AI1801">
            <v>1</v>
          </cell>
          <cell r="AJ1801">
            <v>0</v>
          </cell>
          <cell r="AK1801">
            <v>0</v>
          </cell>
          <cell r="AL1801">
            <v>0</v>
          </cell>
          <cell r="AM1801">
            <v>0</v>
          </cell>
          <cell r="AN1801">
            <v>1</v>
          </cell>
          <cell r="AO1801">
            <v>0</v>
          </cell>
          <cell r="AP1801">
            <v>0</v>
          </cell>
          <cell r="AQ1801">
            <v>0</v>
          </cell>
          <cell r="AR1801">
            <v>1</v>
          </cell>
          <cell r="AS1801">
            <v>0</v>
          </cell>
          <cell r="AT1801">
            <v>0</v>
          </cell>
          <cell r="AU1801">
            <v>0</v>
          </cell>
          <cell r="AV1801">
            <v>2</v>
          </cell>
          <cell r="AW1801">
            <v>1</v>
          </cell>
        </row>
        <row r="1802">
          <cell r="B1802">
            <v>40006584</v>
          </cell>
          <cell r="C1802" t="str">
            <v>HAMMER CASE COM FOR TD001G</v>
          </cell>
          <cell r="D1802">
            <v>0</v>
          </cell>
          <cell r="E1802" t="str">
            <v>Active</v>
          </cell>
          <cell r="F1802" t="str">
            <v>P</v>
          </cell>
          <cell r="G1802">
            <v>1</v>
          </cell>
          <cell r="H1802">
            <v>0</v>
          </cell>
          <cell r="I1802">
            <v>0</v>
          </cell>
          <cell r="J1802">
            <v>1</v>
          </cell>
          <cell r="K1802">
            <v>0.16666666666666666</v>
          </cell>
          <cell r="L1802">
            <v>1</v>
          </cell>
          <cell r="M1802">
            <v>8.3333333333333329E-2</v>
          </cell>
          <cell r="N1802">
            <v>0</v>
          </cell>
          <cell r="O1802">
            <v>0</v>
          </cell>
          <cell r="P1802">
            <v>0</v>
          </cell>
          <cell r="Q1802">
            <v>0</v>
          </cell>
          <cell r="R1802">
            <v>0</v>
          </cell>
          <cell r="S1802">
            <v>0</v>
          </cell>
          <cell r="T1802">
            <v>0</v>
          </cell>
          <cell r="U1802">
            <v>0</v>
          </cell>
          <cell r="V1802">
            <v>0</v>
          </cell>
          <cell r="W1802">
            <v>0</v>
          </cell>
          <cell r="X1802">
            <v>0</v>
          </cell>
          <cell r="Y1802">
            <v>0</v>
          </cell>
          <cell r="Z1802">
            <v>0</v>
          </cell>
          <cell r="AA1802">
            <v>0</v>
          </cell>
          <cell r="AB1802">
            <v>0</v>
          </cell>
          <cell r="AC1802">
            <v>0</v>
          </cell>
          <cell r="AD1802">
            <v>0</v>
          </cell>
          <cell r="AE1802">
            <v>0</v>
          </cell>
          <cell r="AF1802">
            <v>0</v>
          </cell>
          <cell r="AG1802">
            <v>0</v>
          </cell>
          <cell r="AH1802">
            <v>0</v>
          </cell>
          <cell r="AI1802">
            <v>0</v>
          </cell>
          <cell r="AJ1802">
            <v>0</v>
          </cell>
          <cell r="AK1802">
            <v>0</v>
          </cell>
          <cell r="AL1802">
            <v>0</v>
          </cell>
          <cell r="AM1802">
            <v>0</v>
          </cell>
          <cell r="AN1802">
            <v>0</v>
          </cell>
          <cell r="AO1802">
            <v>0</v>
          </cell>
          <cell r="AP1802">
            <v>0</v>
          </cell>
          <cell r="AQ1802">
            <v>1</v>
          </cell>
          <cell r="AR1802">
            <v>0</v>
          </cell>
          <cell r="AS1802">
            <v>0</v>
          </cell>
          <cell r="AT1802">
            <v>0</v>
          </cell>
          <cell r="AU1802">
            <v>0</v>
          </cell>
          <cell r="AV1802">
            <v>1</v>
          </cell>
          <cell r="AW1802">
            <v>1</v>
          </cell>
        </row>
        <row r="1803">
          <cell r="B1803">
            <v>40006588</v>
          </cell>
          <cell r="C1803" t="str">
            <v>BEARING BOX COM FOR TD001G</v>
          </cell>
          <cell r="D1803">
            <v>0</v>
          </cell>
          <cell r="E1803" t="str">
            <v>Active</v>
          </cell>
          <cell r="F1803" t="str">
            <v>P</v>
          </cell>
          <cell r="G1803">
            <v>2</v>
          </cell>
          <cell r="H1803">
            <v>0</v>
          </cell>
          <cell r="I1803">
            <v>0</v>
          </cell>
          <cell r="J1803">
            <v>0</v>
          </cell>
          <cell r="K1803">
            <v>0</v>
          </cell>
          <cell r="L1803">
            <v>0</v>
          </cell>
          <cell r="M1803">
            <v>0</v>
          </cell>
          <cell r="N1803">
            <v>0</v>
          </cell>
          <cell r="O1803">
            <v>0</v>
          </cell>
          <cell r="P1803">
            <v>0</v>
          </cell>
          <cell r="Q1803">
            <v>0</v>
          </cell>
          <cell r="R1803">
            <v>0</v>
          </cell>
          <cell r="S1803">
            <v>0</v>
          </cell>
          <cell r="T1803">
            <v>0</v>
          </cell>
          <cell r="U1803">
            <v>0</v>
          </cell>
          <cell r="V1803">
            <v>0</v>
          </cell>
          <cell r="W1803">
            <v>0</v>
          </cell>
          <cell r="X1803">
            <v>0</v>
          </cell>
          <cell r="Y1803">
            <v>0</v>
          </cell>
          <cell r="Z1803">
            <v>0</v>
          </cell>
          <cell r="AA1803">
            <v>0</v>
          </cell>
          <cell r="AB1803">
            <v>0</v>
          </cell>
          <cell r="AC1803">
            <v>0</v>
          </cell>
          <cell r="AD1803">
            <v>0</v>
          </cell>
          <cell r="AE1803">
            <v>0</v>
          </cell>
          <cell r="AF1803">
            <v>0</v>
          </cell>
          <cell r="AG1803">
            <v>0</v>
          </cell>
          <cell r="AH1803">
            <v>0</v>
          </cell>
          <cell r="AI1803">
            <v>0</v>
          </cell>
          <cell r="AJ1803">
            <v>0</v>
          </cell>
          <cell r="AK1803">
            <v>0</v>
          </cell>
          <cell r="AL1803">
            <v>0</v>
          </cell>
          <cell r="AM1803">
            <v>0</v>
          </cell>
          <cell r="AN1803">
            <v>0</v>
          </cell>
          <cell r="AO1803">
            <v>0</v>
          </cell>
          <cell r="AP1803">
            <v>0</v>
          </cell>
          <cell r="AQ1803">
            <v>0</v>
          </cell>
          <cell r="AR1803">
            <v>0</v>
          </cell>
          <cell r="AS1803">
            <v>0</v>
          </cell>
          <cell r="AT1803">
            <v>0</v>
          </cell>
          <cell r="AU1803">
            <v>0</v>
          </cell>
          <cell r="AV1803">
            <v>0</v>
          </cell>
          <cell r="AW1803">
            <v>0</v>
          </cell>
        </row>
        <row r="1804">
          <cell r="B1804">
            <v>40006590</v>
          </cell>
          <cell r="C1804" t="str">
            <v>SWITCH PLATE COM FOR TD001G</v>
          </cell>
          <cell r="D1804">
            <v>0</v>
          </cell>
          <cell r="E1804" t="str">
            <v>Active</v>
          </cell>
          <cell r="F1804" t="str">
            <v>P</v>
          </cell>
          <cell r="G1804">
            <v>2</v>
          </cell>
          <cell r="H1804">
            <v>0</v>
          </cell>
          <cell r="I1804">
            <v>0</v>
          </cell>
          <cell r="J1804">
            <v>0</v>
          </cell>
          <cell r="K1804">
            <v>0</v>
          </cell>
          <cell r="L1804">
            <v>0</v>
          </cell>
          <cell r="M1804">
            <v>0</v>
          </cell>
          <cell r="N1804">
            <v>0</v>
          </cell>
          <cell r="O1804">
            <v>0</v>
          </cell>
          <cell r="P1804">
            <v>0</v>
          </cell>
          <cell r="Q1804">
            <v>0</v>
          </cell>
          <cell r="R1804">
            <v>0</v>
          </cell>
          <cell r="S1804">
            <v>0</v>
          </cell>
          <cell r="T1804">
            <v>0</v>
          </cell>
          <cell r="U1804">
            <v>0</v>
          </cell>
          <cell r="V1804">
            <v>0</v>
          </cell>
          <cell r="W1804">
            <v>0</v>
          </cell>
          <cell r="X1804">
            <v>0</v>
          </cell>
          <cell r="Y1804">
            <v>0</v>
          </cell>
          <cell r="Z1804">
            <v>0</v>
          </cell>
          <cell r="AA1804">
            <v>0</v>
          </cell>
          <cell r="AB1804">
            <v>0</v>
          </cell>
          <cell r="AC1804">
            <v>0</v>
          </cell>
          <cell r="AD1804">
            <v>0</v>
          </cell>
          <cell r="AE1804">
            <v>0</v>
          </cell>
          <cell r="AF1804">
            <v>0</v>
          </cell>
          <cell r="AG1804">
            <v>0</v>
          </cell>
          <cell r="AH1804">
            <v>0</v>
          </cell>
          <cell r="AI1804">
            <v>0</v>
          </cell>
          <cell r="AJ1804">
            <v>0</v>
          </cell>
          <cell r="AK1804">
            <v>0</v>
          </cell>
          <cell r="AL1804">
            <v>0</v>
          </cell>
          <cell r="AM1804">
            <v>0</v>
          </cell>
          <cell r="AN1804">
            <v>0</v>
          </cell>
          <cell r="AO1804">
            <v>0</v>
          </cell>
          <cell r="AP1804">
            <v>0</v>
          </cell>
          <cell r="AQ1804">
            <v>0</v>
          </cell>
          <cell r="AR1804">
            <v>0</v>
          </cell>
          <cell r="AS1804">
            <v>0</v>
          </cell>
          <cell r="AT1804">
            <v>0</v>
          </cell>
          <cell r="AU1804">
            <v>0</v>
          </cell>
          <cell r="AV1804">
            <v>0</v>
          </cell>
          <cell r="AW1804">
            <v>0</v>
          </cell>
        </row>
        <row r="1805">
          <cell r="B1805">
            <v>40006592</v>
          </cell>
          <cell r="C1805" t="str">
            <v>TERMINAL HOUSING COM FOR HR003G</v>
          </cell>
          <cell r="D1805">
            <v>0</v>
          </cell>
          <cell r="E1805" t="str">
            <v>Active</v>
          </cell>
          <cell r="F1805" t="str">
            <v>P</v>
          </cell>
          <cell r="G1805">
            <v>2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0</v>
          </cell>
          <cell r="M1805">
            <v>0</v>
          </cell>
          <cell r="N1805">
            <v>0</v>
          </cell>
          <cell r="O1805">
            <v>0</v>
          </cell>
          <cell r="P1805">
            <v>0</v>
          </cell>
          <cell r="Q1805">
            <v>0</v>
          </cell>
          <cell r="R1805">
            <v>0</v>
          </cell>
          <cell r="S1805">
            <v>0</v>
          </cell>
          <cell r="T1805">
            <v>0</v>
          </cell>
          <cell r="U1805">
            <v>0</v>
          </cell>
          <cell r="V1805">
            <v>0</v>
          </cell>
          <cell r="W1805">
            <v>0</v>
          </cell>
          <cell r="X1805">
            <v>0</v>
          </cell>
          <cell r="Y1805">
            <v>0</v>
          </cell>
          <cell r="Z1805">
            <v>0</v>
          </cell>
          <cell r="AA1805">
            <v>0</v>
          </cell>
          <cell r="AB1805">
            <v>0</v>
          </cell>
          <cell r="AC1805">
            <v>0</v>
          </cell>
          <cell r="AD1805">
            <v>0</v>
          </cell>
          <cell r="AE1805">
            <v>0</v>
          </cell>
          <cell r="AF1805">
            <v>0</v>
          </cell>
          <cell r="AG1805">
            <v>0</v>
          </cell>
          <cell r="AH1805">
            <v>0</v>
          </cell>
          <cell r="AI1805">
            <v>0</v>
          </cell>
          <cell r="AJ1805">
            <v>0</v>
          </cell>
          <cell r="AK1805">
            <v>0</v>
          </cell>
          <cell r="AL1805">
            <v>0</v>
          </cell>
          <cell r="AM1805">
            <v>0</v>
          </cell>
          <cell r="AN1805">
            <v>0</v>
          </cell>
          <cell r="AO1805">
            <v>0</v>
          </cell>
          <cell r="AP1805">
            <v>0</v>
          </cell>
          <cell r="AQ1805">
            <v>0</v>
          </cell>
          <cell r="AR1805">
            <v>0</v>
          </cell>
          <cell r="AS1805">
            <v>0</v>
          </cell>
          <cell r="AT1805">
            <v>0</v>
          </cell>
          <cell r="AU1805">
            <v>0</v>
          </cell>
          <cell r="AV1805">
            <v>0</v>
          </cell>
          <cell r="AW1805">
            <v>0</v>
          </cell>
        </row>
        <row r="1806">
          <cell r="B1806">
            <v>40006723</v>
          </cell>
          <cell r="C1806" t="str">
            <v>SHAFT PIPE  J COM FOR DC-UR-G/C</v>
          </cell>
          <cell r="D1806">
            <v>0</v>
          </cell>
          <cell r="E1806" t="str">
            <v>Active</v>
          </cell>
          <cell r="F1806" t="str">
            <v>P</v>
          </cell>
          <cell r="G1806">
            <v>0</v>
          </cell>
          <cell r="H1806">
            <v>0</v>
          </cell>
          <cell r="I1806">
            <v>0</v>
          </cell>
          <cell r="J1806">
            <v>0</v>
          </cell>
          <cell r="K1806">
            <v>0</v>
          </cell>
          <cell r="L1806">
            <v>0</v>
          </cell>
          <cell r="M1806">
            <v>0</v>
          </cell>
          <cell r="N1806">
            <v>0</v>
          </cell>
          <cell r="O1806">
            <v>0</v>
          </cell>
          <cell r="P1806">
            <v>0</v>
          </cell>
          <cell r="Q1806">
            <v>0</v>
          </cell>
          <cell r="R1806">
            <v>0</v>
          </cell>
          <cell r="S1806">
            <v>0</v>
          </cell>
          <cell r="T1806">
            <v>0</v>
          </cell>
          <cell r="U1806">
            <v>0</v>
          </cell>
          <cell r="V1806">
            <v>0</v>
          </cell>
          <cell r="W1806">
            <v>0</v>
          </cell>
          <cell r="X1806">
            <v>0</v>
          </cell>
          <cell r="Y1806">
            <v>0</v>
          </cell>
          <cell r="Z1806">
            <v>0</v>
          </cell>
          <cell r="AA1806">
            <v>0</v>
          </cell>
          <cell r="AB1806">
            <v>0</v>
          </cell>
          <cell r="AC1806">
            <v>0</v>
          </cell>
          <cell r="AD1806">
            <v>0</v>
          </cell>
          <cell r="AE1806">
            <v>0</v>
          </cell>
          <cell r="AF1806">
            <v>0</v>
          </cell>
          <cell r="AG1806">
            <v>0</v>
          </cell>
          <cell r="AH1806">
            <v>0</v>
          </cell>
          <cell r="AI1806">
            <v>0</v>
          </cell>
          <cell r="AJ1806">
            <v>0</v>
          </cell>
          <cell r="AK1806">
            <v>0</v>
          </cell>
          <cell r="AL1806">
            <v>0</v>
          </cell>
          <cell r="AM1806">
            <v>0</v>
          </cell>
          <cell r="AN1806">
            <v>0</v>
          </cell>
          <cell r="AO1806">
            <v>0</v>
          </cell>
          <cell r="AP1806">
            <v>0</v>
          </cell>
          <cell r="AQ1806">
            <v>0</v>
          </cell>
          <cell r="AR1806">
            <v>0</v>
          </cell>
          <cell r="AS1806">
            <v>0</v>
          </cell>
          <cell r="AT1806">
            <v>0</v>
          </cell>
          <cell r="AU1806">
            <v>0</v>
          </cell>
          <cell r="AV1806">
            <v>0</v>
          </cell>
          <cell r="AW1806">
            <v>0</v>
          </cell>
        </row>
        <row r="1807">
          <cell r="B1807">
            <v>40005345</v>
          </cell>
          <cell r="C1807" t="str">
            <v>IMPACT BOLT A FOR HR008G</v>
          </cell>
          <cell r="D1807">
            <v>0</v>
          </cell>
          <cell r="E1807" t="str">
            <v>Active</v>
          </cell>
          <cell r="F1807" t="str">
            <v>P</v>
          </cell>
          <cell r="G1807">
            <v>14</v>
          </cell>
          <cell r="H1807">
            <v>0</v>
          </cell>
          <cell r="I1807">
            <v>0</v>
          </cell>
          <cell r="J1807">
            <v>2</v>
          </cell>
          <cell r="K1807">
            <v>0.33333333333333331</v>
          </cell>
          <cell r="L1807">
            <v>5</v>
          </cell>
          <cell r="M1807">
            <v>0.41666666666666669</v>
          </cell>
          <cell r="N1807">
            <v>0</v>
          </cell>
          <cell r="O1807">
            <v>0</v>
          </cell>
          <cell r="P1807">
            <v>0</v>
          </cell>
          <cell r="Q1807">
            <v>1</v>
          </cell>
          <cell r="R1807">
            <v>2</v>
          </cell>
          <cell r="S1807">
            <v>2</v>
          </cell>
          <cell r="T1807">
            <v>0</v>
          </cell>
          <cell r="U1807">
            <v>0</v>
          </cell>
          <cell r="V1807">
            <v>0</v>
          </cell>
          <cell r="W1807">
            <v>1</v>
          </cell>
          <cell r="X1807">
            <v>0</v>
          </cell>
          <cell r="Y1807">
            <v>0</v>
          </cell>
          <cell r="Z1807">
            <v>2</v>
          </cell>
          <cell r="AA1807">
            <v>2</v>
          </cell>
          <cell r="AB1807">
            <v>1</v>
          </cell>
          <cell r="AC1807">
            <v>0</v>
          </cell>
          <cell r="AD1807">
            <v>0</v>
          </cell>
          <cell r="AE1807">
            <v>0</v>
          </cell>
          <cell r="AF1807">
            <v>1</v>
          </cell>
          <cell r="AG1807">
            <v>2</v>
          </cell>
          <cell r="AH1807">
            <v>5</v>
          </cell>
          <cell r="AI1807">
            <v>0</v>
          </cell>
          <cell r="AJ1807">
            <v>0</v>
          </cell>
          <cell r="AK1807">
            <v>1</v>
          </cell>
          <cell r="AL1807">
            <v>0</v>
          </cell>
          <cell r="AM1807">
            <v>0</v>
          </cell>
          <cell r="AN1807">
            <v>2</v>
          </cell>
          <cell r="AO1807">
            <v>0</v>
          </cell>
          <cell r="AP1807">
            <v>0</v>
          </cell>
          <cell r="AQ1807">
            <v>0</v>
          </cell>
          <cell r="AR1807">
            <v>1</v>
          </cell>
          <cell r="AS1807">
            <v>0</v>
          </cell>
          <cell r="AT1807">
            <v>0</v>
          </cell>
          <cell r="AU1807">
            <v>1</v>
          </cell>
          <cell r="AV1807">
            <v>5</v>
          </cell>
          <cell r="AW1807">
            <v>2</v>
          </cell>
        </row>
        <row r="1808">
          <cell r="B1808">
            <v>40006544</v>
          </cell>
          <cell r="C1808" t="str">
            <v>SWITCH LEVER COM FOR GA027G</v>
          </cell>
          <cell r="D1808">
            <v>0</v>
          </cell>
          <cell r="E1808" t="str">
            <v>Active</v>
          </cell>
          <cell r="F1808" t="str">
            <v>P</v>
          </cell>
          <cell r="G1808">
            <v>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0</v>
          </cell>
          <cell r="M1808">
            <v>0</v>
          </cell>
          <cell r="N1808">
            <v>0</v>
          </cell>
          <cell r="O1808">
            <v>0</v>
          </cell>
          <cell r="P1808">
            <v>0</v>
          </cell>
          <cell r="Q1808">
            <v>0</v>
          </cell>
          <cell r="R1808">
            <v>0</v>
          </cell>
          <cell r="S1808">
            <v>0</v>
          </cell>
          <cell r="T1808">
            <v>0</v>
          </cell>
          <cell r="U1808">
            <v>0</v>
          </cell>
          <cell r="V1808">
            <v>0</v>
          </cell>
          <cell r="W1808">
            <v>0</v>
          </cell>
          <cell r="X1808">
            <v>0</v>
          </cell>
          <cell r="Y1808">
            <v>0</v>
          </cell>
          <cell r="Z1808">
            <v>0</v>
          </cell>
          <cell r="AA1808">
            <v>0</v>
          </cell>
          <cell r="AB1808">
            <v>0</v>
          </cell>
          <cell r="AC1808">
            <v>0</v>
          </cell>
          <cell r="AD1808">
            <v>0</v>
          </cell>
          <cell r="AE1808">
            <v>0</v>
          </cell>
          <cell r="AF1808">
            <v>0</v>
          </cell>
          <cell r="AG1808">
            <v>0</v>
          </cell>
          <cell r="AH1808">
            <v>0</v>
          </cell>
          <cell r="AI1808">
            <v>0</v>
          </cell>
          <cell r="AJ1808">
            <v>0</v>
          </cell>
          <cell r="AK1808">
            <v>0</v>
          </cell>
          <cell r="AL1808">
            <v>0</v>
          </cell>
          <cell r="AM1808">
            <v>0</v>
          </cell>
          <cell r="AN1808">
            <v>0</v>
          </cell>
          <cell r="AO1808">
            <v>0</v>
          </cell>
          <cell r="AP1808">
            <v>0</v>
          </cell>
          <cell r="AQ1808">
            <v>0</v>
          </cell>
          <cell r="AR1808">
            <v>0</v>
          </cell>
          <cell r="AS1808">
            <v>0</v>
          </cell>
          <cell r="AT1808">
            <v>0</v>
          </cell>
          <cell r="AU1808">
            <v>0</v>
          </cell>
          <cell r="AV1808">
            <v>0</v>
          </cell>
          <cell r="AW1808">
            <v>0</v>
          </cell>
        </row>
        <row r="1809">
          <cell r="B1809">
            <v>40006724</v>
          </cell>
          <cell r="C1809" t="str">
            <v>HAMMER CASE COM FOR TW001G</v>
          </cell>
          <cell r="D1809">
            <v>0</v>
          </cell>
          <cell r="E1809" t="str">
            <v>Active</v>
          </cell>
          <cell r="F1809" t="str">
            <v>P</v>
          </cell>
          <cell r="G1809">
            <v>2</v>
          </cell>
          <cell r="H1809">
            <v>0</v>
          </cell>
          <cell r="I1809">
            <v>0</v>
          </cell>
          <cell r="J1809">
            <v>0</v>
          </cell>
          <cell r="K1809">
            <v>0</v>
          </cell>
          <cell r="L1809">
            <v>0</v>
          </cell>
          <cell r="M1809">
            <v>0</v>
          </cell>
          <cell r="N1809">
            <v>0</v>
          </cell>
          <cell r="O1809">
            <v>0</v>
          </cell>
          <cell r="P1809">
            <v>0</v>
          </cell>
          <cell r="Q1809">
            <v>0</v>
          </cell>
          <cell r="R1809">
            <v>0</v>
          </cell>
          <cell r="S1809">
            <v>0</v>
          </cell>
          <cell r="T1809">
            <v>0</v>
          </cell>
          <cell r="U1809">
            <v>0</v>
          </cell>
          <cell r="V1809">
            <v>0</v>
          </cell>
          <cell r="W1809">
            <v>0</v>
          </cell>
          <cell r="X1809">
            <v>0</v>
          </cell>
          <cell r="Y1809">
            <v>0</v>
          </cell>
          <cell r="Z1809">
            <v>0</v>
          </cell>
          <cell r="AA1809">
            <v>0</v>
          </cell>
          <cell r="AB1809">
            <v>0</v>
          </cell>
          <cell r="AC1809">
            <v>0</v>
          </cell>
          <cell r="AD1809">
            <v>0</v>
          </cell>
          <cell r="AE1809">
            <v>0</v>
          </cell>
          <cell r="AF1809">
            <v>0</v>
          </cell>
          <cell r="AG1809">
            <v>0</v>
          </cell>
          <cell r="AH1809">
            <v>0</v>
          </cell>
          <cell r="AI1809">
            <v>0</v>
          </cell>
          <cell r="AJ1809">
            <v>0</v>
          </cell>
          <cell r="AK1809">
            <v>0</v>
          </cell>
          <cell r="AL1809">
            <v>0</v>
          </cell>
          <cell r="AM1809">
            <v>0</v>
          </cell>
          <cell r="AN1809">
            <v>0</v>
          </cell>
          <cell r="AO1809">
            <v>0</v>
          </cell>
          <cell r="AP1809">
            <v>0</v>
          </cell>
          <cell r="AQ1809">
            <v>0</v>
          </cell>
          <cell r="AR1809">
            <v>0</v>
          </cell>
          <cell r="AS1809">
            <v>0</v>
          </cell>
          <cell r="AT1809">
            <v>0</v>
          </cell>
          <cell r="AU1809">
            <v>0</v>
          </cell>
          <cell r="AV1809">
            <v>0</v>
          </cell>
          <cell r="AW1809">
            <v>0</v>
          </cell>
        </row>
        <row r="1810">
          <cell r="B1810">
            <v>40006725</v>
          </cell>
          <cell r="C1810" t="str">
            <v>HAMMER CASE COM FOR TW004G</v>
          </cell>
          <cell r="D1810">
            <v>0</v>
          </cell>
          <cell r="E1810" t="str">
            <v>Active</v>
          </cell>
          <cell r="F1810" t="str">
            <v>P</v>
          </cell>
          <cell r="G1810">
            <v>1</v>
          </cell>
          <cell r="H1810">
            <v>0</v>
          </cell>
          <cell r="I1810">
            <v>0</v>
          </cell>
          <cell r="J1810">
            <v>0</v>
          </cell>
          <cell r="K1810">
            <v>0</v>
          </cell>
          <cell r="L1810">
            <v>0</v>
          </cell>
          <cell r="M1810">
            <v>0</v>
          </cell>
          <cell r="N1810">
            <v>0</v>
          </cell>
          <cell r="O1810">
            <v>0</v>
          </cell>
          <cell r="P1810">
            <v>0</v>
          </cell>
          <cell r="Q1810">
            <v>1</v>
          </cell>
          <cell r="R1810">
            <v>0</v>
          </cell>
          <cell r="S1810">
            <v>0</v>
          </cell>
          <cell r="T1810">
            <v>0</v>
          </cell>
          <cell r="U1810">
            <v>0</v>
          </cell>
          <cell r="V1810">
            <v>0</v>
          </cell>
          <cell r="W1810">
            <v>0</v>
          </cell>
          <cell r="X1810">
            <v>0</v>
          </cell>
          <cell r="Y1810">
            <v>0</v>
          </cell>
          <cell r="Z1810">
            <v>0</v>
          </cell>
          <cell r="AA1810">
            <v>0</v>
          </cell>
          <cell r="AB1810">
            <v>0</v>
          </cell>
          <cell r="AC1810">
            <v>0</v>
          </cell>
          <cell r="AD1810">
            <v>0</v>
          </cell>
          <cell r="AE1810">
            <v>0</v>
          </cell>
          <cell r="AF1810">
            <v>0</v>
          </cell>
          <cell r="AG1810">
            <v>0</v>
          </cell>
          <cell r="AH1810">
            <v>0</v>
          </cell>
          <cell r="AI1810">
            <v>0</v>
          </cell>
          <cell r="AJ1810">
            <v>0</v>
          </cell>
          <cell r="AK1810">
            <v>0</v>
          </cell>
          <cell r="AL1810">
            <v>0</v>
          </cell>
          <cell r="AM1810">
            <v>0</v>
          </cell>
          <cell r="AN1810">
            <v>0</v>
          </cell>
          <cell r="AO1810">
            <v>0</v>
          </cell>
          <cell r="AP1810">
            <v>0</v>
          </cell>
          <cell r="AQ1810">
            <v>0</v>
          </cell>
          <cell r="AR1810">
            <v>0</v>
          </cell>
          <cell r="AS1810">
            <v>0</v>
          </cell>
          <cell r="AT1810">
            <v>0</v>
          </cell>
          <cell r="AU1810">
            <v>0</v>
          </cell>
          <cell r="AV1810">
            <v>0</v>
          </cell>
          <cell r="AW1810">
            <v>0</v>
          </cell>
        </row>
        <row r="1811">
          <cell r="B1811">
            <v>40006726</v>
          </cell>
          <cell r="C1811" t="str">
            <v>INTERNAL GEAR CASE COM FOR TW004G</v>
          </cell>
          <cell r="D1811">
            <v>0</v>
          </cell>
          <cell r="E1811" t="str">
            <v>Active</v>
          </cell>
          <cell r="F1811" t="str">
            <v>P</v>
          </cell>
          <cell r="G1811">
            <v>2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0</v>
          </cell>
          <cell r="M1811">
            <v>0</v>
          </cell>
          <cell r="N1811">
            <v>0</v>
          </cell>
          <cell r="O1811">
            <v>0</v>
          </cell>
          <cell r="P1811">
            <v>0</v>
          </cell>
          <cell r="Q1811">
            <v>0</v>
          </cell>
          <cell r="R1811">
            <v>0</v>
          </cell>
          <cell r="S1811">
            <v>0</v>
          </cell>
          <cell r="T1811">
            <v>0</v>
          </cell>
          <cell r="U1811">
            <v>0</v>
          </cell>
          <cell r="V1811">
            <v>0</v>
          </cell>
          <cell r="W1811">
            <v>0</v>
          </cell>
          <cell r="X1811">
            <v>0</v>
          </cell>
          <cell r="Y1811">
            <v>0</v>
          </cell>
          <cell r="Z1811">
            <v>0</v>
          </cell>
          <cell r="AA1811">
            <v>0</v>
          </cell>
          <cell r="AB1811">
            <v>0</v>
          </cell>
          <cell r="AC1811">
            <v>0</v>
          </cell>
          <cell r="AD1811">
            <v>0</v>
          </cell>
          <cell r="AE1811">
            <v>0</v>
          </cell>
          <cell r="AF1811">
            <v>0</v>
          </cell>
          <cell r="AG1811">
            <v>0</v>
          </cell>
          <cell r="AH1811">
            <v>0</v>
          </cell>
          <cell r="AI1811">
            <v>0</v>
          </cell>
          <cell r="AJ1811">
            <v>0</v>
          </cell>
          <cell r="AK1811">
            <v>0</v>
          </cell>
          <cell r="AL1811">
            <v>0</v>
          </cell>
          <cell r="AM1811">
            <v>0</v>
          </cell>
          <cell r="AN1811">
            <v>0</v>
          </cell>
          <cell r="AO1811">
            <v>0</v>
          </cell>
          <cell r="AP1811">
            <v>0</v>
          </cell>
          <cell r="AQ1811">
            <v>0</v>
          </cell>
          <cell r="AR1811">
            <v>0</v>
          </cell>
          <cell r="AS1811">
            <v>0</v>
          </cell>
          <cell r="AT1811">
            <v>0</v>
          </cell>
          <cell r="AU1811">
            <v>0</v>
          </cell>
          <cell r="AV1811">
            <v>0</v>
          </cell>
          <cell r="AW1811">
            <v>0</v>
          </cell>
        </row>
        <row r="1812">
          <cell r="B1812">
            <v>40006545</v>
          </cell>
          <cell r="C1812" t="str">
            <v>SWITCH PLATE COM FOR TW004G</v>
          </cell>
          <cell r="D1812">
            <v>0</v>
          </cell>
          <cell r="E1812" t="str">
            <v>Active</v>
          </cell>
          <cell r="F1812" t="str">
            <v>P</v>
          </cell>
          <cell r="G1812">
            <v>2</v>
          </cell>
          <cell r="H1812">
            <v>0</v>
          </cell>
          <cell r="I1812">
            <v>0</v>
          </cell>
          <cell r="J1812">
            <v>0</v>
          </cell>
          <cell r="K1812">
            <v>0</v>
          </cell>
          <cell r="L1812">
            <v>0</v>
          </cell>
          <cell r="M1812">
            <v>0</v>
          </cell>
          <cell r="N1812">
            <v>0</v>
          </cell>
          <cell r="O1812">
            <v>0</v>
          </cell>
          <cell r="P1812">
            <v>0</v>
          </cell>
          <cell r="Q1812">
            <v>0</v>
          </cell>
          <cell r="R1812">
            <v>0</v>
          </cell>
          <cell r="S1812">
            <v>0</v>
          </cell>
          <cell r="T1812">
            <v>0</v>
          </cell>
          <cell r="U1812">
            <v>0</v>
          </cell>
          <cell r="V1812">
            <v>0</v>
          </cell>
          <cell r="W1812">
            <v>0</v>
          </cell>
          <cell r="X1812">
            <v>0</v>
          </cell>
          <cell r="Y1812">
            <v>0</v>
          </cell>
          <cell r="Z1812">
            <v>0</v>
          </cell>
          <cell r="AA1812">
            <v>0</v>
          </cell>
          <cell r="AB1812">
            <v>0</v>
          </cell>
          <cell r="AC1812">
            <v>0</v>
          </cell>
          <cell r="AD1812">
            <v>0</v>
          </cell>
          <cell r="AE1812">
            <v>0</v>
          </cell>
          <cell r="AF1812">
            <v>0</v>
          </cell>
          <cell r="AG1812">
            <v>0</v>
          </cell>
          <cell r="AH1812">
            <v>0</v>
          </cell>
          <cell r="AI1812">
            <v>0</v>
          </cell>
          <cell r="AJ1812">
            <v>0</v>
          </cell>
          <cell r="AK1812">
            <v>0</v>
          </cell>
          <cell r="AL1812">
            <v>0</v>
          </cell>
          <cell r="AM1812">
            <v>0</v>
          </cell>
          <cell r="AN1812">
            <v>0</v>
          </cell>
          <cell r="AO1812">
            <v>0</v>
          </cell>
          <cell r="AP1812">
            <v>0</v>
          </cell>
          <cell r="AQ1812">
            <v>0</v>
          </cell>
          <cell r="AR1812">
            <v>0</v>
          </cell>
          <cell r="AS1812">
            <v>0</v>
          </cell>
          <cell r="AT1812">
            <v>0</v>
          </cell>
          <cell r="AU1812">
            <v>0</v>
          </cell>
          <cell r="AV1812">
            <v>0</v>
          </cell>
          <cell r="AW1812">
            <v>0</v>
          </cell>
        </row>
        <row r="1813">
          <cell r="B1813">
            <v>40006549</v>
          </cell>
          <cell r="C1813" t="str">
            <v>M.HOUSING COVER COM FOR HR005G</v>
          </cell>
          <cell r="D1813">
            <v>0</v>
          </cell>
          <cell r="E1813" t="str">
            <v>Active</v>
          </cell>
          <cell r="F1813" t="str">
            <v>P</v>
          </cell>
          <cell r="G1813">
            <v>1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0</v>
          </cell>
          <cell r="M1813">
            <v>0</v>
          </cell>
          <cell r="N1813">
            <v>0</v>
          </cell>
          <cell r="O1813">
            <v>0</v>
          </cell>
          <cell r="P1813">
            <v>0</v>
          </cell>
          <cell r="Q1813">
            <v>0</v>
          </cell>
          <cell r="R1813">
            <v>0</v>
          </cell>
          <cell r="S1813">
            <v>0</v>
          </cell>
          <cell r="T1813">
            <v>0</v>
          </cell>
          <cell r="U1813">
            <v>0</v>
          </cell>
          <cell r="V1813">
            <v>0</v>
          </cell>
          <cell r="W1813">
            <v>0</v>
          </cell>
          <cell r="X1813">
            <v>0</v>
          </cell>
          <cell r="Y1813">
            <v>0</v>
          </cell>
          <cell r="Z1813">
            <v>0</v>
          </cell>
          <cell r="AA1813">
            <v>0</v>
          </cell>
          <cell r="AB1813">
            <v>0</v>
          </cell>
          <cell r="AC1813">
            <v>0</v>
          </cell>
          <cell r="AD1813">
            <v>0</v>
          </cell>
          <cell r="AE1813">
            <v>0</v>
          </cell>
          <cell r="AF1813">
            <v>0</v>
          </cell>
          <cell r="AG1813">
            <v>0</v>
          </cell>
          <cell r="AH1813">
            <v>0</v>
          </cell>
          <cell r="AI1813">
            <v>0</v>
          </cell>
          <cell r="AJ1813">
            <v>0</v>
          </cell>
          <cell r="AK1813">
            <v>0</v>
          </cell>
          <cell r="AL1813">
            <v>0</v>
          </cell>
          <cell r="AM1813">
            <v>0</v>
          </cell>
          <cell r="AN1813">
            <v>0</v>
          </cell>
          <cell r="AO1813">
            <v>0</v>
          </cell>
          <cell r="AP1813">
            <v>0</v>
          </cell>
          <cell r="AQ1813">
            <v>0</v>
          </cell>
          <cell r="AR1813">
            <v>0</v>
          </cell>
          <cell r="AS1813">
            <v>0</v>
          </cell>
          <cell r="AT1813">
            <v>0</v>
          </cell>
          <cell r="AU1813">
            <v>0</v>
          </cell>
          <cell r="AV1813">
            <v>0</v>
          </cell>
          <cell r="AW1813">
            <v>0</v>
          </cell>
        </row>
        <row r="1814">
          <cell r="B1814">
            <v>40006551</v>
          </cell>
          <cell r="C1814" t="str">
            <v>LEVER COM FOR HR005G</v>
          </cell>
          <cell r="D1814">
            <v>0</v>
          </cell>
          <cell r="E1814" t="str">
            <v>Active</v>
          </cell>
          <cell r="F1814" t="str">
            <v>P</v>
          </cell>
          <cell r="G1814">
            <v>1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0</v>
          </cell>
          <cell r="M1814">
            <v>0</v>
          </cell>
          <cell r="N1814">
            <v>0</v>
          </cell>
          <cell r="O1814">
            <v>0</v>
          </cell>
          <cell r="P1814">
            <v>0</v>
          </cell>
          <cell r="Q1814">
            <v>0</v>
          </cell>
          <cell r="R1814">
            <v>0</v>
          </cell>
          <cell r="S1814">
            <v>0</v>
          </cell>
          <cell r="T1814">
            <v>0</v>
          </cell>
          <cell r="U1814">
            <v>0</v>
          </cell>
          <cell r="V1814">
            <v>0</v>
          </cell>
          <cell r="W1814">
            <v>0</v>
          </cell>
          <cell r="X1814">
            <v>0</v>
          </cell>
          <cell r="Y1814">
            <v>0</v>
          </cell>
          <cell r="Z1814">
            <v>0</v>
          </cell>
          <cell r="AA1814">
            <v>0</v>
          </cell>
          <cell r="AB1814">
            <v>0</v>
          </cell>
          <cell r="AC1814">
            <v>0</v>
          </cell>
          <cell r="AD1814">
            <v>0</v>
          </cell>
          <cell r="AE1814">
            <v>0</v>
          </cell>
          <cell r="AF1814">
            <v>0</v>
          </cell>
          <cell r="AG1814">
            <v>0</v>
          </cell>
          <cell r="AH1814">
            <v>0</v>
          </cell>
          <cell r="AI1814">
            <v>0</v>
          </cell>
          <cell r="AJ1814">
            <v>0</v>
          </cell>
          <cell r="AK1814">
            <v>0</v>
          </cell>
          <cell r="AL1814">
            <v>0</v>
          </cell>
          <cell r="AM1814">
            <v>0</v>
          </cell>
          <cell r="AN1814">
            <v>0</v>
          </cell>
          <cell r="AO1814">
            <v>0</v>
          </cell>
          <cell r="AP1814">
            <v>0</v>
          </cell>
          <cell r="AQ1814">
            <v>0</v>
          </cell>
          <cell r="AR1814">
            <v>0</v>
          </cell>
          <cell r="AS1814">
            <v>0</v>
          </cell>
          <cell r="AT1814">
            <v>0</v>
          </cell>
          <cell r="AU1814">
            <v>0</v>
          </cell>
          <cell r="AV1814">
            <v>0</v>
          </cell>
          <cell r="AW1814">
            <v>0</v>
          </cell>
        </row>
        <row r="1815">
          <cell r="B1815">
            <v>40006553</v>
          </cell>
          <cell r="C1815" t="str">
            <v>PIPE BRACKET COM FOR XGT-UR/UX</v>
          </cell>
          <cell r="D1815">
            <v>0</v>
          </cell>
          <cell r="E1815" t="str">
            <v>Active</v>
          </cell>
          <cell r="F1815" t="str">
            <v>P</v>
          </cell>
          <cell r="G1815">
            <v>1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0</v>
          </cell>
          <cell r="M1815">
            <v>0</v>
          </cell>
          <cell r="N1815">
            <v>0</v>
          </cell>
          <cell r="O1815">
            <v>0</v>
          </cell>
          <cell r="P1815">
            <v>0</v>
          </cell>
          <cell r="Q1815">
            <v>0</v>
          </cell>
          <cell r="R1815">
            <v>0</v>
          </cell>
          <cell r="S1815">
            <v>0</v>
          </cell>
          <cell r="T1815">
            <v>0</v>
          </cell>
          <cell r="U1815">
            <v>0</v>
          </cell>
          <cell r="V1815">
            <v>0</v>
          </cell>
          <cell r="W1815">
            <v>0</v>
          </cell>
          <cell r="X1815">
            <v>0</v>
          </cell>
          <cell r="Y1815">
            <v>0</v>
          </cell>
          <cell r="Z1815">
            <v>0</v>
          </cell>
          <cell r="AA1815">
            <v>0</v>
          </cell>
          <cell r="AB1815">
            <v>0</v>
          </cell>
          <cell r="AC1815">
            <v>0</v>
          </cell>
          <cell r="AD1815">
            <v>0</v>
          </cell>
          <cell r="AE1815">
            <v>0</v>
          </cell>
          <cell r="AF1815">
            <v>0</v>
          </cell>
          <cell r="AG1815">
            <v>0</v>
          </cell>
          <cell r="AH1815">
            <v>0</v>
          </cell>
          <cell r="AI1815">
            <v>0</v>
          </cell>
          <cell r="AJ1815">
            <v>0</v>
          </cell>
          <cell r="AK1815">
            <v>0</v>
          </cell>
          <cell r="AL1815">
            <v>0</v>
          </cell>
          <cell r="AM1815">
            <v>0</v>
          </cell>
          <cell r="AN1815">
            <v>0</v>
          </cell>
          <cell r="AO1815">
            <v>0</v>
          </cell>
          <cell r="AP1815">
            <v>0</v>
          </cell>
          <cell r="AQ1815">
            <v>0</v>
          </cell>
          <cell r="AR1815">
            <v>0</v>
          </cell>
          <cell r="AS1815">
            <v>0</v>
          </cell>
          <cell r="AT1815">
            <v>0</v>
          </cell>
          <cell r="AU1815">
            <v>0</v>
          </cell>
          <cell r="AV1815">
            <v>0</v>
          </cell>
          <cell r="AW1815">
            <v>0</v>
          </cell>
        </row>
        <row r="1816">
          <cell r="B1816">
            <v>40006555</v>
          </cell>
          <cell r="C1816" t="str">
            <v>SPRING HOLDER COM FOR DC/AC-HR</v>
          </cell>
          <cell r="D1816">
            <v>0</v>
          </cell>
          <cell r="E1816" t="str">
            <v>Active</v>
          </cell>
          <cell r="F1816" t="str">
            <v>P</v>
          </cell>
          <cell r="G1816">
            <v>1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0</v>
          </cell>
          <cell r="M1816">
            <v>0</v>
          </cell>
          <cell r="N1816">
            <v>0</v>
          </cell>
          <cell r="O1816">
            <v>0</v>
          </cell>
          <cell r="P1816">
            <v>0</v>
          </cell>
          <cell r="Q1816">
            <v>0</v>
          </cell>
          <cell r="R1816">
            <v>0</v>
          </cell>
          <cell r="S1816">
            <v>0</v>
          </cell>
          <cell r="T1816">
            <v>0</v>
          </cell>
          <cell r="U1816">
            <v>0</v>
          </cell>
          <cell r="V1816">
            <v>0</v>
          </cell>
          <cell r="W1816">
            <v>0</v>
          </cell>
          <cell r="X1816">
            <v>0</v>
          </cell>
          <cell r="Y1816">
            <v>0</v>
          </cell>
          <cell r="Z1816">
            <v>0</v>
          </cell>
          <cell r="AA1816">
            <v>0</v>
          </cell>
          <cell r="AB1816">
            <v>0</v>
          </cell>
          <cell r="AC1816">
            <v>0</v>
          </cell>
          <cell r="AD1816">
            <v>0</v>
          </cell>
          <cell r="AE1816">
            <v>0</v>
          </cell>
          <cell r="AF1816">
            <v>0</v>
          </cell>
          <cell r="AG1816">
            <v>0</v>
          </cell>
          <cell r="AH1816">
            <v>0</v>
          </cell>
          <cell r="AI1816">
            <v>0</v>
          </cell>
          <cell r="AJ1816">
            <v>0</v>
          </cell>
          <cell r="AK1816">
            <v>0</v>
          </cell>
          <cell r="AL1816">
            <v>0</v>
          </cell>
          <cell r="AM1816">
            <v>0</v>
          </cell>
          <cell r="AN1816">
            <v>0</v>
          </cell>
          <cell r="AO1816">
            <v>0</v>
          </cell>
          <cell r="AP1816">
            <v>0</v>
          </cell>
          <cell r="AQ1816">
            <v>0</v>
          </cell>
          <cell r="AR1816">
            <v>0</v>
          </cell>
          <cell r="AS1816">
            <v>0</v>
          </cell>
          <cell r="AT1816">
            <v>0</v>
          </cell>
          <cell r="AU1816">
            <v>0</v>
          </cell>
          <cell r="AV1816">
            <v>0</v>
          </cell>
          <cell r="AW1816">
            <v>0</v>
          </cell>
        </row>
        <row r="1817">
          <cell r="B1817">
            <v>40005623</v>
          </cell>
          <cell r="C1817" t="str">
            <v>GEAR HOUSING COMPLETE FOR MT90</v>
          </cell>
          <cell r="D1817">
            <v>0</v>
          </cell>
          <cell r="E1817" t="str">
            <v>Slow Moving</v>
          </cell>
          <cell r="F1817" t="str">
            <v>P</v>
          </cell>
          <cell r="G1817">
            <v>10</v>
          </cell>
          <cell r="H1817">
            <v>0</v>
          </cell>
          <cell r="I1817">
            <v>0</v>
          </cell>
          <cell r="J1817">
            <v>0</v>
          </cell>
          <cell r="K1817">
            <v>0</v>
          </cell>
          <cell r="L1817">
            <v>0</v>
          </cell>
          <cell r="M1817">
            <v>0</v>
          </cell>
          <cell r="N1817">
            <v>0</v>
          </cell>
          <cell r="O1817">
            <v>0</v>
          </cell>
          <cell r="P1817">
            <v>0</v>
          </cell>
          <cell r="Q1817">
            <v>0</v>
          </cell>
          <cell r="R1817">
            <v>0</v>
          </cell>
          <cell r="S1817">
            <v>0</v>
          </cell>
          <cell r="T1817">
            <v>0</v>
          </cell>
          <cell r="U1817">
            <v>0</v>
          </cell>
          <cell r="V1817">
            <v>0</v>
          </cell>
          <cell r="W1817">
            <v>0</v>
          </cell>
          <cell r="X1817">
            <v>0</v>
          </cell>
          <cell r="Y1817">
            <v>0</v>
          </cell>
          <cell r="Z1817">
            <v>0</v>
          </cell>
          <cell r="AA1817">
            <v>0</v>
          </cell>
          <cell r="AB1817">
            <v>0</v>
          </cell>
          <cell r="AC1817">
            <v>0</v>
          </cell>
          <cell r="AD1817">
            <v>0</v>
          </cell>
          <cell r="AE1817">
            <v>0</v>
          </cell>
          <cell r="AF1817">
            <v>0</v>
          </cell>
          <cell r="AG1817">
            <v>0</v>
          </cell>
          <cell r="AH1817">
            <v>0</v>
          </cell>
          <cell r="AI1817">
            <v>0</v>
          </cell>
          <cell r="AJ1817">
            <v>0</v>
          </cell>
          <cell r="AK1817">
            <v>0</v>
          </cell>
          <cell r="AL1817">
            <v>0</v>
          </cell>
          <cell r="AM1817">
            <v>0</v>
          </cell>
          <cell r="AN1817">
            <v>0</v>
          </cell>
          <cell r="AO1817">
            <v>0</v>
          </cell>
          <cell r="AP1817">
            <v>0</v>
          </cell>
          <cell r="AQ1817">
            <v>0</v>
          </cell>
          <cell r="AR1817">
            <v>0</v>
          </cell>
          <cell r="AS1817">
            <v>0</v>
          </cell>
          <cell r="AT1817">
            <v>0</v>
          </cell>
          <cell r="AU1817">
            <v>0</v>
          </cell>
          <cell r="AV1817">
            <v>0</v>
          </cell>
          <cell r="AW1817">
            <v>0</v>
          </cell>
        </row>
        <row r="1818">
          <cell r="B1818">
            <v>40005363</v>
          </cell>
          <cell r="C1818" t="str">
            <v>GEAR COMPLETE FOR JV0600</v>
          </cell>
          <cell r="D1818">
            <v>0</v>
          </cell>
          <cell r="E1818" t="str">
            <v>Active</v>
          </cell>
          <cell r="F1818" t="str">
            <v>P</v>
          </cell>
          <cell r="G1818">
            <v>0</v>
          </cell>
          <cell r="H1818">
            <v>0</v>
          </cell>
          <cell r="I1818">
            <v>2</v>
          </cell>
          <cell r="J1818">
            <v>0</v>
          </cell>
          <cell r="K1818">
            <v>0</v>
          </cell>
          <cell r="L1818">
            <v>1</v>
          </cell>
          <cell r="M1818">
            <v>8.3333333333333329E-2</v>
          </cell>
          <cell r="N1818">
            <v>0</v>
          </cell>
          <cell r="O1818">
            <v>0</v>
          </cell>
          <cell r="P1818">
            <v>0</v>
          </cell>
          <cell r="Q1818">
            <v>0</v>
          </cell>
          <cell r="R1818">
            <v>0</v>
          </cell>
          <cell r="S1818">
            <v>0</v>
          </cell>
          <cell r="T1818">
            <v>0</v>
          </cell>
          <cell r="U1818">
            <v>0</v>
          </cell>
          <cell r="V1818">
            <v>0</v>
          </cell>
          <cell r="W1818">
            <v>0</v>
          </cell>
          <cell r="X1818">
            <v>1</v>
          </cell>
          <cell r="Y1818">
            <v>0</v>
          </cell>
          <cell r="Z1818">
            <v>0</v>
          </cell>
          <cell r="AA1818">
            <v>0</v>
          </cell>
          <cell r="AB1818">
            <v>0</v>
          </cell>
          <cell r="AC1818">
            <v>0</v>
          </cell>
          <cell r="AD1818">
            <v>0</v>
          </cell>
          <cell r="AE1818">
            <v>0</v>
          </cell>
          <cell r="AF1818">
            <v>0</v>
          </cell>
          <cell r="AG1818">
            <v>0</v>
          </cell>
          <cell r="AH1818">
            <v>0</v>
          </cell>
          <cell r="AI1818">
            <v>0</v>
          </cell>
          <cell r="AJ1818">
            <v>0</v>
          </cell>
          <cell r="AK1818">
            <v>0</v>
          </cell>
          <cell r="AL1818">
            <v>0</v>
          </cell>
          <cell r="AM1818">
            <v>1</v>
          </cell>
          <cell r="AN1818">
            <v>0</v>
          </cell>
          <cell r="AO1818">
            <v>0</v>
          </cell>
          <cell r="AP1818">
            <v>0</v>
          </cell>
          <cell r="AQ1818">
            <v>0</v>
          </cell>
          <cell r="AR1818">
            <v>0</v>
          </cell>
          <cell r="AS1818">
            <v>0</v>
          </cell>
          <cell r="AT1818">
            <v>0</v>
          </cell>
          <cell r="AU1818">
            <v>0</v>
          </cell>
          <cell r="AV1818">
            <v>1</v>
          </cell>
          <cell r="AW1818">
            <v>1</v>
          </cell>
        </row>
        <row r="1819">
          <cell r="B1819">
            <v>40006300</v>
          </cell>
          <cell r="C1819" t="str">
            <v>RETAINER COMPLETE FOR JV0600</v>
          </cell>
          <cell r="D1819">
            <v>0</v>
          </cell>
          <cell r="E1819" t="str">
            <v>Active</v>
          </cell>
          <cell r="F1819" t="str">
            <v>P</v>
          </cell>
          <cell r="G1819">
            <v>9</v>
          </cell>
          <cell r="H1819">
            <v>0</v>
          </cell>
          <cell r="I1819">
            <v>0</v>
          </cell>
          <cell r="J1819">
            <v>1</v>
          </cell>
          <cell r="K1819">
            <v>0.16666666666666666</v>
          </cell>
          <cell r="L1819">
            <v>5</v>
          </cell>
          <cell r="M1819">
            <v>0.41666666666666669</v>
          </cell>
          <cell r="N1819">
            <v>0</v>
          </cell>
          <cell r="O1819">
            <v>2</v>
          </cell>
          <cell r="P1819">
            <v>0</v>
          </cell>
          <cell r="Q1819">
            <v>0</v>
          </cell>
          <cell r="R1819">
            <v>0</v>
          </cell>
          <cell r="S1819">
            <v>0</v>
          </cell>
          <cell r="T1819">
            <v>0</v>
          </cell>
          <cell r="U1819">
            <v>0</v>
          </cell>
          <cell r="V1819">
            <v>0</v>
          </cell>
          <cell r="W1819">
            <v>0</v>
          </cell>
          <cell r="X1819">
            <v>1</v>
          </cell>
          <cell r="Y1819">
            <v>0</v>
          </cell>
          <cell r="Z1819">
            <v>0</v>
          </cell>
          <cell r="AA1819">
            <v>0</v>
          </cell>
          <cell r="AB1819">
            <v>0</v>
          </cell>
          <cell r="AC1819">
            <v>2</v>
          </cell>
          <cell r="AD1819">
            <v>0</v>
          </cell>
          <cell r="AE1819">
            <v>0</v>
          </cell>
          <cell r="AF1819">
            <v>0</v>
          </cell>
          <cell r="AG1819">
            <v>3</v>
          </cell>
          <cell r="AH1819">
            <v>0</v>
          </cell>
          <cell r="AI1819">
            <v>1</v>
          </cell>
          <cell r="AJ1819">
            <v>1</v>
          </cell>
          <cell r="AK1819">
            <v>3</v>
          </cell>
          <cell r="AL1819">
            <v>0</v>
          </cell>
          <cell r="AM1819">
            <v>0</v>
          </cell>
          <cell r="AN1819">
            <v>0</v>
          </cell>
          <cell r="AO1819">
            <v>0</v>
          </cell>
          <cell r="AP1819">
            <v>0</v>
          </cell>
          <cell r="AQ1819">
            <v>0</v>
          </cell>
          <cell r="AR1819">
            <v>1</v>
          </cell>
          <cell r="AS1819">
            <v>0</v>
          </cell>
          <cell r="AT1819">
            <v>0</v>
          </cell>
          <cell r="AU1819">
            <v>0</v>
          </cell>
          <cell r="AV1819">
            <v>5</v>
          </cell>
          <cell r="AW1819">
            <v>3</v>
          </cell>
        </row>
        <row r="1820">
          <cell r="B1820">
            <v>40011158</v>
          </cell>
          <cell r="C1820" t="str">
            <v>MAKITA CAM HOLDER COMPLETE 141165-0</v>
          </cell>
          <cell r="D1820">
            <v>0</v>
          </cell>
          <cell r="E1820" t="str">
            <v>Slow Moving</v>
          </cell>
          <cell r="F1820" t="str">
            <v>P</v>
          </cell>
          <cell r="G1820">
            <v>2</v>
          </cell>
          <cell r="H1820">
            <v>0</v>
          </cell>
          <cell r="I1820">
            <v>0</v>
          </cell>
          <cell r="J1820">
            <v>0</v>
          </cell>
          <cell r="K1820">
            <v>0</v>
          </cell>
          <cell r="L1820">
            <v>0</v>
          </cell>
          <cell r="M1820">
            <v>0</v>
          </cell>
          <cell r="X1820">
            <v>0</v>
          </cell>
          <cell r="Y1820">
            <v>0</v>
          </cell>
          <cell r="Z1820">
            <v>0</v>
          </cell>
          <cell r="AA1820">
            <v>0</v>
          </cell>
          <cell r="AB1820">
            <v>0</v>
          </cell>
          <cell r="AC1820">
            <v>0</v>
          </cell>
          <cell r="AD1820">
            <v>0</v>
          </cell>
          <cell r="AE1820">
            <v>0</v>
          </cell>
          <cell r="AF1820">
            <v>0</v>
          </cell>
          <cell r="AG1820">
            <v>0</v>
          </cell>
          <cell r="AH1820">
            <v>0</v>
          </cell>
          <cell r="AI1820">
            <v>0</v>
          </cell>
          <cell r="AJ1820">
            <v>0</v>
          </cell>
          <cell r="AK1820">
            <v>0</v>
          </cell>
          <cell r="AL1820">
            <v>0</v>
          </cell>
          <cell r="AM1820">
            <v>0</v>
          </cell>
          <cell r="AN1820">
            <v>0</v>
          </cell>
          <cell r="AO1820">
            <v>0</v>
          </cell>
          <cell r="AP1820">
            <v>0</v>
          </cell>
          <cell r="AQ1820">
            <v>0</v>
          </cell>
          <cell r="AR1820">
            <v>0</v>
          </cell>
          <cell r="AS1820">
            <v>0</v>
          </cell>
          <cell r="AT1820">
            <v>0</v>
          </cell>
          <cell r="AU1820">
            <v>0</v>
          </cell>
          <cell r="AV1820">
            <v>0</v>
          </cell>
          <cell r="AW1820">
            <v>0</v>
          </cell>
        </row>
        <row r="1821">
          <cell r="B1821">
            <v>40005474</v>
          </cell>
          <cell r="C1821" t="str">
            <v>HAMMER CASE COMPLETE FOR BTD147</v>
          </cell>
          <cell r="D1821">
            <v>0</v>
          </cell>
          <cell r="E1821" t="str">
            <v>Active</v>
          </cell>
          <cell r="F1821" t="str">
            <v>P</v>
          </cell>
          <cell r="G1821">
            <v>1</v>
          </cell>
          <cell r="H1821">
            <v>0</v>
          </cell>
          <cell r="I1821">
            <v>0</v>
          </cell>
          <cell r="J1821">
            <v>0</v>
          </cell>
          <cell r="K1821">
            <v>0</v>
          </cell>
          <cell r="L1821">
            <v>0</v>
          </cell>
          <cell r="M1821">
            <v>0</v>
          </cell>
          <cell r="N1821">
            <v>0</v>
          </cell>
          <cell r="O1821">
            <v>0</v>
          </cell>
          <cell r="P1821">
            <v>0</v>
          </cell>
          <cell r="Q1821">
            <v>0</v>
          </cell>
          <cell r="R1821">
            <v>0</v>
          </cell>
          <cell r="S1821">
            <v>0</v>
          </cell>
          <cell r="T1821">
            <v>0</v>
          </cell>
          <cell r="U1821">
            <v>0</v>
          </cell>
          <cell r="V1821">
            <v>0</v>
          </cell>
          <cell r="W1821">
            <v>0</v>
          </cell>
          <cell r="X1821">
            <v>0</v>
          </cell>
          <cell r="Y1821">
            <v>0</v>
          </cell>
          <cell r="Z1821">
            <v>0</v>
          </cell>
          <cell r="AA1821">
            <v>0</v>
          </cell>
          <cell r="AB1821">
            <v>0</v>
          </cell>
          <cell r="AC1821">
            <v>0</v>
          </cell>
          <cell r="AD1821">
            <v>0</v>
          </cell>
          <cell r="AE1821">
            <v>0</v>
          </cell>
          <cell r="AF1821">
            <v>0</v>
          </cell>
          <cell r="AG1821">
            <v>0</v>
          </cell>
          <cell r="AH1821">
            <v>0</v>
          </cell>
          <cell r="AI1821">
            <v>0</v>
          </cell>
          <cell r="AJ1821">
            <v>0</v>
          </cell>
          <cell r="AK1821">
            <v>0</v>
          </cell>
          <cell r="AL1821">
            <v>0</v>
          </cell>
          <cell r="AM1821">
            <v>0</v>
          </cell>
          <cell r="AN1821">
            <v>0</v>
          </cell>
          <cell r="AO1821">
            <v>0</v>
          </cell>
          <cell r="AP1821">
            <v>0</v>
          </cell>
          <cell r="AQ1821">
            <v>0</v>
          </cell>
          <cell r="AR1821">
            <v>0</v>
          </cell>
          <cell r="AS1821">
            <v>0</v>
          </cell>
          <cell r="AT1821">
            <v>0</v>
          </cell>
          <cell r="AU1821">
            <v>0</v>
          </cell>
          <cell r="AV1821">
            <v>0</v>
          </cell>
          <cell r="AW1821">
            <v>0</v>
          </cell>
        </row>
        <row r="1822">
          <cell r="B1822">
            <v>40005296</v>
          </cell>
          <cell r="C1822" t="str">
            <v>INNER HOUSING CPL FOR HR2610</v>
          </cell>
          <cell r="D1822">
            <v>0</v>
          </cell>
          <cell r="E1822" t="str">
            <v>Slow Moving</v>
          </cell>
          <cell r="F1822" t="str">
            <v>P</v>
          </cell>
          <cell r="G1822">
            <v>5</v>
          </cell>
          <cell r="H1822">
            <v>0</v>
          </cell>
          <cell r="I1822">
            <v>0</v>
          </cell>
          <cell r="J1822">
            <v>0</v>
          </cell>
          <cell r="K1822">
            <v>0</v>
          </cell>
          <cell r="L1822">
            <v>0</v>
          </cell>
          <cell r="M1822">
            <v>0</v>
          </cell>
          <cell r="N1822">
            <v>0</v>
          </cell>
          <cell r="O1822">
            <v>0</v>
          </cell>
          <cell r="P1822">
            <v>0</v>
          </cell>
          <cell r="Q1822">
            <v>0</v>
          </cell>
          <cell r="R1822">
            <v>0</v>
          </cell>
          <cell r="S1822">
            <v>3</v>
          </cell>
          <cell r="T1822">
            <v>1</v>
          </cell>
          <cell r="U1822">
            <v>0</v>
          </cell>
          <cell r="V1822">
            <v>0</v>
          </cell>
          <cell r="W1822">
            <v>0</v>
          </cell>
          <cell r="X1822">
            <v>0</v>
          </cell>
          <cell r="Y1822">
            <v>0</v>
          </cell>
          <cell r="Z1822">
            <v>0</v>
          </cell>
          <cell r="AA1822">
            <v>0</v>
          </cell>
          <cell r="AB1822">
            <v>0</v>
          </cell>
          <cell r="AC1822">
            <v>1</v>
          </cell>
          <cell r="AD1822">
            <v>0</v>
          </cell>
          <cell r="AE1822">
            <v>0</v>
          </cell>
          <cell r="AF1822">
            <v>0</v>
          </cell>
          <cell r="AG1822">
            <v>0</v>
          </cell>
          <cell r="AH1822">
            <v>0</v>
          </cell>
          <cell r="AI1822">
            <v>0</v>
          </cell>
          <cell r="AJ1822">
            <v>0</v>
          </cell>
          <cell r="AK1822">
            <v>0</v>
          </cell>
          <cell r="AL1822">
            <v>0</v>
          </cell>
          <cell r="AM1822">
            <v>0</v>
          </cell>
          <cell r="AN1822">
            <v>0</v>
          </cell>
          <cell r="AO1822">
            <v>0</v>
          </cell>
          <cell r="AP1822">
            <v>0</v>
          </cell>
          <cell r="AQ1822">
            <v>0</v>
          </cell>
          <cell r="AR1822">
            <v>0</v>
          </cell>
          <cell r="AS1822">
            <v>0</v>
          </cell>
          <cell r="AT1822">
            <v>0</v>
          </cell>
          <cell r="AU1822">
            <v>0</v>
          </cell>
          <cell r="AV1822">
            <v>0</v>
          </cell>
          <cell r="AW1822">
            <v>0</v>
          </cell>
        </row>
        <row r="1823">
          <cell r="B1823">
            <v>40006337</v>
          </cell>
          <cell r="C1823" t="str">
            <v>INNER HOUSING COMPLETE FOR HR2470</v>
          </cell>
          <cell r="D1823">
            <v>0</v>
          </cell>
          <cell r="E1823" t="str">
            <v>Active</v>
          </cell>
          <cell r="F1823" t="str">
            <v>P</v>
          </cell>
          <cell r="G1823">
            <v>6</v>
          </cell>
          <cell r="H1823">
            <v>0</v>
          </cell>
          <cell r="I1823">
            <v>0</v>
          </cell>
          <cell r="J1823">
            <v>1</v>
          </cell>
          <cell r="K1823">
            <v>0.16666666666666666</v>
          </cell>
          <cell r="L1823">
            <v>3</v>
          </cell>
          <cell r="M1823">
            <v>0.25</v>
          </cell>
          <cell r="N1823">
            <v>0</v>
          </cell>
          <cell r="O1823">
            <v>0</v>
          </cell>
          <cell r="P1823">
            <v>1</v>
          </cell>
          <cell r="Q1823">
            <v>0</v>
          </cell>
          <cell r="R1823">
            <v>0</v>
          </cell>
          <cell r="S1823">
            <v>0</v>
          </cell>
          <cell r="T1823">
            <v>0</v>
          </cell>
          <cell r="U1823">
            <v>0</v>
          </cell>
          <cell r="V1823">
            <v>1</v>
          </cell>
          <cell r="W1823">
            <v>3</v>
          </cell>
          <cell r="X1823">
            <v>0</v>
          </cell>
          <cell r="Y1823">
            <v>0</v>
          </cell>
          <cell r="Z1823">
            <v>0</v>
          </cell>
          <cell r="AA1823">
            <v>1</v>
          </cell>
          <cell r="AB1823">
            <v>0</v>
          </cell>
          <cell r="AC1823">
            <v>0</v>
          </cell>
          <cell r="AD1823">
            <v>0</v>
          </cell>
          <cell r="AE1823">
            <v>1</v>
          </cell>
          <cell r="AF1823">
            <v>1</v>
          </cell>
          <cell r="AG1823">
            <v>3</v>
          </cell>
          <cell r="AH1823">
            <v>0</v>
          </cell>
          <cell r="AI1823">
            <v>0</v>
          </cell>
          <cell r="AJ1823">
            <v>0</v>
          </cell>
          <cell r="AK1823">
            <v>0</v>
          </cell>
          <cell r="AL1823">
            <v>1</v>
          </cell>
          <cell r="AM1823">
            <v>0</v>
          </cell>
          <cell r="AN1823">
            <v>0</v>
          </cell>
          <cell r="AO1823">
            <v>1</v>
          </cell>
          <cell r="AP1823">
            <v>0</v>
          </cell>
          <cell r="AQ1823">
            <v>1</v>
          </cell>
          <cell r="AR1823">
            <v>0</v>
          </cell>
          <cell r="AS1823">
            <v>0</v>
          </cell>
          <cell r="AT1823">
            <v>0</v>
          </cell>
          <cell r="AU1823">
            <v>0</v>
          </cell>
          <cell r="AV1823">
            <v>3</v>
          </cell>
          <cell r="AW1823">
            <v>1</v>
          </cell>
        </row>
        <row r="1824">
          <cell r="B1824">
            <v>40010558</v>
          </cell>
          <cell r="C1824" t="str">
            <v>INNER HOUSING COMPLETE FOR HR2460</v>
          </cell>
          <cell r="D1824">
            <v>0</v>
          </cell>
          <cell r="E1824" t="str">
            <v>Slow Moving</v>
          </cell>
          <cell r="F1824" t="str">
            <v>P</v>
          </cell>
          <cell r="G1824">
            <v>2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0</v>
          </cell>
          <cell r="M1824">
            <v>0</v>
          </cell>
          <cell r="N1824">
            <v>0</v>
          </cell>
          <cell r="O1824">
            <v>0</v>
          </cell>
          <cell r="P1824">
            <v>0</v>
          </cell>
          <cell r="Q1824">
            <v>0</v>
          </cell>
          <cell r="R1824">
            <v>0</v>
          </cell>
          <cell r="S1824">
            <v>0</v>
          </cell>
          <cell r="T1824">
            <v>0</v>
          </cell>
          <cell r="U1824">
            <v>0</v>
          </cell>
          <cell r="V1824">
            <v>0</v>
          </cell>
          <cell r="W1824">
            <v>0</v>
          </cell>
          <cell r="X1824">
            <v>0</v>
          </cell>
          <cell r="Y1824">
            <v>0</v>
          </cell>
          <cell r="Z1824">
            <v>0</v>
          </cell>
          <cell r="AA1824">
            <v>0</v>
          </cell>
          <cell r="AB1824">
            <v>0</v>
          </cell>
          <cell r="AC1824">
            <v>0</v>
          </cell>
          <cell r="AD1824">
            <v>0</v>
          </cell>
          <cell r="AE1824">
            <v>0</v>
          </cell>
          <cell r="AF1824">
            <v>0</v>
          </cell>
          <cell r="AG1824">
            <v>0</v>
          </cell>
          <cell r="AH1824">
            <v>0</v>
          </cell>
          <cell r="AI1824">
            <v>0</v>
          </cell>
          <cell r="AJ1824">
            <v>0</v>
          </cell>
          <cell r="AK1824">
            <v>0</v>
          </cell>
          <cell r="AL1824">
            <v>0</v>
          </cell>
          <cell r="AM1824">
            <v>0</v>
          </cell>
          <cell r="AN1824">
            <v>0</v>
          </cell>
          <cell r="AO1824">
            <v>0</v>
          </cell>
          <cell r="AP1824">
            <v>0</v>
          </cell>
          <cell r="AQ1824">
            <v>0</v>
          </cell>
          <cell r="AR1824">
            <v>0</v>
          </cell>
          <cell r="AS1824">
            <v>0</v>
          </cell>
          <cell r="AT1824">
            <v>0</v>
          </cell>
          <cell r="AU1824">
            <v>0</v>
          </cell>
          <cell r="AV1824">
            <v>0</v>
          </cell>
          <cell r="AW1824">
            <v>0</v>
          </cell>
        </row>
        <row r="1825">
          <cell r="B1825">
            <v>40006694</v>
          </cell>
          <cell r="C1825" t="str">
            <v>MOTOR HOUSING COMPLETE FOR MT583</v>
          </cell>
          <cell r="D1825">
            <v>0</v>
          </cell>
          <cell r="E1825" t="str">
            <v>Slow Moving</v>
          </cell>
          <cell r="F1825" t="str">
            <v>P</v>
          </cell>
          <cell r="G1825">
            <v>5</v>
          </cell>
          <cell r="H1825">
            <v>0</v>
          </cell>
          <cell r="I1825">
            <v>0</v>
          </cell>
          <cell r="J1825">
            <v>0</v>
          </cell>
          <cell r="K1825">
            <v>0</v>
          </cell>
          <cell r="L1825">
            <v>0</v>
          </cell>
          <cell r="M1825">
            <v>0</v>
          </cell>
          <cell r="N1825">
            <v>0</v>
          </cell>
          <cell r="O1825">
            <v>0</v>
          </cell>
          <cell r="P1825">
            <v>0</v>
          </cell>
          <cell r="Q1825">
            <v>0</v>
          </cell>
          <cell r="R1825">
            <v>0</v>
          </cell>
          <cell r="S1825">
            <v>0</v>
          </cell>
          <cell r="T1825">
            <v>0</v>
          </cell>
          <cell r="U1825">
            <v>0</v>
          </cell>
          <cell r="V1825">
            <v>0</v>
          </cell>
          <cell r="W1825">
            <v>0</v>
          </cell>
          <cell r="X1825">
            <v>0</v>
          </cell>
          <cell r="Y1825">
            <v>0</v>
          </cell>
          <cell r="Z1825">
            <v>0</v>
          </cell>
          <cell r="AA1825">
            <v>0</v>
          </cell>
          <cell r="AB1825">
            <v>0</v>
          </cell>
          <cell r="AC1825">
            <v>0</v>
          </cell>
          <cell r="AD1825">
            <v>0</v>
          </cell>
          <cell r="AE1825">
            <v>0</v>
          </cell>
          <cell r="AF1825">
            <v>0</v>
          </cell>
          <cell r="AG1825">
            <v>0</v>
          </cell>
          <cell r="AH1825">
            <v>0</v>
          </cell>
          <cell r="AI1825">
            <v>0</v>
          </cell>
          <cell r="AJ1825">
            <v>0</v>
          </cell>
          <cell r="AK1825">
            <v>0</v>
          </cell>
          <cell r="AL1825">
            <v>0</v>
          </cell>
          <cell r="AM1825">
            <v>0</v>
          </cell>
          <cell r="AN1825">
            <v>0</v>
          </cell>
          <cell r="AO1825">
            <v>0</v>
          </cell>
          <cell r="AP1825">
            <v>0</v>
          </cell>
          <cell r="AQ1825">
            <v>0</v>
          </cell>
          <cell r="AR1825">
            <v>0</v>
          </cell>
          <cell r="AS1825">
            <v>0</v>
          </cell>
          <cell r="AT1825">
            <v>0</v>
          </cell>
          <cell r="AU1825">
            <v>0</v>
          </cell>
          <cell r="AV1825">
            <v>0</v>
          </cell>
          <cell r="AW1825">
            <v>0</v>
          </cell>
        </row>
        <row r="1826">
          <cell r="B1826">
            <v>40005618</v>
          </cell>
          <cell r="C1826" t="str">
            <v>BLADE CASE COMPLETE FOR MT583</v>
          </cell>
          <cell r="D1826">
            <v>0</v>
          </cell>
          <cell r="E1826" t="str">
            <v>Slow Moving</v>
          </cell>
          <cell r="F1826" t="str">
            <v>P</v>
          </cell>
          <cell r="G1826">
            <v>5</v>
          </cell>
          <cell r="H1826">
            <v>0</v>
          </cell>
          <cell r="I1826">
            <v>0</v>
          </cell>
          <cell r="J1826">
            <v>0</v>
          </cell>
          <cell r="K1826">
            <v>0</v>
          </cell>
          <cell r="L1826">
            <v>0</v>
          </cell>
          <cell r="M1826">
            <v>0</v>
          </cell>
          <cell r="N1826">
            <v>0</v>
          </cell>
          <cell r="O1826">
            <v>0</v>
          </cell>
          <cell r="P1826">
            <v>0</v>
          </cell>
          <cell r="Q1826">
            <v>0</v>
          </cell>
          <cell r="R1826">
            <v>0</v>
          </cell>
          <cell r="S1826">
            <v>0</v>
          </cell>
          <cell r="T1826">
            <v>0</v>
          </cell>
          <cell r="U1826">
            <v>0</v>
          </cell>
          <cell r="V1826">
            <v>0</v>
          </cell>
          <cell r="W1826">
            <v>0</v>
          </cell>
          <cell r="X1826">
            <v>0</v>
          </cell>
          <cell r="Y1826">
            <v>0</v>
          </cell>
          <cell r="Z1826">
            <v>0</v>
          </cell>
          <cell r="AA1826">
            <v>0</v>
          </cell>
          <cell r="AB1826">
            <v>0</v>
          </cell>
          <cell r="AC1826">
            <v>0</v>
          </cell>
          <cell r="AD1826">
            <v>0</v>
          </cell>
          <cell r="AE1826">
            <v>0</v>
          </cell>
          <cell r="AF1826">
            <v>0</v>
          </cell>
          <cell r="AG1826">
            <v>0</v>
          </cell>
          <cell r="AH1826">
            <v>0</v>
          </cell>
          <cell r="AI1826">
            <v>0</v>
          </cell>
          <cell r="AJ1826">
            <v>0</v>
          </cell>
          <cell r="AK1826">
            <v>0</v>
          </cell>
          <cell r="AL1826">
            <v>0</v>
          </cell>
          <cell r="AM1826">
            <v>0</v>
          </cell>
          <cell r="AN1826">
            <v>0</v>
          </cell>
          <cell r="AO1826">
            <v>0</v>
          </cell>
          <cell r="AP1826">
            <v>0</v>
          </cell>
          <cell r="AQ1826">
            <v>0</v>
          </cell>
          <cell r="AR1826">
            <v>0</v>
          </cell>
          <cell r="AS1826">
            <v>0</v>
          </cell>
          <cell r="AT1826">
            <v>0</v>
          </cell>
          <cell r="AU1826">
            <v>0</v>
          </cell>
          <cell r="AV1826">
            <v>0</v>
          </cell>
          <cell r="AW1826">
            <v>0</v>
          </cell>
        </row>
        <row r="1827">
          <cell r="B1827">
            <v>40010276</v>
          </cell>
          <cell r="C1827" t="str">
            <v>BARREL COMPLETE FOR HM1214C</v>
          </cell>
          <cell r="D1827">
            <v>0</v>
          </cell>
          <cell r="E1827" t="str">
            <v>Slow Moving</v>
          </cell>
          <cell r="F1827" t="str">
            <v>P</v>
          </cell>
          <cell r="G1827">
            <v>1</v>
          </cell>
          <cell r="H1827">
            <v>0</v>
          </cell>
          <cell r="I1827">
            <v>0</v>
          </cell>
          <cell r="J1827">
            <v>0</v>
          </cell>
          <cell r="K1827">
            <v>0</v>
          </cell>
          <cell r="L1827">
            <v>0</v>
          </cell>
          <cell r="M1827">
            <v>0</v>
          </cell>
          <cell r="N1827">
            <v>0</v>
          </cell>
          <cell r="O1827">
            <v>0</v>
          </cell>
          <cell r="P1827">
            <v>0</v>
          </cell>
          <cell r="Q1827">
            <v>0</v>
          </cell>
          <cell r="R1827">
            <v>0</v>
          </cell>
          <cell r="S1827">
            <v>0</v>
          </cell>
          <cell r="T1827">
            <v>0</v>
          </cell>
          <cell r="U1827">
            <v>0</v>
          </cell>
          <cell r="V1827">
            <v>0</v>
          </cell>
          <cell r="W1827">
            <v>0</v>
          </cell>
          <cell r="X1827">
            <v>0</v>
          </cell>
          <cell r="Y1827">
            <v>0</v>
          </cell>
          <cell r="Z1827">
            <v>0</v>
          </cell>
          <cell r="AA1827">
            <v>0</v>
          </cell>
          <cell r="AB1827">
            <v>0</v>
          </cell>
          <cell r="AC1827">
            <v>0</v>
          </cell>
          <cell r="AD1827">
            <v>0</v>
          </cell>
          <cell r="AE1827">
            <v>0</v>
          </cell>
          <cell r="AF1827">
            <v>0</v>
          </cell>
          <cell r="AG1827">
            <v>0</v>
          </cell>
          <cell r="AH1827">
            <v>0</v>
          </cell>
          <cell r="AI1827">
            <v>0</v>
          </cell>
          <cell r="AJ1827">
            <v>0</v>
          </cell>
          <cell r="AK1827">
            <v>0</v>
          </cell>
          <cell r="AL1827">
            <v>0</v>
          </cell>
          <cell r="AM1827">
            <v>0</v>
          </cell>
          <cell r="AN1827">
            <v>0</v>
          </cell>
          <cell r="AO1827">
            <v>0</v>
          </cell>
          <cell r="AP1827">
            <v>0</v>
          </cell>
          <cell r="AQ1827">
            <v>0</v>
          </cell>
          <cell r="AR1827">
            <v>0</v>
          </cell>
          <cell r="AS1827">
            <v>0</v>
          </cell>
          <cell r="AT1827">
            <v>0</v>
          </cell>
          <cell r="AU1827">
            <v>0</v>
          </cell>
          <cell r="AV1827">
            <v>0</v>
          </cell>
          <cell r="AW1827">
            <v>0</v>
          </cell>
        </row>
        <row r="1828">
          <cell r="B1828">
            <v>40006991</v>
          </cell>
          <cell r="C1828" t="str">
            <v>CAM HOUSING COMPLETE FOR MT817</v>
          </cell>
          <cell r="D1828" t="str">
            <v>140K24-1</v>
          </cell>
          <cell r="E1828" t="str">
            <v>Slow Moving</v>
          </cell>
          <cell r="F1828" t="str">
            <v>P</v>
          </cell>
          <cell r="G1828">
            <v>0</v>
          </cell>
          <cell r="H1828">
            <v>0</v>
          </cell>
          <cell r="I1828">
            <v>0</v>
          </cell>
          <cell r="J1828">
            <v>0</v>
          </cell>
          <cell r="K1828">
            <v>0</v>
          </cell>
          <cell r="L1828">
            <v>0</v>
          </cell>
          <cell r="M1828">
            <v>0</v>
          </cell>
          <cell r="N1828">
            <v>0</v>
          </cell>
          <cell r="O1828">
            <v>0</v>
          </cell>
          <cell r="P1828">
            <v>0</v>
          </cell>
          <cell r="Q1828">
            <v>0</v>
          </cell>
          <cell r="R1828">
            <v>1</v>
          </cell>
          <cell r="S1828">
            <v>0</v>
          </cell>
          <cell r="T1828">
            <v>1</v>
          </cell>
          <cell r="U1828">
            <v>0</v>
          </cell>
          <cell r="V1828">
            <v>1</v>
          </cell>
          <cell r="W1828">
            <v>0</v>
          </cell>
          <cell r="X1828">
            <v>0</v>
          </cell>
          <cell r="Y1828">
            <v>0</v>
          </cell>
          <cell r="Z1828">
            <v>1</v>
          </cell>
          <cell r="AA1828">
            <v>2</v>
          </cell>
          <cell r="AB1828">
            <v>0</v>
          </cell>
          <cell r="AC1828">
            <v>0</v>
          </cell>
          <cell r="AD1828">
            <v>0</v>
          </cell>
          <cell r="AE1828">
            <v>0</v>
          </cell>
          <cell r="AF1828">
            <v>0</v>
          </cell>
          <cell r="AG1828">
            <v>0</v>
          </cell>
          <cell r="AH1828">
            <v>0</v>
          </cell>
          <cell r="AI1828">
            <v>0</v>
          </cell>
          <cell r="AJ1828">
            <v>0</v>
          </cell>
          <cell r="AK1828">
            <v>0</v>
          </cell>
          <cell r="AL1828">
            <v>0</v>
          </cell>
          <cell r="AM1828">
            <v>0</v>
          </cell>
          <cell r="AN1828">
            <v>0</v>
          </cell>
          <cell r="AO1828">
            <v>0</v>
          </cell>
          <cell r="AP1828">
            <v>0</v>
          </cell>
          <cell r="AQ1828">
            <v>0</v>
          </cell>
          <cell r="AR1828">
            <v>0</v>
          </cell>
          <cell r="AS1828">
            <v>0</v>
          </cell>
          <cell r="AT1828">
            <v>0</v>
          </cell>
          <cell r="AU1828">
            <v>0</v>
          </cell>
          <cell r="AV1828">
            <v>0</v>
          </cell>
          <cell r="AW1828">
            <v>0</v>
          </cell>
        </row>
        <row r="1829">
          <cell r="B1829">
            <v>40006557</v>
          </cell>
          <cell r="C1829" t="str">
            <v>GEAR HOUSING COM FOR DC/AC-HR</v>
          </cell>
          <cell r="D1829">
            <v>0</v>
          </cell>
          <cell r="E1829" t="str">
            <v>Slow Moving</v>
          </cell>
          <cell r="F1829" t="str">
            <v>P</v>
          </cell>
          <cell r="G1829">
            <v>1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0</v>
          </cell>
          <cell r="M1829">
            <v>0</v>
          </cell>
          <cell r="N1829">
            <v>0</v>
          </cell>
          <cell r="O1829">
            <v>0</v>
          </cell>
          <cell r="P1829">
            <v>0</v>
          </cell>
          <cell r="Q1829">
            <v>0</v>
          </cell>
          <cell r="R1829">
            <v>0</v>
          </cell>
          <cell r="S1829">
            <v>0</v>
          </cell>
          <cell r="T1829">
            <v>0</v>
          </cell>
          <cell r="U1829">
            <v>0</v>
          </cell>
          <cell r="V1829">
            <v>0</v>
          </cell>
          <cell r="W1829">
            <v>0</v>
          </cell>
          <cell r="X1829">
            <v>0</v>
          </cell>
          <cell r="Y1829">
            <v>0</v>
          </cell>
          <cell r="Z1829">
            <v>0</v>
          </cell>
          <cell r="AA1829">
            <v>0</v>
          </cell>
          <cell r="AB1829">
            <v>0</v>
          </cell>
          <cell r="AC1829">
            <v>0</v>
          </cell>
          <cell r="AD1829">
            <v>0</v>
          </cell>
          <cell r="AE1829">
            <v>0</v>
          </cell>
          <cell r="AF1829">
            <v>0</v>
          </cell>
          <cell r="AG1829">
            <v>0</v>
          </cell>
          <cell r="AH1829">
            <v>0</v>
          </cell>
          <cell r="AI1829">
            <v>0</v>
          </cell>
          <cell r="AJ1829">
            <v>0</v>
          </cell>
          <cell r="AK1829">
            <v>0</v>
          </cell>
          <cell r="AL1829">
            <v>0</v>
          </cell>
          <cell r="AM1829">
            <v>0</v>
          </cell>
          <cell r="AN1829">
            <v>0</v>
          </cell>
          <cell r="AO1829">
            <v>0</v>
          </cell>
          <cell r="AP1829">
            <v>0</v>
          </cell>
          <cell r="AQ1829">
            <v>0</v>
          </cell>
          <cell r="AR1829">
            <v>0</v>
          </cell>
          <cell r="AS1829">
            <v>0</v>
          </cell>
          <cell r="AT1829">
            <v>0</v>
          </cell>
          <cell r="AU1829">
            <v>0</v>
          </cell>
          <cell r="AV1829">
            <v>0</v>
          </cell>
          <cell r="AW1829">
            <v>0</v>
          </cell>
        </row>
        <row r="1830">
          <cell r="B1830">
            <v>40006559</v>
          </cell>
          <cell r="C1830" t="str">
            <v>BARREL COM FOR DC/AC-HR</v>
          </cell>
          <cell r="D1830">
            <v>0</v>
          </cell>
          <cell r="E1830" t="str">
            <v>Active</v>
          </cell>
          <cell r="F1830" t="str">
            <v>P</v>
          </cell>
          <cell r="G1830">
            <v>1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0</v>
          </cell>
          <cell r="M1830">
            <v>0</v>
          </cell>
          <cell r="N1830">
            <v>0</v>
          </cell>
          <cell r="O1830">
            <v>0</v>
          </cell>
          <cell r="P1830">
            <v>0</v>
          </cell>
          <cell r="Q1830">
            <v>0</v>
          </cell>
          <cell r="R1830">
            <v>0</v>
          </cell>
          <cell r="S1830">
            <v>0</v>
          </cell>
          <cell r="T1830">
            <v>0</v>
          </cell>
          <cell r="U1830">
            <v>0</v>
          </cell>
          <cell r="V1830">
            <v>0</v>
          </cell>
          <cell r="W1830">
            <v>0</v>
          </cell>
          <cell r="X1830">
            <v>0</v>
          </cell>
          <cell r="Y1830">
            <v>0</v>
          </cell>
          <cell r="Z1830">
            <v>0</v>
          </cell>
          <cell r="AA1830">
            <v>0</v>
          </cell>
          <cell r="AB1830">
            <v>0</v>
          </cell>
          <cell r="AC1830">
            <v>0</v>
          </cell>
          <cell r="AD1830">
            <v>0</v>
          </cell>
          <cell r="AE1830">
            <v>0</v>
          </cell>
          <cell r="AF1830">
            <v>0</v>
          </cell>
          <cell r="AG1830">
            <v>0</v>
          </cell>
          <cell r="AH1830">
            <v>0</v>
          </cell>
          <cell r="AI1830">
            <v>0</v>
          </cell>
          <cell r="AJ1830">
            <v>0</v>
          </cell>
          <cell r="AK1830">
            <v>0</v>
          </cell>
          <cell r="AL1830">
            <v>0</v>
          </cell>
          <cell r="AM1830">
            <v>0</v>
          </cell>
          <cell r="AN1830">
            <v>0</v>
          </cell>
          <cell r="AO1830">
            <v>0</v>
          </cell>
          <cell r="AP1830">
            <v>0</v>
          </cell>
          <cell r="AQ1830">
            <v>0</v>
          </cell>
          <cell r="AR1830">
            <v>0</v>
          </cell>
          <cell r="AS1830">
            <v>0</v>
          </cell>
          <cell r="AT1830">
            <v>0</v>
          </cell>
          <cell r="AU1830">
            <v>0</v>
          </cell>
          <cell r="AV1830">
            <v>0</v>
          </cell>
          <cell r="AW1830">
            <v>0</v>
          </cell>
        </row>
        <row r="1831">
          <cell r="B1831">
            <v>40006561</v>
          </cell>
          <cell r="C1831" t="str">
            <v>TORQUE LIMITTER COMPLETE FOR HR4003C</v>
          </cell>
          <cell r="D1831">
            <v>0</v>
          </cell>
          <cell r="E1831" t="str">
            <v>Active</v>
          </cell>
          <cell r="F1831" t="str">
            <v>P</v>
          </cell>
          <cell r="G1831">
            <v>1</v>
          </cell>
          <cell r="H1831">
            <v>0</v>
          </cell>
          <cell r="I1831">
            <v>0</v>
          </cell>
          <cell r="J1831">
            <v>0</v>
          </cell>
          <cell r="K1831">
            <v>0</v>
          </cell>
          <cell r="L1831">
            <v>0</v>
          </cell>
          <cell r="M1831">
            <v>0</v>
          </cell>
          <cell r="N1831">
            <v>0</v>
          </cell>
          <cell r="O1831">
            <v>0</v>
          </cell>
          <cell r="P1831">
            <v>0</v>
          </cell>
          <cell r="Q1831">
            <v>0</v>
          </cell>
          <cell r="R1831">
            <v>0</v>
          </cell>
          <cell r="S1831">
            <v>0</v>
          </cell>
          <cell r="T1831">
            <v>0</v>
          </cell>
          <cell r="U1831">
            <v>0</v>
          </cell>
          <cell r="V1831">
            <v>0</v>
          </cell>
          <cell r="W1831">
            <v>0</v>
          </cell>
          <cell r="X1831">
            <v>0</v>
          </cell>
          <cell r="Y1831">
            <v>0</v>
          </cell>
          <cell r="Z1831">
            <v>0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0</v>
          </cell>
          <cell r="AF1831">
            <v>0</v>
          </cell>
          <cell r="AG1831">
            <v>0</v>
          </cell>
          <cell r="AH1831">
            <v>0</v>
          </cell>
          <cell r="AI1831">
            <v>0</v>
          </cell>
          <cell r="AJ1831">
            <v>0</v>
          </cell>
          <cell r="AK1831">
            <v>0</v>
          </cell>
          <cell r="AL1831">
            <v>0</v>
          </cell>
          <cell r="AM1831">
            <v>0</v>
          </cell>
          <cell r="AN1831">
            <v>0</v>
          </cell>
          <cell r="AO1831">
            <v>0</v>
          </cell>
          <cell r="AP1831">
            <v>0</v>
          </cell>
          <cell r="AQ1831">
            <v>0</v>
          </cell>
          <cell r="AR1831">
            <v>0</v>
          </cell>
          <cell r="AS1831">
            <v>0</v>
          </cell>
          <cell r="AT1831">
            <v>0</v>
          </cell>
          <cell r="AU1831">
            <v>0</v>
          </cell>
          <cell r="AV1831">
            <v>0</v>
          </cell>
          <cell r="AW1831">
            <v>0</v>
          </cell>
        </row>
        <row r="1832">
          <cell r="B1832">
            <v>40006184</v>
          </cell>
          <cell r="C1832" t="str">
            <v>GEAR HOUSING COVER COMPLETE FOR GA4040</v>
          </cell>
          <cell r="D1832">
            <v>0</v>
          </cell>
          <cell r="E1832" t="str">
            <v>Active</v>
          </cell>
          <cell r="F1832" t="str">
            <v>P</v>
          </cell>
          <cell r="G1832">
            <v>1</v>
          </cell>
          <cell r="H1832">
            <v>0</v>
          </cell>
          <cell r="I1832">
            <v>0</v>
          </cell>
          <cell r="J1832">
            <v>0</v>
          </cell>
          <cell r="K1832">
            <v>0</v>
          </cell>
          <cell r="L1832">
            <v>0</v>
          </cell>
          <cell r="M1832">
            <v>0</v>
          </cell>
          <cell r="N1832">
            <v>0</v>
          </cell>
          <cell r="O1832">
            <v>0</v>
          </cell>
          <cell r="P1832">
            <v>0</v>
          </cell>
          <cell r="Q1832">
            <v>0</v>
          </cell>
          <cell r="R1832">
            <v>0</v>
          </cell>
          <cell r="S1832">
            <v>0</v>
          </cell>
          <cell r="T1832">
            <v>0</v>
          </cell>
          <cell r="U1832">
            <v>0</v>
          </cell>
          <cell r="V1832">
            <v>0</v>
          </cell>
          <cell r="W1832">
            <v>0</v>
          </cell>
          <cell r="X1832">
            <v>0</v>
          </cell>
          <cell r="Y1832">
            <v>0</v>
          </cell>
          <cell r="Z1832">
            <v>0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0</v>
          </cell>
          <cell r="AF1832">
            <v>0</v>
          </cell>
          <cell r="AG1832">
            <v>0</v>
          </cell>
          <cell r="AH1832">
            <v>0</v>
          </cell>
          <cell r="AI1832">
            <v>0</v>
          </cell>
          <cell r="AJ1832">
            <v>0</v>
          </cell>
          <cell r="AK1832">
            <v>0</v>
          </cell>
          <cell r="AL1832">
            <v>0</v>
          </cell>
          <cell r="AM1832">
            <v>0</v>
          </cell>
          <cell r="AN1832">
            <v>0</v>
          </cell>
          <cell r="AO1832">
            <v>0</v>
          </cell>
          <cell r="AP1832">
            <v>0</v>
          </cell>
          <cell r="AQ1832">
            <v>0</v>
          </cell>
          <cell r="AR1832">
            <v>0</v>
          </cell>
          <cell r="AS1832">
            <v>0</v>
          </cell>
          <cell r="AT1832">
            <v>0</v>
          </cell>
          <cell r="AU1832">
            <v>0</v>
          </cell>
          <cell r="AV1832">
            <v>0</v>
          </cell>
          <cell r="AW1832">
            <v>0</v>
          </cell>
        </row>
        <row r="1833">
          <cell r="B1833">
            <v>40010311</v>
          </cell>
          <cell r="C1833" t="str">
            <v>BARREL COMPLETE FOR HR4002</v>
          </cell>
          <cell r="D1833">
            <v>0</v>
          </cell>
          <cell r="E1833" t="str">
            <v>Active</v>
          </cell>
          <cell r="F1833" t="str">
            <v>P</v>
          </cell>
          <cell r="G1833">
            <v>2</v>
          </cell>
          <cell r="H1833">
            <v>0</v>
          </cell>
          <cell r="I1833">
            <v>0</v>
          </cell>
          <cell r="J1833">
            <v>0</v>
          </cell>
          <cell r="K1833">
            <v>0</v>
          </cell>
          <cell r="L1833">
            <v>1</v>
          </cell>
          <cell r="M1833">
            <v>8.3333333333333329E-2</v>
          </cell>
          <cell r="N1833">
            <v>0</v>
          </cell>
          <cell r="O1833">
            <v>0</v>
          </cell>
          <cell r="P1833">
            <v>0</v>
          </cell>
          <cell r="Q1833">
            <v>0</v>
          </cell>
          <cell r="R1833">
            <v>0</v>
          </cell>
          <cell r="S1833">
            <v>0</v>
          </cell>
          <cell r="T1833">
            <v>0</v>
          </cell>
          <cell r="U1833">
            <v>0</v>
          </cell>
          <cell r="V1833">
            <v>0</v>
          </cell>
          <cell r="W1833">
            <v>0</v>
          </cell>
          <cell r="X1833">
            <v>0</v>
          </cell>
          <cell r="Y1833">
            <v>0</v>
          </cell>
          <cell r="Z1833">
            <v>0</v>
          </cell>
          <cell r="AA1833">
            <v>0</v>
          </cell>
          <cell r="AB1833">
            <v>0</v>
          </cell>
          <cell r="AC1833">
            <v>0</v>
          </cell>
          <cell r="AD1833">
            <v>0</v>
          </cell>
          <cell r="AE1833">
            <v>0</v>
          </cell>
          <cell r="AF1833">
            <v>0</v>
          </cell>
          <cell r="AG1833">
            <v>0</v>
          </cell>
          <cell r="AH1833">
            <v>0</v>
          </cell>
          <cell r="AI1833">
            <v>0</v>
          </cell>
          <cell r="AJ1833">
            <v>0</v>
          </cell>
          <cell r="AK1833">
            <v>1</v>
          </cell>
          <cell r="AL1833">
            <v>0</v>
          </cell>
          <cell r="AM1833">
            <v>0</v>
          </cell>
          <cell r="AN1833">
            <v>0</v>
          </cell>
          <cell r="AO1833">
            <v>0</v>
          </cell>
          <cell r="AP1833">
            <v>0</v>
          </cell>
          <cell r="AQ1833">
            <v>0</v>
          </cell>
          <cell r="AR1833">
            <v>0</v>
          </cell>
          <cell r="AS1833">
            <v>0</v>
          </cell>
          <cell r="AT1833">
            <v>0</v>
          </cell>
          <cell r="AU1833">
            <v>0</v>
          </cell>
          <cell r="AV1833">
            <v>1</v>
          </cell>
          <cell r="AW1833">
            <v>1</v>
          </cell>
        </row>
        <row r="1834">
          <cell r="B1834">
            <v>40006563</v>
          </cell>
          <cell r="C1834" t="str">
            <v>INDICATION CIRCUIT COMPLETE FOR CL001G</v>
          </cell>
          <cell r="D1834">
            <v>0</v>
          </cell>
          <cell r="E1834" t="str">
            <v>Active</v>
          </cell>
          <cell r="F1834" t="str">
            <v>P</v>
          </cell>
          <cell r="G1834">
            <v>1</v>
          </cell>
          <cell r="H1834">
            <v>0</v>
          </cell>
          <cell r="I1834">
            <v>0</v>
          </cell>
          <cell r="J1834">
            <v>0</v>
          </cell>
          <cell r="K1834">
            <v>0</v>
          </cell>
          <cell r="L1834">
            <v>0</v>
          </cell>
          <cell r="M1834">
            <v>0</v>
          </cell>
          <cell r="N1834">
            <v>0</v>
          </cell>
          <cell r="O1834">
            <v>0</v>
          </cell>
          <cell r="P1834">
            <v>0</v>
          </cell>
          <cell r="Q1834">
            <v>0</v>
          </cell>
          <cell r="R1834">
            <v>0</v>
          </cell>
          <cell r="S1834">
            <v>0</v>
          </cell>
          <cell r="T1834">
            <v>0</v>
          </cell>
          <cell r="U1834">
            <v>0</v>
          </cell>
          <cell r="V1834">
            <v>0</v>
          </cell>
          <cell r="W1834">
            <v>0</v>
          </cell>
          <cell r="X1834">
            <v>0</v>
          </cell>
          <cell r="Y1834">
            <v>0</v>
          </cell>
          <cell r="Z1834">
            <v>0</v>
          </cell>
          <cell r="AA1834">
            <v>0</v>
          </cell>
          <cell r="AB1834">
            <v>0</v>
          </cell>
          <cell r="AC1834">
            <v>0</v>
          </cell>
          <cell r="AD1834">
            <v>0</v>
          </cell>
          <cell r="AE1834">
            <v>0</v>
          </cell>
          <cell r="AF1834">
            <v>0</v>
          </cell>
          <cell r="AG1834">
            <v>0</v>
          </cell>
          <cell r="AH1834">
            <v>0</v>
          </cell>
          <cell r="AI1834">
            <v>0</v>
          </cell>
          <cell r="AJ1834">
            <v>0</v>
          </cell>
          <cell r="AK1834">
            <v>0</v>
          </cell>
          <cell r="AL1834">
            <v>0</v>
          </cell>
          <cell r="AM1834">
            <v>0</v>
          </cell>
          <cell r="AN1834">
            <v>0</v>
          </cell>
          <cell r="AO1834">
            <v>0</v>
          </cell>
          <cell r="AP1834">
            <v>0</v>
          </cell>
          <cell r="AQ1834">
            <v>0</v>
          </cell>
          <cell r="AR1834">
            <v>0</v>
          </cell>
          <cell r="AS1834">
            <v>0</v>
          </cell>
          <cell r="AT1834">
            <v>0</v>
          </cell>
          <cell r="AU1834">
            <v>0</v>
          </cell>
          <cell r="AV1834">
            <v>0</v>
          </cell>
          <cell r="AW1834">
            <v>0</v>
          </cell>
        </row>
        <row r="1835">
          <cell r="B1835">
            <v>40005454</v>
          </cell>
          <cell r="C1835" t="str">
            <v>BRACKET COMPLETE FOR 3711</v>
          </cell>
          <cell r="D1835">
            <v>0</v>
          </cell>
          <cell r="E1835" t="str">
            <v>Active</v>
          </cell>
          <cell r="F1835" t="str">
            <v>P</v>
          </cell>
          <cell r="G1835">
            <v>1</v>
          </cell>
          <cell r="H1835">
            <v>0</v>
          </cell>
          <cell r="I1835">
            <v>0</v>
          </cell>
          <cell r="J1835">
            <v>1</v>
          </cell>
          <cell r="K1835">
            <v>0.16666666666666666</v>
          </cell>
          <cell r="L1835">
            <v>1</v>
          </cell>
          <cell r="M1835">
            <v>8.3333333333333329E-2</v>
          </cell>
          <cell r="N1835">
            <v>0</v>
          </cell>
          <cell r="O1835">
            <v>0</v>
          </cell>
          <cell r="P1835">
            <v>0</v>
          </cell>
          <cell r="Q1835">
            <v>0</v>
          </cell>
          <cell r="R1835">
            <v>0</v>
          </cell>
          <cell r="S1835">
            <v>0</v>
          </cell>
          <cell r="T1835">
            <v>0</v>
          </cell>
          <cell r="U1835">
            <v>0</v>
          </cell>
          <cell r="V1835">
            <v>0</v>
          </cell>
          <cell r="W1835">
            <v>0</v>
          </cell>
          <cell r="X1835">
            <v>0</v>
          </cell>
          <cell r="Y1835">
            <v>0</v>
          </cell>
          <cell r="Z1835">
            <v>0</v>
          </cell>
          <cell r="AA1835">
            <v>0</v>
          </cell>
          <cell r="AB1835">
            <v>0</v>
          </cell>
          <cell r="AC1835">
            <v>0</v>
          </cell>
          <cell r="AD1835">
            <v>0</v>
          </cell>
          <cell r="AE1835">
            <v>0</v>
          </cell>
          <cell r="AF1835">
            <v>0</v>
          </cell>
          <cell r="AG1835">
            <v>0</v>
          </cell>
          <cell r="AH1835">
            <v>0</v>
          </cell>
          <cell r="AI1835">
            <v>0</v>
          </cell>
          <cell r="AJ1835">
            <v>0</v>
          </cell>
          <cell r="AK1835">
            <v>0</v>
          </cell>
          <cell r="AL1835">
            <v>0</v>
          </cell>
          <cell r="AM1835">
            <v>0</v>
          </cell>
          <cell r="AN1835">
            <v>0</v>
          </cell>
          <cell r="AO1835">
            <v>0</v>
          </cell>
          <cell r="AP1835">
            <v>0</v>
          </cell>
          <cell r="AQ1835">
            <v>0</v>
          </cell>
          <cell r="AR1835">
            <v>0</v>
          </cell>
          <cell r="AS1835">
            <v>0</v>
          </cell>
          <cell r="AT1835">
            <v>0</v>
          </cell>
          <cell r="AU1835">
            <v>1</v>
          </cell>
          <cell r="AV1835">
            <v>1</v>
          </cell>
          <cell r="AW1835">
            <v>1</v>
          </cell>
        </row>
        <row r="1836">
          <cell r="B1836">
            <v>40006565</v>
          </cell>
          <cell r="C1836" t="str">
            <v>INDICATION CIRCUIT COMPLETE E FOR UR006G</v>
          </cell>
          <cell r="D1836">
            <v>0</v>
          </cell>
          <cell r="E1836" t="str">
            <v>Active</v>
          </cell>
          <cell r="F1836" t="str">
            <v>P</v>
          </cell>
          <cell r="G1836">
            <v>1</v>
          </cell>
          <cell r="H1836">
            <v>0</v>
          </cell>
          <cell r="I1836">
            <v>0</v>
          </cell>
          <cell r="J1836">
            <v>0</v>
          </cell>
          <cell r="K1836">
            <v>0</v>
          </cell>
          <cell r="L1836">
            <v>0</v>
          </cell>
          <cell r="M1836">
            <v>0</v>
          </cell>
          <cell r="N1836">
            <v>0</v>
          </cell>
          <cell r="O1836">
            <v>0</v>
          </cell>
          <cell r="P1836">
            <v>0</v>
          </cell>
          <cell r="Q1836">
            <v>0</v>
          </cell>
          <cell r="R1836">
            <v>0</v>
          </cell>
          <cell r="S1836">
            <v>0</v>
          </cell>
          <cell r="T1836">
            <v>0</v>
          </cell>
          <cell r="U1836">
            <v>0</v>
          </cell>
          <cell r="V1836">
            <v>0</v>
          </cell>
          <cell r="W1836">
            <v>0</v>
          </cell>
          <cell r="X1836">
            <v>0</v>
          </cell>
          <cell r="Y1836">
            <v>0</v>
          </cell>
          <cell r="Z1836">
            <v>0</v>
          </cell>
          <cell r="AA1836">
            <v>0</v>
          </cell>
          <cell r="AB1836">
            <v>0</v>
          </cell>
          <cell r="AC1836">
            <v>0</v>
          </cell>
          <cell r="AD1836">
            <v>0</v>
          </cell>
          <cell r="AE1836">
            <v>0</v>
          </cell>
          <cell r="AF1836">
            <v>0</v>
          </cell>
          <cell r="AG1836">
            <v>0</v>
          </cell>
          <cell r="AH1836">
            <v>0</v>
          </cell>
          <cell r="AI1836">
            <v>0</v>
          </cell>
          <cell r="AJ1836">
            <v>0</v>
          </cell>
          <cell r="AK1836">
            <v>0</v>
          </cell>
          <cell r="AL1836">
            <v>0</v>
          </cell>
          <cell r="AM1836">
            <v>0</v>
          </cell>
          <cell r="AN1836">
            <v>0</v>
          </cell>
          <cell r="AO1836">
            <v>0</v>
          </cell>
          <cell r="AP1836">
            <v>0</v>
          </cell>
          <cell r="AQ1836">
            <v>0</v>
          </cell>
          <cell r="AR1836">
            <v>0</v>
          </cell>
          <cell r="AS1836">
            <v>0</v>
          </cell>
          <cell r="AT1836">
            <v>0</v>
          </cell>
          <cell r="AU1836">
            <v>0</v>
          </cell>
          <cell r="AV1836">
            <v>0</v>
          </cell>
          <cell r="AW1836">
            <v>0</v>
          </cell>
        </row>
        <row r="1837">
          <cell r="B1837">
            <v>40010978</v>
          </cell>
          <cell r="C1837" t="str">
            <v>MAKITA MOTOR HOUSING COMPLETE 141D78-9</v>
          </cell>
          <cell r="D1837">
            <v>0</v>
          </cell>
          <cell r="E1837" t="str">
            <v>Active</v>
          </cell>
          <cell r="F1837" t="str">
            <v>P</v>
          </cell>
          <cell r="G1837">
            <v>2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</v>
          </cell>
          <cell r="M1837">
            <v>8.3333333333333329E-2</v>
          </cell>
          <cell r="X1837">
            <v>0</v>
          </cell>
          <cell r="Y1837">
            <v>0</v>
          </cell>
          <cell r="Z1837">
            <v>0</v>
          </cell>
          <cell r="AA1837">
            <v>0</v>
          </cell>
          <cell r="AB1837">
            <v>0</v>
          </cell>
          <cell r="AC1837">
            <v>0</v>
          </cell>
          <cell r="AD1837">
            <v>0</v>
          </cell>
          <cell r="AE1837">
            <v>0</v>
          </cell>
          <cell r="AF1837">
            <v>0</v>
          </cell>
          <cell r="AG1837">
            <v>0</v>
          </cell>
          <cell r="AH1837">
            <v>0</v>
          </cell>
          <cell r="AI1837">
            <v>0</v>
          </cell>
          <cell r="AJ1837">
            <v>1</v>
          </cell>
          <cell r="AK1837">
            <v>0</v>
          </cell>
          <cell r="AL1837">
            <v>0</v>
          </cell>
          <cell r="AM1837">
            <v>0</v>
          </cell>
          <cell r="AN1837">
            <v>0</v>
          </cell>
          <cell r="AO1837">
            <v>0</v>
          </cell>
          <cell r="AP1837">
            <v>0</v>
          </cell>
          <cell r="AQ1837">
            <v>0</v>
          </cell>
          <cell r="AR1837">
            <v>0</v>
          </cell>
          <cell r="AS1837">
            <v>0</v>
          </cell>
          <cell r="AT1837">
            <v>0</v>
          </cell>
          <cell r="AU1837">
            <v>0</v>
          </cell>
          <cell r="AV1837">
            <v>1</v>
          </cell>
          <cell r="AW1837">
            <v>1</v>
          </cell>
        </row>
        <row r="1838">
          <cell r="B1838">
            <v>40006567</v>
          </cell>
          <cell r="C1838" t="str">
            <v>MOTOR COVER R COMPLETE FOR CL001G</v>
          </cell>
          <cell r="D1838">
            <v>0</v>
          </cell>
          <cell r="E1838" t="str">
            <v>Active</v>
          </cell>
          <cell r="F1838" t="str">
            <v>P</v>
          </cell>
          <cell r="G1838">
            <v>1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0</v>
          </cell>
          <cell r="M1838">
            <v>0</v>
          </cell>
          <cell r="N1838">
            <v>0</v>
          </cell>
          <cell r="O1838">
            <v>0</v>
          </cell>
          <cell r="P1838">
            <v>0</v>
          </cell>
          <cell r="Q1838">
            <v>0</v>
          </cell>
          <cell r="R1838">
            <v>0</v>
          </cell>
          <cell r="S1838">
            <v>0</v>
          </cell>
          <cell r="T1838">
            <v>0</v>
          </cell>
          <cell r="U1838">
            <v>0</v>
          </cell>
          <cell r="V1838">
            <v>0</v>
          </cell>
          <cell r="W1838">
            <v>0</v>
          </cell>
          <cell r="X1838">
            <v>0</v>
          </cell>
          <cell r="Y1838">
            <v>0</v>
          </cell>
          <cell r="Z1838">
            <v>0</v>
          </cell>
          <cell r="AA1838">
            <v>0</v>
          </cell>
          <cell r="AB1838">
            <v>0</v>
          </cell>
          <cell r="AC1838">
            <v>0</v>
          </cell>
          <cell r="AD1838">
            <v>0</v>
          </cell>
          <cell r="AE1838">
            <v>0</v>
          </cell>
          <cell r="AF1838">
            <v>0</v>
          </cell>
          <cell r="AG1838">
            <v>0</v>
          </cell>
          <cell r="AH1838">
            <v>0</v>
          </cell>
          <cell r="AI1838">
            <v>0</v>
          </cell>
          <cell r="AJ1838">
            <v>0</v>
          </cell>
          <cell r="AK1838">
            <v>0</v>
          </cell>
          <cell r="AL1838">
            <v>0</v>
          </cell>
          <cell r="AM1838">
            <v>0</v>
          </cell>
          <cell r="AN1838">
            <v>0</v>
          </cell>
          <cell r="AO1838">
            <v>0</v>
          </cell>
          <cell r="AP1838">
            <v>0</v>
          </cell>
          <cell r="AQ1838">
            <v>0</v>
          </cell>
          <cell r="AR1838">
            <v>0</v>
          </cell>
          <cell r="AS1838">
            <v>0</v>
          </cell>
          <cell r="AT1838">
            <v>0</v>
          </cell>
          <cell r="AU1838">
            <v>0</v>
          </cell>
          <cell r="AV1838">
            <v>0</v>
          </cell>
          <cell r="AW1838">
            <v>0</v>
          </cell>
        </row>
        <row r="1839">
          <cell r="B1839">
            <v>40010567</v>
          </cell>
          <cell r="C1839" t="str">
            <v>CONTROLLER FOR DUC355</v>
          </cell>
          <cell r="D1839">
            <v>0</v>
          </cell>
          <cell r="E1839" t="str">
            <v>Active</v>
          </cell>
          <cell r="F1839" t="str">
            <v>P</v>
          </cell>
          <cell r="G1839">
            <v>0</v>
          </cell>
          <cell r="H1839">
            <v>0</v>
          </cell>
          <cell r="I1839">
            <v>0</v>
          </cell>
          <cell r="J1839">
            <v>0</v>
          </cell>
          <cell r="K1839">
            <v>0</v>
          </cell>
          <cell r="L1839">
            <v>0</v>
          </cell>
          <cell r="M1839">
            <v>0</v>
          </cell>
          <cell r="N1839">
            <v>0</v>
          </cell>
          <cell r="O1839">
            <v>0</v>
          </cell>
          <cell r="P1839">
            <v>0</v>
          </cell>
          <cell r="Q1839">
            <v>0</v>
          </cell>
          <cell r="R1839">
            <v>0</v>
          </cell>
          <cell r="S1839">
            <v>0</v>
          </cell>
          <cell r="T1839">
            <v>0</v>
          </cell>
          <cell r="U1839">
            <v>0</v>
          </cell>
          <cell r="V1839">
            <v>0</v>
          </cell>
          <cell r="W1839">
            <v>0</v>
          </cell>
          <cell r="X1839">
            <v>0</v>
          </cell>
          <cell r="Y1839">
            <v>0</v>
          </cell>
          <cell r="Z1839">
            <v>1</v>
          </cell>
          <cell r="AA1839">
            <v>0</v>
          </cell>
          <cell r="AB1839">
            <v>0</v>
          </cell>
          <cell r="AC1839">
            <v>0</v>
          </cell>
          <cell r="AD1839">
            <v>0</v>
          </cell>
          <cell r="AE1839">
            <v>0</v>
          </cell>
          <cell r="AF1839">
            <v>0</v>
          </cell>
          <cell r="AG1839">
            <v>0</v>
          </cell>
          <cell r="AH1839">
            <v>0</v>
          </cell>
          <cell r="AI1839">
            <v>0</v>
          </cell>
          <cell r="AJ1839">
            <v>0</v>
          </cell>
          <cell r="AK1839">
            <v>0</v>
          </cell>
          <cell r="AL1839">
            <v>0</v>
          </cell>
          <cell r="AM1839">
            <v>0</v>
          </cell>
          <cell r="AN1839">
            <v>0</v>
          </cell>
          <cell r="AO1839">
            <v>0</v>
          </cell>
          <cell r="AP1839">
            <v>0</v>
          </cell>
          <cell r="AQ1839">
            <v>0</v>
          </cell>
          <cell r="AR1839">
            <v>0</v>
          </cell>
          <cell r="AS1839">
            <v>0</v>
          </cell>
          <cell r="AT1839">
            <v>0</v>
          </cell>
          <cell r="AU1839">
            <v>0</v>
          </cell>
          <cell r="AV1839">
            <v>0</v>
          </cell>
          <cell r="AW1839">
            <v>0</v>
          </cell>
        </row>
        <row r="1840">
          <cell r="B1840">
            <v>40006569</v>
          </cell>
          <cell r="C1840" t="str">
            <v>DUST CAP COMPLETE FOR AS001G</v>
          </cell>
          <cell r="D1840">
            <v>0</v>
          </cell>
          <cell r="E1840" t="str">
            <v>Active</v>
          </cell>
          <cell r="F1840" t="str">
            <v>P</v>
          </cell>
          <cell r="G1840">
            <v>1</v>
          </cell>
          <cell r="H1840">
            <v>0</v>
          </cell>
          <cell r="I1840">
            <v>0</v>
          </cell>
          <cell r="J1840">
            <v>0</v>
          </cell>
          <cell r="K1840">
            <v>0</v>
          </cell>
          <cell r="L1840">
            <v>0</v>
          </cell>
          <cell r="M1840">
            <v>0</v>
          </cell>
          <cell r="N1840">
            <v>0</v>
          </cell>
          <cell r="O1840">
            <v>0</v>
          </cell>
          <cell r="P1840">
            <v>0</v>
          </cell>
          <cell r="Q1840">
            <v>0</v>
          </cell>
          <cell r="R1840">
            <v>0</v>
          </cell>
          <cell r="S1840">
            <v>0</v>
          </cell>
          <cell r="T1840">
            <v>0</v>
          </cell>
          <cell r="U1840">
            <v>0</v>
          </cell>
          <cell r="V1840">
            <v>0</v>
          </cell>
          <cell r="W1840">
            <v>0</v>
          </cell>
          <cell r="X1840">
            <v>0</v>
          </cell>
          <cell r="Y1840">
            <v>0</v>
          </cell>
          <cell r="Z1840">
            <v>0</v>
          </cell>
          <cell r="AA1840">
            <v>0</v>
          </cell>
          <cell r="AB1840">
            <v>0</v>
          </cell>
          <cell r="AC1840">
            <v>0</v>
          </cell>
          <cell r="AD1840">
            <v>0</v>
          </cell>
          <cell r="AE1840">
            <v>0</v>
          </cell>
          <cell r="AF1840">
            <v>0</v>
          </cell>
          <cell r="AG1840">
            <v>0</v>
          </cell>
          <cell r="AH1840">
            <v>0</v>
          </cell>
          <cell r="AI1840">
            <v>0</v>
          </cell>
          <cell r="AJ1840">
            <v>0</v>
          </cell>
          <cell r="AK1840">
            <v>0</v>
          </cell>
          <cell r="AL1840">
            <v>0</v>
          </cell>
          <cell r="AM1840">
            <v>0</v>
          </cell>
          <cell r="AN1840">
            <v>0</v>
          </cell>
          <cell r="AO1840">
            <v>0</v>
          </cell>
          <cell r="AP1840">
            <v>0</v>
          </cell>
          <cell r="AQ1840">
            <v>0</v>
          </cell>
          <cell r="AR1840">
            <v>0</v>
          </cell>
          <cell r="AS1840">
            <v>0</v>
          </cell>
          <cell r="AT1840">
            <v>0</v>
          </cell>
          <cell r="AU1840">
            <v>0</v>
          </cell>
          <cell r="AV1840">
            <v>0</v>
          </cell>
          <cell r="AW1840">
            <v>0</v>
          </cell>
        </row>
        <row r="1841">
          <cell r="B1841">
            <v>40006571</v>
          </cell>
          <cell r="C1841" t="str">
            <v>LED CASE COMPLETE FOR CL002G</v>
          </cell>
          <cell r="D1841">
            <v>0</v>
          </cell>
          <cell r="E1841" t="str">
            <v>Active</v>
          </cell>
          <cell r="F1841" t="str">
            <v>P</v>
          </cell>
          <cell r="G1841">
            <v>1</v>
          </cell>
          <cell r="H1841">
            <v>0</v>
          </cell>
          <cell r="I1841">
            <v>0</v>
          </cell>
          <cell r="J1841">
            <v>0</v>
          </cell>
          <cell r="K1841">
            <v>0</v>
          </cell>
          <cell r="L1841">
            <v>0</v>
          </cell>
          <cell r="M1841">
            <v>0</v>
          </cell>
          <cell r="N1841">
            <v>0</v>
          </cell>
          <cell r="O1841">
            <v>0</v>
          </cell>
          <cell r="P1841">
            <v>0</v>
          </cell>
          <cell r="Q1841">
            <v>0</v>
          </cell>
          <cell r="R1841">
            <v>0</v>
          </cell>
          <cell r="S1841">
            <v>0</v>
          </cell>
          <cell r="T1841">
            <v>0</v>
          </cell>
          <cell r="U1841">
            <v>0</v>
          </cell>
          <cell r="V1841">
            <v>0</v>
          </cell>
          <cell r="W1841">
            <v>0</v>
          </cell>
          <cell r="X1841">
            <v>0</v>
          </cell>
          <cell r="Y1841">
            <v>0</v>
          </cell>
          <cell r="Z1841">
            <v>0</v>
          </cell>
          <cell r="AA1841">
            <v>0</v>
          </cell>
          <cell r="AB1841">
            <v>0</v>
          </cell>
          <cell r="AC1841">
            <v>0</v>
          </cell>
          <cell r="AD1841">
            <v>0</v>
          </cell>
          <cell r="AE1841">
            <v>0</v>
          </cell>
          <cell r="AF1841">
            <v>0</v>
          </cell>
          <cell r="AG1841">
            <v>0</v>
          </cell>
          <cell r="AH1841">
            <v>0</v>
          </cell>
          <cell r="AI1841">
            <v>0</v>
          </cell>
          <cell r="AJ1841">
            <v>0</v>
          </cell>
          <cell r="AK1841">
            <v>0</v>
          </cell>
          <cell r="AL1841">
            <v>0</v>
          </cell>
          <cell r="AM1841">
            <v>0</v>
          </cell>
          <cell r="AN1841">
            <v>0</v>
          </cell>
          <cell r="AO1841">
            <v>0</v>
          </cell>
          <cell r="AP1841">
            <v>0</v>
          </cell>
          <cell r="AQ1841">
            <v>0</v>
          </cell>
          <cell r="AR1841">
            <v>0</v>
          </cell>
          <cell r="AS1841">
            <v>0</v>
          </cell>
          <cell r="AT1841">
            <v>0</v>
          </cell>
          <cell r="AU1841">
            <v>0</v>
          </cell>
          <cell r="AV1841">
            <v>0</v>
          </cell>
          <cell r="AW1841">
            <v>0</v>
          </cell>
        </row>
        <row r="1842">
          <cell r="B1842">
            <v>40006573</v>
          </cell>
          <cell r="C1842" t="str">
            <v>MOTOR HOUSING FOR AS001G</v>
          </cell>
          <cell r="D1842">
            <v>0</v>
          </cell>
          <cell r="E1842" t="str">
            <v>Active</v>
          </cell>
          <cell r="F1842" t="str">
            <v>P</v>
          </cell>
          <cell r="G1842">
            <v>1</v>
          </cell>
          <cell r="H1842">
            <v>0</v>
          </cell>
          <cell r="I1842">
            <v>0</v>
          </cell>
          <cell r="J1842">
            <v>0</v>
          </cell>
          <cell r="K1842">
            <v>0</v>
          </cell>
          <cell r="L1842">
            <v>0</v>
          </cell>
          <cell r="M1842">
            <v>0</v>
          </cell>
          <cell r="N1842">
            <v>0</v>
          </cell>
          <cell r="O1842">
            <v>0</v>
          </cell>
          <cell r="P1842">
            <v>0</v>
          </cell>
          <cell r="Q1842">
            <v>0</v>
          </cell>
          <cell r="R1842">
            <v>0</v>
          </cell>
          <cell r="S1842">
            <v>0</v>
          </cell>
          <cell r="T1842">
            <v>0</v>
          </cell>
          <cell r="U1842">
            <v>0</v>
          </cell>
          <cell r="V1842">
            <v>0</v>
          </cell>
          <cell r="W1842">
            <v>0</v>
          </cell>
          <cell r="X1842">
            <v>0</v>
          </cell>
          <cell r="Y1842">
            <v>0</v>
          </cell>
          <cell r="Z1842">
            <v>0</v>
          </cell>
          <cell r="AA1842">
            <v>0</v>
          </cell>
          <cell r="AB1842">
            <v>0</v>
          </cell>
          <cell r="AC1842">
            <v>0</v>
          </cell>
          <cell r="AD1842">
            <v>0</v>
          </cell>
          <cell r="AE1842">
            <v>0</v>
          </cell>
          <cell r="AF1842">
            <v>0</v>
          </cell>
          <cell r="AG1842">
            <v>0</v>
          </cell>
          <cell r="AH1842">
            <v>0</v>
          </cell>
          <cell r="AI1842">
            <v>0</v>
          </cell>
          <cell r="AJ1842">
            <v>0</v>
          </cell>
          <cell r="AK1842">
            <v>0</v>
          </cell>
          <cell r="AL1842">
            <v>0</v>
          </cell>
          <cell r="AM1842">
            <v>0</v>
          </cell>
          <cell r="AN1842">
            <v>0</v>
          </cell>
          <cell r="AO1842">
            <v>0</v>
          </cell>
          <cell r="AP1842">
            <v>0</v>
          </cell>
          <cell r="AQ1842">
            <v>0</v>
          </cell>
          <cell r="AR1842">
            <v>0</v>
          </cell>
          <cell r="AS1842">
            <v>0</v>
          </cell>
          <cell r="AT1842">
            <v>0</v>
          </cell>
          <cell r="AU1842">
            <v>0</v>
          </cell>
          <cell r="AV1842">
            <v>0</v>
          </cell>
          <cell r="AW1842">
            <v>0</v>
          </cell>
        </row>
        <row r="1843">
          <cell r="B1843">
            <v>40012168</v>
          </cell>
          <cell r="C1843" t="str">
            <v>MOTOR HOUSING COMPLETE FOR 5008MG</v>
          </cell>
          <cell r="D1843" t="str">
            <v>158100-1</v>
          </cell>
          <cell r="E1843" t="str">
            <v>Slow Moving</v>
          </cell>
          <cell r="F1843" t="str">
            <v>P</v>
          </cell>
          <cell r="G1843">
            <v>5</v>
          </cell>
          <cell r="H1843">
            <v>0</v>
          </cell>
          <cell r="I1843">
            <v>0</v>
          </cell>
          <cell r="J1843">
            <v>0</v>
          </cell>
          <cell r="K1843">
            <v>0</v>
          </cell>
          <cell r="L1843">
            <v>2</v>
          </cell>
          <cell r="M1843">
            <v>0.16666666666666666</v>
          </cell>
          <cell r="N1843">
            <v>0</v>
          </cell>
          <cell r="O1843">
            <v>0</v>
          </cell>
          <cell r="P1843">
            <v>1</v>
          </cell>
          <cell r="Q1843">
            <v>0</v>
          </cell>
          <cell r="R1843">
            <v>2</v>
          </cell>
          <cell r="S1843">
            <v>0</v>
          </cell>
          <cell r="T1843">
            <v>0</v>
          </cell>
          <cell r="U1843">
            <v>0</v>
          </cell>
          <cell r="V1843">
            <v>0</v>
          </cell>
          <cell r="W1843">
            <v>1</v>
          </cell>
          <cell r="X1843">
            <v>0</v>
          </cell>
          <cell r="Y1843">
            <v>2</v>
          </cell>
          <cell r="Z1843">
            <v>0</v>
          </cell>
          <cell r="AA1843">
            <v>0</v>
          </cell>
          <cell r="AB1843">
            <v>0</v>
          </cell>
          <cell r="AC1843">
            <v>1</v>
          </cell>
          <cell r="AD1843">
            <v>0</v>
          </cell>
          <cell r="AE1843">
            <v>1</v>
          </cell>
          <cell r="AF1843">
            <v>0</v>
          </cell>
          <cell r="AG1843">
            <v>0</v>
          </cell>
          <cell r="AH1843">
            <v>0</v>
          </cell>
          <cell r="AI1843">
            <v>1</v>
          </cell>
          <cell r="AJ1843">
            <v>0</v>
          </cell>
          <cell r="AK1843">
            <v>0</v>
          </cell>
          <cell r="AL1843">
            <v>1</v>
          </cell>
          <cell r="AM1843">
            <v>1</v>
          </cell>
          <cell r="AN1843">
            <v>0</v>
          </cell>
          <cell r="AO1843">
            <v>0</v>
          </cell>
          <cell r="AP1843">
            <v>0</v>
          </cell>
          <cell r="AQ1843">
            <v>0</v>
          </cell>
          <cell r="AR1843">
            <v>0</v>
          </cell>
          <cell r="AS1843">
            <v>0</v>
          </cell>
          <cell r="AT1843">
            <v>0</v>
          </cell>
          <cell r="AU1843">
            <v>0</v>
          </cell>
          <cell r="AV1843">
            <v>2</v>
          </cell>
          <cell r="AW1843">
            <v>1</v>
          </cell>
        </row>
        <row r="1844">
          <cell r="B1844">
            <v>40011916</v>
          </cell>
          <cell r="C1844" t="str">
            <v>INNER HOUSING FOR HR2670</v>
          </cell>
          <cell r="D1844">
            <v>0</v>
          </cell>
          <cell r="E1844" t="str">
            <v>Active</v>
          </cell>
          <cell r="F1844" t="str">
            <v>P</v>
          </cell>
          <cell r="G1844">
            <v>3</v>
          </cell>
          <cell r="H1844">
            <v>0</v>
          </cell>
          <cell r="I1844">
            <v>0</v>
          </cell>
          <cell r="J1844">
            <v>0</v>
          </cell>
          <cell r="K1844">
            <v>0</v>
          </cell>
          <cell r="L1844">
            <v>0</v>
          </cell>
          <cell r="M1844">
            <v>0</v>
          </cell>
          <cell r="N1844">
            <v>0</v>
          </cell>
          <cell r="O1844">
            <v>0</v>
          </cell>
          <cell r="P1844">
            <v>0</v>
          </cell>
          <cell r="Q1844">
            <v>0</v>
          </cell>
          <cell r="R1844">
            <v>0</v>
          </cell>
          <cell r="S1844">
            <v>0</v>
          </cell>
          <cell r="T1844">
            <v>0</v>
          </cell>
          <cell r="U1844">
            <v>0</v>
          </cell>
          <cell r="V1844">
            <v>0</v>
          </cell>
          <cell r="W1844">
            <v>0</v>
          </cell>
          <cell r="X1844">
            <v>0</v>
          </cell>
          <cell r="Y1844">
            <v>0</v>
          </cell>
          <cell r="Z1844">
            <v>0</v>
          </cell>
          <cell r="AA1844">
            <v>0</v>
          </cell>
          <cell r="AB1844">
            <v>0</v>
          </cell>
          <cell r="AC1844">
            <v>0</v>
          </cell>
          <cell r="AD1844">
            <v>0</v>
          </cell>
          <cell r="AE1844">
            <v>0</v>
          </cell>
          <cell r="AF1844">
            <v>0</v>
          </cell>
          <cell r="AG1844">
            <v>0</v>
          </cell>
          <cell r="AH1844">
            <v>0</v>
          </cell>
          <cell r="AI1844">
            <v>0</v>
          </cell>
          <cell r="AJ1844">
            <v>0</v>
          </cell>
          <cell r="AK1844">
            <v>0</v>
          </cell>
          <cell r="AL1844">
            <v>0</v>
          </cell>
          <cell r="AM1844">
            <v>0</v>
          </cell>
          <cell r="AN1844">
            <v>0</v>
          </cell>
          <cell r="AO1844">
            <v>0</v>
          </cell>
          <cell r="AP1844">
            <v>0</v>
          </cell>
          <cell r="AQ1844">
            <v>0</v>
          </cell>
          <cell r="AR1844">
            <v>0</v>
          </cell>
          <cell r="AS1844">
            <v>0</v>
          </cell>
          <cell r="AT1844">
            <v>0</v>
          </cell>
          <cell r="AU1844">
            <v>0</v>
          </cell>
          <cell r="AV1844">
            <v>0</v>
          </cell>
          <cell r="AW1844">
            <v>0</v>
          </cell>
        </row>
        <row r="1845">
          <cell r="B1845">
            <v>10018956</v>
          </cell>
          <cell r="C1845" t="str">
            <v>OIL PUMP COMPLETE FOR UC3030A</v>
          </cell>
          <cell r="D1845">
            <v>0</v>
          </cell>
          <cell r="E1845" t="str">
            <v>Active</v>
          </cell>
          <cell r="F1845" t="str">
            <v>P</v>
          </cell>
          <cell r="G1845">
            <v>5</v>
          </cell>
          <cell r="H1845">
            <v>0</v>
          </cell>
          <cell r="I1845">
            <v>0</v>
          </cell>
          <cell r="J1845">
            <v>3</v>
          </cell>
          <cell r="K1845">
            <v>0.5</v>
          </cell>
          <cell r="L1845">
            <v>9</v>
          </cell>
          <cell r="M1845">
            <v>0.75</v>
          </cell>
          <cell r="N1845">
            <v>0</v>
          </cell>
          <cell r="O1845">
            <v>3</v>
          </cell>
          <cell r="P1845">
            <v>5</v>
          </cell>
          <cell r="Q1845">
            <v>4</v>
          </cell>
          <cell r="R1845">
            <v>4</v>
          </cell>
          <cell r="S1845">
            <v>0</v>
          </cell>
          <cell r="T1845">
            <v>0</v>
          </cell>
          <cell r="U1845">
            <v>0</v>
          </cell>
          <cell r="V1845">
            <v>2</v>
          </cell>
          <cell r="W1845">
            <v>2</v>
          </cell>
          <cell r="X1845">
            <v>2</v>
          </cell>
          <cell r="Y1845">
            <v>5</v>
          </cell>
          <cell r="Z1845">
            <v>0</v>
          </cell>
          <cell r="AA1845">
            <v>0</v>
          </cell>
          <cell r="AB1845">
            <v>0</v>
          </cell>
          <cell r="AC1845">
            <v>0</v>
          </cell>
          <cell r="AD1845">
            <v>0</v>
          </cell>
          <cell r="AE1845">
            <v>0</v>
          </cell>
          <cell r="AF1845">
            <v>0</v>
          </cell>
          <cell r="AG1845">
            <v>1</v>
          </cell>
          <cell r="AH1845">
            <v>0</v>
          </cell>
          <cell r="AI1845">
            <v>2</v>
          </cell>
          <cell r="AJ1845">
            <v>1</v>
          </cell>
          <cell r="AK1845">
            <v>1</v>
          </cell>
          <cell r="AL1845">
            <v>0</v>
          </cell>
          <cell r="AM1845">
            <v>0</v>
          </cell>
          <cell r="AN1845">
            <v>3</v>
          </cell>
          <cell r="AO1845">
            <v>1</v>
          </cell>
          <cell r="AP1845">
            <v>2</v>
          </cell>
          <cell r="AQ1845">
            <v>0</v>
          </cell>
          <cell r="AR1845">
            <v>0</v>
          </cell>
          <cell r="AS1845">
            <v>0</v>
          </cell>
          <cell r="AT1845">
            <v>0</v>
          </cell>
          <cell r="AU1845">
            <v>1</v>
          </cell>
          <cell r="AV1845">
            <v>9</v>
          </cell>
          <cell r="AW1845">
            <v>3</v>
          </cell>
        </row>
        <row r="1846">
          <cell r="B1846">
            <v>40005826</v>
          </cell>
          <cell r="C1846" t="str">
            <v>CAM HOLDER COMPLETE FOR MT80A</v>
          </cell>
          <cell r="D1846">
            <v>0</v>
          </cell>
          <cell r="E1846" t="str">
            <v>Active</v>
          </cell>
          <cell r="F1846" t="str">
            <v>P</v>
          </cell>
          <cell r="G1846">
            <v>15</v>
          </cell>
          <cell r="H1846">
            <v>0</v>
          </cell>
          <cell r="I1846">
            <v>0</v>
          </cell>
          <cell r="J1846">
            <v>0</v>
          </cell>
          <cell r="K1846">
            <v>0</v>
          </cell>
          <cell r="L1846">
            <v>0</v>
          </cell>
          <cell r="M1846">
            <v>0</v>
          </cell>
          <cell r="N1846">
            <v>0</v>
          </cell>
          <cell r="O1846">
            <v>0</v>
          </cell>
          <cell r="P1846">
            <v>0</v>
          </cell>
          <cell r="Q1846">
            <v>0</v>
          </cell>
          <cell r="R1846">
            <v>0</v>
          </cell>
          <cell r="S1846">
            <v>0</v>
          </cell>
          <cell r="T1846">
            <v>0</v>
          </cell>
          <cell r="U1846">
            <v>0</v>
          </cell>
          <cell r="V1846">
            <v>0</v>
          </cell>
          <cell r="W1846">
            <v>0</v>
          </cell>
          <cell r="X1846">
            <v>0</v>
          </cell>
          <cell r="Y1846">
            <v>0</v>
          </cell>
          <cell r="Z1846">
            <v>0</v>
          </cell>
          <cell r="AA1846">
            <v>0</v>
          </cell>
          <cell r="AB1846">
            <v>0</v>
          </cell>
          <cell r="AC1846">
            <v>0</v>
          </cell>
          <cell r="AD1846">
            <v>0</v>
          </cell>
          <cell r="AE1846">
            <v>0</v>
          </cell>
          <cell r="AF1846">
            <v>0</v>
          </cell>
          <cell r="AG1846">
            <v>0</v>
          </cell>
          <cell r="AH1846">
            <v>0</v>
          </cell>
          <cell r="AI1846">
            <v>0</v>
          </cell>
          <cell r="AJ1846">
            <v>0</v>
          </cell>
          <cell r="AK1846">
            <v>0</v>
          </cell>
          <cell r="AL1846">
            <v>0</v>
          </cell>
          <cell r="AM1846">
            <v>0</v>
          </cell>
          <cell r="AN1846">
            <v>0</v>
          </cell>
          <cell r="AO1846">
            <v>0</v>
          </cell>
          <cell r="AP1846">
            <v>0</v>
          </cell>
          <cell r="AQ1846">
            <v>0</v>
          </cell>
          <cell r="AR1846">
            <v>0</v>
          </cell>
          <cell r="AS1846">
            <v>0</v>
          </cell>
          <cell r="AT1846">
            <v>0</v>
          </cell>
          <cell r="AU1846">
            <v>0</v>
          </cell>
          <cell r="AV1846">
            <v>0</v>
          </cell>
          <cell r="AW1846">
            <v>0</v>
          </cell>
        </row>
        <row r="1847">
          <cell r="B1847">
            <v>40006358</v>
          </cell>
          <cell r="C1847" t="str">
            <v>OIL PUMP CPL FOR MUC3041</v>
          </cell>
          <cell r="D1847">
            <v>0</v>
          </cell>
          <cell r="E1847" t="str">
            <v>Active</v>
          </cell>
          <cell r="F1847" t="str">
            <v>P</v>
          </cell>
          <cell r="G1847">
            <v>9</v>
          </cell>
          <cell r="H1847">
            <v>0</v>
          </cell>
          <cell r="I1847">
            <v>0</v>
          </cell>
          <cell r="J1847">
            <v>1</v>
          </cell>
          <cell r="K1847">
            <v>0.16666666666666666</v>
          </cell>
          <cell r="L1847">
            <v>5</v>
          </cell>
          <cell r="M1847">
            <v>0.41666666666666669</v>
          </cell>
          <cell r="N1847">
            <v>0</v>
          </cell>
          <cell r="O1847">
            <v>1</v>
          </cell>
          <cell r="P1847">
            <v>0</v>
          </cell>
          <cell r="Q1847">
            <v>0</v>
          </cell>
          <cell r="R1847">
            <v>1</v>
          </cell>
          <cell r="S1847">
            <v>1</v>
          </cell>
          <cell r="T1847">
            <v>1</v>
          </cell>
          <cell r="U1847">
            <v>0</v>
          </cell>
          <cell r="V1847">
            <v>2</v>
          </cell>
          <cell r="W1847">
            <v>1</v>
          </cell>
          <cell r="X1847">
            <v>0</v>
          </cell>
          <cell r="Y1847">
            <v>0</v>
          </cell>
          <cell r="Z1847">
            <v>0</v>
          </cell>
          <cell r="AA1847">
            <v>0</v>
          </cell>
          <cell r="AB1847">
            <v>0</v>
          </cell>
          <cell r="AC1847">
            <v>0</v>
          </cell>
          <cell r="AD1847">
            <v>0</v>
          </cell>
          <cell r="AE1847">
            <v>0</v>
          </cell>
          <cell r="AF1847">
            <v>0</v>
          </cell>
          <cell r="AG1847">
            <v>0</v>
          </cell>
          <cell r="AH1847">
            <v>1</v>
          </cell>
          <cell r="AI1847">
            <v>1</v>
          </cell>
          <cell r="AJ1847">
            <v>0</v>
          </cell>
          <cell r="AK1847">
            <v>3</v>
          </cell>
          <cell r="AL1847">
            <v>0</v>
          </cell>
          <cell r="AM1847">
            <v>0</v>
          </cell>
          <cell r="AN1847">
            <v>0</v>
          </cell>
          <cell r="AO1847">
            <v>1</v>
          </cell>
          <cell r="AP1847">
            <v>0</v>
          </cell>
          <cell r="AQ1847">
            <v>1</v>
          </cell>
          <cell r="AR1847">
            <v>0</v>
          </cell>
          <cell r="AS1847">
            <v>0</v>
          </cell>
          <cell r="AT1847">
            <v>0</v>
          </cell>
          <cell r="AU1847">
            <v>0</v>
          </cell>
          <cell r="AV1847">
            <v>5</v>
          </cell>
          <cell r="AW1847">
            <v>3</v>
          </cell>
        </row>
        <row r="1848">
          <cell r="B1848">
            <v>40005598</v>
          </cell>
          <cell r="C1848" t="str">
            <v>NUT COMPLETE FOR3601</v>
          </cell>
          <cell r="D1848">
            <v>0</v>
          </cell>
          <cell r="E1848" t="str">
            <v>Active</v>
          </cell>
          <cell r="F1848" t="str">
            <v>P</v>
          </cell>
          <cell r="G1848">
            <v>3</v>
          </cell>
          <cell r="H1848">
            <v>0</v>
          </cell>
          <cell r="I1848">
            <v>0</v>
          </cell>
          <cell r="J1848">
            <v>2</v>
          </cell>
          <cell r="K1848">
            <v>0.33333333333333331</v>
          </cell>
          <cell r="L1848">
            <v>3</v>
          </cell>
          <cell r="M1848">
            <v>0.25</v>
          </cell>
          <cell r="N1848">
            <v>1</v>
          </cell>
          <cell r="O1848">
            <v>0</v>
          </cell>
          <cell r="P1848">
            <v>0</v>
          </cell>
          <cell r="Q1848">
            <v>1</v>
          </cell>
          <cell r="R1848">
            <v>0</v>
          </cell>
          <cell r="S1848">
            <v>0</v>
          </cell>
          <cell r="T1848">
            <v>0</v>
          </cell>
          <cell r="U1848">
            <v>0</v>
          </cell>
          <cell r="V1848">
            <v>0</v>
          </cell>
          <cell r="W1848">
            <v>0</v>
          </cell>
          <cell r="X1848">
            <v>0</v>
          </cell>
          <cell r="Y1848">
            <v>0</v>
          </cell>
          <cell r="Z1848">
            <v>0</v>
          </cell>
          <cell r="AA1848">
            <v>0</v>
          </cell>
          <cell r="AB1848">
            <v>0</v>
          </cell>
          <cell r="AC1848">
            <v>0</v>
          </cell>
          <cell r="AD1848">
            <v>0</v>
          </cell>
          <cell r="AE1848">
            <v>0</v>
          </cell>
          <cell r="AF1848">
            <v>0</v>
          </cell>
          <cell r="AG1848">
            <v>0</v>
          </cell>
          <cell r="AH1848">
            <v>0</v>
          </cell>
          <cell r="AI1848">
            <v>0</v>
          </cell>
          <cell r="AJ1848">
            <v>1</v>
          </cell>
          <cell r="AK1848">
            <v>0</v>
          </cell>
          <cell r="AL1848">
            <v>0</v>
          </cell>
          <cell r="AM1848">
            <v>0</v>
          </cell>
          <cell r="AN1848">
            <v>0</v>
          </cell>
          <cell r="AO1848">
            <v>0</v>
          </cell>
          <cell r="AP1848">
            <v>0</v>
          </cell>
          <cell r="AQ1848">
            <v>1</v>
          </cell>
          <cell r="AR1848">
            <v>0</v>
          </cell>
          <cell r="AS1848">
            <v>0</v>
          </cell>
          <cell r="AT1848">
            <v>0</v>
          </cell>
          <cell r="AU1848">
            <v>1</v>
          </cell>
          <cell r="AV1848">
            <v>3</v>
          </cell>
          <cell r="AW1848">
            <v>1</v>
          </cell>
        </row>
        <row r="1849">
          <cell r="B1849">
            <v>40006359</v>
          </cell>
          <cell r="C1849" t="str">
            <v>INDICATOR PANEL COMPLETE FOR HP480D</v>
          </cell>
          <cell r="D1849">
            <v>0</v>
          </cell>
          <cell r="E1849" t="str">
            <v>Active</v>
          </cell>
          <cell r="F1849" t="str">
            <v>P</v>
          </cell>
          <cell r="G1849">
            <v>7</v>
          </cell>
          <cell r="H1849">
            <v>0</v>
          </cell>
          <cell r="I1849">
            <v>0</v>
          </cell>
          <cell r="J1849">
            <v>0</v>
          </cell>
          <cell r="K1849">
            <v>0</v>
          </cell>
          <cell r="L1849">
            <v>0</v>
          </cell>
          <cell r="M1849">
            <v>0</v>
          </cell>
          <cell r="N1849">
            <v>0</v>
          </cell>
          <cell r="O1849">
            <v>0</v>
          </cell>
          <cell r="P1849">
            <v>0</v>
          </cell>
          <cell r="Q1849">
            <v>0</v>
          </cell>
          <cell r="R1849">
            <v>0</v>
          </cell>
          <cell r="S1849">
            <v>1</v>
          </cell>
          <cell r="T1849">
            <v>0</v>
          </cell>
          <cell r="U1849">
            <v>1</v>
          </cell>
          <cell r="V1849">
            <v>0</v>
          </cell>
          <cell r="W1849">
            <v>0</v>
          </cell>
          <cell r="X1849">
            <v>0</v>
          </cell>
          <cell r="Y1849">
            <v>0</v>
          </cell>
          <cell r="Z1849">
            <v>0</v>
          </cell>
          <cell r="AA1849">
            <v>0</v>
          </cell>
          <cell r="AB1849">
            <v>0</v>
          </cell>
          <cell r="AC1849">
            <v>0</v>
          </cell>
          <cell r="AD1849">
            <v>0</v>
          </cell>
          <cell r="AE1849">
            <v>0</v>
          </cell>
          <cell r="AF1849">
            <v>0</v>
          </cell>
          <cell r="AG1849">
            <v>0</v>
          </cell>
          <cell r="AH1849">
            <v>0</v>
          </cell>
          <cell r="AI1849">
            <v>0</v>
          </cell>
          <cell r="AJ1849">
            <v>0</v>
          </cell>
          <cell r="AK1849">
            <v>0</v>
          </cell>
          <cell r="AL1849">
            <v>0</v>
          </cell>
          <cell r="AM1849">
            <v>0</v>
          </cell>
          <cell r="AN1849">
            <v>0</v>
          </cell>
          <cell r="AO1849">
            <v>0</v>
          </cell>
          <cell r="AP1849">
            <v>0</v>
          </cell>
          <cell r="AQ1849">
            <v>0</v>
          </cell>
          <cell r="AR1849">
            <v>0</v>
          </cell>
          <cell r="AS1849">
            <v>0</v>
          </cell>
          <cell r="AT1849">
            <v>0</v>
          </cell>
          <cell r="AU1849">
            <v>0</v>
          </cell>
          <cell r="AV1849">
            <v>0</v>
          </cell>
          <cell r="AW1849">
            <v>0</v>
          </cell>
        </row>
        <row r="1850">
          <cell r="B1850">
            <v>40011604</v>
          </cell>
          <cell r="C1850" t="str">
            <v>MAKITA SPROCKET COVER UC4041A 142281-1</v>
          </cell>
          <cell r="D1850">
            <v>0</v>
          </cell>
          <cell r="E1850" t="str">
            <v>Active</v>
          </cell>
          <cell r="F1850" t="str">
            <v>P</v>
          </cell>
          <cell r="G1850">
            <v>3</v>
          </cell>
          <cell r="H1850">
            <v>0</v>
          </cell>
          <cell r="I1850">
            <v>0</v>
          </cell>
          <cell r="J1850">
            <v>1</v>
          </cell>
          <cell r="K1850">
            <v>0.16666666666666666</v>
          </cell>
          <cell r="L1850">
            <v>2</v>
          </cell>
          <cell r="M1850">
            <v>0.16666666666666666</v>
          </cell>
          <cell r="N1850">
            <v>0</v>
          </cell>
          <cell r="O1850">
            <v>0</v>
          </cell>
          <cell r="P1850">
            <v>0</v>
          </cell>
          <cell r="Q1850">
            <v>0</v>
          </cell>
          <cell r="R1850">
            <v>0</v>
          </cell>
          <cell r="S1850">
            <v>0</v>
          </cell>
          <cell r="T1850">
            <v>0</v>
          </cell>
          <cell r="U1850">
            <v>0</v>
          </cell>
          <cell r="V1850">
            <v>0</v>
          </cell>
          <cell r="W1850">
            <v>0</v>
          </cell>
          <cell r="X1850">
            <v>0</v>
          </cell>
          <cell r="Y1850">
            <v>0</v>
          </cell>
          <cell r="Z1850">
            <v>0</v>
          </cell>
          <cell r="AA1850">
            <v>0</v>
          </cell>
          <cell r="AB1850">
            <v>0</v>
          </cell>
          <cell r="AC1850">
            <v>0</v>
          </cell>
          <cell r="AD1850">
            <v>0</v>
          </cell>
          <cell r="AE1850">
            <v>0</v>
          </cell>
          <cell r="AF1850">
            <v>0</v>
          </cell>
          <cell r="AG1850">
            <v>0</v>
          </cell>
          <cell r="AH1850">
            <v>0</v>
          </cell>
          <cell r="AI1850">
            <v>0</v>
          </cell>
          <cell r="AJ1850">
            <v>0</v>
          </cell>
          <cell r="AK1850">
            <v>0</v>
          </cell>
          <cell r="AL1850">
            <v>0</v>
          </cell>
          <cell r="AM1850">
            <v>1</v>
          </cell>
          <cell r="AN1850">
            <v>0</v>
          </cell>
          <cell r="AO1850">
            <v>0</v>
          </cell>
          <cell r="AP1850">
            <v>0</v>
          </cell>
          <cell r="AQ1850">
            <v>0</v>
          </cell>
          <cell r="AR1850">
            <v>0</v>
          </cell>
          <cell r="AS1850">
            <v>0</v>
          </cell>
          <cell r="AT1850">
            <v>0</v>
          </cell>
          <cell r="AU1850">
            <v>1</v>
          </cell>
          <cell r="AV1850">
            <v>2</v>
          </cell>
          <cell r="AW1850">
            <v>1</v>
          </cell>
        </row>
        <row r="1851">
          <cell r="B1851">
            <v>40005531</v>
          </cell>
          <cell r="C1851" t="str">
            <v>TANK CAP CPL FOR UC3041A</v>
          </cell>
          <cell r="D1851">
            <v>0</v>
          </cell>
          <cell r="E1851" t="str">
            <v>Slow Moving</v>
          </cell>
          <cell r="F1851" t="str">
            <v>P</v>
          </cell>
          <cell r="G1851">
            <v>5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</v>
          </cell>
          <cell r="M1851">
            <v>0.16666666666666666</v>
          </cell>
          <cell r="N1851">
            <v>1</v>
          </cell>
          <cell r="O1851">
            <v>0</v>
          </cell>
          <cell r="P1851">
            <v>0</v>
          </cell>
          <cell r="Q1851">
            <v>0</v>
          </cell>
          <cell r="R1851">
            <v>0</v>
          </cell>
          <cell r="S1851">
            <v>0</v>
          </cell>
          <cell r="T1851">
            <v>0</v>
          </cell>
          <cell r="U1851">
            <v>0</v>
          </cell>
          <cell r="V1851">
            <v>0</v>
          </cell>
          <cell r="W1851">
            <v>0</v>
          </cell>
          <cell r="X1851">
            <v>0</v>
          </cell>
          <cell r="Y1851">
            <v>0</v>
          </cell>
          <cell r="Z1851">
            <v>0</v>
          </cell>
          <cell r="AA1851">
            <v>0</v>
          </cell>
          <cell r="AB1851">
            <v>0</v>
          </cell>
          <cell r="AC1851">
            <v>0</v>
          </cell>
          <cell r="AD1851">
            <v>0</v>
          </cell>
          <cell r="AE1851">
            <v>0</v>
          </cell>
          <cell r="AF1851">
            <v>0</v>
          </cell>
          <cell r="AG1851">
            <v>0</v>
          </cell>
          <cell r="AH1851">
            <v>1</v>
          </cell>
          <cell r="AI1851">
            <v>0</v>
          </cell>
          <cell r="AJ1851">
            <v>0</v>
          </cell>
          <cell r="AK1851">
            <v>1</v>
          </cell>
          <cell r="AL1851">
            <v>1</v>
          </cell>
          <cell r="AM1851">
            <v>0</v>
          </cell>
          <cell r="AN1851">
            <v>0</v>
          </cell>
          <cell r="AO1851">
            <v>0</v>
          </cell>
          <cell r="AP1851">
            <v>0</v>
          </cell>
          <cell r="AQ1851">
            <v>0</v>
          </cell>
          <cell r="AR1851">
            <v>0</v>
          </cell>
          <cell r="AS1851">
            <v>0</v>
          </cell>
          <cell r="AT1851">
            <v>0</v>
          </cell>
          <cell r="AU1851">
            <v>0</v>
          </cell>
          <cell r="AV1851">
            <v>2</v>
          </cell>
          <cell r="AW1851">
            <v>1</v>
          </cell>
        </row>
        <row r="1852">
          <cell r="B1852">
            <v>40011195</v>
          </cell>
          <cell r="C1852" t="str">
            <v>MAKITA MOTOR HOUSING CPL 142291-8</v>
          </cell>
          <cell r="D1852">
            <v>0</v>
          </cell>
          <cell r="E1852" t="str">
            <v>Slow Moving</v>
          </cell>
          <cell r="F1852" t="str">
            <v>P</v>
          </cell>
          <cell r="G1852">
            <v>8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0</v>
          </cell>
          <cell r="M1852">
            <v>0</v>
          </cell>
          <cell r="X1852">
            <v>0</v>
          </cell>
          <cell r="Y1852">
            <v>0</v>
          </cell>
          <cell r="Z1852">
            <v>0</v>
          </cell>
          <cell r="AA1852">
            <v>0</v>
          </cell>
          <cell r="AB1852">
            <v>0</v>
          </cell>
          <cell r="AC1852">
            <v>0</v>
          </cell>
          <cell r="AD1852">
            <v>0</v>
          </cell>
          <cell r="AE1852">
            <v>0</v>
          </cell>
          <cell r="AF1852">
            <v>0</v>
          </cell>
          <cell r="AG1852">
            <v>0</v>
          </cell>
          <cell r="AH1852">
            <v>0</v>
          </cell>
          <cell r="AI1852">
            <v>0</v>
          </cell>
          <cell r="AJ1852">
            <v>0</v>
          </cell>
          <cell r="AK1852">
            <v>0</v>
          </cell>
          <cell r="AL1852">
            <v>0</v>
          </cell>
          <cell r="AM1852">
            <v>0</v>
          </cell>
          <cell r="AN1852">
            <v>0</v>
          </cell>
          <cell r="AO1852">
            <v>0</v>
          </cell>
          <cell r="AP1852">
            <v>0</v>
          </cell>
          <cell r="AQ1852">
            <v>0</v>
          </cell>
          <cell r="AR1852">
            <v>0</v>
          </cell>
          <cell r="AS1852">
            <v>0</v>
          </cell>
          <cell r="AT1852">
            <v>0</v>
          </cell>
          <cell r="AU1852">
            <v>0</v>
          </cell>
          <cell r="AV1852">
            <v>0</v>
          </cell>
          <cell r="AW1852">
            <v>0</v>
          </cell>
        </row>
        <row r="1853">
          <cell r="B1853">
            <v>40012145</v>
          </cell>
          <cell r="C1853" t="str">
            <v>MAKITA FRONT HAND GUARD UC4051 142341-9</v>
          </cell>
          <cell r="D1853">
            <v>0</v>
          </cell>
          <cell r="F1853" t="str">
            <v>P</v>
          </cell>
          <cell r="G1853">
            <v>0</v>
          </cell>
          <cell r="H1853">
            <v>0</v>
          </cell>
          <cell r="I1853">
            <v>0</v>
          </cell>
          <cell r="J1853">
            <v>4</v>
          </cell>
          <cell r="K1853">
            <v>0.66666666666666663</v>
          </cell>
          <cell r="L1853">
            <v>4</v>
          </cell>
          <cell r="M1853">
            <v>0.33333333333333331</v>
          </cell>
          <cell r="X1853">
            <v>0</v>
          </cell>
          <cell r="Y1853">
            <v>0</v>
          </cell>
          <cell r="Z1853">
            <v>0</v>
          </cell>
          <cell r="AA1853">
            <v>0</v>
          </cell>
          <cell r="AB1853">
            <v>0</v>
          </cell>
          <cell r="AC1853">
            <v>0</v>
          </cell>
          <cell r="AD1853">
            <v>0</v>
          </cell>
          <cell r="AE1853">
            <v>0</v>
          </cell>
          <cell r="AF1853">
            <v>0</v>
          </cell>
          <cell r="AG1853">
            <v>0</v>
          </cell>
          <cell r="AH1853">
            <v>0</v>
          </cell>
          <cell r="AI1853">
            <v>0</v>
          </cell>
          <cell r="AJ1853">
            <v>0</v>
          </cell>
          <cell r="AK1853">
            <v>0</v>
          </cell>
          <cell r="AL1853">
            <v>0</v>
          </cell>
          <cell r="AM1853">
            <v>0</v>
          </cell>
          <cell r="AN1853">
            <v>0</v>
          </cell>
          <cell r="AO1853">
            <v>0</v>
          </cell>
          <cell r="AP1853">
            <v>0</v>
          </cell>
          <cell r="AQ1853">
            <v>0</v>
          </cell>
          <cell r="AR1853">
            <v>3</v>
          </cell>
          <cell r="AS1853">
            <v>0</v>
          </cell>
          <cell r="AT1853">
            <v>1</v>
          </cell>
          <cell r="AU1853">
            <v>0</v>
          </cell>
          <cell r="AV1853">
            <v>4</v>
          </cell>
          <cell r="AW1853">
            <v>3</v>
          </cell>
        </row>
        <row r="1854">
          <cell r="B1854">
            <v>40011653</v>
          </cell>
          <cell r="C1854" t="str">
            <v>MAKITA SPROCKET COVER COMPLETE 142342-7</v>
          </cell>
          <cell r="D1854">
            <v>0</v>
          </cell>
          <cell r="E1854" t="str">
            <v>Active</v>
          </cell>
          <cell r="F1854" t="str">
            <v>P</v>
          </cell>
          <cell r="G1854">
            <v>2</v>
          </cell>
          <cell r="H1854">
            <v>0</v>
          </cell>
          <cell r="I1854">
            <v>0</v>
          </cell>
          <cell r="J1854">
            <v>1</v>
          </cell>
          <cell r="K1854">
            <v>0.16666666666666666</v>
          </cell>
          <cell r="L1854">
            <v>2</v>
          </cell>
          <cell r="M1854">
            <v>0.16666666666666666</v>
          </cell>
          <cell r="N1854">
            <v>0</v>
          </cell>
          <cell r="O1854">
            <v>0</v>
          </cell>
          <cell r="P1854">
            <v>0</v>
          </cell>
          <cell r="Q1854">
            <v>0</v>
          </cell>
          <cell r="R1854">
            <v>0</v>
          </cell>
          <cell r="S1854">
            <v>0</v>
          </cell>
          <cell r="T1854">
            <v>0</v>
          </cell>
          <cell r="U1854">
            <v>0</v>
          </cell>
          <cell r="V1854">
            <v>0</v>
          </cell>
          <cell r="W1854">
            <v>0</v>
          </cell>
          <cell r="X1854">
            <v>0</v>
          </cell>
          <cell r="Y1854">
            <v>0</v>
          </cell>
          <cell r="Z1854">
            <v>0</v>
          </cell>
          <cell r="AA1854">
            <v>0</v>
          </cell>
          <cell r="AB1854">
            <v>0</v>
          </cell>
          <cell r="AC1854">
            <v>0</v>
          </cell>
          <cell r="AD1854">
            <v>0</v>
          </cell>
          <cell r="AE1854">
            <v>0</v>
          </cell>
          <cell r="AF1854">
            <v>0</v>
          </cell>
          <cell r="AG1854">
            <v>0</v>
          </cell>
          <cell r="AH1854">
            <v>0</v>
          </cell>
          <cell r="AI1854">
            <v>0</v>
          </cell>
          <cell r="AJ1854">
            <v>0</v>
          </cell>
          <cell r="AK1854">
            <v>0</v>
          </cell>
          <cell r="AL1854">
            <v>1</v>
          </cell>
          <cell r="AM1854">
            <v>0</v>
          </cell>
          <cell r="AN1854">
            <v>0</v>
          </cell>
          <cell r="AO1854">
            <v>0</v>
          </cell>
          <cell r="AP1854">
            <v>0</v>
          </cell>
          <cell r="AQ1854">
            <v>0</v>
          </cell>
          <cell r="AR1854">
            <v>1</v>
          </cell>
          <cell r="AS1854">
            <v>0</v>
          </cell>
          <cell r="AT1854">
            <v>0</v>
          </cell>
          <cell r="AU1854">
            <v>0</v>
          </cell>
          <cell r="AV1854">
            <v>2</v>
          </cell>
          <cell r="AW1854">
            <v>1</v>
          </cell>
        </row>
        <row r="1855">
          <cell r="B1855">
            <v>40005648</v>
          </cell>
          <cell r="C1855" t="str">
            <v>CRANK HOUSING CPL FOR TM3000C</v>
          </cell>
          <cell r="D1855">
            <v>0</v>
          </cell>
          <cell r="E1855" t="str">
            <v>Active</v>
          </cell>
          <cell r="F1855" t="str">
            <v>P</v>
          </cell>
          <cell r="G1855">
            <v>8</v>
          </cell>
          <cell r="H1855">
            <v>0</v>
          </cell>
          <cell r="I1855">
            <v>0</v>
          </cell>
          <cell r="J1855">
            <v>0</v>
          </cell>
          <cell r="K1855">
            <v>0</v>
          </cell>
          <cell r="L1855">
            <v>0</v>
          </cell>
          <cell r="M1855">
            <v>0</v>
          </cell>
          <cell r="N1855">
            <v>0</v>
          </cell>
          <cell r="O1855">
            <v>0</v>
          </cell>
          <cell r="P1855">
            <v>0</v>
          </cell>
          <cell r="Q1855">
            <v>0</v>
          </cell>
          <cell r="R1855">
            <v>0</v>
          </cell>
          <cell r="S1855">
            <v>0</v>
          </cell>
          <cell r="T1855">
            <v>0</v>
          </cell>
          <cell r="U1855">
            <v>0</v>
          </cell>
          <cell r="V1855">
            <v>0</v>
          </cell>
          <cell r="W1855">
            <v>0</v>
          </cell>
          <cell r="X1855">
            <v>0</v>
          </cell>
          <cell r="Y1855">
            <v>0</v>
          </cell>
          <cell r="Z1855">
            <v>0</v>
          </cell>
          <cell r="AA1855">
            <v>0</v>
          </cell>
          <cell r="AB1855">
            <v>1</v>
          </cell>
          <cell r="AC1855">
            <v>1</v>
          </cell>
          <cell r="AD1855">
            <v>0</v>
          </cell>
          <cell r="AE1855">
            <v>0</v>
          </cell>
          <cell r="AF1855">
            <v>0</v>
          </cell>
          <cell r="AG1855">
            <v>0</v>
          </cell>
          <cell r="AH1855">
            <v>0</v>
          </cell>
          <cell r="AI1855">
            <v>0</v>
          </cell>
          <cell r="AJ1855">
            <v>0</v>
          </cell>
          <cell r="AK1855">
            <v>0</v>
          </cell>
          <cell r="AL1855">
            <v>0</v>
          </cell>
          <cell r="AM1855">
            <v>0</v>
          </cell>
          <cell r="AN1855">
            <v>0</v>
          </cell>
          <cell r="AO1855">
            <v>0</v>
          </cell>
          <cell r="AP1855">
            <v>0</v>
          </cell>
          <cell r="AQ1855">
            <v>0</v>
          </cell>
          <cell r="AR1855">
            <v>0</v>
          </cell>
          <cell r="AS1855">
            <v>0</v>
          </cell>
          <cell r="AT1855">
            <v>0</v>
          </cell>
          <cell r="AU1855">
            <v>0</v>
          </cell>
          <cell r="AV1855">
            <v>0</v>
          </cell>
          <cell r="AW1855">
            <v>0</v>
          </cell>
        </row>
        <row r="1856">
          <cell r="B1856">
            <v>40005559</v>
          </cell>
          <cell r="C1856" t="str">
            <v>DRIVE GEAR COMPLETE FOR DUC252</v>
          </cell>
          <cell r="D1856">
            <v>0</v>
          </cell>
          <cell r="E1856" t="str">
            <v>Slow Moving</v>
          </cell>
          <cell r="F1856" t="str">
            <v>P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0</v>
          </cell>
          <cell r="M1856">
            <v>0</v>
          </cell>
          <cell r="N1856">
            <v>0</v>
          </cell>
          <cell r="O1856">
            <v>0</v>
          </cell>
          <cell r="P1856">
            <v>0</v>
          </cell>
          <cell r="Q1856">
            <v>0</v>
          </cell>
          <cell r="R1856">
            <v>0</v>
          </cell>
          <cell r="S1856">
            <v>0</v>
          </cell>
          <cell r="T1856">
            <v>0</v>
          </cell>
          <cell r="U1856">
            <v>0</v>
          </cell>
          <cell r="V1856">
            <v>0</v>
          </cell>
          <cell r="W1856">
            <v>0</v>
          </cell>
          <cell r="X1856">
            <v>0</v>
          </cell>
          <cell r="Y1856">
            <v>0</v>
          </cell>
          <cell r="Z1856">
            <v>0</v>
          </cell>
          <cell r="AA1856">
            <v>0</v>
          </cell>
          <cell r="AB1856">
            <v>0</v>
          </cell>
          <cell r="AC1856">
            <v>0</v>
          </cell>
          <cell r="AD1856">
            <v>0</v>
          </cell>
          <cell r="AE1856">
            <v>0</v>
          </cell>
          <cell r="AF1856">
            <v>0</v>
          </cell>
          <cell r="AG1856">
            <v>0</v>
          </cell>
          <cell r="AH1856">
            <v>1</v>
          </cell>
          <cell r="AI1856">
            <v>0</v>
          </cell>
          <cell r="AJ1856">
            <v>0</v>
          </cell>
          <cell r="AK1856">
            <v>0</v>
          </cell>
          <cell r="AL1856">
            <v>0</v>
          </cell>
          <cell r="AM1856">
            <v>0</v>
          </cell>
          <cell r="AN1856">
            <v>0</v>
          </cell>
          <cell r="AO1856">
            <v>0</v>
          </cell>
          <cell r="AP1856">
            <v>0</v>
          </cell>
          <cell r="AQ1856">
            <v>0</v>
          </cell>
          <cell r="AR1856">
            <v>0</v>
          </cell>
          <cell r="AS1856">
            <v>0</v>
          </cell>
          <cell r="AT1856">
            <v>0</v>
          </cell>
          <cell r="AU1856">
            <v>0</v>
          </cell>
          <cell r="AV1856">
            <v>0</v>
          </cell>
          <cell r="AW1856">
            <v>0</v>
          </cell>
        </row>
        <row r="1857">
          <cell r="B1857">
            <v>40006583</v>
          </cell>
          <cell r="C1857" t="str">
            <v>SPROCKET GUARD TLC COMP BLUE FOR3201S</v>
          </cell>
          <cell r="D1857">
            <v>0</v>
          </cell>
          <cell r="E1857" t="str">
            <v>Active</v>
          </cell>
          <cell r="F1857" t="str">
            <v>P</v>
          </cell>
          <cell r="G1857">
            <v>5</v>
          </cell>
          <cell r="H1857">
            <v>0</v>
          </cell>
          <cell r="I1857">
            <v>0</v>
          </cell>
          <cell r="J1857">
            <v>1</v>
          </cell>
          <cell r="K1857">
            <v>0.16666666666666666</v>
          </cell>
          <cell r="L1857">
            <v>3</v>
          </cell>
          <cell r="M1857">
            <v>0.25</v>
          </cell>
          <cell r="N1857">
            <v>0</v>
          </cell>
          <cell r="O1857">
            <v>0</v>
          </cell>
          <cell r="P1857">
            <v>0</v>
          </cell>
          <cell r="Q1857">
            <v>1</v>
          </cell>
          <cell r="R1857">
            <v>2</v>
          </cell>
          <cell r="S1857">
            <v>2</v>
          </cell>
          <cell r="T1857">
            <v>0</v>
          </cell>
          <cell r="U1857">
            <v>1</v>
          </cell>
          <cell r="V1857">
            <v>3</v>
          </cell>
          <cell r="W1857">
            <v>1</v>
          </cell>
          <cell r="X1857">
            <v>0</v>
          </cell>
          <cell r="Y1857">
            <v>1</v>
          </cell>
          <cell r="Z1857">
            <v>0</v>
          </cell>
          <cell r="AA1857">
            <v>0</v>
          </cell>
          <cell r="AB1857">
            <v>0</v>
          </cell>
          <cell r="AC1857">
            <v>0</v>
          </cell>
          <cell r="AD1857">
            <v>0</v>
          </cell>
          <cell r="AE1857">
            <v>0</v>
          </cell>
          <cell r="AF1857">
            <v>0</v>
          </cell>
          <cell r="AG1857">
            <v>0</v>
          </cell>
          <cell r="AH1857">
            <v>0</v>
          </cell>
          <cell r="AI1857">
            <v>0</v>
          </cell>
          <cell r="AJ1857">
            <v>0</v>
          </cell>
          <cell r="AK1857">
            <v>1</v>
          </cell>
          <cell r="AL1857">
            <v>0</v>
          </cell>
          <cell r="AM1857">
            <v>0</v>
          </cell>
          <cell r="AN1857">
            <v>1</v>
          </cell>
          <cell r="AO1857">
            <v>0</v>
          </cell>
          <cell r="AP1857">
            <v>0</v>
          </cell>
          <cell r="AQ1857">
            <v>0</v>
          </cell>
          <cell r="AR1857">
            <v>1</v>
          </cell>
          <cell r="AS1857">
            <v>0</v>
          </cell>
          <cell r="AT1857">
            <v>0</v>
          </cell>
          <cell r="AU1857">
            <v>0</v>
          </cell>
          <cell r="AV1857">
            <v>3</v>
          </cell>
          <cell r="AW1857">
            <v>1</v>
          </cell>
        </row>
        <row r="1858">
          <cell r="B1858">
            <v>40006230</v>
          </cell>
          <cell r="C1858" t="str">
            <v>UPPER FENCE L COMPLETE FOR LS1016L</v>
          </cell>
          <cell r="D1858">
            <v>0</v>
          </cell>
          <cell r="E1858" t="str">
            <v>Active</v>
          </cell>
          <cell r="F1858" t="str">
            <v>P</v>
          </cell>
          <cell r="G1858">
            <v>1</v>
          </cell>
          <cell r="H1858">
            <v>0</v>
          </cell>
          <cell r="I1858">
            <v>0</v>
          </cell>
          <cell r="J1858">
            <v>0</v>
          </cell>
          <cell r="K1858">
            <v>0</v>
          </cell>
          <cell r="L1858">
            <v>0</v>
          </cell>
          <cell r="M1858">
            <v>0</v>
          </cell>
          <cell r="N1858">
            <v>0</v>
          </cell>
          <cell r="O1858">
            <v>0</v>
          </cell>
          <cell r="P1858">
            <v>0</v>
          </cell>
          <cell r="Q1858">
            <v>0</v>
          </cell>
          <cell r="R1858">
            <v>0</v>
          </cell>
          <cell r="S1858">
            <v>0</v>
          </cell>
          <cell r="T1858">
            <v>1</v>
          </cell>
          <cell r="U1858">
            <v>0</v>
          </cell>
          <cell r="V1858">
            <v>0</v>
          </cell>
          <cell r="W1858">
            <v>0</v>
          </cell>
          <cell r="X1858">
            <v>0</v>
          </cell>
          <cell r="Y1858">
            <v>0</v>
          </cell>
          <cell r="Z1858">
            <v>0</v>
          </cell>
          <cell r="AA1858">
            <v>0</v>
          </cell>
          <cell r="AB1858">
            <v>0</v>
          </cell>
          <cell r="AC1858">
            <v>0</v>
          </cell>
          <cell r="AD1858">
            <v>0</v>
          </cell>
          <cell r="AE1858">
            <v>0</v>
          </cell>
          <cell r="AF1858">
            <v>0</v>
          </cell>
          <cell r="AG1858">
            <v>0</v>
          </cell>
          <cell r="AH1858">
            <v>0</v>
          </cell>
          <cell r="AI1858">
            <v>0</v>
          </cell>
          <cell r="AJ1858">
            <v>0</v>
          </cell>
          <cell r="AK1858">
            <v>0</v>
          </cell>
          <cell r="AL1858">
            <v>0</v>
          </cell>
          <cell r="AM1858">
            <v>0</v>
          </cell>
          <cell r="AN1858">
            <v>0</v>
          </cell>
          <cell r="AO1858">
            <v>0</v>
          </cell>
          <cell r="AP1858">
            <v>0</v>
          </cell>
          <cell r="AQ1858">
            <v>0</v>
          </cell>
          <cell r="AR1858">
            <v>0</v>
          </cell>
          <cell r="AS1858">
            <v>0</v>
          </cell>
          <cell r="AT1858">
            <v>0</v>
          </cell>
          <cell r="AU1858">
            <v>0</v>
          </cell>
          <cell r="AV1858">
            <v>0</v>
          </cell>
          <cell r="AW1858">
            <v>0</v>
          </cell>
        </row>
        <row r="1859">
          <cell r="B1859">
            <v>40006228</v>
          </cell>
          <cell r="C1859" t="str">
            <v>UPPER FENCE R COMPLETE FOR LS1016L</v>
          </cell>
          <cell r="D1859">
            <v>0</v>
          </cell>
          <cell r="E1859" t="str">
            <v>Slow Moving</v>
          </cell>
          <cell r="F1859" t="str">
            <v>P</v>
          </cell>
          <cell r="G1859">
            <v>2</v>
          </cell>
          <cell r="H1859">
            <v>0</v>
          </cell>
          <cell r="I1859">
            <v>0</v>
          </cell>
          <cell r="J1859">
            <v>0</v>
          </cell>
          <cell r="K1859">
            <v>0</v>
          </cell>
          <cell r="L1859">
            <v>0</v>
          </cell>
          <cell r="M1859">
            <v>0</v>
          </cell>
          <cell r="N1859">
            <v>0</v>
          </cell>
          <cell r="O1859">
            <v>0</v>
          </cell>
          <cell r="P1859">
            <v>0</v>
          </cell>
          <cell r="Q1859">
            <v>0</v>
          </cell>
          <cell r="R1859">
            <v>0</v>
          </cell>
          <cell r="S1859">
            <v>0</v>
          </cell>
          <cell r="T1859">
            <v>0</v>
          </cell>
          <cell r="U1859">
            <v>0</v>
          </cell>
          <cell r="V1859">
            <v>0</v>
          </cell>
          <cell r="W1859">
            <v>0</v>
          </cell>
          <cell r="X1859">
            <v>0</v>
          </cell>
          <cell r="Y1859">
            <v>0</v>
          </cell>
          <cell r="Z1859">
            <v>0</v>
          </cell>
          <cell r="AA1859">
            <v>0</v>
          </cell>
          <cell r="AB1859">
            <v>0</v>
          </cell>
          <cell r="AC1859">
            <v>0</v>
          </cell>
          <cell r="AD1859">
            <v>0</v>
          </cell>
          <cell r="AE1859">
            <v>0</v>
          </cell>
          <cell r="AF1859">
            <v>0</v>
          </cell>
          <cell r="AG1859">
            <v>0</v>
          </cell>
          <cell r="AH1859">
            <v>0</v>
          </cell>
          <cell r="AI1859">
            <v>0</v>
          </cell>
          <cell r="AJ1859">
            <v>0</v>
          </cell>
          <cell r="AK1859">
            <v>0</v>
          </cell>
          <cell r="AL1859">
            <v>0</v>
          </cell>
          <cell r="AM1859">
            <v>0</v>
          </cell>
          <cell r="AN1859">
            <v>0</v>
          </cell>
          <cell r="AO1859">
            <v>0</v>
          </cell>
          <cell r="AP1859">
            <v>0</v>
          </cell>
          <cell r="AQ1859">
            <v>0</v>
          </cell>
          <cell r="AR1859">
            <v>0</v>
          </cell>
          <cell r="AS1859">
            <v>0</v>
          </cell>
          <cell r="AT1859">
            <v>0</v>
          </cell>
          <cell r="AU1859">
            <v>0</v>
          </cell>
          <cell r="AV1859">
            <v>0</v>
          </cell>
          <cell r="AW1859">
            <v>0</v>
          </cell>
        </row>
        <row r="1860">
          <cell r="B1860">
            <v>40006214</v>
          </cell>
          <cell r="C1860" t="str">
            <v>UPPER FENCE L COMPLETE FOR LS1216L</v>
          </cell>
          <cell r="D1860">
            <v>0</v>
          </cell>
          <cell r="E1860" t="str">
            <v>Slow Moving</v>
          </cell>
          <cell r="F1860" t="str">
            <v>P</v>
          </cell>
          <cell r="G1860">
            <v>1</v>
          </cell>
          <cell r="H1860">
            <v>0</v>
          </cell>
          <cell r="I1860">
            <v>0</v>
          </cell>
          <cell r="J1860">
            <v>0</v>
          </cell>
          <cell r="K1860">
            <v>0</v>
          </cell>
          <cell r="L1860">
            <v>0</v>
          </cell>
          <cell r="M1860">
            <v>0</v>
          </cell>
          <cell r="N1860">
            <v>0</v>
          </cell>
          <cell r="O1860">
            <v>0</v>
          </cell>
          <cell r="P1860">
            <v>0</v>
          </cell>
          <cell r="Q1860">
            <v>0</v>
          </cell>
          <cell r="R1860">
            <v>0</v>
          </cell>
          <cell r="S1860">
            <v>0</v>
          </cell>
          <cell r="T1860">
            <v>0</v>
          </cell>
          <cell r="U1860">
            <v>0</v>
          </cell>
          <cell r="V1860">
            <v>0</v>
          </cell>
          <cell r="W1860">
            <v>0</v>
          </cell>
          <cell r="X1860">
            <v>0</v>
          </cell>
          <cell r="Y1860">
            <v>0</v>
          </cell>
          <cell r="Z1860">
            <v>0</v>
          </cell>
          <cell r="AA1860">
            <v>0</v>
          </cell>
          <cell r="AB1860">
            <v>0</v>
          </cell>
          <cell r="AC1860">
            <v>0</v>
          </cell>
          <cell r="AD1860">
            <v>0</v>
          </cell>
          <cell r="AE1860">
            <v>0</v>
          </cell>
          <cell r="AF1860">
            <v>0</v>
          </cell>
          <cell r="AG1860">
            <v>0</v>
          </cell>
          <cell r="AH1860">
            <v>0</v>
          </cell>
          <cell r="AI1860">
            <v>0</v>
          </cell>
          <cell r="AJ1860">
            <v>0</v>
          </cell>
          <cell r="AK1860">
            <v>0</v>
          </cell>
          <cell r="AL1860">
            <v>0</v>
          </cell>
          <cell r="AM1860">
            <v>0</v>
          </cell>
          <cell r="AN1860">
            <v>0</v>
          </cell>
          <cell r="AO1860">
            <v>0</v>
          </cell>
          <cell r="AP1860">
            <v>0</v>
          </cell>
          <cell r="AQ1860">
            <v>0</v>
          </cell>
          <cell r="AR1860">
            <v>0</v>
          </cell>
          <cell r="AS1860">
            <v>0</v>
          </cell>
          <cell r="AT1860">
            <v>0</v>
          </cell>
          <cell r="AU1860">
            <v>0</v>
          </cell>
          <cell r="AV1860">
            <v>0</v>
          </cell>
          <cell r="AW1860">
            <v>0</v>
          </cell>
        </row>
        <row r="1861">
          <cell r="B1861">
            <v>40005386</v>
          </cell>
          <cell r="C1861" t="str">
            <v>TOOL HOLDER COMPLETE FOR HR2630</v>
          </cell>
          <cell r="D1861">
            <v>0</v>
          </cell>
          <cell r="E1861" t="str">
            <v>Active</v>
          </cell>
          <cell r="F1861" t="str">
            <v>P</v>
          </cell>
          <cell r="G1861">
            <v>12</v>
          </cell>
          <cell r="H1861">
            <v>0</v>
          </cell>
          <cell r="I1861">
            <v>0</v>
          </cell>
          <cell r="J1861">
            <v>0</v>
          </cell>
          <cell r="K1861">
            <v>0</v>
          </cell>
          <cell r="L1861">
            <v>1</v>
          </cell>
          <cell r="M1861">
            <v>8.3333333333333329E-2</v>
          </cell>
          <cell r="N1861">
            <v>0</v>
          </cell>
          <cell r="O1861">
            <v>0</v>
          </cell>
          <cell r="P1861">
            <v>1</v>
          </cell>
          <cell r="Q1861">
            <v>0</v>
          </cell>
          <cell r="R1861">
            <v>0</v>
          </cell>
          <cell r="S1861">
            <v>1</v>
          </cell>
          <cell r="T1861">
            <v>0</v>
          </cell>
          <cell r="U1861">
            <v>0</v>
          </cell>
          <cell r="V1861">
            <v>0</v>
          </cell>
          <cell r="W1861">
            <v>0</v>
          </cell>
          <cell r="X1861">
            <v>3</v>
          </cell>
          <cell r="Y1861">
            <v>0</v>
          </cell>
          <cell r="Z1861">
            <v>0</v>
          </cell>
          <cell r="AA1861">
            <v>0</v>
          </cell>
          <cell r="AB1861">
            <v>0</v>
          </cell>
          <cell r="AC1861">
            <v>0</v>
          </cell>
          <cell r="AD1861">
            <v>0</v>
          </cell>
          <cell r="AE1861">
            <v>0</v>
          </cell>
          <cell r="AF1861">
            <v>0</v>
          </cell>
          <cell r="AG1861">
            <v>0</v>
          </cell>
          <cell r="AH1861">
            <v>1</v>
          </cell>
          <cell r="AI1861">
            <v>0</v>
          </cell>
          <cell r="AJ1861">
            <v>0</v>
          </cell>
          <cell r="AK1861">
            <v>0</v>
          </cell>
          <cell r="AL1861">
            <v>0</v>
          </cell>
          <cell r="AM1861">
            <v>0</v>
          </cell>
          <cell r="AN1861">
            <v>0</v>
          </cell>
          <cell r="AO1861">
            <v>1</v>
          </cell>
          <cell r="AP1861">
            <v>0</v>
          </cell>
          <cell r="AQ1861">
            <v>0</v>
          </cell>
          <cell r="AR1861">
            <v>0</v>
          </cell>
          <cell r="AS1861">
            <v>0</v>
          </cell>
          <cell r="AT1861">
            <v>0</v>
          </cell>
          <cell r="AU1861">
            <v>0</v>
          </cell>
          <cell r="AV1861">
            <v>1</v>
          </cell>
          <cell r="AW1861">
            <v>1</v>
          </cell>
        </row>
        <row r="1862">
          <cell r="B1862">
            <v>40006453</v>
          </cell>
          <cell r="C1862" t="str">
            <v>HAMMER CASE COMPLETE FOR TD110D</v>
          </cell>
          <cell r="D1862">
            <v>0</v>
          </cell>
          <cell r="E1862" t="str">
            <v>Active</v>
          </cell>
          <cell r="F1862" t="str">
            <v>P</v>
          </cell>
          <cell r="G1862">
            <v>17</v>
          </cell>
          <cell r="H1862">
            <v>0</v>
          </cell>
          <cell r="I1862">
            <v>8</v>
          </cell>
          <cell r="J1862">
            <v>16</v>
          </cell>
          <cell r="K1862">
            <v>2.6666666666666665</v>
          </cell>
          <cell r="L1862">
            <v>43</v>
          </cell>
          <cell r="M1862">
            <v>3.5833333333333335</v>
          </cell>
          <cell r="N1862">
            <v>3</v>
          </cell>
          <cell r="O1862">
            <v>0</v>
          </cell>
          <cell r="P1862">
            <v>1</v>
          </cell>
          <cell r="Q1862">
            <v>7</v>
          </cell>
          <cell r="R1862">
            <v>0</v>
          </cell>
          <cell r="S1862">
            <v>3</v>
          </cell>
          <cell r="T1862">
            <v>2</v>
          </cell>
          <cell r="U1862">
            <v>2</v>
          </cell>
          <cell r="V1862">
            <v>4</v>
          </cell>
          <cell r="W1862">
            <v>3</v>
          </cell>
          <cell r="X1862">
            <v>0</v>
          </cell>
          <cell r="Y1862">
            <v>5</v>
          </cell>
          <cell r="Z1862">
            <v>6</v>
          </cell>
          <cell r="AA1862">
            <v>5</v>
          </cell>
          <cell r="AB1862">
            <v>2</v>
          </cell>
          <cell r="AC1862">
            <v>5</v>
          </cell>
          <cell r="AD1862">
            <v>0</v>
          </cell>
          <cell r="AE1862">
            <v>1</v>
          </cell>
          <cell r="AF1862">
            <v>1</v>
          </cell>
          <cell r="AG1862">
            <v>2</v>
          </cell>
          <cell r="AH1862">
            <v>5</v>
          </cell>
          <cell r="AI1862">
            <v>5</v>
          </cell>
          <cell r="AJ1862">
            <v>3</v>
          </cell>
          <cell r="AK1862">
            <v>9</v>
          </cell>
          <cell r="AL1862">
            <v>5</v>
          </cell>
          <cell r="AM1862">
            <v>5</v>
          </cell>
          <cell r="AN1862">
            <v>1</v>
          </cell>
          <cell r="AO1862">
            <v>4</v>
          </cell>
          <cell r="AP1862">
            <v>2</v>
          </cell>
          <cell r="AQ1862">
            <v>5</v>
          </cell>
          <cell r="AR1862">
            <v>2</v>
          </cell>
          <cell r="AS1862">
            <v>2</v>
          </cell>
          <cell r="AT1862">
            <v>4</v>
          </cell>
          <cell r="AU1862">
            <v>1</v>
          </cell>
          <cell r="AV1862">
            <v>43</v>
          </cell>
          <cell r="AW1862">
            <v>9</v>
          </cell>
        </row>
        <row r="1863">
          <cell r="B1863">
            <v>40005172</v>
          </cell>
          <cell r="C1863" t="str">
            <v>HAMMER CASE CPL FOR DTD152</v>
          </cell>
          <cell r="D1863">
            <v>0</v>
          </cell>
          <cell r="E1863" t="str">
            <v>Active</v>
          </cell>
          <cell r="F1863" t="str">
            <v>P</v>
          </cell>
          <cell r="G1863">
            <v>3</v>
          </cell>
          <cell r="H1863">
            <v>0</v>
          </cell>
          <cell r="I1863">
            <v>0</v>
          </cell>
          <cell r="J1863">
            <v>2</v>
          </cell>
          <cell r="K1863">
            <v>0.33333333333333331</v>
          </cell>
          <cell r="L1863">
            <v>4</v>
          </cell>
          <cell r="M1863">
            <v>0.33333333333333331</v>
          </cell>
          <cell r="N1863">
            <v>0</v>
          </cell>
          <cell r="O1863">
            <v>0</v>
          </cell>
          <cell r="P1863">
            <v>0</v>
          </cell>
          <cell r="Q1863">
            <v>0</v>
          </cell>
          <cell r="R1863">
            <v>0</v>
          </cell>
          <cell r="S1863">
            <v>1</v>
          </cell>
          <cell r="T1863">
            <v>1</v>
          </cell>
          <cell r="U1863">
            <v>0</v>
          </cell>
          <cell r="V1863">
            <v>0</v>
          </cell>
          <cell r="W1863">
            <v>0</v>
          </cell>
          <cell r="X1863">
            <v>0</v>
          </cell>
          <cell r="Y1863">
            <v>0</v>
          </cell>
          <cell r="Z1863">
            <v>0</v>
          </cell>
          <cell r="AA1863">
            <v>0</v>
          </cell>
          <cell r="AB1863">
            <v>0</v>
          </cell>
          <cell r="AC1863">
            <v>0</v>
          </cell>
          <cell r="AD1863">
            <v>0</v>
          </cell>
          <cell r="AE1863">
            <v>0</v>
          </cell>
          <cell r="AF1863">
            <v>0</v>
          </cell>
          <cell r="AG1863">
            <v>0</v>
          </cell>
          <cell r="AH1863">
            <v>0</v>
          </cell>
          <cell r="AI1863">
            <v>0</v>
          </cell>
          <cell r="AJ1863">
            <v>0</v>
          </cell>
          <cell r="AK1863">
            <v>0</v>
          </cell>
          <cell r="AL1863">
            <v>0</v>
          </cell>
          <cell r="AM1863">
            <v>0</v>
          </cell>
          <cell r="AN1863">
            <v>1</v>
          </cell>
          <cell r="AO1863">
            <v>1</v>
          </cell>
          <cell r="AP1863">
            <v>0</v>
          </cell>
          <cell r="AQ1863">
            <v>1</v>
          </cell>
          <cell r="AR1863">
            <v>0</v>
          </cell>
          <cell r="AS1863">
            <v>0</v>
          </cell>
          <cell r="AT1863">
            <v>0</v>
          </cell>
          <cell r="AU1863">
            <v>1</v>
          </cell>
          <cell r="AV1863">
            <v>4</v>
          </cell>
          <cell r="AW1863">
            <v>1</v>
          </cell>
        </row>
        <row r="1864">
          <cell r="B1864" t="str">
            <v>NEW</v>
          </cell>
          <cell r="C1864" t="str">
            <v>MAKITA THROTTLE LINKAGE4301 143330-7</v>
          </cell>
          <cell r="D1864">
            <v>0</v>
          </cell>
          <cell r="F1864" t="str">
            <v>P</v>
          </cell>
          <cell r="G1864">
            <v>0</v>
          </cell>
          <cell r="H1864">
            <v>0</v>
          </cell>
          <cell r="I1864">
            <v>0</v>
          </cell>
          <cell r="J1864">
            <v>0</v>
          </cell>
          <cell r="K1864">
            <v>0</v>
          </cell>
          <cell r="L1864">
            <v>0</v>
          </cell>
          <cell r="M1864">
            <v>0</v>
          </cell>
          <cell r="X1864">
            <v>0</v>
          </cell>
          <cell r="Y1864">
            <v>0</v>
          </cell>
          <cell r="Z1864">
            <v>0</v>
          </cell>
          <cell r="AA1864">
            <v>0</v>
          </cell>
          <cell r="AB1864">
            <v>0</v>
          </cell>
          <cell r="AC1864">
            <v>0</v>
          </cell>
          <cell r="AD1864">
            <v>0</v>
          </cell>
          <cell r="AE1864">
            <v>0</v>
          </cell>
          <cell r="AF1864">
            <v>0</v>
          </cell>
          <cell r="AG1864">
            <v>0</v>
          </cell>
          <cell r="AH1864">
            <v>0</v>
          </cell>
          <cell r="AI1864">
            <v>0</v>
          </cell>
          <cell r="AJ1864">
            <v>0</v>
          </cell>
          <cell r="AK1864">
            <v>0</v>
          </cell>
          <cell r="AL1864">
            <v>0</v>
          </cell>
          <cell r="AM1864">
            <v>0</v>
          </cell>
          <cell r="AN1864">
            <v>0</v>
          </cell>
          <cell r="AO1864">
            <v>0</v>
          </cell>
          <cell r="AP1864">
            <v>0</v>
          </cell>
          <cell r="AQ1864">
            <v>0</v>
          </cell>
          <cell r="AR1864">
            <v>0</v>
          </cell>
          <cell r="AS1864">
            <v>0</v>
          </cell>
          <cell r="AT1864">
            <v>0</v>
          </cell>
          <cell r="AU1864">
            <v>0</v>
          </cell>
          <cell r="AV1864">
            <v>0</v>
          </cell>
          <cell r="AW1864">
            <v>0</v>
          </cell>
        </row>
        <row r="1865">
          <cell r="B1865">
            <v>40010299</v>
          </cell>
          <cell r="C1865" t="str">
            <v>FLYWHEEL COMPLETE FOR4300F</v>
          </cell>
          <cell r="D1865">
            <v>0</v>
          </cell>
          <cell r="E1865" t="str">
            <v>Slow Moving</v>
          </cell>
          <cell r="F1865" t="str">
            <v>P</v>
          </cell>
          <cell r="G1865">
            <v>0</v>
          </cell>
          <cell r="H1865">
            <v>0</v>
          </cell>
          <cell r="I1865">
            <v>0</v>
          </cell>
          <cell r="J1865">
            <v>0</v>
          </cell>
          <cell r="K1865">
            <v>0</v>
          </cell>
          <cell r="L1865">
            <v>1</v>
          </cell>
          <cell r="M1865">
            <v>8.3333333333333329E-2</v>
          </cell>
          <cell r="N1865">
            <v>0</v>
          </cell>
          <cell r="O1865">
            <v>0</v>
          </cell>
          <cell r="P1865">
            <v>0</v>
          </cell>
          <cell r="Q1865">
            <v>0</v>
          </cell>
          <cell r="R1865">
            <v>0</v>
          </cell>
          <cell r="S1865">
            <v>0</v>
          </cell>
          <cell r="T1865">
            <v>0</v>
          </cell>
          <cell r="U1865">
            <v>0</v>
          </cell>
          <cell r="V1865">
            <v>0</v>
          </cell>
          <cell r="W1865">
            <v>0</v>
          </cell>
          <cell r="X1865">
            <v>0</v>
          </cell>
          <cell r="Y1865">
            <v>0</v>
          </cell>
          <cell r="Z1865">
            <v>0</v>
          </cell>
          <cell r="AA1865">
            <v>1</v>
          </cell>
          <cell r="AB1865">
            <v>0</v>
          </cell>
          <cell r="AC1865">
            <v>0</v>
          </cell>
          <cell r="AD1865">
            <v>0</v>
          </cell>
          <cell r="AE1865">
            <v>0</v>
          </cell>
          <cell r="AF1865">
            <v>0</v>
          </cell>
          <cell r="AG1865">
            <v>0</v>
          </cell>
          <cell r="AH1865">
            <v>1</v>
          </cell>
          <cell r="AI1865">
            <v>0</v>
          </cell>
          <cell r="AJ1865">
            <v>0</v>
          </cell>
          <cell r="AK1865">
            <v>0</v>
          </cell>
          <cell r="AL1865">
            <v>0</v>
          </cell>
          <cell r="AM1865">
            <v>0</v>
          </cell>
          <cell r="AN1865">
            <v>0</v>
          </cell>
          <cell r="AO1865">
            <v>1</v>
          </cell>
          <cell r="AP1865">
            <v>0</v>
          </cell>
          <cell r="AQ1865">
            <v>0</v>
          </cell>
          <cell r="AR1865">
            <v>0</v>
          </cell>
          <cell r="AS1865">
            <v>0</v>
          </cell>
          <cell r="AT1865">
            <v>0</v>
          </cell>
          <cell r="AU1865">
            <v>0</v>
          </cell>
          <cell r="AV1865">
            <v>1</v>
          </cell>
          <cell r="AW1865">
            <v>1</v>
          </cell>
        </row>
        <row r="1866">
          <cell r="B1866">
            <v>40006201</v>
          </cell>
          <cell r="C1866" t="str">
            <v>PISTON 42 COMPLETE FOR EM4300F</v>
          </cell>
          <cell r="D1866">
            <v>0</v>
          </cell>
          <cell r="E1866" t="str">
            <v>Slow Moving</v>
          </cell>
          <cell r="F1866" t="str">
            <v>P</v>
          </cell>
          <cell r="G1866">
            <v>21</v>
          </cell>
          <cell r="H1866">
            <v>0</v>
          </cell>
          <cell r="I1866">
            <v>0</v>
          </cell>
          <cell r="J1866">
            <v>10</v>
          </cell>
          <cell r="K1866">
            <v>1.6666666666666667</v>
          </cell>
          <cell r="L1866">
            <v>34</v>
          </cell>
          <cell r="M1866">
            <v>2.8333333333333335</v>
          </cell>
          <cell r="N1866">
            <v>0</v>
          </cell>
          <cell r="O1866">
            <v>0</v>
          </cell>
          <cell r="P1866">
            <v>0</v>
          </cell>
          <cell r="Q1866">
            <v>2</v>
          </cell>
          <cell r="R1866">
            <v>5</v>
          </cell>
          <cell r="S1866">
            <v>4</v>
          </cell>
          <cell r="T1866">
            <v>2</v>
          </cell>
          <cell r="U1866">
            <v>2</v>
          </cell>
          <cell r="V1866">
            <v>0</v>
          </cell>
          <cell r="W1866">
            <v>1</v>
          </cell>
          <cell r="X1866">
            <v>1</v>
          </cell>
          <cell r="Y1866">
            <v>5</v>
          </cell>
          <cell r="Z1866">
            <v>1</v>
          </cell>
          <cell r="AA1866">
            <v>0</v>
          </cell>
          <cell r="AB1866">
            <v>4</v>
          </cell>
          <cell r="AC1866">
            <v>1</v>
          </cell>
          <cell r="AD1866">
            <v>0</v>
          </cell>
          <cell r="AE1866">
            <v>6</v>
          </cell>
          <cell r="AF1866">
            <v>3</v>
          </cell>
          <cell r="AG1866">
            <v>1</v>
          </cell>
          <cell r="AH1866">
            <v>3</v>
          </cell>
          <cell r="AI1866">
            <v>4</v>
          </cell>
          <cell r="AJ1866">
            <v>1</v>
          </cell>
          <cell r="AK1866">
            <v>4</v>
          </cell>
          <cell r="AL1866">
            <v>2</v>
          </cell>
          <cell r="AM1866">
            <v>9</v>
          </cell>
          <cell r="AN1866">
            <v>4</v>
          </cell>
          <cell r="AO1866">
            <v>4</v>
          </cell>
          <cell r="AP1866">
            <v>0</v>
          </cell>
          <cell r="AQ1866">
            <v>2</v>
          </cell>
          <cell r="AR1866">
            <v>6</v>
          </cell>
          <cell r="AS1866">
            <v>0</v>
          </cell>
          <cell r="AT1866">
            <v>0</v>
          </cell>
          <cell r="AU1866">
            <v>2</v>
          </cell>
          <cell r="AV1866">
            <v>34</v>
          </cell>
          <cell r="AW1866">
            <v>9</v>
          </cell>
        </row>
        <row r="1867">
          <cell r="B1867">
            <v>40011405</v>
          </cell>
          <cell r="C1867" t="str">
            <v>MAKITA CRANKCASE CS4301S 143333-1</v>
          </cell>
          <cell r="D1867">
            <v>0</v>
          </cell>
          <cell r="E1867" t="str">
            <v>Slow Moving</v>
          </cell>
          <cell r="F1867" t="str">
            <v>P</v>
          </cell>
          <cell r="G1867">
            <v>0</v>
          </cell>
          <cell r="H1867">
            <v>0</v>
          </cell>
          <cell r="I1867">
            <v>0</v>
          </cell>
          <cell r="J1867">
            <v>1</v>
          </cell>
          <cell r="K1867">
            <v>0.16666666666666666</v>
          </cell>
          <cell r="L1867">
            <v>1</v>
          </cell>
          <cell r="M1867">
            <v>8.3333333333333329E-2</v>
          </cell>
          <cell r="X1867">
            <v>0</v>
          </cell>
          <cell r="Y1867">
            <v>0</v>
          </cell>
          <cell r="Z1867">
            <v>0</v>
          </cell>
          <cell r="AA1867">
            <v>0</v>
          </cell>
          <cell r="AB1867">
            <v>0</v>
          </cell>
          <cell r="AC1867">
            <v>0</v>
          </cell>
          <cell r="AD1867">
            <v>0</v>
          </cell>
          <cell r="AE1867">
            <v>0</v>
          </cell>
          <cell r="AF1867">
            <v>0</v>
          </cell>
          <cell r="AG1867">
            <v>0</v>
          </cell>
          <cell r="AH1867">
            <v>0</v>
          </cell>
          <cell r="AI1867">
            <v>0</v>
          </cell>
          <cell r="AJ1867">
            <v>0</v>
          </cell>
          <cell r="AK1867">
            <v>0</v>
          </cell>
          <cell r="AL1867">
            <v>0</v>
          </cell>
          <cell r="AM1867">
            <v>0</v>
          </cell>
          <cell r="AN1867">
            <v>0</v>
          </cell>
          <cell r="AO1867">
            <v>0</v>
          </cell>
          <cell r="AP1867">
            <v>0</v>
          </cell>
          <cell r="AQ1867">
            <v>0</v>
          </cell>
          <cell r="AR1867">
            <v>1</v>
          </cell>
          <cell r="AS1867">
            <v>0</v>
          </cell>
          <cell r="AT1867">
            <v>0</v>
          </cell>
          <cell r="AU1867">
            <v>0</v>
          </cell>
          <cell r="AV1867">
            <v>1</v>
          </cell>
          <cell r="AW1867">
            <v>1</v>
          </cell>
        </row>
        <row r="1868">
          <cell r="B1868">
            <v>40011406</v>
          </cell>
          <cell r="C1868" t="str">
            <v>MAKITA CRANKCASE MS4301S 143337-3</v>
          </cell>
          <cell r="D1868">
            <v>0</v>
          </cell>
          <cell r="E1868" t="str">
            <v>Slow Moving</v>
          </cell>
          <cell r="F1868" t="str">
            <v>P</v>
          </cell>
          <cell r="G1868">
            <v>1</v>
          </cell>
          <cell r="H1868">
            <v>0</v>
          </cell>
          <cell r="I1868">
            <v>0</v>
          </cell>
          <cell r="J1868">
            <v>1</v>
          </cell>
          <cell r="K1868">
            <v>0.16666666666666666</v>
          </cell>
          <cell r="L1868">
            <v>1</v>
          </cell>
          <cell r="M1868">
            <v>8.3333333333333329E-2</v>
          </cell>
          <cell r="X1868">
            <v>0</v>
          </cell>
          <cell r="Y1868">
            <v>0</v>
          </cell>
          <cell r="Z1868">
            <v>0</v>
          </cell>
          <cell r="AA1868">
            <v>0</v>
          </cell>
          <cell r="AB1868">
            <v>0</v>
          </cell>
          <cell r="AC1868">
            <v>0</v>
          </cell>
          <cell r="AD1868">
            <v>0</v>
          </cell>
          <cell r="AE1868">
            <v>0</v>
          </cell>
          <cell r="AF1868">
            <v>0</v>
          </cell>
          <cell r="AG1868">
            <v>0</v>
          </cell>
          <cell r="AH1868">
            <v>0</v>
          </cell>
          <cell r="AI1868">
            <v>0</v>
          </cell>
          <cell r="AJ1868">
            <v>0</v>
          </cell>
          <cell r="AK1868">
            <v>0</v>
          </cell>
          <cell r="AL1868">
            <v>0</v>
          </cell>
          <cell r="AM1868">
            <v>0</v>
          </cell>
          <cell r="AN1868">
            <v>0</v>
          </cell>
          <cell r="AO1868">
            <v>0</v>
          </cell>
          <cell r="AP1868">
            <v>0</v>
          </cell>
          <cell r="AQ1868">
            <v>0</v>
          </cell>
          <cell r="AR1868">
            <v>1</v>
          </cell>
          <cell r="AS1868">
            <v>0</v>
          </cell>
          <cell r="AT1868">
            <v>0</v>
          </cell>
          <cell r="AU1868">
            <v>0</v>
          </cell>
          <cell r="AV1868">
            <v>1</v>
          </cell>
          <cell r="AW1868">
            <v>1</v>
          </cell>
        </row>
        <row r="1869">
          <cell r="B1869">
            <v>40006362</v>
          </cell>
          <cell r="C1869" t="str">
            <v>CLUTCH DRUM SOLDERED CPL. FOR4300F</v>
          </cell>
          <cell r="D1869">
            <v>0</v>
          </cell>
          <cell r="E1869" t="str">
            <v>Slow Moving</v>
          </cell>
          <cell r="F1869" t="str">
            <v>P</v>
          </cell>
          <cell r="G1869">
            <v>28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6</v>
          </cell>
          <cell r="M1869">
            <v>0.5</v>
          </cell>
          <cell r="N1869">
            <v>0</v>
          </cell>
          <cell r="O1869">
            <v>0</v>
          </cell>
          <cell r="P1869">
            <v>0</v>
          </cell>
          <cell r="Q1869">
            <v>0</v>
          </cell>
          <cell r="R1869">
            <v>0</v>
          </cell>
          <cell r="S1869">
            <v>1</v>
          </cell>
          <cell r="T1869">
            <v>0</v>
          </cell>
          <cell r="U1869">
            <v>0</v>
          </cell>
          <cell r="V1869">
            <v>0</v>
          </cell>
          <cell r="W1869">
            <v>0</v>
          </cell>
          <cell r="X1869">
            <v>0</v>
          </cell>
          <cell r="Y1869">
            <v>11</v>
          </cell>
          <cell r="Z1869">
            <v>0</v>
          </cell>
          <cell r="AA1869">
            <v>0</v>
          </cell>
          <cell r="AB1869">
            <v>0</v>
          </cell>
          <cell r="AC1869">
            <v>0</v>
          </cell>
          <cell r="AD1869">
            <v>0</v>
          </cell>
          <cell r="AE1869">
            <v>0</v>
          </cell>
          <cell r="AF1869">
            <v>2</v>
          </cell>
          <cell r="AG1869">
            <v>0</v>
          </cell>
          <cell r="AH1869">
            <v>1</v>
          </cell>
          <cell r="AI1869">
            <v>0</v>
          </cell>
          <cell r="AJ1869">
            <v>2</v>
          </cell>
          <cell r="AK1869">
            <v>1</v>
          </cell>
          <cell r="AL1869">
            <v>1</v>
          </cell>
          <cell r="AM1869">
            <v>1</v>
          </cell>
          <cell r="AN1869">
            <v>1</v>
          </cell>
          <cell r="AO1869">
            <v>0</v>
          </cell>
          <cell r="AP1869">
            <v>0</v>
          </cell>
          <cell r="AQ1869">
            <v>0</v>
          </cell>
          <cell r="AR1869">
            <v>0</v>
          </cell>
          <cell r="AS1869">
            <v>0</v>
          </cell>
          <cell r="AT1869">
            <v>0</v>
          </cell>
          <cell r="AU1869">
            <v>0</v>
          </cell>
          <cell r="AV1869">
            <v>6</v>
          </cell>
          <cell r="AW1869">
            <v>2</v>
          </cell>
        </row>
        <row r="1870">
          <cell r="B1870">
            <v>40010240</v>
          </cell>
          <cell r="C1870" t="str">
            <v>SWITCH COMPLETE FOR DTW1001</v>
          </cell>
          <cell r="D1870">
            <v>0</v>
          </cell>
          <cell r="E1870" t="str">
            <v>Active</v>
          </cell>
          <cell r="F1870" t="str">
            <v>P</v>
          </cell>
          <cell r="G1870">
            <v>2</v>
          </cell>
          <cell r="H1870">
            <v>0</v>
          </cell>
          <cell r="I1870">
            <v>0</v>
          </cell>
          <cell r="J1870">
            <v>0</v>
          </cell>
          <cell r="K1870">
            <v>0</v>
          </cell>
          <cell r="L1870">
            <v>0</v>
          </cell>
          <cell r="M1870">
            <v>0</v>
          </cell>
          <cell r="N1870">
            <v>0</v>
          </cell>
          <cell r="O1870">
            <v>0</v>
          </cell>
          <cell r="P1870">
            <v>0</v>
          </cell>
          <cell r="Q1870">
            <v>0</v>
          </cell>
          <cell r="R1870">
            <v>0</v>
          </cell>
          <cell r="S1870">
            <v>0</v>
          </cell>
          <cell r="T1870">
            <v>0</v>
          </cell>
          <cell r="U1870">
            <v>0</v>
          </cell>
          <cell r="V1870">
            <v>0</v>
          </cell>
          <cell r="W1870">
            <v>0</v>
          </cell>
          <cell r="X1870">
            <v>0</v>
          </cell>
          <cell r="Y1870">
            <v>0</v>
          </cell>
          <cell r="Z1870">
            <v>0</v>
          </cell>
          <cell r="AA1870">
            <v>0</v>
          </cell>
          <cell r="AB1870">
            <v>0</v>
          </cell>
          <cell r="AC1870">
            <v>0</v>
          </cell>
          <cell r="AD1870">
            <v>0</v>
          </cell>
          <cell r="AE1870">
            <v>0</v>
          </cell>
          <cell r="AF1870">
            <v>0</v>
          </cell>
          <cell r="AG1870">
            <v>0</v>
          </cell>
          <cell r="AH1870">
            <v>0</v>
          </cell>
          <cell r="AI1870">
            <v>0</v>
          </cell>
          <cell r="AJ1870">
            <v>0</v>
          </cell>
          <cell r="AK1870">
            <v>0</v>
          </cell>
          <cell r="AL1870">
            <v>0</v>
          </cell>
          <cell r="AM1870">
            <v>0</v>
          </cell>
          <cell r="AN1870">
            <v>0</v>
          </cell>
          <cell r="AO1870">
            <v>0</v>
          </cell>
          <cell r="AP1870">
            <v>0</v>
          </cell>
          <cell r="AQ1870">
            <v>0</v>
          </cell>
          <cell r="AR1870">
            <v>0</v>
          </cell>
          <cell r="AS1870">
            <v>0</v>
          </cell>
          <cell r="AT1870">
            <v>0</v>
          </cell>
          <cell r="AU1870">
            <v>0</v>
          </cell>
          <cell r="AV1870">
            <v>0</v>
          </cell>
          <cell r="AW1870">
            <v>0</v>
          </cell>
        </row>
        <row r="1871">
          <cell r="B1871">
            <v>40006223</v>
          </cell>
          <cell r="C1871" t="str">
            <v>SPINDLE COMPLETE FOR GA9060</v>
          </cell>
          <cell r="D1871">
            <v>0</v>
          </cell>
          <cell r="E1871" t="str">
            <v>Active</v>
          </cell>
          <cell r="F1871" t="str">
            <v>P</v>
          </cell>
          <cell r="G1871">
            <v>1</v>
          </cell>
          <cell r="H1871">
            <v>0</v>
          </cell>
          <cell r="I1871">
            <v>0</v>
          </cell>
          <cell r="J1871">
            <v>0</v>
          </cell>
          <cell r="K1871">
            <v>0</v>
          </cell>
          <cell r="L1871">
            <v>0</v>
          </cell>
          <cell r="M1871">
            <v>0</v>
          </cell>
          <cell r="N1871">
            <v>0</v>
          </cell>
          <cell r="O1871">
            <v>0</v>
          </cell>
          <cell r="P1871">
            <v>0</v>
          </cell>
          <cell r="Q1871">
            <v>0</v>
          </cell>
          <cell r="R1871">
            <v>0</v>
          </cell>
          <cell r="S1871">
            <v>0</v>
          </cell>
          <cell r="T1871">
            <v>0</v>
          </cell>
          <cell r="U1871">
            <v>0</v>
          </cell>
          <cell r="V1871">
            <v>0</v>
          </cell>
          <cell r="W1871">
            <v>0</v>
          </cell>
          <cell r="X1871">
            <v>0</v>
          </cell>
          <cell r="Y1871">
            <v>0</v>
          </cell>
          <cell r="Z1871">
            <v>0</v>
          </cell>
          <cell r="AA1871">
            <v>0</v>
          </cell>
          <cell r="AB1871">
            <v>0</v>
          </cell>
          <cell r="AC1871">
            <v>0</v>
          </cell>
          <cell r="AD1871">
            <v>0</v>
          </cell>
          <cell r="AE1871">
            <v>0</v>
          </cell>
          <cell r="AF1871">
            <v>0</v>
          </cell>
          <cell r="AG1871">
            <v>0</v>
          </cell>
          <cell r="AH1871">
            <v>0</v>
          </cell>
          <cell r="AI1871">
            <v>0</v>
          </cell>
          <cell r="AJ1871">
            <v>0</v>
          </cell>
          <cell r="AK1871">
            <v>0</v>
          </cell>
          <cell r="AL1871">
            <v>0</v>
          </cell>
          <cell r="AM1871">
            <v>0</v>
          </cell>
          <cell r="AN1871">
            <v>0</v>
          </cell>
          <cell r="AO1871">
            <v>0</v>
          </cell>
          <cell r="AP1871">
            <v>0</v>
          </cell>
          <cell r="AQ1871">
            <v>0</v>
          </cell>
          <cell r="AR1871">
            <v>0</v>
          </cell>
          <cell r="AS1871">
            <v>0</v>
          </cell>
          <cell r="AT1871">
            <v>0</v>
          </cell>
          <cell r="AU1871">
            <v>0</v>
          </cell>
          <cell r="AV1871">
            <v>0</v>
          </cell>
          <cell r="AW1871">
            <v>0</v>
          </cell>
        </row>
        <row r="1872">
          <cell r="B1872">
            <v>40011410</v>
          </cell>
          <cell r="C1872" t="str">
            <v>MAKITA MOTOR HOUSING COMPLETE 143579-9</v>
          </cell>
          <cell r="F1872" t="str">
            <v>P</v>
          </cell>
          <cell r="G1872">
            <v>0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0</v>
          </cell>
          <cell r="M1872">
            <v>0</v>
          </cell>
          <cell r="Y1872">
            <v>0</v>
          </cell>
          <cell r="Z1872">
            <v>0</v>
          </cell>
          <cell r="AA1872">
            <v>0</v>
          </cell>
          <cell r="AB1872">
            <v>0</v>
          </cell>
          <cell r="AC1872">
            <v>0</v>
          </cell>
          <cell r="AD1872">
            <v>0</v>
          </cell>
          <cell r="AE1872">
            <v>0</v>
          </cell>
          <cell r="AF1872">
            <v>0</v>
          </cell>
          <cell r="AG1872">
            <v>0</v>
          </cell>
          <cell r="AH1872">
            <v>0</v>
          </cell>
          <cell r="AI1872">
            <v>2</v>
          </cell>
          <cell r="AJ1872">
            <v>0</v>
          </cell>
          <cell r="AK1872">
            <v>0</v>
          </cell>
          <cell r="AL1872">
            <v>0</v>
          </cell>
          <cell r="AM1872">
            <v>0</v>
          </cell>
          <cell r="AN1872">
            <v>0</v>
          </cell>
          <cell r="AO1872">
            <v>0</v>
          </cell>
          <cell r="AP1872">
            <v>0</v>
          </cell>
          <cell r="AQ1872">
            <v>0</v>
          </cell>
          <cell r="AR1872">
            <v>0</v>
          </cell>
          <cell r="AS1872">
            <v>0</v>
          </cell>
          <cell r="AT1872">
            <v>0</v>
          </cell>
          <cell r="AU1872">
            <v>0</v>
          </cell>
          <cell r="AV1872">
            <v>0</v>
          </cell>
          <cell r="AW1872">
            <v>0</v>
          </cell>
        </row>
        <row r="1873">
          <cell r="B1873" t="str">
            <v>NEW</v>
          </cell>
          <cell r="C1873" t="str">
            <v>MAKITA BLADE CASE CPL M4100B 143583-8</v>
          </cell>
          <cell r="F1873" t="str">
            <v>P</v>
          </cell>
          <cell r="G1873">
            <v>0</v>
          </cell>
          <cell r="H1873">
            <v>0</v>
          </cell>
          <cell r="I1873">
            <v>0</v>
          </cell>
          <cell r="J1873">
            <v>0</v>
          </cell>
          <cell r="K1873">
            <v>0</v>
          </cell>
          <cell r="L1873">
            <v>0</v>
          </cell>
          <cell r="M1873">
            <v>0</v>
          </cell>
          <cell r="Y1873">
            <v>0</v>
          </cell>
          <cell r="Z1873">
            <v>0</v>
          </cell>
          <cell r="AA1873">
            <v>0</v>
          </cell>
          <cell r="AB1873">
            <v>0</v>
          </cell>
          <cell r="AC1873">
            <v>0</v>
          </cell>
          <cell r="AD1873">
            <v>0</v>
          </cell>
          <cell r="AE1873">
            <v>0</v>
          </cell>
          <cell r="AF1873">
            <v>0</v>
          </cell>
          <cell r="AG1873">
            <v>0</v>
          </cell>
          <cell r="AH1873">
            <v>0</v>
          </cell>
          <cell r="AI1873">
            <v>0</v>
          </cell>
          <cell r="AJ1873">
            <v>0</v>
          </cell>
          <cell r="AK1873">
            <v>0</v>
          </cell>
          <cell r="AL1873">
            <v>0</v>
          </cell>
          <cell r="AM1873">
            <v>0</v>
          </cell>
          <cell r="AN1873">
            <v>0</v>
          </cell>
          <cell r="AO1873">
            <v>0</v>
          </cell>
          <cell r="AP1873">
            <v>0</v>
          </cell>
          <cell r="AQ1873">
            <v>0</v>
          </cell>
          <cell r="AR1873">
            <v>0</v>
          </cell>
          <cell r="AS1873">
            <v>0</v>
          </cell>
          <cell r="AT1873">
            <v>0</v>
          </cell>
          <cell r="AU1873">
            <v>0</v>
          </cell>
          <cell r="AV1873">
            <v>0</v>
          </cell>
          <cell r="AW1873">
            <v>0</v>
          </cell>
        </row>
        <row r="1874">
          <cell r="B1874">
            <v>10039718</v>
          </cell>
          <cell r="C1874" t="str">
            <v>MAKITA HAMMER CASE DTD153 143957-3</v>
          </cell>
          <cell r="E1874" t="str">
            <v>Active</v>
          </cell>
          <cell r="F1874" t="str">
            <v>P</v>
          </cell>
          <cell r="G1874">
            <v>2</v>
          </cell>
          <cell r="H1874">
            <v>0</v>
          </cell>
          <cell r="I1874">
            <v>0</v>
          </cell>
          <cell r="J1874">
            <v>0</v>
          </cell>
          <cell r="K1874">
            <v>0</v>
          </cell>
          <cell r="L1874">
            <v>2</v>
          </cell>
          <cell r="M1874">
            <v>0.16666666666666666</v>
          </cell>
          <cell r="Y1874">
            <v>0</v>
          </cell>
          <cell r="Z1874">
            <v>0</v>
          </cell>
          <cell r="AA1874">
            <v>0</v>
          </cell>
          <cell r="AB1874">
            <v>0</v>
          </cell>
          <cell r="AC1874">
            <v>0</v>
          </cell>
          <cell r="AD1874">
            <v>0</v>
          </cell>
          <cell r="AE1874">
            <v>0</v>
          </cell>
          <cell r="AF1874">
            <v>0</v>
          </cell>
          <cell r="AG1874">
            <v>0</v>
          </cell>
          <cell r="AH1874">
            <v>0</v>
          </cell>
          <cell r="AI1874">
            <v>0</v>
          </cell>
          <cell r="AJ1874">
            <v>0</v>
          </cell>
          <cell r="AK1874">
            <v>0</v>
          </cell>
          <cell r="AL1874">
            <v>0</v>
          </cell>
          <cell r="AM1874">
            <v>2</v>
          </cell>
          <cell r="AN1874">
            <v>0</v>
          </cell>
          <cell r="AO1874">
            <v>0</v>
          </cell>
          <cell r="AP1874">
            <v>0</v>
          </cell>
          <cell r="AQ1874">
            <v>0</v>
          </cell>
          <cell r="AR1874">
            <v>0</v>
          </cell>
          <cell r="AS1874">
            <v>0</v>
          </cell>
          <cell r="AT1874">
            <v>0</v>
          </cell>
          <cell r="AU1874">
            <v>0</v>
          </cell>
          <cell r="AV1874">
            <v>2</v>
          </cell>
          <cell r="AW1874">
            <v>2</v>
          </cell>
        </row>
        <row r="1875">
          <cell r="B1875">
            <v>40005387</v>
          </cell>
          <cell r="C1875" t="str">
            <v>SWITCH COMPLETE FOR DTD154</v>
          </cell>
          <cell r="D1875">
            <v>0</v>
          </cell>
          <cell r="E1875" t="str">
            <v>Active</v>
          </cell>
          <cell r="F1875" t="str">
            <v>P</v>
          </cell>
          <cell r="G1875">
            <v>2</v>
          </cell>
          <cell r="H1875">
            <v>0</v>
          </cell>
          <cell r="I1875">
            <v>3</v>
          </cell>
          <cell r="J1875">
            <v>3</v>
          </cell>
          <cell r="K1875">
            <v>0.5</v>
          </cell>
          <cell r="L1875">
            <v>4</v>
          </cell>
          <cell r="M1875">
            <v>0.33333333333333331</v>
          </cell>
          <cell r="N1875">
            <v>0</v>
          </cell>
          <cell r="O1875">
            <v>0</v>
          </cell>
          <cell r="P1875">
            <v>1</v>
          </cell>
          <cell r="Q1875">
            <v>0</v>
          </cell>
          <cell r="R1875">
            <v>0</v>
          </cell>
          <cell r="S1875">
            <v>0</v>
          </cell>
          <cell r="T1875">
            <v>0</v>
          </cell>
          <cell r="U1875">
            <v>0</v>
          </cell>
          <cell r="V1875">
            <v>0</v>
          </cell>
          <cell r="W1875">
            <v>7</v>
          </cell>
          <cell r="X1875">
            <v>0</v>
          </cell>
          <cell r="Y1875">
            <v>0</v>
          </cell>
          <cell r="Z1875">
            <v>0</v>
          </cell>
          <cell r="AA1875">
            <v>0</v>
          </cell>
          <cell r="AB1875">
            <v>2</v>
          </cell>
          <cell r="AC1875">
            <v>0</v>
          </cell>
          <cell r="AD1875">
            <v>0</v>
          </cell>
          <cell r="AE1875">
            <v>1</v>
          </cell>
          <cell r="AF1875">
            <v>0</v>
          </cell>
          <cell r="AG1875">
            <v>0</v>
          </cell>
          <cell r="AH1875">
            <v>1</v>
          </cell>
          <cell r="AI1875">
            <v>0</v>
          </cell>
          <cell r="AJ1875">
            <v>0</v>
          </cell>
          <cell r="AK1875">
            <v>0</v>
          </cell>
          <cell r="AL1875">
            <v>0</v>
          </cell>
          <cell r="AM1875">
            <v>0</v>
          </cell>
          <cell r="AN1875">
            <v>0</v>
          </cell>
          <cell r="AO1875">
            <v>1</v>
          </cell>
          <cell r="AP1875">
            <v>0</v>
          </cell>
          <cell r="AQ1875">
            <v>2</v>
          </cell>
          <cell r="AR1875">
            <v>0</v>
          </cell>
          <cell r="AS1875">
            <v>1</v>
          </cell>
          <cell r="AT1875">
            <v>0</v>
          </cell>
          <cell r="AU1875">
            <v>0</v>
          </cell>
          <cell r="AV1875">
            <v>4</v>
          </cell>
          <cell r="AW1875">
            <v>2</v>
          </cell>
        </row>
        <row r="1876">
          <cell r="B1876">
            <v>40005214</v>
          </cell>
          <cell r="C1876" t="str">
            <v>BEARING BOX COMPLETE FOR DTD154</v>
          </cell>
          <cell r="D1876">
            <v>0</v>
          </cell>
          <cell r="E1876" t="str">
            <v>Active</v>
          </cell>
          <cell r="F1876" t="str">
            <v>P</v>
          </cell>
          <cell r="G1876">
            <v>2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0</v>
          </cell>
          <cell r="M1876">
            <v>0</v>
          </cell>
          <cell r="N1876">
            <v>0</v>
          </cell>
          <cell r="O1876">
            <v>0</v>
          </cell>
          <cell r="P1876">
            <v>0</v>
          </cell>
          <cell r="Q1876">
            <v>0</v>
          </cell>
          <cell r="R1876">
            <v>0</v>
          </cell>
          <cell r="S1876">
            <v>0</v>
          </cell>
          <cell r="T1876">
            <v>0</v>
          </cell>
          <cell r="U1876">
            <v>0</v>
          </cell>
          <cell r="V1876">
            <v>1</v>
          </cell>
          <cell r="W1876">
            <v>0</v>
          </cell>
          <cell r="X1876">
            <v>0</v>
          </cell>
          <cell r="Y1876">
            <v>0</v>
          </cell>
          <cell r="Z1876">
            <v>0</v>
          </cell>
          <cell r="AA1876">
            <v>0</v>
          </cell>
          <cell r="AB1876">
            <v>0</v>
          </cell>
          <cell r="AC1876">
            <v>0</v>
          </cell>
          <cell r="AD1876">
            <v>0</v>
          </cell>
          <cell r="AE1876">
            <v>0</v>
          </cell>
          <cell r="AF1876">
            <v>0</v>
          </cell>
          <cell r="AG1876">
            <v>0</v>
          </cell>
          <cell r="AH1876">
            <v>0</v>
          </cell>
          <cell r="AI1876">
            <v>0</v>
          </cell>
          <cell r="AJ1876">
            <v>0</v>
          </cell>
          <cell r="AK1876">
            <v>0</v>
          </cell>
          <cell r="AL1876">
            <v>0</v>
          </cell>
          <cell r="AM1876">
            <v>0</v>
          </cell>
          <cell r="AN1876">
            <v>0</v>
          </cell>
          <cell r="AO1876">
            <v>0</v>
          </cell>
          <cell r="AP1876">
            <v>0</v>
          </cell>
          <cell r="AQ1876">
            <v>0</v>
          </cell>
          <cell r="AR1876">
            <v>0</v>
          </cell>
          <cell r="AS1876">
            <v>0</v>
          </cell>
          <cell r="AT1876">
            <v>0</v>
          </cell>
          <cell r="AU1876">
            <v>0</v>
          </cell>
          <cell r="AV1876">
            <v>0</v>
          </cell>
          <cell r="AW1876">
            <v>0</v>
          </cell>
        </row>
        <row r="1877">
          <cell r="B1877">
            <v>40010588</v>
          </cell>
          <cell r="C1877" t="str">
            <v>HAMMER CASE COMPLETE FOR TD111D</v>
          </cell>
          <cell r="D1877">
            <v>0</v>
          </cell>
          <cell r="E1877" t="str">
            <v>Active</v>
          </cell>
          <cell r="F1877" t="str">
            <v>P</v>
          </cell>
          <cell r="G1877">
            <v>4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0</v>
          </cell>
          <cell r="M1877">
            <v>0</v>
          </cell>
          <cell r="N1877">
            <v>0</v>
          </cell>
          <cell r="O1877">
            <v>0</v>
          </cell>
          <cell r="P1877">
            <v>0</v>
          </cell>
          <cell r="Q1877">
            <v>0</v>
          </cell>
          <cell r="R1877">
            <v>0</v>
          </cell>
          <cell r="S1877">
            <v>0</v>
          </cell>
          <cell r="T1877">
            <v>0</v>
          </cell>
          <cell r="U1877">
            <v>0</v>
          </cell>
          <cell r="V1877">
            <v>0</v>
          </cell>
          <cell r="W1877">
            <v>0</v>
          </cell>
          <cell r="X1877">
            <v>0</v>
          </cell>
          <cell r="Y1877">
            <v>0</v>
          </cell>
          <cell r="Z1877">
            <v>0</v>
          </cell>
          <cell r="AA1877">
            <v>0</v>
          </cell>
          <cell r="AB1877">
            <v>1</v>
          </cell>
          <cell r="AC1877">
            <v>0</v>
          </cell>
          <cell r="AD1877">
            <v>0</v>
          </cell>
          <cell r="AE1877">
            <v>0</v>
          </cell>
          <cell r="AF1877">
            <v>0</v>
          </cell>
          <cell r="AG1877">
            <v>0</v>
          </cell>
          <cell r="AH1877">
            <v>2</v>
          </cell>
          <cell r="AI1877">
            <v>0</v>
          </cell>
          <cell r="AJ1877">
            <v>0</v>
          </cell>
          <cell r="AK1877">
            <v>0</v>
          </cell>
          <cell r="AL1877">
            <v>0</v>
          </cell>
          <cell r="AM1877">
            <v>0</v>
          </cell>
          <cell r="AN1877">
            <v>0</v>
          </cell>
          <cell r="AO1877">
            <v>0</v>
          </cell>
          <cell r="AP1877">
            <v>0</v>
          </cell>
          <cell r="AQ1877">
            <v>0</v>
          </cell>
          <cell r="AR1877">
            <v>0</v>
          </cell>
          <cell r="AS1877">
            <v>0</v>
          </cell>
          <cell r="AT1877">
            <v>0</v>
          </cell>
          <cell r="AU1877">
            <v>0</v>
          </cell>
          <cell r="AV1877">
            <v>0</v>
          </cell>
          <cell r="AW1877">
            <v>0</v>
          </cell>
        </row>
        <row r="1878">
          <cell r="B1878">
            <v>40005444</v>
          </cell>
          <cell r="C1878" t="str">
            <v>HAMMER CASE COMPLETE FOR TD155D</v>
          </cell>
          <cell r="D1878">
            <v>0</v>
          </cell>
          <cell r="E1878" t="str">
            <v>Active</v>
          </cell>
          <cell r="F1878" t="str">
            <v>P</v>
          </cell>
          <cell r="G1878">
            <v>2</v>
          </cell>
          <cell r="H1878">
            <v>0</v>
          </cell>
          <cell r="I1878">
            <v>0</v>
          </cell>
          <cell r="J1878">
            <v>1</v>
          </cell>
          <cell r="K1878">
            <v>0.16666666666666666</v>
          </cell>
          <cell r="L1878">
            <v>1</v>
          </cell>
          <cell r="M1878">
            <v>8.3333333333333329E-2</v>
          </cell>
          <cell r="N1878">
            <v>0</v>
          </cell>
          <cell r="O1878">
            <v>0</v>
          </cell>
          <cell r="P1878">
            <v>1</v>
          </cell>
          <cell r="Q1878">
            <v>0</v>
          </cell>
          <cell r="R1878">
            <v>0</v>
          </cell>
          <cell r="S1878">
            <v>0</v>
          </cell>
          <cell r="T1878">
            <v>0</v>
          </cell>
          <cell r="U1878">
            <v>0</v>
          </cell>
          <cell r="V1878">
            <v>0</v>
          </cell>
          <cell r="W1878">
            <v>0</v>
          </cell>
          <cell r="X1878">
            <v>0</v>
          </cell>
          <cell r="Y1878">
            <v>0</v>
          </cell>
          <cell r="Z1878">
            <v>0</v>
          </cell>
          <cell r="AA1878">
            <v>0</v>
          </cell>
          <cell r="AB1878">
            <v>1</v>
          </cell>
          <cell r="AC1878">
            <v>0</v>
          </cell>
          <cell r="AD1878">
            <v>0</v>
          </cell>
          <cell r="AE1878">
            <v>0</v>
          </cell>
          <cell r="AF1878">
            <v>0</v>
          </cell>
          <cell r="AG1878">
            <v>0</v>
          </cell>
          <cell r="AH1878">
            <v>0</v>
          </cell>
          <cell r="AI1878">
            <v>0</v>
          </cell>
          <cell r="AJ1878">
            <v>0</v>
          </cell>
          <cell r="AK1878">
            <v>0</v>
          </cell>
          <cell r="AL1878">
            <v>0</v>
          </cell>
          <cell r="AM1878">
            <v>0</v>
          </cell>
          <cell r="AN1878">
            <v>0</v>
          </cell>
          <cell r="AO1878">
            <v>0</v>
          </cell>
          <cell r="AP1878">
            <v>0</v>
          </cell>
          <cell r="AQ1878">
            <v>1</v>
          </cell>
          <cell r="AR1878">
            <v>0</v>
          </cell>
          <cell r="AS1878">
            <v>0</v>
          </cell>
          <cell r="AT1878">
            <v>0</v>
          </cell>
          <cell r="AU1878">
            <v>0</v>
          </cell>
          <cell r="AV1878">
            <v>1</v>
          </cell>
          <cell r="AW1878">
            <v>1</v>
          </cell>
        </row>
        <row r="1879">
          <cell r="B1879">
            <v>40005365</v>
          </cell>
          <cell r="C1879" t="str">
            <v>UPPER FENCE L COMPLETE FOR LS1019L</v>
          </cell>
          <cell r="D1879">
            <v>0</v>
          </cell>
          <cell r="E1879" t="str">
            <v>Active</v>
          </cell>
          <cell r="F1879" t="str">
            <v>P</v>
          </cell>
          <cell r="G1879">
            <v>1</v>
          </cell>
          <cell r="H1879">
            <v>0</v>
          </cell>
          <cell r="I1879">
            <v>0</v>
          </cell>
          <cell r="J1879">
            <v>0</v>
          </cell>
          <cell r="K1879">
            <v>0</v>
          </cell>
          <cell r="L1879">
            <v>0</v>
          </cell>
          <cell r="M1879">
            <v>0</v>
          </cell>
          <cell r="N1879">
            <v>0</v>
          </cell>
          <cell r="O1879">
            <v>0</v>
          </cell>
          <cell r="P1879">
            <v>0</v>
          </cell>
          <cell r="Q1879">
            <v>0</v>
          </cell>
          <cell r="R1879">
            <v>0</v>
          </cell>
          <cell r="S1879">
            <v>0</v>
          </cell>
          <cell r="T1879">
            <v>0</v>
          </cell>
          <cell r="U1879">
            <v>0</v>
          </cell>
          <cell r="V1879">
            <v>0</v>
          </cell>
          <cell r="W1879">
            <v>0</v>
          </cell>
          <cell r="X1879">
            <v>0</v>
          </cell>
          <cell r="Y1879">
            <v>0</v>
          </cell>
          <cell r="Z1879">
            <v>0</v>
          </cell>
          <cell r="AA1879">
            <v>0</v>
          </cell>
          <cell r="AB1879">
            <v>0</v>
          </cell>
          <cell r="AC1879">
            <v>0</v>
          </cell>
          <cell r="AD1879">
            <v>0</v>
          </cell>
          <cell r="AE1879">
            <v>0</v>
          </cell>
          <cell r="AF1879">
            <v>0</v>
          </cell>
          <cell r="AG1879">
            <v>0</v>
          </cell>
          <cell r="AH1879">
            <v>0</v>
          </cell>
          <cell r="AI1879">
            <v>0</v>
          </cell>
          <cell r="AJ1879">
            <v>0</v>
          </cell>
          <cell r="AK1879">
            <v>0</v>
          </cell>
          <cell r="AL1879">
            <v>0</v>
          </cell>
          <cell r="AM1879">
            <v>0</v>
          </cell>
          <cell r="AN1879">
            <v>0</v>
          </cell>
          <cell r="AO1879">
            <v>0</v>
          </cell>
          <cell r="AP1879">
            <v>0</v>
          </cell>
          <cell r="AQ1879">
            <v>0</v>
          </cell>
          <cell r="AR1879">
            <v>0</v>
          </cell>
          <cell r="AS1879">
            <v>0</v>
          </cell>
          <cell r="AT1879">
            <v>0</v>
          </cell>
          <cell r="AU1879">
            <v>0</v>
          </cell>
          <cell r="AV1879">
            <v>0</v>
          </cell>
          <cell r="AW1879">
            <v>0</v>
          </cell>
        </row>
        <row r="1880">
          <cell r="B1880">
            <v>40005364</v>
          </cell>
          <cell r="C1880" t="str">
            <v>UPPER FENCE R COMPLETE FOR LS1019L</v>
          </cell>
          <cell r="D1880">
            <v>0</v>
          </cell>
          <cell r="E1880" t="str">
            <v>Active</v>
          </cell>
          <cell r="F1880" t="str">
            <v>P</v>
          </cell>
          <cell r="G1880">
            <v>2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0</v>
          </cell>
          <cell r="M1880">
            <v>0</v>
          </cell>
          <cell r="N1880">
            <v>0</v>
          </cell>
          <cell r="O1880">
            <v>0</v>
          </cell>
          <cell r="P1880">
            <v>0</v>
          </cell>
          <cell r="Q1880">
            <v>0</v>
          </cell>
          <cell r="R1880">
            <v>0</v>
          </cell>
          <cell r="S1880">
            <v>0</v>
          </cell>
          <cell r="T1880">
            <v>0</v>
          </cell>
          <cell r="U1880">
            <v>0</v>
          </cell>
          <cell r="V1880">
            <v>0</v>
          </cell>
          <cell r="W1880">
            <v>0</v>
          </cell>
          <cell r="X1880">
            <v>0</v>
          </cell>
          <cell r="Y1880">
            <v>0</v>
          </cell>
          <cell r="Z1880">
            <v>0</v>
          </cell>
          <cell r="AA1880">
            <v>0</v>
          </cell>
          <cell r="AB1880">
            <v>0</v>
          </cell>
          <cell r="AC1880">
            <v>0</v>
          </cell>
          <cell r="AD1880">
            <v>0</v>
          </cell>
          <cell r="AE1880">
            <v>0</v>
          </cell>
          <cell r="AF1880">
            <v>0</v>
          </cell>
          <cell r="AG1880">
            <v>0</v>
          </cell>
          <cell r="AH1880">
            <v>0</v>
          </cell>
          <cell r="AI1880">
            <v>0</v>
          </cell>
          <cell r="AJ1880">
            <v>0</v>
          </cell>
          <cell r="AK1880">
            <v>0</v>
          </cell>
          <cell r="AL1880">
            <v>0</v>
          </cell>
          <cell r="AM1880">
            <v>0</v>
          </cell>
          <cell r="AN1880">
            <v>0</v>
          </cell>
          <cell r="AO1880">
            <v>0</v>
          </cell>
          <cell r="AP1880">
            <v>0</v>
          </cell>
          <cell r="AQ1880">
            <v>0</v>
          </cell>
          <cell r="AR1880">
            <v>0</v>
          </cell>
          <cell r="AS1880">
            <v>0</v>
          </cell>
          <cell r="AT1880">
            <v>0</v>
          </cell>
          <cell r="AU1880">
            <v>0</v>
          </cell>
          <cell r="AV1880">
            <v>0</v>
          </cell>
          <cell r="AW1880">
            <v>0</v>
          </cell>
        </row>
        <row r="1881">
          <cell r="B1881">
            <v>10017894</v>
          </cell>
          <cell r="C1881" t="str">
            <v>HAMMER CASE COMPLETE FOR DTD170</v>
          </cell>
          <cell r="D1881">
            <v>0</v>
          </cell>
          <cell r="E1881" t="str">
            <v>Active</v>
          </cell>
          <cell r="F1881" t="str">
            <v>P</v>
          </cell>
          <cell r="G1881">
            <v>6</v>
          </cell>
          <cell r="H1881">
            <v>0</v>
          </cell>
          <cell r="I1881">
            <v>0</v>
          </cell>
          <cell r="J1881">
            <v>1</v>
          </cell>
          <cell r="K1881">
            <v>0.16666666666666666</v>
          </cell>
          <cell r="L1881">
            <v>2</v>
          </cell>
          <cell r="M1881">
            <v>0.16666666666666666</v>
          </cell>
          <cell r="N1881">
            <v>0</v>
          </cell>
          <cell r="O1881">
            <v>0</v>
          </cell>
          <cell r="P1881">
            <v>0</v>
          </cell>
          <cell r="Q1881">
            <v>0</v>
          </cell>
          <cell r="R1881">
            <v>1</v>
          </cell>
          <cell r="S1881">
            <v>0</v>
          </cell>
          <cell r="T1881">
            <v>0</v>
          </cell>
          <cell r="U1881">
            <v>0</v>
          </cell>
          <cell r="V1881">
            <v>0</v>
          </cell>
          <cell r="W1881">
            <v>0</v>
          </cell>
          <cell r="X1881">
            <v>0</v>
          </cell>
          <cell r="Y1881">
            <v>0</v>
          </cell>
          <cell r="Z1881">
            <v>0</v>
          </cell>
          <cell r="AA1881">
            <v>0</v>
          </cell>
          <cell r="AB1881">
            <v>0</v>
          </cell>
          <cell r="AC1881">
            <v>0</v>
          </cell>
          <cell r="AD1881">
            <v>0</v>
          </cell>
          <cell r="AE1881">
            <v>0</v>
          </cell>
          <cell r="AF1881">
            <v>0</v>
          </cell>
          <cell r="AG1881">
            <v>0</v>
          </cell>
          <cell r="AH1881">
            <v>0</v>
          </cell>
          <cell r="AI1881">
            <v>0</v>
          </cell>
          <cell r="AJ1881">
            <v>0</v>
          </cell>
          <cell r="AK1881">
            <v>0</v>
          </cell>
          <cell r="AL1881">
            <v>1</v>
          </cell>
          <cell r="AM1881">
            <v>0</v>
          </cell>
          <cell r="AN1881">
            <v>0</v>
          </cell>
          <cell r="AO1881">
            <v>0</v>
          </cell>
          <cell r="AP1881">
            <v>0</v>
          </cell>
          <cell r="AQ1881">
            <v>0</v>
          </cell>
          <cell r="AR1881">
            <v>1</v>
          </cell>
          <cell r="AS1881">
            <v>0</v>
          </cell>
          <cell r="AT1881">
            <v>0</v>
          </cell>
          <cell r="AU1881">
            <v>0</v>
          </cell>
          <cell r="AV1881">
            <v>2</v>
          </cell>
          <cell r="AW1881">
            <v>1</v>
          </cell>
        </row>
        <row r="1882">
          <cell r="B1882">
            <v>40005195</v>
          </cell>
          <cell r="C1882" t="str">
            <v>LINK PLATE COMPLETE FOR LS1219L</v>
          </cell>
          <cell r="D1882" t="str">
            <v>140J53-8</v>
          </cell>
          <cell r="E1882" t="str">
            <v>Obsolete</v>
          </cell>
          <cell r="F1882" t="str">
            <v>P</v>
          </cell>
          <cell r="G1882">
            <v>2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</v>
          </cell>
          <cell r="M1882">
            <v>8.3333333333333329E-2</v>
          </cell>
          <cell r="N1882">
            <v>0</v>
          </cell>
          <cell r="O1882">
            <v>0</v>
          </cell>
          <cell r="P1882">
            <v>0</v>
          </cell>
          <cell r="Q1882">
            <v>0</v>
          </cell>
          <cell r="R1882">
            <v>0</v>
          </cell>
          <cell r="S1882">
            <v>0</v>
          </cell>
          <cell r="T1882">
            <v>0</v>
          </cell>
          <cell r="U1882">
            <v>0</v>
          </cell>
          <cell r="V1882">
            <v>0</v>
          </cell>
          <cell r="W1882">
            <v>0</v>
          </cell>
          <cell r="X1882">
            <v>0</v>
          </cell>
          <cell r="Y1882">
            <v>0</v>
          </cell>
          <cell r="Z1882">
            <v>0</v>
          </cell>
          <cell r="AA1882">
            <v>0</v>
          </cell>
          <cell r="AB1882">
            <v>0</v>
          </cell>
          <cell r="AC1882">
            <v>0</v>
          </cell>
          <cell r="AD1882">
            <v>0</v>
          </cell>
          <cell r="AE1882">
            <v>0</v>
          </cell>
          <cell r="AF1882">
            <v>0</v>
          </cell>
          <cell r="AG1882">
            <v>0</v>
          </cell>
          <cell r="AH1882">
            <v>0</v>
          </cell>
          <cell r="AI1882">
            <v>0</v>
          </cell>
          <cell r="AJ1882">
            <v>0</v>
          </cell>
          <cell r="AK1882">
            <v>0</v>
          </cell>
          <cell r="AL1882">
            <v>0</v>
          </cell>
          <cell r="AM1882">
            <v>0</v>
          </cell>
          <cell r="AN1882">
            <v>1</v>
          </cell>
          <cell r="AO1882">
            <v>0</v>
          </cell>
          <cell r="AP1882">
            <v>0</v>
          </cell>
          <cell r="AQ1882">
            <v>0</v>
          </cell>
          <cell r="AR1882">
            <v>0</v>
          </cell>
          <cell r="AS1882">
            <v>0</v>
          </cell>
          <cell r="AT1882">
            <v>0</v>
          </cell>
          <cell r="AU1882">
            <v>0</v>
          </cell>
          <cell r="AV1882">
            <v>1</v>
          </cell>
          <cell r="AW1882">
            <v>1</v>
          </cell>
        </row>
        <row r="1883">
          <cell r="B1883">
            <v>40006093</v>
          </cell>
          <cell r="C1883" t="str">
            <v>BLADE CASE COMPLETE FOR 4100NH</v>
          </cell>
          <cell r="D1883">
            <v>0</v>
          </cell>
          <cell r="E1883" t="str">
            <v>Active</v>
          </cell>
          <cell r="F1883" t="str">
            <v>P</v>
          </cell>
          <cell r="G1883">
            <v>0</v>
          </cell>
          <cell r="H1883">
            <v>0</v>
          </cell>
          <cell r="I1883">
            <v>1</v>
          </cell>
          <cell r="J1883">
            <v>1</v>
          </cell>
          <cell r="K1883">
            <v>0.16666666666666666</v>
          </cell>
          <cell r="L1883">
            <v>1</v>
          </cell>
          <cell r="M1883">
            <v>8.3333333333333329E-2</v>
          </cell>
          <cell r="N1883">
            <v>0</v>
          </cell>
          <cell r="O1883">
            <v>0</v>
          </cell>
          <cell r="P1883">
            <v>1</v>
          </cell>
          <cell r="Q1883">
            <v>0</v>
          </cell>
          <cell r="R1883">
            <v>0</v>
          </cell>
          <cell r="S1883">
            <v>0</v>
          </cell>
          <cell r="T1883">
            <v>0</v>
          </cell>
          <cell r="U1883">
            <v>0</v>
          </cell>
          <cell r="V1883">
            <v>0</v>
          </cell>
          <cell r="W1883">
            <v>0</v>
          </cell>
          <cell r="X1883">
            <v>0</v>
          </cell>
          <cell r="Y1883">
            <v>0</v>
          </cell>
          <cell r="Z1883">
            <v>1</v>
          </cell>
          <cell r="AA1883">
            <v>0</v>
          </cell>
          <cell r="AB1883">
            <v>0</v>
          </cell>
          <cell r="AC1883">
            <v>0</v>
          </cell>
          <cell r="AD1883">
            <v>0</v>
          </cell>
          <cell r="AE1883">
            <v>0</v>
          </cell>
          <cell r="AF1883">
            <v>0</v>
          </cell>
          <cell r="AG1883">
            <v>0</v>
          </cell>
          <cell r="AH1883">
            <v>0</v>
          </cell>
          <cell r="AI1883">
            <v>0</v>
          </cell>
          <cell r="AJ1883">
            <v>0</v>
          </cell>
          <cell r="AK1883">
            <v>0</v>
          </cell>
          <cell r="AL1883">
            <v>0</v>
          </cell>
          <cell r="AM1883">
            <v>0</v>
          </cell>
          <cell r="AN1883">
            <v>0</v>
          </cell>
          <cell r="AO1883">
            <v>0</v>
          </cell>
          <cell r="AP1883">
            <v>0</v>
          </cell>
          <cell r="AQ1883">
            <v>1</v>
          </cell>
          <cell r="AR1883">
            <v>0</v>
          </cell>
          <cell r="AS1883">
            <v>0</v>
          </cell>
          <cell r="AT1883">
            <v>0</v>
          </cell>
          <cell r="AU1883">
            <v>0</v>
          </cell>
          <cell r="AV1883">
            <v>1</v>
          </cell>
          <cell r="AW1883">
            <v>1</v>
          </cell>
        </row>
        <row r="1884">
          <cell r="B1884">
            <v>40010285</v>
          </cell>
          <cell r="C1884" t="str">
            <v>SUB FENCE COMPLETE FOR LS1040</v>
          </cell>
          <cell r="D1884">
            <v>0</v>
          </cell>
          <cell r="E1884" t="str">
            <v>Active</v>
          </cell>
          <cell r="F1884" t="str">
            <v>P</v>
          </cell>
          <cell r="G1884">
            <v>1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0</v>
          </cell>
          <cell r="M1884">
            <v>0</v>
          </cell>
          <cell r="N1884">
            <v>0</v>
          </cell>
          <cell r="O1884">
            <v>0</v>
          </cell>
          <cell r="P1884">
            <v>0</v>
          </cell>
          <cell r="Q1884">
            <v>0</v>
          </cell>
          <cell r="R1884">
            <v>0</v>
          </cell>
          <cell r="S1884">
            <v>0</v>
          </cell>
          <cell r="T1884">
            <v>0</v>
          </cell>
          <cell r="U1884">
            <v>0</v>
          </cell>
          <cell r="V1884">
            <v>0</v>
          </cell>
          <cell r="W1884">
            <v>0</v>
          </cell>
          <cell r="X1884">
            <v>0</v>
          </cell>
          <cell r="Y1884">
            <v>0</v>
          </cell>
          <cell r="Z1884">
            <v>0</v>
          </cell>
          <cell r="AA1884">
            <v>0</v>
          </cell>
          <cell r="AB1884">
            <v>0</v>
          </cell>
          <cell r="AC1884">
            <v>0</v>
          </cell>
          <cell r="AD1884">
            <v>0</v>
          </cell>
          <cell r="AE1884">
            <v>0</v>
          </cell>
          <cell r="AF1884">
            <v>0</v>
          </cell>
          <cell r="AG1884">
            <v>0</v>
          </cell>
          <cell r="AH1884">
            <v>0</v>
          </cell>
          <cell r="AI1884">
            <v>0</v>
          </cell>
          <cell r="AJ1884">
            <v>0</v>
          </cell>
          <cell r="AK1884">
            <v>0</v>
          </cell>
          <cell r="AL1884">
            <v>0</v>
          </cell>
          <cell r="AM1884">
            <v>0</v>
          </cell>
          <cell r="AN1884">
            <v>0</v>
          </cell>
          <cell r="AO1884">
            <v>0</v>
          </cell>
          <cell r="AP1884">
            <v>0</v>
          </cell>
          <cell r="AQ1884">
            <v>0</v>
          </cell>
          <cell r="AR1884">
            <v>0</v>
          </cell>
          <cell r="AS1884">
            <v>0</v>
          </cell>
          <cell r="AT1884">
            <v>0</v>
          </cell>
          <cell r="AU1884">
            <v>0</v>
          </cell>
          <cell r="AV1884">
            <v>0</v>
          </cell>
          <cell r="AW1884">
            <v>0</v>
          </cell>
        </row>
        <row r="1885">
          <cell r="B1885">
            <v>40007357</v>
          </cell>
          <cell r="C1885" t="str">
            <v>SUB FENCE COMPLETE FOR LS1013</v>
          </cell>
          <cell r="D1885">
            <v>0</v>
          </cell>
          <cell r="E1885" t="str">
            <v>Slow Moving</v>
          </cell>
          <cell r="F1885" t="str">
            <v>P</v>
          </cell>
          <cell r="G1885">
            <v>2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0</v>
          </cell>
          <cell r="M1885">
            <v>0</v>
          </cell>
          <cell r="N1885">
            <v>0</v>
          </cell>
          <cell r="O1885">
            <v>0</v>
          </cell>
          <cell r="P1885">
            <v>0</v>
          </cell>
          <cell r="Q1885">
            <v>0</v>
          </cell>
          <cell r="R1885">
            <v>0</v>
          </cell>
          <cell r="S1885">
            <v>0</v>
          </cell>
          <cell r="T1885">
            <v>0</v>
          </cell>
          <cell r="U1885">
            <v>0</v>
          </cell>
          <cell r="V1885">
            <v>0</v>
          </cell>
          <cell r="W1885">
            <v>0</v>
          </cell>
          <cell r="X1885">
            <v>0</v>
          </cell>
          <cell r="Y1885">
            <v>0</v>
          </cell>
          <cell r="Z1885">
            <v>0</v>
          </cell>
          <cell r="AA1885">
            <v>0</v>
          </cell>
          <cell r="AB1885">
            <v>0</v>
          </cell>
          <cell r="AC1885">
            <v>0</v>
          </cell>
          <cell r="AD1885">
            <v>0</v>
          </cell>
          <cell r="AE1885">
            <v>0</v>
          </cell>
          <cell r="AF1885">
            <v>0</v>
          </cell>
          <cell r="AG1885">
            <v>0</v>
          </cell>
          <cell r="AH1885">
            <v>0</v>
          </cell>
          <cell r="AI1885">
            <v>0</v>
          </cell>
          <cell r="AJ1885">
            <v>0</v>
          </cell>
          <cell r="AK1885">
            <v>0</v>
          </cell>
          <cell r="AL1885">
            <v>0</v>
          </cell>
          <cell r="AM1885">
            <v>0</v>
          </cell>
          <cell r="AN1885">
            <v>0</v>
          </cell>
          <cell r="AO1885">
            <v>0</v>
          </cell>
          <cell r="AP1885">
            <v>0</v>
          </cell>
          <cell r="AQ1885">
            <v>0</v>
          </cell>
          <cell r="AR1885">
            <v>0</v>
          </cell>
          <cell r="AS1885">
            <v>0</v>
          </cell>
          <cell r="AT1885">
            <v>0</v>
          </cell>
          <cell r="AU1885">
            <v>0</v>
          </cell>
          <cell r="AV1885">
            <v>0</v>
          </cell>
          <cell r="AW1885">
            <v>0</v>
          </cell>
        </row>
        <row r="1886">
          <cell r="B1886">
            <v>40007527</v>
          </cell>
          <cell r="C1886" t="str">
            <v>BASE COMPLETE FOR 3612C</v>
          </cell>
          <cell r="D1886">
            <v>0</v>
          </cell>
          <cell r="E1886" t="str">
            <v>Active</v>
          </cell>
          <cell r="F1886" t="str">
            <v>P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0</v>
          </cell>
          <cell r="M1886">
            <v>0</v>
          </cell>
          <cell r="N1886">
            <v>0</v>
          </cell>
          <cell r="O1886">
            <v>1</v>
          </cell>
          <cell r="P1886">
            <v>0</v>
          </cell>
          <cell r="Q1886">
            <v>0</v>
          </cell>
          <cell r="R1886">
            <v>0</v>
          </cell>
          <cell r="S1886">
            <v>0</v>
          </cell>
          <cell r="T1886">
            <v>0</v>
          </cell>
          <cell r="U1886">
            <v>0</v>
          </cell>
          <cell r="V1886">
            <v>1</v>
          </cell>
          <cell r="W1886">
            <v>0</v>
          </cell>
          <cell r="X1886">
            <v>0</v>
          </cell>
          <cell r="Y1886">
            <v>1</v>
          </cell>
          <cell r="Z1886">
            <v>0</v>
          </cell>
          <cell r="AA1886">
            <v>0</v>
          </cell>
          <cell r="AB1886">
            <v>0</v>
          </cell>
          <cell r="AC1886">
            <v>0</v>
          </cell>
          <cell r="AD1886">
            <v>0</v>
          </cell>
          <cell r="AE1886">
            <v>0</v>
          </cell>
          <cell r="AF1886">
            <v>0</v>
          </cell>
          <cell r="AG1886">
            <v>0</v>
          </cell>
          <cell r="AH1886">
            <v>0</v>
          </cell>
          <cell r="AI1886">
            <v>0</v>
          </cell>
          <cell r="AJ1886">
            <v>0</v>
          </cell>
          <cell r="AK1886">
            <v>0</v>
          </cell>
          <cell r="AL1886">
            <v>0</v>
          </cell>
          <cell r="AM1886">
            <v>0</v>
          </cell>
          <cell r="AN1886">
            <v>0</v>
          </cell>
          <cell r="AO1886">
            <v>0</v>
          </cell>
          <cell r="AP1886">
            <v>0</v>
          </cell>
          <cell r="AQ1886">
            <v>0</v>
          </cell>
          <cell r="AR1886">
            <v>0</v>
          </cell>
          <cell r="AS1886">
            <v>0</v>
          </cell>
          <cell r="AT1886">
            <v>0</v>
          </cell>
          <cell r="AU1886">
            <v>0</v>
          </cell>
          <cell r="AV1886">
            <v>0</v>
          </cell>
          <cell r="AW1886">
            <v>0</v>
          </cell>
        </row>
        <row r="1887">
          <cell r="B1887" t="str">
            <v>NEW</v>
          </cell>
          <cell r="C1887" t="str">
            <v>MAKITA BASE CPL BO4540 151232-3</v>
          </cell>
          <cell r="F1887" t="str">
            <v>P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0</v>
          </cell>
          <cell r="M1887">
            <v>0</v>
          </cell>
          <cell r="Y1887">
            <v>0</v>
          </cell>
          <cell r="Z1887">
            <v>0</v>
          </cell>
          <cell r="AA1887">
            <v>0</v>
          </cell>
          <cell r="AB1887">
            <v>0</v>
          </cell>
          <cell r="AC1887">
            <v>0</v>
          </cell>
          <cell r="AD1887">
            <v>0</v>
          </cell>
          <cell r="AE1887">
            <v>0</v>
          </cell>
          <cell r="AF1887">
            <v>0</v>
          </cell>
          <cell r="AG1887">
            <v>0</v>
          </cell>
          <cell r="AH1887">
            <v>0</v>
          </cell>
          <cell r="AI1887">
            <v>0</v>
          </cell>
          <cell r="AJ1887">
            <v>0</v>
          </cell>
          <cell r="AK1887">
            <v>0</v>
          </cell>
          <cell r="AL1887">
            <v>0</v>
          </cell>
          <cell r="AM1887">
            <v>0</v>
          </cell>
          <cell r="AN1887">
            <v>0</v>
          </cell>
          <cell r="AO1887">
            <v>0</v>
          </cell>
          <cell r="AP1887">
            <v>0</v>
          </cell>
          <cell r="AQ1887">
            <v>0</v>
          </cell>
          <cell r="AR1887">
            <v>0</v>
          </cell>
          <cell r="AS1887">
            <v>0</v>
          </cell>
          <cell r="AT1887">
            <v>0</v>
          </cell>
          <cell r="AU1887">
            <v>0</v>
          </cell>
          <cell r="AV1887">
            <v>0</v>
          </cell>
          <cell r="AW1887">
            <v>0</v>
          </cell>
        </row>
        <row r="1888">
          <cell r="B1888">
            <v>40010582</v>
          </cell>
          <cell r="C1888" t="str">
            <v>BARREL COMPLETE FOR HM0810</v>
          </cell>
          <cell r="D1888">
            <v>0</v>
          </cell>
          <cell r="E1888" t="str">
            <v>Active</v>
          </cell>
          <cell r="F1888" t="str">
            <v>P</v>
          </cell>
          <cell r="G1888">
            <v>2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</v>
          </cell>
          <cell r="O1888">
            <v>0</v>
          </cell>
          <cell r="P1888">
            <v>0</v>
          </cell>
          <cell r="Q1888">
            <v>0</v>
          </cell>
          <cell r="R1888">
            <v>0</v>
          </cell>
          <cell r="S1888">
            <v>0</v>
          </cell>
          <cell r="T1888">
            <v>0</v>
          </cell>
          <cell r="U1888">
            <v>0</v>
          </cell>
          <cell r="V1888">
            <v>0</v>
          </cell>
          <cell r="W1888">
            <v>0</v>
          </cell>
          <cell r="X1888">
            <v>0</v>
          </cell>
          <cell r="Y1888">
            <v>0</v>
          </cell>
          <cell r="Z1888">
            <v>0</v>
          </cell>
          <cell r="AA1888">
            <v>0</v>
          </cell>
          <cell r="AB1888">
            <v>0</v>
          </cell>
          <cell r="AC1888">
            <v>0</v>
          </cell>
          <cell r="AD1888">
            <v>0</v>
          </cell>
          <cell r="AE1888">
            <v>0</v>
          </cell>
          <cell r="AF1888">
            <v>0</v>
          </cell>
          <cell r="AG1888">
            <v>0</v>
          </cell>
          <cell r="AH1888">
            <v>0</v>
          </cell>
          <cell r="AI1888">
            <v>0</v>
          </cell>
          <cell r="AJ1888">
            <v>0</v>
          </cell>
          <cell r="AK1888">
            <v>0</v>
          </cell>
          <cell r="AL1888">
            <v>0</v>
          </cell>
          <cell r="AM1888">
            <v>0</v>
          </cell>
          <cell r="AN1888">
            <v>0</v>
          </cell>
          <cell r="AO1888">
            <v>0</v>
          </cell>
          <cell r="AP1888">
            <v>0</v>
          </cell>
          <cell r="AQ1888">
            <v>0</v>
          </cell>
          <cell r="AR1888">
            <v>0</v>
          </cell>
          <cell r="AS1888">
            <v>0</v>
          </cell>
          <cell r="AT1888">
            <v>0</v>
          </cell>
          <cell r="AU1888">
            <v>0</v>
          </cell>
          <cell r="AV1888">
            <v>0</v>
          </cell>
          <cell r="AW1888">
            <v>0</v>
          </cell>
        </row>
        <row r="1889">
          <cell r="B1889">
            <v>40008216</v>
          </cell>
          <cell r="C1889" t="str">
            <v>GEAR HOUSING COMPLETE FOR 4304</v>
          </cell>
          <cell r="D1889">
            <v>0</v>
          </cell>
          <cell r="E1889" t="str">
            <v>Active</v>
          </cell>
          <cell r="F1889" t="str">
            <v>P</v>
          </cell>
          <cell r="G1889">
            <v>1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</v>
          </cell>
          <cell r="O1889">
            <v>0</v>
          </cell>
          <cell r="P1889">
            <v>0</v>
          </cell>
          <cell r="Q1889">
            <v>0</v>
          </cell>
          <cell r="R1889">
            <v>0</v>
          </cell>
          <cell r="S1889">
            <v>0</v>
          </cell>
          <cell r="T1889">
            <v>0</v>
          </cell>
          <cell r="U1889">
            <v>0</v>
          </cell>
          <cell r="V1889">
            <v>0</v>
          </cell>
          <cell r="W1889">
            <v>0</v>
          </cell>
          <cell r="X1889">
            <v>0</v>
          </cell>
          <cell r="Y1889">
            <v>0</v>
          </cell>
          <cell r="Z1889">
            <v>0</v>
          </cell>
          <cell r="AA1889">
            <v>0</v>
          </cell>
          <cell r="AB1889">
            <v>0</v>
          </cell>
          <cell r="AC1889">
            <v>0</v>
          </cell>
          <cell r="AD1889">
            <v>0</v>
          </cell>
          <cell r="AE1889">
            <v>0</v>
          </cell>
          <cell r="AF1889">
            <v>0</v>
          </cell>
          <cell r="AG1889">
            <v>0</v>
          </cell>
          <cell r="AH1889">
            <v>0</v>
          </cell>
          <cell r="AI1889">
            <v>0</v>
          </cell>
          <cell r="AJ1889">
            <v>0</v>
          </cell>
          <cell r="AK1889">
            <v>0</v>
          </cell>
          <cell r="AL1889">
            <v>0</v>
          </cell>
          <cell r="AM1889">
            <v>0</v>
          </cell>
          <cell r="AN1889">
            <v>0</v>
          </cell>
          <cell r="AO1889">
            <v>0</v>
          </cell>
          <cell r="AP1889">
            <v>0</v>
          </cell>
          <cell r="AQ1889">
            <v>0</v>
          </cell>
          <cell r="AR1889">
            <v>0</v>
          </cell>
          <cell r="AS1889">
            <v>0</v>
          </cell>
          <cell r="AT1889">
            <v>0</v>
          </cell>
          <cell r="AU1889">
            <v>0</v>
          </cell>
          <cell r="AV1889">
            <v>0</v>
          </cell>
          <cell r="AW1889">
            <v>0</v>
          </cell>
        </row>
        <row r="1890">
          <cell r="B1890">
            <v>40007700</v>
          </cell>
          <cell r="C1890" t="str">
            <v>GEAR HOUSING COMPLETE FOR 4304T</v>
          </cell>
          <cell r="D1890">
            <v>0</v>
          </cell>
          <cell r="E1890" t="str">
            <v>Obsolete</v>
          </cell>
          <cell r="F1890" t="str">
            <v>P</v>
          </cell>
          <cell r="G1890">
            <v>1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0</v>
          </cell>
          <cell r="M1890">
            <v>0</v>
          </cell>
          <cell r="N1890">
            <v>0</v>
          </cell>
          <cell r="O1890">
            <v>0</v>
          </cell>
          <cell r="P1890">
            <v>0</v>
          </cell>
          <cell r="Q1890">
            <v>0</v>
          </cell>
          <cell r="R1890">
            <v>0</v>
          </cell>
          <cell r="S1890">
            <v>0</v>
          </cell>
          <cell r="T1890">
            <v>0</v>
          </cell>
          <cell r="U1890">
            <v>0</v>
          </cell>
          <cell r="V1890">
            <v>0</v>
          </cell>
          <cell r="W1890">
            <v>0</v>
          </cell>
          <cell r="X1890">
            <v>0</v>
          </cell>
          <cell r="Y1890">
            <v>0</v>
          </cell>
          <cell r="Z1890">
            <v>0</v>
          </cell>
          <cell r="AA1890">
            <v>0</v>
          </cell>
          <cell r="AB1890">
            <v>0</v>
          </cell>
          <cell r="AC1890">
            <v>0</v>
          </cell>
          <cell r="AD1890">
            <v>0</v>
          </cell>
          <cell r="AE1890">
            <v>0</v>
          </cell>
          <cell r="AF1890">
            <v>0</v>
          </cell>
          <cell r="AG1890">
            <v>0</v>
          </cell>
          <cell r="AH1890">
            <v>0</v>
          </cell>
          <cell r="AI1890">
            <v>0</v>
          </cell>
          <cell r="AJ1890">
            <v>0</v>
          </cell>
          <cell r="AK1890">
            <v>0</v>
          </cell>
          <cell r="AL1890">
            <v>0</v>
          </cell>
          <cell r="AM1890">
            <v>0</v>
          </cell>
          <cell r="AN1890">
            <v>0</v>
          </cell>
          <cell r="AO1890">
            <v>0</v>
          </cell>
          <cell r="AP1890">
            <v>0</v>
          </cell>
          <cell r="AQ1890">
            <v>0</v>
          </cell>
          <cell r="AR1890">
            <v>0</v>
          </cell>
          <cell r="AS1890">
            <v>0</v>
          </cell>
          <cell r="AT1890">
            <v>0</v>
          </cell>
          <cell r="AU1890">
            <v>0</v>
          </cell>
          <cell r="AV1890">
            <v>0</v>
          </cell>
          <cell r="AW1890">
            <v>0</v>
          </cell>
        </row>
        <row r="1891">
          <cell r="B1891">
            <v>40006301</v>
          </cell>
          <cell r="C1891" t="str">
            <v>MOTOR HOUSING COMPLETE FOR LC1230</v>
          </cell>
          <cell r="D1891">
            <v>0</v>
          </cell>
          <cell r="E1891" t="str">
            <v>Active</v>
          </cell>
          <cell r="F1891" t="str">
            <v>P</v>
          </cell>
          <cell r="G1891">
            <v>1</v>
          </cell>
          <cell r="H1891">
            <v>0</v>
          </cell>
          <cell r="I1891">
            <v>0</v>
          </cell>
          <cell r="J1891">
            <v>0</v>
          </cell>
          <cell r="K1891">
            <v>0</v>
          </cell>
          <cell r="L1891">
            <v>0</v>
          </cell>
          <cell r="M1891">
            <v>0</v>
          </cell>
          <cell r="N1891">
            <v>0</v>
          </cell>
          <cell r="O1891">
            <v>0</v>
          </cell>
          <cell r="P1891">
            <v>0</v>
          </cell>
          <cell r="Q1891">
            <v>0</v>
          </cell>
          <cell r="R1891">
            <v>0</v>
          </cell>
          <cell r="S1891">
            <v>0</v>
          </cell>
          <cell r="T1891">
            <v>0</v>
          </cell>
          <cell r="U1891">
            <v>0</v>
          </cell>
          <cell r="V1891">
            <v>1</v>
          </cell>
          <cell r="W1891">
            <v>0</v>
          </cell>
          <cell r="X1891">
            <v>0</v>
          </cell>
          <cell r="Y1891">
            <v>0</v>
          </cell>
          <cell r="Z1891">
            <v>0</v>
          </cell>
          <cell r="AA1891">
            <v>0</v>
          </cell>
          <cell r="AB1891">
            <v>0</v>
          </cell>
          <cell r="AC1891">
            <v>0</v>
          </cell>
          <cell r="AD1891">
            <v>0</v>
          </cell>
          <cell r="AE1891">
            <v>0</v>
          </cell>
          <cell r="AF1891">
            <v>0</v>
          </cell>
          <cell r="AG1891">
            <v>0</v>
          </cell>
          <cell r="AH1891">
            <v>0</v>
          </cell>
          <cell r="AI1891">
            <v>0</v>
          </cell>
          <cell r="AJ1891">
            <v>0</v>
          </cell>
          <cell r="AK1891">
            <v>0</v>
          </cell>
          <cell r="AL1891">
            <v>0</v>
          </cell>
          <cell r="AM1891">
            <v>0</v>
          </cell>
          <cell r="AN1891">
            <v>0</v>
          </cell>
          <cell r="AO1891">
            <v>0</v>
          </cell>
          <cell r="AP1891">
            <v>0</v>
          </cell>
          <cell r="AQ1891">
            <v>0</v>
          </cell>
          <cell r="AR1891">
            <v>0</v>
          </cell>
          <cell r="AS1891">
            <v>0</v>
          </cell>
          <cell r="AT1891">
            <v>0</v>
          </cell>
          <cell r="AU1891">
            <v>0</v>
          </cell>
          <cell r="AV1891">
            <v>0</v>
          </cell>
          <cell r="AW1891">
            <v>0</v>
          </cell>
        </row>
        <row r="1892">
          <cell r="B1892">
            <v>40006941</v>
          </cell>
          <cell r="C1892" t="str">
            <v>LOCATOR COMPLETE FOR 6823</v>
          </cell>
          <cell r="D1892">
            <v>0</v>
          </cell>
          <cell r="E1892" t="str">
            <v>Slow Moving</v>
          </cell>
          <cell r="F1892" t="str">
            <v>P</v>
          </cell>
          <cell r="G1892">
            <v>1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0</v>
          </cell>
          <cell r="M1892">
            <v>0</v>
          </cell>
          <cell r="N1892">
            <v>0</v>
          </cell>
          <cell r="O1892">
            <v>0</v>
          </cell>
          <cell r="P1892">
            <v>0</v>
          </cell>
          <cell r="Q1892">
            <v>0</v>
          </cell>
          <cell r="R1892">
            <v>0</v>
          </cell>
          <cell r="S1892">
            <v>0</v>
          </cell>
          <cell r="T1892">
            <v>0</v>
          </cell>
          <cell r="U1892">
            <v>0</v>
          </cell>
          <cell r="V1892">
            <v>0</v>
          </cell>
          <cell r="W1892">
            <v>0</v>
          </cell>
          <cell r="X1892">
            <v>0</v>
          </cell>
          <cell r="Y1892">
            <v>0</v>
          </cell>
          <cell r="Z1892">
            <v>0</v>
          </cell>
          <cell r="AA1892">
            <v>0</v>
          </cell>
          <cell r="AB1892">
            <v>0</v>
          </cell>
          <cell r="AC1892">
            <v>0</v>
          </cell>
          <cell r="AD1892">
            <v>0</v>
          </cell>
          <cell r="AE1892">
            <v>0</v>
          </cell>
          <cell r="AF1892">
            <v>0</v>
          </cell>
          <cell r="AG1892">
            <v>0</v>
          </cell>
          <cell r="AH1892">
            <v>0</v>
          </cell>
          <cell r="AI1892">
            <v>0</v>
          </cell>
          <cell r="AJ1892">
            <v>0</v>
          </cell>
          <cell r="AK1892">
            <v>0</v>
          </cell>
          <cell r="AL1892">
            <v>0</v>
          </cell>
          <cell r="AM1892">
            <v>0</v>
          </cell>
          <cell r="AN1892">
            <v>0</v>
          </cell>
          <cell r="AO1892">
            <v>0</v>
          </cell>
          <cell r="AP1892">
            <v>0</v>
          </cell>
          <cell r="AQ1892">
            <v>0</v>
          </cell>
          <cell r="AR1892">
            <v>0</v>
          </cell>
          <cell r="AS1892">
            <v>0</v>
          </cell>
          <cell r="AT1892">
            <v>0</v>
          </cell>
          <cell r="AU1892">
            <v>0</v>
          </cell>
          <cell r="AV1892">
            <v>0</v>
          </cell>
          <cell r="AW1892">
            <v>0</v>
          </cell>
        </row>
        <row r="1893">
          <cell r="B1893">
            <v>40007476</v>
          </cell>
          <cell r="C1893" t="str">
            <v>GEAR COMPLETE FOR 6824</v>
          </cell>
          <cell r="D1893">
            <v>0</v>
          </cell>
          <cell r="E1893" t="str">
            <v>Slow Moving</v>
          </cell>
          <cell r="F1893" t="str">
            <v>P</v>
          </cell>
          <cell r="G1893">
            <v>10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0</v>
          </cell>
          <cell r="M1893">
            <v>0</v>
          </cell>
          <cell r="N1893">
            <v>0</v>
          </cell>
          <cell r="O1893">
            <v>0</v>
          </cell>
          <cell r="P1893">
            <v>0</v>
          </cell>
          <cell r="Q1893">
            <v>0</v>
          </cell>
          <cell r="R1893">
            <v>0</v>
          </cell>
          <cell r="S1893">
            <v>0</v>
          </cell>
          <cell r="T1893">
            <v>0</v>
          </cell>
          <cell r="U1893">
            <v>0</v>
          </cell>
          <cell r="V1893">
            <v>0</v>
          </cell>
          <cell r="W1893">
            <v>0</v>
          </cell>
          <cell r="X1893">
            <v>0</v>
          </cell>
          <cell r="Y1893">
            <v>0</v>
          </cell>
          <cell r="Z1893">
            <v>0</v>
          </cell>
          <cell r="AA1893">
            <v>0</v>
          </cell>
          <cell r="AB1893">
            <v>0</v>
          </cell>
          <cell r="AC1893">
            <v>0</v>
          </cell>
          <cell r="AD1893">
            <v>0</v>
          </cell>
          <cell r="AE1893">
            <v>0</v>
          </cell>
          <cell r="AF1893">
            <v>0</v>
          </cell>
          <cell r="AG1893">
            <v>0</v>
          </cell>
          <cell r="AH1893">
            <v>0</v>
          </cell>
          <cell r="AI1893">
            <v>0</v>
          </cell>
          <cell r="AJ1893">
            <v>0</v>
          </cell>
          <cell r="AK1893">
            <v>0</v>
          </cell>
          <cell r="AL1893">
            <v>0</v>
          </cell>
          <cell r="AM1893">
            <v>0</v>
          </cell>
          <cell r="AN1893">
            <v>0</v>
          </cell>
          <cell r="AO1893">
            <v>0</v>
          </cell>
          <cell r="AP1893">
            <v>0</v>
          </cell>
          <cell r="AQ1893">
            <v>0</v>
          </cell>
          <cell r="AR1893">
            <v>0</v>
          </cell>
          <cell r="AS1893">
            <v>0</v>
          </cell>
          <cell r="AT1893">
            <v>0</v>
          </cell>
          <cell r="AU1893">
            <v>0</v>
          </cell>
          <cell r="AV1893">
            <v>0</v>
          </cell>
          <cell r="AW1893">
            <v>0</v>
          </cell>
        </row>
        <row r="1894">
          <cell r="B1894">
            <v>40007575</v>
          </cell>
          <cell r="C1894" t="str">
            <v>GEAR HOUSING COMPLETE F/2416S(157822-0)</v>
          </cell>
          <cell r="D1894">
            <v>0</v>
          </cell>
          <cell r="E1894" t="str">
            <v>Active</v>
          </cell>
          <cell r="F1894" t="str">
            <v>P</v>
          </cell>
          <cell r="G1894">
            <v>1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0</v>
          </cell>
          <cell r="M1894">
            <v>0</v>
          </cell>
          <cell r="N1894">
            <v>0</v>
          </cell>
          <cell r="O1894">
            <v>0</v>
          </cell>
          <cell r="P1894">
            <v>0</v>
          </cell>
          <cell r="Q1894">
            <v>0</v>
          </cell>
          <cell r="R1894">
            <v>0</v>
          </cell>
          <cell r="S1894">
            <v>0</v>
          </cell>
          <cell r="T1894">
            <v>0</v>
          </cell>
          <cell r="U1894">
            <v>0</v>
          </cell>
          <cell r="V1894">
            <v>0</v>
          </cell>
          <cell r="W1894">
            <v>0</v>
          </cell>
          <cell r="X1894">
            <v>0</v>
          </cell>
          <cell r="Y1894">
            <v>0</v>
          </cell>
          <cell r="Z1894">
            <v>0</v>
          </cell>
          <cell r="AA1894">
            <v>0</v>
          </cell>
          <cell r="AB1894">
            <v>0</v>
          </cell>
          <cell r="AC1894">
            <v>0</v>
          </cell>
          <cell r="AD1894">
            <v>0</v>
          </cell>
          <cell r="AE1894">
            <v>0</v>
          </cell>
          <cell r="AF1894">
            <v>0</v>
          </cell>
          <cell r="AG1894">
            <v>0</v>
          </cell>
          <cell r="AH1894">
            <v>0</v>
          </cell>
          <cell r="AI1894">
            <v>0</v>
          </cell>
          <cell r="AJ1894">
            <v>0</v>
          </cell>
          <cell r="AK1894">
            <v>0</v>
          </cell>
          <cell r="AL1894">
            <v>0</v>
          </cell>
          <cell r="AM1894">
            <v>0</v>
          </cell>
          <cell r="AN1894">
            <v>0</v>
          </cell>
          <cell r="AO1894">
            <v>0</v>
          </cell>
          <cell r="AP1894">
            <v>0</v>
          </cell>
          <cell r="AQ1894">
            <v>0</v>
          </cell>
          <cell r="AR1894">
            <v>0</v>
          </cell>
          <cell r="AS1894">
            <v>0</v>
          </cell>
          <cell r="AT1894">
            <v>0</v>
          </cell>
          <cell r="AU1894">
            <v>0</v>
          </cell>
          <cell r="AV1894">
            <v>0</v>
          </cell>
          <cell r="AW1894">
            <v>0</v>
          </cell>
        </row>
        <row r="1895">
          <cell r="B1895">
            <v>40007147</v>
          </cell>
          <cell r="C1895" t="str">
            <v>MOTOR HOUSING COMPLETE FOR N5900B</v>
          </cell>
          <cell r="D1895">
            <v>0</v>
          </cell>
          <cell r="E1895" t="str">
            <v>Active</v>
          </cell>
          <cell r="F1895" t="str">
            <v>P</v>
          </cell>
          <cell r="G1895">
            <v>11</v>
          </cell>
          <cell r="H1895">
            <v>0</v>
          </cell>
          <cell r="I1895">
            <v>0</v>
          </cell>
          <cell r="J1895">
            <v>1</v>
          </cell>
          <cell r="K1895">
            <v>0.16666666666666666</v>
          </cell>
          <cell r="L1895">
            <v>2</v>
          </cell>
          <cell r="M1895">
            <v>0.16666666666666666</v>
          </cell>
          <cell r="N1895">
            <v>1</v>
          </cell>
          <cell r="O1895">
            <v>0</v>
          </cell>
          <cell r="P1895">
            <v>0</v>
          </cell>
          <cell r="Q1895">
            <v>0</v>
          </cell>
          <cell r="R1895">
            <v>0</v>
          </cell>
          <cell r="S1895">
            <v>0</v>
          </cell>
          <cell r="T1895">
            <v>0</v>
          </cell>
          <cell r="U1895">
            <v>0</v>
          </cell>
          <cell r="V1895">
            <v>0</v>
          </cell>
          <cell r="W1895">
            <v>0</v>
          </cell>
          <cell r="X1895">
            <v>0</v>
          </cell>
          <cell r="Y1895">
            <v>1</v>
          </cell>
          <cell r="Z1895">
            <v>1</v>
          </cell>
          <cell r="AA1895">
            <v>1</v>
          </cell>
          <cell r="AB1895">
            <v>0</v>
          </cell>
          <cell r="AC1895">
            <v>0</v>
          </cell>
          <cell r="AD1895">
            <v>0</v>
          </cell>
          <cell r="AE1895">
            <v>0</v>
          </cell>
          <cell r="AF1895">
            <v>0</v>
          </cell>
          <cell r="AG1895">
            <v>0</v>
          </cell>
          <cell r="AH1895">
            <v>0</v>
          </cell>
          <cell r="AI1895">
            <v>1</v>
          </cell>
          <cell r="AJ1895">
            <v>0</v>
          </cell>
          <cell r="AK1895">
            <v>0</v>
          </cell>
          <cell r="AL1895">
            <v>0</v>
          </cell>
          <cell r="AM1895">
            <v>0</v>
          </cell>
          <cell r="AN1895">
            <v>1</v>
          </cell>
          <cell r="AO1895">
            <v>0</v>
          </cell>
          <cell r="AP1895">
            <v>0</v>
          </cell>
          <cell r="AQ1895">
            <v>0</v>
          </cell>
          <cell r="AR1895">
            <v>0</v>
          </cell>
          <cell r="AS1895">
            <v>0</v>
          </cell>
          <cell r="AT1895">
            <v>0</v>
          </cell>
          <cell r="AU1895">
            <v>1</v>
          </cell>
          <cell r="AV1895">
            <v>2</v>
          </cell>
          <cell r="AW1895">
            <v>1</v>
          </cell>
        </row>
        <row r="1896">
          <cell r="B1896">
            <v>40005257</v>
          </cell>
          <cell r="C1896" t="str">
            <v>SIDE COVER COMPLETE FOR 2012NB</v>
          </cell>
          <cell r="D1896">
            <v>0</v>
          </cell>
          <cell r="E1896" t="str">
            <v>Active</v>
          </cell>
          <cell r="F1896" t="str">
            <v>P</v>
          </cell>
          <cell r="G1896">
            <v>0</v>
          </cell>
          <cell r="H1896">
            <v>0</v>
          </cell>
          <cell r="I1896">
            <v>0</v>
          </cell>
          <cell r="J1896">
            <v>1</v>
          </cell>
          <cell r="K1896">
            <v>0.16666666666666666</v>
          </cell>
          <cell r="L1896">
            <v>1</v>
          </cell>
          <cell r="M1896">
            <v>8.3333333333333329E-2</v>
          </cell>
          <cell r="N1896">
            <v>0</v>
          </cell>
          <cell r="O1896">
            <v>0</v>
          </cell>
          <cell r="P1896">
            <v>0</v>
          </cell>
          <cell r="Q1896">
            <v>0</v>
          </cell>
          <cell r="R1896">
            <v>0</v>
          </cell>
          <cell r="S1896">
            <v>0</v>
          </cell>
          <cell r="T1896">
            <v>0</v>
          </cell>
          <cell r="U1896">
            <v>0</v>
          </cell>
          <cell r="V1896">
            <v>0</v>
          </cell>
          <cell r="W1896">
            <v>0</v>
          </cell>
          <cell r="X1896">
            <v>0</v>
          </cell>
          <cell r="Y1896">
            <v>1</v>
          </cell>
          <cell r="Z1896">
            <v>0</v>
          </cell>
          <cell r="AA1896">
            <v>0</v>
          </cell>
          <cell r="AB1896">
            <v>0</v>
          </cell>
          <cell r="AC1896">
            <v>0</v>
          </cell>
          <cell r="AD1896">
            <v>0</v>
          </cell>
          <cell r="AE1896">
            <v>0</v>
          </cell>
          <cell r="AF1896">
            <v>0</v>
          </cell>
          <cell r="AG1896">
            <v>0</v>
          </cell>
          <cell r="AH1896">
            <v>0</v>
          </cell>
          <cell r="AI1896">
            <v>0</v>
          </cell>
          <cell r="AJ1896">
            <v>0</v>
          </cell>
          <cell r="AK1896">
            <v>0</v>
          </cell>
          <cell r="AL1896">
            <v>0</v>
          </cell>
          <cell r="AM1896">
            <v>0</v>
          </cell>
          <cell r="AN1896">
            <v>0</v>
          </cell>
          <cell r="AO1896">
            <v>0</v>
          </cell>
          <cell r="AP1896">
            <v>0</v>
          </cell>
          <cell r="AQ1896">
            <v>0</v>
          </cell>
          <cell r="AR1896">
            <v>0</v>
          </cell>
          <cell r="AS1896">
            <v>0</v>
          </cell>
          <cell r="AT1896">
            <v>0</v>
          </cell>
          <cell r="AU1896">
            <v>1</v>
          </cell>
          <cell r="AV1896">
            <v>1</v>
          </cell>
          <cell r="AW1896">
            <v>1</v>
          </cell>
        </row>
        <row r="1897">
          <cell r="B1897">
            <v>40008034</v>
          </cell>
          <cell r="C1897" t="str">
            <v>BRACKET COMPLETE FOR N1923B</v>
          </cell>
          <cell r="D1897">
            <v>0</v>
          </cell>
          <cell r="E1897" t="str">
            <v>Active</v>
          </cell>
          <cell r="F1897" t="str">
            <v>P</v>
          </cell>
          <cell r="G1897">
            <v>18</v>
          </cell>
          <cell r="H1897">
            <v>0</v>
          </cell>
          <cell r="I1897">
            <v>0</v>
          </cell>
          <cell r="J1897">
            <v>0</v>
          </cell>
          <cell r="K1897">
            <v>0</v>
          </cell>
          <cell r="L1897">
            <v>0</v>
          </cell>
          <cell r="M1897">
            <v>0</v>
          </cell>
          <cell r="N1897">
            <v>0</v>
          </cell>
          <cell r="O1897">
            <v>0</v>
          </cell>
          <cell r="P1897">
            <v>0</v>
          </cell>
          <cell r="Q1897">
            <v>0</v>
          </cell>
          <cell r="R1897">
            <v>0</v>
          </cell>
          <cell r="S1897">
            <v>0</v>
          </cell>
          <cell r="T1897">
            <v>0</v>
          </cell>
          <cell r="U1897">
            <v>0</v>
          </cell>
          <cell r="V1897">
            <v>0</v>
          </cell>
          <cell r="W1897">
            <v>0</v>
          </cell>
          <cell r="X1897">
            <v>0</v>
          </cell>
          <cell r="Y1897">
            <v>0</v>
          </cell>
          <cell r="Z1897">
            <v>0</v>
          </cell>
          <cell r="AA1897">
            <v>0</v>
          </cell>
          <cell r="AB1897">
            <v>0</v>
          </cell>
          <cell r="AC1897">
            <v>0</v>
          </cell>
          <cell r="AD1897">
            <v>0</v>
          </cell>
          <cell r="AE1897">
            <v>0</v>
          </cell>
          <cell r="AF1897">
            <v>0</v>
          </cell>
          <cell r="AG1897">
            <v>0</v>
          </cell>
          <cell r="AH1897">
            <v>0</v>
          </cell>
          <cell r="AI1897">
            <v>0</v>
          </cell>
          <cell r="AJ1897">
            <v>0</v>
          </cell>
          <cell r="AK1897">
            <v>0</v>
          </cell>
          <cell r="AL1897">
            <v>0</v>
          </cell>
          <cell r="AM1897">
            <v>0</v>
          </cell>
          <cell r="AN1897">
            <v>0</v>
          </cell>
          <cell r="AO1897">
            <v>0</v>
          </cell>
          <cell r="AP1897">
            <v>0</v>
          </cell>
          <cell r="AQ1897">
            <v>0</v>
          </cell>
          <cell r="AR1897">
            <v>0</v>
          </cell>
          <cell r="AS1897">
            <v>0</v>
          </cell>
          <cell r="AT1897">
            <v>0</v>
          </cell>
          <cell r="AU1897">
            <v>0</v>
          </cell>
          <cell r="AV1897">
            <v>0</v>
          </cell>
          <cell r="AW1897">
            <v>0</v>
          </cell>
        </row>
        <row r="1898">
          <cell r="B1898">
            <v>40007564</v>
          </cell>
          <cell r="C1898" t="str">
            <v>CASING COMPLETE FOR 5016B</v>
          </cell>
          <cell r="D1898">
            <v>0</v>
          </cell>
          <cell r="E1898" t="str">
            <v>Active</v>
          </cell>
          <cell r="F1898" t="str">
            <v>P</v>
          </cell>
          <cell r="G1898">
            <v>4</v>
          </cell>
          <cell r="H1898">
            <v>0</v>
          </cell>
          <cell r="I1898">
            <v>0</v>
          </cell>
          <cell r="J1898">
            <v>0</v>
          </cell>
          <cell r="K1898">
            <v>0</v>
          </cell>
          <cell r="L1898">
            <v>2</v>
          </cell>
          <cell r="M1898">
            <v>0.16666666666666666</v>
          </cell>
          <cell r="N1898">
            <v>0</v>
          </cell>
          <cell r="O1898">
            <v>0</v>
          </cell>
          <cell r="P1898">
            <v>0</v>
          </cell>
          <cell r="Q1898">
            <v>0</v>
          </cell>
          <cell r="R1898">
            <v>0</v>
          </cell>
          <cell r="S1898">
            <v>0</v>
          </cell>
          <cell r="T1898">
            <v>0</v>
          </cell>
          <cell r="U1898">
            <v>0</v>
          </cell>
          <cell r="V1898">
            <v>0</v>
          </cell>
          <cell r="W1898">
            <v>0</v>
          </cell>
          <cell r="X1898">
            <v>0</v>
          </cell>
          <cell r="Y1898">
            <v>1</v>
          </cell>
          <cell r="Z1898">
            <v>0</v>
          </cell>
          <cell r="AA1898">
            <v>0</v>
          </cell>
          <cell r="AB1898">
            <v>0</v>
          </cell>
          <cell r="AC1898">
            <v>0</v>
          </cell>
          <cell r="AD1898">
            <v>0</v>
          </cell>
          <cell r="AE1898">
            <v>1</v>
          </cell>
          <cell r="AF1898">
            <v>0</v>
          </cell>
          <cell r="AG1898">
            <v>0</v>
          </cell>
          <cell r="AH1898">
            <v>0</v>
          </cell>
          <cell r="AI1898">
            <v>0</v>
          </cell>
          <cell r="AJ1898">
            <v>1</v>
          </cell>
          <cell r="AK1898">
            <v>0</v>
          </cell>
          <cell r="AL1898">
            <v>0</v>
          </cell>
          <cell r="AM1898">
            <v>1</v>
          </cell>
          <cell r="AN1898">
            <v>0</v>
          </cell>
          <cell r="AO1898">
            <v>0</v>
          </cell>
          <cell r="AP1898">
            <v>0</v>
          </cell>
          <cell r="AQ1898">
            <v>0</v>
          </cell>
          <cell r="AR1898">
            <v>0</v>
          </cell>
          <cell r="AS1898">
            <v>0</v>
          </cell>
          <cell r="AT1898">
            <v>0</v>
          </cell>
          <cell r="AU1898">
            <v>0</v>
          </cell>
          <cell r="AV1898">
            <v>2</v>
          </cell>
          <cell r="AW1898">
            <v>1</v>
          </cell>
        </row>
        <row r="1899">
          <cell r="B1899">
            <v>40007620</v>
          </cell>
          <cell r="C1899" t="str">
            <v>BRACKET FOR 1911B</v>
          </cell>
          <cell r="D1899">
            <v>0</v>
          </cell>
          <cell r="E1899" t="str">
            <v>Slow Moving</v>
          </cell>
          <cell r="F1899" t="str">
            <v>P</v>
          </cell>
          <cell r="G1899">
            <v>3</v>
          </cell>
          <cell r="H1899">
            <v>0</v>
          </cell>
          <cell r="I1899">
            <v>3</v>
          </cell>
          <cell r="J1899">
            <v>3</v>
          </cell>
          <cell r="K1899">
            <v>0.5</v>
          </cell>
          <cell r="L1899">
            <v>9</v>
          </cell>
          <cell r="M1899">
            <v>0.75</v>
          </cell>
          <cell r="N1899">
            <v>1</v>
          </cell>
          <cell r="O1899">
            <v>1</v>
          </cell>
          <cell r="P1899">
            <v>1</v>
          </cell>
          <cell r="Q1899">
            <v>1</v>
          </cell>
          <cell r="R1899">
            <v>3</v>
          </cell>
          <cell r="S1899">
            <v>2</v>
          </cell>
          <cell r="T1899">
            <v>0</v>
          </cell>
          <cell r="U1899">
            <v>0</v>
          </cell>
          <cell r="V1899">
            <v>2</v>
          </cell>
          <cell r="W1899">
            <v>2</v>
          </cell>
          <cell r="X1899">
            <v>1</v>
          </cell>
          <cell r="Y1899">
            <v>0</v>
          </cell>
          <cell r="Z1899">
            <v>1</v>
          </cell>
          <cell r="AA1899">
            <v>1</v>
          </cell>
          <cell r="AB1899">
            <v>1</v>
          </cell>
          <cell r="AC1899">
            <v>3</v>
          </cell>
          <cell r="AD1899">
            <v>0</v>
          </cell>
          <cell r="AE1899">
            <v>0</v>
          </cell>
          <cell r="AF1899">
            <v>0</v>
          </cell>
          <cell r="AG1899">
            <v>0</v>
          </cell>
          <cell r="AH1899">
            <v>0</v>
          </cell>
          <cell r="AI1899">
            <v>1</v>
          </cell>
          <cell r="AJ1899">
            <v>1</v>
          </cell>
          <cell r="AK1899">
            <v>1</v>
          </cell>
          <cell r="AL1899">
            <v>0</v>
          </cell>
          <cell r="AM1899">
            <v>1</v>
          </cell>
          <cell r="AN1899">
            <v>2</v>
          </cell>
          <cell r="AO1899">
            <v>1</v>
          </cell>
          <cell r="AP1899">
            <v>0</v>
          </cell>
          <cell r="AQ1899">
            <v>0</v>
          </cell>
          <cell r="AR1899">
            <v>2</v>
          </cell>
          <cell r="AS1899">
            <v>0</v>
          </cell>
          <cell r="AT1899">
            <v>1</v>
          </cell>
          <cell r="AU1899">
            <v>0</v>
          </cell>
          <cell r="AV1899">
            <v>9</v>
          </cell>
          <cell r="AW1899">
            <v>2</v>
          </cell>
        </row>
        <row r="1900">
          <cell r="B1900">
            <v>40005728</v>
          </cell>
          <cell r="C1900" t="str">
            <v>CRANK SHAFT COMPLETE FOR HM1500</v>
          </cell>
          <cell r="D1900">
            <v>0</v>
          </cell>
          <cell r="E1900" t="str">
            <v>Active</v>
          </cell>
          <cell r="F1900" t="str">
            <v>P</v>
          </cell>
          <cell r="G1900">
            <v>3</v>
          </cell>
          <cell r="H1900">
            <v>0</v>
          </cell>
          <cell r="I1900">
            <v>0</v>
          </cell>
          <cell r="J1900">
            <v>0</v>
          </cell>
          <cell r="K1900">
            <v>0</v>
          </cell>
          <cell r="L1900">
            <v>0</v>
          </cell>
          <cell r="M1900">
            <v>0</v>
          </cell>
          <cell r="N1900">
            <v>0</v>
          </cell>
          <cell r="O1900">
            <v>0</v>
          </cell>
          <cell r="P1900">
            <v>0</v>
          </cell>
          <cell r="Q1900">
            <v>0</v>
          </cell>
          <cell r="R1900">
            <v>0</v>
          </cell>
          <cell r="S1900">
            <v>0</v>
          </cell>
          <cell r="T1900">
            <v>0</v>
          </cell>
          <cell r="U1900">
            <v>0</v>
          </cell>
          <cell r="V1900">
            <v>0</v>
          </cell>
          <cell r="W1900">
            <v>0</v>
          </cell>
          <cell r="X1900">
            <v>0</v>
          </cell>
          <cell r="Y1900">
            <v>0</v>
          </cell>
          <cell r="Z1900">
            <v>0</v>
          </cell>
          <cell r="AA1900">
            <v>0</v>
          </cell>
          <cell r="AB1900">
            <v>0</v>
          </cell>
          <cell r="AC1900">
            <v>0</v>
          </cell>
          <cell r="AD1900">
            <v>0</v>
          </cell>
          <cell r="AE1900">
            <v>0</v>
          </cell>
          <cell r="AF1900">
            <v>0</v>
          </cell>
          <cell r="AG1900">
            <v>0</v>
          </cell>
          <cell r="AH1900">
            <v>0</v>
          </cell>
          <cell r="AI1900">
            <v>0</v>
          </cell>
          <cell r="AJ1900">
            <v>0</v>
          </cell>
          <cell r="AK1900">
            <v>0</v>
          </cell>
          <cell r="AL1900">
            <v>0</v>
          </cell>
          <cell r="AM1900">
            <v>0</v>
          </cell>
          <cell r="AN1900">
            <v>0</v>
          </cell>
          <cell r="AO1900">
            <v>0</v>
          </cell>
          <cell r="AP1900">
            <v>0</v>
          </cell>
          <cell r="AQ1900">
            <v>0</v>
          </cell>
          <cell r="AR1900">
            <v>0</v>
          </cell>
          <cell r="AS1900">
            <v>0</v>
          </cell>
          <cell r="AT1900">
            <v>0</v>
          </cell>
          <cell r="AU1900">
            <v>0</v>
          </cell>
          <cell r="AV1900">
            <v>0</v>
          </cell>
          <cell r="AW1900">
            <v>0</v>
          </cell>
        </row>
        <row r="1901">
          <cell r="B1901">
            <v>40007840</v>
          </cell>
          <cell r="C1901" t="str">
            <v>SWITCH LEVER COMPLETE FOR 2414B</v>
          </cell>
          <cell r="D1901">
            <v>0</v>
          </cell>
          <cell r="E1901" t="str">
            <v>Active</v>
          </cell>
          <cell r="F1901" t="str">
            <v>P</v>
          </cell>
          <cell r="G1901">
            <v>0</v>
          </cell>
          <cell r="H1901">
            <v>0</v>
          </cell>
          <cell r="I1901">
            <v>0</v>
          </cell>
          <cell r="J1901">
            <v>0</v>
          </cell>
          <cell r="K1901">
            <v>0</v>
          </cell>
          <cell r="L1901">
            <v>0</v>
          </cell>
          <cell r="M1901">
            <v>0</v>
          </cell>
          <cell r="N1901">
            <v>0</v>
          </cell>
          <cell r="O1901">
            <v>0</v>
          </cell>
          <cell r="P1901">
            <v>0</v>
          </cell>
          <cell r="Q1901">
            <v>0</v>
          </cell>
          <cell r="R1901">
            <v>0</v>
          </cell>
          <cell r="S1901">
            <v>0</v>
          </cell>
          <cell r="T1901">
            <v>0</v>
          </cell>
          <cell r="U1901">
            <v>1</v>
          </cell>
          <cell r="V1901">
            <v>0</v>
          </cell>
          <cell r="W1901">
            <v>0</v>
          </cell>
          <cell r="X1901">
            <v>0</v>
          </cell>
          <cell r="Y1901">
            <v>0</v>
          </cell>
          <cell r="Z1901">
            <v>1</v>
          </cell>
          <cell r="AA1901">
            <v>0</v>
          </cell>
          <cell r="AB1901">
            <v>0</v>
          </cell>
          <cell r="AC1901">
            <v>0</v>
          </cell>
          <cell r="AD1901">
            <v>0</v>
          </cell>
          <cell r="AE1901">
            <v>0</v>
          </cell>
          <cell r="AF1901">
            <v>0</v>
          </cell>
          <cell r="AG1901">
            <v>0</v>
          </cell>
          <cell r="AH1901">
            <v>0</v>
          </cell>
          <cell r="AI1901">
            <v>0</v>
          </cell>
          <cell r="AJ1901">
            <v>0</v>
          </cell>
          <cell r="AK1901">
            <v>0</v>
          </cell>
          <cell r="AL1901">
            <v>0</v>
          </cell>
          <cell r="AM1901">
            <v>0</v>
          </cell>
          <cell r="AN1901">
            <v>0</v>
          </cell>
          <cell r="AO1901">
            <v>0</v>
          </cell>
          <cell r="AP1901">
            <v>0</v>
          </cell>
          <cell r="AQ1901">
            <v>0</v>
          </cell>
          <cell r="AR1901">
            <v>0</v>
          </cell>
          <cell r="AS1901">
            <v>0</v>
          </cell>
          <cell r="AT1901">
            <v>0</v>
          </cell>
          <cell r="AU1901">
            <v>0</v>
          </cell>
          <cell r="AV1901">
            <v>0</v>
          </cell>
          <cell r="AW1901">
            <v>0</v>
          </cell>
        </row>
        <row r="1902">
          <cell r="B1902">
            <v>40008220</v>
          </cell>
          <cell r="C1902" t="str">
            <v>CRANK COMPLETE FOR 4304</v>
          </cell>
          <cell r="D1902">
            <v>0</v>
          </cell>
          <cell r="E1902" t="str">
            <v>Active</v>
          </cell>
          <cell r="F1902" t="str">
            <v>P</v>
          </cell>
          <cell r="G1902">
            <v>9</v>
          </cell>
          <cell r="H1902">
            <v>0</v>
          </cell>
          <cell r="I1902">
            <v>0</v>
          </cell>
          <cell r="J1902">
            <v>0</v>
          </cell>
          <cell r="K1902">
            <v>0</v>
          </cell>
          <cell r="L1902">
            <v>0</v>
          </cell>
          <cell r="M1902">
            <v>0</v>
          </cell>
          <cell r="N1902">
            <v>0</v>
          </cell>
          <cell r="O1902">
            <v>0</v>
          </cell>
          <cell r="P1902">
            <v>0</v>
          </cell>
          <cell r="Q1902">
            <v>0</v>
          </cell>
          <cell r="R1902">
            <v>0</v>
          </cell>
          <cell r="S1902">
            <v>1</v>
          </cell>
          <cell r="T1902">
            <v>0</v>
          </cell>
          <cell r="U1902">
            <v>0</v>
          </cell>
          <cell r="V1902">
            <v>0</v>
          </cell>
          <cell r="W1902">
            <v>0</v>
          </cell>
          <cell r="X1902">
            <v>0</v>
          </cell>
          <cell r="Y1902">
            <v>0</v>
          </cell>
          <cell r="Z1902">
            <v>0</v>
          </cell>
          <cell r="AA1902">
            <v>0</v>
          </cell>
          <cell r="AB1902">
            <v>0</v>
          </cell>
          <cell r="AC1902">
            <v>0</v>
          </cell>
          <cell r="AD1902">
            <v>0</v>
          </cell>
          <cell r="AE1902">
            <v>0</v>
          </cell>
          <cell r="AF1902">
            <v>0</v>
          </cell>
          <cell r="AG1902">
            <v>0</v>
          </cell>
          <cell r="AH1902">
            <v>0</v>
          </cell>
          <cell r="AI1902">
            <v>0</v>
          </cell>
          <cell r="AJ1902">
            <v>0</v>
          </cell>
          <cell r="AK1902">
            <v>0</v>
          </cell>
          <cell r="AL1902">
            <v>0</v>
          </cell>
          <cell r="AM1902">
            <v>0</v>
          </cell>
          <cell r="AN1902">
            <v>0</v>
          </cell>
          <cell r="AO1902">
            <v>0</v>
          </cell>
          <cell r="AP1902">
            <v>0</v>
          </cell>
          <cell r="AQ1902">
            <v>0</v>
          </cell>
          <cell r="AR1902">
            <v>0</v>
          </cell>
          <cell r="AS1902">
            <v>0</v>
          </cell>
          <cell r="AT1902">
            <v>0</v>
          </cell>
          <cell r="AU1902">
            <v>0</v>
          </cell>
          <cell r="AV1902">
            <v>0</v>
          </cell>
          <cell r="AW1902">
            <v>0</v>
          </cell>
        </row>
        <row r="1903">
          <cell r="B1903">
            <v>40010407</v>
          </cell>
          <cell r="C1903" t="str">
            <v>SWITCH LEVER COMPLETE FOR 2414NB</v>
          </cell>
          <cell r="D1903">
            <v>0</v>
          </cell>
          <cell r="E1903" t="str">
            <v>Active</v>
          </cell>
          <cell r="F1903" t="str">
            <v>P</v>
          </cell>
          <cell r="G1903">
            <v>1</v>
          </cell>
          <cell r="H1903">
            <v>0</v>
          </cell>
          <cell r="I1903">
            <v>3</v>
          </cell>
          <cell r="J1903">
            <v>3</v>
          </cell>
          <cell r="K1903">
            <v>0.5</v>
          </cell>
          <cell r="L1903">
            <v>3</v>
          </cell>
          <cell r="M1903">
            <v>0.25</v>
          </cell>
          <cell r="N1903">
            <v>0</v>
          </cell>
          <cell r="O1903">
            <v>0</v>
          </cell>
          <cell r="P1903">
            <v>0</v>
          </cell>
          <cell r="Q1903">
            <v>0</v>
          </cell>
          <cell r="R1903">
            <v>0</v>
          </cell>
          <cell r="S1903">
            <v>0</v>
          </cell>
          <cell r="T1903">
            <v>0</v>
          </cell>
          <cell r="U1903">
            <v>0</v>
          </cell>
          <cell r="V1903">
            <v>0</v>
          </cell>
          <cell r="W1903">
            <v>0</v>
          </cell>
          <cell r="X1903">
            <v>0</v>
          </cell>
          <cell r="Y1903">
            <v>0</v>
          </cell>
          <cell r="Z1903">
            <v>0</v>
          </cell>
          <cell r="AA1903">
            <v>0</v>
          </cell>
          <cell r="AB1903">
            <v>0</v>
          </cell>
          <cell r="AC1903">
            <v>0</v>
          </cell>
          <cell r="AD1903">
            <v>0</v>
          </cell>
          <cell r="AE1903">
            <v>1</v>
          </cell>
          <cell r="AF1903">
            <v>0</v>
          </cell>
          <cell r="AG1903">
            <v>0</v>
          </cell>
          <cell r="AH1903">
            <v>0</v>
          </cell>
          <cell r="AI1903">
            <v>0</v>
          </cell>
          <cell r="AJ1903">
            <v>0</v>
          </cell>
          <cell r="AK1903">
            <v>0</v>
          </cell>
          <cell r="AL1903">
            <v>0</v>
          </cell>
          <cell r="AM1903">
            <v>0</v>
          </cell>
          <cell r="AN1903">
            <v>0</v>
          </cell>
          <cell r="AO1903">
            <v>0</v>
          </cell>
          <cell r="AP1903">
            <v>1</v>
          </cell>
          <cell r="AQ1903">
            <v>1</v>
          </cell>
          <cell r="AR1903">
            <v>0</v>
          </cell>
          <cell r="AS1903">
            <v>1</v>
          </cell>
          <cell r="AT1903">
            <v>0</v>
          </cell>
          <cell r="AU1903">
            <v>0</v>
          </cell>
          <cell r="AV1903">
            <v>3</v>
          </cell>
          <cell r="AW1903">
            <v>1</v>
          </cell>
        </row>
        <row r="1904">
          <cell r="B1904">
            <v>40007629</v>
          </cell>
          <cell r="C1904" t="str">
            <v>BEARING BOX B COMPLETE FOR LS1013</v>
          </cell>
          <cell r="D1904">
            <v>0</v>
          </cell>
          <cell r="E1904" t="str">
            <v>Slow Moving</v>
          </cell>
          <cell r="F1904" t="str">
            <v>P</v>
          </cell>
          <cell r="G1904">
            <v>1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</v>
          </cell>
          <cell r="O1904">
            <v>0</v>
          </cell>
          <cell r="P1904">
            <v>0</v>
          </cell>
          <cell r="Q1904">
            <v>0</v>
          </cell>
          <cell r="R1904">
            <v>0</v>
          </cell>
          <cell r="S1904">
            <v>0</v>
          </cell>
          <cell r="T1904">
            <v>0</v>
          </cell>
          <cell r="U1904">
            <v>0</v>
          </cell>
          <cell r="V1904">
            <v>0</v>
          </cell>
          <cell r="W1904">
            <v>0</v>
          </cell>
          <cell r="X1904">
            <v>0</v>
          </cell>
          <cell r="Y1904">
            <v>0</v>
          </cell>
          <cell r="Z1904">
            <v>0</v>
          </cell>
          <cell r="AA1904">
            <v>0</v>
          </cell>
          <cell r="AB1904">
            <v>0</v>
          </cell>
          <cell r="AC1904">
            <v>0</v>
          </cell>
          <cell r="AD1904">
            <v>0</v>
          </cell>
          <cell r="AE1904">
            <v>0</v>
          </cell>
          <cell r="AF1904">
            <v>0</v>
          </cell>
          <cell r="AG1904">
            <v>0</v>
          </cell>
          <cell r="AH1904">
            <v>0</v>
          </cell>
          <cell r="AI1904">
            <v>0</v>
          </cell>
          <cell r="AJ1904">
            <v>0</v>
          </cell>
          <cell r="AK1904">
            <v>0</v>
          </cell>
          <cell r="AL1904">
            <v>0</v>
          </cell>
          <cell r="AM1904">
            <v>0</v>
          </cell>
          <cell r="AN1904">
            <v>0</v>
          </cell>
          <cell r="AO1904">
            <v>0</v>
          </cell>
          <cell r="AP1904">
            <v>0</v>
          </cell>
          <cell r="AQ1904">
            <v>0</v>
          </cell>
          <cell r="AR1904">
            <v>0</v>
          </cell>
          <cell r="AS1904">
            <v>0</v>
          </cell>
          <cell r="AT1904">
            <v>0</v>
          </cell>
          <cell r="AU1904">
            <v>0</v>
          </cell>
          <cell r="AV1904">
            <v>0</v>
          </cell>
          <cell r="AW1904">
            <v>0</v>
          </cell>
        </row>
        <row r="1905">
          <cell r="B1905">
            <v>40007705</v>
          </cell>
          <cell r="C1905" t="str">
            <v>KNOB 48 COMPLETE FOR LS1013</v>
          </cell>
          <cell r="D1905">
            <v>0</v>
          </cell>
          <cell r="E1905" t="str">
            <v>Slow Moving</v>
          </cell>
          <cell r="F1905" t="str">
            <v>P</v>
          </cell>
          <cell r="G1905">
            <v>0</v>
          </cell>
          <cell r="H1905">
            <v>0</v>
          </cell>
          <cell r="I1905">
            <v>5</v>
          </cell>
          <cell r="J1905">
            <v>4</v>
          </cell>
          <cell r="K1905">
            <v>0.66666666666666663</v>
          </cell>
          <cell r="L1905">
            <v>4</v>
          </cell>
          <cell r="M1905">
            <v>0.33333333333333331</v>
          </cell>
          <cell r="N1905">
            <v>0</v>
          </cell>
          <cell r="O1905">
            <v>0</v>
          </cell>
          <cell r="P1905">
            <v>0</v>
          </cell>
          <cell r="Q1905">
            <v>0</v>
          </cell>
          <cell r="R1905">
            <v>0</v>
          </cell>
          <cell r="S1905">
            <v>0</v>
          </cell>
          <cell r="T1905">
            <v>0</v>
          </cell>
          <cell r="U1905">
            <v>0</v>
          </cell>
          <cell r="V1905">
            <v>0</v>
          </cell>
          <cell r="W1905">
            <v>0</v>
          </cell>
          <cell r="X1905">
            <v>0</v>
          </cell>
          <cell r="Y1905">
            <v>0</v>
          </cell>
          <cell r="Z1905">
            <v>0</v>
          </cell>
          <cell r="AA1905">
            <v>0</v>
          </cell>
          <cell r="AB1905">
            <v>0</v>
          </cell>
          <cell r="AC1905">
            <v>0</v>
          </cell>
          <cell r="AD1905">
            <v>0</v>
          </cell>
          <cell r="AE1905">
            <v>0</v>
          </cell>
          <cell r="AF1905">
            <v>0</v>
          </cell>
          <cell r="AG1905">
            <v>0</v>
          </cell>
          <cell r="AH1905">
            <v>0</v>
          </cell>
          <cell r="AI1905">
            <v>0</v>
          </cell>
          <cell r="AJ1905">
            <v>0</v>
          </cell>
          <cell r="AK1905">
            <v>0</v>
          </cell>
          <cell r="AL1905">
            <v>0</v>
          </cell>
          <cell r="AM1905">
            <v>0</v>
          </cell>
          <cell r="AN1905">
            <v>0</v>
          </cell>
          <cell r="AO1905">
            <v>0</v>
          </cell>
          <cell r="AP1905">
            <v>0</v>
          </cell>
          <cell r="AQ1905">
            <v>0</v>
          </cell>
          <cell r="AR1905">
            <v>4</v>
          </cell>
          <cell r="AS1905">
            <v>0</v>
          </cell>
          <cell r="AT1905">
            <v>0</v>
          </cell>
          <cell r="AU1905">
            <v>0</v>
          </cell>
          <cell r="AV1905">
            <v>4</v>
          </cell>
          <cell r="AW1905">
            <v>4</v>
          </cell>
        </row>
        <row r="1906">
          <cell r="B1906">
            <v>40007104</v>
          </cell>
          <cell r="C1906" t="str">
            <v>BRACKET COMPLETE FOR 1902</v>
          </cell>
          <cell r="D1906">
            <v>0</v>
          </cell>
          <cell r="E1906" t="str">
            <v>Active</v>
          </cell>
          <cell r="F1906" t="str">
            <v>P</v>
          </cell>
          <cell r="G1906">
            <v>4</v>
          </cell>
          <cell r="H1906">
            <v>0</v>
          </cell>
          <cell r="I1906">
            <v>0</v>
          </cell>
          <cell r="J1906">
            <v>1</v>
          </cell>
          <cell r="K1906">
            <v>0.16666666666666666</v>
          </cell>
          <cell r="L1906">
            <v>3</v>
          </cell>
          <cell r="M1906">
            <v>0.25</v>
          </cell>
          <cell r="N1906">
            <v>0</v>
          </cell>
          <cell r="O1906">
            <v>0</v>
          </cell>
          <cell r="P1906">
            <v>0</v>
          </cell>
          <cell r="Q1906">
            <v>0</v>
          </cell>
          <cell r="R1906">
            <v>0</v>
          </cell>
          <cell r="S1906">
            <v>1</v>
          </cell>
          <cell r="T1906">
            <v>0</v>
          </cell>
          <cell r="U1906">
            <v>0</v>
          </cell>
          <cell r="V1906">
            <v>0</v>
          </cell>
          <cell r="W1906">
            <v>0</v>
          </cell>
          <cell r="X1906">
            <v>0</v>
          </cell>
          <cell r="Y1906">
            <v>0</v>
          </cell>
          <cell r="Z1906">
            <v>0</v>
          </cell>
          <cell r="AA1906">
            <v>0</v>
          </cell>
          <cell r="AB1906">
            <v>0</v>
          </cell>
          <cell r="AC1906">
            <v>0</v>
          </cell>
          <cell r="AD1906">
            <v>0</v>
          </cell>
          <cell r="AE1906">
            <v>1</v>
          </cell>
          <cell r="AF1906">
            <v>0</v>
          </cell>
          <cell r="AG1906">
            <v>0</v>
          </cell>
          <cell r="AH1906">
            <v>0</v>
          </cell>
          <cell r="AI1906">
            <v>0</v>
          </cell>
          <cell r="AJ1906">
            <v>0</v>
          </cell>
          <cell r="AK1906">
            <v>0</v>
          </cell>
          <cell r="AL1906">
            <v>0</v>
          </cell>
          <cell r="AM1906">
            <v>0</v>
          </cell>
          <cell r="AN1906">
            <v>1</v>
          </cell>
          <cell r="AO1906">
            <v>1</v>
          </cell>
          <cell r="AP1906">
            <v>1</v>
          </cell>
          <cell r="AQ1906">
            <v>0</v>
          </cell>
          <cell r="AR1906">
            <v>0</v>
          </cell>
          <cell r="AS1906">
            <v>0</v>
          </cell>
          <cell r="AT1906">
            <v>0</v>
          </cell>
          <cell r="AU1906">
            <v>0</v>
          </cell>
          <cell r="AV1906">
            <v>3</v>
          </cell>
          <cell r="AW1906">
            <v>1</v>
          </cell>
        </row>
        <row r="1907">
          <cell r="B1907">
            <v>40006903</v>
          </cell>
          <cell r="C1907" t="str">
            <v>BEARING CASE COMPLETE FOR 4323M</v>
          </cell>
          <cell r="D1907">
            <v>0</v>
          </cell>
          <cell r="E1907" t="str">
            <v>Active</v>
          </cell>
          <cell r="F1907" t="str">
            <v>P</v>
          </cell>
          <cell r="G1907">
            <v>1</v>
          </cell>
          <cell r="H1907">
            <v>0</v>
          </cell>
          <cell r="I1907">
            <v>0</v>
          </cell>
          <cell r="J1907">
            <v>1</v>
          </cell>
          <cell r="K1907">
            <v>0.16666666666666666</v>
          </cell>
          <cell r="L1907">
            <v>2</v>
          </cell>
          <cell r="M1907">
            <v>0.16666666666666666</v>
          </cell>
          <cell r="N1907">
            <v>0</v>
          </cell>
          <cell r="O1907">
            <v>0</v>
          </cell>
          <cell r="P1907">
            <v>0</v>
          </cell>
          <cell r="Q1907">
            <v>0</v>
          </cell>
          <cell r="R1907">
            <v>0</v>
          </cell>
          <cell r="S1907">
            <v>0</v>
          </cell>
          <cell r="T1907">
            <v>0</v>
          </cell>
          <cell r="U1907">
            <v>0</v>
          </cell>
          <cell r="V1907">
            <v>1</v>
          </cell>
          <cell r="W1907">
            <v>0</v>
          </cell>
          <cell r="X1907">
            <v>0</v>
          </cell>
          <cell r="Y1907">
            <v>0</v>
          </cell>
          <cell r="Z1907">
            <v>1</v>
          </cell>
          <cell r="AA1907">
            <v>0</v>
          </cell>
          <cell r="AB1907">
            <v>0</v>
          </cell>
          <cell r="AC1907">
            <v>0</v>
          </cell>
          <cell r="AD1907">
            <v>0</v>
          </cell>
          <cell r="AE1907">
            <v>0</v>
          </cell>
          <cell r="AF1907">
            <v>0</v>
          </cell>
          <cell r="AG1907">
            <v>1</v>
          </cell>
          <cell r="AH1907">
            <v>0</v>
          </cell>
          <cell r="AI1907">
            <v>1</v>
          </cell>
          <cell r="AJ1907">
            <v>0</v>
          </cell>
          <cell r="AK1907">
            <v>0</v>
          </cell>
          <cell r="AL1907">
            <v>0</v>
          </cell>
          <cell r="AM1907">
            <v>1</v>
          </cell>
          <cell r="AN1907">
            <v>0</v>
          </cell>
          <cell r="AO1907">
            <v>0</v>
          </cell>
          <cell r="AP1907">
            <v>0</v>
          </cell>
          <cell r="AQ1907">
            <v>0</v>
          </cell>
          <cell r="AR1907">
            <v>0</v>
          </cell>
          <cell r="AS1907">
            <v>1</v>
          </cell>
          <cell r="AT1907">
            <v>0</v>
          </cell>
          <cell r="AU1907">
            <v>0</v>
          </cell>
          <cell r="AV1907">
            <v>2</v>
          </cell>
          <cell r="AW1907">
            <v>1</v>
          </cell>
        </row>
        <row r="1908">
          <cell r="B1908">
            <v>40007525</v>
          </cell>
          <cell r="C1908" t="str">
            <v>MOTOR HOUSING COMPLETE FOR 9500NB</v>
          </cell>
          <cell r="D1908">
            <v>0</v>
          </cell>
          <cell r="E1908" t="str">
            <v>Active</v>
          </cell>
          <cell r="F1908" t="str">
            <v>P</v>
          </cell>
          <cell r="G1908">
            <v>18</v>
          </cell>
          <cell r="H1908">
            <v>0</v>
          </cell>
          <cell r="I1908">
            <v>0</v>
          </cell>
          <cell r="J1908">
            <v>15</v>
          </cell>
          <cell r="K1908">
            <v>2.5</v>
          </cell>
          <cell r="L1908">
            <v>27</v>
          </cell>
          <cell r="M1908">
            <v>2.25</v>
          </cell>
          <cell r="N1908">
            <v>5</v>
          </cell>
          <cell r="O1908">
            <v>2</v>
          </cell>
          <cell r="P1908">
            <v>2</v>
          </cell>
          <cell r="Q1908">
            <v>1</v>
          </cell>
          <cell r="R1908">
            <v>0</v>
          </cell>
          <cell r="S1908">
            <v>3</v>
          </cell>
          <cell r="T1908">
            <v>3</v>
          </cell>
          <cell r="U1908">
            <v>2</v>
          </cell>
          <cell r="V1908">
            <v>5</v>
          </cell>
          <cell r="W1908">
            <v>1</v>
          </cell>
          <cell r="X1908">
            <v>1</v>
          </cell>
          <cell r="Y1908">
            <v>2</v>
          </cell>
          <cell r="Z1908">
            <v>5</v>
          </cell>
          <cell r="AA1908">
            <v>0</v>
          </cell>
          <cell r="AB1908">
            <v>2</v>
          </cell>
          <cell r="AC1908">
            <v>1</v>
          </cell>
          <cell r="AD1908">
            <v>0</v>
          </cell>
          <cell r="AE1908">
            <v>8</v>
          </cell>
          <cell r="AF1908">
            <v>0</v>
          </cell>
          <cell r="AG1908">
            <v>0</v>
          </cell>
          <cell r="AH1908">
            <v>1</v>
          </cell>
          <cell r="AI1908">
            <v>0</v>
          </cell>
          <cell r="AJ1908">
            <v>2</v>
          </cell>
          <cell r="AK1908">
            <v>5</v>
          </cell>
          <cell r="AL1908">
            <v>1</v>
          </cell>
          <cell r="AM1908">
            <v>1</v>
          </cell>
          <cell r="AN1908">
            <v>0</v>
          </cell>
          <cell r="AO1908">
            <v>3</v>
          </cell>
          <cell r="AP1908">
            <v>1</v>
          </cell>
          <cell r="AQ1908">
            <v>11</v>
          </cell>
          <cell r="AR1908">
            <v>1</v>
          </cell>
          <cell r="AS1908">
            <v>0</v>
          </cell>
          <cell r="AT1908">
            <v>0</v>
          </cell>
          <cell r="AU1908">
            <v>2</v>
          </cell>
          <cell r="AV1908">
            <v>27</v>
          </cell>
          <cell r="AW1908">
            <v>11</v>
          </cell>
        </row>
        <row r="1909">
          <cell r="B1909">
            <v>40007181</v>
          </cell>
          <cell r="C1909" t="str">
            <v>RING 36 CPL FOR 6827</v>
          </cell>
          <cell r="D1909">
            <v>0</v>
          </cell>
          <cell r="E1909" t="str">
            <v>Active</v>
          </cell>
          <cell r="F1909" t="str">
            <v>P</v>
          </cell>
          <cell r="G1909">
            <v>10</v>
          </cell>
          <cell r="H1909">
            <v>0</v>
          </cell>
          <cell r="I1909">
            <v>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0</v>
          </cell>
          <cell r="P1909">
            <v>0</v>
          </cell>
          <cell r="Q1909">
            <v>0</v>
          </cell>
          <cell r="R1909">
            <v>0</v>
          </cell>
          <cell r="S1909">
            <v>0</v>
          </cell>
          <cell r="T1909">
            <v>0</v>
          </cell>
          <cell r="U1909">
            <v>0</v>
          </cell>
          <cell r="V1909">
            <v>0</v>
          </cell>
          <cell r="W1909">
            <v>0</v>
          </cell>
          <cell r="X1909">
            <v>0</v>
          </cell>
          <cell r="Y1909">
            <v>0</v>
          </cell>
          <cell r="Z1909">
            <v>0</v>
          </cell>
          <cell r="AA1909">
            <v>0</v>
          </cell>
          <cell r="AB1909">
            <v>0</v>
          </cell>
          <cell r="AC1909">
            <v>0</v>
          </cell>
          <cell r="AD1909">
            <v>0</v>
          </cell>
          <cell r="AE1909">
            <v>0</v>
          </cell>
          <cell r="AF1909">
            <v>0</v>
          </cell>
          <cell r="AG1909">
            <v>0</v>
          </cell>
          <cell r="AH1909">
            <v>0</v>
          </cell>
          <cell r="AI1909">
            <v>0</v>
          </cell>
          <cell r="AJ1909">
            <v>0</v>
          </cell>
          <cell r="AK1909">
            <v>0</v>
          </cell>
          <cell r="AL1909">
            <v>0</v>
          </cell>
          <cell r="AM1909">
            <v>0</v>
          </cell>
          <cell r="AN1909">
            <v>0</v>
          </cell>
          <cell r="AO1909">
            <v>0</v>
          </cell>
          <cell r="AP1909">
            <v>0</v>
          </cell>
          <cell r="AQ1909">
            <v>0</v>
          </cell>
          <cell r="AR1909">
            <v>0</v>
          </cell>
          <cell r="AS1909">
            <v>0</v>
          </cell>
          <cell r="AT1909">
            <v>0</v>
          </cell>
          <cell r="AU1909">
            <v>0</v>
          </cell>
          <cell r="AV1909">
            <v>0</v>
          </cell>
          <cell r="AW1909">
            <v>0</v>
          </cell>
        </row>
        <row r="1910">
          <cell r="B1910">
            <v>40007393</v>
          </cell>
          <cell r="C1910" t="str">
            <v>MOTOR HOUSING COMPLETE FOR 5806B/5740NB</v>
          </cell>
          <cell r="D1910">
            <v>0</v>
          </cell>
          <cell r="E1910" t="str">
            <v>Active</v>
          </cell>
          <cell r="F1910" t="str">
            <v>P</v>
          </cell>
          <cell r="G1910">
            <v>7</v>
          </cell>
          <cell r="H1910">
            <v>0</v>
          </cell>
          <cell r="I1910">
            <v>5</v>
          </cell>
          <cell r="J1910">
            <v>7</v>
          </cell>
          <cell r="K1910">
            <v>1.1666666666666667</v>
          </cell>
          <cell r="L1910">
            <v>11</v>
          </cell>
          <cell r="M1910">
            <v>0.91666666666666663</v>
          </cell>
          <cell r="N1910">
            <v>3</v>
          </cell>
          <cell r="O1910">
            <v>0</v>
          </cell>
          <cell r="P1910">
            <v>0</v>
          </cell>
          <cell r="Q1910">
            <v>0</v>
          </cell>
          <cell r="R1910">
            <v>0</v>
          </cell>
          <cell r="S1910">
            <v>0</v>
          </cell>
          <cell r="T1910">
            <v>1</v>
          </cell>
          <cell r="U1910">
            <v>1</v>
          </cell>
          <cell r="V1910">
            <v>0</v>
          </cell>
          <cell r="W1910">
            <v>1</v>
          </cell>
          <cell r="X1910">
            <v>0</v>
          </cell>
          <cell r="Y1910">
            <v>1</v>
          </cell>
          <cell r="Z1910">
            <v>2</v>
          </cell>
          <cell r="AA1910">
            <v>0</v>
          </cell>
          <cell r="AB1910">
            <v>3</v>
          </cell>
          <cell r="AC1910">
            <v>3</v>
          </cell>
          <cell r="AD1910">
            <v>0</v>
          </cell>
          <cell r="AE1910">
            <v>1</v>
          </cell>
          <cell r="AF1910">
            <v>0</v>
          </cell>
          <cell r="AG1910">
            <v>1</v>
          </cell>
          <cell r="AH1910">
            <v>0</v>
          </cell>
          <cell r="AI1910">
            <v>2</v>
          </cell>
          <cell r="AJ1910">
            <v>0</v>
          </cell>
          <cell r="AK1910">
            <v>0</v>
          </cell>
          <cell r="AL1910">
            <v>1</v>
          </cell>
          <cell r="AM1910">
            <v>2</v>
          </cell>
          <cell r="AN1910">
            <v>1</v>
          </cell>
          <cell r="AO1910">
            <v>0</v>
          </cell>
          <cell r="AP1910">
            <v>1</v>
          </cell>
          <cell r="AQ1910">
            <v>4</v>
          </cell>
          <cell r="AR1910">
            <v>1</v>
          </cell>
          <cell r="AS1910">
            <v>1</v>
          </cell>
          <cell r="AT1910">
            <v>0</v>
          </cell>
          <cell r="AU1910">
            <v>0</v>
          </cell>
          <cell r="AV1910">
            <v>11</v>
          </cell>
          <cell r="AW1910">
            <v>4</v>
          </cell>
        </row>
        <row r="1911">
          <cell r="B1911">
            <v>40008300</v>
          </cell>
          <cell r="C1911" t="str">
            <v>FAN HOUSING COMPLETE FOR UB1100</v>
          </cell>
          <cell r="D1911">
            <v>0</v>
          </cell>
          <cell r="E1911" t="str">
            <v>Slow Moving</v>
          </cell>
          <cell r="F1911" t="str">
            <v>P</v>
          </cell>
          <cell r="G1911">
            <v>0</v>
          </cell>
          <cell r="H1911">
            <v>0</v>
          </cell>
          <cell r="I1911">
            <v>0</v>
          </cell>
          <cell r="J1911">
            <v>0</v>
          </cell>
          <cell r="K1911">
            <v>0</v>
          </cell>
          <cell r="L1911">
            <v>0</v>
          </cell>
          <cell r="M1911">
            <v>0</v>
          </cell>
          <cell r="N1911">
            <v>0</v>
          </cell>
          <cell r="O1911">
            <v>0</v>
          </cell>
          <cell r="P1911">
            <v>0</v>
          </cell>
          <cell r="Q1911">
            <v>0</v>
          </cell>
          <cell r="R1911">
            <v>0</v>
          </cell>
          <cell r="S1911">
            <v>0</v>
          </cell>
          <cell r="T1911">
            <v>0</v>
          </cell>
          <cell r="U1911">
            <v>0</v>
          </cell>
          <cell r="V1911">
            <v>0</v>
          </cell>
          <cell r="W1911">
            <v>0</v>
          </cell>
          <cell r="X1911">
            <v>0</v>
          </cell>
          <cell r="Y1911">
            <v>0</v>
          </cell>
          <cell r="Z1911">
            <v>1</v>
          </cell>
          <cell r="AA1911">
            <v>0</v>
          </cell>
          <cell r="AB1911">
            <v>0</v>
          </cell>
          <cell r="AC1911">
            <v>0</v>
          </cell>
          <cell r="AD1911">
            <v>0</v>
          </cell>
          <cell r="AE1911">
            <v>0</v>
          </cell>
          <cell r="AF1911">
            <v>0</v>
          </cell>
          <cell r="AG1911">
            <v>0</v>
          </cell>
          <cell r="AH1911">
            <v>0</v>
          </cell>
          <cell r="AI1911">
            <v>0</v>
          </cell>
          <cell r="AJ1911">
            <v>0</v>
          </cell>
          <cell r="AK1911">
            <v>0</v>
          </cell>
          <cell r="AL1911">
            <v>0</v>
          </cell>
          <cell r="AM1911">
            <v>0</v>
          </cell>
          <cell r="AN1911">
            <v>0</v>
          </cell>
          <cell r="AO1911">
            <v>0</v>
          </cell>
          <cell r="AP1911">
            <v>0</v>
          </cell>
          <cell r="AQ1911">
            <v>0</v>
          </cell>
          <cell r="AR1911">
            <v>0</v>
          </cell>
          <cell r="AS1911">
            <v>0</v>
          </cell>
          <cell r="AT1911">
            <v>0</v>
          </cell>
          <cell r="AU1911">
            <v>0</v>
          </cell>
          <cell r="AV1911">
            <v>0</v>
          </cell>
          <cell r="AW1911">
            <v>0</v>
          </cell>
        </row>
        <row r="1912">
          <cell r="B1912">
            <v>40007378</v>
          </cell>
          <cell r="C1912" t="str">
            <v>RETAINER COMPLETE FOR 4320</v>
          </cell>
          <cell r="D1912">
            <v>0</v>
          </cell>
          <cell r="E1912" t="str">
            <v>Active</v>
          </cell>
          <cell r="F1912" t="str">
            <v>P</v>
          </cell>
          <cell r="G1912">
            <v>1</v>
          </cell>
          <cell r="H1912">
            <v>0</v>
          </cell>
          <cell r="I1912">
            <v>0</v>
          </cell>
          <cell r="J1912">
            <v>0</v>
          </cell>
          <cell r="K1912">
            <v>0</v>
          </cell>
          <cell r="L1912">
            <v>0</v>
          </cell>
          <cell r="M1912">
            <v>0</v>
          </cell>
          <cell r="N1912">
            <v>0</v>
          </cell>
          <cell r="O1912">
            <v>0</v>
          </cell>
          <cell r="P1912">
            <v>0</v>
          </cell>
          <cell r="Q1912">
            <v>0</v>
          </cell>
          <cell r="R1912">
            <v>0</v>
          </cell>
          <cell r="S1912">
            <v>0</v>
          </cell>
          <cell r="T1912">
            <v>0</v>
          </cell>
          <cell r="U1912">
            <v>0</v>
          </cell>
          <cell r="V1912">
            <v>0</v>
          </cell>
          <cell r="W1912">
            <v>0</v>
          </cell>
          <cell r="X1912">
            <v>0</v>
          </cell>
          <cell r="Y1912">
            <v>0</v>
          </cell>
          <cell r="Z1912">
            <v>0</v>
          </cell>
          <cell r="AA1912">
            <v>0</v>
          </cell>
          <cell r="AB1912">
            <v>0</v>
          </cell>
          <cell r="AC1912">
            <v>0</v>
          </cell>
          <cell r="AD1912">
            <v>0</v>
          </cell>
          <cell r="AE1912">
            <v>0</v>
          </cell>
          <cell r="AF1912">
            <v>0</v>
          </cell>
          <cell r="AG1912">
            <v>0</v>
          </cell>
          <cell r="AH1912">
            <v>0</v>
          </cell>
          <cell r="AI1912">
            <v>0</v>
          </cell>
          <cell r="AJ1912">
            <v>0</v>
          </cell>
          <cell r="AK1912">
            <v>0</v>
          </cell>
          <cell r="AL1912">
            <v>0</v>
          </cell>
          <cell r="AM1912">
            <v>0</v>
          </cell>
          <cell r="AN1912">
            <v>0</v>
          </cell>
          <cell r="AO1912">
            <v>0</v>
          </cell>
          <cell r="AP1912">
            <v>0</v>
          </cell>
          <cell r="AQ1912">
            <v>0</v>
          </cell>
          <cell r="AR1912">
            <v>0</v>
          </cell>
          <cell r="AS1912">
            <v>0</v>
          </cell>
          <cell r="AT1912">
            <v>0</v>
          </cell>
          <cell r="AU1912">
            <v>0</v>
          </cell>
          <cell r="AV1912">
            <v>0</v>
          </cell>
          <cell r="AW1912">
            <v>0</v>
          </cell>
        </row>
        <row r="1913">
          <cell r="B1913">
            <v>40008112</v>
          </cell>
          <cell r="C1913" t="str">
            <v>MOTOR HOUSING FOR LS1440</v>
          </cell>
          <cell r="D1913">
            <v>0</v>
          </cell>
          <cell r="E1913" t="str">
            <v>Active</v>
          </cell>
          <cell r="F1913" t="str">
            <v>P</v>
          </cell>
          <cell r="G1913">
            <v>1</v>
          </cell>
          <cell r="H1913">
            <v>0</v>
          </cell>
          <cell r="I1913">
            <v>0</v>
          </cell>
          <cell r="J1913">
            <v>0</v>
          </cell>
          <cell r="K1913">
            <v>0</v>
          </cell>
          <cell r="L1913">
            <v>0</v>
          </cell>
          <cell r="M1913">
            <v>0</v>
          </cell>
          <cell r="N1913">
            <v>0</v>
          </cell>
          <cell r="O1913">
            <v>0</v>
          </cell>
          <cell r="P1913">
            <v>0</v>
          </cell>
          <cell r="Q1913">
            <v>0</v>
          </cell>
          <cell r="R1913">
            <v>0</v>
          </cell>
          <cell r="S1913">
            <v>0</v>
          </cell>
          <cell r="T1913">
            <v>0</v>
          </cell>
          <cell r="U1913">
            <v>0</v>
          </cell>
          <cell r="V1913">
            <v>0</v>
          </cell>
          <cell r="W1913">
            <v>0</v>
          </cell>
          <cell r="X1913">
            <v>0</v>
          </cell>
          <cell r="Y1913">
            <v>0</v>
          </cell>
          <cell r="Z1913">
            <v>0</v>
          </cell>
          <cell r="AA1913">
            <v>0</v>
          </cell>
          <cell r="AB1913">
            <v>0</v>
          </cell>
          <cell r="AC1913">
            <v>0</v>
          </cell>
          <cell r="AD1913">
            <v>0</v>
          </cell>
          <cell r="AE1913">
            <v>0</v>
          </cell>
          <cell r="AF1913">
            <v>0</v>
          </cell>
          <cell r="AG1913">
            <v>0</v>
          </cell>
          <cell r="AH1913">
            <v>0</v>
          </cell>
          <cell r="AI1913">
            <v>0</v>
          </cell>
          <cell r="AJ1913">
            <v>0</v>
          </cell>
          <cell r="AK1913">
            <v>0</v>
          </cell>
          <cell r="AL1913">
            <v>0</v>
          </cell>
          <cell r="AM1913">
            <v>0</v>
          </cell>
          <cell r="AN1913">
            <v>0</v>
          </cell>
          <cell r="AO1913">
            <v>0</v>
          </cell>
          <cell r="AP1913">
            <v>0</v>
          </cell>
          <cell r="AQ1913">
            <v>0</v>
          </cell>
          <cell r="AR1913">
            <v>0</v>
          </cell>
          <cell r="AS1913">
            <v>0</v>
          </cell>
          <cell r="AT1913">
            <v>0</v>
          </cell>
          <cell r="AU1913">
            <v>0</v>
          </cell>
          <cell r="AV1913">
            <v>0</v>
          </cell>
          <cell r="AW1913">
            <v>0</v>
          </cell>
        </row>
        <row r="1914">
          <cell r="B1914">
            <v>40007344</v>
          </cell>
          <cell r="C1914" t="str">
            <v>RETAINER COMPLETE FOR 4304</v>
          </cell>
          <cell r="D1914">
            <v>0</v>
          </cell>
          <cell r="E1914" t="str">
            <v>Active</v>
          </cell>
          <cell r="F1914" t="str">
            <v>P</v>
          </cell>
          <cell r="G1914">
            <v>8</v>
          </cell>
          <cell r="H1914">
            <v>0</v>
          </cell>
          <cell r="I1914">
            <v>0</v>
          </cell>
          <cell r="J1914">
            <v>0</v>
          </cell>
          <cell r="K1914">
            <v>0</v>
          </cell>
          <cell r="L1914">
            <v>0</v>
          </cell>
          <cell r="M1914">
            <v>0</v>
          </cell>
          <cell r="N1914">
            <v>0</v>
          </cell>
          <cell r="O1914">
            <v>0</v>
          </cell>
          <cell r="P1914">
            <v>0</v>
          </cell>
          <cell r="Q1914">
            <v>0</v>
          </cell>
          <cell r="R1914">
            <v>0</v>
          </cell>
          <cell r="S1914">
            <v>0</v>
          </cell>
          <cell r="T1914">
            <v>0</v>
          </cell>
          <cell r="U1914">
            <v>0</v>
          </cell>
          <cell r="V1914">
            <v>0</v>
          </cell>
          <cell r="W1914">
            <v>0</v>
          </cell>
          <cell r="X1914">
            <v>0</v>
          </cell>
          <cell r="Y1914">
            <v>0</v>
          </cell>
          <cell r="Z1914">
            <v>1</v>
          </cell>
          <cell r="AA1914">
            <v>0</v>
          </cell>
          <cell r="AB1914">
            <v>0</v>
          </cell>
          <cell r="AC1914">
            <v>0</v>
          </cell>
          <cell r="AD1914">
            <v>0</v>
          </cell>
          <cell r="AE1914">
            <v>0</v>
          </cell>
          <cell r="AF1914">
            <v>0</v>
          </cell>
          <cell r="AG1914">
            <v>0</v>
          </cell>
          <cell r="AH1914">
            <v>0</v>
          </cell>
          <cell r="AI1914">
            <v>0</v>
          </cell>
          <cell r="AJ1914">
            <v>0</v>
          </cell>
          <cell r="AK1914">
            <v>0</v>
          </cell>
          <cell r="AL1914">
            <v>0</v>
          </cell>
          <cell r="AM1914">
            <v>0</v>
          </cell>
          <cell r="AN1914">
            <v>0</v>
          </cell>
          <cell r="AO1914">
            <v>0</v>
          </cell>
          <cell r="AP1914">
            <v>0</v>
          </cell>
          <cell r="AQ1914">
            <v>0</v>
          </cell>
          <cell r="AR1914">
            <v>0</v>
          </cell>
          <cell r="AS1914">
            <v>0</v>
          </cell>
          <cell r="AT1914">
            <v>0</v>
          </cell>
          <cell r="AU1914">
            <v>0</v>
          </cell>
          <cell r="AV1914">
            <v>0</v>
          </cell>
          <cell r="AW1914">
            <v>0</v>
          </cell>
        </row>
        <row r="1915">
          <cell r="B1915">
            <v>40007335</v>
          </cell>
          <cell r="C1915" t="str">
            <v>GEAR COMPLETE FOR GV6000</v>
          </cell>
          <cell r="D1915">
            <v>0</v>
          </cell>
          <cell r="E1915" t="str">
            <v>Active</v>
          </cell>
          <cell r="F1915" t="str">
            <v>P</v>
          </cell>
          <cell r="G1915">
            <v>6</v>
          </cell>
          <cell r="H1915">
            <v>0</v>
          </cell>
          <cell r="I1915">
            <v>0</v>
          </cell>
          <cell r="J1915">
            <v>1</v>
          </cell>
          <cell r="K1915">
            <v>0.16666666666666666</v>
          </cell>
          <cell r="L1915">
            <v>5</v>
          </cell>
          <cell r="M1915">
            <v>0.41666666666666669</v>
          </cell>
          <cell r="N1915">
            <v>5</v>
          </cell>
          <cell r="O1915">
            <v>0</v>
          </cell>
          <cell r="P1915">
            <v>0</v>
          </cell>
          <cell r="Q1915">
            <v>0</v>
          </cell>
          <cell r="R1915">
            <v>1</v>
          </cell>
          <cell r="S1915">
            <v>1</v>
          </cell>
          <cell r="T1915">
            <v>0</v>
          </cell>
          <cell r="U1915">
            <v>0</v>
          </cell>
          <cell r="V1915">
            <v>0</v>
          </cell>
          <cell r="W1915">
            <v>1</v>
          </cell>
          <cell r="X1915">
            <v>1</v>
          </cell>
          <cell r="Y1915">
            <v>0</v>
          </cell>
          <cell r="Z1915">
            <v>0</v>
          </cell>
          <cell r="AA1915">
            <v>0</v>
          </cell>
          <cell r="AB1915">
            <v>5</v>
          </cell>
          <cell r="AC1915">
            <v>0</v>
          </cell>
          <cell r="AD1915">
            <v>1</v>
          </cell>
          <cell r="AE1915">
            <v>0</v>
          </cell>
          <cell r="AF1915">
            <v>2</v>
          </cell>
          <cell r="AG1915">
            <v>0</v>
          </cell>
          <cell r="AH1915">
            <v>0</v>
          </cell>
          <cell r="AI1915">
            <v>2</v>
          </cell>
          <cell r="AJ1915">
            <v>0</v>
          </cell>
          <cell r="AK1915">
            <v>0</v>
          </cell>
          <cell r="AL1915">
            <v>0</v>
          </cell>
          <cell r="AM1915">
            <v>1</v>
          </cell>
          <cell r="AN1915">
            <v>1</v>
          </cell>
          <cell r="AO1915">
            <v>2</v>
          </cell>
          <cell r="AP1915">
            <v>1</v>
          </cell>
          <cell r="AQ1915">
            <v>0</v>
          </cell>
          <cell r="AR1915">
            <v>0</v>
          </cell>
          <cell r="AS1915">
            <v>0</v>
          </cell>
          <cell r="AT1915">
            <v>0</v>
          </cell>
          <cell r="AU1915">
            <v>0</v>
          </cell>
          <cell r="AV1915">
            <v>5</v>
          </cell>
          <cell r="AW1915">
            <v>2</v>
          </cell>
        </row>
        <row r="1916">
          <cell r="B1916">
            <v>40007079</v>
          </cell>
          <cell r="C1916" t="str">
            <v>CAM COMPLETE FOR NHP1300S</v>
          </cell>
          <cell r="D1916">
            <v>0</v>
          </cell>
          <cell r="E1916" t="str">
            <v>Active</v>
          </cell>
          <cell r="F1916" t="str">
            <v>P</v>
          </cell>
          <cell r="G1916">
            <v>2</v>
          </cell>
          <cell r="H1916">
            <v>0</v>
          </cell>
          <cell r="I1916">
            <v>0</v>
          </cell>
          <cell r="J1916">
            <v>0</v>
          </cell>
          <cell r="K1916">
            <v>0</v>
          </cell>
          <cell r="L1916">
            <v>0</v>
          </cell>
          <cell r="M1916">
            <v>0</v>
          </cell>
          <cell r="N1916">
            <v>0</v>
          </cell>
          <cell r="O1916">
            <v>0</v>
          </cell>
          <cell r="P1916">
            <v>0</v>
          </cell>
          <cell r="Q1916">
            <v>0</v>
          </cell>
          <cell r="R1916">
            <v>0</v>
          </cell>
          <cell r="S1916">
            <v>0</v>
          </cell>
          <cell r="T1916">
            <v>0</v>
          </cell>
          <cell r="U1916">
            <v>0</v>
          </cell>
          <cell r="V1916">
            <v>0</v>
          </cell>
          <cell r="W1916">
            <v>0</v>
          </cell>
          <cell r="X1916">
            <v>0</v>
          </cell>
          <cell r="Y1916">
            <v>0</v>
          </cell>
          <cell r="Z1916">
            <v>0</v>
          </cell>
          <cell r="AA1916">
            <v>0</v>
          </cell>
          <cell r="AB1916">
            <v>0</v>
          </cell>
          <cell r="AC1916">
            <v>0</v>
          </cell>
          <cell r="AD1916">
            <v>0</v>
          </cell>
          <cell r="AE1916">
            <v>0</v>
          </cell>
          <cell r="AF1916">
            <v>0</v>
          </cell>
          <cell r="AG1916">
            <v>0</v>
          </cell>
          <cell r="AH1916">
            <v>0</v>
          </cell>
          <cell r="AI1916">
            <v>0</v>
          </cell>
          <cell r="AJ1916">
            <v>0</v>
          </cell>
          <cell r="AK1916">
            <v>0</v>
          </cell>
          <cell r="AL1916">
            <v>0</v>
          </cell>
          <cell r="AM1916">
            <v>0</v>
          </cell>
          <cell r="AN1916">
            <v>0</v>
          </cell>
          <cell r="AO1916">
            <v>0</v>
          </cell>
          <cell r="AP1916">
            <v>0</v>
          </cell>
          <cell r="AQ1916">
            <v>0</v>
          </cell>
          <cell r="AR1916">
            <v>0</v>
          </cell>
          <cell r="AS1916">
            <v>0</v>
          </cell>
          <cell r="AT1916">
            <v>0</v>
          </cell>
          <cell r="AU1916">
            <v>0</v>
          </cell>
          <cell r="AV1916">
            <v>0</v>
          </cell>
          <cell r="AW1916">
            <v>0</v>
          </cell>
        </row>
        <row r="1917">
          <cell r="B1917">
            <v>40007323</v>
          </cell>
          <cell r="C1917" t="str">
            <v>GEAR COMPLETE FOR 6501</v>
          </cell>
          <cell r="D1917">
            <v>0</v>
          </cell>
          <cell r="E1917" t="str">
            <v>Slow Moving</v>
          </cell>
          <cell r="F1917" t="str">
            <v>P</v>
          </cell>
          <cell r="G1917">
            <v>8</v>
          </cell>
          <cell r="H1917">
            <v>0</v>
          </cell>
          <cell r="I1917">
            <v>0</v>
          </cell>
          <cell r="J1917">
            <v>0</v>
          </cell>
          <cell r="K1917">
            <v>0</v>
          </cell>
          <cell r="L1917">
            <v>0</v>
          </cell>
          <cell r="M1917">
            <v>0</v>
          </cell>
          <cell r="N1917">
            <v>1</v>
          </cell>
          <cell r="O1917">
            <v>0</v>
          </cell>
          <cell r="P1917">
            <v>0</v>
          </cell>
          <cell r="Q1917">
            <v>0</v>
          </cell>
          <cell r="R1917">
            <v>0</v>
          </cell>
          <cell r="S1917">
            <v>0</v>
          </cell>
          <cell r="T1917">
            <v>0</v>
          </cell>
          <cell r="U1917">
            <v>0</v>
          </cell>
          <cell r="V1917">
            <v>0</v>
          </cell>
          <cell r="W1917">
            <v>0</v>
          </cell>
          <cell r="X1917">
            <v>0</v>
          </cell>
          <cell r="Y1917">
            <v>0</v>
          </cell>
          <cell r="Z1917">
            <v>0</v>
          </cell>
          <cell r="AA1917">
            <v>1</v>
          </cell>
          <cell r="AB1917">
            <v>0</v>
          </cell>
          <cell r="AC1917">
            <v>0</v>
          </cell>
          <cell r="AD1917">
            <v>0</v>
          </cell>
          <cell r="AE1917">
            <v>0</v>
          </cell>
          <cell r="AF1917">
            <v>0</v>
          </cell>
          <cell r="AG1917">
            <v>0</v>
          </cell>
          <cell r="AH1917">
            <v>0</v>
          </cell>
          <cell r="AI1917">
            <v>0</v>
          </cell>
          <cell r="AJ1917">
            <v>0</v>
          </cell>
          <cell r="AK1917">
            <v>0</v>
          </cell>
          <cell r="AL1917">
            <v>0</v>
          </cell>
          <cell r="AM1917">
            <v>0</v>
          </cell>
          <cell r="AN1917">
            <v>0</v>
          </cell>
          <cell r="AO1917">
            <v>0</v>
          </cell>
          <cell r="AP1917">
            <v>0</v>
          </cell>
          <cell r="AQ1917">
            <v>0</v>
          </cell>
          <cell r="AR1917">
            <v>0</v>
          </cell>
          <cell r="AS1917">
            <v>0</v>
          </cell>
          <cell r="AT1917">
            <v>0</v>
          </cell>
          <cell r="AU1917">
            <v>0</v>
          </cell>
          <cell r="AV1917">
            <v>0</v>
          </cell>
          <cell r="AW1917">
            <v>0</v>
          </cell>
        </row>
        <row r="1918">
          <cell r="B1918">
            <v>40007341</v>
          </cell>
          <cell r="C1918" t="str">
            <v>GEAR COMPLETE FOR 6409</v>
          </cell>
          <cell r="D1918">
            <v>0</v>
          </cell>
          <cell r="E1918" t="str">
            <v>Slow Moving</v>
          </cell>
          <cell r="F1918" t="str">
            <v>P</v>
          </cell>
          <cell r="G1918">
            <v>2</v>
          </cell>
          <cell r="H1918">
            <v>0</v>
          </cell>
          <cell r="I1918">
            <v>0</v>
          </cell>
          <cell r="J1918">
            <v>1</v>
          </cell>
          <cell r="K1918">
            <v>0.16666666666666666</v>
          </cell>
          <cell r="L1918">
            <v>1</v>
          </cell>
          <cell r="M1918">
            <v>8.3333333333333329E-2</v>
          </cell>
          <cell r="N1918">
            <v>0</v>
          </cell>
          <cell r="O1918">
            <v>0</v>
          </cell>
          <cell r="P1918">
            <v>0</v>
          </cell>
          <cell r="Q1918">
            <v>0</v>
          </cell>
          <cell r="R1918">
            <v>0</v>
          </cell>
          <cell r="S1918">
            <v>0</v>
          </cell>
          <cell r="T1918">
            <v>0</v>
          </cell>
          <cell r="U1918">
            <v>0</v>
          </cell>
          <cell r="V1918">
            <v>0</v>
          </cell>
          <cell r="W1918">
            <v>0</v>
          </cell>
          <cell r="X1918">
            <v>0</v>
          </cell>
          <cell r="Y1918">
            <v>1</v>
          </cell>
          <cell r="Z1918">
            <v>0</v>
          </cell>
          <cell r="AA1918">
            <v>0</v>
          </cell>
          <cell r="AB1918">
            <v>0</v>
          </cell>
          <cell r="AC1918">
            <v>0</v>
          </cell>
          <cell r="AD1918">
            <v>0</v>
          </cell>
          <cell r="AE1918">
            <v>0</v>
          </cell>
          <cell r="AF1918">
            <v>0</v>
          </cell>
          <cell r="AG1918">
            <v>1</v>
          </cell>
          <cell r="AH1918">
            <v>1</v>
          </cell>
          <cell r="AI1918">
            <v>0</v>
          </cell>
          <cell r="AJ1918">
            <v>0</v>
          </cell>
          <cell r="AK1918">
            <v>0</v>
          </cell>
          <cell r="AL1918">
            <v>0</v>
          </cell>
          <cell r="AM1918">
            <v>0</v>
          </cell>
          <cell r="AN1918">
            <v>0</v>
          </cell>
          <cell r="AO1918">
            <v>0</v>
          </cell>
          <cell r="AP1918">
            <v>1</v>
          </cell>
          <cell r="AQ1918">
            <v>0</v>
          </cell>
          <cell r="AR1918">
            <v>0</v>
          </cell>
          <cell r="AS1918">
            <v>0</v>
          </cell>
          <cell r="AT1918">
            <v>0</v>
          </cell>
          <cell r="AU1918">
            <v>0</v>
          </cell>
          <cell r="AV1918">
            <v>1</v>
          </cell>
          <cell r="AW1918">
            <v>1</v>
          </cell>
        </row>
        <row r="1919">
          <cell r="B1919">
            <v>40011622</v>
          </cell>
          <cell r="C1919" t="str">
            <v>GEAR COMPLETE FOR 4323M</v>
          </cell>
          <cell r="D1919">
            <v>0</v>
          </cell>
          <cell r="E1919" t="str">
            <v>Active</v>
          </cell>
          <cell r="F1919" t="str">
            <v>P</v>
          </cell>
          <cell r="G1919">
            <v>4</v>
          </cell>
          <cell r="H1919">
            <v>0</v>
          </cell>
          <cell r="I1919">
            <v>0</v>
          </cell>
          <cell r="J1919">
            <v>3</v>
          </cell>
          <cell r="K1919">
            <v>0.5</v>
          </cell>
          <cell r="L1919">
            <v>6</v>
          </cell>
          <cell r="M1919">
            <v>0.5</v>
          </cell>
          <cell r="N1919">
            <v>0</v>
          </cell>
          <cell r="O1919">
            <v>0</v>
          </cell>
          <cell r="P1919">
            <v>1</v>
          </cell>
          <cell r="Q1919">
            <v>0</v>
          </cell>
          <cell r="R1919">
            <v>0</v>
          </cell>
          <cell r="S1919">
            <v>0</v>
          </cell>
          <cell r="T1919">
            <v>0</v>
          </cell>
          <cell r="U1919">
            <v>0</v>
          </cell>
          <cell r="V1919">
            <v>0</v>
          </cell>
          <cell r="W1919">
            <v>0</v>
          </cell>
          <cell r="X1919">
            <v>0</v>
          </cell>
          <cell r="Y1919">
            <v>0</v>
          </cell>
          <cell r="Z1919">
            <v>0</v>
          </cell>
          <cell r="AA1919">
            <v>0</v>
          </cell>
          <cell r="AB1919">
            <v>0</v>
          </cell>
          <cell r="AC1919">
            <v>1</v>
          </cell>
          <cell r="AD1919">
            <v>2</v>
          </cell>
          <cell r="AE1919">
            <v>0</v>
          </cell>
          <cell r="AF1919">
            <v>0</v>
          </cell>
          <cell r="AG1919">
            <v>2</v>
          </cell>
          <cell r="AH1919">
            <v>2</v>
          </cell>
          <cell r="AI1919">
            <v>1</v>
          </cell>
          <cell r="AJ1919">
            <v>0</v>
          </cell>
          <cell r="AK1919">
            <v>0</v>
          </cell>
          <cell r="AL1919">
            <v>0</v>
          </cell>
          <cell r="AM1919">
            <v>1</v>
          </cell>
          <cell r="AN1919">
            <v>2</v>
          </cell>
          <cell r="AO1919">
            <v>0</v>
          </cell>
          <cell r="AP1919">
            <v>0</v>
          </cell>
          <cell r="AQ1919">
            <v>1</v>
          </cell>
          <cell r="AR1919">
            <v>0</v>
          </cell>
          <cell r="AS1919">
            <v>1</v>
          </cell>
          <cell r="AT1919">
            <v>1</v>
          </cell>
          <cell r="AU1919">
            <v>0</v>
          </cell>
          <cell r="AV1919">
            <v>6</v>
          </cell>
          <cell r="AW1919">
            <v>2</v>
          </cell>
        </row>
        <row r="1920">
          <cell r="B1920">
            <v>40005185</v>
          </cell>
          <cell r="C1920" t="str">
            <v>SPINDLE COMPLETE FOR 2702</v>
          </cell>
          <cell r="D1920">
            <v>0</v>
          </cell>
          <cell r="E1920" t="str">
            <v>Active</v>
          </cell>
          <cell r="F1920" t="str">
            <v>P</v>
          </cell>
          <cell r="G1920">
            <v>1</v>
          </cell>
          <cell r="H1920">
            <v>0</v>
          </cell>
          <cell r="I1920">
            <v>0</v>
          </cell>
          <cell r="J1920">
            <v>0</v>
          </cell>
          <cell r="K1920">
            <v>0</v>
          </cell>
          <cell r="L1920">
            <v>0</v>
          </cell>
          <cell r="M1920">
            <v>0</v>
          </cell>
          <cell r="N1920">
            <v>0</v>
          </cell>
          <cell r="O1920">
            <v>0</v>
          </cell>
          <cell r="P1920">
            <v>0</v>
          </cell>
          <cell r="Q1920">
            <v>0</v>
          </cell>
          <cell r="R1920">
            <v>0</v>
          </cell>
          <cell r="S1920">
            <v>1</v>
          </cell>
          <cell r="T1920">
            <v>0</v>
          </cell>
          <cell r="U1920">
            <v>0</v>
          </cell>
          <cell r="V1920">
            <v>0</v>
          </cell>
          <cell r="W1920">
            <v>0</v>
          </cell>
          <cell r="X1920">
            <v>0</v>
          </cell>
          <cell r="Y1920">
            <v>0</v>
          </cell>
          <cell r="Z1920">
            <v>0</v>
          </cell>
          <cell r="AA1920">
            <v>0</v>
          </cell>
          <cell r="AB1920">
            <v>0</v>
          </cell>
          <cell r="AC1920">
            <v>0</v>
          </cell>
          <cell r="AD1920">
            <v>0</v>
          </cell>
          <cell r="AE1920">
            <v>0</v>
          </cell>
          <cell r="AF1920">
            <v>0</v>
          </cell>
          <cell r="AG1920">
            <v>0</v>
          </cell>
          <cell r="AH1920">
            <v>0</v>
          </cell>
          <cell r="AI1920">
            <v>0</v>
          </cell>
          <cell r="AJ1920">
            <v>0</v>
          </cell>
          <cell r="AK1920">
            <v>0</v>
          </cell>
          <cell r="AL1920">
            <v>0</v>
          </cell>
          <cell r="AM1920">
            <v>0</v>
          </cell>
          <cell r="AN1920">
            <v>0</v>
          </cell>
          <cell r="AO1920">
            <v>0</v>
          </cell>
          <cell r="AP1920">
            <v>0</v>
          </cell>
          <cell r="AQ1920">
            <v>0</v>
          </cell>
          <cell r="AR1920">
            <v>0</v>
          </cell>
          <cell r="AS1920">
            <v>0</v>
          </cell>
          <cell r="AT1920">
            <v>0</v>
          </cell>
          <cell r="AU1920">
            <v>0</v>
          </cell>
          <cell r="AV1920">
            <v>0</v>
          </cell>
          <cell r="AW1920">
            <v>0</v>
          </cell>
        </row>
        <row r="1921">
          <cell r="B1921">
            <v>40008076</v>
          </cell>
          <cell r="C1921" t="str">
            <v>NEEDLE BEARING COMPLETE FOR HR2020</v>
          </cell>
          <cell r="D1921">
            <v>0</v>
          </cell>
          <cell r="E1921" t="str">
            <v>Active</v>
          </cell>
          <cell r="F1921" t="str">
            <v>P</v>
          </cell>
          <cell r="G1921">
            <v>10</v>
          </cell>
          <cell r="H1921">
            <v>0</v>
          </cell>
          <cell r="I1921">
            <v>0</v>
          </cell>
          <cell r="J1921">
            <v>1</v>
          </cell>
          <cell r="K1921">
            <v>0.16666666666666666</v>
          </cell>
          <cell r="L1921">
            <v>3</v>
          </cell>
          <cell r="M1921">
            <v>0.25</v>
          </cell>
          <cell r="N1921">
            <v>0</v>
          </cell>
          <cell r="O1921">
            <v>1</v>
          </cell>
          <cell r="P1921">
            <v>0</v>
          </cell>
          <cell r="Q1921">
            <v>0</v>
          </cell>
          <cell r="R1921">
            <v>0</v>
          </cell>
          <cell r="S1921">
            <v>0</v>
          </cell>
          <cell r="T1921">
            <v>0</v>
          </cell>
          <cell r="U1921">
            <v>0</v>
          </cell>
          <cell r="V1921">
            <v>0</v>
          </cell>
          <cell r="W1921">
            <v>0</v>
          </cell>
          <cell r="X1921">
            <v>0</v>
          </cell>
          <cell r="Y1921">
            <v>0</v>
          </cell>
          <cell r="Z1921">
            <v>1</v>
          </cell>
          <cell r="AA1921">
            <v>0</v>
          </cell>
          <cell r="AB1921">
            <v>0</v>
          </cell>
          <cell r="AC1921">
            <v>0</v>
          </cell>
          <cell r="AD1921">
            <v>0</v>
          </cell>
          <cell r="AE1921">
            <v>0</v>
          </cell>
          <cell r="AF1921">
            <v>2</v>
          </cell>
          <cell r="AG1921">
            <v>0</v>
          </cell>
          <cell r="AH1921">
            <v>0</v>
          </cell>
          <cell r="AI1921">
            <v>0</v>
          </cell>
          <cell r="AJ1921">
            <v>1</v>
          </cell>
          <cell r="AK1921">
            <v>0</v>
          </cell>
          <cell r="AL1921">
            <v>0</v>
          </cell>
          <cell r="AM1921">
            <v>0</v>
          </cell>
          <cell r="AN1921">
            <v>0</v>
          </cell>
          <cell r="AO1921">
            <v>1</v>
          </cell>
          <cell r="AP1921">
            <v>0</v>
          </cell>
          <cell r="AQ1921">
            <v>0</v>
          </cell>
          <cell r="AR1921">
            <v>0</v>
          </cell>
          <cell r="AS1921">
            <v>0</v>
          </cell>
          <cell r="AT1921">
            <v>0</v>
          </cell>
          <cell r="AU1921">
            <v>1</v>
          </cell>
          <cell r="AV1921">
            <v>3</v>
          </cell>
          <cell r="AW1921">
            <v>1</v>
          </cell>
        </row>
        <row r="1922">
          <cell r="B1922">
            <v>40006839</v>
          </cell>
          <cell r="C1922" t="str">
            <v>CAM COMPLETE FOR MT811</v>
          </cell>
          <cell r="D1922">
            <v>0</v>
          </cell>
          <cell r="E1922" t="str">
            <v>Slow Moving</v>
          </cell>
          <cell r="F1922" t="str">
            <v>P</v>
          </cell>
          <cell r="G1922">
            <v>2</v>
          </cell>
          <cell r="H1922">
            <v>0</v>
          </cell>
          <cell r="I1922">
            <v>0</v>
          </cell>
          <cell r="J1922">
            <v>1</v>
          </cell>
          <cell r="K1922">
            <v>0.16666666666666666</v>
          </cell>
          <cell r="L1922">
            <v>4</v>
          </cell>
          <cell r="M1922">
            <v>0.33333333333333331</v>
          </cell>
          <cell r="N1922">
            <v>0</v>
          </cell>
          <cell r="O1922">
            <v>0</v>
          </cell>
          <cell r="P1922">
            <v>0</v>
          </cell>
          <cell r="Q1922">
            <v>0</v>
          </cell>
          <cell r="R1922">
            <v>1</v>
          </cell>
          <cell r="S1922">
            <v>0</v>
          </cell>
          <cell r="T1922">
            <v>0</v>
          </cell>
          <cell r="U1922">
            <v>1</v>
          </cell>
          <cell r="V1922">
            <v>0</v>
          </cell>
          <cell r="W1922">
            <v>1</v>
          </cell>
          <cell r="X1922">
            <v>0</v>
          </cell>
          <cell r="Y1922">
            <v>3</v>
          </cell>
          <cell r="Z1922">
            <v>0</v>
          </cell>
          <cell r="AA1922">
            <v>0</v>
          </cell>
          <cell r="AB1922">
            <v>0</v>
          </cell>
          <cell r="AC1922">
            <v>0</v>
          </cell>
          <cell r="AD1922">
            <v>0</v>
          </cell>
          <cell r="AE1922">
            <v>0</v>
          </cell>
          <cell r="AF1922">
            <v>0</v>
          </cell>
          <cell r="AG1922">
            <v>0</v>
          </cell>
          <cell r="AH1922">
            <v>0</v>
          </cell>
          <cell r="AI1922">
            <v>0</v>
          </cell>
          <cell r="AJ1922">
            <v>0</v>
          </cell>
          <cell r="AK1922">
            <v>0</v>
          </cell>
          <cell r="AL1922">
            <v>0</v>
          </cell>
          <cell r="AM1922">
            <v>0</v>
          </cell>
          <cell r="AN1922">
            <v>1</v>
          </cell>
          <cell r="AO1922">
            <v>2</v>
          </cell>
          <cell r="AP1922">
            <v>0</v>
          </cell>
          <cell r="AQ1922">
            <v>0</v>
          </cell>
          <cell r="AR1922">
            <v>0</v>
          </cell>
          <cell r="AS1922">
            <v>0</v>
          </cell>
          <cell r="AT1922">
            <v>1</v>
          </cell>
          <cell r="AU1922">
            <v>0</v>
          </cell>
          <cell r="AV1922">
            <v>4</v>
          </cell>
          <cell r="AW1922">
            <v>2</v>
          </cell>
        </row>
        <row r="1923">
          <cell r="B1923">
            <v>40007065</v>
          </cell>
          <cell r="C1923" t="str">
            <v>RETAINER COMPLETE FOR 4340CT</v>
          </cell>
          <cell r="D1923">
            <v>0</v>
          </cell>
          <cell r="E1923" t="str">
            <v>Active</v>
          </cell>
          <cell r="F1923" t="str">
            <v>P</v>
          </cell>
          <cell r="G1923">
            <v>4</v>
          </cell>
          <cell r="H1923">
            <v>0</v>
          </cell>
          <cell r="I1923">
            <v>0</v>
          </cell>
          <cell r="J1923">
            <v>6</v>
          </cell>
          <cell r="K1923">
            <v>1</v>
          </cell>
          <cell r="L1923">
            <v>6</v>
          </cell>
          <cell r="M1923">
            <v>0.5</v>
          </cell>
          <cell r="N1923">
            <v>0</v>
          </cell>
          <cell r="O1923">
            <v>0</v>
          </cell>
          <cell r="P1923">
            <v>0</v>
          </cell>
          <cell r="Q1923">
            <v>0</v>
          </cell>
          <cell r="R1923">
            <v>0</v>
          </cell>
          <cell r="S1923">
            <v>0</v>
          </cell>
          <cell r="T1923">
            <v>0</v>
          </cell>
          <cell r="U1923">
            <v>0</v>
          </cell>
          <cell r="V1923">
            <v>0</v>
          </cell>
          <cell r="W1923">
            <v>0</v>
          </cell>
          <cell r="X1923">
            <v>0</v>
          </cell>
          <cell r="Y1923">
            <v>0</v>
          </cell>
          <cell r="Z1923">
            <v>0</v>
          </cell>
          <cell r="AA1923">
            <v>0</v>
          </cell>
          <cell r="AB1923">
            <v>0</v>
          </cell>
          <cell r="AC1923">
            <v>0</v>
          </cell>
          <cell r="AD1923">
            <v>0</v>
          </cell>
          <cell r="AE1923">
            <v>0</v>
          </cell>
          <cell r="AF1923">
            <v>0</v>
          </cell>
          <cell r="AG1923">
            <v>0</v>
          </cell>
          <cell r="AH1923">
            <v>0</v>
          </cell>
          <cell r="AI1923">
            <v>0</v>
          </cell>
          <cell r="AJ1923">
            <v>0</v>
          </cell>
          <cell r="AK1923">
            <v>0</v>
          </cell>
          <cell r="AL1923">
            <v>0</v>
          </cell>
          <cell r="AM1923">
            <v>0</v>
          </cell>
          <cell r="AN1923">
            <v>0</v>
          </cell>
          <cell r="AO1923">
            <v>0</v>
          </cell>
          <cell r="AP1923">
            <v>0</v>
          </cell>
          <cell r="AQ1923">
            <v>1</v>
          </cell>
          <cell r="AR1923">
            <v>0</v>
          </cell>
          <cell r="AS1923">
            <v>0</v>
          </cell>
          <cell r="AT1923">
            <v>5</v>
          </cell>
          <cell r="AU1923">
            <v>0</v>
          </cell>
          <cell r="AV1923">
            <v>6</v>
          </cell>
          <cell r="AW1923">
            <v>5</v>
          </cell>
        </row>
        <row r="1924">
          <cell r="B1924">
            <v>40007972</v>
          </cell>
          <cell r="C1924" t="str">
            <v>GEAR COMPLETE FOR 4340CT</v>
          </cell>
          <cell r="D1924">
            <v>0</v>
          </cell>
          <cell r="E1924" t="str">
            <v>Active</v>
          </cell>
          <cell r="F1924" t="str">
            <v>P</v>
          </cell>
          <cell r="G1924">
            <v>9</v>
          </cell>
          <cell r="H1924">
            <v>0</v>
          </cell>
          <cell r="I1924">
            <v>0</v>
          </cell>
          <cell r="J1924">
            <v>10</v>
          </cell>
          <cell r="K1924">
            <v>1.6666666666666667</v>
          </cell>
          <cell r="L1924">
            <v>10</v>
          </cell>
          <cell r="M1924">
            <v>0.83333333333333337</v>
          </cell>
          <cell r="N1924">
            <v>0</v>
          </cell>
          <cell r="O1924">
            <v>0</v>
          </cell>
          <cell r="P1924">
            <v>0</v>
          </cell>
          <cell r="Q1924">
            <v>0</v>
          </cell>
          <cell r="R1924">
            <v>0</v>
          </cell>
          <cell r="S1924">
            <v>0</v>
          </cell>
          <cell r="T1924">
            <v>0</v>
          </cell>
          <cell r="U1924">
            <v>0</v>
          </cell>
          <cell r="V1924">
            <v>0</v>
          </cell>
          <cell r="W1924">
            <v>0</v>
          </cell>
          <cell r="X1924">
            <v>0</v>
          </cell>
          <cell r="Y1924">
            <v>0</v>
          </cell>
          <cell r="Z1924">
            <v>0</v>
          </cell>
          <cell r="AA1924">
            <v>0</v>
          </cell>
          <cell r="AB1924">
            <v>0</v>
          </cell>
          <cell r="AC1924">
            <v>0</v>
          </cell>
          <cell r="AD1924">
            <v>0</v>
          </cell>
          <cell r="AE1924">
            <v>0</v>
          </cell>
          <cell r="AF1924">
            <v>0</v>
          </cell>
          <cell r="AG1924">
            <v>0</v>
          </cell>
          <cell r="AH1924">
            <v>0</v>
          </cell>
          <cell r="AI1924">
            <v>0</v>
          </cell>
          <cell r="AJ1924">
            <v>0</v>
          </cell>
          <cell r="AK1924">
            <v>0</v>
          </cell>
          <cell r="AL1924">
            <v>0</v>
          </cell>
          <cell r="AM1924">
            <v>0</v>
          </cell>
          <cell r="AN1924">
            <v>0</v>
          </cell>
          <cell r="AO1924">
            <v>0</v>
          </cell>
          <cell r="AP1924">
            <v>0</v>
          </cell>
          <cell r="AQ1924">
            <v>0</v>
          </cell>
          <cell r="AR1924">
            <v>0</v>
          </cell>
          <cell r="AS1924">
            <v>0</v>
          </cell>
          <cell r="AT1924">
            <v>10</v>
          </cell>
          <cell r="AU1924">
            <v>0</v>
          </cell>
          <cell r="AV1924">
            <v>10</v>
          </cell>
          <cell r="AW1924">
            <v>10</v>
          </cell>
        </row>
        <row r="1925">
          <cell r="B1925">
            <v>40006901</v>
          </cell>
          <cell r="C1925" t="str">
            <v>CRANK COMPLETE FOR DJV180</v>
          </cell>
          <cell r="D1925">
            <v>0</v>
          </cell>
          <cell r="E1925" t="str">
            <v>Active</v>
          </cell>
          <cell r="F1925" t="str">
            <v>P</v>
          </cell>
          <cell r="G1925">
            <v>10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0</v>
          </cell>
          <cell r="M1925">
            <v>0</v>
          </cell>
          <cell r="N1925">
            <v>0</v>
          </cell>
          <cell r="O1925">
            <v>0</v>
          </cell>
          <cell r="P1925">
            <v>0</v>
          </cell>
          <cell r="Q1925">
            <v>0</v>
          </cell>
          <cell r="R1925">
            <v>0</v>
          </cell>
          <cell r="S1925">
            <v>0</v>
          </cell>
          <cell r="T1925">
            <v>0</v>
          </cell>
          <cell r="U1925">
            <v>0</v>
          </cell>
          <cell r="V1925">
            <v>0</v>
          </cell>
          <cell r="W1925">
            <v>0</v>
          </cell>
          <cell r="X1925">
            <v>0</v>
          </cell>
          <cell r="Y1925">
            <v>0</v>
          </cell>
          <cell r="Z1925">
            <v>0</v>
          </cell>
          <cell r="AA1925">
            <v>0</v>
          </cell>
          <cell r="AB1925">
            <v>0</v>
          </cell>
          <cell r="AC1925">
            <v>0</v>
          </cell>
          <cell r="AD1925">
            <v>0</v>
          </cell>
          <cell r="AE1925">
            <v>0</v>
          </cell>
          <cell r="AF1925">
            <v>0</v>
          </cell>
          <cell r="AG1925">
            <v>0</v>
          </cell>
          <cell r="AH1925">
            <v>0</v>
          </cell>
          <cell r="AI1925">
            <v>0</v>
          </cell>
          <cell r="AJ1925">
            <v>0</v>
          </cell>
          <cell r="AK1925">
            <v>0</v>
          </cell>
          <cell r="AL1925">
            <v>0</v>
          </cell>
          <cell r="AM1925">
            <v>0</v>
          </cell>
          <cell r="AN1925">
            <v>0</v>
          </cell>
          <cell r="AO1925">
            <v>0</v>
          </cell>
          <cell r="AP1925">
            <v>0</v>
          </cell>
          <cell r="AQ1925">
            <v>0</v>
          </cell>
          <cell r="AR1925">
            <v>0</v>
          </cell>
          <cell r="AS1925">
            <v>0</v>
          </cell>
          <cell r="AT1925">
            <v>0</v>
          </cell>
          <cell r="AU1925">
            <v>0</v>
          </cell>
          <cell r="AV1925">
            <v>0</v>
          </cell>
          <cell r="AW1925">
            <v>0</v>
          </cell>
        </row>
        <row r="1926">
          <cell r="B1926">
            <v>40007701</v>
          </cell>
          <cell r="C1926" t="str">
            <v>GEAR HOUSING COVER COMPLETE FOR 4340CT</v>
          </cell>
          <cell r="D1926">
            <v>0</v>
          </cell>
          <cell r="E1926" t="str">
            <v>Slow Moving</v>
          </cell>
          <cell r="F1926" t="str">
            <v>P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0</v>
          </cell>
          <cell r="M1926">
            <v>0</v>
          </cell>
          <cell r="N1926">
            <v>1</v>
          </cell>
          <cell r="O1926">
            <v>0</v>
          </cell>
          <cell r="P1926">
            <v>0</v>
          </cell>
          <cell r="Q1926">
            <v>1</v>
          </cell>
          <cell r="R1926">
            <v>0</v>
          </cell>
          <cell r="S1926">
            <v>0</v>
          </cell>
          <cell r="T1926">
            <v>2</v>
          </cell>
          <cell r="U1926">
            <v>0</v>
          </cell>
          <cell r="V1926">
            <v>1</v>
          </cell>
          <cell r="W1926">
            <v>0</v>
          </cell>
          <cell r="X1926">
            <v>0</v>
          </cell>
          <cell r="Y1926">
            <v>0</v>
          </cell>
          <cell r="Z1926">
            <v>0</v>
          </cell>
          <cell r="AA1926">
            <v>1</v>
          </cell>
          <cell r="AB1926">
            <v>0</v>
          </cell>
          <cell r="AC1926">
            <v>0</v>
          </cell>
          <cell r="AD1926">
            <v>0</v>
          </cell>
          <cell r="AE1926">
            <v>1</v>
          </cell>
          <cell r="AF1926">
            <v>0</v>
          </cell>
          <cell r="AG1926">
            <v>0</v>
          </cell>
          <cell r="AH1926">
            <v>0</v>
          </cell>
          <cell r="AI1926">
            <v>0</v>
          </cell>
          <cell r="AJ1926">
            <v>0</v>
          </cell>
          <cell r="AK1926">
            <v>0</v>
          </cell>
          <cell r="AL1926">
            <v>0</v>
          </cell>
          <cell r="AM1926">
            <v>0</v>
          </cell>
          <cell r="AN1926">
            <v>0</v>
          </cell>
          <cell r="AO1926">
            <v>0</v>
          </cell>
          <cell r="AP1926">
            <v>0</v>
          </cell>
          <cell r="AQ1926">
            <v>0</v>
          </cell>
          <cell r="AR1926">
            <v>0</v>
          </cell>
          <cell r="AS1926">
            <v>0</v>
          </cell>
          <cell r="AT1926">
            <v>0</v>
          </cell>
          <cell r="AU1926">
            <v>0</v>
          </cell>
          <cell r="AV1926">
            <v>0</v>
          </cell>
          <cell r="AW1926">
            <v>0</v>
          </cell>
        </row>
        <row r="1927">
          <cell r="B1927">
            <v>40007704</v>
          </cell>
          <cell r="C1927" t="str">
            <v>GEAR HOUSING COMPLETE FOR HP2050</v>
          </cell>
          <cell r="D1927">
            <v>0</v>
          </cell>
          <cell r="E1927" t="str">
            <v>Slow Moving</v>
          </cell>
          <cell r="F1927" t="str">
            <v>P</v>
          </cell>
          <cell r="G1927">
            <v>2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0</v>
          </cell>
          <cell r="M1927">
            <v>0</v>
          </cell>
          <cell r="N1927">
            <v>0</v>
          </cell>
          <cell r="O1927">
            <v>0</v>
          </cell>
          <cell r="P1927">
            <v>0</v>
          </cell>
          <cell r="Q1927">
            <v>0</v>
          </cell>
          <cell r="R1927">
            <v>0</v>
          </cell>
          <cell r="S1927">
            <v>0</v>
          </cell>
          <cell r="T1927">
            <v>0</v>
          </cell>
          <cell r="U1927">
            <v>0</v>
          </cell>
          <cell r="V1927">
            <v>0</v>
          </cell>
          <cell r="W1927">
            <v>0</v>
          </cell>
          <cell r="X1927">
            <v>0</v>
          </cell>
          <cell r="Y1927">
            <v>0</v>
          </cell>
          <cell r="Z1927">
            <v>0</v>
          </cell>
          <cell r="AA1927">
            <v>0</v>
          </cell>
          <cell r="AB1927">
            <v>0</v>
          </cell>
          <cell r="AC1927">
            <v>0</v>
          </cell>
          <cell r="AD1927">
            <v>0</v>
          </cell>
          <cell r="AE1927">
            <v>0</v>
          </cell>
          <cell r="AF1927">
            <v>0</v>
          </cell>
          <cell r="AG1927">
            <v>0</v>
          </cell>
          <cell r="AH1927">
            <v>0</v>
          </cell>
          <cell r="AI1927">
            <v>0</v>
          </cell>
          <cell r="AJ1927">
            <v>0</v>
          </cell>
          <cell r="AK1927">
            <v>0</v>
          </cell>
          <cell r="AL1927">
            <v>0</v>
          </cell>
          <cell r="AM1927">
            <v>0</v>
          </cell>
          <cell r="AN1927">
            <v>0</v>
          </cell>
          <cell r="AO1927">
            <v>0</v>
          </cell>
          <cell r="AP1927">
            <v>0</v>
          </cell>
          <cell r="AQ1927">
            <v>0</v>
          </cell>
          <cell r="AR1927">
            <v>0</v>
          </cell>
          <cell r="AS1927">
            <v>0</v>
          </cell>
          <cell r="AT1927">
            <v>0</v>
          </cell>
          <cell r="AU1927">
            <v>0</v>
          </cell>
          <cell r="AV1927">
            <v>0</v>
          </cell>
          <cell r="AW1927">
            <v>0</v>
          </cell>
        </row>
        <row r="1928">
          <cell r="B1928">
            <v>40007123</v>
          </cell>
          <cell r="C1928" t="str">
            <v>CLAMPER COMPLETE FOR BO4510/BO4540</v>
          </cell>
          <cell r="D1928">
            <v>0</v>
          </cell>
          <cell r="E1928" t="str">
            <v>Active</v>
          </cell>
          <cell r="F1928" t="str">
            <v>P</v>
          </cell>
          <cell r="G1928">
            <v>4</v>
          </cell>
          <cell r="H1928">
            <v>0</v>
          </cell>
          <cell r="I1928">
            <v>0</v>
          </cell>
          <cell r="J1928">
            <v>0</v>
          </cell>
          <cell r="K1928">
            <v>0</v>
          </cell>
          <cell r="L1928">
            <v>2</v>
          </cell>
          <cell r="M1928">
            <v>0.16666666666666666</v>
          </cell>
          <cell r="N1928">
            <v>0</v>
          </cell>
          <cell r="O1928">
            <v>0</v>
          </cell>
          <cell r="P1928">
            <v>0</v>
          </cell>
          <cell r="Q1928">
            <v>0</v>
          </cell>
          <cell r="R1928">
            <v>0</v>
          </cell>
          <cell r="S1928">
            <v>2</v>
          </cell>
          <cell r="T1928">
            <v>0</v>
          </cell>
          <cell r="U1928">
            <v>0</v>
          </cell>
          <cell r="V1928">
            <v>0</v>
          </cell>
          <cell r="W1928">
            <v>0</v>
          </cell>
          <cell r="X1928">
            <v>0</v>
          </cell>
          <cell r="Y1928">
            <v>0</v>
          </cell>
          <cell r="Z1928">
            <v>0</v>
          </cell>
          <cell r="AA1928">
            <v>0</v>
          </cell>
          <cell r="AB1928">
            <v>0</v>
          </cell>
          <cell r="AC1928">
            <v>0</v>
          </cell>
          <cell r="AD1928">
            <v>0</v>
          </cell>
          <cell r="AE1928">
            <v>0</v>
          </cell>
          <cell r="AF1928">
            <v>0</v>
          </cell>
          <cell r="AG1928">
            <v>0</v>
          </cell>
          <cell r="AH1928">
            <v>0</v>
          </cell>
          <cell r="AI1928">
            <v>0</v>
          </cell>
          <cell r="AJ1928">
            <v>0</v>
          </cell>
          <cell r="AK1928">
            <v>0</v>
          </cell>
          <cell r="AL1928">
            <v>0</v>
          </cell>
          <cell r="AM1928">
            <v>2</v>
          </cell>
          <cell r="AN1928">
            <v>0</v>
          </cell>
          <cell r="AO1928">
            <v>0</v>
          </cell>
          <cell r="AP1928">
            <v>0</v>
          </cell>
          <cell r="AQ1928">
            <v>0</v>
          </cell>
          <cell r="AR1928">
            <v>0</v>
          </cell>
          <cell r="AS1928">
            <v>0</v>
          </cell>
          <cell r="AT1928">
            <v>0</v>
          </cell>
          <cell r="AU1928">
            <v>0</v>
          </cell>
          <cell r="AV1928">
            <v>2</v>
          </cell>
          <cell r="AW1928">
            <v>2</v>
          </cell>
        </row>
        <row r="1929">
          <cell r="B1929">
            <v>40008217</v>
          </cell>
          <cell r="C1929" t="str">
            <v>GEAR HOUSING COVER COMPLETE FOR 4304</v>
          </cell>
          <cell r="D1929">
            <v>0</v>
          </cell>
          <cell r="E1929" t="str">
            <v>Active</v>
          </cell>
          <cell r="F1929" t="str">
            <v>P</v>
          </cell>
          <cell r="G1929">
            <v>11</v>
          </cell>
          <cell r="H1929">
            <v>0</v>
          </cell>
          <cell r="I1929">
            <v>0</v>
          </cell>
          <cell r="J1929">
            <v>0</v>
          </cell>
          <cell r="K1929">
            <v>0</v>
          </cell>
          <cell r="L1929">
            <v>1</v>
          </cell>
          <cell r="M1929">
            <v>8.3333333333333329E-2</v>
          </cell>
          <cell r="N1929">
            <v>0</v>
          </cell>
          <cell r="O1929">
            <v>0</v>
          </cell>
          <cell r="P1929">
            <v>0</v>
          </cell>
          <cell r="Q1929">
            <v>0</v>
          </cell>
          <cell r="R1929">
            <v>0</v>
          </cell>
          <cell r="S1929">
            <v>1</v>
          </cell>
          <cell r="T1929">
            <v>0</v>
          </cell>
          <cell r="U1929">
            <v>0</v>
          </cell>
          <cell r="V1929">
            <v>0</v>
          </cell>
          <cell r="W1929">
            <v>0</v>
          </cell>
          <cell r="X1929">
            <v>0</v>
          </cell>
          <cell r="Y1929">
            <v>0</v>
          </cell>
          <cell r="Z1929">
            <v>1</v>
          </cell>
          <cell r="AA1929">
            <v>0</v>
          </cell>
          <cell r="AB1929">
            <v>0</v>
          </cell>
          <cell r="AC1929">
            <v>0</v>
          </cell>
          <cell r="AD1929">
            <v>0</v>
          </cell>
          <cell r="AE1929">
            <v>0</v>
          </cell>
          <cell r="AF1929">
            <v>0</v>
          </cell>
          <cell r="AG1929">
            <v>0</v>
          </cell>
          <cell r="AH1929">
            <v>0</v>
          </cell>
          <cell r="AI1929">
            <v>0</v>
          </cell>
          <cell r="AJ1929">
            <v>0</v>
          </cell>
          <cell r="AK1929">
            <v>1</v>
          </cell>
          <cell r="AL1929">
            <v>0</v>
          </cell>
          <cell r="AM1929">
            <v>0</v>
          </cell>
          <cell r="AN1929">
            <v>0</v>
          </cell>
          <cell r="AO1929">
            <v>0</v>
          </cell>
          <cell r="AP1929">
            <v>0</v>
          </cell>
          <cell r="AQ1929">
            <v>0</v>
          </cell>
          <cell r="AR1929">
            <v>0</v>
          </cell>
          <cell r="AS1929">
            <v>0</v>
          </cell>
          <cell r="AT1929">
            <v>0</v>
          </cell>
          <cell r="AU1929">
            <v>0</v>
          </cell>
          <cell r="AV1929">
            <v>1</v>
          </cell>
          <cell r="AW1929">
            <v>1</v>
          </cell>
        </row>
        <row r="1930">
          <cell r="B1930">
            <v>40007969</v>
          </cell>
          <cell r="C1930" t="str">
            <v>GEAR HOUSING SET COMPLETE FOR MT950</v>
          </cell>
          <cell r="D1930">
            <v>0</v>
          </cell>
          <cell r="E1930" t="str">
            <v>Slow Moving</v>
          </cell>
          <cell r="F1930" t="str">
            <v>P</v>
          </cell>
          <cell r="G1930">
            <v>14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0</v>
          </cell>
          <cell r="M1930">
            <v>0</v>
          </cell>
          <cell r="N1930">
            <v>2</v>
          </cell>
          <cell r="O1930">
            <v>0</v>
          </cell>
          <cell r="P1930">
            <v>0</v>
          </cell>
          <cell r="Q1930">
            <v>0</v>
          </cell>
          <cell r="R1930">
            <v>0</v>
          </cell>
          <cell r="S1930">
            <v>0</v>
          </cell>
          <cell r="T1930">
            <v>0</v>
          </cell>
          <cell r="U1930">
            <v>0</v>
          </cell>
          <cell r="V1930">
            <v>0</v>
          </cell>
          <cell r="W1930">
            <v>0</v>
          </cell>
          <cell r="X1930">
            <v>0</v>
          </cell>
          <cell r="Y1930">
            <v>0</v>
          </cell>
          <cell r="Z1930">
            <v>0</v>
          </cell>
          <cell r="AA1930">
            <v>0</v>
          </cell>
          <cell r="AB1930">
            <v>1</v>
          </cell>
          <cell r="AC1930">
            <v>0</v>
          </cell>
          <cell r="AD1930">
            <v>0</v>
          </cell>
          <cell r="AE1930">
            <v>0</v>
          </cell>
          <cell r="AF1930">
            <v>0</v>
          </cell>
          <cell r="AG1930">
            <v>0</v>
          </cell>
          <cell r="AH1930">
            <v>0</v>
          </cell>
          <cell r="AI1930">
            <v>1</v>
          </cell>
          <cell r="AJ1930">
            <v>0</v>
          </cell>
          <cell r="AK1930">
            <v>0</v>
          </cell>
          <cell r="AL1930">
            <v>0</v>
          </cell>
          <cell r="AM1930">
            <v>0</v>
          </cell>
          <cell r="AN1930">
            <v>0</v>
          </cell>
          <cell r="AO1930">
            <v>0</v>
          </cell>
          <cell r="AP1930">
            <v>0</v>
          </cell>
          <cell r="AQ1930">
            <v>0</v>
          </cell>
          <cell r="AR1930">
            <v>0</v>
          </cell>
          <cell r="AS1930">
            <v>0</v>
          </cell>
          <cell r="AT1930">
            <v>0</v>
          </cell>
          <cell r="AU1930">
            <v>0</v>
          </cell>
          <cell r="AV1930">
            <v>0</v>
          </cell>
          <cell r="AW1930">
            <v>0</v>
          </cell>
        </row>
        <row r="1931">
          <cell r="B1931">
            <v>40007037</v>
          </cell>
          <cell r="C1931" t="str">
            <v>GEAR COMPLETE FOR MT650</v>
          </cell>
          <cell r="D1931">
            <v>0</v>
          </cell>
          <cell r="E1931" t="str">
            <v>Slow Moving</v>
          </cell>
          <cell r="F1931" t="str">
            <v>P</v>
          </cell>
          <cell r="G1931">
            <v>5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0</v>
          </cell>
          <cell r="M1931">
            <v>0</v>
          </cell>
          <cell r="N1931">
            <v>0</v>
          </cell>
          <cell r="O1931">
            <v>0</v>
          </cell>
          <cell r="P1931">
            <v>0</v>
          </cell>
          <cell r="Q1931">
            <v>0</v>
          </cell>
          <cell r="R1931">
            <v>0</v>
          </cell>
          <cell r="S1931">
            <v>0</v>
          </cell>
          <cell r="T1931">
            <v>1</v>
          </cell>
          <cell r="U1931">
            <v>0</v>
          </cell>
          <cell r="V1931">
            <v>0</v>
          </cell>
          <cell r="W1931">
            <v>0</v>
          </cell>
          <cell r="X1931">
            <v>0</v>
          </cell>
          <cell r="Y1931">
            <v>0</v>
          </cell>
          <cell r="Z1931">
            <v>0</v>
          </cell>
          <cell r="AA1931">
            <v>0</v>
          </cell>
          <cell r="AB1931">
            <v>0</v>
          </cell>
          <cell r="AC1931">
            <v>0</v>
          </cell>
          <cell r="AD1931">
            <v>0</v>
          </cell>
          <cell r="AE1931">
            <v>0</v>
          </cell>
          <cell r="AF1931">
            <v>0</v>
          </cell>
          <cell r="AG1931">
            <v>0</v>
          </cell>
          <cell r="AH1931">
            <v>0</v>
          </cell>
          <cell r="AI1931">
            <v>0</v>
          </cell>
          <cell r="AJ1931">
            <v>0</v>
          </cell>
          <cell r="AK1931">
            <v>0</v>
          </cell>
          <cell r="AL1931">
            <v>0</v>
          </cell>
          <cell r="AM1931">
            <v>0</v>
          </cell>
          <cell r="AN1931">
            <v>0</v>
          </cell>
          <cell r="AO1931">
            <v>0</v>
          </cell>
          <cell r="AP1931">
            <v>0</v>
          </cell>
          <cell r="AQ1931">
            <v>0</v>
          </cell>
          <cell r="AR1931">
            <v>0</v>
          </cell>
          <cell r="AS1931">
            <v>0</v>
          </cell>
          <cell r="AT1931">
            <v>0</v>
          </cell>
          <cell r="AU1931">
            <v>0</v>
          </cell>
          <cell r="AV1931">
            <v>0</v>
          </cell>
          <cell r="AW1931">
            <v>0</v>
          </cell>
        </row>
        <row r="1932">
          <cell r="B1932">
            <v>40008055</v>
          </cell>
          <cell r="C1932" t="str">
            <v>MOTOR HOUSING COMPLETE FOR MT580</v>
          </cell>
          <cell r="D1932">
            <v>0</v>
          </cell>
          <cell r="E1932" t="str">
            <v>Active</v>
          </cell>
          <cell r="F1932" t="str">
            <v>P</v>
          </cell>
          <cell r="G1932">
            <v>3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0</v>
          </cell>
          <cell r="M1932">
            <v>0</v>
          </cell>
          <cell r="N1932">
            <v>0</v>
          </cell>
          <cell r="O1932">
            <v>0</v>
          </cell>
          <cell r="P1932">
            <v>0</v>
          </cell>
          <cell r="Q1932">
            <v>0</v>
          </cell>
          <cell r="R1932">
            <v>0</v>
          </cell>
          <cell r="S1932">
            <v>0</v>
          </cell>
          <cell r="T1932">
            <v>0</v>
          </cell>
          <cell r="U1932">
            <v>0</v>
          </cell>
          <cell r="V1932">
            <v>0</v>
          </cell>
          <cell r="W1932">
            <v>0</v>
          </cell>
          <cell r="X1932">
            <v>0</v>
          </cell>
          <cell r="Y1932">
            <v>0</v>
          </cell>
          <cell r="Z1932">
            <v>0</v>
          </cell>
          <cell r="AA1932">
            <v>0</v>
          </cell>
          <cell r="AB1932">
            <v>0</v>
          </cell>
          <cell r="AC1932">
            <v>0</v>
          </cell>
          <cell r="AD1932">
            <v>0</v>
          </cell>
          <cell r="AE1932">
            <v>1</v>
          </cell>
          <cell r="AF1932">
            <v>0</v>
          </cell>
          <cell r="AG1932">
            <v>0</v>
          </cell>
          <cell r="AH1932">
            <v>0</v>
          </cell>
          <cell r="AI1932">
            <v>0</v>
          </cell>
          <cell r="AJ1932">
            <v>0</v>
          </cell>
          <cell r="AK1932">
            <v>0</v>
          </cell>
          <cell r="AL1932">
            <v>0</v>
          </cell>
          <cell r="AM1932">
            <v>0</v>
          </cell>
          <cell r="AN1932">
            <v>0</v>
          </cell>
          <cell r="AO1932">
            <v>0</v>
          </cell>
          <cell r="AP1932">
            <v>0</v>
          </cell>
          <cell r="AQ1932">
            <v>0</v>
          </cell>
          <cell r="AR1932">
            <v>0</v>
          </cell>
          <cell r="AS1932">
            <v>0</v>
          </cell>
          <cell r="AT1932">
            <v>0</v>
          </cell>
          <cell r="AU1932">
            <v>0</v>
          </cell>
          <cell r="AV1932">
            <v>0</v>
          </cell>
          <cell r="AW1932">
            <v>0</v>
          </cell>
        </row>
        <row r="1933">
          <cell r="B1933">
            <v>40007696</v>
          </cell>
          <cell r="C1933" t="str">
            <v>GEAR HOUSING COMPLETE FOR DP4700</v>
          </cell>
          <cell r="D1933">
            <v>0</v>
          </cell>
          <cell r="E1933" t="str">
            <v>Active</v>
          </cell>
          <cell r="F1933" t="str">
            <v>P</v>
          </cell>
          <cell r="G1933">
            <v>35</v>
          </cell>
          <cell r="H1933">
            <v>0</v>
          </cell>
          <cell r="I1933">
            <v>15</v>
          </cell>
          <cell r="J1933">
            <v>46</v>
          </cell>
          <cell r="K1933">
            <v>7.666666666666667</v>
          </cell>
          <cell r="L1933">
            <v>84</v>
          </cell>
          <cell r="M1933">
            <v>7</v>
          </cell>
          <cell r="N1933">
            <v>10</v>
          </cell>
          <cell r="O1933">
            <v>7</v>
          </cell>
          <cell r="P1933">
            <v>5</v>
          </cell>
          <cell r="Q1933">
            <v>5</v>
          </cell>
          <cell r="R1933">
            <v>3</v>
          </cell>
          <cell r="S1933">
            <v>6</v>
          </cell>
          <cell r="T1933">
            <v>7</v>
          </cell>
          <cell r="U1933">
            <v>6</v>
          </cell>
          <cell r="V1933">
            <v>9</v>
          </cell>
          <cell r="W1933">
            <v>7</v>
          </cell>
          <cell r="X1933">
            <v>4</v>
          </cell>
          <cell r="Y1933">
            <v>4</v>
          </cell>
          <cell r="Z1933">
            <v>9</v>
          </cell>
          <cell r="AA1933">
            <v>0</v>
          </cell>
          <cell r="AB1933">
            <v>3</v>
          </cell>
          <cell r="AC1933">
            <v>8</v>
          </cell>
          <cell r="AD1933">
            <v>5</v>
          </cell>
          <cell r="AE1933">
            <v>6</v>
          </cell>
          <cell r="AF1933">
            <v>1</v>
          </cell>
          <cell r="AG1933">
            <v>2</v>
          </cell>
          <cell r="AH1933">
            <v>10</v>
          </cell>
          <cell r="AI1933">
            <v>8</v>
          </cell>
          <cell r="AJ1933">
            <v>8</v>
          </cell>
          <cell r="AK1933">
            <v>5</v>
          </cell>
          <cell r="AL1933">
            <v>5</v>
          </cell>
          <cell r="AM1933">
            <v>7</v>
          </cell>
          <cell r="AN1933">
            <v>12</v>
          </cell>
          <cell r="AO1933">
            <v>1</v>
          </cell>
          <cell r="AP1933">
            <v>9</v>
          </cell>
          <cell r="AQ1933">
            <v>16</v>
          </cell>
          <cell r="AR1933">
            <v>7</v>
          </cell>
          <cell r="AS1933">
            <v>3</v>
          </cell>
          <cell r="AT1933">
            <v>7</v>
          </cell>
          <cell r="AU1933">
            <v>4</v>
          </cell>
          <cell r="AV1933">
            <v>84</v>
          </cell>
          <cell r="AW1933">
            <v>16</v>
          </cell>
        </row>
        <row r="1934">
          <cell r="B1934">
            <v>40007642</v>
          </cell>
          <cell r="C1934" t="str">
            <v>GEAR HOUSING COVER COMPLETE FOR DP4700</v>
          </cell>
          <cell r="D1934">
            <v>0</v>
          </cell>
          <cell r="E1934" t="str">
            <v>Slow Moving</v>
          </cell>
          <cell r="F1934" t="str">
            <v>P</v>
          </cell>
          <cell r="G1934">
            <v>0</v>
          </cell>
          <cell r="H1934">
            <v>0</v>
          </cell>
          <cell r="I1934">
            <v>0</v>
          </cell>
          <cell r="J1934">
            <v>1</v>
          </cell>
          <cell r="K1934">
            <v>0.16666666666666666</v>
          </cell>
          <cell r="L1934">
            <v>1</v>
          </cell>
          <cell r="M1934">
            <v>8.3333333333333329E-2</v>
          </cell>
          <cell r="N1934">
            <v>0</v>
          </cell>
          <cell r="O1934">
            <v>0</v>
          </cell>
          <cell r="P1934">
            <v>0</v>
          </cell>
          <cell r="Q1934">
            <v>0</v>
          </cell>
          <cell r="R1934">
            <v>0</v>
          </cell>
          <cell r="S1934">
            <v>0</v>
          </cell>
          <cell r="T1934">
            <v>1</v>
          </cell>
          <cell r="U1934">
            <v>0</v>
          </cell>
          <cell r="V1934">
            <v>1</v>
          </cell>
          <cell r="W1934">
            <v>1</v>
          </cell>
          <cell r="X1934">
            <v>0</v>
          </cell>
          <cell r="Y1934">
            <v>0</v>
          </cell>
          <cell r="Z1934">
            <v>1</v>
          </cell>
          <cell r="AA1934">
            <v>0</v>
          </cell>
          <cell r="AB1934">
            <v>1</v>
          </cell>
          <cell r="AC1934">
            <v>0</v>
          </cell>
          <cell r="AD1934">
            <v>0</v>
          </cell>
          <cell r="AE1934">
            <v>0</v>
          </cell>
          <cell r="AF1934">
            <v>0</v>
          </cell>
          <cell r="AG1934">
            <v>0</v>
          </cell>
          <cell r="AH1934">
            <v>0</v>
          </cell>
          <cell r="AI1934">
            <v>0</v>
          </cell>
          <cell r="AJ1934">
            <v>0</v>
          </cell>
          <cell r="AK1934">
            <v>0</v>
          </cell>
          <cell r="AL1934">
            <v>0</v>
          </cell>
          <cell r="AM1934">
            <v>0</v>
          </cell>
          <cell r="AN1934">
            <v>0</v>
          </cell>
          <cell r="AO1934">
            <v>0</v>
          </cell>
          <cell r="AP1934">
            <v>0</v>
          </cell>
          <cell r="AQ1934">
            <v>0</v>
          </cell>
          <cell r="AR1934">
            <v>0</v>
          </cell>
          <cell r="AS1934">
            <v>0</v>
          </cell>
          <cell r="AT1934">
            <v>1</v>
          </cell>
          <cell r="AU1934">
            <v>0</v>
          </cell>
          <cell r="AV1934">
            <v>1</v>
          </cell>
          <cell r="AW1934">
            <v>1</v>
          </cell>
        </row>
        <row r="1935">
          <cell r="B1935">
            <v>40008001</v>
          </cell>
          <cell r="C1935" t="str">
            <v>GEAR COMPLETE FOR MT600</v>
          </cell>
          <cell r="D1935">
            <v>0</v>
          </cell>
          <cell r="E1935" t="str">
            <v>Active</v>
          </cell>
          <cell r="F1935" t="str">
            <v>P</v>
          </cell>
          <cell r="G1935">
            <v>1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0</v>
          </cell>
          <cell r="M1935">
            <v>0</v>
          </cell>
          <cell r="N1935">
            <v>0</v>
          </cell>
          <cell r="O1935">
            <v>0</v>
          </cell>
          <cell r="P1935">
            <v>0</v>
          </cell>
          <cell r="Q1935">
            <v>0</v>
          </cell>
          <cell r="R1935">
            <v>0</v>
          </cell>
          <cell r="S1935">
            <v>0</v>
          </cell>
          <cell r="T1935">
            <v>0</v>
          </cell>
          <cell r="U1935">
            <v>0</v>
          </cell>
          <cell r="V1935">
            <v>0</v>
          </cell>
          <cell r="W1935">
            <v>0</v>
          </cell>
          <cell r="X1935">
            <v>0</v>
          </cell>
          <cell r="Y1935">
            <v>0</v>
          </cell>
          <cell r="Z1935">
            <v>0</v>
          </cell>
          <cell r="AA1935">
            <v>0</v>
          </cell>
          <cell r="AB1935">
            <v>0</v>
          </cell>
          <cell r="AC1935">
            <v>0</v>
          </cell>
          <cell r="AD1935">
            <v>0</v>
          </cell>
          <cell r="AE1935">
            <v>0</v>
          </cell>
          <cell r="AF1935">
            <v>0</v>
          </cell>
          <cell r="AG1935">
            <v>0</v>
          </cell>
          <cell r="AH1935">
            <v>0</v>
          </cell>
          <cell r="AI1935">
            <v>0</v>
          </cell>
          <cell r="AJ1935">
            <v>0</v>
          </cell>
          <cell r="AK1935">
            <v>0</v>
          </cell>
          <cell r="AL1935">
            <v>0</v>
          </cell>
          <cell r="AM1935">
            <v>0</v>
          </cell>
          <cell r="AN1935">
            <v>0</v>
          </cell>
          <cell r="AO1935">
            <v>0</v>
          </cell>
          <cell r="AP1935">
            <v>0</v>
          </cell>
          <cell r="AQ1935">
            <v>0</v>
          </cell>
          <cell r="AR1935">
            <v>0</v>
          </cell>
          <cell r="AS1935">
            <v>0</v>
          </cell>
          <cell r="AT1935">
            <v>0</v>
          </cell>
          <cell r="AU1935">
            <v>0</v>
          </cell>
          <cell r="AV1935">
            <v>0</v>
          </cell>
          <cell r="AW1935">
            <v>0</v>
          </cell>
        </row>
        <row r="1936">
          <cell r="B1936">
            <v>40007072</v>
          </cell>
          <cell r="C1936" t="str">
            <v>GEAR COMPLETE FOR HP2050</v>
          </cell>
          <cell r="D1936">
            <v>0</v>
          </cell>
          <cell r="E1936" t="str">
            <v>Slow Moving</v>
          </cell>
          <cell r="F1936" t="str">
            <v>P</v>
          </cell>
          <cell r="G1936">
            <v>1</v>
          </cell>
          <cell r="H1936">
            <v>0</v>
          </cell>
          <cell r="I1936">
            <v>0</v>
          </cell>
          <cell r="J1936">
            <v>1</v>
          </cell>
          <cell r="K1936">
            <v>0.16666666666666666</v>
          </cell>
          <cell r="L1936">
            <v>4</v>
          </cell>
          <cell r="M1936">
            <v>0.33333333333333331</v>
          </cell>
          <cell r="N1936">
            <v>0</v>
          </cell>
          <cell r="O1936">
            <v>0</v>
          </cell>
          <cell r="P1936">
            <v>0</v>
          </cell>
          <cell r="Q1936">
            <v>1</v>
          </cell>
          <cell r="R1936">
            <v>1</v>
          </cell>
          <cell r="S1936">
            <v>0</v>
          </cell>
          <cell r="T1936">
            <v>0</v>
          </cell>
          <cell r="U1936">
            <v>0</v>
          </cell>
          <cell r="V1936">
            <v>1</v>
          </cell>
          <cell r="W1936">
            <v>1</v>
          </cell>
          <cell r="X1936">
            <v>0</v>
          </cell>
          <cell r="Y1936">
            <v>0</v>
          </cell>
          <cell r="Z1936">
            <v>0</v>
          </cell>
          <cell r="AA1936">
            <v>0</v>
          </cell>
          <cell r="AB1936">
            <v>1</v>
          </cell>
          <cell r="AC1936">
            <v>0</v>
          </cell>
          <cell r="AD1936">
            <v>0</v>
          </cell>
          <cell r="AE1936">
            <v>0</v>
          </cell>
          <cell r="AF1936">
            <v>0</v>
          </cell>
          <cell r="AG1936">
            <v>0</v>
          </cell>
          <cell r="AH1936">
            <v>0</v>
          </cell>
          <cell r="AI1936">
            <v>0</v>
          </cell>
          <cell r="AJ1936">
            <v>1</v>
          </cell>
          <cell r="AK1936">
            <v>1</v>
          </cell>
          <cell r="AL1936">
            <v>0</v>
          </cell>
          <cell r="AM1936">
            <v>1</v>
          </cell>
          <cell r="AN1936">
            <v>0</v>
          </cell>
          <cell r="AO1936">
            <v>0</v>
          </cell>
          <cell r="AP1936">
            <v>0</v>
          </cell>
          <cell r="AQ1936">
            <v>0</v>
          </cell>
          <cell r="AR1936">
            <v>0</v>
          </cell>
          <cell r="AS1936">
            <v>0</v>
          </cell>
          <cell r="AT1936">
            <v>1</v>
          </cell>
          <cell r="AU1936">
            <v>0</v>
          </cell>
          <cell r="AV1936">
            <v>4</v>
          </cell>
          <cell r="AW1936">
            <v>1</v>
          </cell>
        </row>
        <row r="1937">
          <cell r="B1937">
            <v>40008196</v>
          </cell>
          <cell r="C1937" t="str">
            <v>BLADE CASE COMPLETE FOR 5806B</v>
          </cell>
          <cell r="D1937">
            <v>0</v>
          </cell>
          <cell r="E1937" t="str">
            <v>Active</v>
          </cell>
          <cell r="F1937" t="str">
            <v>P</v>
          </cell>
          <cell r="G1937">
            <v>6</v>
          </cell>
          <cell r="H1937">
            <v>0</v>
          </cell>
          <cell r="I1937">
            <v>0</v>
          </cell>
          <cell r="J1937">
            <v>7</v>
          </cell>
          <cell r="K1937">
            <v>1.1666666666666667</v>
          </cell>
          <cell r="L1937">
            <v>16</v>
          </cell>
          <cell r="M1937">
            <v>1.3333333333333333</v>
          </cell>
          <cell r="N1937">
            <v>3</v>
          </cell>
          <cell r="O1937">
            <v>2</v>
          </cell>
          <cell r="P1937">
            <v>1</v>
          </cell>
          <cell r="Q1937">
            <v>0</v>
          </cell>
          <cell r="R1937">
            <v>0</v>
          </cell>
          <cell r="S1937">
            <v>1</v>
          </cell>
          <cell r="T1937">
            <v>0</v>
          </cell>
          <cell r="U1937">
            <v>0</v>
          </cell>
          <cell r="V1937">
            <v>4</v>
          </cell>
          <cell r="W1937">
            <v>1</v>
          </cell>
          <cell r="X1937">
            <v>0</v>
          </cell>
          <cell r="Y1937">
            <v>0</v>
          </cell>
          <cell r="Z1937">
            <v>0</v>
          </cell>
          <cell r="AA1937">
            <v>1</v>
          </cell>
          <cell r="AB1937">
            <v>0</v>
          </cell>
          <cell r="AC1937">
            <v>0</v>
          </cell>
          <cell r="AD1937">
            <v>0</v>
          </cell>
          <cell r="AE1937">
            <v>3</v>
          </cell>
          <cell r="AF1937">
            <v>0</v>
          </cell>
          <cell r="AG1937">
            <v>1</v>
          </cell>
          <cell r="AH1937">
            <v>0</v>
          </cell>
          <cell r="AI1937">
            <v>0</v>
          </cell>
          <cell r="AJ1937">
            <v>0</v>
          </cell>
          <cell r="AK1937">
            <v>1</v>
          </cell>
          <cell r="AL1937">
            <v>0</v>
          </cell>
          <cell r="AM1937">
            <v>6</v>
          </cell>
          <cell r="AN1937">
            <v>0</v>
          </cell>
          <cell r="AO1937">
            <v>2</v>
          </cell>
          <cell r="AP1937">
            <v>1</v>
          </cell>
          <cell r="AQ1937">
            <v>1</v>
          </cell>
          <cell r="AR1937">
            <v>3</v>
          </cell>
          <cell r="AS1937">
            <v>0</v>
          </cell>
          <cell r="AT1937">
            <v>1</v>
          </cell>
          <cell r="AU1937">
            <v>1</v>
          </cell>
          <cell r="AV1937">
            <v>16</v>
          </cell>
          <cell r="AW1937">
            <v>6</v>
          </cell>
        </row>
        <row r="1938">
          <cell r="B1938">
            <v>40007519</v>
          </cell>
          <cell r="C1938" t="str">
            <v>BLADE CASE COMPLETE FOR 5606B</v>
          </cell>
          <cell r="D1938">
            <v>0</v>
          </cell>
          <cell r="E1938" t="str">
            <v>Slow Moving</v>
          </cell>
          <cell r="F1938" t="str">
            <v>P</v>
          </cell>
          <cell r="G1938">
            <v>4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2</v>
          </cell>
          <cell r="M1938">
            <v>0.16666666666666666</v>
          </cell>
          <cell r="N1938">
            <v>3</v>
          </cell>
          <cell r="O1938">
            <v>0</v>
          </cell>
          <cell r="P1938">
            <v>0</v>
          </cell>
          <cell r="Q1938">
            <v>0</v>
          </cell>
          <cell r="R1938">
            <v>0</v>
          </cell>
          <cell r="S1938">
            <v>1</v>
          </cell>
          <cell r="T1938">
            <v>0</v>
          </cell>
          <cell r="U1938">
            <v>0</v>
          </cell>
          <cell r="V1938">
            <v>0</v>
          </cell>
          <cell r="W1938">
            <v>0</v>
          </cell>
          <cell r="X1938">
            <v>0</v>
          </cell>
          <cell r="Y1938">
            <v>1</v>
          </cell>
          <cell r="Z1938">
            <v>0</v>
          </cell>
          <cell r="AA1938">
            <v>0</v>
          </cell>
          <cell r="AB1938">
            <v>2</v>
          </cell>
          <cell r="AC1938">
            <v>1</v>
          </cell>
          <cell r="AD1938">
            <v>0</v>
          </cell>
          <cell r="AE1938">
            <v>1</v>
          </cell>
          <cell r="AF1938">
            <v>0</v>
          </cell>
          <cell r="AG1938">
            <v>0</v>
          </cell>
          <cell r="AH1938">
            <v>0</v>
          </cell>
          <cell r="AI1938">
            <v>0</v>
          </cell>
          <cell r="AJ1938">
            <v>0</v>
          </cell>
          <cell r="AK1938">
            <v>1</v>
          </cell>
          <cell r="AL1938">
            <v>0</v>
          </cell>
          <cell r="AM1938">
            <v>1</v>
          </cell>
          <cell r="AN1938">
            <v>0</v>
          </cell>
          <cell r="AO1938">
            <v>0</v>
          </cell>
          <cell r="AP1938">
            <v>0</v>
          </cell>
          <cell r="AQ1938">
            <v>0</v>
          </cell>
          <cell r="AR1938">
            <v>0</v>
          </cell>
          <cell r="AS1938">
            <v>0</v>
          </cell>
          <cell r="AT1938">
            <v>0</v>
          </cell>
          <cell r="AU1938">
            <v>0</v>
          </cell>
          <cell r="AV1938">
            <v>2</v>
          </cell>
          <cell r="AW1938">
            <v>1</v>
          </cell>
        </row>
        <row r="1939">
          <cell r="B1939">
            <v>40008171</v>
          </cell>
          <cell r="C1939" t="str">
            <v>BRACKET COMPLETE FOR MT190</v>
          </cell>
          <cell r="D1939">
            <v>0</v>
          </cell>
          <cell r="E1939" t="str">
            <v>Active</v>
          </cell>
          <cell r="F1939" t="str">
            <v>P</v>
          </cell>
          <cell r="G1939">
            <v>11</v>
          </cell>
          <cell r="H1939">
            <v>0</v>
          </cell>
          <cell r="I1939">
            <v>0</v>
          </cell>
          <cell r="J1939">
            <v>0</v>
          </cell>
          <cell r="K1939">
            <v>0</v>
          </cell>
          <cell r="L1939">
            <v>0</v>
          </cell>
          <cell r="M1939">
            <v>0</v>
          </cell>
          <cell r="N1939">
            <v>0</v>
          </cell>
          <cell r="O1939">
            <v>0</v>
          </cell>
          <cell r="P1939">
            <v>0</v>
          </cell>
          <cell r="Q1939">
            <v>0</v>
          </cell>
          <cell r="R1939">
            <v>0</v>
          </cell>
          <cell r="S1939">
            <v>0</v>
          </cell>
          <cell r="T1939">
            <v>0</v>
          </cell>
          <cell r="U1939">
            <v>0</v>
          </cell>
          <cell r="V1939">
            <v>0</v>
          </cell>
          <cell r="W1939">
            <v>0</v>
          </cell>
          <cell r="X1939">
            <v>0</v>
          </cell>
          <cell r="Y1939">
            <v>0</v>
          </cell>
          <cell r="Z1939">
            <v>0</v>
          </cell>
          <cell r="AA1939">
            <v>0</v>
          </cell>
          <cell r="AB1939">
            <v>0</v>
          </cell>
          <cell r="AC1939">
            <v>0</v>
          </cell>
          <cell r="AD1939">
            <v>0</v>
          </cell>
          <cell r="AE1939">
            <v>0</v>
          </cell>
          <cell r="AF1939">
            <v>0</v>
          </cell>
          <cell r="AG1939">
            <v>0</v>
          </cell>
          <cell r="AH1939">
            <v>0</v>
          </cell>
          <cell r="AI1939">
            <v>0</v>
          </cell>
          <cell r="AJ1939">
            <v>0</v>
          </cell>
          <cell r="AK1939">
            <v>0</v>
          </cell>
          <cell r="AL1939">
            <v>0</v>
          </cell>
          <cell r="AM1939">
            <v>0</v>
          </cell>
          <cell r="AN1939">
            <v>0</v>
          </cell>
          <cell r="AO1939">
            <v>0</v>
          </cell>
          <cell r="AP1939">
            <v>0</v>
          </cell>
          <cell r="AQ1939">
            <v>0</v>
          </cell>
          <cell r="AR1939">
            <v>0</v>
          </cell>
          <cell r="AS1939">
            <v>0</v>
          </cell>
          <cell r="AT1939">
            <v>0</v>
          </cell>
          <cell r="AU1939">
            <v>0</v>
          </cell>
          <cell r="AV1939">
            <v>0</v>
          </cell>
          <cell r="AW1939">
            <v>0</v>
          </cell>
        </row>
        <row r="1940">
          <cell r="B1940">
            <v>40008133</v>
          </cell>
          <cell r="C1940" t="str">
            <v>KNOB 50 COMPLETE FOR MT360</v>
          </cell>
          <cell r="D1940">
            <v>0</v>
          </cell>
          <cell r="E1940" t="str">
            <v>Active</v>
          </cell>
          <cell r="F1940" t="str">
            <v>P</v>
          </cell>
          <cell r="G1940">
            <v>0</v>
          </cell>
          <cell r="H1940">
            <v>0</v>
          </cell>
          <cell r="I1940">
            <v>0</v>
          </cell>
          <cell r="J1940">
            <v>1</v>
          </cell>
          <cell r="K1940">
            <v>0.16666666666666666</v>
          </cell>
          <cell r="L1940">
            <v>1</v>
          </cell>
          <cell r="M1940">
            <v>8.3333333333333329E-2</v>
          </cell>
          <cell r="N1940">
            <v>0</v>
          </cell>
          <cell r="O1940">
            <v>0</v>
          </cell>
          <cell r="P1940">
            <v>0</v>
          </cell>
          <cell r="Q1940">
            <v>0</v>
          </cell>
          <cell r="R1940">
            <v>0</v>
          </cell>
          <cell r="S1940">
            <v>0</v>
          </cell>
          <cell r="T1940">
            <v>0</v>
          </cell>
          <cell r="U1940">
            <v>0</v>
          </cell>
          <cell r="V1940">
            <v>0</v>
          </cell>
          <cell r="W1940">
            <v>0</v>
          </cell>
          <cell r="X1940">
            <v>0</v>
          </cell>
          <cell r="Y1940">
            <v>0</v>
          </cell>
          <cell r="Z1940">
            <v>0</v>
          </cell>
          <cell r="AA1940">
            <v>0</v>
          </cell>
          <cell r="AB1940">
            <v>0</v>
          </cell>
          <cell r="AC1940">
            <v>0</v>
          </cell>
          <cell r="AD1940">
            <v>0</v>
          </cell>
          <cell r="AE1940">
            <v>0</v>
          </cell>
          <cell r="AF1940">
            <v>0</v>
          </cell>
          <cell r="AG1940">
            <v>0</v>
          </cell>
          <cell r="AH1940">
            <v>0</v>
          </cell>
          <cell r="AI1940">
            <v>0</v>
          </cell>
          <cell r="AJ1940">
            <v>0</v>
          </cell>
          <cell r="AK1940">
            <v>0</v>
          </cell>
          <cell r="AL1940">
            <v>0</v>
          </cell>
          <cell r="AM1940">
            <v>0</v>
          </cell>
          <cell r="AN1940">
            <v>0</v>
          </cell>
          <cell r="AO1940">
            <v>0</v>
          </cell>
          <cell r="AP1940">
            <v>0</v>
          </cell>
          <cell r="AQ1940">
            <v>0</v>
          </cell>
          <cell r="AR1940">
            <v>0</v>
          </cell>
          <cell r="AS1940">
            <v>0</v>
          </cell>
          <cell r="AT1940">
            <v>1</v>
          </cell>
          <cell r="AU1940">
            <v>0</v>
          </cell>
          <cell r="AV1940">
            <v>1</v>
          </cell>
          <cell r="AW1940">
            <v>1</v>
          </cell>
        </row>
        <row r="1941">
          <cell r="B1941">
            <v>40010553</v>
          </cell>
          <cell r="C1941" t="str">
            <v>MOTOR HOUSING COMPLETE FOR MT370</v>
          </cell>
          <cell r="D1941">
            <v>0</v>
          </cell>
          <cell r="E1941" t="str">
            <v>Slow Moving</v>
          </cell>
          <cell r="F1941" t="str">
            <v>P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0</v>
          </cell>
          <cell r="M1941">
            <v>0</v>
          </cell>
          <cell r="N1941">
            <v>0</v>
          </cell>
          <cell r="O1941">
            <v>0</v>
          </cell>
          <cell r="P1941">
            <v>0</v>
          </cell>
          <cell r="Q1941">
            <v>0</v>
          </cell>
          <cell r="R1941">
            <v>0</v>
          </cell>
          <cell r="S1941">
            <v>0</v>
          </cell>
          <cell r="T1941">
            <v>0</v>
          </cell>
          <cell r="U1941">
            <v>0</v>
          </cell>
          <cell r="V1941">
            <v>0</v>
          </cell>
          <cell r="W1941">
            <v>0</v>
          </cell>
          <cell r="X1941">
            <v>0</v>
          </cell>
          <cell r="Y1941">
            <v>0</v>
          </cell>
          <cell r="Z1941">
            <v>1</v>
          </cell>
          <cell r="AA1941">
            <v>0</v>
          </cell>
          <cell r="AB1941">
            <v>0</v>
          </cell>
          <cell r="AC1941">
            <v>0</v>
          </cell>
          <cell r="AD1941">
            <v>0</v>
          </cell>
          <cell r="AE1941">
            <v>0</v>
          </cell>
          <cell r="AF1941">
            <v>0</v>
          </cell>
          <cell r="AG1941">
            <v>0</v>
          </cell>
          <cell r="AH1941">
            <v>0</v>
          </cell>
          <cell r="AI1941">
            <v>0</v>
          </cell>
          <cell r="AJ1941">
            <v>0</v>
          </cell>
          <cell r="AK1941">
            <v>0</v>
          </cell>
          <cell r="AL1941">
            <v>0</v>
          </cell>
          <cell r="AM1941">
            <v>0</v>
          </cell>
          <cell r="AN1941">
            <v>0</v>
          </cell>
          <cell r="AO1941">
            <v>0</v>
          </cell>
          <cell r="AP1941">
            <v>0</v>
          </cell>
          <cell r="AQ1941">
            <v>0</v>
          </cell>
          <cell r="AR1941">
            <v>0</v>
          </cell>
          <cell r="AS1941">
            <v>0</v>
          </cell>
          <cell r="AT1941">
            <v>0</v>
          </cell>
          <cell r="AU1941">
            <v>0</v>
          </cell>
          <cell r="AV1941">
            <v>0</v>
          </cell>
          <cell r="AW1941">
            <v>0</v>
          </cell>
        </row>
        <row r="1942">
          <cell r="B1942">
            <v>40007397</v>
          </cell>
          <cell r="C1942" t="str">
            <v>BASE COMPLETE FOR 3620</v>
          </cell>
          <cell r="D1942">
            <v>0</v>
          </cell>
          <cell r="E1942" t="str">
            <v>Slow Moving</v>
          </cell>
          <cell r="F1942" t="str">
            <v>P</v>
          </cell>
          <cell r="G1942">
            <v>1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0</v>
          </cell>
          <cell r="M1942">
            <v>0</v>
          </cell>
          <cell r="N1942">
            <v>0</v>
          </cell>
          <cell r="O1942">
            <v>0</v>
          </cell>
          <cell r="P1942">
            <v>0</v>
          </cell>
          <cell r="Q1942">
            <v>0</v>
          </cell>
          <cell r="R1942">
            <v>0</v>
          </cell>
          <cell r="S1942">
            <v>0</v>
          </cell>
          <cell r="T1942">
            <v>0</v>
          </cell>
          <cell r="U1942">
            <v>0</v>
          </cell>
          <cell r="V1942">
            <v>0</v>
          </cell>
          <cell r="W1942">
            <v>0</v>
          </cell>
          <cell r="X1942">
            <v>0</v>
          </cell>
          <cell r="Y1942">
            <v>0</v>
          </cell>
          <cell r="Z1942">
            <v>0</v>
          </cell>
          <cell r="AA1942">
            <v>0</v>
          </cell>
          <cell r="AB1942">
            <v>0</v>
          </cell>
          <cell r="AC1942">
            <v>0</v>
          </cell>
          <cell r="AD1942">
            <v>0</v>
          </cell>
          <cell r="AE1942">
            <v>0</v>
          </cell>
          <cell r="AF1942">
            <v>0</v>
          </cell>
          <cell r="AG1942">
            <v>0</v>
          </cell>
          <cell r="AH1942">
            <v>0</v>
          </cell>
          <cell r="AI1942">
            <v>0</v>
          </cell>
          <cell r="AJ1942">
            <v>0</v>
          </cell>
          <cell r="AK1942">
            <v>0</v>
          </cell>
          <cell r="AL1942">
            <v>0</v>
          </cell>
          <cell r="AM1942">
            <v>0</v>
          </cell>
          <cell r="AN1942">
            <v>0</v>
          </cell>
          <cell r="AO1942">
            <v>0</v>
          </cell>
          <cell r="AP1942">
            <v>0</v>
          </cell>
          <cell r="AQ1942">
            <v>0</v>
          </cell>
          <cell r="AR1942">
            <v>0</v>
          </cell>
          <cell r="AS1942">
            <v>0</v>
          </cell>
          <cell r="AT1942">
            <v>0</v>
          </cell>
          <cell r="AU1942">
            <v>0</v>
          </cell>
          <cell r="AV1942">
            <v>0</v>
          </cell>
          <cell r="AW1942">
            <v>0</v>
          </cell>
        </row>
        <row r="1943">
          <cell r="B1943">
            <v>40005998</v>
          </cell>
          <cell r="C1943" t="str">
            <v>FELT COMPLETE FOR HM1305</v>
          </cell>
          <cell r="D1943">
            <v>0</v>
          </cell>
          <cell r="E1943" t="str">
            <v>Active</v>
          </cell>
          <cell r="F1943" t="str">
            <v>P</v>
          </cell>
          <cell r="G1943">
            <v>3</v>
          </cell>
          <cell r="H1943">
            <v>0</v>
          </cell>
          <cell r="I1943">
            <v>0</v>
          </cell>
          <cell r="J1943">
            <v>0</v>
          </cell>
          <cell r="K1943">
            <v>0</v>
          </cell>
          <cell r="L1943">
            <v>1</v>
          </cell>
          <cell r="M1943">
            <v>8.3333333333333329E-2</v>
          </cell>
          <cell r="N1943">
            <v>0</v>
          </cell>
          <cell r="O1943">
            <v>0</v>
          </cell>
          <cell r="P1943">
            <v>0</v>
          </cell>
          <cell r="Q1943">
            <v>0</v>
          </cell>
          <cell r="R1943">
            <v>0</v>
          </cell>
          <cell r="S1943">
            <v>0</v>
          </cell>
          <cell r="T1943">
            <v>0</v>
          </cell>
          <cell r="U1943">
            <v>0</v>
          </cell>
          <cell r="V1943">
            <v>0</v>
          </cell>
          <cell r="W1943">
            <v>0</v>
          </cell>
          <cell r="X1943">
            <v>0</v>
          </cell>
          <cell r="Y1943">
            <v>0</v>
          </cell>
          <cell r="Z1943">
            <v>0</v>
          </cell>
          <cell r="AA1943">
            <v>0</v>
          </cell>
          <cell r="AB1943">
            <v>0</v>
          </cell>
          <cell r="AC1943">
            <v>0</v>
          </cell>
          <cell r="AD1943">
            <v>0</v>
          </cell>
          <cell r="AE1943">
            <v>0</v>
          </cell>
          <cell r="AF1943">
            <v>0</v>
          </cell>
          <cell r="AG1943">
            <v>0</v>
          </cell>
          <cell r="AH1943">
            <v>0</v>
          </cell>
          <cell r="AI1943">
            <v>0</v>
          </cell>
          <cell r="AJ1943">
            <v>0</v>
          </cell>
          <cell r="AK1943">
            <v>0</v>
          </cell>
          <cell r="AL1943">
            <v>0</v>
          </cell>
          <cell r="AM1943">
            <v>0</v>
          </cell>
          <cell r="AN1943">
            <v>0</v>
          </cell>
          <cell r="AO1943">
            <v>1</v>
          </cell>
          <cell r="AP1943">
            <v>0</v>
          </cell>
          <cell r="AQ1943">
            <v>0</v>
          </cell>
          <cell r="AR1943">
            <v>0</v>
          </cell>
          <cell r="AS1943">
            <v>0</v>
          </cell>
          <cell r="AT1943">
            <v>0</v>
          </cell>
          <cell r="AU1943">
            <v>0</v>
          </cell>
          <cell r="AV1943">
            <v>1</v>
          </cell>
          <cell r="AW1943">
            <v>1</v>
          </cell>
        </row>
        <row r="1944">
          <cell r="B1944">
            <v>40008195</v>
          </cell>
          <cell r="C1944" t="str">
            <v>ARM COMPLETE FOR LS1040</v>
          </cell>
          <cell r="D1944">
            <v>0</v>
          </cell>
          <cell r="E1944" t="str">
            <v>Active</v>
          </cell>
          <cell r="F1944" t="str">
            <v>P</v>
          </cell>
          <cell r="G1944">
            <v>3</v>
          </cell>
          <cell r="H1944">
            <v>0</v>
          </cell>
          <cell r="I1944">
            <v>0</v>
          </cell>
          <cell r="J1944">
            <v>0</v>
          </cell>
          <cell r="K1944">
            <v>0</v>
          </cell>
          <cell r="L1944">
            <v>0</v>
          </cell>
          <cell r="M1944">
            <v>0</v>
          </cell>
          <cell r="N1944">
            <v>1</v>
          </cell>
          <cell r="O1944">
            <v>2</v>
          </cell>
          <cell r="P1944">
            <v>0</v>
          </cell>
          <cell r="Q1944">
            <v>0</v>
          </cell>
          <cell r="R1944">
            <v>0</v>
          </cell>
          <cell r="S1944">
            <v>0</v>
          </cell>
          <cell r="T1944">
            <v>0</v>
          </cell>
          <cell r="U1944">
            <v>2</v>
          </cell>
          <cell r="V1944">
            <v>0</v>
          </cell>
          <cell r="W1944">
            <v>0</v>
          </cell>
          <cell r="X1944">
            <v>0</v>
          </cell>
          <cell r="Y1944">
            <v>0</v>
          </cell>
          <cell r="Z1944">
            <v>0</v>
          </cell>
          <cell r="AA1944">
            <v>0</v>
          </cell>
          <cell r="AB1944">
            <v>0</v>
          </cell>
          <cell r="AC1944">
            <v>0</v>
          </cell>
          <cell r="AD1944">
            <v>0</v>
          </cell>
          <cell r="AE1944">
            <v>0</v>
          </cell>
          <cell r="AF1944">
            <v>0</v>
          </cell>
          <cell r="AG1944">
            <v>0</v>
          </cell>
          <cell r="AH1944">
            <v>0</v>
          </cell>
          <cell r="AI1944">
            <v>0</v>
          </cell>
          <cell r="AJ1944">
            <v>0</v>
          </cell>
          <cell r="AK1944">
            <v>0</v>
          </cell>
          <cell r="AL1944">
            <v>0</v>
          </cell>
          <cell r="AM1944">
            <v>0</v>
          </cell>
          <cell r="AN1944">
            <v>0</v>
          </cell>
          <cell r="AO1944">
            <v>0</v>
          </cell>
          <cell r="AP1944">
            <v>0</v>
          </cell>
          <cell r="AQ1944">
            <v>0</v>
          </cell>
          <cell r="AR1944">
            <v>0</v>
          </cell>
          <cell r="AS1944">
            <v>0</v>
          </cell>
          <cell r="AT1944">
            <v>0</v>
          </cell>
          <cell r="AU1944">
            <v>0</v>
          </cell>
          <cell r="AV1944">
            <v>0</v>
          </cell>
          <cell r="AW1944">
            <v>0</v>
          </cell>
        </row>
        <row r="1945">
          <cell r="B1945">
            <v>40008147</v>
          </cell>
          <cell r="C1945" t="str">
            <v>INNER HOUSING COMPLETE FOR MT813</v>
          </cell>
          <cell r="D1945" t="str">
            <v>140M13-8</v>
          </cell>
          <cell r="E1945" t="str">
            <v>Obsolete</v>
          </cell>
          <cell r="F1945" t="str">
            <v>P</v>
          </cell>
          <cell r="G1945">
            <v>7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0</v>
          </cell>
          <cell r="M1945">
            <v>0</v>
          </cell>
          <cell r="N1945">
            <v>0</v>
          </cell>
          <cell r="O1945">
            <v>0</v>
          </cell>
          <cell r="P1945">
            <v>0</v>
          </cell>
          <cell r="Q1945">
            <v>0</v>
          </cell>
          <cell r="R1945">
            <v>0</v>
          </cell>
          <cell r="S1945">
            <v>0</v>
          </cell>
          <cell r="T1945">
            <v>0</v>
          </cell>
          <cell r="U1945">
            <v>0</v>
          </cell>
          <cell r="V1945">
            <v>0</v>
          </cell>
          <cell r="W1945">
            <v>0</v>
          </cell>
          <cell r="X1945">
            <v>0</v>
          </cell>
          <cell r="Y1945">
            <v>0</v>
          </cell>
          <cell r="Z1945">
            <v>0</v>
          </cell>
          <cell r="AA1945">
            <v>0</v>
          </cell>
          <cell r="AB1945">
            <v>0</v>
          </cell>
          <cell r="AC1945">
            <v>0</v>
          </cell>
          <cell r="AD1945">
            <v>0</v>
          </cell>
          <cell r="AE1945">
            <v>0</v>
          </cell>
          <cell r="AF1945">
            <v>0</v>
          </cell>
          <cell r="AG1945">
            <v>0</v>
          </cell>
          <cell r="AH1945">
            <v>0</v>
          </cell>
          <cell r="AI1945">
            <v>0</v>
          </cell>
          <cell r="AJ1945">
            <v>0</v>
          </cell>
          <cell r="AK1945">
            <v>0</v>
          </cell>
          <cell r="AL1945">
            <v>0</v>
          </cell>
          <cell r="AM1945">
            <v>0</v>
          </cell>
          <cell r="AN1945">
            <v>0</v>
          </cell>
          <cell r="AO1945">
            <v>0</v>
          </cell>
          <cell r="AP1945">
            <v>0</v>
          </cell>
          <cell r="AQ1945">
            <v>0</v>
          </cell>
          <cell r="AR1945">
            <v>0</v>
          </cell>
          <cell r="AS1945">
            <v>0</v>
          </cell>
          <cell r="AT1945">
            <v>0</v>
          </cell>
          <cell r="AU1945">
            <v>0</v>
          </cell>
          <cell r="AV1945">
            <v>0</v>
          </cell>
          <cell r="AW1945">
            <v>0</v>
          </cell>
        </row>
        <row r="1946">
          <cell r="B1946">
            <v>40007432</v>
          </cell>
          <cell r="C1946" t="str">
            <v>RETAINER COMPLETE FOR 4300BV</v>
          </cell>
          <cell r="D1946">
            <v>0</v>
          </cell>
          <cell r="E1946" t="str">
            <v>Active</v>
          </cell>
          <cell r="F1946" t="str">
            <v>P</v>
          </cell>
          <cell r="G1946">
            <v>13</v>
          </cell>
          <cell r="H1946">
            <v>0</v>
          </cell>
          <cell r="I1946">
            <v>0</v>
          </cell>
          <cell r="J1946">
            <v>1</v>
          </cell>
          <cell r="K1946">
            <v>0.16666666666666666</v>
          </cell>
          <cell r="L1946">
            <v>1</v>
          </cell>
          <cell r="M1946">
            <v>8.3333333333333329E-2</v>
          </cell>
          <cell r="N1946">
            <v>0</v>
          </cell>
          <cell r="O1946">
            <v>0</v>
          </cell>
          <cell r="P1946">
            <v>0</v>
          </cell>
          <cell r="Q1946">
            <v>0</v>
          </cell>
          <cell r="R1946">
            <v>0</v>
          </cell>
          <cell r="S1946">
            <v>0</v>
          </cell>
          <cell r="T1946">
            <v>0</v>
          </cell>
          <cell r="U1946">
            <v>0</v>
          </cell>
          <cell r="V1946">
            <v>1</v>
          </cell>
          <cell r="W1946">
            <v>0</v>
          </cell>
          <cell r="X1946">
            <v>0</v>
          </cell>
          <cell r="Y1946">
            <v>0</v>
          </cell>
          <cell r="Z1946">
            <v>0</v>
          </cell>
          <cell r="AA1946">
            <v>0</v>
          </cell>
          <cell r="AB1946">
            <v>1</v>
          </cell>
          <cell r="AC1946">
            <v>0</v>
          </cell>
          <cell r="AD1946">
            <v>0</v>
          </cell>
          <cell r="AE1946">
            <v>2</v>
          </cell>
          <cell r="AF1946">
            <v>0</v>
          </cell>
          <cell r="AG1946">
            <v>0</v>
          </cell>
          <cell r="AH1946">
            <v>0</v>
          </cell>
          <cell r="AI1946">
            <v>1</v>
          </cell>
          <cell r="AJ1946">
            <v>0</v>
          </cell>
          <cell r="AK1946">
            <v>0</v>
          </cell>
          <cell r="AL1946">
            <v>0</v>
          </cell>
          <cell r="AM1946">
            <v>0</v>
          </cell>
          <cell r="AN1946">
            <v>0</v>
          </cell>
          <cell r="AO1946">
            <v>0</v>
          </cell>
          <cell r="AP1946">
            <v>0</v>
          </cell>
          <cell r="AQ1946">
            <v>0</v>
          </cell>
          <cell r="AR1946">
            <v>0</v>
          </cell>
          <cell r="AS1946">
            <v>0</v>
          </cell>
          <cell r="AT1946">
            <v>0</v>
          </cell>
          <cell r="AU1946">
            <v>1</v>
          </cell>
          <cell r="AV1946">
            <v>1</v>
          </cell>
          <cell r="AW1946">
            <v>1</v>
          </cell>
        </row>
        <row r="1947">
          <cell r="B1947">
            <v>40006816</v>
          </cell>
          <cell r="C1947" t="str">
            <v>HAMMER CASE COMPLETE FOR BTD142</v>
          </cell>
          <cell r="D1947">
            <v>0</v>
          </cell>
          <cell r="E1947" t="str">
            <v>Active</v>
          </cell>
          <cell r="F1947" t="str">
            <v>P</v>
          </cell>
          <cell r="G1947">
            <v>10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0</v>
          </cell>
          <cell r="M1947">
            <v>0</v>
          </cell>
          <cell r="N1947">
            <v>0</v>
          </cell>
          <cell r="O1947">
            <v>0</v>
          </cell>
          <cell r="P1947">
            <v>0</v>
          </cell>
          <cell r="Q1947">
            <v>0</v>
          </cell>
          <cell r="R1947">
            <v>0</v>
          </cell>
          <cell r="S1947">
            <v>0</v>
          </cell>
          <cell r="T1947">
            <v>0</v>
          </cell>
          <cell r="U1947">
            <v>0</v>
          </cell>
          <cell r="V1947">
            <v>0</v>
          </cell>
          <cell r="W1947">
            <v>0</v>
          </cell>
          <cell r="X1947">
            <v>0</v>
          </cell>
          <cell r="Y1947">
            <v>0</v>
          </cell>
          <cell r="Z1947">
            <v>0</v>
          </cell>
          <cell r="AA1947">
            <v>0</v>
          </cell>
          <cell r="AB1947">
            <v>0</v>
          </cell>
          <cell r="AC1947">
            <v>0</v>
          </cell>
          <cell r="AD1947">
            <v>0</v>
          </cell>
          <cell r="AE1947">
            <v>0</v>
          </cell>
          <cell r="AF1947">
            <v>0</v>
          </cell>
          <cell r="AG1947">
            <v>0</v>
          </cell>
          <cell r="AH1947">
            <v>0</v>
          </cell>
          <cell r="AI1947">
            <v>0</v>
          </cell>
          <cell r="AJ1947">
            <v>0</v>
          </cell>
          <cell r="AK1947">
            <v>0</v>
          </cell>
          <cell r="AL1947">
            <v>0</v>
          </cell>
          <cell r="AM1947">
            <v>0</v>
          </cell>
          <cell r="AN1947">
            <v>0</v>
          </cell>
          <cell r="AO1947">
            <v>0</v>
          </cell>
          <cell r="AP1947">
            <v>0</v>
          </cell>
          <cell r="AQ1947">
            <v>0</v>
          </cell>
          <cell r="AR1947">
            <v>0</v>
          </cell>
          <cell r="AS1947">
            <v>0</v>
          </cell>
          <cell r="AT1947">
            <v>0</v>
          </cell>
          <cell r="AU1947">
            <v>0</v>
          </cell>
          <cell r="AV1947">
            <v>0</v>
          </cell>
          <cell r="AW1947">
            <v>0</v>
          </cell>
        </row>
        <row r="1948">
          <cell r="B1948">
            <v>40011597</v>
          </cell>
          <cell r="C1948" t="str">
            <v>MAKITA CRANK HOUSING CPL HR4001 154625-3</v>
          </cell>
          <cell r="D1948">
            <v>0</v>
          </cell>
          <cell r="E1948" t="str">
            <v>Active</v>
          </cell>
          <cell r="F1948" t="str">
            <v>P</v>
          </cell>
          <cell r="G1948">
            <v>1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0</v>
          </cell>
          <cell r="M1948">
            <v>0</v>
          </cell>
          <cell r="N1948">
            <v>0</v>
          </cell>
          <cell r="O1948">
            <v>0</v>
          </cell>
          <cell r="P1948">
            <v>0</v>
          </cell>
          <cell r="Q1948">
            <v>0</v>
          </cell>
          <cell r="R1948">
            <v>0</v>
          </cell>
          <cell r="S1948">
            <v>0</v>
          </cell>
          <cell r="T1948">
            <v>0</v>
          </cell>
          <cell r="U1948">
            <v>0</v>
          </cell>
          <cell r="V1948">
            <v>0</v>
          </cell>
          <cell r="W1948">
            <v>0</v>
          </cell>
          <cell r="X1948">
            <v>0</v>
          </cell>
          <cell r="Y1948">
            <v>0</v>
          </cell>
          <cell r="Z1948">
            <v>0</v>
          </cell>
          <cell r="AA1948">
            <v>0</v>
          </cell>
          <cell r="AB1948">
            <v>0</v>
          </cell>
          <cell r="AC1948">
            <v>0</v>
          </cell>
          <cell r="AD1948">
            <v>0</v>
          </cell>
          <cell r="AE1948">
            <v>0</v>
          </cell>
          <cell r="AF1948">
            <v>0</v>
          </cell>
          <cell r="AG1948">
            <v>0</v>
          </cell>
          <cell r="AH1948">
            <v>0</v>
          </cell>
          <cell r="AI1948">
            <v>0</v>
          </cell>
          <cell r="AJ1948">
            <v>0</v>
          </cell>
          <cell r="AK1948">
            <v>0</v>
          </cell>
          <cell r="AL1948">
            <v>0</v>
          </cell>
          <cell r="AM1948">
            <v>0</v>
          </cell>
          <cell r="AN1948">
            <v>0</v>
          </cell>
          <cell r="AO1948">
            <v>0</v>
          </cell>
          <cell r="AP1948">
            <v>0</v>
          </cell>
          <cell r="AQ1948">
            <v>0</v>
          </cell>
          <cell r="AR1948">
            <v>0</v>
          </cell>
          <cell r="AS1948">
            <v>0</v>
          </cell>
          <cell r="AT1948">
            <v>0</v>
          </cell>
          <cell r="AU1948">
            <v>0</v>
          </cell>
          <cell r="AV1948">
            <v>0</v>
          </cell>
          <cell r="AW1948">
            <v>0</v>
          </cell>
        </row>
        <row r="1949">
          <cell r="B1949">
            <v>40008064</v>
          </cell>
          <cell r="C1949" t="str">
            <v>LINK PLATE CPL FOR LS0714</v>
          </cell>
          <cell r="D1949">
            <v>0</v>
          </cell>
          <cell r="E1949" t="str">
            <v>Active</v>
          </cell>
          <cell r="F1949" t="str">
            <v>P</v>
          </cell>
          <cell r="G1949">
            <v>3</v>
          </cell>
          <cell r="H1949">
            <v>0</v>
          </cell>
          <cell r="I1949">
            <v>0</v>
          </cell>
          <cell r="J1949">
            <v>1</v>
          </cell>
          <cell r="K1949">
            <v>0.16666666666666666</v>
          </cell>
          <cell r="L1949">
            <v>3</v>
          </cell>
          <cell r="M1949">
            <v>0.25</v>
          </cell>
          <cell r="N1949">
            <v>0</v>
          </cell>
          <cell r="O1949">
            <v>0</v>
          </cell>
          <cell r="P1949">
            <v>0</v>
          </cell>
          <cell r="Q1949">
            <v>0</v>
          </cell>
          <cell r="R1949">
            <v>0</v>
          </cell>
          <cell r="S1949">
            <v>1</v>
          </cell>
          <cell r="T1949">
            <v>0</v>
          </cell>
          <cell r="U1949">
            <v>0</v>
          </cell>
          <cell r="V1949">
            <v>0</v>
          </cell>
          <cell r="W1949">
            <v>0</v>
          </cell>
          <cell r="X1949">
            <v>0</v>
          </cell>
          <cell r="Y1949">
            <v>0</v>
          </cell>
          <cell r="Z1949">
            <v>2</v>
          </cell>
          <cell r="AA1949">
            <v>0</v>
          </cell>
          <cell r="AB1949">
            <v>0</v>
          </cell>
          <cell r="AC1949">
            <v>0</v>
          </cell>
          <cell r="AD1949">
            <v>0</v>
          </cell>
          <cell r="AE1949">
            <v>0</v>
          </cell>
          <cell r="AF1949">
            <v>0</v>
          </cell>
          <cell r="AG1949">
            <v>0</v>
          </cell>
          <cell r="AH1949">
            <v>0</v>
          </cell>
          <cell r="AI1949">
            <v>0</v>
          </cell>
          <cell r="AJ1949">
            <v>1</v>
          </cell>
          <cell r="AK1949">
            <v>0</v>
          </cell>
          <cell r="AL1949">
            <v>0</v>
          </cell>
          <cell r="AM1949">
            <v>0</v>
          </cell>
          <cell r="AN1949">
            <v>0</v>
          </cell>
          <cell r="AO1949">
            <v>1</v>
          </cell>
          <cell r="AP1949">
            <v>1</v>
          </cell>
          <cell r="AQ1949">
            <v>0</v>
          </cell>
          <cell r="AR1949">
            <v>0</v>
          </cell>
          <cell r="AS1949">
            <v>0</v>
          </cell>
          <cell r="AT1949">
            <v>0</v>
          </cell>
          <cell r="AU1949">
            <v>0</v>
          </cell>
          <cell r="AV1949">
            <v>3</v>
          </cell>
          <cell r="AW1949">
            <v>1</v>
          </cell>
        </row>
        <row r="1950">
          <cell r="B1950">
            <v>40007596</v>
          </cell>
          <cell r="C1950" t="str">
            <v>TURN BASE CPL FOR LS0714</v>
          </cell>
          <cell r="D1950">
            <v>0</v>
          </cell>
          <cell r="E1950" t="str">
            <v>Active</v>
          </cell>
          <cell r="F1950" t="str">
            <v>P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0</v>
          </cell>
          <cell r="M1950">
            <v>0</v>
          </cell>
          <cell r="N1950">
            <v>0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S1950">
            <v>0</v>
          </cell>
          <cell r="T1950">
            <v>0</v>
          </cell>
          <cell r="U1950">
            <v>0</v>
          </cell>
          <cell r="V1950">
            <v>0</v>
          </cell>
          <cell r="W1950">
            <v>0</v>
          </cell>
          <cell r="X1950">
            <v>0</v>
          </cell>
          <cell r="Y1950">
            <v>0</v>
          </cell>
          <cell r="Z1950">
            <v>0</v>
          </cell>
          <cell r="AA1950">
            <v>0</v>
          </cell>
          <cell r="AB1950">
            <v>0</v>
          </cell>
          <cell r="AC1950">
            <v>1</v>
          </cell>
          <cell r="AD1950">
            <v>0</v>
          </cell>
          <cell r="AE1950">
            <v>0</v>
          </cell>
          <cell r="AF1950">
            <v>0</v>
          </cell>
          <cell r="AG1950">
            <v>0</v>
          </cell>
          <cell r="AH1950">
            <v>1</v>
          </cell>
          <cell r="AI1950">
            <v>0</v>
          </cell>
          <cell r="AJ1950">
            <v>0</v>
          </cell>
          <cell r="AK1950">
            <v>0</v>
          </cell>
          <cell r="AL1950">
            <v>0</v>
          </cell>
          <cell r="AM1950">
            <v>0</v>
          </cell>
          <cell r="AN1950">
            <v>0</v>
          </cell>
          <cell r="AO1950">
            <v>0</v>
          </cell>
          <cell r="AP1950">
            <v>0</v>
          </cell>
          <cell r="AQ1950">
            <v>0</v>
          </cell>
          <cell r="AR1950">
            <v>0</v>
          </cell>
          <cell r="AS1950">
            <v>0</v>
          </cell>
          <cell r="AT1950">
            <v>0</v>
          </cell>
          <cell r="AU1950">
            <v>0</v>
          </cell>
          <cell r="AV1950">
            <v>0</v>
          </cell>
          <cell r="AW1950">
            <v>0</v>
          </cell>
        </row>
        <row r="1951">
          <cell r="B1951">
            <v>40005611</v>
          </cell>
          <cell r="C1951" t="str">
            <v>SPROCKET COVER COMPLETE FOR UC3020A</v>
          </cell>
          <cell r="D1951">
            <v>0</v>
          </cell>
          <cell r="E1951" t="str">
            <v>Active</v>
          </cell>
          <cell r="F1951" t="str">
            <v>P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0</v>
          </cell>
          <cell r="M1951">
            <v>0</v>
          </cell>
          <cell r="N1951">
            <v>0</v>
          </cell>
          <cell r="O1951">
            <v>0</v>
          </cell>
          <cell r="P1951">
            <v>0</v>
          </cell>
          <cell r="Q1951">
            <v>0</v>
          </cell>
          <cell r="R1951">
            <v>0</v>
          </cell>
          <cell r="S1951">
            <v>0</v>
          </cell>
          <cell r="T1951">
            <v>0</v>
          </cell>
          <cell r="U1951">
            <v>0</v>
          </cell>
          <cell r="V1951">
            <v>0</v>
          </cell>
          <cell r="W1951">
            <v>0</v>
          </cell>
          <cell r="X1951">
            <v>0</v>
          </cell>
          <cell r="Y1951">
            <v>0</v>
          </cell>
          <cell r="Z1951">
            <v>0</v>
          </cell>
          <cell r="AA1951">
            <v>0</v>
          </cell>
          <cell r="AB1951">
            <v>0</v>
          </cell>
          <cell r="AC1951">
            <v>0</v>
          </cell>
          <cell r="AD1951">
            <v>0</v>
          </cell>
          <cell r="AE1951">
            <v>0</v>
          </cell>
          <cell r="AF1951">
            <v>0</v>
          </cell>
          <cell r="AG1951">
            <v>0</v>
          </cell>
          <cell r="AH1951">
            <v>0</v>
          </cell>
          <cell r="AI1951">
            <v>0</v>
          </cell>
          <cell r="AJ1951">
            <v>0</v>
          </cell>
          <cell r="AK1951">
            <v>0</v>
          </cell>
          <cell r="AL1951">
            <v>0</v>
          </cell>
          <cell r="AM1951">
            <v>0</v>
          </cell>
          <cell r="AN1951">
            <v>0</v>
          </cell>
          <cell r="AO1951">
            <v>0</v>
          </cell>
          <cell r="AP1951">
            <v>0</v>
          </cell>
          <cell r="AQ1951">
            <v>0</v>
          </cell>
          <cell r="AR1951">
            <v>0</v>
          </cell>
          <cell r="AS1951">
            <v>0</v>
          </cell>
          <cell r="AT1951">
            <v>0</v>
          </cell>
          <cell r="AU1951">
            <v>0</v>
          </cell>
          <cell r="AV1951">
            <v>0</v>
          </cell>
          <cell r="AW1951">
            <v>0</v>
          </cell>
        </row>
        <row r="1952">
          <cell r="B1952">
            <v>40006826</v>
          </cell>
          <cell r="C1952" t="str">
            <v>BEARING BOX COMPLETE FOR BTD142</v>
          </cell>
          <cell r="D1952">
            <v>0</v>
          </cell>
          <cell r="E1952" t="str">
            <v>Active</v>
          </cell>
          <cell r="F1952" t="str">
            <v>P</v>
          </cell>
          <cell r="G1952">
            <v>5</v>
          </cell>
          <cell r="H1952">
            <v>0</v>
          </cell>
          <cell r="I1952">
            <v>0</v>
          </cell>
          <cell r="J1952">
            <v>0</v>
          </cell>
          <cell r="K1952">
            <v>0</v>
          </cell>
          <cell r="L1952">
            <v>0</v>
          </cell>
          <cell r="M1952">
            <v>0</v>
          </cell>
          <cell r="N1952">
            <v>0</v>
          </cell>
          <cell r="O1952">
            <v>0</v>
          </cell>
          <cell r="P1952">
            <v>0</v>
          </cell>
          <cell r="Q1952">
            <v>0</v>
          </cell>
          <cell r="R1952">
            <v>0</v>
          </cell>
          <cell r="S1952">
            <v>0</v>
          </cell>
          <cell r="T1952">
            <v>0</v>
          </cell>
          <cell r="U1952">
            <v>0</v>
          </cell>
          <cell r="V1952">
            <v>0</v>
          </cell>
          <cell r="W1952">
            <v>0</v>
          </cell>
          <cell r="X1952">
            <v>0</v>
          </cell>
          <cell r="Y1952">
            <v>0</v>
          </cell>
          <cell r="Z1952">
            <v>0</v>
          </cell>
          <cell r="AA1952">
            <v>0</v>
          </cell>
          <cell r="AB1952">
            <v>0</v>
          </cell>
          <cell r="AC1952">
            <v>0</v>
          </cell>
          <cell r="AD1952">
            <v>0</v>
          </cell>
          <cell r="AE1952">
            <v>0</v>
          </cell>
          <cell r="AF1952">
            <v>0</v>
          </cell>
          <cell r="AG1952">
            <v>0</v>
          </cell>
          <cell r="AH1952">
            <v>0</v>
          </cell>
          <cell r="AI1952">
            <v>0</v>
          </cell>
          <cell r="AJ1952">
            <v>0</v>
          </cell>
          <cell r="AK1952">
            <v>0</v>
          </cell>
          <cell r="AL1952">
            <v>0</v>
          </cell>
          <cell r="AM1952">
            <v>0</v>
          </cell>
          <cell r="AN1952">
            <v>0</v>
          </cell>
          <cell r="AO1952">
            <v>0</v>
          </cell>
          <cell r="AP1952">
            <v>0</v>
          </cell>
          <cell r="AQ1952">
            <v>0</v>
          </cell>
          <cell r="AR1952">
            <v>0</v>
          </cell>
          <cell r="AS1952">
            <v>0</v>
          </cell>
          <cell r="AT1952">
            <v>0</v>
          </cell>
          <cell r="AU1952">
            <v>0</v>
          </cell>
          <cell r="AV1952">
            <v>0</v>
          </cell>
          <cell r="AW1952">
            <v>0</v>
          </cell>
        </row>
        <row r="1953">
          <cell r="B1953" t="str">
            <v>NEW</v>
          </cell>
          <cell r="C1953" t="str">
            <v>MAKITA BASE CPL DSS610 154832-8</v>
          </cell>
          <cell r="F1953" t="str">
            <v>P</v>
          </cell>
          <cell r="G1953">
            <v>0</v>
          </cell>
          <cell r="H1953">
            <v>0</v>
          </cell>
          <cell r="I1953">
            <v>0</v>
          </cell>
          <cell r="J1953">
            <v>0</v>
          </cell>
          <cell r="K1953">
            <v>0</v>
          </cell>
          <cell r="L1953">
            <v>0</v>
          </cell>
          <cell r="M1953">
            <v>0</v>
          </cell>
          <cell r="Y1953">
            <v>0</v>
          </cell>
          <cell r="Z1953">
            <v>0</v>
          </cell>
          <cell r="AA1953">
            <v>0</v>
          </cell>
          <cell r="AB1953">
            <v>0</v>
          </cell>
          <cell r="AC1953">
            <v>0</v>
          </cell>
          <cell r="AD1953">
            <v>0</v>
          </cell>
          <cell r="AE1953">
            <v>0</v>
          </cell>
          <cell r="AF1953">
            <v>0</v>
          </cell>
          <cell r="AG1953">
            <v>0</v>
          </cell>
          <cell r="AH1953">
            <v>0</v>
          </cell>
          <cell r="AI1953">
            <v>0</v>
          </cell>
          <cell r="AJ1953">
            <v>0</v>
          </cell>
          <cell r="AK1953">
            <v>0</v>
          </cell>
          <cell r="AL1953">
            <v>0</v>
          </cell>
          <cell r="AM1953">
            <v>0</v>
          </cell>
          <cell r="AN1953">
            <v>0</v>
          </cell>
          <cell r="AO1953">
            <v>0</v>
          </cell>
          <cell r="AP1953">
            <v>0</v>
          </cell>
          <cell r="AQ1953">
            <v>0</v>
          </cell>
          <cell r="AR1953">
            <v>0</v>
          </cell>
          <cell r="AS1953">
            <v>0</v>
          </cell>
          <cell r="AT1953">
            <v>0</v>
          </cell>
          <cell r="AU1953">
            <v>0</v>
          </cell>
          <cell r="AV1953">
            <v>0</v>
          </cell>
          <cell r="AW1953">
            <v>0</v>
          </cell>
        </row>
        <row r="1954">
          <cell r="B1954">
            <v>40007827</v>
          </cell>
          <cell r="C1954" t="str">
            <v>SPROCKET COVER COMPLETE</v>
          </cell>
          <cell r="D1954">
            <v>0</v>
          </cell>
          <cell r="E1954" t="str">
            <v>Active</v>
          </cell>
          <cell r="F1954" t="str">
            <v>P</v>
          </cell>
          <cell r="G1954">
            <v>4</v>
          </cell>
          <cell r="H1954">
            <v>0</v>
          </cell>
          <cell r="I1954">
            <v>0</v>
          </cell>
          <cell r="J1954">
            <v>2</v>
          </cell>
          <cell r="K1954">
            <v>0.33333333333333331</v>
          </cell>
          <cell r="L1954">
            <v>2</v>
          </cell>
          <cell r="M1954">
            <v>0.16666666666666666</v>
          </cell>
          <cell r="N1954">
            <v>0</v>
          </cell>
          <cell r="O1954">
            <v>0</v>
          </cell>
          <cell r="P1954">
            <v>2</v>
          </cell>
          <cell r="Q1954">
            <v>2</v>
          </cell>
          <cell r="R1954">
            <v>2</v>
          </cell>
          <cell r="S1954">
            <v>1</v>
          </cell>
          <cell r="T1954">
            <v>0</v>
          </cell>
          <cell r="U1954">
            <v>1</v>
          </cell>
          <cell r="V1954">
            <v>0</v>
          </cell>
          <cell r="W1954">
            <v>0</v>
          </cell>
          <cell r="X1954">
            <v>0</v>
          </cell>
          <cell r="Y1954">
            <v>0</v>
          </cell>
          <cell r="Z1954">
            <v>1</v>
          </cell>
          <cell r="AA1954">
            <v>0</v>
          </cell>
          <cell r="AB1954">
            <v>0</v>
          </cell>
          <cell r="AC1954">
            <v>0</v>
          </cell>
          <cell r="AD1954">
            <v>0</v>
          </cell>
          <cell r="AE1954">
            <v>2</v>
          </cell>
          <cell r="AF1954">
            <v>1</v>
          </cell>
          <cell r="AG1954">
            <v>0</v>
          </cell>
          <cell r="AH1954">
            <v>1</v>
          </cell>
          <cell r="AI1954">
            <v>0</v>
          </cell>
          <cell r="AJ1954">
            <v>0</v>
          </cell>
          <cell r="AK1954">
            <v>0</v>
          </cell>
          <cell r="AL1954">
            <v>0</v>
          </cell>
          <cell r="AM1954">
            <v>0</v>
          </cell>
          <cell r="AN1954">
            <v>0</v>
          </cell>
          <cell r="AO1954">
            <v>0</v>
          </cell>
          <cell r="AP1954">
            <v>0</v>
          </cell>
          <cell r="AQ1954">
            <v>1</v>
          </cell>
          <cell r="AR1954">
            <v>0</v>
          </cell>
          <cell r="AS1954">
            <v>0</v>
          </cell>
          <cell r="AT1954">
            <v>0</v>
          </cell>
          <cell r="AU1954">
            <v>1</v>
          </cell>
          <cell r="AV1954">
            <v>2</v>
          </cell>
          <cell r="AW1954">
            <v>1</v>
          </cell>
        </row>
        <row r="1955">
          <cell r="B1955">
            <v>40008173</v>
          </cell>
          <cell r="C1955" t="str">
            <v>TANK CAP CPL FOR UC3530A</v>
          </cell>
          <cell r="D1955">
            <v>0</v>
          </cell>
          <cell r="E1955" t="str">
            <v>Slow Moving</v>
          </cell>
          <cell r="F1955" t="str">
            <v>P</v>
          </cell>
          <cell r="G1955">
            <v>4</v>
          </cell>
          <cell r="H1955">
            <v>0</v>
          </cell>
          <cell r="I1955">
            <v>0</v>
          </cell>
          <cell r="J1955">
            <v>2</v>
          </cell>
          <cell r="K1955">
            <v>0.33333333333333331</v>
          </cell>
          <cell r="L1955">
            <v>3</v>
          </cell>
          <cell r="M1955">
            <v>0.25</v>
          </cell>
          <cell r="N1955">
            <v>1</v>
          </cell>
          <cell r="O1955">
            <v>1</v>
          </cell>
          <cell r="P1955">
            <v>0</v>
          </cell>
          <cell r="Q1955">
            <v>0</v>
          </cell>
          <cell r="R1955">
            <v>0</v>
          </cell>
          <cell r="S1955">
            <v>1</v>
          </cell>
          <cell r="T1955">
            <v>0</v>
          </cell>
          <cell r="U1955">
            <v>0</v>
          </cell>
          <cell r="V1955">
            <v>0</v>
          </cell>
          <cell r="W1955">
            <v>1</v>
          </cell>
          <cell r="X1955">
            <v>0</v>
          </cell>
          <cell r="Y1955">
            <v>0</v>
          </cell>
          <cell r="Z1955">
            <v>0</v>
          </cell>
          <cell r="AA1955">
            <v>0</v>
          </cell>
          <cell r="AB1955">
            <v>0</v>
          </cell>
          <cell r="AC1955">
            <v>0</v>
          </cell>
          <cell r="AD1955">
            <v>0</v>
          </cell>
          <cell r="AE1955">
            <v>0</v>
          </cell>
          <cell r="AF1955">
            <v>0</v>
          </cell>
          <cell r="AG1955">
            <v>0</v>
          </cell>
          <cell r="AH1955">
            <v>2</v>
          </cell>
          <cell r="AI1955">
            <v>0</v>
          </cell>
          <cell r="AJ1955">
            <v>0</v>
          </cell>
          <cell r="AK1955">
            <v>1</v>
          </cell>
          <cell r="AL1955">
            <v>0</v>
          </cell>
          <cell r="AM1955">
            <v>0</v>
          </cell>
          <cell r="AN1955">
            <v>0</v>
          </cell>
          <cell r="AO1955">
            <v>0</v>
          </cell>
          <cell r="AP1955">
            <v>1</v>
          </cell>
          <cell r="AQ1955">
            <v>1</v>
          </cell>
          <cell r="AR1955">
            <v>0</v>
          </cell>
          <cell r="AS1955">
            <v>0</v>
          </cell>
          <cell r="AT1955">
            <v>0</v>
          </cell>
          <cell r="AU1955">
            <v>0</v>
          </cell>
          <cell r="AV1955">
            <v>3</v>
          </cell>
          <cell r="AW1955">
            <v>1</v>
          </cell>
        </row>
        <row r="1956">
          <cell r="B1956">
            <v>40007883</v>
          </cell>
          <cell r="C1956" t="str">
            <v>INNER HOUSING COMPLETE FOR HR2453</v>
          </cell>
          <cell r="D1956">
            <v>0</v>
          </cell>
          <cell r="E1956" t="str">
            <v>Slow Moving</v>
          </cell>
          <cell r="F1956" t="str">
            <v>P</v>
          </cell>
          <cell r="G1956">
            <v>11</v>
          </cell>
          <cell r="H1956">
            <v>0</v>
          </cell>
          <cell r="I1956">
            <v>0</v>
          </cell>
          <cell r="J1956">
            <v>0</v>
          </cell>
          <cell r="K1956">
            <v>0</v>
          </cell>
          <cell r="L1956">
            <v>0</v>
          </cell>
          <cell r="M1956">
            <v>0</v>
          </cell>
          <cell r="N1956">
            <v>0</v>
          </cell>
          <cell r="O1956">
            <v>0</v>
          </cell>
          <cell r="P1956">
            <v>0</v>
          </cell>
          <cell r="Q1956">
            <v>0</v>
          </cell>
          <cell r="R1956">
            <v>0</v>
          </cell>
          <cell r="S1956">
            <v>0</v>
          </cell>
          <cell r="T1956">
            <v>0</v>
          </cell>
          <cell r="U1956">
            <v>0</v>
          </cell>
          <cell r="V1956">
            <v>0</v>
          </cell>
          <cell r="W1956">
            <v>0</v>
          </cell>
          <cell r="X1956">
            <v>0</v>
          </cell>
          <cell r="Y1956">
            <v>0</v>
          </cell>
          <cell r="Z1956">
            <v>0</v>
          </cell>
          <cell r="AA1956">
            <v>0</v>
          </cell>
          <cell r="AB1956">
            <v>0</v>
          </cell>
          <cell r="AC1956">
            <v>0</v>
          </cell>
          <cell r="AD1956">
            <v>0</v>
          </cell>
          <cell r="AE1956">
            <v>0</v>
          </cell>
          <cell r="AF1956">
            <v>0</v>
          </cell>
          <cell r="AG1956">
            <v>0</v>
          </cell>
          <cell r="AH1956">
            <v>0</v>
          </cell>
          <cell r="AI1956">
            <v>0</v>
          </cell>
          <cell r="AJ1956">
            <v>0</v>
          </cell>
          <cell r="AK1956">
            <v>0</v>
          </cell>
          <cell r="AL1956">
            <v>0</v>
          </cell>
          <cell r="AM1956">
            <v>0</v>
          </cell>
          <cell r="AN1956">
            <v>0</v>
          </cell>
          <cell r="AO1956">
            <v>0</v>
          </cell>
          <cell r="AP1956">
            <v>0</v>
          </cell>
          <cell r="AQ1956">
            <v>0</v>
          </cell>
          <cell r="AR1956">
            <v>0</v>
          </cell>
          <cell r="AS1956">
            <v>0</v>
          </cell>
          <cell r="AT1956">
            <v>0</v>
          </cell>
          <cell r="AU1956">
            <v>0</v>
          </cell>
          <cell r="AV1956">
            <v>0</v>
          </cell>
          <cell r="AW1956">
            <v>0</v>
          </cell>
        </row>
        <row r="1957">
          <cell r="B1957">
            <v>40010583</v>
          </cell>
          <cell r="C1957" t="str">
            <v>HANDLE COVER CPL FOR 6802BV</v>
          </cell>
          <cell r="D1957">
            <v>0</v>
          </cell>
          <cell r="E1957" t="str">
            <v>Active</v>
          </cell>
          <cell r="F1957" t="str">
            <v>P</v>
          </cell>
          <cell r="G1957">
            <v>0</v>
          </cell>
          <cell r="H1957">
            <v>0</v>
          </cell>
          <cell r="I1957">
            <v>4</v>
          </cell>
          <cell r="J1957">
            <v>16</v>
          </cell>
          <cell r="K1957">
            <v>2.6666666666666665</v>
          </cell>
          <cell r="L1957">
            <v>27</v>
          </cell>
          <cell r="M1957">
            <v>2.25</v>
          </cell>
          <cell r="N1957">
            <v>0</v>
          </cell>
          <cell r="O1957">
            <v>0</v>
          </cell>
          <cell r="P1957">
            <v>0</v>
          </cell>
          <cell r="Q1957">
            <v>0</v>
          </cell>
          <cell r="R1957">
            <v>0</v>
          </cell>
          <cell r="S1957">
            <v>10</v>
          </cell>
          <cell r="T1957">
            <v>0</v>
          </cell>
          <cell r="U1957">
            <v>0</v>
          </cell>
          <cell r="V1957">
            <v>0</v>
          </cell>
          <cell r="W1957">
            <v>0</v>
          </cell>
          <cell r="X1957">
            <v>0</v>
          </cell>
          <cell r="Y1957">
            <v>0</v>
          </cell>
          <cell r="Z1957">
            <v>0</v>
          </cell>
          <cell r="AA1957">
            <v>1</v>
          </cell>
          <cell r="AB1957">
            <v>1</v>
          </cell>
          <cell r="AC1957">
            <v>0</v>
          </cell>
          <cell r="AD1957">
            <v>0</v>
          </cell>
          <cell r="AE1957">
            <v>1</v>
          </cell>
          <cell r="AF1957">
            <v>0</v>
          </cell>
          <cell r="AG1957">
            <v>0</v>
          </cell>
          <cell r="AH1957">
            <v>1</v>
          </cell>
          <cell r="AI1957">
            <v>0</v>
          </cell>
          <cell r="AJ1957">
            <v>0</v>
          </cell>
          <cell r="AK1957">
            <v>1</v>
          </cell>
          <cell r="AL1957">
            <v>3</v>
          </cell>
          <cell r="AM1957">
            <v>1</v>
          </cell>
          <cell r="AN1957">
            <v>6</v>
          </cell>
          <cell r="AO1957">
            <v>0</v>
          </cell>
          <cell r="AP1957">
            <v>0</v>
          </cell>
          <cell r="AQ1957">
            <v>1</v>
          </cell>
          <cell r="AR1957">
            <v>1</v>
          </cell>
          <cell r="AS1957">
            <v>2</v>
          </cell>
          <cell r="AT1957">
            <v>8</v>
          </cell>
          <cell r="AU1957">
            <v>4</v>
          </cell>
          <cell r="AV1957">
            <v>27</v>
          </cell>
          <cell r="AW1957">
            <v>8</v>
          </cell>
        </row>
        <row r="1958">
          <cell r="B1958">
            <v>40007711</v>
          </cell>
          <cell r="C1958" t="str">
            <v>MOTOR HOUSING COMPLETE FOR 6802BV</v>
          </cell>
          <cell r="D1958">
            <v>0</v>
          </cell>
          <cell r="E1958" t="str">
            <v>Active</v>
          </cell>
          <cell r="F1958" t="str">
            <v>P</v>
          </cell>
          <cell r="G1958">
            <v>0</v>
          </cell>
          <cell r="H1958">
            <v>0</v>
          </cell>
          <cell r="I1958">
            <v>0</v>
          </cell>
          <cell r="J1958">
            <v>8</v>
          </cell>
          <cell r="K1958">
            <v>1.3333333333333333</v>
          </cell>
          <cell r="L1958">
            <v>15</v>
          </cell>
          <cell r="M1958">
            <v>1.25</v>
          </cell>
          <cell r="N1958">
            <v>4</v>
          </cell>
          <cell r="O1958">
            <v>0</v>
          </cell>
          <cell r="P1958">
            <v>0</v>
          </cell>
          <cell r="Q1958">
            <v>0</v>
          </cell>
          <cell r="R1958">
            <v>0</v>
          </cell>
          <cell r="S1958">
            <v>0</v>
          </cell>
          <cell r="T1958">
            <v>1</v>
          </cell>
          <cell r="U1958">
            <v>0</v>
          </cell>
          <cell r="V1958">
            <v>0</v>
          </cell>
          <cell r="W1958">
            <v>5</v>
          </cell>
          <cell r="X1958">
            <v>2</v>
          </cell>
          <cell r="Y1958">
            <v>1</v>
          </cell>
          <cell r="Z1958">
            <v>1</v>
          </cell>
          <cell r="AA1958">
            <v>0</v>
          </cell>
          <cell r="AB1958">
            <v>0</v>
          </cell>
          <cell r="AC1958">
            <v>0</v>
          </cell>
          <cell r="AD1958">
            <v>0</v>
          </cell>
          <cell r="AE1958">
            <v>0</v>
          </cell>
          <cell r="AF1958">
            <v>0</v>
          </cell>
          <cell r="AG1958">
            <v>0</v>
          </cell>
          <cell r="AH1958">
            <v>0</v>
          </cell>
          <cell r="AI1958">
            <v>0</v>
          </cell>
          <cell r="AJ1958">
            <v>0</v>
          </cell>
          <cell r="AK1958">
            <v>0</v>
          </cell>
          <cell r="AL1958">
            <v>1</v>
          </cell>
          <cell r="AM1958">
            <v>2</v>
          </cell>
          <cell r="AN1958">
            <v>4</v>
          </cell>
          <cell r="AO1958">
            <v>0</v>
          </cell>
          <cell r="AP1958">
            <v>0</v>
          </cell>
          <cell r="AQ1958">
            <v>1</v>
          </cell>
          <cell r="AR1958">
            <v>0</v>
          </cell>
          <cell r="AS1958">
            <v>0</v>
          </cell>
          <cell r="AT1958">
            <v>1</v>
          </cell>
          <cell r="AU1958">
            <v>6</v>
          </cell>
          <cell r="AV1958">
            <v>15</v>
          </cell>
          <cell r="AW1958">
            <v>6</v>
          </cell>
        </row>
        <row r="1959">
          <cell r="B1959">
            <v>40005586</v>
          </cell>
          <cell r="C1959" t="str">
            <v>MOTOR HOUSING FOR 9045B</v>
          </cell>
          <cell r="D1959">
            <v>0</v>
          </cell>
          <cell r="E1959" t="str">
            <v>Slow Moving</v>
          </cell>
          <cell r="F1959" t="str">
            <v>P</v>
          </cell>
          <cell r="G1959">
            <v>2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0</v>
          </cell>
          <cell r="M1959">
            <v>0</v>
          </cell>
          <cell r="N1959">
            <v>0</v>
          </cell>
          <cell r="O1959">
            <v>0</v>
          </cell>
          <cell r="P1959">
            <v>0</v>
          </cell>
          <cell r="Q1959">
            <v>0</v>
          </cell>
          <cell r="R1959">
            <v>0</v>
          </cell>
          <cell r="S1959">
            <v>0</v>
          </cell>
          <cell r="T1959">
            <v>0</v>
          </cell>
          <cell r="U1959">
            <v>0</v>
          </cell>
          <cell r="V1959">
            <v>0</v>
          </cell>
          <cell r="W1959">
            <v>0</v>
          </cell>
          <cell r="X1959">
            <v>0</v>
          </cell>
          <cell r="Y1959">
            <v>0</v>
          </cell>
          <cell r="Z1959">
            <v>0</v>
          </cell>
          <cell r="AA1959">
            <v>0</v>
          </cell>
          <cell r="AB1959">
            <v>0</v>
          </cell>
          <cell r="AC1959">
            <v>0</v>
          </cell>
          <cell r="AD1959">
            <v>0</v>
          </cell>
          <cell r="AE1959">
            <v>0</v>
          </cell>
          <cell r="AF1959">
            <v>0</v>
          </cell>
          <cell r="AG1959">
            <v>0</v>
          </cell>
          <cell r="AH1959">
            <v>0</v>
          </cell>
          <cell r="AI1959">
            <v>0</v>
          </cell>
          <cell r="AJ1959">
            <v>0</v>
          </cell>
          <cell r="AK1959">
            <v>0</v>
          </cell>
          <cell r="AL1959">
            <v>0</v>
          </cell>
          <cell r="AM1959">
            <v>0</v>
          </cell>
          <cell r="AN1959">
            <v>0</v>
          </cell>
          <cell r="AO1959">
            <v>0</v>
          </cell>
          <cell r="AP1959">
            <v>0</v>
          </cell>
          <cell r="AQ1959">
            <v>0</v>
          </cell>
          <cell r="AR1959">
            <v>0</v>
          </cell>
          <cell r="AS1959">
            <v>0</v>
          </cell>
          <cell r="AT1959">
            <v>0</v>
          </cell>
          <cell r="AU1959">
            <v>0</v>
          </cell>
          <cell r="AV1959">
            <v>0</v>
          </cell>
          <cell r="AW1959">
            <v>0</v>
          </cell>
        </row>
        <row r="1960">
          <cell r="B1960">
            <v>40007345</v>
          </cell>
          <cell r="C1960" t="str">
            <v>BASE COMPLETE FOR 9035</v>
          </cell>
          <cell r="D1960">
            <v>0</v>
          </cell>
          <cell r="E1960" t="str">
            <v>Active</v>
          </cell>
          <cell r="F1960" t="str">
            <v>P</v>
          </cell>
          <cell r="G1960">
            <v>1</v>
          </cell>
          <cell r="H1960">
            <v>0</v>
          </cell>
          <cell r="I1960">
            <v>5</v>
          </cell>
          <cell r="J1960">
            <v>0</v>
          </cell>
          <cell r="K1960">
            <v>0</v>
          </cell>
          <cell r="L1960">
            <v>1</v>
          </cell>
          <cell r="M1960">
            <v>8.3333333333333329E-2</v>
          </cell>
          <cell r="N1960">
            <v>0</v>
          </cell>
          <cell r="O1960">
            <v>0</v>
          </cell>
          <cell r="P1960">
            <v>0</v>
          </cell>
          <cell r="Q1960">
            <v>0</v>
          </cell>
          <cell r="R1960">
            <v>0</v>
          </cell>
          <cell r="S1960">
            <v>0</v>
          </cell>
          <cell r="T1960">
            <v>1</v>
          </cell>
          <cell r="U1960">
            <v>0</v>
          </cell>
          <cell r="V1960">
            <v>0</v>
          </cell>
          <cell r="W1960">
            <v>1</v>
          </cell>
          <cell r="X1960">
            <v>0</v>
          </cell>
          <cell r="Y1960">
            <v>0</v>
          </cell>
          <cell r="Z1960">
            <v>0</v>
          </cell>
          <cell r="AA1960">
            <v>0</v>
          </cell>
          <cell r="AB1960">
            <v>0</v>
          </cell>
          <cell r="AC1960">
            <v>0</v>
          </cell>
          <cell r="AD1960">
            <v>0</v>
          </cell>
          <cell r="AE1960">
            <v>1</v>
          </cell>
          <cell r="AF1960">
            <v>0</v>
          </cell>
          <cell r="AG1960">
            <v>0</v>
          </cell>
          <cell r="AH1960">
            <v>0</v>
          </cell>
          <cell r="AI1960">
            <v>0</v>
          </cell>
          <cell r="AJ1960">
            <v>0</v>
          </cell>
          <cell r="AK1960">
            <v>0</v>
          </cell>
          <cell r="AL1960">
            <v>1</v>
          </cell>
          <cell r="AM1960">
            <v>0</v>
          </cell>
          <cell r="AN1960">
            <v>0</v>
          </cell>
          <cell r="AO1960">
            <v>0</v>
          </cell>
          <cell r="AP1960">
            <v>0</v>
          </cell>
          <cell r="AQ1960">
            <v>0</v>
          </cell>
          <cell r="AR1960">
            <v>0</v>
          </cell>
          <cell r="AS1960">
            <v>0</v>
          </cell>
          <cell r="AT1960">
            <v>0</v>
          </cell>
          <cell r="AU1960">
            <v>0</v>
          </cell>
          <cell r="AV1960">
            <v>1</v>
          </cell>
          <cell r="AW1960">
            <v>1</v>
          </cell>
        </row>
        <row r="1961">
          <cell r="B1961">
            <v>40006535</v>
          </cell>
          <cell r="C1961" t="str">
            <v>MOTOR BRACKET FOR 3612BR</v>
          </cell>
          <cell r="D1961">
            <v>0</v>
          </cell>
          <cell r="E1961" t="str">
            <v>Active</v>
          </cell>
          <cell r="F1961" t="str">
            <v>P</v>
          </cell>
          <cell r="G1961">
            <v>4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0</v>
          </cell>
          <cell r="M1961">
            <v>0</v>
          </cell>
          <cell r="N1961">
            <v>0</v>
          </cell>
          <cell r="O1961">
            <v>0</v>
          </cell>
          <cell r="P1961">
            <v>0</v>
          </cell>
          <cell r="Q1961">
            <v>0</v>
          </cell>
          <cell r="R1961">
            <v>0</v>
          </cell>
          <cell r="S1961">
            <v>0</v>
          </cell>
          <cell r="T1961">
            <v>0</v>
          </cell>
          <cell r="U1961">
            <v>0</v>
          </cell>
          <cell r="V1961">
            <v>0</v>
          </cell>
          <cell r="W1961">
            <v>0</v>
          </cell>
          <cell r="X1961">
            <v>0</v>
          </cell>
          <cell r="Y1961">
            <v>0</v>
          </cell>
          <cell r="Z1961">
            <v>0</v>
          </cell>
          <cell r="AA1961">
            <v>0</v>
          </cell>
          <cell r="AB1961">
            <v>0</v>
          </cell>
          <cell r="AC1961">
            <v>0</v>
          </cell>
          <cell r="AD1961">
            <v>0</v>
          </cell>
          <cell r="AE1961">
            <v>0</v>
          </cell>
          <cell r="AF1961">
            <v>0</v>
          </cell>
          <cell r="AG1961">
            <v>0</v>
          </cell>
          <cell r="AH1961">
            <v>0</v>
          </cell>
          <cell r="AI1961">
            <v>0</v>
          </cell>
          <cell r="AJ1961">
            <v>0</v>
          </cell>
          <cell r="AK1961">
            <v>0</v>
          </cell>
          <cell r="AL1961">
            <v>0</v>
          </cell>
          <cell r="AM1961">
            <v>0</v>
          </cell>
          <cell r="AN1961">
            <v>0</v>
          </cell>
          <cell r="AO1961">
            <v>0</v>
          </cell>
          <cell r="AP1961">
            <v>0</v>
          </cell>
          <cell r="AQ1961">
            <v>0</v>
          </cell>
          <cell r="AR1961">
            <v>0</v>
          </cell>
          <cell r="AS1961">
            <v>0</v>
          </cell>
          <cell r="AT1961">
            <v>0</v>
          </cell>
          <cell r="AU1961">
            <v>0</v>
          </cell>
          <cell r="AV1961">
            <v>0</v>
          </cell>
          <cell r="AW1961">
            <v>0</v>
          </cell>
        </row>
        <row r="1962">
          <cell r="B1962">
            <v>40007563</v>
          </cell>
          <cell r="C1962" t="str">
            <v>OIL VESSEL COMPLETE FOR 5016B</v>
          </cell>
          <cell r="D1962">
            <v>0</v>
          </cell>
          <cell r="E1962" t="str">
            <v>Slow Moving</v>
          </cell>
          <cell r="F1962" t="str">
            <v>P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0</v>
          </cell>
          <cell r="M1962">
            <v>0</v>
          </cell>
          <cell r="N1962">
            <v>0</v>
          </cell>
          <cell r="O1962">
            <v>0</v>
          </cell>
          <cell r="P1962">
            <v>0</v>
          </cell>
          <cell r="Q1962">
            <v>0</v>
          </cell>
          <cell r="R1962">
            <v>0</v>
          </cell>
          <cell r="S1962">
            <v>0</v>
          </cell>
          <cell r="T1962">
            <v>0</v>
          </cell>
          <cell r="U1962">
            <v>0</v>
          </cell>
          <cell r="V1962">
            <v>0</v>
          </cell>
          <cell r="W1962">
            <v>0</v>
          </cell>
          <cell r="X1962">
            <v>0</v>
          </cell>
          <cell r="Y1962">
            <v>1</v>
          </cell>
          <cell r="Z1962">
            <v>0</v>
          </cell>
          <cell r="AA1962">
            <v>0</v>
          </cell>
          <cell r="AB1962">
            <v>0</v>
          </cell>
          <cell r="AC1962">
            <v>0</v>
          </cell>
          <cell r="AD1962">
            <v>0</v>
          </cell>
          <cell r="AE1962">
            <v>0</v>
          </cell>
          <cell r="AF1962">
            <v>0</v>
          </cell>
          <cell r="AG1962">
            <v>0</v>
          </cell>
          <cell r="AH1962">
            <v>0</v>
          </cell>
          <cell r="AI1962">
            <v>0</v>
          </cell>
          <cell r="AJ1962">
            <v>0</v>
          </cell>
          <cell r="AK1962">
            <v>0</v>
          </cell>
          <cell r="AL1962">
            <v>0</v>
          </cell>
          <cell r="AM1962">
            <v>0</v>
          </cell>
          <cell r="AN1962">
            <v>0</v>
          </cell>
          <cell r="AO1962">
            <v>0</v>
          </cell>
          <cell r="AP1962">
            <v>0</v>
          </cell>
          <cell r="AQ1962">
            <v>0</v>
          </cell>
          <cell r="AR1962">
            <v>0</v>
          </cell>
          <cell r="AS1962">
            <v>0</v>
          </cell>
          <cell r="AT1962">
            <v>0</v>
          </cell>
          <cell r="AU1962">
            <v>0</v>
          </cell>
          <cell r="AV1962">
            <v>0</v>
          </cell>
          <cell r="AW1962">
            <v>0</v>
          </cell>
        </row>
        <row r="1963">
          <cell r="B1963">
            <v>40005575</v>
          </cell>
          <cell r="C1963" t="str">
            <v>GEAR HOUSING FOR 6510LVR</v>
          </cell>
          <cell r="D1963">
            <v>0</v>
          </cell>
          <cell r="E1963" t="str">
            <v>Active</v>
          </cell>
          <cell r="F1963" t="str">
            <v>P</v>
          </cell>
          <cell r="G1963">
            <v>18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0</v>
          </cell>
          <cell r="M1963">
            <v>0</v>
          </cell>
          <cell r="N1963">
            <v>0</v>
          </cell>
          <cell r="O1963">
            <v>1</v>
          </cell>
          <cell r="P1963">
            <v>0</v>
          </cell>
          <cell r="Q1963">
            <v>0</v>
          </cell>
          <cell r="R1963">
            <v>0</v>
          </cell>
          <cell r="S1963">
            <v>0</v>
          </cell>
          <cell r="T1963">
            <v>2</v>
          </cell>
          <cell r="U1963">
            <v>0</v>
          </cell>
          <cell r="V1963">
            <v>0</v>
          </cell>
          <cell r="W1963">
            <v>0</v>
          </cell>
          <cell r="X1963">
            <v>0</v>
          </cell>
          <cell r="Y1963">
            <v>0</v>
          </cell>
          <cell r="Z1963">
            <v>0</v>
          </cell>
          <cell r="AA1963">
            <v>0</v>
          </cell>
          <cell r="AB1963">
            <v>0</v>
          </cell>
          <cell r="AC1963">
            <v>1</v>
          </cell>
          <cell r="AD1963">
            <v>0</v>
          </cell>
          <cell r="AE1963">
            <v>0</v>
          </cell>
          <cell r="AF1963">
            <v>0</v>
          </cell>
          <cell r="AG1963">
            <v>0</v>
          </cell>
          <cell r="AH1963">
            <v>0</v>
          </cell>
          <cell r="AI1963">
            <v>1</v>
          </cell>
          <cell r="AJ1963">
            <v>0</v>
          </cell>
          <cell r="AK1963">
            <v>0</v>
          </cell>
          <cell r="AL1963">
            <v>0</v>
          </cell>
          <cell r="AM1963">
            <v>0</v>
          </cell>
          <cell r="AN1963">
            <v>0</v>
          </cell>
          <cell r="AO1963">
            <v>0</v>
          </cell>
          <cell r="AP1963">
            <v>0</v>
          </cell>
          <cell r="AQ1963">
            <v>0</v>
          </cell>
          <cell r="AR1963">
            <v>0</v>
          </cell>
          <cell r="AS1963">
            <v>0</v>
          </cell>
          <cell r="AT1963">
            <v>0</v>
          </cell>
          <cell r="AU1963">
            <v>0</v>
          </cell>
          <cell r="AV1963">
            <v>0</v>
          </cell>
          <cell r="AW1963">
            <v>0</v>
          </cell>
        </row>
        <row r="1964">
          <cell r="B1964">
            <v>40007087</v>
          </cell>
          <cell r="C1964" t="str">
            <v>GEAR HOUSING COVER FOR 6510LVR</v>
          </cell>
          <cell r="D1964">
            <v>0</v>
          </cell>
          <cell r="E1964" t="str">
            <v>Active</v>
          </cell>
          <cell r="F1964" t="str">
            <v>P</v>
          </cell>
          <cell r="G1964">
            <v>4</v>
          </cell>
          <cell r="H1964">
            <v>0</v>
          </cell>
          <cell r="I1964">
            <v>0</v>
          </cell>
          <cell r="J1964">
            <v>0</v>
          </cell>
          <cell r="K1964">
            <v>0</v>
          </cell>
          <cell r="L1964">
            <v>0</v>
          </cell>
          <cell r="M1964">
            <v>0</v>
          </cell>
          <cell r="N1964">
            <v>0</v>
          </cell>
          <cell r="O1964">
            <v>0</v>
          </cell>
          <cell r="P1964">
            <v>0</v>
          </cell>
          <cell r="Q1964">
            <v>0</v>
          </cell>
          <cell r="R1964">
            <v>0</v>
          </cell>
          <cell r="S1964">
            <v>0</v>
          </cell>
          <cell r="T1964">
            <v>0</v>
          </cell>
          <cell r="U1964">
            <v>0</v>
          </cell>
          <cell r="V1964">
            <v>0</v>
          </cell>
          <cell r="W1964">
            <v>0</v>
          </cell>
          <cell r="X1964">
            <v>0</v>
          </cell>
          <cell r="Y1964">
            <v>0</v>
          </cell>
          <cell r="Z1964">
            <v>0</v>
          </cell>
          <cell r="AA1964">
            <v>0</v>
          </cell>
          <cell r="AB1964">
            <v>0</v>
          </cell>
          <cell r="AC1964">
            <v>0</v>
          </cell>
          <cell r="AD1964">
            <v>0</v>
          </cell>
          <cell r="AE1964">
            <v>0</v>
          </cell>
          <cell r="AF1964">
            <v>0</v>
          </cell>
          <cell r="AG1964">
            <v>0</v>
          </cell>
          <cell r="AH1964">
            <v>0</v>
          </cell>
          <cell r="AI1964">
            <v>0</v>
          </cell>
          <cell r="AJ1964">
            <v>0</v>
          </cell>
          <cell r="AK1964">
            <v>0</v>
          </cell>
          <cell r="AL1964">
            <v>0</v>
          </cell>
          <cell r="AM1964">
            <v>0</v>
          </cell>
          <cell r="AN1964">
            <v>0</v>
          </cell>
          <cell r="AO1964">
            <v>0</v>
          </cell>
          <cell r="AP1964">
            <v>0</v>
          </cell>
          <cell r="AQ1964">
            <v>0</v>
          </cell>
          <cell r="AR1964">
            <v>0</v>
          </cell>
          <cell r="AS1964">
            <v>0</v>
          </cell>
          <cell r="AT1964">
            <v>0</v>
          </cell>
          <cell r="AU1964">
            <v>0</v>
          </cell>
          <cell r="AV1964">
            <v>0</v>
          </cell>
          <cell r="AW1964">
            <v>0</v>
          </cell>
        </row>
        <row r="1965">
          <cell r="B1965">
            <v>40006379</v>
          </cell>
          <cell r="C1965" t="str">
            <v>GEAR HOUSING COVER FOR UT1301</v>
          </cell>
          <cell r="D1965">
            <v>0</v>
          </cell>
          <cell r="E1965" t="str">
            <v>Active</v>
          </cell>
          <cell r="F1965" t="str">
            <v>P</v>
          </cell>
          <cell r="G1965">
            <v>2</v>
          </cell>
          <cell r="H1965">
            <v>0</v>
          </cell>
          <cell r="I1965">
            <v>0</v>
          </cell>
          <cell r="J1965">
            <v>0</v>
          </cell>
          <cell r="K1965">
            <v>0</v>
          </cell>
          <cell r="L1965">
            <v>0</v>
          </cell>
          <cell r="M1965">
            <v>0</v>
          </cell>
          <cell r="N1965">
            <v>0</v>
          </cell>
          <cell r="O1965">
            <v>0</v>
          </cell>
          <cell r="P1965">
            <v>0</v>
          </cell>
          <cell r="Q1965">
            <v>0</v>
          </cell>
          <cell r="R1965">
            <v>0</v>
          </cell>
          <cell r="S1965">
            <v>0</v>
          </cell>
          <cell r="T1965">
            <v>0</v>
          </cell>
          <cell r="U1965">
            <v>0</v>
          </cell>
          <cell r="V1965">
            <v>0</v>
          </cell>
          <cell r="W1965">
            <v>0</v>
          </cell>
          <cell r="X1965">
            <v>0</v>
          </cell>
          <cell r="Y1965">
            <v>0</v>
          </cell>
          <cell r="Z1965">
            <v>0</v>
          </cell>
          <cell r="AA1965">
            <v>0</v>
          </cell>
          <cell r="AB1965">
            <v>0</v>
          </cell>
          <cell r="AC1965">
            <v>0</v>
          </cell>
          <cell r="AD1965">
            <v>0</v>
          </cell>
          <cell r="AE1965">
            <v>0</v>
          </cell>
          <cell r="AF1965">
            <v>0</v>
          </cell>
          <cell r="AG1965">
            <v>0</v>
          </cell>
          <cell r="AH1965">
            <v>0</v>
          </cell>
          <cell r="AI1965">
            <v>0</v>
          </cell>
          <cell r="AJ1965">
            <v>0</v>
          </cell>
          <cell r="AK1965">
            <v>0</v>
          </cell>
          <cell r="AL1965">
            <v>0</v>
          </cell>
          <cell r="AM1965">
            <v>0</v>
          </cell>
          <cell r="AN1965">
            <v>0</v>
          </cell>
          <cell r="AO1965">
            <v>0</v>
          </cell>
          <cell r="AP1965">
            <v>0</v>
          </cell>
          <cell r="AQ1965">
            <v>0</v>
          </cell>
          <cell r="AR1965">
            <v>0</v>
          </cell>
          <cell r="AS1965">
            <v>0</v>
          </cell>
          <cell r="AT1965">
            <v>0</v>
          </cell>
          <cell r="AU1965">
            <v>0</v>
          </cell>
          <cell r="AV1965">
            <v>0</v>
          </cell>
          <cell r="AW1965">
            <v>0</v>
          </cell>
        </row>
        <row r="1966">
          <cell r="B1966">
            <v>40007274</v>
          </cell>
          <cell r="C1966" t="str">
            <v>GEAR HOUSING FOR N9500N/9500NB</v>
          </cell>
          <cell r="D1966">
            <v>0</v>
          </cell>
          <cell r="E1966" t="str">
            <v>Active</v>
          </cell>
          <cell r="F1966" t="str">
            <v>P</v>
          </cell>
          <cell r="G1966">
            <v>3</v>
          </cell>
          <cell r="H1966">
            <v>0</v>
          </cell>
          <cell r="I1966">
            <v>8</v>
          </cell>
          <cell r="J1966">
            <v>11</v>
          </cell>
          <cell r="K1966">
            <v>1.8333333333333333</v>
          </cell>
          <cell r="L1966">
            <v>24</v>
          </cell>
          <cell r="M1966">
            <v>2</v>
          </cell>
          <cell r="N1966">
            <v>1</v>
          </cell>
          <cell r="O1966">
            <v>0</v>
          </cell>
          <cell r="P1966">
            <v>0</v>
          </cell>
          <cell r="Q1966">
            <v>5</v>
          </cell>
          <cell r="R1966">
            <v>0</v>
          </cell>
          <cell r="S1966">
            <v>3</v>
          </cell>
          <cell r="T1966">
            <v>1</v>
          </cell>
          <cell r="U1966">
            <v>1</v>
          </cell>
          <cell r="V1966">
            <v>2</v>
          </cell>
          <cell r="W1966">
            <v>5</v>
          </cell>
          <cell r="X1966">
            <v>0</v>
          </cell>
          <cell r="Y1966">
            <v>1</v>
          </cell>
          <cell r="Z1966">
            <v>2</v>
          </cell>
          <cell r="AA1966">
            <v>1</v>
          </cell>
          <cell r="AB1966">
            <v>1</v>
          </cell>
          <cell r="AC1966">
            <v>0</v>
          </cell>
          <cell r="AD1966">
            <v>1</v>
          </cell>
          <cell r="AE1966">
            <v>1</v>
          </cell>
          <cell r="AF1966">
            <v>1</v>
          </cell>
          <cell r="AG1966">
            <v>0</v>
          </cell>
          <cell r="AH1966">
            <v>6</v>
          </cell>
          <cell r="AI1966">
            <v>0</v>
          </cell>
          <cell r="AJ1966">
            <v>1</v>
          </cell>
          <cell r="AK1966">
            <v>0</v>
          </cell>
          <cell r="AL1966">
            <v>0</v>
          </cell>
          <cell r="AM1966">
            <v>2</v>
          </cell>
          <cell r="AN1966">
            <v>7</v>
          </cell>
          <cell r="AO1966">
            <v>3</v>
          </cell>
          <cell r="AP1966">
            <v>2</v>
          </cell>
          <cell r="AQ1966">
            <v>0</v>
          </cell>
          <cell r="AR1966">
            <v>1</v>
          </cell>
          <cell r="AS1966">
            <v>1</v>
          </cell>
          <cell r="AT1966">
            <v>4</v>
          </cell>
          <cell r="AU1966">
            <v>3</v>
          </cell>
          <cell r="AV1966">
            <v>24</v>
          </cell>
          <cell r="AW1966">
            <v>7</v>
          </cell>
        </row>
        <row r="1967">
          <cell r="B1967">
            <v>40007064</v>
          </cell>
          <cell r="C1967" t="str">
            <v>MAIN FRAME FOR N1923B</v>
          </cell>
          <cell r="D1967">
            <v>0</v>
          </cell>
          <cell r="E1967" t="str">
            <v>Active</v>
          </cell>
          <cell r="F1967" t="str">
            <v>P</v>
          </cell>
          <cell r="G1967">
            <v>7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0</v>
          </cell>
          <cell r="M1967">
            <v>0</v>
          </cell>
          <cell r="N1967">
            <v>0</v>
          </cell>
          <cell r="O1967">
            <v>0</v>
          </cell>
          <cell r="P1967">
            <v>2</v>
          </cell>
          <cell r="Q1967">
            <v>0</v>
          </cell>
          <cell r="R1967">
            <v>0</v>
          </cell>
          <cell r="S1967">
            <v>0</v>
          </cell>
          <cell r="T1967">
            <v>0</v>
          </cell>
          <cell r="U1967">
            <v>0</v>
          </cell>
          <cell r="V1967">
            <v>0</v>
          </cell>
          <cell r="W1967">
            <v>0</v>
          </cell>
          <cell r="X1967">
            <v>0</v>
          </cell>
          <cell r="Y1967">
            <v>0</v>
          </cell>
          <cell r="Z1967">
            <v>0</v>
          </cell>
          <cell r="AA1967">
            <v>0</v>
          </cell>
          <cell r="AB1967">
            <v>0</v>
          </cell>
          <cell r="AC1967">
            <v>0</v>
          </cell>
          <cell r="AD1967">
            <v>0</v>
          </cell>
          <cell r="AE1967">
            <v>0</v>
          </cell>
          <cell r="AF1967">
            <v>1</v>
          </cell>
          <cell r="AG1967">
            <v>0</v>
          </cell>
          <cell r="AH1967">
            <v>0</v>
          </cell>
          <cell r="AI1967">
            <v>0</v>
          </cell>
          <cell r="AJ1967">
            <v>0</v>
          </cell>
          <cell r="AK1967">
            <v>0</v>
          </cell>
          <cell r="AL1967">
            <v>0</v>
          </cell>
          <cell r="AM1967">
            <v>0</v>
          </cell>
          <cell r="AN1967">
            <v>0</v>
          </cell>
          <cell r="AO1967">
            <v>0</v>
          </cell>
          <cell r="AP1967">
            <v>0</v>
          </cell>
          <cell r="AQ1967">
            <v>0</v>
          </cell>
          <cell r="AR1967">
            <v>0</v>
          </cell>
          <cell r="AS1967">
            <v>0</v>
          </cell>
          <cell r="AT1967">
            <v>0</v>
          </cell>
          <cell r="AU1967">
            <v>0</v>
          </cell>
          <cell r="AV1967">
            <v>0</v>
          </cell>
          <cell r="AW1967">
            <v>0</v>
          </cell>
        </row>
        <row r="1968">
          <cell r="B1968">
            <v>40008074</v>
          </cell>
          <cell r="C1968" t="str">
            <v>MOTOR HOUSING FOR 5201N</v>
          </cell>
          <cell r="D1968">
            <v>0</v>
          </cell>
          <cell r="E1968" t="str">
            <v>Active</v>
          </cell>
          <cell r="F1968" t="str">
            <v>P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0</v>
          </cell>
          <cell r="M1968">
            <v>0</v>
          </cell>
          <cell r="N1968">
            <v>0</v>
          </cell>
          <cell r="O1968">
            <v>0</v>
          </cell>
          <cell r="P1968">
            <v>0</v>
          </cell>
          <cell r="Q1968">
            <v>0</v>
          </cell>
          <cell r="R1968">
            <v>0</v>
          </cell>
          <cell r="S1968">
            <v>0</v>
          </cell>
          <cell r="T1968">
            <v>0</v>
          </cell>
          <cell r="U1968">
            <v>0</v>
          </cell>
          <cell r="V1968">
            <v>0</v>
          </cell>
          <cell r="W1968">
            <v>0</v>
          </cell>
          <cell r="X1968">
            <v>1</v>
          </cell>
          <cell r="Y1968">
            <v>0</v>
          </cell>
          <cell r="Z1968">
            <v>0</v>
          </cell>
          <cell r="AA1968">
            <v>0</v>
          </cell>
          <cell r="AB1968">
            <v>0</v>
          </cell>
          <cell r="AC1968">
            <v>0</v>
          </cell>
          <cell r="AD1968">
            <v>0</v>
          </cell>
          <cell r="AE1968">
            <v>0</v>
          </cell>
          <cell r="AF1968">
            <v>0</v>
          </cell>
          <cell r="AG1968">
            <v>0</v>
          </cell>
          <cell r="AH1968">
            <v>0</v>
          </cell>
          <cell r="AI1968">
            <v>0</v>
          </cell>
          <cell r="AJ1968">
            <v>0</v>
          </cell>
          <cell r="AK1968">
            <v>0</v>
          </cell>
          <cell r="AL1968">
            <v>0</v>
          </cell>
          <cell r="AM1968">
            <v>0</v>
          </cell>
          <cell r="AN1968">
            <v>0</v>
          </cell>
          <cell r="AO1968">
            <v>0</v>
          </cell>
          <cell r="AP1968">
            <v>0</v>
          </cell>
          <cell r="AQ1968">
            <v>0</v>
          </cell>
          <cell r="AR1968">
            <v>0</v>
          </cell>
          <cell r="AS1968">
            <v>0</v>
          </cell>
          <cell r="AT1968">
            <v>0</v>
          </cell>
          <cell r="AU1968">
            <v>0</v>
          </cell>
          <cell r="AV1968">
            <v>0</v>
          </cell>
          <cell r="AW1968">
            <v>0</v>
          </cell>
        </row>
        <row r="1969">
          <cell r="B1969">
            <v>40008103</v>
          </cell>
          <cell r="C1969" t="str">
            <v>GEAR HOUSING FOR JN3200</v>
          </cell>
          <cell r="D1969">
            <v>0</v>
          </cell>
          <cell r="E1969" t="str">
            <v>Slow Moving</v>
          </cell>
          <cell r="F1969" t="str">
            <v>P</v>
          </cell>
          <cell r="G1969">
            <v>2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0</v>
          </cell>
          <cell r="M1969">
            <v>0</v>
          </cell>
          <cell r="N1969">
            <v>0</v>
          </cell>
          <cell r="O1969">
            <v>0</v>
          </cell>
          <cell r="P1969">
            <v>0</v>
          </cell>
          <cell r="Q1969">
            <v>0</v>
          </cell>
          <cell r="R1969">
            <v>0</v>
          </cell>
          <cell r="S1969">
            <v>0</v>
          </cell>
          <cell r="T1969">
            <v>0</v>
          </cell>
          <cell r="U1969">
            <v>0</v>
          </cell>
          <cell r="V1969">
            <v>0</v>
          </cell>
          <cell r="W1969">
            <v>0</v>
          </cell>
          <cell r="X1969">
            <v>0</v>
          </cell>
          <cell r="Y1969">
            <v>0</v>
          </cell>
          <cell r="Z1969">
            <v>0</v>
          </cell>
          <cell r="AA1969">
            <v>0</v>
          </cell>
          <cell r="AB1969">
            <v>0</v>
          </cell>
          <cell r="AC1969">
            <v>0</v>
          </cell>
          <cell r="AD1969">
            <v>0</v>
          </cell>
          <cell r="AE1969">
            <v>0</v>
          </cell>
          <cell r="AF1969">
            <v>0</v>
          </cell>
          <cell r="AG1969">
            <v>0</v>
          </cell>
          <cell r="AH1969">
            <v>0</v>
          </cell>
          <cell r="AI1969">
            <v>0</v>
          </cell>
          <cell r="AJ1969">
            <v>0</v>
          </cell>
          <cell r="AK1969">
            <v>0</v>
          </cell>
          <cell r="AL1969">
            <v>0</v>
          </cell>
          <cell r="AM1969">
            <v>0</v>
          </cell>
          <cell r="AN1969">
            <v>0</v>
          </cell>
          <cell r="AO1969">
            <v>0</v>
          </cell>
          <cell r="AP1969">
            <v>0</v>
          </cell>
          <cell r="AQ1969">
            <v>0</v>
          </cell>
          <cell r="AR1969">
            <v>0</v>
          </cell>
          <cell r="AS1969">
            <v>0</v>
          </cell>
          <cell r="AT1969">
            <v>0</v>
          </cell>
          <cell r="AU1969">
            <v>0</v>
          </cell>
          <cell r="AV1969">
            <v>0</v>
          </cell>
          <cell r="AW1969">
            <v>0</v>
          </cell>
        </row>
        <row r="1970">
          <cell r="B1970">
            <v>40007520</v>
          </cell>
          <cell r="C1970" t="str">
            <v>GEAR HOUSING FOR 5016B</v>
          </cell>
          <cell r="D1970">
            <v>0</v>
          </cell>
          <cell r="E1970" t="str">
            <v>Active</v>
          </cell>
          <cell r="F1970" t="str">
            <v>P</v>
          </cell>
          <cell r="G1970">
            <v>0</v>
          </cell>
          <cell r="H1970">
            <v>0</v>
          </cell>
          <cell r="I1970">
            <v>0</v>
          </cell>
          <cell r="J1970">
            <v>0</v>
          </cell>
          <cell r="K1970">
            <v>0</v>
          </cell>
          <cell r="L1970">
            <v>0</v>
          </cell>
          <cell r="M1970">
            <v>0</v>
          </cell>
          <cell r="N1970">
            <v>0</v>
          </cell>
          <cell r="O1970">
            <v>0</v>
          </cell>
          <cell r="P1970">
            <v>1</v>
          </cell>
          <cell r="Q1970">
            <v>0</v>
          </cell>
          <cell r="R1970">
            <v>0</v>
          </cell>
          <cell r="S1970">
            <v>0</v>
          </cell>
          <cell r="T1970">
            <v>0</v>
          </cell>
          <cell r="U1970">
            <v>0</v>
          </cell>
          <cell r="V1970">
            <v>0</v>
          </cell>
          <cell r="W1970">
            <v>0</v>
          </cell>
          <cell r="X1970">
            <v>0</v>
          </cell>
          <cell r="Y1970">
            <v>0</v>
          </cell>
          <cell r="Z1970">
            <v>0</v>
          </cell>
          <cell r="AA1970">
            <v>0</v>
          </cell>
          <cell r="AB1970">
            <v>0</v>
          </cell>
          <cell r="AC1970">
            <v>0</v>
          </cell>
          <cell r="AD1970">
            <v>0</v>
          </cell>
          <cell r="AE1970">
            <v>0</v>
          </cell>
          <cell r="AF1970">
            <v>0</v>
          </cell>
          <cell r="AG1970">
            <v>1</v>
          </cell>
          <cell r="AH1970">
            <v>0</v>
          </cell>
          <cell r="AI1970">
            <v>0</v>
          </cell>
          <cell r="AJ1970">
            <v>0</v>
          </cell>
          <cell r="AK1970">
            <v>0</v>
          </cell>
          <cell r="AL1970">
            <v>0</v>
          </cell>
          <cell r="AM1970">
            <v>0</v>
          </cell>
          <cell r="AN1970">
            <v>0</v>
          </cell>
          <cell r="AO1970">
            <v>0</v>
          </cell>
          <cell r="AP1970">
            <v>0</v>
          </cell>
          <cell r="AQ1970">
            <v>0</v>
          </cell>
          <cell r="AR1970">
            <v>0</v>
          </cell>
          <cell r="AS1970">
            <v>0</v>
          </cell>
          <cell r="AT1970">
            <v>0</v>
          </cell>
          <cell r="AU1970">
            <v>0</v>
          </cell>
          <cell r="AV1970">
            <v>0</v>
          </cell>
          <cell r="AW1970">
            <v>0</v>
          </cell>
        </row>
        <row r="1971">
          <cell r="B1971">
            <v>40006377</v>
          </cell>
          <cell r="C1971" t="str">
            <v>GEAR HOUSING FOR 6013BR</v>
          </cell>
          <cell r="D1971">
            <v>0</v>
          </cell>
          <cell r="E1971" t="str">
            <v>Slow Moving</v>
          </cell>
          <cell r="F1971" t="str">
            <v>P</v>
          </cell>
          <cell r="G1971">
            <v>3</v>
          </cell>
          <cell r="H1971">
            <v>0</v>
          </cell>
          <cell r="I1971">
            <v>0</v>
          </cell>
          <cell r="J1971">
            <v>0</v>
          </cell>
          <cell r="K1971">
            <v>0</v>
          </cell>
          <cell r="L1971">
            <v>0</v>
          </cell>
          <cell r="M1971">
            <v>0</v>
          </cell>
          <cell r="N1971">
            <v>0</v>
          </cell>
          <cell r="O1971">
            <v>0</v>
          </cell>
          <cell r="P1971">
            <v>0</v>
          </cell>
          <cell r="Q1971">
            <v>0</v>
          </cell>
          <cell r="R1971">
            <v>0</v>
          </cell>
          <cell r="S1971">
            <v>0</v>
          </cell>
          <cell r="T1971">
            <v>0</v>
          </cell>
          <cell r="U1971">
            <v>0</v>
          </cell>
          <cell r="V1971">
            <v>0</v>
          </cell>
          <cell r="W1971">
            <v>0</v>
          </cell>
          <cell r="X1971">
            <v>0</v>
          </cell>
          <cell r="Y1971">
            <v>0</v>
          </cell>
          <cell r="Z1971">
            <v>0</v>
          </cell>
          <cell r="AA1971">
            <v>0</v>
          </cell>
          <cell r="AB1971">
            <v>0</v>
          </cell>
          <cell r="AC1971">
            <v>0</v>
          </cell>
          <cell r="AD1971">
            <v>0</v>
          </cell>
          <cell r="AE1971">
            <v>0</v>
          </cell>
          <cell r="AF1971">
            <v>0</v>
          </cell>
          <cell r="AG1971">
            <v>0</v>
          </cell>
          <cell r="AH1971">
            <v>0</v>
          </cell>
          <cell r="AI1971">
            <v>0</v>
          </cell>
          <cell r="AJ1971">
            <v>0</v>
          </cell>
          <cell r="AK1971">
            <v>0</v>
          </cell>
          <cell r="AL1971">
            <v>0</v>
          </cell>
          <cell r="AM1971">
            <v>0</v>
          </cell>
          <cell r="AN1971">
            <v>0</v>
          </cell>
          <cell r="AO1971">
            <v>0</v>
          </cell>
          <cell r="AP1971">
            <v>0</v>
          </cell>
          <cell r="AQ1971">
            <v>0</v>
          </cell>
          <cell r="AR1971">
            <v>0</v>
          </cell>
          <cell r="AS1971">
            <v>0</v>
          </cell>
          <cell r="AT1971">
            <v>0</v>
          </cell>
          <cell r="AU1971">
            <v>0</v>
          </cell>
          <cell r="AV1971">
            <v>0</v>
          </cell>
          <cell r="AW1971">
            <v>0</v>
          </cell>
        </row>
        <row r="1972">
          <cell r="B1972">
            <v>40006378</v>
          </cell>
          <cell r="C1972" t="str">
            <v>GEAR HOUSING FOR 6300NB</v>
          </cell>
          <cell r="D1972">
            <v>0</v>
          </cell>
          <cell r="E1972" t="str">
            <v>Active</v>
          </cell>
          <cell r="F1972" t="str">
            <v>P</v>
          </cell>
          <cell r="G1972">
            <v>1</v>
          </cell>
          <cell r="H1972">
            <v>0</v>
          </cell>
          <cell r="I1972">
            <v>0</v>
          </cell>
          <cell r="J1972">
            <v>0</v>
          </cell>
          <cell r="K1972">
            <v>0</v>
          </cell>
          <cell r="L1972">
            <v>0</v>
          </cell>
          <cell r="M1972">
            <v>0</v>
          </cell>
          <cell r="N1972">
            <v>0</v>
          </cell>
          <cell r="O1972">
            <v>0</v>
          </cell>
          <cell r="P1972">
            <v>0</v>
          </cell>
          <cell r="Q1972">
            <v>0</v>
          </cell>
          <cell r="R1972">
            <v>0</v>
          </cell>
          <cell r="S1972">
            <v>0</v>
          </cell>
          <cell r="T1972">
            <v>0</v>
          </cell>
          <cell r="U1972">
            <v>0</v>
          </cell>
          <cell r="V1972">
            <v>0</v>
          </cell>
          <cell r="W1972">
            <v>0</v>
          </cell>
          <cell r="X1972">
            <v>0</v>
          </cell>
          <cell r="Y1972">
            <v>0</v>
          </cell>
          <cell r="Z1972">
            <v>0</v>
          </cell>
          <cell r="AA1972">
            <v>0</v>
          </cell>
          <cell r="AB1972">
            <v>0</v>
          </cell>
          <cell r="AC1972">
            <v>0</v>
          </cell>
          <cell r="AD1972">
            <v>0</v>
          </cell>
          <cell r="AE1972">
            <v>0</v>
          </cell>
          <cell r="AF1972">
            <v>0</v>
          </cell>
          <cell r="AG1972">
            <v>0</v>
          </cell>
          <cell r="AH1972">
            <v>0</v>
          </cell>
          <cell r="AI1972">
            <v>0</v>
          </cell>
          <cell r="AJ1972">
            <v>0</v>
          </cell>
          <cell r="AK1972">
            <v>0</v>
          </cell>
          <cell r="AL1972">
            <v>0</v>
          </cell>
          <cell r="AM1972">
            <v>0</v>
          </cell>
          <cell r="AN1972">
            <v>0</v>
          </cell>
          <cell r="AO1972">
            <v>0</v>
          </cell>
          <cell r="AP1972">
            <v>0</v>
          </cell>
          <cell r="AQ1972">
            <v>0</v>
          </cell>
          <cell r="AR1972">
            <v>0</v>
          </cell>
          <cell r="AS1972">
            <v>0</v>
          </cell>
          <cell r="AT1972">
            <v>0</v>
          </cell>
          <cell r="AU1972">
            <v>0</v>
          </cell>
          <cell r="AV1972">
            <v>0</v>
          </cell>
          <cell r="AW1972">
            <v>0</v>
          </cell>
        </row>
        <row r="1973">
          <cell r="B1973">
            <v>40006157</v>
          </cell>
          <cell r="C1973" t="str">
            <v>MOTOR HOUSING FOR 3612BR</v>
          </cell>
          <cell r="D1973">
            <v>0</v>
          </cell>
          <cell r="E1973" t="str">
            <v>Active</v>
          </cell>
          <cell r="F1973" t="str">
            <v>P</v>
          </cell>
          <cell r="G1973">
            <v>3</v>
          </cell>
          <cell r="H1973">
            <v>0</v>
          </cell>
          <cell r="I1973">
            <v>0</v>
          </cell>
          <cell r="J1973">
            <v>0</v>
          </cell>
          <cell r="K1973">
            <v>0</v>
          </cell>
          <cell r="L1973">
            <v>0</v>
          </cell>
          <cell r="M1973">
            <v>0</v>
          </cell>
          <cell r="N1973">
            <v>0</v>
          </cell>
          <cell r="O1973">
            <v>0</v>
          </cell>
          <cell r="P1973">
            <v>0</v>
          </cell>
          <cell r="Q1973">
            <v>1</v>
          </cell>
          <cell r="R1973">
            <v>0</v>
          </cell>
          <cell r="S1973">
            <v>0</v>
          </cell>
          <cell r="T1973">
            <v>0</v>
          </cell>
          <cell r="U1973">
            <v>0</v>
          </cell>
          <cell r="V1973">
            <v>0</v>
          </cell>
          <cell r="W1973">
            <v>0</v>
          </cell>
          <cell r="X1973">
            <v>1</v>
          </cell>
          <cell r="Y1973">
            <v>0</v>
          </cell>
          <cell r="Z1973">
            <v>0</v>
          </cell>
          <cell r="AA1973">
            <v>0</v>
          </cell>
          <cell r="AB1973">
            <v>0</v>
          </cell>
          <cell r="AC1973">
            <v>0</v>
          </cell>
          <cell r="AD1973">
            <v>0</v>
          </cell>
          <cell r="AE1973">
            <v>0</v>
          </cell>
          <cell r="AF1973">
            <v>0</v>
          </cell>
          <cell r="AG1973">
            <v>0</v>
          </cell>
          <cell r="AH1973">
            <v>0</v>
          </cell>
          <cell r="AI1973">
            <v>0</v>
          </cell>
          <cell r="AJ1973">
            <v>0</v>
          </cell>
          <cell r="AK1973">
            <v>0</v>
          </cell>
          <cell r="AL1973">
            <v>0</v>
          </cell>
          <cell r="AM1973">
            <v>0</v>
          </cell>
          <cell r="AN1973">
            <v>0</v>
          </cell>
          <cell r="AO1973">
            <v>0</v>
          </cell>
          <cell r="AP1973">
            <v>0</v>
          </cell>
          <cell r="AQ1973">
            <v>0</v>
          </cell>
          <cell r="AR1973">
            <v>0</v>
          </cell>
          <cell r="AS1973">
            <v>0</v>
          </cell>
          <cell r="AT1973">
            <v>0</v>
          </cell>
          <cell r="AU1973">
            <v>0</v>
          </cell>
          <cell r="AV1973">
            <v>0</v>
          </cell>
          <cell r="AW1973">
            <v>0</v>
          </cell>
        </row>
        <row r="1974">
          <cell r="B1974">
            <v>40007340</v>
          </cell>
          <cell r="C1974" t="str">
            <v>GEAR HOUSING COVER FOR 4300BA</v>
          </cell>
          <cell r="D1974">
            <v>0</v>
          </cell>
          <cell r="E1974" t="str">
            <v>Active</v>
          </cell>
          <cell r="F1974" t="str">
            <v>P</v>
          </cell>
          <cell r="G1974">
            <v>3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0</v>
          </cell>
          <cell r="M1974">
            <v>0</v>
          </cell>
          <cell r="N1974">
            <v>0</v>
          </cell>
          <cell r="O1974">
            <v>0</v>
          </cell>
          <cell r="P1974">
            <v>0</v>
          </cell>
          <cell r="Q1974">
            <v>0</v>
          </cell>
          <cell r="R1974">
            <v>0</v>
          </cell>
          <cell r="S1974">
            <v>0</v>
          </cell>
          <cell r="T1974">
            <v>0</v>
          </cell>
          <cell r="U1974">
            <v>0</v>
          </cell>
          <cell r="V1974">
            <v>0</v>
          </cell>
          <cell r="W1974">
            <v>0</v>
          </cell>
          <cell r="X1974">
            <v>0</v>
          </cell>
          <cell r="Y1974">
            <v>0</v>
          </cell>
          <cell r="Z1974">
            <v>0</v>
          </cell>
          <cell r="AA1974">
            <v>0</v>
          </cell>
          <cell r="AB1974">
            <v>0</v>
          </cell>
          <cell r="AC1974">
            <v>0</v>
          </cell>
          <cell r="AD1974">
            <v>0</v>
          </cell>
          <cell r="AE1974">
            <v>0</v>
          </cell>
          <cell r="AF1974">
            <v>0</v>
          </cell>
          <cell r="AG1974">
            <v>0</v>
          </cell>
          <cell r="AH1974">
            <v>0</v>
          </cell>
          <cell r="AI1974">
            <v>0</v>
          </cell>
          <cell r="AJ1974">
            <v>0</v>
          </cell>
          <cell r="AK1974">
            <v>0</v>
          </cell>
          <cell r="AL1974">
            <v>0</v>
          </cell>
          <cell r="AM1974">
            <v>0</v>
          </cell>
          <cell r="AN1974">
            <v>0</v>
          </cell>
          <cell r="AO1974">
            <v>0</v>
          </cell>
          <cell r="AP1974">
            <v>0</v>
          </cell>
          <cell r="AQ1974">
            <v>0</v>
          </cell>
          <cell r="AR1974">
            <v>0</v>
          </cell>
          <cell r="AS1974">
            <v>0</v>
          </cell>
          <cell r="AT1974">
            <v>0</v>
          </cell>
          <cell r="AU1974">
            <v>0</v>
          </cell>
          <cell r="AV1974">
            <v>0</v>
          </cell>
          <cell r="AW1974">
            <v>0</v>
          </cell>
        </row>
        <row r="1975">
          <cell r="B1975">
            <v>40007342</v>
          </cell>
          <cell r="C1975" t="str">
            <v>GEAR HOUSING COMPLETE FOR JS3200</v>
          </cell>
          <cell r="D1975">
            <v>0</v>
          </cell>
          <cell r="E1975" t="str">
            <v>Active</v>
          </cell>
          <cell r="F1975" t="str">
            <v>P</v>
          </cell>
          <cell r="G1975">
            <v>4</v>
          </cell>
          <cell r="H1975">
            <v>0</v>
          </cell>
          <cell r="I1975">
            <v>0</v>
          </cell>
          <cell r="J1975">
            <v>0</v>
          </cell>
          <cell r="K1975">
            <v>0</v>
          </cell>
          <cell r="L1975">
            <v>0</v>
          </cell>
          <cell r="M1975">
            <v>0</v>
          </cell>
          <cell r="N1975">
            <v>0</v>
          </cell>
          <cell r="O1975">
            <v>0</v>
          </cell>
          <cell r="P1975">
            <v>0</v>
          </cell>
          <cell r="Q1975">
            <v>0</v>
          </cell>
          <cell r="R1975">
            <v>0</v>
          </cell>
          <cell r="S1975">
            <v>1</v>
          </cell>
          <cell r="T1975">
            <v>0</v>
          </cell>
          <cell r="U1975">
            <v>0</v>
          </cell>
          <cell r="V1975">
            <v>0</v>
          </cell>
          <cell r="W1975">
            <v>0</v>
          </cell>
          <cell r="X1975">
            <v>0</v>
          </cell>
          <cell r="Y1975">
            <v>0</v>
          </cell>
          <cell r="Z1975">
            <v>0</v>
          </cell>
          <cell r="AA1975">
            <v>0</v>
          </cell>
          <cell r="AB1975">
            <v>0</v>
          </cell>
          <cell r="AC1975">
            <v>0</v>
          </cell>
          <cell r="AD1975">
            <v>0</v>
          </cell>
          <cell r="AE1975">
            <v>0</v>
          </cell>
          <cell r="AF1975">
            <v>0</v>
          </cell>
          <cell r="AG1975">
            <v>0</v>
          </cell>
          <cell r="AH1975">
            <v>0</v>
          </cell>
          <cell r="AI1975">
            <v>0</v>
          </cell>
          <cell r="AJ1975">
            <v>0</v>
          </cell>
          <cell r="AK1975">
            <v>0</v>
          </cell>
          <cell r="AL1975">
            <v>0</v>
          </cell>
          <cell r="AM1975">
            <v>0</v>
          </cell>
          <cell r="AN1975">
            <v>0</v>
          </cell>
          <cell r="AO1975">
            <v>0</v>
          </cell>
          <cell r="AP1975">
            <v>0</v>
          </cell>
          <cell r="AQ1975">
            <v>0</v>
          </cell>
          <cell r="AR1975">
            <v>0</v>
          </cell>
          <cell r="AS1975">
            <v>0</v>
          </cell>
          <cell r="AT1975">
            <v>0</v>
          </cell>
          <cell r="AU1975">
            <v>0</v>
          </cell>
          <cell r="AV1975">
            <v>0</v>
          </cell>
          <cell r="AW1975">
            <v>0</v>
          </cell>
        </row>
        <row r="1976">
          <cell r="B1976">
            <v>40006803</v>
          </cell>
          <cell r="C1976" t="str">
            <v>MOTOR HOUSING COMPLETE F/2416S</v>
          </cell>
          <cell r="D1976">
            <v>0</v>
          </cell>
          <cell r="E1976" t="str">
            <v>Active</v>
          </cell>
          <cell r="F1976" t="str">
            <v>P</v>
          </cell>
          <cell r="G1976">
            <v>2</v>
          </cell>
          <cell r="H1976">
            <v>0</v>
          </cell>
          <cell r="I1976">
            <v>0</v>
          </cell>
          <cell r="J1976">
            <v>0</v>
          </cell>
          <cell r="K1976">
            <v>0</v>
          </cell>
          <cell r="L1976">
            <v>0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</v>
          </cell>
          <cell r="R1976">
            <v>0</v>
          </cell>
          <cell r="S1976">
            <v>0</v>
          </cell>
          <cell r="T1976">
            <v>0</v>
          </cell>
          <cell r="U1976">
            <v>0</v>
          </cell>
          <cell r="V1976">
            <v>0</v>
          </cell>
          <cell r="W1976">
            <v>0</v>
          </cell>
          <cell r="X1976">
            <v>0</v>
          </cell>
          <cell r="Y1976">
            <v>0</v>
          </cell>
          <cell r="Z1976">
            <v>0</v>
          </cell>
          <cell r="AA1976">
            <v>0</v>
          </cell>
          <cell r="AB1976">
            <v>0</v>
          </cell>
          <cell r="AC1976">
            <v>0</v>
          </cell>
          <cell r="AD1976">
            <v>0</v>
          </cell>
          <cell r="AE1976">
            <v>0</v>
          </cell>
          <cell r="AF1976">
            <v>0</v>
          </cell>
          <cell r="AG1976">
            <v>0</v>
          </cell>
          <cell r="AH1976">
            <v>0</v>
          </cell>
          <cell r="AI1976">
            <v>0</v>
          </cell>
          <cell r="AJ1976">
            <v>0</v>
          </cell>
          <cell r="AK1976">
            <v>0</v>
          </cell>
          <cell r="AL1976">
            <v>0</v>
          </cell>
          <cell r="AM1976">
            <v>0</v>
          </cell>
          <cell r="AN1976">
            <v>0</v>
          </cell>
          <cell r="AO1976">
            <v>0</v>
          </cell>
          <cell r="AP1976">
            <v>0</v>
          </cell>
          <cell r="AQ1976">
            <v>0</v>
          </cell>
          <cell r="AR1976">
            <v>0</v>
          </cell>
          <cell r="AS1976">
            <v>0</v>
          </cell>
          <cell r="AT1976">
            <v>0</v>
          </cell>
          <cell r="AU1976">
            <v>0</v>
          </cell>
          <cell r="AV1976">
            <v>0</v>
          </cell>
          <cell r="AW1976">
            <v>0</v>
          </cell>
        </row>
        <row r="1977">
          <cell r="B1977">
            <v>40005604</v>
          </cell>
          <cell r="C1977" t="str">
            <v>LINK PLATE COMPLETE FOR UC4020A</v>
          </cell>
          <cell r="D1977">
            <v>0</v>
          </cell>
          <cell r="E1977" t="str">
            <v>Active</v>
          </cell>
          <cell r="F1977" t="str">
            <v>P</v>
          </cell>
          <cell r="G1977">
            <v>3</v>
          </cell>
          <cell r="H1977">
            <v>0</v>
          </cell>
          <cell r="I1977">
            <v>0</v>
          </cell>
          <cell r="J1977">
            <v>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</v>
          </cell>
          <cell r="R1977">
            <v>0</v>
          </cell>
          <cell r="S1977">
            <v>0</v>
          </cell>
          <cell r="T1977">
            <v>0</v>
          </cell>
          <cell r="U1977">
            <v>0</v>
          </cell>
          <cell r="V1977">
            <v>0</v>
          </cell>
          <cell r="W1977">
            <v>0</v>
          </cell>
          <cell r="X1977">
            <v>0</v>
          </cell>
          <cell r="Y1977">
            <v>0</v>
          </cell>
          <cell r="Z1977">
            <v>0</v>
          </cell>
          <cell r="AA1977">
            <v>0</v>
          </cell>
          <cell r="AB1977">
            <v>0</v>
          </cell>
          <cell r="AC1977">
            <v>0</v>
          </cell>
          <cell r="AD1977">
            <v>0</v>
          </cell>
          <cell r="AE1977">
            <v>0</v>
          </cell>
          <cell r="AF1977">
            <v>0</v>
          </cell>
          <cell r="AG1977">
            <v>0</v>
          </cell>
          <cell r="AH1977">
            <v>0</v>
          </cell>
          <cell r="AI1977">
            <v>0</v>
          </cell>
          <cell r="AJ1977">
            <v>0</v>
          </cell>
          <cell r="AK1977">
            <v>0</v>
          </cell>
          <cell r="AL1977">
            <v>0</v>
          </cell>
          <cell r="AM1977">
            <v>0</v>
          </cell>
          <cell r="AN1977">
            <v>0</v>
          </cell>
          <cell r="AO1977">
            <v>0</v>
          </cell>
          <cell r="AP1977">
            <v>0</v>
          </cell>
          <cell r="AQ1977">
            <v>0</v>
          </cell>
          <cell r="AR1977">
            <v>0</v>
          </cell>
          <cell r="AS1977">
            <v>0</v>
          </cell>
          <cell r="AT1977">
            <v>0</v>
          </cell>
          <cell r="AU1977">
            <v>0</v>
          </cell>
          <cell r="AV1977">
            <v>0</v>
          </cell>
          <cell r="AW1977">
            <v>0</v>
          </cell>
        </row>
        <row r="1978">
          <cell r="B1978">
            <v>40006166</v>
          </cell>
          <cell r="C1978" t="str">
            <v>GRIP 36 COMPLETE FOR HR2470</v>
          </cell>
          <cell r="D1978">
            <v>0</v>
          </cell>
          <cell r="E1978" t="str">
            <v>Active</v>
          </cell>
          <cell r="F1978" t="str">
            <v>P</v>
          </cell>
          <cell r="G1978">
            <v>1</v>
          </cell>
          <cell r="H1978">
            <v>0</v>
          </cell>
          <cell r="I1978">
            <v>0</v>
          </cell>
          <cell r="J1978">
            <v>1</v>
          </cell>
          <cell r="K1978">
            <v>0.16666666666666666</v>
          </cell>
          <cell r="L1978">
            <v>1</v>
          </cell>
          <cell r="M1978">
            <v>8.3333333333333329E-2</v>
          </cell>
          <cell r="N1978">
            <v>0</v>
          </cell>
          <cell r="O1978">
            <v>0</v>
          </cell>
          <cell r="P1978">
            <v>0</v>
          </cell>
          <cell r="Q1978">
            <v>0</v>
          </cell>
          <cell r="R1978">
            <v>0</v>
          </cell>
          <cell r="S1978">
            <v>0</v>
          </cell>
          <cell r="T1978">
            <v>0</v>
          </cell>
          <cell r="U1978">
            <v>0</v>
          </cell>
          <cell r="V1978">
            <v>0</v>
          </cell>
          <cell r="W1978">
            <v>0</v>
          </cell>
          <cell r="X1978">
            <v>0</v>
          </cell>
          <cell r="Y1978">
            <v>0</v>
          </cell>
          <cell r="Z1978">
            <v>0</v>
          </cell>
          <cell r="AA1978">
            <v>0</v>
          </cell>
          <cell r="AB1978">
            <v>0</v>
          </cell>
          <cell r="AC1978">
            <v>0</v>
          </cell>
          <cell r="AD1978">
            <v>0</v>
          </cell>
          <cell r="AE1978">
            <v>1</v>
          </cell>
          <cell r="AF1978">
            <v>0</v>
          </cell>
          <cell r="AG1978">
            <v>0</v>
          </cell>
          <cell r="AH1978">
            <v>0</v>
          </cell>
          <cell r="AI1978">
            <v>0</v>
          </cell>
          <cell r="AJ1978">
            <v>0</v>
          </cell>
          <cell r="AK1978">
            <v>0</v>
          </cell>
          <cell r="AL1978">
            <v>0</v>
          </cell>
          <cell r="AM1978">
            <v>0</v>
          </cell>
          <cell r="AN1978">
            <v>0</v>
          </cell>
          <cell r="AO1978">
            <v>0</v>
          </cell>
          <cell r="AP1978">
            <v>0</v>
          </cell>
          <cell r="AQ1978">
            <v>0</v>
          </cell>
          <cell r="AR1978">
            <v>0</v>
          </cell>
          <cell r="AS1978">
            <v>0</v>
          </cell>
          <cell r="AT1978">
            <v>1</v>
          </cell>
          <cell r="AU1978">
            <v>0</v>
          </cell>
          <cell r="AV1978">
            <v>1</v>
          </cell>
          <cell r="AW1978">
            <v>1</v>
          </cell>
        </row>
        <row r="1979">
          <cell r="B1979">
            <v>40006475</v>
          </cell>
          <cell r="C1979" t="str">
            <v>GEAR HOUSING COMPLETE FOR CA5000</v>
          </cell>
          <cell r="D1979">
            <v>0</v>
          </cell>
          <cell r="E1979" t="str">
            <v>Active</v>
          </cell>
          <cell r="F1979" t="str">
            <v>P</v>
          </cell>
          <cell r="G1979">
            <v>1</v>
          </cell>
          <cell r="H1979">
            <v>0</v>
          </cell>
          <cell r="I1979">
            <v>0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0</v>
          </cell>
          <cell r="R1979">
            <v>0</v>
          </cell>
          <cell r="S1979">
            <v>0</v>
          </cell>
          <cell r="T1979">
            <v>0</v>
          </cell>
          <cell r="U1979">
            <v>0</v>
          </cell>
          <cell r="V1979">
            <v>0</v>
          </cell>
          <cell r="W1979">
            <v>0</v>
          </cell>
          <cell r="X1979">
            <v>0</v>
          </cell>
          <cell r="Y1979">
            <v>0</v>
          </cell>
          <cell r="Z1979">
            <v>0</v>
          </cell>
          <cell r="AA1979">
            <v>0</v>
          </cell>
          <cell r="AB1979">
            <v>0</v>
          </cell>
          <cell r="AC1979">
            <v>0</v>
          </cell>
          <cell r="AD1979">
            <v>0</v>
          </cell>
          <cell r="AE1979">
            <v>0</v>
          </cell>
          <cell r="AF1979">
            <v>0</v>
          </cell>
          <cell r="AG1979">
            <v>0</v>
          </cell>
          <cell r="AH1979">
            <v>0</v>
          </cell>
          <cell r="AI1979">
            <v>0</v>
          </cell>
          <cell r="AJ1979">
            <v>0</v>
          </cell>
          <cell r="AK1979">
            <v>0</v>
          </cell>
          <cell r="AL1979">
            <v>0</v>
          </cell>
          <cell r="AM1979">
            <v>0</v>
          </cell>
          <cell r="AN1979">
            <v>0</v>
          </cell>
          <cell r="AO1979">
            <v>0</v>
          </cell>
          <cell r="AP1979">
            <v>0</v>
          </cell>
          <cell r="AQ1979">
            <v>0</v>
          </cell>
          <cell r="AR1979">
            <v>0</v>
          </cell>
          <cell r="AS1979">
            <v>0</v>
          </cell>
          <cell r="AT1979">
            <v>0</v>
          </cell>
          <cell r="AU1979">
            <v>0</v>
          </cell>
          <cell r="AV1979">
            <v>0</v>
          </cell>
          <cell r="AW1979">
            <v>0</v>
          </cell>
        </row>
        <row r="1980">
          <cell r="B1980">
            <v>40005452</v>
          </cell>
          <cell r="C1980" t="str">
            <v>BEARING BOX COMPLETE FOR BTD145</v>
          </cell>
          <cell r="D1980">
            <v>0</v>
          </cell>
          <cell r="E1980" t="str">
            <v>Active</v>
          </cell>
          <cell r="F1980" t="str">
            <v>P</v>
          </cell>
          <cell r="G1980">
            <v>4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0</v>
          </cell>
          <cell r="P1980">
            <v>0</v>
          </cell>
          <cell r="Q1980">
            <v>0</v>
          </cell>
          <cell r="R1980">
            <v>0</v>
          </cell>
          <cell r="S1980">
            <v>0</v>
          </cell>
          <cell r="T1980">
            <v>0</v>
          </cell>
          <cell r="U1980">
            <v>0</v>
          </cell>
          <cell r="V1980">
            <v>0</v>
          </cell>
          <cell r="W1980">
            <v>0</v>
          </cell>
          <cell r="X1980">
            <v>0</v>
          </cell>
          <cell r="Y1980">
            <v>0</v>
          </cell>
          <cell r="Z1980">
            <v>0</v>
          </cell>
          <cell r="AA1980">
            <v>0</v>
          </cell>
          <cell r="AB1980">
            <v>0</v>
          </cell>
          <cell r="AC1980">
            <v>0</v>
          </cell>
          <cell r="AD1980">
            <v>0</v>
          </cell>
          <cell r="AE1980">
            <v>0</v>
          </cell>
          <cell r="AF1980">
            <v>0</v>
          </cell>
          <cell r="AG1980">
            <v>0</v>
          </cell>
          <cell r="AH1980">
            <v>0</v>
          </cell>
          <cell r="AI1980">
            <v>0</v>
          </cell>
          <cell r="AJ1980">
            <v>0</v>
          </cell>
          <cell r="AK1980">
            <v>0</v>
          </cell>
          <cell r="AL1980">
            <v>0</v>
          </cell>
          <cell r="AM1980">
            <v>0</v>
          </cell>
          <cell r="AN1980">
            <v>0</v>
          </cell>
          <cell r="AO1980">
            <v>0</v>
          </cell>
          <cell r="AP1980">
            <v>0</v>
          </cell>
          <cell r="AQ1980">
            <v>0</v>
          </cell>
          <cell r="AR1980">
            <v>0</v>
          </cell>
          <cell r="AS1980">
            <v>0</v>
          </cell>
          <cell r="AT1980">
            <v>0</v>
          </cell>
          <cell r="AU1980">
            <v>0</v>
          </cell>
          <cell r="AV1980">
            <v>0</v>
          </cell>
          <cell r="AW1980">
            <v>0</v>
          </cell>
        </row>
        <row r="1981">
          <cell r="B1981">
            <v>40006963</v>
          </cell>
          <cell r="C1981" t="str">
            <v>GEAR HOUSING COMPLETE FOR HR2470</v>
          </cell>
          <cell r="D1981">
            <v>0</v>
          </cell>
          <cell r="E1981" t="str">
            <v>Active</v>
          </cell>
          <cell r="F1981" t="str">
            <v>P</v>
          </cell>
          <cell r="G1981">
            <v>8</v>
          </cell>
          <cell r="H1981">
            <v>0</v>
          </cell>
          <cell r="I1981">
            <v>0</v>
          </cell>
          <cell r="J1981">
            <v>13</v>
          </cell>
          <cell r="K1981">
            <v>2.1666666666666665</v>
          </cell>
          <cell r="L1981">
            <v>30</v>
          </cell>
          <cell r="M1981">
            <v>2.5</v>
          </cell>
          <cell r="N1981">
            <v>1</v>
          </cell>
          <cell r="O1981">
            <v>3</v>
          </cell>
          <cell r="P1981">
            <v>0</v>
          </cell>
          <cell r="Q1981">
            <v>0</v>
          </cell>
          <cell r="R1981">
            <v>0</v>
          </cell>
          <cell r="S1981">
            <v>0</v>
          </cell>
          <cell r="T1981">
            <v>0</v>
          </cell>
          <cell r="U1981">
            <v>0</v>
          </cell>
          <cell r="V1981">
            <v>0</v>
          </cell>
          <cell r="W1981">
            <v>3</v>
          </cell>
          <cell r="X1981">
            <v>1</v>
          </cell>
          <cell r="Y1981">
            <v>3</v>
          </cell>
          <cell r="Z1981">
            <v>3</v>
          </cell>
          <cell r="AA1981">
            <v>2</v>
          </cell>
          <cell r="AB1981">
            <v>4</v>
          </cell>
          <cell r="AC1981">
            <v>1</v>
          </cell>
          <cell r="AD1981">
            <v>1</v>
          </cell>
          <cell r="AE1981">
            <v>0</v>
          </cell>
          <cell r="AF1981">
            <v>2</v>
          </cell>
          <cell r="AG1981">
            <v>1</v>
          </cell>
          <cell r="AH1981">
            <v>1</v>
          </cell>
          <cell r="AI1981">
            <v>6</v>
          </cell>
          <cell r="AJ1981">
            <v>2</v>
          </cell>
          <cell r="AK1981">
            <v>4</v>
          </cell>
          <cell r="AL1981">
            <v>3</v>
          </cell>
          <cell r="AM1981">
            <v>1</v>
          </cell>
          <cell r="AN1981">
            <v>4</v>
          </cell>
          <cell r="AO1981">
            <v>3</v>
          </cell>
          <cell r="AP1981">
            <v>1</v>
          </cell>
          <cell r="AQ1981">
            <v>0</v>
          </cell>
          <cell r="AR1981">
            <v>4</v>
          </cell>
          <cell r="AS1981">
            <v>1</v>
          </cell>
          <cell r="AT1981">
            <v>4</v>
          </cell>
          <cell r="AU1981">
            <v>3</v>
          </cell>
          <cell r="AV1981">
            <v>30</v>
          </cell>
          <cell r="AW1981">
            <v>4</v>
          </cell>
        </row>
        <row r="1982">
          <cell r="B1982">
            <v>40010314</v>
          </cell>
          <cell r="C1982" t="str">
            <v>CRANK HOUSING COMPLETE FOR HR4002</v>
          </cell>
          <cell r="D1982">
            <v>0</v>
          </cell>
          <cell r="E1982" t="str">
            <v>Active</v>
          </cell>
          <cell r="F1982" t="str">
            <v>P</v>
          </cell>
          <cell r="G1982">
            <v>2</v>
          </cell>
          <cell r="H1982">
            <v>0</v>
          </cell>
          <cell r="I1982">
            <v>0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</v>
          </cell>
          <cell r="R1982">
            <v>0</v>
          </cell>
          <cell r="S1982">
            <v>0</v>
          </cell>
          <cell r="T1982">
            <v>0</v>
          </cell>
          <cell r="U1982">
            <v>0</v>
          </cell>
          <cell r="V1982">
            <v>0</v>
          </cell>
          <cell r="W1982">
            <v>0</v>
          </cell>
          <cell r="X1982">
            <v>0</v>
          </cell>
          <cell r="Y1982">
            <v>0</v>
          </cell>
          <cell r="Z1982">
            <v>0</v>
          </cell>
          <cell r="AA1982">
            <v>0</v>
          </cell>
          <cell r="AB1982">
            <v>0</v>
          </cell>
          <cell r="AC1982">
            <v>0</v>
          </cell>
          <cell r="AD1982">
            <v>0</v>
          </cell>
          <cell r="AE1982">
            <v>0</v>
          </cell>
          <cell r="AF1982">
            <v>0</v>
          </cell>
          <cell r="AG1982">
            <v>0</v>
          </cell>
          <cell r="AH1982">
            <v>0</v>
          </cell>
          <cell r="AI1982">
            <v>0</v>
          </cell>
          <cell r="AJ1982">
            <v>0</v>
          </cell>
          <cell r="AK1982">
            <v>0</v>
          </cell>
          <cell r="AL1982">
            <v>0</v>
          </cell>
          <cell r="AM1982">
            <v>0</v>
          </cell>
          <cell r="AN1982">
            <v>0</v>
          </cell>
          <cell r="AO1982">
            <v>0</v>
          </cell>
          <cell r="AP1982">
            <v>0</v>
          </cell>
          <cell r="AQ1982">
            <v>0</v>
          </cell>
          <cell r="AR1982">
            <v>0</v>
          </cell>
          <cell r="AS1982">
            <v>0</v>
          </cell>
          <cell r="AT1982">
            <v>0</v>
          </cell>
          <cell r="AU1982">
            <v>0</v>
          </cell>
          <cell r="AV1982">
            <v>0</v>
          </cell>
          <cell r="AW1982">
            <v>0</v>
          </cell>
        </row>
        <row r="1983">
          <cell r="B1983">
            <v>40006575</v>
          </cell>
          <cell r="C1983" t="str">
            <v>GRIP 36 COMPLETE FOR DGA454</v>
          </cell>
          <cell r="D1983">
            <v>0</v>
          </cell>
          <cell r="E1983" t="str">
            <v>Active</v>
          </cell>
          <cell r="F1983" t="str">
            <v>P</v>
          </cell>
          <cell r="G1983">
            <v>1</v>
          </cell>
          <cell r="H1983">
            <v>0</v>
          </cell>
          <cell r="I1983">
            <v>5</v>
          </cell>
          <cell r="J1983">
            <v>2</v>
          </cell>
          <cell r="K1983">
            <v>0.33333333333333331</v>
          </cell>
          <cell r="L1983">
            <v>2</v>
          </cell>
          <cell r="M1983">
            <v>0.16666666666666666</v>
          </cell>
          <cell r="N1983">
            <v>0</v>
          </cell>
          <cell r="O1983">
            <v>0</v>
          </cell>
          <cell r="P1983">
            <v>0</v>
          </cell>
          <cell r="Q1983">
            <v>0</v>
          </cell>
          <cell r="R1983">
            <v>0</v>
          </cell>
          <cell r="S1983">
            <v>0</v>
          </cell>
          <cell r="T1983">
            <v>0</v>
          </cell>
          <cell r="U1983">
            <v>2</v>
          </cell>
          <cell r="V1983">
            <v>0</v>
          </cell>
          <cell r="W1983">
            <v>0</v>
          </cell>
          <cell r="X1983">
            <v>0</v>
          </cell>
          <cell r="Y1983">
            <v>0</v>
          </cell>
          <cell r="Z1983">
            <v>0</v>
          </cell>
          <cell r="AA1983">
            <v>0</v>
          </cell>
          <cell r="AB1983">
            <v>0</v>
          </cell>
          <cell r="AC1983">
            <v>0</v>
          </cell>
          <cell r="AD1983">
            <v>0</v>
          </cell>
          <cell r="AE1983">
            <v>0</v>
          </cell>
          <cell r="AF1983">
            <v>0</v>
          </cell>
          <cell r="AG1983">
            <v>0</v>
          </cell>
          <cell r="AH1983">
            <v>0</v>
          </cell>
          <cell r="AI1983">
            <v>0</v>
          </cell>
          <cell r="AJ1983">
            <v>0</v>
          </cell>
          <cell r="AK1983">
            <v>0</v>
          </cell>
          <cell r="AL1983">
            <v>0</v>
          </cell>
          <cell r="AM1983">
            <v>0</v>
          </cell>
          <cell r="AN1983">
            <v>0</v>
          </cell>
          <cell r="AO1983">
            <v>0</v>
          </cell>
          <cell r="AP1983">
            <v>0</v>
          </cell>
          <cell r="AQ1983">
            <v>0</v>
          </cell>
          <cell r="AR1983">
            <v>1</v>
          </cell>
          <cell r="AS1983">
            <v>0</v>
          </cell>
          <cell r="AT1983">
            <v>0</v>
          </cell>
          <cell r="AU1983">
            <v>1</v>
          </cell>
          <cell r="AV1983">
            <v>2</v>
          </cell>
          <cell r="AW1983">
            <v>1</v>
          </cell>
        </row>
        <row r="1984">
          <cell r="B1984">
            <v>40007952</v>
          </cell>
          <cell r="C1984" t="str">
            <v>SWITCH HOLDER COMPLETE FOR HR2810</v>
          </cell>
          <cell r="D1984">
            <v>0</v>
          </cell>
          <cell r="E1984" t="str">
            <v>Active</v>
          </cell>
          <cell r="F1984" t="str">
            <v>P</v>
          </cell>
          <cell r="G1984">
            <v>1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0</v>
          </cell>
          <cell r="M1984">
            <v>0</v>
          </cell>
          <cell r="N1984">
            <v>0</v>
          </cell>
          <cell r="O1984">
            <v>0</v>
          </cell>
          <cell r="P1984">
            <v>0</v>
          </cell>
          <cell r="Q1984">
            <v>0</v>
          </cell>
          <cell r="R1984">
            <v>0</v>
          </cell>
          <cell r="S1984">
            <v>0</v>
          </cell>
          <cell r="T1984">
            <v>0</v>
          </cell>
          <cell r="U1984">
            <v>0</v>
          </cell>
          <cell r="V1984">
            <v>0</v>
          </cell>
          <cell r="W1984">
            <v>0</v>
          </cell>
          <cell r="X1984">
            <v>0</v>
          </cell>
          <cell r="Y1984">
            <v>0</v>
          </cell>
          <cell r="Z1984">
            <v>0</v>
          </cell>
          <cell r="AA1984">
            <v>0</v>
          </cell>
          <cell r="AB1984">
            <v>0</v>
          </cell>
          <cell r="AC1984">
            <v>0</v>
          </cell>
          <cell r="AD1984">
            <v>0</v>
          </cell>
          <cell r="AE1984">
            <v>0</v>
          </cell>
          <cell r="AF1984">
            <v>0</v>
          </cell>
          <cell r="AG1984">
            <v>0</v>
          </cell>
          <cell r="AH1984">
            <v>0</v>
          </cell>
          <cell r="AI1984">
            <v>0</v>
          </cell>
          <cell r="AJ1984">
            <v>0</v>
          </cell>
          <cell r="AK1984">
            <v>0</v>
          </cell>
          <cell r="AL1984">
            <v>0</v>
          </cell>
          <cell r="AM1984">
            <v>0</v>
          </cell>
          <cell r="AN1984">
            <v>0</v>
          </cell>
          <cell r="AO1984">
            <v>0</v>
          </cell>
          <cell r="AP1984">
            <v>0</v>
          </cell>
          <cell r="AQ1984">
            <v>0</v>
          </cell>
          <cell r="AR1984">
            <v>0</v>
          </cell>
          <cell r="AS1984">
            <v>0</v>
          </cell>
          <cell r="AT1984">
            <v>0</v>
          </cell>
          <cell r="AU1984">
            <v>0</v>
          </cell>
          <cell r="AV1984">
            <v>0</v>
          </cell>
          <cell r="AW1984">
            <v>0</v>
          </cell>
        </row>
        <row r="1985">
          <cell r="B1985">
            <v>40008065</v>
          </cell>
          <cell r="C1985" t="str">
            <v>CONNECTING ROD COMPLETE FOR HR2810</v>
          </cell>
          <cell r="D1985">
            <v>0</v>
          </cell>
          <cell r="E1985" t="str">
            <v>Active</v>
          </cell>
          <cell r="F1985" t="str">
            <v>P</v>
          </cell>
          <cell r="G1985">
            <v>7</v>
          </cell>
          <cell r="H1985">
            <v>0</v>
          </cell>
          <cell r="I1985">
            <v>0</v>
          </cell>
          <cell r="J1985">
            <v>1</v>
          </cell>
          <cell r="K1985">
            <v>0.16666666666666666</v>
          </cell>
          <cell r="L1985">
            <v>4</v>
          </cell>
          <cell r="M1985">
            <v>0.33333333333333331</v>
          </cell>
          <cell r="N1985">
            <v>0</v>
          </cell>
          <cell r="O1985">
            <v>0</v>
          </cell>
          <cell r="P1985">
            <v>0</v>
          </cell>
          <cell r="Q1985">
            <v>0</v>
          </cell>
          <cell r="R1985">
            <v>0</v>
          </cell>
          <cell r="S1985">
            <v>0</v>
          </cell>
          <cell r="T1985">
            <v>0</v>
          </cell>
          <cell r="U1985">
            <v>0</v>
          </cell>
          <cell r="V1985">
            <v>0</v>
          </cell>
          <cell r="W1985">
            <v>0</v>
          </cell>
          <cell r="X1985">
            <v>0</v>
          </cell>
          <cell r="Y1985">
            <v>0</v>
          </cell>
          <cell r="Z1985">
            <v>0</v>
          </cell>
          <cell r="AA1985">
            <v>0</v>
          </cell>
          <cell r="AB1985">
            <v>0</v>
          </cell>
          <cell r="AC1985">
            <v>2</v>
          </cell>
          <cell r="AD1985">
            <v>0</v>
          </cell>
          <cell r="AE1985">
            <v>0</v>
          </cell>
          <cell r="AF1985">
            <v>0</v>
          </cell>
          <cell r="AG1985">
            <v>0</v>
          </cell>
          <cell r="AH1985">
            <v>0</v>
          </cell>
          <cell r="AI1985">
            <v>1</v>
          </cell>
          <cell r="AJ1985">
            <v>2</v>
          </cell>
          <cell r="AK1985">
            <v>0</v>
          </cell>
          <cell r="AL1985">
            <v>0</v>
          </cell>
          <cell r="AM1985">
            <v>1</v>
          </cell>
          <cell r="AN1985">
            <v>0</v>
          </cell>
          <cell r="AO1985">
            <v>0</v>
          </cell>
          <cell r="AP1985">
            <v>0</v>
          </cell>
          <cell r="AQ1985">
            <v>1</v>
          </cell>
          <cell r="AR1985">
            <v>0</v>
          </cell>
          <cell r="AS1985">
            <v>0</v>
          </cell>
          <cell r="AT1985">
            <v>0</v>
          </cell>
          <cell r="AU1985">
            <v>0</v>
          </cell>
          <cell r="AV1985">
            <v>4</v>
          </cell>
          <cell r="AW1985">
            <v>2</v>
          </cell>
        </row>
        <row r="1986">
          <cell r="B1986">
            <v>40006742</v>
          </cell>
          <cell r="C1986" t="str">
            <v>TOOL HOLDER COMPLETE FOR HR2810</v>
          </cell>
          <cell r="D1986">
            <v>0</v>
          </cell>
          <cell r="E1986" t="str">
            <v>Active</v>
          </cell>
          <cell r="F1986" t="str">
            <v>P</v>
          </cell>
          <cell r="G1986">
            <v>13</v>
          </cell>
          <cell r="H1986">
            <v>0</v>
          </cell>
          <cell r="I1986">
            <v>0</v>
          </cell>
          <cell r="J1986">
            <v>2</v>
          </cell>
          <cell r="K1986">
            <v>0.33333333333333331</v>
          </cell>
          <cell r="L1986">
            <v>3</v>
          </cell>
          <cell r="M1986">
            <v>0.25</v>
          </cell>
          <cell r="N1986">
            <v>0</v>
          </cell>
          <cell r="O1986">
            <v>0</v>
          </cell>
          <cell r="P1986">
            <v>0</v>
          </cell>
          <cell r="Q1986">
            <v>0</v>
          </cell>
          <cell r="R1986">
            <v>0</v>
          </cell>
          <cell r="S1986">
            <v>1</v>
          </cell>
          <cell r="T1986">
            <v>0</v>
          </cell>
          <cell r="U1986">
            <v>1</v>
          </cell>
          <cell r="V1986">
            <v>0</v>
          </cell>
          <cell r="W1986">
            <v>0</v>
          </cell>
          <cell r="X1986">
            <v>2</v>
          </cell>
          <cell r="Y1986">
            <v>0</v>
          </cell>
          <cell r="Z1986">
            <v>0</v>
          </cell>
          <cell r="AA1986">
            <v>0</v>
          </cell>
          <cell r="AB1986">
            <v>0</v>
          </cell>
          <cell r="AC1986">
            <v>0</v>
          </cell>
          <cell r="AD1986">
            <v>0</v>
          </cell>
          <cell r="AE1986">
            <v>0</v>
          </cell>
          <cell r="AF1986">
            <v>0</v>
          </cell>
          <cell r="AG1986">
            <v>0</v>
          </cell>
          <cell r="AH1986">
            <v>0</v>
          </cell>
          <cell r="AI1986">
            <v>0</v>
          </cell>
          <cell r="AJ1986">
            <v>1</v>
          </cell>
          <cell r="AK1986">
            <v>0</v>
          </cell>
          <cell r="AL1986">
            <v>0</v>
          </cell>
          <cell r="AM1986">
            <v>0</v>
          </cell>
          <cell r="AN1986">
            <v>0</v>
          </cell>
          <cell r="AO1986">
            <v>0</v>
          </cell>
          <cell r="AP1986">
            <v>0</v>
          </cell>
          <cell r="AQ1986">
            <v>0</v>
          </cell>
          <cell r="AR1986">
            <v>0</v>
          </cell>
          <cell r="AS1986">
            <v>0</v>
          </cell>
          <cell r="AT1986">
            <v>0</v>
          </cell>
          <cell r="AU1986">
            <v>2</v>
          </cell>
          <cell r="AV1986">
            <v>3</v>
          </cell>
          <cell r="AW1986">
            <v>2</v>
          </cell>
        </row>
        <row r="1987">
          <cell r="B1987">
            <v>40011203</v>
          </cell>
          <cell r="C1987" t="str">
            <v>CRANK HOUSING CPL 158289-5</v>
          </cell>
          <cell r="D1987">
            <v>0</v>
          </cell>
          <cell r="E1987" t="str">
            <v>Slow Moving</v>
          </cell>
          <cell r="F1987" t="str">
            <v>P</v>
          </cell>
          <cell r="G1987">
            <v>6</v>
          </cell>
          <cell r="H1987">
            <v>0</v>
          </cell>
          <cell r="I1987">
            <v>0</v>
          </cell>
          <cell r="J1987">
            <v>1</v>
          </cell>
          <cell r="K1987">
            <v>0.16666666666666666</v>
          </cell>
          <cell r="L1987">
            <v>1</v>
          </cell>
          <cell r="M1987">
            <v>8.3333333333333329E-2</v>
          </cell>
          <cell r="X1987">
            <v>0</v>
          </cell>
          <cell r="Y1987">
            <v>0</v>
          </cell>
          <cell r="Z1987">
            <v>0</v>
          </cell>
          <cell r="AA1987">
            <v>0</v>
          </cell>
          <cell r="AB1987">
            <v>0</v>
          </cell>
          <cell r="AC1987">
            <v>0</v>
          </cell>
          <cell r="AD1987">
            <v>0</v>
          </cell>
          <cell r="AE1987">
            <v>0</v>
          </cell>
          <cell r="AF1987">
            <v>0</v>
          </cell>
          <cell r="AG1987">
            <v>0</v>
          </cell>
          <cell r="AH1987">
            <v>0</v>
          </cell>
          <cell r="AI1987">
            <v>1</v>
          </cell>
          <cell r="AJ1987">
            <v>0</v>
          </cell>
          <cell r="AK1987">
            <v>0</v>
          </cell>
          <cell r="AL1987">
            <v>0</v>
          </cell>
          <cell r="AM1987">
            <v>0</v>
          </cell>
          <cell r="AN1987">
            <v>0</v>
          </cell>
          <cell r="AO1987">
            <v>0</v>
          </cell>
          <cell r="AP1987">
            <v>0</v>
          </cell>
          <cell r="AQ1987">
            <v>0</v>
          </cell>
          <cell r="AR1987">
            <v>1</v>
          </cell>
          <cell r="AS1987">
            <v>0</v>
          </cell>
          <cell r="AT1987">
            <v>0</v>
          </cell>
          <cell r="AU1987">
            <v>0</v>
          </cell>
          <cell r="AV1987">
            <v>1</v>
          </cell>
          <cell r="AW1987">
            <v>1</v>
          </cell>
        </row>
        <row r="1988">
          <cell r="B1988">
            <v>40008116</v>
          </cell>
          <cell r="C1988" t="str">
            <v>GEAR HOUSING COMPLETE FOR HR2230</v>
          </cell>
          <cell r="D1988">
            <v>0</v>
          </cell>
          <cell r="E1988" t="str">
            <v>Slow Moving</v>
          </cell>
          <cell r="F1988" t="str">
            <v>P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0</v>
          </cell>
          <cell r="M1988">
            <v>0</v>
          </cell>
          <cell r="N1988">
            <v>0</v>
          </cell>
          <cell r="O1988">
            <v>0</v>
          </cell>
          <cell r="P1988">
            <v>0</v>
          </cell>
          <cell r="Q1988">
            <v>0</v>
          </cell>
          <cell r="R1988">
            <v>0</v>
          </cell>
          <cell r="S1988">
            <v>0</v>
          </cell>
          <cell r="T1988">
            <v>0</v>
          </cell>
          <cell r="U1988">
            <v>0</v>
          </cell>
          <cell r="V1988">
            <v>0</v>
          </cell>
          <cell r="W1988">
            <v>1</v>
          </cell>
          <cell r="X1988">
            <v>0</v>
          </cell>
          <cell r="Y1988">
            <v>0</v>
          </cell>
          <cell r="Z1988">
            <v>0</v>
          </cell>
          <cell r="AA1988">
            <v>0</v>
          </cell>
          <cell r="AB1988">
            <v>0</v>
          </cell>
          <cell r="AC1988">
            <v>0</v>
          </cell>
          <cell r="AD1988">
            <v>0</v>
          </cell>
          <cell r="AE1988">
            <v>0</v>
          </cell>
          <cell r="AF1988">
            <v>0</v>
          </cell>
          <cell r="AG1988">
            <v>0</v>
          </cell>
          <cell r="AH1988">
            <v>0</v>
          </cell>
          <cell r="AI1988">
            <v>0</v>
          </cell>
          <cell r="AJ1988">
            <v>0</v>
          </cell>
          <cell r="AK1988">
            <v>0</v>
          </cell>
          <cell r="AL1988">
            <v>0</v>
          </cell>
          <cell r="AM1988">
            <v>0</v>
          </cell>
          <cell r="AN1988">
            <v>0</v>
          </cell>
          <cell r="AO1988">
            <v>0</v>
          </cell>
          <cell r="AP1988">
            <v>0</v>
          </cell>
          <cell r="AQ1988">
            <v>0</v>
          </cell>
          <cell r="AR1988">
            <v>0</v>
          </cell>
          <cell r="AS1988">
            <v>0</v>
          </cell>
          <cell r="AT1988">
            <v>0</v>
          </cell>
          <cell r="AU1988">
            <v>0</v>
          </cell>
          <cell r="AV1988">
            <v>0</v>
          </cell>
          <cell r="AW1988">
            <v>0</v>
          </cell>
        </row>
        <row r="1989">
          <cell r="B1989">
            <v>40008211</v>
          </cell>
          <cell r="C1989" t="str">
            <v>PAD COMPLETE FOR BO4556</v>
          </cell>
          <cell r="D1989">
            <v>0</v>
          </cell>
          <cell r="E1989" t="str">
            <v>Active</v>
          </cell>
          <cell r="F1989" t="str">
            <v>P</v>
          </cell>
          <cell r="G1989">
            <v>0</v>
          </cell>
          <cell r="H1989">
            <v>0</v>
          </cell>
          <cell r="I1989">
            <v>20</v>
          </cell>
          <cell r="J1989">
            <v>31</v>
          </cell>
          <cell r="K1989">
            <v>5.166666666666667</v>
          </cell>
          <cell r="L1989">
            <v>57</v>
          </cell>
          <cell r="M1989">
            <v>4.75</v>
          </cell>
          <cell r="N1989">
            <v>4</v>
          </cell>
          <cell r="O1989">
            <v>4</v>
          </cell>
          <cell r="P1989">
            <v>8</v>
          </cell>
          <cell r="Q1989">
            <v>13</v>
          </cell>
          <cell r="R1989">
            <v>4</v>
          </cell>
          <cell r="S1989">
            <v>4</v>
          </cell>
          <cell r="T1989">
            <v>1</v>
          </cell>
          <cell r="U1989">
            <v>0</v>
          </cell>
          <cell r="V1989">
            <v>1</v>
          </cell>
          <cell r="W1989">
            <v>2</v>
          </cell>
          <cell r="X1989">
            <v>2</v>
          </cell>
          <cell r="Y1989">
            <v>0</v>
          </cell>
          <cell r="Z1989">
            <v>2</v>
          </cell>
          <cell r="AA1989">
            <v>0</v>
          </cell>
          <cell r="AB1989">
            <v>3</v>
          </cell>
          <cell r="AC1989">
            <v>2</v>
          </cell>
          <cell r="AD1989">
            <v>0</v>
          </cell>
          <cell r="AE1989">
            <v>0</v>
          </cell>
          <cell r="AF1989">
            <v>1</v>
          </cell>
          <cell r="AG1989">
            <v>0</v>
          </cell>
          <cell r="AH1989">
            <v>1</v>
          </cell>
          <cell r="AI1989">
            <v>0</v>
          </cell>
          <cell r="AJ1989">
            <v>3</v>
          </cell>
          <cell r="AK1989">
            <v>8</v>
          </cell>
          <cell r="AL1989">
            <v>0</v>
          </cell>
          <cell r="AM1989">
            <v>2</v>
          </cell>
          <cell r="AN1989">
            <v>1</v>
          </cell>
          <cell r="AO1989">
            <v>12</v>
          </cell>
          <cell r="AP1989">
            <v>1</v>
          </cell>
          <cell r="AQ1989">
            <v>1</v>
          </cell>
          <cell r="AR1989">
            <v>10</v>
          </cell>
          <cell r="AS1989">
            <v>3</v>
          </cell>
          <cell r="AT1989">
            <v>14</v>
          </cell>
          <cell r="AU1989">
            <v>2</v>
          </cell>
          <cell r="AV1989">
            <v>57</v>
          </cell>
          <cell r="AW1989">
            <v>14</v>
          </cell>
        </row>
        <row r="1990">
          <cell r="B1990">
            <v>40006470</v>
          </cell>
          <cell r="C1990" t="str">
            <v>HELICAL GEAR 37 FOR HM1306</v>
          </cell>
          <cell r="D1990">
            <v>0</v>
          </cell>
          <cell r="E1990" t="str">
            <v>Active</v>
          </cell>
          <cell r="F1990" t="str">
            <v>P</v>
          </cell>
          <cell r="G1990">
            <v>11</v>
          </cell>
          <cell r="H1990">
            <v>0</v>
          </cell>
          <cell r="I1990">
            <v>0</v>
          </cell>
          <cell r="J1990">
            <v>0</v>
          </cell>
          <cell r="K1990">
            <v>0</v>
          </cell>
          <cell r="L1990">
            <v>0</v>
          </cell>
          <cell r="M1990">
            <v>0</v>
          </cell>
          <cell r="N1990">
            <v>0</v>
          </cell>
          <cell r="O1990">
            <v>0</v>
          </cell>
          <cell r="P1990">
            <v>0</v>
          </cell>
          <cell r="Q1990">
            <v>0</v>
          </cell>
          <cell r="R1990">
            <v>0</v>
          </cell>
          <cell r="S1990">
            <v>0</v>
          </cell>
          <cell r="T1990">
            <v>0</v>
          </cell>
          <cell r="U1990">
            <v>0</v>
          </cell>
          <cell r="V1990">
            <v>0</v>
          </cell>
          <cell r="W1990">
            <v>0</v>
          </cell>
          <cell r="X1990">
            <v>0</v>
          </cell>
          <cell r="Y1990">
            <v>0</v>
          </cell>
          <cell r="Z1990">
            <v>0</v>
          </cell>
          <cell r="AA1990">
            <v>0</v>
          </cell>
          <cell r="AB1990">
            <v>0</v>
          </cell>
          <cell r="AC1990">
            <v>0</v>
          </cell>
          <cell r="AD1990">
            <v>0</v>
          </cell>
          <cell r="AE1990">
            <v>0</v>
          </cell>
          <cell r="AF1990">
            <v>0</v>
          </cell>
          <cell r="AG1990">
            <v>0</v>
          </cell>
          <cell r="AH1990">
            <v>0</v>
          </cell>
          <cell r="AI1990">
            <v>0</v>
          </cell>
          <cell r="AJ1990">
            <v>0</v>
          </cell>
          <cell r="AK1990">
            <v>0</v>
          </cell>
          <cell r="AL1990">
            <v>0</v>
          </cell>
          <cell r="AM1990">
            <v>0</v>
          </cell>
          <cell r="AN1990">
            <v>0</v>
          </cell>
          <cell r="AO1990">
            <v>0</v>
          </cell>
          <cell r="AP1990">
            <v>0</v>
          </cell>
          <cell r="AQ1990">
            <v>0</v>
          </cell>
          <cell r="AR1990">
            <v>0</v>
          </cell>
          <cell r="AS1990">
            <v>0</v>
          </cell>
          <cell r="AT1990">
            <v>0</v>
          </cell>
          <cell r="AU1990">
            <v>0</v>
          </cell>
          <cell r="AV1990">
            <v>0</v>
          </cell>
          <cell r="AW1990">
            <v>0</v>
          </cell>
        </row>
        <row r="1991">
          <cell r="B1991">
            <v>40005996</v>
          </cell>
          <cell r="C1991" t="str">
            <v>FELT CPL FOR HM1306</v>
          </cell>
          <cell r="D1991">
            <v>0</v>
          </cell>
          <cell r="E1991" t="str">
            <v>Active</v>
          </cell>
          <cell r="F1991" t="str">
            <v>P</v>
          </cell>
          <cell r="G1991">
            <v>6</v>
          </cell>
          <cell r="H1991">
            <v>0</v>
          </cell>
          <cell r="I1991">
            <v>0</v>
          </cell>
          <cell r="J1991">
            <v>1</v>
          </cell>
          <cell r="K1991">
            <v>0.16666666666666666</v>
          </cell>
          <cell r="L1991">
            <v>4</v>
          </cell>
          <cell r="M1991">
            <v>0.33333333333333331</v>
          </cell>
          <cell r="N1991">
            <v>0</v>
          </cell>
          <cell r="O1991">
            <v>2</v>
          </cell>
          <cell r="P1991">
            <v>0</v>
          </cell>
          <cell r="Q1991">
            <v>1</v>
          </cell>
          <cell r="R1991">
            <v>0</v>
          </cell>
          <cell r="S1991">
            <v>0</v>
          </cell>
          <cell r="T1991">
            <v>0</v>
          </cell>
          <cell r="U1991">
            <v>1</v>
          </cell>
          <cell r="V1991">
            <v>0</v>
          </cell>
          <cell r="W1991">
            <v>0</v>
          </cell>
          <cell r="X1991">
            <v>0</v>
          </cell>
          <cell r="Y1991">
            <v>0</v>
          </cell>
          <cell r="Z1991">
            <v>1</v>
          </cell>
          <cell r="AA1991">
            <v>0</v>
          </cell>
          <cell r="AB1991">
            <v>1</v>
          </cell>
          <cell r="AC1991">
            <v>0</v>
          </cell>
          <cell r="AD1991">
            <v>0</v>
          </cell>
          <cell r="AE1991">
            <v>0</v>
          </cell>
          <cell r="AF1991">
            <v>0</v>
          </cell>
          <cell r="AG1991">
            <v>0</v>
          </cell>
          <cell r="AH1991">
            <v>0</v>
          </cell>
          <cell r="AI1991">
            <v>1</v>
          </cell>
          <cell r="AJ1991">
            <v>2</v>
          </cell>
          <cell r="AK1991">
            <v>1</v>
          </cell>
          <cell r="AL1991">
            <v>0</v>
          </cell>
          <cell r="AM1991">
            <v>0</v>
          </cell>
          <cell r="AN1991">
            <v>0</v>
          </cell>
          <cell r="AO1991">
            <v>0</v>
          </cell>
          <cell r="AP1991">
            <v>0</v>
          </cell>
          <cell r="AQ1991">
            <v>0</v>
          </cell>
          <cell r="AR1991">
            <v>0</v>
          </cell>
          <cell r="AS1991">
            <v>0</v>
          </cell>
          <cell r="AT1991">
            <v>0</v>
          </cell>
          <cell r="AU1991">
            <v>1</v>
          </cell>
          <cell r="AV1991">
            <v>4</v>
          </cell>
          <cell r="AW1991">
            <v>2</v>
          </cell>
        </row>
        <row r="1992">
          <cell r="B1992">
            <v>40005320</v>
          </cell>
          <cell r="C1992" t="str">
            <v>RETAINER COMPLETE FOR 4329</v>
          </cell>
          <cell r="D1992">
            <v>0</v>
          </cell>
          <cell r="E1992" t="str">
            <v>Active</v>
          </cell>
          <cell r="F1992" t="str">
            <v>P</v>
          </cell>
          <cell r="G1992">
            <v>0</v>
          </cell>
          <cell r="H1992">
            <v>0</v>
          </cell>
          <cell r="I1992">
            <v>0</v>
          </cell>
          <cell r="J1992">
            <v>3</v>
          </cell>
          <cell r="K1992">
            <v>0.5</v>
          </cell>
          <cell r="L1992">
            <v>3</v>
          </cell>
          <cell r="M1992">
            <v>0.25</v>
          </cell>
          <cell r="N1992">
            <v>0</v>
          </cell>
          <cell r="O1992">
            <v>0</v>
          </cell>
          <cell r="P1992">
            <v>0</v>
          </cell>
          <cell r="Q1992">
            <v>0</v>
          </cell>
          <cell r="R1992">
            <v>0</v>
          </cell>
          <cell r="S1992">
            <v>0</v>
          </cell>
          <cell r="T1992">
            <v>0</v>
          </cell>
          <cell r="U1992">
            <v>1</v>
          </cell>
          <cell r="V1992">
            <v>0</v>
          </cell>
          <cell r="W1992">
            <v>0</v>
          </cell>
          <cell r="X1992">
            <v>0</v>
          </cell>
          <cell r="Y1992">
            <v>0</v>
          </cell>
          <cell r="Z1992">
            <v>0</v>
          </cell>
          <cell r="AA1992">
            <v>1</v>
          </cell>
          <cell r="AB1992">
            <v>0</v>
          </cell>
          <cell r="AC1992">
            <v>0</v>
          </cell>
          <cell r="AD1992">
            <v>0</v>
          </cell>
          <cell r="AE1992">
            <v>0</v>
          </cell>
          <cell r="AF1992">
            <v>0</v>
          </cell>
          <cell r="AG1992">
            <v>0</v>
          </cell>
          <cell r="AH1992">
            <v>0</v>
          </cell>
          <cell r="AI1992">
            <v>0</v>
          </cell>
          <cell r="AJ1992">
            <v>0</v>
          </cell>
          <cell r="AK1992">
            <v>0</v>
          </cell>
          <cell r="AL1992">
            <v>0</v>
          </cell>
          <cell r="AM1992">
            <v>0</v>
          </cell>
          <cell r="AN1992">
            <v>0</v>
          </cell>
          <cell r="AO1992">
            <v>0</v>
          </cell>
          <cell r="AP1992">
            <v>0</v>
          </cell>
          <cell r="AQ1992">
            <v>0</v>
          </cell>
          <cell r="AR1992">
            <v>0</v>
          </cell>
          <cell r="AS1992">
            <v>0</v>
          </cell>
          <cell r="AT1992">
            <v>3</v>
          </cell>
          <cell r="AU1992">
            <v>0</v>
          </cell>
          <cell r="AV1992">
            <v>3</v>
          </cell>
          <cell r="AW1992">
            <v>3</v>
          </cell>
        </row>
        <row r="1993">
          <cell r="B1993">
            <v>40011139</v>
          </cell>
          <cell r="C1993" t="str">
            <v>MAKITA RETAINER COMPLETE 4327M 158393-0</v>
          </cell>
          <cell r="D1993">
            <v>0</v>
          </cell>
          <cell r="E1993" t="str">
            <v>Active</v>
          </cell>
          <cell r="F1993" t="str">
            <v>P</v>
          </cell>
          <cell r="G1993">
            <v>12</v>
          </cell>
          <cell r="H1993">
            <v>0</v>
          </cell>
          <cell r="I1993">
            <v>0</v>
          </cell>
          <cell r="J1993">
            <v>1</v>
          </cell>
          <cell r="K1993">
            <v>0.16666666666666666</v>
          </cell>
          <cell r="L1993">
            <v>4</v>
          </cell>
          <cell r="M1993">
            <v>0.33333333333333331</v>
          </cell>
          <cell r="N1993">
            <v>0</v>
          </cell>
          <cell r="O1993">
            <v>0</v>
          </cell>
          <cell r="P1993">
            <v>0</v>
          </cell>
          <cell r="Q1993">
            <v>0</v>
          </cell>
          <cell r="R1993">
            <v>0</v>
          </cell>
          <cell r="S1993">
            <v>0</v>
          </cell>
          <cell r="T1993">
            <v>0</v>
          </cell>
          <cell r="U1993">
            <v>0</v>
          </cell>
          <cell r="V1993">
            <v>0</v>
          </cell>
          <cell r="W1993">
            <v>0</v>
          </cell>
          <cell r="X1993">
            <v>0</v>
          </cell>
          <cell r="Y1993">
            <v>0</v>
          </cell>
          <cell r="Z1993">
            <v>0</v>
          </cell>
          <cell r="AA1993">
            <v>0</v>
          </cell>
          <cell r="AB1993">
            <v>0</v>
          </cell>
          <cell r="AC1993">
            <v>0</v>
          </cell>
          <cell r="AD1993">
            <v>0</v>
          </cell>
          <cell r="AE1993">
            <v>0</v>
          </cell>
          <cell r="AF1993">
            <v>3</v>
          </cell>
          <cell r="AG1993">
            <v>0</v>
          </cell>
          <cell r="AH1993">
            <v>0</v>
          </cell>
          <cell r="AI1993">
            <v>1</v>
          </cell>
          <cell r="AJ1993">
            <v>0</v>
          </cell>
          <cell r="AK1993">
            <v>0</v>
          </cell>
          <cell r="AL1993">
            <v>2</v>
          </cell>
          <cell r="AM1993">
            <v>1</v>
          </cell>
          <cell r="AN1993">
            <v>0</v>
          </cell>
          <cell r="AO1993">
            <v>0</v>
          </cell>
          <cell r="AP1993">
            <v>1</v>
          </cell>
          <cell r="AQ1993">
            <v>0</v>
          </cell>
          <cell r="AR1993">
            <v>0</v>
          </cell>
          <cell r="AS1993">
            <v>0</v>
          </cell>
          <cell r="AT1993">
            <v>0</v>
          </cell>
          <cell r="AU1993">
            <v>0</v>
          </cell>
          <cell r="AV1993">
            <v>4</v>
          </cell>
          <cell r="AW1993">
            <v>2</v>
          </cell>
        </row>
        <row r="1994">
          <cell r="B1994">
            <v>40005184</v>
          </cell>
          <cell r="C1994" t="str">
            <v>BASE COMPLETE FOR 5008MG</v>
          </cell>
          <cell r="D1994">
            <v>0</v>
          </cell>
          <cell r="E1994" t="str">
            <v>Active</v>
          </cell>
          <cell r="F1994" t="str">
            <v>P</v>
          </cell>
          <cell r="G1994">
            <v>1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0</v>
          </cell>
          <cell r="M1994">
            <v>0</v>
          </cell>
          <cell r="N1994">
            <v>0</v>
          </cell>
          <cell r="O1994">
            <v>0</v>
          </cell>
          <cell r="P1994">
            <v>0</v>
          </cell>
          <cell r="Q1994">
            <v>0</v>
          </cell>
          <cell r="R1994">
            <v>0</v>
          </cell>
          <cell r="S1994">
            <v>1</v>
          </cell>
          <cell r="T1994">
            <v>0</v>
          </cell>
          <cell r="U1994">
            <v>0</v>
          </cell>
          <cell r="V1994">
            <v>0</v>
          </cell>
          <cell r="W1994">
            <v>0</v>
          </cell>
          <cell r="X1994">
            <v>0</v>
          </cell>
          <cell r="Y1994">
            <v>0</v>
          </cell>
          <cell r="Z1994">
            <v>0</v>
          </cell>
          <cell r="AA1994">
            <v>0</v>
          </cell>
          <cell r="AB1994">
            <v>0</v>
          </cell>
          <cell r="AC1994">
            <v>0</v>
          </cell>
          <cell r="AD1994">
            <v>0</v>
          </cell>
          <cell r="AE1994">
            <v>0</v>
          </cell>
          <cell r="AF1994">
            <v>0</v>
          </cell>
          <cell r="AG1994">
            <v>0</v>
          </cell>
          <cell r="AH1994">
            <v>0</v>
          </cell>
          <cell r="AI1994">
            <v>0</v>
          </cell>
          <cell r="AJ1994">
            <v>0</v>
          </cell>
          <cell r="AK1994">
            <v>0</v>
          </cell>
          <cell r="AL1994">
            <v>0</v>
          </cell>
          <cell r="AM1994">
            <v>0</v>
          </cell>
          <cell r="AN1994">
            <v>0</v>
          </cell>
          <cell r="AO1994">
            <v>0</v>
          </cell>
          <cell r="AP1994">
            <v>0</v>
          </cell>
          <cell r="AQ1994">
            <v>0</v>
          </cell>
          <cell r="AR1994">
            <v>0</v>
          </cell>
          <cell r="AS1994">
            <v>0</v>
          </cell>
          <cell r="AT1994">
            <v>0</v>
          </cell>
          <cell r="AU1994">
            <v>0</v>
          </cell>
          <cell r="AV1994">
            <v>0</v>
          </cell>
          <cell r="AW1994">
            <v>0</v>
          </cell>
        </row>
        <row r="1995">
          <cell r="B1995">
            <v>40008004</v>
          </cell>
          <cell r="C1995" t="str">
            <v>TOOL HOLDER COMPLETE FOR HR2470</v>
          </cell>
          <cell r="D1995">
            <v>0</v>
          </cell>
          <cell r="E1995" t="str">
            <v>Active</v>
          </cell>
          <cell r="F1995" t="str">
            <v>P</v>
          </cell>
          <cell r="G1995">
            <v>9</v>
          </cell>
          <cell r="H1995">
            <v>0</v>
          </cell>
          <cell r="I1995">
            <v>0</v>
          </cell>
          <cell r="J1995">
            <v>1</v>
          </cell>
          <cell r="K1995">
            <v>0.16666666666666666</v>
          </cell>
          <cell r="L1995">
            <v>2</v>
          </cell>
          <cell r="M1995">
            <v>0.16666666666666666</v>
          </cell>
          <cell r="N1995">
            <v>0</v>
          </cell>
          <cell r="O1995">
            <v>2</v>
          </cell>
          <cell r="P1995">
            <v>0</v>
          </cell>
          <cell r="Q1995">
            <v>0</v>
          </cell>
          <cell r="R1995">
            <v>0</v>
          </cell>
          <cell r="S1995">
            <v>2</v>
          </cell>
          <cell r="T1995">
            <v>2</v>
          </cell>
          <cell r="U1995">
            <v>2</v>
          </cell>
          <cell r="V1995">
            <v>0</v>
          </cell>
          <cell r="W1995">
            <v>0</v>
          </cell>
          <cell r="X1995">
            <v>0</v>
          </cell>
          <cell r="Y1995">
            <v>1</v>
          </cell>
          <cell r="Z1995">
            <v>2</v>
          </cell>
          <cell r="AA1995">
            <v>0</v>
          </cell>
          <cell r="AB1995">
            <v>0</v>
          </cell>
          <cell r="AC1995">
            <v>6</v>
          </cell>
          <cell r="AD1995">
            <v>0</v>
          </cell>
          <cell r="AE1995">
            <v>1</v>
          </cell>
          <cell r="AF1995">
            <v>0</v>
          </cell>
          <cell r="AG1995">
            <v>0</v>
          </cell>
          <cell r="AH1995">
            <v>1</v>
          </cell>
          <cell r="AI1995">
            <v>1</v>
          </cell>
          <cell r="AJ1995">
            <v>0</v>
          </cell>
          <cell r="AK1995">
            <v>0</v>
          </cell>
          <cell r="AL1995">
            <v>0</v>
          </cell>
          <cell r="AM1995">
            <v>1</v>
          </cell>
          <cell r="AN1995">
            <v>0</v>
          </cell>
          <cell r="AO1995">
            <v>0</v>
          </cell>
          <cell r="AP1995">
            <v>0</v>
          </cell>
          <cell r="AQ1995">
            <v>0</v>
          </cell>
          <cell r="AR1995">
            <v>1</v>
          </cell>
          <cell r="AS1995">
            <v>0</v>
          </cell>
          <cell r="AT1995">
            <v>0</v>
          </cell>
          <cell r="AU1995">
            <v>0</v>
          </cell>
          <cell r="AV1995">
            <v>2</v>
          </cell>
          <cell r="AW1995">
            <v>1</v>
          </cell>
        </row>
        <row r="1996">
          <cell r="B1996">
            <v>40006290</v>
          </cell>
          <cell r="C1996" t="str">
            <v>TOOL HOLDER COMPLETE FOR HR2230</v>
          </cell>
          <cell r="D1996">
            <v>0</v>
          </cell>
          <cell r="E1996" t="str">
            <v>Active</v>
          </cell>
          <cell r="F1996" t="str">
            <v>P</v>
          </cell>
          <cell r="G1996">
            <v>8</v>
          </cell>
          <cell r="H1996">
            <v>0</v>
          </cell>
          <cell r="I1996">
            <v>0</v>
          </cell>
          <cell r="J1996">
            <v>1</v>
          </cell>
          <cell r="K1996">
            <v>0.16666666666666666</v>
          </cell>
          <cell r="L1996">
            <v>1</v>
          </cell>
          <cell r="M1996">
            <v>8.3333333333333329E-2</v>
          </cell>
          <cell r="N1996">
            <v>0</v>
          </cell>
          <cell r="O1996">
            <v>0</v>
          </cell>
          <cell r="P1996">
            <v>0</v>
          </cell>
          <cell r="Q1996">
            <v>0</v>
          </cell>
          <cell r="R1996">
            <v>0</v>
          </cell>
          <cell r="S1996">
            <v>1</v>
          </cell>
          <cell r="T1996">
            <v>0</v>
          </cell>
          <cell r="U1996">
            <v>0</v>
          </cell>
          <cell r="V1996">
            <v>0</v>
          </cell>
          <cell r="W1996">
            <v>0</v>
          </cell>
          <cell r="X1996">
            <v>0</v>
          </cell>
          <cell r="Y1996">
            <v>0</v>
          </cell>
          <cell r="Z1996">
            <v>0</v>
          </cell>
          <cell r="AA1996">
            <v>0</v>
          </cell>
          <cell r="AB1996">
            <v>0</v>
          </cell>
          <cell r="AC1996">
            <v>0</v>
          </cell>
          <cell r="AD1996">
            <v>0</v>
          </cell>
          <cell r="AE1996">
            <v>0</v>
          </cell>
          <cell r="AF1996">
            <v>0</v>
          </cell>
          <cell r="AG1996">
            <v>1</v>
          </cell>
          <cell r="AH1996">
            <v>0</v>
          </cell>
          <cell r="AI1996">
            <v>0</v>
          </cell>
          <cell r="AJ1996">
            <v>0</v>
          </cell>
          <cell r="AK1996">
            <v>0</v>
          </cell>
          <cell r="AL1996">
            <v>0</v>
          </cell>
          <cell r="AM1996">
            <v>0</v>
          </cell>
          <cell r="AN1996">
            <v>0</v>
          </cell>
          <cell r="AO1996">
            <v>0</v>
          </cell>
          <cell r="AP1996">
            <v>0</v>
          </cell>
          <cell r="AQ1996">
            <v>0</v>
          </cell>
          <cell r="AR1996">
            <v>0</v>
          </cell>
          <cell r="AS1996">
            <v>0</v>
          </cell>
          <cell r="AT1996">
            <v>0</v>
          </cell>
          <cell r="AU1996">
            <v>1</v>
          </cell>
          <cell r="AV1996">
            <v>1</v>
          </cell>
          <cell r="AW1996">
            <v>1</v>
          </cell>
        </row>
        <row r="1997">
          <cell r="B1997">
            <v>40008266</v>
          </cell>
          <cell r="C1997" t="str">
            <v>PAD COMPLETE FOR MT921</v>
          </cell>
          <cell r="D1997">
            <v>0</v>
          </cell>
          <cell r="E1997" t="str">
            <v>Active</v>
          </cell>
          <cell r="F1997" t="str">
            <v>P</v>
          </cell>
          <cell r="G1997">
            <v>2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1</v>
          </cell>
          <cell r="M1997">
            <v>8.3333333333333329E-2</v>
          </cell>
          <cell r="N1997">
            <v>0</v>
          </cell>
          <cell r="O1997">
            <v>0</v>
          </cell>
          <cell r="P1997">
            <v>0</v>
          </cell>
          <cell r="Q1997">
            <v>0</v>
          </cell>
          <cell r="R1997">
            <v>0</v>
          </cell>
          <cell r="S1997">
            <v>2</v>
          </cell>
          <cell r="T1997">
            <v>0</v>
          </cell>
          <cell r="U1997">
            <v>0</v>
          </cell>
          <cell r="V1997">
            <v>0</v>
          </cell>
          <cell r="W1997">
            <v>0</v>
          </cell>
          <cell r="X1997">
            <v>0</v>
          </cell>
          <cell r="Y1997">
            <v>1</v>
          </cell>
          <cell r="Z1997">
            <v>0</v>
          </cell>
          <cell r="AA1997">
            <v>0</v>
          </cell>
          <cell r="AB1997">
            <v>0</v>
          </cell>
          <cell r="AC1997">
            <v>0</v>
          </cell>
          <cell r="AD1997">
            <v>0</v>
          </cell>
          <cell r="AE1997">
            <v>0</v>
          </cell>
          <cell r="AF1997">
            <v>0</v>
          </cell>
          <cell r="AG1997">
            <v>0</v>
          </cell>
          <cell r="AH1997">
            <v>0</v>
          </cell>
          <cell r="AI1997">
            <v>0</v>
          </cell>
          <cell r="AJ1997">
            <v>0</v>
          </cell>
          <cell r="AK1997">
            <v>1</v>
          </cell>
          <cell r="AL1997">
            <v>0</v>
          </cell>
          <cell r="AM1997">
            <v>0</v>
          </cell>
          <cell r="AN1997">
            <v>0</v>
          </cell>
          <cell r="AO1997">
            <v>0</v>
          </cell>
          <cell r="AP1997">
            <v>0</v>
          </cell>
          <cell r="AQ1997">
            <v>0</v>
          </cell>
          <cell r="AR1997">
            <v>0</v>
          </cell>
          <cell r="AS1997">
            <v>0</v>
          </cell>
          <cell r="AT1997">
            <v>0</v>
          </cell>
          <cell r="AU1997">
            <v>0</v>
          </cell>
          <cell r="AV1997">
            <v>1</v>
          </cell>
          <cell r="AW1997">
            <v>1</v>
          </cell>
        </row>
        <row r="1998">
          <cell r="B1998">
            <v>40006070</v>
          </cell>
          <cell r="C1998" t="str">
            <v>GEAR CPL FOR UH4570</v>
          </cell>
          <cell r="D1998">
            <v>0</v>
          </cell>
          <cell r="E1998" t="str">
            <v>Active</v>
          </cell>
          <cell r="F1998" t="str">
            <v>P</v>
          </cell>
          <cell r="G1998">
            <v>2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0</v>
          </cell>
          <cell r="M1998">
            <v>0</v>
          </cell>
          <cell r="N1998">
            <v>0</v>
          </cell>
          <cell r="O1998">
            <v>0</v>
          </cell>
          <cell r="P1998">
            <v>0</v>
          </cell>
          <cell r="Q1998">
            <v>0</v>
          </cell>
          <cell r="R1998">
            <v>0</v>
          </cell>
          <cell r="S1998">
            <v>0</v>
          </cell>
          <cell r="T1998">
            <v>0</v>
          </cell>
          <cell r="U1998">
            <v>0</v>
          </cell>
          <cell r="V1998">
            <v>0</v>
          </cell>
          <cell r="W1998">
            <v>0</v>
          </cell>
          <cell r="X1998">
            <v>0</v>
          </cell>
          <cell r="Y1998">
            <v>0</v>
          </cell>
          <cell r="Z1998">
            <v>0</v>
          </cell>
          <cell r="AA1998">
            <v>0</v>
          </cell>
          <cell r="AB1998">
            <v>0</v>
          </cell>
          <cell r="AC1998">
            <v>0</v>
          </cell>
          <cell r="AD1998">
            <v>0</v>
          </cell>
          <cell r="AE1998">
            <v>0</v>
          </cell>
          <cell r="AF1998">
            <v>0</v>
          </cell>
          <cell r="AG1998">
            <v>0</v>
          </cell>
          <cell r="AH1998">
            <v>0</v>
          </cell>
          <cell r="AI1998">
            <v>0</v>
          </cell>
          <cell r="AJ1998">
            <v>0</v>
          </cell>
          <cell r="AK1998">
            <v>0</v>
          </cell>
          <cell r="AL1998">
            <v>0</v>
          </cell>
          <cell r="AM1998">
            <v>0</v>
          </cell>
          <cell r="AN1998">
            <v>0</v>
          </cell>
          <cell r="AO1998">
            <v>0</v>
          </cell>
          <cell r="AP1998">
            <v>0</v>
          </cell>
          <cell r="AQ1998">
            <v>0</v>
          </cell>
          <cell r="AR1998">
            <v>0</v>
          </cell>
          <cell r="AS1998">
            <v>0</v>
          </cell>
          <cell r="AT1998">
            <v>0</v>
          </cell>
          <cell r="AU1998">
            <v>0</v>
          </cell>
          <cell r="AV1998">
            <v>0</v>
          </cell>
          <cell r="AW1998">
            <v>0</v>
          </cell>
        </row>
        <row r="1999">
          <cell r="B1999">
            <v>40006696</v>
          </cell>
          <cell r="C1999" t="str">
            <v>HAMMER CASE CPL FOR TD090</v>
          </cell>
          <cell r="D1999">
            <v>0</v>
          </cell>
          <cell r="E1999" t="str">
            <v>Active</v>
          </cell>
          <cell r="F1999" t="str">
            <v>P</v>
          </cell>
          <cell r="G1999">
            <v>4</v>
          </cell>
          <cell r="H1999">
            <v>0</v>
          </cell>
          <cell r="I1999">
            <v>0</v>
          </cell>
          <cell r="J1999">
            <v>5</v>
          </cell>
          <cell r="K1999">
            <v>0.83333333333333337</v>
          </cell>
          <cell r="L1999">
            <v>7</v>
          </cell>
          <cell r="M1999">
            <v>0.58333333333333337</v>
          </cell>
          <cell r="N1999">
            <v>1</v>
          </cell>
          <cell r="O1999">
            <v>2</v>
          </cell>
          <cell r="P1999">
            <v>0</v>
          </cell>
          <cell r="Q1999">
            <v>0</v>
          </cell>
          <cell r="R1999">
            <v>0</v>
          </cell>
          <cell r="S1999">
            <v>2</v>
          </cell>
          <cell r="T1999">
            <v>0</v>
          </cell>
          <cell r="U1999">
            <v>0</v>
          </cell>
          <cell r="V1999">
            <v>1</v>
          </cell>
          <cell r="W1999">
            <v>0</v>
          </cell>
          <cell r="X1999">
            <v>1</v>
          </cell>
          <cell r="Y1999">
            <v>1</v>
          </cell>
          <cell r="Z1999">
            <v>1</v>
          </cell>
          <cell r="AA1999">
            <v>0</v>
          </cell>
          <cell r="AB1999">
            <v>2</v>
          </cell>
          <cell r="AC1999">
            <v>0</v>
          </cell>
          <cell r="AD1999">
            <v>0</v>
          </cell>
          <cell r="AE1999">
            <v>1</v>
          </cell>
          <cell r="AF1999">
            <v>0</v>
          </cell>
          <cell r="AG1999">
            <v>0</v>
          </cell>
          <cell r="AH1999">
            <v>2</v>
          </cell>
          <cell r="AI1999">
            <v>1</v>
          </cell>
          <cell r="AJ1999">
            <v>0</v>
          </cell>
          <cell r="AK1999">
            <v>0</v>
          </cell>
          <cell r="AL1999">
            <v>1</v>
          </cell>
          <cell r="AM1999">
            <v>1</v>
          </cell>
          <cell r="AN1999">
            <v>0</v>
          </cell>
          <cell r="AO1999">
            <v>0</v>
          </cell>
          <cell r="AP1999">
            <v>1</v>
          </cell>
          <cell r="AQ1999">
            <v>0</v>
          </cell>
          <cell r="AR1999">
            <v>1</v>
          </cell>
          <cell r="AS1999">
            <v>0</v>
          </cell>
          <cell r="AT1999">
            <v>2</v>
          </cell>
          <cell r="AU1999">
            <v>1</v>
          </cell>
          <cell r="AV1999">
            <v>7</v>
          </cell>
          <cell r="AW1999">
            <v>2</v>
          </cell>
        </row>
        <row r="2000">
          <cell r="B2000">
            <v>40006835</v>
          </cell>
          <cell r="C2000" t="str">
            <v>BEARING BOX CPL FOR TD090</v>
          </cell>
          <cell r="D2000">
            <v>0</v>
          </cell>
          <cell r="E2000" t="str">
            <v>Active</v>
          </cell>
          <cell r="F2000" t="str">
            <v>P</v>
          </cell>
          <cell r="G2000">
            <v>2</v>
          </cell>
          <cell r="H2000">
            <v>0</v>
          </cell>
          <cell r="I2000">
            <v>2</v>
          </cell>
          <cell r="J2000">
            <v>1</v>
          </cell>
          <cell r="K2000">
            <v>0.16666666666666666</v>
          </cell>
          <cell r="L2000">
            <v>4</v>
          </cell>
          <cell r="M2000">
            <v>0.33333333333333331</v>
          </cell>
          <cell r="N2000">
            <v>0</v>
          </cell>
          <cell r="O2000">
            <v>0</v>
          </cell>
          <cell r="P2000">
            <v>0</v>
          </cell>
          <cell r="Q2000">
            <v>2</v>
          </cell>
          <cell r="R2000">
            <v>0</v>
          </cell>
          <cell r="S2000">
            <v>0</v>
          </cell>
          <cell r="T2000">
            <v>0</v>
          </cell>
          <cell r="U2000">
            <v>0</v>
          </cell>
          <cell r="V2000">
            <v>0</v>
          </cell>
          <cell r="W2000">
            <v>0</v>
          </cell>
          <cell r="X2000">
            <v>0</v>
          </cell>
          <cell r="Y2000">
            <v>0</v>
          </cell>
          <cell r="Z2000">
            <v>2</v>
          </cell>
          <cell r="AA2000">
            <v>0</v>
          </cell>
          <cell r="AB2000">
            <v>1</v>
          </cell>
          <cell r="AC2000">
            <v>2</v>
          </cell>
          <cell r="AD2000">
            <v>0</v>
          </cell>
          <cell r="AE2000">
            <v>0</v>
          </cell>
          <cell r="AF2000">
            <v>0</v>
          </cell>
          <cell r="AG2000">
            <v>0</v>
          </cell>
          <cell r="AH2000">
            <v>2</v>
          </cell>
          <cell r="AI2000">
            <v>0</v>
          </cell>
          <cell r="AJ2000">
            <v>0</v>
          </cell>
          <cell r="AK2000">
            <v>0</v>
          </cell>
          <cell r="AL2000">
            <v>1</v>
          </cell>
          <cell r="AM2000">
            <v>1</v>
          </cell>
          <cell r="AN2000">
            <v>0</v>
          </cell>
          <cell r="AO2000">
            <v>1</v>
          </cell>
          <cell r="AP2000">
            <v>0</v>
          </cell>
          <cell r="AQ2000">
            <v>0</v>
          </cell>
          <cell r="AR2000">
            <v>0</v>
          </cell>
          <cell r="AS2000">
            <v>1</v>
          </cell>
          <cell r="AT2000">
            <v>0</v>
          </cell>
          <cell r="AU2000">
            <v>0</v>
          </cell>
          <cell r="AV2000">
            <v>4</v>
          </cell>
          <cell r="AW2000">
            <v>1</v>
          </cell>
        </row>
        <row r="2001">
          <cell r="B2001">
            <v>40007307</v>
          </cell>
          <cell r="C2001" t="str">
            <v>PAD COMPLETE FOR MT920</v>
          </cell>
          <cell r="D2001">
            <v>0</v>
          </cell>
          <cell r="E2001" t="str">
            <v>Active</v>
          </cell>
          <cell r="F2001" t="str">
            <v>P</v>
          </cell>
          <cell r="G2001">
            <v>0</v>
          </cell>
          <cell r="H2001">
            <v>0</v>
          </cell>
          <cell r="I2001">
            <v>10</v>
          </cell>
          <cell r="J2001">
            <v>15</v>
          </cell>
          <cell r="K2001">
            <v>2.5</v>
          </cell>
          <cell r="L2001">
            <v>24</v>
          </cell>
          <cell r="M2001">
            <v>2</v>
          </cell>
          <cell r="N2001">
            <v>0</v>
          </cell>
          <cell r="O2001">
            <v>2</v>
          </cell>
          <cell r="P2001">
            <v>0</v>
          </cell>
          <cell r="Q2001">
            <v>0</v>
          </cell>
          <cell r="R2001">
            <v>0</v>
          </cell>
          <cell r="S2001">
            <v>1</v>
          </cell>
          <cell r="T2001">
            <v>2</v>
          </cell>
          <cell r="U2001">
            <v>2</v>
          </cell>
          <cell r="V2001">
            <v>0</v>
          </cell>
          <cell r="W2001">
            <v>0</v>
          </cell>
          <cell r="X2001">
            <v>1</v>
          </cell>
          <cell r="Y2001">
            <v>2</v>
          </cell>
          <cell r="Z2001">
            <v>2</v>
          </cell>
          <cell r="AA2001">
            <v>0</v>
          </cell>
          <cell r="AB2001">
            <v>0</v>
          </cell>
          <cell r="AC2001">
            <v>1</v>
          </cell>
          <cell r="AD2001">
            <v>0</v>
          </cell>
          <cell r="AE2001">
            <v>0</v>
          </cell>
          <cell r="AF2001">
            <v>0</v>
          </cell>
          <cell r="AG2001">
            <v>1</v>
          </cell>
          <cell r="AH2001">
            <v>2</v>
          </cell>
          <cell r="AI2001">
            <v>0</v>
          </cell>
          <cell r="AJ2001">
            <v>0</v>
          </cell>
          <cell r="AK2001">
            <v>1</v>
          </cell>
          <cell r="AL2001">
            <v>0</v>
          </cell>
          <cell r="AM2001">
            <v>8</v>
          </cell>
          <cell r="AN2001">
            <v>0</v>
          </cell>
          <cell r="AO2001">
            <v>0</v>
          </cell>
          <cell r="AP2001">
            <v>0</v>
          </cell>
          <cell r="AQ2001">
            <v>0</v>
          </cell>
          <cell r="AR2001">
            <v>8</v>
          </cell>
          <cell r="AS2001">
            <v>2</v>
          </cell>
          <cell r="AT2001">
            <v>1</v>
          </cell>
          <cell r="AU2001">
            <v>4</v>
          </cell>
          <cell r="AV2001">
            <v>24</v>
          </cell>
          <cell r="AW2001">
            <v>8</v>
          </cell>
        </row>
        <row r="2002">
          <cell r="B2002">
            <v>40006956</v>
          </cell>
          <cell r="C2002" t="str">
            <v>RETAINER CPL FOR MT430</v>
          </cell>
          <cell r="D2002">
            <v>0</v>
          </cell>
          <cell r="E2002" t="str">
            <v>Active</v>
          </cell>
          <cell r="F2002" t="str">
            <v>P</v>
          </cell>
          <cell r="G2002">
            <v>13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0</v>
          </cell>
          <cell r="M2002">
            <v>0</v>
          </cell>
          <cell r="N2002">
            <v>0</v>
          </cell>
          <cell r="O2002">
            <v>0</v>
          </cell>
          <cell r="P2002">
            <v>0</v>
          </cell>
          <cell r="Q2002">
            <v>1</v>
          </cell>
          <cell r="R2002">
            <v>0</v>
          </cell>
          <cell r="S2002">
            <v>0</v>
          </cell>
          <cell r="T2002">
            <v>3</v>
          </cell>
          <cell r="U2002">
            <v>0</v>
          </cell>
          <cell r="V2002">
            <v>0</v>
          </cell>
          <cell r="W2002">
            <v>0</v>
          </cell>
          <cell r="X2002">
            <v>0</v>
          </cell>
          <cell r="Y2002">
            <v>0</v>
          </cell>
          <cell r="Z2002">
            <v>0</v>
          </cell>
          <cell r="AA2002">
            <v>0</v>
          </cell>
          <cell r="AB2002">
            <v>0</v>
          </cell>
          <cell r="AC2002">
            <v>0</v>
          </cell>
          <cell r="AD2002">
            <v>0</v>
          </cell>
          <cell r="AE2002">
            <v>0</v>
          </cell>
          <cell r="AF2002">
            <v>0</v>
          </cell>
          <cell r="AG2002">
            <v>0</v>
          </cell>
          <cell r="AH2002">
            <v>0</v>
          </cell>
          <cell r="AI2002">
            <v>0</v>
          </cell>
          <cell r="AJ2002">
            <v>0</v>
          </cell>
          <cell r="AK2002">
            <v>0</v>
          </cell>
          <cell r="AL2002">
            <v>0</v>
          </cell>
          <cell r="AM2002">
            <v>0</v>
          </cell>
          <cell r="AN2002">
            <v>0</v>
          </cell>
          <cell r="AO2002">
            <v>0</v>
          </cell>
          <cell r="AP2002">
            <v>0</v>
          </cell>
          <cell r="AQ2002">
            <v>0</v>
          </cell>
          <cell r="AR2002">
            <v>0</v>
          </cell>
          <cell r="AS2002">
            <v>0</v>
          </cell>
          <cell r="AT2002">
            <v>0</v>
          </cell>
          <cell r="AU2002">
            <v>0</v>
          </cell>
          <cell r="AV2002">
            <v>0</v>
          </cell>
          <cell r="AW2002">
            <v>0</v>
          </cell>
        </row>
        <row r="2003">
          <cell r="B2003">
            <v>40006270</v>
          </cell>
          <cell r="C2003" t="str">
            <v>GEAR HOUSING CPL FOR MT430</v>
          </cell>
          <cell r="D2003">
            <v>0</v>
          </cell>
          <cell r="E2003" t="str">
            <v>Active</v>
          </cell>
          <cell r="F2003" t="str">
            <v>P</v>
          </cell>
          <cell r="G2003">
            <v>1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0</v>
          </cell>
          <cell r="M2003">
            <v>0</v>
          </cell>
          <cell r="N2003">
            <v>0</v>
          </cell>
          <cell r="O2003">
            <v>0</v>
          </cell>
          <cell r="P2003">
            <v>0</v>
          </cell>
          <cell r="Q2003">
            <v>0</v>
          </cell>
          <cell r="R2003">
            <v>0</v>
          </cell>
          <cell r="S2003">
            <v>0</v>
          </cell>
          <cell r="T2003">
            <v>0</v>
          </cell>
          <cell r="U2003">
            <v>0</v>
          </cell>
          <cell r="V2003">
            <v>0</v>
          </cell>
          <cell r="W2003">
            <v>0</v>
          </cell>
          <cell r="X2003">
            <v>0</v>
          </cell>
          <cell r="Y2003">
            <v>0</v>
          </cell>
          <cell r="Z2003">
            <v>0</v>
          </cell>
          <cell r="AA2003">
            <v>0</v>
          </cell>
          <cell r="AB2003">
            <v>0</v>
          </cell>
          <cell r="AC2003">
            <v>0</v>
          </cell>
          <cell r="AD2003">
            <v>0</v>
          </cell>
          <cell r="AE2003">
            <v>0</v>
          </cell>
          <cell r="AF2003">
            <v>0</v>
          </cell>
          <cell r="AG2003">
            <v>0</v>
          </cell>
          <cell r="AH2003">
            <v>0</v>
          </cell>
          <cell r="AI2003">
            <v>0</v>
          </cell>
          <cell r="AJ2003">
            <v>0</v>
          </cell>
          <cell r="AK2003">
            <v>0</v>
          </cell>
          <cell r="AL2003">
            <v>0</v>
          </cell>
          <cell r="AM2003">
            <v>0</v>
          </cell>
          <cell r="AN2003">
            <v>0</v>
          </cell>
          <cell r="AO2003">
            <v>0</v>
          </cell>
          <cell r="AP2003">
            <v>0</v>
          </cell>
          <cell r="AQ2003">
            <v>0</v>
          </cell>
          <cell r="AR2003">
            <v>0</v>
          </cell>
          <cell r="AS2003">
            <v>0</v>
          </cell>
          <cell r="AT2003">
            <v>0</v>
          </cell>
          <cell r="AU2003">
            <v>0</v>
          </cell>
          <cell r="AV2003">
            <v>0</v>
          </cell>
          <cell r="AW2003">
            <v>0</v>
          </cell>
        </row>
        <row r="2004">
          <cell r="B2004">
            <v>40006895</v>
          </cell>
          <cell r="C2004" t="str">
            <v>CRANK PLATE CPL FOR MT430</v>
          </cell>
          <cell r="D2004">
            <v>0</v>
          </cell>
          <cell r="E2004" t="str">
            <v>Active</v>
          </cell>
          <cell r="F2004" t="str">
            <v>P</v>
          </cell>
          <cell r="G2004">
            <v>10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0</v>
          </cell>
          <cell r="M2004">
            <v>0</v>
          </cell>
          <cell r="N2004">
            <v>0</v>
          </cell>
          <cell r="O2004">
            <v>0</v>
          </cell>
          <cell r="P2004">
            <v>0</v>
          </cell>
          <cell r="Q2004">
            <v>0</v>
          </cell>
          <cell r="R2004">
            <v>0</v>
          </cell>
          <cell r="S2004">
            <v>0</v>
          </cell>
          <cell r="T2004">
            <v>0</v>
          </cell>
          <cell r="U2004">
            <v>0</v>
          </cell>
          <cell r="V2004">
            <v>0</v>
          </cell>
          <cell r="W2004">
            <v>0</v>
          </cell>
          <cell r="X2004">
            <v>0</v>
          </cell>
          <cell r="Y2004">
            <v>0</v>
          </cell>
          <cell r="Z2004">
            <v>0</v>
          </cell>
          <cell r="AA2004">
            <v>0</v>
          </cell>
          <cell r="AB2004">
            <v>0</v>
          </cell>
          <cell r="AC2004">
            <v>0</v>
          </cell>
          <cell r="AD2004">
            <v>0</v>
          </cell>
          <cell r="AE2004">
            <v>0</v>
          </cell>
          <cell r="AF2004">
            <v>0</v>
          </cell>
          <cell r="AG2004">
            <v>0</v>
          </cell>
          <cell r="AH2004">
            <v>0</v>
          </cell>
          <cell r="AI2004">
            <v>0</v>
          </cell>
          <cell r="AJ2004">
            <v>0</v>
          </cell>
          <cell r="AK2004">
            <v>0</v>
          </cell>
          <cell r="AL2004">
            <v>0</v>
          </cell>
          <cell r="AM2004">
            <v>0</v>
          </cell>
          <cell r="AN2004">
            <v>0</v>
          </cell>
          <cell r="AO2004">
            <v>0</v>
          </cell>
          <cell r="AP2004">
            <v>0</v>
          </cell>
          <cell r="AQ2004">
            <v>0</v>
          </cell>
          <cell r="AR2004">
            <v>0</v>
          </cell>
          <cell r="AS2004">
            <v>0</v>
          </cell>
          <cell r="AT2004">
            <v>0</v>
          </cell>
          <cell r="AU2004">
            <v>0</v>
          </cell>
          <cell r="AV2004">
            <v>0</v>
          </cell>
          <cell r="AW2004">
            <v>0</v>
          </cell>
        </row>
        <row r="2005">
          <cell r="B2005">
            <v>40006863</v>
          </cell>
          <cell r="C2005" t="str">
            <v>HAMMER CASE CPL FOR TD0101F</v>
          </cell>
          <cell r="D2005">
            <v>0</v>
          </cell>
          <cell r="E2005" t="str">
            <v>Active</v>
          </cell>
          <cell r="F2005" t="str">
            <v>P</v>
          </cell>
          <cell r="G2005">
            <v>36</v>
          </cell>
          <cell r="H2005">
            <v>0</v>
          </cell>
          <cell r="I2005">
            <v>20</v>
          </cell>
          <cell r="J2005">
            <v>39</v>
          </cell>
          <cell r="K2005">
            <v>6.5</v>
          </cell>
          <cell r="L2005">
            <v>93</v>
          </cell>
          <cell r="M2005">
            <v>7.75</v>
          </cell>
          <cell r="N2005">
            <v>3</v>
          </cell>
          <cell r="O2005">
            <v>5</v>
          </cell>
          <cell r="P2005">
            <v>1</v>
          </cell>
          <cell r="Q2005">
            <v>6</v>
          </cell>
          <cell r="R2005">
            <v>8</v>
          </cell>
          <cell r="S2005">
            <v>4</v>
          </cell>
          <cell r="T2005">
            <v>0</v>
          </cell>
          <cell r="U2005">
            <v>0</v>
          </cell>
          <cell r="V2005">
            <v>0</v>
          </cell>
          <cell r="W2005">
            <v>3</v>
          </cell>
          <cell r="X2005">
            <v>4</v>
          </cell>
          <cell r="Y2005">
            <v>8</v>
          </cell>
          <cell r="Z2005">
            <v>5</v>
          </cell>
          <cell r="AA2005">
            <v>4</v>
          </cell>
          <cell r="AB2005">
            <v>4</v>
          </cell>
          <cell r="AC2005">
            <v>2</v>
          </cell>
          <cell r="AD2005">
            <v>0</v>
          </cell>
          <cell r="AE2005">
            <v>3</v>
          </cell>
          <cell r="AF2005">
            <v>4</v>
          </cell>
          <cell r="AG2005">
            <v>4</v>
          </cell>
          <cell r="AH2005">
            <v>10</v>
          </cell>
          <cell r="AI2005">
            <v>12</v>
          </cell>
          <cell r="AJ2005">
            <v>8</v>
          </cell>
          <cell r="AK2005">
            <v>4</v>
          </cell>
          <cell r="AL2005">
            <v>2</v>
          </cell>
          <cell r="AM2005">
            <v>33</v>
          </cell>
          <cell r="AN2005">
            <v>5</v>
          </cell>
          <cell r="AO2005">
            <v>2</v>
          </cell>
          <cell r="AP2005">
            <v>8</v>
          </cell>
          <cell r="AQ2005">
            <v>2</v>
          </cell>
          <cell r="AR2005">
            <v>7</v>
          </cell>
          <cell r="AS2005">
            <v>10</v>
          </cell>
          <cell r="AT2005">
            <v>10</v>
          </cell>
          <cell r="AU2005">
            <v>2</v>
          </cell>
          <cell r="AV2005">
            <v>93</v>
          </cell>
          <cell r="AW2005">
            <v>33</v>
          </cell>
        </row>
        <row r="2006">
          <cell r="B2006">
            <v>40006869</v>
          </cell>
          <cell r="C2006" t="str">
            <v>BEARING BOX COMPLETE FOR TD0100</v>
          </cell>
          <cell r="D2006">
            <v>0</v>
          </cell>
          <cell r="E2006" t="str">
            <v>Active</v>
          </cell>
          <cell r="F2006" t="str">
            <v>P</v>
          </cell>
          <cell r="G2006">
            <v>4</v>
          </cell>
          <cell r="H2006">
            <v>0</v>
          </cell>
          <cell r="I2006">
            <v>5</v>
          </cell>
          <cell r="J2006">
            <v>4</v>
          </cell>
          <cell r="K2006">
            <v>0.66666666666666663</v>
          </cell>
          <cell r="L2006">
            <v>9</v>
          </cell>
          <cell r="M2006">
            <v>0.75</v>
          </cell>
          <cell r="N2006">
            <v>1</v>
          </cell>
          <cell r="O2006">
            <v>0</v>
          </cell>
          <cell r="P2006">
            <v>0</v>
          </cell>
          <cell r="Q2006">
            <v>0</v>
          </cell>
          <cell r="R2006">
            <v>0</v>
          </cell>
          <cell r="S2006">
            <v>0</v>
          </cell>
          <cell r="T2006">
            <v>0</v>
          </cell>
          <cell r="U2006">
            <v>0</v>
          </cell>
          <cell r="V2006">
            <v>0</v>
          </cell>
          <cell r="W2006">
            <v>0</v>
          </cell>
          <cell r="X2006">
            <v>0</v>
          </cell>
          <cell r="Y2006">
            <v>1</v>
          </cell>
          <cell r="Z2006">
            <v>8</v>
          </cell>
          <cell r="AA2006">
            <v>1</v>
          </cell>
          <cell r="AB2006">
            <v>0</v>
          </cell>
          <cell r="AC2006">
            <v>0</v>
          </cell>
          <cell r="AD2006">
            <v>0</v>
          </cell>
          <cell r="AE2006">
            <v>0</v>
          </cell>
          <cell r="AF2006">
            <v>0</v>
          </cell>
          <cell r="AG2006">
            <v>2</v>
          </cell>
          <cell r="AH2006">
            <v>1</v>
          </cell>
          <cell r="AI2006">
            <v>3</v>
          </cell>
          <cell r="AJ2006">
            <v>0</v>
          </cell>
          <cell r="AK2006">
            <v>1</v>
          </cell>
          <cell r="AL2006">
            <v>0</v>
          </cell>
          <cell r="AM2006">
            <v>2</v>
          </cell>
          <cell r="AN2006">
            <v>2</v>
          </cell>
          <cell r="AO2006">
            <v>0</v>
          </cell>
          <cell r="AP2006">
            <v>2</v>
          </cell>
          <cell r="AQ2006">
            <v>0</v>
          </cell>
          <cell r="AR2006">
            <v>0</v>
          </cell>
          <cell r="AS2006">
            <v>2</v>
          </cell>
          <cell r="AT2006">
            <v>0</v>
          </cell>
          <cell r="AU2006">
            <v>0</v>
          </cell>
          <cell r="AV2006">
            <v>9</v>
          </cell>
          <cell r="AW2006">
            <v>2</v>
          </cell>
        </row>
        <row r="2007">
          <cell r="B2007">
            <v>40006896</v>
          </cell>
          <cell r="C2007" t="str">
            <v>HELICAL GEAR 49 FOR MT430</v>
          </cell>
          <cell r="D2007">
            <v>0</v>
          </cell>
          <cell r="E2007" t="str">
            <v>Active</v>
          </cell>
          <cell r="F2007" t="str">
            <v>P</v>
          </cell>
          <cell r="G2007">
            <v>20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0</v>
          </cell>
          <cell r="M2007">
            <v>0</v>
          </cell>
          <cell r="N2007">
            <v>0</v>
          </cell>
          <cell r="O2007">
            <v>0</v>
          </cell>
          <cell r="P2007">
            <v>0</v>
          </cell>
          <cell r="Q2007">
            <v>0</v>
          </cell>
          <cell r="R2007">
            <v>0</v>
          </cell>
          <cell r="S2007">
            <v>0</v>
          </cell>
          <cell r="T2007">
            <v>0</v>
          </cell>
          <cell r="U2007">
            <v>0</v>
          </cell>
          <cell r="V2007">
            <v>0</v>
          </cell>
          <cell r="W2007">
            <v>0</v>
          </cell>
          <cell r="X2007">
            <v>0</v>
          </cell>
          <cell r="Y2007">
            <v>0</v>
          </cell>
          <cell r="Z2007">
            <v>0</v>
          </cell>
          <cell r="AA2007">
            <v>0</v>
          </cell>
          <cell r="AB2007">
            <v>0</v>
          </cell>
          <cell r="AC2007">
            <v>0</v>
          </cell>
          <cell r="AD2007">
            <v>0</v>
          </cell>
          <cell r="AE2007">
            <v>0</v>
          </cell>
          <cell r="AF2007">
            <v>0</v>
          </cell>
          <cell r="AG2007">
            <v>0</v>
          </cell>
          <cell r="AH2007">
            <v>0</v>
          </cell>
          <cell r="AI2007">
            <v>0</v>
          </cell>
          <cell r="AJ2007">
            <v>0</v>
          </cell>
          <cell r="AK2007">
            <v>0</v>
          </cell>
          <cell r="AL2007">
            <v>0</v>
          </cell>
          <cell r="AM2007">
            <v>0</v>
          </cell>
          <cell r="AN2007">
            <v>0</v>
          </cell>
          <cell r="AO2007">
            <v>0</v>
          </cell>
          <cell r="AP2007">
            <v>0</v>
          </cell>
          <cell r="AQ2007">
            <v>0</v>
          </cell>
          <cell r="AR2007">
            <v>0</v>
          </cell>
          <cell r="AS2007">
            <v>0</v>
          </cell>
          <cell r="AT2007">
            <v>0</v>
          </cell>
          <cell r="AU2007">
            <v>0</v>
          </cell>
          <cell r="AV2007">
            <v>0</v>
          </cell>
          <cell r="AW2007">
            <v>0</v>
          </cell>
        </row>
        <row r="2008">
          <cell r="B2008">
            <v>40006743</v>
          </cell>
          <cell r="C2008" t="str">
            <v>BEARING BOX FOR LS003G/LS1219L</v>
          </cell>
          <cell r="D2008">
            <v>0</v>
          </cell>
          <cell r="E2008" t="str">
            <v>Active</v>
          </cell>
          <cell r="F2008" t="str">
            <v>P</v>
          </cell>
          <cell r="G2008">
            <v>6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1</v>
          </cell>
          <cell r="M2008">
            <v>8.3333333333333329E-2</v>
          </cell>
          <cell r="N2008">
            <v>0</v>
          </cell>
          <cell r="O2008">
            <v>0</v>
          </cell>
          <cell r="P2008">
            <v>0</v>
          </cell>
          <cell r="Q2008">
            <v>0</v>
          </cell>
          <cell r="R2008">
            <v>0</v>
          </cell>
          <cell r="S2008">
            <v>0</v>
          </cell>
          <cell r="T2008">
            <v>0</v>
          </cell>
          <cell r="U2008">
            <v>0</v>
          </cell>
          <cell r="V2008">
            <v>1</v>
          </cell>
          <cell r="W2008">
            <v>0</v>
          </cell>
          <cell r="X2008">
            <v>0</v>
          </cell>
          <cell r="Y2008">
            <v>0</v>
          </cell>
          <cell r="Z2008">
            <v>0</v>
          </cell>
          <cell r="AA2008">
            <v>0</v>
          </cell>
          <cell r="AB2008">
            <v>0</v>
          </cell>
          <cell r="AC2008">
            <v>0</v>
          </cell>
          <cell r="AD2008">
            <v>0</v>
          </cell>
          <cell r="AE2008">
            <v>0</v>
          </cell>
          <cell r="AF2008">
            <v>0</v>
          </cell>
          <cell r="AG2008">
            <v>0</v>
          </cell>
          <cell r="AH2008">
            <v>0</v>
          </cell>
          <cell r="AI2008">
            <v>0</v>
          </cell>
          <cell r="AJ2008">
            <v>0</v>
          </cell>
          <cell r="AK2008">
            <v>0</v>
          </cell>
          <cell r="AL2008">
            <v>1</v>
          </cell>
          <cell r="AM2008">
            <v>0</v>
          </cell>
          <cell r="AN2008">
            <v>0</v>
          </cell>
          <cell r="AO2008">
            <v>0</v>
          </cell>
          <cell r="AP2008">
            <v>0</v>
          </cell>
          <cell r="AQ2008">
            <v>0</v>
          </cell>
          <cell r="AR2008">
            <v>0</v>
          </cell>
          <cell r="AS2008">
            <v>0</v>
          </cell>
          <cell r="AT2008">
            <v>0</v>
          </cell>
          <cell r="AU2008">
            <v>0</v>
          </cell>
          <cell r="AV2008">
            <v>1</v>
          </cell>
          <cell r="AW2008">
            <v>1</v>
          </cell>
        </row>
        <row r="2009">
          <cell r="B2009">
            <v>40011415</v>
          </cell>
          <cell r="C2009" t="str">
            <v>MAKITA SAFETY COVER A COMPETE 158959-6</v>
          </cell>
          <cell r="F2009" t="str">
            <v>P</v>
          </cell>
          <cell r="G2009">
            <v>1</v>
          </cell>
          <cell r="H2009">
            <v>0</v>
          </cell>
          <cell r="I2009">
            <v>1</v>
          </cell>
          <cell r="J2009">
            <v>2</v>
          </cell>
          <cell r="K2009">
            <v>0.33333333333333331</v>
          </cell>
          <cell r="L2009">
            <v>4</v>
          </cell>
          <cell r="M2009">
            <v>0.33333333333333331</v>
          </cell>
          <cell r="Y2009">
            <v>0</v>
          </cell>
          <cell r="Z2009">
            <v>0</v>
          </cell>
          <cell r="AA2009">
            <v>0</v>
          </cell>
          <cell r="AB2009">
            <v>0</v>
          </cell>
          <cell r="AC2009">
            <v>0</v>
          </cell>
          <cell r="AD2009">
            <v>0</v>
          </cell>
          <cell r="AE2009">
            <v>0</v>
          </cell>
          <cell r="AF2009">
            <v>0</v>
          </cell>
          <cell r="AG2009">
            <v>0</v>
          </cell>
          <cell r="AH2009">
            <v>0</v>
          </cell>
          <cell r="AI2009">
            <v>0</v>
          </cell>
          <cell r="AJ2009">
            <v>0</v>
          </cell>
          <cell r="AK2009">
            <v>0</v>
          </cell>
          <cell r="AL2009">
            <v>1</v>
          </cell>
          <cell r="AM2009">
            <v>0</v>
          </cell>
          <cell r="AN2009">
            <v>0</v>
          </cell>
          <cell r="AO2009">
            <v>1</v>
          </cell>
          <cell r="AP2009">
            <v>1</v>
          </cell>
          <cell r="AQ2009">
            <v>0</v>
          </cell>
          <cell r="AR2009">
            <v>0</v>
          </cell>
          <cell r="AS2009">
            <v>1</v>
          </cell>
          <cell r="AT2009">
            <v>0</v>
          </cell>
          <cell r="AU2009">
            <v>0</v>
          </cell>
          <cell r="AV2009">
            <v>4</v>
          </cell>
          <cell r="AW2009">
            <v>1</v>
          </cell>
        </row>
        <row r="2010">
          <cell r="B2010">
            <v>40010282</v>
          </cell>
          <cell r="C2010" t="str">
            <v>BEARING BOX COMPLETE FOR HM1214C</v>
          </cell>
          <cell r="D2010">
            <v>0</v>
          </cell>
          <cell r="E2010" t="str">
            <v>Slow Moving</v>
          </cell>
          <cell r="F2010" t="str">
            <v>P</v>
          </cell>
          <cell r="G2010">
            <v>2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0</v>
          </cell>
          <cell r="M2010">
            <v>0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0</v>
          </cell>
          <cell r="S2010">
            <v>0</v>
          </cell>
          <cell r="T2010">
            <v>0</v>
          </cell>
          <cell r="U2010">
            <v>0</v>
          </cell>
          <cell r="V2010">
            <v>0</v>
          </cell>
          <cell r="W2010">
            <v>0</v>
          </cell>
          <cell r="X2010">
            <v>0</v>
          </cell>
          <cell r="Y2010">
            <v>0</v>
          </cell>
          <cell r="Z2010">
            <v>0</v>
          </cell>
          <cell r="AA2010">
            <v>0</v>
          </cell>
          <cell r="AB2010">
            <v>0</v>
          </cell>
          <cell r="AC2010">
            <v>0</v>
          </cell>
          <cell r="AD2010">
            <v>0</v>
          </cell>
          <cell r="AE2010">
            <v>0</v>
          </cell>
          <cell r="AF2010">
            <v>0</v>
          </cell>
          <cell r="AG2010">
            <v>0</v>
          </cell>
          <cell r="AH2010">
            <v>0</v>
          </cell>
          <cell r="AI2010">
            <v>0</v>
          </cell>
          <cell r="AJ2010">
            <v>0</v>
          </cell>
          <cell r="AK2010">
            <v>0</v>
          </cell>
          <cell r="AL2010">
            <v>0</v>
          </cell>
          <cell r="AM2010">
            <v>0</v>
          </cell>
          <cell r="AN2010">
            <v>0</v>
          </cell>
          <cell r="AO2010">
            <v>0</v>
          </cell>
          <cell r="AP2010">
            <v>0</v>
          </cell>
          <cell r="AQ2010">
            <v>0</v>
          </cell>
          <cell r="AR2010">
            <v>0</v>
          </cell>
          <cell r="AS2010">
            <v>0</v>
          </cell>
          <cell r="AT2010">
            <v>0</v>
          </cell>
          <cell r="AU2010">
            <v>0</v>
          </cell>
          <cell r="AV2010">
            <v>0</v>
          </cell>
          <cell r="AW2010">
            <v>0</v>
          </cell>
        </row>
        <row r="2011">
          <cell r="B2011">
            <v>40011159</v>
          </cell>
          <cell r="C2011" t="str">
            <v>MAKITA CONTROLLER COVER 158986-3</v>
          </cell>
          <cell r="D2011">
            <v>0</v>
          </cell>
          <cell r="E2011" t="str">
            <v>Active</v>
          </cell>
          <cell r="F2011" t="str">
            <v>P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0</v>
          </cell>
          <cell r="M2011">
            <v>0</v>
          </cell>
          <cell r="X2011">
            <v>0</v>
          </cell>
          <cell r="Y2011">
            <v>0</v>
          </cell>
          <cell r="Z2011">
            <v>0</v>
          </cell>
          <cell r="AA2011">
            <v>0</v>
          </cell>
          <cell r="AB2011">
            <v>0</v>
          </cell>
          <cell r="AC2011">
            <v>0</v>
          </cell>
          <cell r="AD2011">
            <v>0</v>
          </cell>
          <cell r="AE2011">
            <v>2</v>
          </cell>
          <cell r="AF2011">
            <v>0</v>
          </cell>
          <cell r="AG2011">
            <v>0</v>
          </cell>
          <cell r="AH2011">
            <v>0</v>
          </cell>
          <cell r="AI2011">
            <v>0</v>
          </cell>
          <cell r="AJ2011">
            <v>0</v>
          </cell>
          <cell r="AK2011">
            <v>0</v>
          </cell>
          <cell r="AL2011">
            <v>0</v>
          </cell>
          <cell r="AM2011">
            <v>0</v>
          </cell>
          <cell r="AN2011">
            <v>0</v>
          </cell>
          <cell r="AO2011">
            <v>0</v>
          </cell>
          <cell r="AP2011">
            <v>0</v>
          </cell>
          <cell r="AQ2011">
            <v>0</v>
          </cell>
          <cell r="AR2011">
            <v>0</v>
          </cell>
          <cell r="AS2011">
            <v>0</v>
          </cell>
          <cell r="AT2011">
            <v>0</v>
          </cell>
          <cell r="AU2011">
            <v>0</v>
          </cell>
          <cell r="AV2011">
            <v>0</v>
          </cell>
          <cell r="AW2011">
            <v>0</v>
          </cell>
        </row>
        <row r="2012">
          <cell r="B2012">
            <v>40005643</v>
          </cell>
          <cell r="C2012" t="str">
            <v>MOTOR HOUSING COMPLETE FOR 3601B</v>
          </cell>
          <cell r="D2012">
            <v>0</v>
          </cell>
          <cell r="E2012" t="str">
            <v>Active</v>
          </cell>
          <cell r="F2012" t="str">
            <v>P</v>
          </cell>
          <cell r="G2012">
            <v>6</v>
          </cell>
          <cell r="H2012">
            <v>0</v>
          </cell>
          <cell r="I2012">
            <v>0</v>
          </cell>
          <cell r="J2012">
            <v>0</v>
          </cell>
          <cell r="K2012">
            <v>0</v>
          </cell>
          <cell r="L2012">
            <v>1</v>
          </cell>
          <cell r="M2012">
            <v>8.3333333333333329E-2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0</v>
          </cell>
          <cell r="S2012">
            <v>0</v>
          </cell>
          <cell r="T2012">
            <v>0</v>
          </cell>
          <cell r="U2012">
            <v>0</v>
          </cell>
          <cell r="V2012">
            <v>0</v>
          </cell>
          <cell r="W2012">
            <v>0</v>
          </cell>
          <cell r="X2012">
            <v>0</v>
          </cell>
          <cell r="Y2012">
            <v>0</v>
          </cell>
          <cell r="Z2012">
            <v>0</v>
          </cell>
          <cell r="AA2012">
            <v>0</v>
          </cell>
          <cell r="AB2012">
            <v>0</v>
          </cell>
          <cell r="AC2012">
            <v>0</v>
          </cell>
          <cell r="AD2012">
            <v>0</v>
          </cell>
          <cell r="AE2012">
            <v>0</v>
          </cell>
          <cell r="AF2012">
            <v>0</v>
          </cell>
          <cell r="AG2012">
            <v>0</v>
          </cell>
          <cell r="AH2012">
            <v>0</v>
          </cell>
          <cell r="AI2012">
            <v>0</v>
          </cell>
          <cell r="AJ2012">
            <v>0</v>
          </cell>
          <cell r="AK2012">
            <v>0</v>
          </cell>
          <cell r="AL2012">
            <v>0</v>
          </cell>
          <cell r="AM2012">
            <v>1</v>
          </cell>
          <cell r="AN2012">
            <v>0</v>
          </cell>
          <cell r="AO2012">
            <v>0</v>
          </cell>
          <cell r="AP2012">
            <v>0</v>
          </cell>
          <cell r="AQ2012">
            <v>0</v>
          </cell>
          <cell r="AR2012">
            <v>0</v>
          </cell>
          <cell r="AS2012">
            <v>0</v>
          </cell>
          <cell r="AT2012">
            <v>0</v>
          </cell>
          <cell r="AU2012">
            <v>0</v>
          </cell>
          <cell r="AV2012">
            <v>1</v>
          </cell>
          <cell r="AW2012">
            <v>1</v>
          </cell>
        </row>
        <row r="2013">
          <cell r="B2013">
            <v>40007430</v>
          </cell>
          <cell r="C2013" t="str">
            <v>MAIN FRAME FOR 1911B</v>
          </cell>
          <cell r="D2013">
            <v>0</v>
          </cell>
          <cell r="E2013" t="str">
            <v>Active</v>
          </cell>
          <cell r="F2013" t="str">
            <v>P</v>
          </cell>
          <cell r="G2013">
            <v>5</v>
          </cell>
          <cell r="H2013">
            <v>0</v>
          </cell>
          <cell r="I2013">
            <v>0</v>
          </cell>
          <cell r="J2013">
            <v>5</v>
          </cell>
          <cell r="K2013">
            <v>0.83333333333333337</v>
          </cell>
          <cell r="L2013">
            <v>13</v>
          </cell>
          <cell r="M2013">
            <v>1.0833333333333333</v>
          </cell>
          <cell r="N2013">
            <v>1</v>
          </cell>
          <cell r="O2013">
            <v>0</v>
          </cell>
          <cell r="P2013">
            <v>2</v>
          </cell>
          <cell r="Q2013">
            <v>2</v>
          </cell>
          <cell r="R2013">
            <v>0</v>
          </cell>
          <cell r="S2013">
            <v>1</v>
          </cell>
          <cell r="T2013">
            <v>0</v>
          </cell>
          <cell r="U2013">
            <v>0</v>
          </cell>
          <cell r="V2013">
            <v>0</v>
          </cell>
          <cell r="W2013">
            <v>1</v>
          </cell>
          <cell r="X2013">
            <v>2</v>
          </cell>
          <cell r="Y2013">
            <v>0</v>
          </cell>
          <cell r="Z2013">
            <v>5</v>
          </cell>
          <cell r="AA2013">
            <v>0</v>
          </cell>
          <cell r="AB2013">
            <v>0</v>
          </cell>
          <cell r="AC2013">
            <v>2</v>
          </cell>
          <cell r="AD2013">
            <v>0</v>
          </cell>
          <cell r="AE2013">
            <v>2</v>
          </cell>
          <cell r="AF2013">
            <v>0</v>
          </cell>
          <cell r="AG2013">
            <v>0</v>
          </cell>
          <cell r="AH2013">
            <v>2</v>
          </cell>
          <cell r="AI2013">
            <v>0</v>
          </cell>
          <cell r="AJ2013">
            <v>2</v>
          </cell>
          <cell r="AK2013">
            <v>1</v>
          </cell>
          <cell r="AL2013">
            <v>1</v>
          </cell>
          <cell r="AM2013">
            <v>1</v>
          </cell>
          <cell r="AN2013">
            <v>2</v>
          </cell>
          <cell r="AO2013">
            <v>1</v>
          </cell>
          <cell r="AP2013">
            <v>0</v>
          </cell>
          <cell r="AQ2013">
            <v>1</v>
          </cell>
          <cell r="AR2013">
            <v>2</v>
          </cell>
          <cell r="AS2013">
            <v>0</v>
          </cell>
          <cell r="AT2013">
            <v>0</v>
          </cell>
          <cell r="AU2013">
            <v>2</v>
          </cell>
          <cell r="AV2013">
            <v>13</v>
          </cell>
          <cell r="AW2013">
            <v>2</v>
          </cell>
        </row>
        <row r="2014">
          <cell r="B2014">
            <v>40006800</v>
          </cell>
          <cell r="C2014" t="str">
            <v>FRAME FOR 9045B</v>
          </cell>
          <cell r="D2014">
            <v>0</v>
          </cell>
          <cell r="E2014" t="str">
            <v>Active</v>
          </cell>
          <cell r="F2014" t="str">
            <v>P</v>
          </cell>
          <cell r="G2014">
            <v>1</v>
          </cell>
          <cell r="H2014">
            <v>0</v>
          </cell>
          <cell r="I2014">
            <v>0</v>
          </cell>
          <cell r="J2014">
            <v>0</v>
          </cell>
          <cell r="K2014">
            <v>0</v>
          </cell>
          <cell r="L2014">
            <v>0</v>
          </cell>
          <cell r="M2014">
            <v>0</v>
          </cell>
          <cell r="N2014">
            <v>0</v>
          </cell>
          <cell r="O2014">
            <v>0</v>
          </cell>
          <cell r="P2014">
            <v>0</v>
          </cell>
          <cell r="Q2014">
            <v>0</v>
          </cell>
          <cell r="R2014">
            <v>0</v>
          </cell>
          <cell r="S2014">
            <v>0</v>
          </cell>
          <cell r="T2014">
            <v>0</v>
          </cell>
          <cell r="U2014">
            <v>0</v>
          </cell>
          <cell r="V2014">
            <v>0</v>
          </cell>
          <cell r="W2014">
            <v>0</v>
          </cell>
          <cell r="X2014">
            <v>0</v>
          </cell>
          <cell r="Y2014">
            <v>0</v>
          </cell>
          <cell r="Z2014">
            <v>0</v>
          </cell>
          <cell r="AA2014">
            <v>0</v>
          </cell>
          <cell r="AB2014">
            <v>0</v>
          </cell>
          <cell r="AC2014">
            <v>0</v>
          </cell>
          <cell r="AD2014">
            <v>0</v>
          </cell>
          <cell r="AE2014">
            <v>0</v>
          </cell>
          <cell r="AF2014">
            <v>0</v>
          </cell>
          <cell r="AG2014">
            <v>0</v>
          </cell>
          <cell r="AH2014">
            <v>0</v>
          </cell>
          <cell r="AI2014">
            <v>0</v>
          </cell>
          <cell r="AJ2014">
            <v>0</v>
          </cell>
          <cell r="AK2014">
            <v>0</v>
          </cell>
          <cell r="AL2014">
            <v>0</v>
          </cell>
          <cell r="AM2014">
            <v>0</v>
          </cell>
          <cell r="AN2014">
            <v>0</v>
          </cell>
          <cell r="AO2014">
            <v>0</v>
          </cell>
          <cell r="AP2014">
            <v>0</v>
          </cell>
          <cell r="AQ2014">
            <v>0</v>
          </cell>
          <cell r="AR2014">
            <v>0</v>
          </cell>
          <cell r="AS2014">
            <v>0</v>
          </cell>
          <cell r="AT2014">
            <v>0</v>
          </cell>
          <cell r="AU2014">
            <v>0</v>
          </cell>
          <cell r="AV2014">
            <v>0</v>
          </cell>
          <cell r="AW2014">
            <v>0</v>
          </cell>
        </row>
        <row r="2015">
          <cell r="B2015">
            <v>40005908</v>
          </cell>
          <cell r="C2015" t="str">
            <v>MOTOR HOUSING FOR HM0810</v>
          </cell>
          <cell r="D2015">
            <v>0</v>
          </cell>
          <cell r="E2015" t="str">
            <v>Active</v>
          </cell>
          <cell r="F2015" t="str">
            <v>P</v>
          </cell>
          <cell r="G2015">
            <v>2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0</v>
          </cell>
          <cell r="M2015">
            <v>0</v>
          </cell>
          <cell r="N2015">
            <v>0</v>
          </cell>
          <cell r="O2015">
            <v>0</v>
          </cell>
          <cell r="P2015">
            <v>0</v>
          </cell>
          <cell r="Q2015">
            <v>0</v>
          </cell>
          <cell r="R2015">
            <v>0</v>
          </cell>
          <cell r="S2015">
            <v>0</v>
          </cell>
          <cell r="T2015">
            <v>0</v>
          </cell>
          <cell r="U2015">
            <v>0</v>
          </cell>
          <cell r="V2015">
            <v>0</v>
          </cell>
          <cell r="W2015">
            <v>0</v>
          </cell>
          <cell r="X2015">
            <v>0</v>
          </cell>
          <cell r="Y2015">
            <v>0</v>
          </cell>
          <cell r="Z2015">
            <v>0</v>
          </cell>
          <cell r="AA2015">
            <v>0</v>
          </cell>
          <cell r="AB2015">
            <v>0</v>
          </cell>
          <cell r="AC2015">
            <v>0</v>
          </cell>
          <cell r="AD2015">
            <v>0</v>
          </cell>
          <cell r="AE2015">
            <v>0</v>
          </cell>
          <cell r="AF2015">
            <v>0</v>
          </cell>
          <cell r="AG2015">
            <v>0</v>
          </cell>
          <cell r="AH2015">
            <v>0</v>
          </cell>
          <cell r="AI2015">
            <v>0</v>
          </cell>
          <cell r="AJ2015">
            <v>0</v>
          </cell>
          <cell r="AK2015">
            <v>0</v>
          </cell>
          <cell r="AL2015">
            <v>0</v>
          </cell>
          <cell r="AM2015">
            <v>0</v>
          </cell>
          <cell r="AN2015">
            <v>0</v>
          </cell>
          <cell r="AO2015">
            <v>0</v>
          </cell>
          <cell r="AP2015">
            <v>0</v>
          </cell>
          <cell r="AQ2015">
            <v>0</v>
          </cell>
          <cell r="AR2015">
            <v>0</v>
          </cell>
          <cell r="AS2015">
            <v>0</v>
          </cell>
          <cell r="AT2015">
            <v>0</v>
          </cell>
          <cell r="AU2015">
            <v>0</v>
          </cell>
          <cell r="AV2015">
            <v>0</v>
          </cell>
          <cell r="AW2015">
            <v>0</v>
          </cell>
        </row>
        <row r="2016">
          <cell r="B2016">
            <v>40007032</v>
          </cell>
          <cell r="C2016" t="str">
            <v>MAIN FRAME FOR 1902</v>
          </cell>
          <cell r="D2016">
            <v>0</v>
          </cell>
          <cell r="E2016" t="str">
            <v>Active</v>
          </cell>
          <cell r="F2016" t="str">
            <v>P</v>
          </cell>
          <cell r="G2016">
            <v>4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2</v>
          </cell>
          <cell r="M2016">
            <v>0.16666666666666666</v>
          </cell>
          <cell r="N2016">
            <v>1</v>
          </cell>
          <cell r="O2016">
            <v>0</v>
          </cell>
          <cell r="P2016">
            <v>0</v>
          </cell>
          <cell r="Q2016">
            <v>1</v>
          </cell>
          <cell r="R2016">
            <v>1</v>
          </cell>
          <cell r="S2016">
            <v>0</v>
          </cell>
          <cell r="T2016">
            <v>1</v>
          </cell>
          <cell r="U2016">
            <v>0</v>
          </cell>
          <cell r="V2016">
            <v>0</v>
          </cell>
          <cell r="W2016">
            <v>0</v>
          </cell>
          <cell r="X2016">
            <v>1</v>
          </cell>
          <cell r="Y2016">
            <v>2</v>
          </cell>
          <cell r="Z2016">
            <v>3</v>
          </cell>
          <cell r="AA2016">
            <v>0</v>
          </cell>
          <cell r="AB2016">
            <v>0</v>
          </cell>
          <cell r="AC2016">
            <v>1</v>
          </cell>
          <cell r="AD2016">
            <v>0</v>
          </cell>
          <cell r="AE2016">
            <v>1</v>
          </cell>
          <cell r="AF2016">
            <v>1</v>
          </cell>
          <cell r="AG2016">
            <v>1</v>
          </cell>
          <cell r="AH2016">
            <v>3</v>
          </cell>
          <cell r="AI2016">
            <v>0</v>
          </cell>
          <cell r="AJ2016">
            <v>0</v>
          </cell>
          <cell r="AK2016">
            <v>1</v>
          </cell>
          <cell r="AL2016">
            <v>0</v>
          </cell>
          <cell r="AM2016">
            <v>0</v>
          </cell>
          <cell r="AN2016">
            <v>1</v>
          </cell>
          <cell r="AO2016">
            <v>0</v>
          </cell>
          <cell r="AP2016">
            <v>0</v>
          </cell>
          <cell r="AQ2016">
            <v>0</v>
          </cell>
          <cell r="AR2016">
            <v>0</v>
          </cell>
          <cell r="AS2016">
            <v>0</v>
          </cell>
          <cell r="AT2016">
            <v>0</v>
          </cell>
          <cell r="AU2016">
            <v>0</v>
          </cell>
          <cell r="AV2016">
            <v>2</v>
          </cell>
          <cell r="AW2016">
            <v>1</v>
          </cell>
        </row>
        <row r="2017">
          <cell r="B2017">
            <v>40006697</v>
          </cell>
          <cell r="C2017" t="str">
            <v>MOTOR HOUSING FOR 4100NH</v>
          </cell>
          <cell r="D2017">
            <v>0</v>
          </cell>
          <cell r="E2017" t="str">
            <v>Active</v>
          </cell>
          <cell r="F2017" t="str">
            <v>P</v>
          </cell>
          <cell r="G2017">
            <v>0</v>
          </cell>
          <cell r="H2017">
            <v>0</v>
          </cell>
          <cell r="I2017">
            <v>0</v>
          </cell>
          <cell r="J2017">
            <v>0</v>
          </cell>
          <cell r="K2017">
            <v>0</v>
          </cell>
          <cell r="L2017">
            <v>0</v>
          </cell>
          <cell r="M2017">
            <v>0</v>
          </cell>
          <cell r="N2017">
            <v>0</v>
          </cell>
          <cell r="O2017">
            <v>0</v>
          </cell>
          <cell r="P2017">
            <v>0</v>
          </cell>
          <cell r="Q2017">
            <v>0</v>
          </cell>
          <cell r="R2017">
            <v>0</v>
          </cell>
          <cell r="S2017">
            <v>0</v>
          </cell>
          <cell r="T2017">
            <v>0</v>
          </cell>
          <cell r="U2017">
            <v>0</v>
          </cell>
          <cell r="V2017">
            <v>0</v>
          </cell>
          <cell r="W2017">
            <v>0</v>
          </cell>
          <cell r="X2017">
            <v>0</v>
          </cell>
          <cell r="Y2017">
            <v>0</v>
          </cell>
          <cell r="Z2017">
            <v>1</v>
          </cell>
          <cell r="AA2017">
            <v>0</v>
          </cell>
          <cell r="AB2017">
            <v>0</v>
          </cell>
          <cell r="AC2017">
            <v>0</v>
          </cell>
          <cell r="AD2017">
            <v>0</v>
          </cell>
          <cell r="AE2017">
            <v>0</v>
          </cell>
          <cell r="AF2017">
            <v>0</v>
          </cell>
          <cell r="AG2017">
            <v>0</v>
          </cell>
          <cell r="AH2017">
            <v>0</v>
          </cell>
          <cell r="AI2017">
            <v>1</v>
          </cell>
          <cell r="AJ2017">
            <v>0</v>
          </cell>
          <cell r="AK2017">
            <v>0</v>
          </cell>
          <cell r="AL2017">
            <v>0</v>
          </cell>
          <cell r="AM2017">
            <v>0</v>
          </cell>
          <cell r="AN2017">
            <v>0</v>
          </cell>
          <cell r="AO2017">
            <v>0</v>
          </cell>
          <cell r="AP2017">
            <v>0</v>
          </cell>
          <cell r="AQ2017">
            <v>0</v>
          </cell>
          <cell r="AR2017">
            <v>0</v>
          </cell>
          <cell r="AS2017">
            <v>0</v>
          </cell>
          <cell r="AT2017">
            <v>0</v>
          </cell>
          <cell r="AU2017">
            <v>0</v>
          </cell>
          <cell r="AV2017">
            <v>0</v>
          </cell>
          <cell r="AW2017">
            <v>0</v>
          </cell>
        </row>
        <row r="2018">
          <cell r="B2018">
            <v>40007433</v>
          </cell>
          <cell r="C2018" t="str">
            <v>MOTOR HOUSING COMPLETE FOR 5606B</v>
          </cell>
          <cell r="D2018">
            <v>0</v>
          </cell>
          <cell r="E2018" t="str">
            <v>Active</v>
          </cell>
          <cell r="F2018" t="str">
            <v>P</v>
          </cell>
          <cell r="G2018">
            <v>3</v>
          </cell>
          <cell r="H2018">
            <v>0</v>
          </cell>
          <cell r="I2018">
            <v>5</v>
          </cell>
          <cell r="J2018">
            <v>7</v>
          </cell>
          <cell r="K2018">
            <v>1.1666666666666667</v>
          </cell>
          <cell r="L2018">
            <v>14</v>
          </cell>
          <cell r="M2018">
            <v>1.1666666666666667</v>
          </cell>
          <cell r="N2018">
            <v>2</v>
          </cell>
          <cell r="O2018">
            <v>1</v>
          </cell>
          <cell r="P2018">
            <v>1</v>
          </cell>
          <cell r="Q2018">
            <v>0</v>
          </cell>
          <cell r="R2018">
            <v>3</v>
          </cell>
          <cell r="S2018">
            <v>8</v>
          </cell>
          <cell r="T2018">
            <v>1</v>
          </cell>
          <cell r="U2018">
            <v>0</v>
          </cell>
          <cell r="V2018">
            <v>0</v>
          </cell>
          <cell r="W2018">
            <v>0</v>
          </cell>
          <cell r="X2018">
            <v>0</v>
          </cell>
          <cell r="Y2018">
            <v>1</v>
          </cell>
          <cell r="Z2018">
            <v>1</v>
          </cell>
          <cell r="AA2018">
            <v>0</v>
          </cell>
          <cell r="AB2018">
            <v>2</v>
          </cell>
          <cell r="AC2018">
            <v>3</v>
          </cell>
          <cell r="AD2018">
            <v>0</v>
          </cell>
          <cell r="AE2018">
            <v>1</v>
          </cell>
          <cell r="AF2018">
            <v>0</v>
          </cell>
          <cell r="AG2018">
            <v>5</v>
          </cell>
          <cell r="AH2018">
            <v>0</v>
          </cell>
          <cell r="AI2018">
            <v>2</v>
          </cell>
          <cell r="AJ2018">
            <v>2</v>
          </cell>
          <cell r="AK2018">
            <v>0</v>
          </cell>
          <cell r="AL2018">
            <v>1</v>
          </cell>
          <cell r="AM2018">
            <v>2</v>
          </cell>
          <cell r="AN2018">
            <v>1</v>
          </cell>
          <cell r="AO2018">
            <v>1</v>
          </cell>
          <cell r="AP2018">
            <v>1</v>
          </cell>
          <cell r="AQ2018">
            <v>1</v>
          </cell>
          <cell r="AR2018">
            <v>3</v>
          </cell>
          <cell r="AS2018">
            <v>1</v>
          </cell>
          <cell r="AT2018">
            <v>1</v>
          </cell>
          <cell r="AU2018">
            <v>0</v>
          </cell>
          <cell r="AV2018">
            <v>14</v>
          </cell>
          <cell r="AW2018">
            <v>3</v>
          </cell>
        </row>
        <row r="2019">
          <cell r="B2019">
            <v>40005685</v>
          </cell>
          <cell r="C2019" t="str">
            <v>GEAR HOUSING COMPLETE FOR 4100H/4100NH</v>
          </cell>
          <cell r="D2019">
            <v>0</v>
          </cell>
          <cell r="E2019" t="str">
            <v>Slow Moving</v>
          </cell>
          <cell r="F2019" t="str">
            <v>P</v>
          </cell>
          <cell r="G2019">
            <v>3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0</v>
          </cell>
          <cell r="M2019">
            <v>0</v>
          </cell>
          <cell r="N2019">
            <v>0</v>
          </cell>
          <cell r="O2019">
            <v>0</v>
          </cell>
          <cell r="P2019">
            <v>0</v>
          </cell>
          <cell r="Q2019">
            <v>0</v>
          </cell>
          <cell r="R2019">
            <v>0</v>
          </cell>
          <cell r="S2019">
            <v>0</v>
          </cell>
          <cell r="T2019">
            <v>0</v>
          </cell>
          <cell r="U2019">
            <v>0</v>
          </cell>
          <cell r="V2019">
            <v>0</v>
          </cell>
          <cell r="W2019">
            <v>0</v>
          </cell>
          <cell r="X2019">
            <v>0</v>
          </cell>
          <cell r="Y2019">
            <v>0</v>
          </cell>
          <cell r="Z2019">
            <v>0</v>
          </cell>
          <cell r="AA2019">
            <v>0</v>
          </cell>
          <cell r="AB2019">
            <v>0</v>
          </cell>
          <cell r="AC2019">
            <v>0</v>
          </cell>
          <cell r="AD2019">
            <v>0</v>
          </cell>
          <cell r="AE2019">
            <v>0</v>
          </cell>
          <cell r="AF2019">
            <v>0</v>
          </cell>
          <cell r="AG2019">
            <v>0</v>
          </cell>
          <cell r="AH2019">
            <v>0</v>
          </cell>
          <cell r="AI2019">
            <v>0</v>
          </cell>
          <cell r="AJ2019">
            <v>0</v>
          </cell>
          <cell r="AK2019">
            <v>0</v>
          </cell>
          <cell r="AL2019">
            <v>0</v>
          </cell>
          <cell r="AM2019">
            <v>0</v>
          </cell>
          <cell r="AN2019">
            <v>0</v>
          </cell>
          <cell r="AO2019">
            <v>0</v>
          </cell>
          <cell r="AP2019">
            <v>0</v>
          </cell>
          <cell r="AQ2019">
            <v>0</v>
          </cell>
          <cell r="AR2019">
            <v>0</v>
          </cell>
          <cell r="AS2019">
            <v>0</v>
          </cell>
          <cell r="AT2019">
            <v>0</v>
          </cell>
          <cell r="AU2019">
            <v>0</v>
          </cell>
          <cell r="AV2019">
            <v>0</v>
          </cell>
          <cell r="AW2019">
            <v>0</v>
          </cell>
        </row>
        <row r="2020">
          <cell r="B2020">
            <v>40007236</v>
          </cell>
          <cell r="C2020" t="str">
            <v>MAIN FRAME COMPLETE FOR 1902</v>
          </cell>
          <cell r="D2020" t="str">
            <v>159681-8</v>
          </cell>
          <cell r="E2020" t="str">
            <v>Slow Moving</v>
          </cell>
          <cell r="F2020" t="str">
            <v>P</v>
          </cell>
          <cell r="G2020">
            <v>2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</v>
          </cell>
          <cell r="M2020">
            <v>8.3333333333333329E-2</v>
          </cell>
          <cell r="N2020">
            <v>0</v>
          </cell>
          <cell r="O2020">
            <v>0</v>
          </cell>
          <cell r="P2020">
            <v>0</v>
          </cell>
          <cell r="Q2020">
            <v>0</v>
          </cell>
          <cell r="R2020">
            <v>0</v>
          </cell>
          <cell r="S2020">
            <v>0</v>
          </cell>
          <cell r="T2020">
            <v>3</v>
          </cell>
          <cell r="U2020">
            <v>2</v>
          </cell>
          <cell r="V2020">
            <v>0</v>
          </cell>
          <cell r="W2020">
            <v>1</v>
          </cell>
          <cell r="X2020">
            <v>0</v>
          </cell>
          <cell r="Y2020">
            <v>1</v>
          </cell>
          <cell r="Z2020">
            <v>1</v>
          </cell>
          <cell r="AA2020">
            <v>0</v>
          </cell>
          <cell r="AB2020">
            <v>0</v>
          </cell>
          <cell r="AC2020">
            <v>0</v>
          </cell>
          <cell r="AD2020">
            <v>0</v>
          </cell>
          <cell r="AE2020">
            <v>0</v>
          </cell>
          <cell r="AF2020">
            <v>0</v>
          </cell>
          <cell r="AG2020">
            <v>0</v>
          </cell>
          <cell r="AH2020">
            <v>0</v>
          </cell>
          <cell r="AI2020">
            <v>0</v>
          </cell>
          <cell r="AJ2020">
            <v>0</v>
          </cell>
          <cell r="AK2020">
            <v>0</v>
          </cell>
          <cell r="AL2020">
            <v>0</v>
          </cell>
          <cell r="AM2020">
            <v>0</v>
          </cell>
          <cell r="AN2020">
            <v>0</v>
          </cell>
          <cell r="AO2020">
            <v>1</v>
          </cell>
          <cell r="AP2020">
            <v>0</v>
          </cell>
          <cell r="AQ2020">
            <v>0</v>
          </cell>
          <cell r="AR2020">
            <v>0</v>
          </cell>
          <cell r="AS2020">
            <v>0</v>
          </cell>
          <cell r="AT2020">
            <v>0</v>
          </cell>
          <cell r="AU2020">
            <v>0</v>
          </cell>
          <cell r="AV2020">
            <v>1</v>
          </cell>
          <cell r="AW2020">
            <v>1</v>
          </cell>
        </row>
        <row r="2021">
          <cell r="B2021">
            <v>40008105</v>
          </cell>
          <cell r="C2021" t="str">
            <v>MOTOR HOUSING COMPLETE FOR 2702</v>
          </cell>
          <cell r="D2021">
            <v>0</v>
          </cell>
          <cell r="E2021" t="str">
            <v>Slow Moving</v>
          </cell>
          <cell r="F2021" t="str">
            <v>P</v>
          </cell>
          <cell r="G2021">
            <v>1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0</v>
          </cell>
          <cell r="M2021">
            <v>0</v>
          </cell>
          <cell r="N2021">
            <v>0</v>
          </cell>
          <cell r="O2021">
            <v>0</v>
          </cell>
          <cell r="P2021">
            <v>0</v>
          </cell>
          <cell r="Q2021">
            <v>0</v>
          </cell>
          <cell r="R2021">
            <v>0</v>
          </cell>
          <cell r="S2021">
            <v>0</v>
          </cell>
          <cell r="T2021">
            <v>0</v>
          </cell>
          <cell r="U2021">
            <v>1</v>
          </cell>
          <cell r="V2021">
            <v>0</v>
          </cell>
          <cell r="W2021">
            <v>0</v>
          </cell>
          <cell r="X2021">
            <v>0</v>
          </cell>
          <cell r="Y2021">
            <v>0</v>
          </cell>
          <cell r="Z2021">
            <v>0</v>
          </cell>
          <cell r="AA2021">
            <v>0</v>
          </cell>
          <cell r="AB2021">
            <v>0</v>
          </cell>
          <cell r="AC2021">
            <v>0</v>
          </cell>
          <cell r="AD2021">
            <v>0</v>
          </cell>
          <cell r="AE2021">
            <v>0</v>
          </cell>
          <cell r="AF2021">
            <v>0</v>
          </cell>
          <cell r="AG2021">
            <v>0</v>
          </cell>
          <cell r="AH2021">
            <v>0</v>
          </cell>
          <cell r="AI2021">
            <v>0</v>
          </cell>
          <cell r="AJ2021">
            <v>0</v>
          </cell>
          <cell r="AK2021">
            <v>0</v>
          </cell>
          <cell r="AL2021">
            <v>0</v>
          </cell>
          <cell r="AM2021">
            <v>0</v>
          </cell>
          <cell r="AN2021">
            <v>0</v>
          </cell>
          <cell r="AO2021">
            <v>0</v>
          </cell>
          <cell r="AP2021">
            <v>0</v>
          </cell>
          <cell r="AQ2021">
            <v>0</v>
          </cell>
          <cell r="AR2021">
            <v>0</v>
          </cell>
          <cell r="AS2021">
            <v>0</v>
          </cell>
          <cell r="AT2021">
            <v>0</v>
          </cell>
          <cell r="AU2021">
            <v>0</v>
          </cell>
          <cell r="AV2021">
            <v>0</v>
          </cell>
          <cell r="AW2021">
            <v>0</v>
          </cell>
        </row>
        <row r="2022">
          <cell r="B2022">
            <v>40008066</v>
          </cell>
          <cell r="C2022" t="str">
            <v>GEAR HOUSING COMPLETE FOR 2702</v>
          </cell>
          <cell r="D2022">
            <v>0</v>
          </cell>
          <cell r="E2022" t="str">
            <v>Slow Moving</v>
          </cell>
          <cell r="F2022" t="str">
            <v>P</v>
          </cell>
          <cell r="G2022">
            <v>2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0</v>
          </cell>
          <cell r="M2022">
            <v>0</v>
          </cell>
          <cell r="N2022">
            <v>0</v>
          </cell>
          <cell r="O2022">
            <v>0</v>
          </cell>
          <cell r="P2022">
            <v>0</v>
          </cell>
          <cell r="Q2022">
            <v>0</v>
          </cell>
          <cell r="R2022">
            <v>0</v>
          </cell>
          <cell r="S2022">
            <v>0</v>
          </cell>
          <cell r="T2022">
            <v>0</v>
          </cell>
          <cell r="U2022">
            <v>0</v>
          </cell>
          <cell r="V2022">
            <v>0</v>
          </cell>
          <cell r="W2022">
            <v>0</v>
          </cell>
          <cell r="X2022">
            <v>0</v>
          </cell>
          <cell r="Y2022">
            <v>0</v>
          </cell>
          <cell r="Z2022">
            <v>0</v>
          </cell>
          <cell r="AA2022">
            <v>0</v>
          </cell>
          <cell r="AB2022">
            <v>0</v>
          </cell>
          <cell r="AC2022">
            <v>0</v>
          </cell>
          <cell r="AD2022">
            <v>0</v>
          </cell>
          <cell r="AE2022">
            <v>0</v>
          </cell>
          <cell r="AF2022">
            <v>0</v>
          </cell>
          <cell r="AG2022">
            <v>0</v>
          </cell>
          <cell r="AH2022">
            <v>0</v>
          </cell>
          <cell r="AI2022">
            <v>0</v>
          </cell>
          <cell r="AJ2022">
            <v>0</v>
          </cell>
          <cell r="AK2022">
            <v>0</v>
          </cell>
          <cell r="AL2022">
            <v>0</v>
          </cell>
          <cell r="AM2022">
            <v>0</v>
          </cell>
          <cell r="AN2022">
            <v>0</v>
          </cell>
          <cell r="AO2022">
            <v>0</v>
          </cell>
          <cell r="AP2022">
            <v>0</v>
          </cell>
          <cell r="AQ2022">
            <v>0</v>
          </cell>
          <cell r="AR2022">
            <v>0</v>
          </cell>
          <cell r="AS2022">
            <v>0</v>
          </cell>
          <cell r="AT2022">
            <v>0</v>
          </cell>
          <cell r="AU2022">
            <v>0</v>
          </cell>
          <cell r="AV2022">
            <v>0</v>
          </cell>
          <cell r="AW2022">
            <v>0</v>
          </cell>
        </row>
        <row r="2023">
          <cell r="B2023">
            <v>40007377</v>
          </cell>
          <cell r="C2023" t="str">
            <v>DRUM FOR N1923B</v>
          </cell>
          <cell r="D2023">
            <v>0</v>
          </cell>
          <cell r="E2023" t="str">
            <v>Slow Moving</v>
          </cell>
          <cell r="F2023" t="str">
            <v>P</v>
          </cell>
          <cell r="G2023">
            <v>9</v>
          </cell>
          <cell r="H2023">
            <v>0</v>
          </cell>
          <cell r="I2023">
            <v>0</v>
          </cell>
          <cell r="J2023">
            <v>3</v>
          </cell>
          <cell r="K2023">
            <v>0.5</v>
          </cell>
          <cell r="L2023">
            <v>3</v>
          </cell>
          <cell r="M2023">
            <v>0.25</v>
          </cell>
          <cell r="N2023">
            <v>0</v>
          </cell>
          <cell r="O2023">
            <v>0</v>
          </cell>
          <cell r="P2023">
            <v>0</v>
          </cell>
          <cell r="Q2023">
            <v>0</v>
          </cell>
          <cell r="R2023">
            <v>1</v>
          </cell>
          <cell r="S2023">
            <v>0</v>
          </cell>
          <cell r="T2023">
            <v>0</v>
          </cell>
          <cell r="U2023">
            <v>0</v>
          </cell>
          <cell r="V2023">
            <v>0</v>
          </cell>
          <cell r="W2023">
            <v>0</v>
          </cell>
          <cell r="X2023">
            <v>0</v>
          </cell>
          <cell r="Y2023">
            <v>1</v>
          </cell>
          <cell r="Z2023">
            <v>0</v>
          </cell>
          <cell r="AA2023">
            <v>0</v>
          </cell>
          <cell r="AB2023">
            <v>0</v>
          </cell>
          <cell r="AC2023">
            <v>0</v>
          </cell>
          <cell r="AD2023">
            <v>0</v>
          </cell>
          <cell r="AE2023">
            <v>1</v>
          </cell>
          <cell r="AF2023">
            <v>0</v>
          </cell>
          <cell r="AG2023">
            <v>0</v>
          </cell>
          <cell r="AH2023">
            <v>0</v>
          </cell>
          <cell r="AI2023">
            <v>0</v>
          </cell>
          <cell r="AJ2023">
            <v>0</v>
          </cell>
          <cell r="AK2023">
            <v>0</v>
          </cell>
          <cell r="AL2023">
            <v>0</v>
          </cell>
          <cell r="AM2023">
            <v>0</v>
          </cell>
          <cell r="AN2023">
            <v>0</v>
          </cell>
          <cell r="AO2023">
            <v>0</v>
          </cell>
          <cell r="AP2023">
            <v>0</v>
          </cell>
          <cell r="AQ2023">
            <v>1</v>
          </cell>
          <cell r="AR2023">
            <v>1</v>
          </cell>
          <cell r="AS2023">
            <v>0</v>
          </cell>
          <cell r="AT2023">
            <v>1</v>
          </cell>
          <cell r="AU2023">
            <v>0</v>
          </cell>
          <cell r="AV2023">
            <v>3</v>
          </cell>
          <cell r="AW2023">
            <v>1</v>
          </cell>
        </row>
        <row r="2024">
          <cell r="B2024">
            <v>40006213</v>
          </cell>
          <cell r="C2024" t="str">
            <v>DRUM FOR 1805N</v>
          </cell>
          <cell r="D2024">
            <v>0</v>
          </cell>
          <cell r="E2024" t="str">
            <v>Active</v>
          </cell>
          <cell r="F2024" t="str">
            <v>P</v>
          </cell>
          <cell r="G2024">
            <v>1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0</v>
          </cell>
          <cell r="M2024">
            <v>0</v>
          </cell>
          <cell r="N2024">
            <v>0</v>
          </cell>
          <cell r="O2024">
            <v>0</v>
          </cell>
          <cell r="P2024">
            <v>0</v>
          </cell>
          <cell r="Q2024">
            <v>0</v>
          </cell>
          <cell r="R2024">
            <v>0</v>
          </cell>
          <cell r="S2024">
            <v>0</v>
          </cell>
          <cell r="T2024">
            <v>0</v>
          </cell>
          <cell r="U2024">
            <v>0</v>
          </cell>
          <cell r="V2024">
            <v>0</v>
          </cell>
          <cell r="W2024">
            <v>0</v>
          </cell>
          <cell r="X2024">
            <v>0</v>
          </cell>
          <cell r="Y2024">
            <v>0</v>
          </cell>
          <cell r="Z2024">
            <v>0</v>
          </cell>
          <cell r="AA2024">
            <v>0</v>
          </cell>
          <cell r="AB2024">
            <v>0</v>
          </cell>
          <cell r="AC2024">
            <v>0</v>
          </cell>
          <cell r="AD2024">
            <v>0</v>
          </cell>
          <cell r="AE2024">
            <v>0</v>
          </cell>
          <cell r="AF2024">
            <v>0</v>
          </cell>
          <cell r="AG2024">
            <v>0</v>
          </cell>
          <cell r="AH2024">
            <v>0</v>
          </cell>
          <cell r="AI2024">
            <v>0</v>
          </cell>
          <cell r="AJ2024">
            <v>0</v>
          </cell>
          <cell r="AK2024">
            <v>0</v>
          </cell>
          <cell r="AL2024">
            <v>0</v>
          </cell>
          <cell r="AM2024">
            <v>0</v>
          </cell>
          <cell r="AN2024">
            <v>0</v>
          </cell>
          <cell r="AO2024">
            <v>0</v>
          </cell>
          <cell r="AP2024">
            <v>0</v>
          </cell>
          <cell r="AQ2024">
            <v>0</v>
          </cell>
          <cell r="AR2024">
            <v>0</v>
          </cell>
          <cell r="AS2024">
            <v>0</v>
          </cell>
          <cell r="AT2024">
            <v>0</v>
          </cell>
          <cell r="AU2024">
            <v>0</v>
          </cell>
          <cell r="AV2024">
            <v>0</v>
          </cell>
          <cell r="AW2024">
            <v>0</v>
          </cell>
        </row>
        <row r="2025">
          <cell r="B2025">
            <v>40007490</v>
          </cell>
          <cell r="C2025" t="str">
            <v>MAIN DRUM FOR 2030</v>
          </cell>
          <cell r="D2025">
            <v>0</v>
          </cell>
          <cell r="E2025" t="str">
            <v>Slow Moving</v>
          </cell>
          <cell r="F2025" t="str">
            <v>P</v>
          </cell>
          <cell r="G2025">
            <v>2</v>
          </cell>
          <cell r="H2025">
            <v>0</v>
          </cell>
          <cell r="I2025">
            <v>0</v>
          </cell>
          <cell r="J2025">
            <v>0</v>
          </cell>
          <cell r="K2025">
            <v>0</v>
          </cell>
          <cell r="L2025">
            <v>0</v>
          </cell>
          <cell r="M2025">
            <v>0</v>
          </cell>
          <cell r="N2025">
            <v>0</v>
          </cell>
          <cell r="O2025">
            <v>0</v>
          </cell>
          <cell r="P2025">
            <v>0</v>
          </cell>
          <cell r="Q2025">
            <v>0</v>
          </cell>
          <cell r="R2025">
            <v>0</v>
          </cell>
          <cell r="S2025">
            <v>0</v>
          </cell>
          <cell r="T2025">
            <v>0</v>
          </cell>
          <cell r="U2025">
            <v>0</v>
          </cell>
          <cell r="V2025">
            <v>0</v>
          </cell>
          <cell r="W2025">
            <v>0</v>
          </cell>
          <cell r="X2025">
            <v>0</v>
          </cell>
          <cell r="Y2025">
            <v>0</v>
          </cell>
          <cell r="Z2025">
            <v>0</v>
          </cell>
          <cell r="AA2025">
            <v>0</v>
          </cell>
          <cell r="AB2025">
            <v>0</v>
          </cell>
          <cell r="AC2025">
            <v>0</v>
          </cell>
          <cell r="AD2025">
            <v>0</v>
          </cell>
          <cell r="AE2025">
            <v>0</v>
          </cell>
          <cell r="AF2025">
            <v>0</v>
          </cell>
          <cell r="AG2025">
            <v>0</v>
          </cell>
          <cell r="AH2025">
            <v>0</v>
          </cell>
          <cell r="AI2025">
            <v>0</v>
          </cell>
          <cell r="AJ2025">
            <v>0</v>
          </cell>
          <cell r="AK2025">
            <v>0</v>
          </cell>
          <cell r="AL2025">
            <v>0</v>
          </cell>
          <cell r="AM2025">
            <v>0</v>
          </cell>
          <cell r="AN2025">
            <v>0</v>
          </cell>
          <cell r="AO2025">
            <v>0</v>
          </cell>
          <cell r="AP2025">
            <v>0</v>
          </cell>
          <cell r="AQ2025">
            <v>0</v>
          </cell>
          <cell r="AR2025">
            <v>0</v>
          </cell>
          <cell r="AS2025">
            <v>0</v>
          </cell>
          <cell r="AT2025">
            <v>0</v>
          </cell>
          <cell r="AU2025">
            <v>0</v>
          </cell>
          <cell r="AV2025">
            <v>0</v>
          </cell>
          <cell r="AW2025">
            <v>0</v>
          </cell>
        </row>
        <row r="2026">
          <cell r="B2026">
            <v>40007301</v>
          </cell>
          <cell r="C2026" t="str">
            <v>DRUM FOR N1900B</v>
          </cell>
          <cell r="D2026">
            <v>0</v>
          </cell>
          <cell r="E2026" t="str">
            <v>Active</v>
          </cell>
          <cell r="F2026" t="str">
            <v>P</v>
          </cell>
          <cell r="G2026">
            <v>6</v>
          </cell>
          <cell r="H2026">
            <v>0</v>
          </cell>
          <cell r="I2026">
            <v>0</v>
          </cell>
          <cell r="J2026">
            <v>1</v>
          </cell>
          <cell r="K2026">
            <v>0.16666666666666666</v>
          </cell>
          <cell r="L2026">
            <v>3</v>
          </cell>
          <cell r="M2026">
            <v>0.25</v>
          </cell>
          <cell r="N2026">
            <v>0</v>
          </cell>
          <cell r="O2026">
            <v>0</v>
          </cell>
          <cell r="P2026">
            <v>0</v>
          </cell>
          <cell r="Q2026">
            <v>0</v>
          </cell>
          <cell r="R2026">
            <v>0</v>
          </cell>
          <cell r="S2026">
            <v>1</v>
          </cell>
          <cell r="T2026">
            <v>1</v>
          </cell>
          <cell r="U2026">
            <v>0</v>
          </cell>
          <cell r="V2026">
            <v>0</v>
          </cell>
          <cell r="W2026">
            <v>1</v>
          </cell>
          <cell r="X2026">
            <v>0</v>
          </cell>
          <cell r="Y2026">
            <v>0</v>
          </cell>
          <cell r="Z2026">
            <v>0</v>
          </cell>
          <cell r="AA2026">
            <v>0</v>
          </cell>
          <cell r="AB2026">
            <v>0</v>
          </cell>
          <cell r="AC2026">
            <v>0</v>
          </cell>
          <cell r="AD2026">
            <v>0</v>
          </cell>
          <cell r="AE2026">
            <v>0</v>
          </cell>
          <cell r="AF2026">
            <v>0</v>
          </cell>
          <cell r="AG2026">
            <v>0</v>
          </cell>
          <cell r="AH2026">
            <v>0</v>
          </cell>
          <cell r="AI2026">
            <v>0</v>
          </cell>
          <cell r="AJ2026">
            <v>0</v>
          </cell>
          <cell r="AK2026">
            <v>0</v>
          </cell>
          <cell r="AL2026">
            <v>1</v>
          </cell>
          <cell r="AM2026">
            <v>0</v>
          </cell>
          <cell r="AN2026">
            <v>1</v>
          </cell>
          <cell r="AO2026">
            <v>0</v>
          </cell>
          <cell r="AP2026">
            <v>1</v>
          </cell>
          <cell r="AQ2026">
            <v>0</v>
          </cell>
          <cell r="AR2026">
            <v>0</v>
          </cell>
          <cell r="AS2026">
            <v>0</v>
          </cell>
          <cell r="AT2026">
            <v>0</v>
          </cell>
          <cell r="AU2026">
            <v>0</v>
          </cell>
          <cell r="AV2026">
            <v>3</v>
          </cell>
          <cell r="AW2026">
            <v>1</v>
          </cell>
        </row>
        <row r="2027">
          <cell r="B2027">
            <v>40007338</v>
          </cell>
          <cell r="C2027" t="str">
            <v>DRUM FOR 1911B</v>
          </cell>
          <cell r="D2027">
            <v>0</v>
          </cell>
          <cell r="E2027" t="str">
            <v>Active</v>
          </cell>
          <cell r="F2027" t="str">
            <v>P</v>
          </cell>
          <cell r="G2027">
            <v>5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4</v>
          </cell>
          <cell r="M2027">
            <v>0.33333333333333331</v>
          </cell>
          <cell r="N2027">
            <v>0</v>
          </cell>
          <cell r="O2027">
            <v>0</v>
          </cell>
          <cell r="P2027">
            <v>0</v>
          </cell>
          <cell r="Q2027">
            <v>0</v>
          </cell>
          <cell r="R2027">
            <v>0</v>
          </cell>
          <cell r="S2027">
            <v>0</v>
          </cell>
          <cell r="T2027">
            <v>0</v>
          </cell>
          <cell r="U2027">
            <v>0</v>
          </cell>
          <cell r="V2027">
            <v>0</v>
          </cell>
          <cell r="W2027">
            <v>0</v>
          </cell>
          <cell r="X2027">
            <v>0</v>
          </cell>
          <cell r="Y2027">
            <v>0</v>
          </cell>
          <cell r="Z2027">
            <v>0</v>
          </cell>
          <cell r="AA2027">
            <v>0</v>
          </cell>
          <cell r="AB2027">
            <v>0</v>
          </cell>
          <cell r="AC2027">
            <v>0</v>
          </cell>
          <cell r="AD2027">
            <v>0</v>
          </cell>
          <cell r="AE2027">
            <v>0</v>
          </cell>
          <cell r="AF2027">
            <v>0</v>
          </cell>
          <cell r="AG2027">
            <v>0</v>
          </cell>
          <cell r="AH2027">
            <v>0</v>
          </cell>
          <cell r="AI2027">
            <v>2</v>
          </cell>
          <cell r="AJ2027">
            <v>0</v>
          </cell>
          <cell r="AK2027">
            <v>0</v>
          </cell>
          <cell r="AL2027">
            <v>0</v>
          </cell>
          <cell r="AM2027">
            <v>0</v>
          </cell>
          <cell r="AN2027">
            <v>0</v>
          </cell>
          <cell r="AO2027">
            <v>4</v>
          </cell>
          <cell r="AP2027">
            <v>0</v>
          </cell>
          <cell r="AQ2027">
            <v>0</v>
          </cell>
          <cell r="AR2027">
            <v>0</v>
          </cell>
          <cell r="AS2027">
            <v>0</v>
          </cell>
          <cell r="AT2027">
            <v>0</v>
          </cell>
          <cell r="AU2027">
            <v>0</v>
          </cell>
          <cell r="AV2027">
            <v>4</v>
          </cell>
          <cell r="AW2027">
            <v>4</v>
          </cell>
        </row>
        <row r="2028">
          <cell r="B2028">
            <v>40008102</v>
          </cell>
          <cell r="C2028" t="str">
            <v>DRUM FOR MT190</v>
          </cell>
          <cell r="D2028">
            <v>0</v>
          </cell>
          <cell r="E2028" t="str">
            <v>Slow Moving</v>
          </cell>
          <cell r="F2028" t="str">
            <v>P</v>
          </cell>
          <cell r="G2028">
            <v>6</v>
          </cell>
          <cell r="H2028">
            <v>0</v>
          </cell>
          <cell r="I2028">
            <v>0</v>
          </cell>
          <cell r="J2028">
            <v>0</v>
          </cell>
          <cell r="K2028">
            <v>0</v>
          </cell>
          <cell r="L2028">
            <v>0</v>
          </cell>
          <cell r="M2028">
            <v>0</v>
          </cell>
          <cell r="N2028">
            <v>0</v>
          </cell>
          <cell r="O2028">
            <v>0</v>
          </cell>
          <cell r="P2028">
            <v>0</v>
          </cell>
          <cell r="Q2028">
            <v>0</v>
          </cell>
          <cell r="R2028">
            <v>0</v>
          </cell>
          <cell r="S2028">
            <v>0</v>
          </cell>
          <cell r="T2028">
            <v>0</v>
          </cell>
          <cell r="U2028">
            <v>0</v>
          </cell>
          <cell r="V2028">
            <v>0</v>
          </cell>
          <cell r="W2028">
            <v>0</v>
          </cell>
          <cell r="X2028">
            <v>0</v>
          </cell>
          <cell r="Y2028">
            <v>0</v>
          </cell>
          <cell r="Z2028">
            <v>0</v>
          </cell>
          <cell r="AA2028">
            <v>0</v>
          </cell>
          <cell r="AB2028">
            <v>0</v>
          </cell>
          <cell r="AC2028">
            <v>0</v>
          </cell>
          <cell r="AD2028">
            <v>0</v>
          </cell>
          <cell r="AE2028">
            <v>0</v>
          </cell>
          <cell r="AF2028">
            <v>0</v>
          </cell>
          <cell r="AG2028">
            <v>0</v>
          </cell>
          <cell r="AH2028">
            <v>0</v>
          </cell>
          <cell r="AI2028">
            <v>0</v>
          </cell>
          <cell r="AJ2028">
            <v>0</v>
          </cell>
          <cell r="AK2028">
            <v>0</v>
          </cell>
          <cell r="AL2028">
            <v>0</v>
          </cell>
          <cell r="AM2028">
            <v>0</v>
          </cell>
          <cell r="AN2028">
            <v>0</v>
          </cell>
          <cell r="AO2028">
            <v>0</v>
          </cell>
          <cell r="AP2028">
            <v>0</v>
          </cell>
          <cell r="AQ2028">
            <v>0</v>
          </cell>
          <cell r="AR2028">
            <v>0</v>
          </cell>
          <cell r="AS2028">
            <v>0</v>
          </cell>
          <cell r="AT2028">
            <v>0</v>
          </cell>
          <cell r="AU2028">
            <v>0</v>
          </cell>
          <cell r="AV2028">
            <v>0</v>
          </cell>
          <cell r="AW2028">
            <v>0</v>
          </cell>
        </row>
        <row r="2029">
          <cell r="B2029">
            <v>40006912</v>
          </cell>
          <cell r="C2029" t="str">
            <v>DRUM FOR MT110</v>
          </cell>
          <cell r="D2029">
            <v>0</v>
          </cell>
          <cell r="E2029" t="str">
            <v>Slow Moving</v>
          </cell>
          <cell r="F2029" t="str">
            <v>P</v>
          </cell>
          <cell r="G2029">
            <v>4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0</v>
          </cell>
          <cell r="M2029">
            <v>0</v>
          </cell>
          <cell r="N2029">
            <v>0</v>
          </cell>
          <cell r="O2029">
            <v>0</v>
          </cell>
          <cell r="P2029">
            <v>0</v>
          </cell>
          <cell r="Q2029">
            <v>0</v>
          </cell>
          <cell r="R2029">
            <v>0</v>
          </cell>
          <cell r="S2029">
            <v>0</v>
          </cell>
          <cell r="T2029">
            <v>0</v>
          </cell>
          <cell r="U2029">
            <v>0</v>
          </cell>
          <cell r="V2029">
            <v>0</v>
          </cell>
          <cell r="W2029">
            <v>0</v>
          </cell>
          <cell r="X2029">
            <v>0</v>
          </cell>
          <cell r="Y2029">
            <v>0</v>
          </cell>
          <cell r="Z2029">
            <v>0</v>
          </cell>
          <cell r="AA2029">
            <v>0</v>
          </cell>
          <cell r="AB2029">
            <v>0</v>
          </cell>
          <cell r="AC2029">
            <v>0</v>
          </cell>
          <cell r="AD2029">
            <v>0</v>
          </cell>
          <cell r="AE2029">
            <v>0</v>
          </cell>
          <cell r="AF2029">
            <v>0</v>
          </cell>
          <cell r="AG2029">
            <v>0</v>
          </cell>
          <cell r="AH2029">
            <v>0</v>
          </cell>
          <cell r="AI2029">
            <v>0</v>
          </cell>
          <cell r="AJ2029">
            <v>0</v>
          </cell>
          <cell r="AK2029">
            <v>0</v>
          </cell>
          <cell r="AL2029">
            <v>0</v>
          </cell>
          <cell r="AM2029">
            <v>0</v>
          </cell>
          <cell r="AN2029">
            <v>0</v>
          </cell>
          <cell r="AO2029">
            <v>0</v>
          </cell>
          <cell r="AP2029">
            <v>0</v>
          </cell>
          <cell r="AQ2029">
            <v>0</v>
          </cell>
          <cell r="AR2029">
            <v>0</v>
          </cell>
          <cell r="AS2029">
            <v>0</v>
          </cell>
          <cell r="AT2029">
            <v>0</v>
          </cell>
          <cell r="AU2029">
            <v>0</v>
          </cell>
          <cell r="AV2029">
            <v>0</v>
          </cell>
          <cell r="AW2029">
            <v>0</v>
          </cell>
        </row>
        <row r="2030">
          <cell r="B2030">
            <v>40010517</v>
          </cell>
          <cell r="C2030" t="str">
            <v>IGNITION COIL CDIM 120-15</v>
          </cell>
          <cell r="D2030" t="str">
            <v>161310A1</v>
          </cell>
          <cell r="E2030" t="str">
            <v>Obsolete</v>
          </cell>
          <cell r="F2030" t="str">
            <v>P</v>
          </cell>
          <cell r="G2030">
            <v>1</v>
          </cell>
          <cell r="H2030">
            <v>0</v>
          </cell>
          <cell r="I2030">
            <v>0</v>
          </cell>
          <cell r="J2030">
            <v>0</v>
          </cell>
          <cell r="K2030">
            <v>0</v>
          </cell>
          <cell r="L2030">
            <v>0</v>
          </cell>
          <cell r="M2030">
            <v>0</v>
          </cell>
          <cell r="N2030">
            <v>0</v>
          </cell>
          <cell r="O2030">
            <v>0</v>
          </cell>
          <cell r="P2030">
            <v>0</v>
          </cell>
          <cell r="Q2030">
            <v>0</v>
          </cell>
          <cell r="R2030">
            <v>0</v>
          </cell>
          <cell r="S2030">
            <v>0</v>
          </cell>
          <cell r="T2030">
            <v>0</v>
          </cell>
          <cell r="U2030">
            <v>0</v>
          </cell>
          <cell r="V2030">
            <v>0</v>
          </cell>
          <cell r="W2030">
            <v>0</v>
          </cell>
          <cell r="X2030">
            <v>0</v>
          </cell>
          <cell r="Y2030">
            <v>0</v>
          </cell>
          <cell r="Z2030">
            <v>0</v>
          </cell>
          <cell r="AA2030">
            <v>0</v>
          </cell>
          <cell r="AB2030">
            <v>0</v>
          </cell>
          <cell r="AC2030">
            <v>0</v>
          </cell>
          <cell r="AD2030">
            <v>0</v>
          </cell>
          <cell r="AE2030">
            <v>0</v>
          </cell>
          <cell r="AF2030">
            <v>0</v>
          </cell>
          <cell r="AG2030">
            <v>0</v>
          </cell>
          <cell r="AH2030">
            <v>0</v>
          </cell>
          <cell r="AI2030">
            <v>0</v>
          </cell>
          <cell r="AJ2030">
            <v>0</v>
          </cell>
          <cell r="AK2030">
            <v>0</v>
          </cell>
          <cell r="AL2030">
            <v>0</v>
          </cell>
          <cell r="AM2030">
            <v>0</v>
          </cell>
          <cell r="AN2030">
            <v>0</v>
          </cell>
          <cell r="AO2030">
            <v>0</v>
          </cell>
          <cell r="AP2030">
            <v>0</v>
          </cell>
          <cell r="AQ2030">
            <v>0</v>
          </cell>
          <cell r="AR2030">
            <v>0</v>
          </cell>
          <cell r="AS2030">
            <v>0</v>
          </cell>
          <cell r="AT2030">
            <v>0</v>
          </cell>
          <cell r="AU2030">
            <v>0</v>
          </cell>
          <cell r="AV2030">
            <v>0</v>
          </cell>
          <cell r="AW2030">
            <v>0</v>
          </cell>
        </row>
        <row r="2031">
          <cell r="B2031">
            <v>40006713</v>
          </cell>
          <cell r="C2031" t="str">
            <v>STARTER COMPLETE BLUE FOR3200S</v>
          </cell>
          <cell r="D2031">
            <v>0</v>
          </cell>
          <cell r="E2031" t="str">
            <v>Active</v>
          </cell>
          <cell r="F2031" t="str">
            <v>P</v>
          </cell>
          <cell r="G2031">
            <v>3</v>
          </cell>
          <cell r="H2031">
            <v>0</v>
          </cell>
          <cell r="I2031">
            <v>0</v>
          </cell>
          <cell r="J2031">
            <v>7</v>
          </cell>
          <cell r="K2031">
            <v>1.1666666666666667</v>
          </cell>
          <cell r="L2031">
            <v>14</v>
          </cell>
          <cell r="M2031">
            <v>1.1666666666666667</v>
          </cell>
          <cell r="N2031">
            <v>0</v>
          </cell>
          <cell r="O2031">
            <v>0</v>
          </cell>
          <cell r="P2031">
            <v>0</v>
          </cell>
          <cell r="Q2031">
            <v>0</v>
          </cell>
          <cell r="R2031">
            <v>0</v>
          </cell>
          <cell r="S2031">
            <v>3</v>
          </cell>
          <cell r="T2031">
            <v>0</v>
          </cell>
          <cell r="U2031">
            <v>1</v>
          </cell>
          <cell r="V2031">
            <v>0</v>
          </cell>
          <cell r="W2031">
            <v>0</v>
          </cell>
          <cell r="X2031">
            <v>0</v>
          </cell>
          <cell r="Y2031">
            <v>0</v>
          </cell>
          <cell r="Z2031">
            <v>0</v>
          </cell>
          <cell r="AA2031">
            <v>1</v>
          </cell>
          <cell r="AB2031">
            <v>2</v>
          </cell>
          <cell r="AC2031">
            <v>2</v>
          </cell>
          <cell r="AD2031">
            <v>0</v>
          </cell>
          <cell r="AE2031">
            <v>1</v>
          </cell>
          <cell r="AF2031">
            <v>1</v>
          </cell>
          <cell r="AG2031">
            <v>0</v>
          </cell>
          <cell r="AH2031">
            <v>0</v>
          </cell>
          <cell r="AI2031">
            <v>0</v>
          </cell>
          <cell r="AJ2031">
            <v>1</v>
          </cell>
          <cell r="AK2031">
            <v>2</v>
          </cell>
          <cell r="AL2031">
            <v>3</v>
          </cell>
          <cell r="AM2031">
            <v>0</v>
          </cell>
          <cell r="AN2031">
            <v>0</v>
          </cell>
          <cell r="AO2031">
            <v>1</v>
          </cell>
          <cell r="AP2031">
            <v>1</v>
          </cell>
          <cell r="AQ2031">
            <v>1</v>
          </cell>
          <cell r="AR2031">
            <v>0</v>
          </cell>
          <cell r="AS2031">
            <v>0</v>
          </cell>
          <cell r="AT2031">
            <v>4</v>
          </cell>
          <cell r="AU2031">
            <v>1</v>
          </cell>
          <cell r="AV2031">
            <v>14</v>
          </cell>
          <cell r="AW2031">
            <v>4</v>
          </cell>
        </row>
        <row r="2032">
          <cell r="B2032">
            <v>40007938</v>
          </cell>
          <cell r="C2032" t="str">
            <v>OIL PUMP COMPLETE FOR3200S</v>
          </cell>
          <cell r="D2032">
            <v>0</v>
          </cell>
          <cell r="E2032" t="str">
            <v>Active</v>
          </cell>
          <cell r="F2032" t="str">
            <v>P</v>
          </cell>
          <cell r="G2032">
            <v>93</v>
          </cell>
          <cell r="H2032">
            <v>0</v>
          </cell>
          <cell r="I2032">
            <v>0</v>
          </cell>
          <cell r="J2032">
            <v>3</v>
          </cell>
          <cell r="K2032">
            <v>0.5</v>
          </cell>
          <cell r="L2032">
            <v>4</v>
          </cell>
          <cell r="M2032">
            <v>0.33333333333333331</v>
          </cell>
          <cell r="N2032">
            <v>0</v>
          </cell>
          <cell r="O2032">
            <v>0</v>
          </cell>
          <cell r="P2032">
            <v>0</v>
          </cell>
          <cell r="Q2032">
            <v>1</v>
          </cell>
          <cell r="R2032">
            <v>0</v>
          </cell>
          <cell r="S2032">
            <v>1</v>
          </cell>
          <cell r="T2032">
            <v>0</v>
          </cell>
          <cell r="U2032">
            <v>0</v>
          </cell>
          <cell r="V2032">
            <v>0</v>
          </cell>
          <cell r="W2032">
            <v>0</v>
          </cell>
          <cell r="X2032">
            <v>0</v>
          </cell>
          <cell r="Y2032">
            <v>0</v>
          </cell>
          <cell r="Z2032">
            <v>0</v>
          </cell>
          <cell r="AA2032">
            <v>1</v>
          </cell>
          <cell r="AB2032">
            <v>3</v>
          </cell>
          <cell r="AC2032">
            <v>0</v>
          </cell>
          <cell r="AD2032">
            <v>0</v>
          </cell>
          <cell r="AE2032">
            <v>0</v>
          </cell>
          <cell r="AF2032">
            <v>0</v>
          </cell>
          <cell r="AG2032">
            <v>0</v>
          </cell>
          <cell r="AH2032">
            <v>0</v>
          </cell>
          <cell r="AI2032">
            <v>1</v>
          </cell>
          <cell r="AJ2032">
            <v>0</v>
          </cell>
          <cell r="AK2032">
            <v>1</v>
          </cell>
          <cell r="AL2032">
            <v>0</v>
          </cell>
          <cell r="AM2032">
            <v>0</v>
          </cell>
          <cell r="AN2032">
            <v>0</v>
          </cell>
          <cell r="AO2032">
            <v>0</v>
          </cell>
          <cell r="AP2032">
            <v>1</v>
          </cell>
          <cell r="AQ2032">
            <v>1</v>
          </cell>
          <cell r="AR2032">
            <v>1</v>
          </cell>
          <cell r="AS2032">
            <v>0</v>
          </cell>
          <cell r="AT2032">
            <v>0</v>
          </cell>
          <cell r="AU2032">
            <v>0</v>
          </cell>
          <cell r="AV2032">
            <v>4</v>
          </cell>
          <cell r="AW2032">
            <v>1</v>
          </cell>
        </row>
        <row r="2033">
          <cell r="B2033">
            <v>40005940</v>
          </cell>
          <cell r="C2033" t="str">
            <v>IGNITION COIL COMPLETE FOR4300F</v>
          </cell>
          <cell r="D2033">
            <v>0</v>
          </cell>
          <cell r="E2033" t="str">
            <v>Active</v>
          </cell>
          <cell r="F2033" t="str">
            <v>P</v>
          </cell>
          <cell r="G2033">
            <v>3</v>
          </cell>
          <cell r="H2033">
            <v>0</v>
          </cell>
          <cell r="I2033">
            <v>0</v>
          </cell>
          <cell r="J2033">
            <v>1</v>
          </cell>
          <cell r="K2033">
            <v>0.16666666666666666</v>
          </cell>
          <cell r="L2033">
            <v>2</v>
          </cell>
          <cell r="M2033">
            <v>0.16666666666666666</v>
          </cell>
          <cell r="N2033">
            <v>0</v>
          </cell>
          <cell r="O2033">
            <v>0</v>
          </cell>
          <cell r="P2033">
            <v>0</v>
          </cell>
          <cell r="Q2033">
            <v>2</v>
          </cell>
          <cell r="R2033">
            <v>0</v>
          </cell>
          <cell r="S2033">
            <v>0</v>
          </cell>
          <cell r="T2033">
            <v>0</v>
          </cell>
          <cell r="U2033">
            <v>0</v>
          </cell>
          <cell r="V2033">
            <v>0</v>
          </cell>
          <cell r="W2033">
            <v>0</v>
          </cell>
          <cell r="X2033">
            <v>0</v>
          </cell>
          <cell r="Y2033">
            <v>1</v>
          </cell>
          <cell r="Z2033">
            <v>1</v>
          </cell>
          <cell r="AA2033">
            <v>1</v>
          </cell>
          <cell r="AB2033">
            <v>1</v>
          </cell>
          <cell r="AC2033">
            <v>0</v>
          </cell>
          <cell r="AD2033">
            <v>0</v>
          </cell>
          <cell r="AE2033">
            <v>0</v>
          </cell>
          <cell r="AF2033">
            <v>0</v>
          </cell>
          <cell r="AG2033">
            <v>0</v>
          </cell>
          <cell r="AH2033">
            <v>0</v>
          </cell>
          <cell r="AI2033">
            <v>2</v>
          </cell>
          <cell r="AJ2033">
            <v>0</v>
          </cell>
          <cell r="AK2033">
            <v>0</v>
          </cell>
          <cell r="AL2033">
            <v>0</v>
          </cell>
          <cell r="AM2033">
            <v>0</v>
          </cell>
          <cell r="AN2033">
            <v>0</v>
          </cell>
          <cell r="AO2033">
            <v>1</v>
          </cell>
          <cell r="AP2033">
            <v>1</v>
          </cell>
          <cell r="AQ2033">
            <v>0</v>
          </cell>
          <cell r="AR2033">
            <v>0</v>
          </cell>
          <cell r="AS2033">
            <v>0</v>
          </cell>
          <cell r="AT2033">
            <v>0</v>
          </cell>
          <cell r="AU2033">
            <v>0</v>
          </cell>
          <cell r="AV2033">
            <v>2</v>
          </cell>
          <cell r="AW2033">
            <v>1</v>
          </cell>
        </row>
        <row r="2034">
          <cell r="B2034">
            <v>40005861</v>
          </cell>
          <cell r="C2034" t="str">
            <v>STARTER COMPLETE BLUE FOR EM4300F</v>
          </cell>
          <cell r="D2034">
            <v>0</v>
          </cell>
          <cell r="E2034" t="str">
            <v>Active</v>
          </cell>
          <cell r="F2034" t="str">
            <v>P</v>
          </cell>
          <cell r="G2034">
            <v>5</v>
          </cell>
          <cell r="H2034">
            <v>0</v>
          </cell>
          <cell r="I2034">
            <v>0</v>
          </cell>
          <cell r="J2034">
            <v>2</v>
          </cell>
          <cell r="K2034">
            <v>0.33333333333333331</v>
          </cell>
          <cell r="L2034">
            <v>2</v>
          </cell>
          <cell r="M2034">
            <v>0.16666666666666666</v>
          </cell>
          <cell r="N2034">
            <v>0</v>
          </cell>
          <cell r="O2034">
            <v>0</v>
          </cell>
          <cell r="P2034">
            <v>1</v>
          </cell>
          <cell r="Q2034">
            <v>0</v>
          </cell>
          <cell r="R2034">
            <v>0</v>
          </cell>
          <cell r="S2034">
            <v>0</v>
          </cell>
          <cell r="T2034">
            <v>1</v>
          </cell>
          <cell r="U2034">
            <v>0</v>
          </cell>
          <cell r="V2034">
            <v>0</v>
          </cell>
          <cell r="W2034">
            <v>0</v>
          </cell>
          <cell r="X2034">
            <v>0</v>
          </cell>
          <cell r="Y2034">
            <v>1</v>
          </cell>
          <cell r="Z2034">
            <v>0</v>
          </cell>
          <cell r="AA2034">
            <v>0</v>
          </cell>
          <cell r="AB2034">
            <v>3</v>
          </cell>
          <cell r="AC2034">
            <v>1</v>
          </cell>
          <cell r="AD2034">
            <v>0</v>
          </cell>
          <cell r="AE2034">
            <v>0</v>
          </cell>
          <cell r="AF2034">
            <v>1</v>
          </cell>
          <cell r="AG2034">
            <v>0</v>
          </cell>
          <cell r="AH2034">
            <v>1</v>
          </cell>
          <cell r="AI2034">
            <v>1</v>
          </cell>
          <cell r="AJ2034">
            <v>0</v>
          </cell>
          <cell r="AK2034">
            <v>0</v>
          </cell>
          <cell r="AL2034">
            <v>0</v>
          </cell>
          <cell r="AM2034">
            <v>0</v>
          </cell>
          <cell r="AN2034">
            <v>0</v>
          </cell>
          <cell r="AO2034">
            <v>0</v>
          </cell>
          <cell r="AP2034">
            <v>1</v>
          </cell>
          <cell r="AQ2034">
            <v>0</v>
          </cell>
          <cell r="AR2034">
            <v>0</v>
          </cell>
          <cell r="AS2034">
            <v>0</v>
          </cell>
          <cell r="AT2034">
            <v>0</v>
          </cell>
          <cell r="AU2034">
            <v>1</v>
          </cell>
          <cell r="AV2034">
            <v>2</v>
          </cell>
          <cell r="AW2034">
            <v>1</v>
          </cell>
        </row>
        <row r="2035">
          <cell r="B2035">
            <v>40005647</v>
          </cell>
          <cell r="C2035" t="str">
            <v>CARBURETOR DM24B FOR EM4300F</v>
          </cell>
          <cell r="D2035">
            <v>0</v>
          </cell>
          <cell r="E2035" t="str">
            <v>Active</v>
          </cell>
          <cell r="F2035" t="str">
            <v>P</v>
          </cell>
          <cell r="G2035">
            <v>17</v>
          </cell>
          <cell r="H2035">
            <v>0</v>
          </cell>
          <cell r="I2035">
            <v>0</v>
          </cell>
          <cell r="J2035">
            <v>8</v>
          </cell>
          <cell r="K2035">
            <v>1.3333333333333333</v>
          </cell>
          <cell r="L2035">
            <v>26</v>
          </cell>
          <cell r="M2035">
            <v>2.1666666666666665</v>
          </cell>
          <cell r="N2035">
            <v>2</v>
          </cell>
          <cell r="O2035">
            <v>3</v>
          </cell>
          <cell r="P2035">
            <v>4</v>
          </cell>
          <cell r="Q2035">
            <v>4</v>
          </cell>
          <cell r="R2035">
            <v>4</v>
          </cell>
          <cell r="S2035">
            <v>1</v>
          </cell>
          <cell r="T2035">
            <v>3</v>
          </cell>
          <cell r="U2035">
            <v>1</v>
          </cell>
          <cell r="V2035">
            <v>2</v>
          </cell>
          <cell r="W2035">
            <v>1</v>
          </cell>
          <cell r="X2035">
            <v>5</v>
          </cell>
          <cell r="Y2035">
            <v>1</v>
          </cell>
          <cell r="Z2035">
            <v>11</v>
          </cell>
          <cell r="AA2035">
            <v>5</v>
          </cell>
          <cell r="AB2035">
            <v>4</v>
          </cell>
          <cell r="AC2035">
            <v>1</v>
          </cell>
          <cell r="AD2035">
            <v>0</v>
          </cell>
          <cell r="AE2035">
            <v>3</v>
          </cell>
          <cell r="AF2035">
            <v>3</v>
          </cell>
          <cell r="AG2035">
            <v>1</v>
          </cell>
          <cell r="AH2035">
            <v>3</v>
          </cell>
          <cell r="AI2035">
            <v>5</v>
          </cell>
          <cell r="AJ2035">
            <v>0</v>
          </cell>
          <cell r="AK2035">
            <v>4</v>
          </cell>
          <cell r="AL2035">
            <v>3</v>
          </cell>
          <cell r="AM2035">
            <v>6</v>
          </cell>
          <cell r="AN2035">
            <v>3</v>
          </cell>
          <cell r="AO2035">
            <v>2</v>
          </cell>
          <cell r="AP2035">
            <v>5</v>
          </cell>
          <cell r="AQ2035">
            <v>0</v>
          </cell>
          <cell r="AR2035">
            <v>2</v>
          </cell>
          <cell r="AS2035">
            <v>0</v>
          </cell>
          <cell r="AT2035">
            <v>0</v>
          </cell>
          <cell r="AU2035">
            <v>1</v>
          </cell>
          <cell r="AV2035">
            <v>26</v>
          </cell>
          <cell r="AW2035">
            <v>6</v>
          </cell>
        </row>
        <row r="2036">
          <cell r="B2036">
            <v>40006469</v>
          </cell>
          <cell r="C2036" t="str">
            <v>ROLLER 34-295 FOR 2012NB</v>
          </cell>
          <cell r="D2036">
            <v>0</v>
          </cell>
          <cell r="E2036" t="str">
            <v>Active</v>
          </cell>
          <cell r="F2036" t="str">
            <v>P</v>
          </cell>
          <cell r="G2036">
            <v>0</v>
          </cell>
          <cell r="H2036">
            <v>0</v>
          </cell>
          <cell r="I2036">
            <v>0</v>
          </cell>
          <cell r="J2036">
            <v>0</v>
          </cell>
          <cell r="K2036">
            <v>0</v>
          </cell>
          <cell r="L2036">
            <v>1</v>
          </cell>
          <cell r="M2036">
            <v>8.3333333333333329E-2</v>
          </cell>
          <cell r="N2036">
            <v>0</v>
          </cell>
          <cell r="O2036">
            <v>0</v>
          </cell>
          <cell r="P2036">
            <v>0</v>
          </cell>
          <cell r="Q2036">
            <v>0</v>
          </cell>
          <cell r="R2036">
            <v>0</v>
          </cell>
          <cell r="S2036">
            <v>0</v>
          </cell>
          <cell r="T2036">
            <v>0</v>
          </cell>
          <cell r="U2036">
            <v>0</v>
          </cell>
          <cell r="V2036">
            <v>0</v>
          </cell>
          <cell r="W2036">
            <v>0</v>
          </cell>
          <cell r="X2036">
            <v>0</v>
          </cell>
          <cell r="Y2036">
            <v>0</v>
          </cell>
          <cell r="Z2036">
            <v>0</v>
          </cell>
          <cell r="AA2036">
            <v>0</v>
          </cell>
          <cell r="AB2036">
            <v>0</v>
          </cell>
          <cell r="AC2036">
            <v>0</v>
          </cell>
          <cell r="AD2036">
            <v>0</v>
          </cell>
          <cell r="AE2036">
            <v>0</v>
          </cell>
          <cell r="AF2036">
            <v>0</v>
          </cell>
          <cell r="AG2036">
            <v>0</v>
          </cell>
          <cell r="AH2036">
            <v>0</v>
          </cell>
          <cell r="AI2036">
            <v>0</v>
          </cell>
          <cell r="AJ2036">
            <v>0</v>
          </cell>
          <cell r="AK2036">
            <v>0</v>
          </cell>
          <cell r="AL2036">
            <v>1</v>
          </cell>
          <cell r="AM2036">
            <v>0</v>
          </cell>
          <cell r="AN2036">
            <v>0</v>
          </cell>
          <cell r="AO2036">
            <v>0</v>
          </cell>
          <cell r="AP2036">
            <v>0</v>
          </cell>
          <cell r="AQ2036">
            <v>0</v>
          </cell>
          <cell r="AR2036">
            <v>0</v>
          </cell>
          <cell r="AS2036">
            <v>0</v>
          </cell>
          <cell r="AT2036">
            <v>0</v>
          </cell>
          <cell r="AU2036">
            <v>0</v>
          </cell>
          <cell r="AV2036">
            <v>1</v>
          </cell>
          <cell r="AW2036">
            <v>1</v>
          </cell>
        </row>
        <row r="2037">
          <cell r="B2037">
            <v>40006461</v>
          </cell>
          <cell r="C2037" t="str">
            <v>CHANGE LEVER COMLETE FOR HR1830</v>
          </cell>
          <cell r="D2037">
            <v>0</v>
          </cell>
          <cell r="E2037" t="str">
            <v>Active</v>
          </cell>
          <cell r="F2037" t="str">
            <v>P</v>
          </cell>
          <cell r="G2037">
            <v>0</v>
          </cell>
          <cell r="H2037">
            <v>0</v>
          </cell>
          <cell r="I2037">
            <v>0</v>
          </cell>
          <cell r="J2037">
            <v>0</v>
          </cell>
          <cell r="K2037">
            <v>0</v>
          </cell>
          <cell r="L2037">
            <v>0</v>
          </cell>
          <cell r="M2037">
            <v>0</v>
          </cell>
          <cell r="N2037">
            <v>0</v>
          </cell>
          <cell r="O2037">
            <v>0</v>
          </cell>
          <cell r="P2037">
            <v>0</v>
          </cell>
          <cell r="Q2037">
            <v>0</v>
          </cell>
          <cell r="R2037">
            <v>0</v>
          </cell>
          <cell r="S2037">
            <v>0</v>
          </cell>
          <cell r="T2037">
            <v>0</v>
          </cell>
          <cell r="U2037">
            <v>0</v>
          </cell>
          <cell r="V2037">
            <v>0</v>
          </cell>
          <cell r="W2037">
            <v>0</v>
          </cell>
          <cell r="X2037">
            <v>0</v>
          </cell>
          <cell r="Y2037">
            <v>0</v>
          </cell>
          <cell r="Z2037">
            <v>0</v>
          </cell>
          <cell r="AA2037">
            <v>1</v>
          </cell>
          <cell r="AB2037">
            <v>0</v>
          </cell>
          <cell r="AC2037">
            <v>0</v>
          </cell>
          <cell r="AD2037">
            <v>0</v>
          </cell>
          <cell r="AE2037">
            <v>0</v>
          </cell>
          <cell r="AF2037">
            <v>0</v>
          </cell>
          <cell r="AG2037">
            <v>0</v>
          </cell>
          <cell r="AH2037">
            <v>0</v>
          </cell>
          <cell r="AI2037">
            <v>0</v>
          </cell>
          <cell r="AJ2037">
            <v>0</v>
          </cell>
          <cell r="AK2037">
            <v>0</v>
          </cell>
          <cell r="AL2037">
            <v>0</v>
          </cell>
          <cell r="AM2037">
            <v>0</v>
          </cell>
          <cell r="AN2037">
            <v>0</v>
          </cell>
          <cell r="AO2037">
            <v>0</v>
          </cell>
          <cell r="AP2037">
            <v>0</v>
          </cell>
          <cell r="AQ2037">
            <v>0</v>
          </cell>
          <cell r="AR2037">
            <v>0</v>
          </cell>
          <cell r="AS2037">
            <v>0</v>
          </cell>
          <cell r="AT2037">
            <v>0</v>
          </cell>
          <cell r="AU2037">
            <v>0</v>
          </cell>
          <cell r="AV2037">
            <v>0</v>
          </cell>
          <cell r="AW2037">
            <v>0</v>
          </cell>
        </row>
        <row r="2038">
          <cell r="B2038">
            <v>40005945</v>
          </cell>
          <cell r="C2038" t="str">
            <v>CHANGE LEVER HR2230</v>
          </cell>
          <cell r="D2038">
            <v>0</v>
          </cell>
          <cell r="E2038" t="str">
            <v>Active</v>
          </cell>
          <cell r="F2038" t="str">
            <v>P</v>
          </cell>
          <cell r="G2038">
            <v>23</v>
          </cell>
          <cell r="H2038">
            <v>0</v>
          </cell>
          <cell r="I2038">
            <v>0</v>
          </cell>
          <cell r="J2038">
            <v>0</v>
          </cell>
          <cell r="K2038">
            <v>0</v>
          </cell>
          <cell r="L2038">
            <v>0</v>
          </cell>
          <cell r="M2038">
            <v>0</v>
          </cell>
          <cell r="N2038">
            <v>0</v>
          </cell>
          <cell r="O2038">
            <v>0</v>
          </cell>
          <cell r="P2038">
            <v>0</v>
          </cell>
          <cell r="Q2038">
            <v>0</v>
          </cell>
          <cell r="R2038">
            <v>0</v>
          </cell>
          <cell r="S2038">
            <v>0</v>
          </cell>
          <cell r="T2038">
            <v>0</v>
          </cell>
          <cell r="U2038">
            <v>0</v>
          </cell>
          <cell r="V2038">
            <v>0</v>
          </cell>
          <cell r="W2038">
            <v>0</v>
          </cell>
          <cell r="X2038">
            <v>0</v>
          </cell>
          <cell r="Y2038">
            <v>0</v>
          </cell>
          <cell r="Z2038">
            <v>0</v>
          </cell>
          <cell r="AA2038">
            <v>0</v>
          </cell>
          <cell r="AB2038">
            <v>0</v>
          </cell>
          <cell r="AC2038">
            <v>0</v>
          </cell>
          <cell r="AD2038">
            <v>0</v>
          </cell>
          <cell r="AE2038">
            <v>0</v>
          </cell>
          <cell r="AF2038">
            <v>0</v>
          </cell>
          <cell r="AG2038">
            <v>0</v>
          </cell>
          <cell r="AH2038">
            <v>0</v>
          </cell>
          <cell r="AI2038">
            <v>0</v>
          </cell>
          <cell r="AJ2038">
            <v>0</v>
          </cell>
          <cell r="AK2038">
            <v>0</v>
          </cell>
          <cell r="AL2038">
            <v>0</v>
          </cell>
          <cell r="AM2038">
            <v>0</v>
          </cell>
          <cell r="AN2038">
            <v>0</v>
          </cell>
          <cell r="AO2038">
            <v>0</v>
          </cell>
          <cell r="AP2038">
            <v>0</v>
          </cell>
          <cell r="AQ2038">
            <v>0</v>
          </cell>
          <cell r="AR2038">
            <v>0</v>
          </cell>
          <cell r="AS2038">
            <v>0</v>
          </cell>
          <cell r="AT2038">
            <v>0</v>
          </cell>
          <cell r="AU2038">
            <v>0</v>
          </cell>
          <cell r="AV2038">
            <v>0</v>
          </cell>
          <cell r="AW2038">
            <v>0</v>
          </cell>
        </row>
        <row r="2039">
          <cell r="B2039">
            <v>40007328</v>
          </cell>
          <cell r="C2039" t="str">
            <v>CHANGE LEVER FOR HR2470</v>
          </cell>
          <cell r="D2039">
            <v>0</v>
          </cell>
          <cell r="E2039" t="str">
            <v>Active</v>
          </cell>
          <cell r="F2039" t="str">
            <v>P</v>
          </cell>
          <cell r="G2039">
            <v>23</v>
          </cell>
          <cell r="H2039">
            <v>0</v>
          </cell>
          <cell r="I2039">
            <v>10</v>
          </cell>
          <cell r="J2039">
            <v>22</v>
          </cell>
          <cell r="K2039">
            <v>3.6666666666666665</v>
          </cell>
          <cell r="L2039">
            <v>60</v>
          </cell>
          <cell r="M2039">
            <v>5</v>
          </cell>
          <cell r="N2039">
            <v>5</v>
          </cell>
          <cell r="O2039">
            <v>5</v>
          </cell>
          <cell r="P2039">
            <v>4</v>
          </cell>
          <cell r="Q2039">
            <v>6</v>
          </cell>
          <cell r="R2039">
            <v>1</v>
          </cell>
          <cell r="S2039">
            <v>1</v>
          </cell>
          <cell r="T2039">
            <v>1</v>
          </cell>
          <cell r="U2039">
            <v>0</v>
          </cell>
          <cell r="V2039">
            <v>6</v>
          </cell>
          <cell r="W2039">
            <v>12</v>
          </cell>
          <cell r="X2039">
            <v>4</v>
          </cell>
          <cell r="Y2039">
            <v>12</v>
          </cell>
          <cell r="Z2039">
            <v>6</v>
          </cell>
          <cell r="AA2039">
            <v>2</v>
          </cell>
          <cell r="AB2039">
            <v>5</v>
          </cell>
          <cell r="AC2039">
            <v>4</v>
          </cell>
          <cell r="AD2039">
            <v>0</v>
          </cell>
          <cell r="AE2039">
            <v>4</v>
          </cell>
          <cell r="AF2039">
            <v>5</v>
          </cell>
          <cell r="AG2039">
            <v>1</v>
          </cell>
          <cell r="AH2039">
            <v>6</v>
          </cell>
          <cell r="AI2039">
            <v>14</v>
          </cell>
          <cell r="AJ2039">
            <v>4</v>
          </cell>
          <cell r="AK2039">
            <v>4</v>
          </cell>
          <cell r="AL2039">
            <v>4</v>
          </cell>
          <cell r="AM2039">
            <v>7</v>
          </cell>
          <cell r="AN2039">
            <v>6</v>
          </cell>
          <cell r="AO2039">
            <v>13</v>
          </cell>
          <cell r="AP2039">
            <v>2</v>
          </cell>
          <cell r="AQ2039">
            <v>4</v>
          </cell>
          <cell r="AR2039">
            <v>5</v>
          </cell>
          <cell r="AS2039">
            <v>1</v>
          </cell>
          <cell r="AT2039">
            <v>7</v>
          </cell>
          <cell r="AU2039">
            <v>3</v>
          </cell>
          <cell r="AV2039">
            <v>60</v>
          </cell>
          <cell r="AW2039">
            <v>13</v>
          </cell>
        </row>
        <row r="2040">
          <cell r="B2040">
            <v>40006195</v>
          </cell>
          <cell r="C2040" t="str">
            <v>LINK LEVER COMPLETE FOR HR2810</v>
          </cell>
          <cell r="D2040">
            <v>0</v>
          </cell>
          <cell r="E2040" t="str">
            <v>Slow Moving</v>
          </cell>
          <cell r="F2040" t="str">
            <v>P</v>
          </cell>
          <cell r="G2040">
            <v>1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0</v>
          </cell>
          <cell r="M2040">
            <v>0</v>
          </cell>
          <cell r="N2040">
            <v>0</v>
          </cell>
          <cell r="O2040">
            <v>0</v>
          </cell>
          <cell r="P2040">
            <v>0</v>
          </cell>
          <cell r="Q2040">
            <v>0</v>
          </cell>
          <cell r="R2040">
            <v>0</v>
          </cell>
          <cell r="S2040">
            <v>0</v>
          </cell>
          <cell r="T2040">
            <v>0</v>
          </cell>
          <cell r="U2040">
            <v>0</v>
          </cell>
          <cell r="V2040">
            <v>0</v>
          </cell>
          <cell r="W2040">
            <v>0</v>
          </cell>
          <cell r="X2040">
            <v>0</v>
          </cell>
          <cell r="Y2040">
            <v>0</v>
          </cell>
          <cell r="Z2040">
            <v>0</v>
          </cell>
          <cell r="AA2040">
            <v>0</v>
          </cell>
          <cell r="AB2040">
            <v>0</v>
          </cell>
          <cell r="AC2040">
            <v>0</v>
          </cell>
          <cell r="AD2040">
            <v>0</v>
          </cell>
          <cell r="AE2040">
            <v>0</v>
          </cell>
          <cell r="AF2040">
            <v>0</v>
          </cell>
          <cell r="AG2040">
            <v>0</v>
          </cell>
          <cell r="AH2040">
            <v>0</v>
          </cell>
          <cell r="AI2040">
            <v>0</v>
          </cell>
          <cell r="AJ2040">
            <v>0</v>
          </cell>
          <cell r="AK2040">
            <v>0</v>
          </cell>
          <cell r="AL2040">
            <v>0</v>
          </cell>
          <cell r="AM2040">
            <v>0</v>
          </cell>
          <cell r="AN2040">
            <v>0</v>
          </cell>
          <cell r="AO2040">
            <v>0</v>
          </cell>
          <cell r="AP2040">
            <v>0</v>
          </cell>
          <cell r="AQ2040">
            <v>0</v>
          </cell>
          <cell r="AR2040">
            <v>0</v>
          </cell>
          <cell r="AS2040">
            <v>0</v>
          </cell>
          <cell r="AT2040">
            <v>0</v>
          </cell>
          <cell r="AU2040">
            <v>0</v>
          </cell>
          <cell r="AV2040">
            <v>0</v>
          </cell>
          <cell r="AW2040">
            <v>0</v>
          </cell>
        </row>
        <row r="2041">
          <cell r="B2041">
            <v>40007708</v>
          </cell>
          <cell r="C2041" t="str">
            <v>LEVER COMPLETE FOR BO4556</v>
          </cell>
          <cell r="D2041">
            <v>0</v>
          </cell>
          <cell r="E2041" t="str">
            <v>Active</v>
          </cell>
          <cell r="F2041" t="str">
            <v>P</v>
          </cell>
          <cell r="G2041">
            <v>4</v>
          </cell>
          <cell r="H2041">
            <v>0</v>
          </cell>
          <cell r="I2041">
            <v>0</v>
          </cell>
          <cell r="J2041">
            <v>3</v>
          </cell>
          <cell r="K2041">
            <v>0.5</v>
          </cell>
          <cell r="L2041">
            <v>6</v>
          </cell>
          <cell r="M2041">
            <v>0.5</v>
          </cell>
          <cell r="N2041">
            <v>0</v>
          </cell>
          <cell r="O2041">
            <v>0</v>
          </cell>
          <cell r="P2041">
            <v>2</v>
          </cell>
          <cell r="Q2041">
            <v>0</v>
          </cell>
          <cell r="R2041">
            <v>0</v>
          </cell>
          <cell r="S2041">
            <v>0</v>
          </cell>
          <cell r="T2041">
            <v>0</v>
          </cell>
          <cell r="U2041">
            <v>0</v>
          </cell>
          <cell r="V2041">
            <v>0</v>
          </cell>
          <cell r="W2041">
            <v>0</v>
          </cell>
          <cell r="X2041">
            <v>0</v>
          </cell>
          <cell r="Y2041">
            <v>2</v>
          </cell>
          <cell r="Z2041">
            <v>2</v>
          </cell>
          <cell r="AA2041">
            <v>0</v>
          </cell>
          <cell r="AB2041">
            <v>0</v>
          </cell>
          <cell r="AC2041">
            <v>0</v>
          </cell>
          <cell r="AD2041">
            <v>0</v>
          </cell>
          <cell r="AE2041">
            <v>0</v>
          </cell>
          <cell r="AF2041">
            <v>4</v>
          </cell>
          <cell r="AG2041">
            <v>0</v>
          </cell>
          <cell r="AH2041">
            <v>0</v>
          </cell>
          <cell r="AI2041">
            <v>0</v>
          </cell>
          <cell r="AJ2041">
            <v>0</v>
          </cell>
          <cell r="AK2041">
            <v>0</v>
          </cell>
          <cell r="AL2041">
            <v>0</v>
          </cell>
          <cell r="AM2041">
            <v>2</v>
          </cell>
          <cell r="AN2041">
            <v>0</v>
          </cell>
          <cell r="AO2041">
            <v>1</v>
          </cell>
          <cell r="AP2041">
            <v>0</v>
          </cell>
          <cell r="AQ2041">
            <v>1</v>
          </cell>
          <cell r="AR2041">
            <v>0</v>
          </cell>
          <cell r="AS2041">
            <v>0</v>
          </cell>
          <cell r="AT2041">
            <v>0</v>
          </cell>
          <cell r="AU2041">
            <v>2</v>
          </cell>
          <cell r="AV2041">
            <v>6</v>
          </cell>
          <cell r="AW2041">
            <v>2</v>
          </cell>
        </row>
        <row r="2042">
          <cell r="B2042">
            <v>10019529</v>
          </cell>
          <cell r="C2042" t="str">
            <v>LEVER COMPLETE FOR B03710</v>
          </cell>
          <cell r="D2042">
            <v>0</v>
          </cell>
          <cell r="E2042" t="str">
            <v>Active</v>
          </cell>
          <cell r="F2042" t="str">
            <v>P</v>
          </cell>
          <cell r="G2042">
            <v>18</v>
          </cell>
          <cell r="H2042">
            <v>0</v>
          </cell>
          <cell r="I2042">
            <v>0</v>
          </cell>
          <cell r="J2042">
            <v>21</v>
          </cell>
          <cell r="K2042">
            <v>3.5</v>
          </cell>
          <cell r="L2042">
            <v>31</v>
          </cell>
          <cell r="M2042">
            <v>2.5833333333333335</v>
          </cell>
          <cell r="N2042">
            <v>0</v>
          </cell>
          <cell r="O2042">
            <v>2</v>
          </cell>
          <cell r="P2042">
            <v>4</v>
          </cell>
          <cell r="Q2042">
            <v>1</v>
          </cell>
          <cell r="R2042">
            <v>2</v>
          </cell>
          <cell r="S2042">
            <v>0</v>
          </cell>
          <cell r="T2042">
            <v>0</v>
          </cell>
          <cell r="U2042">
            <v>0</v>
          </cell>
          <cell r="V2042">
            <v>2</v>
          </cell>
          <cell r="W2042">
            <v>0</v>
          </cell>
          <cell r="X2042">
            <v>2</v>
          </cell>
          <cell r="Y2042">
            <v>4</v>
          </cell>
          <cell r="Z2042">
            <v>0</v>
          </cell>
          <cell r="AA2042">
            <v>0</v>
          </cell>
          <cell r="AB2042">
            <v>5</v>
          </cell>
          <cell r="AC2042">
            <v>0</v>
          </cell>
          <cell r="AD2042">
            <v>0</v>
          </cell>
          <cell r="AE2042">
            <v>0</v>
          </cell>
          <cell r="AF2042">
            <v>2</v>
          </cell>
          <cell r="AG2042">
            <v>0</v>
          </cell>
          <cell r="AH2042">
            <v>5</v>
          </cell>
          <cell r="AI2042">
            <v>2</v>
          </cell>
          <cell r="AJ2042">
            <v>4</v>
          </cell>
          <cell r="AK2042">
            <v>2</v>
          </cell>
          <cell r="AL2042">
            <v>2</v>
          </cell>
          <cell r="AM2042">
            <v>2</v>
          </cell>
          <cell r="AN2042">
            <v>0</v>
          </cell>
          <cell r="AO2042">
            <v>0</v>
          </cell>
          <cell r="AP2042">
            <v>8</v>
          </cell>
          <cell r="AQ2042">
            <v>5</v>
          </cell>
          <cell r="AR2042">
            <v>4</v>
          </cell>
          <cell r="AS2042">
            <v>0</v>
          </cell>
          <cell r="AT2042">
            <v>3</v>
          </cell>
          <cell r="AU2042">
            <v>1</v>
          </cell>
          <cell r="AV2042">
            <v>31</v>
          </cell>
          <cell r="AW2042">
            <v>8</v>
          </cell>
        </row>
        <row r="2043">
          <cell r="B2043">
            <v>40006577</v>
          </cell>
          <cell r="C2043" t="str">
            <v>SHOE FOR JR001G</v>
          </cell>
          <cell r="D2043">
            <v>0</v>
          </cell>
          <cell r="E2043" t="str">
            <v>Active</v>
          </cell>
          <cell r="F2043" t="str">
            <v>P</v>
          </cell>
          <cell r="G2043">
            <v>1</v>
          </cell>
          <cell r="H2043">
            <v>0</v>
          </cell>
          <cell r="I2043">
            <v>0</v>
          </cell>
          <cell r="J2043">
            <v>0</v>
          </cell>
          <cell r="K2043">
            <v>0</v>
          </cell>
          <cell r="L2043">
            <v>0</v>
          </cell>
          <cell r="M2043">
            <v>0</v>
          </cell>
          <cell r="N2043">
            <v>0</v>
          </cell>
          <cell r="O2043">
            <v>0</v>
          </cell>
          <cell r="P2043">
            <v>0</v>
          </cell>
          <cell r="Q2043">
            <v>0</v>
          </cell>
          <cell r="R2043">
            <v>0</v>
          </cell>
          <cell r="S2043">
            <v>0</v>
          </cell>
          <cell r="T2043">
            <v>0</v>
          </cell>
          <cell r="U2043">
            <v>0</v>
          </cell>
          <cell r="V2043">
            <v>0</v>
          </cell>
          <cell r="W2043">
            <v>0</v>
          </cell>
          <cell r="X2043">
            <v>0</v>
          </cell>
          <cell r="Y2043">
            <v>0</v>
          </cell>
          <cell r="Z2043">
            <v>0</v>
          </cell>
          <cell r="AA2043">
            <v>0</v>
          </cell>
          <cell r="AB2043">
            <v>0</v>
          </cell>
          <cell r="AC2043">
            <v>0</v>
          </cell>
          <cell r="AD2043">
            <v>0</v>
          </cell>
          <cell r="AE2043">
            <v>0</v>
          </cell>
          <cell r="AF2043">
            <v>0</v>
          </cell>
          <cell r="AG2043">
            <v>0</v>
          </cell>
          <cell r="AH2043">
            <v>0</v>
          </cell>
          <cell r="AI2043">
            <v>0</v>
          </cell>
          <cell r="AJ2043">
            <v>0</v>
          </cell>
          <cell r="AK2043">
            <v>0</v>
          </cell>
          <cell r="AL2043">
            <v>0</v>
          </cell>
          <cell r="AM2043">
            <v>0</v>
          </cell>
          <cell r="AN2043">
            <v>0</v>
          </cell>
          <cell r="AO2043">
            <v>0</v>
          </cell>
          <cell r="AP2043">
            <v>0</v>
          </cell>
          <cell r="AQ2043">
            <v>0</v>
          </cell>
          <cell r="AR2043">
            <v>0</v>
          </cell>
          <cell r="AS2043">
            <v>0</v>
          </cell>
          <cell r="AT2043">
            <v>0</v>
          </cell>
          <cell r="AU2043">
            <v>0</v>
          </cell>
          <cell r="AV2043">
            <v>0</v>
          </cell>
          <cell r="AW2043">
            <v>0</v>
          </cell>
        </row>
        <row r="2044">
          <cell r="B2044">
            <v>40006893</v>
          </cell>
          <cell r="C2044" t="str">
            <v>CRANK FOR 4300BV</v>
          </cell>
          <cell r="D2044">
            <v>0</v>
          </cell>
          <cell r="E2044" t="str">
            <v>Active</v>
          </cell>
          <cell r="F2044" t="str">
            <v>P</v>
          </cell>
          <cell r="G2044">
            <v>9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0</v>
          </cell>
          <cell r="M2044">
            <v>0</v>
          </cell>
          <cell r="N2044">
            <v>0</v>
          </cell>
          <cell r="O2044">
            <v>0</v>
          </cell>
          <cell r="P2044">
            <v>0</v>
          </cell>
          <cell r="Q2044">
            <v>0</v>
          </cell>
          <cell r="R2044">
            <v>0</v>
          </cell>
          <cell r="S2044">
            <v>0</v>
          </cell>
          <cell r="T2044">
            <v>0</v>
          </cell>
          <cell r="U2044">
            <v>0</v>
          </cell>
          <cell r="V2044">
            <v>0</v>
          </cell>
          <cell r="W2044">
            <v>0</v>
          </cell>
          <cell r="X2044">
            <v>0</v>
          </cell>
          <cell r="Y2044">
            <v>0</v>
          </cell>
          <cell r="Z2044">
            <v>0</v>
          </cell>
          <cell r="AA2044">
            <v>0</v>
          </cell>
          <cell r="AB2044">
            <v>0</v>
          </cell>
          <cell r="AC2044">
            <v>0</v>
          </cell>
          <cell r="AD2044">
            <v>0</v>
          </cell>
          <cell r="AE2044">
            <v>0</v>
          </cell>
          <cell r="AF2044">
            <v>0</v>
          </cell>
          <cell r="AG2044">
            <v>0</v>
          </cell>
          <cell r="AH2044">
            <v>0</v>
          </cell>
          <cell r="AI2044">
            <v>0</v>
          </cell>
          <cell r="AJ2044">
            <v>0</v>
          </cell>
          <cell r="AK2044">
            <v>0</v>
          </cell>
          <cell r="AL2044">
            <v>0</v>
          </cell>
          <cell r="AM2044">
            <v>0</v>
          </cell>
          <cell r="AN2044">
            <v>0</v>
          </cell>
          <cell r="AO2044">
            <v>0</v>
          </cell>
          <cell r="AP2044">
            <v>0</v>
          </cell>
          <cell r="AQ2044">
            <v>0</v>
          </cell>
          <cell r="AR2044">
            <v>0</v>
          </cell>
          <cell r="AS2044">
            <v>0</v>
          </cell>
          <cell r="AT2044">
            <v>0</v>
          </cell>
          <cell r="AU2044">
            <v>0</v>
          </cell>
          <cell r="AV2044">
            <v>0</v>
          </cell>
          <cell r="AW2044">
            <v>0</v>
          </cell>
        </row>
        <row r="2045">
          <cell r="B2045">
            <v>40007668</v>
          </cell>
          <cell r="C2045" t="str">
            <v>CLAMPER FOR 9035</v>
          </cell>
          <cell r="D2045">
            <v>0</v>
          </cell>
          <cell r="E2045" t="str">
            <v>Active</v>
          </cell>
          <cell r="F2045" t="str">
            <v>P</v>
          </cell>
          <cell r="G2045">
            <v>5</v>
          </cell>
          <cell r="H2045">
            <v>0</v>
          </cell>
          <cell r="I2045">
            <v>0</v>
          </cell>
          <cell r="J2045">
            <v>0</v>
          </cell>
          <cell r="K2045">
            <v>0</v>
          </cell>
          <cell r="L2045">
            <v>0</v>
          </cell>
          <cell r="M2045">
            <v>0</v>
          </cell>
          <cell r="N2045">
            <v>0</v>
          </cell>
          <cell r="O2045">
            <v>0</v>
          </cell>
          <cell r="P2045">
            <v>0</v>
          </cell>
          <cell r="Q2045">
            <v>0</v>
          </cell>
          <cell r="R2045">
            <v>0</v>
          </cell>
          <cell r="S2045">
            <v>0</v>
          </cell>
          <cell r="T2045">
            <v>0</v>
          </cell>
          <cell r="U2045">
            <v>0</v>
          </cell>
          <cell r="V2045">
            <v>0</v>
          </cell>
          <cell r="W2045">
            <v>0</v>
          </cell>
          <cell r="X2045">
            <v>0</v>
          </cell>
          <cell r="Y2045">
            <v>0</v>
          </cell>
          <cell r="Z2045">
            <v>0</v>
          </cell>
          <cell r="AA2045">
            <v>0</v>
          </cell>
          <cell r="AB2045">
            <v>0</v>
          </cell>
          <cell r="AC2045">
            <v>0</v>
          </cell>
          <cell r="AD2045">
            <v>0</v>
          </cell>
          <cell r="AE2045">
            <v>2</v>
          </cell>
          <cell r="AF2045">
            <v>0</v>
          </cell>
          <cell r="AG2045">
            <v>0</v>
          </cell>
          <cell r="AH2045">
            <v>2</v>
          </cell>
          <cell r="AI2045">
            <v>0</v>
          </cell>
          <cell r="AJ2045">
            <v>0</v>
          </cell>
          <cell r="AK2045">
            <v>0</v>
          </cell>
          <cell r="AL2045">
            <v>0</v>
          </cell>
          <cell r="AM2045">
            <v>0</v>
          </cell>
          <cell r="AN2045">
            <v>0</v>
          </cell>
          <cell r="AO2045">
            <v>0</v>
          </cell>
          <cell r="AP2045">
            <v>0</v>
          </cell>
          <cell r="AQ2045">
            <v>0</v>
          </cell>
          <cell r="AR2045">
            <v>0</v>
          </cell>
          <cell r="AS2045">
            <v>0</v>
          </cell>
          <cell r="AT2045">
            <v>0</v>
          </cell>
          <cell r="AU2045">
            <v>0</v>
          </cell>
          <cell r="AV2045">
            <v>0</v>
          </cell>
          <cell r="AW2045">
            <v>0</v>
          </cell>
        </row>
        <row r="2046">
          <cell r="B2046">
            <v>40008125</v>
          </cell>
          <cell r="C2046" t="str">
            <v>LOCK PLATE COMPLETE FOR HR2450</v>
          </cell>
          <cell r="D2046">
            <v>0</v>
          </cell>
          <cell r="E2046" t="str">
            <v>Active</v>
          </cell>
          <cell r="F2046" t="str">
            <v>P</v>
          </cell>
          <cell r="G2046">
            <v>15</v>
          </cell>
          <cell r="H2046">
            <v>0</v>
          </cell>
          <cell r="I2046">
            <v>5</v>
          </cell>
          <cell r="J2046">
            <v>8</v>
          </cell>
          <cell r="K2046">
            <v>1.3333333333333333</v>
          </cell>
          <cell r="L2046">
            <v>33</v>
          </cell>
          <cell r="M2046">
            <v>2.75</v>
          </cell>
          <cell r="N2046">
            <v>0</v>
          </cell>
          <cell r="O2046">
            <v>3</v>
          </cell>
          <cell r="P2046">
            <v>0</v>
          </cell>
          <cell r="Q2046">
            <v>0</v>
          </cell>
          <cell r="R2046">
            <v>0</v>
          </cell>
          <cell r="S2046">
            <v>7</v>
          </cell>
          <cell r="T2046">
            <v>1</v>
          </cell>
          <cell r="U2046">
            <v>6</v>
          </cell>
          <cell r="V2046">
            <v>1</v>
          </cell>
          <cell r="W2046">
            <v>1</v>
          </cell>
          <cell r="X2046">
            <v>0</v>
          </cell>
          <cell r="Y2046">
            <v>1</v>
          </cell>
          <cell r="Z2046">
            <v>2</v>
          </cell>
          <cell r="AA2046">
            <v>1</v>
          </cell>
          <cell r="AB2046">
            <v>4</v>
          </cell>
          <cell r="AC2046">
            <v>2</v>
          </cell>
          <cell r="AD2046">
            <v>0</v>
          </cell>
          <cell r="AE2046">
            <v>0</v>
          </cell>
          <cell r="AF2046">
            <v>3</v>
          </cell>
          <cell r="AG2046">
            <v>0</v>
          </cell>
          <cell r="AH2046">
            <v>2</v>
          </cell>
          <cell r="AI2046">
            <v>6</v>
          </cell>
          <cell r="AJ2046">
            <v>4</v>
          </cell>
          <cell r="AK2046">
            <v>4</v>
          </cell>
          <cell r="AL2046">
            <v>1</v>
          </cell>
          <cell r="AM2046">
            <v>6</v>
          </cell>
          <cell r="AN2046">
            <v>2</v>
          </cell>
          <cell r="AO2046">
            <v>8</v>
          </cell>
          <cell r="AP2046">
            <v>0</v>
          </cell>
          <cell r="AQ2046">
            <v>2</v>
          </cell>
          <cell r="AR2046">
            <v>0</v>
          </cell>
          <cell r="AS2046">
            <v>2</v>
          </cell>
          <cell r="AT2046">
            <v>2</v>
          </cell>
          <cell r="AU2046">
            <v>2</v>
          </cell>
          <cell r="AV2046">
            <v>33</v>
          </cell>
          <cell r="AW2046">
            <v>8</v>
          </cell>
        </row>
        <row r="2047">
          <cell r="B2047">
            <v>40007894</v>
          </cell>
          <cell r="C2047" t="str">
            <v>GASOLIN FILTER FOR DCS231T</v>
          </cell>
          <cell r="D2047">
            <v>0</v>
          </cell>
          <cell r="E2047" t="str">
            <v>Active</v>
          </cell>
          <cell r="F2047" t="str">
            <v>P</v>
          </cell>
          <cell r="G2047">
            <v>0</v>
          </cell>
          <cell r="H2047">
            <v>0</v>
          </cell>
          <cell r="I2047">
            <v>0</v>
          </cell>
          <cell r="J2047">
            <v>1</v>
          </cell>
          <cell r="K2047">
            <v>0.16666666666666666</v>
          </cell>
          <cell r="L2047">
            <v>4</v>
          </cell>
          <cell r="M2047">
            <v>0.33333333333333331</v>
          </cell>
          <cell r="N2047">
            <v>1</v>
          </cell>
          <cell r="O2047">
            <v>0</v>
          </cell>
          <cell r="P2047">
            <v>1</v>
          </cell>
          <cell r="Q2047">
            <v>0</v>
          </cell>
          <cell r="R2047">
            <v>0</v>
          </cell>
          <cell r="S2047">
            <v>0</v>
          </cell>
          <cell r="T2047">
            <v>0</v>
          </cell>
          <cell r="U2047">
            <v>2</v>
          </cell>
          <cell r="V2047">
            <v>0</v>
          </cell>
          <cell r="W2047">
            <v>0</v>
          </cell>
          <cell r="X2047">
            <v>0</v>
          </cell>
          <cell r="Y2047">
            <v>0</v>
          </cell>
          <cell r="Z2047">
            <v>0</v>
          </cell>
          <cell r="AA2047">
            <v>1</v>
          </cell>
          <cell r="AB2047">
            <v>0</v>
          </cell>
          <cell r="AC2047">
            <v>0</v>
          </cell>
          <cell r="AD2047">
            <v>0</v>
          </cell>
          <cell r="AE2047">
            <v>0</v>
          </cell>
          <cell r="AF2047">
            <v>0</v>
          </cell>
          <cell r="AG2047">
            <v>0</v>
          </cell>
          <cell r="AH2047">
            <v>0</v>
          </cell>
          <cell r="AI2047">
            <v>2</v>
          </cell>
          <cell r="AJ2047">
            <v>0</v>
          </cell>
          <cell r="AK2047">
            <v>0</v>
          </cell>
          <cell r="AL2047">
            <v>0</v>
          </cell>
          <cell r="AM2047">
            <v>3</v>
          </cell>
          <cell r="AN2047">
            <v>0</v>
          </cell>
          <cell r="AO2047">
            <v>0</v>
          </cell>
          <cell r="AP2047">
            <v>1</v>
          </cell>
          <cell r="AQ2047">
            <v>0</v>
          </cell>
          <cell r="AR2047">
            <v>0</v>
          </cell>
          <cell r="AS2047">
            <v>0</v>
          </cell>
          <cell r="AT2047">
            <v>0</v>
          </cell>
          <cell r="AU2047">
            <v>0</v>
          </cell>
          <cell r="AV2047">
            <v>4</v>
          </cell>
          <cell r="AW2047">
            <v>3</v>
          </cell>
        </row>
        <row r="2048">
          <cell r="B2048">
            <v>40006950</v>
          </cell>
          <cell r="C2048" t="str">
            <v>SHOE FOR JR3070CT</v>
          </cell>
          <cell r="D2048">
            <v>0</v>
          </cell>
          <cell r="E2048" t="str">
            <v>Active</v>
          </cell>
          <cell r="F2048" t="str">
            <v>P</v>
          </cell>
          <cell r="G2048">
            <v>3</v>
          </cell>
          <cell r="H2048">
            <v>0</v>
          </cell>
          <cell r="I2048">
            <v>10</v>
          </cell>
          <cell r="J2048">
            <v>0</v>
          </cell>
          <cell r="K2048">
            <v>0</v>
          </cell>
          <cell r="L2048">
            <v>0</v>
          </cell>
          <cell r="M2048">
            <v>0</v>
          </cell>
          <cell r="N2048">
            <v>0</v>
          </cell>
          <cell r="O2048">
            <v>0</v>
          </cell>
          <cell r="P2048">
            <v>0</v>
          </cell>
          <cell r="Q2048">
            <v>0</v>
          </cell>
          <cell r="R2048">
            <v>0</v>
          </cell>
          <cell r="S2048">
            <v>0</v>
          </cell>
          <cell r="T2048">
            <v>0</v>
          </cell>
          <cell r="U2048">
            <v>0</v>
          </cell>
          <cell r="V2048">
            <v>0</v>
          </cell>
          <cell r="W2048">
            <v>0</v>
          </cell>
          <cell r="X2048">
            <v>0</v>
          </cell>
          <cell r="Y2048">
            <v>0</v>
          </cell>
          <cell r="Z2048">
            <v>0</v>
          </cell>
          <cell r="AA2048">
            <v>0</v>
          </cell>
          <cell r="AB2048">
            <v>0</v>
          </cell>
          <cell r="AC2048">
            <v>0</v>
          </cell>
          <cell r="AD2048">
            <v>0</v>
          </cell>
          <cell r="AE2048">
            <v>0</v>
          </cell>
          <cell r="AF2048">
            <v>0</v>
          </cell>
          <cell r="AG2048">
            <v>0</v>
          </cell>
          <cell r="AH2048">
            <v>0</v>
          </cell>
          <cell r="AI2048">
            <v>0</v>
          </cell>
          <cell r="AJ2048">
            <v>0</v>
          </cell>
          <cell r="AK2048">
            <v>0</v>
          </cell>
          <cell r="AL2048">
            <v>0</v>
          </cell>
          <cell r="AM2048">
            <v>0</v>
          </cell>
          <cell r="AN2048">
            <v>0</v>
          </cell>
          <cell r="AO2048">
            <v>0</v>
          </cell>
          <cell r="AP2048">
            <v>0</v>
          </cell>
          <cell r="AQ2048">
            <v>0</v>
          </cell>
          <cell r="AR2048">
            <v>0</v>
          </cell>
          <cell r="AS2048">
            <v>0</v>
          </cell>
          <cell r="AT2048">
            <v>0</v>
          </cell>
          <cell r="AU2048">
            <v>0</v>
          </cell>
          <cell r="AV2048">
            <v>0</v>
          </cell>
          <cell r="AW2048">
            <v>0</v>
          </cell>
        </row>
        <row r="2049">
          <cell r="B2049">
            <v>40005205</v>
          </cell>
          <cell r="C2049" t="str">
            <v>BASE FOR DCS550/552</v>
          </cell>
          <cell r="D2049">
            <v>0</v>
          </cell>
          <cell r="E2049" t="str">
            <v>Active</v>
          </cell>
          <cell r="F2049" t="str">
            <v>P</v>
          </cell>
          <cell r="G2049">
            <v>1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0</v>
          </cell>
          <cell r="M2049">
            <v>0</v>
          </cell>
          <cell r="N2049">
            <v>0</v>
          </cell>
          <cell r="O2049">
            <v>0</v>
          </cell>
          <cell r="P2049">
            <v>0</v>
          </cell>
          <cell r="Q2049">
            <v>0</v>
          </cell>
          <cell r="R2049">
            <v>0</v>
          </cell>
          <cell r="S2049">
            <v>0</v>
          </cell>
          <cell r="T2049">
            <v>1</v>
          </cell>
          <cell r="U2049">
            <v>0</v>
          </cell>
          <cell r="V2049">
            <v>0</v>
          </cell>
          <cell r="W2049">
            <v>0</v>
          </cell>
          <cell r="X2049">
            <v>0</v>
          </cell>
          <cell r="Y2049">
            <v>0</v>
          </cell>
          <cell r="Z2049">
            <v>0</v>
          </cell>
          <cell r="AA2049">
            <v>0</v>
          </cell>
          <cell r="AB2049">
            <v>0</v>
          </cell>
          <cell r="AC2049">
            <v>0</v>
          </cell>
          <cell r="AD2049">
            <v>0</v>
          </cell>
          <cell r="AE2049">
            <v>0</v>
          </cell>
          <cell r="AF2049">
            <v>0</v>
          </cell>
          <cell r="AG2049">
            <v>0</v>
          </cell>
          <cell r="AH2049">
            <v>0</v>
          </cell>
          <cell r="AI2049">
            <v>0</v>
          </cell>
          <cell r="AJ2049">
            <v>0</v>
          </cell>
          <cell r="AK2049">
            <v>0</v>
          </cell>
          <cell r="AL2049">
            <v>0</v>
          </cell>
          <cell r="AM2049">
            <v>0</v>
          </cell>
          <cell r="AN2049">
            <v>0</v>
          </cell>
          <cell r="AO2049">
            <v>0</v>
          </cell>
          <cell r="AP2049">
            <v>0</v>
          </cell>
          <cell r="AQ2049">
            <v>0</v>
          </cell>
          <cell r="AR2049">
            <v>0</v>
          </cell>
          <cell r="AS2049">
            <v>0</v>
          </cell>
          <cell r="AT2049">
            <v>0</v>
          </cell>
          <cell r="AU2049">
            <v>0</v>
          </cell>
          <cell r="AV2049">
            <v>0</v>
          </cell>
          <cell r="AW2049">
            <v>0</v>
          </cell>
        </row>
        <row r="2050">
          <cell r="B2050">
            <v>40011561</v>
          </cell>
          <cell r="C2050" t="str">
            <v>MAKITA BASE 4100NH 164195-4</v>
          </cell>
          <cell r="F2050" t="str">
            <v>P</v>
          </cell>
          <cell r="G2050">
            <v>1</v>
          </cell>
          <cell r="H2050">
            <v>0</v>
          </cell>
          <cell r="I2050">
            <v>0</v>
          </cell>
          <cell r="J2050">
            <v>0</v>
          </cell>
          <cell r="K2050">
            <v>0</v>
          </cell>
          <cell r="L2050">
            <v>1</v>
          </cell>
          <cell r="M2050">
            <v>8.3333333333333329E-2</v>
          </cell>
          <cell r="Y2050">
            <v>0</v>
          </cell>
          <cell r="Z2050">
            <v>0</v>
          </cell>
          <cell r="AA2050">
            <v>0</v>
          </cell>
          <cell r="AB2050">
            <v>0</v>
          </cell>
          <cell r="AC2050">
            <v>0</v>
          </cell>
          <cell r="AD2050">
            <v>0</v>
          </cell>
          <cell r="AE2050">
            <v>0</v>
          </cell>
          <cell r="AF2050">
            <v>0</v>
          </cell>
          <cell r="AG2050">
            <v>0</v>
          </cell>
          <cell r="AH2050">
            <v>0</v>
          </cell>
          <cell r="AI2050">
            <v>0</v>
          </cell>
          <cell r="AJ2050">
            <v>0</v>
          </cell>
          <cell r="AK2050">
            <v>0</v>
          </cell>
          <cell r="AL2050">
            <v>0</v>
          </cell>
          <cell r="AM2050">
            <v>0</v>
          </cell>
          <cell r="AN2050">
            <v>1</v>
          </cell>
          <cell r="AO2050">
            <v>0</v>
          </cell>
          <cell r="AP2050">
            <v>0</v>
          </cell>
          <cell r="AQ2050">
            <v>0</v>
          </cell>
          <cell r="AR2050">
            <v>0</v>
          </cell>
          <cell r="AS2050">
            <v>0</v>
          </cell>
          <cell r="AT2050">
            <v>0</v>
          </cell>
          <cell r="AU2050">
            <v>0</v>
          </cell>
          <cell r="AV2050">
            <v>1</v>
          </cell>
          <cell r="AW2050">
            <v>1</v>
          </cell>
        </row>
        <row r="2051">
          <cell r="B2051">
            <v>40007694</v>
          </cell>
          <cell r="C2051" t="str">
            <v>DRUM HOLDER FOR N1923B</v>
          </cell>
          <cell r="D2051">
            <v>0</v>
          </cell>
          <cell r="E2051" t="str">
            <v>Slow Moving</v>
          </cell>
          <cell r="F2051" t="str">
            <v>P</v>
          </cell>
          <cell r="G2051">
            <v>0</v>
          </cell>
          <cell r="H2051">
            <v>0</v>
          </cell>
          <cell r="I2051">
            <v>8</v>
          </cell>
          <cell r="J2051">
            <v>6</v>
          </cell>
          <cell r="K2051">
            <v>1</v>
          </cell>
          <cell r="L2051">
            <v>6</v>
          </cell>
          <cell r="M2051">
            <v>0.5</v>
          </cell>
          <cell r="N2051">
            <v>0</v>
          </cell>
          <cell r="O2051">
            <v>0</v>
          </cell>
          <cell r="P2051">
            <v>1</v>
          </cell>
          <cell r="Q2051">
            <v>0</v>
          </cell>
          <cell r="R2051">
            <v>2</v>
          </cell>
          <cell r="S2051">
            <v>2</v>
          </cell>
          <cell r="T2051">
            <v>0</v>
          </cell>
          <cell r="U2051">
            <v>0</v>
          </cell>
          <cell r="V2051">
            <v>0</v>
          </cell>
          <cell r="W2051">
            <v>1</v>
          </cell>
          <cell r="X2051">
            <v>0</v>
          </cell>
          <cell r="Y2051">
            <v>0</v>
          </cell>
          <cell r="Z2051">
            <v>0</v>
          </cell>
          <cell r="AA2051">
            <v>1</v>
          </cell>
          <cell r="AB2051">
            <v>0</v>
          </cell>
          <cell r="AC2051">
            <v>0</v>
          </cell>
          <cell r="AD2051">
            <v>0</v>
          </cell>
          <cell r="AE2051">
            <v>0</v>
          </cell>
          <cell r="AF2051">
            <v>0</v>
          </cell>
          <cell r="AG2051">
            <v>0</v>
          </cell>
          <cell r="AH2051">
            <v>0</v>
          </cell>
          <cell r="AI2051">
            <v>0</v>
          </cell>
          <cell r="AJ2051">
            <v>0</v>
          </cell>
          <cell r="AK2051">
            <v>0</v>
          </cell>
          <cell r="AL2051">
            <v>0</v>
          </cell>
          <cell r="AM2051">
            <v>0</v>
          </cell>
          <cell r="AN2051">
            <v>0</v>
          </cell>
          <cell r="AO2051">
            <v>0</v>
          </cell>
          <cell r="AP2051">
            <v>0</v>
          </cell>
          <cell r="AQ2051">
            <v>0</v>
          </cell>
          <cell r="AR2051">
            <v>0</v>
          </cell>
          <cell r="AS2051">
            <v>6</v>
          </cell>
          <cell r="AT2051">
            <v>0</v>
          </cell>
          <cell r="AU2051">
            <v>0</v>
          </cell>
          <cell r="AV2051">
            <v>6</v>
          </cell>
          <cell r="AW2051">
            <v>6</v>
          </cell>
        </row>
        <row r="2052">
          <cell r="B2052">
            <v>40007253</v>
          </cell>
          <cell r="C2052" t="str">
            <v>BASE FOR 4300BV</v>
          </cell>
          <cell r="D2052" t="str">
            <v>NIL</v>
          </cell>
          <cell r="E2052" t="str">
            <v>Active</v>
          </cell>
          <cell r="F2052" t="str">
            <v>P</v>
          </cell>
          <cell r="G2052">
            <v>4</v>
          </cell>
          <cell r="H2052">
            <v>0</v>
          </cell>
          <cell r="I2052">
            <v>0</v>
          </cell>
          <cell r="J2052">
            <v>0</v>
          </cell>
          <cell r="K2052">
            <v>0</v>
          </cell>
          <cell r="L2052">
            <v>0</v>
          </cell>
          <cell r="M2052">
            <v>0</v>
          </cell>
          <cell r="N2052">
            <v>0</v>
          </cell>
          <cell r="O2052">
            <v>0</v>
          </cell>
          <cell r="P2052">
            <v>0</v>
          </cell>
          <cell r="Q2052">
            <v>0</v>
          </cell>
          <cell r="R2052">
            <v>0</v>
          </cell>
          <cell r="S2052">
            <v>0</v>
          </cell>
          <cell r="T2052">
            <v>0</v>
          </cell>
          <cell r="U2052">
            <v>0</v>
          </cell>
          <cell r="V2052">
            <v>0</v>
          </cell>
          <cell r="W2052">
            <v>0</v>
          </cell>
          <cell r="X2052">
            <v>0</v>
          </cell>
          <cell r="Y2052">
            <v>0</v>
          </cell>
          <cell r="Z2052">
            <v>0</v>
          </cell>
          <cell r="AA2052">
            <v>0</v>
          </cell>
          <cell r="AB2052">
            <v>0</v>
          </cell>
          <cell r="AC2052">
            <v>0</v>
          </cell>
          <cell r="AD2052">
            <v>0</v>
          </cell>
          <cell r="AE2052">
            <v>0</v>
          </cell>
          <cell r="AF2052">
            <v>0</v>
          </cell>
          <cell r="AG2052">
            <v>0</v>
          </cell>
          <cell r="AH2052">
            <v>0</v>
          </cell>
          <cell r="AI2052">
            <v>0</v>
          </cell>
          <cell r="AJ2052">
            <v>0</v>
          </cell>
          <cell r="AK2052">
            <v>0</v>
          </cell>
          <cell r="AL2052">
            <v>0</v>
          </cell>
          <cell r="AM2052">
            <v>0</v>
          </cell>
          <cell r="AN2052">
            <v>0</v>
          </cell>
          <cell r="AO2052">
            <v>0</v>
          </cell>
          <cell r="AP2052">
            <v>0</v>
          </cell>
          <cell r="AQ2052">
            <v>0</v>
          </cell>
          <cell r="AR2052">
            <v>0</v>
          </cell>
          <cell r="AS2052">
            <v>0</v>
          </cell>
          <cell r="AT2052">
            <v>0</v>
          </cell>
          <cell r="AU2052">
            <v>0</v>
          </cell>
          <cell r="AV2052">
            <v>0</v>
          </cell>
          <cell r="AW2052">
            <v>0</v>
          </cell>
        </row>
        <row r="2053">
          <cell r="B2053">
            <v>40006942</v>
          </cell>
          <cell r="C2053" t="str">
            <v>STEEL BAND FOR 9045B</v>
          </cell>
          <cell r="D2053">
            <v>0</v>
          </cell>
          <cell r="E2053" t="str">
            <v>Active</v>
          </cell>
          <cell r="F2053" t="str">
            <v>P</v>
          </cell>
          <cell r="G2053">
            <v>2</v>
          </cell>
          <cell r="H2053">
            <v>0</v>
          </cell>
          <cell r="I2053">
            <v>0</v>
          </cell>
          <cell r="J2053">
            <v>0</v>
          </cell>
          <cell r="K2053">
            <v>0</v>
          </cell>
          <cell r="L2053">
            <v>0</v>
          </cell>
          <cell r="M2053">
            <v>0</v>
          </cell>
          <cell r="N2053">
            <v>0</v>
          </cell>
          <cell r="O2053">
            <v>0</v>
          </cell>
          <cell r="P2053">
            <v>0</v>
          </cell>
          <cell r="Q2053">
            <v>0</v>
          </cell>
          <cell r="R2053">
            <v>0</v>
          </cell>
          <cell r="S2053">
            <v>0</v>
          </cell>
          <cell r="T2053">
            <v>0</v>
          </cell>
          <cell r="U2053">
            <v>0</v>
          </cell>
          <cell r="V2053">
            <v>0</v>
          </cell>
          <cell r="W2053">
            <v>0</v>
          </cell>
          <cell r="X2053">
            <v>0</v>
          </cell>
          <cell r="Y2053">
            <v>0</v>
          </cell>
          <cell r="Z2053">
            <v>0</v>
          </cell>
          <cell r="AA2053">
            <v>0</v>
          </cell>
          <cell r="AB2053">
            <v>0</v>
          </cell>
          <cell r="AC2053">
            <v>0</v>
          </cell>
          <cell r="AD2053">
            <v>0</v>
          </cell>
          <cell r="AE2053">
            <v>0</v>
          </cell>
          <cell r="AF2053">
            <v>0</v>
          </cell>
          <cell r="AG2053">
            <v>0</v>
          </cell>
          <cell r="AH2053">
            <v>0</v>
          </cell>
          <cell r="AI2053">
            <v>0</v>
          </cell>
          <cell r="AJ2053">
            <v>0</v>
          </cell>
          <cell r="AK2053">
            <v>0</v>
          </cell>
          <cell r="AL2053">
            <v>0</v>
          </cell>
          <cell r="AM2053">
            <v>0</v>
          </cell>
          <cell r="AN2053">
            <v>0</v>
          </cell>
          <cell r="AO2053">
            <v>0</v>
          </cell>
          <cell r="AP2053">
            <v>0</v>
          </cell>
          <cell r="AQ2053">
            <v>0</v>
          </cell>
          <cell r="AR2053">
            <v>0</v>
          </cell>
          <cell r="AS2053">
            <v>0</v>
          </cell>
          <cell r="AT2053">
            <v>0</v>
          </cell>
          <cell r="AU2053">
            <v>0</v>
          </cell>
          <cell r="AV2053">
            <v>0</v>
          </cell>
          <cell r="AW2053">
            <v>0</v>
          </cell>
        </row>
        <row r="2054">
          <cell r="B2054">
            <v>40007153</v>
          </cell>
          <cell r="C2054" t="str">
            <v>SAFETY COVER FOR 5900B</v>
          </cell>
          <cell r="D2054">
            <v>0</v>
          </cell>
          <cell r="E2054" t="str">
            <v>Obsolete</v>
          </cell>
          <cell r="F2054" t="str">
            <v>P</v>
          </cell>
          <cell r="G2054">
            <v>1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0</v>
          </cell>
          <cell r="M2054">
            <v>0</v>
          </cell>
          <cell r="N2054">
            <v>0</v>
          </cell>
          <cell r="O2054">
            <v>0</v>
          </cell>
          <cell r="P2054">
            <v>0</v>
          </cell>
          <cell r="Q2054">
            <v>0</v>
          </cell>
          <cell r="R2054">
            <v>0</v>
          </cell>
          <cell r="S2054">
            <v>0</v>
          </cell>
          <cell r="T2054">
            <v>0</v>
          </cell>
          <cell r="U2054">
            <v>0</v>
          </cell>
          <cell r="V2054">
            <v>0</v>
          </cell>
          <cell r="W2054">
            <v>0</v>
          </cell>
          <cell r="X2054">
            <v>0</v>
          </cell>
          <cell r="Y2054">
            <v>0</v>
          </cell>
          <cell r="Z2054">
            <v>0</v>
          </cell>
          <cell r="AA2054">
            <v>0</v>
          </cell>
          <cell r="AB2054">
            <v>0</v>
          </cell>
          <cell r="AC2054">
            <v>0</v>
          </cell>
          <cell r="AD2054">
            <v>0</v>
          </cell>
          <cell r="AE2054">
            <v>0</v>
          </cell>
          <cell r="AF2054">
            <v>0</v>
          </cell>
          <cell r="AG2054">
            <v>0</v>
          </cell>
          <cell r="AH2054">
            <v>0</v>
          </cell>
          <cell r="AI2054">
            <v>0</v>
          </cell>
          <cell r="AJ2054">
            <v>0</v>
          </cell>
          <cell r="AK2054">
            <v>0</v>
          </cell>
          <cell r="AL2054">
            <v>0</v>
          </cell>
          <cell r="AM2054">
            <v>0</v>
          </cell>
          <cell r="AN2054">
            <v>0</v>
          </cell>
          <cell r="AO2054">
            <v>0</v>
          </cell>
          <cell r="AP2054">
            <v>0</v>
          </cell>
          <cell r="AQ2054">
            <v>0</v>
          </cell>
          <cell r="AR2054">
            <v>0</v>
          </cell>
          <cell r="AS2054">
            <v>0</v>
          </cell>
          <cell r="AT2054">
            <v>0</v>
          </cell>
          <cell r="AU2054">
            <v>0</v>
          </cell>
          <cell r="AV2054">
            <v>0</v>
          </cell>
          <cell r="AW2054">
            <v>0</v>
          </cell>
        </row>
        <row r="2055">
          <cell r="B2055">
            <v>40007737</v>
          </cell>
          <cell r="C2055" t="str">
            <v>TOOL RETAINER FOR HM0810</v>
          </cell>
          <cell r="D2055">
            <v>0</v>
          </cell>
          <cell r="E2055" t="str">
            <v>Active</v>
          </cell>
          <cell r="F2055" t="str">
            <v>P</v>
          </cell>
          <cell r="G2055">
            <v>5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4</v>
          </cell>
          <cell r="M2055">
            <v>0.33333333333333331</v>
          </cell>
          <cell r="N2055">
            <v>0</v>
          </cell>
          <cell r="O2055">
            <v>0</v>
          </cell>
          <cell r="P2055">
            <v>0</v>
          </cell>
          <cell r="Q2055">
            <v>1</v>
          </cell>
          <cell r="R2055">
            <v>1</v>
          </cell>
          <cell r="S2055">
            <v>1</v>
          </cell>
          <cell r="T2055">
            <v>0</v>
          </cell>
          <cell r="U2055">
            <v>0</v>
          </cell>
          <cell r="V2055">
            <v>0</v>
          </cell>
          <cell r="W2055">
            <v>1</v>
          </cell>
          <cell r="X2055">
            <v>0</v>
          </cell>
          <cell r="Y2055">
            <v>0</v>
          </cell>
          <cell r="Z2055">
            <v>0</v>
          </cell>
          <cell r="AA2055">
            <v>0</v>
          </cell>
          <cell r="AB2055">
            <v>0</v>
          </cell>
          <cell r="AC2055">
            <v>0</v>
          </cell>
          <cell r="AD2055">
            <v>0</v>
          </cell>
          <cell r="AE2055">
            <v>0</v>
          </cell>
          <cell r="AF2055">
            <v>0</v>
          </cell>
          <cell r="AG2055">
            <v>0</v>
          </cell>
          <cell r="AH2055">
            <v>2</v>
          </cell>
          <cell r="AI2055">
            <v>0</v>
          </cell>
          <cell r="AJ2055">
            <v>0</v>
          </cell>
          <cell r="AK2055">
            <v>0</v>
          </cell>
          <cell r="AL2055">
            <v>0</v>
          </cell>
          <cell r="AM2055">
            <v>3</v>
          </cell>
          <cell r="AN2055">
            <v>0</v>
          </cell>
          <cell r="AO2055">
            <v>1</v>
          </cell>
          <cell r="AP2055">
            <v>0</v>
          </cell>
          <cell r="AQ2055">
            <v>0</v>
          </cell>
          <cell r="AR2055">
            <v>0</v>
          </cell>
          <cell r="AS2055">
            <v>0</v>
          </cell>
          <cell r="AT2055">
            <v>0</v>
          </cell>
          <cell r="AU2055">
            <v>0</v>
          </cell>
          <cell r="AV2055">
            <v>4</v>
          </cell>
          <cell r="AW2055">
            <v>3</v>
          </cell>
        </row>
        <row r="2056">
          <cell r="B2056">
            <v>40010554</v>
          </cell>
          <cell r="C2056" t="str">
            <v>ROD FOR 4304</v>
          </cell>
          <cell r="D2056">
            <v>0</v>
          </cell>
          <cell r="E2056" t="str">
            <v>Active</v>
          </cell>
          <cell r="F2056" t="str">
            <v>P</v>
          </cell>
          <cell r="G2056">
            <v>0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</v>
          </cell>
          <cell r="M2056">
            <v>8.3333333333333329E-2</v>
          </cell>
          <cell r="N2056">
            <v>0</v>
          </cell>
          <cell r="O2056">
            <v>1</v>
          </cell>
          <cell r="P2056">
            <v>0</v>
          </cell>
          <cell r="Q2056">
            <v>0</v>
          </cell>
          <cell r="R2056">
            <v>0</v>
          </cell>
          <cell r="S2056">
            <v>1</v>
          </cell>
          <cell r="T2056">
            <v>4</v>
          </cell>
          <cell r="U2056">
            <v>0</v>
          </cell>
          <cell r="V2056">
            <v>0</v>
          </cell>
          <cell r="W2056">
            <v>0</v>
          </cell>
          <cell r="X2056">
            <v>0</v>
          </cell>
          <cell r="Y2056">
            <v>0</v>
          </cell>
          <cell r="Z2056">
            <v>0</v>
          </cell>
          <cell r="AA2056">
            <v>0</v>
          </cell>
          <cell r="AB2056">
            <v>0</v>
          </cell>
          <cell r="AC2056">
            <v>0</v>
          </cell>
          <cell r="AD2056">
            <v>0</v>
          </cell>
          <cell r="AE2056">
            <v>0</v>
          </cell>
          <cell r="AF2056">
            <v>0</v>
          </cell>
          <cell r="AG2056">
            <v>0</v>
          </cell>
          <cell r="AH2056">
            <v>0</v>
          </cell>
          <cell r="AI2056">
            <v>0</v>
          </cell>
          <cell r="AJ2056">
            <v>0</v>
          </cell>
          <cell r="AK2056">
            <v>0</v>
          </cell>
          <cell r="AL2056">
            <v>0</v>
          </cell>
          <cell r="AM2056">
            <v>0</v>
          </cell>
          <cell r="AN2056">
            <v>1</v>
          </cell>
          <cell r="AO2056">
            <v>0</v>
          </cell>
          <cell r="AP2056">
            <v>0</v>
          </cell>
          <cell r="AQ2056">
            <v>0</v>
          </cell>
          <cell r="AR2056">
            <v>0</v>
          </cell>
          <cell r="AS2056">
            <v>0</v>
          </cell>
          <cell r="AT2056">
            <v>0</v>
          </cell>
          <cell r="AU2056">
            <v>0</v>
          </cell>
          <cell r="AV2056">
            <v>1</v>
          </cell>
          <cell r="AW2056">
            <v>1</v>
          </cell>
        </row>
        <row r="2057">
          <cell r="B2057">
            <v>40006917</v>
          </cell>
          <cell r="C2057" t="str">
            <v>SAFETY GUIDE FOR 2414B</v>
          </cell>
          <cell r="D2057">
            <v>0</v>
          </cell>
          <cell r="E2057" t="str">
            <v>Active</v>
          </cell>
          <cell r="F2057" t="str">
            <v>P</v>
          </cell>
          <cell r="G2057">
            <v>6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0</v>
          </cell>
          <cell r="M2057">
            <v>0</v>
          </cell>
          <cell r="N2057">
            <v>0</v>
          </cell>
          <cell r="O2057">
            <v>0</v>
          </cell>
          <cell r="P2057">
            <v>0</v>
          </cell>
          <cell r="Q2057">
            <v>0</v>
          </cell>
          <cell r="R2057">
            <v>0</v>
          </cell>
          <cell r="S2057">
            <v>0</v>
          </cell>
          <cell r="T2057">
            <v>0</v>
          </cell>
          <cell r="U2057">
            <v>0</v>
          </cell>
          <cell r="V2057">
            <v>0</v>
          </cell>
          <cell r="W2057">
            <v>0</v>
          </cell>
          <cell r="X2057">
            <v>0</v>
          </cell>
          <cell r="Y2057">
            <v>0</v>
          </cell>
          <cell r="Z2057">
            <v>0</v>
          </cell>
          <cell r="AA2057">
            <v>0</v>
          </cell>
          <cell r="AB2057">
            <v>0</v>
          </cell>
          <cell r="AC2057">
            <v>0</v>
          </cell>
          <cell r="AD2057">
            <v>0</v>
          </cell>
          <cell r="AE2057">
            <v>0</v>
          </cell>
          <cell r="AF2057">
            <v>0</v>
          </cell>
          <cell r="AG2057">
            <v>0</v>
          </cell>
          <cell r="AH2057">
            <v>0</v>
          </cell>
          <cell r="AI2057">
            <v>0</v>
          </cell>
          <cell r="AJ2057">
            <v>0</v>
          </cell>
          <cell r="AK2057">
            <v>0</v>
          </cell>
          <cell r="AL2057">
            <v>0</v>
          </cell>
          <cell r="AM2057">
            <v>0</v>
          </cell>
          <cell r="AN2057">
            <v>0</v>
          </cell>
          <cell r="AO2057">
            <v>0</v>
          </cell>
          <cell r="AP2057">
            <v>0</v>
          </cell>
          <cell r="AQ2057">
            <v>0</v>
          </cell>
          <cell r="AR2057">
            <v>0</v>
          </cell>
          <cell r="AS2057">
            <v>0</v>
          </cell>
          <cell r="AT2057">
            <v>0</v>
          </cell>
          <cell r="AU2057">
            <v>0</v>
          </cell>
          <cell r="AV2057">
            <v>0</v>
          </cell>
          <cell r="AW2057">
            <v>0</v>
          </cell>
        </row>
        <row r="2058">
          <cell r="B2058">
            <v>40007637</v>
          </cell>
          <cell r="C2058" t="str">
            <v>SAFETY COVER FOR 5806B</v>
          </cell>
          <cell r="D2058">
            <v>0</v>
          </cell>
          <cell r="E2058" t="str">
            <v>Active</v>
          </cell>
          <cell r="F2058" t="str">
            <v>P</v>
          </cell>
          <cell r="G2058">
            <v>10</v>
          </cell>
          <cell r="H2058">
            <v>0</v>
          </cell>
          <cell r="I2058">
            <v>0</v>
          </cell>
          <cell r="J2058">
            <v>2</v>
          </cell>
          <cell r="K2058">
            <v>0.33333333333333331</v>
          </cell>
          <cell r="L2058">
            <v>10</v>
          </cell>
          <cell r="M2058">
            <v>0.83333333333333337</v>
          </cell>
          <cell r="N2058">
            <v>4</v>
          </cell>
          <cell r="O2058">
            <v>0</v>
          </cell>
          <cell r="P2058">
            <v>0</v>
          </cell>
          <cell r="Q2058">
            <v>0</v>
          </cell>
          <cell r="R2058">
            <v>1</v>
          </cell>
          <cell r="S2058">
            <v>0</v>
          </cell>
          <cell r="T2058">
            <v>0</v>
          </cell>
          <cell r="U2058">
            <v>0</v>
          </cell>
          <cell r="V2058">
            <v>0</v>
          </cell>
          <cell r="W2058">
            <v>0</v>
          </cell>
          <cell r="X2058">
            <v>0</v>
          </cell>
          <cell r="Y2058">
            <v>1</v>
          </cell>
          <cell r="Z2058">
            <v>0</v>
          </cell>
          <cell r="AA2058">
            <v>0</v>
          </cell>
          <cell r="AB2058">
            <v>3</v>
          </cell>
          <cell r="AC2058">
            <v>2</v>
          </cell>
          <cell r="AD2058">
            <v>0</v>
          </cell>
          <cell r="AE2058">
            <v>0</v>
          </cell>
          <cell r="AF2058">
            <v>0</v>
          </cell>
          <cell r="AG2058">
            <v>0</v>
          </cell>
          <cell r="AH2058">
            <v>4</v>
          </cell>
          <cell r="AI2058">
            <v>2</v>
          </cell>
          <cell r="AJ2058">
            <v>1</v>
          </cell>
          <cell r="AK2058">
            <v>1</v>
          </cell>
          <cell r="AL2058">
            <v>2</v>
          </cell>
          <cell r="AM2058">
            <v>1</v>
          </cell>
          <cell r="AN2058">
            <v>0</v>
          </cell>
          <cell r="AO2058">
            <v>3</v>
          </cell>
          <cell r="AP2058">
            <v>0</v>
          </cell>
          <cell r="AQ2058">
            <v>0</v>
          </cell>
          <cell r="AR2058">
            <v>0</v>
          </cell>
          <cell r="AS2058">
            <v>0</v>
          </cell>
          <cell r="AT2058">
            <v>2</v>
          </cell>
          <cell r="AU2058">
            <v>0</v>
          </cell>
          <cell r="AV2058">
            <v>10</v>
          </cell>
          <cell r="AW2058">
            <v>3</v>
          </cell>
        </row>
        <row r="2059">
          <cell r="B2059">
            <v>40006061</v>
          </cell>
          <cell r="C2059" t="str">
            <v>SAFETY COVER COMPLETE FOR 5606B</v>
          </cell>
          <cell r="D2059">
            <v>0</v>
          </cell>
          <cell r="E2059" t="str">
            <v>Active</v>
          </cell>
          <cell r="F2059" t="str">
            <v>P</v>
          </cell>
          <cell r="G2059">
            <v>4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1</v>
          </cell>
          <cell r="M2059">
            <v>8.3333333333333329E-2</v>
          </cell>
          <cell r="N2059">
            <v>2</v>
          </cell>
          <cell r="O2059">
            <v>0</v>
          </cell>
          <cell r="P2059">
            <v>0</v>
          </cell>
          <cell r="Q2059">
            <v>1</v>
          </cell>
          <cell r="R2059">
            <v>0</v>
          </cell>
          <cell r="S2059">
            <v>1</v>
          </cell>
          <cell r="T2059">
            <v>0</v>
          </cell>
          <cell r="U2059">
            <v>0</v>
          </cell>
          <cell r="V2059">
            <v>0</v>
          </cell>
          <cell r="W2059">
            <v>0</v>
          </cell>
          <cell r="X2059">
            <v>0</v>
          </cell>
          <cell r="Y2059">
            <v>0</v>
          </cell>
          <cell r="Z2059">
            <v>0</v>
          </cell>
          <cell r="AA2059">
            <v>0</v>
          </cell>
          <cell r="AB2059">
            <v>2</v>
          </cell>
          <cell r="AC2059">
            <v>1</v>
          </cell>
          <cell r="AD2059">
            <v>0</v>
          </cell>
          <cell r="AE2059">
            <v>2</v>
          </cell>
          <cell r="AF2059">
            <v>0</v>
          </cell>
          <cell r="AG2059">
            <v>0</v>
          </cell>
          <cell r="AH2059">
            <v>0</v>
          </cell>
          <cell r="AI2059">
            <v>1</v>
          </cell>
          <cell r="AJ2059">
            <v>0</v>
          </cell>
          <cell r="AK2059">
            <v>0</v>
          </cell>
          <cell r="AL2059">
            <v>0</v>
          </cell>
          <cell r="AM2059">
            <v>0</v>
          </cell>
          <cell r="AN2059">
            <v>0</v>
          </cell>
          <cell r="AO2059">
            <v>1</v>
          </cell>
          <cell r="AP2059">
            <v>0</v>
          </cell>
          <cell r="AQ2059">
            <v>0</v>
          </cell>
          <cell r="AR2059">
            <v>0</v>
          </cell>
          <cell r="AS2059">
            <v>0</v>
          </cell>
          <cell r="AT2059">
            <v>0</v>
          </cell>
          <cell r="AU2059">
            <v>0</v>
          </cell>
          <cell r="AV2059">
            <v>1</v>
          </cell>
          <cell r="AW2059">
            <v>1</v>
          </cell>
        </row>
        <row r="2060">
          <cell r="B2060">
            <v>40005329</v>
          </cell>
          <cell r="C2060" t="str">
            <v>SAFETY COVER FOR N5900B (SG)</v>
          </cell>
          <cell r="D2060" t="str">
            <v>318091-0</v>
          </cell>
          <cell r="E2060" t="str">
            <v>Active</v>
          </cell>
          <cell r="F2060" t="str">
            <v>P</v>
          </cell>
          <cell r="G2060">
            <v>1</v>
          </cell>
          <cell r="H2060">
            <v>0</v>
          </cell>
          <cell r="I2060">
            <v>2</v>
          </cell>
          <cell r="J2060">
            <v>1</v>
          </cell>
          <cell r="K2060">
            <v>0.16666666666666666</v>
          </cell>
          <cell r="L2060">
            <v>1</v>
          </cell>
          <cell r="M2060">
            <v>8.3333333333333329E-2</v>
          </cell>
          <cell r="N2060">
            <v>0</v>
          </cell>
          <cell r="O2060">
            <v>0</v>
          </cell>
          <cell r="P2060">
            <v>0</v>
          </cell>
          <cell r="Q2060">
            <v>0</v>
          </cell>
          <cell r="R2060">
            <v>0</v>
          </cell>
          <cell r="S2060">
            <v>0</v>
          </cell>
          <cell r="T2060">
            <v>0</v>
          </cell>
          <cell r="U2060">
            <v>1</v>
          </cell>
          <cell r="V2060">
            <v>0</v>
          </cell>
          <cell r="W2060">
            <v>0</v>
          </cell>
          <cell r="X2060">
            <v>0</v>
          </cell>
          <cell r="Y2060">
            <v>0</v>
          </cell>
          <cell r="Z2060">
            <v>0</v>
          </cell>
          <cell r="AA2060">
            <v>0</v>
          </cell>
          <cell r="AB2060">
            <v>0</v>
          </cell>
          <cell r="AC2060">
            <v>0</v>
          </cell>
          <cell r="AD2060">
            <v>0</v>
          </cell>
          <cell r="AE2060">
            <v>0</v>
          </cell>
          <cell r="AF2060">
            <v>0</v>
          </cell>
          <cell r="AG2060">
            <v>0</v>
          </cell>
          <cell r="AH2060">
            <v>0</v>
          </cell>
          <cell r="AI2060">
            <v>0</v>
          </cell>
          <cell r="AJ2060">
            <v>0</v>
          </cell>
          <cell r="AK2060">
            <v>0</v>
          </cell>
          <cell r="AL2060">
            <v>0</v>
          </cell>
          <cell r="AM2060">
            <v>0</v>
          </cell>
          <cell r="AN2060">
            <v>0</v>
          </cell>
          <cell r="AO2060">
            <v>0</v>
          </cell>
          <cell r="AP2060">
            <v>0</v>
          </cell>
          <cell r="AQ2060">
            <v>0</v>
          </cell>
          <cell r="AR2060">
            <v>1</v>
          </cell>
          <cell r="AS2060">
            <v>0</v>
          </cell>
          <cell r="AT2060">
            <v>0</v>
          </cell>
          <cell r="AU2060">
            <v>0</v>
          </cell>
          <cell r="AV2060">
            <v>1</v>
          </cell>
          <cell r="AW2060">
            <v>1</v>
          </cell>
        </row>
        <row r="2061">
          <cell r="B2061">
            <v>40006911</v>
          </cell>
          <cell r="C2061" t="str">
            <v>CLUTCH DRUM CPL FOR DCS230T</v>
          </cell>
          <cell r="D2061">
            <v>0</v>
          </cell>
          <cell r="E2061" t="str">
            <v>Slow Moving</v>
          </cell>
          <cell r="F2061" t="str">
            <v>P</v>
          </cell>
          <cell r="G2061">
            <v>10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0</v>
          </cell>
          <cell r="M2061">
            <v>0</v>
          </cell>
          <cell r="N2061">
            <v>0</v>
          </cell>
          <cell r="O2061">
            <v>0</v>
          </cell>
          <cell r="P2061">
            <v>0</v>
          </cell>
          <cell r="Q2061">
            <v>0</v>
          </cell>
          <cell r="R2061">
            <v>0</v>
          </cell>
          <cell r="S2061">
            <v>0</v>
          </cell>
          <cell r="T2061">
            <v>0</v>
          </cell>
          <cell r="U2061">
            <v>0</v>
          </cell>
          <cell r="V2061">
            <v>0</v>
          </cell>
          <cell r="W2061">
            <v>0</v>
          </cell>
          <cell r="X2061">
            <v>0</v>
          </cell>
          <cell r="Y2061">
            <v>0</v>
          </cell>
          <cell r="Z2061">
            <v>0</v>
          </cell>
          <cell r="AA2061">
            <v>0</v>
          </cell>
          <cell r="AB2061">
            <v>0</v>
          </cell>
          <cell r="AC2061">
            <v>0</v>
          </cell>
          <cell r="AD2061">
            <v>0</v>
          </cell>
          <cell r="AE2061">
            <v>0</v>
          </cell>
          <cell r="AF2061">
            <v>0</v>
          </cell>
          <cell r="AG2061">
            <v>0</v>
          </cell>
          <cell r="AH2061">
            <v>0</v>
          </cell>
          <cell r="AI2061">
            <v>0</v>
          </cell>
          <cell r="AJ2061">
            <v>0</v>
          </cell>
          <cell r="AK2061">
            <v>0</v>
          </cell>
          <cell r="AL2061">
            <v>0</v>
          </cell>
          <cell r="AM2061">
            <v>0</v>
          </cell>
          <cell r="AN2061">
            <v>0</v>
          </cell>
          <cell r="AO2061">
            <v>0</v>
          </cell>
          <cell r="AP2061">
            <v>0</v>
          </cell>
          <cell r="AQ2061">
            <v>0</v>
          </cell>
          <cell r="AR2061">
            <v>0</v>
          </cell>
          <cell r="AS2061">
            <v>0</v>
          </cell>
          <cell r="AT2061">
            <v>0</v>
          </cell>
          <cell r="AU2061">
            <v>0</v>
          </cell>
          <cell r="AV2061">
            <v>0</v>
          </cell>
          <cell r="AW2061">
            <v>0</v>
          </cell>
        </row>
        <row r="2062">
          <cell r="B2062">
            <v>40006957</v>
          </cell>
          <cell r="C2062" t="str">
            <v>BASE FOR MT430</v>
          </cell>
          <cell r="D2062">
            <v>0</v>
          </cell>
          <cell r="E2062" t="str">
            <v>Active</v>
          </cell>
          <cell r="F2062" t="str">
            <v>P</v>
          </cell>
          <cell r="G2062">
            <v>4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0</v>
          </cell>
          <cell r="M2062">
            <v>0</v>
          </cell>
          <cell r="N2062">
            <v>0</v>
          </cell>
          <cell r="O2062">
            <v>0</v>
          </cell>
          <cell r="P2062">
            <v>0</v>
          </cell>
          <cell r="Q2062">
            <v>0</v>
          </cell>
          <cell r="R2062">
            <v>0</v>
          </cell>
          <cell r="S2062">
            <v>0</v>
          </cell>
          <cell r="T2062">
            <v>0</v>
          </cell>
          <cell r="U2062">
            <v>0</v>
          </cell>
          <cell r="V2062">
            <v>0</v>
          </cell>
          <cell r="W2062">
            <v>0</v>
          </cell>
          <cell r="X2062">
            <v>0</v>
          </cell>
          <cell r="Y2062">
            <v>0</v>
          </cell>
          <cell r="Z2062">
            <v>0</v>
          </cell>
          <cell r="AA2062">
            <v>0</v>
          </cell>
          <cell r="AB2062">
            <v>0</v>
          </cell>
          <cell r="AC2062">
            <v>0</v>
          </cell>
          <cell r="AD2062">
            <v>0</v>
          </cell>
          <cell r="AE2062">
            <v>0</v>
          </cell>
          <cell r="AF2062">
            <v>0</v>
          </cell>
          <cell r="AG2062">
            <v>0</v>
          </cell>
          <cell r="AH2062">
            <v>0</v>
          </cell>
          <cell r="AI2062">
            <v>0</v>
          </cell>
          <cell r="AJ2062">
            <v>0</v>
          </cell>
          <cell r="AK2062">
            <v>0</v>
          </cell>
          <cell r="AL2062">
            <v>0</v>
          </cell>
          <cell r="AM2062">
            <v>0</v>
          </cell>
          <cell r="AN2062">
            <v>0</v>
          </cell>
          <cell r="AO2062">
            <v>0</v>
          </cell>
          <cell r="AP2062">
            <v>0</v>
          </cell>
          <cell r="AQ2062">
            <v>0</v>
          </cell>
          <cell r="AR2062">
            <v>0</v>
          </cell>
          <cell r="AS2062">
            <v>0</v>
          </cell>
          <cell r="AT2062">
            <v>0</v>
          </cell>
          <cell r="AU2062">
            <v>0</v>
          </cell>
          <cell r="AV2062">
            <v>0</v>
          </cell>
          <cell r="AW2062">
            <v>0</v>
          </cell>
        </row>
        <row r="2063">
          <cell r="B2063">
            <v>40006327</v>
          </cell>
          <cell r="C2063" t="str">
            <v>LOCK SLEEVE FOR HR4001C</v>
          </cell>
          <cell r="D2063">
            <v>0</v>
          </cell>
          <cell r="E2063" t="str">
            <v>Slow Moving</v>
          </cell>
          <cell r="F2063" t="str">
            <v>P</v>
          </cell>
          <cell r="G2063">
            <v>1</v>
          </cell>
          <cell r="H2063">
            <v>0</v>
          </cell>
          <cell r="I2063">
            <v>0</v>
          </cell>
          <cell r="J2063">
            <v>1</v>
          </cell>
          <cell r="K2063">
            <v>0.16666666666666666</v>
          </cell>
          <cell r="L2063">
            <v>1</v>
          </cell>
          <cell r="M2063">
            <v>8.3333333333333329E-2</v>
          </cell>
          <cell r="N2063">
            <v>0</v>
          </cell>
          <cell r="O2063">
            <v>0</v>
          </cell>
          <cell r="P2063">
            <v>0</v>
          </cell>
          <cell r="Q2063">
            <v>0</v>
          </cell>
          <cell r="R2063">
            <v>0</v>
          </cell>
          <cell r="S2063">
            <v>0</v>
          </cell>
          <cell r="T2063">
            <v>0</v>
          </cell>
          <cell r="U2063">
            <v>0</v>
          </cell>
          <cell r="V2063">
            <v>0</v>
          </cell>
          <cell r="W2063">
            <v>0</v>
          </cell>
          <cell r="X2063">
            <v>0</v>
          </cell>
          <cell r="Y2063">
            <v>0</v>
          </cell>
          <cell r="Z2063">
            <v>0</v>
          </cell>
          <cell r="AA2063">
            <v>0</v>
          </cell>
          <cell r="AB2063">
            <v>0</v>
          </cell>
          <cell r="AC2063">
            <v>0</v>
          </cell>
          <cell r="AD2063">
            <v>0</v>
          </cell>
          <cell r="AE2063">
            <v>0</v>
          </cell>
          <cell r="AF2063">
            <v>1</v>
          </cell>
          <cell r="AG2063">
            <v>0</v>
          </cell>
          <cell r="AH2063">
            <v>0</v>
          </cell>
          <cell r="AI2063">
            <v>0</v>
          </cell>
          <cell r="AJ2063">
            <v>0</v>
          </cell>
          <cell r="AK2063">
            <v>0</v>
          </cell>
          <cell r="AL2063">
            <v>0</v>
          </cell>
          <cell r="AM2063">
            <v>0</v>
          </cell>
          <cell r="AN2063">
            <v>0</v>
          </cell>
          <cell r="AO2063">
            <v>0</v>
          </cell>
          <cell r="AP2063">
            <v>1</v>
          </cell>
          <cell r="AQ2063">
            <v>0</v>
          </cell>
          <cell r="AR2063">
            <v>0</v>
          </cell>
          <cell r="AS2063">
            <v>0</v>
          </cell>
          <cell r="AT2063">
            <v>0</v>
          </cell>
          <cell r="AU2063">
            <v>0</v>
          </cell>
          <cell r="AV2063">
            <v>1</v>
          </cell>
          <cell r="AW2063">
            <v>1</v>
          </cell>
        </row>
        <row r="2064">
          <cell r="B2064">
            <v>40011832</v>
          </cell>
          <cell r="C2064" t="str">
            <v>MAKITA BASE M4100B 165711-5</v>
          </cell>
          <cell r="F2064" t="str">
            <v>P</v>
          </cell>
          <cell r="G2064">
            <v>1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0</v>
          </cell>
          <cell r="M2064">
            <v>0</v>
          </cell>
          <cell r="Y2064">
            <v>0</v>
          </cell>
          <cell r="Z2064">
            <v>0</v>
          </cell>
          <cell r="AA2064">
            <v>0</v>
          </cell>
          <cell r="AB2064">
            <v>0</v>
          </cell>
          <cell r="AC2064">
            <v>0</v>
          </cell>
          <cell r="AD2064">
            <v>0</v>
          </cell>
          <cell r="AE2064">
            <v>0</v>
          </cell>
          <cell r="AF2064">
            <v>0</v>
          </cell>
          <cell r="AG2064">
            <v>0</v>
          </cell>
          <cell r="AH2064">
            <v>0</v>
          </cell>
          <cell r="AI2064">
            <v>0</v>
          </cell>
          <cell r="AJ2064">
            <v>0</v>
          </cell>
          <cell r="AK2064">
            <v>0</v>
          </cell>
          <cell r="AL2064">
            <v>0</v>
          </cell>
          <cell r="AM2064">
            <v>0</v>
          </cell>
          <cell r="AN2064">
            <v>0</v>
          </cell>
          <cell r="AO2064">
            <v>0</v>
          </cell>
          <cell r="AP2064">
            <v>0</v>
          </cell>
          <cell r="AQ2064">
            <v>0</v>
          </cell>
          <cell r="AR2064">
            <v>0</v>
          </cell>
          <cell r="AS2064">
            <v>0</v>
          </cell>
          <cell r="AT2064">
            <v>0</v>
          </cell>
          <cell r="AU2064">
            <v>0</v>
          </cell>
          <cell r="AV2064">
            <v>0</v>
          </cell>
          <cell r="AW2064">
            <v>0</v>
          </cell>
        </row>
        <row r="2065">
          <cell r="B2065">
            <v>40006654</v>
          </cell>
          <cell r="C2065" t="str">
            <v>BASE FOR 5806B</v>
          </cell>
          <cell r="D2065">
            <v>0</v>
          </cell>
          <cell r="E2065" t="str">
            <v>Active</v>
          </cell>
          <cell r="F2065" t="str">
            <v>P</v>
          </cell>
          <cell r="G2065">
            <v>4</v>
          </cell>
          <cell r="H2065">
            <v>0</v>
          </cell>
          <cell r="I2065">
            <v>3</v>
          </cell>
          <cell r="J2065">
            <v>2</v>
          </cell>
          <cell r="K2065">
            <v>0.33333333333333331</v>
          </cell>
          <cell r="L2065">
            <v>9</v>
          </cell>
          <cell r="M2065">
            <v>0.75</v>
          </cell>
          <cell r="N2065">
            <v>0</v>
          </cell>
          <cell r="O2065">
            <v>1</v>
          </cell>
          <cell r="P2065">
            <v>1</v>
          </cell>
          <cell r="Q2065">
            <v>1</v>
          </cell>
          <cell r="R2065">
            <v>0</v>
          </cell>
          <cell r="S2065">
            <v>0</v>
          </cell>
          <cell r="T2065">
            <v>1</v>
          </cell>
          <cell r="U2065">
            <v>1</v>
          </cell>
          <cell r="V2065">
            <v>1</v>
          </cell>
          <cell r="W2065">
            <v>1</v>
          </cell>
          <cell r="X2065">
            <v>0</v>
          </cell>
          <cell r="Y2065">
            <v>1</v>
          </cell>
          <cell r="Z2065">
            <v>0</v>
          </cell>
          <cell r="AA2065">
            <v>1</v>
          </cell>
          <cell r="AB2065">
            <v>0</v>
          </cell>
          <cell r="AC2065">
            <v>0</v>
          </cell>
          <cell r="AD2065">
            <v>0</v>
          </cell>
          <cell r="AE2065">
            <v>2</v>
          </cell>
          <cell r="AF2065">
            <v>0</v>
          </cell>
          <cell r="AG2065">
            <v>2</v>
          </cell>
          <cell r="AH2065">
            <v>0</v>
          </cell>
          <cell r="AI2065">
            <v>0</v>
          </cell>
          <cell r="AJ2065">
            <v>0</v>
          </cell>
          <cell r="AK2065">
            <v>1</v>
          </cell>
          <cell r="AL2065">
            <v>1</v>
          </cell>
          <cell r="AM2065">
            <v>5</v>
          </cell>
          <cell r="AN2065">
            <v>0</v>
          </cell>
          <cell r="AO2065">
            <v>0</v>
          </cell>
          <cell r="AP2065">
            <v>0</v>
          </cell>
          <cell r="AQ2065">
            <v>0</v>
          </cell>
          <cell r="AR2065">
            <v>0</v>
          </cell>
          <cell r="AS2065">
            <v>1</v>
          </cell>
          <cell r="AT2065">
            <v>0</v>
          </cell>
          <cell r="AU2065">
            <v>1</v>
          </cell>
          <cell r="AV2065">
            <v>9</v>
          </cell>
          <cell r="AW2065">
            <v>5</v>
          </cell>
        </row>
        <row r="2066">
          <cell r="B2066">
            <v>40005606</v>
          </cell>
          <cell r="C2066" t="str">
            <v>BRAKE BAND FOR UC4020A</v>
          </cell>
          <cell r="D2066">
            <v>0</v>
          </cell>
          <cell r="E2066" t="str">
            <v>Active</v>
          </cell>
          <cell r="F2066" t="str">
            <v>P</v>
          </cell>
          <cell r="G2066">
            <v>9</v>
          </cell>
          <cell r="H2066">
            <v>0</v>
          </cell>
          <cell r="I2066">
            <v>0</v>
          </cell>
          <cell r="J2066">
            <v>0</v>
          </cell>
          <cell r="K2066">
            <v>0</v>
          </cell>
          <cell r="L2066">
            <v>0</v>
          </cell>
          <cell r="M2066">
            <v>0</v>
          </cell>
          <cell r="N2066">
            <v>0</v>
          </cell>
          <cell r="O2066">
            <v>0</v>
          </cell>
          <cell r="P2066">
            <v>0</v>
          </cell>
          <cell r="Q2066">
            <v>0</v>
          </cell>
          <cell r="R2066">
            <v>0</v>
          </cell>
          <cell r="S2066">
            <v>0</v>
          </cell>
          <cell r="T2066">
            <v>0</v>
          </cell>
          <cell r="U2066">
            <v>0</v>
          </cell>
          <cell r="V2066">
            <v>0</v>
          </cell>
          <cell r="W2066">
            <v>0</v>
          </cell>
          <cell r="X2066">
            <v>0</v>
          </cell>
          <cell r="Y2066">
            <v>0</v>
          </cell>
          <cell r="Z2066">
            <v>0</v>
          </cell>
          <cell r="AA2066">
            <v>0</v>
          </cell>
          <cell r="AB2066">
            <v>0</v>
          </cell>
          <cell r="AC2066">
            <v>0</v>
          </cell>
          <cell r="AD2066">
            <v>0</v>
          </cell>
          <cell r="AE2066">
            <v>0</v>
          </cell>
          <cell r="AF2066">
            <v>0</v>
          </cell>
          <cell r="AG2066">
            <v>0</v>
          </cell>
          <cell r="AH2066">
            <v>0</v>
          </cell>
          <cell r="AI2066">
            <v>0</v>
          </cell>
          <cell r="AJ2066">
            <v>0</v>
          </cell>
          <cell r="AK2066">
            <v>0</v>
          </cell>
          <cell r="AL2066">
            <v>0</v>
          </cell>
          <cell r="AM2066">
            <v>0</v>
          </cell>
          <cell r="AN2066">
            <v>0</v>
          </cell>
          <cell r="AO2066">
            <v>0</v>
          </cell>
          <cell r="AP2066">
            <v>0</v>
          </cell>
          <cell r="AQ2066">
            <v>0</v>
          </cell>
          <cell r="AR2066">
            <v>0</v>
          </cell>
          <cell r="AS2066">
            <v>0</v>
          </cell>
          <cell r="AT2066">
            <v>0</v>
          </cell>
          <cell r="AU2066">
            <v>0</v>
          </cell>
          <cell r="AV2066">
            <v>0</v>
          </cell>
          <cell r="AW2066">
            <v>0</v>
          </cell>
        </row>
        <row r="2067">
          <cell r="B2067">
            <v>40005929</v>
          </cell>
          <cell r="C2067" t="str">
            <v>SHAFT COMPLETE FOR MT660</v>
          </cell>
          <cell r="D2067">
            <v>0</v>
          </cell>
          <cell r="E2067" t="str">
            <v>Active</v>
          </cell>
          <cell r="F2067" t="str">
            <v>P</v>
          </cell>
          <cell r="G2067">
            <v>10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0</v>
          </cell>
          <cell r="M2067">
            <v>0</v>
          </cell>
          <cell r="N2067">
            <v>0</v>
          </cell>
          <cell r="O2067">
            <v>0</v>
          </cell>
          <cell r="P2067">
            <v>0</v>
          </cell>
          <cell r="Q2067">
            <v>0</v>
          </cell>
          <cell r="R2067">
            <v>0</v>
          </cell>
          <cell r="S2067">
            <v>0</v>
          </cell>
          <cell r="T2067">
            <v>0</v>
          </cell>
          <cell r="U2067">
            <v>0</v>
          </cell>
          <cell r="V2067">
            <v>0</v>
          </cell>
          <cell r="W2067">
            <v>0</v>
          </cell>
          <cell r="X2067">
            <v>0</v>
          </cell>
          <cell r="Y2067">
            <v>0</v>
          </cell>
          <cell r="Z2067">
            <v>0</v>
          </cell>
          <cell r="AA2067">
            <v>0</v>
          </cell>
          <cell r="AB2067">
            <v>0</v>
          </cell>
          <cell r="AC2067">
            <v>0</v>
          </cell>
          <cell r="AD2067">
            <v>0</v>
          </cell>
          <cell r="AE2067">
            <v>0</v>
          </cell>
          <cell r="AF2067">
            <v>0</v>
          </cell>
          <cell r="AG2067">
            <v>0</v>
          </cell>
          <cell r="AH2067">
            <v>0</v>
          </cell>
          <cell r="AI2067">
            <v>0</v>
          </cell>
          <cell r="AJ2067">
            <v>0</v>
          </cell>
          <cell r="AK2067">
            <v>0</v>
          </cell>
          <cell r="AL2067">
            <v>0</v>
          </cell>
          <cell r="AM2067">
            <v>0</v>
          </cell>
          <cell r="AN2067">
            <v>0</v>
          </cell>
          <cell r="AO2067">
            <v>0</v>
          </cell>
          <cell r="AP2067">
            <v>0</v>
          </cell>
          <cell r="AQ2067">
            <v>0</v>
          </cell>
          <cell r="AR2067">
            <v>0</v>
          </cell>
          <cell r="AS2067">
            <v>0</v>
          </cell>
          <cell r="AT2067">
            <v>0</v>
          </cell>
          <cell r="AU2067">
            <v>0</v>
          </cell>
          <cell r="AV2067">
            <v>0</v>
          </cell>
          <cell r="AW2067">
            <v>0</v>
          </cell>
        </row>
        <row r="2068">
          <cell r="B2068">
            <v>40010569</v>
          </cell>
          <cell r="C2068" t="str">
            <v>BASE FOR MT580</v>
          </cell>
          <cell r="D2068">
            <v>0</v>
          </cell>
          <cell r="E2068" t="str">
            <v>Active</v>
          </cell>
          <cell r="F2068" t="str">
            <v>P</v>
          </cell>
          <cell r="G2068">
            <v>1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0</v>
          </cell>
          <cell r="M2068">
            <v>0</v>
          </cell>
          <cell r="N2068">
            <v>0</v>
          </cell>
          <cell r="O2068">
            <v>0</v>
          </cell>
          <cell r="P2068">
            <v>0</v>
          </cell>
          <cell r="Q2068">
            <v>0</v>
          </cell>
          <cell r="R2068">
            <v>0</v>
          </cell>
          <cell r="S2068">
            <v>0</v>
          </cell>
          <cell r="T2068">
            <v>0</v>
          </cell>
          <cell r="U2068">
            <v>0</v>
          </cell>
          <cell r="V2068">
            <v>0</v>
          </cell>
          <cell r="W2068">
            <v>0</v>
          </cell>
          <cell r="X2068">
            <v>0</v>
          </cell>
          <cell r="Y2068">
            <v>0</v>
          </cell>
          <cell r="Z2068">
            <v>0</v>
          </cell>
          <cell r="AA2068">
            <v>0</v>
          </cell>
          <cell r="AB2068">
            <v>0</v>
          </cell>
          <cell r="AC2068">
            <v>0</v>
          </cell>
          <cell r="AD2068">
            <v>0</v>
          </cell>
          <cell r="AE2068">
            <v>0</v>
          </cell>
          <cell r="AF2068">
            <v>0</v>
          </cell>
          <cell r="AG2068">
            <v>0</v>
          </cell>
          <cell r="AH2068">
            <v>0</v>
          </cell>
          <cell r="AI2068">
            <v>1</v>
          </cell>
          <cell r="AJ2068">
            <v>0</v>
          </cell>
          <cell r="AK2068">
            <v>0</v>
          </cell>
          <cell r="AL2068">
            <v>0</v>
          </cell>
          <cell r="AM2068">
            <v>0</v>
          </cell>
          <cell r="AN2068">
            <v>0</v>
          </cell>
          <cell r="AO2068">
            <v>0</v>
          </cell>
          <cell r="AP2068">
            <v>0</v>
          </cell>
          <cell r="AQ2068">
            <v>0</v>
          </cell>
          <cell r="AR2068">
            <v>0</v>
          </cell>
          <cell r="AS2068">
            <v>0</v>
          </cell>
          <cell r="AT2068">
            <v>0</v>
          </cell>
          <cell r="AU2068">
            <v>0</v>
          </cell>
          <cell r="AV2068">
            <v>0</v>
          </cell>
          <cell r="AW2068">
            <v>0</v>
          </cell>
        </row>
        <row r="2069">
          <cell r="B2069">
            <v>40006650</v>
          </cell>
          <cell r="C2069" t="str">
            <v>BASE FOR MT560</v>
          </cell>
          <cell r="D2069">
            <v>0</v>
          </cell>
          <cell r="E2069" t="str">
            <v>Active</v>
          </cell>
          <cell r="F2069" t="str">
            <v>P</v>
          </cell>
          <cell r="G2069">
            <v>1</v>
          </cell>
          <cell r="H2069">
            <v>0</v>
          </cell>
          <cell r="I2069">
            <v>0</v>
          </cell>
          <cell r="J2069">
            <v>0</v>
          </cell>
          <cell r="K2069">
            <v>0</v>
          </cell>
          <cell r="L2069">
            <v>0</v>
          </cell>
          <cell r="M2069">
            <v>0</v>
          </cell>
          <cell r="N2069">
            <v>0</v>
          </cell>
          <cell r="O2069">
            <v>0</v>
          </cell>
          <cell r="P2069">
            <v>0</v>
          </cell>
          <cell r="Q2069">
            <v>0</v>
          </cell>
          <cell r="R2069">
            <v>0</v>
          </cell>
          <cell r="S2069">
            <v>0</v>
          </cell>
          <cell r="T2069">
            <v>0</v>
          </cell>
          <cell r="U2069">
            <v>0</v>
          </cell>
          <cell r="V2069">
            <v>0</v>
          </cell>
          <cell r="W2069">
            <v>0</v>
          </cell>
          <cell r="X2069">
            <v>0</v>
          </cell>
          <cell r="Y2069">
            <v>0</v>
          </cell>
          <cell r="Z2069">
            <v>0</v>
          </cell>
          <cell r="AA2069">
            <v>0</v>
          </cell>
          <cell r="AB2069">
            <v>0</v>
          </cell>
          <cell r="AC2069">
            <v>0</v>
          </cell>
          <cell r="AD2069">
            <v>0</v>
          </cell>
          <cell r="AE2069">
            <v>0</v>
          </cell>
          <cell r="AF2069">
            <v>0</v>
          </cell>
          <cell r="AG2069">
            <v>0</v>
          </cell>
          <cell r="AH2069">
            <v>0</v>
          </cell>
          <cell r="AI2069">
            <v>0</v>
          </cell>
          <cell r="AJ2069">
            <v>0</v>
          </cell>
          <cell r="AK2069">
            <v>0</v>
          </cell>
          <cell r="AL2069">
            <v>0</v>
          </cell>
          <cell r="AM2069">
            <v>0</v>
          </cell>
          <cell r="AN2069">
            <v>0</v>
          </cell>
          <cell r="AO2069">
            <v>0</v>
          </cell>
          <cell r="AP2069">
            <v>0</v>
          </cell>
          <cell r="AQ2069">
            <v>0</v>
          </cell>
          <cell r="AR2069">
            <v>0</v>
          </cell>
          <cell r="AS2069">
            <v>0</v>
          </cell>
          <cell r="AT2069">
            <v>0</v>
          </cell>
          <cell r="AU2069">
            <v>0</v>
          </cell>
          <cell r="AV2069">
            <v>0</v>
          </cell>
          <cell r="AW2069">
            <v>0</v>
          </cell>
        </row>
        <row r="2070">
          <cell r="B2070">
            <v>40006909</v>
          </cell>
          <cell r="C2070" t="str">
            <v>CLUTCH CPL FOR DCS231T</v>
          </cell>
          <cell r="D2070">
            <v>0</v>
          </cell>
          <cell r="E2070" t="str">
            <v>Slow Moving</v>
          </cell>
          <cell r="F2070" t="str">
            <v>P</v>
          </cell>
          <cell r="G2070">
            <v>10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0</v>
          </cell>
          <cell r="M2070">
            <v>0</v>
          </cell>
          <cell r="N2070">
            <v>0</v>
          </cell>
          <cell r="O2070">
            <v>0</v>
          </cell>
          <cell r="P2070">
            <v>0</v>
          </cell>
          <cell r="Q2070">
            <v>0</v>
          </cell>
          <cell r="R2070">
            <v>0</v>
          </cell>
          <cell r="S2070">
            <v>0</v>
          </cell>
          <cell r="T2070">
            <v>0</v>
          </cell>
          <cell r="U2070">
            <v>0</v>
          </cell>
          <cell r="V2070">
            <v>0</v>
          </cell>
          <cell r="W2070">
            <v>0</v>
          </cell>
          <cell r="X2070">
            <v>0</v>
          </cell>
          <cell r="Y2070">
            <v>0</v>
          </cell>
          <cell r="Z2070">
            <v>0</v>
          </cell>
          <cell r="AA2070">
            <v>0</v>
          </cell>
          <cell r="AB2070">
            <v>0</v>
          </cell>
          <cell r="AC2070">
            <v>0</v>
          </cell>
          <cell r="AD2070">
            <v>0</v>
          </cell>
          <cell r="AE2070">
            <v>0</v>
          </cell>
          <cell r="AF2070">
            <v>0</v>
          </cell>
          <cell r="AG2070">
            <v>0</v>
          </cell>
          <cell r="AH2070">
            <v>0</v>
          </cell>
          <cell r="AI2070">
            <v>0</v>
          </cell>
          <cell r="AJ2070">
            <v>0</v>
          </cell>
          <cell r="AK2070">
            <v>0</v>
          </cell>
          <cell r="AL2070">
            <v>0</v>
          </cell>
          <cell r="AM2070">
            <v>0</v>
          </cell>
          <cell r="AN2070">
            <v>0</v>
          </cell>
          <cell r="AO2070">
            <v>0</v>
          </cell>
          <cell r="AP2070">
            <v>0</v>
          </cell>
          <cell r="AQ2070">
            <v>0</v>
          </cell>
          <cell r="AR2070">
            <v>0</v>
          </cell>
          <cell r="AS2070">
            <v>0</v>
          </cell>
          <cell r="AT2070">
            <v>0</v>
          </cell>
          <cell r="AU2070">
            <v>0</v>
          </cell>
          <cell r="AV2070">
            <v>0</v>
          </cell>
          <cell r="AW2070">
            <v>0</v>
          </cell>
        </row>
        <row r="2071">
          <cell r="B2071">
            <v>40006946</v>
          </cell>
          <cell r="C2071" t="str">
            <v>OIL PUMP FOR DCS230T</v>
          </cell>
          <cell r="D2071">
            <v>0</v>
          </cell>
          <cell r="E2071" t="str">
            <v>Slow Moving</v>
          </cell>
          <cell r="F2071" t="str">
            <v>P</v>
          </cell>
          <cell r="G2071">
            <v>3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0</v>
          </cell>
          <cell r="M2071">
            <v>0</v>
          </cell>
          <cell r="N2071">
            <v>0</v>
          </cell>
          <cell r="O2071">
            <v>0</v>
          </cell>
          <cell r="P2071">
            <v>0</v>
          </cell>
          <cell r="Q2071">
            <v>0</v>
          </cell>
          <cell r="R2071">
            <v>0</v>
          </cell>
          <cell r="S2071">
            <v>0</v>
          </cell>
          <cell r="T2071">
            <v>0</v>
          </cell>
          <cell r="U2071">
            <v>0</v>
          </cell>
          <cell r="V2071">
            <v>0</v>
          </cell>
          <cell r="W2071">
            <v>0</v>
          </cell>
          <cell r="X2071">
            <v>0</v>
          </cell>
          <cell r="Y2071">
            <v>0</v>
          </cell>
          <cell r="Z2071">
            <v>0</v>
          </cell>
          <cell r="AA2071">
            <v>0</v>
          </cell>
          <cell r="AB2071">
            <v>0</v>
          </cell>
          <cell r="AC2071">
            <v>0</v>
          </cell>
          <cell r="AD2071">
            <v>0</v>
          </cell>
          <cell r="AE2071">
            <v>0</v>
          </cell>
          <cell r="AF2071">
            <v>0</v>
          </cell>
          <cell r="AG2071">
            <v>0</v>
          </cell>
          <cell r="AH2071">
            <v>0</v>
          </cell>
          <cell r="AI2071">
            <v>0</v>
          </cell>
          <cell r="AJ2071">
            <v>0</v>
          </cell>
          <cell r="AK2071">
            <v>0</v>
          </cell>
          <cell r="AL2071">
            <v>0</v>
          </cell>
          <cell r="AM2071">
            <v>0</v>
          </cell>
          <cell r="AN2071">
            <v>0</v>
          </cell>
          <cell r="AO2071">
            <v>0</v>
          </cell>
          <cell r="AP2071">
            <v>0</v>
          </cell>
          <cell r="AQ2071">
            <v>0</v>
          </cell>
          <cell r="AR2071">
            <v>0</v>
          </cell>
          <cell r="AS2071">
            <v>0</v>
          </cell>
          <cell r="AT2071">
            <v>0</v>
          </cell>
          <cell r="AU2071">
            <v>0</v>
          </cell>
          <cell r="AV2071">
            <v>0</v>
          </cell>
          <cell r="AW2071">
            <v>0</v>
          </cell>
        </row>
        <row r="2072">
          <cell r="B2072">
            <v>40006744</v>
          </cell>
          <cell r="C2072" t="str">
            <v>PRIMER PUMP FOR DCS230T</v>
          </cell>
          <cell r="D2072">
            <v>0</v>
          </cell>
          <cell r="E2072" t="str">
            <v>Active</v>
          </cell>
          <cell r="F2072" t="str">
            <v>P</v>
          </cell>
          <cell r="G2072">
            <v>32</v>
          </cell>
          <cell r="H2072">
            <v>0</v>
          </cell>
          <cell r="I2072">
            <v>0</v>
          </cell>
          <cell r="J2072">
            <v>25</v>
          </cell>
          <cell r="K2072">
            <v>4.166666666666667</v>
          </cell>
          <cell r="L2072">
            <v>75</v>
          </cell>
          <cell r="M2072">
            <v>6.25</v>
          </cell>
          <cell r="N2072">
            <v>11</v>
          </cell>
          <cell r="O2072">
            <v>3</v>
          </cell>
          <cell r="P2072">
            <v>19</v>
          </cell>
          <cell r="Q2072">
            <v>16</v>
          </cell>
          <cell r="R2072">
            <v>7</v>
          </cell>
          <cell r="S2072">
            <v>19</v>
          </cell>
          <cell r="T2072">
            <v>11</v>
          </cell>
          <cell r="U2072">
            <v>4</v>
          </cell>
          <cell r="V2072">
            <v>5</v>
          </cell>
          <cell r="W2072">
            <v>6</v>
          </cell>
          <cell r="X2072">
            <v>16</v>
          </cell>
          <cell r="Y2072">
            <v>10</v>
          </cell>
          <cell r="Z2072">
            <v>19</v>
          </cell>
          <cell r="AA2072">
            <v>12</v>
          </cell>
          <cell r="AB2072">
            <v>6</v>
          </cell>
          <cell r="AC2072">
            <v>15</v>
          </cell>
          <cell r="AD2072">
            <v>0</v>
          </cell>
          <cell r="AE2072">
            <v>4</v>
          </cell>
          <cell r="AF2072">
            <v>4</v>
          </cell>
          <cell r="AG2072">
            <v>5</v>
          </cell>
          <cell r="AH2072">
            <v>6</v>
          </cell>
          <cell r="AI2072">
            <v>8</v>
          </cell>
          <cell r="AJ2072">
            <v>4</v>
          </cell>
          <cell r="AK2072">
            <v>8</v>
          </cell>
          <cell r="AL2072">
            <v>12</v>
          </cell>
          <cell r="AM2072">
            <v>9</v>
          </cell>
          <cell r="AN2072">
            <v>14</v>
          </cell>
          <cell r="AO2072">
            <v>3</v>
          </cell>
          <cell r="AP2072">
            <v>6</v>
          </cell>
          <cell r="AQ2072">
            <v>3</v>
          </cell>
          <cell r="AR2072">
            <v>2</v>
          </cell>
          <cell r="AS2072">
            <v>3</v>
          </cell>
          <cell r="AT2072">
            <v>4</v>
          </cell>
          <cell r="AU2072">
            <v>7</v>
          </cell>
          <cell r="AV2072">
            <v>75</v>
          </cell>
          <cell r="AW2072">
            <v>14</v>
          </cell>
        </row>
        <row r="2073">
          <cell r="B2073">
            <v>40006938</v>
          </cell>
          <cell r="C2073" t="str">
            <v>SPARK PLUG FOR3201S</v>
          </cell>
          <cell r="D2073">
            <v>0</v>
          </cell>
          <cell r="E2073" t="str">
            <v>Slow Moving</v>
          </cell>
          <cell r="F2073" t="str">
            <v>P</v>
          </cell>
          <cell r="G2073">
            <v>2</v>
          </cell>
          <cell r="H2073">
            <v>0</v>
          </cell>
          <cell r="I2073">
            <v>0</v>
          </cell>
          <cell r="J2073">
            <v>8</v>
          </cell>
          <cell r="K2073">
            <v>1.3333333333333333</v>
          </cell>
          <cell r="L2073">
            <v>15</v>
          </cell>
          <cell r="M2073">
            <v>1.25</v>
          </cell>
          <cell r="N2073">
            <v>3</v>
          </cell>
          <cell r="O2073">
            <v>0</v>
          </cell>
          <cell r="P2073">
            <v>11</v>
          </cell>
          <cell r="Q2073">
            <v>4</v>
          </cell>
          <cell r="R2073">
            <v>8</v>
          </cell>
          <cell r="S2073">
            <v>5</v>
          </cell>
          <cell r="T2073">
            <v>8</v>
          </cell>
          <cell r="U2073">
            <v>2</v>
          </cell>
          <cell r="V2073">
            <v>1</v>
          </cell>
          <cell r="W2073">
            <v>6</v>
          </cell>
          <cell r="X2073">
            <v>3</v>
          </cell>
          <cell r="Y2073">
            <v>2</v>
          </cell>
          <cell r="Z2073">
            <v>9</v>
          </cell>
          <cell r="AA2073">
            <v>0</v>
          </cell>
          <cell r="AB2073">
            <v>7</v>
          </cell>
          <cell r="AC2073">
            <v>5</v>
          </cell>
          <cell r="AD2073">
            <v>0</v>
          </cell>
          <cell r="AE2073">
            <v>4</v>
          </cell>
          <cell r="AF2073">
            <v>6</v>
          </cell>
          <cell r="AG2073">
            <v>1</v>
          </cell>
          <cell r="AH2073">
            <v>0</v>
          </cell>
          <cell r="AI2073">
            <v>1</v>
          </cell>
          <cell r="AJ2073">
            <v>2</v>
          </cell>
          <cell r="AK2073">
            <v>2</v>
          </cell>
          <cell r="AL2073">
            <v>3</v>
          </cell>
          <cell r="AM2073">
            <v>0</v>
          </cell>
          <cell r="AN2073">
            <v>0</v>
          </cell>
          <cell r="AO2073">
            <v>0</v>
          </cell>
          <cell r="AP2073">
            <v>0</v>
          </cell>
          <cell r="AQ2073">
            <v>0</v>
          </cell>
          <cell r="AR2073">
            <v>0</v>
          </cell>
          <cell r="AS2073">
            <v>0</v>
          </cell>
          <cell r="AT2073">
            <v>4</v>
          </cell>
          <cell r="AU2073">
            <v>4</v>
          </cell>
          <cell r="AV2073">
            <v>15</v>
          </cell>
          <cell r="AW2073">
            <v>4</v>
          </cell>
        </row>
        <row r="2074">
          <cell r="B2074">
            <v>40007963</v>
          </cell>
          <cell r="C2074" t="str">
            <v>CARBURETOR FOR DCS231T</v>
          </cell>
          <cell r="D2074">
            <v>0</v>
          </cell>
          <cell r="E2074" t="str">
            <v>Slow Moving</v>
          </cell>
          <cell r="F2074" t="str">
            <v>P</v>
          </cell>
          <cell r="G2074">
            <v>2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0</v>
          </cell>
          <cell r="M2074">
            <v>0</v>
          </cell>
          <cell r="N2074">
            <v>0</v>
          </cell>
          <cell r="O2074">
            <v>0</v>
          </cell>
          <cell r="P2074">
            <v>0</v>
          </cell>
          <cell r="Q2074">
            <v>0</v>
          </cell>
          <cell r="R2074">
            <v>0</v>
          </cell>
          <cell r="S2074">
            <v>0</v>
          </cell>
          <cell r="T2074">
            <v>0</v>
          </cell>
          <cell r="U2074">
            <v>0</v>
          </cell>
          <cell r="V2074">
            <v>0</v>
          </cell>
          <cell r="W2074">
            <v>0</v>
          </cell>
          <cell r="X2074">
            <v>0</v>
          </cell>
          <cell r="Y2074">
            <v>0</v>
          </cell>
          <cell r="Z2074">
            <v>0</v>
          </cell>
          <cell r="AA2074">
            <v>0</v>
          </cell>
          <cell r="AB2074">
            <v>0</v>
          </cell>
          <cell r="AC2074">
            <v>0</v>
          </cell>
          <cell r="AD2074">
            <v>0</v>
          </cell>
          <cell r="AE2074">
            <v>0</v>
          </cell>
          <cell r="AF2074">
            <v>0</v>
          </cell>
          <cell r="AG2074">
            <v>0</v>
          </cell>
          <cell r="AH2074">
            <v>0</v>
          </cell>
          <cell r="AI2074">
            <v>0</v>
          </cell>
          <cell r="AJ2074">
            <v>0</v>
          </cell>
          <cell r="AK2074">
            <v>0</v>
          </cell>
          <cell r="AL2074">
            <v>0</v>
          </cell>
          <cell r="AM2074">
            <v>0</v>
          </cell>
          <cell r="AN2074">
            <v>0</v>
          </cell>
          <cell r="AO2074">
            <v>0</v>
          </cell>
          <cell r="AP2074">
            <v>0</v>
          </cell>
          <cell r="AQ2074">
            <v>0</v>
          </cell>
          <cell r="AR2074">
            <v>0</v>
          </cell>
          <cell r="AS2074">
            <v>0</v>
          </cell>
          <cell r="AT2074">
            <v>0</v>
          </cell>
          <cell r="AU2074">
            <v>0</v>
          </cell>
          <cell r="AV2074">
            <v>0</v>
          </cell>
          <cell r="AW2074">
            <v>0</v>
          </cell>
        </row>
        <row r="2075">
          <cell r="B2075">
            <v>40005659</v>
          </cell>
          <cell r="C2075" t="str">
            <v>BRAKE BAND FOR UC3030A</v>
          </cell>
          <cell r="D2075">
            <v>0</v>
          </cell>
          <cell r="E2075" t="str">
            <v>Slow Moving</v>
          </cell>
          <cell r="F2075" t="str">
            <v>P</v>
          </cell>
          <cell r="G2075">
            <v>8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2</v>
          </cell>
          <cell r="M2075">
            <v>0.16666666666666666</v>
          </cell>
          <cell r="N2075">
            <v>0</v>
          </cell>
          <cell r="O2075">
            <v>0</v>
          </cell>
          <cell r="P2075">
            <v>0</v>
          </cell>
          <cell r="Q2075">
            <v>0</v>
          </cell>
          <cell r="R2075">
            <v>1</v>
          </cell>
          <cell r="S2075">
            <v>0</v>
          </cell>
          <cell r="T2075">
            <v>0</v>
          </cell>
          <cell r="U2075">
            <v>0</v>
          </cell>
          <cell r="V2075">
            <v>0</v>
          </cell>
          <cell r="W2075">
            <v>0</v>
          </cell>
          <cell r="X2075">
            <v>0</v>
          </cell>
          <cell r="Y2075">
            <v>0</v>
          </cell>
          <cell r="Z2075">
            <v>0</v>
          </cell>
          <cell r="AA2075">
            <v>0</v>
          </cell>
          <cell r="AB2075">
            <v>0</v>
          </cell>
          <cell r="AC2075">
            <v>0</v>
          </cell>
          <cell r="AD2075">
            <v>0</v>
          </cell>
          <cell r="AE2075">
            <v>0</v>
          </cell>
          <cell r="AF2075">
            <v>0</v>
          </cell>
          <cell r="AG2075">
            <v>0</v>
          </cell>
          <cell r="AH2075">
            <v>0</v>
          </cell>
          <cell r="AI2075">
            <v>0</v>
          </cell>
          <cell r="AJ2075">
            <v>2</v>
          </cell>
          <cell r="AK2075">
            <v>0</v>
          </cell>
          <cell r="AL2075">
            <v>0</v>
          </cell>
          <cell r="AM2075">
            <v>0</v>
          </cell>
          <cell r="AN2075">
            <v>0</v>
          </cell>
          <cell r="AO2075">
            <v>0</v>
          </cell>
          <cell r="AP2075">
            <v>0</v>
          </cell>
          <cell r="AQ2075">
            <v>0</v>
          </cell>
          <cell r="AR2075">
            <v>0</v>
          </cell>
          <cell r="AS2075">
            <v>0</v>
          </cell>
          <cell r="AT2075">
            <v>0</v>
          </cell>
          <cell r="AU2075">
            <v>0</v>
          </cell>
          <cell r="AV2075">
            <v>2</v>
          </cell>
          <cell r="AW2075">
            <v>2</v>
          </cell>
        </row>
        <row r="2076">
          <cell r="B2076">
            <v>40006977</v>
          </cell>
          <cell r="C2076" t="str">
            <v>OIL PUMP COMPLETE PS460</v>
          </cell>
          <cell r="D2076" t="str">
            <v>161346-0</v>
          </cell>
          <cell r="E2076" t="str">
            <v>Obsolete</v>
          </cell>
          <cell r="F2076" t="str">
            <v>P</v>
          </cell>
          <cell r="G2076">
            <v>1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0</v>
          </cell>
          <cell r="M2076">
            <v>0</v>
          </cell>
          <cell r="N2076">
            <v>0</v>
          </cell>
          <cell r="O2076">
            <v>0</v>
          </cell>
          <cell r="P2076">
            <v>0</v>
          </cell>
          <cell r="Q2076">
            <v>0</v>
          </cell>
          <cell r="R2076">
            <v>0</v>
          </cell>
          <cell r="S2076">
            <v>0</v>
          </cell>
          <cell r="T2076">
            <v>0</v>
          </cell>
          <cell r="U2076">
            <v>0</v>
          </cell>
          <cell r="V2076">
            <v>0</v>
          </cell>
          <cell r="W2076">
            <v>0</v>
          </cell>
          <cell r="X2076">
            <v>0</v>
          </cell>
          <cell r="Y2076">
            <v>0</v>
          </cell>
          <cell r="Z2076">
            <v>0</v>
          </cell>
          <cell r="AA2076">
            <v>0</v>
          </cell>
          <cell r="AB2076">
            <v>0</v>
          </cell>
          <cell r="AC2076">
            <v>0</v>
          </cell>
          <cell r="AD2076">
            <v>0</v>
          </cell>
          <cell r="AE2076">
            <v>0</v>
          </cell>
          <cell r="AF2076">
            <v>0</v>
          </cell>
          <cell r="AG2076">
            <v>0</v>
          </cell>
          <cell r="AH2076">
            <v>0</v>
          </cell>
          <cell r="AI2076">
            <v>0</v>
          </cell>
          <cell r="AJ2076">
            <v>0</v>
          </cell>
          <cell r="AK2076">
            <v>0</v>
          </cell>
          <cell r="AL2076">
            <v>0</v>
          </cell>
          <cell r="AM2076">
            <v>0</v>
          </cell>
          <cell r="AN2076">
            <v>0</v>
          </cell>
          <cell r="AO2076">
            <v>0</v>
          </cell>
          <cell r="AP2076">
            <v>0</v>
          </cell>
          <cell r="AQ2076">
            <v>0</v>
          </cell>
          <cell r="AR2076">
            <v>0</v>
          </cell>
          <cell r="AS2076">
            <v>0</v>
          </cell>
          <cell r="AT2076">
            <v>0</v>
          </cell>
          <cell r="AU2076">
            <v>0</v>
          </cell>
          <cell r="AV2076">
            <v>0</v>
          </cell>
          <cell r="AW2076">
            <v>0</v>
          </cell>
        </row>
        <row r="2077">
          <cell r="B2077">
            <v>40006922</v>
          </cell>
          <cell r="C2077" t="str">
            <v>TANK CAP COMPLETE PS460</v>
          </cell>
          <cell r="D2077">
            <v>0</v>
          </cell>
          <cell r="E2077" t="str">
            <v>Active</v>
          </cell>
          <cell r="F2077" t="str">
            <v>P</v>
          </cell>
          <cell r="G2077">
            <v>7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0</v>
          </cell>
          <cell r="M2077">
            <v>0</v>
          </cell>
          <cell r="N2077">
            <v>0</v>
          </cell>
          <cell r="O2077">
            <v>0</v>
          </cell>
          <cell r="P2077">
            <v>0</v>
          </cell>
          <cell r="Q2077">
            <v>0</v>
          </cell>
          <cell r="R2077">
            <v>0</v>
          </cell>
          <cell r="S2077">
            <v>0</v>
          </cell>
          <cell r="T2077">
            <v>0</v>
          </cell>
          <cell r="U2077">
            <v>0</v>
          </cell>
          <cell r="V2077">
            <v>0</v>
          </cell>
          <cell r="W2077">
            <v>0</v>
          </cell>
          <cell r="X2077">
            <v>0</v>
          </cell>
          <cell r="Y2077">
            <v>0</v>
          </cell>
          <cell r="Z2077">
            <v>0</v>
          </cell>
          <cell r="AA2077">
            <v>0</v>
          </cell>
          <cell r="AB2077">
            <v>0</v>
          </cell>
          <cell r="AC2077">
            <v>0</v>
          </cell>
          <cell r="AD2077">
            <v>0</v>
          </cell>
          <cell r="AE2077">
            <v>0</v>
          </cell>
          <cell r="AF2077">
            <v>0</v>
          </cell>
          <cell r="AG2077">
            <v>0</v>
          </cell>
          <cell r="AH2077">
            <v>0</v>
          </cell>
          <cell r="AI2077">
            <v>0</v>
          </cell>
          <cell r="AJ2077">
            <v>0</v>
          </cell>
          <cell r="AK2077">
            <v>0</v>
          </cell>
          <cell r="AL2077">
            <v>0</v>
          </cell>
          <cell r="AM2077">
            <v>0</v>
          </cell>
          <cell r="AN2077">
            <v>0</v>
          </cell>
          <cell r="AO2077">
            <v>0</v>
          </cell>
          <cell r="AP2077">
            <v>0</v>
          </cell>
          <cell r="AQ2077">
            <v>0</v>
          </cell>
          <cell r="AR2077">
            <v>0</v>
          </cell>
          <cell r="AS2077">
            <v>0</v>
          </cell>
          <cell r="AT2077">
            <v>0</v>
          </cell>
          <cell r="AU2077">
            <v>0</v>
          </cell>
          <cell r="AV2077">
            <v>0</v>
          </cell>
          <cell r="AW2077">
            <v>0</v>
          </cell>
        </row>
        <row r="2078">
          <cell r="B2078">
            <v>40008115</v>
          </cell>
          <cell r="C2078" t="str">
            <v>SLIDER FOR MT430</v>
          </cell>
          <cell r="D2078">
            <v>0</v>
          </cell>
          <cell r="E2078" t="str">
            <v>Active</v>
          </cell>
          <cell r="F2078" t="str">
            <v>P</v>
          </cell>
          <cell r="G2078">
            <v>10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0</v>
          </cell>
          <cell r="M2078">
            <v>0</v>
          </cell>
          <cell r="N2078">
            <v>0</v>
          </cell>
          <cell r="O2078">
            <v>0</v>
          </cell>
          <cell r="P2078">
            <v>0</v>
          </cell>
          <cell r="Q2078">
            <v>0</v>
          </cell>
          <cell r="R2078">
            <v>0</v>
          </cell>
          <cell r="S2078">
            <v>0</v>
          </cell>
          <cell r="T2078">
            <v>0</v>
          </cell>
          <cell r="U2078">
            <v>0</v>
          </cell>
          <cell r="V2078">
            <v>0</v>
          </cell>
          <cell r="W2078">
            <v>0</v>
          </cell>
          <cell r="X2078">
            <v>0</v>
          </cell>
          <cell r="Y2078">
            <v>0</v>
          </cell>
          <cell r="Z2078">
            <v>0</v>
          </cell>
          <cell r="AA2078">
            <v>0</v>
          </cell>
          <cell r="AB2078">
            <v>0</v>
          </cell>
          <cell r="AC2078">
            <v>0</v>
          </cell>
          <cell r="AD2078">
            <v>0</v>
          </cell>
          <cell r="AE2078">
            <v>0</v>
          </cell>
          <cell r="AF2078">
            <v>0</v>
          </cell>
          <cell r="AG2078">
            <v>0</v>
          </cell>
          <cell r="AH2078">
            <v>0</v>
          </cell>
          <cell r="AI2078">
            <v>0</v>
          </cell>
          <cell r="AJ2078">
            <v>0</v>
          </cell>
          <cell r="AK2078">
            <v>0</v>
          </cell>
          <cell r="AL2078">
            <v>0</v>
          </cell>
          <cell r="AM2078">
            <v>0</v>
          </cell>
          <cell r="AN2078">
            <v>0</v>
          </cell>
          <cell r="AO2078">
            <v>0</v>
          </cell>
          <cell r="AP2078">
            <v>0</v>
          </cell>
          <cell r="AQ2078">
            <v>0</v>
          </cell>
          <cell r="AR2078">
            <v>0</v>
          </cell>
          <cell r="AS2078">
            <v>0</v>
          </cell>
          <cell r="AT2078">
            <v>0</v>
          </cell>
          <cell r="AU2078">
            <v>0</v>
          </cell>
          <cell r="AV2078">
            <v>0</v>
          </cell>
          <cell r="AW2078">
            <v>0</v>
          </cell>
        </row>
        <row r="2079">
          <cell r="B2079">
            <v>40005858</v>
          </cell>
          <cell r="C2079" t="str">
            <v>SPARK PLUG</v>
          </cell>
          <cell r="D2079">
            <v>0</v>
          </cell>
          <cell r="E2079" t="str">
            <v>Active</v>
          </cell>
          <cell r="F2079" t="str">
            <v>P</v>
          </cell>
          <cell r="G2079">
            <v>17</v>
          </cell>
          <cell r="H2079">
            <v>0</v>
          </cell>
          <cell r="I2079">
            <v>0</v>
          </cell>
          <cell r="J2079">
            <v>4</v>
          </cell>
          <cell r="K2079">
            <v>0.66666666666666663</v>
          </cell>
          <cell r="L2079">
            <v>4</v>
          </cell>
          <cell r="M2079">
            <v>0.33333333333333331</v>
          </cell>
          <cell r="N2079">
            <v>0</v>
          </cell>
          <cell r="O2079">
            <v>0</v>
          </cell>
          <cell r="P2079">
            <v>0</v>
          </cell>
          <cell r="Q2079">
            <v>0</v>
          </cell>
          <cell r="R2079">
            <v>0</v>
          </cell>
          <cell r="S2079">
            <v>0</v>
          </cell>
          <cell r="T2079">
            <v>0</v>
          </cell>
          <cell r="U2079">
            <v>0</v>
          </cell>
          <cell r="V2079">
            <v>0</v>
          </cell>
          <cell r="W2079">
            <v>1</v>
          </cell>
          <cell r="X2079">
            <v>0</v>
          </cell>
          <cell r="Y2079">
            <v>1</v>
          </cell>
          <cell r="Z2079">
            <v>1</v>
          </cell>
          <cell r="AA2079">
            <v>1</v>
          </cell>
          <cell r="AB2079">
            <v>1</v>
          </cell>
          <cell r="AC2079">
            <v>0</v>
          </cell>
          <cell r="AD2079">
            <v>0</v>
          </cell>
          <cell r="AE2079">
            <v>0</v>
          </cell>
          <cell r="AF2079">
            <v>0</v>
          </cell>
          <cell r="AG2079">
            <v>0</v>
          </cell>
          <cell r="AH2079">
            <v>2</v>
          </cell>
          <cell r="AI2079">
            <v>0</v>
          </cell>
          <cell r="AJ2079">
            <v>0</v>
          </cell>
          <cell r="AK2079">
            <v>0</v>
          </cell>
          <cell r="AL2079">
            <v>0</v>
          </cell>
          <cell r="AM2079">
            <v>0</v>
          </cell>
          <cell r="AN2079">
            <v>0</v>
          </cell>
          <cell r="AO2079">
            <v>0</v>
          </cell>
          <cell r="AP2079">
            <v>1</v>
          </cell>
          <cell r="AQ2079">
            <v>0</v>
          </cell>
          <cell r="AR2079">
            <v>1</v>
          </cell>
          <cell r="AS2079">
            <v>0</v>
          </cell>
          <cell r="AT2079">
            <v>0</v>
          </cell>
          <cell r="AU2079">
            <v>2</v>
          </cell>
          <cell r="AV2079">
            <v>4</v>
          </cell>
          <cell r="AW2079">
            <v>2</v>
          </cell>
        </row>
        <row r="2080">
          <cell r="B2080">
            <v>40005905</v>
          </cell>
          <cell r="C2080" t="str">
            <v>CARBURETOR FOR EBH340R</v>
          </cell>
          <cell r="D2080">
            <v>0</v>
          </cell>
          <cell r="E2080" t="str">
            <v>Active</v>
          </cell>
          <cell r="F2080" t="str">
            <v>P</v>
          </cell>
          <cell r="G2080">
            <v>0</v>
          </cell>
          <cell r="H2080">
            <v>0</v>
          </cell>
          <cell r="I2080">
            <v>0</v>
          </cell>
          <cell r="J2080">
            <v>0</v>
          </cell>
          <cell r="K2080">
            <v>0</v>
          </cell>
          <cell r="L2080">
            <v>0</v>
          </cell>
          <cell r="M2080">
            <v>0</v>
          </cell>
          <cell r="N2080">
            <v>0</v>
          </cell>
          <cell r="O2080">
            <v>0</v>
          </cell>
          <cell r="P2080">
            <v>0</v>
          </cell>
          <cell r="Q2080">
            <v>0</v>
          </cell>
          <cell r="R2080">
            <v>0</v>
          </cell>
          <cell r="S2080">
            <v>0</v>
          </cell>
          <cell r="T2080">
            <v>0</v>
          </cell>
          <cell r="U2080">
            <v>0</v>
          </cell>
          <cell r="V2080">
            <v>0</v>
          </cell>
          <cell r="W2080">
            <v>1</v>
          </cell>
          <cell r="X2080">
            <v>0</v>
          </cell>
          <cell r="Y2080">
            <v>0</v>
          </cell>
          <cell r="Z2080">
            <v>0</v>
          </cell>
          <cell r="AA2080">
            <v>0</v>
          </cell>
          <cell r="AB2080">
            <v>0</v>
          </cell>
          <cell r="AC2080">
            <v>0</v>
          </cell>
          <cell r="AD2080">
            <v>0</v>
          </cell>
          <cell r="AE2080">
            <v>0</v>
          </cell>
          <cell r="AF2080">
            <v>0</v>
          </cell>
          <cell r="AG2080">
            <v>0</v>
          </cell>
          <cell r="AH2080">
            <v>0</v>
          </cell>
          <cell r="AI2080">
            <v>0</v>
          </cell>
          <cell r="AJ2080">
            <v>0</v>
          </cell>
          <cell r="AK2080">
            <v>0</v>
          </cell>
          <cell r="AL2080">
            <v>0</v>
          </cell>
          <cell r="AM2080">
            <v>0</v>
          </cell>
          <cell r="AN2080">
            <v>0</v>
          </cell>
          <cell r="AO2080">
            <v>0</v>
          </cell>
          <cell r="AP2080">
            <v>0</v>
          </cell>
          <cell r="AQ2080">
            <v>0</v>
          </cell>
          <cell r="AR2080">
            <v>0</v>
          </cell>
          <cell r="AS2080">
            <v>0</v>
          </cell>
          <cell r="AT2080">
            <v>0</v>
          </cell>
          <cell r="AU2080">
            <v>0</v>
          </cell>
          <cell r="AV2080">
            <v>0</v>
          </cell>
          <cell r="AW2080">
            <v>0</v>
          </cell>
        </row>
        <row r="2081">
          <cell r="B2081">
            <v>40006714</v>
          </cell>
          <cell r="C2081" t="str">
            <v>SPARK PLUG NGK CMR7A-5 FOR MEA3201M</v>
          </cell>
          <cell r="D2081">
            <v>0</v>
          </cell>
          <cell r="E2081" t="str">
            <v>Active</v>
          </cell>
          <cell r="F2081" t="str">
            <v>P</v>
          </cell>
          <cell r="G2081">
            <v>30</v>
          </cell>
          <cell r="H2081">
            <v>0</v>
          </cell>
          <cell r="I2081">
            <v>10</v>
          </cell>
          <cell r="J2081">
            <v>14</v>
          </cell>
          <cell r="K2081">
            <v>2.3333333333333335</v>
          </cell>
          <cell r="L2081">
            <v>43</v>
          </cell>
          <cell r="M2081">
            <v>3.5833333333333335</v>
          </cell>
          <cell r="N2081">
            <v>0</v>
          </cell>
          <cell r="O2081">
            <v>1</v>
          </cell>
          <cell r="P2081">
            <v>1</v>
          </cell>
          <cell r="Q2081">
            <v>0</v>
          </cell>
          <cell r="R2081">
            <v>0</v>
          </cell>
          <cell r="S2081">
            <v>1</v>
          </cell>
          <cell r="T2081">
            <v>4</v>
          </cell>
          <cell r="U2081">
            <v>0</v>
          </cell>
          <cell r="V2081">
            <v>0</v>
          </cell>
          <cell r="W2081">
            <v>6</v>
          </cell>
          <cell r="X2081">
            <v>3</v>
          </cell>
          <cell r="Y2081">
            <v>2</v>
          </cell>
          <cell r="Z2081">
            <v>1</v>
          </cell>
          <cell r="AA2081">
            <v>3</v>
          </cell>
          <cell r="AB2081">
            <v>8</v>
          </cell>
          <cell r="AC2081">
            <v>1</v>
          </cell>
          <cell r="AD2081">
            <v>0</v>
          </cell>
          <cell r="AE2081">
            <v>2</v>
          </cell>
          <cell r="AF2081">
            <v>6</v>
          </cell>
          <cell r="AG2081">
            <v>2</v>
          </cell>
          <cell r="AH2081">
            <v>1</v>
          </cell>
          <cell r="AI2081">
            <v>9</v>
          </cell>
          <cell r="AJ2081">
            <v>1</v>
          </cell>
          <cell r="AK2081">
            <v>6</v>
          </cell>
          <cell r="AL2081">
            <v>2</v>
          </cell>
          <cell r="AM2081">
            <v>6</v>
          </cell>
          <cell r="AN2081">
            <v>2</v>
          </cell>
          <cell r="AO2081">
            <v>12</v>
          </cell>
          <cell r="AP2081">
            <v>0</v>
          </cell>
          <cell r="AQ2081">
            <v>8</v>
          </cell>
          <cell r="AR2081">
            <v>5</v>
          </cell>
          <cell r="AS2081">
            <v>1</v>
          </cell>
          <cell r="AT2081">
            <v>0</v>
          </cell>
          <cell r="AU2081">
            <v>0</v>
          </cell>
          <cell r="AV2081">
            <v>43</v>
          </cell>
          <cell r="AW2081">
            <v>12</v>
          </cell>
        </row>
        <row r="2082">
          <cell r="B2082">
            <v>40005949</v>
          </cell>
          <cell r="C2082" t="str">
            <v>CABLE HARNESS PS-32</v>
          </cell>
          <cell r="D2082">
            <v>0</v>
          </cell>
          <cell r="E2082" t="str">
            <v>Slow Moving</v>
          </cell>
          <cell r="F2082" t="str">
            <v>P</v>
          </cell>
          <cell r="G2082">
            <v>2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0</v>
          </cell>
          <cell r="M2082">
            <v>0</v>
          </cell>
          <cell r="N2082">
            <v>0</v>
          </cell>
          <cell r="O2082">
            <v>0</v>
          </cell>
          <cell r="P2082">
            <v>0</v>
          </cell>
          <cell r="Q2082">
            <v>0</v>
          </cell>
          <cell r="R2082">
            <v>0</v>
          </cell>
          <cell r="S2082">
            <v>0</v>
          </cell>
          <cell r="T2082">
            <v>0</v>
          </cell>
          <cell r="U2082">
            <v>0</v>
          </cell>
          <cell r="V2082">
            <v>0</v>
          </cell>
          <cell r="W2082">
            <v>0</v>
          </cell>
          <cell r="X2082">
            <v>0</v>
          </cell>
          <cell r="Y2082">
            <v>0</v>
          </cell>
          <cell r="Z2082">
            <v>0</v>
          </cell>
          <cell r="AA2082">
            <v>0</v>
          </cell>
          <cell r="AB2082">
            <v>0</v>
          </cell>
          <cell r="AC2082">
            <v>2</v>
          </cell>
          <cell r="AD2082">
            <v>0</v>
          </cell>
          <cell r="AE2082">
            <v>0</v>
          </cell>
          <cell r="AF2082">
            <v>0</v>
          </cell>
          <cell r="AG2082">
            <v>0</v>
          </cell>
          <cell r="AH2082">
            <v>0</v>
          </cell>
          <cell r="AI2082">
            <v>0</v>
          </cell>
          <cell r="AJ2082">
            <v>0</v>
          </cell>
          <cell r="AK2082">
            <v>0</v>
          </cell>
          <cell r="AL2082">
            <v>0</v>
          </cell>
          <cell r="AM2082">
            <v>0</v>
          </cell>
          <cell r="AN2082">
            <v>0</v>
          </cell>
          <cell r="AO2082">
            <v>0</v>
          </cell>
          <cell r="AP2082">
            <v>0</v>
          </cell>
          <cell r="AQ2082">
            <v>0</v>
          </cell>
          <cell r="AR2082">
            <v>0</v>
          </cell>
          <cell r="AS2082">
            <v>0</v>
          </cell>
          <cell r="AT2082">
            <v>0</v>
          </cell>
          <cell r="AU2082">
            <v>0</v>
          </cell>
          <cell r="AV2082">
            <v>0</v>
          </cell>
          <cell r="AW2082">
            <v>0</v>
          </cell>
        </row>
        <row r="2083">
          <cell r="B2083">
            <v>40005947</v>
          </cell>
          <cell r="C2083" t="str">
            <v>MUFFLER COMPLETE FOR3200S</v>
          </cell>
          <cell r="D2083">
            <v>0</v>
          </cell>
          <cell r="E2083" t="str">
            <v>Slow Moving</v>
          </cell>
          <cell r="F2083" t="str">
            <v>P</v>
          </cell>
          <cell r="G2083">
            <v>9</v>
          </cell>
          <cell r="H2083">
            <v>0</v>
          </cell>
          <cell r="I2083">
            <v>0</v>
          </cell>
          <cell r="J2083">
            <v>1</v>
          </cell>
          <cell r="K2083">
            <v>0.16666666666666666</v>
          </cell>
          <cell r="L2083">
            <v>1</v>
          </cell>
          <cell r="M2083">
            <v>8.3333333333333329E-2</v>
          </cell>
          <cell r="N2083">
            <v>0</v>
          </cell>
          <cell r="O2083">
            <v>0</v>
          </cell>
          <cell r="P2083">
            <v>0</v>
          </cell>
          <cell r="Q2083">
            <v>0</v>
          </cell>
          <cell r="R2083">
            <v>0</v>
          </cell>
          <cell r="S2083">
            <v>1</v>
          </cell>
          <cell r="T2083">
            <v>0</v>
          </cell>
          <cell r="U2083">
            <v>0</v>
          </cell>
          <cell r="V2083">
            <v>0</v>
          </cell>
          <cell r="W2083">
            <v>1</v>
          </cell>
          <cell r="X2083">
            <v>0</v>
          </cell>
          <cell r="Y2083">
            <v>0</v>
          </cell>
          <cell r="Z2083">
            <v>0</v>
          </cell>
          <cell r="AA2083">
            <v>0</v>
          </cell>
          <cell r="AB2083">
            <v>0</v>
          </cell>
          <cell r="AC2083">
            <v>0</v>
          </cell>
          <cell r="AD2083">
            <v>0</v>
          </cell>
          <cell r="AE2083">
            <v>1</v>
          </cell>
          <cell r="AF2083">
            <v>0</v>
          </cell>
          <cell r="AG2083">
            <v>0</v>
          </cell>
          <cell r="AH2083">
            <v>0</v>
          </cell>
          <cell r="AI2083">
            <v>0</v>
          </cell>
          <cell r="AJ2083">
            <v>0</v>
          </cell>
          <cell r="AK2083">
            <v>0</v>
          </cell>
          <cell r="AL2083">
            <v>0</v>
          </cell>
          <cell r="AM2083">
            <v>0</v>
          </cell>
          <cell r="AN2083">
            <v>0</v>
          </cell>
          <cell r="AO2083">
            <v>0</v>
          </cell>
          <cell r="AP2083">
            <v>0</v>
          </cell>
          <cell r="AQ2083">
            <v>0</v>
          </cell>
          <cell r="AR2083">
            <v>0</v>
          </cell>
          <cell r="AS2083">
            <v>0</v>
          </cell>
          <cell r="AT2083">
            <v>1</v>
          </cell>
          <cell r="AU2083">
            <v>0</v>
          </cell>
          <cell r="AV2083">
            <v>1</v>
          </cell>
          <cell r="AW2083">
            <v>1</v>
          </cell>
        </row>
        <row r="2084">
          <cell r="B2084">
            <v>40006979</v>
          </cell>
          <cell r="C2084" t="str">
            <v>CLUTCH COMPLETE FOR3200S</v>
          </cell>
          <cell r="D2084">
            <v>0</v>
          </cell>
          <cell r="E2084" t="str">
            <v>Slow Moving</v>
          </cell>
          <cell r="F2084" t="str">
            <v>P</v>
          </cell>
          <cell r="G2084">
            <v>48</v>
          </cell>
          <cell r="H2084">
            <v>0</v>
          </cell>
          <cell r="I2084">
            <v>0</v>
          </cell>
          <cell r="J2084">
            <v>1</v>
          </cell>
          <cell r="K2084">
            <v>0.16666666666666666</v>
          </cell>
          <cell r="L2084">
            <v>8</v>
          </cell>
          <cell r="M2084">
            <v>0.66666666666666663</v>
          </cell>
          <cell r="N2084">
            <v>0</v>
          </cell>
          <cell r="O2084">
            <v>0</v>
          </cell>
          <cell r="P2084">
            <v>0</v>
          </cell>
          <cell r="Q2084">
            <v>0</v>
          </cell>
          <cell r="R2084">
            <v>0</v>
          </cell>
          <cell r="S2084">
            <v>0</v>
          </cell>
          <cell r="T2084">
            <v>0</v>
          </cell>
          <cell r="U2084">
            <v>0</v>
          </cell>
          <cell r="V2084">
            <v>0</v>
          </cell>
          <cell r="W2084">
            <v>1</v>
          </cell>
          <cell r="X2084">
            <v>0</v>
          </cell>
          <cell r="Y2084">
            <v>0</v>
          </cell>
          <cell r="Z2084">
            <v>0</v>
          </cell>
          <cell r="AA2084">
            <v>0</v>
          </cell>
          <cell r="AB2084">
            <v>0</v>
          </cell>
          <cell r="AC2084">
            <v>0</v>
          </cell>
          <cell r="AD2084">
            <v>0</v>
          </cell>
          <cell r="AE2084">
            <v>0</v>
          </cell>
          <cell r="AF2084">
            <v>0</v>
          </cell>
          <cell r="AG2084">
            <v>1</v>
          </cell>
          <cell r="AH2084">
            <v>0</v>
          </cell>
          <cell r="AI2084">
            <v>0</v>
          </cell>
          <cell r="AJ2084">
            <v>0</v>
          </cell>
          <cell r="AK2084">
            <v>1</v>
          </cell>
          <cell r="AL2084">
            <v>5</v>
          </cell>
          <cell r="AM2084">
            <v>0</v>
          </cell>
          <cell r="AN2084">
            <v>0</v>
          </cell>
          <cell r="AO2084">
            <v>1</v>
          </cell>
          <cell r="AP2084">
            <v>1</v>
          </cell>
          <cell r="AQ2084">
            <v>0</v>
          </cell>
          <cell r="AR2084">
            <v>0</v>
          </cell>
          <cell r="AS2084">
            <v>0</v>
          </cell>
          <cell r="AT2084">
            <v>0</v>
          </cell>
          <cell r="AU2084">
            <v>0</v>
          </cell>
          <cell r="AV2084">
            <v>8</v>
          </cell>
          <cell r="AW2084">
            <v>5</v>
          </cell>
        </row>
        <row r="2085">
          <cell r="B2085">
            <v>40006722</v>
          </cell>
          <cell r="C2085" t="str">
            <v>SPARK PLUG (BPMR7A)</v>
          </cell>
          <cell r="D2085">
            <v>0</v>
          </cell>
          <cell r="E2085" t="str">
            <v>Obsolete</v>
          </cell>
          <cell r="F2085" t="str">
            <v>P</v>
          </cell>
          <cell r="G2085">
            <v>2</v>
          </cell>
          <cell r="H2085">
            <v>0</v>
          </cell>
          <cell r="I2085">
            <v>0</v>
          </cell>
          <cell r="J2085">
            <v>0</v>
          </cell>
          <cell r="K2085">
            <v>0</v>
          </cell>
          <cell r="L2085">
            <v>4</v>
          </cell>
          <cell r="M2085">
            <v>0.33333333333333331</v>
          </cell>
          <cell r="N2085">
            <v>3</v>
          </cell>
          <cell r="O2085">
            <v>1</v>
          </cell>
          <cell r="P2085">
            <v>3</v>
          </cell>
          <cell r="Q2085">
            <v>0</v>
          </cell>
          <cell r="R2085">
            <v>5</v>
          </cell>
          <cell r="S2085">
            <v>8</v>
          </cell>
          <cell r="T2085">
            <v>5</v>
          </cell>
          <cell r="U2085">
            <v>0</v>
          </cell>
          <cell r="V2085">
            <v>9</v>
          </cell>
          <cell r="W2085">
            <v>2</v>
          </cell>
          <cell r="X2085">
            <v>2</v>
          </cell>
          <cell r="Y2085">
            <v>1</v>
          </cell>
          <cell r="Z2085">
            <v>7</v>
          </cell>
          <cell r="AA2085">
            <v>0</v>
          </cell>
          <cell r="AB2085">
            <v>0</v>
          </cell>
          <cell r="AC2085">
            <v>0</v>
          </cell>
          <cell r="AD2085">
            <v>4</v>
          </cell>
          <cell r="AE2085">
            <v>1</v>
          </cell>
          <cell r="AF2085">
            <v>0</v>
          </cell>
          <cell r="AG2085">
            <v>0</v>
          </cell>
          <cell r="AH2085">
            <v>0</v>
          </cell>
          <cell r="AI2085">
            <v>0</v>
          </cell>
          <cell r="AJ2085">
            <v>0</v>
          </cell>
          <cell r="AK2085">
            <v>0</v>
          </cell>
          <cell r="AL2085">
            <v>1</v>
          </cell>
          <cell r="AM2085">
            <v>2</v>
          </cell>
          <cell r="AN2085">
            <v>0</v>
          </cell>
          <cell r="AO2085">
            <v>1</v>
          </cell>
          <cell r="AP2085">
            <v>0</v>
          </cell>
          <cell r="AQ2085">
            <v>0</v>
          </cell>
          <cell r="AR2085">
            <v>0</v>
          </cell>
          <cell r="AS2085">
            <v>0</v>
          </cell>
          <cell r="AT2085">
            <v>0</v>
          </cell>
          <cell r="AU2085">
            <v>0</v>
          </cell>
          <cell r="AV2085">
            <v>4</v>
          </cell>
          <cell r="AW2085">
            <v>2</v>
          </cell>
        </row>
        <row r="2086">
          <cell r="B2086">
            <v>40006047</v>
          </cell>
          <cell r="C2086" t="str">
            <v>GEAR HOUSING COMPLETE FOR GA4040</v>
          </cell>
          <cell r="D2086" t="str">
            <v>319310-7</v>
          </cell>
          <cell r="E2086" t="str">
            <v>Obsolete</v>
          </cell>
          <cell r="F2086" t="str">
            <v>P</v>
          </cell>
          <cell r="G2086">
            <v>10</v>
          </cell>
          <cell r="H2086">
            <v>0</v>
          </cell>
          <cell r="I2086">
            <v>0</v>
          </cell>
          <cell r="J2086">
            <v>0</v>
          </cell>
          <cell r="K2086">
            <v>0</v>
          </cell>
          <cell r="L2086">
            <v>0</v>
          </cell>
          <cell r="M2086">
            <v>0</v>
          </cell>
          <cell r="N2086">
            <v>0</v>
          </cell>
          <cell r="O2086">
            <v>0</v>
          </cell>
          <cell r="P2086">
            <v>0</v>
          </cell>
          <cell r="Q2086">
            <v>0</v>
          </cell>
          <cell r="R2086">
            <v>0</v>
          </cell>
          <cell r="S2086">
            <v>0</v>
          </cell>
          <cell r="T2086">
            <v>0</v>
          </cell>
          <cell r="U2086">
            <v>0</v>
          </cell>
          <cell r="V2086">
            <v>0</v>
          </cell>
          <cell r="W2086">
            <v>0</v>
          </cell>
          <cell r="X2086">
            <v>0</v>
          </cell>
          <cell r="Y2086">
            <v>0</v>
          </cell>
          <cell r="Z2086">
            <v>0</v>
          </cell>
          <cell r="AA2086">
            <v>0</v>
          </cell>
          <cell r="AB2086">
            <v>0</v>
          </cell>
          <cell r="AC2086">
            <v>0</v>
          </cell>
          <cell r="AD2086">
            <v>0</v>
          </cell>
          <cell r="AE2086">
            <v>0</v>
          </cell>
          <cell r="AF2086">
            <v>0</v>
          </cell>
          <cell r="AG2086">
            <v>0</v>
          </cell>
          <cell r="AH2086">
            <v>0</v>
          </cell>
          <cell r="AI2086">
            <v>0</v>
          </cell>
          <cell r="AJ2086">
            <v>0</v>
          </cell>
          <cell r="AK2086">
            <v>0</v>
          </cell>
          <cell r="AL2086">
            <v>0</v>
          </cell>
          <cell r="AM2086">
            <v>0</v>
          </cell>
          <cell r="AN2086">
            <v>0</v>
          </cell>
          <cell r="AO2086">
            <v>0</v>
          </cell>
          <cell r="AP2086">
            <v>0</v>
          </cell>
          <cell r="AQ2086">
            <v>0</v>
          </cell>
          <cell r="AR2086">
            <v>0</v>
          </cell>
          <cell r="AS2086">
            <v>0</v>
          </cell>
          <cell r="AT2086">
            <v>0</v>
          </cell>
          <cell r="AU2086">
            <v>0</v>
          </cell>
          <cell r="AV2086">
            <v>0</v>
          </cell>
          <cell r="AW2086">
            <v>0</v>
          </cell>
        </row>
        <row r="2087">
          <cell r="B2087">
            <v>40010572</v>
          </cell>
          <cell r="C2087" t="str">
            <v>IGNITION COIL FOR BHX2500/EBH340</v>
          </cell>
          <cell r="D2087">
            <v>0</v>
          </cell>
          <cell r="E2087" t="str">
            <v>Active</v>
          </cell>
          <cell r="F2087" t="str">
            <v>P</v>
          </cell>
          <cell r="G2087">
            <v>0</v>
          </cell>
          <cell r="H2087">
            <v>0</v>
          </cell>
          <cell r="I2087">
            <v>0</v>
          </cell>
          <cell r="J2087">
            <v>0</v>
          </cell>
          <cell r="K2087">
            <v>0</v>
          </cell>
          <cell r="L2087">
            <v>0</v>
          </cell>
          <cell r="M2087">
            <v>0</v>
          </cell>
          <cell r="N2087">
            <v>0</v>
          </cell>
          <cell r="O2087">
            <v>0</v>
          </cell>
          <cell r="P2087">
            <v>0</v>
          </cell>
          <cell r="Q2087">
            <v>0</v>
          </cell>
          <cell r="R2087">
            <v>0</v>
          </cell>
          <cell r="S2087">
            <v>0</v>
          </cell>
          <cell r="T2087">
            <v>0</v>
          </cell>
          <cell r="U2087">
            <v>0</v>
          </cell>
          <cell r="V2087">
            <v>0</v>
          </cell>
          <cell r="W2087">
            <v>0</v>
          </cell>
          <cell r="X2087">
            <v>0</v>
          </cell>
          <cell r="Y2087">
            <v>0</v>
          </cell>
          <cell r="Z2087">
            <v>1</v>
          </cell>
          <cell r="AA2087">
            <v>0</v>
          </cell>
          <cell r="AB2087">
            <v>0</v>
          </cell>
          <cell r="AC2087">
            <v>0</v>
          </cell>
          <cell r="AD2087">
            <v>0</v>
          </cell>
          <cell r="AE2087">
            <v>0</v>
          </cell>
          <cell r="AF2087">
            <v>0</v>
          </cell>
          <cell r="AG2087">
            <v>0</v>
          </cell>
          <cell r="AH2087">
            <v>0</v>
          </cell>
          <cell r="AI2087">
            <v>0</v>
          </cell>
          <cell r="AJ2087">
            <v>0</v>
          </cell>
          <cell r="AK2087">
            <v>0</v>
          </cell>
          <cell r="AL2087">
            <v>0</v>
          </cell>
          <cell r="AM2087">
            <v>0</v>
          </cell>
          <cell r="AN2087">
            <v>0</v>
          </cell>
          <cell r="AO2087">
            <v>0</v>
          </cell>
          <cell r="AP2087">
            <v>0</v>
          </cell>
          <cell r="AQ2087">
            <v>0</v>
          </cell>
          <cell r="AR2087">
            <v>0</v>
          </cell>
          <cell r="AS2087">
            <v>0</v>
          </cell>
          <cell r="AT2087">
            <v>0</v>
          </cell>
          <cell r="AU2087">
            <v>0</v>
          </cell>
          <cell r="AV2087">
            <v>0</v>
          </cell>
          <cell r="AW2087">
            <v>0</v>
          </cell>
        </row>
        <row r="2088">
          <cell r="B2088">
            <v>40005948</v>
          </cell>
          <cell r="C2088" t="str">
            <v>TANK CAP COMPLETE FOR3200S</v>
          </cell>
          <cell r="D2088">
            <v>0</v>
          </cell>
          <cell r="E2088" t="str">
            <v>Active</v>
          </cell>
          <cell r="F2088" t="str">
            <v>P</v>
          </cell>
          <cell r="G2088">
            <v>2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0</v>
          </cell>
          <cell r="M2088">
            <v>0</v>
          </cell>
          <cell r="N2088">
            <v>0</v>
          </cell>
          <cell r="O2088">
            <v>0</v>
          </cell>
          <cell r="P2088">
            <v>0</v>
          </cell>
          <cell r="Q2088">
            <v>1</v>
          </cell>
          <cell r="R2088">
            <v>0</v>
          </cell>
          <cell r="S2088">
            <v>0</v>
          </cell>
          <cell r="T2088">
            <v>0</v>
          </cell>
          <cell r="U2088">
            <v>0</v>
          </cell>
          <cell r="V2088">
            <v>0</v>
          </cell>
          <cell r="W2088">
            <v>0</v>
          </cell>
          <cell r="X2088">
            <v>0</v>
          </cell>
          <cell r="Y2088">
            <v>0</v>
          </cell>
          <cell r="Z2088">
            <v>0</v>
          </cell>
          <cell r="AA2088">
            <v>0</v>
          </cell>
          <cell r="AB2088">
            <v>0</v>
          </cell>
          <cell r="AC2088">
            <v>0</v>
          </cell>
          <cell r="AD2088">
            <v>0</v>
          </cell>
          <cell r="AE2088">
            <v>0</v>
          </cell>
          <cell r="AF2088">
            <v>0</v>
          </cell>
          <cell r="AG2088">
            <v>0</v>
          </cell>
          <cell r="AH2088">
            <v>0</v>
          </cell>
          <cell r="AI2088">
            <v>0</v>
          </cell>
          <cell r="AJ2088">
            <v>0</v>
          </cell>
          <cell r="AK2088">
            <v>0</v>
          </cell>
          <cell r="AL2088">
            <v>0</v>
          </cell>
          <cell r="AM2088">
            <v>0</v>
          </cell>
          <cell r="AN2088">
            <v>0</v>
          </cell>
          <cell r="AO2088">
            <v>0</v>
          </cell>
          <cell r="AP2088">
            <v>0</v>
          </cell>
          <cell r="AQ2088">
            <v>0</v>
          </cell>
          <cell r="AR2088">
            <v>0</v>
          </cell>
          <cell r="AS2088">
            <v>0</v>
          </cell>
          <cell r="AT2088">
            <v>0</v>
          </cell>
          <cell r="AU2088">
            <v>0</v>
          </cell>
          <cell r="AV2088">
            <v>0</v>
          </cell>
          <cell r="AW2088">
            <v>0</v>
          </cell>
        </row>
        <row r="2089">
          <cell r="B2089">
            <v>40008019</v>
          </cell>
          <cell r="C2089" t="str">
            <v>CARBURETOR FOR3201S</v>
          </cell>
          <cell r="D2089">
            <v>0</v>
          </cell>
          <cell r="E2089" t="str">
            <v>Active</v>
          </cell>
          <cell r="F2089" t="str">
            <v>P</v>
          </cell>
          <cell r="G2089">
            <v>12</v>
          </cell>
          <cell r="H2089">
            <v>0</v>
          </cell>
          <cell r="I2089">
            <v>0</v>
          </cell>
          <cell r="J2089">
            <v>12</v>
          </cell>
          <cell r="K2089">
            <v>2</v>
          </cell>
          <cell r="L2089">
            <v>26</v>
          </cell>
          <cell r="M2089">
            <v>2.1666666666666665</v>
          </cell>
          <cell r="N2089">
            <v>2</v>
          </cell>
          <cell r="O2089">
            <v>2</v>
          </cell>
          <cell r="P2089">
            <v>4</v>
          </cell>
          <cell r="Q2089">
            <v>3</v>
          </cell>
          <cell r="R2089">
            <v>5</v>
          </cell>
          <cell r="S2089">
            <v>4</v>
          </cell>
          <cell r="T2089">
            <v>6</v>
          </cell>
          <cell r="U2089">
            <v>2</v>
          </cell>
          <cell r="V2089">
            <v>0</v>
          </cell>
          <cell r="W2089">
            <v>7</v>
          </cell>
          <cell r="X2089">
            <v>3</v>
          </cell>
          <cell r="Y2089">
            <v>6</v>
          </cell>
          <cell r="Z2089">
            <v>7</v>
          </cell>
          <cell r="AA2089">
            <v>4</v>
          </cell>
          <cell r="AB2089">
            <v>4</v>
          </cell>
          <cell r="AC2089">
            <v>1</v>
          </cell>
          <cell r="AD2089">
            <v>0</v>
          </cell>
          <cell r="AE2089">
            <v>6</v>
          </cell>
          <cell r="AF2089">
            <v>6</v>
          </cell>
          <cell r="AG2089">
            <v>1</v>
          </cell>
          <cell r="AH2089">
            <v>4</v>
          </cell>
          <cell r="AI2089">
            <v>1</v>
          </cell>
          <cell r="AJ2089">
            <v>1</v>
          </cell>
          <cell r="AK2089">
            <v>3</v>
          </cell>
          <cell r="AL2089">
            <v>4</v>
          </cell>
          <cell r="AM2089">
            <v>4</v>
          </cell>
          <cell r="AN2089">
            <v>1</v>
          </cell>
          <cell r="AO2089">
            <v>1</v>
          </cell>
          <cell r="AP2089">
            <v>4</v>
          </cell>
          <cell r="AQ2089">
            <v>1</v>
          </cell>
          <cell r="AR2089">
            <v>4</v>
          </cell>
          <cell r="AS2089">
            <v>1</v>
          </cell>
          <cell r="AT2089">
            <v>1</v>
          </cell>
          <cell r="AU2089">
            <v>1</v>
          </cell>
          <cell r="AV2089">
            <v>26</v>
          </cell>
          <cell r="AW2089">
            <v>4</v>
          </cell>
        </row>
        <row r="2090">
          <cell r="B2090">
            <v>40008299</v>
          </cell>
          <cell r="C2090" t="str">
            <v>HANDLE SET FOR 1804N</v>
          </cell>
          <cell r="D2090">
            <v>0</v>
          </cell>
          <cell r="E2090" t="str">
            <v>Active</v>
          </cell>
          <cell r="F2090" t="str">
            <v>P</v>
          </cell>
          <cell r="G2090">
            <v>1</v>
          </cell>
          <cell r="H2090">
            <v>0</v>
          </cell>
          <cell r="I2090">
            <v>0</v>
          </cell>
          <cell r="J2090">
            <v>0</v>
          </cell>
          <cell r="K2090">
            <v>0</v>
          </cell>
          <cell r="L2090">
            <v>0</v>
          </cell>
          <cell r="M2090">
            <v>0</v>
          </cell>
          <cell r="N2090">
            <v>0</v>
          </cell>
          <cell r="O2090">
            <v>0</v>
          </cell>
          <cell r="P2090">
            <v>0</v>
          </cell>
          <cell r="Q2090">
            <v>0</v>
          </cell>
          <cell r="R2090">
            <v>0</v>
          </cell>
          <cell r="S2090">
            <v>0</v>
          </cell>
          <cell r="T2090">
            <v>0</v>
          </cell>
          <cell r="U2090">
            <v>0</v>
          </cell>
          <cell r="V2090">
            <v>0</v>
          </cell>
          <cell r="W2090">
            <v>0</v>
          </cell>
          <cell r="X2090">
            <v>0</v>
          </cell>
          <cell r="Y2090">
            <v>0</v>
          </cell>
          <cell r="Z2090">
            <v>0</v>
          </cell>
          <cell r="AA2090">
            <v>0</v>
          </cell>
          <cell r="AB2090">
            <v>0</v>
          </cell>
          <cell r="AC2090">
            <v>0</v>
          </cell>
          <cell r="AD2090">
            <v>0</v>
          </cell>
          <cell r="AE2090">
            <v>0</v>
          </cell>
          <cell r="AF2090">
            <v>0</v>
          </cell>
          <cell r="AG2090">
            <v>0</v>
          </cell>
          <cell r="AH2090">
            <v>0</v>
          </cell>
          <cell r="AI2090">
            <v>0</v>
          </cell>
          <cell r="AJ2090">
            <v>0</v>
          </cell>
          <cell r="AK2090">
            <v>0</v>
          </cell>
          <cell r="AL2090">
            <v>0</v>
          </cell>
          <cell r="AM2090">
            <v>0</v>
          </cell>
          <cell r="AN2090">
            <v>0</v>
          </cell>
          <cell r="AO2090">
            <v>0</v>
          </cell>
          <cell r="AP2090">
            <v>0</v>
          </cell>
          <cell r="AQ2090">
            <v>0</v>
          </cell>
          <cell r="AR2090">
            <v>0</v>
          </cell>
          <cell r="AS2090">
            <v>0</v>
          </cell>
          <cell r="AT2090">
            <v>0</v>
          </cell>
          <cell r="AU2090">
            <v>0</v>
          </cell>
          <cell r="AV2090">
            <v>0</v>
          </cell>
          <cell r="AW2090">
            <v>0</v>
          </cell>
        </row>
        <row r="2091">
          <cell r="B2091">
            <v>40008252</v>
          </cell>
          <cell r="C2091" t="str">
            <v>HANDLE SET FOR 4300BV</v>
          </cell>
          <cell r="D2091">
            <v>0</v>
          </cell>
          <cell r="E2091" t="str">
            <v>Active</v>
          </cell>
          <cell r="F2091" t="str">
            <v>P</v>
          </cell>
          <cell r="G2091">
            <v>2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</v>
          </cell>
          <cell r="M2091">
            <v>8.3333333333333329E-2</v>
          </cell>
          <cell r="N2091">
            <v>0</v>
          </cell>
          <cell r="O2091">
            <v>1</v>
          </cell>
          <cell r="P2091">
            <v>1</v>
          </cell>
          <cell r="Q2091">
            <v>0</v>
          </cell>
          <cell r="R2091">
            <v>0</v>
          </cell>
          <cell r="S2091">
            <v>0</v>
          </cell>
          <cell r="T2091">
            <v>0</v>
          </cell>
          <cell r="U2091">
            <v>0</v>
          </cell>
          <cell r="V2091">
            <v>0</v>
          </cell>
          <cell r="W2091">
            <v>0</v>
          </cell>
          <cell r="X2091">
            <v>0</v>
          </cell>
          <cell r="Y2091">
            <v>0</v>
          </cell>
          <cell r="Z2091">
            <v>0</v>
          </cell>
          <cell r="AA2091">
            <v>0</v>
          </cell>
          <cell r="AB2091">
            <v>0</v>
          </cell>
          <cell r="AC2091">
            <v>0</v>
          </cell>
          <cell r="AD2091">
            <v>0</v>
          </cell>
          <cell r="AE2091">
            <v>0</v>
          </cell>
          <cell r="AF2091">
            <v>0</v>
          </cell>
          <cell r="AG2091">
            <v>0</v>
          </cell>
          <cell r="AH2091">
            <v>0</v>
          </cell>
          <cell r="AI2091">
            <v>0</v>
          </cell>
          <cell r="AJ2091">
            <v>1</v>
          </cell>
          <cell r="AK2091">
            <v>0</v>
          </cell>
          <cell r="AL2091">
            <v>0</v>
          </cell>
          <cell r="AM2091">
            <v>0</v>
          </cell>
          <cell r="AN2091">
            <v>0</v>
          </cell>
          <cell r="AO2091">
            <v>0</v>
          </cell>
          <cell r="AP2091">
            <v>0</v>
          </cell>
          <cell r="AQ2091">
            <v>0</v>
          </cell>
          <cell r="AR2091">
            <v>0</v>
          </cell>
          <cell r="AS2091">
            <v>0</v>
          </cell>
          <cell r="AT2091">
            <v>0</v>
          </cell>
          <cell r="AU2091">
            <v>0</v>
          </cell>
          <cell r="AV2091">
            <v>1</v>
          </cell>
          <cell r="AW2091">
            <v>1</v>
          </cell>
        </row>
        <row r="2092">
          <cell r="B2092">
            <v>40007084</v>
          </cell>
          <cell r="C2092" t="str">
            <v>HOUSING SET FOR 3620</v>
          </cell>
          <cell r="D2092">
            <v>0</v>
          </cell>
          <cell r="E2092" t="str">
            <v>Active</v>
          </cell>
          <cell r="F2092" t="str">
            <v>P</v>
          </cell>
          <cell r="G2092">
            <v>2</v>
          </cell>
          <cell r="H2092">
            <v>0</v>
          </cell>
          <cell r="I2092">
            <v>0</v>
          </cell>
          <cell r="J2092">
            <v>6</v>
          </cell>
          <cell r="K2092">
            <v>1</v>
          </cell>
          <cell r="L2092">
            <v>6</v>
          </cell>
          <cell r="M2092">
            <v>0.5</v>
          </cell>
          <cell r="N2092">
            <v>0</v>
          </cell>
          <cell r="O2092">
            <v>0</v>
          </cell>
          <cell r="P2092">
            <v>0</v>
          </cell>
          <cell r="Q2092">
            <v>0</v>
          </cell>
          <cell r="R2092">
            <v>0</v>
          </cell>
          <cell r="S2092">
            <v>0</v>
          </cell>
          <cell r="T2092">
            <v>0</v>
          </cell>
          <cell r="U2092">
            <v>0</v>
          </cell>
          <cell r="V2092">
            <v>0</v>
          </cell>
          <cell r="W2092">
            <v>2</v>
          </cell>
          <cell r="X2092">
            <v>0</v>
          </cell>
          <cell r="Y2092">
            <v>0</v>
          </cell>
          <cell r="Z2092">
            <v>0</v>
          </cell>
          <cell r="AA2092">
            <v>0</v>
          </cell>
          <cell r="AB2092">
            <v>0</v>
          </cell>
          <cell r="AC2092">
            <v>0</v>
          </cell>
          <cell r="AD2092">
            <v>0</v>
          </cell>
          <cell r="AE2092">
            <v>0</v>
          </cell>
          <cell r="AF2092">
            <v>1</v>
          </cell>
          <cell r="AG2092">
            <v>0</v>
          </cell>
          <cell r="AH2092">
            <v>0</v>
          </cell>
          <cell r="AI2092">
            <v>0</v>
          </cell>
          <cell r="AJ2092">
            <v>0</v>
          </cell>
          <cell r="AK2092">
            <v>0</v>
          </cell>
          <cell r="AL2092">
            <v>0</v>
          </cell>
          <cell r="AM2092">
            <v>0</v>
          </cell>
          <cell r="AN2092">
            <v>0</v>
          </cell>
          <cell r="AO2092">
            <v>0</v>
          </cell>
          <cell r="AP2092">
            <v>0</v>
          </cell>
          <cell r="AQ2092">
            <v>0</v>
          </cell>
          <cell r="AR2092">
            <v>0</v>
          </cell>
          <cell r="AS2092">
            <v>0</v>
          </cell>
          <cell r="AT2092">
            <v>6</v>
          </cell>
          <cell r="AU2092">
            <v>0</v>
          </cell>
          <cell r="AV2092">
            <v>6</v>
          </cell>
          <cell r="AW2092">
            <v>6</v>
          </cell>
        </row>
        <row r="2093">
          <cell r="B2093">
            <v>40007294</v>
          </cell>
          <cell r="C2093" t="str">
            <v>HOUSING SET FOR NHP1300S</v>
          </cell>
          <cell r="D2093">
            <v>0</v>
          </cell>
          <cell r="E2093" t="str">
            <v>Active</v>
          </cell>
          <cell r="F2093" t="str">
            <v>P</v>
          </cell>
          <cell r="G2093">
            <v>5</v>
          </cell>
          <cell r="H2093">
            <v>0</v>
          </cell>
          <cell r="I2093">
            <v>2</v>
          </cell>
          <cell r="J2093">
            <v>4</v>
          </cell>
          <cell r="K2093">
            <v>0.66666666666666663</v>
          </cell>
          <cell r="L2093">
            <v>6</v>
          </cell>
          <cell r="M2093">
            <v>0.5</v>
          </cell>
          <cell r="N2093">
            <v>0</v>
          </cell>
          <cell r="O2093">
            <v>4</v>
          </cell>
          <cell r="P2093">
            <v>1</v>
          </cell>
          <cell r="Q2093">
            <v>0</v>
          </cell>
          <cell r="R2093">
            <v>1</v>
          </cell>
          <cell r="S2093">
            <v>0</v>
          </cell>
          <cell r="T2093">
            <v>0</v>
          </cell>
          <cell r="U2093">
            <v>2</v>
          </cell>
          <cell r="V2093">
            <v>0</v>
          </cell>
          <cell r="W2093">
            <v>0</v>
          </cell>
          <cell r="X2093">
            <v>0</v>
          </cell>
          <cell r="Y2093">
            <v>0</v>
          </cell>
          <cell r="Z2093">
            <v>0</v>
          </cell>
          <cell r="AA2093">
            <v>0</v>
          </cell>
          <cell r="AB2093">
            <v>0</v>
          </cell>
          <cell r="AC2093">
            <v>0</v>
          </cell>
          <cell r="AD2093">
            <v>0</v>
          </cell>
          <cell r="AE2093">
            <v>0</v>
          </cell>
          <cell r="AF2093">
            <v>0</v>
          </cell>
          <cell r="AG2093">
            <v>1</v>
          </cell>
          <cell r="AH2093">
            <v>0</v>
          </cell>
          <cell r="AI2093">
            <v>1</v>
          </cell>
          <cell r="AJ2093">
            <v>0</v>
          </cell>
          <cell r="AK2093">
            <v>0</v>
          </cell>
          <cell r="AL2093">
            <v>0</v>
          </cell>
          <cell r="AM2093">
            <v>1</v>
          </cell>
          <cell r="AN2093">
            <v>1</v>
          </cell>
          <cell r="AO2093">
            <v>0</v>
          </cell>
          <cell r="AP2093">
            <v>1</v>
          </cell>
          <cell r="AQ2093">
            <v>2</v>
          </cell>
          <cell r="AR2093">
            <v>1</v>
          </cell>
          <cell r="AS2093">
            <v>0</v>
          </cell>
          <cell r="AT2093">
            <v>0</v>
          </cell>
          <cell r="AU2093">
            <v>0</v>
          </cell>
          <cell r="AV2093">
            <v>6</v>
          </cell>
          <cell r="AW2093">
            <v>2</v>
          </cell>
        </row>
        <row r="2094">
          <cell r="B2094">
            <v>40007610</v>
          </cell>
          <cell r="C2094" t="str">
            <v>HANDLE SET FOR LS1211</v>
          </cell>
          <cell r="D2094">
            <v>0</v>
          </cell>
          <cell r="E2094" t="str">
            <v>Active</v>
          </cell>
          <cell r="F2094" t="str">
            <v>P</v>
          </cell>
          <cell r="G2094">
            <v>1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0</v>
          </cell>
          <cell r="M2094">
            <v>0</v>
          </cell>
          <cell r="N2094">
            <v>0</v>
          </cell>
          <cell r="O2094">
            <v>0</v>
          </cell>
          <cell r="P2094">
            <v>0</v>
          </cell>
          <cell r="Q2094">
            <v>0</v>
          </cell>
          <cell r="R2094">
            <v>0</v>
          </cell>
          <cell r="S2094">
            <v>0</v>
          </cell>
          <cell r="T2094">
            <v>0</v>
          </cell>
          <cell r="U2094">
            <v>0</v>
          </cell>
          <cell r="V2094">
            <v>0</v>
          </cell>
          <cell r="W2094">
            <v>0</v>
          </cell>
          <cell r="X2094">
            <v>0</v>
          </cell>
          <cell r="Y2094">
            <v>0</v>
          </cell>
          <cell r="Z2094">
            <v>0</v>
          </cell>
          <cell r="AA2094">
            <v>0</v>
          </cell>
          <cell r="AB2094">
            <v>0</v>
          </cell>
          <cell r="AC2094">
            <v>0</v>
          </cell>
          <cell r="AD2094">
            <v>0</v>
          </cell>
          <cell r="AE2094">
            <v>0</v>
          </cell>
          <cell r="AF2094">
            <v>0</v>
          </cell>
          <cell r="AG2094">
            <v>0</v>
          </cell>
          <cell r="AH2094">
            <v>0</v>
          </cell>
          <cell r="AI2094">
            <v>0</v>
          </cell>
          <cell r="AJ2094">
            <v>0</v>
          </cell>
          <cell r="AK2094">
            <v>0</v>
          </cell>
          <cell r="AL2094">
            <v>0</v>
          </cell>
          <cell r="AM2094">
            <v>0</v>
          </cell>
          <cell r="AN2094">
            <v>0</v>
          </cell>
          <cell r="AO2094">
            <v>0</v>
          </cell>
          <cell r="AP2094">
            <v>0</v>
          </cell>
          <cell r="AQ2094">
            <v>0</v>
          </cell>
          <cell r="AR2094">
            <v>0</v>
          </cell>
          <cell r="AS2094">
            <v>0</v>
          </cell>
          <cell r="AT2094">
            <v>0</v>
          </cell>
          <cell r="AU2094">
            <v>0</v>
          </cell>
          <cell r="AV2094">
            <v>0</v>
          </cell>
          <cell r="AW2094">
            <v>0</v>
          </cell>
        </row>
        <row r="2095">
          <cell r="B2095">
            <v>40007602</v>
          </cell>
          <cell r="C2095" t="str">
            <v>HANDLE SET FOR 2414B/2414NB</v>
          </cell>
          <cell r="D2095">
            <v>0</v>
          </cell>
          <cell r="E2095" t="str">
            <v>Active</v>
          </cell>
          <cell r="F2095" t="str">
            <v>P</v>
          </cell>
          <cell r="G2095">
            <v>3</v>
          </cell>
          <cell r="H2095">
            <v>0</v>
          </cell>
          <cell r="I2095">
            <v>0</v>
          </cell>
          <cell r="J2095">
            <v>2</v>
          </cell>
          <cell r="K2095">
            <v>0.33333333333333331</v>
          </cell>
          <cell r="L2095">
            <v>2</v>
          </cell>
          <cell r="M2095">
            <v>0.16666666666666666</v>
          </cell>
          <cell r="N2095">
            <v>0</v>
          </cell>
          <cell r="O2095">
            <v>0</v>
          </cell>
          <cell r="P2095">
            <v>0</v>
          </cell>
          <cell r="Q2095">
            <v>0</v>
          </cell>
          <cell r="R2095">
            <v>0</v>
          </cell>
          <cell r="S2095">
            <v>0</v>
          </cell>
          <cell r="T2095">
            <v>0</v>
          </cell>
          <cell r="U2095">
            <v>0</v>
          </cell>
          <cell r="V2095">
            <v>0</v>
          </cell>
          <cell r="W2095">
            <v>0</v>
          </cell>
          <cell r="X2095">
            <v>0</v>
          </cell>
          <cell r="Y2095">
            <v>0</v>
          </cell>
          <cell r="Z2095">
            <v>0</v>
          </cell>
          <cell r="AA2095">
            <v>0</v>
          </cell>
          <cell r="AB2095">
            <v>0</v>
          </cell>
          <cell r="AC2095">
            <v>0</v>
          </cell>
          <cell r="AD2095">
            <v>0</v>
          </cell>
          <cell r="AE2095">
            <v>0</v>
          </cell>
          <cell r="AF2095">
            <v>0</v>
          </cell>
          <cell r="AG2095">
            <v>0</v>
          </cell>
          <cell r="AH2095">
            <v>0</v>
          </cell>
          <cell r="AI2095">
            <v>0</v>
          </cell>
          <cell r="AJ2095">
            <v>0</v>
          </cell>
          <cell r="AK2095">
            <v>0</v>
          </cell>
          <cell r="AL2095">
            <v>0</v>
          </cell>
          <cell r="AM2095">
            <v>0</v>
          </cell>
          <cell r="AN2095">
            <v>0</v>
          </cell>
          <cell r="AO2095">
            <v>0</v>
          </cell>
          <cell r="AP2095">
            <v>0</v>
          </cell>
          <cell r="AQ2095">
            <v>1</v>
          </cell>
          <cell r="AR2095">
            <v>0</v>
          </cell>
          <cell r="AS2095">
            <v>1</v>
          </cell>
          <cell r="AT2095">
            <v>0</v>
          </cell>
          <cell r="AU2095">
            <v>0</v>
          </cell>
          <cell r="AV2095">
            <v>2</v>
          </cell>
          <cell r="AW2095">
            <v>1</v>
          </cell>
        </row>
        <row r="2096">
          <cell r="B2096">
            <v>40006457</v>
          </cell>
          <cell r="C2096" t="str">
            <v>HOUSING SET FOR BO4540</v>
          </cell>
          <cell r="D2096">
            <v>0</v>
          </cell>
          <cell r="E2096" t="str">
            <v>Active</v>
          </cell>
          <cell r="F2096" t="str">
            <v>P</v>
          </cell>
          <cell r="G2096">
            <v>5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0</v>
          </cell>
          <cell r="M2096">
            <v>0</v>
          </cell>
          <cell r="N2096">
            <v>0</v>
          </cell>
          <cell r="O2096">
            <v>0</v>
          </cell>
          <cell r="P2096">
            <v>0</v>
          </cell>
          <cell r="Q2096">
            <v>0</v>
          </cell>
          <cell r="R2096">
            <v>0</v>
          </cell>
          <cell r="S2096">
            <v>0</v>
          </cell>
          <cell r="T2096">
            <v>0</v>
          </cell>
          <cell r="U2096">
            <v>0</v>
          </cell>
          <cell r="V2096">
            <v>0</v>
          </cell>
          <cell r="W2096">
            <v>0</v>
          </cell>
          <cell r="X2096">
            <v>0</v>
          </cell>
          <cell r="Y2096">
            <v>0</v>
          </cell>
          <cell r="Z2096">
            <v>1</v>
          </cell>
          <cell r="AA2096">
            <v>0</v>
          </cell>
          <cell r="AB2096">
            <v>0</v>
          </cell>
          <cell r="AC2096">
            <v>0</v>
          </cell>
          <cell r="AD2096">
            <v>0</v>
          </cell>
          <cell r="AE2096">
            <v>0</v>
          </cell>
          <cell r="AF2096">
            <v>0</v>
          </cell>
          <cell r="AG2096">
            <v>0</v>
          </cell>
          <cell r="AH2096">
            <v>0</v>
          </cell>
          <cell r="AI2096">
            <v>0</v>
          </cell>
          <cell r="AJ2096">
            <v>0</v>
          </cell>
          <cell r="AK2096">
            <v>0</v>
          </cell>
          <cell r="AL2096">
            <v>0</v>
          </cell>
          <cell r="AM2096">
            <v>0</v>
          </cell>
          <cell r="AN2096">
            <v>0</v>
          </cell>
          <cell r="AO2096">
            <v>0</v>
          </cell>
          <cell r="AP2096">
            <v>0</v>
          </cell>
          <cell r="AQ2096">
            <v>0</v>
          </cell>
          <cell r="AR2096">
            <v>0</v>
          </cell>
          <cell r="AS2096">
            <v>0</v>
          </cell>
          <cell r="AT2096">
            <v>0</v>
          </cell>
          <cell r="AU2096">
            <v>0</v>
          </cell>
          <cell r="AV2096">
            <v>0</v>
          </cell>
          <cell r="AW2096">
            <v>0</v>
          </cell>
        </row>
        <row r="2097">
          <cell r="B2097">
            <v>40006206</v>
          </cell>
          <cell r="C2097" t="str">
            <v>SPIRAL BEVEL GEAR SET FOR 9015B</v>
          </cell>
          <cell r="D2097">
            <v>0</v>
          </cell>
          <cell r="E2097" t="str">
            <v>Slow Moving</v>
          </cell>
          <cell r="F2097" t="str">
            <v>P</v>
          </cell>
          <cell r="G2097">
            <v>1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0</v>
          </cell>
          <cell r="M2097">
            <v>0</v>
          </cell>
          <cell r="N2097">
            <v>0</v>
          </cell>
          <cell r="O2097">
            <v>0</v>
          </cell>
          <cell r="P2097">
            <v>0</v>
          </cell>
          <cell r="Q2097">
            <v>0</v>
          </cell>
          <cell r="R2097">
            <v>0</v>
          </cell>
          <cell r="S2097">
            <v>0</v>
          </cell>
          <cell r="T2097">
            <v>0</v>
          </cell>
          <cell r="U2097">
            <v>0</v>
          </cell>
          <cell r="V2097">
            <v>0</v>
          </cell>
          <cell r="W2097">
            <v>0</v>
          </cell>
          <cell r="X2097">
            <v>0</v>
          </cell>
          <cell r="Y2097">
            <v>0</v>
          </cell>
          <cell r="Z2097">
            <v>0</v>
          </cell>
          <cell r="AA2097">
            <v>0</v>
          </cell>
          <cell r="AB2097">
            <v>0</v>
          </cell>
          <cell r="AC2097">
            <v>0</v>
          </cell>
          <cell r="AD2097">
            <v>0</v>
          </cell>
          <cell r="AE2097">
            <v>0</v>
          </cell>
          <cell r="AF2097">
            <v>0</v>
          </cell>
          <cell r="AG2097">
            <v>0</v>
          </cell>
          <cell r="AH2097">
            <v>0</v>
          </cell>
          <cell r="AI2097">
            <v>0</v>
          </cell>
          <cell r="AJ2097">
            <v>0</v>
          </cell>
          <cell r="AK2097">
            <v>0</v>
          </cell>
          <cell r="AL2097">
            <v>0</v>
          </cell>
          <cell r="AM2097">
            <v>0</v>
          </cell>
          <cell r="AN2097">
            <v>0</v>
          </cell>
          <cell r="AO2097">
            <v>0</v>
          </cell>
          <cell r="AP2097">
            <v>0</v>
          </cell>
          <cell r="AQ2097">
            <v>0</v>
          </cell>
          <cell r="AR2097">
            <v>0</v>
          </cell>
          <cell r="AS2097">
            <v>0</v>
          </cell>
          <cell r="AT2097">
            <v>0</v>
          </cell>
          <cell r="AU2097">
            <v>0</v>
          </cell>
          <cell r="AV2097">
            <v>0</v>
          </cell>
          <cell r="AW2097">
            <v>0</v>
          </cell>
        </row>
        <row r="2098">
          <cell r="B2098">
            <v>40006199</v>
          </cell>
          <cell r="C2098" t="str">
            <v>HOUSING SET FOR 6501</v>
          </cell>
          <cell r="D2098">
            <v>0</v>
          </cell>
          <cell r="E2098" t="str">
            <v>Active</v>
          </cell>
          <cell r="F2098" t="str">
            <v>P</v>
          </cell>
          <cell r="G2098">
            <v>1</v>
          </cell>
          <cell r="H2098">
            <v>0</v>
          </cell>
          <cell r="I2098">
            <v>0</v>
          </cell>
          <cell r="J2098">
            <v>0</v>
          </cell>
          <cell r="K2098">
            <v>0</v>
          </cell>
          <cell r="L2098">
            <v>0</v>
          </cell>
          <cell r="M2098">
            <v>0</v>
          </cell>
          <cell r="N2098">
            <v>0</v>
          </cell>
          <cell r="O2098">
            <v>0</v>
          </cell>
          <cell r="P2098">
            <v>0</v>
          </cell>
          <cell r="Q2098">
            <v>0</v>
          </cell>
          <cell r="R2098">
            <v>0</v>
          </cell>
          <cell r="S2098">
            <v>0</v>
          </cell>
          <cell r="T2098">
            <v>0</v>
          </cell>
          <cell r="U2098">
            <v>0</v>
          </cell>
          <cell r="V2098">
            <v>0</v>
          </cell>
          <cell r="W2098">
            <v>0</v>
          </cell>
          <cell r="X2098">
            <v>0</v>
          </cell>
          <cell r="Y2098">
            <v>0</v>
          </cell>
          <cell r="Z2098">
            <v>0</v>
          </cell>
          <cell r="AA2098">
            <v>0</v>
          </cell>
          <cell r="AB2098">
            <v>0</v>
          </cell>
          <cell r="AC2098">
            <v>0</v>
          </cell>
          <cell r="AD2098">
            <v>0</v>
          </cell>
          <cell r="AE2098">
            <v>0</v>
          </cell>
          <cell r="AF2098">
            <v>0</v>
          </cell>
          <cell r="AG2098">
            <v>0</v>
          </cell>
          <cell r="AH2098">
            <v>0</v>
          </cell>
          <cell r="AI2098">
            <v>0</v>
          </cell>
          <cell r="AJ2098">
            <v>0</v>
          </cell>
          <cell r="AK2098">
            <v>0</v>
          </cell>
          <cell r="AL2098">
            <v>0</v>
          </cell>
          <cell r="AM2098">
            <v>0</v>
          </cell>
          <cell r="AN2098">
            <v>0</v>
          </cell>
          <cell r="AO2098">
            <v>0</v>
          </cell>
          <cell r="AP2098">
            <v>0</v>
          </cell>
          <cell r="AQ2098">
            <v>0</v>
          </cell>
          <cell r="AR2098">
            <v>0</v>
          </cell>
          <cell r="AS2098">
            <v>0</v>
          </cell>
          <cell r="AT2098">
            <v>0</v>
          </cell>
          <cell r="AU2098">
            <v>0</v>
          </cell>
          <cell r="AV2098">
            <v>0</v>
          </cell>
          <cell r="AW2098">
            <v>0</v>
          </cell>
        </row>
        <row r="2099">
          <cell r="B2099">
            <v>40007214</v>
          </cell>
          <cell r="C2099" t="str">
            <v>HOUSING SET FOR BO3700</v>
          </cell>
          <cell r="D2099">
            <v>0</v>
          </cell>
          <cell r="E2099" t="str">
            <v>Active</v>
          </cell>
          <cell r="F2099" t="str">
            <v>P</v>
          </cell>
          <cell r="G2099">
            <v>1</v>
          </cell>
          <cell r="H2099">
            <v>0</v>
          </cell>
          <cell r="I2099">
            <v>0</v>
          </cell>
          <cell r="J2099">
            <v>0</v>
          </cell>
          <cell r="K2099">
            <v>0</v>
          </cell>
          <cell r="L2099">
            <v>3</v>
          </cell>
          <cell r="M2099">
            <v>0.25</v>
          </cell>
          <cell r="N2099">
            <v>0</v>
          </cell>
          <cell r="O2099">
            <v>0</v>
          </cell>
          <cell r="P2099">
            <v>0</v>
          </cell>
          <cell r="Q2099">
            <v>0</v>
          </cell>
          <cell r="R2099">
            <v>0</v>
          </cell>
          <cell r="S2099">
            <v>0</v>
          </cell>
          <cell r="T2099">
            <v>0</v>
          </cell>
          <cell r="U2099">
            <v>0</v>
          </cell>
          <cell r="V2099">
            <v>0</v>
          </cell>
          <cell r="W2099">
            <v>0</v>
          </cell>
          <cell r="X2099">
            <v>0</v>
          </cell>
          <cell r="Y2099">
            <v>0</v>
          </cell>
          <cell r="Z2099">
            <v>0</v>
          </cell>
          <cell r="AA2099">
            <v>0</v>
          </cell>
          <cell r="AB2099">
            <v>0</v>
          </cell>
          <cell r="AC2099">
            <v>2</v>
          </cell>
          <cell r="AD2099">
            <v>0</v>
          </cell>
          <cell r="AE2099">
            <v>0</v>
          </cell>
          <cell r="AF2099">
            <v>0</v>
          </cell>
          <cell r="AG2099">
            <v>0</v>
          </cell>
          <cell r="AH2099">
            <v>0</v>
          </cell>
          <cell r="AI2099">
            <v>0</v>
          </cell>
          <cell r="AJ2099">
            <v>0</v>
          </cell>
          <cell r="AK2099">
            <v>2</v>
          </cell>
          <cell r="AL2099">
            <v>0</v>
          </cell>
          <cell r="AM2099">
            <v>1</v>
          </cell>
          <cell r="AN2099">
            <v>0</v>
          </cell>
          <cell r="AO2099">
            <v>0</v>
          </cell>
          <cell r="AP2099">
            <v>0</v>
          </cell>
          <cell r="AQ2099">
            <v>0</v>
          </cell>
          <cell r="AR2099">
            <v>0</v>
          </cell>
          <cell r="AS2099">
            <v>0</v>
          </cell>
          <cell r="AT2099">
            <v>0</v>
          </cell>
          <cell r="AU2099">
            <v>0</v>
          </cell>
          <cell r="AV2099">
            <v>3</v>
          </cell>
          <cell r="AW2099">
            <v>2</v>
          </cell>
        </row>
        <row r="2100">
          <cell r="B2100">
            <v>40008050</v>
          </cell>
          <cell r="C2100" t="str">
            <v>MOTOR HOUSING COMPLETE FOR MT950</v>
          </cell>
          <cell r="D2100">
            <v>0</v>
          </cell>
          <cell r="E2100" t="str">
            <v>Active</v>
          </cell>
          <cell r="F2100" t="str">
            <v>P</v>
          </cell>
          <cell r="G2100">
            <v>7</v>
          </cell>
          <cell r="H2100">
            <v>0</v>
          </cell>
          <cell r="I2100">
            <v>0</v>
          </cell>
          <cell r="J2100">
            <v>1</v>
          </cell>
          <cell r="K2100">
            <v>0.16666666666666666</v>
          </cell>
          <cell r="L2100">
            <v>1</v>
          </cell>
          <cell r="M2100">
            <v>8.3333333333333329E-2</v>
          </cell>
          <cell r="N2100">
            <v>0</v>
          </cell>
          <cell r="O2100">
            <v>1</v>
          </cell>
          <cell r="P2100">
            <v>0</v>
          </cell>
          <cell r="Q2100">
            <v>0</v>
          </cell>
          <cell r="R2100">
            <v>0</v>
          </cell>
          <cell r="S2100">
            <v>0</v>
          </cell>
          <cell r="T2100">
            <v>0</v>
          </cell>
          <cell r="U2100">
            <v>0</v>
          </cell>
          <cell r="V2100">
            <v>0</v>
          </cell>
          <cell r="W2100">
            <v>0</v>
          </cell>
          <cell r="X2100">
            <v>0</v>
          </cell>
          <cell r="Y2100">
            <v>0</v>
          </cell>
          <cell r="Z2100">
            <v>0</v>
          </cell>
          <cell r="AA2100">
            <v>0</v>
          </cell>
          <cell r="AB2100">
            <v>1</v>
          </cell>
          <cell r="AC2100">
            <v>0</v>
          </cell>
          <cell r="AD2100">
            <v>0</v>
          </cell>
          <cell r="AE2100">
            <v>0</v>
          </cell>
          <cell r="AF2100">
            <v>0</v>
          </cell>
          <cell r="AG2100">
            <v>0</v>
          </cell>
          <cell r="AH2100">
            <v>0</v>
          </cell>
          <cell r="AI2100">
            <v>0</v>
          </cell>
          <cell r="AJ2100">
            <v>0</v>
          </cell>
          <cell r="AK2100">
            <v>0</v>
          </cell>
          <cell r="AL2100">
            <v>0</v>
          </cell>
          <cell r="AM2100">
            <v>0</v>
          </cell>
          <cell r="AN2100">
            <v>0</v>
          </cell>
          <cell r="AO2100">
            <v>0</v>
          </cell>
          <cell r="AP2100">
            <v>0</v>
          </cell>
          <cell r="AQ2100">
            <v>1</v>
          </cell>
          <cell r="AR2100">
            <v>0</v>
          </cell>
          <cell r="AS2100">
            <v>0</v>
          </cell>
          <cell r="AT2100">
            <v>0</v>
          </cell>
          <cell r="AU2100">
            <v>0</v>
          </cell>
          <cell r="AV2100">
            <v>1</v>
          </cell>
          <cell r="AW2100">
            <v>1</v>
          </cell>
        </row>
        <row r="2101">
          <cell r="B2101">
            <v>40008048</v>
          </cell>
          <cell r="C2101" t="str">
            <v>MOTOR HOUSING FOR MT953</v>
          </cell>
          <cell r="D2101">
            <v>0</v>
          </cell>
          <cell r="E2101" t="str">
            <v>Active</v>
          </cell>
          <cell r="F2101" t="str">
            <v>P</v>
          </cell>
          <cell r="G2101">
            <v>11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0</v>
          </cell>
          <cell r="M2101">
            <v>0</v>
          </cell>
          <cell r="N2101">
            <v>0</v>
          </cell>
          <cell r="O2101">
            <v>0</v>
          </cell>
          <cell r="P2101">
            <v>0</v>
          </cell>
          <cell r="Q2101">
            <v>0</v>
          </cell>
          <cell r="R2101">
            <v>0</v>
          </cell>
          <cell r="S2101">
            <v>0</v>
          </cell>
          <cell r="T2101">
            <v>0</v>
          </cell>
          <cell r="U2101">
            <v>0</v>
          </cell>
          <cell r="V2101">
            <v>0</v>
          </cell>
          <cell r="W2101">
            <v>0</v>
          </cell>
          <cell r="X2101">
            <v>0</v>
          </cell>
          <cell r="Y2101">
            <v>0</v>
          </cell>
          <cell r="Z2101">
            <v>0</v>
          </cell>
          <cell r="AA2101">
            <v>0</v>
          </cell>
          <cell r="AB2101">
            <v>0</v>
          </cell>
          <cell r="AC2101">
            <v>0</v>
          </cell>
          <cell r="AD2101">
            <v>0</v>
          </cell>
          <cell r="AE2101">
            <v>0</v>
          </cell>
          <cell r="AF2101">
            <v>0</v>
          </cell>
          <cell r="AG2101">
            <v>0</v>
          </cell>
          <cell r="AH2101">
            <v>0</v>
          </cell>
          <cell r="AI2101">
            <v>0</v>
          </cell>
          <cell r="AJ2101">
            <v>0</v>
          </cell>
          <cell r="AK2101">
            <v>0</v>
          </cell>
          <cell r="AL2101">
            <v>0</v>
          </cell>
          <cell r="AM2101">
            <v>0</v>
          </cell>
          <cell r="AN2101">
            <v>0</v>
          </cell>
          <cell r="AO2101">
            <v>0</v>
          </cell>
          <cell r="AP2101">
            <v>0</v>
          </cell>
          <cell r="AQ2101">
            <v>0</v>
          </cell>
          <cell r="AR2101">
            <v>0</v>
          </cell>
          <cell r="AS2101">
            <v>0</v>
          </cell>
          <cell r="AT2101">
            <v>0</v>
          </cell>
          <cell r="AU2101">
            <v>0</v>
          </cell>
          <cell r="AV2101">
            <v>0</v>
          </cell>
          <cell r="AW2101">
            <v>0</v>
          </cell>
        </row>
        <row r="2102">
          <cell r="B2102">
            <v>40005612</v>
          </cell>
          <cell r="C2102" t="str">
            <v>BLADE CASE FOR MT580</v>
          </cell>
          <cell r="D2102">
            <v>0</v>
          </cell>
          <cell r="E2102" t="str">
            <v>Active</v>
          </cell>
          <cell r="F2102" t="str">
            <v>P</v>
          </cell>
          <cell r="G2102">
            <v>6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0</v>
          </cell>
          <cell r="M2102">
            <v>0</v>
          </cell>
          <cell r="N2102">
            <v>0</v>
          </cell>
          <cell r="O2102">
            <v>0</v>
          </cell>
          <cell r="P2102">
            <v>0</v>
          </cell>
          <cell r="Q2102">
            <v>0</v>
          </cell>
          <cell r="R2102">
            <v>0</v>
          </cell>
          <cell r="S2102">
            <v>0</v>
          </cell>
          <cell r="T2102">
            <v>0</v>
          </cell>
          <cell r="U2102">
            <v>0</v>
          </cell>
          <cell r="V2102">
            <v>0</v>
          </cell>
          <cell r="W2102">
            <v>0</v>
          </cell>
          <cell r="X2102">
            <v>0</v>
          </cell>
          <cell r="Y2102">
            <v>0</v>
          </cell>
          <cell r="Z2102">
            <v>0</v>
          </cell>
          <cell r="AA2102">
            <v>0</v>
          </cell>
          <cell r="AB2102">
            <v>0</v>
          </cell>
          <cell r="AC2102">
            <v>0</v>
          </cell>
          <cell r="AD2102">
            <v>0</v>
          </cell>
          <cell r="AE2102">
            <v>0</v>
          </cell>
          <cell r="AF2102">
            <v>0</v>
          </cell>
          <cell r="AG2102">
            <v>0</v>
          </cell>
          <cell r="AH2102">
            <v>0</v>
          </cell>
          <cell r="AI2102">
            <v>0</v>
          </cell>
          <cell r="AJ2102">
            <v>0</v>
          </cell>
          <cell r="AK2102">
            <v>0</v>
          </cell>
          <cell r="AL2102">
            <v>0</v>
          </cell>
          <cell r="AM2102">
            <v>0</v>
          </cell>
          <cell r="AN2102">
            <v>0</v>
          </cell>
          <cell r="AO2102">
            <v>0</v>
          </cell>
          <cell r="AP2102">
            <v>0</v>
          </cell>
          <cell r="AQ2102">
            <v>0</v>
          </cell>
          <cell r="AR2102">
            <v>0</v>
          </cell>
          <cell r="AS2102">
            <v>0</v>
          </cell>
          <cell r="AT2102">
            <v>0</v>
          </cell>
          <cell r="AU2102">
            <v>0</v>
          </cell>
          <cell r="AV2102">
            <v>0</v>
          </cell>
          <cell r="AW2102">
            <v>0</v>
          </cell>
        </row>
        <row r="2103">
          <cell r="B2103">
            <v>40008310</v>
          </cell>
          <cell r="C2103" t="str">
            <v>BELT COVER FOR MT190</v>
          </cell>
          <cell r="D2103">
            <v>0</v>
          </cell>
          <cell r="E2103" t="str">
            <v>Slow Moving</v>
          </cell>
          <cell r="F2103" t="str">
            <v>P</v>
          </cell>
          <cell r="G2103">
            <v>10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0</v>
          </cell>
          <cell r="M2103">
            <v>0</v>
          </cell>
          <cell r="N2103">
            <v>0</v>
          </cell>
          <cell r="O2103">
            <v>0</v>
          </cell>
          <cell r="P2103">
            <v>0</v>
          </cell>
          <cell r="Q2103">
            <v>0</v>
          </cell>
          <cell r="R2103">
            <v>0</v>
          </cell>
          <cell r="S2103">
            <v>0</v>
          </cell>
          <cell r="T2103">
            <v>0</v>
          </cell>
          <cell r="U2103">
            <v>0</v>
          </cell>
          <cell r="V2103">
            <v>0</v>
          </cell>
          <cell r="W2103">
            <v>0</v>
          </cell>
          <cell r="X2103">
            <v>0</v>
          </cell>
          <cell r="Y2103">
            <v>0</v>
          </cell>
          <cell r="Z2103">
            <v>0</v>
          </cell>
          <cell r="AA2103">
            <v>0</v>
          </cell>
          <cell r="AB2103">
            <v>0</v>
          </cell>
          <cell r="AC2103">
            <v>0</v>
          </cell>
          <cell r="AD2103">
            <v>0</v>
          </cell>
          <cell r="AE2103">
            <v>0</v>
          </cell>
          <cell r="AF2103">
            <v>0</v>
          </cell>
          <cell r="AG2103">
            <v>0</v>
          </cell>
          <cell r="AH2103">
            <v>0</v>
          </cell>
          <cell r="AI2103">
            <v>0</v>
          </cell>
          <cell r="AJ2103">
            <v>0</v>
          </cell>
          <cell r="AK2103">
            <v>0</v>
          </cell>
          <cell r="AL2103">
            <v>0</v>
          </cell>
          <cell r="AM2103">
            <v>0</v>
          </cell>
          <cell r="AN2103">
            <v>0</v>
          </cell>
          <cell r="AO2103">
            <v>0</v>
          </cell>
          <cell r="AP2103">
            <v>0</v>
          </cell>
          <cell r="AQ2103">
            <v>0</v>
          </cell>
          <cell r="AR2103">
            <v>0</v>
          </cell>
          <cell r="AS2103">
            <v>0</v>
          </cell>
          <cell r="AT2103">
            <v>0</v>
          </cell>
          <cell r="AU2103">
            <v>0</v>
          </cell>
          <cell r="AV2103">
            <v>0</v>
          </cell>
          <cell r="AW2103">
            <v>0</v>
          </cell>
        </row>
        <row r="2104">
          <cell r="B2104">
            <v>40008315</v>
          </cell>
          <cell r="C2104" t="str">
            <v>MAIN FRAME FOR MT190</v>
          </cell>
          <cell r="D2104">
            <v>0</v>
          </cell>
          <cell r="E2104" t="str">
            <v>Active</v>
          </cell>
          <cell r="F2104" t="str">
            <v>P</v>
          </cell>
          <cell r="G2104">
            <v>9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0</v>
          </cell>
          <cell r="M2104">
            <v>0</v>
          </cell>
          <cell r="N2104">
            <v>0</v>
          </cell>
          <cell r="O2104">
            <v>1</v>
          </cell>
          <cell r="P2104">
            <v>1</v>
          </cell>
          <cell r="Q2104">
            <v>0</v>
          </cell>
          <cell r="R2104">
            <v>1</v>
          </cell>
          <cell r="S2104">
            <v>0</v>
          </cell>
          <cell r="T2104">
            <v>0</v>
          </cell>
          <cell r="U2104">
            <v>0</v>
          </cell>
          <cell r="V2104">
            <v>0</v>
          </cell>
          <cell r="W2104">
            <v>0</v>
          </cell>
          <cell r="X2104">
            <v>0</v>
          </cell>
          <cell r="Y2104">
            <v>0</v>
          </cell>
          <cell r="Z2104">
            <v>4</v>
          </cell>
          <cell r="AA2104">
            <v>0</v>
          </cell>
          <cell r="AB2104">
            <v>0</v>
          </cell>
          <cell r="AC2104">
            <v>0</v>
          </cell>
          <cell r="AD2104">
            <v>0</v>
          </cell>
          <cell r="AE2104">
            <v>0</v>
          </cell>
          <cell r="AF2104">
            <v>0</v>
          </cell>
          <cell r="AG2104">
            <v>0</v>
          </cell>
          <cell r="AH2104">
            <v>0</v>
          </cell>
          <cell r="AI2104">
            <v>0</v>
          </cell>
          <cell r="AJ2104">
            <v>0</v>
          </cell>
          <cell r="AK2104">
            <v>0</v>
          </cell>
          <cell r="AL2104">
            <v>0</v>
          </cell>
          <cell r="AM2104">
            <v>0</v>
          </cell>
          <cell r="AN2104">
            <v>0</v>
          </cell>
          <cell r="AO2104">
            <v>0</v>
          </cell>
          <cell r="AP2104">
            <v>0</v>
          </cell>
          <cell r="AQ2104">
            <v>0</v>
          </cell>
          <cell r="AR2104">
            <v>0</v>
          </cell>
          <cell r="AS2104">
            <v>0</v>
          </cell>
          <cell r="AT2104">
            <v>0</v>
          </cell>
          <cell r="AU2104">
            <v>0</v>
          </cell>
          <cell r="AV2104">
            <v>0</v>
          </cell>
          <cell r="AW2104">
            <v>0</v>
          </cell>
        </row>
        <row r="2105">
          <cell r="B2105">
            <v>40010408</v>
          </cell>
          <cell r="C2105" t="str">
            <v>BRACKET FOR MT370</v>
          </cell>
          <cell r="D2105" t="str">
            <v>183M82-6</v>
          </cell>
          <cell r="E2105" t="str">
            <v>Obsolete</v>
          </cell>
          <cell r="F2105" t="str">
            <v>P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1</v>
          </cell>
          <cell r="M2105">
            <v>8.3333333333333329E-2</v>
          </cell>
          <cell r="N2105">
            <v>0</v>
          </cell>
          <cell r="O2105">
            <v>0</v>
          </cell>
          <cell r="P2105">
            <v>0</v>
          </cell>
          <cell r="Q2105">
            <v>0</v>
          </cell>
          <cell r="R2105">
            <v>0</v>
          </cell>
          <cell r="S2105">
            <v>0</v>
          </cell>
          <cell r="T2105">
            <v>0</v>
          </cell>
          <cell r="U2105">
            <v>0</v>
          </cell>
          <cell r="V2105">
            <v>0</v>
          </cell>
          <cell r="W2105">
            <v>0</v>
          </cell>
          <cell r="X2105">
            <v>0</v>
          </cell>
          <cell r="Y2105">
            <v>0</v>
          </cell>
          <cell r="Z2105">
            <v>0</v>
          </cell>
          <cell r="AA2105">
            <v>0</v>
          </cell>
          <cell r="AB2105">
            <v>0</v>
          </cell>
          <cell r="AC2105">
            <v>0</v>
          </cell>
          <cell r="AD2105">
            <v>0</v>
          </cell>
          <cell r="AE2105">
            <v>0</v>
          </cell>
          <cell r="AF2105">
            <v>0</v>
          </cell>
          <cell r="AG2105">
            <v>0</v>
          </cell>
          <cell r="AH2105">
            <v>0</v>
          </cell>
          <cell r="AI2105">
            <v>1</v>
          </cell>
          <cell r="AJ2105">
            <v>0</v>
          </cell>
          <cell r="AK2105">
            <v>0</v>
          </cell>
          <cell r="AL2105">
            <v>1</v>
          </cell>
          <cell r="AM2105">
            <v>0</v>
          </cell>
          <cell r="AN2105">
            <v>0</v>
          </cell>
          <cell r="AO2105">
            <v>0</v>
          </cell>
          <cell r="AP2105">
            <v>0</v>
          </cell>
          <cell r="AQ2105">
            <v>0</v>
          </cell>
          <cell r="AR2105">
            <v>0</v>
          </cell>
          <cell r="AS2105">
            <v>0</v>
          </cell>
          <cell r="AT2105">
            <v>0</v>
          </cell>
          <cell r="AU2105">
            <v>0</v>
          </cell>
          <cell r="AV2105">
            <v>1</v>
          </cell>
          <cell r="AW2105">
            <v>1</v>
          </cell>
        </row>
        <row r="2106">
          <cell r="B2106">
            <v>40011401</v>
          </cell>
          <cell r="C2106" t="str">
            <v>MOTOR HOUSING SET FOR HM1305</v>
          </cell>
          <cell r="D2106">
            <v>0</v>
          </cell>
          <cell r="E2106" t="str">
            <v>Slow Moving</v>
          </cell>
          <cell r="F2106" t="str">
            <v>P</v>
          </cell>
          <cell r="G2106">
            <v>1</v>
          </cell>
          <cell r="H2106">
            <v>0</v>
          </cell>
          <cell r="I2106">
            <v>0</v>
          </cell>
          <cell r="J2106">
            <v>0</v>
          </cell>
          <cell r="K2106">
            <v>0</v>
          </cell>
          <cell r="L2106">
            <v>0</v>
          </cell>
          <cell r="M2106">
            <v>0</v>
          </cell>
          <cell r="Y2106">
            <v>0</v>
          </cell>
          <cell r="Z2106">
            <v>0</v>
          </cell>
          <cell r="AA2106">
            <v>0</v>
          </cell>
          <cell r="AB2106">
            <v>0</v>
          </cell>
          <cell r="AC2106">
            <v>0</v>
          </cell>
          <cell r="AD2106">
            <v>0</v>
          </cell>
          <cell r="AE2106">
            <v>0</v>
          </cell>
          <cell r="AF2106">
            <v>0</v>
          </cell>
          <cell r="AG2106">
            <v>0</v>
          </cell>
          <cell r="AH2106">
            <v>0</v>
          </cell>
          <cell r="AI2106">
            <v>0</v>
          </cell>
          <cell r="AJ2106">
            <v>0</v>
          </cell>
          <cell r="AK2106">
            <v>0</v>
          </cell>
          <cell r="AL2106">
            <v>0</v>
          </cell>
          <cell r="AM2106">
            <v>0</v>
          </cell>
          <cell r="AN2106">
            <v>0</v>
          </cell>
          <cell r="AO2106">
            <v>0</v>
          </cell>
          <cell r="AP2106">
            <v>0</v>
          </cell>
          <cell r="AQ2106">
            <v>0</v>
          </cell>
          <cell r="AR2106">
            <v>0</v>
          </cell>
          <cell r="AS2106">
            <v>0</v>
          </cell>
          <cell r="AT2106">
            <v>0</v>
          </cell>
          <cell r="AU2106">
            <v>0</v>
          </cell>
          <cell r="AV2106">
            <v>0</v>
          </cell>
          <cell r="AW2106">
            <v>0</v>
          </cell>
        </row>
        <row r="2107">
          <cell r="B2107">
            <v>40005247</v>
          </cell>
          <cell r="C2107" t="str">
            <v>HOUSING SET FOR TD110D</v>
          </cell>
          <cell r="D2107">
            <v>0</v>
          </cell>
          <cell r="E2107" t="str">
            <v>Active</v>
          </cell>
          <cell r="F2107" t="str">
            <v>P</v>
          </cell>
          <cell r="G2107">
            <v>1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0</v>
          </cell>
          <cell r="M2107">
            <v>0</v>
          </cell>
          <cell r="N2107">
            <v>0</v>
          </cell>
          <cell r="O2107">
            <v>0</v>
          </cell>
          <cell r="P2107">
            <v>0</v>
          </cell>
          <cell r="Q2107">
            <v>0</v>
          </cell>
          <cell r="R2107">
            <v>0</v>
          </cell>
          <cell r="S2107">
            <v>0</v>
          </cell>
          <cell r="T2107">
            <v>1</v>
          </cell>
          <cell r="U2107">
            <v>0</v>
          </cell>
          <cell r="V2107">
            <v>1</v>
          </cell>
          <cell r="W2107">
            <v>0</v>
          </cell>
          <cell r="X2107">
            <v>0</v>
          </cell>
          <cell r="Y2107">
            <v>0</v>
          </cell>
          <cell r="Z2107">
            <v>0</v>
          </cell>
          <cell r="AA2107">
            <v>0</v>
          </cell>
          <cell r="AB2107">
            <v>1</v>
          </cell>
          <cell r="AC2107">
            <v>0</v>
          </cell>
          <cell r="AD2107">
            <v>0</v>
          </cell>
          <cell r="AE2107">
            <v>0</v>
          </cell>
          <cell r="AF2107">
            <v>0</v>
          </cell>
          <cell r="AG2107">
            <v>0</v>
          </cell>
          <cell r="AH2107">
            <v>0</v>
          </cell>
          <cell r="AI2107">
            <v>0</v>
          </cell>
          <cell r="AJ2107">
            <v>0</v>
          </cell>
          <cell r="AK2107">
            <v>0</v>
          </cell>
          <cell r="AL2107">
            <v>0</v>
          </cell>
          <cell r="AM2107">
            <v>0</v>
          </cell>
          <cell r="AN2107">
            <v>0</v>
          </cell>
          <cell r="AO2107">
            <v>0</v>
          </cell>
          <cell r="AP2107">
            <v>0</v>
          </cell>
          <cell r="AQ2107">
            <v>0</v>
          </cell>
          <cell r="AR2107">
            <v>0</v>
          </cell>
          <cell r="AS2107">
            <v>0</v>
          </cell>
          <cell r="AT2107">
            <v>0</v>
          </cell>
          <cell r="AU2107">
            <v>0</v>
          </cell>
          <cell r="AV2107">
            <v>0</v>
          </cell>
          <cell r="AW2107">
            <v>0</v>
          </cell>
        </row>
        <row r="2108">
          <cell r="B2108">
            <v>40005597</v>
          </cell>
          <cell r="C2108" t="str">
            <v>SPROCKET COVER SET</v>
          </cell>
          <cell r="D2108">
            <v>0</v>
          </cell>
          <cell r="E2108" t="str">
            <v>Slow Moving</v>
          </cell>
          <cell r="F2108" t="str">
            <v>P</v>
          </cell>
          <cell r="G2108">
            <v>2</v>
          </cell>
          <cell r="H2108">
            <v>0</v>
          </cell>
          <cell r="I2108">
            <v>0</v>
          </cell>
          <cell r="J2108">
            <v>1</v>
          </cell>
          <cell r="K2108">
            <v>0.16666666666666666</v>
          </cell>
          <cell r="L2108">
            <v>2</v>
          </cell>
          <cell r="M2108">
            <v>0.16666666666666666</v>
          </cell>
          <cell r="N2108">
            <v>0</v>
          </cell>
          <cell r="O2108">
            <v>1</v>
          </cell>
          <cell r="P2108">
            <v>1</v>
          </cell>
          <cell r="Q2108">
            <v>0</v>
          </cell>
          <cell r="R2108">
            <v>0</v>
          </cell>
          <cell r="S2108">
            <v>0</v>
          </cell>
          <cell r="T2108">
            <v>0</v>
          </cell>
          <cell r="U2108">
            <v>0</v>
          </cell>
          <cell r="V2108">
            <v>0</v>
          </cell>
          <cell r="W2108">
            <v>0</v>
          </cell>
          <cell r="X2108">
            <v>0</v>
          </cell>
          <cell r="Y2108">
            <v>1</v>
          </cell>
          <cell r="Z2108">
            <v>0</v>
          </cell>
          <cell r="AA2108">
            <v>0</v>
          </cell>
          <cell r="AB2108">
            <v>0</v>
          </cell>
          <cell r="AC2108">
            <v>0</v>
          </cell>
          <cell r="AD2108">
            <v>0</v>
          </cell>
          <cell r="AE2108">
            <v>0</v>
          </cell>
          <cell r="AF2108">
            <v>1</v>
          </cell>
          <cell r="AG2108">
            <v>1</v>
          </cell>
          <cell r="AH2108">
            <v>1</v>
          </cell>
          <cell r="AI2108">
            <v>1</v>
          </cell>
          <cell r="AJ2108">
            <v>0</v>
          </cell>
          <cell r="AK2108">
            <v>0</v>
          </cell>
          <cell r="AL2108">
            <v>0</v>
          </cell>
          <cell r="AM2108">
            <v>0</v>
          </cell>
          <cell r="AN2108">
            <v>1</v>
          </cell>
          <cell r="AO2108">
            <v>0</v>
          </cell>
          <cell r="AP2108">
            <v>0</v>
          </cell>
          <cell r="AQ2108">
            <v>0</v>
          </cell>
          <cell r="AR2108">
            <v>0</v>
          </cell>
          <cell r="AS2108">
            <v>0</v>
          </cell>
          <cell r="AT2108">
            <v>1</v>
          </cell>
          <cell r="AU2108">
            <v>0</v>
          </cell>
          <cell r="AV2108">
            <v>2</v>
          </cell>
          <cell r="AW2108">
            <v>1</v>
          </cell>
        </row>
        <row r="2109">
          <cell r="B2109">
            <v>40011248</v>
          </cell>
          <cell r="C2109" t="str">
            <v>MAKITA HOUSING SET M0801 183B61-8</v>
          </cell>
          <cell r="D2109">
            <v>0</v>
          </cell>
          <cell r="E2109" t="str">
            <v>Slow Moving</v>
          </cell>
          <cell r="F2109" t="str">
            <v>P</v>
          </cell>
          <cell r="G2109">
            <v>2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0</v>
          </cell>
          <cell r="M2109">
            <v>0</v>
          </cell>
          <cell r="X2109">
            <v>0</v>
          </cell>
          <cell r="Y2109">
            <v>0</v>
          </cell>
          <cell r="Z2109">
            <v>0</v>
          </cell>
          <cell r="AA2109">
            <v>0</v>
          </cell>
          <cell r="AB2109">
            <v>0</v>
          </cell>
          <cell r="AC2109">
            <v>0</v>
          </cell>
          <cell r="AD2109">
            <v>0</v>
          </cell>
          <cell r="AE2109">
            <v>0</v>
          </cell>
          <cell r="AF2109">
            <v>0</v>
          </cell>
          <cell r="AG2109">
            <v>2</v>
          </cell>
          <cell r="AH2109">
            <v>0</v>
          </cell>
          <cell r="AI2109">
            <v>0</v>
          </cell>
          <cell r="AJ2109">
            <v>0</v>
          </cell>
          <cell r="AK2109">
            <v>0</v>
          </cell>
          <cell r="AL2109">
            <v>0</v>
          </cell>
          <cell r="AM2109">
            <v>0</v>
          </cell>
          <cell r="AN2109">
            <v>0</v>
          </cell>
          <cell r="AO2109">
            <v>0</v>
          </cell>
          <cell r="AP2109">
            <v>0</v>
          </cell>
          <cell r="AQ2109">
            <v>0</v>
          </cell>
          <cell r="AR2109">
            <v>0</v>
          </cell>
          <cell r="AS2109">
            <v>0</v>
          </cell>
          <cell r="AT2109">
            <v>0</v>
          </cell>
          <cell r="AU2109">
            <v>0</v>
          </cell>
          <cell r="AV2109">
            <v>0</v>
          </cell>
          <cell r="AW2109">
            <v>0</v>
          </cell>
        </row>
        <row r="2110">
          <cell r="B2110">
            <v>40011153</v>
          </cell>
          <cell r="C2110" t="str">
            <v>MAKITA HOUSING SET FOR DTD152 183B63-4</v>
          </cell>
          <cell r="D2110">
            <v>0</v>
          </cell>
          <cell r="E2110" t="str">
            <v>Active</v>
          </cell>
          <cell r="F2110" t="str">
            <v>P</v>
          </cell>
          <cell r="G2110">
            <v>1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0</v>
          </cell>
          <cell r="M2110">
            <v>0</v>
          </cell>
          <cell r="X2110">
            <v>0</v>
          </cell>
          <cell r="Y2110">
            <v>0</v>
          </cell>
          <cell r="Z2110">
            <v>0</v>
          </cell>
          <cell r="AA2110">
            <v>0</v>
          </cell>
          <cell r="AB2110">
            <v>0</v>
          </cell>
          <cell r="AC2110">
            <v>0</v>
          </cell>
          <cell r="AD2110">
            <v>0</v>
          </cell>
          <cell r="AE2110">
            <v>0</v>
          </cell>
          <cell r="AF2110">
            <v>0</v>
          </cell>
          <cell r="AG2110">
            <v>0</v>
          </cell>
          <cell r="AH2110">
            <v>0</v>
          </cell>
          <cell r="AI2110">
            <v>0</v>
          </cell>
          <cell r="AJ2110">
            <v>0</v>
          </cell>
          <cell r="AK2110">
            <v>0</v>
          </cell>
          <cell r="AL2110">
            <v>0</v>
          </cell>
          <cell r="AM2110">
            <v>0</v>
          </cell>
          <cell r="AN2110">
            <v>0</v>
          </cell>
          <cell r="AO2110">
            <v>0</v>
          </cell>
          <cell r="AP2110">
            <v>0</v>
          </cell>
          <cell r="AQ2110">
            <v>0</v>
          </cell>
          <cell r="AR2110">
            <v>0</v>
          </cell>
          <cell r="AS2110">
            <v>0</v>
          </cell>
          <cell r="AT2110">
            <v>0</v>
          </cell>
          <cell r="AU2110">
            <v>0</v>
          </cell>
          <cell r="AV2110">
            <v>0</v>
          </cell>
          <cell r="AW2110">
            <v>0</v>
          </cell>
        </row>
        <row r="2111">
          <cell r="B2111" t="str">
            <v>NEW</v>
          </cell>
          <cell r="C2111" t="str">
            <v>MAKITA HOUSING SET FOR DDF/DHP482</v>
          </cell>
          <cell r="D2111">
            <v>0</v>
          </cell>
          <cell r="E2111" t="str">
            <v>Active</v>
          </cell>
          <cell r="F2111" t="str">
            <v>P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0</v>
          </cell>
          <cell r="M2111">
            <v>0</v>
          </cell>
          <cell r="X2111">
            <v>0</v>
          </cell>
          <cell r="Y2111">
            <v>0</v>
          </cell>
          <cell r="Z2111">
            <v>0</v>
          </cell>
          <cell r="AA2111">
            <v>0</v>
          </cell>
          <cell r="AB2111">
            <v>0</v>
          </cell>
          <cell r="AC2111">
            <v>0</v>
          </cell>
          <cell r="AD2111">
            <v>0</v>
          </cell>
          <cell r="AE2111">
            <v>0</v>
          </cell>
          <cell r="AF2111">
            <v>0</v>
          </cell>
          <cell r="AG2111">
            <v>0</v>
          </cell>
          <cell r="AH2111">
            <v>0</v>
          </cell>
          <cell r="AI2111">
            <v>0</v>
          </cell>
          <cell r="AJ2111">
            <v>0</v>
          </cell>
          <cell r="AK2111">
            <v>0</v>
          </cell>
          <cell r="AL2111">
            <v>0</v>
          </cell>
          <cell r="AM2111">
            <v>0</v>
          </cell>
          <cell r="AN2111">
            <v>0</v>
          </cell>
          <cell r="AO2111">
            <v>0</v>
          </cell>
          <cell r="AP2111">
            <v>0</v>
          </cell>
          <cell r="AQ2111">
            <v>0</v>
          </cell>
          <cell r="AR2111">
            <v>0</v>
          </cell>
          <cell r="AS2111">
            <v>0</v>
          </cell>
          <cell r="AT2111">
            <v>0</v>
          </cell>
          <cell r="AU2111">
            <v>0</v>
          </cell>
          <cell r="AV2111">
            <v>0</v>
          </cell>
          <cell r="AW2111">
            <v>0</v>
          </cell>
        </row>
        <row r="2112">
          <cell r="B2112">
            <v>40005349</v>
          </cell>
          <cell r="C2112" t="str">
            <v>HOUSING SET FOR HP332D</v>
          </cell>
          <cell r="D2112">
            <v>0</v>
          </cell>
          <cell r="E2112" t="str">
            <v>Active</v>
          </cell>
          <cell r="F2112" t="str">
            <v>P</v>
          </cell>
          <cell r="G2112">
            <v>2</v>
          </cell>
          <cell r="H2112">
            <v>0</v>
          </cell>
          <cell r="I2112">
            <v>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</v>
          </cell>
          <cell r="R2112">
            <v>0</v>
          </cell>
          <cell r="S2112">
            <v>0</v>
          </cell>
          <cell r="T2112">
            <v>0</v>
          </cell>
          <cell r="U2112">
            <v>0</v>
          </cell>
          <cell r="V2112">
            <v>0</v>
          </cell>
          <cell r="W2112">
            <v>0</v>
          </cell>
          <cell r="X2112">
            <v>0</v>
          </cell>
          <cell r="Y2112">
            <v>0</v>
          </cell>
          <cell r="Z2112">
            <v>0</v>
          </cell>
          <cell r="AA2112">
            <v>0</v>
          </cell>
          <cell r="AB2112">
            <v>0</v>
          </cell>
          <cell r="AC2112">
            <v>0</v>
          </cell>
          <cell r="AD2112">
            <v>0</v>
          </cell>
          <cell r="AE2112">
            <v>0</v>
          </cell>
          <cell r="AF2112">
            <v>0</v>
          </cell>
          <cell r="AG2112">
            <v>0</v>
          </cell>
          <cell r="AH2112">
            <v>0</v>
          </cell>
          <cell r="AI2112">
            <v>0</v>
          </cell>
          <cell r="AJ2112">
            <v>0</v>
          </cell>
          <cell r="AK2112">
            <v>0</v>
          </cell>
          <cell r="AL2112">
            <v>0</v>
          </cell>
          <cell r="AM2112">
            <v>0</v>
          </cell>
          <cell r="AN2112">
            <v>0</v>
          </cell>
          <cell r="AO2112">
            <v>0</v>
          </cell>
          <cell r="AP2112">
            <v>0</v>
          </cell>
          <cell r="AQ2112">
            <v>0</v>
          </cell>
          <cell r="AR2112">
            <v>0</v>
          </cell>
          <cell r="AS2112">
            <v>0</v>
          </cell>
          <cell r="AT2112">
            <v>0</v>
          </cell>
          <cell r="AU2112">
            <v>0</v>
          </cell>
          <cell r="AV2112">
            <v>0</v>
          </cell>
          <cell r="AW2112">
            <v>0</v>
          </cell>
        </row>
        <row r="2113">
          <cell r="B2113">
            <v>40005312</v>
          </cell>
          <cell r="C2113" t="str">
            <v>HOUSING SET FOR M4301</v>
          </cell>
          <cell r="D2113">
            <v>0</v>
          </cell>
          <cell r="E2113" t="str">
            <v>Active</v>
          </cell>
          <cell r="F2113" t="str">
            <v>P</v>
          </cell>
          <cell r="G2113">
            <v>2</v>
          </cell>
          <cell r="H2113">
            <v>0</v>
          </cell>
          <cell r="I2113">
            <v>0</v>
          </cell>
          <cell r="J2113">
            <v>0</v>
          </cell>
          <cell r="K2113">
            <v>0</v>
          </cell>
          <cell r="L2113">
            <v>0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</v>
          </cell>
          <cell r="R2113">
            <v>0</v>
          </cell>
          <cell r="S2113">
            <v>0</v>
          </cell>
          <cell r="T2113">
            <v>0</v>
          </cell>
          <cell r="U2113">
            <v>0</v>
          </cell>
          <cell r="V2113">
            <v>0</v>
          </cell>
          <cell r="W2113">
            <v>0</v>
          </cell>
          <cell r="X2113">
            <v>0</v>
          </cell>
          <cell r="Y2113">
            <v>0</v>
          </cell>
          <cell r="Z2113">
            <v>0</v>
          </cell>
          <cell r="AA2113">
            <v>0</v>
          </cell>
          <cell r="AB2113">
            <v>0</v>
          </cell>
          <cell r="AC2113">
            <v>0</v>
          </cell>
          <cell r="AD2113">
            <v>0</v>
          </cell>
          <cell r="AE2113">
            <v>0</v>
          </cell>
          <cell r="AF2113">
            <v>0</v>
          </cell>
          <cell r="AG2113">
            <v>0</v>
          </cell>
          <cell r="AH2113">
            <v>0</v>
          </cell>
          <cell r="AI2113">
            <v>0</v>
          </cell>
          <cell r="AJ2113">
            <v>0</v>
          </cell>
          <cell r="AK2113">
            <v>0</v>
          </cell>
          <cell r="AL2113">
            <v>0</v>
          </cell>
          <cell r="AM2113">
            <v>0</v>
          </cell>
          <cell r="AN2113">
            <v>0</v>
          </cell>
          <cell r="AO2113">
            <v>0</v>
          </cell>
          <cell r="AP2113">
            <v>0</v>
          </cell>
          <cell r="AQ2113">
            <v>0</v>
          </cell>
          <cell r="AR2113">
            <v>0</v>
          </cell>
          <cell r="AS2113">
            <v>0</v>
          </cell>
          <cell r="AT2113">
            <v>0</v>
          </cell>
          <cell r="AU2113">
            <v>0</v>
          </cell>
          <cell r="AV2113">
            <v>0</v>
          </cell>
          <cell r="AW2113">
            <v>0</v>
          </cell>
        </row>
        <row r="2114">
          <cell r="B2114">
            <v>40011834</v>
          </cell>
          <cell r="C2114" t="str">
            <v>HOUSING SET FOR CL106FD</v>
          </cell>
          <cell r="F2114" t="str">
            <v>P</v>
          </cell>
          <cell r="G2114">
            <v>2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0</v>
          </cell>
          <cell r="M2114">
            <v>0</v>
          </cell>
          <cell r="AC2114">
            <v>0</v>
          </cell>
          <cell r="AD2114">
            <v>0</v>
          </cell>
          <cell r="AE2114">
            <v>0</v>
          </cell>
          <cell r="AF2114">
            <v>0</v>
          </cell>
          <cell r="AG2114">
            <v>0</v>
          </cell>
          <cell r="AH2114">
            <v>0</v>
          </cell>
          <cell r="AI2114">
            <v>0</v>
          </cell>
          <cell r="AJ2114">
            <v>0</v>
          </cell>
          <cell r="AK2114">
            <v>0</v>
          </cell>
          <cell r="AL2114">
            <v>0</v>
          </cell>
          <cell r="AM2114">
            <v>0</v>
          </cell>
          <cell r="AN2114">
            <v>0</v>
          </cell>
          <cell r="AO2114">
            <v>0</v>
          </cell>
          <cell r="AP2114">
            <v>0</v>
          </cell>
          <cell r="AQ2114">
            <v>0</v>
          </cell>
          <cell r="AR2114">
            <v>0</v>
          </cell>
          <cell r="AS2114">
            <v>0</v>
          </cell>
          <cell r="AT2114">
            <v>0</v>
          </cell>
          <cell r="AU2114">
            <v>0</v>
          </cell>
          <cell r="AV2114">
            <v>0</v>
          </cell>
          <cell r="AW2114">
            <v>0</v>
          </cell>
        </row>
        <row r="2115">
          <cell r="B2115">
            <v>40005321</v>
          </cell>
          <cell r="C2115" t="str">
            <v>MOTOR HOUSING SET FOR DJR188</v>
          </cell>
          <cell r="D2115">
            <v>0</v>
          </cell>
          <cell r="E2115" t="str">
            <v>Active</v>
          </cell>
          <cell r="F2115" t="str">
            <v>P</v>
          </cell>
          <cell r="G2115">
            <v>-1</v>
          </cell>
          <cell r="H2115">
            <v>0</v>
          </cell>
          <cell r="I2115">
            <v>0</v>
          </cell>
          <cell r="J2115">
            <v>2</v>
          </cell>
          <cell r="K2115">
            <v>0.33333333333333331</v>
          </cell>
          <cell r="L2115">
            <v>2</v>
          </cell>
          <cell r="M2115">
            <v>0.16666666666666666</v>
          </cell>
          <cell r="N2115">
            <v>0</v>
          </cell>
          <cell r="O2115">
            <v>0</v>
          </cell>
          <cell r="P2115">
            <v>0</v>
          </cell>
          <cell r="Q2115">
            <v>0</v>
          </cell>
          <cell r="R2115">
            <v>0</v>
          </cell>
          <cell r="S2115">
            <v>0</v>
          </cell>
          <cell r="T2115">
            <v>0</v>
          </cell>
          <cell r="U2115">
            <v>0</v>
          </cell>
          <cell r="V2115">
            <v>0</v>
          </cell>
          <cell r="W2115">
            <v>0</v>
          </cell>
          <cell r="X2115">
            <v>0</v>
          </cell>
          <cell r="Y2115">
            <v>0</v>
          </cell>
          <cell r="Z2115">
            <v>0</v>
          </cell>
          <cell r="AA2115">
            <v>0</v>
          </cell>
          <cell r="AB2115">
            <v>0</v>
          </cell>
          <cell r="AC2115">
            <v>0</v>
          </cell>
          <cell r="AD2115">
            <v>0</v>
          </cell>
          <cell r="AE2115">
            <v>0</v>
          </cell>
          <cell r="AF2115">
            <v>0</v>
          </cell>
          <cell r="AG2115">
            <v>0</v>
          </cell>
          <cell r="AH2115">
            <v>0</v>
          </cell>
          <cell r="AI2115">
            <v>0</v>
          </cell>
          <cell r="AJ2115">
            <v>0</v>
          </cell>
          <cell r="AK2115">
            <v>0</v>
          </cell>
          <cell r="AL2115">
            <v>0</v>
          </cell>
          <cell r="AM2115">
            <v>0</v>
          </cell>
          <cell r="AN2115">
            <v>0</v>
          </cell>
          <cell r="AO2115">
            <v>0</v>
          </cell>
          <cell r="AP2115">
            <v>0</v>
          </cell>
          <cell r="AQ2115">
            <v>0</v>
          </cell>
          <cell r="AR2115">
            <v>0</v>
          </cell>
          <cell r="AS2115">
            <v>0</v>
          </cell>
          <cell r="AT2115">
            <v>0</v>
          </cell>
          <cell r="AU2115">
            <v>2</v>
          </cell>
          <cell r="AV2115">
            <v>2</v>
          </cell>
          <cell r="AW2115">
            <v>2</v>
          </cell>
        </row>
        <row r="2116">
          <cell r="B2116">
            <v>40011238</v>
          </cell>
          <cell r="C2116" t="str">
            <v>MAKITA MOTOR HOUSING DGA406</v>
          </cell>
          <cell r="D2116">
            <v>0</v>
          </cell>
          <cell r="E2116" t="str">
            <v>Active</v>
          </cell>
          <cell r="F2116" t="str">
            <v>P</v>
          </cell>
          <cell r="G2116">
            <v>1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0</v>
          </cell>
          <cell r="M2116">
            <v>0</v>
          </cell>
          <cell r="X2116">
            <v>0</v>
          </cell>
          <cell r="Y2116">
            <v>0</v>
          </cell>
          <cell r="Z2116">
            <v>0</v>
          </cell>
          <cell r="AA2116">
            <v>0</v>
          </cell>
          <cell r="AB2116">
            <v>0</v>
          </cell>
          <cell r="AC2116">
            <v>0</v>
          </cell>
          <cell r="AD2116">
            <v>0</v>
          </cell>
          <cell r="AE2116">
            <v>0</v>
          </cell>
          <cell r="AF2116">
            <v>0</v>
          </cell>
          <cell r="AG2116">
            <v>0</v>
          </cell>
          <cell r="AH2116">
            <v>0</v>
          </cell>
          <cell r="AI2116">
            <v>0</v>
          </cell>
          <cell r="AJ2116">
            <v>0</v>
          </cell>
          <cell r="AK2116">
            <v>0</v>
          </cell>
          <cell r="AL2116">
            <v>0</v>
          </cell>
          <cell r="AM2116">
            <v>0</v>
          </cell>
          <cell r="AN2116">
            <v>0</v>
          </cell>
          <cell r="AO2116">
            <v>0</v>
          </cell>
          <cell r="AP2116">
            <v>0</v>
          </cell>
          <cell r="AQ2116">
            <v>0</v>
          </cell>
          <cell r="AR2116">
            <v>0</v>
          </cell>
          <cell r="AS2116">
            <v>0</v>
          </cell>
          <cell r="AT2116">
            <v>0</v>
          </cell>
          <cell r="AU2116">
            <v>0</v>
          </cell>
          <cell r="AV2116">
            <v>0</v>
          </cell>
          <cell r="AW2116">
            <v>0</v>
          </cell>
        </row>
        <row r="2117">
          <cell r="B2117">
            <v>40005179</v>
          </cell>
          <cell r="C2117" t="str">
            <v>HOUSING SET FOR DF033/333D</v>
          </cell>
          <cell r="D2117">
            <v>0</v>
          </cell>
          <cell r="E2117" t="str">
            <v>Slow Moving</v>
          </cell>
          <cell r="F2117" t="str">
            <v>P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0</v>
          </cell>
          <cell r="P2117">
            <v>0</v>
          </cell>
          <cell r="Q2117">
            <v>0</v>
          </cell>
          <cell r="R2117">
            <v>0</v>
          </cell>
          <cell r="S2117">
            <v>0</v>
          </cell>
          <cell r="T2117">
            <v>0</v>
          </cell>
          <cell r="U2117">
            <v>0</v>
          </cell>
          <cell r="V2117">
            <v>0</v>
          </cell>
          <cell r="W2117">
            <v>0</v>
          </cell>
          <cell r="X2117">
            <v>0</v>
          </cell>
          <cell r="Y2117">
            <v>0</v>
          </cell>
          <cell r="Z2117">
            <v>0</v>
          </cell>
          <cell r="AA2117">
            <v>0</v>
          </cell>
          <cell r="AB2117">
            <v>0</v>
          </cell>
          <cell r="AC2117">
            <v>0</v>
          </cell>
          <cell r="AD2117">
            <v>0</v>
          </cell>
          <cell r="AE2117">
            <v>1</v>
          </cell>
          <cell r="AF2117">
            <v>0</v>
          </cell>
          <cell r="AG2117">
            <v>0</v>
          </cell>
          <cell r="AH2117">
            <v>0</v>
          </cell>
          <cell r="AI2117">
            <v>0</v>
          </cell>
          <cell r="AJ2117">
            <v>0</v>
          </cell>
          <cell r="AK2117">
            <v>0</v>
          </cell>
          <cell r="AL2117">
            <v>0</v>
          </cell>
          <cell r="AM2117">
            <v>0</v>
          </cell>
          <cell r="AN2117">
            <v>0</v>
          </cell>
          <cell r="AO2117">
            <v>0</v>
          </cell>
          <cell r="AP2117">
            <v>0</v>
          </cell>
          <cell r="AQ2117">
            <v>0</v>
          </cell>
          <cell r="AR2117">
            <v>0</v>
          </cell>
          <cell r="AS2117">
            <v>0</v>
          </cell>
          <cell r="AT2117">
            <v>0</v>
          </cell>
          <cell r="AU2117">
            <v>0</v>
          </cell>
          <cell r="AV2117">
            <v>0</v>
          </cell>
          <cell r="AW2117">
            <v>0</v>
          </cell>
        </row>
        <row r="2118">
          <cell r="B2118">
            <v>40011155</v>
          </cell>
          <cell r="C2118" t="str">
            <v>MAKITA HOUSING SET FOR DHP484 183L79-9</v>
          </cell>
          <cell r="D2118">
            <v>0</v>
          </cell>
          <cell r="E2118" t="str">
            <v>Active</v>
          </cell>
          <cell r="F2118" t="str">
            <v>P</v>
          </cell>
          <cell r="G2118">
            <v>0</v>
          </cell>
          <cell r="H2118">
            <v>0</v>
          </cell>
          <cell r="I2118">
            <v>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X2118">
            <v>0</v>
          </cell>
          <cell r="Y2118">
            <v>0</v>
          </cell>
          <cell r="Z2118">
            <v>0</v>
          </cell>
          <cell r="AA2118">
            <v>0</v>
          </cell>
          <cell r="AB2118">
            <v>0</v>
          </cell>
          <cell r="AC2118">
            <v>0</v>
          </cell>
          <cell r="AD2118">
            <v>0</v>
          </cell>
          <cell r="AE2118">
            <v>1</v>
          </cell>
          <cell r="AF2118">
            <v>0</v>
          </cell>
          <cell r="AG2118">
            <v>0</v>
          </cell>
          <cell r="AH2118">
            <v>0</v>
          </cell>
          <cell r="AI2118">
            <v>0</v>
          </cell>
          <cell r="AJ2118">
            <v>0</v>
          </cell>
          <cell r="AK2118">
            <v>0</v>
          </cell>
          <cell r="AL2118">
            <v>0</v>
          </cell>
          <cell r="AM2118">
            <v>0</v>
          </cell>
          <cell r="AN2118">
            <v>0</v>
          </cell>
          <cell r="AO2118">
            <v>0</v>
          </cell>
          <cell r="AP2118">
            <v>0</v>
          </cell>
          <cell r="AQ2118">
            <v>0</v>
          </cell>
          <cell r="AR2118">
            <v>0</v>
          </cell>
          <cell r="AS2118">
            <v>0</v>
          </cell>
          <cell r="AT2118">
            <v>0</v>
          </cell>
          <cell r="AU2118">
            <v>0</v>
          </cell>
          <cell r="AV2118">
            <v>0</v>
          </cell>
          <cell r="AW2118">
            <v>0</v>
          </cell>
        </row>
        <row r="2119">
          <cell r="B2119">
            <v>40006580</v>
          </cell>
          <cell r="C2119" t="str">
            <v>HANDLE SET FOR JR001G</v>
          </cell>
          <cell r="D2119">
            <v>0</v>
          </cell>
          <cell r="E2119" t="str">
            <v>Active</v>
          </cell>
          <cell r="F2119" t="str">
            <v>P</v>
          </cell>
          <cell r="G2119">
            <v>2</v>
          </cell>
          <cell r="H2119">
            <v>0</v>
          </cell>
          <cell r="I2119">
            <v>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0</v>
          </cell>
          <cell r="P2119">
            <v>0</v>
          </cell>
          <cell r="Q2119">
            <v>0</v>
          </cell>
          <cell r="R2119">
            <v>0</v>
          </cell>
          <cell r="S2119">
            <v>0</v>
          </cell>
          <cell r="T2119">
            <v>0</v>
          </cell>
          <cell r="U2119">
            <v>0</v>
          </cell>
          <cell r="V2119">
            <v>0</v>
          </cell>
          <cell r="W2119">
            <v>0</v>
          </cell>
          <cell r="X2119">
            <v>0</v>
          </cell>
          <cell r="Y2119">
            <v>0</v>
          </cell>
          <cell r="Z2119">
            <v>0</v>
          </cell>
          <cell r="AA2119">
            <v>0</v>
          </cell>
          <cell r="AB2119">
            <v>0</v>
          </cell>
          <cell r="AC2119">
            <v>0</v>
          </cell>
          <cell r="AD2119">
            <v>0</v>
          </cell>
          <cell r="AE2119">
            <v>0</v>
          </cell>
          <cell r="AF2119">
            <v>0</v>
          </cell>
          <cell r="AG2119">
            <v>0</v>
          </cell>
          <cell r="AH2119">
            <v>0</v>
          </cell>
          <cell r="AI2119">
            <v>0</v>
          </cell>
          <cell r="AJ2119">
            <v>0</v>
          </cell>
          <cell r="AK2119">
            <v>0</v>
          </cell>
          <cell r="AL2119">
            <v>0</v>
          </cell>
          <cell r="AM2119">
            <v>0</v>
          </cell>
          <cell r="AN2119">
            <v>0</v>
          </cell>
          <cell r="AO2119">
            <v>0</v>
          </cell>
          <cell r="AP2119">
            <v>0</v>
          </cell>
          <cell r="AQ2119">
            <v>0</v>
          </cell>
          <cell r="AR2119">
            <v>0</v>
          </cell>
          <cell r="AS2119">
            <v>0</v>
          </cell>
          <cell r="AT2119">
            <v>0</v>
          </cell>
          <cell r="AU2119">
            <v>0</v>
          </cell>
          <cell r="AV2119">
            <v>0</v>
          </cell>
          <cell r="AW2119">
            <v>0</v>
          </cell>
        </row>
        <row r="2120">
          <cell r="B2120">
            <v>40006582</v>
          </cell>
          <cell r="C2120" t="str">
            <v>BATTER HOUSING SET FOR JR001G</v>
          </cell>
          <cell r="D2120">
            <v>0</v>
          </cell>
          <cell r="E2120" t="str">
            <v>Active</v>
          </cell>
          <cell r="F2120" t="str">
            <v>P</v>
          </cell>
          <cell r="G2120">
            <v>2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0</v>
          </cell>
          <cell r="P2120">
            <v>0</v>
          </cell>
          <cell r="Q2120">
            <v>0</v>
          </cell>
          <cell r="R2120">
            <v>0</v>
          </cell>
          <cell r="S2120">
            <v>0</v>
          </cell>
          <cell r="T2120">
            <v>0</v>
          </cell>
          <cell r="U2120">
            <v>0</v>
          </cell>
          <cell r="V2120">
            <v>0</v>
          </cell>
          <cell r="W2120">
            <v>0</v>
          </cell>
          <cell r="X2120">
            <v>0</v>
          </cell>
          <cell r="Y2120">
            <v>0</v>
          </cell>
          <cell r="Z2120">
            <v>0</v>
          </cell>
          <cell r="AA2120">
            <v>0</v>
          </cell>
          <cell r="AB2120">
            <v>0</v>
          </cell>
          <cell r="AC2120">
            <v>0</v>
          </cell>
          <cell r="AD2120">
            <v>0</v>
          </cell>
          <cell r="AE2120">
            <v>0</v>
          </cell>
          <cell r="AF2120">
            <v>0</v>
          </cell>
          <cell r="AG2120">
            <v>0</v>
          </cell>
          <cell r="AH2120">
            <v>0</v>
          </cell>
          <cell r="AI2120">
            <v>0</v>
          </cell>
          <cell r="AJ2120">
            <v>0</v>
          </cell>
          <cell r="AK2120">
            <v>0</v>
          </cell>
          <cell r="AL2120">
            <v>0</v>
          </cell>
          <cell r="AM2120">
            <v>0</v>
          </cell>
          <cell r="AN2120">
            <v>0</v>
          </cell>
          <cell r="AO2120">
            <v>0</v>
          </cell>
          <cell r="AP2120">
            <v>0</v>
          </cell>
          <cell r="AQ2120">
            <v>0</v>
          </cell>
          <cell r="AR2120">
            <v>0</v>
          </cell>
          <cell r="AS2120">
            <v>0</v>
          </cell>
          <cell r="AT2120">
            <v>0</v>
          </cell>
          <cell r="AU2120">
            <v>0</v>
          </cell>
          <cell r="AV2120">
            <v>0</v>
          </cell>
          <cell r="AW2120">
            <v>0</v>
          </cell>
        </row>
        <row r="2121">
          <cell r="B2121">
            <v>40006585</v>
          </cell>
          <cell r="C2121" t="str">
            <v>M.HOUSING L/R COM FOR XGT GA</v>
          </cell>
          <cell r="D2121">
            <v>0</v>
          </cell>
          <cell r="E2121" t="str">
            <v>Active</v>
          </cell>
          <cell r="F2121" t="str">
            <v>P</v>
          </cell>
          <cell r="G2121">
            <v>12</v>
          </cell>
          <cell r="H2121">
            <v>0</v>
          </cell>
          <cell r="I2121">
            <v>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0</v>
          </cell>
          <cell r="P2121">
            <v>0</v>
          </cell>
          <cell r="Q2121">
            <v>0</v>
          </cell>
          <cell r="R2121">
            <v>0</v>
          </cell>
          <cell r="S2121">
            <v>0</v>
          </cell>
          <cell r="T2121">
            <v>0</v>
          </cell>
          <cell r="U2121">
            <v>0</v>
          </cell>
          <cell r="V2121">
            <v>0</v>
          </cell>
          <cell r="W2121">
            <v>0</v>
          </cell>
          <cell r="X2121">
            <v>0</v>
          </cell>
          <cell r="Y2121">
            <v>0</v>
          </cell>
          <cell r="Z2121">
            <v>0</v>
          </cell>
          <cell r="AA2121">
            <v>0</v>
          </cell>
          <cell r="AB2121">
            <v>0</v>
          </cell>
          <cell r="AC2121">
            <v>0</v>
          </cell>
          <cell r="AD2121">
            <v>0</v>
          </cell>
          <cell r="AE2121">
            <v>0</v>
          </cell>
          <cell r="AF2121">
            <v>0</v>
          </cell>
          <cell r="AG2121">
            <v>0</v>
          </cell>
          <cell r="AH2121">
            <v>0</v>
          </cell>
          <cell r="AI2121">
            <v>0</v>
          </cell>
          <cell r="AJ2121">
            <v>0</v>
          </cell>
          <cell r="AK2121">
            <v>0</v>
          </cell>
          <cell r="AL2121">
            <v>0</v>
          </cell>
          <cell r="AM2121">
            <v>0</v>
          </cell>
          <cell r="AN2121">
            <v>0</v>
          </cell>
          <cell r="AO2121">
            <v>0</v>
          </cell>
          <cell r="AP2121">
            <v>0</v>
          </cell>
          <cell r="AQ2121">
            <v>0</v>
          </cell>
          <cell r="AR2121">
            <v>0</v>
          </cell>
          <cell r="AS2121">
            <v>0</v>
          </cell>
          <cell r="AT2121">
            <v>0</v>
          </cell>
          <cell r="AU2121">
            <v>0</v>
          </cell>
          <cell r="AV2121">
            <v>0</v>
          </cell>
          <cell r="AW2121">
            <v>0</v>
          </cell>
        </row>
        <row r="2122">
          <cell r="B2122">
            <v>40006587</v>
          </cell>
          <cell r="C2122" t="str">
            <v>HOUSING SET FOR TD001G</v>
          </cell>
          <cell r="D2122">
            <v>0</v>
          </cell>
          <cell r="E2122" t="str">
            <v>Active</v>
          </cell>
          <cell r="F2122" t="str">
            <v>P</v>
          </cell>
          <cell r="G2122">
            <v>2</v>
          </cell>
          <cell r="H2122">
            <v>0</v>
          </cell>
          <cell r="I2122">
            <v>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0</v>
          </cell>
          <cell r="P2122">
            <v>0</v>
          </cell>
          <cell r="Q2122">
            <v>0</v>
          </cell>
          <cell r="R2122">
            <v>0</v>
          </cell>
          <cell r="S2122">
            <v>0</v>
          </cell>
          <cell r="T2122">
            <v>0</v>
          </cell>
          <cell r="U2122">
            <v>0</v>
          </cell>
          <cell r="V2122">
            <v>0</v>
          </cell>
          <cell r="W2122">
            <v>0</v>
          </cell>
          <cell r="X2122">
            <v>0</v>
          </cell>
          <cell r="Y2122">
            <v>0</v>
          </cell>
          <cell r="Z2122">
            <v>0</v>
          </cell>
          <cell r="AA2122">
            <v>0</v>
          </cell>
          <cell r="AB2122">
            <v>0</v>
          </cell>
          <cell r="AC2122">
            <v>0</v>
          </cell>
          <cell r="AD2122">
            <v>0</v>
          </cell>
          <cell r="AE2122">
            <v>0</v>
          </cell>
          <cell r="AF2122">
            <v>0</v>
          </cell>
          <cell r="AG2122">
            <v>0</v>
          </cell>
          <cell r="AH2122">
            <v>0</v>
          </cell>
          <cell r="AI2122">
            <v>0</v>
          </cell>
          <cell r="AJ2122">
            <v>0</v>
          </cell>
          <cell r="AK2122">
            <v>0</v>
          </cell>
          <cell r="AL2122">
            <v>0</v>
          </cell>
          <cell r="AM2122">
            <v>0</v>
          </cell>
          <cell r="AN2122">
            <v>0</v>
          </cell>
          <cell r="AO2122">
            <v>0</v>
          </cell>
          <cell r="AP2122">
            <v>0</v>
          </cell>
          <cell r="AQ2122">
            <v>0</v>
          </cell>
          <cell r="AR2122">
            <v>0</v>
          </cell>
          <cell r="AS2122">
            <v>0</v>
          </cell>
          <cell r="AT2122">
            <v>0</v>
          </cell>
          <cell r="AU2122">
            <v>0</v>
          </cell>
          <cell r="AV2122">
            <v>0</v>
          </cell>
          <cell r="AW2122">
            <v>0</v>
          </cell>
        </row>
        <row r="2123">
          <cell r="B2123">
            <v>40006591</v>
          </cell>
          <cell r="C2123" t="str">
            <v>HOUSING SET FOR TW001G</v>
          </cell>
          <cell r="D2123" t="str">
            <v>183V83-8</v>
          </cell>
          <cell r="E2123" t="str">
            <v>Obsolete</v>
          </cell>
          <cell r="F2123" t="str">
            <v>P</v>
          </cell>
          <cell r="G2123">
            <v>1</v>
          </cell>
          <cell r="H2123">
            <v>0</v>
          </cell>
          <cell r="I2123">
            <v>0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0</v>
          </cell>
          <cell r="P2123">
            <v>0</v>
          </cell>
          <cell r="Q2123">
            <v>0</v>
          </cell>
          <cell r="R2123">
            <v>0</v>
          </cell>
          <cell r="S2123">
            <v>0</v>
          </cell>
          <cell r="T2123">
            <v>0</v>
          </cell>
          <cell r="U2123">
            <v>0</v>
          </cell>
          <cell r="V2123">
            <v>0</v>
          </cell>
          <cell r="W2123">
            <v>0</v>
          </cell>
          <cell r="X2123">
            <v>0</v>
          </cell>
          <cell r="Y2123">
            <v>0</v>
          </cell>
          <cell r="Z2123">
            <v>0</v>
          </cell>
          <cell r="AA2123">
            <v>0</v>
          </cell>
          <cell r="AB2123">
            <v>0</v>
          </cell>
          <cell r="AC2123">
            <v>0</v>
          </cell>
          <cell r="AD2123">
            <v>0</v>
          </cell>
          <cell r="AE2123">
            <v>0</v>
          </cell>
          <cell r="AF2123">
            <v>0</v>
          </cell>
          <cell r="AG2123">
            <v>0</v>
          </cell>
          <cell r="AH2123">
            <v>0</v>
          </cell>
          <cell r="AI2123">
            <v>0</v>
          </cell>
          <cell r="AJ2123">
            <v>0</v>
          </cell>
          <cell r="AK2123">
            <v>0</v>
          </cell>
          <cell r="AL2123">
            <v>0</v>
          </cell>
          <cell r="AM2123">
            <v>0</v>
          </cell>
          <cell r="AN2123">
            <v>0</v>
          </cell>
          <cell r="AO2123">
            <v>0</v>
          </cell>
          <cell r="AP2123">
            <v>0</v>
          </cell>
          <cell r="AQ2123">
            <v>0</v>
          </cell>
          <cell r="AR2123">
            <v>0</v>
          </cell>
          <cell r="AS2123">
            <v>0</v>
          </cell>
          <cell r="AT2123">
            <v>0</v>
          </cell>
          <cell r="AU2123">
            <v>0</v>
          </cell>
          <cell r="AV2123">
            <v>0</v>
          </cell>
          <cell r="AW2123">
            <v>0</v>
          </cell>
        </row>
        <row r="2124">
          <cell r="B2124">
            <v>40006593</v>
          </cell>
          <cell r="C2124" t="str">
            <v>M.HOUSING SET FOR GA027G</v>
          </cell>
          <cell r="D2124">
            <v>0</v>
          </cell>
          <cell r="E2124" t="str">
            <v>Active</v>
          </cell>
          <cell r="F2124" t="str">
            <v>P</v>
          </cell>
          <cell r="G2124">
            <v>2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0</v>
          </cell>
          <cell r="M2124">
            <v>0</v>
          </cell>
          <cell r="N2124">
            <v>0</v>
          </cell>
          <cell r="O2124">
            <v>0</v>
          </cell>
          <cell r="P2124">
            <v>0</v>
          </cell>
          <cell r="Q2124">
            <v>0</v>
          </cell>
          <cell r="R2124">
            <v>0</v>
          </cell>
          <cell r="S2124">
            <v>0</v>
          </cell>
          <cell r="T2124">
            <v>0</v>
          </cell>
          <cell r="U2124">
            <v>0</v>
          </cell>
          <cell r="V2124">
            <v>0</v>
          </cell>
          <cell r="W2124">
            <v>0</v>
          </cell>
          <cell r="X2124">
            <v>0</v>
          </cell>
          <cell r="Y2124">
            <v>0</v>
          </cell>
          <cell r="Z2124">
            <v>0</v>
          </cell>
          <cell r="AA2124">
            <v>0</v>
          </cell>
          <cell r="AB2124">
            <v>0</v>
          </cell>
          <cell r="AC2124">
            <v>0</v>
          </cell>
          <cell r="AD2124">
            <v>0</v>
          </cell>
          <cell r="AE2124">
            <v>0</v>
          </cell>
          <cell r="AF2124">
            <v>0</v>
          </cell>
          <cell r="AG2124">
            <v>0</v>
          </cell>
          <cell r="AH2124">
            <v>0</v>
          </cell>
          <cell r="AI2124">
            <v>0</v>
          </cell>
          <cell r="AJ2124">
            <v>0</v>
          </cell>
          <cell r="AK2124">
            <v>0</v>
          </cell>
          <cell r="AL2124">
            <v>0</v>
          </cell>
          <cell r="AM2124">
            <v>0</v>
          </cell>
          <cell r="AN2124">
            <v>0</v>
          </cell>
          <cell r="AO2124">
            <v>0</v>
          </cell>
          <cell r="AP2124">
            <v>0</v>
          </cell>
          <cell r="AQ2124">
            <v>0</v>
          </cell>
          <cell r="AR2124">
            <v>0</v>
          </cell>
          <cell r="AS2124">
            <v>0</v>
          </cell>
          <cell r="AT2124">
            <v>0</v>
          </cell>
          <cell r="AU2124">
            <v>0</v>
          </cell>
          <cell r="AV2124">
            <v>0</v>
          </cell>
          <cell r="AW2124">
            <v>0</v>
          </cell>
        </row>
        <row r="2125">
          <cell r="B2125">
            <v>40006594</v>
          </cell>
          <cell r="C2125" t="str">
            <v>HANDLE SET FOR HS003G</v>
          </cell>
          <cell r="D2125">
            <v>0</v>
          </cell>
          <cell r="E2125" t="str">
            <v>Active</v>
          </cell>
          <cell r="F2125" t="str">
            <v>P</v>
          </cell>
          <cell r="G2125">
            <v>3</v>
          </cell>
          <cell r="H2125">
            <v>0</v>
          </cell>
          <cell r="I2125">
            <v>0</v>
          </cell>
          <cell r="J2125">
            <v>0</v>
          </cell>
          <cell r="K2125">
            <v>0</v>
          </cell>
          <cell r="L2125">
            <v>0</v>
          </cell>
          <cell r="M2125">
            <v>0</v>
          </cell>
          <cell r="N2125">
            <v>0</v>
          </cell>
          <cell r="O2125">
            <v>0</v>
          </cell>
          <cell r="P2125">
            <v>0</v>
          </cell>
          <cell r="Q2125">
            <v>0</v>
          </cell>
          <cell r="R2125">
            <v>0</v>
          </cell>
          <cell r="S2125">
            <v>0</v>
          </cell>
          <cell r="T2125">
            <v>0</v>
          </cell>
          <cell r="U2125">
            <v>0</v>
          </cell>
          <cell r="V2125">
            <v>0</v>
          </cell>
          <cell r="W2125">
            <v>0</v>
          </cell>
          <cell r="X2125">
            <v>0</v>
          </cell>
          <cell r="Y2125">
            <v>0</v>
          </cell>
          <cell r="Z2125">
            <v>0</v>
          </cell>
          <cell r="AA2125">
            <v>0</v>
          </cell>
          <cell r="AB2125">
            <v>0</v>
          </cell>
          <cell r="AC2125">
            <v>0</v>
          </cell>
          <cell r="AD2125">
            <v>0</v>
          </cell>
          <cell r="AE2125">
            <v>0</v>
          </cell>
          <cell r="AF2125">
            <v>0</v>
          </cell>
          <cell r="AG2125">
            <v>0</v>
          </cell>
          <cell r="AH2125">
            <v>0</v>
          </cell>
          <cell r="AI2125">
            <v>0</v>
          </cell>
          <cell r="AJ2125">
            <v>0</v>
          </cell>
          <cell r="AK2125">
            <v>0</v>
          </cell>
          <cell r="AL2125">
            <v>0</v>
          </cell>
          <cell r="AM2125">
            <v>0</v>
          </cell>
          <cell r="AN2125">
            <v>0</v>
          </cell>
          <cell r="AO2125">
            <v>0</v>
          </cell>
          <cell r="AP2125">
            <v>0</v>
          </cell>
          <cell r="AQ2125">
            <v>0</v>
          </cell>
          <cell r="AR2125">
            <v>0</v>
          </cell>
          <cell r="AS2125">
            <v>0</v>
          </cell>
          <cell r="AT2125">
            <v>0</v>
          </cell>
          <cell r="AU2125">
            <v>0</v>
          </cell>
          <cell r="AV2125">
            <v>0</v>
          </cell>
          <cell r="AW2125">
            <v>0</v>
          </cell>
        </row>
        <row r="2126">
          <cell r="B2126">
            <v>40006595</v>
          </cell>
          <cell r="C2126" t="str">
            <v>HOUSING SET COM FOR TW004G</v>
          </cell>
          <cell r="D2126">
            <v>0</v>
          </cell>
          <cell r="E2126" t="str">
            <v>Active</v>
          </cell>
          <cell r="F2126" t="str">
            <v>P</v>
          </cell>
          <cell r="G2126">
            <v>2</v>
          </cell>
          <cell r="H2126">
            <v>0</v>
          </cell>
          <cell r="I2126">
            <v>0</v>
          </cell>
          <cell r="J2126">
            <v>0</v>
          </cell>
          <cell r="K2126">
            <v>0</v>
          </cell>
          <cell r="L2126">
            <v>0</v>
          </cell>
          <cell r="M2126">
            <v>0</v>
          </cell>
          <cell r="N2126">
            <v>0</v>
          </cell>
          <cell r="O2126">
            <v>0</v>
          </cell>
          <cell r="P2126">
            <v>0</v>
          </cell>
          <cell r="Q2126">
            <v>0</v>
          </cell>
          <cell r="R2126">
            <v>0</v>
          </cell>
          <cell r="S2126">
            <v>0</v>
          </cell>
          <cell r="T2126">
            <v>0</v>
          </cell>
          <cell r="U2126">
            <v>0</v>
          </cell>
          <cell r="V2126">
            <v>0</v>
          </cell>
          <cell r="W2126">
            <v>0</v>
          </cell>
          <cell r="X2126">
            <v>0</v>
          </cell>
          <cell r="Y2126">
            <v>0</v>
          </cell>
          <cell r="Z2126">
            <v>0</v>
          </cell>
          <cell r="AA2126">
            <v>0</v>
          </cell>
          <cell r="AB2126">
            <v>0</v>
          </cell>
          <cell r="AC2126">
            <v>0</v>
          </cell>
          <cell r="AD2126">
            <v>0</v>
          </cell>
          <cell r="AE2126">
            <v>0</v>
          </cell>
          <cell r="AF2126">
            <v>0</v>
          </cell>
          <cell r="AG2126">
            <v>0</v>
          </cell>
          <cell r="AH2126">
            <v>0</v>
          </cell>
          <cell r="AI2126">
            <v>0</v>
          </cell>
          <cell r="AJ2126">
            <v>0</v>
          </cell>
          <cell r="AK2126">
            <v>0</v>
          </cell>
          <cell r="AL2126">
            <v>0</v>
          </cell>
          <cell r="AM2126">
            <v>0</v>
          </cell>
          <cell r="AN2126">
            <v>0</v>
          </cell>
          <cell r="AO2126">
            <v>0</v>
          </cell>
          <cell r="AP2126">
            <v>0</v>
          </cell>
          <cell r="AQ2126">
            <v>0</v>
          </cell>
          <cell r="AR2126">
            <v>0</v>
          </cell>
          <cell r="AS2126">
            <v>0</v>
          </cell>
          <cell r="AT2126">
            <v>0</v>
          </cell>
          <cell r="AU2126">
            <v>0</v>
          </cell>
          <cell r="AV2126">
            <v>0</v>
          </cell>
          <cell r="AW2126">
            <v>0</v>
          </cell>
        </row>
        <row r="2127">
          <cell r="B2127">
            <v>40006596</v>
          </cell>
          <cell r="C2127" t="str">
            <v>HOUSING SET FOR HR005G</v>
          </cell>
          <cell r="D2127">
            <v>0</v>
          </cell>
          <cell r="E2127" t="str">
            <v>Active</v>
          </cell>
          <cell r="F2127" t="str">
            <v>P</v>
          </cell>
          <cell r="G2127">
            <v>2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0</v>
          </cell>
          <cell r="M2127">
            <v>0</v>
          </cell>
          <cell r="N2127">
            <v>0</v>
          </cell>
          <cell r="O2127">
            <v>0</v>
          </cell>
          <cell r="P2127">
            <v>0</v>
          </cell>
          <cell r="Q2127">
            <v>0</v>
          </cell>
          <cell r="R2127">
            <v>0</v>
          </cell>
          <cell r="S2127">
            <v>0</v>
          </cell>
          <cell r="T2127">
            <v>0</v>
          </cell>
          <cell r="U2127">
            <v>0</v>
          </cell>
          <cell r="V2127">
            <v>0</v>
          </cell>
          <cell r="W2127">
            <v>0</v>
          </cell>
          <cell r="X2127">
            <v>0</v>
          </cell>
          <cell r="Y2127">
            <v>0</v>
          </cell>
          <cell r="Z2127">
            <v>0</v>
          </cell>
          <cell r="AA2127">
            <v>0</v>
          </cell>
          <cell r="AB2127">
            <v>0</v>
          </cell>
          <cell r="AC2127">
            <v>0</v>
          </cell>
          <cell r="AD2127">
            <v>0</v>
          </cell>
          <cell r="AE2127">
            <v>0</v>
          </cell>
          <cell r="AF2127">
            <v>0</v>
          </cell>
          <cell r="AG2127">
            <v>0</v>
          </cell>
          <cell r="AH2127">
            <v>0</v>
          </cell>
          <cell r="AI2127">
            <v>0</v>
          </cell>
          <cell r="AJ2127">
            <v>0</v>
          </cell>
          <cell r="AK2127">
            <v>0</v>
          </cell>
          <cell r="AL2127">
            <v>0</v>
          </cell>
          <cell r="AM2127">
            <v>0</v>
          </cell>
          <cell r="AN2127">
            <v>0</v>
          </cell>
          <cell r="AO2127">
            <v>0</v>
          </cell>
          <cell r="AP2127">
            <v>0</v>
          </cell>
          <cell r="AQ2127">
            <v>0</v>
          </cell>
          <cell r="AR2127">
            <v>0</v>
          </cell>
          <cell r="AS2127">
            <v>0</v>
          </cell>
          <cell r="AT2127">
            <v>0</v>
          </cell>
          <cell r="AU2127">
            <v>0</v>
          </cell>
          <cell r="AV2127">
            <v>0</v>
          </cell>
          <cell r="AW2127">
            <v>0</v>
          </cell>
        </row>
        <row r="2128">
          <cell r="B2128">
            <v>40006597</v>
          </cell>
          <cell r="C2128" t="str">
            <v>HOUSING SET COM FOR XGT-UR/UX</v>
          </cell>
          <cell r="D2128">
            <v>0</v>
          </cell>
          <cell r="E2128" t="str">
            <v>Active</v>
          </cell>
          <cell r="F2128" t="str">
            <v>P</v>
          </cell>
          <cell r="G2128">
            <v>1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0</v>
          </cell>
          <cell r="M2128">
            <v>0</v>
          </cell>
          <cell r="N2128">
            <v>0</v>
          </cell>
          <cell r="O2128">
            <v>0</v>
          </cell>
          <cell r="P2128">
            <v>0</v>
          </cell>
          <cell r="Q2128">
            <v>0</v>
          </cell>
          <cell r="R2128">
            <v>0</v>
          </cell>
          <cell r="S2128">
            <v>0</v>
          </cell>
          <cell r="T2128">
            <v>0</v>
          </cell>
          <cell r="U2128">
            <v>0</v>
          </cell>
          <cell r="V2128">
            <v>0</v>
          </cell>
          <cell r="W2128">
            <v>0</v>
          </cell>
          <cell r="X2128">
            <v>0</v>
          </cell>
          <cell r="Y2128">
            <v>0</v>
          </cell>
          <cell r="Z2128">
            <v>0</v>
          </cell>
          <cell r="AA2128">
            <v>0</v>
          </cell>
          <cell r="AB2128">
            <v>0</v>
          </cell>
          <cell r="AC2128">
            <v>0</v>
          </cell>
          <cell r="AD2128">
            <v>0</v>
          </cell>
          <cell r="AE2128">
            <v>0</v>
          </cell>
          <cell r="AF2128">
            <v>0</v>
          </cell>
          <cell r="AG2128">
            <v>0</v>
          </cell>
          <cell r="AH2128">
            <v>0</v>
          </cell>
          <cell r="AI2128">
            <v>0</v>
          </cell>
          <cell r="AJ2128">
            <v>0</v>
          </cell>
          <cell r="AK2128">
            <v>0</v>
          </cell>
          <cell r="AL2128">
            <v>0</v>
          </cell>
          <cell r="AM2128">
            <v>0</v>
          </cell>
          <cell r="AN2128">
            <v>0</v>
          </cell>
          <cell r="AO2128">
            <v>0</v>
          </cell>
          <cell r="AP2128">
            <v>0</v>
          </cell>
          <cell r="AQ2128">
            <v>0</v>
          </cell>
          <cell r="AR2128">
            <v>0</v>
          </cell>
          <cell r="AS2128">
            <v>0</v>
          </cell>
          <cell r="AT2128">
            <v>0</v>
          </cell>
          <cell r="AU2128">
            <v>0</v>
          </cell>
          <cell r="AV2128">
            <v>0</v>
          </cell>
          <cell r="AW2128">
            <v>0</v>
          </cell>
        </row>
        <row r="2129">
          <cell r="B2129">
            <v>40006598</v>
          </cell>
          <cell r="C2129" t="str">
            <v>HOUSING SET COM FOR DF/HP002G</v>
          </cell>
          <cell r="D2129">
            <v>0</v>
          </cell>
          <cell r="E2129" t="str">
            <v>Active</v>
          </cell>
          <cell r="F2129" t="str">
            <v>P</v>
          </cell>
          <cell r="G2129">
            <v>2</v>
          </cell>
          <cell r="H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0</v>
          </cell>
          <cell r="M2129">
            <v>0</v>
          </cell>
          <cell r="N2129">
            <v>0</v>
          </cell>
          <cell r="O2129">
            <v>0</v>
          </cell>
          <cell r="P2129">
            <v>0</v>
          </cell>
          <cell r="Q2129">
            <v>0</v>
          </cell>
          <cell r="R2129">
            <v>0</v>
          </cell>
          <cell r="S2129">
            <v>0</v>
          </cell>
          <cell r="T2129">
            <v>0</v>
          </cell>
          <cell r="U2129">
            <v>0</v>
          </cell>
          <cell r="V2129">
            <v>0</v>
          </cell>
          <cell r="W2129">
            <v>0</v>
          </cell>
          <cell r="X2129">
            <v>0</v>
          </cell>
          <cell r="Y2129">
            <v>0</v>
          </cell>
          <cell r="Z2129">
            <v>0</v>
          </cell>
          <cell r="AA2129">
            <v>0</v>
          </cell>
          <cell r="AB2129">
            <v>0</v>
          </cell>
          <cell r="AC2129">
            <v>0</v>
          </cell>
          <cell r="AD2129">
            <v>0</v>
          </cell>
          <cell r="AE2129">
            <v>0</v>
          </cell>
          <cell r="AF2129">
            <v>0</v>
          </cell>
          <cell r="AG2129">
            <v>0</v>
          </cell>
          <cell r="AH2129">
            <v>0</v>
          </cell>
          <cell r="AI2129">
            <v>0</v>
          </cell>
          <cell r="AJ2129">
            <v>0</v>
          </cell>
          <cell r="AK2129">
            <v>0</v>
          </cell>
          <cell r="AL2129">
            <v>0</v>
          </cell>
          <cell r="AM2129">
            <v>0</v>
          </cell>
          <cell r="AN2129">
            <v>0</v>
          </cell>
          <cell r="AO2129">
            <v>0</v>
          </cell>
          <cell r="AP2129">
            <v>0</v>
          </cell>
          <cell r="AQ2129">
            <v>0</v>
          </cell>
          <cell r="AR2129">
            <v>0</v>
          </cell>
          <cell r="AS2129">
            <v>0</v>
          </cell>
          <cell r="AT2129">
            <v>0</v>
          </cell>
          <cell r="AU2129">
            <v>0</v>
          </cell>
          <cell r="AV2129">
            <v>0</v>
          </cell>
          <cell r="AW2129">
            <v>0</v>
          </cell>
        </row>
        <row r="2130">
          <cell r="B2130">
            <v>40006599</v>
          </cell>
          <cell r="C2130" t="str">
            <v>GRIP SET FOR UR001G</v>
          </cell>
          <cell r="D2130">
            <v>0</v>
          </cell>
          <cell r="E2130" t="str">
            <v>Active</v>
          </cell>
          <cell r="F2130" t="str">
            <v>P</v>
          </cell>
          <cell r="G2130">
            <v>2</v>
          </cell>
          <cell r="H2130">
            <v>0</v>
          </cell>
          <cell r="I2130">
            <v>0</v>
          </cell>
          <cell r="J2130">
            <v>0</v>
          </cell>
          <cell r="K2130">
            <v>0</v>
          </cell>
          <cell r="L2130">
            <v>0</v>
          </cell>
          <cell r="M2130">
            <v>0</v>
          </cell>
          <cell r="N2130">
            <v>0</v>
          </cell>
          <cell r="O2130">
            <v>0</v>
          </cell>
          <cell r="P2130">
            <v>0</v>
          </cell>
          <cell r="Q2130">
            <v>0</v>
          </cell>
          <cell r="R2130">
            <v>0</v>
          </cell>
          <cell r="S2130">
            <v>0</v>
          </cell>
          <cell r="T2130">
            <v>0</v>
          </cell>
          <cell r="U2130">
            <v>0</v>
          </cell>
          <cell r="V2130">
            <v>0</v>
          </cell>
          <cell r="W2130">
            <v>0</v>
          </cell>
          <cell r="X2130">
            <v>0</v>
          </cell>
          <cell r="Y2130">
            <v>0</v>
          </cell>
          <cell r="Z2130">
            <v>0</v>
          </cell>
          <cell r="AA2130">
            <v>0</v>
          </cell>
          <cell r="AB2130">
            <v>0</v>
          </cell>
          <cell r="AC2130">
            <v>0</v>
          </cell>
          <cell r="AD2130">
            <v>0</v>
          </cell>
          <cell r="AE2130">
            <v>0</v>
          </cell>
          <cell r="AF2130">
            <v>0</v>
          </cell>
          <cell r="AG2130">
            <v>0</v>
          </cell>
          <cell r="AH2130">
            <v>0</v>
          </cell>
          <cell r="AI2130">
            <v>0</v>
          </cell>
          <cell r="AJ2130">
            <v>0</v>
          </cell>
          <cell r="AK2130">
            <v>0</v>
          </cell>
          <cell r="AL2130">
            <v>0</v>
          </cell>
          <cell r="AM2130">
            <v>0</v>
          </cell>
          <cell r="AN2130">
            <v>0</v>
          </cell>
          <cell r="AO2130">
            <v>0</v>
          </cell>
          <cell r="AP2130">
            <v>0</v>
          </cell>
          <cell r="AQ2130">
            <v>0</v>
          </cell>
          <cell r="AR2130">
            <v>0</v>
          </cell>
          <cell r="AS2130">
            <v>0</v>
          </cell>
          <cell r="AT2130">
            <v>0</v>
          </cell>
          <cell r="AU2130">
            <v>0</v>
          </cell>
          <cell r="AV2130">
            <v>0</v>
          </cell>
          <cell r="AW2130">
            <v>0</v>
          </cell>
        </row>
        <row r="2131">
          <cell r="B2131">
            <v>40006600</v>
          </cell>
          <cell r="C2131" t="str">
            <v>HOUSING SET FOR HP/DF001G</v>
          </cell>
          <cell r="D2131">
            <v>0</v>
          </cell>
          <cell r="E2131" t="str">
            <v>Active</v>
          </cell>
          <cell r="F2131" t="str">
            <v>P</v>
          </cell>
          <cell r="G2131">
            <v>3</v>
          </cell>
          <cell r="H2131">
            <v>0</v>
          </cell>
          <cell r="I2131">
            <v>0</v>
          </cell>
          <cell r="J2131">
            <v>0</v>
          </cell>
          <cell r="K2131">
            <v>0</v>
          </cell>
          <cell r="L2131">
            <v>0</v>
          </cell>
          <cell r="M2131">
            <v>0</v>
          </cell>
          <cell r="N2131">
            <v>0</v>
          </cell>
          <cell r="O2131">
            <v>0</v>
          </cell>
          <cell r="P2131">
            <v>0</v>
          </cell>
          <cell r="Q2131">
            <v>0</v>
          </cell>
          <cell r="R2131">
            <v>0</v>
          </cell>
          <cell r="S2131">
            <v>0</v>
          </cell>
          <cell r="T2131">
            <v>0</v>
          </cell>
          <cell r="U2131">
            <v>0</v>
          </cell>
          <cell r="V2131">
            <v>0</v>
          </cell>
          <cell r="W2131">
            <v>0</v>
          </cell>
          <cell r="X2131">
            <v>0</v>
          </cell>
          <cell r="Y2131">
            <v>0</v>
          </cell>
          <cell r="Z2131">
            <v>0</v>
          </cell>
          <cell r="AA2131">
            <v>0</v>
          </cell>
          <cell r="AB2131">
            <v>0</v>
          </cell>
          <cell r="AC2131">
            <v>0</v>
          </cell>
          <cell r="AD2131">
            <v>0</v>
          </cell>
          <cell r="AE2131">
            <v>0</v>
          </cell>
          <cell r="AF2131">
            <v>0</v>
          </cell>
          <cell r="AG2131">
            <v>0</v>
          </cell>
          <cell r="AH2131">
            <v>0</v>
          </cell>
          <cell r="AI2131">
            <v>0</v>
          </cell>
          <cell r="AJ2131">
            <v>0</v>
          </cell>
          <cell r="AK2131">
            <v>0</v>
          </cell>
          <cell r="AL2131">
            <v>0</v>
          </cell>
          <cell r="AM2131">
            <v>0</v>
          </cell>
          <cell r="AN2131">
            <v>0</v>
          </cell>
          <cell r="AO2131">
            <v>0</v>
          </cell>
          <cell r="AP2131">
            <v>0</v>
          </cell>
          <cell r="AQ2131">
            <v>0</v>
          </cell>
          <cell r="AR2131">
            <v>0</v>
          </cell>
          <cell r="AS2131">
            <v>0</v>
          </cell>
          <cell r="AT2131">
            <v>0</v>
          </cell>
          <cell r="AU2131">
            <v>0</v>
          </cell>
          <cell r="AV2131">
            <v>0</v>
          </cell>
          <cell r="AW2131">
            <v>0</v>
          </cell>
        </row>
        <row r="2132">
          <cell r="B2132">
            <v>40006601</v>
          </cell>
          <cell r="C2132" t="str">
            <v>HOUSING L/R COMPLETE FOR UR005G</v>
          </cell>
          <cell r="D2132">
            <v>0</v>
          </cell>
          <cell r="E2132" t="str">
            <v>Active</v>
          </cell>
          <cell r="F2132" t="str">
            <v>P</v>
          </cell>
          <cell r="G2132">
            <v>2</v>
          </cell>
          <cell r="H2132">
            <v>0</v>
          </cell>
          <cell r="I2132">
            <v>0</v>
          </cell>
          <cell r="J2132">
            <v>0</v>
          </cell>
          <cell r="K2132">
            <v>0</v>
          </cell>
          <cell r="L2132">
            <v>0</v>
          </cell>
          <cell r="M2132">
            <v>0</v>
          </cell>
          <cell r="N2132">
            <v>0</v>
          </cell>
          <cell r="O2132">
            <v>0</v>
          </cell>
          <cell r="P2132">
            <v>0</v>
          </cell>
          <cell r="Q2132">
            <v>0</v>
          </cell>
          <cell r="R2132">
            <v>0</v>
          </cell>
          <cell r="S2132">
            <v>0</v>
          </cell>
          <cell r="T2132">
            <v>0</v>
          </cell>
          <cell r="U2132">
            <v>0</v>
          </cell>
          <cell r="V2132">
            <v>0</v>
          </cell>
          <cell r="W2132">
            <v>0</v>
          </cell>
          <cell r="X2132">
            <v>0</v>
          </cell>
          <cell r="Y2132">
            <v>0</v>
          </cell>
          <cell r="Z2132">
            <v>0</v>
          </cell>
          <cell r="AA2132">
            <v>0</v>
          </cell>
          <cell r="AB2132">
            <v>0</v>
          </cell>
          <cell r="AC2132">
            <v>0</v>
          </cell>
          <cell r="AD2132">
            <v>0</v>
          </cell>
          <cell r="AE2132">
            <v>0</v>
          </cell>
          <cell r="AF2132">
            <v>0</v>
          </cell>
          <cell r="AG2132">
            <v>0</v>
          </cell>
          <cell r="AH2132">
            <v>0</v>
          </cell>
          <cell r="AI2132">
            <v>0</v>
          </cell>
          <cell r="AJ2132">
            <v>0</v>
          </cell>
          <cell r="AK2132">
            <v>0</v>
          </cell>
          <cell r="AL2132">
            <v>0</v>
          </cell>
          <cell r="AM2132">
            <v>0</v>
          </cell>
          <cell r="AN2132">
            <v>0</v>
          </cell>
          <cell r="AO2132">
            <v>0</v>
          </cell>
          <cell r="AP2132">
            <v>0</v>
          </cell>
          <cell r="AQ2132">
            <v>0</v>
          </cell>
          <cell r="AR2132">
            <v>0</v>
          </cell>
          <cell r="AS2132">
            <v>0</v>
          </cell>
          <cell r="AT2132">
            <v>0</v>
          </cell>
          <cell r="AU2132">
            <v>0</v>
          </cell>
          <cell r="AV2132">
            <v>0</v>
          </cell>
          <cell r="AW2132">
            <v>0</v>
          </cell>
        </row>
        <row r="2133">
          <cell r="B2133">
            <v>40006602</v>
          </cell>
          <cell r="C2133" t="str">
            <v>HOUSING SET FOR CL001G</v>
          </cell>
          <cell r="D2133">
            <v>0</v>
          </cell>
          <cell r="E2133" t="str">
            <v>Active</v>
          </cell>
          <cell r="F2133" t="str">
            <v>P</v>
          </cell>
          <cell r="G2133">
            <v>2</v>
          </cell>
          <cell r="H2133">
            <v>0</v>
          </cell>
          <cell r="I2133">
            <v>0</v>
          </cell>
          <cell r="J2133">
            <v>0</v>
          </cell>
          <cell r="K2133">
            <v>0</v>
          </cell>
          <cell r="L2133">
            <v>0</v>
          </cell>
          <cell r="M2133">
            <v>0</v>
          </cell>
          <cell r="N2133">
            <v>0</v>
          </cell>
          <cell r="O2133">
            <v>0</v>
          </cell>
          <cell r="P2133">
            <v>0</v>
          </cell>
          <cell r="Q2133">
            <v>0</v>
          </cell>
          <cell r="R2133">
            <v>0</v>
          </cell>
          <cell r="S2133">
            <v>0</v>
          </cell>
          <cell r="T2133">
            <v>0</v>
          </cell>
          <cell r="U2133">
            <v>0</v>
          </cell>
          <cell r="V2133">
            <v>0</v>
          </cell>
          <cell r="W2133">
            <v>0</v>
          </cell>
          <cell r="X2133">
            <v>0</v>
          </cell>
          <cell r="Y2133">
            <v>0</v>
          </cell>
          <cell r="Z2133">
            <v>0</v>
          </cell>
          <cell r="AA2133">
            <v>0</v>
          </cell>
          <cell r="AB2133">
            <v>0</v>
          </cell>
          <cell r="AC2133">
            <v>0</v>
          </cell>
          <cell r="AD2133">
            <v>0</v>
          </cell>
          <cell r="AE2133">
            <v>0</v>
          </cell>
          <cell r="AF2133">
            <v>0</v>
          </cell>
          <cell r="AG2133">
            <v>0</v>
          </cell>
          <cell r="AH2133">
            <v>0</v>
          </cell>
          <cell r="AI2133">
            <v>0</v>
          </cell>
          <cell r="AJ2133">
            <v>0</v>
          </cell>
          <cell r="AK2133">
            <v>0</v>
          </cell>
          <cell r="AL2133">
            <v>0</v>
          </cell>
          <cell r="AM2133">
            <v>0</v>
          </cell>
          <cell r="AN2133">
            <v>0</v>
          </cell>
          <cell r="AO2133">
            <v>0</v>
          </cell>
          <cell r="AP2133">
            <v>0</v>
          </cell>
          <cell r="AQ2133">
            <v>0</v>
          </cell>
          <cell r="AR2133">
            <v>0</v>
          </cell>
          <cell r="AS2133">
            <v>0</v>
          </cell>
          <cell r="AT2133">
            <v>0</v>
          </cell>
          <cell r="AU2133">
            <v>0</v>
          </cell>
          <cell r="AV2133">
            <v>0</v>
          </cell>
          <cell r="AW2133">
            <v>0</v>
          </cell>
        </row>
        <row r="2134">
          <cell r="B2134">
            <v>40007130</v>
          </cell>
          <cell r="C2134" t="str">
            <v>CHANGE LEVER ASS'Y FOR HR2020</v>
          </cell>
          <cell r="D2134">
            <v>0</v>
          </cell>
          <cell r="E2134" t="str">
            <v>Slow Moving</v>
          </cell>
          <cell r="F2134" t="str">
            <v>P</v>
          </cell>
          <cell r="G2134">
            <v>4</v>
          </cell>
          <cell r="H2134">
            <v>0</v>
          </cell>
          <cell r="I2134">
            <v>0</v>
          </cell>
          <cell r="J2134">
            <v>0</v>
          </cell>
          <cell r="K2134">
            <v>0</v>
          </cell>
          <cell r="L2134">
            <v>1</v>
          </cell>
          <cell r="M2134">
            <v>8.3333333333333329E-2</v>
          </cell>
          <cell r="N2134">
            <v>0</v>
          </cell>
          <cell r="O2134">
            <v>0</v>
          </cell>
          <cell r="P2134">
            <v>0</v>
          </cell>
          <cell r="Q2134">
            <v>0</v>
          </cell>
          <cell r="R2134">
            <v>0</v>
          </cell>
          <cell r="S2134">
            <v>0</v>
          </cell>
          <cell r="T2134">
            <v>0</v>
          </cell>
          <cell r="U2134">
            <v>0</v>
          </cell>
          <cell r="V2134">
            <v>0</v>
          </cell>
          <cell r="W2134">
            <v>0</v>
          </cell>
          <cell r="X2134">
            <v>0</v>
          </cell>
          <cell r="Y2134">
            <v>0</v>
          </cell>
          <cell r="Z2134">
            <v>0</v>
          </cell>
          <cell r="AA2134">
            <v>0</v>
          </cell>
          <cell r="AB2134">
            <v>0</v>
          </cell>
          <cell r="AC2134">
            <v>0</v>
          </cell>
          <cell r="AD2134">
            <v>0</v>
          </cell>
          <cell r="AE2134">
            <v>0</v>
          </cell>
          <cell r="AF2134">
            <v>0</v>
          </cell>
          <cell r="AG2134">
            <v>0</v>
          </cell>
          <cell r="AH2134">
            <v>0</v>
          </cell>
          <cell r="AI2134">
            <v>0</v>
          </cell>
          <cell r="AJ2134">
            <v>0</v>
          </cell>
          <cell r="AK2134">
            <v>0</v>
          </cell>
          <cell r="AL2134">
            <v>0</v>
          </cell>
          <cell r="AM2134">
            <v>0</v>
          </cell>
          <cell r="AN2134">
            <v>1</v>
          </cell>
          <cell r="AO2134">
            <v>0</v>
          </cell>
          <cell r="AP2134">
            <v>0</v>
          </cell>
          <cell r="AQ2134">
            <v>0</v>
          </cell>
          <cell r="AR2134">
            <v>0</v>
          </cell>
          <cell r="AS2134">
            <v>0</v>
          </cell>
          <cell r="AT2134">
            <v>0</v>
          </cell>
          <cell r="AU2134">
            <v>0</v>
          </cell>
          <cell r="AV2134">
            <v>1</v>
          </cell>
          <cell r="AW2134">
            <v>1</v>
          </cell>
        </row>
        <row r="2135">
          <cell r="B2135">
            <v>40005909</v>
          </cell>
          <cell r="C2135" t="str">
            <v>HOUSING SET FOR TD140D</v>
          </cell>
          <cell r="D2135">
            <v>0</v>
          </cell>
          <cell r="E2135" t="str">
            <v>Active</v>
          </cell>
          <cell r="F2135" t="str">
            <v>P</v>
          </cell>
          <cell r="G2135">
            <v>2</v>
          </cell>
          <cell r="H2135">
            <v>0</v>
          </cell>
          <cell r="I2135">
            <v>0</v>
          </cell>
          <cell r="J2135">
            <v>0</v>
          </cell>
          <cell r="K2135">
            <v>0</v>
          </cell>
          <cell r="L2135">
            <v>0</v>
          </cell>
          <cell r="M2135">
            <v>0</v>
          </cell>
          <cell r="N2135">
            <v>0</v>
          </cell>
          <cell r="O2135">
            <v>0</v>
          </cell>
          <cell r="P2135">
            <v>0</v>
          </cell>
          <cell r="Q2135">
            <v>0</v>
          </cell>
          <cell r="R2135">
            <v>0</v>
          </cell>
          <cell r="S2135">
            <v>0</v>
          </cell>
          <cell r="T2135">
            <v>0</v>
          </cell>
          <cell r="U2135">
            <v>0</v>
          </cell>
          <cell r="V2135">
            <v>0</v>
          </cell>
          <cell r="W2135">
            <v>0</v>
          </cell>
          <cell r="X2135">
            <v>0</v>
          </cell>
          <cell r="Y2135">
            <v>0</v>
          </cell>
          <cell r="Z2135">
            <v>0</v>
          </cell>
          <cell r="AA2135">
            <v>0</v>
          </cell>
          <cell r="AB2135">
            <v>0</v>
          </cell>
          <cell r="AC2135">
            <v>0</v>
          </cell>
          <cell r="AD2135">
            <v>0</v>
          </cell>
          <cell r="AE2135">
            <v>0</v>
          </cell>
          <cell r="AF2135">
            <v>0</v>
          </cell>
          <cell r="AG2135">
            <v>0</v>
          </cell>
          <cell r="AH2135">
            <v>0</v>
          </cell>
          <cell r="AI2135">
            <v>0</v>
          </cell>
          <cell r="AJ2135">
            <v>0</v>
          </cell>
          <cell r="AK2135">
            <v>0</v>
          </cell>
          <cell r="AL2135">
            <v>0</v>
          </cell>
          <cell r="AM2135">
            <v>0</v>
          </cell>
          <cell r="AN2135">
            <v>0</v>
          </cell>
          <cell r="AO2135">
            <v>0</v>
          </cell>
          <cell r="AP2135">
            <v>0</v>
          </cell>
          <cell r="AQ2135">
            <v>0</v>
          </cell>
          <cell r="AR2135">
            <v>0</v>
          </cell>
          <cell r="AS2135">
            <v>0</v>
          </cell>
          <cell r="AT2135">
            <v>0</v>
          </cell>
          <cell r="AU2135">
            <v>0</v>
          </cell>
          <cell r="AV2135">
            <v>0</v>
          </cell>
          <cell r="AW2135">
            <v>0</v>
          </cell>
        </row>
        <row r="2136">
          <cell r="B2136">
            <v>40005814</v>
          </cell>
          <cell r="C2136" t="str">
            <v>HOUSING SET FOR JV0600</v>
          </cell>
          <cell r="D2136">
            <v>0</v>
          </cell>
          <cell r="E2136" t="str">
            <v>Active</v>
          </cell>
          <cell r="F2136" t="str">
            <v>P</v>
          </cell>
          <cell r="G2136">
            <v>2</v>
          </cell>
          <cell r="H2136">
            <v>0</v>
          </cell>
          <cell r="I2136">
            <v>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</v>
          </cell>
          <cell r="R2136">
            <v>0</v>
          </cell>
          <cell r="S2136">
            <v>0</v>
          </cell>
          <cell r="T2136">
            <v>0</v>
          </cell>
          <cell r="U2136">
            <v>0</v>
          </cell>
          <cell r="V2136">
            <v>0</v>
          </cell>
          <cell r="W2136">
            <v>0</v>
          </cell>
          <cell r="X2136">
            <v>0</v>
          </cell>
          <cell r="Y2136">
            <v>0</v>
          </cell>
          <cell r="Z2136">
            <v>0</v>
          </cell>
          <cell r="AA2136">
            <v>0</v>
          </cell>
          <cell r="AB2136">
            <v>0</v>
          </cell>
          <cell r="AC2136">
            <v>0</v>
          </cell>
          <cell r="AD2136">
            <v>0</v>
          </cell>
          <cell r="AE2136">
            <v>0</v>
          </cell>
          <cell r="AF2136">
            <v>0</v>
          </cell>
          <cell r="AG2136">
            <v>0</v>
          </cell>
          <cell r="AH2136">
            <v>0</v>
          </cell>
          <cell r="AI2136">
            <v>0</v>
          </cell>
          <cell r="AJ2136">
            <v>0</v>
          </cell>
          <cell r="AK2136">
            <v>0</v>
          </cell>
          <cell r="AL2136">
            <v>0</v>
          </cell>
          <cell r="AM2136">
            <v>0</v>
          </cell>
          <cell r="AN2136">
            <v>0</v>
          </cell>
          <cell r="AO2136">
            <v>0</v>
          </cell>
          <cell r="AP2136">
            <v>0</v>
          </cell>
          <cell r="AQ2136">
            <v>0</v>
          </cell>
          <cell r="AR2136">
            <v>0</v>
          </cell>
          <cell r="AS2136">
            <v>0</v>
          </cell>
          <cell r="AT2136">
            <v>0</v>
          </cell>
          <cell r="AU2136">
            <v>0</v>
          </cell>
          <cell r="AV2136">
            <v>0</v>
          </cell>
          <cell r="AW2136">
            <v>0</v>
          </cell>
        </row>
        <row r="2137">
          <cell r="B2137">
            <v>40006151</v>
          </cell>
          <cell r="C2137" t="str">
            <v>HOUSING SET FOR HP330D</v>
          </cell>
          <cell r="D2137">
            <v>0</v>
          </cell>
          <cell r="E2137" t="str">
            <v>Active</v>
          </cell>
          <cell r="F2137" t="str">
            <v>P</v>
          </cell>
          <cell r="G2137">
            <v>4</v>
          </cell>
          <cell r="H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0</v>
          </cell>
          <cell r="M2137">
            <v>0</v>
          </cell>
          <cell r="N2137">
            <v>0</v>
          </cell>
          <cell r="O2137">
            <v>0</v>
          </cell>
          <cell r="P2137">
            <v>0</v>
          </cell>
          <cell r="Q2137">
            <v>0</v>
          </cell>
          <cell r="R2137">
            <v>1</v>
          </cell>
          <cell r="S2137">
            <v>0</v>
          </cell>
          <cell r="T2137">
            <v>0</v>
          </cell>
          <cell r="U2137">
            <v>0</v>
          </cell>
          <cell r="V2137">
            <v>0</v>
          </cell>
          <cell r="W2137">
            <v>0</v>
          </cell>
          <cell r="X2137">
            <v>0</v>
          </cell>
          <cell r="Y2137">
            <v>0</v>
          </cell>
          <cell r="Z2137">
            <v>0</v>
          </cell>
          <cell r="AA2137">
            <v>0</v>
          </cell>
          <cell r="AB2137">
            <v>0</v>
          </cell>
          <cell r="AC2137">
            <v>0</v>
          </cell>
          <cell r="AD2137">
            <v>0</v>
          </cell>
          <cell r="AE2137">
            <v>0</v>
          </cell>
          <cell r="AF2137">
            <v>0</v>
          </cell>
          <cell r="AG2137">
            <v>0</v>
          </cell>
          <cell r="AH2137">
            <v>0</v>
          </cell>
          <cell r="AI2137">
            <v>0</v>
          </cell>
          <cell r="AJ2137">
            <v>0</v>
          </cell>
          <cell r="AK2137">
            <v>0</v>
          </cell>
          <cell r="AL2137">
            <v>0</v>
          </cell>
          <cell r="AM2137">
            <v>0</v>
          </cell>
          <cell r="AN2137">
            <v>0</v>
          </cell>
          <cell r="AO2137">
            <v>0</v>
          </cell>
          <cell r="AP2137">
            <v>0</v>
          </cell>
          <cell r="AQ2137">
            <v>0</v>
          </cell>
          <cell r="AR2137">
            <v>0</v>
          </cell>
          <cell r="AS2137">
            <v>0</v>
          </cell>
          <cell r="AT2137">
            <v>0</v>
          </cell>
          <cell r="AU2137">
            <v>0</v>
          </cell>
          <cell r="AV2137">
            <v>0</v>
          </cell>
          <cell r="AW2137">
            <v>0</v>
          </cell>
        </row>
        <row r="2138">
          <cell r="B2138">
            <v>40006087</v>
          </cell>
          <cell r="C2138" t="str">
            <v>HOUSING SET FOR DDF/DHP458</v>
          </cell>
          <cell r="D2138">
            <v>0</v>
          </cell>
          <cell r="E2138" t="str">
            <v>Slow Moving</v>
          </cell>
          <cell r="F2138" t="str">
            <v>P</v>
          </cell>
          <cell r="G2138">
            <v>2</v>
          </cell>
          <cell r="H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0</v>
          </cell>
          <cell r="M2138">
            <v>0</v>
          </cell>
          <cell r="N2138">
            <v>0</v>
          </cell>
          <cell r="O2138">
            <v>0</v>
          </cell>
          <cell r="P2138">
            <v>0</v>
          </cell>
          <cell r="Q2138">
            <v>0</v>
          </cell>
          <cell r="R2138">
            <v>0</v>
          </cell>
          <cell r="S2138">
            <v>0</v>
          </cell>
          <cell r="T2138">
            <v>0</v>
          </cell>
          <cell r="U2138">
            <v>0</v>
          </cell>
          <cell r="V2138">
            <v>2</v>
          </cell>
          <cell r="W2138">
            <v>0</v>
          </cell>
          <cell r="X2138">
            <v>0</v>
          </cell>
          <cell r="Y2138">
            <v>0</v>
          </cell>
          <cell r="Z2138">
            <v>0</v>
          </cell>
          <cell r="AA2138">
            <v>0</v>
          </cell>
          <cell r="AB2138">
            <v>0</v>
          </cell>
          <cell r="AC2138">
            <v>0</v>
          </cell>
          <cell r="AD2138">
            <v>0</v>
          </cell>
          <cell r="AE2138">
            <v>0</v>
          </cell>
          <cell r="AF2138">
            <v>0</v>
          </cell>
          <cell r="AG2138">
            <v>0</v>
          </cell>
          <cell r="AH2138">
            <v>0</v>
          </cell>
          <cell r="AI2138">
            <v>0</v>
          </cell>
          <cell r="AJ2138">
            <v>0</v>
          </cell>
          <cell r="AK2138">
            <v>0</v>
          </cell>
          <cell r="AL2138">
            <v>0</v>
          </cell>
          <cell r="AM2138">
            <v>0</v>
          </cell>
          <cell r="AN2138">
            <v>0</v>
          </cell>
          <cell r="AO2138">
            <v>0</v>
          </cell>
          <cell r="AP2138">
            <v>0</v>
          </cell>
          <cell r="AQ2138">
            <v>0</v>
          </cell>
          <cell r="AR2138">
            <v>0</v>
          </cell>
          <cell r="AS2138">
            <v>0</v>
          </cell>
          <cell r="AT2138">
            <v>0</v>
          </cell>
          <cell r="AU2138">
            <v>0</v>
          </cell>
          <cell r="AV2138">
            <v>0</v>
          </cell>
          <cell r="AW2138">
            <v>0</v>
          </cell>
        </row>
        <row r="2139">
          <cell r="B2139">
            <v>40007513</v>
          </cell>
          <cell r="C2139" t="str">
            <v>DRUM PLATE SET FOR MT110</v>
          </cell>
          <cell r="D2139">
            <v>0</v>
          </cell>
          <cell r="E2139" t="str">
            <v>Active</v>
          </cell>
          <cell r="F2139" t="str">
            <v>P</v>
          </cell>
          <cell r="G2139">
            <v>19</v>
          </cell>
          <cell r="H2139">
            <v>0</v>
          </cell>
          <cell r="I2139">
            <v>0</v>
          </cell>
          <cell r="J2139">
            <v>1</v>
          </cell>
          <cell r="K2139">
            <v>0.16666666666666666</v>
          </cell>
          <cell r="L2139">
            <v>1</v>
          </cell>
          <cell r="M2139">
            <v>8.3333333333333329E-2</v>
          </cell>
          <cell r="N2139">
            <v>0</v>
          </cell>
          <cell r="O2139">
            <v>0</v>
          </cell>
          <cell r="P2139">
            <v>0</v>
          </cell>
          <cell r="Q2139">
            <v>0</v>
          </cell>
          <cell r="R2139">
            <v>0</v>
          </cell>
          <cell r="S2139">
            <v>0</v>
          </cell>
          <cell r="T2139">
            <v>0</v>
          </cell>
          <cell r="U2139">
            <v>0</v>
          </cell>
          <cell r="V2139">
            <v>0</v>
          </cell>
          <cell r="W2139">
            <v>2</v>
          </cell>
          <cell r="X2139">
            <v>0</v>
          </cell>
          <cell r="Y2139">
            <v>0</v>
          </cell>
          <cell r="Z2139">
            <v>0</v>
          </cell>
          <cell r="AA2139">
            <v>0</v>
          </cell>
          <cell r="AB2139">
            <v>0</v>
          </cell>
          <cell r="AC2139">
            <v>0</v>
          </cell>
          <cell r="AD2139">
            <v>0</v>
          </cell>
          <cell r="AE2139">
            <v>0</v>
          </cell>
          <cell r="AF2139">
            <v>0</v>
          </cell>
          <cell r="AG2139">
            <v>0</v>
          </cell>
          <cell r="AH2139">
            <v>0</v>
          </cell>
          <cell r="AI2139">
            <v>0</v>
          </cell>
          <cell r="AJ2139">
            <v>0</v>
          </cell>
          <cell r="AK2139">
            <v>0</v>
          </cell>
          <cell r="AL2139">
            <v>0</v>
          </cell>
          <cell r="AM2139">
            <v>0</v>
          </cell>
          <cell r="AN2139">
            <v>0</v>
          </cell>
          <cell r="AO2139">
            <v>0</v>
          </cell>
          <cell r="AP2139">
            <v>0</v>
          </cell>
          <cell r="AQ2139">
            <v>0</v>
          </cell>
          <cell r="AR2139">
            <v>0</v>
          </cell>
          <cell r="AS2139">
            <v>1</v>
          </cell>
          <cell r="AT2139">
            <v>0</v>
          </cell>
          <cell r="AU2139">
            <v>0</v>
          </cell>
          <cell r="AV2139">
            <v>1</v>
          </cell>
          <cell r="AW2139">
            <v>1</v>
          </cell>
        </row>
        <row r="2140">
          <cell r="B2140">
            <v>40007948</v>
          </cell>
          <cell r="C2140" t="str">
            <v>DRUM PLATE SET FOR BKP180</v>
          </cell>
          <cell r="D2140">
            <v>0</v>
          </cell>
          <cell r="E2140" t="str">
            <v>Active</v>
          </cell>
          <cell r="F2140" t="str">
            <v>P</v>
          </cell>
          <cell r="G2140">
            <v>7</v>
          </cell>
          <cell r="H2140">
            <v>0</v>
          </cell>
          <cell r="I2140">
            <v>0</v>
          </cell>
          <cell r="J2140">
            <v>2</v>
          </cell>
          <cell r="K2140">
            <v>0.33333333333333331</v>
          </cell>
          <cell r="L2140">
            <v>9</v>
          </cell>
          <cell r="M2140">
            <v>0.75</v>
          </cell>
          <cell r="N2140">
            <v>1</v>
          </cell>
          <cell r="O2140">
            <v>0</v>
          </cell>
          <cell r="P2140">
            <v>3</v>
          </cell>
          <cell r="Q2140">
            <v>1</v>
          </cell>
          <cell r="R2140">
            <v>1</v>
          </cell>
          <cell r="S2140">
            <v>6</v>
          </cell>
          <cell r="T2140">
            <v>5</v>
          </cell>
          <cell r="U2140">
            <v>4</v>
          </cell>
          <cell r="V2140">
            <v>0</v>
          </cell>
          <cell r="W2140">
            <v>1</v>
          </cell>
          <cell r="X2140">
            <v>1</v>
          </cell>
          <cell r="Y2140">
            <v>2</v>
          </cell>
          <cell r="Z2140">
            <v>5</v>
          </cell>
          <cell r="AA2140">
            <v>0</v>
          </cell>
          <cell r="AB2140">
            <v>4</v>
          </cell>
          <cell r="AC2140">
            <v>1</v>
          </cell>
          <cell r="AD2140">
            <v>0</v>
          </cell>
          <cell r="AE2140">
            <v>0</v>
          </cell>
          <cell r="AF2140">
            <v>0</v>
          </cell>
          <cell r="AG2140">
            <v>1</v>
          </cell>
          <cell r="AH2140">
            <v>0</v>
          </cell>
          <cell r="AI2140">
            <v>4</v>
          </cell>
          <cell r="AJ2140">
            <v>0</v>
          </cell>
          <cell r="AK2140">
            <v>1</v>
          </cell>
          <cell r="AL2140">
            <v>1</v>
          </cell>
          <cell r="AM2140">
            <v>3</v>
          </cell>
          <cell r="AN2140">
            <v>2</v>
          </cell>
          <cell r="AO2140">
            <v>0</v>
          </cell>
          <cell r="AP2140">
            <v>1</v>
          </cell>
          <cell r="AQ2140">
            <v>1</v>
          </cell>
          <cell r="AR2140">
            <v>0</v>
          </cell>
          <cell r="AS2140">
            <v>0</v>
          </cell>
          <cell r="AT2140">
            <v>0</v>
          </cell>
          <cell r="AU2140">
            <v>0</v>
          </cell>
          <cell r="AV2140">
            <v>9</v>
          </cell>
          <cell r="AW2140">
            <v>3</v>
          </cell>
        </row>
        <row r="2141">
          <cell r="B2141">
            <v>40005549</v>
          </cell>
          <cell r="C2141" t="str">
            <v>HOUSING SET FOR DDF/DHP480</v>
          </cell>
          <cell r="D2141">
            <v>0</v>
          </cell>
          <cell r="E2141" t="str">
            <v>Active</v>
          </cell>
          <cell r="F2141" t="str">
            <v>P</v>
          </cell>
          <cell r="G2141">
            <v>4</v>
          </cell>
          <cell r="H2141">
            <v>0</v>
          </cell>
          <cell r="I2141">
            <v>0</v>
          </cell>
          <cell r="J2141">
            <v>0</v>
          </cell>
          <cell r="K2141">
            <v>0</v>
          </cell>
          <cell r="L2141">
            <v>0</v>
          </cell>
          <cell r="M2141">
            <v>0</v>
          </cell>
          <cell r="N2141">
            <v>0</v>
          </cell>
          <cell r="O2141">
            <v>0</v>
          </cell>
          <cell r="P2141">
            <v>0</v>
          </cell>
          <cell r="Q2141">
            <v>0</v>
          </cell>
          <cell r="R2141">
            <v>0</v>
          </cell>
          <cell r="S2141">
            <v>0</v>
          </cell>
          <cell r="T2141">
            <v>0</v>
          </cell>
          <cell r="U2141">
            <v>0</v>
          </cell>
          <cell r="V2141">
            <v>0</v>
          </cell>
          <cell r="W2141">
            <v>0</v>
          </cell>
          <cell r="X2141">
            <v>0</v>
          </cell>
          <cell r="Y2141">
            <v>0</v>
          </cell>
          <cell r="Z2141">
            <v>0</v>
          </cell>
          <cell r="AA2141">
            <v>0</v>
          </cell>
          <cell r="AB2141">
            <v>0</v>
          </cell>
          <cell r="AC2141">
            <v>0</v>
          </cell>
          <cell r="AD2141">
            <v>0</v>
          </cell>
          <cell r="AE2141">
            <v>0</v>
          </cell>
          <cell r="AF2141">
            <v>0</v>
          </cell>
          <cell r="AG2141">
            <v>0</v>
          </cell>
          <cell r="AH2141">
            <v>0</v>
          </cell>
          <cell r="AI2141">
            <v>0</v>
          </cell>
          <cell r="AJ2141">
            <v>0</v>
          </cell>
          <cell r="AK2141">
            <v>0</v>
          </cell>
          <cell r="AL2141">
            <v>0</v>
          </cell>
          <cell r="AM2141">
            <v>0</v>
          </cell>
          <cell r="AN2141">
            <v>0</v>
          </cell>
          <cell r="AO2141">
            <v>0</v>
          </cell>
          <cell r="AP2141">
            <v>0</v>
          </cell>
          <cell r="AQ2141">
            <v>0</v>
          </cell>
          <cell r="AR2141">
            <v>0</v>
          </cell>
          <cell r="AS2141">
            <v>0</v>
          </cell>
          <cell r="AT2141">
            <v>0</v>
          </cell>
          <cell r="AU2141">
            <v>0</v>
          </cell>
          <cell r="AV2141">
            <v>0</v>
          </cell>
          <cell r="AW2141">
            <v>0</v>
          </cell>
        </row>
        <row r="2142">
          <cell r="B2142">
            <v>40010307</v>
          </cell>
          <cell r="C2142" t="str">
            <v>HOUSING SET FOR UC3041A</v>
          </cell>
          <cell r="D2142">
            <v>0</v>
          </cell>
          <cell r="E2142" t="str">
            <v>Active</v>
          </cell>
          <cell r="F2142" t="str">
            <v>P</v>
          </cell>
          <cell r="G2142">
            <v>0</v>
          </cell>
          <cell r="H2142">
            <v>0</v>
          </cell>
          <cell r="I2142">
            <v>0</v>
          </cell>
          <cell r="J2142">
            <v>2</v>
          </cell>
          <cell r="K2142">
            <v>0.33333333333333331</v>
          </cell>
          <cell r="L2142">
            <v>3</v>
          </cell>
          <cell r="M2142">
            <v>0.25</v>
          </cell>
          <cell r="N2142">
            <v>0</v>
          </cell>
          <cell r="O2142">
            <v>0</v>
          </cell>
          <cell r="P2142">
            <v>0</v>
          </cell>
          <cell r="Q2142">
            <v>0</v>
          </cell>
          <cell r="R2142">
            <v>0</v>
          </cell>
          <cell r="S2142">
            <v>0</v>
          </cell>
          <cell r="T2142">
            <v>0</v>
          </cell>
          <cell r="U2142">
            <v>0</v>
          </cell>
          <cell r="V2142">
            <v>0</v>
          </cell>
          <cell r="W2142">
            <v>0</v>
          </cell>
          <cell r="X2142">
            <v>0</v>
          </cell>
          <cell r="Y2142">
            <v>0</v>
          </cell>
          <cell r="Z2142">
            <v>0</v>
          </cell>
          <cell r="AA2142">
            <v>0</v>
          </cell>
          <cell r="AB2142">
            <v>1</v>
          </cell>
          <cell r="AC2142">
            <v>1</v>
          </cell>
          <cell r="AD2142">
            <v>0</v>
          </cell>
          <cell r="AE2142">
            <v>0</v>
          </cell>
          <cell r="AF2142">
            <v>0</v>
          </cell>
          <cell r="AG2142">
            <v>1</v>
          </cell>
          <cell r="AH2142">
            <v>1</v>
          </cell>
          <cell r="AI2142">
            <v>0</v>
          </cell>
          <cell r="AJ2142">
            <v>0</v>
          </cell>
          <cell r="AK2142">
            <v>0</v>
          </cell>
          <cell r="AL2142">
            <v>0</v>
          </cell>
          <cell r="AM2142">
            <v>1</v>
          </cell>
          <cell r="AN2142">
            <v>0</v>
          </cell>
          <cell r="AO2142">
            <v>0</v>
          </cell>
          <cell r="AP2142">
            <v>0</v>
          </cell>
          <cell r="AQ2142">
            <v>0</v>
          </cell>
          <cell r="AR2142">
            <v>0</v>
          </cell>
          <cell r="AS2142">
            <v>0</v>
          </cell>
          <cell r="AT2142">
            <v>2</v>
          </cell>
          <cell r="AU2142">
            <v>0</v>
          </cell>
          <cell r="AV2142">
            <v>3</v>
          </cell>
          <cell r="AW2142">
            <v>2</v>
          </cell>
        </row>
        <row r="2143">
          <cell r="B2143">
            <v>40006365</v>
          </cell>
          <cell r="C2143" t="str">
            <v>HOUSING SET FOR DDF/DHP481</v>
          </cell>
          <cell r="D2143">
            <v>0</v>
          </cell>
          <cell r="E2143" t="str">
            <v>Active</v>
          </cell>
          <cell r="F2143" t="str">
            <v>P</v>
          </cell>
          <cell r="G2143">
            <v>3</v>
          </cell>
          <cell r="H2143">
            <v>0</v>
          </cell>
          <cell r="I2143">
            <v>0</v>
          </cell>
          <cell r="J2143">
            <v>0</v>
          </cell>
          <cell r="K2143">
            <v>0</v>
          </cell>
          <cell r="L2143">
            <v>0</v>
          </cell>
          <cell r="M2143">
            <v>0</v>
          </cell>
          <cell r="N2143">
            <v>0</v>
          </cell>
          <cell r="O2143">
            <v>1</v>
          </cell>
          <cell r="P2143">
            <v>0</v>
          </cell>
          <cell r="Q2143">
            <v>0</v>
          </cell>
          <cell r="R2143">
            <v>0</v>
          </cell>
          <cell r="S2143">
            <v>0</v>
          </cell>
          <cell r="T2143">
            <v>0</v>
          </cell>
          <cell r="U2143">
            <v>0</v>
          </cell>
          <cell r="V2143">
            <v>0</v>
          </cell>
          <cell r="W2143">
            <v>0</v>
          </cell>
          <cell r="X2143">
            <v>0</v>
          </cell>
          <cell r="Y2143">
            <v>0</v>
          </cell>
          <cell r="Z2143">
            <v>0</v>
          </cell>
          <cell r="AA2143">
            <v>0</v>
          </cell>
          <cell r="AB2143">
            <v>0</v>
          </cell>
          <cell r="AC2143">
            <v>0</v>
          </cell>
          <cell r="AD2143">
            <v>0</v>
          </cell>
          <cell r="AE2143">
            <v>1</v>
          </cell>
          <cell r="AF2143">
            <v>0</v>
          </cell>
          <cell r="AG2143">
            <v>0</v>
          </cell>
          <cell r="AH2143">
            <v>0</v>
          </cell>
          <cell r="AI2143">
            <v>1</v>
          </cell>
          <cell r="AJ2143">
            <v>0</v>
          </cell>
          <cell r="AK2143">
            <v>0</v>
          </cell>
          <cell r="AL2143">
            <v>0</v>
          </cell>
          <cell r="AM2143">
            <v>0</v>
          </cell>
          <cell r="AN2143">
            <v>0</v>
          </cell>
          <cell r="AO2143">
            <v>0</v>
          </cell>
          <cell r="AP2143">
            <v>0</v>
          </cell>
          <cell r="AQ2143">
            <v>0</v>
          </cell>
          <cell r="AR2143">
            <v>0</v>
          </cell>
          <cell r="AS2143">
            <v>0</v>
          </cell>
          <cell r="AT2143">
            <v>0</v>
          </cell>
          <cell r="AU2143">
            <v>0</v>
          </cell>
          <cell r="AV2143">
            <v>0</v>
          </cell>
          <cell r="AW2143">
            <v>0</v>
          </cell>
        </row>
        <row r="2144">
          <cell r="B2144">
            <v>40006039</v>
          </cell>
          <cell r="C2144" t="str">
            <v>MOTOR HOUSING SET FOR DGA404/406/506</v>
          </cell>
          <cell r="D2144">
            <v>0</v>
          </cell>
          <cell r="E2144" t="str">
            <v>Active</v>
          </cell>
          <cell r="F2144" t="str">
            <v>P</v>
          </cell>
          <cell r="G2144">
            <v>1</v>
          </cell>
          <cell r="H2144">
            <v>0</v>
          </cell>
          <cell r="I2144">
            <v>0</v>
          </cell>
          <cell r="J2144">
            <v>1</v>
          </cell>
          <cell r="K2144">
            <v>0.16666666666666666</v>
          </cell>
          <cell r="L2144">
            <v>2</v>
          </cell>
          <cell r="M2144">
            <v>0.16666666666666666</v>
          </cell>
          <cell r="N2144">
            <v>0</v>
          </cell>
          <cell r="O2144">
            <v>0</v>
          </cell>
          <cell r="P2144">
            <v>0</v>
          </cell>
          <cell r="Q2144">
            <v>0</v>
          </cell>
          <cell r="R2144">
            <v>0</v>
          </cell>
          <cell r="S2144">
            <v>0</v>
          </cell>
          <cell r="T2144">
            <v>0</v>
          </cell>
          <cell r="U2144">
            <v>0</v>
          </cell>
          <cell r="V2144">
            <v>0</v>
          </cell>
          <cell r="W2144">
            <v>0</v>
          </cell>
          <cell r="X2144">
            <v>0</v>
          </cell>
          <cell r="Y2144">
            <v>0</v>
          </cell>
          <cell r="Z2144">
            <v>0</v>
          </cell>
          <cell r="AA2144">
            <v>0</v>
          </cell>
          <cell r="AB2144">
            <v>0</v>
          </cell>
          <cell r="AC2144">
            <v>0</v>
          </cell>
          <cell r="AD2144">
            <v>0</v>
          </cell>
          <cell r="AE2144">
            <v>0</v>
          </cell>
          <cell r="AF2144">
            <v>0</v>
          </cell>
          <cell r="AG2144">
            <v>0</v>
          </cell>
          <cell r="AH2144">
            <v>0</v>
          </cell>
          <cell r="AI2144">
            <v>0</v>
          </cell>
          <cell r="AJ2144">
            <v>1</v>
          </cell>
          <cell r="AK2144">
            <v>0</v>
          </cell>
          <cell r="AL2144">
            <v>0</v>
          </cell>
          <cell r="AM2144">
            <v>0</v>
          </cell>
          <cell r="AN2144">
            <v>0</v>
          </cell>
          <cell r="AO2144">
            <v>0</v>
          </cell>
          <cell r="AP2144">
            <v>1</v>
          </cell>
          <cell r="AQ2144">
            <v>0</v>
          </cell>
          <cell r="AR2144">
            <v>0</v>
          </cell>
          <cell r="AS2144">
            <v>0</v>
          </cell>
          <cell r="AT2144">
            <v>0</v>
          </cell>
          <cell r="AU2144">
            <v>0</v>
          </cell>
          <cell r="AV2144">
            <v>2</v>
          </cell>
          <cell r="AW2144">
            <v>1</v>
          </cell>
        </row>
        <row r="2145">
          <cell r="B2145">
            <v>40011249</v>
          </cell>
          <cell r="C2145" t="str">
            <v>MAKITA HOUSING SET 6412 188277-8</v>
          </cell>
          <cell r="D2145">
            <v>0</v>
          </cell>
          <cell r="E2145" t="str">
            <v>Active</v>
          </cell>
          <cell r="F2145" t="str">
            <v>P</v>
          </cell>
          <cell r="G2145">
            <v>0</v>
          </cell>
          <cell r="H2145">
            <v>0</v>
          </cell>
          <cell r="I2145">
            <v>0</v>
          </cell>
          <cell r="J2145">
            <v>3</v>
          </cell>
          <cell r="K2145">
            <v>0.5</v>
          </cell>
          <cell r="L2145">
            <v>3</v>
          </cell>
          <cell r="M2145">
            <v>0.25</v>
          </cell>
          <cell r="X2145">
            <v>0</v>
          </cell>
          <cell r="Y2145">
            <v>0</v>
          </cell>
          <cell r="Z2145">
            <v>0</v>
          </cell>
          <cell r="AA2145">
            <v>0</v>
          </cell>
          <cell r="AB2145">
            <v>0</v>
          </cell>
          <cell r="AC2145">
            <v>0</v>
          </cell>
          <cell r="AD2145">
            <v>0</v>
          </cell>
          <cell r="AE2145">
            <v>0</v>
          </cell>
          <cell r="AF2145">
            <v>0</v>
          </cell>
          <cell r="AG2145">
            <v>2</v>
          </cell>
          <cell r="AH2145">
            <v>0</v>
          </cell>
          <cell r="AI2145">
            <v>0</v>
          </cell>
          <cell r="AJ2145">
            <v>0</v>
          </cell>
          <cell r="AK2145">
            <v>0</v>
          </cell>
          <cell r="AL2145">
            <v>0</v>
          </cell>
          <cell r="AM2145">
            <v>0</v>
          </cell>
          <cell r="AN2145">
            <v>0</v>
          </cell>
          <cell r="AO2145">
            <v>0</v>
          </cell>
          <cell r="AP2145">
            <v>0</v>
          </cell>
          <cell r="AQ2145">
            <v>3</v>
          </cell>
          <cell r="AR2145">
            <v>0</v>
          </cell>
          <cell r="AS2145">
            <v>0</v>
          </cell>
          <cell r="AT2145">
            <v>0</v>
          </cell>
          <cell r="AU2145">
            <v>0</v>
          </cell>
          <cell r="AV2145">
            <v>3</v>
          </cell>
          <cell r="AW2145">
            <v>3</v>
          </cell>
        </row>
        <row r="2146">
          <cell r="B2146">
            <v>40008101</v>
          </cell>
          <cell r="C2146" t="str">
            <v>BLADE CASE CPL FOR LS1013</v>
          </cell>
          <cell r="D2146">
            <v>0</v>
          </cell>
          <cell r="E2146" t="str">
            <v>Active</v>
          </cell>
          <cell r="F2146" t="str">
            <v>P</v>
          </cell>
          <cell r="G2146">
            <v>1</v>
          </cell>
          <cell r="H2146">
            <v>0</v>
          </cell>
          <cell r="I2146">
            <v>0</v>
          </cell>
          <cell r="J2146">
            <v>0</v>
          </cell>
          <cell r="K2146">
            <v>0</v>
          </cell>
          <cell r="L2146">
            <v>0</v>
          </cell>
          <cell r="M2146">
            <v>0</v>
          </cell>
          <cell r="N2146">
            <v>0</v>
          </cell>
          <cell r="O2146">
            <v>0</v>
          </cell>
          <cell r="P2146">
            <v>0</v>
          </cell>
          <cell r="Q2146">
            <v>0</v>
          </cell>
          <cell r="R2146">
            <v>0</v>
          </cell>
          <cell r="S2146">
            <v>0</v>
          </cell>
          <cell r="T2146">
            <v>0</v>
          </cell>
          <cell r="U2146">
            <v>0</v>
          </cell>
          <cell r="V2146">
            <v>0</v>
          </cell>
          <cell r="W2146">
            <v>0</v>
          </cell>
          <cell r="X2146">
            <v>0</v>
          </cell>
          <cell r="Y2146">
            <v>0</v>
          </cell>
          <cell r="Z2146">
            <v>0</v>
          </cell>
          <cell r="AA2146">
            <v>0</v>
          </cell>
          <cell r="AB2146">
            <v>0</v>
          </cell>
          <cell r="AC2146">
            <v>0</v>
          </cell>
          <cell r="AD2146">
            <v>0</v>
          </cell>
          <cell r="AE2146">
            <v>0</v>
          </cell>
          <cell r="AF2146">
            <v>0</v>
          </cell>
          <cell r="AG2146">
            <v>0</v>
          </cell>
          <cell r="AH2146">
            <v>0</v>
          </cell>
          <cell r="AI2146">
            <v>0</v>
          </cell>
          <cell r="AJ2146">
            <v>0</v>
          </cell>
          <cell r="AK2146">
            <v>0</v>
          </cell>
          <cell r="AL2146">
            <v>0</v>
          </cell>
          <cell r="AM2146">
            <v>0</v>
          </cell>
          <cell r="AN2146">
            <v>0</v>
          </cell>
          <cell r="AO2146">
            <v>0</v>
          </cell>
          <cell r="AP2146">
            <v>0</v>
          </cell>
          <cell r="AQ2146">
            <v>0</v>
          </cell>
          <cell r="AR2146">
            <v>0</v>
          </cell>
          <cell r="AS2146">
            <v>0</v>
          </cell>
          <cell r="AT2146">
            <v>0</v>
          </cell>
          <cell r="AU2146">
            <v>0</v>
          </cell>
          <cell r="AV2146">
            <v>0</v>
          </cell>
          <cell r="AW2146">
            <v>0</v>
          </cell>
        </row>
        <row r="2147">
          <cell r="B2147">
            <v>40006371</v>
          </cell>
          <cell r="C2147" t="str">
            <v>BLADE CASE SET FOR 5008MG</v>
          </cell>
          <cell r="D2147">
            <v>0</v>
          </cell>
          <cell r="E2147" t="str">
            <v>Active</v>
          </cell>
          <cell r="F2147" t="str">
            <v>P</v>
          </cell>
          <cell r="G2147">
            <v>1</v>
          </cell>
          <cell r="H2147">
            <v>0</v>
          </cell>
          <cell r="I2147">
            <v>0</v>
          </cell>
          <cell r="J2147">
            <v>0</v>
          </cell>
          <cell r="K2147">
            <v>0</v>
          </cell>
          <cell r="L2147">
            <v>0</v>
          </cell>
          <cell r="M2147">
            <v>0</v>
          </cell>
          <cell r="N2147">
            <v>0</v>
          </cell>
          <cell r="O2147">
            <v>0</v>
          </cell>
          <cell r="P2147">
            <v>0</v>
          </cell>
          <cell r="Q2147">
            <v>0</v>
          </cell>
          <cell r="R2147">
            <v>0</v>
          </cell>
          <cell r="S2147">
            <v>0</v>
          </cell>
          <cell r="T2147">
            <v>0</v>
          </cell>
          <cell r="U2147">
            <v>0</v>
          </cell>
          <cell r="V2147">
            <v>0</v>
          </cell>
          <cell r="W2147">
            <v>0</v>
          </cell>
          <cell r="X2147">
            <v>0</v>
          </cell>
          <cell r="Y2147">
            <v>0</v>
          </cell>
          <cell r="Z2147">
            <v>0</v>
          </cell>
          <cell r="AA2147">
            <v>0</v>
          </cell>
          <cell r="AB2147">
            <v>0</v>
          </cell>
          <cell r="AC2147">
            <v>0</v>
          </cell>
          <cell r="AD2147">
            <v>0</v>
          </cell>
          <cell r="AE2147">
            <v>0</v>
          </cell>
          <cell r="AF2147">
            <v>0</v>
          </cell>
          <cell r="AG2147">
            <v>0</v>
          </cell>
          <cell r="AH2147">
            <v>0</v>
          </cell>
          <cell r="AI2147">
            <v>0</v>
          </cell>
          <cell r="AJ2147">
            <v>0</v>
          </cell>
          <cell r="AK2147">
            <v>0</v>
          </cell>
          <cell r="AL2147">
            <v>0</v>
          </cell>
          <cell r="AM2147">
            <v>0</v>
          </cell>
          <cell r="AN2147">
            <v>0</v>
          </cell>
          <cell r="AO2147">
            <v>0</v>
          </cell>
          <cell r="AP2147">
            <v>0</v>
          </cell>
          <cell r="AQ2147">
            <v>0</v>
          </cell>
          <cell r="AR2147">
            <v>0</v>
          </cell>
          <cell r="AS2147">
            <v>0</v>
          </cell>
          <cell r="AT2147">
            <v>0</v>
          </cell>
          <cell r="AU2147">
            <v>0</v>
          </cell>
          <cell r="AV2147">
            <v>0</v>
          </cell>
          <cell r="AW2147">
            <v>0</v>
          </cell>
        </row>
        <row r="2148">
          <cell r="B2148">
            <v>40006136</v>
          </cell>
          <cell r="C2148" t="str">
            <v>SKIRT SET FOR MT922</v>
          </cell>
          <cell r="D2148">
            <v>0</v>
          </cell>
          <cell r="E2148" t="str">
            <v>Active</v>
          </cell>
          <cell r="F2148" t="str">
            <v>P</v>
          </cell>
          <cell r="G2148">
            <v>5</v>
          </cell>
          <cell r="H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0</v>
          </cell>
          <cell r="M2148">
            <v>0</v>
          </cell>
          <cell r="N2148">
            <v>0</v>
          </cell>
          <cell r="O2148">
            <v>0</v>
          </cell>
          <cell r="P2148">
            <v>0</v>
          </cell>
          <cell r="Q2148">
            <v>0</v>
          </cell>
          <cell r="R2148">
            <v>0</v>
          </cell>
          <cell r="S2148">
            <v>0</v>
          </cell>
          <cell r="T2148">
            <v>0</v>
          </cell>
          <cell r="U2148">
            <v>0</v>
          </cell>
          <cell r="V2148">
            <v>0</v>
          </cell>
          <cell r="W2148">
            <v>0</v>
          </cell>
          <cell r="X2148">
            <v>0</v>
          </cell>
          <cell r="Y2148">
            <v>0</v>
          </cell>
          <cell r="Z2148">
            <v>0</v>
          </cell>
          <cell r="AA2148">
            <v>0</v>
          </cell>
          <cell r="AB2148">
            <v>0</v>
          </cell>
          <cell r="AC2148">
            <v>0</v>
          </cell>
          <cell r="AD2148">
            <v>0</v>
          </cell>
          <cell r="AE2148">
            <v>0</v>
          </cell>
          <cell r="AF2148">
            <v>0</v>
          </cell>
          <cell r="AG2148">
            <v>0</v>
          </cell>
          <cell r="AH2148">
            <v>0</v>
          </cell>
          <cell r="AI2148">
            <v>0</v>
          </cell>
          <cell r="AJ2148">
            <v>0</v>
          </cell>
          <cell r="AK2148">
            <v>0</v>
          </cell>
          <cell r="AL2148">
            <v>0</v>
          </cell>
          <cell r="AM2148">
            <v>0</v>
          </cell>
          <cell r="AN2148">
            <v>0</v>
          </cell>
          <cell r="AO2148">
            <v>0</v>
          </cell>
          <cell r="AP2148">
            <v>0</v>
          </cell>
          <cell r="AQ2148">
            <v>0</v>
          </cell>
          <cell r="AR2148">
            <v>0</v>
          </cell>
          <cell r="AS2148">
            <v>0</v>
          </cell>
          <cell r="AT2148">
            <v>0</v>
          </cell>
          <cell r="AU2148">
            <v>0</v>
          </cell>
          <cell r="AV2148">
            <v>0</v>
          </cell>
          <cell r="AW2148">
            <v>0</v>
          </cell>
        </row>
        <row r="2149">
          <cell r="B2149">
            <v>40005585</v>
          </cell>
          <cell r="C2149" t="str">
            <v>HOUSING SET FOR TD0101F</v>
          </cell>
          <cell r="D2149">
            <v>0</v>
          </cell>
          <cell r="E2149" t="str">
            <v>Active</v>
          </cell>
          <cell r="F2149" t="str">
            <v>P</v>
          </cell>
          <cell r="G2149">
            <v>0</v>
          </cell>
          <cell r="H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0</v>
          </cell>
          <cell r="M2149">
            <v>0</v>
          </cell>
          <cell r="N2149">
            <v>0</v>
          </cell>
          <cell r="O2149">
            <v>0</v>
          </cell>
          <cell r="P2149">
            <v>0</v>
          </cell>
          <cell r="Q2149">
            <v>0</v>
          </cell>
          <cell r="R2149">
            <v>0</v>
          </cell>
          <cell r="S2149">
            <v>0</v>
          </cell>
          <cell r="T2149">
            <v>0</v>
          </cell>
          <cell r="U2149">
            <v>0</v>
          </cell>
          <cell r="V2149">
            <v>0</v>
          </cell>
          <cell r="W2149">
            <v>0</v>
          </cell>
          <cell r="X2149">
            <v>0</v>
          </cell>
          <cell r="Y2149">
            <v>0</v>
          </cell>
          <cell r="Z2149">
            <v>0</v>
          </cell>
          <cell r="AA2149">
            <v>0</v>
          </cell>
          <cell r="AB2149">
            <v>0</v>
          </cell>
          <cell r="AC2149">
            <v>1</v>
          </cell>
          <cell r="AD2149">
            <v>0</v>
          </cell>
          <cell r="AE2149">
            <v>0</v>
          </cell>
          <cell r="AF2149">
            <v>0</v>
          </cell>
          <cell r="AG2149">
            <v>0</v>
          </cell>
          <cell r="AH2149">
            <v>0</v>
          </cell>
          <cell r="AI2149">
            <v>0</v>
          </cell>
          <cell r="AJ2149">
            <v>0</v>
          </cell>
          <cell r="AK2149">
            <v>0</v>
          </cell>
          <cell r="AL2149">
            <v>0</v>
          </cell>
          <cell r="AM2149">
            <v>0</v>
          </cell>
          <cell r="AN2149">
            <v>0</v>
          </cell>
          <cell r="AO2149">
            <v>0</v>
          </cell>
          <cell r="AP2149">
            <v>0</v>
          </cell>
          <cell r="AQ2149">
            <v>0</v>
          </cell>
          <cell r="AR2149">
            <v>0</v>
          </cell>
          <cell r="AS2149">
            <v>0</v>
          </cell>
          <cell r="AT2149">
            <v>0</v>
          </cell>
          <cell r="AU2149">
            <v>0</v>
          </cell>
          <cell r="AV2149">
            <v>0</v>
          </cell>
          <cell r="AW2149">
            <v>0</v>
          </cell>
        </row>
        <row r="2150">
          <cell r="B2150">
            <v>40005267</v>
          </cell>
          <cell r="C2150" t="str">
            <v>SPROCKET COVER SET FOR UC3530A</v>
          </cell>
          <cell r="D2150" t="str">
            <v>MIL</v>
          </cell>
          <cell r="E2150" t="str">
            <v>Slow Moving</v>
          </cell>
          <cell r="F2150" t="str">
            <v>P</v>
          </cell>
          <cell r="G2150">
            <v>0</v>
          </cell>
          <cell r="H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1</v>
          </cell>
          <cell r="M2150">
            <v>8.3333333333333329E-2</v>
          </cell>
          <cell r="N2150">
            <v>0</v>
          </cell>
          <cell r="O2150">
            <v>0</v>
          </cell>
          <cell r="P2150">
            <v>0</v>
          </cell>
          <cell r="Q2150">
            <v>0</v>
          </cell>
          <cell r="R2150">
            <v>0</v>
          </cell>
          <cell r="S2150">
            <v>0</v>
          </cell>
          <cell r="T2150">
            <v>0</v>
          </cell>
          <cell r="U2150">
            <v>0</v>
          </cell>
          <cell r="V2150">
            <v>0</v>
          </cell>
          <cell r="W2150">
            <v>0</v>
          </cell>
          <cell r="X2150">
            <v>0</v>
          </cell>
          <cell r="Y2150">
            <v>0</v>
          </cell>
          <cell r="Z2150">
            <v>1</v>
          </cell>
          <cell r="AA2150">
            <v>0</v>
          </cell>
          <cell r="AB2150">
            <v>0</v>
          </cell>
          <cell r="AC2150">
            <v>0</v>
          </cell>
          <cell r="AD2150">
            <v>0</v>
          </cell>
          <cell r="AE2150">
            <v>1</v>
          </cell>
          <cell r="AF2150">
            <v>0</v>
          </cell>
          <cell r="AG2150">
            <v>1</v>
          </cell>
          <cell r="AH2150">
            <v>0</v>
          </cell>
          <cell r="AI2150">
            <v>0</v>
          </cell>
          <cell r="AJ2150">
            <v>1</v>
          </cell>
          <cell r="AK2150">
            <v>0</v>
          </cell>
          <cell r="AL2150">
            <v>0</v>
          </cell>
          <cell r="AM2150">
            <v>0</v>
          </cell>
          <cell r="AN2150">
            <v>0</v>
          </cell>
          <cell r="AO2150">
            <v>0</v>
          </cell>
          <cell r="AP2150">
            <v>0</v>
          </cell>
          <cell r="AQ2150">
            <v>0</v>
          </cell>
          <cell r="AR2150">
            <v>0</v>
          </cell>
          <cell r="AS2150">
            <v>0</v>
          </cell>
          <cell r="AT2150">
            <v>0</v>
          </cell>
          <cell r="AU2150">
            <v>0</v>
          </cell>
          <cell r="AV2150">
            <v>1</v>
          </cell>
          <cell r="AW2150">
            <v>1</v>
          </cell>
        </row>
        <row r="2151">
          <cell r="B2151">
            <v>40005198</v>
          </cell>
          <cell r="C2151" t="str">
            <v>LEVER CPL SET FOR UC3530A</v>
          </cell>
          <cell r="D2151">
            <v>0</v>
          </cell>
          <cell r="E2151" t="str">
            <v>Active</v>
          </cell>
          <cell r="F2151" t="str">
            <v>P</v>
          </cell>
          <cell r="G2151">
            <v>3</v>
          </cell>
          <cell r="H2151">
            <v>0</v>
          </cell>
          <cell r="I2151">
            <v>0</v>
          </cell>
          <cell r="J2151">
            <v>1</v>
          </cell>
          <cell r="K2151">
            <v>0.16666666666666666</v>
          </cell>
          <cell r="L2151">
            <v>1</v>
          </cell>
          <cell r="M2151">
            <v>8.3333333333333329E-2</v>
          </cell>
          <cell r="N2151">
            <v>0</v>
          </cell>
          <cell r="O2151">
            <v>0</v>
          </cell>
          <cell r="P2151">
            <v>0</v>
          </cell>
          <cell r="Q2151">
            <v>0</v>
          </cell>
          <cell r="R2151">
            <v>0</v>
          </cell>
          <cell r="S2151">
            <v>0</v>
          </cell>
          <cell r="T2151">
            <v>0</v>
          </cell>
          <cell r="U2151">
            <v>0</v>
          </cell>
          <cell r="V2151">
            <v>0</v>
          </cell>
          <cell r="W2151">
            <v>0</v>
          </cell>
          <cell r="X2151">
            <v>0</v>
          </cell>
          <cell r="Y2151">
            <v>0</v>
          </cell>
          <cell r="Z2151">
            <v>1</v>
          </cell>
          <cell r="AA2151">
            <v>0</v>
          </cell>
          <cell r="AB2151">
            <v>0</v>
          </cell>
          <cell r="AC2151">
            <v>0</v>
          </cell>
          <cell r="AD2151">
            <v>0</v>
          </cell>
          <cell r="AE2151">
            <v>1</v>
          </cell>
          <cell r="AF2151">
            <v>0</v>
          </cell>
          <cell r="AG2151">
            <v>0</v>
          </cell>
          <cell r="AH2151">
            <v>0</v>
          </cell>
          <cell r="AI2151">
            <v>0</v>
          </cell>
          <cell r="AJ2151">
            <v>0</v>
          </cell>
          <cell r="AK2151">
            <v>0</v>
          </cell>
          <cell r="AL2151">
            <v>0</v>
          </cell>
          <cell r="AM2151">
            <v>0</v>
          </cell>
          <cell r="AN2151">
            <v>0</v>
          </cell>
          <cell r="AO2151">
            <v>0</v>
          </cell>
          <cell r="AP2151">
            <v>0</v>
          </cell>
          <cell r="AQ2151">
            <v>1</v>
          </cell>
          <cell r="AR2151">
            <v>0</v>
          </cell>
          <cell r="AS2151">
            <v>0</v>
          </cell>
          <cell r="AT2151">
            <v>0</v>
          </cell>
          <cell r="AU2151">
            <v>0</v>
          </cell>
          <cell r="AV2151">
            <v>1</v>
          </cell>
          <cell r="AW2151">
            <v>1</v>
          </cell>
        </row>
        <row r="2152">
          <cell r="B2152">
            <v>40006715</v>
          </cell>
          <cell r="C2152" t="str">
            <v>HOUSING SET FOR DHP456</v>
          </cell>
          <cell r="D2152">
            <v>0</v>
          </cell>
          <cell r="E2152" t="str">
            <v>Slow Moving</v>
          </cell>
          <cell r="F2152" t="str">
            <v>P</v>
          </cell>
          <cell r="G2152">
            <v>0</v>
          </cell>
          <cell r="H2152">
            <v>0</v>
          </cell>
          <cell r="I2152">
            <v>0</v>
          </cell>
          <cell r="J2152">
            <v>0</v>
          </cell>
          <cell r="K2152">
            <v>0</v>
          </cell>
          <cell r="L2152">
            <v>0</v>
          </cell>
          <cell r="M2152">
            <v>0</v>
          </cell>
          <cell r="N2152">
            <v>0</v>
          </cell>
          <cell r="O2152">
            <v>0</v>
          </cell>
          <cell r="P2152">
            <v>0</v>
          </cell>
          <cell r="Q2152">
            <v>0</v>
          </cell>
          <cell r="R2152">
            <v>0</v>
          </cell>
          <cell r="S2152">
            <v>0</v>
          </cell>
          <cell r="T2152">
            <v>0</v>
          </cell>
          <cell r="U2152">
            <v>0</v>
          </cell>
          <cell r="V2152">
            <v>0</v>
          </cell>
          <cell r="W2152">
            <v>2</v>
          </cell>
          <cell r="X2152">
            <v>0</v>
          </cell>
          <cell r="Y2152">
            <v>0</v>
          </cell>
          <cell r="Z2152">
            <v>0</v>
          </cell>
          <cell r="AA2152">
            <v>0</v>
          </cell>
          <cell r="AB2152">
            <v>0</v>
          </cell>
          <cell r="AC2152">
            <v>0</v>
          </cell>
          <cell r="AD2152">
            <v>0</v>
          </cell>
          <cell r="AE2152">
            <v>0</v>
          </cell>
          <cell r="AF2152">
            <v>0</v>
          </cell>
          <cell r="AG2152">
            <v>0</v>
          </cell>
          <cell r="AH2152">
            <v>0</v>
          </cell>
          <cell r="AI2152">
            <v>0</v>
          </cell>
          <cell r="AJ2152">
            <v>0</v>
          </cell>
          <cell r="AK2152">
            <v>0</v>
          </cell>
          <cell r="AL2152">
            <v>0</v>
          </cell>
          <cell r="AM2152">
            <v>0</v>
          </cell>
          <cell r="AN2152">
            <v>0</v>
          </cell>
          <cell r="AO2152">
            <v>0</v>
          </cell>
          <cell r="AP2152">
            <v>0</v>
          </cell>
          <cell r="AQ2152">
            <v>0</v>
          </cell>
          <cell r="AR2152">
            <v>0</v>
          </cell>
          <cell r="AS2152">
            <v>0</v>
          </cell>
          <cell r="AT2152">
            <v>0</v>
          </cell>
          <cell r="AU2152">
            <v>0</v>
          </cell>
          <cell r="AV2152">
            <v>0</v>
          </cell>
          <cell r="AW2152">
            <v>0</v>
          </cell>
        </row>
        <row r="2153">
          <cell r="B2153">
            <v>40007796</v>
          </cell>
          <cell r="C2153" t="str">
            <v>CARBON BRUSH CB-65 FOR 6905B</v>
          </cell>
          <cell r="D2153" t="str">
            <v>194969-9</v>
          </cell>
          <cell r="E2153" t="str">
            <v>Slow Moving</v>
          </cell>
          <cell r="F2153" t="str">
            <v>P</v>
          </cell>
          <cell r="G2153">
            <v>272</v>
          </cell>
          <cell r="H2153">
            <v>0</v>
          </cell>
          <cell r="I2153">
            <v>0</v>
          </cell>
          <cell r="J2153">
            <v>4</v>
          </cell>
          <cell r="K2153">
            <v>0.66666666666666663</v>
          </cell>
          <cell r="L2153">
            <v>47</v>
          </cell>
          <cell r="M2153">
            <v>3.9166666666666665</v>
          </cell>
          <cell r="N2153">
            <v>0</v>
          </cell>
          <cell r="O2153">
            <v>2</v>
          </cell>
          <cell r="P2153">
            <v>5</v>
          </cell>
          <cell r="Q2153">
            <v>0</v>
          </cell>
          <cell r="R2153">
            <v>0</v>
          </cell>
          <cell r="S2153">
            <v>0</v>
          </cell>
          <cell r="T2153">
            <v>0</v>
          </cell>
          <cell r="U2153">
            <v>0</v>
          </cell>
          <cell r="V2153">
            <v>0</v>
          </cell>
          <cell r="W2153">
            <v>20</v>
          </cell>
          <cell r="X2153">
            <v>0</v>
          </cell>
          <cell r="Y2153">
            <v>0</v>
          </cell>
          <cell r="Z2153">
            <v>0</v>
          </cell>
          <cell r="AA2153">
            <v>0</v>
          </cell>
          <cell r="AB2153">
            <v>4</v>
          </cell>
          <cell r="AC2153">
            <v>0</v>
          </cell>
          <cell r="AD2153">
            <v>0</v>
          </cell>
          <cell r="AE2153">
            <v>0</v>
          </cell>
          <cell r="AF2153">
            <v>10</v>
          </cell>
          <cell r="AG2153">
            <v>0</v>
          </cell>
          <cell r="AH2153">
            <v>0</v>
          </cell>
          <cell r="AI2153">
            <v>0</v>
          </cell>
          <cell r="AJ2153">
            <v>40</v>
          </cell>
          <cell r="AK2153">
            <v>0</v>
          </cell>
          <cell r="AL2153">
            <v>2</v>
          </cell>
          <cell r="AM2153">
            <v>0</v>
          </cell>
          <cell r="AN2153">
            <v>0</v>
          </cell>
          <cell r="AO2153">
            <v>1</v>
          </cell>
          <cell r="AP2153">
            <v>2</v>
          </cell>
          <cell r="AQ2153">
            <v>2</v>
          </cell>
          <cell r="AR2153">
            <v>0</v>
          </cell>
          <cell r="AS2153">
            <v>0</v>
          </cell>
          <cell r="AT2153">
            <v>0</v>
          </cell>
          <cell r="AU2153">
            <v>0</v>
          </cell>
          <cell r="AV2153">
            <v>47</v>
          </cell>
          <cell r="AW2153">
            <v>40</v>
          </cell>
        </row>
        <row r="2154">
          <cell r="B2154">
            <v>40007011</v>
          </cell>
          <cell r="C2154" t="str">
            <v>A.C. CARBON BRUSH CB-113 FOR HK0500</v>
          </cell>
          <cell r="D2154" t="str">
            <v>194978-8</v>
          </cell>
          <cell r="E2154" t="str">
            <v>Slow Moving</v>
          </cell>
          <cell r="F2154" t="str">
            <v>P</v>
          </cell>
          <cell r="G2154">
            <v>56</v>
          </cell>
          <cell r="H2154">
            <v>0</v>
          </cell>
          <cell r="I2154">
            <v>0</v>
          </cell>
          <cell r="J2154">
            <v>0</v>
          </cell>
          <cell r="K2154">
            <v>0</v>
          </cell>
          <cell r="L2154">
            <v>0</v>
          </cell>
          <cell r="M2154">
            <v>0</v>
          </cell>
          <cell r="N2154">
            <v>0</v>
          </cell>
          <cell r="O2154">
            <v>0</v>
          </cell>
          <cell r="P2154">
            <v>0</v>
          </cell>
          <cell r="Q2154">
            <v>0</v>
          </cell>
          <cell r="R2154">
            <v>0</v>
          </cell>
          <cell r="S2154">
            <v>1</v>
          </cell>
          <cell r="T2154">
            <v>0</v>
          </cell>
          <cell r="U2154">
            <v>0</v>
          </cell>
          <cell r="V2154">
            <v>0</v>
          </cell>
          <cell r="W2154">
            <v>0</v>
          </cell>
          <cell r="X2154">
            <v>0</v>
          </cell>
          <cell r="Y2154">
            <v>0</v>
          </cell>
          <cell r="Z2154">
            <v>0</v>
          </cell>
          <cell r="AA2154">
            <v>0</v>
          </cell>
          <cell r="AB2154">
            <v>0</v>
          </cell>
          <cell r="AC2154">
            <v>0</v>
          </cell>
          <cell r="AD2154">
            <v>0</v>
          </cell>
          <cell r="AE2154">
            <v>0</v>
          </cell>
          <cell r="AF2154">
            <v>0</v>
          </cell>
          <cell r="AG2154">
            <v>0</v>
          </cell>
          <cell r="AH2154">
            <v>0</v>
          </cell>
          <cell r="AI2154">
            <v>0</v>
          </cell>
          <cell r="AJ2154">
            <v>0</v>
          </cell>
          <cell r="AK2154">
            <v>0</v>
          </cell>
          <cell r="AL2154">
            <v>0</v>
          </cell>
          <cell r="AM2154">
            <v>0</v>
          </cell>
          <cell r="AN2154">
            <v>0</v>
          </cell>
          <cell r="AO2154">
            <v>0</v>
          </cell>
          <cell r="AP2154">
            <v>0</v>
          </cell>
          <cell r="AQ2154">
            <v>0</v>
          </cell>
          <cell r="AR2154">
            <v>0</v>
          </cell>
          <cell r="AS2154">
            <v>0</v>
          </cell>
          <cell r="AT2154">
            <v>0</v>
          </cell>
          <cell r="AU2154">
            <v>0</v>
          </cell>
          <cell r="AV2154">
            <v>0</v>
          </cell>
          <cell r="AW2154">
            <v>0</v>
          </cell>
        </row>
        <row r="2155">
          <cell r="B2155">
            <v>40007797</v>
          </cell>
          <cell r="C2155" t="str">
            <v>CARBON BRUSH CB-411</v>
          </cell>
          <cell r="D2155" t="str">
            <v>195010-1</v>
          </cell>
          <cell r="E2155" t="str">
            <v>Slow Moving</v>
          </cell>
          <cell r="F2155" t="str">
            <v>P</v>
          </cell>
          <cell r="G2155">
            <v>204</v>
          </cell>
          <cell r="H2155">
            <v>0</v>
          </cell>
          <cell r="I2155">
            <v>0</v>
          </cell>
          <cell r="J2155">
            <v>734</v>
          </cell>
          <cell r="K2155">
            <v>122.33333333333333</v>
          </cell>
          <cell r="L2155">
            <v>1741</v>
          </cell>
          <cell r="M2155">
            <v>145.08333333333334</v>
          </cell>
          <cell r="N2155">
            <v>237</v>
          </cell>
          <cell r="O2155">
            <v>126</v>
          </cell>
          <cell r="P2155">
            <v>123</v>
          </cell>
          <cell r="Q2155">
            <v>147</v>
          </cell>
          <cell r="R2155">
            <v>203</v>
          </cell>
          <cell r="S2155">
            <v>198</v>
          </cell>
          <cell r="T2155">
            <v>153</v>
          </cell>
          <cell r="U2155">
            <v>145</v>
          </cell>
          <cell r="V2155">
            <v>131</v>
          </cell>
          <cell r="W2155">
            <v>198</v>
          </cell>
          <cell r="X2155">
            <v>148</v>
          </cell>
          <cell r="Y2155">
            <v>257</v>
          </cell>
          <cell r="Z2155">
            <v>223</v>
          </cell>
          <cell r="AA2155">
            <v>187</v>
          </cell>
          <cell r="AB2155">
            <v>182</v>
          </cell>
          <cell r="AC2155">
            <v>188</v>
          </cell>
          <cell r="AD2155">
            <v>21</v>
          </cell>
          <cell r="AE2155">
            <v>62</v>
          </cell>
          <cell r="AF2155">
            <v>30</v>
          </cell>
          <cell r="AG2155">
            <v>12</v>
          </cell>
          <cell r="AH2155">
            <v>239</v>
          </cell>
          <cell r="AI2155">
            <v>286</v>
          </cell>
          <cell r="AJ2155">
            <v>204</v>
          </cell>
          <cell r="AK2155">
            <v>347</v>
          </cell>
          <cell r="AL2155">
            <v>124</v>
          </cell>
          <cell r="AM2155">
            <v>194</v>
          </cell>
          <cell r="AN2155">
            <v>107</v>
          </cell>
          <cell r="AO2155">
            <v>31</v>
          </cell>
          <cell r="AP2155">
            <v>120</v>
          </cell>
          <cell r="AQ2155">
            <v>287</v>
          </cell>
          <cell r="AR2155">
            <v>97</v>
          </cell>
          <cell r="AS2155">
            <v>18</v>
          </cell>
          <cell r="AT2155">
            <v>181</v>
          </cell>
          <cell r="AU2155">
            <v>31</v>
          </cell>
          <cell r="AV2155">
            <v>1741</v>
          </cell>
          <cell r="AW2155">
            <v>347</v>
          </cell>
        </row>
        <row r="2156">
          <cell r="B2156">
            <v>40007799</v>
          </cell>
          <cell r="C2156" t="str">
            <v>CARBON BRUSH CB-430</v>
          </cell>
          <cell r="D2156">
            <v>0</v>
          </cell>
          <cell r="E2156" t="str">
            <v>Active</v>
          </cell>
          <cell r="F2156" t="str">
            <v>P</v>
          </cell>
          <cell r="G2156">
            <v>13</v>
          </cell>
          <cell r="H2156">
            <v>0</v>
          </cell>
          <cell r="I2156">
            <v>0</v>
          </cell>
          <cell r="J2156">
            <v>19</v>
          </cell>
          <cell r="K2156">
            <v>3.1666666666666665</v>
          </cell>
          <cell r="L2156">
            <v>34</v>
          </cell>
          <cell r="M2156">
            <v>2.8333333333333335</v>
          </cell>
          <cell r="N2156">
            <v>3</v>
          </cell>
          <cell r="O2156">
            <v>2</v>
          </cell>
          <cell r="P2156">
            <v>1</v>
          </cell>
          <cell r="Q2156">
            <v>1</v>
          </cell>
          <cell r="R2156">
            <v>3</v>
          </cell>
          <cell r="S2156">
            <v>6</v>
          </cell>
          <cell r="T2156">
            <v>4</v>
          </cell>
          <cell r="U2156">
            <v>2</v>
          </cell>
          <cell r="V2156">
            <v>8</v>
          </cell>
          <cell r="W2156">
            <v>1</v>
          </cell>
          <cell r="X2156">
            <v>1</v>
          </cell>
          <cell r="Y2156">
            <v>1</v>
          </cell>
          <cell r="Z2156">
            <v>5</v>
          </cell>
          <cell r="AA2156">
            <v>10</v>
          </cell>
          <cell r="AB2156">
            <v>2</v>
          </cell>
          <cell r="AC2156">
            <v>2</v>
          </cell>
          <cell r="AD2156">
            <v>0</v>
          </cell>
          <cell r="AE2156">
            <v>3</v>
          </cell>
          <cell r="AF2156">
            <v>16</v>
          </cell>
          <cell r="AG2156">
            <v>6</v>
          </cell>
          <cell r="AH2156">
            <v>1</v>
          </cell>
          <cell r="AI2156">
            <v>0</v>
          </cell>
          <cell r="AJ2156">
            <v>3</v>
          </cell>
          <cell r="AK2156">
            <v>6</v>
          </cell>
          <cell r="AL2156">
            <v>5</v>
          </cell>
          <cell r="AM2156">
            <v>0</v>
          </cell>
          <cell r="AN2156">
            <v>0</v>
          </cell>
          <cell r="AO2156">
            <v>1</v>
          </cell>
          <cell r="AP2156">
            <v>3</v>
          </cell>
          <cell r="AQ2156">
            <v>2</v>
          </cell>
          <cell r="AR2156">
            <v>1</v>
          </cell>
          <cell r="AS2156">
            <v>1</v>
          </cell>
          <cell r="AT2156">
            <v>6</v>
          </cell>
          <cell r="AU2156">
            <v>6</v>
          </cell>
          <cell r="AV2156">
            <v>34</v>
          </cell>
          <cell r="AW2156">
            <v>6</v>
          </cell>
        </row>
        <row r="2157">
          <cell r="B2157">
            <v>40005458</v>
          </cell>
          <cell r="C2157" t="str">
            <v>CARBON BRUSH SET FOR UC3020A</v>
          </cell>
          <cell r="D2157" t="str">
            <v>194984-3</v>
          </cell>
          <cell r="E2157" t="str">
            <v>Slow Moving</v>
          </cell>
          <cell r="F2157" t="str">
            <v>P</v>
          </cell>
          <cell r="G2157">
            <v>20</v>
          </cell>
          <cell r="H2157">
            <v>0</v>
          </cell>
          <cell r="I2157">
            <v>0</v>
          </cell>
          <cell r="J2157">
            <v>4</v>
          </cell>
          <cell r="K2157">
            <v>0.66666666666666663</v>
          </cell>
          <cell r="L2157">
            <v>5</v>
          </cell>
          <cell r="M2157">
            <v>0.41666666666666669</v>
          </cell>
          <cell r="N2157">
            <v>0</v>
          </cell>
          <cell r="O2157">
            <v>0</v>
          </cell>
          <cell r="P2157">
            <v>0</v>
          </cell>
          <cell r="Q2157">
            <v>0</v>
          </cell>
          <cell r="R2157">
            <v>1</v>
          </cell>
          <cell r="S2157">
            <v>0</v>
          </cell>
          <cell r="T2157">
            <v>0</v>
          </cell>
          <cell r="U2157">
            <v>0</v>
          </cell>
          <cell r="V2157">
            <v>0</v>
          </cell>
          <cell r="W2157">
            <v>1</v>
          </cell>
          <cell r="X2157">
            <v>0</v>
          </cell>
          <cell r="Y2157">
            <v>0</v>
          </cell>
          <cell r="Z2157">
            <v>0</v>
          </cell>
          <cell r="AA2157">
            <v>0</v>
          </cell>
          <cell r="AB2157">
            <v>0</v>
          </cell>
          <cell r="AC2157">
            <v>0</v>
          </cell>
          <cell r="AD2157">
            <v>0</v>
          </cell>
          <cell r="AE2157">
            <v>0</v>
          </cell>
          <cell r="AF2157">
            <v>0</v>
          </cell>
          <cell r="AG2157">
            <v>2</v>
          </cell>
          <cell r="AH2157">
            <v>1</v>
          </cell>
          <cell r="AI2157">
            <v>10</v>
          </cell>
          <cell r="AJ2157">
            <v>1</v>
          </cell>
          <cell r="AK2157">
            <v>0</v>
          </cell>
          <cell r="AL2157">
            <v>0</v>
          </cell>
          <cell r="AM2157">
            <v>0</v>
          </cell>
          <cell r="AN2157">
            <v>0</v>
          </cell>
          <cell r="AO2157">
            <v>0</v>
          </cell>
          <cell r="AP2157">
            <v>0</v>
          </cell>
          <cell r="AQ2157">
            <v>1</v>
          </cell>
          <cell r="AR2157">
            <v>2</v>
          </cell>
          <cell r="AS2157">
            <v>0</v>
          </cell>
          <cell r="AT2157">
            <v>1</v>
          </cell>
          <cell r="AU2157">
            <v>0</v>
          </cell>
          <cell r="AV2157">
            <v>5</v>
          </cell>
          <cell r="AW2157">
            <v>2</v>
          </cell>
        </row>
        <row r="2158">
          <cell r="B2158">
            <v>40007057</v>
          </cell>
          <cell r="C2158" t="str">
            <v>A.C. CARBON BRUSH SET CB-318</v>
          </cell>
          <cell r="D2158">
            <v>0</v>
          </cell>
          <cell r="E2158" t="str">
            <v>Active</v>
          </cell>
          <cell r="F2158" t="str">
            <v>P</v>
          </cell>
          <cell r="G2158">
            <v>266</v>
          </cell>
          <cell r="H2158">
            <v>0</v>
          </cell>
          <cell r="I2158">
            <v>200</v>
          </cell>
          <cell r="J2158">
            <v>277</v>
          </cell>
          <cell r="K2158">
            <v>46.166666666666664</v>
          </cell>
          <cell r="L2158">
            <v>792</v>
          </cell>
          <cell r="M2158">
            <v>66</v>
          </cell>
          <cell r="N2158">
            <v>70</v>
          </cell>
          <cell r="O2158">
            <v>68</v>
          </cell>
          <cell r="P2158">
            <v>57</v>
          </cell>
          <cell r="Q2158">
            <v>39</v>
          </cell>
          <cell r="R2158">
            <v>30</v>
          </cell>
          <cell r="S2158">
            <v>19</v>
          </cell>
          <cell r="T2158">
            <v>2</v>
          </cell>
          <cell r="U2158">
            <v>62</v>
          </cell>
          <cell r="V2158">
            <v>31</v>
          </cell>
          <cell r="W2158">
            <v>54</v>
          </cell>
          <cell r="X2158">
            <v>26</v>
          </cell>
          <cell r="Y2158">
            <v>108</v>
          </cell>
          <cell r="Z2158">
            <v>32</v>
          </cell>
          <cell r="AA2158">
            <v>17</v>
          </cell>
          <cell r="AB2158">
            <v>31</v>
          </cell>
          <cell r="AC2158">
            <v>28</v>
          </cell>
          <cell r="AD2158">
            <v>0</v>
          </cell>
          <cell r="AE2158">
            <v>26</v>
          </cell>
          <cell r="AF2158">
            <v>83</v>
          </cell>
          <cell r="AG2158">
            <v>126</v>
          </cell>
          <cell r="AH2158">
            <v>97</v>
          </cell>
          <cell r="AI2158">
            <v>37</v>
          </cell>
          <cell r="AJ2158">
            <v>18</v>
          </cell>
          <cell r="AK2158">
            <v>54</v>
          </cell>
          <cell r="AL2158">
            <v>20</v>
          </cell>
          <cell r="AM2158">
            <v>104</v>
          </cell>
          <cell r="AN2158">
            <v>231</v>
          </cell>
          <cell r="AO2158">
            <v>88</v>
          </cell>
          <cell r="AP2158">
            <v>48</v>
          </cell>
          <cell r="AQ2158">
            <v>69</v>
          </cell>
          <cell r="AR2158">
            <v>39</v>
          </cell>
          <cell r="AS2158">
            <v>2</v>
          </cell>
          <cell r="AT2158">
            <v>38</v>
          </cell>
          <cell r="AU2158">
            <v>81</v>
          </cell>
          <cell r="AV2158">
            <v>792</v>
          </cell>
          <cell r="AW2158">
            <v>231</v>
          </cell>
        </row>
        <row r="2159">
          <cell r="B2159">
            <v>40006603</v>
          </cell>
          <cell r="C2159" t="str">
            <v>HOUSING L/R SET FOR AS001G</v>
          </cell>
          <cell r="D2159">
            <v>0</v>
          </cell>
          <cell r="E2159" t="str">
            <v>Active</v>
          </cell>
          <cell r="F2159" t="str">
            <v>P</v>
          </cell>
          <cell r="G2159">
            <v>1</v>
          </cell>
          <cell r="H2159">
            <v>0</v>
          </cell>
          <cell r="I2159">
            <v>0</v>
          </cell>
          <cell r="J2159">
            <v>0</v>
          </cell>
          <cell r="K2159">
            <v>0</v>
          </cell>
          <cell r="L2159">
            <v>0</v>
          </cell>
          <cell r="M2159">
            <v>0</v>
          </cell>
          <cell r="N2159">
            <v>0</v>
          </cell>
          <cell r="O2159">
            <v>0</v>
          </cell>
          <cell r="P2159">
            <v>0</v>
          </cell>
          <cell r="Q2159">
            <v>0</v>
          </cell>
          <cell r="R2159">
            <v>0</v>
          </cell>
          <cell r="S2159">
            <v>0</v>
          </cell>
          <cell r="T2159">
            <v>0</v>
          </cell>
          <cell r="U2159">
            <v>0</v>
          </cell>
          <cell r="V2159">
            <v>0</v>
          </cell>
          <cell r="W2159">
            <v>0</v>
          </cell>
          <cell r="X2159">
            <v>0</v>
          </cell>
          <cell r="Y2159">
            <v>0</v>
          </cell>
          <cell r="Z2159">
            <v>0</v>
          </cell>
          <cell r="AA2159">
            <v>0</v>
          </cell>
          <cell r="AB2159">
            <v>0</v>
          </cell>
          <cell r="AC2159">
            <v>0</v>
          </cell>
          <cell r="AD2159">
            <v>0</v>
          </cell>
          <cell r="AE2159">
            <v>0</v>
          </cell>
          <cell r="AF2159">
            <v>0</v>
          </cell>
          <cell r="AG2159">
            <v>0</v>
          </cell>
          <cell r="AH2159">
            <v>0</v>
          </cell>
          <cell r="AI2159">
            <v>0</v>
          </cell>
          <cell r="AJ2159">
            <v>0</v>
          </cell>
          <cell r="AK2159">
            <v>0</v>
          </cell>
          <cell r="AL2159">
            <v>0</v>
          </cell>
          <cell r="AM2159">
            <v>0</v>
          </cell>
          <cell r="AN2159">
            <v>0</v>
          </cell>
          <cell r="AO2159">
            <v>0</v>
          </cell>
          <cell r="AP2159">
            <v>0</v>
          </cell>
          <cell r="AQ2159">
            <v>0</v>
          </cell>
          <cell r="AR2159">
            <v>0</v>
          </cell>
          <cell r="AS2159">
            <v>0</v>
          </cell>
          <cell r="AT2159">
            <v>0</v>
          </cell>
          <cell r="AU2159">
            <v>0</v>
          </cell>
          <cell r="AV2159">
            <v>0</v>
          </cell>
          <cell r="AW2159">
            <v>0</v>
          </cell>
        </row>
        <row r="2160">
          <cell r="B2160">
            <v>10036227</v>
          </cell>
          <cell r="C2160" t="str">
            <v>MAKITA SHEAR BLADE 750E SET UH014G</v>
          </cell>
          <cell r="D2160">
            <v>0</v>
          </cell>
          <cell r="E2160" t="str">
            <v>Active</v>
          </cell>
          <cell r="F2160" t="str">
            <v>P</v>
          </cell>
          <cell r="G2160">
            <v>1</v>
          </cell>
          <cell r="H2160">
            <v>0</v>
          </cell>
          <cell r="I2160">
            <v>0</v>
          </cell>
          <cell r="J2160">
            <v>0</v>
          </cell>
          <cell r="K2160">
            <v>0</v>
          </cell>
          <cell r="L2160">
            <v>0</v>
          </cell>
          <cell r="M2160">
            <v>0</v>
          </cell>
          <cell r="N2160">
            <v>0</v>
          </cell>
          <cell r="O2160">
            <v>0</v>
          </cell>
          <cell r="P2160">
            <v>0</v>
          </cell>
          <cell r="Q2160">
            <v>0</v>
          </cell>
          <cell r="R2160">
            <v>0</v>
          </cell>
          <cell r="S2160">
            <v>0</v>
          </cell>
          <cell r="T2160">
            <v>0</v>
          </cell>
          <cell r="U2160">
            <v>0</v>
          </cell>
          <cell r="V2160">
            <v>0</v>
          </cell>
          <cell r="W2160">
            <v>0</v>
          </cell>
          <cell r="X2160">
            <v>0</v>
          </cell>
          <cell r="Y2160">
            <v>0</v>
          </cell>
          <cell r="Z2160">
            <v>0</v>
          </cell>
          <cell r="AA2160">
            <v>0</v>
          </cell>
          <cell r="AB2160">
            <v>0</v>
          </cell>
          <cell r="AC2160">
            <v>0</v>
          </cell>
          <cell r="AD2160">
            <v>0</v>
          </cell>
          <cell r="AE2160">
            <v>0</v>
          </cell>
          <cell r="AF2160">
            <v>0</v>
          </cell>
          <cell r="AG2160">
            <v>0</v>
          </cell>
          <cell r="AH2160">
            <v>0</v>
          </cell>
          <cell r="AI2160">
            <v>0</v>
          </cell>
          <cell r="AJ2160">
            <v>0</v>
          </cell>
          <cell r="AK2160">
            <v>0</v>
          </cell>
          <cell r="AL2160">
            <v>0</v>
          </cell>
          <cell r="AM2160">
            <v>0</v>
          </cell>
          <cell r="AN2160">
            <v>0</v>
          </cell>
          <cell r="AO2160">
            <v>0</v>
          </cell>
          <cell r="AP2160">
            <v>0</v>
          </cell>
          <cell r="AQ2160">
            <v>0</v>
          </cell>
          <cell r="AR2160">
            <v>0</v>
          </cell>
          <cell r="AS2160">
            <v>0</v>
          </cell>
          <cell r="AT2160">
            <v>0</v>
          </cell>
          <cell r="AU2160">
            <v>0</v>
          </cell>
          <cell r="AV2160">
            <v>0</v>
          </cell>
          <cell r="AW2160">
            <v>0</v>
          </cell>
        </row>
        <row r="2161">
          <cell r="B2161">
            <v>40007695</v>
          </cell>
          <cell r="C2161" t="str">
            <v>TOOL HOLDER SET FOR HM0810</v>
          </cell>
          <cell r="D2161">
            <v>0</v>
          </cell>
          <cell r="E2161" t="str">
            <v>Active</v>
          </cell>
          <cell r="F2161" t="str">
            <v>P</v>
          </cell>
          <cell r="G2161">
            <v>5</v>
          </cell>
          <cell r="H2161">
            <v>0</v>
          </cell>
          <cell r="I2161">
            <v>0</v>
          </cell>
          <cell r="J2161">
            <v>0</v>
          </cell>
          <cell r="K2161">
            <v>0</v>
          </cell>
          <cell r="L2161">
            <v>2</v>
          </cell>
          <cell r="M2161">
            <v>0.16666666666666666</v>
          </cell>
          <cell r="N2161">
            <v>0</v>
          </cell>
          <cell r="O2161">
            <v>0</v>
          </cell>
          <cell r="P2161">
            <v>1</v>
          </cell>
          <cell r="Q2161">
            <v>1</v>
          </cell>
          <cell r="R2161">
            <v>1</v>
          </cell>
          <cell r="S2161">
            <v>0</v>
          </cell>
          <cell r="T2161">
            <v>0</v>
          </cell>
          <cell r="U2161">
            <v>0</v>
          </cell>
          <cell r="V2161">
            <v>0</v>
          </cell>
          <cell r="W2161">
            <v>0</v>
          </cell>
          <cell r="X2161">
            <v>0</v>
          </cell>
          <cell r="Y2161">
            <v>0</v>
          </cell>
          <cell r="Z2161">
            <v>0</v>
          </cell>
          <cell r="AA2161">
            <v>0</v>
          </cell>
          <cell r="AB2161">
            <v>0</v>
          </cell>
          <cell r="AC2161">
            <v>0</v>
          </cell>
          <cell r="AD2161">
            <v>0</v>
          </cell>
          <cell r="AE2161">
            <v>0</v>
          </cell>
          <cell r="AF2161">
            <v>0</v>
          </cell>
          <cell r="AG2161">
            <v>0</v>
          </cell>
          <cell r="AH2161">
            <v>2</v>
          </cell>
          <cell r="AI2161">
            <v>0</v>
          </cell>
          <cell r="AJ2161">
            <v>1</v>
          </cell>
          <cell r="AK2161">
            <v>0</v>
          </cell>
          <cell r="AL2161">
            <v>0</v>
          </cell>
          <cell r="AM2161">
            <v>1</v>
          </cell>
          <cell r="AN2161">
            <v>0</v>
          </cell>
          <cell r="AO2161">
            <v>0</v>
          </cell>
          <cell r="AP2161">
            <v>0</v>
          </cell>
          <cell r="AQ2161">
            <v>0</v>
          </cell>
          <cell r="AR2161">
            <v>0</v>
          </cell>
          <cell r="AS2161">
            <v>0</v>
          </cell>
          <cell r="AT2161">
            <v>0</v>
          </cell>
          <cell r="AU2161">
            <v>0</v>
          </cell>
          <cell r="AV2161">
            <v>2</v>
          </cell>
          <cell r="AW2161">
            <v>1</v>
          </cell>
        </row>
        <row r="2162">
          <cell r="B2162">
            <v>40005984</v>
          </cell>
          <cell r="C2162" t="str">
            <v>TOOL HOLDER SET FOR HM0810T(125070-9)</v>
          </cell>
          <cell r="D2162">
            <v>0</v>
          </cell>
          <cell r="E2162" t="str">
            <v>Active</v>
          </cell>
          <cell r="F2162" t="str">
            <v>P</v>
          </cell>
          <cell r="G2162">
            <v>1</v>
          </cell>
          <cell r="H2162">
            <v>0</v>
          </cell>
          <cell r="I2162">
            <v>2</v>
          </cell>
          <cell r="J2162">
            <v>2</v>
          </cell>
          <cell r="K2162">
            <v>0.33333333333333331</v>
          </cell>
          <cell r="L2162">
            <v>4</v>
          </cell>
          <cell r="M2162">
            <v>0.33333333333333331</v>
          </cell>
          <cell r="N2162">
            <v>0</v>
          </cell>
          <cell r="O2162">
            <v>0</v>
          </cell>
          <cell r="P2162">
            <v>0</v>
          </cell>
          <cell r="Q2162">
            <v>0</v>
          </cell>
          <cell r="R2162">
            <v>0</v>
          </cell>
          <cell r="S2162">
            <v>0</v>
          </cell>
          <cell r="T2162">
            <v>0</v>
          </cell>
          <cell r="U2162">
            <v>0</v>
          </cell>
          <cell r="V2162">
            <v>0</v>
          </cell>
          <cell r="W2162">
            <v>0</v>
          </cell>
          <cell r="X2162">
            <v>0</v>
          </cell>
          <cell r="Y2162">
            <v>0</v>
          </cell>
          <cell r="Z2162">
            <v>0</v>
          </cell>
          <cell r="AA2162">
            <v>0</v>
          </cell>
          <cell r="AB2162">
            <v>0</v>
          </cell>
          <cell r="AC2162">
            <v>0</v>
          </cell>
          <cell r="AD2162">
            <v>0</v>
          </cell>
          <cell r="AE2162">
            <v>0</v>
          </cell>
          <cell r="AF2162">
            <v>1</v>
          </cell>
          <cell r="AG2162">
            <v>0</v>
          </cell>
          <cell r="AH2162">
            <v>0</v>
          </cell>
          <cell r="AI2162">
            <v>0</v>
          </cell>
          <cell r="AJ2162">
            <v>0</v>
          </cell>
          <cell r="AK2162">
            <v>1</v>
          </cell>
          <cell r="AL2162">
            <v>1</v>
          </cell>
          <cell r="AM2162">
            <v>0</v>
          </cell>
          <cell r="AN2162">
            <v>0</v>
          </cell>
          <cell r="AO2162">
            <v>0</v>
          </cell>
          <cell r="AP2162">
            <v>1</v>
          </cell>
          <cell r="AQ2162">
            <v>0</v>
          </cell>
          <cell r="AR2162">
            <v>0</v>
          </cell>
          <cell r="AS2162">
            <v>1</v>
          </cell>
          <cell r="AT2162">
            <v>0</v>
          </cell>
          <cell r="AU2162">
            <v>0</v>
          </cell>
          <cell r="AV2162">
            <v>4</v>
          </cell>
          <cell r="AW2162">
            <v>1</v>
          </cell>
        </row>
        <row r="2163">
          <cell r="B2163">
            <v>40007010</v>
          </cell>
          <cell r="C2163" t="str">
            <v>CARBON BRUSH CB-434 FOR BTW121 BTW151</v>
          </cell>
          <cell r="D2163" t="str">
            <v>195020-8</v>
          </cell>
          <cell r="E2163" t="str">
            <v>Slow Moving</v>
          </cell>
          <cell r="F2163" t="str">
            <v>P</v>
          </cell>
          <cell r="G2163">
            <v>182</v>
          </cell>
          <cell r="H2163">
            <v>0</v>
          </cell>
          <cell r="I2163">
            <v>0</v>
          </cell>
          <cell r="J2163">
            <v>0</v>
          </cell>
          <cell r="K2163">
            <v>0</v>
          </cell>
          <cell r="L2163">
            <v>0</v>
          </cell>
          <cell r="M2163">
            <v>0</v>
          </cell>
          <cell r="N2163">
            <v>0</v>
          </cell>
          <cell r="O2163">
            <v>0</v>
          </cell>
          <cell r="P2163">
            <v>0</v>
          </cell>
          <cell r="Q2163">
            <v>0</v>
          </cell>
          <cell r="R2163">
            <v>0</v>
          </cell>
          <cell r="S2163">
            <v>0</v>
          </cell>
          <cell r="T2163">
            <v>0</v>
          </cell>
          <cell r="U2163">
            <v>1</v>
          </cell>
          <cell r="V2163">
            <v>0</v>
          </cell>
          <cell r="W2163">
            <v>0</v>
          </cell>
          <cell r="X2163">
            <v>0</v>
          </cell>
          <cell r="Y2163">
            <v>0</v>
          </cell>
          <cell r="Z2163">
            <v>0</v>
          </cell>
          <cell r="AA2163">
            <v>0</v>
          </cell>
          <cell r="AB2163">
            <v>0</v>
          </cell>
          <cell r="AC2163">
            <v>0</v>
          </cell>
          <cell r="AD2163">
            <v>0</v>
          </cell>
          <cell r="AE2163">
            <v>0</v>
          </cell>
          <cell r="AF2163">
            <v>0</v>
          </cell>
          <cell r="AG2163">
            <v>0</v>
          </cell>
          <cell r="AH2163">
            <v>0</v>
          </cell>
          <cell r="AI2163">
            <v>0</v>
          </cell>
          <cell r="AJ2163">
            <v>0</v>
          </cell>
          <cell r="AK2163">
            <v>0</v>
          </cell>
          <cell r="AL2163">
            <v>0</v>
          </cell>
          <cell r="AM2163">
            <v>0</v>
          </cell>
          <cell r="AN2163">
            <v>0</v>
          </cell>
          <cell r="AO2163">
            <v>0</v>
          </cell>
          <cell r="AP2163">
            <v>0</v>
          </cell>
          <cell r="AQ2163">
            <v>0</v>
          </cell>
          <cell r="AR2163">
            <v>0</v>
          </cell>
          <cell r="AS2163">
            <v>0</v>
          </cell>
          <cell r="AT2163">
            <v>0</v>
          </cell>
          <cell r="AU2163">
            <v>0</v>
          </cell>
          <cell r="AV2163">
            <v>0</v>
          </cell>
          <cell r="AW2163">
            <v>0</v>
          </cell>
        </row>
        <row r="2164">
          <cell r="B2164">
            <v>40008023</v>
          </cell>
          <cell r="C2164" t="str">
            <v>CARBON BRUSH CB-325</v>
          </cell>
          <cell r="D2164">
            <v>0</v>
          </cell>
          <cell r="E2164" t="str">
            <v>Active</v>
          </cell>
          <cell r="F2164" t="str">
            <v>P</v>
          </cell>
          <cell r="G2164">
            <v>177</v>
          </cell>
          <cell r="H2164">
            <v>0</v>
          </cell>
          <cell r="I2164">
            <v>200</v>
          </cell>
          <cell r="J2164">
            <v>665</v>
          </cell>
          <cell r="K2164">
            <v>110.83333333333333</v>
          </cell>
          <cell r="L2164">
            <v>1562</v>
          </cell>
          <cell r="M2164">
            <v>130.16666666666666</v>
          </cell>
          <cell r="N2164">
            <v>259</v>
          </cell>
          <cell r="O2164">
            <v>171</v>
          </cell>
          <cell r="P2164">
            <v>190</v>
          </cell>
          <cell r="Q2164">
            <v>219</v>
          </cell>
          <cell r="R2164">
            <v>151</v>
          </cell>
          <cell r="S2164">
            <v>115</v>
          </cell>
          <cell r="T2164">
            <v>9</v>
          </cell>
          <cell r="U2164">
            <v>26</v>
          </cell>
          <cell r="V2164">
            <v>160</v>
          </cell>
          <cell r="W2164">
            <v>246</v>
          </cell>
          <cell r="X2164">
            <v>186</v>
          </cell>
          <cell r="Y2164">
            <v>91</v>
          </cell>
          <cell r="Z2164">
            <v>294</v>
          </cell>
          <cell r="AA2164">
            <v>228</v>
          </cell>
          <cell r="AB2164">
            <v>190</v>
          </cell>
          <cell r="AC2164">
            <v>192</v>
          </cell>
          <cell r="AD2164">
            <v>8</v>
          </cell>
          <cell r="AE2164">
            <v>214</v>
          </cell>
          <cell r="AF2164">
            <v>115</v>
          </cell>
          <cell r="AG2164">
            <v>15</v>
          </cell>
          <cell r="AH2164">
            <v>105</v>
          </cell>
          <cell r="AI2164">
            <v>268</v>
          </cell>
          <cell r="AJ2164">
            <v>160</v>
          </cell>
          <cell r="AK2164">
            <v>276</v>
          </cell>
          <cell r="AL2164">
            <v>208</v>
          </cell>
          <cell r="AM2164">
            <v>88</v>
          </cell>
          <cell r="AN2164">
            <v>45</v>
          </cell>
          <cell r="AO2164">
            <v>120</v>
          </cell>
          <cell r="AP2164">
            <v>39</v>
          </cell>
          <cell r="AQ2164">
            <v>287</v>
          </cell>
          <cell r="AR2164">
            <v>117</v>
          </cell>
          <cell r="AS2164">
            <v>6</v>
          </cell>
          <cell r="AT2164">
            <v>157</v>
          </cell>
          <cell r="AU2164">
            <v>59</v>
          </cell>
          <cell r="AV2164">
            <v>1562</v>
          </cell>
          <cell r="AW2164">
            <v>287</v>
          </cell>
        </row>
        <row r="2165">
          <cell r="B2165">
            <v>40007658</v>
          </cell>
          <cell r="C2165" t="str">
            <v>CARBON BRUSH CB-350</v>
          </cell>
          <cell r="D2165">
            <v>0</v>
          </cell>
          <cell r="E2165" t="str">
            <v>Active</v>
          </cell>
          <cell r="F2165" t="str">
            <v>P</v>
          </cell>
          <cell r="G2165">
            <v>52</v>
          </cell>
          <cell r="H2165">
            <v>0</v>
          </cell>
          <cell r="I2165">
            <v>0</v>
          </cell>
          <cell r="J2165">
            <v>24</v>
          </cell>
          <cell r="K2165">
            <v>4</v>
          </cell>
          <cell r="L2165">
            <v>65</v>
          </cell>
          <cell r="M2165">
            <v>5.416666666666667</v>
          </cell>
          <cell r="N2165">
            <v>4</v>
          </cell>
          <cell r="O2165">
            <v>3</v>
          </cell>
          <cell r="P2165">
            <v>14</v>
          </cell>
          <cell r="Q2165">
            <v>6</v>
          </cell>
          <cell r="R2165">
            <v>3</v>
          </cell>
          <cell r="S2165">
            <v>2</v>
          </cell>
          <cell r="T2165">
            <v>2</v>
          </cell>
          <cell r="U2165">
            <v>0</v>
          </cell>
          <cell r="V2165">
            <v>4</v>
          </cell>
          <cell r="W2165">
            <v>7</v>
          </cell>
          <cell r="X2165">
            <v>4</v>
          </cell>
          <cell r="Y2165">
            <v>6</v>
          </cell>
          <cell r="Z2165">
            <v>5</v>
          </cell>
          <cell r="AA2165">
            <v>3</v>
          </cell>
          <cell r="AB2165">
            <v>6</v>
          </cell>
          <cell r="AC2165">
            <v>8</v>
          </cell>
          <cell r="AD2165">
            <v>0</v>
          </cell>
          <cell r="AE2165">
            <v>15</v>
          </cell>
          <cell r="AF2165">
            <v>16</v>
          </cell>
          <cell r="AG2165">
            <v>2</v>
          </cell>
          <cell r="AH2165">
            <v>5</v>
          </cell>
          <cell r="AI2165">
            <v>2</v>
          </cell>
          <cell r="AJ2165">
            <v>16</v>
          </cell>
          <cell r="AK2165">
            <v>0</v>
          </cell>
          <cell r="AL2165">
            <v>10</v>
          </cell>
          <cell r="AM2165">
            <v>6</v>
          </cell>
          <cell r="AN2165">
            <v>5</v>
          </cell>
          <cell r="AO2165">
            <v>4</v>
          </cell>
          <cell r="AP2165">
            <v>16</v>
          </cell>
          <cell r="AQ2165">
            <v>2</v>
          </cell>
          <cell r="AR2165">
            <v>2</v>
          </cell>
          <cell r="AS2165">
            <v>1</v>
          </cell>
          <cell r="AT2165">
            <v>1</v>
          </cell>
          <cell r="AU2165">
            <v>2</v>
          </cell>
          <cell r="AV2165">
            <v>65</v>
          </cell>
          <cell r="AW2165">
            <v>16</v>
          </cell>
        </row>
        <row r="2166">
          <cell r="B2166">
            <v>40007009</v>
          </cell>
          <cell r="C2166" t="str">
            <v>CARBON BRUSH CB-441</v>
          </cell>
          <cell r="D2166" t="str">
            <v>195022-4</v>
          </cell>
          <cell r="E2166" t="str">
            <v>Obsolete</v>
          </cell>
          <cell r="F2166" t="str">
            <v>P</v>
          </cell>
          <cell r="G2166">
            <v>186</v>
          </cell>
          <cell r="H2166">
            <v>0</v>
          </cell>
          <cell r="I2166">
            <v>0</v>
          </cell>
          <cell r="J2166">
            <v>22</v>
          </cell>
          <cell r="K2166">
            <v>3.6666666666666665</v>
          </cell>
          <cell r="L2166">
            <v>40</v>
          </cell>
          <cell r="M2166">
            <v>3.3333333333333335</v>
          </cell>
          <cell r="N2166">
            <v>1</v>
          </cell>
          <cell r="O2166">
            <v>2</v>
          </cell>
          <cell r="P2166">
            <v>9</v>
          </cell>
          <cell r="Q2166">
            <v>1</v>
          </cell>
          <cell r="R2166">
            <v>0</v>
          </cell>
          <cell r="S2166">
            <v>0</v>
          </cell>
          <cell r="T2166">
            <v>1</v>
          </cell>
          <cell r="U2166">
            <v>0</v>
          </cell>
          <cell r="V2166">
            <v>1</v>
          </cell>
          <cell r="W2166">
            <v>2</v>
          </cell>
          <cell r="X2166">
            <v>10</v>
          </cell>
          <cell r="Y2166">
            <v>3</v>
          </cell>
          <cell r="Z2166">
            <v>2</v>
          </cell>
          <cell r="AA2166">
            <v>1</v>
          </cell>
          <cell r="AB2166">
            <v>1</v>
          </cell>
          <cell r="AC2166">
            <v>0</v>
          </cell>
          <cell r="AD2166">
            <v>0</v>
          </cell>
          <cell r="AE2166">
            <v>0</v>
          </cell>
          <cell r="AF2166">
            <v>11</v>
          </cell>
          <cell r="AG2166">
            <v>1</v>
          </cell>
          <cell r="AH2166">
            <v>0</v>
          </cell>
          <cell r="AI2166">
            <v>1</v>
          </cell>
          <cell r="AJ2166">
            <v>0</v>
          </cell>
          <cell r="AK2166">
            <v>1</v>
          </cell>
          <cell r="AL2166">
            <v>5</v>
          </cell>
          <cell r="AM2166">
            <v>0</v>
          </cell>
          <cell r="AN2166">
            <v>1</v>
          </cell>
          <cell r="AO2166">
            <v>11</v>
          </cell>
          <cell r="AP2166">
            <v>3</v>
          </cell>
          <cell r="AQ2166">
            <v>1</v>
          </cell>
          <cell r="AR2166">
            <v>2</v>
          </cell>
          <cell r="AS2166">
            <v>0</v>
          </cell>
          <cell r="AT2166">
            <v>14</v>
          </cell>
          <cell r="AU2166">
            <v>2</v>
          </cell>
          <cell r="AV2166">
            <v>40</v>
          </cell>
          <cell r="AW2166">
            <v>14</v>
          </cell>
        </row>
        <row r="2167">
          <cell r="B2167">
            <v>40007012</v>
          </cell>
          <cell r="C2167" t="str">
            <v>CARBON BRUSH CB-253</v>
          </cell>
          <cell r="D2167" t="str">
            <v>194994-0</v>
          </cell>
          <cell r="E2167" t="str">
            <v>Slow Moving</v>
          </cell>
          <cell r="F2167" t="str">
            <v>P</v>
          </cell>
          <cell r="G2167">
            <v>10</v>
          </cell>
          <cell r="H2167">
            <v>0</v>
          </cell>
          <cell r="I2167">
            <v>0</v>
          </cell>
          <cell r="J2167">
            <v>0</v>
          </cell>
          <cell r="K2167">
            <v>0</v>
          </cell>
          <cell r="L2167">
            <v>0</v>
          </cell>
          <cell r="M2167">
            <v>0</v>
          </cell>
          <cell r="N2167">
            <v>0</v>
          </cell>
          <cell r="O2167">
            <v>0</v>
          </cell>
          <cell r="P2167">
            <v>0</v>
          </cell>
          <cell r="Q2167">
            <v>0</v>
          </cell>
          <cell r="R2167">
            <v>0</v>
          </cell>
          <cell r="S2167">
            <v>0</v>
          </cell>
          <cell r="T2167">
            <v>0</v>
          </cell>
          <cell r="U2167">
            <v>0</v>
          </cell>
          <cell r="V2167">
            <v>0</v>
          </cell>
          <cell r="W2167">
            <v>0</v>
          </cell>
          <cell r="X2167">
            <v>0</v>
          </cell>
          <cell r="Y2167">
            <v>0</v>
          </cell>
          <cell r="Z2167">
            <v>0</v>
          </cell>
          <cell r="AA2167">
            <v>0</v>
          </cell>
          <cell r="AB2167">
            <v>0</v>
          </cell>
          <cell r="AC2167">
            <v>0</v>
          </cell>
          <cell r="AD2167">
            <v>0</v>
          </cell>
          <cell r="AE2167">
            <v>0</v>
          </cell>
          <cell r="AF2167">
            <v>0</v>
          </cell>
          <cell r="AG2167">
            <v>0</v>
          </cell>
          <cell r="AH2167">
            <v>0</v>
          </cell>
          <cell r="AI2167">
            <v>0</v>
          </cell>
          <cell r="AJ2167">
            <v>0</v>
          </cell>
          <cell r="AK2167">
            <v>0</v>
          </cell>
          <cell r="AL2167">
            <v>0</v>
          </cell>
          <cell r="AM2167">
            <v>0</v>
          </cell>
          <cell r="AN2167">
            <v>0</v>
          </cell>
          <cell r="AO2167">
            <v>0</v>
          </cell>
          <cell r="AP2167">
            <v>0</v>
          </cell>
          <cell r="AQ2167">
            <v>0</v>
          </cell>
          <cell r="AR2167">
            <v>0</v>
          </cell>
          <cell r="AS2167">
            <v>0</v>
          </cell>
          <cell r="AT2167">
            <v>0</v>
          </cell>
          <cell r="AU2167">
            <v>0</v>
          </cell>
          <cell r="AV2167">
            <v>0</v>
          </cell>
          <cell r="AW2167">
            <v>0</v>
          </cell>
        </row>
        <row r="2168">
          <cell r="B2168">
            <v>40007657</v>
          </cell>
          <cell r="C2168" t="str">
            <v>CARBON BRUSH CB-459</v>
          </cell>
          <cell r="D2168" t="str">
            <v>195026-6</v>
          </cell>
          <cell r="E2168" t="str">
            <v>Slow Moving</v>
          </cell>
          <cell r="F2168" t="str">
            <v>P</v>
          </cell>
          <cell r="G2168">
            <v>0</v>
          </cell>
          <cell r="H2168">
            <v>0</v>
          </cell>
          <cell r="I2168">
            <v>0</v>
          </cell>
          <cell r="J2168">
            <v>322</v>
          </cell>
          <cell r="K2168">
            <v>53.666666666666664</v>
          </cell>
          <cell r="L2168">
            <v>631</v>
          </cell>
          <cell r="M2168">
            <v>52.583333333333336</v>
          </cell>
          <cell r="N2168">
            <v>95</v>
          </cell>
          <cell r="O2168">
            <v>57</v>
          </cell>
          <cell r="P2168">
            <v>6</v>
          </cell>
          <cell r="Q2168">
            <v>1</v>
          </cell>
          <cell r="R2168">
            <v>6</v>
          </cell>
          <cell r="S2168">
            <v>6</v>
          </cell>
          <cell r="T2168">
            <v>17</v>
          </cell>
          <cell r="U2168">
            <v>28</v>
          </cell>
          <cell r="V2168">
            <v>8</v>
          </cell>
          <cell r="W2168">
            <v>57</v>
          </cell>
          <cell r="X2168">
            <v>57</v>
          </cell>
          <cell r="Y2168">
            <v>5</v>
          </cell>
          <cell r="Z2168">
            <v>1</v>
          </cell>
          <cell r="AA2168">
            <v>66</v>
          </cell>
          <cell r="AB2168">
            <v>59</v>
          </cell>
          <cell r="AC2168">
            <v>93</v>
          </cell>
          <cell r="AD2168">
            <v>9</v>
          </cell>
          <cell r="AE2168">
            <v>54</v>
          </cell>
          <cell r="AF2168">
            <v>79</v>
          </cell>
          <cell r="AG2168">
            <v>38</v>
          </cell>
          <cell r="AH2168">
            <v>72</v>
          </cell>
          <cell r="AI2168">
            <v>74</v>
          </cell>
          <cell r="AJ2168">
            <v>69</v>
          </cell>
          <cell r="AK2168">
            <v>90</v>
          </cell>
          <cell r="AL2168">
            <v>100</v>
          </cell>
          <cell r="AM2168">
            <v>32</v>
          </cell>
          <cell r="AN2168">
            <v>2</v>
          </cell>
          <cell r="AO2168">
            <v>16</v>
          </cell>
          <cell r="AP2168">
            <v>17</v>
          </cell>
          <cell r="AQ2168">
            <v>146</v>
          </cell>
          <cell r="AR2168">
            <v>119</v>
          </cell>
          <cell r="AS2168">
            <v>27</v>
          </cell>
          <cell r="AT2168">
            <v>8</v>
          </cell>
          <cell r="AU2168">
            <v>5</v>
          </cell>
          <cell r="AV2168">
            <v>631</v>
          </cell>
          <cell r="AW2168">
            <v>146</v>
          </cell>
        </row>
        <row r="2169">
          <cell r="B2169">
            <v>40007008</v>
          </cell>
          <cell r="C2169" t="str">
            <v>CARBON BRUSH CB-442</v>
          </cell>
          <cell r="D2169" t="str">
            <v>195023-2</v>
          </cell>
          <cell r="E2169" t="str">
            <v>Obsolete</v>
          </cell>
          <cell r="F2169" t="str">
            <v>P</v>
          </cell>
          <cell r="G2169">
            <v>154</v>
          </cell>
          <cell r="H2169">
            <v>0</v>
          </cell>
          <cell r="I2169">
            <v>0</v>
          </cell>
          <cell r="J2169">
            <v>1</v>
          </cell>
          <cell r="K2169">
            <v>0.16666666666666666</v>
          </cell>
          <cell r="L2169">
            <v>2</v>
          </cell>
          <cell r="M2169">
            <v>0.16666666666666666</v>
          </cell>
          <cell r="N2169">
            <v>0</v>
          </cell>
          <cell r="O2169">
            <v>0</v>
          </cell>
          <cell r="P2169">
            <v>0</v>
          </cell>
          <cell r="Q2169">
            <v>0</v>
          </cell>
          <cell r="R2169">
            <v>0</v>
          </cell>
          <cell r="S2169">
            <v>0</v>
          </cell>
          <cell r="T2169">
            <v>0</v>
          </cell>
          <cell r="U2169">
            <v>0</v>
          </cell>
          <cell r="V2169">
            <v>2</v>
          </cell>
          <cell r="W2169">
            <v>0</v>
          </cell>
          <cell r="X2169">
            <v>0</v>
          </cell>
          <cell r="Y2169">
            <v>2</v>
          </cell>
          <cell r="Z2169">
            <v>0</v>
          </cell>
          <cell r="AA2169">
            <v>0</v>
          </cell>
          <cell r="AB2169">
            <v>0</v>
          </cell>
          <cell r="AC2169">
            <v>0</v>
          </cell>
          <cell r="AD2169">
            <v>0</v>
          </cell>
          <cell r="AE2169">
            <v>0</v>
          </cell>
          <cell r="AF2169">
            <v>11</v>
          </cell>
          <cell r="AG2169">
            <v>0</v>
          </cell>
          <cell r="AH2169">
            <v>0</v>
          </cell>
          <cell r="AI2169">
            <v>0</v>
          </cell>
          <cell r="AJ2169">
            <v>0</v>
          </cell>
          <cell r="AK2169">
            <v>0</v>
          </cell>
          <cell r="AL2169">
            <v>1</v>
          </cell>
          <cell r="AM2169">
            <v>0</v>
          </cell>
          <cell r="AN2169">
            <v>0</v>
          </cell>
          <cell r="AO2169">
            <v>0</v>
          </cell>
          <cell r="AP2169">
            <v>0</v>
          </cell>
          <cell r="AQ2169">
            <v>0</v>
          </cell>
          <cell r="AR2169">
            <v>0</v>
          </cell>
          <cell r="AS2169">
            <v>1</v>
          </cell>
          <cell r="AT2169">
            <v>0</v>
          </cell>
          <cell r="AU2169">
            <v>0</v>
          </cell>
          <cell r="AV2169">
            <v>2</v>
          </cell>
          <cell r="AW2169">
            <v>1</v>
          </cell>
        </row>
        <row r="2170">
          <cell r="B2170">
            <v>40010575</v>
          </cell>
          <cell r="C2170" t="str">
            <v>CARBON BRUSH SET FOR  CB-100</v>
          </cell>
          <cell r="D2170">
            <v>0</v>
          </cell>
          <cell r="E2170" t="str">
            <v>Active</v>
          </cell>
          <cell r="F2170" t="str">
            <v>P</v>
          </cell>
          <cell r="G2170">
            <v>31</v>
          </cell>
          <cell r="H2170">
            <v>0</v>
          </cell>
          <cell r="I2170">
            <v>20</v>
          </cell>
          <cell r="J2170">
            <v>34</v>
          </cell>
          <cell r="K2170">
            <v>5.666666666666667</v>
          </cell>
          <cell r="L2170">
            <v>96</v>
          </cell>
          <cell r="M2170">
            <v>8</v>
          </cell>
          <cell r="N2170">
            <v>0</v>
          </cell>
          <cell r="O2170">
            <v>0</v>
          </cell>
          <cell r="P2170">
            <v>0</v>
          </cell>
          <cell r="Q2170">
            <v>0</v>
          </cell>
          <cell r="R2170">
            <v>0</v>
          </cell>
          <cell r="S2170">
            <v>0</v>
          </cell>
          <cell r="T2170">
            <v>0</v>
          </cell>
          <cell r="U2170">
            <v>0</v>
          </cell>
          <cell r="V2170">
            <v>0</v>
          </cell>
          <cell r="W2170">
            <v>0</v>
          </cell>
          <cell r="X2170">
            <v>0</v>
          </cell>
          <cell r="Y2170">
            <v>0</v>
          </cell>
          <cell r="Z2170">
            <v>0</v>
          </cell>
          <cell r="AA2170">
            <v>0</v>
          </cell>
          <cell r="AB2170">
            <v>0</v>
          </cell>
          <cell r="AC2170">
            <v>0</v>
          </cell>
          <cell r="AD2170">
            <v>0</v>
          </cell>
          <cell r="AE2170">
            <v>4</v>
          </cell>
          <cell r="AF2170">
            <v>14</v>
          </cell>
          <cell r="AG2170">
            <v>0</v>
          </cell>
          <cell r="AH2170">
            <v>7</v>
          </cell>
          <cell r="AI2170">
            <v>11</v>
          </cell>
          <cell r="AJ2170">
            <v>17</v>
          </cell>
          <cell r="AK2170">
            <v>1</v>
          </cell>
          <cell r="AL2170">
            <v>6</v>
          </cell>
          <cell r="AM2170">
            <v>14</v>
          </cell>
          <cell r="AN2170">
            <v>14</v>
          </cell>
          <cell r="AO2170">
            <v>10</v>
          </cell>
          <cell r="AP2170">
            <v>7</v>
          </cell>
          <cell r="AQ2170">
            <v>15</v>
          </cell>
          <cell r="AR2170">
            <v>2</v>
          </cell>
          <cell r="AS2170">
            <v>4</v>
          </cell>
          <cell r="AT2170">
            <v>5</v>
          </cell>
          <cell r="AU2170">
            <v>1</v>
          </cell>
          <cell r="AV2170">
            <v>96</v>
          </cell>
          <cell r="AW2170">
            <v>17</v>
          </cell>
        </row>
        <row r="2171">
          <cell r="B2171">
            <v>40010532</v>
          </cell>
          <cell r="C2171" t="str">
            <v>MAKITA CARBON BRUSH CB-440 195021-6</v>
          </cell>
          <cell r="D2171">
            <v>0</v>
          </cell>
          <cell r="E2171" t="str">
            <v>Active</v>
          </cell>
          <cell r="F2171" t="str">
            <v>P</v>
          </cell>
          <cell r="G2171">
            <v>310</v>
          </cell>
          <cell r="H2171">
            <v>0</v>
          </cell>
          <cell r="I2171">
            <v>200</v>
          </cell>
          <cell r="J2171">
            <v>439</v>
          </cell>
          <cell r="K2171">
            <v>73.166666666666671</v>
          </cell>
          <cell r="L2171">
            <v>808</v>
          </cell>
          <cell r="W2171">
            <v>0</v>
          </cell>
          <cell r="X2171">
            <v>0</v>
          </cell>
          <cell r="Y2171">
            <v>0</v>
          </cell>
          <cell r="Z2171">
            <v>0</v>
          </cell>
          <cell r="AA2171">
            <v>0</v>
          </cell>
          <cell r="AB2171">
            <v>0</v>
          </cell>
          <cell r="AC2171">
            <v>0</v>
          </cell>
          <cell r="AD2171">
            <v>2</v>
          </cell>
          <cell r="AE2171">
            <v>58</v>
          </cell>
          <cell r="AF2171">
            <v>26</v>
          </cell>
          <cell r="AG2171">
            <v>21</v>
          </cell>
          <cell r="AH2171">
            <v>62</v>
          </cell>
          <cell r="AI2171">
            <v>34</v>
          </cell>
          <cell r="AJ2171">
            <v>14</v>
          </cell>
          <cell r="AK2171">
            <v>50</v>
          </cell>
          <cell r="AL2171">
            <v>72</v>
          </cell>
          <cell r="AM2171">
            <v>85</v>
          </cell>
          <cell r="AN2171">
            <v>96</v>
          </cell>
          <cell r="AO2171">
            <v>52</v>
          </cell>
          <cell r="AP2171">
            <v>103</v>
          </cell>
          <cell r="AQ2171">
            <v>120</v>
          </cell>
          <cell r="AR2171">
            <v>46</v>
          </cell>
          <cell r="AS2171">
            <v>69</v>
          </cell>
          <cell r="AT2171">
            <v>68</v>
          </cell>
          <cell r="AU2171">
            <v>33</v>
          </cell>
          <cell r="AV2171">
            <v>808</v>
          </cell>
          <cell r="AW2171">
            <v>120</v>
          </cell>
        </row>
        <row r="2172">
          <cell r="B2172">
            <v>40011332</v>
          </cell>
          <cell r="C2172" t="str">
            <v>CARBON BRUSH CB-459</v>
          </cell>
          <cell r="E2172" t="str">
            <v>Active</v>
          </cell>
          <cell r="F2172" t="str">
            <v>P</v>
          </cell>
          <cell r="G2172">
            <v>85</v>
          </cell>
          <cell r="H2172">
            <v>0</v>
          </cell>
          <cell r="I2172">
            <v>300</v>
          </cell>
          <cell r="J2172">
            <v>27</v>
          </cell>
          <cell r="K2172">
            <v>4.5</v>
          </cell>
          <cell r="L2172">
            <v>28</v>
          </cell>
          <cell r="M2172">
            <v>2.3333333333333335</v>
          </cell>
          <cell r="Y2172">
            <v>0</v>
          </cell>
          <cell r="Z2172">
            <v>0</v>
          </cell>
          <cell r="AA2172">
            <v>0</v>
          </cell>
          <cell r="AB2172">
            <v>0</v>
          </cell>
          <cell r="AC2172">
            <v>0</v>
          </cell>
          <cell r="AD2172">
            <v>0</v>
          </cell>
          <cell r="AE2172">
            <v>0</v>
          </cell>
          <cell r="AF2172">
            <v>0</v>
          </cell>
          <cell r="AG2172">
            <v>0</v>
          </cell>
          <cell r="AH2172">
            <v>0</v>
          </cell>
          <cell r="AI2172">
            <v>6</v>
          </cell>
          <cell r="AJ2172">
            <v>1</v>
          </cell>
          <cell r="AK2172">
            <v>0</v>
          </cell>
          <cell r="AL2172">
            <v>0</v>
          </cell>
          <cell r="AM2172">
            <v>0</v>
          </cell>
          <cell r="AN2172">
            <v>0</v>
          </cell>
          <cell r="AO2172">
            <v>0</v>
          </cell>
          <cell r="AP2172">
            <v>19</v>
          </cell>
          <cell r="AQ2172">
            <v>3</v>
          </cell>
          <cell r="AR2172">
            <v>0</v>
          </cell>
          <cell r="AS2172">
            <v>0</v>
          </cell>
          <cell r="AT2172">
            <v>0</v>
          </cell>
          <cell r="AU2172">
            <v>5</v>
          </cell>
          <cell r="AV2172">
            <v>28</v>
          </cell>
          <cell r="AW2172">
            <v>19</v>
          </cell>
        </row>
        <row r="2173">
          <cell r="B2173">
            <v>40007013</v>
          </cell>
          <cell r="C2173" t="str">
            <v>CARBON BRUSH CB-173</v>
          </cell>
          <cell r="D2173" t="str">
            <v>195489-6</v>
          </cell>
          <cell r="E2173" t="str">
            <v>Slow Moving</v>
          </cell>
          <cell r="F2173" t="str">
            <v>P</v>
          </cell>
          <cell r="G2173">
            <v>18</v>
          </cell>
          <cell r="H2173">
            <v>0</v>
          </cell>
          <cell r="I2173">
            <v>0</v>
          </cell>
          <cell r="J2173">
            <v>0</v>
          </cell>
          <cell r="K2173">
            <v>0</v>
          </cell>
          <cell r="L2173">
            <v>0</v>
          </cell>
          <cell r="M2173">
            <v>0</v>
          </cell>
          <cell r="N2173">
            <v>0</v>
          </cell>
          <cell r="O2173">
            <v>0</v>
          </cell>
          <cell r="P2173">
            <v>0</v>
          </cell>
          <cell r="Q2173">
            <v>0</v>
          </cell>
          <cell r="R2173">
            <v>0</v>
          </cell>
          <cell r="S2173">
            <v>0</v>
          </cell>
          <cell r="T2173">
            <v>0</v>
          </cell>
          <cell r="U2173">
            <v>0</v>
          </cell>
          <cell r="V2173">
            <v>0</v>
          </cell>
          <cell r="W2173">
            <v>0</v>
          </cell>
          <cell r="X2173">
            <v>0</v>
          </cell>
          <cell r="Y2173">
            <v>0</v>
          </cell>
          <cell r="Z2173">
            <v>0</v>
          </cell>
          <cell r="AA2173">
            <v>0</v>
          </cell>
          <cell r="AB2173">
            <v>0</v>
          </cell>
          <cell r="AC2173">
            <v>0</v>
          </cell>
          <cell r="AD2173">
            <v>0</v>
          </cell>
          <cell r="AE2173">
            <v>0</v>
          </cell>
          <cell r="AF2173">
            <v>0</v>
          </cell>
          <cell r="AG2173">
            <v>0</v>
          </cell>
          <cell r="AH2173">
            <v>0</v>
          </cell>
          <cell r="AI2173">
            <v>0</v>
          </cell>
          <cell r="AJ2173">
            <v>0</v>
          </cell>
          <cell r="AK2173">
            <v>0</v>
          </cell>
          <cell r="AL2173">
            <v>0</v>
          </cell>
          <cell r="AM2173">
            <v>0</v>
          </cell>
          <cell r="AN2173">
            <v>0</v>
          </cell>
          <cell r="AO2173">
            <v>0</v>
          </cell>
          <cell r="AP2173">
            <v>0</v>
          </cell>
          <cell r="AQ2173">
            <v>0</v>
          </cell>
          <cell r="AR2173">
            <v>0</v>
          </cell>
          <cell r="AS2173">
            <v>0</v>
          </cell>
          <cell r="AT2173">
            <v>0</v>
          </cell>
          <cell r="AU2173">
            <v>0</v>
          </cell>
          <cell r="AV2173">
            <v>0</v>
          </cell>
          <cell r="AW2173">
            <v>0</v>
          </cell>
        </row>
        <row r="2174">
          <cell r="B2174">
            <v>40010271</v>
          </cell>
          <cell r="C2174" t="str">
            <v>PISTON SET FOR3200S</v>
          </cell>
          <cell r="D2174">
            <v>0</v>
          </cell>
          <cell r="E2174" t="str">
            <v>Active</v>
          </cell>
          <cell r="F2174" t="str">
            <v>P</v>
          </cell>
          <cell r="G2174">
            <v>8</v>
          </cell>
          <cell r="H2174">
            <v>0</v>
          </cell>
          <cell r="I2174">
            <v>0</v>
          </cell>
          <cell r="J2174">
            <v>1</v>
          </cell>
          <cell r="K2174">
            <v>0.16666666666666666</v>
          </cell>
          <cell r="L2174">
            <v>4</v>
          </cell>
          <cell r="M2174">
            <v>0.33333333333333331</v>
          </cell>
          <cell r="N2174">
            <v>0</v>
          </cell>
          <cell r="O2174">
            <v>0</v>
          </cell>
          <cell r="P2174">
            <v>0</v>
          </cell>
          <cell r="Q2174">
            <v>1</v>
          </cell>
          <cell r="R2174">
            <v>1</v>
          </cell>
          <cell r="S2174">
            <v>2</v>
          </cell>
          <cell r="T2174">
            <v>0</v>
          </cell>
          <cell r="U2174">
            <v>1</v>
          </cell>
          <cell r="V2174">
            <v>0</v>
          </cell>
          <cell r="W2174">
            <v>0</v>
          </cell>
          <cell r="X2174">
            <v>0</v>
          </cell>
          <cell r="Y2174">
            <v>0</v>
          </cell>
          <cell r="Z2174">
            <v>0</v>
          </cell>
          <cell r="AA2174">
            <v>0</v>
          </cell>
          <cell r="AB2174">
            <v>1</v>
          </cell>
          <cell r="AC2174">
            <v>0</v>
          </cell>
          <cell r="AD2174">
            <v>0</v>
          </cell>
          <cell r="AE2174">
            <v>0</v>
          </cell>
          <cell r="AF2174">
            <v>0</v>
          </cell>
          <cell r="AG2174">
            <v>0</v>
          </cell>
          <cell r="AH2174">
            <v>0</v>
          </cell>
          <cell r="AI2174">
            <v>1</v>
          </cell>
          <cell r="AJ2174">
            <v>0</v>
          </cell>
          <cell r="AK2174">
            <v>0</v>
          </cell>
          <cell r="AL2174">
            <v>3</v>
          </cell>
          <cell r="AM2174">
            <v>0</v>
          </cell>
          <cell r="AN2174">
            <v>0</v>
          </cell>
          <cell r="AO2174">
            <v>0</v>
          </cell>
          <cell r="AP2174">
            <v>0</v>
          </cell>
          <cell r="AQ2174">
            <v>0</v>
          </cell>
          <cell r="AR2174">
            <v>1</v>
          </cell>
          <cell r="AS2174">
            <v>0</v>
          </cell>
          <cell r="AT2174">
            <v>0</v>
          </cell>
          <cell r="AU2174">
            <v>0</v>
          </cell>
          <cell r="AV2174">
            <v>4</v>
          </cell>
          <cell r="AW2174">
            <v>3</v>
          </cell>
        </row>
        <row r="2175">
          <cell r="B2175">
            <v>40008024</v>
          </cell>
          <cell r="C2175" t="str">
            <v>CARBON BRUSH CB-175</v>
          </cell>
          <cell r="D2175">
            <v>0</v>
          </cell>
          <cell r="E2175" t="str">
            <v>Active</v>
          </cell>
          <cell r="F2175" t="str">
            <v>P</v>
          </cell>
          <cell r="G2175">
            <v>77</v>
          </cell>
          <cell r="H2175">
            <v>0</v>
          </cell>
          <cell r="I2175">
            <v>0</v>
          </cell>
          <cell r="J2175">
            <v>26</v>
          </cell>
          <cell r="K2175">
            <v>4.333333333333333</v>
          </cell>
          <cell r="L2175">
            <v>37</v>
          </cell>
          <cell r="M2175">
            <v>3.0833333333333335</v>
          </cell>
          <cell r="N2175">
            <v>0</v>
          </cell>
          <cell r="O2175">
            <v>0</v>
          </cell>
          <cell r="P2175">
            <v>7</v>
          </cell>
          <cell r="Q2175">
            <v>2</v>
          </cell>
          <cell r="R2175">
            <v>1</v>
          </cell>
          <cell r="S2175">
            <v>0</v>
          </cell>
          <cell r="T2175">
            <v>0</v>
          </cell>
          <cell r="U2175">
            <v>2</v>
          </cell>
          <cell r="V2175">
            <v>0</v>
          </cell>
          <cell r="W2175">
            <v>3</v>
          </cell>
          <cell r="X2175">
            <v>0</v>
          </cell>
          <cell r="Y2175">
            <v>0</v>
          </cell>
          <cell r="Z2175">
            <v>1</v>
          </cell>
          <cell r="AA2175">
            <v>2</v>
          </cell>
          <cell r="AB2175">
            <v>11</v>
          </cell>
          <cell r="AC2175">
            <v>1</v>
          </cell>
          <cell r="AD2175">
            <v>0</v>
          </cell>
          <cell r="AE2175">
            <v>3</v>
          </cell>
          <cell r="AF2175">
            <v>1</v>
          </cell>
          <cell r="AG2175">
            <v>2</v>
          </cell>
          <cell r="AH2175">
            <v>0</v>
          </cell>
          <cell r="AI2175">
            <v>0</v>
          </cell>
          <cell r="AJ2175">
            <v>6</v>
          </cell>
          <cell r="AK2175">
            <v>0</v>
          </cell>
          <cell r="AL2175">
            <v>0</v>
          </cell>
          <cell r="AM2175">
            <v>0</v>
          </cell>
          <cell r="AN2175">
            <v>5</v>
          </cell>
          <cell r="AO2175">
            <v>0</v>
          </cell>
          <cell r="AP2175">
            <v>0</v>
          </cell>
          <cell r="AQ2175">
            <v>10</v>
          </cell>
          <cell r="AR2175">
            <v>0</v>
          </cell>
          <cell r="AS2175">
            <v>1</v>
          </cell>
          <cell r="AT2175">
            <v>3</v>
          </cell>
          <cell r="AU2175">
            <v>12</v>
          </cell>
          <cell r="AV2175">
            <v>37</v>
          </cell>
          <cell r="AW2175">
            <v>12</v>
          </cell>
        </row>
        <row r="2176">
          <cell r="B2176">
            <v>40008020</v>
          </cell>
          <cell r="C2176" t="str">
            <v>CYLINDER PISTON SET FOR3200S</v>
          </cell>
          <cell r="D2176">
            <v>0</v>
          </cell>
          <cell r="E2176" t="str">
            <v>Active</v>
          </cell>
          <cell r="F2176" t="str">
            <v>P</v>
          </cell>
          <cell r="G2176">
            <v>6</v>
          </cell>
          <cell r="H2176">
            <v>0</v>
          </cell>
          <cell r="I2176">
            <v>0</v>
          </cell>
          <cell r="J2176">
            <v>2</v>
          </cell>
          <cell r="K2176">
            <v>0.33333333333333331</v>
          </cell>
          <cell r="L2176">
            <v>8</v>
          </cell>
          <cell r="M2176">
            <v>0.66666666666666663</v>
          </cell>
          <cell r="N2176">
            <v>0</v>
          </cell>
          <cell r="O2176">
            <v>0</v>
          </cell>
          <cell r="P2176">
            <v>1</v>
          </cell>
          <cell r="Q2176">
            <v>2</v>
          </cell>
          <cell r="R2176">
            <v>3</v>
          </cell>
          <cell r="S2176">
            <v>1</v>
          </cell>
          <cell r="T2176">
            <v>4</v>
          </cell>
          <cell r="U2176">
            <v>0</v>
          </cell>
          <cell r="V2176">
            <v>0</v>
          </cell>
          <cell r="W2176">
            <v>1</v>
          </cell>
          <cell r="X2176">
            <v>1</v>
          </cell>
          <cell r="Y2176">
            <v>0</v>
          </cell>
          <cell r="Z2176">
            <v>1</v>
          </cell>
          <cell r="AA2176">
            <v>0</v>
          </cell>
          <cell r="AB2176">
            <v>0</v>
          </cell>
          <cell r="AC2176">
            <v>0</v>
          </cell>
          <cell r="AD2176">
            <v>0</v>
          </cell>
          <cell r="AE2176">
            <v>1</v>
          </cell>
          <cell r="AF2176">
            <v>0</v>
          </cell>
          <cell r="AG2176">
            <v>1</v>
          </cell>
          <cell r="AH2176">
            <v>1</v>
          </cell>
          <cell r="AI2176">
            <v>1</v>
          </cell>
          <cell r="AJ2176">
            <v>1</v>
          </cell>
          <cell r="AK2176">
            <v>1</v>
          </cell>
          <cell r="AL2176">
            <v>1</v>
          </cell>
          <cell r="AM2176">
            <v>2</v>
          </cell>
          <cell r="AN2176">
            <v>1</v>
          </cell>
          <cell r="AO2176">
            <v>0</v>
          </cell>
          <cell r="AP2176">
            <v>0</v>
          </cell>
          <cell r="AQ2176">
            <v>1</v>
          </cell>
          <cell r="AR2176">
            <v>0</v>
          </cell>
          <cell r="AS2176">
            <v>0</v>
          </cell>
          <cell r="AT2176">
            <v>1</v>
          </cell>
          <cell r="AU2176">
            <v>0</v>
          </cell>
          <cell r="AV2176">
            <v>8</v>
          </cell>
          <cell r="AW2176">
            <v>2</v>
          </cell>
        </row>
        <row r="2177">
          <cell r="B2177">
            <v>40010318</v>
          </cell>
          <cell r="C2177" t="str">
            <v>MAKITA SHEAR BLADE ASS'Y DUH651 196688-3</v>
          </cell>
          <cell r="D2177">
            <v>0</v>
          </cell>
          <cell r="E2177" t="str">
            <v>Active</v>
          </cell>
          <cell r="F2177" t="str">
            <v>P</v>
          </cell>
          <cell r="G2177">
            <v>1</v>
          </cell>
          <cell r="H2177">
            <v>0</v>
          </cell>
          <cell r="I2177">
            <v>0</v>
          </cell>
          <cell r="J2177">
            <v>0</v>
          </cell>
          <cell r="K2177">
            <v>0</v>
          </cell>
          <cell r="L2177">
            <v>0</v>
          </cell>
          <cell r="M2177">
            <v>0</v>
          </cell>
          <cell r="N2177">
            <v>0</v>
          </cell>
          <cell r="O2177">
            <v>0</v>
          </cell>
          <cell r="P2177">
            <v>0</v>
          </cell>
          <cell r="Q2177">
            <v>0</v>
          </cell>
          <cell r="R2177">
            <v>0</v>
          </cell>
          <cell r="S2177">
            <v>0</v>
          </cell>
          <cell r="T2177">
            <v>0</v>
          </cell>
          <cell r="U2177">
            <v>0</v>
          </cell>
          <cell r="V2177">
            <v>0</v>
          </cell>
          <cell r="W2177">
            <v>0</v>
          </cell>
          <cell r="X2177">
            <v>0</v>
          </cell>
          <cell r="Y2177">
            <v>0</v>
          </cell>
          <cell r="Z2177">
            <v>0</v>
          </cell>
          <cell r="AA2177">
            <v>0</v>
          </cell>
          <cell r="AB2177">
            <v>0</v>
          </cell>
          <cell r="AC2177">
            <v>0</v>
          </cell>
          <cell r="AD2177">
            <v>0</v>
          </cell>
          <cell r="AE2177">
            <v>0</v>
          </cell>
          <cell r="AF2177">
            <v>0</v>
          </cell>
          <cell r="AG2177">
            <v>0</v>
          </cell>
          <cell r="AH2177">
            <v>0</v>
          </cell>
          <cell r="AI2177">
            <v>0</v>
          </cell>
          <cell r="AJ2177">
            <v>0</v>
          </cell>
          <cell r="AK2177">
            <v>0</v>
          </cell>
          <cell r="AL2177">
            <v>0</v>
          </cell>
          <cell r="AM2177">
            <v>0</v>
          </cell>
          <cell r="AN2177">
            <v>0</v>
          </cell>
          <cell r="AO2177">
            <v>0</v>
          </cell>
          <cell r="AP2177">
            <v>0</v>
          </cell>
          <cell r="AQ2177">
            <v>0</v>
          </cell>
          <cell r="AR2177">
            <v>0</v>
          </cell>
          <cell r="AS2177">
            <v>0</v>
          </cell>
          <cell r="AT2177">
            <v>0</v>
          </cell>
          <cell r="AU2177">
            <v>0</v>
          </cell>
          <cell r="AV2177">
            <v>0</v>
          </cell>
          <cell r="AW2177">
            <v>0</v>
          </cell>
        </row>
        <row r="2178">
          <cell r="B2178">
            <v>40005456</v>
          </cell>
          <cell r="C2178" t="str">
            <v>CARBON BRUSH CB-218</v>
          </cell>
          <cell r="D2178">
            <v>0</v>
          </cell>
          <cell r="E2178" t="str">
            <v>Active</v>
          </cell>
          <cell r="F2178" t="str">
            <v>P</v>
          </cell>
          <cell r="G2178">
            <v>39</v>
          </cell>
          <cell r="H2178">
            <v>0</v>
          </cell>
          <cell r="I2178">
            <v>0</v>
          </cell>
          <cell r="J2178">
            <v>11</v>
          </cell>
          <cell r="K2178">
            <v>1.8333333333333333</v>
          </cell>
          <cell r="L2178">
            <v>59</v>
          </cell>
          <cell r="M2178">
            <v>4.916666666666667</v>
          </cell>
          <cell r="N2178">
            <v>0</v>
          </cell>
          <cell r="O2178">
            <v>0</v>
          </cell>
          <cell r="P2178">
            <v>0</v>
          </cell>
          <cell r="Q2178">
            <v>0</v>
          </cell>
          <cell r="R2178">
            <v>2</v>
          </cell>
          <cell r="S2178">
            <v>0</v>
          </cell>
          <cell r="T2178">
            <v>5</v>
          </cell>
          <cell r="U2178">
            <v>10</v>
          </cell>
          <cell r="V2178">
            <v>0</v>
          </cell>
          <cell r="W2178">
            <v>5</v>
          </cell>
          <cell r="X2178">
            <v>1</v>
          </cell>
          <cell r="Y2178">
            <v>0</v>
          </cell>
          <cell r="Z2178">
            <v>0</v>
          </cell>
          <cell r="AA2178">
            <v>5</v>
          </cell>
          <cell r="AB2178">
            <v>0</v>
          </cell>
          <cell r="AC2178">
            <v>2</v>
          </cell>
          <cell r="AD2178">
            <v>0</v>
          </cell>
          <cell r="AE2178">
            <v>2</v>
          </cell>
          <cell r="AF2178">
            <v>1</v>
          </cell>
          <cell r="AG2178">
            <v>5</v>
          </cell>
          <cell r="AH2178">
            <v>0</v>
          </cell>
          <cell r="AI2178">
            <v>0</v>
          </cell>
          <cell r="AJ2178">
            <v>0</v>
          </cell>
          <cell r="AK2178">
            <v>0</v>
          </cell>
          <cell r="AL2178">
            <v>1</v>
          </cell>
          <cell r="AM2178">
            <v>1</v>
          </cell>
          <cell r="AN2178">
            <v>19</v>
          </cell>
          <cell r="AO2178">
            <v>27</v>
          </cell>
          <cell r="AP2178">
            <v>0</v>
          </cell>
          <cell r="AQ2178">
            <v>0</v>
          </cell>
          <cell r="AR2178">
            <v>0</v>
          </cell>
          <cell r="AS2178">
            <v>0</v>
          </cell>
          <cell r="AT2178">
            <v>10</v>
          </cell>
          <cell r="AU2178">
            <v>1</v>
          </cell>
          <cell r="AV2178">
            <v>59</v>
          </cell>
          <cell r="AW2178">
            <v>27</v>
          </cell>
        </row>
        <row r="2179">
          <cell r="B2179">
            <v>40011603</v>
          </cell>
          <cell r="C2179" t="str">
            <v>MAKITA CRANK SHAFT SET3201 197539-3</v>
          </cell>
          <cell r="D2179">
            <v>0</v>
          </cell>
          <cell r="E2179" t="str">
            <v>Active</v>
          </cell>
          <cell r="F2179" t="str">
            <v>P</v>
          </cell>
          <cell r="G2179">
            <v>4</v>
          </cell>
          <cell r="H2179">
            <v>0</v>
          </cell>
          <cell r="I2179">
            <v>0</v>
          </cell>
          <cell r="J2179">
            <v>1</v>
          </cell>
          <cell r="K2179">
            <v>0.16666666666666666</v>
          </cell>
          <cell r="L2179">
            <v>1</v>
          </cell>
          <cell r="M2179">
            <v>8.3333333333333329E-2</v>
          </cell>
          <cell r="N2179">
            <v>0</v>
          </cell>
          <cell r="O2179">
            <v>0</v>
          </cell>
          <cell r="P2179">
            <v>0</v>
          </cell>
          <cell r="Q2179">
            <v>0</v>
          </cell>
          <cell r="R2179">
            <v>0</v>
          </cell>
          <cell r="S2179">
            <v>0</v>
          </cell>
          <cell r="T2179">
            <v>0</v>
          </cell>
          <cell r="U2179">
            <v>0</v>
          </cell>
          <cell r="V2179">
            <v>0</v>
          </cell>
          <cell r="W2179">
            <v>0</v>
          </cell>
          <cell r="X2179">
            <v>0</v>
          </cell>
          <cell r="Y2179">
            <v>0</v>
          </cell>
          <cell r="Z2179">
            <v>0</v>
          </cell>
          <cell r="AA2179">
            <v>0</v>
          </cell>
          <cell r="AB2179">
            <v>0</v>
          </cell>
          <cell r="AC2179">
            <v>0</v>
          </cell>
          <cell r="AD2179">
            <v>0</v>
          </cell>
          <cell r="AE2179">
            <v>0</v>
          </cell>
          <cell r="AF2179">
            <v>0</v>
          </cell>
          <cell r="AG2179">
            <v>0</v>
          </cell>
          <cell r="AH2179">
            <v>0</v>
          </cell>
          <cell r="AI2179">
            <v>0</v>
          </cell>
          <cell r="AJ2179">
            <v>0</v>
          </cell>
          <cell r="AK2179">
            <v>0</v>
          </cell>
          <cell r="AL2179">
            <v>0</v>
          </cell>
          <cell r="AM2179">
            <v>0</v>
          </cell>
          <cell r="AN2179">
            <v>0</v>
          </cell>
          <cell r="AO2179">
            <v>0</v>
          </cell>
          <cell r="AP2179">
            <v>0</v>
          </cell>
          <cell r="AQ2179">
            <v>1</v>
          </cell>
          <cell r="AR2179">
            <v>0</v>
          </cell>
          <cell r="AS2179">
            <v>0</v>
          </cell>
          <cell r="AT2179">
            <v>0</v>
          </cell>
          <cell r="AU2179">
            <v>0</v>
          </cell>
          <cell r="AV2179">
            <v>1</v>
          </cell>
          <cell r="AW2179">
            <v>1</v>
          </cell>
        </row>
        <row r="2180">
          <cell r="B2180">
            <v>10036239</v>
          </cell>
          <cell r="C2180" t="str">
            <v>MAKITA EXTN. NOZZLE DUB362/184 197888-8</v>
          </cell>
          <cell r="D2180">
            <v>0</v>
          </cell>
          <cell r="E2180" t="str">
            <v>Active</v>
          </cell>
          <cell r="F2180" t="str">
            <v>P</v>
          </cell>
          <cell r="G2180">
            <v>0</v>
          </cell>
          <cell r="H2180">
            <v>0</v>
          </cell>
          <cell r="I2180">
            <v>0</v>
          </cell>
          <cell r="J2180">
            <v>0</v>
          </cell>
          <cell r="K2180">
            <v>0</v>
          </cell>
          <cell r="L2180">
            <v>0</v>
          </cell>
          <cell r="M2180">
            <v>0</v>
          </cell>
          <cell r="N2180">
            <v>0</v>
          </cell>
          <cell r="O2180">
            <v>0</v>
          </cell>
          <cell r="P2180">
            <v>0</v>
          </cell>
          <cell r="Q2180">
            <v>0</v>
          </cell>
          <cell r="R2180">
            <v>0</v>
          </cell>
          <cell r="S2180">
            <v>0</v>
          </cell>
          <cell r="T2180">
            <v>0</v>
          </cell>
          <cell r="U2180">
            <v>0</v>
          </cell>
          <cell r="V2180">
            <v>0</v>
          </cell>
          <cell r="W2180">
            <v>0</v>
          </cell>
          <cell r="X2180">
            <v>0</v>
          </cell>
          <cell r="Y2180">
            <v>0</v>
          </cell>
          <cell r="Z2180">
            <v>0</v>
          </cell>
          <cell r="AA2180">
            <v>0</v>
          </cell>
          <cell r="AB2180">
            <v>0</v>
          </cell>
          <cell r="AC2180">
            <v>0</v>
          </cell>
          <cell r="AD2180">
            <v>0</v>
          </cell>
          <cell r="AE2180">
            <v>1</v>
          </cell>
          <cell r="AF2180">
            <v>0</v>
          </cell>
          <cell r="AG2180">
            <v>0</v>
          </cell>
          <cell r="AH2180">
            <v>0</v>
          </cell>
          <cell r="AI2180">
            <v>0</v>
          </cell>
          <cell r="AJ2180">
            <v>0</v>
          </cell>
          <cell r="AK2180">
            <v>0</v>
          </cell>
          <cell r="AL2180">
            <v>0</v>
          </cell>
          <cell r="AM2180">
            <v>0</v>
          </cell>
          <cell r="AN2180">
            <v>0</v>
          </cell>
          <cell r="AO2180">
            <v>0</v>
          </cell>
          <cell r="AP2180">
            <v>0</v>
          </cell>
          <cell r="AQ2180">
            <v>0</v>
          </cell>
          <cell r="AR2180">
            <v>0</v>
          </cell>
          <cell r="AS2180">
            <v>0</v>
          </cell>
          <cell r="AT2180">
            <v>0</v>
          </cell>
          <cell r="AU2180">
            <v>0</v>
          </cell>
          <cell r="AV2180">
            <v>0</v>
          </cell>
          <cell r="AW2180">
            <v>0</v>
          </cell>
        </row>
        <row r="2181">
          <cell r="B2181">
            <v>10036247</v>
          </cell>
          <cell r="C2181" t="str">
            <v>MAKITA FLAT NOZZLE SET DUB362/184 197889-6</v>
          </cell>
          <cell r="D2181">
            <v>0</v>
          </cell>
          <cell r="E2181" t="str">
            <v>Active</v>
          </cell>
          <cell r="F2181" t="str">
            <v>P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0</v>
          </cell>
          <cell r="M2181">
            <v>0</v>
          </cell>
          <cell r="N2181">
            <v>0</v>
          </cell>
          <cell r="O2181">
            <v>0</v>
          </cell>
          <cell r="P2181">
            <v>0</v>
          </cell>
          <cell r="Q2181">
            <v>0</v>
          </cell>
          <cell r="R2181">
            <v>0</v>
          </cell>
          <cell r="S2181">
            <v>0</v>
          </cell>
          <cell r="T2181">
            <v>0</v>
          </cell>
          <cell r="U2181">
            <v>0</v>
          </cell>
          <cell r="V2181">
            <v>0</v>
          </cell>
          <cell r="W2181">
            <v>0</v>
          </cell>
          <cell r="X2181">
            <v>0</v>
          </cell>
          <cell r="Y2181">
            <v>0</v>
          </cell>
          <cell r="Z2181">
            <v>0</v>
          </cell>
          <cell r="AA2181">
            <v>0</v>
          </cell>
          <cell r="AB2181">
            <v>0</v>
          </cell>
          <cell r="AC2181">
            <v>0</v>
          </cell>
          <cell r="AD2181">
            <v>0</v>
          </cell>
          <cell r="AE2181">
            <v>1</v>
          </cell>
          <cell r="AF2181">
            <v>0</v>
          </cell>
          <cell r="AG2181">
            <v>0</v>
          </cell>
          <cell r="AH2181">
            <v>0</v>
          </cell>
          <cell r="AI2181">
            <v>0</v>
          </cell>
          <cell r="AJ2181">
            <v>0</v>
          </cell>
          <cell r="AK2181">
            <v>0</v>
          </cell>
          <cell r="AL2181">
            <v>0</v>
          </cell>
          <cell r="AM2181">
            <v>0</v>
          </cell>
          <cell r="AN2181">
            <v>0</v>
          </cell>
          <cell r="AO2181">
            <v>0</v>
          </cell>
          <cell r="AP2181">
            <v>0</v>
          </cell>
          <cell r="AQ2181">
            <v>0</v>
          </cell>
          <cell r="AR2181">
            <v>0</v>
          </cell>
          <cell r="AS2181">
            <v>0</v>
          </cell>
          <cell r="AT2181">
            <v>0</v>
          </cell>
          <cell r="AU2181">
            <v>0</v>
          </cell>
          <cell r="AV2181">
            <v>0</v>
          </cell>
          <cell r="AW2181">
            <v>0</v>
          </cell>
        </row>
        <row r="2182">
          <cell r="B2182">
            <v>40006532</v>
          </cell>
          <cell r="C2182" t="str">
            <v>GUIDE RAIL CONNECTOR SET</v>
          </cell>
          <cell r="D2182">
            <v>0</v>
          </cell>
          <cell r="E2182" t="str">
            <v>Active</v>
          </cell>
          <cell r="F2182" t="str">
            <v>P</v>
          </cell>
          <cell r="G2182">
            <v>18</v>
          </cell>
          <cell r="H2182">
            <v>0</v>
          </cell>
          <cell r="I2182">
            <v>0</v>
          </cell>
          <cell r="J2182">
            <v>20</v>
          </cell>
          <cell r="K2182">
            <v>3.3333333333333335</v>
          </cell>
          <cell r="L2182">
            <v>43</v>
          </cell>
          <cell r="M2182">
            <v>3.5833333333333335</v>
          </cell>
          <cell r="N2182">
            <v>0</v>
          </cell>
          <cell r="O2182">
            <v>0</v>
          </cell>
          <cell r="P2182">
            <v>1</v>
          </cell>
          <cell r="Q2182">
            <v>2</v>
          </cell>
          <cell r="R2182">
            <v>3</v>
          </cell>
          <cell r="S2182">
            <v>0</v>
          </cell>
          <cell r="T2182">
            <v>0</v>
          </cell>
          <cell r="U2182">
            <v>0</v>
          </cell>
          <cell r="V2182">
            <v>1</v>
          </cell>
          <cell r="W2182">
            <v>4</v>
          </cell>
          <cell r="X2182">
            <v>3</v>
          </cell>
          <cell r="Y2182">
            <v>2</v>
          </cell>
          <cell r="Z2182">
            <v>3</v>
          </cell>
          <cell r="AA2182">
            <v>1</v>
          </cell>
          <cell r="AB2182">
            <v>1</v>
          </cell>
          <cell r="AC2182">
            <v>4</v>
          </cell>
          <cell r="AD2182">
            <v>0</v>
          </cell>
          <cell r="AE2182">
            <v>0</v>
          </cell>
          <cell r="AF2182">
            <v>0</v>
          </cell>
          <cell r="AG2182">
            <v>2</v>
          </cell>
          <cell r="AH2182">
            <v>5</v>
          </cell>
          <cell r="AI2182">
            <v>5</v>
          </cell>
          <cell r="AJ2182">
            <v>4</v>
          </cell>
          <cell r="AK2182">
            <v>1</v>
          </cell>
          <cell r="AL2182">
            <v>0</v>
          </cell>
          <cell r="AM2182">
            <v>7</v>
          </cell>
          <cell r="AN2182">
            <v>3</v>
          </cell>
          <cell r="AO2182">
            <v>8</v>
          </cell>
          <cell r="AP2182">
            <v>1</v>
          </cell>
          <cell r="AQ2182">
            <v>4</v>
          </cell>
          <cell r="AR2182">
            <v>4</v>
          </cell>
          <cell r="AS2182">
            <v>0</v>
          </cell>
          <cell r="AT2182">
            <v>8</v>
          </cell>
          <cell r="AU2182">
            <v>3</v>
          </cell>
          <cell r="AV2182">
            <v>43</v>
          </cell>
          <cell r="AW2182">
            <v>8</v>
          </cell>
        </row>
        <row r="2183">
          <cell r="B2183">
            <v>10018899</v>
          </cell>
          <cell r="C2183" t="str">
            <v>DRILL CHUCK SET FOR MT603</v>
          </cell>
          <cell r="D2183">
            <v>0</v>
          </cell>
          <cell r="E2183" t="str">
            <v>Active</v>
          </cell>
          <cell r="F2183" t="str">
            <v>P</v>
          </cell>
          <cell r="G2183">
            <v>18</v>
          </cell>
          <cell r="H2183">
            <v>0</v>
          </cell>
          <cell r="I2183">
            <v>0</v>
          </cell>
          <cell r="J2183">
            <v>10</v>
          </cell>
          <cell r="K2183">
            <v>1.6666666666666667</v>
          </cell>
          <cell r="L2183">
            <v>38</v>
          </cell>
          <cell r="M2183">
            <v>3.1666666666666665</v>
          </cell>
          <cell r="N2183">
            <v>0</v>
          </cell>
          <cell r="O2183">
            <v>0</v>
          </cell>
          <cell r="P2183">
            <v>0</v>
          </cell>
          <cell r="Q2183">
            <v>0</v>
          </cell>
          <cell r="R2183">
            <v>0</v>
          </cell>
          <cell r="S2183">
            <v>0</v>
          </cell>
          <cell r="T2183">
            <v>1</v>
          </cell>
          <cell r="U2183">
            <v>1</v>
          </cell>
          <cell r="V2183">
            <v>5</v>
          </cell>
          <cell r="W2183">
            <v>3</v>
          </cell>
          <cell r="X2183">
            <v>0</v>
          </cell>
          <cell r="Y2183">
            <v>2</v>
          </cell>
          <cell r="Z2183">
            <v>10</v>
          </cell>
          <cell r="AA2183">
            <v>4</v>
          </cell>
          <cell r="AB2183">
            <v>3</v>
          </cell>
          <cell r="AC2183">
            <v>0</v>
          </cell>
          <cell r="AD2183">
            <v>0</v>
          </cell>
          <cell r="AE2183">
            <v>5</v>
          </cell>
          <cell r="AF2183">
            <v>0</v>
          </cell>
          <cell r="AG2183">
            <v>0</v>
          </cell>
          <cell r="AH2183">
            <v>2</v>
          </cell>
          <cell r="AI2183">
            <v>6</v>
          </cell>
          <cell r="AJ2183">
            <v>0</v>
          </cell>
          <cell r="AK2183">
            <v>4</v>
          </cell>
          <cell r="AL2183">
            <v>5</v>
          </cell>
          <cell r="AM2183">
            <v>6</v>
          </cell>
          <cell r="AN2183">
            <v>13</v>
          </cell>
          <cell r="AO2183">
            <v>0</v>
          </cell>
          <cell r="AP2183">
            <v>0</v>
          </cell>
          <cell r="AQ2183">
            <v>1</v>
          </cell>
          <cell r="AR2183">
            <v>3</v>
          </cell>
          <cell r="AS2183">
            <v>0</v>
          </cell>
          <cell r="AT2183">
            <v>1</v>
          </cell>
          <cell r="AU2183">
            <v>5</v>
          </cell>
          <cell r="AV2183">
            <v>38</v>
          </cell>
          <cell r="AW2183">
            <v>13</v>
          </cell>
        </row>
        <row r="2184">
          <cell r="B2184">
            <v>40007973</v>
          </cell>
          <cell r="C2184" t="str">
            <v>BALL BEARING 608DDW FOR HR4000C/PV7000C</v>
          </cell>
          <cell r="D2184">
            <v>0</v>
          </cell>
          <cell r="E2184" t="str">
            <v>Active</v>
          </cell>
          <cell r="F2184" t="str">
            <v>P</v>
          </cell>
          <cell r="G2184">
            <v>1</v>
          </cell>
          <cell r="H2184">
            <v>0</v>
          </cell>
          <cell r="I2184">
            <v>0</v>
          </cell>
          <cell r="J2184">
            <v>2</v>
          </cell>
          <cell r="K2184">
            <v>0.33333333333333331</v>
          </cell>
          <cell r="L2184">
            <v>2</v>
          </cell>
          <cell r="M2184">
            <v>0.16666666666666666</v>
          </cell>
          <cell r="N2184">
            <v>0</v>
          </cell>
          <cell r="O2184">
            <v>0</v>
          </cell>
          <cell r="P2184">
            <v>0</v>
          </cell>
          <cell r="Q2184">
            <v>0</v>
          </cell>
          <cell r="R2184">
            <v>0</v>
          </cell>
          <cell r="S2184">
            <v>0</v>
          </cell>
          <cell r="T2184">
            <v>0</v>
          </cell>
          <cell r="U2184">
            <v>0</v>
          </cell>
          <cell r="V2184">
            <v>0</v>
          </cell>
          <cell r="W2184">
            <v>0</v>
          </cell>
          <cell r="X2184">
            <v>0</v>
          </cell>
          <cell r="Y2184">
            <v>0</v>
          </cell>
          <cell r="Z2184">
            <v>0</v>
          </cell>
          <cell r="AA2184">
            <v>0</v>
          </cell>
          <cell r="AB2184">
            <v>0</v>
          </cell>
          <cell r="AC2184">
            <v>0</v>
          </cell>
          <cell r="AD2184">
            <v>0</v>
          </cell>
          <cell r="AE2184">
            <v>0</v>
          </cell>
          <cell r="AF2184">
            <v>0</v>
          </cell>
          <cell r="AG2184">
            <v>0</v>
          </cell>
          <cell r="AH2184">
            <v>0</v>
          </cell>
          <cell r="AI2184">
            <v>0</v>
          </cell>
          <cell r="AJ2184">
            <v>0</v>
          </cell>
          <cell r="AK2184">
            <v>0</v>
          </cell>
          <cell r="AL2184">
            <v>0</v>
          </cell>
          <cell r="AM2184">
            <v>0</v>
          </cell>
          <cell r="AN2184">
            <v>0</v>
          </cell>
          <cell r="AO2184">
            <v>0</v>
          </cell>
          <cell r="AP2184">
            <v>0</v>
          </cell>
          <cell r="AQ2184">
            <v>0</v>
          </cell>
          <cell r="AR2184">
            <v>0</v>
          </cell>
          <cell r="AS2184">
            <v>1</v>
          </cell>
          <cell r="AT2184">
            <v>1</v>
          </cell>
          <cell r="AU2184">
            <v>0</v>
          </cell>
          <cell r="AV2184">
            <v>2</v>
          </cell>
          <cell r="AW2184">
            <v>1</v>
          </cell>
        </row>
        <row r="2185">
          <cell r="B2185">
            <v>40008139</v>
          </cell>
          <cell r="C2185" t="str">
            <v>BALL BEARING 698VV FOR 6922NB</v>
          </cell>
          <cell r="D2185">
            <v>0</v>
          </cell>
          <cell r="E2185" t="str">
            <v>Active</v>
          </cell>
          <cell r="F2185" t="str">
            <v>P</v>
          </cell>
          <cell r="G2185">
            <v>20</v>
          </cell>
          <cell r="H2185">
            <v>0</v>
          </cell>
          <cell r="I2185">
            <v>0</v>
          </cell>
          <cell r="J2185">
            <v>1</v>
          </cell>
          <cell r="K2185">
            <v>0.16666666666666666</v>
          </cell>
          <cell r="L2185">
            <v>7</v>
          </cell>
          <cell r="M2185">
            <v>0.58333333333333337</v>
          </cell>
          <cell r="N2185">
            <v>0</v>
          </cell>
          <cell r="O2185">
            <v>0</v>
          </cell>
          <cell r="P2185">
            <v>0</v>
          </cell>
          <cell r="Q2185">
            <v>0</v>
          </cell>
          <cell r="R2185">
            <v>0</v>
          </cell>
          <cell r="S2185">
            <v>0</v>
          </cell>
          <cell r="T2185">
            <v>0</v>
          </cell>
          <cell r="U2185">
            <v>0</v>
          </cell>
          <cell r="V2185">
            <v>0</v>
          </cell>
          <cell r="W2185">
            <v>0</v>
          </cell>
          <cell r="X2185">
            <v>0</v>
          </cell>
          <cell r="Y2185">
            <v>0</v>
          </cell>
          <cell r="Z2185">
            <v>0</v>
          </cell>
          <cell r="AA2185">
            <v>0</v>
          </cell>
          <cell r="AB2185">
            <v>0</v>
          </cell>
          <cell r="AC2185">
            <v>0</v>
          </cell>
          <cell r="AD2185">
            <v>0</v>
          </cell>
          <cell r="AE2185">
            <v>0</v>
          </cell>
          <cell r="AF2185">
            <v>0</v>
          </cell>
          <cell r="AG2185">
            <v>1</v>
          </cell>
          <cell r="AH2185">
            <v>0</v>
          </cell>
          <cell r="AI2185">
            <v>0</v>
          </cell>
          <cell r="AJ2185">
            <v>0</v>
          </cell>
          <cell r="AK2185">
            <v>0</v>
          </cell>
          <cell r="AL2185">
            <v>0</v>
          </cell>
          <cell r="AM2185">
            <v>5</v>
          </cell>
          <cell r="AN2185">
            <v>1</v>
          </cell>
          <cell r="AO2185">
            <v>0</v>
          </cell>
          <cell r="AP2185">
            <v>0</v>
          </cell>
          <cell r="AQ2185">
            <v>1</v>
          </cell>
          <cell r="AR2185">
            <v>0</v>
          </cell>
          <cell r="AS2185">
            <v>0</v>
          </cell>
          <cell r="AT2185">
            <v>0</v>
          </cell>
          <cell r="AU2185">
            <v>0</v>
          </cell>
          <cell r="AV2185">
            <v>7</v>
          </cell>
          <cell r="AW2185">
            <v>5</v>
          </cell>
        </row>
        <row r="2186">
          <cell r="B2186">
            <v>40006885</v>
          </cell>
          <cell r="C2186" t="str">
            <v>BALL BEARING 627DDW FOR GD0800C HR2810</v>
          </cell>
          <cell r="D2186">
            <v>0</v>
          </cell>
          <cell r="E2186" t="str">
            <v>Active</v>
          </cell>
          <cell r="F2186" t="str">
            <v>P</v>
          </cell>
          <cell r="G2186">
            <v>93</v>
          </cell>
          <cell r="H2186">
            <v>0</v>
          </cell>
          <cell r="I2186">
            <v>0</v>
          </cell>
          <cell r="J2186">
            <v>3</v>
          </cell>
          <cell r="K2186">
            <v>0.5</v>
          </cell>
          <cell r="L2186">
            <v>6</v>
          </cell>
          <cell r="M2186">
            <v>0.5</v>
          </cell>
          <cell r="N2186">
            <v>7</v>
          </cell>
          <cell r="O2186">
            <v>9</v>
          </cell>
          <cell r="P2186">
            <v>5</v>
          </cell>
          <cell r="Q2186">
            <v>1</v>
          </cell>
          <cell r="R2186">
            <v>1</v>
          </cell>
          <cell r="S2186">
            <v>3</v>
          </cell>
          <cell r="T2186">
            <v>5</v>
          </cell>
          <cell r="U2186">
            <v>1</v>
          </cell>
          <cell r="V2186">
            <v>0</v>
          </cell>
          <cell r="W2186">
            <v>0</v>
          </cell>
          <cell r="X2186">
            <v>0</v>
          </cell>
          <cell r="Y2186">
            <v>8</v>
          </cell>
          <cell r="Z2186">
            <v>4</v>
          </cell>
          <cell r="AA2186">
            <v>1</v>
          </cell>
          <cell r="AB2186">
            <v>2</v>
          </cell>
          <cell r="AC2186">
            <v>3</v>
          </cell>
          <cell r="AD2186">
            <v>0</v>
          </cell>
          <cell r="AE2186">
            <v>3</v>
          </cell>
          <cell r="AF2186">
            <v>0</v>
          </cell>
          <cell r="AG2186">
            <v>0</v>
          </cell>
          <cell r="AH2186">
            <v>1</v>
          </cell>
          <cell r="AI2186">
            <v>0</v>
          </cell>
          <cell r="AJ2186">
            <v>0</v>
          </cell>
          <cell r="AK2186">
            <v>1</v>
          </cell>
          <cell r="AL2186">
            <v>1</v>
          </cell>
          <cell r="AM2186">
            <v>0</v>
          </cell>
          <cell r="AN2186">
            <v>1</v>
          </cell>
          <cell r="AO2186">
            <v>0</v>
          </cell>
          <cell r="AP2186">
            <v>0</v>
          </cell>
          <cell r="AQ2186">
            <v>0</v>
          </cell>
          <cell r="AR2186">
            <v>0</v>
          </cell>
          <cell r="AS2186">
            <v>1</v>
          </cell>
          <cell r="AT2186">
            <v>0</v>
          </cell>
          <cell r="AU2186">
            <v>2</v>
          </cell>
          <cell r="AV2186">
            <v>6</v>
          </cell>
          <cell r="AW2186">
            <v>2</v>
          </cell>
        </row>
        <row r="2187">
          <cell r="B2187">
            <v>40008290</v>
          </cell>
          <cell r="C2187" t="str">
            <v>BALL BEARING 627LLB FOR 4323M</v>
          </cell>
          <cell r="D2187">
            <v>0</v>
          </cell>
          <cell r="E2187" t="str">
            <v>Active</v>
          </cell>
          <cell r="F2187" t="str">
            <v>P</v>
          </cell>
          <cell r="G2187">
            <v>29</v>
          </cell>
          <cell r="H2187">
            <v>0</v>
          </cell>
          <cell r="I2187">
            <v>0</v>
          </cell>
          <cell r="J2187">
            <v>22</v>
          </cell>
          <cell r="K2187">
            <v>3.6666666666666665</v>
          </cell>
          <cell r="L2187">
            <v>73</v>
          </cell>
          <cell r="M2187">
            <v>6.083333333333333</v>
          </cell>
          <cell r="N2187">
            <v>5</v>
          </cell>
          <cell r="O2187">
            <v>16</v>
          </cell>
          <cell r="P2187">
            <v>11</v>
          </cell>
          <cell r="Q2187">
            <v>7</v>
          </cell>
          <cell r="R2187">
            <v>13</v>
          </cell>
          <cell r="S2187">
            <v>9</v>
          </cell>
          <cell r="T2187">
            <v>17</v>
          </cell>
          <cell r="U2187">
            <v>14</v>
          </cell>
          <cell r="V2187">
            <v>1</v>
          </cell>
          <cell r="W2187">
            <v>2</v>
          </cell>
          <cell r="X2187">
            <v>1</v>
          </cell>
          <cell r="Y2187">
            <v>2</v>
          </cell>
          <cell r="Z2187">
            <v>6</v>
          </cell>
          <cell r="AA2187">
            <v>3</v>
          </cell>
          <cell r="AB2187">
            <v>8</v>
          </cell>
          <cell r="AC2187">
            <v>2</v>
          </cell>
          <cell r="AD2187">
            <v>1</v>
          </cell>
          <cell r="AE2187">
            <v>6</v>
          </cell>
          <cell r="AF2187">
            <v>7</v>
          </cell>
          <cell r="AG2187">
            <v>0</v>
          </cell>
          <cell r="AH2187">
            <v>4</v>
          </cell>
          <cell r="AI2187">
            <v>0</v>
          </cell>
          <cell r="AJ2187">
            <v>3</v>
          </cell>
          <cell r="AK2187">
            <v>5</v>
          </cell>
          <cell r="AL2187">
            <v>14</v>
          </cell>
          <cell r="AM2187">
            <v>13</v>
          </cell>
          <cell r="AN2187">
            <v>9</v>
          </cell>
          <cell r="AO2187">
            <v>7</v>
          </cell>
          <cell r="AP2187">
            <v>8</v>
          </cell>
          <cell r="AQ2187">
            <v>1</v>
          </cell>
          <cell r="AR2187">
            <v>0</v>
          </cell>
          <cell r="AS2187">
            <v>3</v>
          </cell>
          <cell r="AT2187">
            <v>6</v>
          </cell>
          <cell r="AU2187">
            <v>4</v>
          </cell>
          <cell r="AV2187">
            <v>73</v>
          </cell>
          <cell r="AW2187">
            <v>14</v>
          </cell>
        </row>
        <row r="2188">
          <cell r="B2188">
            <v>40007090</v>
          </cell>
          <cell r="C2188" t="str">
            <v>BALL BEARING 696ZZ</v>
          </cell>
          <cell r="D2188" t="str">
            <v>210187-2</v>
          </cell>
          <cell r="E2188" t="str">
            <v>Active</v>
          </cell>
          <cell r="F2188" t="str">
            <v>P</v>
          </cell>
          <cell r="G2188">
            <v>14</v>
          </cell>
          <cell r="H2188">
            <v>0</v>
          </cell>
          <cell r="I2188">
            <v>0</v>
          </cell>
          <cell r="J2188">
            <v>10</v>
          </cell>
          <cell r="K2188">
            <v>1.6666666666666667</v>
          </cell>
          <cell r="L2188">
            <v>15</v>
          </cell>
          <cell r="M2188">
            <v>1.25</v>
          </cell>
          <cell r="N2188">
            <v>1</v>
          </cell>
          <cell r="O2188">
            <v>0</v>
          </cell>
          <cell r="P2188">
            <v>0</v>
          </cell>
          <cell r="Q2188">
            <v>1</v>
          </cell>
          <cell r="R2188">
            <v>0</v>
          </cell>
          <cell r="S2188">
            <v>1</v>
          </cell>
          <cell r="T2188">
            <v>1</v>
          </cell>
          <cell r="U2188">
            <v>3</v>
          </cell>
          <cell r="V2188">
            <v>0</v>
          </cell>
          <cell r="W2188">
            <v>4</v>
          </cell>
          <cell r="X2188">
            <v>0</v>
          </cell>
          <cell r="Y2188">
            <v>1</v>
          </cell>
          <cell r="Z2188">
            <v>0</v>
          </cell>
          <cell r="AA2188">
            <v>0</v>
          </cell>
          <cell r="AB2188">
            <v>0</v>
          </cell>
          <cell r="AC2188">
            <v>0</v>
          </cell>
          <cell r="AD2188">
            <v>0</v>
          </cell>
          <cell r="AE2188">
            <v>0</v>
          </cell>
          <cell r="AF2188">
            <v>0</v>
          </cell>
          <cell r="AG2188">
            <v>0</v>
          </cell>
          <cell r="AH2188">
            <v>2</v>
          </cell>
          <cell r="AI2188">
            <v>2</v>
          </cell>
          <cell r="AJ2188">
            <v>0</v>
          </cell>
          <cell r="AK2188">
            <v>1</v>
          </cell>
          <cell r="AL2188">
            <v>2</v>
          </cell>
          <cell r="AM2188">
            <v>0</v>
          </cell>
          <cell r="AN2188">
            <v>1</v>
          </cell>
          <cell r="AO2188">
            <v>1</v>
          </cell>
          <cell r="AP2188">
            <v>1</v>
          </cell>
          <cell r="AQ2188">
            <v>4</v>
          </cell>
          <cell r="AR2188">
            <v>1</v>
          </cell>
          <cell r="AS2188">
            <v>3</v>
          </cell>
          <cell r="AT2188">
            <v>1</v>
          </cell>
          <cell r="AU2188">
            <v>0</v>
          </cell>
          <cell r="AV2188">
            <v>15</v>
          </cell>
          <cell r="AW2188">
            <v>4</v>
          </cell>
        </row>
        <row r="2189">
          <cell r="B2189">
            <v>40007829</v>
          </cell>
          <cell r="C2189" t="str">
            <v>BALL BEARING 606ZZ FOR MT410</v>
          </cell>
          <cell r="D2189">
            <v>0</v>
          </cell>
          <cell r="E2189" t="str">
            <v>Active</v>
          </cell>
          <cell r="F2189" t="str">
            <v>P</v>
          </cell>
          <cell r="G2189">
            <v>207</v>
          </cell>
          <cell r="H2189">
            <v>0</v>
          </cell>
          <cell r="I2189">
            <v>0</v>
          </cell>
          <cell r="J2189">
            <v>34</v>
          </cell>
          <cell r="K2189">
            <v>5.666666666666667</v>
          </cell>
          <cell r="L2189">
            <v>95</v>
          </cell>
          <cell r="M2189">
            <v>7.916666666666667</v>
          </cell>
          <cell r="N2189">
            <v>8</v>
          </cell>
          <cell r="O2189">
            <v>7</v>
          </cell>
          <cell r="P2189">
            <v>4</v>
          </cell>
          <cell r="Q2189">
            <v>5</v>
          </cell>
          <cell r="R2189">
            <v>7</v>
          </cell>
          <cell r="S2189">
            <v>5</v>
          </cell>
          <cell r="T2189">
            <v>13</v>
          </cell>
          <cell r="U2189">
            <v>6</v>
          </cell>
          <cell r="V2189">
            <v>2</v>
          </cell>
          <cell r="W2189">
            <v>21</v>
          </cell>
          <cell r="X2189">
            <v>0</v>
          </cell>
          <cell r="Y2189">
            <v>2</v>
          </cell>
          <cell r="Z2189">
            <v>10</v>
          </cell>
          <cell r="AA2189">
            <v>12</v>
          </cell>
          <cell r="AB2189">
            <v>5</v>
          </cell>
          <cell r="AC2189">
            <v>3</v>
          </cell>
          <cell r="AD2189">
            <v>3</v>
          </cell>
          <cell r="AE2189">
            <v>4</v>
          </cell>
          <cell r="AF2189">
            <v>14</v>
          </cell>
          <cell r="AG2189">
            <v>2</v>
          </cell>
          <cell r="AH2189">
            <v>4</v>
          </cell>
          <cell r="AI2189">
            <v>16</v>
          </cell>
          <cell r="AJ2189">
            <v>4</v>
          </cell>
          <cell r="AK2189">
            <v>13</v>
          </cell>
          <cell r="AL2189">
            <v>11</v>
          </cell>
          <cell r="AM2189">
            <v>6</v>
          </cell>
          <cell r="AN2189">
            <v>10</v>
          </cell>
          <cell r="AO2189">
            <v>17</v>
          </cell>
          <cell r="AP2189">
            <v>8</v>
          </cell>
          <cell r="AQ2189">
            <v>4</v>
          </cell>
          <cell r="AR2189">
            <v>3</v>
          </cell>
          <cell r="AS2189">
            <v>5</v>
          </cell>
          <cell r="AT2189">
            <v>7</v>
          </cell>
          <cell r="AU2189">
            <v>7</v>
          </cell>
          <cell r="AV2189">
            <v>95</v>
          </cell>
          <cell r="AW2189">
            <v>17</v>
          </cell>
        </row>
        <row r="2190">
          <cell r="B2190">
            <v>40006845</v>
          </cell>
          <cell r="C2190" t="str">
            <v>BALL BEARING 627ZZ FOR MT811</v>
          </cell>
          <cell r="D2190">
            <v>0</v>
          </cell>
          <cell r="E2190" t="str">
            <v>Active</v>
          </cell>
          <cell r="F2190" t="str">
            <v>P</v>
          </cell>
          <cell r="G2190">
            <v>6</v>
          </cell>
          <cell r="H2190">
            <v>0</v>
          </cell>
          <cell r="I2190">
            <v>0</v>
          </cell>
          <cell r="J2190">
            <v>5</v>
          </cell>
          <cell r="K2190">
            <v>0.83333333333333337</v>
          </cell>
          <cell r="L2190">
            <v>10</v>
          </cell>
          <cell r="M2190">
            <v>0.83333333333333337</v>
          </cell>
          <cell r="N2190">
            <v>1</v>
          </cell>
          <cell r="O2190">
            <v>0</v>
          </cell>
          <cell r="P2190">
            <v>0</v>
          </cell>
          <cell r="Q2190">
            <v>0</v>
          </cell>
          <cell r="R2190">
            <v>0</v>
          </cell>
          <cell r="S2190">
            <v>0</v>
          </cell>
          <cell r="T2190">
            <v>0</v>
          </cell>
          <cell r="U2190">
            <v>0</v>
          </cell>
          <cell r="V2190">
            <v>0</v>
          </cell>
          <cell r="W2190">
            <v>1</v>
          </cell>
          <cell r="X2190">
            <v>0</v>
          </cell>
          <cell r="Y2190">
            <v>0</v>
          </cell>
          <cell r="Z2190">
            <v>0</v>
          </cell>
          <cell r="AA2190">
            <v>0</v>
          </cell>
          <cell r="AB2190">
            <v>0</v>
          </cell>
          <cell r="AC2190">
            <v>0</v>
          </cell>
          <cell r="AD2190">
            <v>0</v>
          </cell>
          <cell r="AE2190">
            <v>0</v>
          </cell>
          <cell r="AF2190">
            <v>1</v>
          </cell>
          <cell r="AG2190">
            <v>0</v>
          </cell>
          <cell r="AH2190">
            <v>0</v>
          </cell>
          <cell r="AI2190">
            <v>0</v>
          </cell>
          <cell r="AJ2190">
            <v>0</v>
          </cell>
          <cell r="AK2190">
            <v>0</v>
          </cell>
          <cell r="AL2190">
            <v>0</v>
          </cell>
          <cell r="AM2190">
            <v>1</v>
          </cell>
          <cell r="AN2190">
            <v>1</v>
          </cell>
          <cell r="AO2190">
            <v>3</v>
          </cell>
          <cell r="AP2190">
            <v>3</v>
          </cell>
          <cell r="AQ2190">
            <v>1</v>
          </cell>
          <cell r="AR2190">
            <v>1</v>
          </cell>
          <cell r="AS2190">
            <v>0</v>
          </cell>
          <cell r="AT2190">
            <v>0</v>
          </cell>
          <cell r="AU2190">
            <v>0</v>
          </cell>
          <cell r="AV2190">
            <v>10</v>
          </cell>
          <cell r="AW2190">
            <v>3</v>
          </cell>
        </row>
        <row r="2191">
          <cell r="B2191">
            <v>40006848</v>
          </cell>
          <cell r="C2191" t="str">
            <v>BALL BEARING 604ZZ</v>
          </cell>
          <cell r="D2191">
            <v>0</v>
          </cell>
          <cell r="E2191" t="str">
            <v>Active</v>
          </cell>
          <cell r="F2191" t="str">
            <v>P</v>
          </cell>
          <cell r="G2191">
            <v>2</v>
          </cell>
          <cell r="H2191">
            <v>0</v>
          </cell>
          <cell r="I2191">
            <v>0</v>
          </cell>
          <cell r="J2191">
            <v>0</v>
          </cell>
          <cell r="K2191">
            <v>0</v>
          </cell>
          <cell r="L2191">
            <v>0</v>
          </cell>
          <cell r="M2191">
            <v>0</v>
          </cell>
          <cell r="N2191">
            <v>0</v>
          </cell>
          <cell r="O2191">
            <v>0</v>
          </cell>
          <cell r="P2191">
            <v>0</v>
          </cell>
          <cell r="Q2191">
            <v>0</v>
          </cell>
          <cell r="R2191">
            <v>0</v>
          </cell>
          <cell r="S2191">
            <v>0</v>
          </cell>
          <cell r="T2191">
            <v>0</v>
          </cell>
          <cell r="U2191">
            <v>0</v>
          </cell>
          <cell r="V2191">
            <v>0</v>
          </cell>
          <cell r="W2191">
            <v>0</v>
          </cell>
          <cell r="X2191">
            <v>0</v>
          </cell>
          <cell r="Y2191">
            <v>0</v>
          </cell>
          <cell r="Z2191">
            <v>0</v>
          </cell>
          <cell r="AA2191">
            <v>0</v>
          </cell>
          <cell r="AB2191">
            <v>0</v>
          </cell>
          <cell r="AC2191">
            <v>0</v>
          </cell>
          <cell r="AD2191">
            <v>0</v>
          </cell>
          <cell r="AE2191">
            <v>0</v>
          </cell>
          <cell r="AF2191">
            <v>0</v>
          </cell>
          <cell r="AG2191">
            <v>0</v>
          </cell>
          <cell r="AH2191">
            <v>0</v>
          </cell>
          <cell r="AI2191">
            <v>0</v>
          </cell>
          <cell r="AJ2191">
            <v>0</v>
          </cell>
          <cell r="AK2191">
            <v>0</v>
          </cell>
          <cell r="AL2191">
            <v>0</v>
          </cell>
          <cell r="AM2191">
            <v>0</v>
          </cell>
          <cell r="AN2191">
            <v>0</v>
          </cell>
          <cell r="AO2191">
            <v>0</v>
          </cell>
          <cell r="AP2191">
            <v>0</v>
          </cell>
          <cell r="AQ2191">
            <v>0</v>
          </cell>
          <cell r="AR2191">
            <v>0</v>
          </cell>
          <cell r="AS2191">
            <v>0</v>
          </cell>
          <cell r="AT2191">
            <v>0</v>
          </cell>
          <cell r="AU2191">
            <v>0</v>
          </cell>
          <cell r="AV2191">
            <v>0</v>
          </cell>
          <cell r="AW2191">
            <v>0</v>
          </cell>
        </row>
        <row r="2192">
          <cell r="B2192">
            <v>40007067</v>
          </cell>
          <cell r="C2192" t="str">
            <v>BALL BEARING 629LLB FOR 2414NB</v>
          </cell>
          <cell r="D2192">
            <v>0</v>
          </cell>
          <cell r="E2192" t="str">
            <v>Active</v>
          </cell>
          <cell r="F2192" t="str">
            <v>P</v>
          </cell>
          <cell r="G2192">
            <v>145</v>
          </cell>
          <cell r="H2192">
            <v>0</v>
          </cell>
          <cell r="I2192">
            <v>0</v>
          </cell>
          <cell r="J2192">
            <v>161</v>
          </cell>
          <cell r="K2192">
            <v>26.833333333333332</v>
          </cell>
          <cell r="L2192">
            <v>379</v>
          </cell>
          <cell r="M2192">
            <v>31.583333333333332</v>
          </cell>
          <cell r="N2192">
            <v>26</v>
          </cell>
          <cell r="O2192">
            <v>17</v>
          </cell>
          <cell r="P2192">
            <v>22</v>
          </cell>
          <cell r="Q2192">
            <v>18</v>
          </cell>
          <cell r="R2192">
            <v>23</v>
          </cell>
          <cell r="S2192">
            <v>45</v>
          </cell>
          <cell r="T2192">
            <v>34</v>
          </cell>
          <cell r="U2192">
            <v>15</v>
          </cell>
          <cell r="V2192">
            <v>33</v>
          </cell>
          <cell r="W2192">
            <v>8</v>
          </cell>
          <cell r="X2192">
            <v>6</v>
          </cell>
          <cell r="Y2192">
            <v>40</v>
          </cell>
          <cell r="Z2192">
            <v>17</v>
          </cell>
          <cell r="AA2192">
            <v>16</v>
          </cell>
          <cell r="AB2192">
            <v>32</v>
          </cell>
          <cell r="AC2192">
            <v>31</v>
          </cell>
          <cell r="AD2192">
            <v>4</v>
          </cell>
          <cell r="AE2192">
            <v>33</v>
          </cell>
          <cell r="AF2192">
            <v>36</v>
          </cell>
          <cell r="AG2192">
            <v>30</v>
          </cell>
          <cell r="AH2192">
            <v>48</v>
          </cell>
          <cell r="AI2192">
            <v>44</v>
          </cell>
          <cell r="AJ2192">
            <v>29</v>
          </cell>
          <cell r="AK2192">
            <v>23</v>
          </cell>
          <cell r="AL2192">
            <v>44</v>
          </cell>
          <cell r="AM2192">
            <v>45</v>
          </cell>
          <cell r="AN2192">
            <v>37</v>
          </cell>
          <cell r="AO2192">
            <v>40</v>
          </cell>
          <cell r="AP2192">
            <v>43</v>
          </cell>
          <cell r="AQ2192">
            <v>38</v>
          </cell>
          <cell r="AR2192">
            <v>19</v>
          </cell>
          <cell r="AS2192">
            <v>5</v>
          </cell>
          <cell r="AT2192">
            <v>20</v>
          </cell>
          <cell r="AU2192">
            <v>36</v>
          </cell>
          <cell r="AV2192">
            <v>379</v>
          </cell>
          <cell r="AW2192">
            <v>45</v>
          </cell>
        </row>
        <row r="2193">
          <cell r="B2193">
            <v>40007808</v>
          </cell>
          <cell r="C2193" t="str">
            <v>BALL BEARING 608LB</v>
          </cell>
          <cell r="D2193">
            <v>0</v>
          </cell>
          <cell r="E2193" t="str">
            <v>Active</v>
          </cell>
          <cell r="F2193" t="str">
            <v>P</v>
          </cell>
          <cell r="G2193">
            <v>128</v>
          </cell>
          <cell r="H2193">
            <v>0</v>
          </cell>
          <cell r="I2193">
            <v>0</v>
          </cell>
          <cell r="J2193">
            <v>70</v>
          </cell>
          <cell r="K2193">
            <v>11.666666666666666</v>
          </cell>
          <cell r="L2193">
            <v>154</v>
          </cell>
          <cell r="M2193">
            <v>12.833333333333334</v>
          </cell>
          <cell r="N2193">
            <v>28</v>
          </cell>
          <cell r="O2193">
            <v>30</v>
          </cell>
          <cell r="P2193">
            <v>21</v>
          </cell>
          <cell r="Q2193">
            <v>15</v>
          </cell>
          <cell r="R2193">
            <v>13</v>
          </cell>
          <cell r="S2193">
            <v>23</v>
          </cell>
          <cell r="T2193">
            <v>9</v>
          </cell>
          <cell r="U2193">
            <v>4</v>
          </cell>
          <cell r="V2193">
            <v>11</v>
          </cell>
          <cell r="W2193">
            <v>13</v>
          </cell>
          <cell r="X2193">
            <v>6</v>
          </cell>
          <cell r="Y2193">
            <v>27</v>
          </cell>
          <cell r="Z2193">
            <v>21</v>
          </cell>
          <cell r="AA2193">
            <v>17</v>
          </cell>
          <cell r="AB2193">
            <v>13</v>
          </cell>
          <cell r="AC2193">
            <v>11</v>
          </cell>
          <cell r="AD2193">
            <v>1</v>
          </cell>
          <cell r="AE2193">
            <v>15</v>
          </cell>
          <cell r="AF2193">
            <v>19</v>
          </cell>
          <cell r="AG2193">
            <v>3</v>
          </cell>
          <cell r="AH2193">
            <v>32</v>
          </cell>
          <cell r="AI2193">
            <v>23</v>
          </cell>
          <cell r="AJ2193">
            <v>8</v>
          </cell>
          <cell r="AK2193">
            <v>9</v>
          </cell>
          <cell r="AL2193">
            <v>13</v>
          </cell>
          <cell r="AM2193">
            <v>10</v>
          </cell>
          <cell r="AN2193">
            <v>10</v>
          </cell>
          <cell r="AO2193">
            <v>34</v>
          </cell>
          <cell r="AP2193">
            <v>38</v>
          </cell>
          <cell r="AQ2193">
            <v>7</v>
          </cell>
          <cell r="AR2193">
            <v>11</v>
          </cell>
          <cell r="AS2193">
            <v>3</v>
          </cell>
          <cell r="AT2193">
            <v>6</v>
          </cell>
          <cell r="AU2193">
            <v>5</v>
          </cell>
          <cell r="AV2193">
            <v>154</v>
          </cell>
          <cell r="AW2193">
            <v>38</v>
          </cell>
        </row>
        <row r="2194">
          <cell r="B2194">
            <v>40006787</v>
          </cell>
          <cell r="C2194" t="str">
            <v>BALL BEARING 6000ZZ FOR MT240</v>
          </cell>
          <cell r="D2194">
            <v>0</v>
          </cell>
          <cell r="E2194" t="str">
            <v>Active</v>
          </cell>
          <cell r="F2194" t="str">
            <v>P</v>
          </cell>
          <cell r="G2194">
            <v>121</v>
          </cell>
          <cell r="H2194">
            <v>0</v>
          </cell>
          <cell r="I2194">
            <v>0</v>
          </cell>
          <cell r="J2194">
            <v>64</v>
          </cell>
          <cell r="K2194">
            <v>10.666666666666666</v>
          </cell>
          <cell r="L2194">
            <v>155</v>
          </cell>
          <cell r="M2194">
            <v>12.916666666666666</v>
          </cell>
          <cell r="N2194">
            <v>7</v>
          </cell>
          <cell r="O2194">
            <v>12</v>
          </cell>
          <cell r="P2194">
            <v>11</v>
          </cell>
          <cell r="Q2194">
            <v>19</v>
          </cell>
          <cell r="R2194">
            <v>18</v>
          </cell>
          <cell r="S2194">
            <v>16</v>
          </cell>
          <cell r="T2194">
            <v>11</v>
          </cell>
          <cell r="U2194">
            <v>3</v>
          </cell>
          <cell r="V2194">
            <v>3</v>
          </cell>
          <cell r="W2194">
            <v>11</v>
          </cell>
          <cell r="X2194">
            <v>12</v>
          </cell>
          <cell r="Y2194">
            <v>49</v>
          </cell>
          <cell r="Z2194">
            <v>26</v>
          </cell>
          <cell r="AA2194">
            <v>11</v>
          </cell>
          <cell r="AB2194">
            <v>16</v>
          </cell>
          <cell r="AC2194">
            <v>4</v>
          </cell>
          <cell r="AD2194">
            <v>1</v>
          </cell>
          <cell r="AE2194">
            <v>24</v>
          </cell>
          <cell r="AF2194">
            <v>33</v>
          </cell>
          <cell r="AG2194">
            <v>6</v>
          </cell>
          <cell r="AH2194">
            <v>25</v>
          </cell>
          <cell r="AI2194">
            <v>22</v>
          </cell>
          <cell r="AJ2194">
            <v>25</v>
          </cell>
          <cell r="AK2194">
            <v>6</v>
          </cell>
          <cell r="AL2194">
            <v>5</v>
          </cell>
          <cell r="AM2194">
            <v>5</v>
          </cell>
          <cell r="AN2194">
            <v>9</v>
          </cell>
          <cell r="AO2194">
            <v>41</v>
          </cell>
          <cell r="AP2194">
            <v>31</v>
          </cell>
          <cell r="AQ2194">
            <v>16</v>
          </cell>
          <cell r="AR2194">
            <v>5</v>
          </cell>
          <cell r="AS2194">
            <v>2</v>
          </cell>
          <cell r="AT2194">
            <v>2</v>
          </cell>
          <cell r="AU2194">
            <v>8</v>
          </cell>
          <cell r="AV2194">
            <v>155</v>
          </cell>
          <cell r="AW2194">
            <v>41</v>
          </cell>
        </row>
        <row r="2195">
          <cell r="B2195">
            <v>40007506</v>
          </cell>
          <cell r="C2195" t="str">
            <v>BALL BEARING 6900DW</v>
          </cell>
          <cell r="D2195">
            <v>0</v>
          </cell>
          <cell r="E2195" t="str">
            <v>Active</v>
          </cell>
          <cell r="F2195" t="str">
            <v>P</v>
          </cell>
          <cell r="G2195">
            <v>18</v>
          </cell>
          <cell r="H2195">
            <v>0</v>
          </cell>
          <cell r="I2195">
            <v>0</v>
          </cell>
          <cell r="J2195">
            <v>0</v>
          </cell>
          <cell r="K2195">
            <v>0</v>
          </cell>
          <cell r="L2195">
            <v>0</v>
          </cell>
          <cell r="M2195">
            <v>0</v>
          </cell>
          <cell r="N2195">
            <v>0</v>
          </cell>
          <cell r="O2195">
            <v>0</v>
          </cell>
          <cell r="P2195">
            <v>0</v>
          </cell>
          <cell r="Q2195">
            <v>0</v>
          </cell>
          <cell r="R2195">
            <v>0</v>
          </cell>
          <cell r="S2195">
            <v>0</v>
          </cell>
          <cell r="T2195">
            <v>0</v>
          </cell>
          <cell r="U2195">
            <v>0</v>
          </cell>
          <cell r="V2195">
            <v>0</v>
          </cell>
          <cell r="W2195">
            <v>0</v>
          </cell>
          <cell r="X2195">
            <v>0</v>
          </cell>
          <cell r="Y2195">
            <v>0</v>
          </cell>
          <cell r="Z2195">
            <v>0</v>
          </cell>
          <cell r="AA2195">
            <v>0</v>
          </cell>
          <cell r="AB2195">
            <v>0</v>
          </cell>
          <cell r="AC2195">
            <v>0</v>
          </cell>
          <cell r="AD2195">
            <v>0</v>
          </cell>
          <cell r="AE2195">
            <v>2</v>
          </cell>
          <cell r="AF2195">
            <v>0</v>
          </cell>
          <cell r="AG2195">
            <v>0</v>
          </cell>
          <cell r="AH2195">
            <v>0</v>
          </cell>
          <cell r="AI2195">
            <v>0</v>
          </cell>
          <cell r="AJ2195">
            <v>0</v>
          </cell>
          <cell r="AK2195">
            <v>0</v>
          </cell>
          <cell r="AL2195">
            <v>0</v>
          </cell>
          <cell r="AM2195">
            <v>0</v>
          </cell>
          <cell r="AN2195">
            <v>0</v>
          </cell>
          <cell r="AO2195">
            <v>0</v>
          </cell>
          <cell r="AP2195">
            <v>0</v>
          </cell>
          <cell r="AQ2195">
            <v>0</v>
          </cell>
          <cell r="AR2195">
            <v>0</v>
          </cell>
          <cell r="AS2195">
            <v>0</v>
          </cell>
          <cell r="AT2195">
            <v>0</v>
          </cell>
          <cell r="AU2195">
            <v>0</v>
          </cell>
          <cell r="AV2195">
            <v>0</v>
          </cell>
          <cell r="AW2195">
            <v>0</v>
          </cell>
        </row>
        <row r="2196">
          <cell r="B2196">
            <v>40007647</v>
          </cell>
          <cell r="C2196" t="str">
            <v>BALL BEARING 6001ZZ FOR MT910</v>
          </cell>
          <cell r="D2196">
            <v>0</v>
          </cell>
          <cell r="E2196" t="str">
            <v>Active</v>
          </cell>
          <cell r="F2196" t="str">
            <v>P</v>
          </cell>
          <cell r="G2196">
            <v>23</v>
          </cell>
          <cell r="H2196">
            <v>0</v>
          </cell>
          <cell r="I2196">
            <v>0</v>
          </cell>
          <cell r="J2196">
            <v>11</v>
          </cell>
          <cell r="K2196">
            <v>1.8333333333333333</v>
          </cell>
          <cell r="L2196">
            <v>42</v>
          </cell>
          <cell r="M2196">
            <v>3.5</v>
          </cell>
          <cell r="N2196">
            <v>3</v>
          </cell>
          <cell r="O2196">
            <v>1</v>
          </cell>
          <cell r="P2196">
            <v>5</v>
          </cell>
          <cell r="Q2196">
            <v>3</v>
          </cell>
          <cell r="R2196">
            <v>4</v>
          </cell>
          <cell r="S2196">
            <v>4</v>
          </cell>
          <cell r="T2196">
            <v>7</v>
          </cell>
          <cell r="U2196">
            <v>1</v>
          </cell>
          <cell r="V2196">
            <v>11</v>
          </cell>
          <cell r="W2196">
            <v>3</v>
          </cell>
          <cell r="X2196">
            <v>11</v>
          </cell>
          <cell r="Y2196">
            <v>0</v>
          </cell>
          <cell r="Z2196">
            <v>5</v>
          </cell>
          <cell r="AA2196">
            <v>13</v>
          </cell>
          <cell r="AB2196">
            <v>6</v>
          </cell>
          <cell r="AC2196">
            <v>1</v>
          </cell>
          <cell r="AD2196">
            <v>4</v>
          </cell>
          <cell r="AE2196">
            <v>4</v>
          </cell>
          <cell r="AF2196">
            <v>5</v>
          </cell>
          <cell r="AG2196">
            <v>0</v>
          </cell>
          <cell r="AH2196">
            <v>5</v>
          </cell>
          <cell r="AI2196">
            <v>5</v>
          </cell>
          <cell r="AJ2196">
            <v>8</v>
          </cell>
          <cell r="AK2196">
            <v>3</v>
          </cell>
          <cell r="AL2196">
            <v>6</v>
          </cell>
          <cell r="AM2196">
            <v>6</v>
          </cell>
          <cell r="AN2196">
            <v>3</v>
          </cell>
          <cell r="AO2196">
            <v>5</v>
          </cell>
          <cell r="AP2196">
            <v>1</v>
          </cell>
          <cell r="AQ2196">
            <v>2</v>
          </cell>
          <cell r="AR2196">
            <v>1</v>
          </cell>
          <cell r="AS2196">
            <v>3</v>
          </cell>
          <cell r="AT2196">
            <v>3</v>
          </cell>
          <cell r="AU2196">
            <v>1</v>
          </cell>
          <cell r="AV2196">
            <v>42</v>
          </cell>
          <cell r="AW2196">
            <v>8</v>
          </cell>
        </row>
        <row r="2197">
          <cell r="B2197">
            <v>40005245</v>
          </cell>
          <cell r="C2197" t="str">
            <v>BALL BEARING 6001DDW</v>
          </cell>
          <cell r="D2197" t="str">
            <v>210321-4</v>
          </cell>
          <cell r="E2197" t="str">
            <v>Obsolete</v>
          </cell>
          <cell r="F2197" t="str">
            <v>P</v>
          </cell>
          <cell r="G2197">
            <v>4</v>
          </cell>
          <cell r="H2197">
            <v>0</v>
          </cell>
          <cell r="I2197">
            <v>0</v>
          </cell>
          <cell r="J2197">
            <v>1</v>
          </cell>
          <cell r="K2197">
            <v>0.16666666666666666</v>
          </cell>
          <cell r="L2197">
            <v>2</v>
          </cell>
          <cell r="M2197">
            <v>0.16666666666666666</v>
          </cell>
          <cell r="N2197">
            <v>0</v>
          </cell>
          <cell r="O2197">
            <v>0</v>
          </cell>
          <cell r="P2197">
            <v>0</v>
          </cell>
          <cell r="Q2197">
            <v>0</v>
          </cell>
          <cell r="R2197">
            <v>0</v>
          </cell>
          <cell r="S2197">
            <v>0</v>
          </cell>
          <cell r="T2197">
            <v>0</v>
          </cell>
          <cell r="U2197">
            <v>2</v>
          </cell>
          <cell r="V2197">
            <v>1</v>
          </cell>
          <cell r="W2197">
            <v>2</v>
          </cell>
          <cell r="X2197">
            <v>1</v>
          </cell>
          <cell r="Y2197">
            <v>0</v>
          </cell>
          <cell r="Z2197">
            <v>0</v>
          </cell>
          <cell r="AA2197">
            <v>0</v>
          </cell>
          <cell r="AB2197">
            <v>1</v>
          </cell>
          <cell r="AC2197">
            <v>0</v>
          </cell>
          <cell r="AD2197">
            <v>0</v>
          </cell>
          <cell r="AE2197">
            <v>0</v>
          </cell>
          <cell r="AF2197">
            <v>10</v>
          </cell>
          <cell r="AG2197">
            <v>1</v>
          </cell>
          <cell r="AH2197">
            <v>3</v>
          </cell>
          <cell r="AI2197">
            <v>0</v>
          </cell>
          <cell r="AJ2197">
            <v>0</v>
          </cell>
          <cell r="AK2197">
            <v>0</v>
          </cell>
          <cell r="AL2197">
            <v>0</v>
          </cell>
          <cell r="AM2197">
            <v>1</v>
          </cell>
          <cell r="AN2197">
            <v>0</v>
          </cell>
          <cell r="AO2197">
            <v>0</v>
          </cell>
          <cell r="AP2197">
            <v>0</v>
          </cell>
          <cell r="AQ2197">
            <v>0</v>
          </cell>
          <cell r="AR2197">
            <v>1</v>
          </cell>
          <cell r="AS2197">
            <v>0</v>
          </cell>
          <cell r="AT2197">
            <v>0</v>
          </cell>
          <cell r="AU2197">
            <v>0</v>
          </cell>
          <cell r="AV2197">
            <v>2</v>
          </cell>
          <cell r="AW2197">
            <v>1</v>
          </cell>
        </row>
        <row r="2198">
          <cell r="B2198">
            <v>40008058</v>
          </cell>
          <cell r="C2198" t="str">
            <v>BALL BEARING 6003DDW</v>
          </cell>
          <cell r="D2198">
            <v>0</v>
          </cell>
          <cell r="E2198" t="str">
            <v>Active</v>
          </cell>
          <cell r="F2198" t="str">
            <v>P</v>
          </cell>
          <cell r="G2198">
            <v>0</v>
          </cell>
          <cell r="H2198">
            <v>0</v>
          </cell>
          <cell r="I2198">
            <v>0</v>
          </cell>
          <cell r="J2198">
            <v>2</v>
          </cell>
          <cell r="K2198">
            <v>0.33333333333333331</v>
          </cell>
          <cell r="L2198">
            <v>2</v>
          </cell>
          <cell r="M2198">
            <v>0.16666666666666666</v>
          </cell>
          <cell r="N2198">
            <v>1</v>
          </cell>
          <cell r="O2198">
            <v>1</v>
          </cell>
          <cell r="P2198">
            <v>5</v>
          </cell>
          <cell r="Q2198">
            <v>3</v>
          </cell>
          <cell r="R2198">
            <v>2</v>
          </cell>
          <cell r="S2198">
            <v>1</v>
          </cell>
          <cell r="T2198">
            <v>0</v>
          </cell>
          <cell r="U2198">
            <v>1</v>
          </cell>
          <cell r="V2198">
            <v>7</v>
          </cell>
          <cell r="W2198">
            <v>4</v>
          </cell>
          <cell r="X2198">
            <v>1</v>
          </cell>
          <cell r="Y2198">
            <v>0</v>
          </cell>
          <cell r="Z2198">
            <v>4</v>
          </cell>
          <cell r="AA2198">
            <v>3</v>
          </cell>
          <cell r="AB2198">
            <v>1</v>
          </cell>
          <cell r="AC2198">
            <v>0</v>
          </cell>
          <cell r="AD2198">
            <v>0</v>
          </cell>
          <cell r="AE2198">
            <v>1</v>
          </cell>
          <cell r="AF2198">
            <v>1</v>
          </cell>
          <cell r="AG2198">
            <v>0</v>
          </cell>
          <cell r="AH2198">
            <v>2</v>
          </cell>
          <cell r="AI2198">
            <v>0</v>
          </cell>
          <cell r="AJ2198">
            <v>0</v>
          </cell>
          <cell r="AK2198">
            <v>0</v>
          </cell>
          <cell r="AL2198">
            <v>0</v>
          </cell>
          <cell r="AM2198">
            <v>0</v>
          </cell>
          <cell r="AN2198">
            <v>0</v>
          </cell>
          <cell r="AO2198">
            <v>0</v>
          </cell>
          <cell r="AP2198">
            <v>1</v>
          </cell>
          <cell r="AQ2198">
            <v>1</v>
          </cell>
          <cell r="AR2198">
            <v>0</v>
          </cell>
          <cell r="AS2198">
            <v>0</v>
          </cell>
          <cell r="AT2198">
            <v>0</v>
          </cell>
          <cell r="AU2198">
            <v>0</v>
          </cell>
          <cell r="AV2198">
            <v>2</v>
          </cell>
          <cell r="AW2198">
            <v>1</v>
          </cell>
        </row>
        <row r="2199">
          <cell r="B2199">
            <v>40005969</v>
          </cell>
          <cell r="C2199" t="str">
            <v>BALL BEARING 6903ZZ FOR GA4040</v>
          </cell>
          <cell r="D2199">
            <v>0</v>
          </cell>
          <cell r="E2199" t="str">
            <v>Active</v>
          </cell>
          <cell r="F2199" t="str">
            <v>P</v>
          </cell>
          <cell r="G2199">
            <v>0</v>
          </cell>
          <cell r="H2199">
            <v>0</v>
          </cell>
          <cell r="I2199">
            <v>0</v>
          </cell>
          <cell r="J2199">
            <v>1</v>
          </cell>
          <cell r="K2199">
            <v>0.16666666666666666</v>
          </cell>
          <cell r="L2199">
            <v>1</v>
          </cell>
          <cell r="M2199">
            <v>8.3333333333333329E-2</v>
          </cell>
          <cell r="N2199">
            <v>0</v>
          </cell>
          <cell r="O2199">
            <v>0</v>
          </cell>
          <cell r="P2199">
            <v>0</v>
          </cell>
          <cell r="Q2199">
            <v>0</v>
          </cell>
          <cell r="R2199">
            <v>0</v>
          </cell>
          <cell r="S2199">
            <v>0</v>
          </cell>
          <cell r="T2199">
            <v>0</v>
          </cell>
          <cell r="U2199">
            <v>0</v>
          </cell>
          <cell r="V2199">
            <v>0</v>
          </cell>
          <cell r="W2199">
            <v>0</v>
          </cell>
          <cell r="X2199">
            <v>0</v>
          </cell>
          <cell r="Y2199">
            <v>0</v>
          </cell>
          <cell r="Z2199">
            <v>0</v>
          </cell>
          <cell r="AA2199">
            <v>0</v>
          </cell>
          <cell r="AB2199">
            <v>0</v>
          </cell>
          <cell r="AC2199">
            <v>0</v>
          </cell>
          <cell r="AD2199">
            <v>0</v>
          </cell>
          <cell r="AE2199">
            <v>0</v>
          </cell>
          <cell r="AF2199">
            <v>0</v>
          </cell>
          <cell r="AG2199">
            <v>0</v>
          </cell>
          <cell r="AH2199">
            <v>0</v>
          </cell>
          <cell r="AI2199">
            <v>0</v>
          </cell>
          <cell r="AJ2199">
            <v>0</v>
          </cell>
          <cell r="AK2199">
            <v>0</v>
          </cell>
          <cell r="AL2199">
            <v>0</v>
          </cell>
          <cell r="AM2199">
            <v>0</v>
          </cell>
          <cell r="AN2199">
            <v>0</v>
          </cell>
          <cell r="AO2199">
            <v>0</v>
          </cell>
          <cell r="AP2199">
            <v>0</v>
          </cell>
          <cell r="AQ2199">
            <v>0</v>
          </cell>
          <cell r="AR2199">
            <v>0</v>
          </cell>
          <cell r="AS2199">
            <v>0</v>
          </cell>
          <cell r="AT2199">
            <v>1</v>
          </cell>
          <cell r="AU2199">
            <v>0</v>
          </cell>
          <cell r="AV2199">
            <v>1</v>
          </cell>
          <cell r="AW2199">
            <v>1</v>
          </cell>
        </row>
        <row r="2200">
          <cell r="B2200">
            <v>40010958</v>
          </cell>
          <cell r="C2200" t="str">
            <v>BALL BEARING 6202LLB FOR 5008B</v>
          </cell>
          <cell r="D2200">
            <v>0</v>
          </cell>
          <cell r="E2200" t="str">
            <v>Active</v>
          </cell>
          <cell r="F2200" t="str">
            <v>P</v>
          </cell>
          <cell r="G2200">
            <v>135</v>
          </cell>
          <cell r="H2200">
            <v>0</v>
          </cell>
          <cell r="I2200">
            <v>100</v>
          </cell>
          <cell r="J2200">
            <v>140</v>
          </cell>
          <cell r="K2200">
            <v>23.333333333333332</v>
          </cell>
          <cell r="L2200">
            <v>279</v>
          </cell>
          <cell r="M2200">
            <v>23.25</v>
          </cell>
          <cell r="N2200">
            <v>0</v>
          </cell>
          <cell r="O2200">
            <v>0</v>
          </cell>
          <cell r="P2200">
            <v>0</v>
          </cell>
          <cell r="Q2200">
            <v>0</v>
          </cell>
          <cell r="R2200">
            <v>0</v>
          </cell>
          <cell r="S2200">
            <v>0</v>
          </cell>
          <cell r="T2200">
            <v>0</v>
          </cell>
          <cell r="U2200">
            <v>0</v>
          </cell>
          <cell r="V2200">
            <v>0</v>
          </cell>
          <cell r="W2200">
            <v>0</v>
          </cell>
          <cell r="X2200">
            <v>0</v>
          </cell>
          <cell r="Y2200">
            <v>0</v>
          </cell>
          <cell r="Z2200">
            <v>0</v>
          </cell>
          <cell r="AA2200">
            <v>0</v>
          </cell>
          <cell r="AB2200">
            <v>0</v>
          </cell>
          <cell r="AC2200">
            <v>2</v>
          </cell>
          <cell r="AD2200">
            <v>0</v>
          </cell>
          <cell r="AE2200">
            <v>9</v>
          </cell>
          <cell r="AF2200">
            <v>15</v>
          </cell>
          <cell r="AG2200">
            <v>10</v>
          </cell>
          <cell r="AH2200">
            <v>36</v>
          </cell>
          <cell r="AI2200">
            <v>24</v>
          </cell>
          <cell r="AJ2200">
            <v>9</v>
          </cell>
          <cell r="AK2200">
            <v>18</v>
          </cell>
          <cell r="AL2200">
            <v>18</v>
          </cell>
          <cell r="AM2200">
            <v>44</v>
          </cell>
          <cell r="AN2200">
            <v>18</v>
          </cell>
          <cell r="AO2200">
            <v>32</v>
          </cell>
          <cell r="AP2200">
            <v>29</v>
          </cell>
          <cell r="AQ2200">
            <v>38</v>
          </cell>
          <cell r="AR2200">
            <v>33</v>
          </cell>
          <cell r="AS2200">
            <v>25</v>
          </cell>
          <cell r="AT2200">
            <v>7</v>
          </cell>
          <cell r="AU2200">
            <v>8</v>
          </cell>
          <cell r="AV2200">
            <v>279</v>
          </cell>
          <cell r="AW2200">
            <v>44</v>
          </cell>
        </row>
        <row r="2201">
          <cell r="B2201">
            <v>40007616</v>
          </cell>
          <cell r="C2201" t="str">
            <v>MAKITA BALL BEARING 6201DDW 211129-9</v>
          </cell>
          <cell r="D2201">
            <v>0</v>
          </cell>
          <cell r="E2201" t="str">
            <v>Slow Moving</v>
          </cell>
          <cell r="F2201" t="str">
            <v>P</v>
          </cell>
          <cell r="G2201">
            <v>4</v>
          </cell>
          <cell r="H2201">
            <v>0</v>
          </cell>
          <cell r="I2201">
            <v>0</v>
          </cell>
          <cell r="J2201">
            <v>3</v>
          </cell>
          <cell r="K2201">
            <v>0.5</v>
          </cell>
          <cell r="L2201">
            <v>8</v>
          </cell>
          <cell r="M2201">
            <v>0.66666666666666663</v>
          </cell>
          <cell r="N2201">
            <v>0</v>
          </cell>
          <cell r="O2201">
            <v>5</v>
          </cell>
          <cell r="P2201">
            <v>1</v>
          </cell>
          <cell r="Q2201">
            <v>0</v>
          </cell>
          <cell r="R2201">
            <v>1</v>
          </cell>
          <cell r="S2201">
            <v>6</v>
          </cell>
          <cell r="T2201">
            <v>2</v>
          </cell>
          <cell r="U2201">
            <v>0</v>
          </cell>
          <cell r="V2201">
            <v>2</v>
          </cell>
          <cell r="W2201">
            <v>2</v>
          </cell>
          <cell r="X2201">
            <v>2</v>
          </cell>
          <cell r="Y2201">
            <v>17</v>
          </cell>
          <cell r="Z2201">
            <v>4</v>
          </cell>
          <cell r="AA2201">
            <v>4</v>
          </cell>
          <cell r="AB2201">
            <v>0</v>
          </cell>
          <cell r="AC2201">
            <v>1</v>
          </cell>
          <cell r="AD2201">
            <v>2</v>
          </cell>
          <cell r="AE2201">
            <v>0</v>
          </cell>
          <cell r="AF2201">
            <v>1</v>
          </cell>
          <cell r="AG2201">
            <v>0</v>
          </cell>
          <cell r="AH2201">
            <v>0</v>
          </cell>
          <cell r="AI2201">
            <v>4</v>
          </cell>
          <cell r="AJ2201">
            <v>0</v>
          </cell>
          <cell r="AK2201">
            <v>0</v>
          </cell>
          <cell r="AL2201">
            <v>5</v>
          </cell>
          <cell r="AM2201">
            <v>0</v>
          </cell>
          <cell r="AN2201">
            <v>0</v>
          </cell>
          <cell r="AO2201">
            <v>0</v>
          </cell>
          <cell r="AP2201">
            <v>3</v>
          </cell>
          <cell r="AQ2201">
            <v>0</v>
          </cell>
          <cell r="AR2201">
            <v>0</v>
          </cell>
          <cell r="AS2201">
            <v>0</v>
          </cell>
          <cell r="AT2201">
            <v>0</v>
          </cell>
          <cell r="AU2201">
            <v>0</v>
          </cell>
          <cell r="AV2201">
            <v>8</v>
          </cell>
          <cell r="AW2201">
            <v>5</v>
          </cell>
        </row>
        <row r="2202">
          <cell r="B2202">
            <v>40008292</v>
          </cell>
          <cell r="C2202" t="str">
            <v>BALL BEARING 626LLB FOR 6095DWE</v>
          </cell>
          <cell r="D2202">
            <v>0</v>
          </cell>
          <cell r="E2202" t="str">
            <v>Active</v>
          </cell>
          <cell r="F2202" t="str">
            <v>P</v>
          </cell>
          <cell r="G2202">
            <v>44</v>
          </cell>
          <cell r="H2202">
            <v>0</v>
          </cell>
          <cell r="I2202">
            <v>0</v>
          </cell>
          <cell r="J2202">
            <v>0</v>
          </cell>
          <cell r="K2202">
            <v>0</v>
          </cell>
          <cell r="L2202">
            <v>1</v>
          </cell>
          <cell r="M2202">
            <v>8.3333333333333329E-2</v>
          </cell>
          <cell r="N2202">
            <v>0</v>
          </cell>
          <cell r="O2202">
            <v>0</v>
          </cell>
          <cell r="P2202">
            <v>3</v>
          </cell>
          <cell r="Q2202">
            <v>1</v>
          </cell>
          <cell r="R2202">
            <v>1</v>
          </cell>
          <cell r="S2202">
            <v>1</v>
          </cell>
          <cell r="T2202">
            <v>0</v>
          </cell>
          <cell r="U2202">
            <v>0</v>
          </cell>
          <cell r="V2202">
            <v>0</v>
          </cell>
          <cell r="W2202">
            <v>0</v>
          </cell>
          <cell r="X2202">
            <v>1</v>
          </cell>
          <cell r="Y2202">
            <v>0</v>
          </cell>
          <cell r="Z2202">
            <v>2</v>
          </cell>
          <cell r="AA2202">
            <v>0</v>
          </cell>
          <cell r="AB2202">
            <v>0</v>
          </cell>
          <cell r="AC2202">
            <v>0</v>
          </cell>
          <cell r="AD2202">
            <v>0</v>
          </cell>
          <cell r="AE2202">
            <v>1</v>
          </cell>
          <cell r="AF2202">
            <v>0</v>
          </cell>
          <cell r="AG2202">
            <v>0</v>
          </cell>
          <cell r="AH2202">
            <v>0</v>
          </cell>
          <cell r="AI2202">
            <v>7</v>
          </cell>
          <cell r="AJ2202">
            <v>0</v>
          </cell>
          <cell r="AK2202">
            <v>0</v>
          </cell>
          <cell r="AL2202">
            <v>0</v>
          </cell>
          <cell r="AM2202">
            <v>1</v>
          </cell>
          <cell r="AN2202">
            <v>0</v>
          </cell>
          <cell r="AO2202">
            <v>0</v>
          </cell>
          <cell r="AP2202">
            <v>0</v>
          </cell>
          <cell r="AQ2202">
            <v>0</v>
          </cell>
          <cell r="AR2202">
            <v>0</v>
          </cell>
          <cell r="AS2202">
            <v>0</v>
          </cell>
          <cell r="AT2202">
            <v>0</v>
          </cell>
          <cell r="AU2202">
            <v>0</v>
          </cell>
          <cell r="AV2202">
            <v>1</v>
          </cell>
          <cell r="AW2202">
            <v>1</v>
          </cell>
        </row>
        <row r="2203">
          <cell r="B2203">
            <v>40006853</v>
          </cell>
          <cell r="C2203" t="str">
            <v>BALL BEARING 607LLB FOR BTW201 / HR2410</v>
          </cell>
          <cell r="D2203">
            <v>0</v>
          </cell>
          <cell r="E2203" t="str">
            <v>Active</v>
          </cell>
          <cell r="F2203" t="str">
            <v>P</v>
          </cell>
          <cell r="G2203">
            <v>83</v>
          </cell>
          <cell r="H2203">
            <v>0</v>
          </cell>
          <cell r="I2203">
            <v>0</v>
          </cell>
          <cell r="J2203">
            <v>110</v>
          </cell>
          <cell r="K2203">
            <v>18.333333333333332</v>
          </cell>
          <cell r="L2203">
            <v>248</v>
          </cell>
          <cell r="M2203">
            <v>20.666666666666668</v>
          </cell>
          <cell r="N2203">
            <v>26</v>
          </cell>
          <cell r="O2203">
            <v>20</v>
          </cell>
          <cell r="P2203">
            <v>6</v>
          </cell>
          <cell r="Q2203">
            <v>17</v>
          </cell>
          <cell r="R2203">
            <v>13</v>
          </cell>
          <cell r="S2203">
            <v>34</v>
          </cell>
          <cell r="T2203">
            <v>21</v>
          </cell>
          <cell r="U2203">
            <v>11</v>
          </cell>
          <cell r="V2203">
            <v>3</v>
          </cell>
          <cell r="W2203">
            <v>4</v>
          </cell>
          <cell r="X2203">
            <v>1</v>
          </cell>
          <cell r="Y2203">
            <v>3</v>
          </cell>
          <cell r="Z2203">
            <v>10</v>
          </cell>
          <cell r="AA2203">
            <v>13</v>
          </cell>
          <cell r="AB2203">
            <v>2</v>
          </cell>
          <cell r="AC2203">
            <v>0</v>
          </cell>
          <cell r="AD2203">
            <v>1</v>
          </cell>
          <cell r="AE2203">
            <v>26</v>
          </cell>
          <cell r="AF2203">
            <v>37</v>
          </cell>
          <cell r="AG2203">
            <v>9</v>
          </cell>
          <cell r="AH2203">
            <v>20</v>
          </cell>
          <cell r="AI2203">
            <v>15</v>
          </cell>
          <cell r="AJ2203">
            <v>17</v>
          </cell>
          <cell r="AK2203">
            <v>23</v>
          </cell>
          <cell r="AL2203">
            <v>37</v>
          </cell>
          <cell r="AM2203">
            <v>21</v>
          </cell>
          <cell r="AN2203">
            <v>16</v>
          </cell>
          <cell r="AO2203">
            <v>24</v>
          </cell>
          <cell r="AP2203">
            <v>14</v>
          </cell>
          <cell r="AQ2203">
            <v>12</v>
          </cell>
          <cell r="AR2203">
            <v>15</v>
          </cell>
          <cell r="AS2203">
            <v>21</v>
          </cell>
          <cell r="AT2203">
            <v>23</v>
          </cell>
          <cell r="AU2203">
            <v>25</v>
          </cell>
          <cell r="AV2203">
            <v>248</v>
          </cell>
          <cell r="AW2203">
            <v>37</v>
          </cell>
        </row>
        <row r="2204">
          <cell r="B2204">
            <v>40007824</v>
          </cell>
          <cell r="C2204" t="str">
            <v>MAKITA BALL BEARING 627LB 211028-5 1900B</v>
          </cell>
          <cell r="F2204" t="str">
            <v>P</v>
          </cell>
          <cell r="G2204">
            <v>46</v>
          </cell>
          <cell r="H2204">
            <v>0</v>
          </cell>
          <cell r="I2204">
            <v>0</v>
          </cell>
          <cell r="J2204">
            <v>4</v>
          </cell>
          <cell r="K2204">
            <v>0.66666666666666663</v>
          </cell>
          <cell r="L2204">
            <v>6</v>
          </cell>
          <cell r="M2204">
            <v>0.5</v>
          </cell>
          <cell r="Y2204">
            <v>0</v>
          </cell>
          <cell r="Z2204">
            <v>0</v>
          </cell>
          <cell r="AA2204">
            <v>0</v>
          </cell>
          <cell r="AB2204">
            <v>0</v>
          </cell>
          <cell r="AC2204">
            <v>0</v>
          </cell>
          <cell r="AD2204">
            <v>0</v>
          </cell>
          <cell r="AE2204">
            <v>0</v>
          </cell>
          <cell r="AF2204">
            <v>0</v>
          </cell>
          <cell r="AG2204">
            <v>0</v>
          </cell>
          <cell r="AH2204">
            <v>1</v>
          </cell>
          <cell r="AI2204">
            <v>0</v>
          </cell>
          <cell r="AJ2204">
            <v>0</v>
          </cell>
          <cell r="AK2204">
            <v>0</v>
          </cell>
          <cell r="AL2204">
            <v>0</v>
          </cell>
          <cell r="AM2204">
            <v>1</v>
          </cell>
          <cell r="AN2204">
            <v>1</v>
          </cell>
          <cell r="AO2204">
            <v>0</v>
          </cell>
          <cell r="AP2204">
            <v>0</v>
          </cell>
          <cell r="AQ2204">
            <v>0</v>
          </cell>
          <cell r="AR2204">
            <v>0</v>
          </cell>
          <cell r="AS2204">
            <v>0</v>
          </cell>
          <cell r="AT2204">
            <v>1</v>
          </cell>
          <cell r="AU2204">
            <v>3</v>
          </cell>
          <cell r="AV2204">
            <v>6</v>
          </cell>
          <cell r="AW2204">
            <v>3</v>
          </cell>
        </row>
        <row r="2205">
          <cell r="B2205">
            <v>40007822</v>
          </cell>
          <cell r="C2205" t="str">
            <v>BALL BEARING 608ZZ FOR N1900B</v>
          </cell>
          <cell r="D2205">
            <v>0</v>
          </cell>
          <cell r="E2205" t="str">
            <v>Active</v>
          </cell>
          <cell r="F2205" t="str">
            <v>P</v>
          </cell>
          <cell r="G2205">
            <v>30</v>
          </cell>
          <cell r="H2205">
            <v>0</v>
          </cell>
          <cell r="I2205">
            <v>50</v>
          </cell>
          <cell r="J2205">
            <v>66</v>
          </cell>
          <cell r="K2205">
            <v>11</v>
          </cell>
          <cell r="L2205">
            <v>166</v>
          </cell>
          <cell r="M2205">
            <v>13.833333333333334</v>
          </cell>
          <cell r="N2205">
            <v>14</v>
          </cell>
          <cell r="O2205">
            <v>1</v>
          </cell>
          <cell r="P2205">
            <v>4</v>
          </cell>
          <cell r="Q2205">
            <v>8</v>
          </cell>
          <cell r="R2205">
            <v>3</v>
          </cell>
          <cell r="S2205">
            <v>11</v>
          </cell>
          <cell r="T2205">
            <v>58</v>
          </cell>
          <cell r="U2205">
            <v>11</v>
          </cell>
          <cell r="V2205">
            <v>19</v>
          </cell>
          <cell r="W2205">
            <v>40</v>
          </cell>
          <cell r="X2205">
            <v>29</v>
          </cell>
          <cell r="Y2205">
            <v>36</v>
          </cell>
          <cell r="Z2205">
            <v>6</v>
          </cell>
          <cell r="AA2205">
            <v>4</v>
          </cell>
          <cell r="AB2205">
            <v>4</v>
          </cell>
          <cell r="AC2205">
            <v>1</v>
          </cell>
          <cell r="AD2205">
            <v>0</v>
          </cell>
          <cell r="AE2205">
            <v>3</v>
          </cell>
          <cell r="AF2205">
            <v>5</v>
          </cell>
          <cell r="AG2205">
            <v>0</v>
          </cell>
          <cell r="AH2205">
            <v>2</v>
          </cell>
          <cell r="AI2205">
            <v>16</v>
          </cell>
          <cell r="AJ2205">
            <v>14</v>
          </cell>
          <cell r="AK2205">
            <v>40</v>
          </cell>
          <cell r="AL2205">
            <v>28</v>
          </cell>
          <cell r="AM2205">
            <v>8</v>
          </cell>
          <cell r="AN2205">
            <v>10</v>
          </cell>
          <cell r="AO2205">
            <v>0</v>
          </cell>
          <cell r="AP2205">
            <v>29</v>
          </cell>
          <cell r="AQ2205">
            <v>16</v>
          </cell>
          <cell r="AR2205">
            <v>5</v>
          </cell>
          <cell r="AS2205">
            <v>2</v>
          </cell>
          <cell r="AT2205">
            <v>4</v>
          </cell>
          <cell r="AU2205">
            <v>10</v>
          </cell>
          <cell r="AV2205">
            <v>166</v>
          </cell>
          <cell r="AW2205">
            <v>40</v>
          </cell>
        </row>
        <row r="2206">
          <cell r="B2206">
            <v>40003868</v>
          </cell>
          <cell r="C2206" t="str">
            <v>BALL BEARING 6000LLB</v>
          </cell>
          <cell r="D2206" t="str">
            <v>211097-6</v>
          </cell>
          <cell r="E2206" t="str">
            <v>Slow Moving</v>
          </cell>
          <cell r="F2206" t="str">
            <v>P</v>
          </cell>
          <cell r="G2206">
            <v>67</v>
          </cell>
          <cell r="H2206">
            <v>0</v>
          </cell>
          <cell r="I2206">
            <v>0</v>
          </cell>
          <cell r="J2206">
            <v>145</v>
          </cell>
          <cell r="K2206">
            <v>24.166666666666668</v>
          </cell>
          <cell r="L2206">
            <v>340</v>
          </cell>
          <cell r="M2206">
            <v>28.333333333333332</v>
          </cell>
          <cell r="N2206">
            <v>55</v>
          </cell>
          <cell r="O2206">
            <v>58</v>
          </cell>
          <cell r="P2206">
            <v>54</v>
          </cell>
          <cell r="Q2206">
            <v>34</v>
          </cell>
          <cell r="R2206">
            <v>24</v>
          </cell>
          <cell r="S2206">
            <v>55</v>
          </cell>
          <cell r="T2206">
            <v>30</v>
          </cell>
          <cell r="U2206">
            <v>27</v>
          </cell>
          <cell r="V2206">
            <v>16</v>
          </cell>
          <cell r="W2206">
            <v>30</v>
          </cell>
          <cell r="X2206">
            <v>18</v>
          </cell>
          <cell r="Y2206">
            <v>55</v>
          </cell>
          <cell r="Z2206">
            <v>35</v>
          </cell>
          <cell r="AA2206">
            <v>36</v>
          </cell>
          <cell r="AB2206">
            <v>29</v>
          </cell>
          <cell r="AC2206">
            <v>34</v>
          </cell>
          <cell r="AD2206">
            <v>2</v>
          </cell>
          <cell r="AE2206">
            <v>1</v>
          </cell>
          <cell r="AF2206">
            <v>3</v>
          </cell>
          <cell r="AG2206">
            <v>3</v>
          </cell>
          <cell r="AH2206">
            <v>15</v>
          </cell>
          <cell r="AI2206">
            <v>23</v>
          </cell>
          <cell r="AJ2206">
            <v>8</v>
          </cell>
          <cell r="AK2206">
            <v>47</v>
          </cell>
          <cell r="AL2206">
            <v>54</v>
          </cell>
          <cell r="AM2206">
            <v>37</v>
          </cell>
          <cell r="AN2206">
            <v>40</v>
          </cell>
          <cell r="AO2206">
            <v>9</v>
          </cell>
          <cell r="AP2206">
            <v>13</v>
          </cell>
          <cell r="AQ2206">
            <v>29</v>
          </cell>
          <cell r="AR2206">
            <v>26</v>
          </cell>
          <cell r="AS2206">
            <v>16</v>
          </cell>
          <cell r="AT2206">
            <v>27</v>
          </cell>
          <cell r="AU2206">
            <v>34</v>
          </cell>
          <cell r="AV2206">
            <v>340</v>
          </cell>
          <cell r="AW2206">
            <v>54</v>
          </cell>
        </row>
        <row r="2207">
          <cell r="B2207">
            <v>40007818</v>
          </cell>
          <cell r="C2207" t="str">
            <v>BALL BEARING 6200LLB FOR 1911B/5900B</v>
          </cell>
          <cell r="D2207">
            <v>0</v>
          </cell>
          <cell r="E2207" t="str">
            <v>Slow Moving</v>
          </cell>
          <cell r="F2207" t="str">
            <v>P</v>
          </cell>
          <cell r="G2207">
            <v>36</v>
          </cell>
          <cell r="H2207">
            <v>0</v>
          </cell>
          <cell r="I2207">
            <v>0</v>
          </cell>
          <cell r="J2207">
            <v>27</v>
          </cell>
          <cell r="K2207">
            <v>4.5</v>
          </cell>
          <cell r="L2207">
            <v>71</v>
          </cell>
          <cell r="M2207">
            <v>5.916666666666667</v>
          </cell>
          <cell r="N2207">
            <v>11</v>
          </cell>
          <cell r="O2207">
            <v>2</v>
          </cell>
          <cell r="P2207">
            <v>5</v>
          </cell>
          <cell r="Q2207">
            <v>4</v>
          </cell>
          <cell r="R2207">
            <v>1</v>
          </cell>
          <cell r="S2207">
            <v>14</v>
          </cell>
          <cell r="T2207">
            <v>2</v>
          </cell>
          <cell r="U2207">
            <v>0</v>
          </cell>
          <cell r="V2207">
            <v>1</v>
          </cell>
          <cell r="W2207">
            <v>6</v>
          </cell>
          <cell r="X2207">
            <v>3</v>
          </cell>
          <cell r="Y2207">
            <v>1</v>
          </cell>
          <cell r="Z2207">
            <v>1</v>
          </cell>
          <cell r="AA2207">
            <v>7</v>
          </cell>
          <cell r="AB2207">
            <v>6</v>
          </cell>
          <cell r="AC2207">
            <v>3</v>
          </cell>
          <cell r="AD2207">
            <v>0</v>
          </cell>
          <cell r="AE2207">
            <v>4</v>
          </cell>
          <cell r="AF2207">
            <v>2</v>
          </cell>
          <cell r="AG2207">
            <v>12</v>
          </cell>
          <cell r="AH2207">
            <v>4</v>
          </cell>
          <cell r="AI2207">
            <v>5</v>
          </cell>
          <cell r="AJ2207">
            <v>12</v>
          </cell>
          <cell r="AK2207">
            <v>5</v>
          </cell>
          <cell r="AL2207">
            <v>10</v>
          </cell>
          <cell r="AM2207">
            <v>6</v>
          </cell>
          <cell r="AN2207">
            <v>1</v>
          </cell>
          <cell r="AO2207">
            <v>10</v>
          </cell>
          <cell r="AP2207">
            <v>15</v>
          </cell>
          <cell r="AQ2207">
            <v>2</v>
          </cell>
          <cell r="AR2207">
            <v>1</v>
          </cell>
          <cell r="AS2207">
            <v>1</v>
          </cell>
          <cell r="AT2207">
            <v>6</v>
          </cell>
          <cell r="AU2207">
            <v>2</v>
          </cell>
          <cell r="AV2207">
            <v>71</v>
          </cell>
          <cell r="AW2207">
            <v>15</v>
          </cell>
        </row>
        <row r="2208">
          <cell r="B2208">
            <v>40007812</v>
          </cell>
          <cell r="C2208" t="str">
            <v>BALL BEARING 6200ZZ FOR 1804N</v>
          </cell>
          <cell r="D2208">
            <v>0</v>
          </cell>
          <cell r="E2208" t="str">
            <v>Active</v>
          </cell>
          <cell r="F2208" t="str">
            <v>P</v>
          </cell>
          <cell r="G2208">
            <v>63</v>
          </cell>
          <cell r="H2208">
            <v>0</v>
          </cell>
          <cell r="I2208">
            <v>0</v>
          </cell>
          <cell r="J2208">
            <v>2</v>
          </cell>
          <cell r="K2208">
            <v>0.33333333333333331</v>
          </cell>
          <cell r="L2208">
            <v>9</v>
          </cell>
          <cell r="M2208">
            <v>0.75</v>
          </cell>
          <cell r="N2208">
            <v>5</v>
          </cell>
          <cell r="O2208">
            <v>1</v>
          </cell>
          <cell r="P2208">
            <v>4</v>
          </cell>
          <cell r="Q2208">
            <v>5</v>
          </cell>
          <cell r="R2208">
            <v>1</v>
          </cell>
          <cell r="S2208">
            <v>3</v>
          </cell>
          <cell r="T2208">
            <v>7</v>
          </cell>
          <cell r="U2208">
            <v>0</v>
          </cell>
          <cell r="V2208">
            <v>8</v>
          </cell>
          <cell r="W2208">
            <v>21</v>
          </cell>
          <cell r="X2208">
            <v>12</v>
          </cell>
          <cell r="Y2208">
            <v>0</v>
          </cell>
          <cell r="Z2208">
            <v>2</v>
          </cell>
          <cell r="AA2208">
            <v>0</v>
          </cell>
          <cell r="AB2208">
            <v>8</v>
          </cell>
          <cell r="AC2208">
            <v>1</v>
          </cell>
          <cell r="AD2208">
            <v>0</v>
          </cell>
          <cell r="AE2208">
            <v>0</v>
          </cell>
          <cell r="AF2208">
            <v>20</v>
          </cell>
          <cell r="AG2208">
            <v>0</v>
          </cell>
          <cell r="AH2208">
            <v>0</v>
          </cell>
          <cell r="AI2208">
            <v>1</v>
          </cell>
          <cell r="AJ2208">
            <v>2</v>
          </cell>
          <cell r="AK2208">
            <v>3</v>
          </cell>
          <cell r="AL2208">
            <v>1</v>
          </cell>
          <cell r="AM2208">
            <v>1</v>
          </cell>
          <cell r="AN2208">
            <v>0</v>
          </cell>
          <cell r="AO2208">
            <v>0</v>
          </cell>
          <cell r="AP2208">
            <v>0</v>
          </cell>
          <cell r="AQ2208">
            <v>2</v>
          </cell>
          <cell r="AR2208">
            <v>0</v>
          </cell>
          <cell r="AS2208">
            <v>0</v>
          </cell>
          <cell r="AT2208">
            <v>0</v>
          </cell>
          <cell r="AU2208">
            <v>0</v>
          </cell>
          <cell r="AV2208">
            <v>9</v>
          </cell>
          <cell r="AW2208">
            <v>3</v>
          </cell>
        </row>
        <row r="2209">
          <cell r="B2209">
            <v>40007604</v>
          </cell>
          <cell r="C2209" t="str">
            <v>BALL BEARING 6200LB FOR 3601B</v>
          </cell>
          <cell r="D2209">
            <v>0</v>
          </cell>
          <cell r="E2209" t="str">
            <v>Active</v>
          </cell>
          <cell r="F2209" t="str">
            <v>P</v>
          </cell>
          <cell r="G2209">
            <v>0</v>
          </cell>
          <cell r="H2209">
            <v>0</v>
          </cell>
          <cell r="I2209">
            <v>0</v>
          </cell>
          <cell r="J2209">
            <v>0</v>
          </cell>
          <cell r="K2209">
            <v>0</v>
          </cell>
          <cell r="L2209">
            <v>0</v>
          </cell>
          <cell r="M2209">
            <v>0</v>
          </cell>
          <cell r="N2209">
            <v>0</v>
          </cell>
          <cell r="O2209">
            <v>0</v>
          </cell>
          <cell r="P2209">
            <v>0</v>
          </cell>
          <cell r="Q2209">
            <v>0</v>
          </cell>
          <cell r="R2209">
            <v>0</v>
          </cell>
          <cell r="S2209">
            <v>0</v>
          </cell>
          <cell r="T2209">
            <v>0</v>
          </cell>
          <cell r="U2209">
            <v>0</v>
          </cell>
          <cell r="V2209">
            <v>0</v>
          </cell>
          <cell r="W2209">
            <v>0</v>
          </cell>
          <cell r="X2209">
            <v>0</v>
          </cell>
          <cell r="Y2209">
            <v>0</v>
          </cell>
          <cell r="Z2209">
            <v>2</v>
          </cell>
          <cell r="AA2209">
            <v>1</v>
          </cell>
          <cell r="AB2209">
            <v>0</v>
          </cell>
          <cell r="AC2209">
            <v>0</v>
          </cell>
          <cell r="AD2209">
            <v>0</v>
          </cell>
          <cell r="AE2209">
            <v>0</v>
          </cell>
          <cell r="AF2209">
            <v>0</v>
          </cell>
          <cell r="AG2209">
            <v>0</v>
          </cell>
          <cell r="AH2209">
            <v>0</v>
          </cell>
          <cell r="AI2209">
            <v>0</v>
          </cell>
          <cell r="AJ2209">
            <v>0</v>
          </cell>
          <cell r="AK2209">
            <v>0</v>
          </cell>
          <cell r="AL2209">
            <v>0</v>
          </cell>
          <cell r="AM2209">
            <v>0</v>
          </cell>
          <cell r="AN2209">
            <v>0</v>
          </cell>
          <cell r="AO2209">
            <v>0</v>
          </cell>
          <cell r="AP2209">
            <v>0</v>
          </cell>
          <cell r="AQ2209">
            <v>0</v>
          </cell>
          <cell r="AR2209">
            <v>0</v>
          </cell>
          <cell r="AS2209">
            <v>0</v>
          </cell>
          <cell r="AT2209">
            <v>0</v>
          </cell>
          <cell r="AU2209">
            <v>0</v>
          </cell>
          <cell r="AV2209">
            <v>0</v>
          </cell>
          <cell r="AW2209">
            <v>0</v>
          </cell>
        </row>
        <row r="2210">
          <cell r="B2210">
            <v>40010372</v>
          </cell>
          <cell r="C2210" t="str">
            <v>BALL BEARING 629DDW FOR 3612C BO4556</v>
          </cell>
          <cell r="D2210">
            <v>0</v>
          </cell>
          <cell r="E2210" t="str">
            <v>Active</v>
          </cell>
          <cell r="F2210" t="str">
            <v>P</v>
          </cell>
          <cell r="G2210">
            <v>0</v>
          </cell>
          <cell r="H2210">
            <v>0</v>
          </cell>
          <cell r="I2210">
            <v>0</v>
          </cell>
          <cell r="J2210">
            <v>0</v>
          </cell>
          <cell r="K2210">
            <v>0</v>
          </cell>
          <cell r="L2210">
            <v>0</v>
          </cell>
          <cell r="M2210">
            <v>0</v>
          </cell>
          <cell r="N2210">
            <v>5</v>
          </cell>
          <cell r="O2210">
            <v>0</v>
          </cell>
          <cell r="P2210">
            <v>1</v>
          </cell>
          <cell r="Q2210">
            <v>0</v>
          </cell>
          <cell r="R2210">
            <v>0</v>
          </cell>
          <cell r="S2210">
            <v>0</v>
          </cell>
          <cell r="T2210">
            <v>0</v>
          </cell>
          <cell r="U2210">
            <v>0</v>
          </cell>
          <cell r="V2210">
            <v>0</v>
          </cell>
          <cell r="W2210">
            <v>1</v>
          </cell>
          <cell r="X2210">
            <v>0</v>
          </cell>
          <cell r="Y2210">
            <v>0</v>
          </cell>
          <cell r="Z2210">
            <v>0</v>
          </cell>
          <cell r="AA2210">
            <v>0</v>
          </cell>
          <cell r="AB2210">
            <v>0</v>
          </cell>
          <cell r="AC2210">
            <v>0</v>
          </cell>
          <cell r="AD2210">
            <v>0</v>
          </cell>
          <cell r="AE2210">
            <v>0</v>
          </cell>
          <cell r="AF2210">
            <v>0</v>
          </cell>
          <cell r="AG2210">
            <v>0</v>
          </cell>
          <cell r="AH2210">
            <v>0</v>
          </cell>
          <cell r="AI2210">
            <v>0</v>
          </cell>
          <cell r="AJ2210">
            <v>0</v>
          </cell>
          <cell r="AK2210">
            <v>0</v>
          </cell>
          <cell r="AL2210">
            <v>0</v>
          </cell>
          <cell r="AM2210">
            <v>0</v>
          </cell>
          <cell r="AN2210">
            <v>0</v>
          </cell>
          <cell r="AO2210">
            <v>0</v>
          </cell>
          <cell r="AP2210">
            <v>0</v>
          </cell>
          <cell r="AQ2210">
            <v>0</v>
          </cell>
          <cell r="AR2210">
            <v>0</v>
          </cell>
          <cell r="AS2210">
            <v>0</v>
          </cell>
          <cell r="AT2210">
            <v>0</v>
          </cell>
          <cell r="AU2210">
            <v>0</v>
          </cell>
          <cell r="AV2210">
            <v>0</v>
          </cell>
          <cell r="AW2210">
            <v>0</v>
          </cell>
        </row>
        <row r="2211">
          <cell r="B2211">
            <v>40007816</v>
          </cell>
          <cell r="C2211" t="str">
            <v>BALL BEARING 6001LB FOR 906H</v>
          </cell>
          <cell r="D2211">
            <v>0</v>
          </cell>
          <cell r="E2211" t="str">
            <v>Slow Moving</v>
          </cell>
          <cell r="F2211" t="str">
            <v>P</v>
          </cell>
          <cell r="G2211">
            <v>176</v>
          </cell>
          <cell r="H2211">
            <v>0</v>
          </cell>
          <cell r="I2211">
            <v>0</v>
          </cell>
          <cell r="J2211">
            <v>7</v>
          </cell>
          <cell r="K2211">
            <v>1.1666666666666667</v>
          </cell>
          <cell r="L2211">
            <v>27</v>
          </cell>
          <cell r="M2211">
            <v>2.25</v>
          </cell>
          <cell r="N2211">
            <v>1</v>
          </cell>
          <cell r="O2211">
            <v>4</v>
          </cell>
          <cell r="P2211">
            <v>2</v>
          </cell>
          <cell r="Q2211">
            <v>2</v>
          </cell>
          <cell r="R2211">
            <v>5</v>
          </cell>
          <cell r="S2211">
            <v>2</v>
          </cell>
          <cell r="T2211">
            <v>7</v>
          </cell>
          <cell r="U2211">
            <v>0</v>
          </cell>
          <cell r="V2211">
            <v>8</v>
          </cell>
          <cell r="W2211">
            <v>0</v>
          </cell>
          <cell r="X2211">
            <v>2</v>
          </cell>
          <cell r="Y2211">
            <v>0</v>
          </cell>
          <cell r="Z2211">
            <v>1</v>
          </cell>
          <cell r="AA2211">
            <v>2</v>
          </cell>
          <cell r="AB2211">
            <v>0</v>
          </cell>
          <cell r="AC2211">
            <v>1</v>
          </cell>
          <cell r="AD2211">
            <v>0</v>
          </cell>
          <cell r="AE2211">
            <v>0</v>
          </cell>
          <cell r="AF2211">
            <v>0</v>
          </cell>
          <cell r="AG2211">
            <v>0</v>
          </cell>
          <cell r="AH2211">
            <v>2</v>
          </cell>
          <cell r="AI2211">
            <v>2</v>
          </cell>
          <cell r="AJ2211">
            <v>1</v>
          </cell>
          <cell r="AK2211">
            <v>11</v>
          </cell>
          <cell r="AL2211">
            <v>6</v>
          </cell>
          <cell r="AM2211">
            <v>0</v>
          </cell>
          <cell r="AN2211">
            <v>2</v>
          </cell>
          <cell r="AO2211">
            <v>0</v>
          </cell>
          <cell r="AP2211">
            <v>0</v>
          </cell>
          <cell r="AQ2211">
            <v>1</v>
          </cell>
          <cell r="AR2211">
            <v>0</v>
          </cell>
          <cell r="AS2211">
            <v>1</v>
          </cell>
          <cell r="AT2211">
            <v>3</v>
          </cell>
          <cell r="AU2211">
            <v>2</v>
          </cell>
          <cell r="AV2211">
            <v>27</v>
          </cell>
          <cell r="AW2211">
            <v>11</v>
          </cell>
        </row>
        <row r="2212">
          <cell r="B2212">
            <v>40007606</v>
          </cell>
          <cell r="C2212" t="str">
            <v>BALL BEARING 6201LLB FOR HM0810</v>
          </cell>
          <cell r="D2212">
            <v>0</v>
          </cell>
          <cell r="E2212" t="str">
            <v>Active</v>
          </cell>
          <cell r="F2212" t="str">
            <v>P</v>
          </cell>
          <cell r="G2212">
            <v>39</v>
          </cell>
          <cell r="H2212">
            <v>0</v>
          </cell>
          <cell r="I2212">
            <v>0</v>
          </cell>
          <cell r="J2212">
            <v>51</v>
          </cell>
          <cell r="K2212">
            <v>8.5</v>
          </cell>
          <cell r="L2212">
            <v>123</v>
          </cell>
          <cell r="M2212">
            <v>10.25</v>
          </cell>
          <cell r="N2212">
            <v>11</v>
          </cell>
          <cell r="O2212">
            <v>6</v>
          </cell>
          <cell r="P2212">
            <v>16</v>
          </cell>
          <cell r="Q2212">
            <v>10</v>
          </cell>
          <cell r="R2212">
            <v>5</v>
          </cell>
          <cell r="S2212">
            <v>8</v>
          </cell>
          <cell r="T2212">
            <v>5</v>
          </cell>
          <cell r="U2212">
            <v>5</v>
          </cell>
          <cell r="V2212">
            <v>2</v>
          </cell>
          <cell r="W2212">
            <v>8</v>
          </cell>
          <cell r="X2212">
            <v>4</v>
          </cell>
          <cell r="Y2212">
            <v>4</v>
          </cell>
          <cell r="Z2212">
            <v>11</v>
          </cell>
          <cell r="AA2212">
            <v>1</v>
          </cell>
          <cell r="AB2212">
            <v>2</v>
          </cell>
          <cell r="AC2212">
            <v>11</v>
          </cell>
          <cell r="AD2212">
            <v>0</v>
          </cell>
          <cell r="AE2212">
            <v>0</v>
          </cell>
          <cell r="AF2212">
            <v>1</v>
          </cell>
          <cell r="AG2212">
            <v>0</v>
          </cell>
          <cell r="AH2212">
            <v>16</v>
          </cell>
          <cell r="AI2212">
            <v>10</v>
          </cell>
          <cell r="AJ2212">
            <v>7</v>
          </cell>
          <cell r="AK2212">
            <v>12</v>
          </cell>
          <cell r="AL2212">
            <v>15</v>
          </cell>
          <cell r="AM2212">
            <v>10</v>
          </cell>
          <cell r="AN2212">
            <v>14</v>
          </cell>
          <cell r="AO2212">
            <v>14</v>
          </cell>
          <cell r="AP2212">
            <v>15</v>
          </cell>
          <cell r="AQ2212">
            <v>2</v>
          </cell>
          <cell r="AR2212">
            <v>8</v>
          </cell>
          <cell r="AS2212">
            <v>1</v>
          </cell>
          <cell r="AT2212">
            <v>18</v>
          </cell>
          <cell r="AU2212">
            <v>7</v>
          </cell>
          <cell r="AV2212">
            <v>123</v>
          </cell>
          <cell r="AW2212">
            <v>18</v>
          </cell>
        </row>
        <row r="2213">
          <cell r="B2213">
            <v>40007807</v>
          </cell>
          <cell r="C2213" t="str">
            <v>BALL BEARING 6201ZZ FOR 1911B</v>
          </cell>
          <cell r="D2213">
            <v>0</v>
          </cell>
          <cell r="E2213" t="str">
            <v>Active</v>
          </cell>
          <cell r="F2213" t="str">
            <v>P</v>
          </cell>
          <cell r="G2213">
            <v>20</v>
          </cell>
          <cell r="H2213">
            <v>0</v>
          </cell>
          <cell r="I2213">
            <v>10</v>
          </cell>
          <cell r="J2213">
            <v>11</v>
          </cell>
          <cell r="K2213">
            <v>1.8333333333333333</v>
          </cell>
          <cell r="L2213">
            <v>36</v>
          </cell>
          <cell r="M2213">
            <v>3</v>
          </cell>
          <cell r="N2213">
            <v>14</v>
          </cell>
          <cell r="O2213">
            <v>1</v>
          </cell>
          <cell r="P2213">
            <v>3</v>
          </cell>
          <cell r="Q2213">
            <v>9</v>
          </cell>
          <cell r="R2213">
            <v>4</v>
          </cell>
          <cell r="S2213">
            <v>18</v>
          </cell>
          <cell r="T2213">
            <v>33</v>
          </cell>
          <cell r="U2213">
            <v>4</v>
          </cell>
          <cell r="V2213">
            <v>0</v>
          </cell>
          <cell r="W2213">
            <v>2</v>
          </cell>
          <cell r="X2213">
            <v>2</v>
          </cell>
          <cell r="Y2213">
            <v>0</v>
          </cell>
          <cell r="Z2213">
            <v>6</v>
          </cell>
          <cell r="AA2213">
            <v>2</v>
          </cell>
          <cell r="AB2213">
            <v>2</v>
          </cell>
          <cell r="AC2213">
            <v>2</v>
          </cell>
          <cell r="AD2213">
            <v>0</v>
          </cell>
          <cell r="AE2213">
            <v>11</v>
          </cell>
          <cell r="AF2213">
            <v>0</v>
          </cell>
          <cell r="AG2213">
            <v>1</v>
          </cell>
          <cell r="AH2213">
            <v>7</v>
          </cell>
          <cell r="AI2213">
            <v>8</v>
          </cell>
          <cell r="AJ2213">
            <v>6</v>
          </cell>
          <cell r="AK2213">
            <v>9</v>
          </cell>
          <cell r="AL2213">
            <v>3</v>
          </cell>
          <cell r="AM2213">
            <v>2</v>
          </cell>
          <cell r="AN2213">
            <v>2</v>
          </cell>
          <cell r="AO2213">
            <v>3</v>
          </cell>
          <cell r="AP2213">
            <v>7</v>
          </cell>
          <cell r="AQ2213">
            <v>0</v>
          </cell>
          <cell r="AR2213">
            <v>3</v>
          </cell>
          <cell r="AS2213">
            <v>0</v>
          </cell>
          <cell r="AT2213">
            <v>1</v>
          </cell>
          <cell r="AU2213">
            <v>0</v>
          </cell>
          <cell r="AV2213">
            <v>36</v>
          </cell>
          <cell r="AW2213">
            <v>9</v>
          </cell>
        </row>
        <row r="2214">
          <cell r="B2214">
            <v>40007828</v>
          </cell>
          <cell r="C2214" t="str">
            <v>BALL BEARING 6301LLB FOR GA7001</v>
          </cell>
          <cell r="D2214">
            <v>0</v>
          </cell>
          <cell r="E2214" t="str">
            <v>Slow Moving</v>
          </cell>
          <cell r="F2214" t="str">
            <v>P</v>
          </cell>
          <cell r="G2214">
            <v>17</v>
          </cell>
          <cell r="H2214">
            <v>0</v>
          </cell>
          <cell r="I2214">
            <v>0</v>
          </cell>
          <cell r="J2214">
            <v>8</v>
          </cell>
          <cell r="K2214">
            <v>1.3333333333333333</v>
          </cell>
          <cell r="L2214">
            <v>16</v>
          </cell>
          <cell r="M2214">
            <v>1.3333333333333333</v>
          </cell>
          <cell r="N2214">
            <v>0</v>
          </cell>
          <cell r="O2214">
            <v>5</v>
          </cell>
          <cell r="P2214">
            <v>1</v>
          </cell>
          <cell r="Q2214">
            <v>0</v>
          </cell>
          <cell r="R2214">
            <v>1</v>
          </cell>
          <cell r="S2214">
            <v>6</v>
          </cell>
          <cell r="T2214">
            <v>2</v>
          </cell>
          <cell r="U2214">
            <v>0</v>
          </cell>
          <cell r="V2214">
            <v>2</v>
          </cell>
          <cell r="W2214">
            <v>2</v>
          </cell>
          <cell r="X2214">
            <v>2</v>
          </cell>
          <cell r="Y2214">
            <v>17</v>
          </cell>
          <cell r="Z2214">
            <v>4</v>
          </cell>
          <cell r="AA2214">
            <v>4</v>
          </cell>
          <cell r="AB2214">
            <v>0</v>
          </cell>
          <cell r="AC2214">
            <v>1</v>
          </cell>
          <cell r="AD2214">
            <v>2</v>
          </cell>
          <cell r="AE2214">
            <v>0</v>
          </cell>
          <cell r="AF2214">
            <v>1</v>
          </cell>
          <cell r="AG2214">
            <v>1</v>
          </cell>
          <cell r="AH2214">
            <v>7</v>
          </cell>
          <cell r="AI2214">
            <v>3</v>
          </cell>
          <cell r="AJ2214">
            <v>1</v>
          </cell>
          <cell r="AK2214">
            <v>3</v>
          </cell>
          <cell r="AL2214">
            <v>1</v>
          </cell>
          <cell r="AM2214">
            <v>0</v>
          </cell>
          <cell r="AN2214">
            <v>1</v>
          </cell>
          <cell r="AO2214">
            <v>2</v>
          </cell>
          <cell r="AP2214">
            <v>2</v>
          </cell>
          <cell r="AQ2214">
            <v>2</v>
          </cell>
          <cell r="AR2214">
            <v>1</v>
          </cell>
          <cell r="AS2214">
            <v>1</v>
          </cell>
          <cell r="AT2214">
            <v>0</v>
          </cell>
          <cell r="AU2214">
            <v>2</v>
          </cell>
          <cell r="AV2214">
            <v>16</v>
          </cell>
          <cell r="AW2214">
            <v>3</v>
          </cell>
        </row>
        <row r="2215">
          <cell r="B2215">
            <v>40010373</v>
          </cell>
          <cell r="C2215" t="str">
            <v>BALL BEARING 6001DDW FOR 9016B BO4556</v>
          </cell>
          <cell r="D2215" t="str">
            <v>210216-1</v>
          </cell>
          <cell r="E2215" t="str">
            <v>Slow Moving</v>
          </cell>
          <cell r="F2215" t="str">
            <v>P</v>
          </cell>
          <cell r="G2215">
            <v>0</v>
          </cell>
          <cell r="H2215">
            <v>0</v>
          </cell>
          <cell r="I2215">
            <v>0</v>
          </cell>
          <cell r="J2215">
            <v>0</v>
          </cell>
          <cell r="K2215">
            <v>0</v>
          </cell>
          <cell r="L2215">
            <v>0</v>
          </cell>
          <cell r="M2215">
            <v>0</v>
          </cell>
          <cell r="N2215">
            <v>0</v>
          </cell>
          <cell r="O2215">
            <v>0</v>
          </cell>
          <cell r="P2215">
            <v>0</v>
          </cell>
          <cell r="Q2215">
            <v>0</v>
          </cell>
          <cell r="R2215">
            <v>0</v>
          </cell>
          <cell r="S2215">
            <v>0</v>
          </cell>
          <cell r="T2215">
            <v>0</v>
          </cell>
          <cell r="U2215">
            <v>0</v>
          </cell>
          <cell r="V2215">
            <v>1</v>
          </cell>
          <cell r="W2215">
            <v>0</v>
          </cell>
          <cell r="X2215">
            <v>0</v>
          </cell>
          <cell r="Y2215">
            <v>0</v>
          </cell>
          <cell r="Z2215">
            <v>1</v>
          </cell>
          <cell r="AA2215">
            <v>0</v>
          </cell>
          <cell r="AB2215">
            <v>0</v>
          </cell>
          <cell r="AC2215">
            <v>0</v>
          </cell>
          <cell r="AD2215">
            <v>0</v>
          </cell>
          <cell r="AE2215">
            <v>0</v>
          </cell>
          <cell r="AF2215">
            <v>0</v>
          </cell>
          <cell r="AG2215">
            <v>0</v>
          </cell>
          <cell r="AH2215">
            <v>0</v>
          </cell>
          <cell r="AI2215">
            <v>0</v>
          </cell>
          <cell r="AJ2215">
            <v>0</v>
          </cell>
          <cell r="AK2215">
            <v>0</v>
          </cell>
          <cell r="AL2215">
            <v>0</v>
          </cell>
          <cell r="AM2215">
            <v>0</v>
          </cell>
          <cell r="AN2215">
            <v>0</v>
          </cell>
          <cell r="AO2215">
            <v>0</v>
          </cell>
          <cell r="AP2215">
            <v>0</v>
          </cell>
          <cell r="AQ2215">
            <v>0</v>
          </cell>
          <cell r="AR2215">
            <v>0</v>
          </cell>
          <cell r="AS2215">
            <v>0</v>
          </cell>
          <cell r="AT2215">
            <v>0</v>
          </cell>
          <cell r="AU2215">
            <v>0</v>
          </cell>
          <cell r="AV2215">
            <v>0</v>
          </cell>
          <cell r="AW2215">
            <v>0</v>
          </cell>
        </row>
        <row r="2216">
          <cell r="B2216">
            <v>40007826</v>
          </cell>
          <cell r="C2216" t="str">
            <v>BALL BEARING 6002LLB FOR 6510LVR</v>
          </cell>
          <cell r="D2216">
            <v>0</v>
          </cell>
          <cell r="E2216" t="str">
            <v>Active</v>
          </cell>
          <cell r="F2216" t="str">
            <v>P</v>
          </cell>
          <cell r="G2216">
            <v>46</v>
          </cell>
          <cell r="H2216">
            <v>0</v>
          </cell>
          <cell r="I2216">
            <v>0</v>
          </cell>
          <cell r="J2216">
            <v>24</v>
          </cell>
          <cell r="K2216">
            <v>4</v>
          </cell>
          <cell r="L2216">
            <v>47</v>
          </cell>
          <cell r="M2216">
            <v>3.9166666666666665</v>
          </cell>
          <cell r="N2216">
            <v>4</v>
          </cell>
          <cell r="O2216">
            <v>2</v>
          </cell>
          <cell r="P2216">
            <v>10</v>
          </cell>
          <cell r="Q2216">
            <v>1</v>
          </cell>
          <cell r="R2216">
            <v>0</v>
          </cell>
          <cell r="S2216">
            <v>5</v>
          </cell>
          <cell r="T2216">
            <v>3</v>
          </cell>
          <cell r="U2216">
            <v>5</v>
          </cell>
          <cell r="V2216">
            <v>2</v>
          </cell>
          <cell r="W2216">
            <v>3</v>
          </cell>
          <cell r="X2216">
            <v>1</v>
          </cell>
          <cell r="Y2216">
            <v>1</v>
          </cell>
          <cell r="Z2216">
            <v>6</v>
          </cell>
          <cell r="AA2216">
            <v>2</v>
          </cell>
          <cell r="AB2216">
            <v>9</v>
          </cell>
          <cell r="AC2216">
            <v>1</v>
          </cell>
          <cell r="AD2216">
            <v>0</v>
          </cell>
          <cell r="AE2216">
            <v>1</v>
          </cell>
          <cell r="AF2216">
            <v>3</v>
          </cell>
          <cell r="AG2216">
            <v>6</v>
          </cell>
          <cell r="AH2216">
            <v>3</v>
          </cell>
          <cell r="AI2216">
            <v>3</v>
          </cell>
          <cell r="AJ2216">
            <v>1</v>
          </cell>
          <cell r="AK2216">
            <v>5</v>
          </cell>
          <cell r="AL2216">
            <v>6</v>
          </cell>
          <cell r="AM2216">
            <v>6</v>
          </cell>
          <cell r="AN2216">
            <v>3</v>
          </cell>
          <cell r="AO2216">
            <v>2</v>
          </cell>
          <cell r="AP2216">
            <v>6</v>
          </cell>
          <cell r="AQ2216">
            <v>5</v>
          </cell>
          <cell r="AR2216">
            <v>4</v>
          </cell>
          <cell r="AS2216">
            <v>5</v>
          </cell>
          <cell r="AT2216">
            <v>3</v>
          </cell>
          <cell r="AU2216">
            <v>1</v>
          </cell>
          <cell r="AV2216">
            <v>47</v>
          </cell>
          <cell r="AW2216">
            <v>6</v>
          </cell>
        </row>
        <row r="2217">
          <cell r="B2217">
            <v>40008077</v>
          </cell>
          <cell r="C2217" t="str">
            <v>BALL BEARING 6302LLB FOR 2416S</v>
          </cell>
          <cell r="D2217">
            <v>0</v>
          </cell>
          <cell r="E2217" t="str">
            <v>Active</v>
          </cell>
          <cell r="F2217" t="str">
            <v>P</v>
          </cell>
          <cell r="G2217">
            <v>88</v>
          </cell>
          <cell r="H2217">
            <v>0</v>
          </cell>
          <cell r="I2217">
            <v>0</v>
          </cell>
          <cell r="J2217">
            <v>1</v>
          </cell>
          <cell r="K2217">
            <v>0.16666666666666666</v>
          </cell>
          <cell r="L2217">
            <v>1</v>
          </cell>
          <cell r="M2217">
            <v>8.3333333333333329E-2</v>
          </cell>
          <cell r="N2217">
            <v>0</v>
          </cell>
          <cell r="O2217">
            <v>0</v>
          </cell>
          <cell r="P2217">
            <v>0</v>
          </cell>
          <cell r="Q2217">
            <v>0</v>
          </cell>
          <cell r="R2217">
            <v>0</v>
          </cell>
          <cell r="S2217">
            <v>0</v>
          </cell>
          <cell r="T2217">
            <v>0</v>
          </cell>
          <cell r="U2217">
            <v>0</v>
          </cell>
          <cell r="V2217">
            <v>0</v>
          </cell>
          <cell r="W2217">
            <v>0</v>
          </cell>
          <cell r="X2217">
            <v>0</v>
          </cell>
          <cell r="Y2217">
            <v>0</v>
          </cell>
          <cell r="Z2217">
            <v>0</v>
          </cell>
          <cell r="AA2217">
            <v>1</v>
          </cell>
          <cell r="AB2217">
            <v>0</v>
          </cell>
          <cell r="AC2217">
            <v>0</v>
          </cell>
          <cell r="AD2217">
            <v>0</v>
          </cell>
          <cell r="AE2217">
            <v>0</v>
          </cell>
          <cell r="AF2217">
            <v>0</v>
          </cell>
          <cell r="AG2217">
            <v>0</v>
          </cell>
          <cell r="AH2217">
            <v>0</v>
          </cell>
          <cell r="AI2217">
            <v>0</v>
          </cell>
          <cell r="AJ2217">
            <v>0</v>
          </cell>
          <cell r="AK2217">
            <v>0</v>
          </cell>
          <cell r="AL2217">
            <v>0</v>
          </cell>
          <cell r="AM2217">
            <v>0</v>
          </cell>
          <cell r="AN2217">
            <v>0</v>
          </cell>
          <cell r="AO2217">
            <v>0</v>
          </cell>
          <cell r="AP2217">
            <v>0</v>
          </cell>
          <cell r="AQ2217">
            <v>0</v>
          </cell>
          <cell r="AR2217">
            <v>0</v>
          </cell>
          <cell r="AS2217">
            <v>1</v>
          </cell>
          <cell r="AT2217">
            <v>0</v>
          </cell>
          <cell r="AU2217">
            <v>0</v>
          </cell>
          <cell r="AV2217">
            <v>1</v>
          </cell>
          <cell r="AW2217">
            <v>1</v>
          </cell>
        </row>
        <row r="2218">
          <cell r="B2218">
            <v>40007813</v>
          </cell>
          <cell r="C2218" t="str">
            <v>BALL BEARING 6202ZZ</v>
          </cell>
          <cell r="D2218">
            <v>0</v>
          </cell>
          <cell r="E2218" t="str">
            <v>Active</v>
          </cell>
          <cell r="F2218" t="str">
            <v>P</v>
          </cell>
          <cell r="G2218">
            <v>0</v>
          </cell>
          <cell r="H2218">
            <v>0</v>
          </cell>
          <cell r="I2218">
            <v>0</v>
          </cell>
          <cell r="J2218">
            <v>0</v>
          </cell>
          <cell r="K2218">
            <v>0</v>
          </cell>
          <cell r="L2218">
            <v>3</v>
          </cell>
          <cell r="M2218">
            <v>0.25</v>
          </cell>
          <cell r="N2218">
            <v>1</v>
          </cell>
          <cell r="O2218">
            <v>0</v>
          </cell>
          <cell r="P2218">
            <v>0</v>
          </cell>
          <cell r="Q2218">
            <v>0</v>
          </cell>
          <cell r="R2218">
            <v>1</v>
          </cell>
          <cell r="S2218">
            <v>0</v>
          </cell>
          <cell r="T2218">
            <v>0</v>
          </cell>
          <cell r="U2218">
            <v>0</v>
          </cell>
          <cell r="V2218">
            <v>0</v>
          </cell>
          <cell r="W2218">
            <v>0</v>
          </cell>
          <cell r="X2218">
            <v>0</v>
          </cell>
          <cell r="Y2218">
            <v>0</v>
          </cell>
          <cell r="Z2218">
            <v>0</v>
          </cell>
          <cell r="AA2218">
            <v>0</v>
          </cell>
          <cell r="AB2218">
            <v>0</v>
          </cell>
          <cell r="AC2218">
            <v>0</v>
          </cell>
          <cell r="AD2218">
            <v>0</v>
          </cell>
          <cell r="AE2218">
            <v>0</v>
          </cell>
          <cell r="AF2218">
            <v>0</v>
          </cell>
          <cell r="AG2218">
            <v>0</v>
          </cell>
          <cell r="AH2218">
            <v>0</v>
          </cell>
          <cell r="AI2218">
            <v>0</v>
          </cell>
          <cell r="AJ2218">
            <v>0</v>
          </cell>
          <cell r="AK2218">
            <v>1</v>
          </cell>
          <cell r="AL2218">
            <v>2</v>
          </cell>
          <cell r="AM2218">
            <v>0</v>
          </cell>
          <cell r="AN2218">
            <v>0</v>
          </cell>
          <cell r="AO2218">
            <v>0</v>
          </cell>
          <cell r="AP2218">
            <v>0</v>
          </cell>
          <cell r="AQ2218">
            <v>0</v>
          </cell>
          <cell r="AR2218">
            <v>0</v>
          </cell>
          <cell r="AS2218">
            <v>0</v>
          </cell>
          <cell r="AT2218">
            <v>0</v>
          </cell>
          <cell r="AU2218">
            <v>0</v>
          </cell>
          <cell r="AV2218">
            <v>3</v>
          </cell>
          <cell r="AW2218">
            <v>2</v>
          </cell>
        </row>
        <row r="2219">
          <cell r="B2219">
            <v>40010371</v>
          </cell>
          <cell r="C2219" t="str">
            <v>BALL BEARING 6202DDW FOR MT811</v>
          </cell>
          <cell r="D2219">
            <v>0</v>
          </cell>
          <cell r="E2219" t="str">
            <v>Active</v>
          </cell>
          <cell r="F2219" t="str">
            <v>P</v>
          </cell>
          <cell r="G2219">
            <v>0</v>
          </cell>
          <cell r="H2219">
            <v>0</v>
          </cell>
          <cell r="I2219">
            <v>0</v>
          </cell>
          <cell r="J2219">
            <v>1</v>
          </cell>
          <cell r="K2219">
            <v>0.16666666666666666</v>
          </cell>
          <cell r="L2219">
            <v>20</v>
          </cell>
          <cell r="M2219">
            <v>1.6666666666666667</v>
          </cell>
          <cell r="N2219">
            <v>10</v>
          </cell>
          <cell r="O2219">
            <v>0</v>
          </cell>
          <cell r="P2219">
            <v>0</v>
          </cell>
          <cell r="Q2219">
            <v>0</v>
          </cell>
          <cell r="R2219">
            <v>0</v>
          </cell>
          <cell r="S2219">
            <v>1</v>
          </cell>
          <cell r="T2219">
            <v>0</v>
          </cell>
          <cell r="U2219">
            <v>0</v>
          </cell>
          <cell r="V2219">
            <v>0</v>
          </cell>
          <cell r="W2219">
            <v>6</v>
          </cell>
          <cell r="X2219">
            <v>9</v>
          </cell>
          <cell r="Y2219">
            <v>14</v>
          </cell>
          <cell r="Z2219">
            <v>0</v>
          </cell>
          <cell r="AA2219">
            <v>4</v>
          </cell>
          <cell r="AB2219">
            <v>0</v>
          </cell>
          <cell r="AC2219">
            <v>0</v>
          </cell>
          <cell r="AD2219">
            <v>0</v>
          </cell>
          <cell r="AE2219">
            <v>11</v>
          </cell>
          <cell r="AF2219">
            <v>25</v>
          </cell>
          <cell r="AG2219">
            <v>0</v>
          </cell>
          <cell r="AH2219">
            <v>0</v>
          </cell>
          <cell r="AI2219">
            <v>3</v>
          </cell>
          <cell r="AJ2219">
            <v>3</v>
          </cell>
          <cell r="AK2219">
            <v>14</v>
          </cell>
          <cell r="AL2219">
            <v>1</v>
          </cell>
          <cell r="AM2219">
            <v>1</v>
          </cell>
          <cell r="AN2219">
            <v>0</v>
          </cell>
          <cell r="AO2219">
            <v>0</v>
          </cell>
          <cell r="AP2219">
            <v>0</v>
          </cell>
          <cell r="AQ2219">
            <v>0</v>
          </cell>
          <cell r="AR2219">
            <v>0</v>
          </cell>
          <cell r="AS2219">
            <v>1</v>
          </cell>
          <cell r="AT2219">
            <v>0</v>
          </cell>
          <cell r="AU2219">
            <v>0</v>
          </cell>
          <cell r="AV2219">
            <v>20</v>
          </cell>
          <cell r="AW2219">
            <v>14</v>
          </cell>
        </row>
        <row r="2220">
          <cell r="B2220">
            <v>40005348</v>
          </cell>
          <cell r="C2220" t="str">
            <v>BALL BEARING 6902ZZ FOR MT603</v>
          </cell>
          <cell r="D2220" t="str">
            <v>210294-1</v>
          </cell>
          <cell r="E2220" t="str">
            <v>Slow Moving</v>
          </cell>
          <cell r="F2220" t="str">
            <v>P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2</v>
          </cell>
          <cell r="M2220">
            <v>0.16666666666666666</v>
          </cell>
          <cell r="N2220">
            <v>0</v>
          </cell>
          <cell r="O2220">
            <v>0</v>
          </cell>
          <cell r="P2220">
            <v>0</v>
          </cell>
          <cell r="Q2220">
            <v>0</v>
          </cell>
          <cell r="R2220">
            <v>0</v>
          </cell>
          <cell r="S2220">
            <v>0</v>
          </cell>
          <cell r="T2220">
            <v>0</v>
          </cell>
          <cell r="U2220">
            <v>0</v>
          </cell>
          <cell r="V2220">
            <v>0</v>
          </cell>
          <cell r="W2220">
            <v>0</v>
          </cell>
          <cell r="X2220">
            <v>0</v>
          </cell>
          <cell r="Y2220">
            <v>0</v>
          </cell>
          <cell r="Z2220">
            <v>0</v>
          </cell>
          <cell r="AA2220">
            <v>0</v>
          </cell>
          <cell r="AB2220">
            <v>0</v>
          </cell>
          <cell r="AC2220">
            <v>0</v>
          </cell>
          <cell r="AD2220">
            <v>0</v>
          </cell>
          <cell r="AE2220">
            <v>0</v>
          </cell>
          <cell r="AF2220">
            <v>0</v>
          </cell>
          <cell r="AG2220">
            <v>0</v>
          </cell>
          <cell r="AH2220">
            <v>0</v>
          </cell>
          <cell r="AI2220">
            <v>1</v>
          </cell>
          <cell r="AJ2220">
            <v>0</v>
          </cell>
          <cell r="AK2220">
            <v>0</v>
          </cell>
          <cell r="AL2220">
            <v>2</v>
          </cell>
          <cell r="AM2220">
            <v>0</v>
          </cell>
          <cell r="AN2220">
            <v>0</v>
          </cell>
          <cell r="AO2220">
            <v>0</v>
          </cell>
          <cell r="AP2220">
            <v>0</v>
          </cell>
          <cell r="AQ2220">
            <v>0</v>
          </cell>
          <cell r="AR2220">
            <v>0</v>
          </cell>
          <cell r="AS2220">
            <v>0</v>
          </cell>
          <cell r="AT2220">
            <v>0</v>
          </cell>
          <cell r="AU2220">
            <v>0</v>
          </cell>
          <cell r="AV2220">
            <v>2</v>
          </cell>
          <cell r="AW2220">
            <v>2</v>
          </cell>
        </row>
        <row r="2221">
          <cell r="B2221">
            <v>40007630</v>
          </cell>
          <cell r="C2221" t="str">
            <v>BALL BEARING 6303LLU FOR HM0810</v>
          </cell>
          <cell r="D2221">
            <v>0</v>
          </cell>
          <cell r="E2221" t="str">
            <v>Active</v>
          </cell>
          <cell r="F2221" t="str">
            <v>P</v>
          </cell>
          <cell r="G2221">
            <v>63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2</v>
          </cell>
          <cell r="M2221">
            <v>0.16666666666666666</v>
          </cell>
          <cell r="N2221">
            <v>0</v>
          </cell>
          <cell r="O2221">
            <v>0</v>
          </cell>
          <cell r="P2221">
            <v>0</v>
          </cell>
          <cell r="Q2221">
            <v>0</v>
          </cell>
          <cell r="R2221">
            <v>0</v>
          </cell>
          <cell r="S2221">
            <v>0</v>
          </cell>
          <cell r="T2221">
            <v>0</v>
          </cell>
          <cell r="U2221">
            <v>0</v>
          </cell>
          <cell r="V2221">
            <v>1</v>
          </cell>
          <cell r="W2221">
            <v>16</v>
          </cell>
          <cell r="X2221">
            <v>0</v>
          </cell>
          <cell r="Y2221">
            <v>0</v>
          </cell>
          <cell r="Z2221">
            <v>0</v>
          </cell>
          <cell r="AA2221">
            <v>0</v>
          </cell>
          <cell r="AB2221">
            <v>0</v>
          </cell>
          <cell r="AC2221">
            <v>0</v>
          </cell>
          <cell r="AD2221">
            <v>0</v>
          </cell>
          <cell r="AE2221">
            <v>0</v>
          </cell>
          <cell r="AF2221">
            <v>1</v>
          </cell>
          <cell r="AG2221">
            <v>0</v>
          </cell>
          <cell r="AH2221">
            <v>0</v>
          </cell>
          <cell r="AI2221">
            <v>0</v>
          </cell>
          <cell r="AJ2221">
            <v>0</v>
          </cell>
          <cell r="AK2221">
            <v>0</v>
          </cell>
          <cell r="AL2221">
            <v>2</v>
          </cell>
          <cell r="AM2221">
            <v>0</v>
          </cell>
          <cell r="AN2221">
            <v>0</v>
          </cell>
          <cell r="AO2221">
            <v>0</v>
          </cell>
          <cell r="AP2221">
            <v>0</v>
          </cell>
          <cell r="AQ2221">
            <v>0</v>
          </cell>
          <cell r="AR2221">
            <v>0</v>
          </cell>
          <cell r="AS2221">
            <v>0</v>
          </cell>
          <cell r="AT2221">
            <v>0</v>
          </cell>
          <cell r="AU2221">
            <v>0</v>
          </cell>
          <cell r="AV2221">
            <v>2</v>
          </cell>
          <cell r="AW2221">
            <v>2</v>
          </cell>
        </row>
        <row r="2222">
          <cell r="B2222">
            <v>40006775</v>
          </cell>
          <cell r="C2222" t="str">
            <v>BALL BEARING 6203ZZ FOR MT240</v>
          </cell>
          <cell r="D2222">
            <v>0</v>
          </cell>
          <cell r="E2222" t="str">
            <v>Active</v>
          </cell>
          <cell r="F2222" t="str">
            <v>P</v>
          </cell>
          <cell r="G2222">
            <v>146</v>
          </cell>
          <cell r="H2222">
            <v>0</v>
          </cell>
          <cell r="I2222">
            <v>0</v>
          </cell>
          <cell r="J2222">
            <v>9</v>
          </cell>
          <cell r="K2222">
            <v>1.5</v>
          </cell>
          <cell r="L2222">
            <v>43</v>
          </cell>
          <cell r="M2222">
            <v>3.5833333333333335</v>
          </cell>
          <cell r="N2222">
            <v>1</v>
          </cell>
          <cell r="O2222">
            <v>2</v>
          </cell>
          <cell r="P2222">
            <v>0</v>
          </cell>
          <cell r="Q2222">
            <v>4</v>
          </cell>
          <cell r="R2222">
            <v>0</v>
          </cell>
          <cell r="S2222">
            <v>0</v>
          </cell>
          <cell r="T2222">
            <v>22</v>
          </cell>
          <cell r="U2222">
            <v>2</v>
          </cell>
          <cell r="V2222">
            <v>4</v>
          </cell>
          <cell r="W2222">
            <v>21</v>
          </cell>
          <cell r="X2222">
            <v>3</v>
          </cell>
          <cell r="Y2222">
            <v>8</v>
          </cell>
          <cell r="Z2222">
            <v>0</v>
          </cell>
          <cell r="AA2222">
            <v>1</v>
          </cell>
          <cell r="AB2222">
            <v>6</v>
          </cell>
          <cell r="AC2222">
            <v>1</v>
          </cell>
          <cell r="AD2222">
            <v>0</v>
          </cell>
          <cell r="AE2222">
            <v>1</v>
          </cell>
          <cell r="AF2222">
            <v>7</v>
          </cell>
          <cell r="AG2222">
            <v>0</v>
          </cell>
          <cell r="AH2222">
            <v>3</v>
          </cell>
          <cell r="AI2222">
            <v>0</v>
          </cell>
          <cell r="AJ2222">
            <v>1</v>
          </cell>
          <cell r="AK2222">
            <v>24</v>
          </cell>
          <cell r="AL2222">
            <v>4</v>
          </cell>
          <cell r="AM2222">
            <v>0</v>
          </cell>
          <cell r="AN2222">
            <v>4</v>
          </cell>
          <cell r="AO2222">
            <v>1</v>
          </cell>
          <cell r="AP2222">
            <v>2</v>
          </cell>
          <cell r="AQ2222">
            <v>1</v>
          </cell>
          <cell r="AR2222">
            <v>3</v>
          </cell>
          <cell r="AS2222">
            <v>2</v>
          </cell>
          <cell r="AT2222">
            <v>1</v>
          </cell>
          <cell r="AU2222">
            <v>0</v>
          </cell>
          <cell r="AV2222">
            <v>43</v>
          </cell>
          <cell r="AW2222">
            <v>24</v>
          </cell>
        </row>
        <row r="2223">
          <cell r="B2223">
            <v>40007028</v>
          </cell>
          <cell r="C2223" t="str">
            <v>BALL BEARING 6004 FOR HR2010</v>
          </cell>
          <cell r="D2223">
            <v>0</v>
          </cell>
          <cell r="E2223" t="str">
            <v>Slow Moving</v>
          </cell>
          <cell r="F2223" t="str">
            <v>P</v>
          </cell>
          <cell r="G2223">
            <v>0</v>
          </cell>
          <cell r="H2223">
            <v>0</v>
          </cell>
          <cell r="I2223">
            <v>0</v>
          </cell>
          <cell r="J2223">
            <v>3</v>
          </cell>
          <cell r="K2223">
            <v>0.5</v>
          </cell>
          <cell r="L2223">
            <v>6</v>
          </cell>
          <cell r="M2223">
            <v>0.5</v>
          </cell>
          <cell r="N2223">
            <v>0</v>
          </cell>
          <cell r="O2223">
            <v>0</v>
          </cell>
          <cell r="P2223">
            <v>1</v>
          </cell>
          <cell r="Q2223">
            <v>0</v>
          </cell>
          <cell r="R2223">
            <v>0</v>
          </cell>
          <cell r="S2223">
            <v>0</v>
          </cell>
          <cell r="T2223">
            <v>1</v>
          </cell>
          <cell r="U2223">
            <v>1</v>
          </cell>
          <cell r="V2223">
            <v>1</v>
          </cell>
          <cell r="W2223">
            <v>0</v>
          </cell>
          <cell r="X2223">
            <v>0</v>
          </cell>
          <cell r="Y2223">
            <v>0</v>
          </cell>
          <cell r="Z2223">
            <v>0</v>
          </cell>
          <cell r="AA2223">
            <v>0</v>
          </cell>
          <cell r="AB2223">
            <v>1</v>
          </cell>
          <cell r="AC2223">
            <v>1</v>
          </cell>
          <cell r="AD2223">
            <v>0</v>
          </cell>
          <cell r="AE2223">
            <v>0</v>
          </cell>
          <cell r="AF2223">
            <v>0</v>
          </cell>
          <cell r="AG2223">
            <v>0</v>
          </cell>
          <cell r="AH2223">
            <v>0</v>
          </cell>
          <cell r="AI2223">
            <v>4</v>
          </cell>
          <cell r="AJ2223">
            <v>0</v>
          </cell>
          <cell r="AK2223">
            <v>0</v>
          </cell>
          <cell r="AL2223">
            <v>1</v>
          </cell>
          <cell r="AM2223">
            <v>2</v>
          </cell>
          <cell r="AN2223">
            <v>0</v>
          </cell>
          <cell r="AO2223">
            <v>0</v>
          </cell>
          <cell r="AP2223">
            <v>0</v>
          </cell>
          <cell r="AQ2223">
            <v>2</v>
          </cell>
          <cell r="AR2223">
            <v>1</v>
          </cell>
          <cell r="AS2223">
            <v>0</v>
          </cell>
          <cell r="AT2223">
            <v>0</v>
          </cell>
          <cell r="AU2223">
            <v>0</v>
          </cell>
          <cell r="AV2223">
            <v>6</v>
          </cell>
          <cell r="AW2223">
            <v>2</v>
          </cell>
        </row>
        <row r="2224">
          <cell r="B2224">
            <v>40007810</v>
          </cell>
          <cell r="C2224" t="str">
            <v>BALL BEARING 6204LLB FOR 2412N</v>
          </cell>
          <cell r="D2224">
            <v>0</v>
          </cell>
          <cell r="E2224" t="str">
            <v>Active</v>
          </cell>
          <cell r="F2224" t="str">
            <v>P</v>
          </cell>
          <cell r="G2224">
            <v>67</v>
          </cell>
          <cell r="H2224">
            <v>0</v>
          </cell>
          <cell r="I2224">
            <v>0</v>
          </cell>
          <cell r="J2224">
            <v>1</v>
          </cell>
          <cell r="K2224">
            <v>0.16666666666666666</v>
          </cell>
          <cell r="L2224">
            <v>6</v>
          </cell>
          <cell r="M2224">
            <v>0.5</v>
          </cell>
          <cell r="N2224">
            <v>0</v>
          </cell>
          <cell r="O2224">
            <v>0</v>
          </cell>
          <cell r="P2224">
            <v>0</v>
          </cell>
          <cell r="Q2224">
            <v>0</v>
          </cell>
          <cell r="R2224">
            <v>0</v>
          </cell>
          <cell r="S2224">
            <v>1</v>
          </cell>
          <cell r="T2224">
            <v>0</v>
          </cell>
          <cell r="U2224">
            <v>1</v>
          </cell>
          <cell r="V2224">
            <v>0</v>
          </cell>
          <cell r="W2224">
            <v>0</v>
          </cell>
          <cell r="X2224">
            <v>0</v>
          </cell>
          <cell r="Y2224">
            <v>0</v>
          </cell>
          <cell r="Z2224">
            <v>0</v>
          </cell>
          <cell r="AA2224">
            <v>0</v>
          </cell>
          <cell r="AB2224">
            <v>0</v>
          </cell>
          <cell r="AC2224">
            <v>0</v>
          </cell>
          <cell r="AD2224">
            <v>0</v>
          </cell>
          <cell r="AE2224">
            <v>0</v>
          </cell>
          <cell r="AF2224">
            <v>1</v>
          </cell>
          <cell r="AG2224">
            <v>0</v>
          </cell>
          <cell r="AH2224">
            <v>1</v>
          </cell>
          <cell r="AI2224">
            <v>0</v>
          </cell>
          <cell r="AJ2224">
            <v>1</v>
          </cell>
          <cell r="AK2224">
            <v>0</v>
          </cell>
          <cell r="AL2224">
            <v>2</v>
          </cell>
          <cell r="AM2224">
            <v>0</v>
          </cell>
          <cell r="AN2224">
            <v>2</v>
          </cell>
          <cell r="AO2224">
            <v>0</v>
          </cell>
          <cell r="AP2224">
            <v>0</v>
          </cell>
          <cell r="AQ2224">
            <v>1</v>
          </cell>
          <cell r="AR2224">
            <v>0</v>
          </cell>
          <cell r="AS2224">
            <v>0</v>
          </cell>
          <cell r="AT2224">
            <v>0</v>
          </cell>
          <cell r="AU2224">
            <v>0</v>
          </cell>
          <cell r="AV2224">
            <v>6</v>
          </cell>
          <cell r="AW2224">
            <v>2</v>
          </cell>
        </row>
        <row r="2225">
          <cell r="B2225">
            <v>40005681</v>
          </cell>
          <cell r="C2225" t="str">
            <v>BALL BEARING 6305LLB FOR 2416S</v>
          </cell>
          <cell r="D2225">
            <v>0</v>
          </cell>
          <cell r="E2225" t="str">
            <v>Active</v>
          </cell>
          <cell r="F2225" t="str">
            <v>P</v>
          </cell>
          <cell r="G2225">
            <v>13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0</v>
          </cell>
          <cell r="M2225">
            <v>0</v>
          </cell>
          <cell r="N2225">
            <v>0</v>
          </cell>
          <cell r="O2225">
            <v>0</v>
          </cell>
          <cell r="P2225">
            <v>0</v>
          </cell>
          <cell r="Q2225">
            <v>0</v>
          </cell>
          <cell r="R2225">
            <v>0</v>
          </cell>
          <cell r="S2225">
            <v>0</v>
          </cell>
          <cell r="T2225">
            <v>0</v>
          </cell>
          <cell r="U2225">
            <v>0</v>
          </cell>
          <cell r="V2225">
            <v>0</v>
          </cell>
          <cell r="W2225">
            <v>0</v>
          </cell>
          <cell r="X2225">
            <v>0</v>
          </cell>
          <cell r="Y2225">
            <v>0</v>
          </cell>
          <cell r="Z2225">
            <v>0</v>
          </cell>
          <cell r="AA2225">
            <v>0</v>
          </cell>
          <cell r="AB2225">
            <v>0</v>
          </cell>
          <cell r="AC2225">
            <v>0</v>
          </cell>
          <cell r="AD2225">
            <v>0</v>
          </cell>
          <cell r="AE2225">
            <v>0</v>
          </cell>
          <cell r="AF2225">
            <v>0</v>
          </cell>
          <cell r="AG2225">
            <v>0</v>
          </cell>
          <cell r="AH2225">
            <v>0</v>
          </cell>
          <cell r="AI2225">
            <v>0</v>
          </cell>
          <cell r="AJ2225">
            <v>0</v>
          </cell>
          <cell r="AK2225">
            <v>0</v>
          </cell>
          <cell r="AL2225">
            <v>0</v>
          </cell>
          <cell r="AM2225">
            <v>0</v>
          </cell>
          <cell r="AN2225">
            <v>0</v>
          </cell>
          <cell r="AO2225">
            <v>0</v>
          </cell>
          <cell r="AP2225">
            <v>0</v>
          </cell>
          <cell r="AQ2225">
            <v>0</v>
          </cell>
          <cell r="AR2225">
            <v>0</v>
          </cell>
          <cell r="AS2225">
            <v>0</v>
          </cell>
          <cell r="AT2225">
            <v>0</v>
          </cell>
          <cell r="AU2225">
            <v>0</v>
          </cell>
          <cell r="AV2225">
            <v>0</v>
          </cell>
          <cell r="AW2225">
            <v>0</v>
          </cell>
        </row>
        <row r="2226">
          <cell r="B2226">
            <v>40006248</v>
          </cell>
          <cell r="C2226" t="str">
            <v>BALL BEARING 6205LLU FOR HM1302</v>
          </cell>
          <cell r="D2226">
            <v>0</v>
          </cell>
          <cell r="E2226" t="str">
            <v>Active</v>
          </cell>
          <cell r="F2226" t="str">
            <v>P</v>
          </cell>
          <cell r="G2226">
            <v>6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0</v>
          </cell>
          <cell r="M2226">
            <v>0</v>
          </cell>
          <cell r="N2226">
            <v>0</v>
          </cell>
          <cell r="O2226">
            <v>0</v>
          </cell>
          <cell r="P2226">
            <v>0</v>
          </cell>
          <cell r="Q2226">
            <v>0</v>
          </cell>
          <cell r="R2226">
            <v>0</v>
          </cell>
          <cell r="S2226">
            <v>0</v>
          </cell>
          <cell r="T2226">
            <v>0</v>
          </cell>
          <cell r="U2226">
            <v>0</v>
          </cell>
          <cell r="V2226">
            <v>0</v>
          </cell>
          <cell r="W2226">
            <v>10</v>
          </cell>
          <cell r="X2226">
            <v>0</v>
          </cell>
          <cell r="Y2226">
            <v>0</v>
          </cell>
          <cell r="Z2226">
            <v>0</v>
          </cell>
          <cell r="AA2226">
            <v>0</v>
          </cell>
          <cell r="AB2226">
            <v>1</v>
          </cell>
          <cell r="AC2226">
            <v>0</v>
          </cell>
          <cell r="AD2226">
            <v>0</v>
          </cell>
          <cell r="AE2226">
            <v>0</v>
          </cell>
          <cell r="AF2226">
            <v>0</v>
          </cell>
          <cell r="AG2226">
            <v>0</v>
          </cell>
          <cell r="AH2226">
            <v>0</v>
          </cell>
          <cell r="AI2226">
            <v>0</v>
          </cell>
          <cell r="AJ2226">
            <v>0</v>
          </cell>
          <cell r="AK2226">
            <v>0</v>
          </cell>
          <cell r="AL2226">
            <v>0</v>
          </cell>
          <cell r="AM2226">
            <v>0</v>
          </cell>
          <cell r="AN2226">
            <v>0</v>
          </cell>
          <cell r="AO2226">
            <v>0</v>
          </cell>
          <cell r="AP2226">
            <v>0</v>
          </cell>
          <cell r="AQ2226">
            <v>0</v>
          </cell>
          <cell r="AR2226">
            <v>0</v>
          </cell>
          <cell r="AS2226">
            <v>0</v>
          </cell>
          <cell r="AT2226">
            <v>0</v>
          </cell>
          <cell r="AU2226">
            <v>0</v>
          </cell>
          <cell r="AV2226">
            <v>0</v>
          </cell>
          <cell r="AW2226">
            <v>0</v>
          </cell>
        </row>
        <row r="2227">
          <cell r="B2227">
            <v>40011239</v>
          </cell>
          <cell r="C2227" t="str">
            <v>MAKITA BALL BEARING 6805LLB 211375-4</v>
          </cell>
          <cell r="D2227">
            <v>0</v>
          </cell>
          <cell r="E2227" t="str">
            <v>Active</v>
          </cell>
          <cell r="F2227" t="str">
            <v>P</v>
          </cell>
          <cell r="G2227">
            <v>4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0</v>
          </cell>
          <cell r="M2227">
            <v>0</v>
          </cell>
          <cell r="X2227">
            <v>0</v>
          </cell>
          <cell r="Y2227">
            <v>0</v>
          </cell>
          <cell r="Z2227">
            <v>0</v>
          </cell>
          <cell r="AA2227">
            <v>0</v>
          </cell>
          <cell r="AB2227">
            <v>0</v>
          </cell>
          <cell r="AC2227">
            <v>0</v>
          </cell>
          <cell r="AD2227">
            <v>0</v>
          </cell>
          <cell r="AE2227">
            <v>0</v>
          </cell>
          <cell r="AF2227">
            <v>0</v>
          </cell>
          <cell r="AG2227">
            <v>0</v>
          </cell>
          <cell r="AH2227">
            <v>0</v>
          </cell>
          <cell r="AI2227">
            <v>0</v>
          </cell>
          <cell r="AJ2227">
            <v>0</v>
          </cell>
          <cell r="AK2227">
            <v>0</v>
          </cell>
          <cell r="AL2227">
            <v>0</v>
          </cell>
          <cell r="AM2227">
            <v>0</v>
          </cell>
          <cell r="AN2227">
            <v>0</v>
          </cell>
          <cell r="AO2227">
            <v>0</v>
          </cell>
          <cell r="AP2227">
            <v>0</v>
          </cell>
          <cell r="AQ2227">
            <v>0</v>
          </cell>
          <cell r="AR2227">
            <v>0</v>
          </cell>
          <cell r="AS2227">
            <v>0</v>
          </cell>
          <cell r="AT2227">
            <v>0</v>
          </cell>
          <cell r="AU2227">
            <v>0</v>
          </cell>
          <cell r="AV2227">
            <v>0</v>
          </cell>
          <cell r="AW2227">
            <v>0</v>
          </cell>
        </row>
        <row r="2228">
          <cell r="B2228">
            <v>40005246</v>
          </cell>
          <cell r="C2228" t="str">
            <v>BALL BEARING 6002DDW FOR 3703</v>
          </cell>
          <cell r="D2228">
            <v>0</v>
          </cell>
          <cell r="E2228" t="str">
            <v>Active</v>
          </cell>
          <cell r="F2228" t="str">
            <v>P</v>
          </cell>
          <cell r="G2228">
            <v>9</v>
          </cell>
          <cell r="H2228">
            <v>0</v>
          </cell>
          <cell r="I2228">
            <v>0</v>
          </cell>
          <cell r="J2228">
            <v>1</v>
          </cell>
          <cell r="K2228">
            <v>0.16666666666666666</v>
          </cell>
          <cell r="L2228">
            <v>3</v>
          </cell>
          <cell r="M2228">
            <v>0.25</v>
          </cell>
          <cell r="N2228">
            <v>0</v>
          </cell>
          <cell r="O2228">
            <v>0</v>
          </cell>
          <cell r="P2228">
            <v>0</v>
          </cell>
          <cell r="Q2228">
            <v>0</v>
          </cell>
          <cell r="R2228">
            <v>0</v>
          </cell>
          <cell r="S2228">
            <v>0</v>
          </cell>
          <cell r="T2228">
            <v>0</v>
          </cell>
          <cell r="U2228">
            <v>0</v>
          </cell>
          <cell r="V2228">
            <v>1</v>
          </cell>
          <cell r="W2228">
            <v>0</v>
          </cell>
          <cell r="X2228">
            <v>0</v>
          </cell>
          <cell r="Y2228">
            <v>4</v>
          </cell>
          <cell r="Z2228">
            <v>0</v>
          </cell>
          <cell r="AA2228">
            <v>0</v>
          </cell>
          <cell r="AB2228">
            <v>2</v>
          </cell>
          <cell r="AC2228">
            <v>0</v>
          </cell>
          <cell r="AD2228">
            <v>0</v>
          </cell>
          <cell r="AE2228">
            <v>1</v>
          </cell>
          <cell r="AF2228">
            <v>0</v>
          </cell>
          <cell r="AG2228">
            <v>0</v>
          </cell>
          <cell r="AH2228">
            <v>0</v>
          </cell>
          <cell r="AI2228">
            <v>0</v>
          </cell>
          <cell r="AJ2228">
            <v>0</v>
          </cell>
          <cell r="AK2228">
            <v>0</v>
          </cell>
          <cell r="AL2228">
            <v>0</v>
          </cell>
          <cell r="AM2228">
            <v>1</v>
          </cell>
          <cell r="AN2228">
            <v>0</v>
          </cell>
          <cell r="AO2228">
            <v>1</v>
          </cell>
          <cell r="AP2228">
            <v>0</v>
          </cell>
          <cell r="AQ2228">
            <v>1</v>
          </cell>
          <cell r="AR2228">
            <v>0</v>
          </cell>
          <cell r="AS2228">
            <v>0</v>
          </cell>
          <cell r="AT2228">
            <v>0</v>
          </cell>
          <cell r="AU2228">
            <v>0</v>
          </cell>
          <cell r="AV2228">
            <v>3</v>
          </cell>
          <cell r="AW2228">
            <v>1</v>
          </cell>
        </row>
        <row r="2229">
          <cell r="B2229">
            <v>40006754</v>
          </cell>
          <cell r="C2229" t="str">
            <v>NEEDLE BEARING 810 FOR 6013BR</v>
          </cell>
          <cell r="D2229">
            <v>0</v>
          </cell>
          <cell r="E2229" t="str">
            <v>Active</v>
          </cell>
          <cell r="F2229" t="str">
            <v>P</v>
          </cell>
          <cell r="G2229">
            <v>7</v>
          </cell>
          <cell r="H2229">
            <v>0</v>
          </cell>
          <cell r="I2229">
            <v>0</v>
          </cell>
          <cell r="J2229">
            <v>0</v>
          </cell>
          <cell r="K2229">
            <v>0</v>
          </cell>
          <cell r="L2229">
            <v>0</v>
          </cell>
          <cell r="M2229">
            <v>0</v>
          </cell>
          <cell r="N2229">
            <v>0</v>
          </cell>
          <cell r="O2229">
            <v>0</v>
          </cell>
          <cell r="P2229">
            <v>0</v>
          </cell>
          <cell r="Q2229">
            <v>0</v>
          </cell>
          <cell r="R2229">
            <v>0</v>
          </cell>
          <cell r="S2229">
            <v>0</v>
          </cell>
          <cell r="T2229">
            <v>0</v>
          </cell>
          <cell r="U2229">
            <v>0</v>
          </cell>
          <cell r="V2229">
            <v>0</v>
          </cell>
          <cell r="W2229">
            <v>0</v>
          </cell>
          <cell r="X2229">
            <v>0</v>
          </cell>
          <cell r="Y2229">
            <v>0</v>
          </cell>
          <cell r="Z2229">
            <v>0</v>
          </cell>
          <cell r="AA2229">
            <v>0</v>
          </cell>
          <cell r="AB2229">
            <v>0</v>
          </cell>
          <cell r="AC2229">
            <v>0</v>
          </cell>
          <cell r="AD2229">
            <v>0</v>
          </cell>
          <cell r="AE2229">
            <v>0</v>
          </cell>
          <cell r="AF2229">
            <v>0</v>
          </cell>
          <cell r="AG2229">
            <v>0</v>
          </cell>
          <cell r="AH2229">
            <v>0</v>
          </cell>
          <cell r="AI2229">
            <v>0</v>
          </cell>
          <cell r="AJ2229">
            <v>0</v>
          </cell>
          <cell r="AK2229">
            <v>0</v>
          </cell>
          <cell r="AL2229">
            <v>0</v>
          </cell>
          <cell r="AM2229">
            <v>0</v>
          </cell>
          <cell r="AN2229">
            <v>0</v>
          </cell>
          <cell r="AO2229">
            <v>0</v>
          </cell>
          <cell r="AP2229">
            <v>0</v>
          </cell>
          <cell r="AQ2229">
            <v>0</v>
          </cell>
          <cell r="AR2229">
            <v>0</v>
          </cell>
          <cell r="AS2229">
            <v>0</v>
          </cell>
          <cell r="AT2229">
            <v>0</v>
          </cell>
          <cell r="AU2229">
            <v>0</v>
          </cell>
          <cell r="AV2229">
            <v>0</v>
          </cell>
          <cell r="AW2229">
            <v>0</v>
          </cell>
        </row>
        <row r="2230">
          <cell r="B2230">
            <v>40006972</v>
          </cell>
          <cell r="C2230" t="str">
            <v>NEEDLE BEARING 810 FOR 4100NH</v>
          </cell>
          <cell r="D2230">
            <v>0</v>
          </cell>
          <cell r="E2230" t="str">
            <v>Active</v>
          </cell>
          <cell r="F2230" t="str">
            <v>P</v>
          </cell>
          <cell r="G2230">
            <v>1</v>
          </cell>
          <cell r="H2230">
            <v>0</v>
          </cell>
          <cell r="I2230">
            <v>0</v>
          </cell>
          <cell r="J2230">
            <v>1</v>
          </cell>
          <cell r="K2230">
            <v>0.16666666666666666</v>
          </cell>
          <cell r="L2230">
            <v>1</v>
          </cell>
          <cell r="M2230">
            <v>8.3333333333333329E-2</v>
          </cell>
          <cell r="N2230">
            <v>0</v>
          </cell>
          <cell r="O2230">
            <v>0</v>
          </cell>
          <cell r="P2230">
            <v>0</v>
          </cell>
          <cell r="Q2230">
            <v>0</v>
          </cell>
          <cell r="R2230">
            <v>0</v>
          </cell>
          <cell r="S2230">
            <v>0</v>
          </cell>
          <cell r="T2230">
            <v>1</v>
          </cell>
          <cell r="U2230">
            <v>0</v>
          </cell>
          <cell r="V2230">
            <v>0</v>
          </cell>
          <cell r="W2230">
            <v>0</v>
          </cell>
          <cell r="X2230">
            <v>0</v>
          </cell>
          <cell r="Y2230">
            <v>0</v>
          </cell>
          <cell r="Z2230">
            <v>0</v>
          </cell>
          <cell r="AA2230">
            <v>0</v>
          </cell>
          <cell r="AB2230">
            <v>0</v>
          </cell>
          <cell r="AC2230">
            <v>0</v>
          </cell>
          <cell r="AD2230">
            <v>0</v>
          </cell>
          <cell r="AE2230">
            <v>0</v>
          </cell>
          <cell r="AF2230">
            <v>0</v>
          </cell>
          <cell r="AG2230">
            <v>0</v>
          </cell>
          <cell r="AH2230">
            <v>1</v>
          </cell>
          <cell r="AI2230">
            <v>1</v>
          </cell>
          <cell r="AJ2230">
            <v>0</v>
          </cell>
          <cell r="AK2230">
            <v>0</v>
          </cell>
          <cell r="AL2230">
            <v>0</v>
          </cell>
          <cell r="AM2230">
            <v>0</v>
          </cell>
          <cell r="AN2230">
            <v>0</v>
          </cell>
          <cell r="AO2230">
            <v>0</v>
          </cell>
          <cell r="AP2230">
            <v>0</v>
          </cell>
          <cell r="AQ2230">
            <v>1</v>
          </cell>
          <cell r="AR2230">
            <v>0</v>
          </cell>
          <cell r="AS2230">
            <v>0</v>
          </cell>
          <cell r="AT2230">
            <v>0</v>
          </cell>
          <cell r="AU2230">
            <v>0</v>
          </cell>
          <cell r="AV2230">
            <v>1</v>
          </cell>
          <cell r="AW2230">
            <v>1</v>
          </cell>
        </row>
        <row r="2231">
          <cell r="B2231">
            <v>40003871</v>
          </cell>
          <cell r="C2231" t="str">
            <v>NEEDLE BEARING 810 FOR 4300BV</v>
          </cell>
          <cell r="D2231">
            <v>0</v>
          </cell>
          <cell r="E2231" t="str">
            <v>Active</v>
          </cell>
          <cell r="F2231" t="str">
            <v>P</v>
          </cell>
          <cell r="G2231">
            <v>16</v>
          </cell>
          <cell r="H2231">
            <v>0</v>
          </cell>
          <cell r="I2231">
            <v>0</v>
          </cell>
          <cell r="J2231">
            <v>0</v>
          </cell>
          <cell r="K2231">
            <v>0</v>
          </cell>
          <cell r="L2231">
            <v>0</v>
          </cell>
          <cell r="M2231">
            <v>0</v>
          </cell>
          <cell r="N2231">
            <v>0</v>
          </cell>
          <cell r="O2231">
            <v>0</v>
          </cell>
          <cell r="P2231">
            <v>0</v>
          </cell>
          <cell r="Q2231">
            <v>0</v>
          </cell>
          <cell r="R2231">
            <v>0</v>
          </cell>
          <cell r="S2231">
            <v>0</v>
          </cell>
          <cell r="T2231">
            <v>0</v>
          </cell>
          <cell r="U2231">
            <v>0</v>
          </cell>
          <cell r="V2231">
            <v>0</v>
          </cell>
          <cell r="W2231">
            <v>0</v>
          </cell>
          <cell r="X2231">
            <v>0</v>
          </cell>
          <cell r="Y2231">
            <v>0</v>
          </cell>
          <cell r="Z2231">
            <v>0</v>
          </cell>
          <cell r="AA2231">
            <v>0</v>
          </cell>
          <cell r="AB2231">
            <v>0</v>
          </cell>
          <cell r="AC2231">
            <v>0</v>
          </cell>
          <cell r="AD2231">
            <v>0</v>
          </cell>
          <cell r="AE2231">
            <v>0</v>
          </cell>
          <cell r="AF2231">
            <v>0</v>
          </cell>
          <cell r="AG2231">
            <v>0</v>
          </cell>
          <cell r="AH2231">
            <v>0</v>
          </cell>
          <cell r="AI2231">
            <v>0</v>
          </cell>
          <cell r="AJ2231">
            <v>0</v>
          </cell>
          <cell r="AK2231">
            <v>0</v>
          </cell>
          <cell r="AL2231">
            <v>0</v>
          </cell>
          <cell r="AM2231">
            <v>0</v>
          </cell>
          <cell r="AN2231">
            <v>0</v>
          </cell>
          <cell r="AO2231">
            <v>0</v>
          </cell>
          <cell r="AP2231">
            <v>0</v>
          </cell>
          <cell r="AQ2231">
            <v>0</v>
          </cell>
          <cell r="AR2231">
            <v>0</v>
          </cell>
          <cell r="AS2231">
            <v>0</v>
          </cell>
          <cell r="AT2231">
            <v>0</v>
          </cell>
          <cell r="AU2231">
            <v>0</v>
          </cell>
          <cell r="AV2231">
            <v>0</v>
          </cell>
          <cell r="AW2231">
            <v>0</v>
          </cell>
        </row>
        <row r="2232">
          <cell r="B2232">
            <v>40006973</v>
          </cell>
          <cell r="C2232" t="str">
            <v>NEEDLE BEARING 609 FOR DP4700</v>
          </cell>
          <cell r="D2232">
            <v>0</v>
          </cell>
          <cell r="E2232" t="str">
            <v>Slow Moving</v>
          </cell>
          <cell r="F2232" t="str">
            <v>P</v>
          </cell>
          <cell r="G2232">
            <v>7</v>
          </cell>
          <cell r="H2232">
            <v>0</v>
          </cell>
          <cell r="I2232">
            <v>0</v>
          </cell>
          <cell r="J2232">
            <v>0</v>
          </cell>
          <cell r="K2232">
            <v>0</v>
          </cell>
          <cell r="L2232">
            <v>0</v>
          </cell>
          <cell r="M2232">
            <v>0</v>
          </cell>
          <cell r="N2232">
            <v>0</v>
          </cell>
          <cell r="O2232">
            <v>0</v>
          </cell>
          <cell r="P2232">
            <v>0</v>
          </cell>
          <cell r="Q2232">
            <v>0</v>
          </cell>
          <cell r="R2232">
            <v>0</v>
          </cell>
          <cell r="S2232">
            <v>0</v>
          </cell>
          <cell r="T2232">
            <v>0</v>
          </cell>
          <cell r="U2232">
            <v>0</v>
          </cell>
          <cell r="V2232">
            <v>0</v>
          </cell>
          <cell r="W2232">
            <v>0</v>
          </cell>
          <cell r="X2232">
            <v>0</v>
          </cell>
          <cell r="Y2232">
            <v>0</v>
          </cell>
          <cell r="Z2232">
            <v>0</v>
          </cell>
          <cell r="AA2232">
            <v>0</v>
          </cell>
          <cell r="AB2232">
            <v>0</v>
          </cell>
          <cell r="AC2232">
            <v>0</v>
          </cell>
          <cell r="AD2232">
            <v>0</v>
          </cell>
          <cell r="AE2232">
            <v>0</v>
          </cell>
          <cell r="AF2232">
            <v>0</v>
          </cell>
          <cell r="AG2232">
            <v>0</v>
          </cell>
          <cell r="AH2232">
            <v>0</v>
          </cell>
          <cell r="AI2232">
            <v>0</v>
          </cell>
          <cell r="AJ2232">
            <v>0</v>
          </cell>
          <cell r="AK2232">
            <v>0</v>
          </cell>
          <cell r="AL2232">
            <v>0</v>
          </cell>
          <cell r="AM2232">
            <v>0</v>
          </cell>
          <cell r="AN2232">
            <v>0</v>
          </cell>
          <cell r="AO2232">
            <v>0</v>
          </cell>
          <cell r="AP2232">
            <v>0</v>
          </cell>
          <cell r="AQ2232">
            <v>0</v>
          </cell>
          <cell r="AR2232">
            <v>0</v>
          </cell>
          <cell r="AS2232">
            <v>0</v>
          </cell>
          <cell r="AT2232">
            <v>0</v>
          </cell>
          <cell r="AU2232">
            <v>0</v>
          </cell>
          <cell r="AV2232">
            <v>0</v>
          </cell>
          <cell r="AW2232">
            <v>0</v>
          </cell>
        </row>
        <row r="2233">
          <cell r="B2233">
            <v>40006900</v>
          </cell>
          <cell r="C2233" t="str">
            <v>NEEDLE BEARING 407 FOR 4340CT</v>
          </cell>
          <cell r="D2233">
            <v>0</v>
          </cell>
          <cell r="E2233" t="str">
            <v>Slow Moving</v>
          </cell>
          <cell r="F2233" t="str">
            <v>P</v>
          </cell>
          <cell r="G2233">
            <v>8</v>
          </cell>
          <cell r="H2233">
            <v>0</v>
          </cell>
          <cell r="I2233">
            <v>0</v>
          </cell>
          <cell r="J2233">
            <v>1</v>
          </cell>
          <cell r="K2233">
            <v>0.16666666666666666</v>
          </cell>
          <cell r="L2233">
            <v>1</v>
          </cell>
          <cell r="M2233">
            <v>8.3333333333333329E-2</v>
          </cell>
          <cell r="N2233">
            <v>0</v>
          </cell>
          <cell r="O2233">
            <v>0</v>
          </cell>
          <cell r="P2233">
            <v>0</v>
          </cell>
          <cell r="Q2233">
            <v>0</v>
          </cell>
          <cell r="R2233">
            <v>0</v>
          </cell>
          <cell r="S2233">
            <v>1</v>
          </cell>
          <cell r="T2233">
            <v>0</v>
          </cell>
          <cell r="U2233">
            <v>0</v>
          </cell>
          <cell r="V2233">
            <v>0</v>
          </cell>
          <cell r="W2233">
            <v>0</v>
          </cell>
          <cell r="X2233">
            <v>0</v>
          </cell>
          <cell r="Y2233">
            <v>0</v>
          </cell>
          <cell r="Z2233">
            <v>0</v>
          </cell>
          <cell r="AA2233">
            <v>0</v>
          </cell>
          <cell r="AB2233">
            <v>0</v>
          </cell>
          <cell r="AC2233">
            <v>0</v>
          </cell>
          <cell r="AD2233">
            <v>0</v>
          </cell>
          <cell r="AE2233">
            <v>0</v>
          </cell>
          <cell r="AF2233">
            <v>0</v>
          </cell>
          <cell r="AG2233">
            <v>0</v>
          </cell>
          <cell r="AH2233">
            <v>0</v>
          </cell>
          <cell r="AI2233">
            <v>0</v>
          </cell>
          <cell r="AJ2233">
            <v>0</v>
          </cell>
          <cell r="AK2233">
            <v>0</v>
          </cell>
          <cell r="AL2233">
            <v>0</v>
          </cell>
          <cell r="AM2233">
            <v>0</v>
          </cell>
          <cell r="AN2233">
            <v>0</v>
          </cell>
          <cell r="AO2233">
            <v>0</v>
          </cell>
          <cell r="AP2233">
            <v>0</v>
          </cell>
          <cell r="AQ2233">
            <v>0</v>
          </cell>
          <cell r="AR2233">
            <v>0</v>
          </cell>
          <cell r="AS2233">
            <v>0</v>
          </cell>
          <cell r="AT2233">
            <v>0</v>
          </cell>
          <cell r="AU2233">
            <v>1</v>
          </cell>
          <cell r="AV2233">
            <v>1</v>
          </cell>
          <cell r="AW2233">
            <v>1</v>
          </cell>
        </row>
        <row r="2234">
          <cell r="B2234">
            <v>40008224</v>
          </cell>
          <cell r="C2234" t="str">
            <v>NEEDLE BEARING 810 FOR 4304 HR2810</v>
          </cell>
          <cell r="D2234">
            <v>0</v>
          </cell>
          <cell r="E2234" t="str">
            <v>Active</v>
          </cell>
          <cell r="F2234" t="str">
            <v>P</v>
          </cell>
          <cell r="G2234">
            <v>12</v>
          </cell>
          <cell r="H2234">
            <v>0</v>
          </cell>
          <cell r="I2234">
            <v>0</v>
          </cell>
          <cell r="J2234">
            <v>1</v>
          </cell>
          <cell r="K2234">
            <v>0.16666666666666666</v>
          </cell>
          <cell r="L2234">
            <v>1</v>
          </cell>
          <cell r="M2234">
            <v>8.3333333333333329E-2</v>
          </cell>
          <cell r="N2234">
            <v>0</v>
          </cell>
          <cell r="O2234">
            <v>0</v>
          </cell>
          <cell r="P2234">
            <v>0</v>
          </cell>
          <cell r="Q2234">
            <v>0</v>
          </cell>
          <cell r="R2234">
            <v>0</v>
          </cell>
          <cell r="S2234">
            <v>0</v>
          </cell>
          <cell r="T2234">
            <v>0</v>
          </cell>
          <cell r="U2234">
            <v>0</v>
          </cell>
          <cell r="V2234">
            <v>0</v>
          </cell>
          <cell r="W2234">
            <v>0</v>
          </cell>
          <cell r="X2234">
            <v>0</v>
          </cell>
          <cell r="Y2234">
            <v>0</v>
          </cell>
          <cell r="Z2234">
            <v>0</v>
          </cell>
          <cell r="AA2234">
            <v>0</v>
          </cell>
          <cell r="AB2234">
            <v>0</v>
          </cell>
          <cell r="AC2234">
            <v>0</v>
          </cell>
          <cell r="AD2234">
            <v>0</v>
          </cell>
          <cell r="AE2234">
            <v>0</v>
          </cell>
          <cell r="AF2234">
            <v>0</v>
          </cell>
          <cell r="AG2234">
            <v>2</v>
          </cell>
          <cell r="AH2234">
            <v>0</v>
          </cell>
          <cell r="AI2234">
            <v>0</v>
          </cell>
          <cell r="AJ2234">
            <v>0</v>
          </cell>
          <cell r="AK2234">
            <v>0</v>
          </cell>
          <cell r="AL2234">
            <v>0</v>
          </cell>
          <cell r="AM2234">
            <v>0</v>
          </cell>
          <cell r="AN2234">
            <v>0</v>
          </cell>
          <cell r="AO2234">
            <v>0</v>
          </cell>
          <cell r="AP2234">
            <v>1</v>
          </cell>
          <cell r="AQ2234">
            <v>0</v>
          </cell>
          <cell r="AR2234">
            <v>0</v>
          </cell>
          <cell r="AS2234">
            <v>0</v>
          </cell>
          <cell r="AT2234">
            <v>0</v>
          </cell>
          <cell r="AU2234">
            <v>0</v>
          </cell>
          <cell r="AV2234">
            <v>1</v>
          </cell>
          <cell r="AW2234">
            <v>1</v>
          </cell>
        </row>
        <row r="2235">
          <cell r="B2235">
            <v>40003869</v>
          </cell>
          <cell r="C2235" t="str">
            <v>NEEDLE BEARING 607 FOR 4300BV</v>
          </cell>
          <cell r="D2235">
            <v>0</v>
          </cell>
          <cell r="E2235" t="str">
            <v>Active</v>
          </cell>
          <cell r="F2235" t="str">
            <v>P</v>
          </cell>
          <cell r="G2235">
            <v>10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1</v>
          </cell>
          <cell r="M2235">
            <v>8.3333333333333329E-2</v>
          </cell>
          <cell r="N2235">
            <v>0</v>
          </cell>
          <cell r="O2235">
            <v>0</v>
          </cell>
          <cell r="P2235">
            <v>0</v>
          </cell>
          <cell r="Q2235">
            <v>0</v>
          </cell>
          <cell r="R2235">
            <v>0</v>
          </cell>
          <cell r="S2235">
            <v>0</v>
          </cell>
          <cell r="T2235">
            <v>0</v>
          </cell>
          <cell r="U2235">
            <v>0</v>
          </cell>
          <cell r="V2235">
            <v>0</v>
          </cell>
          <cell r="W2235">
            <v>2</v>
          </cell>
          <cell r="X2235">
            <v>0</v>
          </cell>
          <cell r="Y2235">
            <v>0</v>
          </cell>
          <cell r="Z2235">
            <v>0</v>
          </cell>
          <cell r="AA2235">
            <v>0</v>
          </cell>
          <cell r="AB2235">
            <v>0</v>
          </cell>
          <cell r="AC2235">
            <v>0</v>
          </cell>
          <cell r="AD2235">
            <v>0</v>
          </cell>
          <cell r="AE2235">
            <v>0</v>
          </cell>
          <cell r="AF2235">
            <v>0</v>
          </cell>
          <cell r="AG2235">
            <v>0</v>
          </cell>
          <cell r="AH2235">
            <v>0</v>
          </cell>
          <cell r="AI2235">
            <v>0</v>
          </cell>
          <cell r="AJ2235">
            <v>0</v>
          </cell>
          <cell r="AK2235">
            <v>0</v>
          </cell>
          <cell r="AL2235">
            <v>0</v>
          </cell>
          <cell r="AM2235">
            <v>1</v>
          </cell>
          <cell r="AN2235">
            <v>0</v>
          </cell>
          <cell r="AO2235">
            <v>0</v>
          </cell>
          <cell r="AP2235">
            <v>0</v>
          </cell>
          <cell r="AQ2235">
            <v>0</v>
          </cell>
          <cell r="AR2235">
            <v>0</v>
          </cell>
          <cell r="AS2235">
            <v>0</v>
          </cell>
          <cell r="AT2235">
            <v>0</v>
          </cell>
          <cell r="AU2235">
            <v>0</v>
          </cell>
          <cell r="AV2235">
            <v>1</v>
          </cell>
          <cell r="AW2235">
            <v>1</v>
          </cell>
        </row>
        <row r="2236">
          <cell r="B2236">
            <v>40007623</v>
          </cell>
          <cell r="C2236" t="str">
            <v>NEEDLE BEARING 1012 FOR 6910</v>
          </cell>
          <cell r="D2236">
            <v>0</v>
          </cell>
          <cell r="E2236" t="str">
            <v>Active</v>
          </cell>
          <cell r="F2236" t="str">
            <v>P</v>
          </cell>
          <cell r="G2236">
            <v>1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0</v>
          </cell>
          <cell r="M2236">
            <v>0</v>
          </cell>
          <cell r="N2236">
            <v>0</v>
          </cell>
          <cell r="O2236">
            <v>0</v>
          </cell>
          <cell r="P2236">
            <v>0</v>
          </cell>
          <cell r="Q2236">
            <v>0</v>
          </cell>
          <cell r="R2236">
            <v>0</v>
          </cell>
          <cell r="S2236">
            <v>0</v>
          </cell>
          <cell r="T2236">
            <v>0</v>
          </cell>
          <cell r="U2236">
            <v>0</v>
          </cell>
          <cell r="V2236">
            <v>0</v>
          </cell>
          <cell r="W2236">
            <v>0</v>
          </cell>
          <cell r="X2236">
            <v>0</v>
          </cell>
          <cell r="Y2236">
            <v>0</v>
          </cell>
          <cell r="Z2236">
            <v>0</v>
          </cell>
          <cell r="AA2236">
            <v>0</v>
          </cell>
          <cell r="AB2236">
            <v>0</v>
          </cell>
          <cell r="AC2236">
            <v>0</v>
          </cell>
          <cell r="AD2236">
            <v>0</v>
          </cell>
          <cell r="AE2236">
            <v>0</v>
          </cell>
          <cell r="AF2236">
            <v>0</v>
          </cell>
          <cell r="AG2236">
            <v>0</v>
          </cell>
          <cell r="AH2236">
            <v>0</v>
          </cell>
          <cell r="AI2236">
            <v>0</v>
          </cell>
          <cell r="AJ2236">
            <v>0</v>
          </cell>
          <cell r="AK2236">
            <v>0</v>
          </cell>
          <cell r="AL2236">
            <v>0</v>
          </cell>
          <cell r="AM2236">
            <v>0</v>
          </cell>
          <cell r="AN2236">
            <v>0</v>
          </cell>
          <cell r="AO2236">
            <v>0</v>
          </cell>
          <cell r="AP2236">
            <v>0</v>
          </cell>
          <cell r="AQ2236">
            <v>0</v>
          </cell>
          <cell r="AR2236">
            <v>0</v>
          </cell>
          <cell r="AS2236">
            <v>0</v>
          </cell>
          <cell r="AT2236">
            <v>0</v>
          </cell>
          <cell r="AU2236">
            <v>0</v>
          </cell>
          <cell r="AV2236">
            <v>0</v>
          </cell>
          <cell r="AW2236">
            <v>0</v>
          </cell>
        </row>
        <row r="2237">
          <cell r="B2237">
            <v>40006910</v>
          </cell>
          <cell r="C2237" t="str">
            <v>NEEDLE CAGE FOR DCS231T</v>
          </cell>
          <cell r="D2237">
            <v>0</v>
          </cell>
          <cell r="E2237" t="str">
            <v>Slow Moving</v>
          </cell>
          <cell r="F2237" t="str">
            <v>P</v>
          </cell>
          <cell r="G2237">
            <v>8</v>
          </cell>
          <cell r="H2237">
            <v>0</v>
          </cell>
          <cell r="I2237">
            <v>0</v>
          </cell>
          <cell r="J2237">
            <v>0</v>
          </cell>
          <cell r="K2237">
            <v>0</v>
          </cell>
          <cell r="L2237">
            <v>0</v>
          </cell>
          <cell r="M2237">
            <v>0</v>
          </cell>
          <cell r="N2237">
            <v>0</v>
          </cell>
          <cell r="O2237">
            <v>0</v>
          </cell>
          <cell r="P2237">
            <v>0</v>
          </cell>
          <cell r="Q2237">
            <v>0</v>
          </cell>
          <cell r="R2237">
            <v>0</v>
          </cell>
          <cell r="S2237">
            <v>0</v>
          </cell>
          <cell r="T2237">
            <v>0</v>
          </cell>
          <cell r="U2237">
            <v>0</v>
          </cell>
          <cell r="V2237">
            <v>0</v>
          </cell>
          <cell r="W2237">
            <v>0</v>
          </cell>
          <cell r="X2237">
            <v>0</v>
          </cell>
          <cell r="Y2237">
            <v>0</v>
          </cell>
          <cell r="Z2237">
            <v>0</v>
          </cell>
          <cell r="AA2237">
            <v>0</v>
          </cell>
          <cell r="AB2237">
            <v>0</v>
          </cell>
          <cell r="AC2237">
            <v>0</v>
          </cell>
          <cell r="AD2237">
            <v>0</v>
          </cell>
          <cell r="AE2237">
            <v>0</v>
          </cell>
          <cell r="AF2237">
            <v>0</v>
          </cell>
          <cell r="AG2237">
            <v>0</v>
          </cell>
          <cell r="AH2237">
            <v>0</v>
          </cell>
          <cell r="AI2237">
            <v>0</v>
          </cell>
          <cell r="AJ2237">
            <v>0</v>
          </cell>
          <cell r="AK2237">
            <v>0</v>
          </cell>
          <cell r="AL2237">
            <v>0</v>
          </cell>
          <cell r="AM2237">
            <v>0</v>
          </cell>
          <cell r="AN2237">
            <v>0</v>
          </cell>
          <cell r="AO2237">
            <v>0</v>
          </cell>
          <cell r="AP2237">
            <v>0</v>
          </cell>
          <cell r="AQ2237">
            <v>0</v>
          </cell>
          <cell r="AR2237">
            <v>0</v>
          </cell>
          <cell r="AS2237">
            <v>0</v>
          </cell>
          <cell r="AT2237">
            <v>0</v>
          </cell>
          <cell r="AU2237">
            <v>0</v>
          </cell>
          <cell r="AV2237">
            <v>0</v>
          </cell>
          <cell r="AW2237">
            <v>0</v>
          </cell>
        </row>
        <row r="2238">
          <cell r="B2238">
            <v>40006918</v>
          </cell>
          <cell r="C2238" t="str">
            <v>NEEDLE CAGE810 FOR3200S</v>
          </cell>
          <cell r="D2238">
            <v>0</v>
          </cell>
          <cell r="E2238" t="str">
            <v>Slow Moving</v>
          </cell>
          <cell r="F2238" t="str">
            <v>P</v>
          </cell>
          <cell r="G2238">
            <v>10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0</v>
          </cell>
          <cell r="M2238">
            <v>0</v>
          </cell>
          <cell r="N2238">
            <v>0</v>
          </cell>
          <cell r="O2238">
            <v>0</v>
          </cell>
          <cell r="P2238">
            <v>0</v>
          </cell>
          <cell r="Q2238">
            <v>1</v>
          </cell>
          <cell r="R2238">
            <v>0</v>
          </cell>
          <cell r="S2238">
            <v>0</v>
          </cell>
          <cell r="T2238">
            <v>0</v>
          </cell>
          <cell r="U2238">
            <v>0</v>
          </cell>
          <cell r="V2238">
            <v>0</v>
          </cell>
          <cell r="W2238">
            <v>0</v>
          </cell>
          <cell r="X2238">
            <v>0</v>
          </cell>
          <cell r="Y2238">
            <v>0</v>
          </cell>
          <cell r="Z2238">
            <v>0</v>
          </cell>
          <cell r="AA2238">
            <v>0</v>
          </cell>
          <cell r="AB2238">
            <v>0</v>
          </cell>
          <cell r="AC2238">
            <v>0</v>
          </cell>
          <cell r="AD2238">
            <v>0</v>
          </cell>
          <cell r="AE2238">
            <v>0</v>
          </cell>
          <cell r="AF2238">
            <v>0</v>
          </cell>
          <cell r="AG2238">
            <v>0</v>
          </cell>
          <cell r="AH2238">
            <v>0</v>
          </cell>
          <cell r="AI2238">
            <v>0</v>
          </cell>
          <cell r="AJ2238">
            <v>0</v>
          </cell>
          <cell r="AK2238">
            <v>0</v>
          </cell>
          <cell r="AL2238">
            <v>0</v>
          </cell>
          <cell r="AM2238">
            <v>0</v>
          </cell>
          <cell r="AN2238">
            <v>0</v>
          </cell>
          <cell r="AO2238">
            <v>0</v>
          </cell>
          <cell r="AP2238">
            <v>0</v>
          </cell>
          <cell r="AQ2238">
            <v>0</v>
          </cell>
          <cell r="AR2238">
            <v>0</v>
          </cell>
          <cell r="AS2238">
            <v>0</v>
          </cell>
          <cell r="AT2238">
            <v>0</v>
          </cell>
          <cell r="AU2238">
            <v>0</v>
          </cell>
          <cell r="AV2238">
            <v>0</v>
          </cell>
          <cell r="AW2238">
            <v>0</v>
          </cell>
        </row>
        <row r="2239">
          <cell r="B2239">
            <v>40007961</v>
          </cell>
          <cell r="C2239" t="str">
            <v>NEEDLE BEARING 1210 FOR HM0810</v>
          </cell>
          <cell r="D2239">
            <v>0</v>
          </cell>
          <cell r="E2239" t="str">
            <v>Active</v>
          </cell>
          <cell r="F2239" t="str">
            <v>P</v>
          </cell>
          <cell r="G2239">
            <v>5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0</v>
          </cell>
          <cell r="M2239">
            <v>0</v>
          </cell>
          <cell r="N2239">
            <v>0</v>
          </cell>
          <cell r="O2239">
            <v>0</v>
          </cell>
          <cell r="P2239">
            <v>0</v>
          </cell>
          <cell r="Q2239">
            <v>0</v>
          </cell>
          <cell r="R2239">
            <v>0</v>
          </cell>
          <cell r="S2239">
            <v>0</v>
          </cell>
          <cell r="T2239">
            <v>0</v>
          </cell>
          <cell r="U2239">
            <v>0</v>
          </cell>
          <cell r="V2239">
            <v>0</v>
          </cell>
          <cell r="W2239">
            <v>0</v>
          </cell>
          <cell r="X2239">
            <v>0</v>
          </cell>
          <cell r="Y2239">
            <v>0</v>
          </cell>
          <cell r="Z2239">
            <v>0</v>
          </cell>
          <cell r="AA2239">
            <v>0</v>
          </cell>
          <cell r="AB2239">
            <v>0</v>
          </cell>
          <cell r="AC2239">
            <v>0</v>
          </cell>
          <cell r="AD2239">
            <v>0</v>
          </cell>
          <cell r="AE2239">
            <v>0</v>
          </cell>
          <cell r="AF2239">
            <v>0</v>
          </cell>
          <cell r="AG2239">
            <v>0</v>
          </cell>
          <cell r="AH2239">
            <v>0</v>
          </cell>
          <cell r="AI2239">
            <v>0</v>
          </cell>
          <cell r="AJ2239">
            <v>0</v>
          </cell>
          <cell r="AK2239">
            <v>0</v>
          </cell>
          <cell r="AL2239">
            <v>0</v>
          </cell>
          <cell r="AM2239">
            <v>0</v>
          </cell>
          <cell r="AN2239">
            <v>0</v>
          </cell>
          <cell r="AO2239">
            <v>0</v>
          </cell>
          <cell r="AP2239">
            <v>0</v>
          </cell>
          <cell r="AQ2239">
            <v>0</v>
          </cell>
          <cell r="AR2239">
            <v>0</v>
          </cell>
          <cell r="AS2239">
            <v>0</v>
          </cell>
          <cell r="AT2239">
            <v>0</v>
          </cell>
          <cell r="AU2239">
            <v>0</v>
          </cell>
          <cell r="AV2239">
            <v>0</v>
          </cell>
          <cell r="AW2239">
            <v>0</v>
          </cell>
        </row>
        <row r="2240">
          <cell r="B2240">
            <v>40005663</v>
          </cell>
          <cell r="C2240" t="str">
            <v>NEEDLE BEARING 1212 FOR HM0810</v>
          </cell>
          <cell r="D2240">
            <v>0</v>
          </cell>
          <cell r="E2240" t="str">
            <v>Active</v>
          </cell>
          <cell r="F2240" t="str">
            <v>P</v>
          </cell>
          <cell r="G2240">
            <v>2</v>
          </cell>
          <cell r="H2240">
            <v>0</v>
          </cell>
          <cell r="I2240">
            <v>0</v>
          </cell>
          <cell r="J2240">
            <v>3</v>
          </cell>
          <cell r="K2240">
            <v>0.5</v>
          </cell>
          <cell r="L2240">
            <v>4</v>
          </cell>
          <cell r="M2240">
            <v>0.33333333333333331</v>
          </cell>
          <cell r="N2240">
            <v>0</v>
          </cell>
          <cell r="O2240">
            <v>0</v>
          </cell>
          <cell r="P2240">
            <v>0</v>
          </cell>
          <cell r="Q2240">
            <v>0</v>
          </cell>
          <cell r="R2240">
            <v>0</v>
          </cell>
          <cell r="S2240">
            <v>0</v>
          </cell>
          <cell r="T2240">
            <v>1</v>
          </cell>
          <cell r="U2240">
            <v>1</v>
          </cell>
          <cell r="V2240">
            <v>0</v>
          </cell>
          <cell r="W2240">
            <v>0</v>
          </cell>
          <cell r="X2240">
            <v>0</v>
          </cell>
          <cell r="Y2240">
            <v>3</v>
          </cell>
          <cell r="Z2240">
            <v>0</v>
          </cell>
          <cell r="AA2240">
            <v>0</v>
          </cell>
          <cell r="AB2240">
            <v>0</v>
          </cell>
          <cell r="AC2240">
            <v>0</v>
          </cell>
          <cell r="AD2240">
            <v>0</v>
          </cell>
          <cell r="AE2240">
            <v>0</v>
          </cell>
          <cell r="AF2240">
            <v>1</v>
          </cell>
          <cell r="AG2240">
            <v>0</v>
          </cell>
          <cell r="AH2240">
            <v>0</v>
          </cell>
          <cell r="AI2240">
            <v>0</v>
          </cell>
          <cell r="AJ2240">
            <v>0</v>
          </cell>
          <cell r="AK2240">
            <v>0</v>
          </cell>
          <cell r="AL2240">
            <v>0</v>
          </cell>
          <cell r="AM2240">
            <v>1</v>
          </cell>
          <cell r="AN2240">
            <v>0</v>
          </cell>
          <cell r="AO2240">
            <v>0</v>
          </cell>
          <cell r="AP2240">
            <v>1</v>
          </cell>
          <cell r="AQ2240">
            <v>0</v>
          </cell>
          <cell r="AR2240">
            <v>2</v>
          </cell>
          <cell r="AS2240">
            <v>0</v>
          </cell>
          <cell r="AT2240">
            <v>0</v>
          </cell>
          <cell r="AU2240">
            <v>0</v>
          </cell>
          <cell r="AV2240">
            <v>4</v>
          </cell>
          <cell r="AW2240">
            <v>2</v>
          </cell>
        </row>
        <row r="2241">
          <cell r="B2241">
            <v>40005813</v>
          </cell>
          <cell r="C2241" t="str">
            <v>PISTON PIN BEARING 12X16X13</v>
          </cell>
          <cell r="D2241">
            <v>0</v>
          </cell>
          <cell r="E2241" t="str">
            <v>Active</v>
          </cell>
          <cell r="F2241" t="str">
            <v>P</v>
          </cell>
          <cell r="G2241">
            <v>3</v>
          </cell>
          <cell r="H2241">
            <v>0</v>
          </cell>
          <cell r="I2241">
            <v>0</v>
          </cell>
          <cell r="J2241">
            <v>0</v>
          </cell>
          <cell r="K2241">
            <v>0</v>
          </cell>
          <cell r="L2241">
            <v>0</v>
          </cell>
          <cell r="M2241">
            <v>0</v>
          </cell>
          <cell r="N2241">
            <v>0</v>
          </cell>
          <cell r="O2241">
            <v>0</v>
          </cell>
          <cell r="P2241">
            <v>0</v>
          </cell>
          <cell r="Q2241">
            <v>0</v>
          </cell>
          <cell r="R2241">
            <v>0</v>
          </cell>
          <cell r="S2241">
            <v>0</v>
          </cell>
          <cell r="T2241">
            <v>0</v>
          </cell>
          <cell r="U2241">
            <v>0</v>
          </cell>
          <cell r="V2241">
            <v>0</v>
          </cell>
          <cell r="W2241">
            <v>0</v>
          </cell>
          <cell r="X2241">
            <v>0</v>
          </cell>
          <cell r="Y2241">
            <v>0</v>
          </cell>
          <cell r="Z2241">
            <v>0</v>
          </cell>
          <cell r="AA2241">
            <v>0</v>
          </cell>
          <cell r="AB2241">
            <v>0</v>
          </cell>
          <cell r="AC2241">
            <v>0</v>
          </cell>
          <cell r="AD2241">
            <v>0</v>
          </cell>
          <cell r="AE2241">
            <v>0</v>
          </cell>
          <cell r="AF2241">
            <v>0</v>
          </cell>
          <cell r="AG2241">
            <v>0</v>
          </cell>
          <cell r="AH2241">
            <v>0</v>
          </cell>
          <cell r="AI2241">
            <v>0</v>
          </cell>
          <cell r="AJ2241">
            <v>0</v>
          </cell>
          <cell r="AK2241">
            <v>0</v>
          </cell>
          <cell r="AL2241">
            <v>0</v>
          </cell>
          <cell r="AM2241">
            <v>0</v>
          </cell>
          <cell r="AN2241">
            <v>0</v>
          </cell>
          <cell r="AO2241">
            <v>0</v>
          </cell>
          <cell r="AP2241">
            <v>0</v>
          </cell>
          <cell r="AQ2241">
            <v>0</v>
          </cell>
          <cell r="AR2241">
            <v>0</v>
          </cell>
          <cell r="AS2241">
            <v>0</v>
          </cell>
          <cell r="AT2241">
            <v>0</v>
          </cell>
          <cell r="AU2241">
            <v>0</v>
          </cell>
          <cell r="AV2241">
            <v>0</v>
          </cell>
          <cell r="AW2241">
            <v>0</v>
          </cell>
        </row>
        <row r="2242">
          <cell r="B2242">
            <v>40010374</v>
          </cell>
          <cell r="C2242" t="str">
            <v>NEEDLE BEARING 1613</v>
          </cell>
          <cell r="D2242">
            <v>0</v>
          </cell>
          <cell r="E2242" t="str">
            <v>Active</v>
          </cell>
          <cell r="F2242" t="str">
            <v>P</v>
          </cell>
          <cell r="G2242">
            <v>2</v>
          </cell>
          <cell r="H2242">
            <v>0</v>
          </cell>
          <cell r="I2242">
            <v>0</v>
          </cell>
          <cell r="J2242">
            <v>0</v>
          </cell>
          <cell r="K2242">
            <v>0</v>
          </cell>
          <cell r="L2242">
            <v>0</v>
          </cell>
          <cell r="M2242">
            <v>0</v>
          </cell>
          <cell r="N2242">
            <v>0</v>
          </cell>
          <cell r="O2242">
            <v>0</v>
          </cell>
          <cell r="P2242">
            <v>0</v>
          </cell>
          <cell r="Q2242">
            <v>0</v>
          </cell>
          <cell r="R2242">
            <v>0</v>
          </cell>
          <cell r="S2242">
            <v>0</v>
          </cell>
          <cell r="T2242">
            <v>0</v>
          </cell>
          <cell r="U2242">
            <v>0</v>
          </cell>
          <cell r="V2242">
            <v>0</v>
          </cell>
          <cell r="W2242">
            <v>0</v>
          </cell>
          <cell r="X2242">
            <v>0</v>
          </cell>
          <cell r="Y2242">
            <v>0</v>
          </cell>
          <cell r="Z2242">
            <v>0</v>
          </cell>
          <cell r="AA2242">
            <v>0</v>
          </cell>
          <cell r="AB2242">
            <v>0</v>
          </cell>
          <cell r="AC2242">
            <v>0</v>
          </cell>
          <cell r="AD2242">
            <v>0</v>
          </cell>
          <cell r="AE2242">
            <v>0</v>
          </cell>
          <cell r="AF2242">
            <v>0</v>
          </cell>
          <cell r="AG2242">
            <v>0</v>
          </cell>
          <cell r="AH2242">
            <v>0</v>
          </cell>
          <cell r="AI2242">
            <v>0</v>
          </cell>
          <cell r="AJ2242">
            <v>0</v>
          </cell>
          <cell r="AK2242">
            <v>0</v>
          </cell>
          <cell r="AL2242">
            <v>0</v>
          </cell>
          <cell r="AM2242">
            <v>0</v>
          </cell>
          <cell r="AN2242">
            <v>0</v>
          </cell>
          <cell r="AO2242">
            <v>0</v>
          </cell>
          <cell r="AP2242">
            <v>0</v>
          </cell>
          <cell r="AQ2242">
            <v>0</v>
          </cell>
          <cell r="AR2242">
            <v>0</v>
          </cell>
          <cell r="AS2242">
            <v>0</v>
          </cell>
          <cell r="AT2242">
            <v>0</v>
          </cell>
          <cell r="AU2242">
            <v>0</v>
          </cell>
          <cell r="AV2242">
            <v>0</v>
          </cell>
          <cell r="AW2242">
            <v>0</v>
          </cell>
        </row>
        <row r="2243">
          <cell r="B2243">
            <v>40007426</v>
          </cell>
          <cell r="C2243" t="str">
            <v>NEEDLE BEARING 1716 FOR HM1302</v>
          </cell>
          <cell r="D2243">
            <v>0</v>
          </cell>
          <cell r="E2243" t="str">
            <v>Slow Moving</v>
          </cell>
          <cell r="F2243" t="str">
            <v>P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0</v>
          </cell>
          <cell r="M2243">
            <v>0</v>
          </cell>
          <cell r="N2243">
            <v>0</v>
          </cell>
          <cell r="O2243">
            <v>0</v>
          </cell>
          <cell r="P2243">
            <v>0</v>
          </cell>
          <cell r="Q2243">
            <v>0</v>
          </cell>
          <cell r="R2243">
            <v>0</v>
          </cell>
          <cell r="S2243">
            <v>0</v>
          </cell>
          <cell r="T2243">
            <v>0</v>
          </cell>
          <cell r="U2243">
            <v>0</v>
          </cell>
          <cell r="V2243">
            <v>0</v>
          </cell>
          <cell r="W2243">
            <v>0</v>
          </cell>
          <cell r="X2243">
            <v>0</v>
          </cell>
          <cell r="Y2243">
            <v>0</v>
          </cell>
          <cell r="Z2243">
            <v>0</v>
          </cell>
          <cell r="AA2243">
            <v>0</v>
          </cell>
          <cell r="AB2243">
            <v>0</v>
          </cell>
          <cell r="AC2243">
            <v>0</v>
          </cell>
          <cell r="AD2243">
            <v>0</v>
          </cell>
          <cell r="AE2243">
            <v>0</v>
          </cell>
          <cell r="AF2243">
            <v>1</v>
          </cell>
          <cell r="AG2243">
            <v>0</v>
          </cell>
          <cell r="AH2243">
            <v>0</v>
          </cell>
          <cell r="AI2243">
            <v>0</v>
          </cell>
          <cell r="AJ2243">
            <v>0</v>
          </cell>
          <cell r="AK2243">
            <v>0</v>
          </cell>
          <cell r="AL2243">
            <v>0</v>
          </cell>
          <cell r="AM2243">
            <v>0</v>
          </cell>
          <cell r="AN2243">
            <v>0</v>
          </cell>
          <cell r="AO2243">
            <v>0</v>
          </cell>
          <cell r="AP2243">
            <v>0</v>
          </cell>
          <cell r="AQ2243">
            <v>0</v>
          </cell>
          <cell r="AR2243">
            <v>0</v>
          </cell>
          <cell r="AS2243">
            <v>0</v>
          </cell>
          <cell r="AT2243">
            <v>0</v>
          </cell>
          <cell r="AU2243">
            <v>0</v>
          </cell>
          <cell r="AV2243">
            <v>0</v>
          </cell>
          <cell r="AW2243">
            <v>0</v>
          </cell>
        </row>
        <row r="2244">
          <cell r="B2244">
            <v>40005993</v>
          </cell>
          <cell r="C2244" t="str">
            <v>NEEDLE ROLLER BEARING 1820 FOR HM1305</v>
          </cell>
          <cell r="D2244">
            <v>0</v>
          </cell>
          <cell r="E2244" t="str">
            <v>Active</v>
          </cell>
          <cell r="F2244" t="str">
            <v>P</v>
          </cell>
          <cell r="G2244">
            <v>12</v>
          </cell>
          <cell r="H2244">
            <v>0</v>
          </cell>
          <cell r="I2244">
            <v>0</v>
          </cell>
          <cell r="J2244">
            <v>0</v>
          </cell>
          <cell r="K2244">
            <v>0</v>
          </cell>
          <cell r="L2244">
            <v>0</v>
          </cell>
          <cell r="M2244">
            <v>0</v>
          </cell>
          <cell r="N2244">
            <v>0</v>
          </cell>
          <cell r="O2244">
            <v>1</v>
          </cell>
          <cell r="P2244">
            <v>0</v>
          </cell>
          <cell r="Q2244">
            <v>0</v>
          </cell>
          <cell r="R2244">
            <v>0</v>
          </cell>
          <cell r="S2244">
            <v>0</v>
          </cell>
          <cell r="T2244">
            <v>0</v>
          </cell>
          <cell r="U2244">
            <v>1</v>
          </cell>
          <cell r="V2244">
            <v>0</v>
          </cell>
          <cell r="W2244">
            <v>0</v>
          </cell>
          <cell r="X2244">
            <v>0</v>
          </cell>
          <cell r="Y2244">
            <v>0</v>
          </cell>
          <cell r="Z2244">
            <v>1</v>
          </cell>
          <cell r="AA2244">
            <v>0</v>
          </cell>
          <cell r="AB2244">
            <v>0</v>
          </cell>
          <cell r="AC2244">
            <v>0</v>
          </cell>
          <cell r="AD2244">
            <v>0</v>
          </cell>
          <cell r="AE2244">
            <v>0</v>
          </cell>
          <cell r="AF2244">
            <v>1</v>
          </cell>
          <cell r="AG2244">
            <v>0</v>
          </cell>
          <cell r="AH2244">
            <v>0</v>
          </cell>
          <cell r="AI2244">
            <v>1</v>
          </cell>
          <cell r="AJ2244">
            <v>0</v>
          </cell>
          <cell r="AK2244">
            <v>0</v>
          </cell>
          <cell r="AL2244">
            <v>0</v>
          </cell>
          <cell r="AM2244">
            <v>0</v>
          </cell>
          <cell r="AN2244">
            <v>0</v>
          </cell>
          <cell r="AO2244">
            <v>0</v>
          </cell>
          <cell r="AP2244">
            <v>0</v>
          </cell>
          <cell r="AQ2244">
            <v>0</v>
          </cell>
          <cell r="AR2244">
            <v>0</v>
          </cell>
          <cell r="AS2244">
            <v>0</v>
          </cell>
          <cell r="AT2244">
            <v>0</v>
          </cell>
          <cell r="AU2244">
            <v>0</v>
          </cell>
          <cell r="AV2244">
            <v>0</v>
          </cell>
          <cell r="AW2244">
            <v>0</v>
          </cell>
        </row>
        <row r="2245">
          <cell r="B2245">
            <v>40007421</v>
          </cell>
          <cell r="C2245" t="str">
            <v>NEEDLE BEARING 2016 FOR HM1500</v>
          </cell>
          <cell r="D2245">
            <v>0</v>
          </cell>
          <cell r="E2245" t="str">
            <v>Slow Moving</v>
          </cell>
          <cell r="F2245" t="str">
            <v>P</v>
          </cell>
          <cell r="G2245">
            <v>1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0</v>
          </cell>
          <cell r="M2245">
            <v>0</v>
          </cell>
          <cell r="N2245">
            <v>0</v>
          </cell>
          <cell r="O2245">
            <v>0</v>
          </cell>
          <cell r="P2245">
            <v>0</v>
          </cell>
          <cell r="Q2245">
            <v>0</v>
          </cell>
          <cell r="R2245">
            <v>0</v>
          </cell>
          <cell r="S2245">
            <v>0</v>
          </cell>
          <cell r="T2245">
            <v>0</v>
          </cell>
          <cell r="U2245">
            <v>0</v>
          </cell>
          <cell r="V2245">
            <v>0</v>
          </cell>
          <cell r="W2245">
            <v>0</v>
          </cell>
          <cell r="X2245">
            <v>0</v>
          </cell>
          <cell r="Y2245">
            <v>0</v>
          </cell>
          <cell r="Z2245">
            <v>0</v>
          </cell>
          <cell r="AA2245">
            <v>0</v>
          </cell>
          <cell r="AB2245">
            <v>0</v>
          </cell>
          <cell r="AC2245">
            <v>0</v>
          </cell>
          <cell r="AD2245">
            <v>0</v>
          </cell>
          <cell r="AE2245">
            <v>0</v>
          </cell>
          <cell r="AF2245">
            <v>0</v>
          </cell>
          <cell r="AG2245">
            <v>0</v>
          </cell>
          <cell r="AH2245">
            <v>0</v>
          </cell>
          <cell r="AI2245">
            <v>0</v>
          </cell>
          <cell r="AJ2245">
            <v>0</v>
          </cell>
          <cell r="AK2245">
            <v>0</v>
          </cell>
          <cell r="AL2245">
            <v>0</v>
          </cell>
          <cell r="AM2245">
            <v>0</v>
          </cell>
          <cell r="AN2245">
            <v>0</v>
          </cell>
          <cell r="AO2245">
            <v>0</v>
          </cell>
          <cell r="AP2245">
            <v>0</v>
          </cell>
          <cell r="AQ2245">
            <v>0</v>
          </cell>
          <cell r="AR2245">
            <v>0</v>
          </cell>
          <cell r="AS2245">
            <v>0</v>
          </cell>
          <cell r="AT2245">
            <v>0</v>
          </cell>
          <cell r="AU2245">
            <v>0</v>
          </cell>
          <cell r="AV2245">
            <v>0</v>
          </cell>
          <cell r="AW2245">
            <v>0</v>
          </cell>
        </row>
        <row r="2246">
          <cell r="B2246">
            <v>40006894</v>
          </cell>
          <cell r="C2246" t="str">
            <v>NEEDLE BEARING 607 FOR MT430</v>
          </cell>
          <cell r="D2246">
            <v>0</v>
          </cell>
          <cell r="E2246" t="str">
            <v>Active</v>
          </cell>
          <cell r="F2246" t="str">
            <v>P</v>
          </cell>
          <cell r="G2246">
            <v>10</v>
          </cell>
          <cell r="H2246">
            <v>0</v>
          </cell>
          <cell r="I2246">
            <v>0</v>
          </cell>
          <cell r="J2246">
            <v>0</v>
          </cell>
          <cell r="K2246">
            <v>0</v>
          </cell>
          <cell r="L2246">
            <v>0</v>
          </cell>
          <cell r="M2246">
            <v>0</v>
          </cell>
          <cell r="N2246">
            <v>0</v>
          </cell>
          <cell r="O2246">
            <v>0</v>
          </cell>
          <cell r="P2246">
            <v>0</v>
          </cell>
          <cell r="Q2246">
            <v>0</v>
          </cell>
          <cell r="R2246">
            <v>0</v>
          </cell>
          <cell r="S2246">
            <v>0</v>
          </cell>
          <cell r="T2246">
            <v>0</v>
          </cell>
          <cell r="U2246">
            <v>0</v>
          </cell>
          <cell r="V2246">
            <v>0</v>
          </cell>
          <cell r="W2246">
            <v>0</v>
          </cell>
          <cell r="X2246">
            <v>0</v>
          </cell>
          <cell r="Y2246">
            <v>0</v>
          </cell>
          <cell r="Z2246">
            <v>0</v>
          </cell>
          <cell r="AA2246">
            <v>0</v>
          </cell>
          <cell r="AB2246">
            <v>0</v>
          </cell>
          <cell r="AC2246">
            <v>0</v>
          </cell>
          <cell r="AD2246">
            <v>0</v>
          </cell>
          <cell r="AE2246">
            <v>0</v>
          </cell>
          <cell r="AF2246">
            <v>0</v>
          </cell>
          <cell r="AG2246">
            <v>0</v>
          </cell>
          <cell r="AH2246">
            <v>0</v>
          </cell>
          <cell r="AI2246">
            <v>0</v>
          </cell>
          <cell r="AJ2246">
            <v>0</v>
          </cell>
          <cell r="AK2246">
            <v>0</v>
          </cell>
          <cell r="AL2246">
            <v>0</v>
          </cell>
          <cell r="AM2246">
            <v>0</v>
          </cell>
          <cell r="AN2246">
            <v>0</v>
          </cell>
          <cell r="AO2246">
            <v>0</v>
          </cell>
          <cell r="AP2246">
            <v>0</v>
          </cell>
          <cell r="AQ2246">
            <v>0</v>
          </cell>
          <cell r="AR2246">
            <v>0</v>
          </cell>
          <cell r="AS2246">
            <v>0</v>
          </cell>
          <cell r="AT2246">
            <v>0</v>
          </cell>
          <cell r="AU2246">
            <v>0</v>
          </cell>
          <cell r="AV2246">
            <v>0</v>
          </cell>
          <cell r="AW2246">
            <v>0</v>
          </cell>
        </row>
        <row r="2247">
          <cell r="B2247">
            <v>40007019</v>
          </cell>
          <cell r="C2247" t="str">
            <v>NEEDLE CAGE 407 FOR JV0600</v>
          </cell>
          <cell r="D2247">
            <v>0</v>
          </cell>
          <cell r="E2247" t="str">
            <v>Active</v>
          </cell>
          <cell r="F2247" t="str">
            <v>P</v>
          </cell>
          <cell r="G2247">
            <v>6</v>
          </cell>
          <cell r="H2247">
            <v>0</v>
          </cell>
          <cell r="I2247">
            <v>0</v>
          </cell>
          <cell r="J2247">
            <v>8</v>
          </cell>
          <cell r="K2247">
            <v>1.3333333333333333</v>
          </cell>
          <cell r="L2247">
            <v>8</v>
          </cell>
          <cell r="M2247">
            <v>0.66666666666666663</v>
          </cell>
          <cell r="N2247">
            <v>0</v>
          </cell>
          <cell r="O2247">
            <v>0</v>
          </cell>
          <cell r="P2247">
            <v>0</v>
          </cell>
          <cell r="Q2247">
            <v>0</v>
          </cell>
          <cell r="R2247">
            <v>0</v>
          </cell>
          <cell r="S2247">
            <v>0</v>
          </cell>
          <cell r="T2247">
            <v>0</v>
          </cell>
          <cell r="U2247">
            <v>0</v>
          </cell>
          <cell r="V2247">
            <v>0</v>
          </cell>
          <cell r="W2247">
            <v>1</v>
          </cell>
          <cell r="X2247">
            <v>0</v>
          </cell>
          <cell r="Y2247">
            <v>0</v>
          </cell>
          <cell r="Z2247">
            <v>0</v>
          </cell>
          <cell r="AA2247">
            <v>0</v>
          </cell>
          <cell r="AB2247">
            <v>1</v>
          </cell>
          <cell r="AC2247">
            <v>0</v>
          </cell>
          <cell r="AD2247">
            <v>0</v>
          </cell>
          <cell r="AE2247">
            <v>0</v>
          </cell>
          <cell r="AF2247">
            <v>0</v>
          </cell>
          <cell r="AG2247">
            <v>0</v>
          </cell>
          <cell r="AH2247">
            <v>0</v>
          </cell>
          <cell r="AI2247">
            <v>0</v>
          </cell>
          <cell r="AJ2247">
            <v>0</v>
          </cell>
          <cell r="AK2247">
            <v>0</v>
          </cell>
          <cell r="AL2247">
            <v>0</v>
          </cell>
          <cell r="AM2247">
            <v>0</v>
          </cell>
          <cell r="AN2247">
            <v>0</v>
          </cell>
          <cell r="AO2247">
            <v>0</v>
          </cell>
          <cell r="AP2247">
            <v>0</v>
          </cell>
          <cell r="AQ2247">
            <v>1</v>
          </cell>
          <cell r="AR2247">
            <v>0</v>
          </cell>
          <cell r="AS2247">
            <v>1</v>
          </cell>
          <cell r="AT2247">
            <v>6</v>
          </cell>
          <cell r="AU2247">
            <v>0</v>
          </cell>
          <cell r="AV2247">
            <v>8</v>
          </cell>
          <cell r="AW2247">
            <v>6</v>
          </cell>
        </row>
        <row r="2248">
          <cell r="B2248">
            <v>40007381</v>
          </cell>
          <cell r="C2248" t="str">
            <v>O RING 6 FOR 5012B</v>
          </cell>
          <cell r="D2248">
            <v>0</v>
          </cell>
          <cell r="E2248" t="str">
            <v>Active</v>
          </cell>
          <cell r="F2248" t="str">
            <v>P</v>
          </cell>
          <cell r="G2248">
            <v>9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</v>
          </cell>
          <cell r="M2248">
            <v>8.3333333333333329E-2</v>
          </cell>
          <cell r="N2248">
            <v>0</v>
          </cell>
          <cell r="O2248">
            <v>0</v>
          </cell>
          <cell r="P2248">
            <v>1</v>
          </cell>
          <cell r="Q2248">
            <v>0</v>
          </cell>
          <cell r="R2248">
            <v>0</v>
          </cell>
          <cell r="S2248">
            <v>0</v>
          </cell>
          <cell r="T2248">
            <v>0</v>
          </cell>
          <cell r="U2248">
            <v>1</v>
          </cell>
          <cell r="V2248">
            <v>0</v>
          </cell>
          <cell r="W2248">
            <v>0</v>
          </cell>
          <cell r="X2248">
            <v>0</v>
          </cell>
          <cell r="Y2248">
            <v>1</v>
          </cell>
          <cell r="Z2248">
            <v>0</v>
          </cell>
          <cell r="AA2248">
            <v>0</v>
          </cell>
          <cell r="AB2248">
            <v>0</v>
          </cell>
          <cell r="AC2248">
            <v>0</v>
          </cell>
          <cell r="AD2248">
            <v>0</v>
          </cell>
          <cell r="AE2248">
            <v>1</v>
          </cell>
          <cell r="AF2248">
            <v>0</v>
          </cell>
          <cell r="AG2248">
            <v>0</v>
          </cell>
          <cell r="AH2248">
            <v>0</v>
          </cell>
          <cell r="AI2248">
            <v>0</v>
          </cell>
          <cell r="AJ2248">
            <v>1</v>
          </cell>
          <cell r="AK2248">
            <v>0</v>
          </cell>
          <cell r="AL2248">
            <v>0</v>
          </cell>
          <cell r="AM2248">
            <v>0</v>
          </cell>
          <cell r="AN2248">
            <v>0</v>
          </cell>
          <cell r="AO2248">
            <v>0</v>
          </cell>
          <cell r="AP2248">
            <v>0</v>
          </cell>
          <cell r="AQ2248">
            <v>0</v>
          </cell>
          <cell r="AR2248">
            <v>0</v>
          </cell>
          <cell r="AS2248">
            <v>0</v>
          </cell>
          <cell r="AT2248">
            <v>0</v>
          </cell>
          <cell r="AU2248">
            <v>0</v>
          </cell>
          <cell r="AV2248">
            <v>1</v>
          </cell>
          <cell r="AW2248">
            <v>1</v>
          </cell>
        </row>
        <row r="2249">
          <cell r="B2249">
            <v>40006363</v>
          </cell>
          <cell r="C2249" t="str">
            <v>O RING 6</v>
          </cell>
          <cell r="D2249">
            <v>0</v>
          </cell>
          <cell r="E2249" t="str">
            <v>Slow Moving</v>
          </cell>
          <cell r="F2249" t="str">
            <v>P</v>
          </cell>
          <cell r="G2249">
            <v>18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0</v>
          </cell>
          <cell r="P2249">
            <v>0</v>
          </cell>
          <cell r="Q2249">
            <v>0</v>
          </cell>
          <cell r="R2249">
            <v>0</v>
          </cell>
          <cell r="S2249">
            <v>0</v>
          </cell>
          <cell r="T2249">
            <v>0</v>
          </cell>
          <cell r="U2249">
            <v>0</v>
          </cell>
          <cell r="V2249">
            <v>0</v>
          </cell>
          <cell r="W2249">
            <v>0</v>
          </cell>
          <cell r="X2249">
            <v>0</v>
          </cell>
          <cell r="Y2249">
            <v>0</v>
          </cell>
          <cell r="Z2249">
            <v>0</v>
          </cell>
          <cell r="AA2249">
            <v>0</v>
          </cell>
          <cell r="AB2249">
            <v>0</v>
          </cell>
          <cell r="AC2249">
            <v>0</v>
          </cell>
          <cell r="AD2249">
            <v>0</v>
          </cell>
          <cell r="AE2249">
            <v>0</v>
          </cell>
          <cell r="AF2249">
            <v>0</v>
          </cell>
          <cell r="AG2249">
            <v>0</v>
          </cell>
          <cell r="AH2249">
            <v>1</v>
          </cell>
          <cell r="AI2249">
            <v>0</v>
          </cell>
          <cell r="AJ2249">
            <v>0</v>
          </cell>
          <cell r="AK2249">
            <v>0</v>
          </cell>
          <cell r="AL2249">
            <v>0</v>
          </cell>
          <cell r="AM2249">
            <v>0</v>
          </cell>
          <cell r="AN2249">
            <v>0</v>
          </cell>
          <cell r="AO2249">
            <v>0</v>
          </cell>
          <cell r="AP2249">
            <v>0</v>
          </cell>
          <cell r="AQ2249">
            <v>0</v>
          </cell>
          <cell r="AR2249">
            <v>0</v>
          </cell>
          <cell r="AS2249">
            <v>0</v>
          </cell>
          <cell r="AT2249">
            <v>0</v>
          </cell>
          <cell r="AU2249">
            <v>0</v>
          </cell>
          <cell r="AV2249">
            <v>0</v>
          </cell>
          <cell r="AW2249">
            <v>0</v>
          </cell>
        </row>
        <row r="2250">
          <cell r="B2250">
            <v>40006983</v>
          </cell>
          <cell r="C2250" t="str">
            <v>O RING 5 FOR LS1040</v>
          </cell>
          <cell r="D2250">
            <v>0</v>
          </cell>
          <cell r="E2250" t="str">
            <v>Active</v>
          </cell>
          <cell r="F2250" t="str">
            <v>P</v>
          </cell>
          <cell r="G2250">
            <v>71</v>
          </cell>
          <cell r="H2250">
            <v>0</v>
          </cell>
          <cell r="I2250">
            <v>0</v>
          </cell>
          <cell r="J2250">
            <v>0</v>
          </cell>
          <cell r="K2250">
            <v>0</v>
          </cell>
          <cell r="L2250">
            <v>0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2</v>
          </cell>
          <cell r="R2250">
            <v>3</v>
          </cell>
          <cell r="S2250">
            <v>-2</v>
          </cell>
          <cell r="T2250">
            <v>0</v>
          </cell>
          <cell r="U2250">
            <v>0</v>
          </cell>
          <cell r="V2250">
            <v>0</v>
          </cell>
          <cell r="W2250">
            <v>0</v>
          </cell>
          <cell r="X2250">
            <v>0</v>
          </cell>
          <cell r="Y2250">
            <v>0</v>
          </cell>
          <cell r="Z2250">
            <v>0</v>
          </cell>
          <cell r="AA2250">
            <v>0</v>
          </cell>
          <cell r="AB2250">
            <v>0</v>
          </cell>
          <cell r="AC2250">
            <v>0</v>
          </cell>
          <cell r="AD2250">
            <v>0</v>
          </cell>
          <cell r="AE2250">
            <v>0</v>
          </cell>
          <cell r="AF2250">
            <v>0</v>
          </cell>
          <cell r="AG2250">
            <v>0</v>
          </cell>
          <cell r="AH2250">
            <v>0</v>
          </cell>
          <cell r="AI2250">
            <v>0</v>
          </cell>
          <cell r="AJ2250">
            <v>0</v>
          </cell>
          <cell r="AK2250">
            <v>0</v>
          </cell>
          <cell r="AL2250">
            <v>0</v>
          </cell>
          <cell r="AM2250">
            <v>0</v>
          </cell>
          <cell r="AN2250">
            <v>0</v>
          </cell>
          <cell r="AO2250">
            <v>0</v>
          </cell>
          <cell r="AP2250">
            <v>0</v>
          </cell>
          <cell r="AQ2250">
            <v>0</v>
          </cell>
          <cell r="AR2250">
            <v>0</v>
          </cell>
          <cell r="AS2250">
            <v>0</v>
          </cell>
          <cell r="AT2250">
            <v>0</v>
          </cell>
          <cell r="AU2250">
            <v>0</v>
          </cell>
          <cell r="AV2250">
            <v>0</v>
          </cell>
          <cell r="AW2250">
            <v>0</v>
          </cell>
        </row>
        <row r="2251">
          <cell r="B2251">
            <v>40007156</v>
          </cell>
          <cell r="C2251" t="str">
            <v>O RING 7 FOR GA7010C</v>
          </cell>
          <cell r="D2251">
            <v>0</v>
          </cell>
          <cell r="E2251" t="str">
            <v>Active</v>
          </cell>
          <cell r="F2251" t="str">
            <v>P</v>
          </cell>
          <cell r="G2251">
            <v>10</v>
          </cell>
          <cell r="H2251">
            <v>0</v>
          </cell>
          <cell r="I2251">
            <v>0</v>
          </cell>
          <cell r="J2251">
            <v>0</v>
          </cell>
          <cell r="K2251">
            <v>0</v>
          </cell>
          <cell r="L2251">
            <v>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</v>
          </cell>
          <cell r="R2251">
            <v>0</v>
          </cell>
          <cell r="S2251">
            <v>0</v>
          </cell>
          <cell r="T2251">
            <v>0</v>
          </cell>
          <cell r="U2251">
            <v>0</v>
          </cell>
          <cell r="V2251">
            <v>0</v>
          </cell>
          <cell r="W2251">
            <v>0</v>
          </cell>
          <cell r="X2251">
            <v>0</v>
          </cell>
          <cell r="Y2251">
            <v>0</v>
          </cell>
          <cell r="Z2251">
            <v>0</v>
          </cell>
          <cell r="AA2251">
            <v>0</v>
          </cell>
          <cell r="AB2251">
            <v>0</v>
          </cell>
          <cell r="AC2251">
            <v>0</v>
          </cell>
          <cell r="AD2251">
            <v>0</v>
          </cell>
          <cell r="AE2251">
            <v>0</v>
          </cell>
          <cell r="AF2251">
            <v>0</v>
          </cell>
          <cell r="AG2251">
            <v>0</v>
          </cell>
          <cell r="AH2251">
            <v>0</v>
          </cell>
          <cell r="AI2251">
            <v>0</v>
          </cell>
          <cell r="AJ2251">
            <v>0</v>
          </cell>
          <cell r="AK2251">
            <v>0</v>
          </cell>
          <cell r="AL2251">
            <v>0</v>
          </cell>
          <cell r="AM2251">
            <v>0</v>
          </cell>
          <cell r="AN2251">
            <v>0</v>
          </cell>
          <cell r="AO2251">
            <v>0</v>
          </cell>
          <cell r="AP2251">
            <v>0</v>
          </cell>
          <cell r="AQ2251">
            <v>0</v>
          </cell>
          <cell r="AR2251">
            <v>0</v>
          </cell>
          <cell r="AS2251">
            <v>0</v>
          </cell>
          <cell r="AT2251">
            <v>0</v>
          </cell>
          <cell r="AU2251">
            <v>0</v>
          </cell>
          <cell r="AV2251">
            <v>0</v>
          </cell>
          <cell r="AW2251">
            <v>0</v>
          </cell>
        </row>
        <row r="2252">
          <cell r="B2252">
            <v>40007211</v>
          </cell>
          <cell r="C2252" t="str">
            <v>O RING 5 FOR 4323M</v>
          </cell>
          <cell r="D2252">
            <v>0</v>
          </cell>
          <cell r="E2252" t="str">
            <v>Active</v>
          </cell>
          <cell r="F2252" t="str">
            <v>P</v>
          </cell>
          <cell r="G2252">
            <v>9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2</v>
          </cell>
          <cell r="M2252">
            <v>0.16666666666666666</v>
          </cell>
          <cell r="N2252">
            <v>0</v>
          </cell>
          <cell r="O2252">
            <v>0</v>
          </cell>
          <cell r="P2252">
            <v>0</v>
          </cell>
          <cell r="Q2252">
            <v>0</v>
          </cell>
          <cell r="R2252">
            <v>0</v>
          </cell>
          <cell r="S2252">
            <v>0</v>
          </cell>
          <cell r="T2252">
            <v>0</v>
          </cell>
          <cell r="U2252">
            <v>0</v>
          </cell>
          <cell r="V2252">
            <v>0</v>
          </cell>
          <cell r="W2252">
            <v>0</v>
          </cell>
          <cell r="X2252">
            <v>0</v>
          </cell>
          <cell r="Y2252">
            <v>0</v>
          </cell>
          <cell r="Z2252">
            <v>0</v>
          </cell>
          <cell r="AA2252">
            <v>0</v>
          </cell>
          <cell r="AB2252">
            <v>0</v>
          </cell>
          <cell r="AC2252">
            <v>0</v>
          </cell>
          <cell r="AD2252">
            <v>0</v>
          </cell>
          <cell r="AE2252">
            <v>0</v>
          </cell>
          <cell r="AF2252">
            <v>0</v>
          </cell>
          <cell r="AG2252">
            <v>0</v>
          </cell>
          <cell r="AH2252">
            <v>0</v>
          </cell>
          <cell r="AI2252">
            <v>0</v>
          </cell>
          <cell r="AJ2252">
            <v>2</v>
          </cell>
          <cell r="AK2252">
            <v>0</v>
          </cell>
          <cell r="AL2252">
            <v>0</v>
          </cell>
          <cell r="AM2252">
            <v>0</v>
          </cell>
          <cell r="AN2252">
            <v>0</v>
          </cell>
          <cell r="AO2252">
            <v>0</v>
          </cell>
          <cell r="AP2252">
            <v>0</v>
          </cell>
          <cell r="AQ2252">
            <v>0</v>
          </cell>
          <cell r="AR2252">
            <v>0</v>
          </cell>
          <cell r="AS2252">
            <v>0</v>
          </cell>
          <cell r="AT2252">
            <v>0</v>
          </cell>
          <cell r="AU2252">
            <v>0</v>
          </cell>
          <cell r="AV2252">
            <v>2</v>
          </cell>
          <cell r="AW2252">
            <v>2</v>
          </cell>
        </row>
        <row r="2253">
          <cell r="B2253">
            <v>40007959</v>
          </cell>
          <cell r="C2253" t="str">
            <v>O RING 6</v>
          </cell>
          <cell r="D2253">
            <v>0</v>
          </cell>
          <cell r="E2253" t="str">
            <v>Slow Moving</v>
          </cell>
          <cell r="F2253" t="str">
            <v>P</v>
          </cell>
          <cell r="G2253">
            <v>4</v>
          </cell>
          <cell r="H2253">
            <v>0</v>
          </cell>
          <cell r="I2253">
            <v>0</v>
          </cell>
          <cell r="J2253">
            <v>2</v>
          </cell>
          <cell r="K2253">
            <v>0.33333333333333331</v>
          </cell>
          <cell r="L2253">
            <v>6</v>
          </cell>
          <cell r="M2253">
            <v>0.5</v>
          </cell>
          <cell r="N2253">
            <v>0</v>
          </cell>
          <cell r="O2253">
            <v>1</v>
          </cell>
          <cell r="P2253">
            <v>1</v>
          </cell>
          <cell r="Q2253">
            <v>1</v>
          </cell>
          <cell r="R2253">
            <v>2</v>
          </cell>
          <cell r="S2253">
            <v>0</v>
          </cell>
          <cell r="T2253">
            <v>0</v>
          </cell>
          <cell r="U2253">
            <v>0</v>
          </cell>
          <cell r="V2253">
            <v>0</v>
          </cell>
          <cell r="W2253">
            <v>1</v>
          </cell>
          <cell r="X2253">
            <v>1</v>
          </cell>
          <cell r="Y2253">
            <v>1</v>
          </cell>
          <cell r="Z2253">
            <v>1</v>
          </cell>
          <cell r="AA2253">
            <v>0</v>
          </cell>
          <cell r="AB2253">
            <v>0</v>
          </cell>
          <cell r="AC2253">
            <v>0</v>
          </cell>
          <cell r="AD2253">
            <v>0</v>
          </cell>
          <cell r="AE2253">
            <v>0</v>
          </cell>
          <cell r="AF2253">
            <v>0</v>
          </cell>
          <cell r="AG2253">
            <v>2</v>
          </cell>
          <cell r="AH2253">
            <v>0</v>
          </cell>
          <cell r="AI2253">
            <v>0</v>
          </cell>
          <cell r="AJ2253">
            <v>1</v>
          </cell>
          <cell r="AK2253">
            <v>1</v>
          </cell>
          <cell r="AL2253">
            <v>0</v>
          </cell>
          <cell r="AM2253">
            <v>0</v>
          </cell>
          <cell r="AN2253">
            <v>0</v>
          </cell>
          <cell r="AO2253">
            <v>2</v>
          </cell>
          <cell r="AP2253">
            <v>1</v>
          </cell>
          <cell r="AQ2253">
            <v>0</v>
          </cell>
          <cell r="AR2253">
            <v>0</v>
          </cell>
          <cell r="AS2253">
            <v>0</v>
          </cell>
          <cell r="AT2253">
            <v>0</v>
          </cell>
          <cell r="AU2253">
            <v>1</v>
          </cell>
          <cell r="AV2253">
            <v>6</v>
          </cell>
          <cell r="AW2253">
            <v>2</v>
          </cell>
        </row>
        <row r="2254">
          <cell r="B2254">
            <v>40008014</v>
          </cell>
          <cell r="C2254" t="str">
            <v>O-RING 6</v>
          </cell>
          <cell r="D2254">
            <v>0</v>
          </cell>
          <cell r="E2254" t="str">
            <v>Slow Moving</v>
          </cell>
          <cell r="F2254" t="str">
            <v>P</v>
          </cell>
          <cell r="G2254">
            <v>325</v>
          </cell>
          <cell r="H2254">
            <v>0</v>
          </cell>
          <cell r="I2254">
            <v>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</v>
          </cell>
          <cell r="R2254">
            <v>0</v>
          </cell>
          <cell r="S2254">
            <v>8</v>
          </cell>
          <cell r="T2254">
            <v>0</v>
          </cell>
          <cell r="U2254">
            <v>0</v>
          </cell>
          <cell r="V2254">
            <v>0</v>
          </cell>
          <cell r="W2254">
            <v>0</v>
          </cell>
          <cell r="X2254">
            <v>0</v>
          </cell>
          <cell r="Y2254">
            <v>0</v>
          </cell>
          <cell r="Z2254">
            <v>0</v>
          </cell>
          <cell r="AA2254">
            <v>0</v>
          </cell>
          <cell r="AB2254">
            <v>0</v>
          </cell>
          <cell r="AC2254">
            <v>0</v>
          </cell>
          <cell r="AD2254">
            <v>0</v>
          </cell>
          <cell r="AE2254">
            <v>0</v>
          </cell>
          <cell r="AF2254">
            <v>0</v>
          </cell>
          <cell r="AG2254">
            <v>0</v>
          </cell>
          <cell r="AH2254">
            <v>0</v>
          </cell>
          <cell r="AI2254">
            <v>0</v>
          </cell>
          <cell r="AJ2254">
            <v>0</v>
          </cell>
          <cell r="AK2254">
            <v>0</v>
          </cell>
          <cell r="AL2254">
            <v>0</v>
          </cell>
          <cell r="AM2254">
            <v>0</v>
          </cell>
          <cell r="AN2254">
            <v>0</v>
          </cell>
          <cell r="AO2254">
            <v>0</v>
          </cell>
          <cell r="AP2254">
            <v>0</v>
          </cell>
          <cell r="AQ2254">
            <v>0</v>
          </cell>
          <cell r="AR2254">
            <v>0</v>
          </cell>
          <cell r="AS2254">
            <v>0</v>
          </cell>
          <cell r="AT2254">
            <v>0</v>
          </cell>
          <cell r="AU2254">
            <v>0</v>
          </cell>
          <cell r="AV2254">
            <v>0</v>
          </cell>
          <cell r="AW2254">
            <v>0</v>
          </cell>
        </row>
        <row r="2255">
          <cell r="B2255">
            <v>40007047</v>
          </cell>
          <cell r="C2255" t="str">
            <v>O RING 4 FOR BO3700</v>
          </cell>
          <cell r="D2255">
            <v>0</v>
          </cell>
          <cell r="E2255" t="str">
            <v>Active</v>
          </cell>
          <cell r="F2255" t="str">
            <v>P</v>
          </cell>
          <cell r="G2255">
            <v>0</v>
          </cell>
          <cell r="H2255">
            <v>0</v>
          </cell>
          <cell r="I2255">
            <v>0</v>
          </cell>
          <cell r="J2255">
            <v>0</v>
          </cell>
          <cell r="K2255">
            <v>0</v>
          </cell>
          <cell r="L2255">
            <v>8</v>
          </cell>
          <cell r="M2255">
            <v>0.66666666666666663</v>
          </cell>
          <cell r="N2255">
            <v>0</v>
          </cell>
          <cell r="O2255">
            <v>0</v>
          </cell>
          <cell r="P2255">
            <v>18</v>
          </cell>
          <cell r="Q2255">
            <v>57</v>
          </cell>
          <cell r="R2255">
            <v>96</v>
          </cell>
          <cell r="S2255">
            <v>57</v>
          </cell>
          <cell r="T2255">
            <v>16</v>
          </cell>
          <cell r="U2255">
            <v>72</v>
          </cell>
          <cell r="V2255">
            <v>104</v>
          </cell>
          <cell r="W2255">
            <v>88</v>
          </cell>
          <cell r="X2255">
            <v>56</v>
          </cell>
          <cell r="Y2255">
            <v>56</v>
          </cell>
          <cell r="Z2255">
            <v>90</v>
          </cell>
          <cell r="AA2255">
            <v>40</v>
          </cell>
          <cell r="AB2255">
            <v>8</v>
          </cell>
          <cell r="AC2255">
            <v>0</v>
          </cell>
          <cell r="AD2255">
            <v>0</v>
          </cell>
          <cell r="AE2255">
            <v>0</v>
          </cell>
          <cell r="AF2255">
            <v>0</v>
          </cell>
          <cell r="AG2255">
            <v>64</v>
          </cell>
          <cell r="AH2255">
            <v>76</v>
          </cell>
          <cell r="AI2255">
            <v>16</v>
          </cell>
          <cell r="AJ2255">
            <v>0</v>
          </cell>
          <cell r="AK2255">
            <v>8</v>
          </cell>
          <cell r="AL2255">
            <v>0</v>
          </cell>
          <cell r="AM2255">
            <v>0</v>
          </cell>
          <cell r="AN2255">
            <v>0</v>
          </cell>
          <cell r="AO2255">
            <v>0</v>
          </cell>
          <cell r="AP2255">
            <v>0</v>
          </cell>
          <cell r="AQ2255">
            <v>0</v>
          </cell>
          <cell r="AR2255">
            <v>0</v>
          </cell>
          <cell r="AS2255">
            <v>0</v>
          </cell>
          <cell r="AT2255">
            <v>0</v>
          </cell>
          <cell r="AU2255">
            <v>0</v>
          </cell>
          <cell r="AV2255">
            <v>8</v>
          </cell>
          <cell r="AW2255">
            <v>8</v>
          </cell>
        </row>
        <row r="2256">
          <cell r="B2256">
            <v>40008090</v>
          </cell>
          <cell r="C2256" t="str">
            <v>O RING 9 FOR HR2020 HR2810</v>
          </cell>
          <cell r="D2256">
            <v>0</v>
          </cell>
          <cell r="E2256" t="str">
            <v>Active</v>
          </cell>
          <cell r="F2256" t="str">
            <v>P</v>
          </cell>
          <cell r="G2256">
            <v>36</v>
          </cell>
          <cell r="H2256">
            <v>0</v>
          </cell>
          <cell r="I2256">
            <v>0</v>
          </cell>
          <cell r="J2256">
            <v>26</v>
          </cell>
          <cell r="K2256">
            <v>4.333333333333333</v>
          </cell>
          <cell r="L2256">
            <v>37</v>
          </cell>
          <cell r="M2256">
            <v>3.0833333333333335</v>
          </cell>
          <cell r="N2256">
            <v>4</v>
          </cell>
          <cell r="O2256">
            <v>3</v>
          </cell>
          <cell r="P2256">
            <v>1</v>
          </cell>
          <cell r="Q2256">
            <v>0</v>
          </cell>
          <cell r="R2256">
            <v>1</v>
          </cell>
          <cell r="S2256">
            <v>2</v>
          </cell>
          <cell r="T2256">
            <v>1</v>
          </cell>
          <cell r="U2256">
            <v>1</v>
          </cell>
          <cell r="V2256">
            <v>0</v>
          </cell>
          <cell r="W2256">
            <v>0</v>
          </cell>
          <cell r="X2256">
            <v>0</v>
          </cell>
          <cell r="Y2256">
            <v>2</v>
          </cell>
          <cell r="Z2256">
            <v>2</v>
          </cell>
          <cell r="AA2256">
            <v>1</v>
          </cell>
          <cell r="AB2256">
            <v>4</v>
          </cell>
          <cell r="AC2256">
            <v>11</v>
          </cell>
          <cell r="AD2256">
            <v>0</v>
          </cell>
          <cell r="AE2256">
            <v>0</v>
          </cell>
          <cell r="AF2256">
            <v>0</v>
          </cell>
          <cell r="AG2256">
            <v>0</v>
          </cell>
          <cell r="AH2256">
            <v>2</v>
          </cell>
          <cell r="AI2256">
            <v>3</v>
          </cell>
          <cell r="AJ2256">
            <v>0</v>
          </cell>
          <cell r="AK2256">
            <v>1</v>
          </cell>
          <cell r="AL2256">
            <v>0</v>
          </cell>
          <cell r="AM2256">
            <v>4</v>
          </cell>
          <cell r="AN2256">
            <v>2</v>
          </cell>
          <cell r="AO2256">
            <v>4</v>
          </cell>
          <cell r="AP2256">
            <v>2</v>
          </cell>
          <cell r="AQ2256">
            <v>22</v>
          </cell>
          <cell r="AR2256">
            <v>0</v>
          </cell>
          <cell r="AS2256">
            <v>0</v>
          </cell>
          <cell r="AT2256">
            <v>1</v>
          </cell>
          <cell r="AU2256">
            <v>1</v>
          </cell>
          <cell r="AV2256">
            <v>37</v>
          </cell>
          <cell r="AW2256">
            <v>22</v>
          </cell>
        </row>
        <row r="2257">
          <cell r="B2257">
            <v>40011160</v>
          </cell>
          <cell r="C2257" t="str">
            <v>MAKITA OIL SEAL 10 FOR HR2470 213077-8</v>
          </cell>
          <cell r="D2257">
            <v>0</v>
          </cell>
          <cell r="E2257" t="str">
            <v>Active</v>
          </cell>
          <cell r="F2257" t="str">
            <v>P</v>
          </cell>
          <cell r="G2257">
            <v>18</v>
          </cell>
          <cell r="H2257">
            <v>0</v>
          </cell>
          <cell r="I2257">
            <v>0</v>
          </cell>
          <cell r="J2257">
            <v>2</v>
          </cell>
          <cell r="K2257">
            <v>0.33333333333333331</v>
          </cell>
          <cell r="L2257">
            <v>2</v>
          </cell>
          <cell r="M2257">
            <v>0.16666666666666666</v>
          </cell>
          <cell r="X2257">
            <v>0</v>
          </cell>
          <cell r="Y2257">
            <v>0</v>
          </cell>
          <cell r="Z2257">
            <v>0</v>
          </cell>
          <cell r="AA2257">
            <v>0</v>
          </cell>
          <cell r="AB2257">
            <v>0</v>
          </cell>
          <cell r="AC2257">
            <v>0</v>
          </cell>
          <cell r="AD2257">
            <v>0</v>
          </cell>
          <cell r="AE2257">
            <v>10</v>
          </cell>
          <cell r="AF2257">
            <v>0</v>
          </cell>
          <cell r="AG2257">
            <v>0</v>
          </cell>
          <cell r="AH2257">
            <v>0</v>
          </cell>
          <cell r="AI2257">
            <v>0</v>
          </cell>
          <cell r="AJ2257">
            <v>0</v>
          </cell>
          <cell r="AK2257">
            <v>0</v>
          </cell>
          <cell r="AL2257">
            <v>0</v>
          </cell>
          <cell r="AM2257">
            <v>0</v>
          </cell>
          <cell r="AN2257">
            <v>0</v>
          </cell>
          <cell r="AO2257">
            <v>0</v>
          </cell>
          <cell r="AP2257">
            <v>1</v>
          </cell>
          <cell r="AQ2257">
            <v>0</v>
          </cell>
          <cell r="AR2257">
            <v>0</v>
          </cell>
          <cell r="AS2257">
            <v>0</v>
          </cell>
          <cell r="AT2257">
            <v>0</v>
          </cell>
          <cell r="AU2257">
            <v>1</v>
          </cell>
          <cell r="AV2257">
            <v>2</v>
          </cell>
          <cell r="AW2257">
            <v>1</v>
          </cell>
        </row>
        <row r="2258">
          <cell r="B2258">
            <v>40006407</v>
          </cell>
          <cell r="C2258" t="str">
            <v>O RING 11 FOR 6409</v>
          </cell>
          <cell r="D2258">
            <v>0</v>
          </cell>
          <cell r="E2258" t="str">
            <v>Active</v>
          </cell>
          <cell r="F2258" t="str">
            <v>P</v>
          </cell>
          <cell r="G2258">
            <v>11</v>
          </cell>
          <cell r="H2258">
            <v>0</v>
          </cell>
          <cell r="I2258">
            <v>0</v>
          </cell>
          <cell r="J2258">
            <v>0</v>
          </cell>
          <cell r="K2258">
            <v>0</v>
          </cell>
          <cell r="L2258">
            <v>0</v>
          </cell>
          <cell r="M2258">
            <v>0</v>
          </cell>
          <cell r="N2258">
            <v>0</v>
          </cell>
          <cell r="O2258">
            <v>0</v>
          </cell>
          <cell r="P2258">
            <v>0</v>
          </cell>
          <cell r="Q2258">
            <v>0</v>
          </cell>
          <cell r="R2258">
            <v>0</v>
          </cell>
          <cell r="S2258">
            <v>0</v>
          </cell>
          <cell r="T2258">
            <v>5</v>
          </cell>
          <cell r="U2258">
            <v>0</v>
          </cell>
          <cell r="V2258">
            <v>4</v>
          </cell>
          <cell r="W2258">
            <v>0</v>
          </cell>
          <cell r="X2258">
            <v>0</v>
          </cell>
          <cell r="Y2258">
            <v>0</v>
          </cell>
          <cell r="Z2258">
            <v>0</v>
          </cell>
          <cell r="AA2258">
            <v>0</v>
          </cell>
          <cell r="AB2258">
            <v>0</v>
          </cell>
          <cell r="AC2258">
            <v>0</v>
          </cell>
          <cell r="AD2258">
            <v>0</v>
          </cell>
          <cell r="AE2258">
            <v>0</v>
          </cell>
          <cell r="AF2258">
            <v>0</v>
          </cell>
          <cell r="AG2258">
            <v>0</v>
          </cell>
          <cell r="AH2258">
            <v>0</v>
          </cell>
          <cell r="AI2258">
            <v>0</v>
          </cell>
          <cell r="AJ2258">
            <v>0</v>
          </cell>
          <cell r="AK2258">
            <v>0</v>
          </cell>
          <cell r="AL2258">
            <v>0</v>
          </cell>
          <cell r="AM2258">
            <v>0</v>
          </cell>
          <cell r="AN2258">
            <v>0</v>
          </cell>
          <cell r="AO2258">
            <v>0</v>
          </cell>
          <cell r="AP2258">
            <v>0</v>
          </cell>
          <cell r="AQ2258">
            <v>0</v>
          </cell>
          <cell r="AR2258">
            <v>0</v>
          </cell>
          <cell r="AS2258">
            <v>0</v>
          </cell>
          <cell r="AT2258">
            <v>0</v>
          </cell>
          <cell r="AU2258">
            <v>0</v>
          </cell>
          <cell r="AV2258">
            <v>0</v>
          </cell>
          <cell r="AW2258">
            <v>0</v>
          </cell>
        </row>
        <row r="2259">
          <cell r="B2259">
            <v>40005478</v>
          </cell>
          <cell r="C2259" t="str">
            <v>OIL SEAL</v>
          </cell>
          <cell r="D2259" t="str">
            <v>962900156</v>
          </cell>
          <cell r="E2259" t="str">
            <v>Obsolete</v>
          </cell>
          <cell r="F2259" t="str">
            <v>P</v>
          </cell>
          <cell r="G2259">
            <v>1</v>
          </cell>
          <cell r="H2259">
            <v>0</v>
          </cell>
          <cell r="I2259">
            <v>0</v>
          </cell>
          <cell r="J2259">
            <v>1</v>
          </cell>
          <cell r="K2259">
            <v>0.16666666666666666</v>
          </cell>
          <cell r="L2259">
            <v>2</v>
          </cell>
          <cell r="M2259">
            <v>0.16666666666666666</v>
          </cell>
          <cell r="N2259">
            <v>0</v>
          </cell>
          <cell r="O2259">
            <v>0</v>
          </cell>
          <cell r="P2259">
            <v>0</v>
          </cell>
          <cell r="Q2259">
            <v>0</v>
          </cell>
          <cell r="R2259">
            <v>0</v>
          </cell>
          <cell r="S2259">
            <v>0</v>
          </cell>
          <cell r="T2259">
            <v>0</v>
          </cell>
          <cell r="U2259">
            <v>0</v>
          </cell>
          <cell r="V2259">
            <v>0</v>
          </cell>
          <cell r="W2259">
            <v>0</v>
          </cell>
          <cell r="X2259">
            <v>0</v>
          </cell>
          <cell r="Y2259">
            <v>0</v>
          </cell>
          <cell r="Z2259">
            <v>0</v>
          </cell>
          <cell r="AA2259">
            <v>0</v>
          </cell>
          <cell r="AB2259">
            <v>0</v>
          </cell>
          <cell r="AC2259">
            <v>0</v>
          </cell>
          <cell r="AD2259">
            <v>0</v>
          </cell>
          <cell r="AE2259">
            <v>0</v>
          </cell>
          <cell r="AF2259">
            <v>0</v>
          </cell>
          <cell r="AG2259">
            <v>0</v>
          </cell>
          <cell r="AH2259">
            <v>0</v>
          </cell>
          <cell r="AI2259">
            <v>0</v>
          </cell>
          <cell r="AJ2259">
            <v>0</v>
          </cell>
          <cell r="AK2259">
            <v>0</v>
          </cell>
          <cell r="AL2259">
            <v>0</v>
          </cell>
          <cell r="AM2259">
            <v>0</v>
          </cell>
          <cell r="AN2259">
            <v>0</v>
          </cell>
          <cell r="AO2259">
            <v>1</v>
          </cell>
          <cell r="AP2259">
            <v>0</v>
          </cell>
          <cell r="AQ2259">
            <v>0</v>
          </cell>
          <cell r="AR2259">
            <v>1</v>
          </cell>
          <cell r="AS2259">
            <v>0</v>
          </cell>
          <cell r="AT2259">
            <v>0</v>
          </cell>
          <cell r="AU2259">
            <v>0</v>
          </cell>
          <cell r="AV2259">
            <v>2</v>
          </cell>
          <cell r="AW2259">
            <v>1</v>
          </cell>
        </row>
        <row r="2260">
          <cell r="B2260">
            <v>40005569</v>
          </cell>
          <cell r="C2260" t="str">
            <v>O RING 35</v>
          </cell>
          <cell r="D2260">
            <v>0</v>
          </cell>
          <cell r="E2260" t="str">
            <v>Active</v>
          </cell>
          <cell r="F2260" t="str">
            <v>P</v>
          </cell>
          <cell r="G2260">
            <v>4</v>
          </cell>
          <cell r="H2260">
            <v>0</v>
          </cell>
          <cell r="I2260">
            <v>5</v>
          </cell>
          <cell r="J2260">
            <v>5</v>
          </cell>
          <cell r="K2260">
            <v>0.83333333333333337</v>
          </cell>
          <cell r="L2260">
            <v>5</v>
          </cell>
          <cell r="M2260">
            <v>0.41666666666666669</v>
          </cell>
          <cell r="N2260">
            <v>0</v>
          </cell>
          <cell r="O2260">
            <v>0</v>
          </cell>
          <cell r="P2260">
            <v>0</v>
          </cell>
          <cell r="Q2260">
            <v>0</v>
          </cell>
          <cell r="R2260">
            <v>0</v>
          </cell>
          <cell r="S2260">
            <v>0</v>
          </cell>
          <cell r="T2260">
            <v>0</v>
          </cell>
          <cell r="U2260">
            <v>0</v>
          </cell>
          <cell r="V2260">
            <v>0</v>
          </cell>
          <cell r="W2260">
            <v>0</v>
          </cell>
          <cell r="X2260">
            <v>0</v>
          </cell>
          <cell r="Y2260">
            <v>0</v>
          </cell>
          <cell r="Z2260">
            <v>0</v>
          </cell>
          <cell r="AA2260">
            <v>0</v>
          </cell>
          <cell r="AB2260">
            <v>0</v>
          </cell>
          <cell r="AC2260">
            <v>0</v>
          </cell>
          <cell r="AD2260">
            <v>0</v>
          </cell>
          <cell r="AE2260">
            <v>0</v>
          </cell>
          <cell r="AF2260">
            <v>0</v>
          </cell>
          <cell r="AG2260">
            <v>0</v>
          </cell>
          <cell r="AH2260">
            <v>0</v>
          </cell>
          <cell r="AI2260">
            <v>0</v>
          </cell>
          <cell r="AJ2260">
            <v>0</v>
          </cell>
          <cell r="AK2260">
            <v>0</v>
          </cell>
          <cell r="AL2260">
            <v>0</v>
          </cell>
          <cell r="AM2260">
            <v>0</v>
          </cell>
          <cell r="AN2260">
            <v>0</v>
          </cell>
          <cell r="AO2260">
            <v>0</v>
          </cell>
          <cell r="AP2260">
            <v>0</v>
          </cell>
          <cell r="AQ2260">
            <v>0</v>
          </cell>
          <cell r="AR2260">
            <v>5</v>
          </cell>
          <cell r="AS2260">
            <v>0</v>
          </cell>
          <cell r="AT2260">
            <v>0</v>
          </cell>
          <cell r="AU2260">
            <v>0</v>
          </cell>
          <cell r="AV2260">
            <v>5</v>
          </cell>
          <cell r="AW2260">
            <v>5</v>
          </cell>
        </row>
        <row r="2261">
          <cell r="B2261">
            <v>40010283</v>
          </cell>
          <cell r="C2261" t="str">
            <v>O RING 14 FOR 484P</v>
          </cell>
          <cell r="D2261">
            <v>0</v>
          </cell>
          <cell r="E2261" t="str">
            <v>Active</v>
          </cell>
          <cell r="F2261" t="str">
            <v>P</v>
          </cell>
          <cell r="G2261">
            <v>5</v>
          </cell>
          <cell r="H2261">
            <v>0</v>
          </cell>
          <cell r="I2261">
            <v>0</v>
          </cell>
          <cell r="J2261">
            <v>0</v>
          </cell>
          <cell r="K2261">
            <v>0</v>
          </cell>
          <cell r="L2261">
            <v>0</v>
          </cell>
          <cell r="M2261">
            <v>0</v>
          </cell>
          <cell r="N2261">
            <v>0</v>
          </cell>
          <cell r="O2261">
            <v>0</v>
          </cell>
          <cell r="P2261">
            <v>0</v>
          </cell>
          <cell r="Q2261">
            <v>0</v>
          </cell>
          <cell r="R2261">
            <v>0</v>
          </cell>
          <cell r="S2261">
            <v>0</v>
          </cell>
          <cell r="T2261">
            <v>0</v>
          </cell>
          <cell r="U2261">
            <v>0</v>
          </cell>
          <cell r="V2261">
            <v>0</v>
          </cell>
          <cell r="W2261">
            <v>0</v>
          </cell>
          <cell r="X2261">
            <v>0</v>
          </cell>
          <cell r="Y2261">
            <v>0</v>
          </cell>
          <cell r="Z2261">
            <v>0</v>
          </cell>
          <cell r="AA2261">
            <v>0</v>
          </cell>
          <cell r="AB2261">
            <v>0</v>
          </cell>
          <cell r="AC2261">
            <v>0</v>
          </cell>
          <cell r="AD2261">
            <v>0</v>
          </cell>
          <cell r="AE2261">
            <v>0</v>
          </cell>
          <cell r="AF2261">
            <v>0</v>
          </cell>
          <cell r="AG2261">
            <v>0</v>
          </cell>
          <cell r="AH2261">
            <v>0</v>
          </cell>
          <cell r="AI2261">
            <v>0</v>
          </cell>
          <cell r="AJ2261">
            <v>0</v>
          </cell>
          <cell r="AK2261">
            <v>0</v>
          </cell>
          <cell r="AL2261">
            <v>0</v>
          </cell>
          <cell r="AM2261">
            <v>0</v>
          </cell>
          <cell r="AN2261">
            <v>0</v>
          </cell>
          <cell r="AO2261">
            <v>0</v>
          </cell>
          <cell r="AP2261">
            <v>0</v>
          </cell>
          <cell r="AQ2261">
            <v>0</v>
          </cell>
          <cell r="AR2261">
            <v>0</v>
          </cell>
          <cell r="AS2261">
            <v>0</v>
          </cell>
          <cell r="AT2261">
            <v>0</v>
          </cell>
          <cell r="AU2261">
            <v>0</v>
          </cell>
          <cell r="AV2261">
            <v>0</v>
          </cell>
          <cell r="AW2261">
            <v>0</v>
          </cell>
        </row>
        <row r="2262">
          <cell r="B2262">
            <v>40006684</v>
          </cell>
          <cell r="C2262" t="str">
            <v>O RING 14 FOR MT240</v>
          </cell>
          <cell r="D2262">
            <v>0</v>
          </cell>
          <cell r="E2262" t="str">
            <v>Active</v>
          </cell>
          <cell r="F2262" t="str">
            <v>P</v>
          </cell>
          <cell r="G2262">
            <v>10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6</v>
          </cell>
          <cell r="M2262">
            <v>0.5</v>
          </cell>
          <cell r="N2262">
            <v>0</v>
          </cell>
          <cell r="O2262">
            <v>0</v>
          </cell>
          <cell r="P2262">
            <v>0</v>
          </cell>
          <cell r="Q2262">
            <v>0</v>
          </cell>
          <cell r="R2262">
            <v>0</v>
          </cell>
          <cell r="S2262">
            <v>0</v>
          </cell>
          <cell r="T2262">
            <v>0</v>
          </cell>
          <cell r="U2262">
            <v>0</v>
          </cell>
          <cell r="V2262">
            <v>0</v>
          </cell>
          <cell r="W2262">
            <v>0</v>
          </cell>
          <cell r="X2262">
            <v>0</v>
          </cell>
          <cell r="Y2262">
            <v>0</v>
          </cell>
          <cell r="Z2262">
            <v>0</v>
          </cell>
          <cell r="AA2262">
            <v>0</v>
          </cell>
          <cell r="AB2262">
            <v>0</v>
          </cell>
          <cell r="AC2262">
            <v>0</v>
          </cell>
          <cell r="AD2262">
            <v>0</v>
          </cell>
          <cell r="AE2262">
            <v>0</v>
          </cell>
          <cell r="AF2262">
            <v>0</v>
          </cell>
          <cell r="AG2262">
            <v>0</v>
          </cell>
          <cell r="AH2262">
            <v>0</v>
          </cell>
          <cell r="AI2262">
            <v>0</v>
          </cell>
          <cell r="AJ2262">
            <v>0</v>
          </cell>
          <cell r="AK2262">
            <v>0</v>
          </cell>
          <cell r="AL2262">
            <v>0</v>
          </cell>
          <cell r="AM2262">
            <v>6</v>
          </cell>
          <cell r="AN2262">
            <v>0</v>
          </cell>
          <cell r="AO2262">
            <v>0</v>
          </cell>
          <cell r="AP2262">
            <v>0</v>
          </cell>
          <cell r="AQ2262">
            <v>0</v>
          </cell>
          <cell r="AR2262">
            <v>0</v>
          </cell>
          <cell r="AS2262">
            <v>0</v>
          </cell>
          <cell r="AT2262">
            <v>0</v>
          </cell>
          <cell r="AU2262">
            <v>0</v>
          </cell>
          <cell r="AV2262">
            <v>6</v>
          </cell>
          <cell r="AW2262">
            <v>6</v>
          </cell>
        </row>
        <row r="2263">
          <cell r="B2263">
            <v>40008062</v>
          </cell>
          <cell r="C2263" t="str">
            <v>O RING 16 FOR HR2020 HR2810</v>
          </cell>
          <cell r="D2263">
            <v>0</v>
          </cell>
          <cell r="E2263" t="str">
            <v>Active</v>
          </cell>
          <cell r="F2263" t="str">
            <v>P</v>
          </cell>
          <cell r="G2263">
            <v>27</v>
          </cell>
          <cell r="H2263">
            <v>0</v>
          </cell>
          <cell r="I2263">
            <v>0</v>
          </cell>
          <cell r="J2263">
            <v>26</v>
          </cell>
          <cell r="K2263">
            <v>4.333333333333333</v>
          </cell>
          <cell r="L2263">
            <v>64</v>
          </cell>
          <cell r="M2263">
            <v>5.333333333333333</v>
          </cell>
          <cell r="N2263">
            <v>5</v>
          </cell>
          <cell r="O2263">
            <v>3</v>
          </cell>
          <cell r="P2263">
            <v>0</v>
          </cell>
          <cell r="Q2263">
            <v>0</v>
          </cell>
          <cell r="R2263">
            <v>0</v>
          </cell>
          <cell r="S2263">
            <v>0</v>
          </cell>
          <cell r="T2263">
            <v>0</v>
          </cell>
          <cell r="U2263">
            <v>0</v>
          </cell>
          <cell r="V2263">
            <v>2</v>
          </cell>
          <cell r="W2263">
            <v>5</v>
          </cell>
          <cell r="X2263">
            <v>5</v>
          </cell>
          <cell r="Y2263">
            <v>4</v>
          </cell>
          <cell r="Z2263">
            <v>10</v>
          </cell>
          <cell r="AA2263">
            <v>2</v>
          </cell>
          <cell r="AB2263">
            <v>4</v>
          </cell>
          <cell r="AC2263">
            <v>22</v>
          </cell>
          <cell r="AD2263">
            <v>0</v>
          </cell>
          <cell r="AE2263">
            <v>2</v>
          </cell>
          <cell r="AF2263">
            <v>4</v>
          </cell>
          <cell r="AG2263">
            <v>1</v>
          </cell>
          <cell r="AH2263">
            <v>5</v>
          </cell>
          <cell r="AI2263">
            <v>5</v>
          </cell>
          <cell r="AJ2263">
            <v>5</v>
          </cell>
          <cell r="AK2263">
            <v>8</v>
          </cell>
          <cell r="AL2263">
            <v>1</v>
          </cell>
          <cell r="AM2263">
            <v>5</v>
          </cell>
          <cell r="AN2263">
            <v>12</v>
          </cell>
          <cell r="AO2263">
            <v>7</v>
          </cell>
          <cell r="AP2263">
            <v>1</v>
          </cell>
          <cell r="AQ2263">
            <v>8</v>
          </cell>
          <cell r="AR2263">
            <v>3</v>
          </cell>
          <cell r="AS2263">
            <v>3</v>
          </cell>
          <cell r="AT2263">
            <v>5</v>
          </cell>
          <cell r="AU2263">
            <v>6</v>
          </cell>
          <cell r="AV2263">
            <v>64</v>
          </cell>
          <cell r="AW2263">
            <v>12</v>
          </cell>
        </row>
        <row r="2264">
          <cell r="B2264">
            <v>40005862</v>
          </cell>
          <cell r="C2264" t="str">
            <v>O RING 17.5 FOR HR2210</v>
          </cell>
          <cell r="D2264">
            <v>0</v>
          </cell>
          <cell r="E2264" t="str">
            <v>Active</v>
          </cell>
          <cell r="F2264" t="str">
            <v>P</v>
          </cell>
          <cell r="G2264">
            <v>15</v>
          </cell>
          <cell r="H2264">
            <v>0</v>
          </cell>
          <cell r="I2264">
            <v>10</v>
          </cell>
          <cell r="J2264">
            <v>14</v>
          </cell>
          <cell r="K2264">
            <v>2.3333333333333335</v>
          </cell>
          <cell r="L2264">
            <v>32</v>
          </cell>
          <cell r="M2264">
            <v>2.6666666666666665</v>
          </cell>
          <cell r="N2264">
            <v>5</v>
          </cell>
          <cell r="O2264">
            <v>3</v>
          </cell>
          <cell r="P2264">
            <v>2</v>
          </cell>
          <cell r="Q2264">
            <v>4</v>
          </cell>
          <cell r="R2264">
            <v>1</v>
          </cell>
          <cell r="S2264">
            <v>4</v>
          </cell>
          <cell r="T2264">
            <v>5</v>
          </cell>
          <cell r="U2264">
            <v>3</v>
          </cell>
          <cell r="V2264">
            <v>2</v>
          </cell>
          <cell r="W2264">
            <v>4</v>
          </cell>
          <cell r="X2264">
            <v>2</v>
          </cell>
          <cell r="Y2264">
            <v>1</v>
          </cell>
          <cell r="Z2264">
            <v>10</v>
          </cell>
          <cell r="AA2264">
            <v>4</v>
          </cell>
          <cell r="AB2264">
            <v>4</v>
          </cell>
          <cell r="AC2264">
            <v>3</v>
          </cell>
          <cell r="AD2264">
            <v>0</v>
          </cell>
          <cell r="AE2264">
            <v>2</v>
          </cell>
          <cell r="AF2264">
            <v>1</v>
          </cell>
          <cell r="AG2264">
            <v>0</v>
          </cell>
          <cell r="AH2264">
            <v>4</v>
          </cell>
          <cell r="AI2264">
            <v>4</v>
          </cell>
          <cell r="AJ2264">
            <v>2</v>
          </cell>
          <cell r="AK2264">
            <v>1</v>
          </cell>
          <cell r="AL2264">
            <v>0</v>
          </cell>
          <cell r="AM2264">
            <v>7</v>
          </cell>
          <cell r="AN2264">
            <v>3</v>
          </cell>
          <cell r="AO2264">
            <v>5</v>
          </cell>
          <cell r="AP2264">
            <v>2</v>
          </cell>
          <cell r="AQ2264">
            <v>5</v>
          </cell>
          <cell r="AR2264">
            <v>6</v>
          </cell>
          <cell r="AS2264">
            <v>0</v>
          </cell>
          <cell r="AT2264">
            <v>0</v>
          </cell>
          <cell r="AU2264">
            <v>1</v>
          </cell>
          <cell r="AV2264">
            <v>32</v>
          </cell>
          <cell r="AW2264">
            <v>7</v>
          </cell>
        </row>
        <row r="2265">
          <cell r="B2265">
            <v>40010388</v>
          </cell>
          <cell r="C2265" t="str">
            <v>O RING 18 FOR 4100NH HR2810</v>
          </cell>
          <cell r="D2265">
            <v>0</v>
          </cell>
          <cell r="E2265" t="str">
            <v>Active</v>
          </cell>
          <cell r="F2265" t="str">
            <v>P</v>
          </cell>
          <cell r="G2265">
            <v>6</v>
          </cell>
          <cell r="H2265">
            <v>0</v>
          </cell>
          <cell r="I2265">
            <v>0</v>
          </cell>
          <cell r="J2265">
            <v>0</v>
          </cell>
          <cell r="K2265">
            <v>0</v>
          </cell>
          <cell r="L2265">
            <v>0</v>
          </cell>
          <cell r="M2265">
            <v>0</v>
          </cell>
          <cell r="N2265">
            <v>0</v>
          </cell>
          <cell r="O2265">
            <v>0</v>
          </cell>
          <cell r="P2265">
            <v>0</v>
          </cell>
          <cell r="Q2265">
            <v>0</v>
          </cell>
          <cell r="R2265">
            <v>0</v>
          </cell>
          <cell r="S2265">
            <v>0</v>
          </cell>
          <cell r="T2265">
            <v>0</v>
          </cell>
          <cell r="U2265">
            <v>0</v>
          </cell>
          <cell r="V2265">
            <v>0</v>
          </cell>
          <cell r="W2265">
            <v>2</v>
          </cell>
          <cell r="X2265">
            <v>0</v>
          </cell>
          <cell r="Y2265">
            <v>0</v>
          </cell>
          <cell r="Z2265">
            <v>0</v>
          </cell>
          <cell r="AA2265">
            <v>0</v>
          </cell>
          <cell r="AB2265">
            <v>0</v>
          </cell>
          <cell r="AC2265">
            <v>6</v>
          </cell>
          <cell r="AD2265">
            <v>0</v>
          </cell>
          <cell r="AE2265">
            <v>0</v>
          </cell>
          <cell r="AF2265">
            <v>0</v>
          </cell>
          <cell r="AG2265">
            <v>0</v>
          </cell>
          <cell r="AH2265">
            <v>1</v>
          </cell>
          <cell r="AI2265">
            <v>1</v>
          </cell>
          <cell r="AJ2265">
            <v>0</v>
          </cell>
          <cell r="AK2265">
            <v>0</v>
          </cell>
          <cell r="AL2265">
            <v>0</v>
          </cell>
          <cell r="AM2265">
            <v>0</v>
          </cell>
          <cell r="AN2265">
            <v>0</v>
          </cell>
          <cell r="AO2265">
            <v>0</v>
          </cell>
          <cell r="AP2265">
            <v>0</v>
          </cell>
          <cell r="AQ2265">
            <v>0</v>
          </cell>
          <cell r="AR2265">
            <v>0</v>
          </cell>
          <cell r="AS2265">
            <v>0</v>
          </cell>
          <cell r="AT2265">
            <v>0</v>
          </cell>
          <cell r="AU2265">
            <v>0</v>
          </cell>
          <cell r="AV2265">
            <v>0</v>
          </cell>
          <cell r="AW2265">
            <v>0</v>
          </cell>
        </row>
        <row r="2266">
          <cell r="B2266">
            <v>40007111</v>
          </cell>
          <cell r="C2266" t="str">
            <v>O RING 17 FOR HR2020</v>
          </cell>
          <cell r="D2266">
            <v>0</v>
          </cell>
          <cell r="E2266" t="str">
            <v>Active</v>
          </cell>
          <cell r="F2266" t="str">
            <v>P</v>
          </cell>
          <cell r="G2266">
            <v>10</v>
          </cell>
          <cell r="H2266">
            <v>0</v>
          </cell>
          <cell r="I2266">
            <v>10</v>
          </cell>
          <cell r="J2266">
            <v>8</v>
          </cell>
          <cell r="K2266">
            <v>1.3333333333333333</v>
          </cell>
          <cell r="L2266">
            <v>29</v>
          </cell>
          <cell r="M2266">
            <v>2.4166666666666665</v>
          </cell>
          <cell r="N2266">
            <v>4</v>
          </cell>
          <cell r="O2266">
            <v>4</v>
          </cell>
          <cell r="P2266">
            <v>1</v>
          </cell>
          <cell r="Q2266">
            <v>1</v>
          </cell>
          <cell r="R2266">
            <v>0</v>
          </cell>
          <cell r="S2266">
            <v>4</v>
          </cell>
          <cell r="T2266">
            <v>0</v>
          </cell>
          <cell r="U2266">
            <v>0</v>
          </cell>
          <cell r="V2266">
            <v>0</v>
          </cell>
          <cell r="W2266">
            <v>1</v>
          </cell>
          <cell r="X2266">
            <v>0</v>
          </cell>
          <cell r="Y2266">
            <v>2</v>
          </cell>
          <cell r="Z2266">
            <v>3</v>
          </cell>
          <cell r="AA2266">
            <v>1</v>
          </cell>
          <cell r="AB2266">
            <v>3</v>
          </cell>
          <cell r="AC2266">
            <v>0</v>
          </cell>
          <cell r="AD2266">
            <v>0</v>
          </cell>
          <cell r="AE2266">
            <v>3</v>
          </cell>
          <cell r="AF2266">
            <v>1</v>
          </cell>
          <cell r="AG2266">
            <v>0</v>
          </cell>
          <cell r="AH2266">
            <v>0</v>
          </cell>
          <cell r="AI2266">
            <v>2</v>
          </cell>
          <cell r="AJ2266">
            <v>1</v>
          </cell>
          <cell r="AK2266">
            <v>9</v>
          </cell>
          <cell r="AL2266">
            <v>0</v>
          </cell>
          <cell r="AM2266">
            <v>0</v>
          </cell>
          <cell r="AN2266">
            <v>2</v>
          </cell>
          <cell r="AO2266">
            <v>9</v>
          </cell>
          <cell r="AP2266">
            <v>0</v>
          </cell>
          <cell r="AQ2266">
            <v>3</v>
          </cell>
          <cell r="AR2266">
            <v>1</v>
          </cell>
          <cell r="AS2266">
            <v>2</v>
          </cell>
          <cell r="AT2266">
            <v>2</v>
          </cell>
          <cell r="AU2266">
            <v>0</v>
          </cell>
          <cell r="AV2266">
            <v>29</v>
          </cell>
          <cell r="AW2266">
            <v>9</v>
          </cell>
        </row>
        <row r="2267">
          <cell r="B2267">
            <v>40006925</v>
          </cell>
          <cell r="C2267" t="str">
            <v>0 RING 18 FOR MT410</v>
          </cell>
          <cell r="D2267">
            <v>0</v>
          </cell>
          <cell r="E2267" t="str">
            <v>Slow Moving</v>
          </cell>
          <cell r="F2267" t="str">
            <v>P</v>
          </cell>
          <cell r="G2267">
            <v>0</v>
          </cell>
          <cell r="H2267">
            <v>0</v>
          </cell>
          <cell r="I2267">
            <v>0</v>
          </cell>
          <cell r="J2267">
            <v>0</v>
          </cell>
          <cell r="K2267">
            <v>0</v>
          </cell>
          <cell r="L2267">
            <v>0</v>
          </cell>
          <cell r="M2267">
            <v>0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0</v>
          </cell>
          <cell r="S2267">
            <v>0</v>
          </cell>
          <cell r="T2267">
            <v>0</v>
          </cell>
          <cell r="U2267">
            <v>0</v>
          </cell>
          <cell r="V2267">
            <v>0</v>
          </cell>
          <cell r="W2267">
            <v>0</v>
          </cell>
          <cell r="X2267">
            <v>0</v>
          </cell>
          <cell r="Y2267">
            <v>0</v>
          </cell>
          <cell r="Z2267">
            <v>0</v>
          </cell>
          <cell r="AA2267">
            <v>0</v>
          </cell>
          <cell r="AB2267">
            <v>0</v>
          </cell>
          <cell r="AC2267">
            <v>0</v>
          </cell>
          <cell r="AD2267">
            <v>0</v>
          </cell>
          <cell r="AE2267">
            <v>0</v>
          </cell>
          <cell r="AF2267">
            <v>1</v>
          </cell>
          <cell r="AG2267">
            <v>0</v>
          </cell>
          <cell r="AH2267">
            <v>0</v>
          </cell>
          <cell r="AI2267">
            <v>0</v>
          </cell>
          <cell r="AJ2267">
            <v>0</v>
          </cell>
          <cell r="AK2267">
            <v>0</v>
          </cell>
          <cell r="AL2267">
            <v>0</v>
          </cell>
          <cell r="AM2267">
            <v>0</v>
          </cell>
          <cell r="AN2267">
            <v>0</v>
          </cell>
          <cell r="AO2267">
            <v>0</v>
          </cell>
          <cell r="AP2267">
            <v>0</v>
          </cell>
          <cell r="AQ2267">
            <v>0</v>
          </cell>
          <cell r="AR2267">
            <v>0</v>
          </cell>
          <cell r="AS2267">
            <v>0</v>
          </cell>
          <cell r="AT2267">
            <v>0</v>
          </cell>
          <cell r="AU2267">
            <v>0</v>
          </cell>
          <cell r="AV2267">
            <v>0</v>
          </cell>
          <cell r="AW2267">
            <v>0</v>
          </cell>
        </row>
        <row r="2268">
          <cell r="B2268">
            <v>40011207</v>
          </cell>
          <cell r="C2268" t="str">
            <v>MAKITA O-RING 18 FOR HR3200C 213283-5</v>
          </cell>
          <cell r="D2268">
            <v>0</v>
          </cell>
          <cell r="E2268" t="str">
            <v>Active</v>
          </cell>
          <cell r="F2268" t="str">
            <v>P</v>
          </cell>
          <cell r="G2268">
            <v>4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2</v>
          </cell>
          <cell r="M2268">
            <v>0.16666666666666666</v>
          </cell>
          <cell r="X2268">
            <v>0</v>
          </cell>
          <cell r="Y2268">
            <v>0</v>
          </cell>
          <cell r="Z2268">
            <v>0</v>
          </cell>
          <cell r="AA2268">
            <v>0</v>
          </cell>
          <cell r="AB2268">
            <v>0</v>
          </cell>
          <cell r="AC2268">
            <v>0</v>
          </cell>
          <cell r="AD2268">
            <v>0</v>
          </cell>
          <cell r="AE2268">
            <v>0</v>
          </cell>
          <cell r="AF2268">
            <v>0</v>
          </cell>
          <cell r="AG2268">
            <v>0</v>
          </cell>
          <cell r="AH2268">
            <v>1</v>
          </cell>
          <cell r="AI2268">
            <v>0</v>
          </cell>
          <cell r="AJ2268">
            <v>0</v>
          </cell>
          <cell r="AK2268">
            <v>0</v>
          </cell>
          <cell r="AL2268">
            <v>0</v>
          </cell>
          <cell r="AM2268">
            <v>0</v>
          </cell>
          <cell r="AN2268">
            <v>0</v>
          </cell>
          <cell r="AO2268">
            <v>2</v>
          </cell>
          <cell r="AP2268">
            <v>0</v>
          </cell>
          <cell r="AQ2268">
            <v>0</v>
          </cell>
          <cell r="AR2268">
            <v>0</v>
          </cell>
          <cell r="AS2268">
            <v>0</v>
          </cell>
          <cell r="AT2268">
            <v>0</v>
          </cell>
          <cell r="AU2268">
            <v>0</v>
          </cell>
          <cell r="AV2268">
            <v>2</v>
          </cell>
          <cell r="AW2268">
            <v>2</v>
          </cell>
        </row>
        <row r="2269">
          <cell r="B2269">
            <v>40006279</v>
          </cell>
          <cell r="C2269" t="str">
            <v>O RING 20 FOR HR3000C</v>
          </cell>
          <cell r="D2269">
            <v>0</v>
          </cell>
          <cell r="E2269" t="str">
            <v>Active</v>
          </cell>
          <cell r="F2269" t="str">
            <v>P</v>
          </cell>
          <cell r="G2269">
            <v>1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0</v>
          </cell>
          <cell r="M2269">
            <v>0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0</v>
          </cell>
          <cell r="S2269">
            <v>0</v>
          </cell>
          <cell r="T2269">
            <v>0</v>
          </cell>
          <cell r="U2269">
            <v>0</v>
          </cell>
          <cell r="V2269">
            <v>0</v>
          </cell>
          <cell r="W2269">
            <v>0</v>
          </cell>
          <cell r="X2269">
            <v>0</v>
          </cell>
          <cell r="Y2269">
            <v>0</v>
          </cell>
          <cell r="Z2269">
            <v>0</v>
          </cell>
          <cell r="AA2269">
            <v>0</v>
          </cell>
          <cell r="AB2269">
            <v>0</v>
          </cell>
          <cell r="AC2269">
            <v>0</v>
          </cell>
          <cell r="AD2269">
            <v>0</v>
          </cell>
          <cell r="AE2269">
            <v>0</v>
          </cell>
          <cell r="AF2269">
            <v>0</v>
          </cell>
          <cell r="AG2269">
            <v>0</v>
          </cell>
          <cell r="AH2269">
            <v>0</v>
          </cell>
          <cell r="AI2269">
            <v>0</v>
          </cell>
          <cell r="AJ2269">
            <v>0</v>
          </cell>
          <cell r="AK2269">
            <v>0</v>
          </cell>
          <cell r="AL2269">
            <v>0</v>
          </cell>
          <cell r="AM2269">
            <v>0</v>
          </cell>
          <cell r="AN2269">
            <v>0</v>
          </cell>
          <cell r="AO2269">
            <v>0</v>
          </cell>
          <cell r="AP2269">
            <v>0</v>
          </cell>
          <cell r="AQ2269">
            <v>0</v>
          </cell>
          <cell r="AR2269">
            <v>0</v>
          </cell>
          <cell r="AS2269">
            <v>0</v>
          </cell>
          <cell r="AT2269">
            <v>0</v>
          </cell>
          <cell r="AU2269">
            <v>0</v>
          </cell>
          <cell r="AV2269">
            <v>0</v>
          </cell>
          <cell r="AW2269">
            <v>0</v>
          </cell>
        </row>
        <row r="2270">
          <cell r="B2270">
            <v>40007481</v>
          </cell>
          <cell r="C2270" t="str">
            <v>O RING 20 FOR 6805BV</v>
          </cell>
          <cell r="D2270">
            <v>0</v>
          </cell>
          <cell r="E2270" t="str">
            <v>Active</v>
          </cell>
          <cell r="F2270" t="str">
            <v>P</v>
          </cell>
          <cell r="G2270">
            <v>6</v>
          </cell>
          <cell r="H2270">
            <v>0</v>
          </cell>
          <cell r="I2270">
            <v>0</v>
          </cell>
          <cell r="J2270">
            <v>0</v>
          </cell>
          <cell r="K2270">
            <v>0</v>
          </cell>
          <cell r="L2270">
            <v>0</v>
          </cell>
          <cell r="M2270">
            <v>0</v>
          </cell>
          <cell r="N2270">
            <v>0</v>
          </cell>
          <cell r="O2270">
            <v>0</v>
          </cell>
          <cell r="P2270">
            <v>0</v>
          </cell>
          <cell r="Q2270">
            <v>0</v>
          </cell>
          <cell r="R2270">
            <v>0</v>
          </cell>
          <cell r="S2270">
            <v>0</v>
          </cell>
          <cell r="T2270">
            <v>0</v>
          </cell>
          <cell r="U2270">
            <v>0</v>
          </cell>
          <cell r="V2270">
            <v>0</v>
          </cell>
          <cell r="W2270">
            <v>0</v>
          </cell>
          <cell r="X2270">
            <v>0</v>
          </cell>
          <cell r="Y2270">
            <v>0</v>
          </cell>
          <cell r="Z2270">
            <v>0</v>
          </cell>
          <cell r="AA2270">
            <v>0</v>
          </cell>
          <cell r="AB2270">
            <v>0</v>
          </cell>
          <cell r="AC2270">
            <v>0</v>
          </cell>
          <cell r="AD2270">
            <v>0</v>
          </cell>
          <cell r="AE2270">
            <v>0</v>
          </cell>
          <cell r="AF2270">
            <v>0</v>
          </cell>
          <cell r="AG2270">
            <v>0</v>
          </cell>
          <cell r="AH2270">
            <v>0</v>
          </cell>
          <cell r="AI2270">
            <v>0</v>
          </cell>
          <cell r="AJ2270">
            <v>0</v>
          </cell>
          <cell r="AK2270">
            <v>0</v>
          </cell>
          <cell r="AL2270">
            <v>0</v>
          </cell>
          <cell r="AM2270">
            <v>0</v>
          </cell>
          <cell r="AN2270">
            <v>0</v>
          </cell>
          <cell r="AO2270">
            <v>0</v>
          </cell>
          <cell r="AP2270">
            <v>0</v>
          </cell>
          <cell r="AQ2270">
            <v>0</v>
          </cell>
          <cell r="AR2270">
            <v>0</v>
          </cell>
          <cell r="AS2270">
            <v>0</v>
          </cell>
          <cell r="AT2270">
            <v>0</v>
          </cell>
          <cell r="AU2270">
            <v>0</v>
          </cell>
          <cell r="AV2270">
            <v>0</v>
          </cell>
          <cell r="AW2270">
            <v>0</v>
          </cell>
        </row>
        <row r="2271">
          <cell r="B2271">
            <v>40008179</v>
          </cell>
          <cell r="C2271" t="str">
            <v>OIL SEAL 19 FOR HP2030</v>
          </cell>
          <cell r="D2271">
            <v>0</v>
          </cell>
          <cell r="E2271" t="str">
            <v>Slow Moving</v>
          </cell>
          <cell r="F2271" t="str">
            <v>P</v>
          </cell>
          <cell r="G2271">
            <v>1</v>
          </cell>
          <cell r="H2271">
            <v>0</v>
          </cell>
          <cell r="I2271">
            <v>0</v>
          </cell>
          <cell r="J2271">
            <v>0</v>
          </cell>
          <cell r="K2271">
            <v>0</v>
          </cell>
          <cell r="L2271">
            <v>0</v>
          </cell>
          <cell r="M2271">
            <v>0</v>
          </cell>
          <cell r="N2271">
            <v>0</v>
          </cell>
          <cell r="O2271">
            <v>0</v>
          </cell>
          <cell r="P2271">
            <v>0</v>
          </cell>
          <cell r="Q2271">
            <v>0</v>
          </cell>
          <cell r="R2271">
            <v>0</v>
          </cell>
          <cell r="S2271">
            <v>0</v>
          </cell>
          <cell r="T2271">
            <v>0</v>
          </cell>
          <cell r="U2271">
            <v>0</v>
          </cell>
          <cell r="V2271">
            <v>0</v>
          </cell>
          <cell r="W2271">
            <v>0</v>
          </cell>
          <cell r="X2271">
            <v>0</v>
          </cell>
          <cell r="Y2271">
            <v>0</v>
          </cell>
          <cell r="Z2271">
            <v>0</v>
          </cell>
          <cell r="AA2271">
            <v>0</v>
          </cell>
          <cell r="AB2271">
            <v>0</v>
          </cell>
          <cell r="AC2271">
            <v>0</v>
          </cell>
          <cell r="AD2271">
            <v>0</v>
          </cell>
          <cell r="AE2271">
            <v>0</v>
          </cell>
          <cell r="AF2271">
            <v>0</v>
          </cell>
          <cell r="AG2271">
            <v>0</v>
          </cell>
          <cell r="AH2271">
            <v>0</v>
          </cell>
          <cell r="AI2271">
            <v>0</v>
          </cell>
          <cell r="AJ2271">
            <v>0</v>
          </cell>
          <cell r="AK2271">
            <v>0</v>
          </cell>
          <cell r="AL2271">
            <v>0</v>
          </cell>
          <cell r="AM2271">
            <v>0</v>
          </cell>
          <cell r="AN2271">
            <v>0</v>
          </cell>
          <cell r="AO2271">
            <v>0</v>
          </cell>
          <cell r="AP2271">
            <v>0</v>
          </cell>
          <cell r="AQ2271">
            <v>0</v>
          </cell>
          <cell r="AR2271">
            <v>0</v>
          </cell>
          <cell r="AS2271">
            <v>0</v>
          </cell>
          <cell r="AT2271">
            <v>0</v>
          </cell>
          <cell r="AU2271">
            <v>0</v>
          </cell>
          <cell r="AV2271">
            <v>0</v>
          </cell>
          <cell r="AW2271">
            <v>0</v>
          </cell>
        </row>
        <row r="2272">
          <cell r="B2272">
            <v>40006280</v>
          </cell>
          <cell r="C2272" t="str">
            <v>O RING 20 FOR HR4000C</v>
          </cell>
          <cell r="D2272">
            <v>0</v>
          </cell>
          <cell r="E2272" t="str">
            <v>Active</v>
          </cell>
          <cell r="F2272" t="str">
            <v>P</v>
          </cell>
          <cell r="G2272">
            <v>2</v>
          </cell>
          <cell r="H2272">
            <v>0</v>
          </cell>
          <cell r="I2272">
            <v>0</v>
          </cell>
          <cell r="J2272">
            <v>0</v>
          </cell>
          <cell r="K2272">
            <v>0</v>
          </cell>
          <cell r="L2272">
            <v>0</v>
          </cell>
          <cell r="M2272">
            <v>0</v>
          </cell>
          <cell r="N2272">
            <v>0</v>
          </cell>
          <cell r="O2272">
            <v>0</v>
          </cell>
          <cell r="P2272">
            <v>0</v>
          </cell>
          <cell r="Q2272">
            <v>0</v>
          </cell>
          <cell r="R2272">
            <v>0</v>
          </cell>
          <cell r="S2272">
            <v>0</v>
          </cell>
          <cell r="T2272">
            <v>0</v>
          </cell>
          <cell r="U2272">
            <v>0</v>
          </cell>
          <cell r="V2272">
            <v>0</v>
          </cell>
          <cell r="W2272">
            <v>0</v>
          </cell>
          <cell r="X2272">
            <v>0</v>
          </cell>
          <cell r="Y2272">
            <v>0</v>
          </cell>
          <cell r="Z2272">
            <v>2</v>
          </cell>
          <cell r="AA2272">
            <v>0</v>
          </cell>
          <cell r="AB2272">
            <v>0</v>
          </cell>
          <cell r="AC2272">
            <v>0</v>
          </cell>
          <cell r="AD2272">
            <v>0</v>
          </cell>
          <cell r="AE2272">
            <v>0</v>
          </cell>
          <cell r="AF2272">
            <v>0</v>
          </cell>
          <cell r="AG2272">
            <v>0</v>
          </cell>
          <cell r="AH2272">
            <v>0</v>
          </cell>
          <cell r="AI2272">
            <v>0</v>
          </cell>
          <cell r="AJ2272">
            <v>0</v>
          </cell>
          <cell r="AK2272">
            <v>0</v>
          </cell>
          <cell r="AL2272">
            <v>0</v>
          </cell>
          <cell r="AM2272">
            <v>0</v>
          </cell>
          <cell r="AN2272">
            <v>0</v>
          </cell>
          <cell r="AO2272">
            <v>0</v>
          </cell>
          <cell r="AP2272">
            <v>0</v>
          </cell>
          <cell r="AQ2272">
            <v>0</v>
          </cell>
          <cell r="AR2272">
            <v>0</v>
          </cell>
          <cell r="AS2272">
            <v>0</v>
          </cell>
          <cell r="AT2272">
            <v>0</v>
          </cell>
          <cell r="AU2272">
            <v>0</v>
          </cell>
          <cell r="AV2272">
            <v>0</v>
          </cell>
          <cell r="AW2272">
            <v>0</v>
          </cell>
        </row>
        <row r="2273">
          <cell r="B2273">
            <v>40006281</v>
          </cell>
          <cell r="C2273" t="str">
            <v>O RING 22 FOR HR4000C</v>
          </cell>
          <cell r="D2273">
            <v>0</v>
          </cell>
          <cell r="E2273" t="str">
            <v>Active</v>
          </cell>
          <cell r="F2273" t="str">
            <v>P</v>
          </cell>
          <cell r="G2273">
            <v>3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0</v>
          </cell>
          <cell r="M2273">
            <v>0</v>
          </cell>
          <cell r="N2273">
            <v>0</v>
          </cell>
          <cell r="O2273">
            <v>0</v>
          </cell>
          <cell r="P2273">
            <v>0</v>
          </cell>
          <cell r="Q2273">
            <v>0</v>
          </cell>
          <cell r="R2273">
            <v>0</v>
          </cell>
          <cell r="S2273">
            <v>0</v>
          </cell>
          <cell r="T2273">
            <v>0</v>
          </cell>
          <cell r="U2273">
            <v>0</v>
          </cell>
          <cell r="V2273">
            <v>0</v>
          </cell>
          <cell r="W2273">
            <v>0</v>
          </cell>
          <cell r="X2273">
            <v>0</v>
          </cell>
          <cell r="Y2273">
            <v>0</v>
          </cell>
          <cell r="Z2273">
            <v>0</v>
          </cell>
          <cell r="AA2273">
            <v>0</v>
          </cell>
          <cell r="AB2273">
            <v>0</v>
          </cell>
          <cell r="AC2273">
            <v>0</v>
          </cell>
          <cell r="AD2273">
            <v>0</v>
          </cell>
          <cell r="AE2273">
            <v>0</v>
          </cell>
          <cell r="AF2273">
            <v>0</v>
          </cell>
          <cell r="AG2273">
            <v>0</v>
          </cell>
          <cell r="AH2273">
            <v>0</v>
          </cell>
          <cell r="AI2273">
            <v>0</v>
          </cell>
          <cell r="AJ2273">
            <v>0</v>
          </cell>
          <cell r="AK2273">
            <v>0</v>
          </cell>
          <cell r="AL2273">
            <v>0</v>
          </cell>
          <cell r="AM2273">
            <v>0</v>
          </cell>
          <cell r="AN2273">
            <v>0</v>
          </cell>
          <cell r="AO2273">
            <v>0</v>
          </cell>
          <cell r="AP2273">
            <v>0</v>
          </cell>
          <cell r="AQ2273">
            <v>0</v>
          </cell>
          <cell r="AR2273">
            <v>0</v>
          </cell>
          <cell r="AS2273">
            <v>0</v>
          </cell>
          <cell r="AT2273">
            <v>0</v>
          </cell>
          <cell r="AU2273">
            <v>0</v>
          </cell>
          <cell r="AV2273">
            <v>0</v>
          </cell>
          <cell r="AW2273">
            <v>0</v>
          </cell>
        </row>
        <row r="2274">
          <cell r="B2274">
            <v>40006945</v>
          </cell>
          <cell r="C2274" t="str">
            <v>O RING 22 FOR 906</v>
          </cell>
          <cell r="D2274">
            <v>0</v>
          </cell>
          <cell r="E2274" t="str">
            <v>Slow Moving</v>
          </cell>
          <cell r="F2274" t="str">
            <v>P</v>
          </cell>
          <cell r="G2274">
            <v>6</v>
          </cell>
          <cell r="H2274">
            <v>0</v>
          </cell>
          <cell r="I2274">
            <v>0</v>
          </cell>
          <cell r="J2274">
            <v>0</v>
          </cell>
          <cell r="K2274">
            <v>0</v>
          </cell>
          <cell r="L2274">
            <v>0</v>
          </cell>
          <cell r="M2274">
            <v>0</v>
          </cell>
          <cell r="N2274">
            <v>0</v>
          </cell>
          <cell r="O2274">
            <v>0</v>
          </cell>
          <cell r="P2274">
            <v>0</v>
          </cell>
          <cell r="Q2274">
            <v>0</v>
          </cell>
          <cell r="R2274">
            <v>0</v>
          </cell>
          <cell r="S2274">
            <v>0</v>
          </cell>
          <cell r="T2274">
            <v>0</v>
          </cell>
          <cell r="U2274">
            <v>0</v>
          </cell>
          <cell r="V2274">
            <v>0</v>
          </cell>
          <cell r="W2274">
            <v>0</v>
          </cell>
          <cell r="X2274">
            <v>0</v>
          </cell>
          <cell r="Y2274">
            <v>0</v>
          </cell>
          <cell r="Z2274">
            <v>0</v>
          </cell>
          <cell r="AA2274">
            <v>0</v>
          </cell>
          <cell r="AB2274">
            <v>0</v>
          </cell>
          <cell r="AC2274">
            <v>0</v>
          </cell>
          <cell r="AD2274">
            <v>0</v>
          </cell>
          <cell r="AE2274">
            <v>0</v>
          </cell>
          <cell r="AF2274">
            <v>0</v>
          </cell>
          <cell r="AG2274">
            <v>0</v>
          </cell>
          <cell r="AH2274">
            <v>0</v>
          </cell>
          <cell r="AI2274">
            <v>0</v>
          </cell>
          <cell r="AJ2274">
            <v>0</v>
          </cell>
          <cell r="AK2274">
            <v>0</v>
          </cell>
          <cell r="AL2274">
            <v>0</v>
          </cell>
          <cell r="AM2274">
            <v>0</v>
          </cell>
          <cell r="AN2274">
            <v>0</v>
          </cell>
          <cell r="AO2274">
            <v>0</v>
          </cell>
          <cell r="AP2274">
            <v>0</v>
          </cell>
          <cell r="AQ2274">
            <v>0</v>
          </cell>
          <cell r="AR2274">
            <v>0</v>
          </cell>
          <cell r="AS2274">
            <v>0</v>
          </cell>
          <cell r="AT2274">
            <v>0</v>
          </cell>
          <cell r="AU2274">
            <v>0</v>
          </cell>
          <cell r="AV2274">
            <v>0</v>
          </cell>
          <cell r="AW2274">
            <v>0</v>
          </cell>
        </row>
        <row r="2275">
          <cell r="B2275">
            <v>40005318</v>
          </cell>
          <cell r="C2275" t="str">
            <v>O RING 24 FOR 6805BV</v>
          </cell>
          <cell r="D2275">
            <v>0</v>
          </cell>
          <cell r="E2275" t="str">
            <v>Active</v>
          </cell>
          <cell r="F2275" t="str">
            <v>P</v>
          </cell>
          <cell r="G2275">
            <v>4</v>
          </cell>
          <cell r="H2275">
            <v>0</v>
          </cell>
          <cell r="I2275">
            <v>0</v>
          </cell>
          <cell r="J2275">
            <v>0</v>
          </cell>
          <cell r="K2275">
            <v>0</v>
          </cell>
          <cell r="L2275">
            <v>0</v>
          </cell>
          <cell r="M2275">
            <v>0</v>
          </cell>
          <cell r="N2275">
            <v>0</v>
          </cell>
          <cell r="O2275">
            <v>0</v>
          </cell>
          <cell r="P2275">
            <v>0</v>
          </cell>
          <cell r="Q2275">
            <v>0</v>
          </cell>
          <cell r="R2275">
            <v>0</v>
          </cell>
          <cell r="S2275">
            <v>0</v>
          </cell>
          <cell r="T2275">
            <v>0</v>
          </cell>
          <cell r="U2275">
            <v>0</v>
          </cell>
          <cell r="V2275">
            <v>0</v>
          </cell>
          <cell r="W2275">
            <v>0</v>
          </cell>
          <cell r="X2275">
            <v>0</v>
          </cell>
          <cell r="Y2275">
            <v>0</v>
          </cell>
          <cell r="Z2275">
            <v>0</v>
          </cell>
          <cell r="AA2275">
            <v>0</v>
          </cell>
          <cell r="AB2275">
            <v>0</v>
          </cell>
          <cell r="AC2275">
            <v>0</v>
          </cell>
          <cell r="AD2275">
            <v>0</v>
          </cell>
          <cell r="AE2275">
            <v>0</v>
          </cell>
          <cell r="AF2275">
            <v>1</v>
          </cell>
          <cell r="AG2275">
            <v>0</v>
          </cell>
          <cell r="AH2275">
            <v>0</v>
          </cell>
          <cell r="AI2275">
            <v>0</v>
          </cell>
          <cell r="AJ2275">
            <v>0</v>
          </cell>
          <cell r="AK2275">
            <v>0</v>
          </cell>
          <cell r="AL2275">
            <v>0</v>
          </cell>
          <cell r="AM2275">
            <v>0</v>
          </cell>
          <cell r="AN2275">
            <v>0</v>
          </cell>
          <cell r="AO2275">
            <v>0</v>
          </cell>
          <cell r="AP2275">
            <v>0</v>
          </cell>
          <cell r="AQ2275">
            <v>0</v>
          </cell>
          <cell r="AR2275">
            <v>0</v>
          </cell>
          <cell r="AS2275">
            <v>0</v>
          </cell>
          <cell r="AT2275">
            <v>0</v>
          </cell>
          <cell r="AU2275">
            <v>0</v>
          </cell>
          <cell r="AV2275">
            <v>0</v>
          </cell>
          <cell r="AW2275">
            <v>0</v>
          </cell>
        </row>
        <row r="2276">
          <cell r="B2276">
            <v>40007385</v>
          </cell>
          <cell r="C2276" t="str">
            <v>O RING 24 FOR HM1302</v>
          </cell>
          <cell r="D2276">
            <v>0</v>
          </cell>
          <cell r="E2276" t="str">
            <v>Active</v>
          </cell>
          <cell r="F2276" t="str">
            <v>P</v>
          </cell>
          <cell r="G2276">
            <v>7</v>
          </cell>
          <cell r="H2276">
            <v>0</v>
          </cell>
          <cell r="I2276">
            <v>0</v>
          </cell>
          <cell r="J2276">
            <v>0</v>
          </cell>
          <cell r="K2276">
            <v>0</v>
          </cell>
          <cell r="L2276">
            <v>0</v>
          </cell>
          <cell r="M2276">
            <v>0</v>
          </cell>
          <cell r="N2276">
            <v>0</v>
          </cell>
          <cell r="O2276">
            <v>1</v>
          </cell>
          <cell r="P2276">
            <v>0</v>
          </cell>
          <cell r="Q2276">
            <v>1</v>
          </cell>
          <cell r="R2276">
            <v>0</v>
          </cell>
          <cell r="S2276">
            <v>0</v>
          </cell>
          <cell r="T2276">
            <v>0</v>
          </cell>
          <cell r="U2276">
            <v>0</v>
          </cell>
          <cell r="V2276">
            <v>0</v>
          </cell>
          <cell r="W2276">
            <v>0</v>
          </cell>
          <cell r="X2276">
            <v>0</v>
          </cell>
          <cell r="Y2276">
            <v>0</v>
          </cell>
          <cell r="Z2276">
            <v>0</v>
          </cell>
          <cell r="AA2276">
            <v>0</v>
          </cell>
          <cell r="AB2276">
            <v>0</v>
          </cell>
          <cell r="AC2276">
            <v>0</v>
          </cell>
          <cell r="AD2276">
            <v>0</v>
          </cell>
          <cell r="AE2276">
            <v>0</v>
          </cell>
          <cell r="AF2276">
            <v>0</v>
          </cell>
          <cell r="AG2276">
            <v>0</v>
          </cell>
          <cell r="AH2276">
            <v>0</v>
          </cell>
          <cell r="AI2276">
            <v>0</v>
          </cell>
          <cell r="AJ2276">
            <v>0</v>
          </cell>
          <cell r="AK2276">
            <v>0</v>
          </cell>
          <cell r="AL2276">
            <v>0</v>
          </cell>
          <cell r="AM2276">
            <v>0</v>
          </cell>
          <cell r="AN2276">
            <v>0</v>
          </cell>
          <cell r="AO2276">
            <v>0</v>
          </cell>
          <cell r="AP2276">
            <v>0</v>
          </cell>
          <cell r="AQ2276">
            <v>0</v>
          </cell>
          <cell r="AR2276">
            <v>0</v>
          </cell>
          <cell r="AS2276">
            <v>0</v>
          </cell>
          <cell r="AT2276">
            <v>0</v>
          </cell>
          <cell r="AU2276">
            <v>0</v>
          </cell>
          <cell r="AV2276">
            <v>0</v>
          </cell>
          <cell r="AW2276">
            <v>0</v>
          </cell>
        </row>
        <row r="2277">
          <cell r="B2277">
            <v>40006271</v>
          </cell>
          <cell r="C2277" t="str">
            <v>FLUORIDE RING 25 FOR HR4000C</v>
          </cell>
          <cell r="D2277">
            <v>0</v>
          </cell>
          <cell r="E2277" t="str">
            <v>Active</v>
          </cell>
          <cell r="F2277" t="str">
            <v>P</v>
          </cell>
          <cell r="G2277">
            <v>2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0</v>
          </cell>
          <cell r="M2277">
            <v>0</v>
          </cell>
          <cell r="N2277">
            <v>0</v>
          </cell>
          <cell r="O2277">
            <v>0</v>
          </cell>
          <cell r="P2277">
            <v>0</v>
          </cell>
          <cell r="Q2277">
            <v>0</v>
          </cell>
          <cell r="R2277">
            <v>0</v>
          </cell>
          <cell r="S2277">
            <v>0</v>
          </cell>
          <cell r="T2277">
            <v>0</v>
          </cell>
          <cell r="U2277">
            <v>0</v>
          </cell>
          <cell r="V2277">
            <v>0</v>
          </cell>
          <cell r="W2277">
            <v>0</v>
          </cell>
          <cell r="X2277">
            <v>0</v>
          </cell>
          <cell r="Y2277">
            <v>0</v>
          </cell>
          <cell r="Z2277">
            <v>2</v>
          </cell>
          <cell r="AA2277">
            <v>0</v>
          </cell>
          <cell r="AB2277">
            <v>0</v>
          </cell>
          <cell r="AC2277">
            <v>0</v>
          </cell>
          <cell r="AD2277">
            <v>0</v>
          </cell>
          <cell r="AE2277">
            <v>0</v>
          </cell>
          <cell r="AF2277">
            <v>1</v>
          </cell>
          <cell r="AG2277">
            <v>0</v>
          </cell>
          <cell r="AH2277">
            <v>0</v>
          </cell>
          <cell r="AI2277">
            <v>0</v>
          </cell>
          <cell r="AJ2277">
            <v>0</v>
          </cell>
          <cell r="AK2277">
            <v>0</v>
          </cell>
          <cell r="AL2277">
            <v>0</v>
          </cell>
          <cell r="AM2277">
            <v>0</v>
          </cell>
          <cell r="AN2277">
            <v>0</v>
          </cell>
          <cell r="AO2277">
            <v>0</v>
          </cell>
          <cell r="AP2277">
            <v>0</v>
          </cell>
          <cell r="AQ2277">
            <v>0</v>
          </cell>
          <cell r="AR2277">
            <v>0</v>
          </cell>
          <cell r="AS2277">
            <v>0</v>
          </cell>
          <cell r="AT2277">
            <v>0</v>
          </cell>
          <cell r="AU2277">
            <v>0</v>
          </cell>
          <cell r="AV2277">
            <v>0</v>
          </cell>
          <cell r="AW2277">
            <v>0</v>
          </cell>
        </row>
        <row r="2278">
          <cell r="B2278">
            <v>40010274</v>
          </cell>
          <cell r="C2278" t="str">
            <v>O RING 23 FOR HM1202C</v>
          </cell>
          <cell r="D2278">
            <v>0</v>
          </cell>
          <cell r="E2278" t="str">
            <v>Active</v>
          </cell>
          <cell r="F2278" t="str">
            <v>P</v>
          </cell>
          <cell r="G2278">
            <v>18</v>
          </cell>
          <cell r="H2278">
            <v>0</v>
          </cell>
          <cell r="I2278">
            <v>0</v>
          </cell>
          <cell r="J2278">
            <v>0</v>
          </cell>
          <cell r="K2278">
            <v>0</v>
          </cell>
          <cell r="L2278">
            <v>1</v>
          </cell>
          <cell r="M2278">
            <v>8.3333333333333329E-2</v>
          </cell>
          <cell r="N2278">
            <v>0</v>
          </cell>
          <cell r="O2278">
            <v>0</v>
          </cell>
          <cell r="P2278">
            <v>0</v>
          </cell>
          <cell r="Q2278">
            <v>0</v>
          </cell>
          <cell r="R2278">
            <v>0</v>
          </cell>
          <cell r="S2278">
            <v>0</v>
          </cell>
          <cell r="T2278">
            <v>0</v>
          </cell>
          <cell r="U2278">
            <v>0</v>
          </cell>
          <cell r="V2278">
            <v>0</v>
          </cell>
          <cell r="W2278">
            <v>1</v>
          </cell>
          <cell r="X2278">
            <v>0</v>
          </cell>
          <cell r="Y2278">
            <v>0</v>
          </cell>
          <cell r="Z2278">
            <v>0</v>
          </cell>
          <cell r="AA2278">
            <v>0</v>
          </cell>
          <cell r="AB2278">
            <v>0</v>
          </cell>
          <cell r="AC2278">
            <v>0</v>
          </cell>
          <cell r="AD2278">
            <v>0</v>
          </cell>
          <cell r="AE2278">
            <v>0</v>
          </cell>
          <cell r="AF2278">
            <v>0</v>
          </cell>
          <cell r="AG2278">
            <v>0</v>
          </cell>
          <cell r="AH2278">
            <v>0</v>
          </cell>
          <cell r="AI2278">
            <v>0</v>
          </cell>
          <cell r="AJ2278">
            <v>0</v>
          </cell>
          <cell r="AK2278">
            <v>0</v>
          </cell>
          <cell r="AL2278">
            <v>0</v>
          </cell>
          <cell r="AM2278">
            <v>1</v>
          </cell>
          <cell r="AN2278">
            <v>0</v>
          </cell>
          <cell r="AO2278">
            <v>0</v>
          </cell>
          <cell r="AP2278">
            <v>0</v>
          </cell>
          <cell r="AQ2278">
            <v>0</v>
          </cell>
          <cell r="AR2278">
            <v>0</v>
          </cell>
          <cell r="AS2278">
            <v>0</v>
          </cell>
          <cell r="AT2278">
            <v>0</v>
          </cell>
          <cell r="AU2278">
            <v>0</v>
          </cell>
          <cell r="AV2278">
            <v>1</v>
          </cell>
          <cell r="AW2278">
            <v>1</v>
          </cell>
        </row>
        <row r="2279">
          <cell r="B2279">
            <v>40006282</v>
          </cell>
          <cell r="C2279" t="str">
            <v>O RING 30 FOR HM1201</v>
          </cell>
          <cell r="D2279">
            <v>0</v>
          </cell>
          <cell r="E2279" t="str">
            <v>Active</v>
          </cell>
          <cell r="F2279" t="str">
            <v>P</v>
          </cell>
          <cell r="G2279">
            <v>1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0</v>
          </cell>
          <cell r="M2279">
            <v>0</v>
          </cell>
          <cell r="N2279">
            <v>0</v>
          </cell>
          <cell r="O2279">
            <v>0</v>
          </cell>
          <cell r="P2279">
            <v>0</v>
          </cell>
          <cell r="Q2279">
            <v>0</v>
          </cell>
          <cell r="R2279">
            <v>0</v>
          </cell>
          <cell r="S2279">
            <v>0</v>
          </cell>
          <cell r="T2279">
            <v>0</v>
          </cell>
          <cell r="U2279">
            <v>0</v>
          </cell>
          <cell r="V2279">
            <v>0</v>
          </cell>
          <cell r="W2279">
            <v>0</v>
          </cell>
          <cell r="X2279">
            <v>0</v>
          </cell>
          <cell r="Y2279">
            <v>0</v>
          </cell>
          <cell r="Z2279">
            <v>0</v>
          </cell>
          <cell r="AA2279">
            <v>0</v>
          </cell>
          <cell r="AB2279">
            <v>0</v>
          </cell>
          <cell r="AC2279">
            <v>0</v>
          </cell>
          <cell r="AD2279">
            <v>0</v>
          </cell>
          <cell r="AE2279">
            <v>0</v>
          </cell>
          <cell r="AF2279">
            <v>0</v>
          </cell>
          <cell r="AG2279">
            <v>0</v>
          </cell>
          <cell r="AH2279">
            <v>0</v>
          </cell>
          <cell r="AI2279">
            <v>0</v>
          </cell>
          <cell r="AJ2279">
            <v>0</v>
          </cell>
          <cell r="AK2279">
            <v>0</v>
          </cell>
          <cell r="AL2279">
            <v>0</v>
          </cell>
          <cell r="AM2279">
            <v>0</v>
          </cell>
          <cell r="AN2279">
            <v>0</v>
          </cell>
          <cell r="AO2279">
            <v>0</v>
          </cell>
          <cell r="AP2279">
            <v>0</v>
          </cell>
          <cell r="AQ2279">
            <v>0</v>
          </cell>
          <cell r="AR2279">
            <v>0</v>
          </cell>
          <cell r="AS2279">
            <v>0</v>
          </cell>
          <cell r="AT2279">
            <v>0</v>
          </cell>
          <cell r="AU2279">
            <v>0</v>
          </cell>
          <cell r="AV2279">
            <v>0</v>
          </cell>
          <cell r="AW2279">
            <v>0</v>
          </cell>
        </row>
        <row r="2280">
          <cell r="B2280" t="str">
            <v>NEW</v>
          </cell>
          <cell r="C2280" t="str">
            <v>MAKITA O RING 26 HR2470 4100NH 213407-3</v>
          </cell>
          <cell r="D2280">
            <v>0</v>
          </cell>
          <cell r="E2280" t="str">
            <v>Slow Moving</v>
          </cell>
          <cell r="F2280" t="str">
            <v>P</v>
          </cell>
          <cell r="G2280">
            <v>0</v>
          </cell>
          <cell r="H2280">
            <v>0</v>
          </cell>
          <cell r="I2280">
            <v>0</v>
          </cell>
          <cell r="J2280">
            <v>0</v>
          </cell>
          <cell r="K2280">
            <v>0</v>
          </cell>
          <cell r="L2280">
            <v>0</v>
          </cell>
          <cell r="M2280">
            <v>0</v>
          </cell>
          <cell r="X2280">
            <v>0</v>
          </cell>
          <cell r="Y2280">
            <v>0</v>
          </cell>
          <cell r="Z2280">
            <v>0</v>
          </cell>
          <cell r="AA2280">
            <v>0</v>
          </cell>
          <cell r="AB2280">
            <v>0</v>
          </cell>
          <cell r="AC2280">
            <v>0</v>
          </cell>
          <cell r="AD2280">
            <v>0</v>
          </cell>
          <cell r="AE2280">
            <v>0</v>
          </cell>
          <cell r="AF2280">
            <v>0</v>
          </cell>
          <cell r="AG2280">
            <v>0</v>
          </cell>
          <cell r="AH2280">
            <v>0</v>
          </cell>
          <cell r="AI2280">
            <v>0</v>
          </cell>
          <cell r="AJ2280">
            <v>0</v>
          </cell>
          <cell r="AK2280">
            <v>0</v>
          </cell>
          <cell r="AL2280">
            <v>0</v>
          </cell>
          <cell r="AM2280">
            <v>0</v>
          </cell>
          <cell r="AN2280">
            <v>0</v>
          </cell>
          <cell r="AO2280">
            <v>0</v>
          </cell>
          <cell r="AP2280">
            <v>0</v>
          </cell>
          <cell r="AQ2280">
            <v>0</v>
          </cell>
          <cell r="AR2280">
            <v>0</v>
          </cell>
          <cell r="AS2280">
            <v>0</v>
          </cell>
          <cell r="AT2280">
            <v>0</v>
          </cell>
          <cell r="AU2280">
            <v>0</v>
          </cell>
          <cell r="AV2280">
            <v>0</v>
          </cell>
          <cell r="AW2280">
            <v>0</v>
          </cell>
        </row>
        <row r="2281">
          <cell r="B2281">
            <v>40007735</v>
          </cell>
          <cell r="C2281" t="str">
            <v>O RING 27 FOR HM0810</v>
          </cell>
          <cell r="D2281">
            <v>0</v>
          </cell>
          <cell r="E2281" t="str">
            <v>Active</v>
          </cell>
          <cell r="F2281" t="str">
            <v>P</v>
          </cell>
          <cell r="G2281">
            <v>3</v>
          </cell>
          <cell r="H2281">
            <v>0</v>
          </cell>
          <cell r="I2281">
            <v>0</v>
          </cell>
          <cell r="J2281">
            <v>1</v>
          </cell>
          <cell r="K2281">
            <v>0.16666666666666666</v>
          </cell>
          <cell r="L2281">
            <v>3</v>
          </cell>
          <cell r="M2281">
            <v>0.25</v>
          </cell>
          <cell r="N2281">
            <v>0</v>
          </cell>
          <cell r="O2281">
            <v>0</v>
          </cell>
          <cell r="P2281">
            <v>0</v>
          </cell>
          <cell r="Q2281">
            <v>0</v>
          </cell>
          <cell r="R2281">
            <v>0</v>
          </cell>
          <cell r="S2281">
            <v>0</v>
          </cell>
          <cell r="T2281">
            <v>0</v>
          </cell>
          <cell r="U2281">
            <v>0</v>
          </cell>
          <cell r="V2281">
            <v>0</v>
          </cell>
          <cell r="W2281">
            <v>0</v>
          </cell>
          <cell r="X2281">
            <v>0</v>
          </cell>
          <cell r="Y2281">
            <v>0</v>
          </cell>
          <cell r="Z2281">
            <v>0</v>
          </cell>
          <cell r="AA2281">
            <v>0</v>
          </cell>
          <cell r="AB2281">
            <v>0</v>
          </cell>
          <cell r="AC2281">
            <v>0</v>
          </cell>
          <cell r="AD2281">
            <v>0</v>
          </cell>
          <cell r="AE2281">
            <v>0</v>
          </cell>
          <cell r="AF2281">
            <v>1</v>
          </cell>
          <cell r="AG2281">
            <v>0</v>
          </cell>
          <cell r="AH2281">
            <v>0</v>
          </cell>
          <cell r="AI2281">
            <v>1</v>
          </cell>
          <cell r="AJ2281">
            <v>0</v>
          </cell>
          <cell r="AK2281">
            <v>1</v>
          </cell>
          <cell r="AL2281">
            <v>1</v>
          </cell>
          <cell r="AM2281">
            <v>0</v>
          </cell>
          <cell r="AN2281">
            <v>0</v>
          </cell>
          <cell r="AO2281">
            <v>0</v>
          </cell>
          <cell r="AP2281">
            <v>0</v>
          </cell>
          <cell r="AQ2281">
            <v>0</v>
          </cell>
          <cell r="AR2281">
            <v>1</v>
          </cell>
          <cell r="AS2281">
            <v>0</v>
          </cell>
          <cell r="AT2281">
            <v>0</v>
          </cell>
          <cell r="AU2281">
            <v>0</v>
          </cell>
          <cell r="AV2281">
            <v>3</v>
          </cell>
          <cell r="AW2281">
            <v>1</v>
          </cell>
        </row>
        <row r="2282">
          <cell r="B2282">
            <v>40007898</v>
          </cell>
          <cell r="C2282" t="str">
            <v>O RING 30 FOR 2702</v>
          </cell>
          <cell r="D2282">
            <v>0</v>
          </cell>
          <cell r="E2282" t="str">
            <v>Active</v>
          </cell>
          <cell r="F2282" t="str">
            <v>P</v>
          </cell>
          <cell r="G2282">
            <v>18</v>
          </cell>
          <cell r="H2282">
            <v>0</v>
          </cell>
          <cell r="I2282">
            <v>0</v>
          </cell>
          <cell r="J2282">
            <v>0</v>
          </cell>
          <cell r="K2282">
            <v>0</v>
          </cell>
          <cell r="L2282">
            <v>0</v>
          </cell>
          <cell r="M2282">
            <v>0</v>
          </cell>
          <cell r="N2282">
            <v>0</v>
          </cell>
          <cell r="O2282">
            <v>0</v>
          </cell>
          <cell r="P2282">
            <v>0</v>
          </cell>
          <cell r="Q2282">
            <v>0</v>
          </cell>
          <cell r="R2282">
            <v>0</v>
          </cell>
          <cell r="S2282">
            <v>0</v>
          </cell>
          <cell r="T2282">
            <v>0</v>
          </cell>
          <cell r="U2282">
            <v>0</v>
          </cell>
          <cell r="V2282">
            <v>0</v>
          </cell>
          <cell r="W2282">
            <v>0</v>
          </cell>
          <cell r="X2282">
            <v>0</v>
          </cell>
          <cell r="Y2282">
            <v>0</v>
          </cell>
          <cell r="Z2282">
            <v>0</v>
          </cell>
          <cell r="AA2282">
            <v>0</v>
          </cell>
          <cell r="AB2282">
            <v>0</v>
          </cell>
          <cell r="AC2282">
            <v>0</v>
          </cell>
          <cell r="AD2282">
            <v>0</v>
          </cell>
          <cell r="AE2282">
            <v>0</v>
          </cell>
          <cell r="AF2282">
            <v>0</v>
          </cell>
          <cell r="AG2282">
            <v>0</v>
          </cell>
          <cell r="AH2282">
            <v>0</v>
          </cell>
          <cell r="AI2282">
            <v>0</v>
          </cell>
          <cell r="AJ2282">
            <v>0</v>
          </cell>
          <cell r="AK2282">
            <v>0</v>
          </cell>
          <cell r="AL2282">
            <v>0</v>
          </cell>
          <cell r="AM2282">
            <v>0</v>
          </cell>
          <cell r="AN2282">
            <v>0</v>
          </cell>
          <cell r="AO2282">
            <v>0</v>
          </cell>
          <cell r="AP2282">
            <v>0</v>
          </cell>
          <cell r="AQ2282">
            <v>0</v>
          </cell>
          <cell r="AR2282">
            <v>0</v>
          </cell>
          <cell r="AS2282">
            <v>0</v>
          </cell>
          <cell r="AT2282">
            <v>0</v>
          </cell>
          <cell r="AU2282">
            <v>0</v>
          </cell>
          <cell r="AV2282">
            <v>0</v>
          </cell>
          <cell r="AW2282">
            <v>0</v>
          </cell>
        </row>
        <row r="2283">
          <cell r="B2283">
            <v>40007734</v>
          </cell>
          <cell r="C2283" t="str">
            <v>X RING 28 FOR HM0810</v>
          </cell>
          <cell r="D2283">
            <v>0</v>
          </cell>
          <cell r="E2283" t="str">
            <v>Active</v>
          </cell>
          <cell r="F2283" t="str">
            <v>P</v>
          </cell>
          <cell r="G2283">
            <v>1</v>
          </cell>
          <cell r="H2283">
            <v>0</v>
          </cell>
          <cell r="I2283">
            <v>2</v>
          </cell>
          <cell r="J2283">
            <v>3</v>
          </cell>
          <cell r="K2283">
            <v>0.5</v>
          </cell>
          <cell r="L2283">
            <v>5</v>
          </cell>
          <cell r="M2283">
            <v>0.41666666666666669</v>
          </cell>
          <cell r="N2283">
            <v>0</v>
          </cell>
          <cell r="O2283">
            <v>0</v>
          </cell>
          <cell r="P2283">
            <v>0</v>
          </cell>
          <cell r="Q2283">
            <v>0</v>
          </cell>
          <cell r="R2283">
            <v>0</v>
          </cell>
          <cell r="S2283">
            <v>0</v>
          </cell>
          <cell r="T2283">
            <v>0</v>
          </cell>
          <cell r="U2283">
            <v>0</v>
          </cell>
          <cell r="V2283">
            <v>0</v>
          </cell>
          <cell r="W2283">
            <v>0</v>
          </cell>
          <cell r="X2283">
            <v>0</v>
          </cell>
          <cell r="Y2283">
            <v>0</v>
          </cell>
          <cell r="Z2283">
            <v>0</v>
          </cell>
          <cell r="AA2283">
            <v>0</v>
          </cell>
          <cell r="AB2283">
            <v>0</v>
          </cell>
          <cell r="AC2283">
            <v>0</v>
          </cell>
          <cell r="AD2283">
            <v>0</v>
          </cell>
          <cell r="AE2283">
            <v>0</v>
          </cell>
          <cell r="AF2283">
            <v>1</v>
          </cell>
          <cell r="AG2283">
            <v>0</v>
          </cell>
          <cell r="AH2283">
            <v>0</v>
          </cell>
          <cell r="AI2283">
            <v>1</v>
          </cell>
          <cell r="AJ2283">
            <v>0</v>
          </cell>
          <cell r="AK2283">
            <v>1</v>
          </cell>
          <cell r="AL2283">
            <v>1</v>
          </cell>
          <cell r="AM2283">
            <v>0</v>
          </cell>
          <cell r="AN2283">
            <v>0</v>
          </cell>
          <cell r="AO2283">
            <v>0</v>
          </cell>
          <cell r="AP2283">
            <v>0</v>
          </cell>
          <cell r="AQ2283">
            <v>2</v>
          </cell>
          <cell r="AR2283">
            <v>1</v>
          </cell>
          <cell r="AS2283">
            <v>0</v>
          </cell>
          <cell r="AT2283">
            <v>0</v>
          </cell>
          <cell r="AU2283">
            <v>0</v>
          </cell>
          <cell r="AV2283">
            <v>5</v>
          </cell>
          <cell r="AW2283">
            <v>2</v>
          </cell>
        </row>
        <row r="2284">
          <cell r="B2284">
            <v>40010385</v>
          </cell>
          <cell r="C2284" t="str">
            <v>MAKITA FLUORIDE RING 28  213431-6</v>
          </cell>
          <cell r="D2284">
            <v>0</v>
          </cell>
          <cell r="E2284" t="str">
            <v>Active</v>
          </cell>
          <cell r="F2284" t="str">
            <v>P</v>
          </cell>
          <cell r="G2284">
            <v>16</v>
          </cell>
          <cell r="H2284">
            <v>0</v>
          </cell>
          <cell r="I2284">
            <v>0</v>
          </cell>
          <cell r="J2284">
            <v>0</v>
          </cell>
          <cell r="K2284">
            <v>0</v>
          </cell>
          <cell r="L2284">
            <v>0</v>
          </cell>
          <cell r="M2284">
            <v>0</v>
          </cell>
          <cell r="X2284">
            <v>0</v>
          </cell>
          <cell r="Y2284">
            <v>0</v>
          </cell>
          <cell r="Z2284">
            <v>0</v>
          </cell>
          <cell r="AA2284">
            <v>0</v>
          </cell>
          <cell r="AB2284">
            <v>0</v>
          </cell>
          <cell r="AC2284">
            <v>0</v>
          </cell>
          <cell r="AD2284">
            <v>0</v>
          </cell>
          <cell r="AE2284">
            <v>0</v>
          </cell>
          <cell r="AF2284">
            <v>0</v>
          </cell>
          <cell r="AG2284">
            <v>0</v>
          </cell>
          <cell r="AH2284">
            <v>0</v>
          </cell>
          <cell r="AI2284">
            <v>0</v>
          </cell>
          <cell r="AJ2284">
            <v>0</v>
          </cell>
          <cell r="AK2284">
            <v>0</v>
          </cell>
          <cell r="AL2284">
            <v>0</v>
          </cell>
          <cell r="AM2284">
            <v>0</v>
          </cell>
          <cell r="AN2284">
            <v>0</v>
          </cell>
          <cell r="AO2284">
            <v>0</v>
          </cell>
          <cell r="AP2284">
            <v>0</v>
          </cell>
          <cell r="AQ2284">
            <v>0</v>
          </cell>
          <cell r="AR2284">
            <v>0</v>
          </cell>
          <cell r="AS2284">
            <v>0</v>
          </cell>
          <cell r="AT2284">
            <v>0</v>
          </cell>
          <cell r="AU2284">
            <v>0</v>
          </cell>
          <cell r="AV2284">
            <v>0</v>
          </cell>
          <cell r="AW2284">
            <v>0</v>
          </cell>
        </row>
        <row r="2285">
          <cell r="B2285">
            <v>40005166</v>
          </cell>
          <cell r="C2285" t="str">
            <v>O RING 26</v>
          </cell>
          <cell r="D2285">
            <v>0</v>
          </cell>
          <cell r="E2285" t="str">
            <v>Active</v>
          </cell>
          <cell r="F2285" t="str">
            <v>P</v>
          </cell>
          <cell r="G2285">
            <v>5</v>
          </cell>
          <cell r="H2285">
            <v>0</v>
          </cell>
          <cell r="I2285">
            <v>0</v>
          </cell>
          <cell r="J2285">
            <v>1</v>
          </cell>
          <cell r="K2285">
            <v>0.16666666666666666</v>
          </cell>
          <cell r="L2285">
            <v>4</v>
          </cell>
          <cell r="M2285">
            <v>0.33333333333333331</v>
          </cell>
          <cell r="N2285">
            <v>0</v>
          </cell>
          <cell r="O2285">
            <v>0</v>
          </cell>
          <cell r="P2285">
            <v>0</v>
          </cell>
          <cell r="Q2285">
            <v>0</v>
          </cell>
          <cell r="R2285">
            <v>0</v>
          </cell>
          <cell r="S2285">
            <v>0</v>
          </cell>
          <cell r="T2285">
            <v>0</v>
          </cell>
          <cell r="U2285">
            <v>0</v>
          </cell>
          <cell r="V2285">
            <v>0</v>
          </cell>
          <cell r="W2285">
            <v>0</v>
          </cell>
          <cell r="X2285">
            <v>0</v>
          </cell>
          <cell r="Y2285">
            <v>0</v>
          </cell>
          <cell r="Z2285">
            <v>0</v>
          </cell>
          <cell r="AA2285">
            <v>0</v>
          </cell>
          <cell r="AB2285">
            <v>0</v>
          </cell>
          <cell r="AC2285">
            <v>0</v>
          </cell>
          <cell r="AD2285">
            <v>0</v>
          </cell>
          <cell r="AE2285">
            <v>0</v>
          </cell>
          <cell r="AF2285">
            <v>0</v>
          </cell>
          <cell r="AG2285">
            <v>0</v>
          </cell>
          <cell r="AH2285">
            <v>0</v>
          </cell>
          <cell r="AI2285">
            <v>0</v>
          </cell>
          <cell r="AJ2285">
            <v>0</v>
          </cell>
          <cell r="AK2285">
            <v>0</v>
          </cell>
          <cell r="AL2285">
            <v>2</v>
          </cell>
          <cell r="AM2285">
            <v>1</v>
          </cell>
          <cell r="AN2285">
            <v>0</v>
          </cell>
          <cell r="AO2285">
            <v>0</v>
          </cell>
          <cell r="AP2285">
            <v>0</v>
          </cell>
          <cell r="AQ2285">
            <v>0</v>
          </cell>
          <cell r="AR2285">
            <v>0</v>
          </cell>
          <cell r="AS2285">
            <v>0</v>
          </cell>
          <cell r="AT2285">
            <v>0</v>
          </cell>
          <cell r="AU2285">
            <v>1</v>
          </cell>
          <cell r="AV2285">
            <v>4</v>
          </cell>
          <cell r="AW2285">
            <v>2</v>
          </cell>
        </row>
        <row r="2286">
          <cell r="B2286">
            <v>40007507</v>
          </cell>
          <cell r="C2286" t="str">
            <v>O RING 26 FOR HR3000C HR2810</v>
          </cell>
          <cell r="D2286">
            <v>0</v>
          </cell>
          <cell r="E2286" t="str">
            <v>Active</v>
          </cell>
          <cell r="F2286" t="str">
            <v>P</v>
          </cell>
          <cell r="G2286">
            <v>5</v>
          </cell>
          <cell r="H2286">
            <v>0</v>
          </cell>
          <cell r="I2286">
            <v>0</v>
          </cell>
          <cell r="J2286">
            <v>1</v>
          </cell>
          <cell r="K2286">
            <v>0.16666666666666666</v>
          </cell>
          <cell r="L2286">
            <v>2</v>
          </cell>
          <cell r="M2286">
            <v>0.16666666666666666</v>
          </cell>
          <cell r="N2286">
            <v>0</v>
          </cell>
          <cell r="O2286">
            <v>0</v>
          </cell>
          <cell r="P2286">
            <v>0</v>
          </cell>
          <cell r="Q2286">
            <v>1</v>
          </cell>
          <cell r="R2286">
            <v>0</v>
          </cell>
          <cell r="S2286">
            <v>0</v>
          </cell>
          <cell r="T2286">
            <v>0</v>
          </cell>
          <cell r="U2286">
            <v>0</v>
          </cell>
          <cell r="V2286">
            <v>0</v>
          </cell>
          <cell r="W2286">
            <v>0</v>
          </cell>
          <cell r="X2286">
            <v>0</v>
          </cell>
          <cell r="Y2286">
            <v>0</v>
          </cell>
          <cell r="Z2286">
            <v>1</v>
          </cell>
          <cell r="AA2286">
            <v>0</v>
          </cell>
          <cell r="AB2286">
            <v>0</v>
          </cell>
          <cell r="AC2286">
            <v>0</v>
          </cell>
          <cell r="AD2286">
            <v>0</v>
          </cell>
          <cell r="AE2286">
            <v>1</v>
          </cell>
          <cell r="AF2286">
            <v>1</v>
          </cell>
          <cell r="AG2286">
            <v>0</v>
          </cell>
          <cell r="AH2286">
            <v>0</v>
          </cell>
          <cell r="AI2286">
            <v>0</v>
          </cell>
          <cell r="AJ2286">
            <v>1</v>
          </cell>
          <cell r="AK2286">
            <v>0</v>
          </cell>
          <cell r="AL2286">
            <v>0</v>
          </cell>
          <cell r="AM2286">
            <v>0</v>
          </cell>
          <cell r="AN2286">
            <v>0</v>
          </cell>
          <cell r="AO2286">
            <v>0</v>
          </cell>
          <cell r="AP2286">
            <v>0</v>
          </cell>
          <cell r="AQ2286">
            <v>0</v>
          </cell>
          <cell r="AR2286">
            <v>1</v>
          </cell>
          <cell r="AS2286">
            <v>0</v>
          </cell>
          <cell r="AT2286">
            <v>0</v>
          </cell>
          <cell r="AU2286">
            <v>0</v>
          </cell>
          <cell r="AV2286">
            <v>2</v>
          </cell>
          <cell r="AW2286">
            <v>1</v>
          </cell>
        </row>
        <row r="2287">
          <cell r="B2287">
            <v>40006072</v>
          </cell>
          <cell r="C2287" t="str">
            <v>O RING 26 FOR HR2810</v>
          </cell>
          <cell r="D2287">
            <v>0</v>
          </cell>
          <cell r="E2287" t="str">
            <v>Active</v>
          </cell>
          <cell r="F2287" t="str">
            <v>P</v>
          </cell>
          <cell r="G2287">
            <v>87</v>
          </cell>
          <cell r="H2287">
            <v>0</v>
          </cell>
          <cell r="I2287">
            <v>0</v>
          </cell>
          <cell r="J2287">
            <v>0</v>
          </cell>
          <cell r="K2287">
            <v>0</v>
          </cell>
          <cell r="L2287">
            <v>7</v>
          </cell>
          <cell r="M2287">
            <v>0.58333333333333337</v>
          </cell>
          <cell r="N2287">
            <v>1</v>
          </cell>
          <cell r="O2287">
            <v>0</v>
          </cell>
          <cell r="P2287">
            <v>0</v>
          </cell>
          <cell r="Q2287">
            <v>1</v>
          </cell>
          <cell r="R2287">
            <v>0</v>
          </cell>
          <cell r="S2287">
            <v>0</v>
          </cell>
          <cell r="T2287">
            <v>0</v>
          </cell>
          <cell r="U2287">
            <v>0</v>
          </cell>
          <cell r="V2287">
            <v>2</v>
          </cell>
          <cell r="W2287">
            <v>1</v>
          </cell>
          <cell r="X2287">
            <v>0</v>
          </cell>
          <cell r="Y2287">
            <v>2</v>
          </cell>
          <cell r="Z2287">
            <v>18</v>
          </cell>
          <cell r="AA2287">
            <v>0</v>
          </cell>
          <cell r="AB2287">
            <v>0</v>
          </cell>
          <cell r="AC2287">
            <v>5</v>
          </cell>
          <cell r="AD2287">
            <v>0</v>
          </cell>
          <cell r="AE2287">
            <v>0</v>
          </cell>
          <cell r="AF2287">
            <v>0</v>
          </cell>
          <cell r="AG2287">
            <v>50</v>
          </cell>
          <cell r="AH2287">
            <v>0</v>
          </cell>
          <cell r="AI2287">
            <v>0</v>
          </cell>
          <cell r="AJ2287">
            <v>7</v>
          </cell>
          <cell r="AK2287">
            <v>0</v>
          </cell>
          <cell r="AL2287">
            <v>0</v>
          </cell>
          <cell r="AM2287">
            <v>0</v>
          </cell>
          <cell r="AN2287">
            <v>0</v>
          </cell>
          <cell r="AO2287">
            <v>0</v>
          </cell>
          <cell r="AP2287">
            <v>0</v>
          </cell>
          <cell r="AQ2287">
            <v>0</v>
          </cell>
          <cell r="AR2287">
            <v>0</v>
          </cell>
          <cell r="AS2287">
            <v>0</v>
          </cell>
          <cell r="AT2287">
            <v>0</v>
          </cell>
          <cell r="AU2287">
            <v>0</v>
          </cell>
          <cell r="AV2287">
            <v>7</v>
          </cell>
          <cell r="AW2287">
            <v>7</v>
          </cell>
        </row>
        <row r="2288">
          <cell r="B2288">
            <v>40010963</v>
          </cell>
          <cell r="C2288" t="str">
            <v>O RING 34 FOR HM1201</v>
          </cell>
          <cell r="D2288">
            <v>0</v>
          </cell>
          <cell r="E2288" t="str">
            <v>Active</v>
          </cell>
          <cell r="F2288" t="str">
            <v>P</v>
          </cell>
          <cell r="G2288">
            <v>5</v>
          </cell>
          <cell r="H2288">
            <v>0</v>
          </cell>
          <cell r="I2288">
            <v>0</v>
          </cell>
          <cell r="J2288">
            <v>0</v>
          </cell>
          <cell r="K2288">
            <v>0</v>
          </cell>
          <cell r="L2288">
            <v>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</v>
          </cell>
          <cell r="R2288">
            <v>0</v>
          </cell>
          <cell r="S2288">
            <v>0</v>
          </cell>
          <cell r="T2288">
            <v>0</v>
          </cell>
          <cell r="U2288">
            <v>0</v>
          </cell>
          <cell r="V2288">
            <v>0</v>
          </cell>
          <cell r="W2288">
            <v>0</v>
          </cell>
          <cell r="X2288">
            <v>0</v>
          </cell>
          <cell r="Y2288">
            <v>0</v>
          </cell>
          <cell r="Z2288">
            <v>0</v>
          </cell>
          <cell r="AA2288">
            <v>0</v>
          </cell>
          <cell r="AB2288">
            <v>0</v>
          </cell>
          <cell r="AC2288">
            <v>0</v>
          </cell>
          <cell r="AD2288">
            <v>0</v>
          </cell>
          <cell r="AE2288">
            <v>0</v>
          </cell>
          <cell r="AF2288">
            <v>0</v>
          </cell>
          <cell r="AG2288">
            <v>0</v>
          </cell>
          <cell r="AH2288">
            <v>0</v>
          </cell>
          <cell r="AI2288">
            <v>0</v>
          </cell>
          <cell r="AJ2288">
            <v>0</v>
          </cell>
          <cell r="AK2288">
            <v>0</v>
          </cell>
          <cell r="AL2288">
            <v>0</v>
          </cell>
          <cell r="AM2288">
            <v>0</v>
          </cell>
          <cell r="AN2288">
            <v>0</v>
          </cell>
          <cell r="AO2288">
            <v>0</v>
          </cell>
          <cell r="AP2288">
            <v>0</v>
          </cell>
          <cell r="AQ2288">
            <v>0</v>
          </cell>
          <cell r="AR2288">
            <v>0</v>
          </cell>
          <cell r="AS2288">
            <v>0</v>
          </cell>
          <cell r="AT2288">
            <v>0</v>
          </cell>
          <cell r="AU2288">
            <v>0</v>
          </cell>
          <cell r="AV2288">
            <v>0</v>
          </cell>
          <cell r="AW2288">
            <v>0</v>
          </cell>
        </row>
        <row r="2289">
          <cell r="B2289">
            <v>40007386</v>
          </cell>
          <cell r="C2289" t="str">
            <v>Y RING 34 FOR HM1302</v>
          </cell>
          <cell r="D2289">
            <v>0</v>
          </cell>
          <cell r="E2289" t="str">
            <v>Active</v>
          </cell>
          <cell r="F2289" t="str">
            <v>P</v>
          </cell>
          <cell r="G2289">
            <v>3</v>
          </cell>
          <cell r="H2289">
            <v>0</v>
          </cell>
          <cell r="I2289">
            <v>0</v>
          </cell>
          <cell r="J2289">
            <v>1</v>
          </cell>
          <cell r="K2289">
            <v>0.16666666666666666</v>
          </cell>
          <cell r="L2289">
            <v>1</v>
          </cell>
          <cell r="M2289">
            <v>8.3333333333333329E-2</v>
          </cell>
          <cell r="N2289">
            <v>0</v>
          </cell>
          <cell r="O2289">
            <v>0</v>
          </cell>
          <cell r="P2289">
            <v>0</v>
          </cell>
          <cell r="Q2289">
            <v>0</v>
          </cell>
          <cell r="R2289">
            <v>0</v>
          </cell>
          <cell r="S2289">
            <v>0</v>
          </cell>
          <cell r="T2289">
            <v>0</v>
          </cell>
          <cell r="U2289">
            <v>0</v>
          </cell>
          <cell r="V2289">
            <v>0</v>
          </cell>
          <cell r="W2289">
            <v>0</v>
          </cell>
          <cell r="X2289">
            <v>0</v>
          </cell>
          <cell r="Y2289">
            <v>0</v>
          </cell>
          <cell r="Z2289">
            <v>0</v>
          </cell>
          <cell r="AA2289">
            <v>0</v>
          </cell>
          <cell r="AB2289">
            <v>0</v>
          </cell>
          <cell r="AC2289">
            <v>0</v>
          </cell>
          <cell r="AD2289">
            <v>0</v>
          </cell>
          <cell r="AE2289">
            <v>0</v>
          </cell>
          <cell r="AF2289">
            <v>1</v>
          </cell>
          <cell r="AG2289">
            <v>0</v>
          </cell>
          <cell r="AH2289">
            <v>0</v>
          </cell>
          <cell r="AI2289">
            <v>0</v>
          </cell>
          <cell r="AJ2289">
            <v>0</v>
          </cell>
          <cell r="AK2289">
            <v>0</v>
          </cell>
          <cell r="AL2289">
            <v>0</v>
          </cell>
          <cell r="AM2289">
            <v>0</v>
          </cell>
          <cell r="AN2289">
            <v>0</v>
          </cell>
          <cell r="AO2289">
            <v>0</v>
          </cell>
          <cell r="AP2289">
            <v>0</v>
          </cell>
          <cell r="AQ2289">
            <v>0</v>
          </cell>
          <cell r="AR2289">
            <v>0</v>
          </cell>
          <cell r="AS2289">
            <v>0</v>
          </cell>
          <cell r="AT2289">
            <v>1</v>
          </cell>
          <cell r="AU2289">
            <v>0</v>
          </cell>
          <cell r="AV2289">
            <v>1</v>
          </cell>
          <cell r="AW2289">
            <v>1</v>
          </cell>
        </row>
        <row r="2290">
          <cell r="B2290">
            <v>40006881</v>
          </cell>
          <cell r="C2290" t="str">
            <v>O RING 33 FOR HM1100C</v>
          </cell>
          <cell r="D2290">
            <v>0</v>
          </cell>
          <cell r="E2290" t="str">
            <v>Slow Moving</v>
          </cell>
          <cell r="F2290" t="str">
            <v>P</v>
          </cell>
          <cell r="G2290">
            <v>18</v>
          </cell>
          <cell r="H2290">
            <v>0</v>
          </cell>
          <cell r="I2290">
            <v>0</v>
          </cell>
          <cell r="J2290">
            <v>0</v>
          </cell>
          <cell r="K2290">
            <v>0</v>
          </cell>
          <cell r="L2290">
            <v>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</v>
          </cell>
          <cell r="R2290">
            <v>0</v>
          </cell>
          <cell r="S2290">
            <v>0</v>
          </cell>
          <cell r="T2290">
            <v>0</v>
          </cell>
          <cell r="U2290">
            <v>0</v>
          </cell>
          <cell r="V2290">
            <v>0</v>
          </cell>
          <cell r="W2290">
            <v>0</v>
          </cell>
          <cell r="X2290">
            <v>2</v>
          </cell>
          <cell r="Y2290">
            <v>0</v>
          </cell>
          <cell r="Z2290">
            <v>0</v>
          </cell>
          <cell r="AA2290">
            <v>0</v>
          </cell>
          <cell r="AB2290">
            <v>0</v>
          </cell>
          <cell r="AC2290">
            <v>0</v>
          </cell>
          <cell r="AD2290">
            <v>0</v>
          </cell>
          <cell r="AE2290">
            <v>0</v>
          </cell>
          <cell r="AF2290">
            <v>0</v>
          </cell>
          <cell r="AG2290">
            <v>0</v>
          </cell>
          <cell r="AH2290">
            <v>0</v>
          </cell>
          <cell r="AI2290">
            <v>0</v>
          </cell>
          <cell r="AJ2290">
            <v>0</v>
          </cell>
          <cell r="AK2290">
            <v>0</v>
          </cell>
          <cell r="AL2290">
            <v>0</v>
          </cell>
          <cell r="AM2290">
            <v>0</v>
          </cell>
          <cell r="AN2290">
            <v>0</v>
          </cell>
          <cell r="AO2290">
            <v>0</v>
          </cell>
          <cell r="AP2290">
            <v>0</v>
          </cell>
          <cell r="AQ2290">
            <v>0</v>
          </cell>
          <cell r="AR2290">
            <v>0</v>
          </cell>
          <cell r="AS2290">
            <v>0</v>
          </cell>
          <cell r="AT2290">
            <v>0</v>
          </cell>
          <cell r="AU2290">
            <v>0</v>
          </cell>
          <cell r="AV2290">
            <v>0</v>
          </cell>
          <cell r="AW2290">
            <v>0</v>
          </cell>
        </row>
        <row r="2291">
          <cell r="B2291">
            <v>40006705</v>
          </cell>
          <cell r="C2291" t="str">
            <v>Y RING FOR HM1306</v>
          </cell>
          <cell r="D2291">
            <v>0</v>
          </cell>
          <cell r="E2291" t="str">
            <v>Active</v>
          </cell>
          <cell r="F2291" t="str">
            <v>P</v>
          </cell>
          <cell r="G2291">
            <v>5</v>
          </cell>
          <cell r="H2291">
            <v>0</v>
          </cell>
          <cell r="I2291">
            <v>0</v>
          </cell>
          <cell r="J2291">
            <v>4</v>
          </cell>
          <cell r="K2291">
            <v>0.66666666666666663</v>
          </cell>
          <cell r="L2291">
            <v>7</v>
          </cell>
          <cell r="M2291">
            <v>0.58333333333333337</v>
          </cell>
          <cell r="N2291">
            <v>0</v>
          </cell>
          <cell r="O2291">
            <v>1</v>
          </cell>
          <cell r="P2291">
            <v>0</v>
          </cell>
          <cell r="Q2291">
            <v>1</v>
          </cell>
          <cell r="R2291">
            <v>0</v>
          </cell>
          <cell r="S2291">
            <v>3</v>
          </cell>
          <cell r="T2291">
            <v>0</v>
          </cell>
          <cell r="U2291">
            <v>2</v>
          </cell>
          <cell r="V2291">
            <v>0</v>
          </cell>
          <cell r="W2291">
            <v>0</v>
          </cell>
          <cell r="X2291">
            <v>0</v>
          </cell>
          <cell r="Y2291">
            <v>0</v>
          </cell>
          <cell r="Z2291">
            <v>1</v>
          </cell>
          <cell r="AA2291">
            <v>0</v>
          </cell>
          <cell r="AB2291">
            <v>0</v>
          </cell>
          <cell r="AC2291">
            <v>0</v>
          </cell>
          <cell r="AD2291">
            <v>0</v>
          </cell>
          <cell r="AE2291">
            <v>0</v>
          </cell>
          <cell r="AF2291">
            <v>0</v>
          </cell>
          <cell r="AG2291">
            <v>0</v>
          </cell>
          <cell r="AH2291">
            <v>0</v>
          </cell>
          <cell r="AI2291">
            <v>2</v>
          </cell>
          <cell r="AJ2291">
            <v>1</v>
          </cell>
          <cell r="AK2291">
            <v>2</v>
          </cell>
          <cell r="AL2291">
            <v>0</v>
          </cell>
          <cell r="AM2291">
            <v>0</v>
          </cell>
          <cell r="AN2291">
            <v>0</v>
          </cell>
          <cell r="AO2291">
            <v>0</v>
          </cell>
          <cell r="AP2291">
            <v>0</v>
          </cell>
          <cell r="AQ2291">
            <v>1</v>
          </cell>
          <cell r="AR2291">
            <v>1</v>
          </cell>
          <cell r="AS2291">
            <v>0</v>
          </cell>
          <cell r="AT2291">
            <v>1</v>
          </cell>
          <cell r="AU2291">
            <v>1</v>
          </cell>
          <cell r="AV2291">
            <v>7</v>
          </cell>
          <cell r="AW2291">
            <v>2</v>
          </cell>
        </row>
        <row r="2292">
          <cell r="B2292">
            <v>40010389</v>
          </cell>
          <cell r="C2292" t="str">
            <v>O-RING 31.5 FOR HM1214C</v>
          </cell>
          <cell r="D2292">
            <v>0</v>
          </cell>
          <cell r="E2292" t="str">
            <v>Active</v>
          </cell>
          <cell r="F2292" t="str">
            <v>P</v>
          </cell>
          <cell r="G2292">
            <v>0</v>
          </cell>
          <cell r="H2292">
            <v>0</v>
          </cell>
          <cell r="I2292">
            <v>5</v>
          </cell>
          <cell r="J2292">
            <v>5</v>
          </cell>
          <cell r="K2292">
            <v>0.83333333333333337</v>
          </cell>
          <cell r="L2292">
            <v>5</v>
          </cell>
          <cell r="M2292">
            <v>0.41666666666666669</v>
          </cell>
          <cell r="N2292">
            <v>0</v>
          </cell>
          <cell r="O2292">
            <v>0</v>
          </cell>
          <cell r="P2292">
            <v>0</v>
          </cell>
          <cell r="Q2292">
            <v>0</v>
          </cell>
          <cell r="R2292">
            <v>0</v>
          </cell>
          <cell r="S2292">
            <v>0</v>
          </cell>
          <cell r="T2292">
            <v>0</v>
          </cell>
          <cell r="U2292">
            <v>0</v>
          </cell>
          <cell r="V2292">
            <v>0</v>
          </cell>
          <cell r="W2292">
            <v>4</v>
          </cell>
          <cell r="X2292">
            <v>0</v>
          </cell>
          <cell r="Y2292">
            <v>0</v>
          </cell>
          <cell r="Z2292">
            <v>0</v>
          </cell>
          <cell r="AA2292">
            <v>0</v>
          </cell>
          <cell r="AB2292">
            <v>0</v>
          </cell>
          <cell r="AC2292">
            <v>0</v>
          </cell>
          <cell r="AD2292">
            <v>0</v>
          </cell>
          <cell r="AE2292">
            <v>0</v>
          </cell>
          <cell r="AF2292">
            <v>0</v>
          </cell>
          <cell r="AG2292">
            <v>0</v>
          </cell>
          <cell r="AH2292">
            <v>0</v>
          </cell>
          <cell r="AI2292">
            <v>0</v>
          </cell>
          <cell r="AJ2292">
            <v>0</v>
          </cell>
          <cell r="AK2292">
            <v>0</v>
          </cell>
          <cell r="AL2292">
            <v>0</v>
          </cell>
          <cell r="AM2292">
            <v>0</v>
          </cell>
          <cell r="AN2292">
            <v>0</v>
          </cell>
          <cell r="AO2292">
            <v>0</v>
          </cell>
          <cell r="AP2292">
            <v>0</v>
          </cell>
          <cell r="AQ2292">
            <v>0</v>
          </cell>
          <cell r="AR2292">
            <v>5</v>
          </cell>
          <cell r="AS2292">
            <v>0</v>
          </cell>
          <cell r="AT2292">
            <v>0</v>
          </cell>
          <cell r="AU2292">
            <v>0</v>
          </cell>
          <cell r="AV2292">
            <v>5</v>
          </cell>
          <cell r="AW2292">
            <v>5</v>
          </cell>
        </row>
        <row r="2293">
          <cell r="B2293">
            <v>40005729</v>
          </cell>
          <cell r="C2293" t="str">
            <v>O RING 40 FOR HM1500</v>
          </cell>
          <cell r="D2293">
            <v>0</v>
          </cell>
          <cell r="E2293" t="str">
            <v>Slow Moving</v>
          </cell>
          <cell r="F2293" t="str">
            <v>P</v>
          </cell>
          <cell r="G2293">
            <v>1</v>
          </cell>
          <cell r="H2293">
            <v>0</v>
          </cell>
          <cell r="I2293">
            <v>0</v>
          </cell>
          <cell r="J2293">
            <v>0</v>
          </cell>
          <cell r="K2293">
            <v>0</v>
          </cell>
          <cell r="L2293">
            <v>0</v>
          </cell>
          <cell r="M2293">
            <v>0</v>
          </cell>
          <cell r="N2293">
            <v>0</v>
          </cell>
          <cell r="O2293">
            <v>0</v>
          </cell>
          <cell r="P2293">
            <v>0</v>
          </cell>
          <cell r="Q2293">
            <v>0</v>
          </cell>
          <cell r="R2293">
            <v>0</v>
          </cell>
          <cell r="S2293">
            <v>0</v>
          </cell>
          <cell r="T2293">
            <v>0</v>
          </cell>
          <cell r="U2293">
            <v>0</v>
          </cell>
          <cell r="V2293">
            <v>0</v>
          </cell>
          <cell r="W2293">
            <v>0</v>
          </cell>
          <cell r="X2293">
            <v>0</v>
          </cell>
          <cell r="Y2293">
            <v>0</v>
          </cell>
          <cell r="Z2293">
            <v>0</v>
          </cell>
          <cell r="AA2293">
            <v>0</v>
          </cell>
          <cell r="AB2293">
            <v>0</v>
          </cell>
          <cell r="AC2293">
            <v>0</v>
          </cell>
          <cell r="AD2293">
            <v>0</v>
          </cell>
          <cell r="AE2293">
            <v>0</v>
          </cell>
          <cell r="AF2293">
            <v>0</v>
          </cell>
          <cell r="AG2293">
            <v>0</v>
          </cell>
          <cell r="AH2293">
            <v>0</v>
          </cell>
          <cell r="AI2293">
            <v>0</v>
          </cell>
          <cell r="AJ2293">
            <v>0</v>
          </cell>
          <cell r="AK2293">
            <v>0</v>
          </cell>
          <cell r="AL2293">
            <v>0</v>
          </cell>
          <cell r="AM2293">
            <v>0</v>
          </cell>
          <cell r="AN2293">
            <v>0</v>
          </cell>
          <cell r="AO2293">
            <v>0</v>
          </cell>
          <cell r="AP2293">
            <v>0</v>
          </cell>
          <cell r="AQ2293">
            <v>0</v>
          </cell>
          <cell r="AR2293">
            <v>0</v>
          </cell>
          <cell r="AS2293">
            <v>0</v>
          </cell>
          <cell r="AT2293">
            <v>0</v>
          </cell>
          <cell r="AU2293">
            <v>0</v>
          </cell>
          <cell r="AV2293">
            <v>0</v>
          </cell>
          <cell r="AW2293">
            <v>0</v>
          </cell>
        </row>
        <row r="2294">
          <cell r="B2294">
            <v>40006824</v>
          </cell>
          <cell r="C2294" t="str">
            <v>O RING 40 FOR HR3520</v>
          </cell>
          <cell r="D2294">
            <v>0</v>
          </cell>
          <cell r="E2294" t="str">
            <v>Active</v>
          </cell>
          <cell r="F2294" t="str">
            <v>P</v>
          </cell>
          <cell r="G2294">
            <v>20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0</v>
          </cell>
          <cell r="M2294">
            <v>0</v>
          </cell>
          <cell r="N2294">
            <v>0</v>
          </cell>
          <cell r="O2294">
            <v>0</v>
          </cell>
          <cell r="P2294">
            <v>0</v>
          </cell>
          <cell r="Q2294">
            <v>0</v>
          </cell>
          <cell r="R2294">
            <v>0</v>
          </cell>
          <cell r="S2294">
            <v>0</v>
          </cell>
          <cell r="T2294">
            <v>0</v>
          </cell>
          <cell r="U2294">
            <v>0</v>
          </cell>
          <cell r="V2294">
            <v>0</v>
          </cell>
          <cell r="W2294">
            <v>0</v>
          </cell>
          <cell r="X2294">
            <v>0</v>
          </cell>
          <cell r="Y2294">
            <v>0</v>
          </cell>
          <cell r="Z2294">
            <v>0</v>
          </cell>
          <cell r="AA2294">
            <v>0</v>
          </cell>
          <cell r="AB2294">
            <v>0</v>
          </cell>
          <cell r="AC2294">
            <v>0</v>
          </cell>
          <cell r="AD2294">
            <v>0</v>
          </cell>
          <cell r="AE2294">
            <v>0</v>
          </cell>
          <cell r="AF2294">
            <v>0</v>
          </cell>
          <cell r="AG2294">
            <v>0</v>
          </cell>
          <cell r="AH2294">
            <v>0</v>
          </cell>
          <cell r="AI2294">
            <v>0</v>
          </cell>
          <cell r="AJ2294">
            <v>0</v>
          </cell>
          <cell r="AK2294">
            <v>0</v>
          </cell>
          <cell r="AL2294">
            <v>0</v>
          </cell>
          <cell r="AM2294">
            <v>0</v>
          </cell>
          <cell r="AN2294">
            <v>0</v>
          </cell>
          <cell r="AO2294">
            <v>0</v>
          </cell>
          <cell r="AP2294">
            <v>0</v>
          </cell>
          <cell r="AQ2294">
            <v>0</v>
          </cell>
          <cell r="AR2294">
            <v>0</v>
          </cell>
          <cell r="AS2294">
            <v>0</v>
          </cell>
          <cell r="AT2294">
            <v>0</v>
          </cell>
          <cell r="AU2294">
            <v>0</v>
          </cell>
          <cell r="AV2294">
            <v>0</v>
          </cell>
          <cell r="AW2294">
            <v>0</v>
          </cell>
        </row>
        <row r="2295">
          <cell r="B2295">
            <v>40007736</v>
          </cell>
          <cell r="C2295" t="str">
            <v>O RING 38 FOR HM0810</v>
          </cell>
          <cell r="D2295">
            <v>0</v>
          </cell>
          <cell r="E2295" t="str">
            <v>Active</v>
          </cell>
          <cell r="F2295" t="str">
            <v>P</v>
          </cell>
          <cell r="G2295">
            <v>6</v>
          </cell>
          <cell r="H2295">
            <v>0</v>
          </cell>
          <cell r="I2295">
            <v>0</v>
          </cell>
          <cell r="J2295">
            <v>1</v>
          </cell>
          <cell r="K2295">
            <v>0.16666666666666666</v>
          </cell>
          <cell r="L2295">
            <v>1</v>
          </cell>
          <cell r="M2295">
            <v>8.3333333333333329E-2</v>
          </cell>
          <cell r="N2295">
            <v>0</v>
          </cell>
          <cell r="O2295">
            <v>0</v>
          </cell>
          <cell r="P2295">
            <v>0</v>
          </cell>
          <cell r="Q2295">
            <v>0</v>
          </cell>
          <cell r="R2295">
            <v>0</v>
          </cell>
          <cell r="S2295">
            <v>0</v>
          </cell>
          <cell r="T2295">
            <v>0</v>
          </cell>
          <cell r="U2295">
            <v>0</v>
          </cell>
          <cell r="V2295">
            <v>0</v>
          </cell>
          <cell r="W2295">
            <v>0</v>
          </cell>
          <cell r="X2295">
            <v>0</v>
          </cell>
          <cell r="Y2295">
            <v>0</v>
          </cell>
          <cell r="Z2295">
            <v>0</v>
          </cell>
          <cell r="AA2295">
            <v>0</v>
          </cell>
          <cell r="AB2295">
            <v>3</v>
          </cell>
          <cell r="AC2295">
            <v>0</v>
          </cell>
          <cell r="AD2295">
            <v>0</v>
          </cell>
          <cell r="AE2295">
            <v>0</v>
          </cell>
          <cell r="AF2295">
            <v>0</v>
          </cell>
          <cell r="AG2295">
            <v>0</v>
          </cell>
          <cell r="AH2295">
            <v>0</v>
          </cell>
          <cell r="AI2295">
            <v>0</v>
          </cell>
          <cell r="AJ2295">
            <v>0</v>
          </cell>
          <cell r="AK2295">
            <v>0</v>
          </cell>
          <cell r="AL2295">
            <v>0</v>
          </cell>
          <cell r="AM2295">
            <v>0</v>
          </cell>
          <cell r="AN2295">
            <v>0</v>
          </cell>
          <cell r="AO2295">
            <v>0</v>
          </cell>
          <cell r="AP2295">
            <v>0</v>
          </cell>
          <cell r="AQ2295">
            <v>0</v>
          </cell>
          <cell r="AR2295">
            <v>1</v>
          </cell>
          <cell r="AS2295">
            <v>0</v>
          </cell>
          <cell r="AT2295">
            <v>0</v>
          </cell>
          <cell r="AU2295">
            <v>0</v>
          </cell>
          <cell r="AV2295">
            <v>1</v>
          </cell>
          <cell r="AW2295">
            <v>1</v>
          </cell>
        </row>
        <row r="2296">
          <cell r="B2296">
            <v>40010390</v>
          </cell>
          <cell r="C2296" t="str">
            <v>O RING 36 FOR HR2010 BO4556</v>
          </cell>
          <cell r="D2296">
            <v>0</v>
          </cell>
          <cell r="E2296" t="str">
            <v>Active</v>
          </cell>
          <cell r="F2296" t="str">
            <v>P</v>
          </cell>
          <cell r="G2296">
            <v>2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2</v>
          </cell>
          <cell r="M2296">
            <v>0.16666666666666666</v>
          </cell>
          <cell r="N2296">
            <v>0</v>
          </cell>
          <cell r="O2296">
            <v>0</v>
          </cell>
          <cell r="P2296">
            <v>0</v>
          </cell>
          <cell r="Q2296">
            <v>0</v>
          </cell>
          <cell r="R2296">
            <v>0</v>
          </cell>
          <cell r="S2296">
            <v>0</v>
          </cell>
          <cell r="T2296">
            <v>0</v>
          </cell>
          <cell r="U2296">
            <v>0</v>
          </cell>
          <cell r="V2296">
            <v>0</v>
          </cell>
          <cell r="W2296">
            <v>4</v>
          </cell>
          <cell r="X2296">
            <v>0</v>
          </cell>
          <cell r="Y2296">
            <v>0</v>
          </cell>
          <cell r="Z2296">
            <v>0</v>
          </cell>
          <cell r="AA2296">
            <v>0</v>
          </cell>
          <cell r="AB2296">
            <v>0</v>
          </cell>
          <cell r="AC2296">
            <v>0</v>
          </cell>
          <cell r="AD2296">
            <v>0</v>
          </cell>
          <cell r="AE2296">
            <v>0</v>
          </cell>
          <cell r="AF2296">
            <v>0</v>
          </cell>
          <cell r="AG2296">
            <v>0</v>
          </cell>
          <cell r="AH2296">
            <v>0</v>
          </cell>
          <cell r="AI2296">
            <v>0</v>
          </cell>
          <cell r="AJ2296">
            <v>0</v>
          </cell>
          <cell r="AK2296">
            <v>0</v>
          </cell>
          <cell r="AL2296">
            <v>0</v>
          </cell>
          <cell r="AM2296">
            <v>2</v>
          </cell>
          <cell r="AN2296">
            <v>0</v>
          </cell>
          <cell r="AO2296">
            <v>0</v>
          </cell>
          <cell r="AP2296">
            <v>0</v>
          </cell>
          <cell r="AQ2296">
            <v>0</v>
          </cell>
          <cell r="AR2296">
            <v>0</v>
          </cell>
          <cell r="AS2296">
            <v>0</v>
          </cell>
          <cell r="AT2296">
            <v>0</v>
          </cell>
          <cell r="AU2296">
            <v>0</v>
          </cell>
          <cell r="AV2296">
            <v>2</v>
          </cell>
          <cell r="AW2296">
            <v>2</v>
          </cell>
        </row>
        <row r="2297">
          <cell r="B2297">
            <v>40005199</v>
          </cell>
          <cell r="C2297" t="str">
            <v>O RING 38</v>
          </cell>
          <cell r="D2297">
            <v>0</v>
          </cell>
          <cell r="E2297" t="str">
            <v>Active</v>
          </cell>
          <cell r="F2297" t="str">
            <v>P</v>
          </cell>
          <cell r="G2297">
            <v>0</v>
          </cell>
          <cell r="H2297">
            <v>0</v>
          </cell>
          <cell r="I2297">
            <v>0</v>
          </cell>
          <cell r="J2297">
            <v>1</v>
          </cell>
          <cell r="K2297">
            <v>0.16666666666666666</v>
          </cell>
          <cell r="L2297">
            <v>2</v>
          </cell>
          <cell r="M2297">
            <v>0.16666666666666666</v>
          </cell>
          <cell r="N2297">
            <v>0</v>
          </cell>
          <cell r="O2297">
            <v>0</v>
          </cell>
          <cell r="P2297">
            <v>0</v>
          </cell>
          <cell r="Q2297">
            <v>0</v>
          </cell>
          <cell r="R2297">
            <v>0</v>
          </cell>
          <cell r="S2297">
            <v>0</v>
          </cell>
          <cell r="T2297">
            <v>0</v>
          </cell>
          <cell r="U2297">
            <v>0</v>
          </cell>
          <cell r="V2297">
            <v>0</v>
          </cell>
          <cell r="W2297">
            <v>1</v>
          </cell>
          <cell r="X2297">
            <v>0</v>
          </cell>
          <cell r="Y2297">
            <v>1</v>
          </cell>
          <cell r="Z2297">
            <v>0</v>
          </cell>
          <cell r="AA2297">
            <v>0</v>
          </cell>
          <cell r="AB2297">
            <v>0</v>
          </cell>
          <cell r="AC2297">
            <v>0</v>
          </cell>
          <cell r="AD2297">
            <v>0</v>
          </cell>
          <cell r="AE2297">
            <v>0</v>
          </cell>
          <cell r="AF2297">
            <v>0</v>
          </cell>
          <cell r="AG2297">
            <v>0</v>
          </cell>
          <cell r="AH2297">
            <v>0</v>
          </cell>
          <cell r="AI2297">
            <v>0</v>
          </cell>
          <cell r="AJ2297">
            <v>1</v>
          </cell>
          <cell r="AK2297">
            <v>0</v>
          </cell>
          <cell r="AL2297">
            <v>0</v>
          </cell>
          <cell r="AM2297">
            <v>0</v>
          </cell>
          <cell r="AN2297">
            <v>0</v>
          </cell>
          <cell r="AO2297">
            <v>0</v>
          </cell>
          <cell r="AP2297">
            <v>0</v>
          </cell>
          <cell r="AQ2297">
            <v>0</v>
          </cell>
          <cell r="AR2297">
            <v>0</v>
          </cell>
          <cell r="AS2297">
            <v>0</v>
          </cell>
          <cell r="AT2297">
            <v>0</v>
          </cell>
          <cell r="AU2297">
            <v>1</v>
          </cell>
          <cell r="AV2297">
            <v>2</v>
          </cell>
          <cell r="AW2297">
            <v>1</v>
          </cell>
        </row>
        <row r="2298">
          <cell r="B2298">
            <v>40010561</v>
          </cell>
          <cell r="C2298" t="str">
            <v>O RING 44 FOR HK0500</v>
          </cell>
          <cell r="D2298">
            <v>0</v>
          </cell>
          <cell r="E2298" t="str">
            <v>Active</v>
          </cell>
          <cell r="F2298" t="str">
            <v>P</v>
          </cell>
          <cell r="G2298">
            <v>0</v>
          </cell>
          <cell r="H2298">
            <v>0</v>
          </cell>
          <cell r="I2298">
            <v>0</v>
          </cell>
          <cell r="J2298">
            <v>0</v>
          </cell>
          <cell r="K2298">
            <v>0</v>
          </cell>
          <cell r="L2298">
            <v>0</v>
          </cell>
          <cell r="M2298">
            <v>0</v>
          </cell>
          <cell r="N2298">
            <v>0</v>
          </cell>
          <cell r="O2298">
            <v>0</v>
          </cell>
          <cell r="P2298">
            <v>0</v>
          </cell>
          <cell r="Q2298">
            <v>0</v>
          </cell>
          <cell r="R2298">
            <v>0</v>
          </cell>
          <cell r="S2298">
            <v>0</v>
          </cell>
          <cell r="T2298">
            <v>0</v>
          </cell>
          <cell r="U2298">
            <v>0</v>
          </cell>
          <cell r="V2298">
            <v>0</v>
          </cell>
          <cell r="W2298">
            <v>0</v>
          </cell>
          <cell r="X2298">
            <v>0</v>
          </cell>
          <cell r="Y2298">
            <v>0</v>
          </cell>
          <cell r="Z2298">
            <v>0</v>
          </cell>
          <cell r="AA2298">
            <v>1</v>
          </cell>
          <cell r="AB2298">
            <v>0</v>
          </cell>
          <cell r="AC2298">
            <v>0</v>
          </cell>
          <cell r="AD2298">
            <v>0</v>
          </cell>
          <cell r="AE2298">
            <v>0</v>
          </cell>
          <cell r="AF2298">
            <v>0</v>
          </cell>
          <cell r="AG2298">
            <v>0</v>
          </cell>
          <cell r="AH2298">
            <v>0</v>
          </cell>
          <cell r="AI2298">
            <v>0</v>
          </cell>
          <cell r="AJ2298">
            <v>0</v>
          </cell>
          <cell r="AK2298">
            <v>0</v>
          </cell>
          <cell r="AL2298">
            <v>0</v>
          </cell>
          <cell r="AM2298">
            <v>0</v>
          </cell>
          <cell r="AN2298">
            <v>0</v>
          </cell>
          <cell r="AO2298">
            <v>0</v>
          </cell>
          <cell r="AP2298">
            <v>0</v>
          </cell>
          <cell r="AQ2298">
            <v>0</v>
          </cell>
          <cell r="AR2298">
            <v>0</v>
          </cell>
          <cell r="AS2298">
            <v>0</v>
          </cell>
          <cell r="AT2298">
            <v>0</v>
          </cell>
          <cell r="AU2298">
            <v>0</v>
          </cell>
          <cell r="AV2298">
            <v>0</v>
          </cell>
          <cell r="AW2298">
            <v>0</v>
          </cell>
        </row>
        <row r="2299">
          <cell r="B2299">
            <v>40007738</v>
          </cell>
          <cell r="C2299" t="str">
            <v>Y RING 45 FOR HM1305</v>
          </cell>
          <cell r="D2299">
            <v>0</v>
          </cell>
          <cell r="E2299" t="str">
            <v>Active</v>
          </cell>
          <cell r="F2299" t="str">
            <v>P</v>
          </cell>
          <cell r="G2299">
            <v>7</v>
          </cell>
          <cell r="H2299">
            <v>0</v>
          </cell>
          <cell r="I2299">
            <v>0</v>
          </cell>
          <cell r="J2299">
            <v>0</v>
          </cell>
          <cell r="K2299">
            <v>0</v>
          </cell>
          <cell r="L2299">
            <v>0</v>
          </cell>
          <cell r="M2299">
            <v>0</v>
          </cell>
          <cell r="N2299">
            <v>0</v>
          </cell>
          <cell r="O2299">
            <v>0</v>
          </cell>
          <cell r="P2299">
            <v>0</v>
          </cell>
          <cell r="Q2299">
            <v>0</v>
          </cell>
          <cell r="R2299">
            <v>0</v>
          </cell>
          <cell r="S2299">
            <v>0</v>
          </cell>
          <cell r="T2299">
            <v>0</v>
          </cell>
          <cell r="U2299">
            <v>0</v>
          </cell>
          <cell r="V2299">
            <v>0</v>
          </cell>
          <cell r="W2299">
            <v>0</v>
          </cell>
          <cell r="X2299">
            <v>0</v>
          </cell>
          <cell r="Y2299">
            <v>0</v>
          </cell>
          <cell r="Z2299">
            <v>0</v>
          </cell>
          <cell r="AA2299">
            <v>0</v>
          </cell>
          <cell r="AB2299">
            <v>0</v>
          </cell>
          <cell r="AC2299">
            <v>0</v>
          </cell>
          <cell r="AD2299">
            <v>0</v>
          </cell>
          <cell r="AE2299">
            <v>0</v>
          </cell>
          <cell r="AF2299">
            <v>1</v>
          </cell>
          <cell r="AG2299">
            <v>0</v>
          </cell>
          <cell r="AH2299">
            <v>0</v>
          </cell>
          <cell r="AI2299">
            <v>0</v>
          </cell>
          <cell r="AJ2299">
            <v>0</v>
          </cell>
          <cell r="AK2299">
            <v>0</v>
          </cell>
          <cell r="AL2299">
            <v>0</v>
          </cell>
          <cell r="AM2299">
            <v>0</v>
          </cell>
          <cell r="AN2299">
            <v>0</v>
          </cell>
          <cell r="AO2299">
            <v>0</v>
          </cell>
          <cell r="AP2299">
            <v>0</v>
          </cell>
          <cell r="AQ2299">
            <v>0</v>
          </cell>
          <cell r="AR2299">
            <v>0</v>
          </cell>
          <cell r="AS2299">
            <v>0</v>
          </cell>
          <cell r="AT2299">
            <v>0</v>
          </cell>
          <cell r="AU2299">
            <v>0</v>
          </cell>
          <cell r="AV2299">
            <v>0</v>
          </cell>
          <cell r="AW2299">
            <v>0</v>
          </cell>
        </row>
        <row r="2300">
          <cell r="B2300">
            <v>40006035</v>
          </cell>
          <cell r="C2300" t="str">
            <v>O-RING 44 FOR HM1214C</v>
          </cell>
          <cell r="D2300">
            <v>0</v>
          </cell>
          <cell r="E2300" t="str">
            <v>Active</v>
          </cell>
          <cell r="F2300" t="str">
            <v>P</v>
          </cell>
          <cell r="G2300">
            <v>4</v>
          </cell>
          <cell r="H2300">
            <v>0</v>
          </cell>
          <cell r="I2300">
            <v>3</v>
          </cell>
          <cell r="J2300">
            <v>5</v>
          </cell>
          <cell r="K2300">
            <v>0.83333333333333337</v>
          </cell>
          <cell r="L2300">
            <v>5</v>
          </cell>
          <cell r="M2300">
            <v>0.41666666666666669</v>
          </cell>
          <cell r="N2300">
            <v>0</v>
          </cell>
          <cell r="O2300">
            <v>0</v>
          </cell>
          <cell r="P2300">
            <v>0</v>
          </cell>
          <cell r="Q2300">
            <v>0</v>
          </cell>
          <cell r="R2300">
            <v>0</v>
          </cell>
          <cell r="S2300">
            <v>0</v>
          </cell>
          <cell r="T2300">
            <v>0</v>
          </cell>
          <cell r="U2300">
            <v>0</v>
          </cell>
          <cell r="V2300">
            <v>0</v>
          </cell>
          <cell r="W2300">
            <v>0</v>
          </cell>
          <cell r="X2300">
            <v>0</v>
          </cell>
          <cell r="Y2300">
            <v>0</v>
          </cell>
          <cell r="Z2300">
            <v>0</v>
          </cell>
          <cell r="AA2300">
            <v>0</v>
          </cell>
          <cell r="AB2300">
            <v>0</v>
          </cell>
          <cell r="AC2300">
            <v>0</v>
          </cell>
          <cell r="AD2300">
            <v>0</v>
          </cell>
          <cell r="AE2300">
            <v>0</v>
          </cell>
          <cell r="AF2300">
            <v>0</v>
          </cell>
          <cell r="AG2300">
            <v>0</v>
          </cell>
          <cell r="AH2300">
            <v>0</v>
          </cell>
          <cell r="AI2300">
            <v>0</v>
          </cell>
          <cell r="AJ2300">
            <v>0</v>
          </cell>
          <cell r="AK2300">
            <v>0</v>
          </cell>
          <cell r="AL2300">
            <v>0</v>
          </cell>
          <cell r="AM2300">
            <v>0</v>
          </cell>
          <cell r="AN2300">
            <v>0</v>
          </cell>
          <cell r="AO2300">
            <v>0</v>
          </cell>
          <cell r="AP2300">
            <v>0</v>
          </cell>
          <cell r="AQ2300">
            <v>0</v>
          </cell>
          <cell r="AR2300">
            <v>5</v>
          </cell>
          <cell r="AS2300">
            <v>0</v>
          </cell>
          <cell r="AT2300">
            <v>0</v>
          </cell>
          <cell r="AU2300">
            <v>0</v>
          </cell>
          <cell r="AV2300">
            <v>5</v>
          </cell>
          <cell r="AW2300">
            <v>5</v>
          </cell>
        </row>
        <row r="2301">
          <cell r="B2301">
            <v>40006916</v>
          </cell>
          <cell r="C2301" t="str">
            <v>O-RING 11.5 FOR3201S</v>
          </cell>
          <cell r="D2301">
            <v>0</v>
          </cell>
          <cell r="E2301" t="str">
            <v>Active</v>
          </cell>
          <cell r="F2301" t="str">
            <v>P</v>
          </cell>
          <cell r="G2301">
            <v>15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0</v>
          </cell>
          <cell r="M2301">
            <v>0</v>
          </cell>
          <cell r="N2301">
            <v>0</v>
          </cell>
          <cell r="O2301">
            <v>0</v>
          </cell>
          <cell r="P2301">
            <v>0</v>
          </cell>
          <cell r="Q2301">
            <v>0</v>
          </cell>
          <cell r="R2301">
            <v>0</v>
          </cell>
          <cell r="S2301">
            <v>0</v>
          </cell>
          <cell r="T2301">
            <v>0</v>
          </cell>
          <cell r="U2301">
            <v>0</v>
          </cell>
          <cell r="V2301">
            <v>0</v>
          </cell>
          <cell r="W2301">
            <v>0</v>
          </cell>
          <cell r="X2301">
            <v>0</v>
          </cell>
          <cell r="Y2301">
            <v>0</v>
          </cell>
          <cell r="Z2301">
            <v>0</v>
          </cell>
          <cell r="AA2301">
            <v>0</v>
          </cell>
          <cell r="AB2301">
            <v>0</v>
          </cell>
          <cell r="AC2301">
            <v>0</v>
          </cell>
          <cell r="AD2301">
            <v>0</v>
          </cell>
          <cell r="AE2301">
            <v>1</v>
          </cell>
          <cell r="AF2301">
            <v>0</v>
          </cell>
          <cell r="AG2301">
            <v>0</v>
          </cell>
          <cell r="AH2301">
            <v>0</v>
          </cell>
          <cell r="AI2301">
            <v>0</v>
          </cell>
          <cell r="AJ2301">
            <v>0</v>
          </cell>
          <cell r="AK2301">
            <v>0</v>
          </cell>
          <cell r="AL2301">
            <v>0</v>
          </cell>
          <cell r="AM2301">
            <v>0</v>
          </cell>
          <cell r="AN2301">
            <v>0</v>
          </cell>
          <cell r="AO2301">
            <v>0</v>
          </cell>
          <cell r="AP2301">
            <v>0</v>
          </cell>
          <cell r="AQ2301">
            <v>0</v>
          </cell>
          <cell r="AR2301">
            <v>0</v>
          </cell>
          <cell r="AS2301">
            <v>0</v>
          </cell>
          <cell r="AT2301">
            <v>0</v>
          </cell>
          <cell r="AU2301">
            <v>0</v>
          </cell>
          <cell r="AV2301">
            <v>0</v>
          </cell>
          <cell r="AW2301">
            <v>0</v>
          </cell>
        </row>
        <row r="2302">
          <cell r="B2302">
            <v>40006051</v>
          </cell>
          <cell r="C2302" t="str">
            <v>O RING 50 FOR HM1201</v>
          </cell>
          <cell r="D2302">
            <v>0</v>
          </cell>
          <cell r="E2302" t="str">
            <v>Active</v>
          </cell>
          <cell r="F2302" t="str">
            <v>P</v>
          </cell>
          <cell r="G2302">
            <v>1</v>
          </cell>
          <cell r="H2302">
            <v>0</v>
          </cell>
          <cell r="I2302">
            <v>0</v>
          </cell>
          <cell r="J2302">
            <v>0</v>
          </cell>
          <cell r="K2302">
            <v>0</v>
          </cell>
          <cell r="L2302">
            <v>0</v>
          </cell>
          <cell r="M2302">
            <v>0</v>
          </cell>
          <cell r="N2302">
            <v>0</v>
          </cell>
          <cell r="O2302">
            <v>0</v>
          </cell>
          <cell r="P2302">
            <v>0</v>
          </cell>
          <cell r="Q2302">
            <v>0</v>
          </cell>
          <cell r="R2302">
            <v>0</v>
          </cell>
          <cell r="S2302">
            <v>0</v>
          </cell>
          <cell r="T2302">
            <v>0</v>
          </cell>
          <cell r="U2302">
            <v>0</v>
          </cell>
          <cell r="V2302">
            <v>0</v>
          </cell>
          <cell r="W2302">
            <v>0</v>
          </cell>
          <cell r="X2302">
            <v>0</v>
          </cell>
          <cell r="Y2302">
            <v>0</v>
          </cell>
          <cell r="Z2302">
            <v>0</v>
          </cell>
          <cell r="AA2302">
            <v>0</v>
          </cell>
          <cell r="AB2302">
            <v>0</v>
          </cell>
          <cell r="AC2302">
            <v>0</v>
          </cell>
          <cell r="AD2302">
            <v>0</v>
          </cell>
          <cell r="AE2302">
            <v>0</v>
          </cell>
          <cell r="AF2302">
            <v>0</v>
          </cell>
          <cell r="AG2302">
            <v>0</v>
          </cell>
          <cell r="AH2302">
            <v>0</v>
          </cell>
          <cell r="AI2302">
            <v>0</v>
          </cell>
          <cell r="AJ2302">
            <v>0</v>
          </cell>
          <cell r="AK2302">
            <v>0</v>
          </cell>
          <cell r="AL2302">
            <v>0</v>
          </cell>
          <cell r="AM2302">
            <v>0</v>
          </cell>
          <cell r="AN2302">
            <v>0</v>
          </cell>
          <cell r="AO2302">
            <v>0</v>
          </cell>
          <cell r="AP2302">
            <v>0</v>
          </cell>
          <cell r="AQ2302">
            <v>0</v>
          </cell>
          <cell r="AR2302">
            <v>0</v>
          </cell>
          <cell r="AS2302">
            <v>0</v>
          </cell>
          <cell r="AT2302">
            <v>0</v>
          </cell>
          <cell r="AU2302">
            <v>0</v>
          </cell>
          <cell r="AV2302">
            <v>0</v>
          </cell>
          <cell r="AW2302">
            <v>0</v>
          </cell>
        </row>
        <row r="2303">
          <cell r="B2303">
            <v>40005718</v>
          </cell>
          <cell r="C2303" t="str">
            <v>O RING 48 FOR HM0810</v>
          </cell>
          <cell r="D2303">
            <v>0</v>
          </cell>
          <cell r="E2303" t="str">
            <v>Active</v>
          </cell>
          <cell r="F2303" t="str">
            <v>P</v>
          </cell>
          <cell r="G2303">
            <v>5</v>
          </cell>
          <cell r="H2303">
            <v>0</v>
          </cell>
          <cell r="I2303">
            <v>0</v>
          </cell>
          <cell r="J2303">
            <v>0</v>
          </cell>
          <cell r="K2303">
            <v>0</v>
          </cell>
          <cell r="L2303">
            <v>0</v>
          </cell>
          <cell r="M2303">
            <v>0</v>
          </cell>
          <cell r="N2303">
            <v>0</v>
          </cell>
          <cell r="O2303">
            <v>0</v>
          </cell>
          <cell r="P2303">
            <v>0</v>
          </cell>
          <cell r="Q2303">
            <v>0</v>
          </cell>
          <cell r="R2303">
            <v>0</v>
          </cell>
          <cell r="S2303">
            <v>0</v>
          </cell>
          <cell r="T2303">
            <v>0</v>
          </cell>
          <cell r="U2303">
            <v>0</v>
          </cell>
          <cell r="V2303">
            <v>0</v>
          </cell>
          <cell r="W2303">
            <v>0</v>
          </cell>
          <cell r="X2303">
            <v>0</v>
          </cell>
          <cell r="Y2303">
            <v>0</v>
          </cell>
          <cell r="Z2303">
            <v>0</v>
          </cell>
          <cell r="AA2303">
            <v>0</v>
          </cell>
          <cell r="AB2303">
            <v>2</v>
          </cell>
          <cell r="AC2303">
            <v>0</v>
          </cell>
          <cell r="AD2303">
            <v>0</v>
          </cell>
          <cell r="AE2303">
            <v>1</v>
          </cell>
          <cell r="AF2303">
            <v>0</v>
          </cell>
          <cell r="AG2303">
            <v>0</v>
          </cell>
          <cell r="AH2303">
            <v>0</v>
          </cell>
          <cell r="AI2303">
            <v>0</v>
          </cell>
          <cell r="AJ2303">
            <v>0</v>
          </cell>
          <cell r="AK2303">
            <v>0</v>
          </cell>
          <cell r="AL2303">
            <v>0</v>
          </cell>
          <cell r="AM2303">
            <v>0</v>
          </cell>
          <cell r="AN2303">
            <v>0</v>
          </cell>
          <cell r="AO2303">
            <v>0</v>
          </cell>
          <cell r="AP2303">
            <v>0</v>
          </cell>
          <cell r="AQ2303">
            <v>0</v>
          </cell>
          <cell r="AR2303">
            <v>0</v>
          </cell>
          <cell r="AS2303">
            <v>0</v>
          </cell>
          <cell r="AT2303">
            <v>0</v>
          </cell>
          <cell r="AU2303">
            <v>0</v>
          </cell>
          <cell r="AV2303">
            <v>0</v>
          </cell>
          <cell r="AW2303">
            <v>0</v>
          </cell>
        </row>
        <row r="2304">
          <cell r="B2304">
            <v>40010589</v>
          </cell>
          <cell r="C2304" t="str">
            <v>O RING 46</v>
          </cell>
          <cell r="D2304">
            <v>0</v>
          </cell>
          <cell r="E2304" t="str">
            <v>Active</v>
          </cell>
          <cell r="F2304" t="str">
            <v>P</v>
          </cell>
          <cell r="G2304">
            <v>5</v>
          </cell>
          <cell r="H2304">
            <v>0</v>
          </cell>
          <cell r="I2304">
            <v>0</v>
          </cell>
          <cell r="J2304">
            <v>0</v>
          </cell>
          <cell r="K2304">
            <v>0</v>
          </cell>
          <cell r="L2304">
            <v>0</v>
          </cell>
          <cell r="M2304">
            <v>0</v>
          </cell>
          <cell r="N2304">
            <v>0</v>
          </cell>
          <cell r="O2304">
            <v>0</v>
          </cell>
          <cell r="P2304">
            <v>0</v>
          </cell>
          <cell r="Q2304">
            <v>0</v>
          </cell>
          <cell r="R2304">
            <v>0</v>
          </cell>
          <cell r="S2304">
            <v>0</v>
          </cell>
          <cell r="T2304">
            <v>0</v>
          </cell>
          <cell r="U2304">
            <v>0</v>
          </cell>
          <cell r="V2304">
            <v>0</v>
          </cell>
          <cell r="W2304">
            <v>0</v>
          </cell>
          <cell r="X2304">
            <v>0</v>
          </cell>
          <cell r="Y2304">
            <v>0</v>
          </cell>
          <cell r="Z2304">
            <v>0</v>
          </cell>
          <cell r="AA2304">
            <v>0</v>
          </cell>
          <cell r="AB2304">
            <v>0</v>
          </cell>
          <cell r="AC2304">
            <v>0</v>
          </cell>
          <cell r="AD2304">
            <v>0</v>
          </cell>
          <cell r="AE2304">
            <v>0</v>
          </cell>
          <cell r="AF2304">
            <v>0</v>
          </cell>
          <cell r="AG2304">
            <v>0</v>
          </cell>
          <cell r="AH2304">
            <v>0</v>
          </cell>
          <cell r="AI2304">
            <v>0</v>
          </cell>
          <cell r="AJ2304">
            <v>0</v>
          </cell>
          <cell r="AK2304">
            <v>0</v>
          </cell>
          <cell r="AL2304">
            <v>0</v>
          </cell>
          <cell r="AM2304">
            <v>0</v>
          </cell>
          <cell r="AN2304">
            <v>0</v>
          </cell>
          <cell r="AO2304">
            <v>0</v>
          </cell>
          <cell r="AP2304">
            <v>0</v>
          </cell>
          <cell r="AQ2304">
            <v>0</v>
          </cell>
          <cell r="AR2304">
            <v>0</v>
          </cell>
          <cell r="AS2304">
            <v>0</v>
          </cell>
          <cell r="AT2304">
            <v>0</v>
          </cell>
          <cell r="AU2304">
            <v>0</v>
          </cell>
          <cell r="AV2304">
            <v>0</v>
          </cell>
          <cell r="AW2304">
            <v>0</v>
          </cell>
        </row>
        <row r="2305">
          <cell r="B2305">
            <v>40008297</v>
          </cell>
          <cell r="C2305" t="str">
            <v>O RING 46 FOR HR2810</v>
          </cell>
          <cell r="D2305">
            <v>0</v>
          </cell>
          <cell r="E2305" t="str">
            <v>Slow Moving</v>
          </cell>
          <cell r="F2305" t="str">
            <v>P</v>
          </cell>
          <cell r="G2305">
            <v>1</v>
          </cell>
          <cell r="H2305">
            <v>0</v>
          </cell>
          <cell r="I2305">
            <v>0</v>
          </cell>
          <cell r="J2305">
            <v>0</v>
          </cell>
          <cell r="K2305">
            <v>0</v>
          </cell>
          <cell r="L2305">
            <v>0</v>
          </cell>
          <cell r="M2305">
            <v>0</v>
          </cell>
          <cell r="N2305">
            <v>0</v>
          </cell>
          <cell r="O2305">
            <v>0</v>
          </cell>
          <cell r="P2305">
            <v>0</v>
          </cell>
          <cell r="Q2305">
            <v>0</v>
          </cell>
          <cell r="R2305">
            <v>0</v>
          </cell>
          <cell r="S2305">
            <v>0</v>
          </cell>
          <cell r="T2305">
            <v>0</v>
          </cell>
          <cell r="U2305">
            <v>0</v>
          </cell>
          <cell r="V2305">
            <v>0</v>
          </cell>
          <cell r="W2305">
            <v>0</v>
          </cell>
          <cell r="X2305">
            <v>0</v>
          </cell>
          <cell r="Y2305">
            <v>0</v>
          </cell>
          <cell r="Z2305">
            <v>0</v>
          </cell>
          <cell r="AA2305">
            <v>0</v>
          </cell>
          <cell r="AB2305">
            <v>0</v>
          </cell>
          <cell r="AC2305">
            <v>0</v>
          </cell>
          <cell r="AD2305">
            <v>0</v>
          </cell>
          <cell r="AE2305">
            <v>0</v>
          </cell>
          <cell r="AF2305">
            <v>0</v>
          </cell>
          <cell r="AG2305">
            <v>0</v>
          </cell>
          <cell r="AH2305">
            <v>0</v>
          </cell>
          <cell r="AI2305">
            <v>0</v>
          </cell>
          <cell r="AJ2305">
            <v>0</v>
          </cell>
          <cell r="AK2305">
            <v>0</v>
          </cell>
          <cell r="AL2305">
            <v>0</v>
          </cell>
          <cell r="AM2305">
            <v>0</v>
          </cell>
          <cell r="AN2305">
            <v>0</v>
          </cell>
          <cell r="AO2305">
            <v>0</v>
          </cell>
          <cell r="AP2305">
            <v>0</v>
          </cell>
          <cell r="AQ2305">
            <v>0</v>
          </cell>
          <cell r="AR2305">
            <v>0</v>
          </cell>
          <cell r="AS2305">
            <v>0</v>
          </cell>
          <cell r="AT2305">
            <v>0</v>
          </cell>
          <cell r="AU2305">
            <v>0</v>
          </cell>
          <cell r="AV2305">
            <v>0</v>
          </cell>
          <cell r="AW2305">
            <v>0</v>
          </cell>
        </row>
        <row r="2306">
          <cell r="B2306">
            <v>40005347</v>
          </cell>
          <cell r="C2306" t="str">
            <v>O RING 45 FOR 9553NB</v>
          </cell>
          <cell r="D2306">
            <v>0</v>
          </cell>
          <cell r="E2306" t="str">
            <v>Active</v>
          </cell>
          <cell r="F2306" t="str">
            <v>P</v>
          </cell>
          <cell r="G2306">
            <v>6</v>
          </cell>
          <cell r="H2306">
            <v>0</v>
          </cell>
          <cell r="I2306">
            <v>0</v>
          </cell>
          <cell r="J2306">
            <v>1</v>
          </cell>
          <cell r="K2306">
            <v>0.16666666666666666</v>
          </cell>
          <cell r="L2306">
            <v>1</v>
          </cell>
          <cell r="M2306">
            <v>8.3333333333333329E-2</v>
          </cell>
          <cell r="N2306">
            <v>0</v>
          </cell>
          <cell r="O2306">
            <v>0</v>
          </cell>
          <cell r="P2306">
            <v>1</v>
          </cell>
          <cell r="Q2306">
            <v>0</v>
          </cell>
          <cell r="R2306">
            <v>0</v>
          </cell>
          <cell r="S2306">
            <v>0</v>
          </cell>
          <cell r="T2306">
            <v>0</v>
          </cell>
          <cell r="U2306">
            <v>0</v>
          </cell>
          <cell r="V2306">
            <v>0</v>
          </cell>
          <cell r="W2306">
            <v>1</v>
          </cell>
          <cell r="X2306">
            <v>0</v>
          </cell>
          <cell r="Y2306">
            <v>0</v>
          </cell>
          <cell r="Z2306">
            <v>0</v>
          </cell>
          <cell r="AA2306">
            <v>0</v>
          </cell>
          <cell r="AB2306">
            <v>0</v>
          </cell>
          <cell r="AC2306">
            <v>0</v>
          </cell>
          <cell r="AD2306">
            <v>0</v>
          </cell>
          <cell r="AE2306">
            <v>0</v>
          </cell>
          <cell r="AF2306">
            <v>0</v>
          </cell>
          <cell r="AG2306">
            <v>0</v>
          </cell>
          <cell r="AH2306">
            <v>0</v>
          </cell>
          <cell r="AI2306">
            <v>0</v>
          </cell>
          <cell r="AJ2306">
            <v>0</v>
          </cell>
          <cell r="AK2306">
            <v>0</v>
          </cell>
          <cell r="AL2306">
            <v>0</v>
          </cell>
          <cell r="AM2306">
            <v>0</v>
          </cell>
          <cell r="AN2306">
            <v>0</v>
          </cell>
          <cell r="AO2306">
            <v>0</v>
          </cell>
          <cell r="AP2306">
            <v>0</v>
          </cell>
          <cell r="AQ2306">
            <v>1</v>
          </cell>
          <cell r="AR2306">
            <v>0</v>
          </cell>
          <cell r="AS2306">
            <v>0</v>
          </cell>
          <cell r="AT2306">
            <v>0</v>
          </cell>
          <cell r="AU2306">
            <v>0</v>
          </cell>
          <cell r="AV2306">
            <v>1</v>
          </cell>
          <cell r="AW2306">
            <v>1</v>
          </cell>
        </row>
        <row r="2307">
          <cell r="B2307">
            <v>40006934</v>
          </cell>
          <cell r="C2307" t="str">
            <v>O RING 53 FOR HM1201</v>
          </cell>
          <cell r="D2307">
            <v>0</v>
          </cell>
          <cell r="E2307" t="str">
            <v>Active</v>
          </cell>
          <cell r="F2307" t="str">
            <v>P</v>
          </cell>
          <cell r="G2307">
            <v>107</v>
          </cell>
          <cell r="H2307">
            <v>0</v>
          </cell>
          <cell r="I2307">
            <v>0</v>
          </cell>
          <cell r="J2307">
            <v>15</v>
          </cell>
          <cell r="K2307">
            <v>2.5</v>
          </cell>
          <cell r="L2307">
            <v>37</v>
          </cell>
          <cell r="M2307">
            <v>3.0833333333333335</v>
          </cell>
          <cell r="N2307">
            <v>30</v>
          </cell>
          <cell r="O2307">
            <v>0</v>
          </cell>
          <cell r="P2307">
            <v>0</v>
          </cell>
          <cell r="Q2307">
            <v>1</v>
          </cell>
          <cell r="R2307">
            <v>1</v>
          </cell>
          <cell r="S2307">
            <v>1</v>
          </cell>
          <cell r="T2307">
            <v>1</v>
          </cell>
          <cell r="U2307">
            <v>0</v>
          </cell>
          <cell r="V2307">
            <v>0</v>
          </cell>
          <cell r="W2307">
            <v>1</v>
          </cell>
          <cell r="X2307">
            <v>1</v>
          </cell>
          <cell r="Y2307">
            <v>3</v>
          </cell>
          <cell r="Z2307">
            <v>0</v>
          </cell>
          <cell r="AA2307">
            <v>1</v>
          </cell>
          <cell r="AB2307">
            <v>1</v>
          </cell>
          <cell r="AC2307">
            <v>1</v>
          </cell>
          <cell r="AD2307">
            <v>0</v>
          </cell>
          <cell r="AE2307">
            <v>1</v>
          </cell>
          <cell r="AF2307">
            <v>0</v>
          </cell>
          <cell r="AG2307">
            <v>0</v>
          </cell>
          <cell r="AH2307">
            <v>18</v>
          </cell>
          <cell r="AI2307">
            <v>0</v>
          </cell>
          <cell r="AJ2307">
            <v>0</v>
          </cell>
          <cell r="AK2307">
            <v>2</v>
          </cell>
          <cell r="AL2307">
            <v>0</v>
          </cell>
          <cell r="AM2307">
            <v>16</v>
          </cell>
          <cell r="AN2307">
            <v>2</v>
          </cell>
          <cell r="AO2307">
            <v>2</v>
          </cell>
          <cell r="AP2307">
            <v>2</v>
          </cell>
          <cell r="AQ2307">
            <v>6</v>
          </cell>
          <cell r="AR2307">
            <v>5</v>
          </cell>
          <cell r="AS2307">
            <v>1</v>
          </cell>
          <cell r="AT2307">
            <v>1</v>
          </cell>
          <cell r="AU2307">
            <v>0</v>
          </cell>
          <cell r="AV2307">
            <v>37</v>
          </cell>
          <cell r="AW2307">
            <v>16</v>
          </cell>
        </row>
        <row r="2308">
          <cell r="B2308">
            <v>40006043</v>
          </cell>
          <cell r="C2308" t="str">
            <v>O RING 55 FOR HM1810</v>
          </cell>
          <cell r="D2308">
            <v>0</v>
          </cell>
          <cell r="E2308" t="str">
            <v>Active</v>
          </cell>
          <cell r="F2308" t="str">
            <v>P</v>
          </cell>
          <cell r="G2308">
            <v>10</v>
          </cell>
          <cell r="H2308">
            <v>0</v>
          </cell>
          <cell r="I2308">
            <v>0</v>
          </cell>
          <cell r="J2308">
            <v>0</v>
          </cell>
          <cell r="K2308">
            <v>0</v>
          </cell>
          <cell r="L2308">
            <v>0</v>
          </cell>
          <cell r="M2308">
            <v>0</v>
          </cell>
          <cell r="N2308">
            <v>0</v>
          </cell>
          <cell r="O2308">
            <v>0</v>
          </cell>
          <cell r="P2308">
            <v>0</v>
          </cell>
          <cell r="Q2308">
            <v>0</v>
          </cell>
          <cell r="R2308">
            <v>0</v>
          </cell>
          <cell r="S2308">
            <v>0</v>
          </cell>
          <cell r="T2308">
            <v>0</v>
          </cell>
          <cell r="U2308">
            <v>0</v>
          </cell>
          <cell r="V2308">
            <v>0</v>
          </cell>
          <cell r="W2308">
            <v>0</v>
          </cell>
          <cell r="X2308">
            <v>0</v>
          </cell>
          <cell r="Y2308">
            <v>0</v>
          </cell>
          <cell r="Z2308">
            <v>0</v>
          </cell>
          <cell r="AA2308">
            <v>0</v>
          </cell>
          <cell r="AB2308">
            <v>0</v>
          </cell>
          <cell r="AC2308">
            <v>0</v>
          </cell>
          <cell r="AD2308">
            <v>0</v>
          </cell>
          <cell r="AE2308">
            <v>0</v>
          </cell>
          <cell r="AF2308">
            <v>0</v>
          </cell>
          <cell r="AG2308">
            <v>0</v>
          </cell>
          <cell r="AH2308">
            <v>0</v>
          </cell>
          <cell r="AI2308">
            <v>0</v>
          </cell>
          <cell r="AJ2308">
            <v>0</v>
          </cell>
          <cell r="AK2308">
            <v>0</v>
          </cell>
          <cell r="AL2308">
            <v>0</v>
          </cell>
          <cell r="AM2308">
            <v>0</v>
          </cell>
          <cell r="AN2308">
            <v>0</v>
          </cell>
          <cell r="AO2308">
            <v>0</v>
          </cell>
          <cell r="AP2308">
            <v>0</v>
          </cell>
          <cell r="AQ2308">
            <v>0</v>
          </cell>
          <cell r="AR2308">
            <v>0</v>
          </cell>
          <cell r="AS2308">
            <v>0</v>
          </cell>
          <cell r="AT2308">
            <v>0</v>
          </cell>
          <cell r="AU2308">
            <v>0</v>
          </cell>
          <cell r="AV2308">
            <v>0</v>
          </cell>
          <cell r="AW2308">
            <v>0</v>
          </cell>
        </row>
        <row r="2309">
          <cell r="B2309">
            <v>40007907</v>
          </cell>
          <cell r="C2309" t="str">
            <v>O RING 60</v>
          </cell>
          <cell r="D2309">
            <v>0</v>
          </cell>
          <cell r="E2309" t="str">
            <v>Slow Moving</v>
          </cell>
          <cell r="F2309" t="str">
            <v>P</v>
          </cell>
          <cell r="G2309">
            <v>8</v>
          </cell>
          <cell r="H2309">
            <v>0</v>
          </cell>
          <cell r="I2309">
            <v>0</v>
          </cell>
          <cell r="J2309">
            <v>0</v>
          </cell>
          <cell r="K2309">
            <v>0</v>
          </cell>
          <cell r="L2309">
            <v>0</v>
          </cell>
          <cell r="M2309">
            <v>0</v>
          </cell>
          <cell r="N2309">
            <v>0</v>
          </cell>
          <cell r="O2309">
            <v>0</v>
          </cell>
          <cell r="P2309">
            <v>0</v>
          </cell>
          <cell r="Q2309">
            <v>0</v>
          </cell>
          <cell r="R2309">
            <v>0</v>
          </cell>
          <cell r="S2309">
            <v>0</v>
          </cell>
          <cell r="T2309">
            <v>0</v>
          </cell>
          <cell r="U2309">
            <v>0</v>
          </cell>
          <cell r="V2309">
            <v>0</v>
          </cell>
          <cell r="W2309">
            <v>0</v>
          </cell>
          <cell r="X2309">
            <v>0</v>
          </cell>
          <cell r="Y2309">
            <v>0</v>
          </cell>
          <cell r="Z2309">
            <v>0</v>
          </cell>
          <cell r="AA2309">
            <v>0</v>
          </cell>
          <cell r="AB2309">
            <v>0</v>
          </cell>
          <cell r="AC2309">
            <v>0</v>
          </cell>
          <cell r="AD2309">
            <v>0</v>
          </cell>
          <cell r="AE2309">
            <v>0</v>
          </cell>
          <cell r="AF2309">
            <v>1</v>
          </cell>
          <cell r="AG2309">
            <v>0</v>
          </cell>
          <cell r="AH2309">
            <v>0</v>
          </cell>
          <cell r="AI2309">
            <v>0</v>
          </cell>
          <cell r="AJ2309">
            <v>0</v>
          </cell>
          <cell r="AK2309">
            <v>0</v>
          </cell>
          <cell r="AL2309">
            <v>0</v>
          </cell>
          <cell r="AM2309">
            <v>0</v>
          </cell>
          <cell r="AN2309">
            <v>0</v>
          </cell>
          <cell r="AO2309">
            <v>0</v>
          </cell>
          <cell r="AP2309">
            <v>0</v>
          </cell>
          <cell r="AQ2309">
            <v>0</v>
          </cell>
          <cell r="AR2309">
            <v>0</v>
          </cell>
          <cell r="AS2309">
            <v>0</v>
          </cell>
          <cell r="AT2309">
            <v>0</v>
          </cell>
          <cell r="AU2309">
            <v>0</v>
          </cell>
          <cell r="AV2309">
            <v>0</v>
          </cell>
          <cell r="AW2309">
            <v>0</v>
          </cell>
        </row>
        <row r="2310">
          <cell r="B2310">
            <v>40006417</v>
          </cell>
          <cell r="C2310" t="str">
            <v>O RING 22 FOR HR4013C</v>
          </cell>
          <cell r="D2310">
            <v>0</v>
          </cell>
          <cell r="E2310" t="str">
            <v>Active</v>
          </cell>
          <cell r="F2310" t="str">
            <v>P</v>
          </cell>
          <cell r="G2310">
            <v>3</v>
          </cell>
          <cell r="H2310">
            <v>0</v>
          </cell>
          <cell r="I2310">
            <v>0</v>
          </cell>
          <cell r="J2310">
            <v>0</v>
          </cell>
          <cell r="K2310">
            <v>0</v>
          </cell>
          <cell r="L2310">
            <v>0</v>
          </cell>
          <cell r="M2310">
            <v>0</v>
          </cell>
          <cell r="N2310">
            <v>0</v>
          </cell>
          <cell r="O2310">
            <v>0</v>
          </cell>
          <cell r="P2310">
            <v>0</v>
          </cell>
          <cell r="Q2310">
            <v>0</v>
          </cell>
          <cell r="R2310">
            <v>0</v>
          </cell>
          <cell r="S2310">
            <v>0</v>
          </cell>
          <cell r="T2310">
            <v>0</v>
          </cell>
          <cell r="U2310">
            <v>0</v>
          </cell>
          <cell r="V2310">
            <v>0</v>
          </cell>
          <cell r="W2310">
            <v>0</v>
          </cell>
          <cell r="X2310">
            <v>0</v>
          </cell>
          <cell r="Y2310">
            <v>0</v>
          </cell>
          <cell r="Z2310">
            <v>0</v>
          </cell>
          <cell r="AA2310">
            <v>0</v>
          </cell>
          <cell r="AB2310">
            <v>0</v>
          </cell>
          <cell r="AC2310">
            <v>0</v>
          </cell>
          <cell r="AD2310">
            <v>0</v>
          </cell>
          <cell r="AE2310">
            <v>0</v>
          </cell>
          <cell r="AF2310">
            <v>0</v>
          </cell>
          <cell r="AG2310">
            <v>0</v>
          </cell>
          <cell r="AH2310">
            <v>0</v>
          </cell>
          <cell r="AI2310">
            <v>0</v>
          </cell>
          <cell r="AJ2310">
            <v>0</v>
          </cell>
          <cell r="AK2310">
            <v>0</v>
          </cell>
          <cell r="AL2310">
            <v>0</v>
          </cell>
          <cell r="AM2310">
            <v>0</v>
          </cell>
          <cell r="AN2310">
            <v>0</v>
          </cell>
          <cell r="AO2310">
            <v>0</v>
          </cell>
          <cell r="AP2310">
            <v>0</v>
          </cell>
          <cell r="AQ2310">
            <v>0</v>
          </cell>
          <cell r="AR2310">
            <v>0</v>
          </cell>
          <cell r="AS2310">
            <v>0</v>
          </cell>
          <cell r="AT2310">
            <v>0</v>
          </cell>
          <cell r="AU2310">
            <v>0</v>
          </cell>
          <cell r="AV2310">
            <v>0</v>
          </cell>
          <cell r="AW2310">
            <v>0</v>
          </cell>
        </row>
        <row r="2311">
          <cell r="B2311">
            <v>40006165</v>
          </cell>
          <cell r="C2311" t="str">
            <v>O RING 65 FOR HM1306</v>
          </cell>
          <cell r="D2311">
            <v>0</v>
          </cell>
          <cell r="E2311" t="str">
            <v>Active</v>
          </cell>
          <cell r="F2311" t="str">
            <v>P</v>
          </cell>
          <cell r="G2311">
            <v>7</v>
          </cell>
          <cell r="H2311">
            <v>0</v>
          </cell>
          <cell r="I2311">
            <v>0</v>
          </cell>
          <cell r="J2311">
            <v>0</v>
          </cell>
          <cell r="K2311">
            <v>0</v>
          </cell>
          <cell r="L2311">
            <v>3</v>
          </cell>
          <cell r="M2311">
            <v>0.25</v>
          </cell>
          <cell r="N2311">
            <v>0</v>
          </cell>
          <cell r="O2311">
            <v>1</v>
          </cell>
          <cell r="P2311">
            <v>0</v>
          </cell>
          <cell r="Q2311">
            <v>0</v>
          </cell>
          <cell r="R2311">
            <v>0</v>
          </cell>
          <cell r="S2311">
            <v>0</v>
          </cell>
          <cell r="T2311">
            <v>0</v>
          </cell>
          <cell r="U2311">
            <v>0</v>
          </cell>
          <cell r="V2311">
            <v>0</v>
          </cell>
          <cell r="W2311">
            <v>0</v>
          </cell>
          <cell r="X2311">
            <v>0</v>
          </cell>
          <cell r="Y2311">
            <v>0</v>
          </cell>
          <cell r="Z2311">
            <v>0</v>
          </cell>
          <cell r="AA2311">
            <v>0</v>
          </cell>
          <cell r="AB2311">
            <v>0</v>
          </cell>
          <cell r="AC2311">
            <v>0</v>
          </cell>
          <cell r="AD2311">
            <v>0</v>
          </cell>
          <cell r="AE2311">
            <v>0</v>
          </cell>
          <cell r="AF2311">
            <v>0</v>
          </cell>
          <cell r="AG2311">
            <v>0</v>
          </cell>
          <cell r="AH2311">
            <v>0</v>
          </cell>
          <cell r="AI2311">
            <v>0</v>
          </cell>
          <cell r="AJ2311">
            <v>0</v>
          </cell>
          <cell r="AK2311">
            <v>3</v>
          </cell>
          <cell r="AL2311">
            <v>0</v>
          </cell>
          <cell r="AM2311">
            <v>0</v>
          </cell>
          <cell r="AN2311">
            <v>0</v>
          </cell>
          <cell r="AO2311">
            <v>0</v>
          </cell>
          <cell r="AP2311">
            <v>0</v>
          </cell>
          <cell r="AQ2311">
            <v>0</v>
          </cell>
          <cell r="AR2311">
            <v>0</v>
          </cell>
          <cell r="AS2311">
            <v>0</v>
          </cell>
          <cell r="AT2311">
            <v>0</v>
          </cell>
          <cell r="AU2311">
            <v>0</v>
          </cell>
          <cell r="AV2311">
            <v>3</v>
          </cell>
          <cell r="AW2311">
            <v>3</v>
          </cell>
        </row>
        <row r="2312">
          <cell r="B2312">
            <v>40006003</v>
          </cell>
          <cell r="C2312" t="str">
            <v>O-RING 63 FOR HR2453</v>
          </cell>
          <cell r="D2312">
            <v>0</v>
          </cell>
          <cell r="E2312" t="str">
            <v>Active</v>
          </cell>
          <cell r="F2312" t="str">
            <v>P</v>
          </cell>
          <cell r="G2312">
            <v>21</v>
          </cell>
          <cell r="H2312">
            <v>0</v>
          </cell>
          <cell r="I2312">
            <v>0</v>
          </cell>
          <cell r="J2312">
            <v>2</v>
          </cell>
          <cell r="K2312">
            <v>0.33333333333333331</v>
          </cell>
          <cell r="L2312">
            <v>4</v>
          </cell>
          <cell r="M2312">
            <v>0.33333333333333331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1</v>
          </cell>
          <cell r="S2312">
            <v>0</v>
          </cell>
          <cell r="T2312">
            <v>0</v>
          </cell>
          <cell r="U2312">
            <v>0</v>
          </cell>
          <cell r="V2312">
            <v>0</v>
          </cell>
          <cell r="W2312">
            <v>0</v>
          </cell>
          <cell r="X2312">
            <v>0</v>
          </cell>
          <cell r="Y2312">
            <v>0</v>
          </cell>
          <cell r="Z2312">
            <v>0</v>
          </cell>
          <cell r="AA2312">
            <v>0</v>
          </cell>
          <cell r="AB2312">
            <v>0</v>
          </cell>
          <cell r="AC2312">
            <v>10</v>
          </cell>
          <cell r="AD2312">
            <v>0</v>
          </cell>
          <cell r="AE2312">
            <v>0</v>
          </cell>
          <cell r="AF2312">
            <v>0</v>
          </cell>
          <cell r="AG2312">
            <v>0</v>
          </cell>
          <cell r="AH2312">
            <v>0</v>
          </cell>
          <cell r="AI2312">
            <v>0</v>
          </cell>
          <cell r="AJ2312">
            <v>0</v>
          </cell>
          <cell r="AK2312">
            <v>0</v>
          </cell>
          <cell r="AL2312">
            <v>1</v>
          </cell>
          <cell r="AM2312">
            <v>1</v>
          </cell>
          <cell r="AN2312">
            <v>0</v>
          </cell>
          <cell r="AO2312">
            <v>0</v>
          </cell>
          <cell r="AP2312">
            <v>0</v>
          </cell>
          <cell r="AQ2312">
            <v>0</v>
          </cell>
          <cell r="AR2312">
            <v>1</v>
          </cell>
          <cell r="AS2312">
            <v>0</v>
          </cell>
          <cell r="AT2312">
            <v>0</v>
          </cell>
          <cell r="AU2312">
            <v>1</v>
          </cell>
          <cell r="AV2312">
            <v>4</v>
          </cell>
          <cell r="AW2312">
            <v>1</v>
          </cell>
        </row>
        <row r="2313">
          <cell r="B2313">
            <v>40010961</v>
          </cell>
          <cell r="C2313" t="str">
            <v>O RING 71 FOR HM1201</v>
          </cell>
          <cell r="D2313">
            <v>0</v>
          </cell>
          <cell r="E2313" t="str">
            <v>Active</v>
          </cell>
          <cell r="F2313" t="str">
            <v>P</v>
          </cell>
          <cell r="G2313">
            <v>0</v>
          </cell>
          <cell r="H2313">
            <v>0</v>
          </cell>
          <cell r="I2313">
            <v>0</v>
          </cell>
          <cell r="J2313">
            <v>5</v>
          </cell>
          <cell r="K2313">
            <v>0.83333333333333337</v>
          </cell>
          <cell r="L2313">
            <v>5</v>
          </cell>
          <cell r="M2313">
            <v>0.41666666666666669</v>
          </cell>
          <cell r="N2313">
            <v>0</v>
          </cell>
          <cell r="O2313">
            <v>0</v>
          </cell>
          <cell r="P2313">
            <v>0</v>
          </cell>
          <cell r="Q2313">
            <v>0</v>
          </cell>
          <cell r="R2313">
            <v>0</v>
          </cell>
          <cell r="S2313">
            <v>0</v>
          </cell>
          <cell r="T2313">
            <v>0</v>
          </cell>
          <cell r="U2313">
            <v>0</v>
          </cell>
          <cell r="V2313">
            <v>0</v>
          </cell>
          <cell r="W2313">
            <v>0</v>
          </cell>
          <cell r="X2313">
            <v>0</v>
          </cell>
          <cell r="Y2313">
            <v>0</v>
          </cell>
          <cell r="Z2313">
            <v>0</v>
          </cell>
          <cell r="AA2313">
            <v>0</v>
          </cell>
          <cell r="AB2313">
            <v>0</v>
          </cell>
          <cell r="AC2313">
            <v>0</v>
          </cell>
          <cell r="AD2313">
            <v>0</v>
          </cell>
          <cell r="AE2313">
            <v>0</v>
          </cell>
          <cell r="AF2313">
            <v>0</v>
          </cell>
          <cell r="AG2313">
            <v>0</v>
          </cell>
          <cell r="AH2313">
            <v>0</v>
          </cell>
          <cell r="AI2313">
            <v>0</v>
          </cell>
          <cell r="AJ2313">
            <v>0</v>
          </cell>
          <cell r="AK2313">
            <v>0</v>
          </cell>
          <cell r="AL2313">
            <v>0</v>
          </cell>
          <cell r="AM2313">
            <v>0</v>
          </cell>
          <cell r="AN2313">
            <v>0</v>
          </cell>
          <cell r="AO2313">
            <v>0</v>
          </cell>
          <cell r="AP2313">
            <v>0</v>
          </cell>
          <cell r="AQ2313">
            <v>0</v>
          </cell>
          <cell r="AR2313">
            <v>5</v>
          </cell>
          <cell r="AS2313">
            <v>0</v>
          </cell>
          <cell r="AT2313">
            <v>0</v>
          </cell>
          <cell r="AU2313">
            <v>0</v>
          </cell>
          <cell r="AV2313">
            <v>5</v>
          </cell>
          <cell r="AW2313">
            <v>5</v>
          </cell>
        </row>
        <row r="2314">
          <cell r="B2314">
            <v>40005723</v>
          </cell>
          <cell r="C2314" t="str">
            <v>O RING 75 FOR HM1500</v>
          </cell>
          <cell r="D2314">
            <v>0</v>
          </cell>
          <cell r="E2314" t="str">
            <v>Slow Moving</v>
          </cell>
          <cell r="F2314" t="str">
            <v>P</v>
          </cell>
          <cell r="G2314">
            <v>2</v>
          </cell>
          <cell r="H2314">
            <v>0</v>
          </cell>
          <cell r="I2314">
            <v>0</v>
          </cell>
          <cell r="J2314">
            <v>0</v>
          </cell>
          <cell r="K2314">
            <v>0</v>
          </cell>
          <cell r="L2314">
            <v>0</v>
          </cell>
          <cell r="M2314">
            <v>0</v>
          </cell>
          <cell r="N2314">
            <v>0</v>
          </cell>
          <cell r="O2314">
            <v>0</v>
          </cell>
          <cell r="P2314">
            <v>0</v>
          </cell>
          <cell r="Q2314">
            <v>0</v>
          </cell>
          <cell r="R2314">
            <v>0</v>
          </cell>
          <cell r="S2314">
            <v>0</v>
          </cell>
          <cell r="T2314">
            <v>0</v>
          </cell>
          <cell r="U2314">
            <v>0</v>
          </cell>
          <cell r="V2314">
            <v>0</v>
          </cell>
          <cell r="W2314">
            <v>0</v>
          </cell>
          <cell r="X2314">
            <v>0</v>
          </cell>
          <cell r="Y2314">
            <v>0</v>
          </cell>
          <cell r="Z2314">
            <v>0</v>
          </cell>
          <cell r="AA2314">
            <v>0</v>
          </cell>
          <cell r="AB2314">
            <v>0</v>
          </cell>
          <cell r="AC2314">
            <v>0</v>
          </cell>
          <cell r="AD2314">
            <v>0</v>
          </cell>
          <cell r="AE2314">
            <v>0</v>
          </cell>
          <cell r="AF2314">
            <v>0</v>
          </cell>
          <cell r="AG2314">
            <v>0</v>
          </cell>
          <cell r="AH2314">
            <v>0</v>
          </cell>
          <cell r="AI2314">
            <v>0</v>
          </cell>
          <cell r="AJ2314">
            <v>0</v>
          </cell>
          <cell r="AK2314">
            <v>0</v>
          </cell>
          <cell r="AL2314">
            <v>0</v>
          </cell>
          <cell r="AM2314">
            <v>0</v>
          </cell>
          <cell r="AN2314">
            <v>0</v>
          </cell>
          <cell r="AO2314">
            <v>0</v>
          </cell>
          <cell r="AP2314">
            <v>0</v>
          </cell>
          <cell r="AQ2314">
            <v>0</v>
          </cell>
          <cell r="AR2314">
            <v>0</v>
          </cell>
          <cell r="AS2314">
            <v>0</v>
          </cell>
          <cell r="AT2314">
            <v>0</v>
          </cell>
          <cell r="AU2314">
            <v>0</v>
          </cell>
          <cell r="AV2314">
            <v>0</v>
          </cell>
          <cell r="AW2314">
            <v>0</v>
          </cell>
        </row>
        <row r="2315">
          <cell r="B2315">
            <v>40005317</v>
          </cell>
          <cell r="C2315" t="str">
            <v>O-RING 22 FOR MT860</v>
          </cell>
          <cell r="D2315">
            <v>0</v>
          </cell>
          <cell r="E2315" t="str">
            <v>Active</v>
          </cell>
          <cell r="F2315" t="str">
            <v>P</v>
          </cell>
          <cell r="G2315">
            <v>5</v>
          </cell>
          <cell r="H2315">
            <v>0</v>
          </cell>
          <cell r="I2315">
            <v>0</v>
          </cell>
          <cell r="J2315">
            <v>0</v>
          </cell>
          <cell r="K2315">
            <v>0</v>
          </cell>
          <cell r="L2315">
            <v>0</v>
          </cell>
          <cell r="M2315">
            <v>0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0</v>
          </cell>
          <cell r="S2315">
            <v>0</v>
          </cell>
          <cell r="T2315">
            <v>0</v>
          </cell>
          <cell r="U2315">
            <v>0</v>
          </cell>
          <cell r="V2315">
            <v>0</v>
          </cell>
          <cell r="W2315">
            <v>0</v>
          </cell>
          <cell r="X2315">
            <v>0</v>
          </cell>
          <cell r="Y2315">
            <v>0</v>
          </cell>
          <cell r="Z2315">
            <v>0</v>
          </cell>
          <cell r="AA2315">
            <v>0</v>
          </cell>
          <cell r="AB2315">
            <v>0</v>
          </cell>
          <cell r="AC2315">
            <v>0</v>
          </cell>
          <cell r="AD2315">
            <v>0</v>
          </cell>
          <cell r="AE2315">
            <v>0</v>
          </cell>
          <cell r="AF2315">
            <v>0</v>
          </cell>
          <cell r="AG2315">
            <v>0</v>
          </cell>
          <cell r="AH2315">
            <v>0</v>
          </cell>
          <cell r="AI2315">
            <v>0</v>
          </cell>
          <cell r="AJ2315">
            <v>0</v>
          </cell>
          <cell r="AK2315">
            <v>0</v>
          </cell>
          <cell r="AL2315">
            <v>0</v>
          </cell>
          <cell r="AM2315">
            <v>0</v>
          </cell>
          <cell r="AN2315">
            <v>0</v>
          </cell>
          <cell r="AO2315">
            <v>0</v>
          </cell>
          <cell r="AP2315">
            <v>0</v>
          </cell>
          <cell r="AQ2315">
            <v>0</v>
          </cell>
          <cell r="AR2315">
            <v>0</v>
          </cell>
          <cell r="AS2315">
            <v>0</v>
          </cell>
          <cell r="AT2315">
            <v>0</v>
          </cell>
          <cell r="AU2315">
            <v>0</v>
          </cell>
          <cell r="AV2315">
            <v>0</v>
          </cell>
          <cell r="AW2315">
            <v>0</v>
          </cell>
        </row>
        <row r="2316">
          <cell r="B2316">
            <v>40005727</v>
          </cell>
          <cell r="C2316" t="str">
            <v>O RING 90 FOR HM1500</v>
          </cell>
          <cell r="D2316">
            <v>0</v>
          </cell>
          <cell r="E2316" t="str">
            <v>Active</v>
          </cell>
          <cell r="F2316" t="str">
            <v>P</v>
          </cell>
          <cell r="G2316">
            <v>0</v>
          </cell>
          <cell r="H2316">
            <v>0</v>
          </cell>
          <cell r="I2316">
            <v>0</v>
          </cell>
          <cell r="J2316">
            <v>5</v>
          </cell>
          <cell r="K2316">
            <v>0.83333333333333337</v>
          </cell>
          <cell r="L2316">
            <v>5</v>
          </cell>
          <cell r="M2316">
            <v>0.41666666666666669</v>
          </cell>
          <cell r="N2316">
            <v>0</v>
          </cell>
          <cell r="O2316">
            <v>0</v>
          </cell>
          <cell r="P2316">
            <v>0</v>
          </cell>
          <cell r="Q2316">
            <v>0</v>
          </cell>
          <cell r="R2316">
            <v>0</v>
          </cell>
          <cell r="S2316">
            <v>0</v>
          </cell>
          <cell r="T2316">
            <v>0</v>
          </cell>
          <cell r="U2316">
            <v>0</v>
          </cell>
          <cell r="V2316">
            <v>0</v>
          </cell>
          <cell r="W2316">
            <v>0</v>
          </cell>
          <cell r="X2316">
            <v>0</v>
          </cell>
          <cell r="Y2316">
            <v>0</v>
          </cell>
          <cell r="Z2316">
            <v>0</v>
          </cell>
          <cell r="AA2316">
            <v>0</v>
          </cell>
          <cell r="AB2316">
            <v>0</v>
          </cell>
          <cell r="AC2316">
            <v>0</v>
          </cell>
          <cell r="AD2316">
            <v>0</v>
          </cell>
          <cell r="AE2316">
            <v>0</v>
          </cell>
          <cell r="AF2316">
            <v>0</v>
          </cell>
          <cell r="AG2316">
            <v>0</v>
          </cell>
          <cell r="AH2316">
            <v>0</v>
          </cell>
          <cell r="AI2316">
            <v>0</v>
          </cell>
          <cell r="AJ2316">
            <v>0</v>
          </cell>
          <cell r="AK2316">
            <v>0</v>
          </cell>
          <cell r="AL2316">
            <v>0</v>
          </cell>
          <cell r="AM2316">
            <v>0</v>
          </cell>
          <cell r="AN2316">
            <v>0</v>
          </cell>
          <cell r="AO2316">
            <v>0</v>
          </cell>
          <cell r="AP2316">
            <v>0</v>
          </cell>
          <cell r="AQ2316">
            <v>0</v>
          </cell>
          <cell r="AR2316">
            <v>1</v>
          </cell>
          <cell r="AS2316">
            <v>4</v>
          </cell>
          <cell r="AT2316">
            <v>0</v>
          </cell>
          <cell r="AU2316">
            <v>0</v>
          </cell>
          <cell r="AV2316">
            <v>5</v>
          </cell>
          <cell r="AW2316">
            <v>4</v>
          </cell>
        </row>
        <row r="2317">
          <cell r="B2317">
            <v>40005189</v>
          </cell>
          <cell r="C2317" t="str">
            <v>SEAL RING 12 FOR HR009G</v>
          </cell>
          <cell r="D2317">
            <v>0</v>
          </cell>
          <cell r="E2317" t="str">
            <v>Active</v>
          </cell>
          <cell r="F2317" t="str">
            <v>P</v>
          </cell>
          <cell r="G2317">
            <v>1</v>
          </cell>
          <cell r="H2317">
            <v>0</v>
          </cell>
          <cell r="I2317">
            <v>0</v>
          </cell>
          <cell r="J2317">
            <v>2</v>
          </cell>
          <cell r="K2317">
            <v>0.33333333333333331</v>
          </cell>
          <cell r="L2317">
            <v>3</v>
          </cell>
          <cell r="M2317">
            <v>0.25</v>
          </cell>
          <cell r="N2317">
            <v>0</v>
          </cell>
          <cell r="O2317">
            <v>0</v>
          </cell>
          <cell r="P2317">
            <v>0</v>
          </cell>
          <cell r="Q2317">
            <v>0</v>
          </cell>
          <cell r="R2317">
            <v>0</v>
          </cell>
          <cell r="S2317">
            <v>0</v>
          </cell>
          <cell r="T2317">
            <v>0</v>
          </cell>
          <cell r="U2317">
            <v>0</v>
          </cell>
          <cell r="V2317">
            <v>0</v>
          </cell>
          <cell r="W2317">
            <v>0</v>
          </cell>
          <cell r="X2317">
            <v>0</v>
          </cell>
          <cell r="Y2317">
            <v>0</v>
          </cell>
          <cell r="Z2317">
            <v>0</v>
          </cell>
          <cell r="AA2317">
            <v>0</v>
          </cell>
          <cell r="AB2317">
            <v>0</v>
          </cell>
          <cell r="AC2317">
            <v>0</v>
          </cell>
          <cell r="AD2317">
            <v>0</v>
          </cell>
          <cell r="AE2317">
            <v>0</v>
          </cell>
          <cell r="AF2317">
            <v>1</v>
          </cell>
          <cell r="AG2317">
            <v>1</v>
          </cell>
          <cell r="AH2317">
            <v>0</v>
          </cell>
          <cell r="AI2317">
            <v>0</v>
          </cell>
          <cell r="AJ2317">
            <v>0</v>
          </cell>
          <cell r="AK2317">
            <v>0</v>
          </cell>
          <cell r="AL2317">
            <v>0</v>
          </cell>
          <cell r="AM2317">
            <v>0</v>
          </cell>
          <cell r="AN2317">
            <v>1</v>
          </cell>
          <cell r="AO2317">
            <v>0</v>
          </cell>
          <cell r="AP2317">
            <v>0</v>
          </cell>
          <cell r="AQ2317">
            <v>0</v>
          </cell>
          <cell r="AR2317">
            <v>0</v>
          </cell>
          <cell r="AS2317">
            <v>0</v>
          </cell>
          <cell r="AT2317">
            <v>0</v>
          </cell>
          <cell r="AU2317">
            <v>2</v>
          </cell>
          <cell r="AV2317">
            <v>3</v>
          </cell>
          <cell r="AW2317">
            <v>2</v>
          </cell>
        </row>
        <row r="2318">
          <cell r="B2318">
            <v>40010288</v>
          </cell>
          <cell r="C2318" t="str">
            <v>O RING 24</v>
          </cell>
          <cell r="D2318">
            <v>0</v>
          </cell>
          <cell r="E2318" t="str">
            <v>Active</v>
          </cell>
          <cell r="F2318" t="str">
            <v>P</v>
          </cell>
          <cell r="G2318">
            <v>14</v>
          </cell>
          <cell r="H2318">
            <v>0</v>
          </cell>
          <cell r="I2318">
            <v>0</v>
          </cell>
          <cell r="J2318">
            <v>6</v>
          </cell>
          <cell r="K2318">
            <v>1</v>
          </cell>
          <cell r="L2318">
            <v>16</v>
          </cell>
          <cell r="M2318">
            <v>1.3333333333333333</v>
          </cell>
          <cell r="N2318">
            <v>0</v>
          </cell>
          <cell r="O2318">
            <v>0</v>
          </cell>
          <cell r="P2318">
            <v>0</v>
          </cell>
          <cell r="Q2318">
            <v>0</v>
          </cell>
          <cell r="R2318">
            <v>0</v>
          </cell>
          <cell r="S2318">
            <v>0</v>
          </cell>
          <cell r="T2318">
            <v>0</v>
          </cell>
          <cell r="U2318">
            <v>0</v>
          </cell>
          <cell r="V2318">
            <v>0</v>
          </cell>
          <cell r="W2318">
            <v>0</v>
          </cell>
          <cell r="X2318">
            <v>0</v>
          </cell>
          <cell r="Y2318">
            <v>0</v>
          </cell>
          <cell r="Z2318">
            <v>2</v>
          </cell>
          <cell r="AA2318">
            <v>0</v>
          </cell>
          <cell r="AB2318">
            <v>0</v>
          </cell>
          <cell r="AC2318">
            <v>0</v>
          </cell>
          <cell r="AD2318">
            <v>0</v>
          </cell>
          <cell r="AE2318">
            <v>0</v>
          </cell>
          <cell r="AF2318">
            <v>2</v>
          </cell>
          <cell r="AG2318">
            <v>0</v>
          </cell>
          <cell r="AH2318">
            <v>0</v>
          </cell>
          <cell r="AI2318">
            <v>0</v>
          </cell>
          <cell r="AJ2318">
            <v>0</v>
          </cell>
          <cell r="AK2318">
            <v>0</v>
          </cell>
          <cell r="AL2318">
            <v>7</v>
          </cell>
          <cell r="AM2318">
            <v>1</v>
          </cell>
          <cell r="AN2318">
            <v>2</v>
          </cell>
          <cell r="AO2318">
            <v>0</v>
          </cell>
          <cell r="AP2318">
            <v>2</v>
          </cell>
          <cell r="AQ2318">
            <v>1</v>
          </cell>
          <cell r="AR2318">
            <v>0</v>
          </cell>
          <cell r="AS2318">
            <v>0</v>
          </cell>
          <cell r="AT2318">
            <v>0</v>
          </cell>
          <cell r="AU2318">
            <v>3</v>
          </cell>
          <cell r="AV2318">
            <v>16</v>
          </cell>
          <cell r="AW2318">
            <v>7</v>
          </cell>
        </row>
        <row r="2319">
          <cell r="B2319">
            <v>40007259</v>
          </cell>
          <cell r="C2319" t="str">
            <v>O RING 5</v>
          </cell>
          <cell r="D2319">
            <v>0</v>
          </cell>
          <cell r="E2319" t="str">
            <v>Active</v>
          </cell>
          <cell r="F2319" t="str">
            <v>P</v>
          </cell>
          <cell r="G2319">
            <v>10</v>
          </cell>
          <cell r="H2319">
            <v>0</v>
          </cell>
          <cell r="I2319">
            <v>0</v>
          </cell>
          <cell r="J2319">
            <v>3</v>
          </cell>
          <cell r="K2319">
            <v>0.5</v>
          </cell>
          <cell r="L2319">
            <v>13</v>
          </cell>
          <cell r="M2319">
            <v>1.0833333333333333</v>
          </cell>
          <cell r="N2319">
            <v>0</v>
          </cell>
          <cell r="O2319">
            <v>2</v>
          </cell>
          <cell r="P2319">
            <v>0</v>
          </cell>
          <cell r="Q2319">
            <v>0</v>
          </cell>
          <cell r="R2319">
            <v>0</v>
          </cell>
          <cell r="S2319">
            <v>7</v>
          </cell>
          <cell r="T2319">
            <v>5</v>
          </cell>
          <cell r="U2319">
            <v>0</v>
          </cell>
          <cell r="V2319">
            <v>0</v>
          </cell>
          <cell r="W2319">
            <v>0</v>
          </cell>
          <cell r="X2319">
            <v>0</v>
          </cell>
          <cell r="Y2319">
            <v>0</v>
          </cell>
          <cell r="Z2319">
            <v>0</v>
          </cell>
          <cell r="AA2319">
            <v>0</v>
          </cell>
          <cell r="AB2319">
            <v>1</v>
          </cell>
          <cell r="AC2319">
            <v>0</v>
          </cell>
          <cell r="AD2319">
            <v>0</v>
          </cell>
          <cell r="AE2319">
            <v>1</v>
          </cell>
          <cell r="AF2319">
            <v>0</v>
          </cell>
          <cell r="AG2319">
            <v>0</v>
          </cell>
          <cell r="AH2319">
            <v>0</v>
          </cell>
          <cell r="AI2319">
            <v>0</v>
          </cell>
          <cell r="AJ2319">
            <v>1</v>
          </cell>
          <cell r="AK2319">
            <v>3</v>
          </cell>
          <cell r="AL2319">
            <v>3</v>
          </cell>
          <cell r="AM2319">
            <v>0</v>
          </cell>
          <cell r="AN2319">
            <v>1</v>
          </cell>
          <cell r="AO2319">
            <v>2</v>
          </cell>
          <cell r="AP2319">
            <v>1</v>
          </cell>
          <cell r="AQ2319">
            <v>1</v>
          </cell>
          <cell r="AR2319">
            <v>1</v>
          </cell>
          <cell r="AS2319">
            <v>0</v>
          </cell>
          <cell r="AT2319">
            <v>0</v>
          </cell>
          <cell r="AU2319">
            <v>0</v>
          </cell>
          <cell r="AV2319">
            <v>13</v>
          </cell>
          <cell r="AW2319">
            <v>3</v>
          </cell>
        </row>
        <row r="2320">
          <cell r="B2320">
            <v>40006860</v>
          </cell>
          <cell r="C2320" t="str">
            <v>O RING 22 FOR UN001G</v>
          </cell>
          <cell r="D2320">
            <v>0</v>
          </cell>
          <cell r="E2320" t="str">
            <v>Active</v>
          </cell>
          <cell r="F2320" t="str">
            <v>P</v>
          </cell>
          <cell r="G2320">
            <v>16</v>
          </cell>
          <cell r="H2320">
            <v>0</v>
          </cell>
          <cell r="I2320">
            <v>0</v>
          </cell>
          <cell r="J2320">
            <v>0</v>
          </cell>
          <cell r="K2320">
            <v>0</v>
          </cell>
          <cell r="L2320">
            <v>0</v>
          </cell>
          <cell r="M2320">
            <v>0</v>
          </cell>
          <cell r="N2320">
            <v>0</v>
          </cell>
          <cell r="O2320">
            <v>0</v>
          </cell>
          <cell r="P2320">
            <v>0</v>
          </cell>
          <cell r="Q2320">
            <v>0</v>
          </cell>
          <cell r="R2320">
            <v>0</v>
          </cell>
          <cell r="S2320">
            <v>0</v>
          </cell>
          <cell r="T2320">
            <v>0</v>
          </cell>
          <cell r="U2320">
            <v>0</v>
          </cell>
          <cell r="V2320">
            <v>0</v>
          </cell>
          <cell r="W2320">
            <v>0</v>
          </cell>
          <cell r="X2320">
            <v>0</v>
          </cell>
          <cell r="Y2320">
            <v>0</v>
          </cell>
          <cell r="Z2320">
            <v>0</v>
          </cell>
          <cell r="AA2320">
            <v>0</v>
          </cell>
          <cell r="AB2320">
            <v>0</v>
          </cell>
          <cell r="AC2320">
            <v>0</v>
          </cell>
          <cell r="AD2320">
            <v>0</v>
          </cell>
          <cell r="AE2320">
            <v>0</v>
          </cell>
          <cell r="AF2320">
            <v>0</v>
          </cell>
          <cell r="AG2320">
            <v>0</v>
          </cell>
          <cell r="AH2320">
            <v>0</v>
          </cell>
          <cell r="AI2320">
            <v>0</v>
          </cell>
          <cell r="AJ2320">
            <v>0</v>
          </cell>
          <cell r="AK2320">
            <v>0</v>
          </cell>
          <cell r="AL2320">
            <v>0</v>
          </cell>
          <cell r="AM2320">
            <v>0</v>
          </cell>
          <cell r="AN2320">
            <v>0</v>
          </cell>
          <cell r="AO2320">
            <v>0</v>
          </cell>
          <cell r="AP2320">
            <v>0</v>
          </cell>
          <cell r="AQ2320">
            <v>0</v>
          </cell>
          <cell r="AR2320">
            <v>0</v>
          </cell>
          <cell r="AS2320">
            <v>0</v>
          </cell>
          <cell r="AT2320">
            <v>0</v>
          </cell>
          <cell r="AU2320">
            <v>0</v>
          </cell>
          <cell r="AV2320">
            <v>0</v>
          </cell>
          <cell r="AW2320">
            <v>0</v>
          </cell>
        </row>
        <row r="2321">
          <cell r="B2321">
            <v>40006050</v>
          </cell>
          <cell r="C2321" t="str">
            <v>O RING 22 FOR HR4001C</v>
          </cell>
          <cell r="D2321">
            <v>0</v>
          </cell>
          <cell r="E2321" t="str">
            <v>Active</v>
          </cell>
          <cell r="F2321" t="str">
            <v>P</v>
          </cell>
          <cell r="G2321">
            <v>31</v>
          </cell>
          <cell r="H2321">
            <v>0</v>
          </cell>
          <cell r="I2321">
            <v>20</v>
          </cell>
          <cell r="J2321">
            <v>0</v>
          </cell>
          <cell r="K2321">
            <v>0</v>
          </cell>
          <cell r="L2321">
            <v>2</v>
          </cell>
          <cell r="M2321">
            <v>0.16666666666666666</v>
          </cell>
          <cell r="N2321">
            <v>0</v>
          </cell>
          <cell r="O2321">
            <v>0</v>
          </cell>
          <cell r="P2321">
            <v>0</v>
          </cell>
          <cell r="Q2321">
            <v>0</v>
          </cell>
          <cell r="R2321">
            <v>0</v>
          </cell>
          <cell r="S2321">
            <v>0</v>
          </cell>
          <cell r="T2321">
            <v>0</v>
          </cell>
          <cell r="U2321">
            <v>0</v>
          </cell>
          <cell r="V2321">
            <v>0</v>
          </cell>
          <cell r="W2321">
            <v>0</v>
          </cell>
          <cell r="X2321">
            <v>0</v>
          </cell>
          <cell r="Y2321">
            <v>0</v>
          </cell>
          <cell r="Z2321">
            <v>0</v>
          </cell>
          <cell r="AA2321">
            <v>0</v>
          </cell>
          <cell r="AB2321">
            <v>0</v>
          </cell>
          <cell r="AC2321">
            <v>0</v>
          </cell>
          <cell r="AD2321">
            <v>0</v>
          </cell>
          <cell r="AE2321">
            <v>0</v>
          </cell>
          <cell r="AF2321">
            <v>3</v>
          </cell>
          <cell r="AG2321">
            <v>0</v>
          </cell>
          <cell r="AH2321">
            <v>0</v>
          </cell>
          <cell r="AI2321">
            <v>0</v>
          </cell>
          <cell r="AJ2321">
            <v>0</v>
          </cell>
          <cell r="AK2321">
            <v>2</v>
          </cell>
          <cell r="AL2321">
            <v>0</v>
          </cell>
          <cell r="AM2321">
            <v>0</v>
          </cell>
          <cell r="AN2321">
            <v>0</v>
          </cell>
          <cell r="AO2321">
            <v>0</v>
          </cell>
          <cell r="AP2321">
            <v>0</v>
          </cell>
          <cell r="AQ2321">
            <v>0</v>
          </cell>
          <cell r="AR2321">
            <v>0</v>
          </cell>
          <cell r="AS2321">
            <v>0</v>
          </cell>
          <cell r="AT2321">
            <v>0</v>
          </cell>
          <cell r="AU2321">
            <v>0</v>
          </cell>
          <cell r="AV2321">
            <v>2</v>
          </cell>
          <cell r="AW2321">
            <v>2</v>
          </cell>
        </row>
        <row r="2322">
          <cell r="B2322">
            <v>40006965</v>
          </cell>
          <cell r="C2322" t="str">
            <v>O RING 7 FOR GA5010</v>
          </cell>
          <cell r="D2322">
            <v>0</v>
          </cell>
          <cell r="E2322" t="str">
            <v>Active</v>
          </cell>
          <cell r="F2322" t="str">
            <v>P</v>
          </cell>
          <cell r="G2322">
            <v>26</v>
          </cell>
          <cell r="H2322">
            <v>0</v>
          </cell>
          <cell r="I2322">
            <v>0</v>
          </cell>
          <cell r="J2322">
            <v>0</v>
          </cell>
          <cell r="K2322">
            <v>0</v>
          </cell>
          <cell r="L2322">
            <v>0</v>
          </cell>
          <cell r="M2322">
            <v>0</v>
          </cell>
          <cell r="N2322">
            <v>0</v>
          </cell>
          <cell r="O2322">
            <v>0</v>
          </cell>
          <cell r="P2322">
            <v>0</v>
          </cell>
          <cell r="Q2322">
            <v>0</v>
          </cell>
          <cell r="R2322">
            <v>0</v>
          </cell>
          <cell r="S2322">
            <v>0</v>
          </cell>
          <cell r="T2322">
            <v>0</v>
          </cell>
          <cell r="U2322">
            <v>0</v>
          </cell>
          <cell r="V2322">
            <v>0</v>
          </cell>
          <cell r="W2322">
            <v>0</v>
          </cell>
          <cell r="X2322">
            <v>0</v>
          </cell>
          <cell r="Y2322">
            <v>0</v>
          </cell>
          <cell r="Z2322">
            <v>0</v>
          </cell>
          <cell r="AA2322">
            <v>0</v>
          </cell>
          <cell r="AB2322">
            <v>0</v>
          </cell>
          <cell r="AC2322">
            <v>0</v>
          </cell>
          <cell r="AD2322">
            <v>0</v>
          </cell>
          <cell r="AE2322">
            <v>0</v>
          </cell>
          <cell r="AF2322">
            <v>0</v>
          </cell>
          <cell r="AG2322">
            <v>0</v>
          </cell>
          <cell r="AH2322">
            <v>0</v>
          </cell>
          <cell r="AI2322">
            <v>0</v>
          </cell>
          <cell r="AJ2322">
            <v>0</v>
          </cell>
          <cell r="AK2322">
            <v>0</v>
          </cell>
          <cell r="AL2322">
            <v>0</v>
          </cell>
          <cell r="AM2322">
            <v>0</v>
          </cell>
          <cell r="AN2322">
            <v>0</v>
          </cell>
          <cell r="AO2322">
            <v>0</v>
          </cell>
          <cell r="AP2322">
            <v>0</v>
          </cell>
          <cell r="AQ2322">
            <v>0</v>
          </cell>
          <cell r="AR2322">
            <v>0</v>
          </cell>
          <cell r="AS2322">
            <v>0</v>
          </cell>
          <cell r="AT2322">
            <v>0</v>
          </cell>
          <cell r="AU2322">
            <v>0</v>
          </cell>
          <cell r="AV2322">
            <v>0</v>
          </cell>
          <cell r="AW2322">
            <v>0</v>
          </cell>
        </row>
        <row r="2323">
          <cell r="B2323">
            <v>40010403</v>
          </cell>
          <cell r="C2323" t="str">
            <v>X-RING 21 FOR HM1214C</v>
          </cell>
          <cell r="D2323">
            <v>0</v>
          </cell>
          <cell r="E2323" t="str">
            <v>Slow Moving</v>
          </cell>
          <cell r="F2323" t="str">
            <v>P</v>
          </cell>
          <cell r="G2323">
            <v>4</v>
          </cell>
          <cell r="H2323">
            <v>0</v>
          </cell>
          <cell r="I2323">
            <v>0</v>
          </cell>
          <cell r="J2323">
            <v>0</v>
          </cell>
          <cell r="K2323">
            <v>0</v>
          </cell>
          <cell r="L2323">
            <v>0</v>
          </cell>
          <cell r="M2323">
            <v>0</v>
          </cell>
          <cell r="N2323">
            <v>0</v>
          </cell>
          <cell r="O2323">
            <v>0</v>
          </cell>
          <cell r="P2323">
            <v>0</v>
          </cell>
          <cell r="Q2323">
            <v>0</v>
          </cell>
          <cell r="R2323">
            <v>0</v>
          </cell>
          <cell r="S2323">
            <v>0</v>
          </cell>
          <cell r="T2323">
            <v>0</v>
          </cell>
          <cell r="U2323">
            <v>0</v>
          </cell>
          <cell r="V2323">
            <v>0</v>
          </cell>
          <cell r="W2323">
            <v>0</v>
          </cell>
          <cell r="X2323">
            <v>0</v>
          </cell>
          <cell r="Y2323">
            <v>0</v>
          </cell>
          <cell r="Z2323">
            <v>0</v>
          </cell>
          <cell r="AA2323">
            <v>0</v>
          </cell>
          <cell r="AB2323">
            <v>0</v>
          </cell>
          <cell r="AC2323">
            <v>0</v>
          </cell>
          <cell r="AD2323">
            <v>0</v>
          </cell>
          <cell r="AE2323">
            <v>0</v>
          </cell>
          <cell r="AF2323">
            <v>0</v>
          </cell>
          <cell r="AG2323">
            <v>0</v>
          </cell>
          <cell r="AH2323">
            <v>0</v>
          </cell>
          <cell r="AI2323">
            <v>0</v>
          </cell>
          <cell r="AJ2323">
            <v>0</v>
          </cell>
          <cell r="AK2323">
            <v>0</v>
          </cell>
          <cell r="AL2323">
            <v>0</v>
          </cell>
          <cell r="AM2323">
            <v>0</v>
          </cell>
          <cell r="AN2323">
            <v>0</v>
          </cell>
          <cell r="AO2323">
            <v>0</v>
          </cell>
          <cell r="AP2323">
            <v>0</v>
          </cell>
          <cell r="AQ2323">
            <v>0</v>
          </cell>
          <cell r="AR2323">
            <v>0</v>
          </cell>
          <cell r="AS2323">
            <v>0</v>
          </cell>
          <cell r="AT2323">
            <v>0</v>
          </cell>
          <cell r="AU2323">
            <v>0</v>
          </cell>
          <cell r="AV2323">
            <v>0</v>
          </cell>
          <cell r="AW2323">
            <v>0</v>
          </cell>
        </row>
        <row r="2324">
          <cell r="B2324">
            <v>40006958</v>
          </cell>
          <cell r="C2324" t="str">
            <v>O RING 4 FOR MT920 BO4556</v>
          </cell>
          <cell r="D2324">
            <v>0</v>
          </cell>
          <cell r="E2324" t="str">
            <v>Active</v>
          </cell>
          <cell r="F2324" t="str">
            <v>P</v>
          </cell>
          <cell r="G2324">
            <v>548</v>
          </cell>
          <cell r="H2324">
            <v>0</v>
          </cell>
          <cell r="I2324">
            <v>200</v>
          </cell>
          <cell r="J2324">
            <v>514</v>
          </cell>
          <cell r="K2324">
            <v>85.666666666666671</v>
          </cell>
          <cell r="L2324">
            <v>1202</v>
          </cell>
          <cell r="M2324">
            <v>100.16666666666667</v>
          </cell>
          <cell r="N2324">
            <v>100</v>
          </cell>
          <cell r="O2324">
            <v>69</v>
          </cell>
          <cell r="P2324">
            <v>57</v>
          </cell>
          <cell r="Q2324">
            <v>28</v>
          </cell>
          <cell r="R2324">
            <v>77</v>
          </cell>
          <cell r="S2324">
            <v>28</v>
          </cell>
          <cell r="T2324">
            <v>40</v>
          </cell>
          <cell r="U2324">
            <v>12</v>
          </cell>
          <cell r="V2324">
            <v>0</v>
          </cell>
          <cell r="W2324">
            <v>30</v>
          </cell>
          <cell r="X2324">
            <v>38</v>
          </cell>
          <cell r="Y2324">
            <v>45</v>
          </cell>
          <cell r="Z2324">
            <v>40</v>
          </cell>
          <cell r="AA2324">
            <v>40</v>
          </cell>
          <cell r="AB2324">
            <v>158</v>
          </cell>
          <cell r="AC2324">
            <v>148</v>
          </cell>
          <cell r="AD2324">
            <v>0</v>
          </cell>
          <cell r="AE2324">
            <v>8</v>
          </cell>
          <cell r="AF2324">
            <v>0</v>
          </cell>
          <cell r="AG2324">
            <v>76</v>
          </cell>
          <cell r="AH2324">
            <v>122</v>
          </cell>
          <cell r="AI2324">
            <v>111</v>
          </cell>
          <cell r="AJ2324">
            <v>52</v>
          </cell>
          <cell r="AK2324">
            <v>158</v>
          </cell>
          <cell r="AL2324">
            <v>92</v>
          </cell>
          <cell r="AM2324">
            <v>256</v>
          </cell>
          <cell r="AN2324">
            <v>96</v>
          </cell>
          <cell r="AO2324">
            <v>34</v>
          </cell>
          <cell r="AP2324">
            <v>89</v>
          </cell>
          <cell r="AQ2324">
            <v>240</v>
          </cell>
          <cell r="AR2324">
            <v>113</v>
          </cell>
          <cell r="AS2324">
            <v>8</v>
          </cell>
          <cell r="AT2324">
            <v>24</v>
          </cell>
          <cell r="AU2324">
            <v>40</v>
          </cell>
          <cell r="AV2324">
            <v>1202</v>
          </cell>
          <cell r="AW2324">
            <v>256</v>
          </cell>
        </row>
        <row r="2325">
          <cell r="B2325">
            <v>40006778</v>
          </cell>
          <cell r="C2325" t="str">
            <v>PLANE BEARING 6 FOR GV6000</v>
          </cell>
          <cell r="D2325">
            <v>0</v>
          </cell>
          <cell r="E2325" t="str">
            <v>Active</v>
          </cell>
          <cell r="F2325" t="str">
            <v>P</v>
          </cell>
          <cell r="G2325">
            <v>0</v>
          </cell>
          <cell r="H2325">
            <v>0</v>
          </cell>
          <cell r="I2325">
            <v>8</v>
          </cell>
          <cell r="J2325">
            <v>4</v>
          </cell>
          <cell r="K2325">
            <v>0.66666666666666663</v>
          </cell>
          <cell r="L2325">
            <v>7</v>
          </cell>
          <cell r="M2325">
            <v>0.58333333333333337</v>
          </cell>
          <cell r="N2325">
            <v>4</v>
          </cell>
          <cell r="O2325">
            <v>0</v>
          </cell>
          <cell r="P2325">
            <v>0</v>
          </cell>
          <cell r="Q2325">
            <v>0</v>
          </cell>
          <cell r="R2325">
            <v>0</v>
          </cell>
          <cell r="S2325">
            <v>0</v>
          </cell>
          <cell r="T2325">
            <v>0</v>
          </cell>
          <cell r="U2325">
            <v>0</v>
          </cell>
          <cell r="V2325">
            <v>0</v>
          </cell>
          <cell r="W2325">
            <v>0</v>
          </cell>
          <cell r="X2325">
            <v>0</v>
          </cell>
          <cell r="Y2325">
            <v>1</v>
          </cell>
          <cell r="Z2325">
            <v>0</v>
          </cell>
          <cell r="AA2325">
            <v>0</v>
          </cell>
          <cell r="AB2325">
            <v>0</v>
          </cell>
          <cell r="AC2325">
            <v>0</v>
          </cell>
          <cell r="AD2325">
            <v>1</v>
          </cell>
          <cell r="AE2325">
            <v>0</v>
          </cell>
          <cell r="AF2325">
            <v>0</v>
          </cell>
          <cell r="AG2325">
            <v>0</v>
          </cell>
          <cell r="AH2325">
            <v>1</v>
          </cell>
          <cell r="AI2325">
            <v>4</v>
          </cell>
          <cell r="AJ2325">
            <v>1</v>
          </cell>
          <cell r="AK2325">
            <v>0</v>
          </cell>
          <cell r="AL2325">
            <v>0</v>
          </cell>
          <cell r="AM2325">
            <v>1</v>
          </cell>
          <cell r="AN2325">
            <v>1</v>
          </cell>
          <cell r="AO2325">
            <v>0</v>
          </cell>
          <cell r="AP2325">
            <v>4</v>
          </cell>
          <cell r="AQ2325">
            <v>0</v>
          </cell>
          <cell r="AR2325">
            <v>0</v>
          </cell>
          <cell r="AS2325">
            <v>0</v>
          </cell>
          <cell r="AT2325">
            <v>0</v>
          </cell>
          <cell r="AU2325">
            <v>0</v>
          </cell>
          <cell r="AV2325">
            <v>7</v>
          </cell>
          <cell r="AW2325">
            <v>4</v>
          </cell>
        </row>
        <row r="2326">
          <cell r="B2326">
            <v>40006406</v>
          </cell>
          <cell r="C2326" t="str">
            <v>PLANE BEARING 6 FOR 6409</v>
          </cell>
          <cell r="D2326">
            <v>0</v>
          </cell>
          <cell r="E2326" t="str">
            <v>Active</v>
          </cell>
          <cell r="F2326" t="str">
            <v>P</v>
          </cell>
          <cell r="G2326">
            <v>21</v>
          </cell>
          <cell r="H2326">
            <v>0</v>
          </cell>
          <cell r="I2326">
            <v>0</v>
          </cell>
          <cell r="J2326">
            <v>0</v>
          </cell>
          <cell r="K2326">
            <v>0</v>
          </cell>
          <cell r="L2326">
            <v>0</v>
          </cell>
          <cell r="M2326">
            <v>0</v>
          </cell>
          <cell r="N2326">
            <v>0</v>
          </cell>
          <cell r="O2326">
            <v>0</v>
          </cell>
          <cell r="P2326">
            <v>0</v>
          </cell>
          <cell r="Q2326">
            <v>0</v>
          </cell>
          <cell r="R2326">
            <v>0</v>
          </cell>
          <cell r="S2326">
            <v>0</v>
          </cell>
          <cell r="T2326">
            <v>0</v>
          </cell>
          <cell r="U2326">
            <v>0</v>
          </cell>
          <cell r="V2326">
            <v>0</v>
          </cell>
          <cell r="W2326">
            <v>0</v>
          </cell>
          <cell r="X2326">
            <v>0</v>
          </cell>
          <cell r="Y2326">
            <v>0</v>
          </cell>
          <cell r="Z2326">
            <v>0</v>
          </cell>
          <cell r="AA2326">
            <v>0</v>
          </cell>
          <cell r="AB2326">
            <v>0</v>
          </cell>
          <cell r="AC2326">
            <v>0</v>
          </cell>
          <cell r="AD2326">
            <v>0</v>
          </cell>
          <cell r="AE2326">
            <v>0</v>
          </cell>
          <cell r="AF2326">
            <v>0</v>
          </cell>
          <cell r="AG2326">
            <v>0</v>
          </cell>
          <cell r="AH2326">
            <v>0</v>
          </cell>
          <cell r="AI2326">
            <v>0</v>
          </cell>
          <cell r="AJ2326">
            <v>0</v>
          </cell>
          <cell r="AK2326">
            <v>0</v>
          </cell>
          <cell r="AL2326">
            <v>0</v>
          </cell>
          <cell r="AM2326">
            <v>0</v>
          </cell>
          <cell r="AN2326">
            <v>0</v>
          </cell>
          <cell r="AO2326">
            <v>0</v>
          </cell>
          <cell r="AP2326">
            <v>0</v>
          </cell>
          <cell r="AQ2326">
            <v>0</v>
          </cell>
          <cell r="AR2326">
            <v>0</v>
          </cell>
          <cell r="AS2326">
            <v>0</v>
          </cell>
          <cell r="AT2326">
            <v>0</v>
          </cell>
          <cell r="AU2326">
            <v>0</v>
          </cell>
          <cell r="AV2326">
            <v>0</v>
          </cell>
          <cell r="AW2326">
            <v>0</v>
          </cell>
        </row>
        <row r="2327">
          <cell r="B2327">
            <v>40007192</v>
          </cell>
          <cell r="C2327" t="str">
            <v>PLANE BEARING 4 FOR 4340CT</v>
          </cell>
          <cell r="D2327">
            <v>0</v>
          </cell>
          <cell r="E2327" t="str">
            <v>Active</v>
          </cell>
          <cell r="F2327" t="str">
            <v>P</v>
          </cell>
          <cell r="G2327">
            <v>13</v>
          </cell>
          <cell r="H2327">
            <v>0</v>
          </cell>
          <cell r="I2327">
            <v>0</v>
          </cell>
          <cell r="J2327">
            <v>1</v>
          </cell>
          <cell r="K2327">
            <v>0.16666666666666666</v>
          </cell>
          <cell r="L2327">
            <v>1</v>
          </cell>
          <cell r="M2327">
            <v>8.3333333333333329E-2</v>
          </cell>
          <cell r="N2327">
            <v>0</v>
          </cell>
          <cell r="O2327">
            <v>0</v>
          </cell>
          <cell r="P2327">
            <v>0</v>
          </cell>
          <cell r="Q2327">
            <v>0</v>
          </cell>
          <cell r="R2327">
            <v>0</v>
          </cell>
          <cell r="S2327">
            <v>0</v>
          </cell>
          <cell r="T2327">
            <v>0</v>
          </cell>
          <cell r="U2327">
            <v>0</v>
          </cell>
          <cell r="V2327">
            <v>0</v>
          </cell>
          <cell r="W2327">
            <v>0</v>
          </cell>
          <cell r="X2327">
            <v>0</v>
          </cell>
          <cell r="Y2327">
            <v>0</v>
          </cell>
          <cell r="Z2327">
            <v>0</v>
          </cell>
          <cell r="AA2327">
            <v>0</v>
          </cell>
          <cell r="AB2327">
            <v>0</v>
          </cell>
          <cell r="AC2327">
            <v>0</v>
          </cell>
          <cell r="AD2327">
            <v>0</v>
          </cell>
          <cell r="AE2327">
            <v>0</v>
          </cell>
          <cell r="AF2327">
            <v>0</v>
          </cell>
          <cell r="AG2327">
            <v>0</v>
          </cell>
          <cell r="AH2327">
            <v>0</v>
          </cell>
          <cell r="AI2327">
            <v>0</v>
          </cell>
          <cell r="AJ2327">
            <v>0</v>
          </cell>
          <cell r="AK2327">
            <v>0</v>
          </cell>
          <cell r="AL2327">
            <v>0</v>
          </cell>
          <cell r="AM2327">
            <v>0</v>
          </cell>
          <cell r="AN2327">
            <v>0</v>
          </cell>
          <cell r="AO2327">
            <v>0</v>
          </cell>
          <cell r="AP2327">
            <v>0</v>
          </cell>
          <cell r="AQ2327">
            <v>0</v>
          </cell>
          <cell r="AR2327">
            <v>0</v>
          </cell>
          <cell r="AS2327">
            <v>0</v>
          </cell>
          <cell r="AT2327">
            <v>0</v>
          </cell>
          <cell r="AU2327">
            <v>1</v>
          </cell>
          <cell r="AV2327">
            <v>1</v>
          </cell>
          <cell r="AW2327">
            <v>1</v>
          </cell>
        </row>
        <row r="2328">
          <cell r="B2328">
            <v>40007119</v>
          </cell>
          <cell r="C2328" t="str">
            <v>PLANE BEARING FOR MT650</v>
          </cell>
          <cell r="D2328">
            <v>0</v>
          </cell>
          <cell r="E2328" t="str">
            <v>Active</v>
          </cell>
          <cell r="F2328" t="str">
            <v>P</v>
          </cell>
          <cell r="G2328">
            <v>0</v>
          </cell>
          <cell r="H2328">
            <v>0</v>
          </cell>
          <cell r="I2328">
            <v>0</v>
          </cell>
          <cell r="J2328">
            <v>0</v>
          </cell>
          <cell r="K2328">
            <v>0</v>
          </cell>
          <cell r="L2328">
            <v>1</v>
          </cell>
          <cell r="M2328">
            <v>8.3333333333333329E-2</v>
          </cell>
          <cell r="N2328">
            <v>0</v>
          </cell>
          <cell r="O2328">
            <v>0</v>
          </cell>
          <cell r="P2328">
            <v>0</v>
          </cell>
          <cell r="Q2328">
            <v>0</v>
          </cell>
          <cell r="R2328">
            <v>0</v>
          </cell>
          <cell r="S2328">
            <v>0</v>
          </cell>
          <cell r="T2328">
            <v>1</v>
          </cell>
          <cell r="U2328">
            <v>0</v>
          </cell>
          <cell r="V2328">
            <v>0</v>
          </cell>
          <cell r="W2328">
            <v>0</v>
          </cell>
          <cell r="X2328">
            <v>0</v>
          </cell>
          <cell r="Y2328">
            <v>0</v>
          </cell>
          <cell r="Z2328">
            <v>0</v>
          </cell>
          <cell r="AA2328">
            <v>0</v>
          </cell>
          <cell r="AB2328">
            <v>0</v>
          </cell>
          <cell r="AC2328">
            <v>1</v>
          </cell>
          <cell r="AD2328">
            <v>0</v>
          </cell>
          <cell r="AE2328">
            <v>0</v>
          </cell>
          <cell r="AF2328">
            <v>0</v>
          </cell>
          <cell r="AG2328">
            <v>0</v>
          </cell>
          <cell r="AH2328">
            <v>0</v>
          </cell>
          <cell r="AI2328">
            <v>0</v>
          </cell>
          <cell r="AJ2328">
            <v>0</v>
          </cell>
          <cell r="AK2328">
            <v>1</v>
          </cell>
          <cell r="AL2328">
            <v>0</v>
          </cell>
          <cell r="AM2328">
            <v>0</v>
          </cell>
          <cell r="AN2328">
            <v>0</v>
          </cell>
          <cell r="AO2328">
            <v>0</v>
          </cell>
          <cell r="AP2328">
            <v>0</v>
          </cell>
          <cell r="AQ2328">
            <v>0</v>
          </cell>
          <cell r="AR2328">
            <v>0</v>
          </cell>
          <cell r="AS2328">
            <v>0</v>
          </cell>
          <cell r="AT2328">
            <v>0</v>
          </cell>
          <cell r="AU2328">
            <v>0</v>
          </cell>
          <cell r="AV2328">
            <v>1</v>
          </cell>
          <cell r="AW2328">
            <v>1</v>
          </cell>
        </row>
        <row r="2329">
          <cell r="B2329">
            <v>40007618</v>
          </cell>
          <cell r="C2329" t="str">
            <v>PLANE BEARING 12 FOR 6409</v>
          </cell>
          <cell r="D2329">
            <v>0</v>
          </cell>
          <cell r="E2329" t="str">
            <v>Active</v>
          </cell>
          <cell r="F2329" t="str">
            <v>P</v>
          </cell>
          <cell r="G2329">
            <v>13</v>
          </cell>
          <cell r="H2329">
            <v>0</v>
          </cell>
          <cell r="I2329">
            <v>0</v>
          </cell>
          <cell r="J2329">
            <v>0</v>
          </cell>
          <cell r="K2329">
            <v>0</v>
          </cell>
          <cell r="L2329">
            <v>0</v>
          </cell>
          <cell r="M2329">
            <v>0</v>
          </cell>
          <cell r="N2329">
            <v>0</v>
          </cell>
          <cell r="O2329">
            <v>0</v>
          </cell>
          <cell r="P2329">
            <v>0</v>
          </cell>
          <cell r="Q2329">
            <v>0</v>
          </cell>
          <cell r="R2329">
            <v>0</v>
          </cell>
          <cell r="S2329">
            <v>0</v>
          </cell>
          <cell r="T2329">
            <v>0</v>
          </cell>
          <cell r="U2329">
            <v>0</v>
          </cell>
          <cell r="V2329">
            <v>0</v>
          </cell>
          <cell r="W2329">
            <v>0</v>
          </cell>
          <cell r="X2329">
            <v>0</v>
          </cell>
          <cell r="Y2329">
            <v>0</v>
          </cell>
          <cell r="Z2329">
            <v>0</v>
          </cell>
          <cell r="AA2329">
            <v>0</v>
          </cell>
          <cell r="AB2329">
            <v>0</v>
          </cell>
          <cell r="AC2329">
            <v>0</v>
          </cell>
          <cell r="AD2329">
            <v>0</v>
          </cell>
          <cell r="AE2329">
            <v>0</v>
          </cell>
          <cell r="AF2329">
            <v>0</v>
          </cell>
          <cell r="AG2329">
            <v>0</v>
          </cell>
          <cell r="AH2329">
            <v>2</v>
          </cell>
          <cell r="AI2329">
            <v>0</v>
          </cell>
          <cell r="AJ2329">
            <v>0</v>
          </cell>
          <cell r="AK2329">
            <v>0</v>
          </cell>
          <cell r="AL2329">
            <v>0</v>
          </cell>
          <cell r="AM2329">
            <v>0</v>
          </cell>
          <cell r="AN2329">
            <v>0</v>
          </cell>
          <cell r="AO2329">
            <v>0</v>
          </cell>
          <cell r="AP2329">
            <v>0</v>
          </cell>
          <cell r="AQ2329">
            <v>0</v>
          </cell>
          <cell r="AR2329">
            <v>0</v>
          </cell>
          <cell r="AS2329">
            <v>0</v>
          </cell>
          <cell r="AT2329">
            <v>0</v>
          </cell>
          <cell r="AU2329">
            <v>0</v>
          </cell>
          <cell r="AV2329">
            <v>0</v>
          </cell>
          <cell r="AW2329">
            <v>0</v>
          </cell>
        </row>
        <row r="2330">
          <cell r="B2330">
            <v>40007612</v>
          </cell>
          <cell r="C2330" t="str">
            <v>PLANE BEARING 17 FOR 2040/2012NB</v>
          </cell>
          <cell r="D2330">
            <v>0</v>
          </cell>
          <cell r="E2330" t="str">
            <v>Active</v>
          </cell>
          <cell r="F2330" t="str">
            <v>P</v>
          </cell>
          <cell r="G2330">
            <v>9</v>
          </cell>
          <cell r="H2330">
            <v>0</v>
          </cell>
          <cell r="I2330">
            <v>0</v>
          </cell>
          <cell r="J2330">
            <v>0</v>
          </cell>
          <cell r="K2330">
            <v>0</v>
          </cell>
          <cell r="L2330">
            <v>0</v>
          </cell>
          <cell r="M2330">
            <v>0</v>
          </cell>
          <cell r="N2330">
            <v>0</v>
          </cell>
          <cell r="O2330">
            <v>1</v>
          </cell>
          <cell r="P2330">
            <v>0</v>
          </cell>
          <cell r="Q2330">
            <v>0</v>
          </cell>
          <cell r="R2330">
            <v>0</v>
          </cell>
          <cell r="S2330">
            <v>0</v>
          </cell>
          <cell r="T2330">
            <v>0</v>
          </cell>
          <cell r="U2330">
            <v>0</v>
          </cell>
          <cell r="V2330">
            <v>0</v>
          </cell>
          <cell r="W2330">
            <v>0</v>
          </cell>
          <cell r="X2330">
            <v>0</v>
          </cell>
          <cell r="Y2330">
            <v>0</v>
          </cell>
          <cell r="Z2330">
            <v>0</v>
          </cell>
          <cell r="AA2330">
            <v>0</v>
          </cell>
          <cell r="AB2330">
            <v>0</v>
          </cell>
          <cell r="AC2330">
            <v>0</v>
          </cell>
          <cell r="AD2330">
            <v>0</v>
          </cell>
          <cell r="AE2330">
            <v>0</v>
          </cell>
          <cell r="AF2330">
            <v>0</v>
          </cell>
          <cell r="AG2330">
            <v>0</v>
          </cell>
          <cell r="AH2330">
            <v>0</v>
          </cell>
          <cell r="AI2330">
            <v>0</v>
          </cell>
          <cell r="AJ2330">
            <v>0</v>
          </cell>
          <cell r="AK2330">
            <v>0</v>
          </cell>
          <cell r="AL2330">
            <v>0</v>
          </cell>
          <cell r="AM2330">
            <v>0</v>
          </cell>
          <cell r="AN2330">
            <v>0</v>
          </cell>
          <cell r="AO2330">
            <v>0</v>
          </cell>
          <cell r="AP2330">
            <v>0</v>
          </cell>
          <cell r="AQ2330">
            <v>0</v>
          </cell>
          <cell r="AR2330">
            <v>0</v>
          </cell>
          <cell r="AS2330">
            <v>0</v>
          </cell>
          <cell r="AT2330">
            <v>0</v>
          </cell>
          <cell r="AU2330">
            <v>0</v>
          </cell>
          <cell r="AV2330">
            <v>0</v>
          </cell>
          <cell r="AW2330">
            <v>0</v>
          </cell>
        </row>
        <row r="2331">
          <cell r="B2331">
            <v>40007384</v>
          </cell>
          <cell r="C2331" t="str">
            <v>STEEL BALL 3.5 FOR BTW121 6409 MT813</v>
          </cell>
          <cell r="D2331">
            <v>0</v>
          </cell>
          <cell r="E2331" t="str">
            <v>Active</v>
          </cell>
          <cell r="F2331" t="str">
            <v>P</v>
          </cell>
          <cell r="G2331">
            <v>112</v>
          </cell>
          <cell r="H2331">
            <v>0</v>
          </cell>
          <cell r="I2331">
            <v>0</v>
          </cell>
          <cell r="J2331">
            <v>12</v>
          </cell>
          <cell r="K2331">
            <v>2</v>
          </cell>
          <cell r="L2331">
            <v>26</v>
          </cell>
          <cell r="M2331">
            <v>2.1666666666666665</v>
          </cell>
          <cell r="N2331">
            <v>1</v>
          </cell>
          <cell r="O2331">
            <v>3</v>
          </cell>
          <cell r="P2331">
            <v>1</v>
          </cell>
          <cell r="Q2331">
            <v>2</v>
          </cell>
          <cell r="R2331">
            <v>2</v>
          </cell>
          <cell r="S2331">
            <v>1</v>
          </cell>
          <cell r="T2331">
            <v>1</v>
          </cell>
          <cell r="U2331">
            <v>0</v>
          </cell>
          <cell r="V2331">
            <v>0</v>
          </cell>
          <cell r="W2331">
            <v>0</v>
          </cell>
          <cell r="X2331">
            <v>6</v>
          </cell>
          <cell r="Y2331">
            <v>0</v>
          </cell>
          <cell r="Z2331">
            <v>0</v>
          </cell>
          <cell r="AA2331">
            <v>1</v>
          </cell>
          <cell r="AB2331">
            <v>0</v>
          </cell>
          <cell r="AC2331">
            <v>0</v>
          </cell>
          <cell r="AD2331">
            <v>6</v>
          </cell>
          <cell r="AE2331">
            <v>0</v>
          </cell>
          <cell r="AF2331">
            <v>0</v>
          </cell>
          <cell r="AG2331">
            <v>0</v>
          </cell>
          <cell r="AH2331">
            <v>2</v>
          </cell>
          <cell r="AI2331">
            <v>0</v>
          </cell>
          <cell r="AJ2331">
            <v>1</v>
          </cell>
          <cell r="AK2331">
            <v>2</v>
          </cell>
          <cell r="AL2331">
            <v>2</v>
          </cell>
          <cell r="AM2331">
            <v>6</v>
          </cell>
          <cell r="AN2331">
            <v>2</v>
          </cell>
          <cell r="AO2331">
            <v>1</v>
          </cell>
          <cell r="AP2331">
            <v>2</v>
          </cell>
          <cell r="AQ2331">
            <v>5</v>
          </cell>
          <cell r="AR2331">
            <v>2</v>
          </cell>
          <cell r="AS2331">
            <v>3</v>
          </cell>
          <cell r="AT2331">
            <v>0</v>
          </cell>
          <cell r="AU2331">
            <v>0</v>
          </cell>
          <cell r="AV2331">
            <v>26</v>
          </cell>
          <cell r="AW2331">
            <v>6</v>
          </cell>
        </row>
        <row r="2332">
          <cell r="B2332">
            <v>40006962</v>
          </cell>
          <cell r="C2332" t="str">
            <v>STEEL BALL 4.8 FOR 6910</v>
          </cell>
          <cell r="D2332">
            <v>0</v>
          </cell>
          <cell r="E2332" t="str">
            <v>Slow Moving</v>
          </cell>
          <cell r="F2332" t="str">
            <v>P</v>
          </cell>
          <cell r="G2332">
            <v>9</v>
          </cell>
          <cell r="H2332">
            <v>0</v>
          </cell>
          <cell r="I2332">
            <v>0</v>
          </cell>
          <cell r="J2332">
            <v>3</v>
          </cell>
          <cell r="K2332">
            <v>0.5</v>
          </cell>
          <cell r="L2332">
            <v>12</v>
          </cell>
          <cell r="M2332">
            <v>1</v>
          </cell>
          <cell r="N2332">
            <v>2</v>
          </cell>
          <cell r="O2332">
            <v>0</v>
          </cell>
          <cell r="P2332">
            <v>0</v>
          </cell>
          <cell r="Q2332">
            <v>3</v>
          </cell>
          <cell r="R2332">
            <v>0</v>
          </cell>
          <cell r="S2332">
            <v>1</v>
          </cell>
          <cell r="T2332">
            <v>0</v>
          </cell>
          <cell r="U2332">
            <v>0</v>
          </cell>
          <cell r="V2332">
            <v>0</v>
          </cell>
          <cell r="W2332">
            <v>0</v>
          </cell>
          <cell r="X2332">
            <v>0</v>
          </cell>
          <cell r="Y2332">
            <v>0</v>
          </cell>
          <cell r="Z2332">
            <v>0</v>
          </cell>
          <cell r="AA2332">
            <v>0</v>
          </cell>
          <cell r="AB2332">
            <v>0</v>
          </cell>
          <cell r="AC2332">
            <v>0</v>
          </cell>
          <cell r="AD2332">
            <v>0</v>
          </cell>
          <cell r="AE2332">
            <v>0</v>
          </cell>
          <cell r="AF2332">
            <v>0</v>
          </cell>
          <cell r="AG2332">
            <v>0</v>
          </cell>
          <cell r="AH2332">
            <v>5</v>
          </cell>
          <cell r="AI2332">
            <v>0</v>
          </cell>
          <cell r="AJ2332">
            <v>6</v>
          </cell>
          <cell r="AK2332">
            <v>0</v>
          </cell>
          <cell r="AL2332">
            <v>1</v>
          </cell>
          <cell r="AM2332">
            <v>2</v>
          </cell>
          <cell r="AN2332">
            <v>0</v>
          </cell>
          <cell r="AO2332">
            <v>0</v>
          </cell>
          <cell r="AP2332">
            <v>2</v>
          </cell>
          <cell r="AQ2332">
            <v>0</v>
          </cell>
          <cell r="AR2332">
            <v>1</v>
          </cell>
          <cell r="AS2332">
            <v>0</v>
          </cell>
          <cell r="AT2332">
            <v>0</v>
          </cell>
          <cell r="AU2332">
            <v>0</v>
          </cell>
          <cell r="AV2332">
            <v>12</v>
          </cell>
          <cell r="AW2332">
            <v>6</v>
          </cell>
        </row>
        <row r="2333">
          <cell r="B2333">
            <v>40003870</v>
          </cell>
          <cell r="C2333" t="str">
            <v>STEEL BALL 10 FOR HM1201</v>
          </cell>
          <cell r="D2333">
            <v>0</v>
          </cell>
          <cell r="E2333" t="str">
            <v>Active</v>
          </cell>
          <cell r="F2333" t="str">
            <v>P</v>
          </cell>
          <cell r="G2333">
            <v>6</v>
          </cell>
          <cell r="H2333">
            <v>0</v>
          </cell>
          <cell r="I2333">
            <v>0</v>
          </cell>
          <cell r="J2333">
            <v>0</v>
          </cell>
          <cell r="K2333">
            <v>0</v>
          </cell>
          <cell r="L2333">
            <v>2</v>
          </cell>
          <cell r="M2333">
            <v>0.16666666666666666</v>
          </cell>
          <cell r="N2333">
            <v>0</v>
          </cell>
          <cell r="O2333">
            <v>0</v>
          </cell>
          <cell r="P2333">
            <v>0</v>
          </cell>
          <cell r="Q2333">
            <v>0</v>
          </cell>
          <cell r="R2333">
            <v>0</v>
          </cell>
          <cell r="S2333">
            <v>0</v>
          </cell>
          <cell r="T2333">
            <v>0</v>
          </cell>
          <cell r="U2333">
            <v>0</v>
          </cell>
          <cell r="V2333">
            <v>0</v>
          </cell>
          <cell r="W2333">
            <v>0</v>
          </cell>
          <cell r="X2333">
            <v>0</v>
          </cell>
          <cell r="Y2333">
            <v>0</v>
          </cell>
          <cell r="Z2333">
            <v>0</v>
          </cell>
          <cell r="AA2333">
            <v>0</v>
          </cell>
          <cell r="AB2333">
            <v>0</v>
          </cell>
          <cell r="AC2333">
            <v>0</v>
          </cell>
          <cell r="AD2333">
            <v>0</v>
          </cell>
          <cell r="AE2333">
            <v>0</v>
          </cell>
          <cell r="AF2333">
            <v>0</v>
          </cell>
          <cell r="AG2333">
            <v>0</v>
          </cell>
          <cell r="AH2333">
            <v>0</v>
          </cell>
          <cell r="AI2333">
            <v>0</v>
          </cell>
          <cell r="AJ2333">
            <v>0</v>
          </cell>
          <cell r="AK2333">
            <v>0</v>
          </cell>
          <cell r="AL2333">
            <v>0</v>
          </cell>
          <cell r="AM2333">
            <v>0</v>
          </cell>
          <cell r="AN2333">
            <v>0</v>
          </cell>
          <cell r="AO2333">
            <v>2</v>
          </cell>
          <cell r="AP2333">
            <v>0</v>
          </cell>
          <cell r="AQ2333">
            <v>0</v>
          </cell>
          <cell r="AR2333">
            <v>0</v>
          </cell>
          <cell r="AS2333">
            <v>0</v>
          </cell>
          <cell r="AT2333">
            <v>0</v>
          </cell>
          <cell r="AU2333">
            <v>0</v>
          </cell>
          <cell r="AV2333">
            <v>2</v>
          </cell>
          <cell r="AW2333">
            <v>2</v>
          </cell>
        </row>
        <row r="2334">
          <cell r="B2334">
            <v>40005985</v>
          </cell>
          <cell r="C2334" t="str">
            <v>STEEL BALL 7.9 FOR HM0810T</v>
          </cell>
          <cell r="D2334">
            <v>0</v>
          </cell>
          <cell r="E2334" t="str">
            <v>Active</v>
          </cell>
          <cell r="F2334" t="str">
            <v>P</v>
          </cell>
          <cell r="G2334">
            <v>13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0</v>
          </cell>
          <cell r="M2334">
            <v>0</v>
          </cell>
          <cell r="N2334">
            <v>0</v>
          </cell>
          <cell r="O2334">
            <v>0</v>
          </cell>
          <cell r="P2334">
            <v>0</v>
          </cell>
          <cell r="Q2334">
            <v>0</v>
          </cell>
          <cell r="R2334">
            <v>0</v>
          </cell>
          <cell r="S2334">
            <v>0</v>
          </cell>
          <cell r="T2334">
            <v>0</v>
          </cell>
          <cell r="U2334">
            <v>0</v>
          </cell>
          <cell r="V2334">
            <v>0</v>
          </cell>
          <cell r="W2334">
            <v>0</v>
          </cell>
          <cell r="X2334">
            <v>0</v>
          </cell>
          <cell r="Y2334">
            <v>0</v>
          </cell>
          <cell r="Z2334">
            <v>0</v>
          </cell>
          <cell r="AA2334">
            <v>0</v>
          </cell>
          <cell r="AB2334">
            <v>0</v>
          </cell>
          <cell r="AC2334">
            <v>0</v>
          </cell>
          <cell r="AD2334">
            <v>0</v>
          </cell>
          <cell r="AE2334">
            <v>0</v>
          </cell>
          <cell r="AF2334">
            <v>0</v>
          </cell>
          <cell r="AG2334">
            <v>0</v>
          </cell>
          <cell r="AH2334">
            <v>0</v>
          </cell>
          <cell r="AI2334">
            <v>0</v>
          </cell>
          <cell r="AJ2334">
            <v>0</v>
          </cell>
          <cell r="AK2334">
            <v>0</v>
          </cell>
          <cell r="AL2334">
            <v>0</v>
          </cell>
          <cell r="AM2334">
            <v>0</v>
          </cell>
          <cell r="AN2334">
            <v>0</v>
          </cell>
          <cell r="AO2334">
            <v>0</v>
          </cell>
          <cell r="AP2334">
            <v>0</v>
          </cell>
          <cell r="AQ2334">
            <v>0</v>
          </cell>
          <cell r="AR2334">
            <v>0</v>
          </cell>
          <cell r="AS2334">
            <v>0</v>
          </cell>
          <cell r="AT2334">
            <v>0</v>
          </cell>
          <cell r="AU2334">
            <v>0</v>
          </cell>
          <cell r="AV2334">
            <v>0</v>
          </cell>
          <cell r="AW2334">
            <v>0</v>
          </cell>
        </row>
        <row r="2335">
          <cell r="B2335">
            <v>40006815</v>
          </cell>
          <cell r="C2335" t="str">
            <v>STEEL BALL 4 FOR BTW201 / 4304</v>
          </cell>
          <cell r="D2335">
            <v>0</v>
          </cell>
          <cell r="E2335" t="str">
            <v>Slow Moving</v>
          </cell>
          <cell r="F2335" t="str">
            <v>P</v>
          </cell>
          <cell r="G2335">
            <v>147</v>
          </cell>
          <cell r="H2335">
            <v>0</v>
          </cell>
          <cell r="I2335">
            <v>0</v>
          </cell>
          <cell r="J2335">
            <v>30</v>
          </cell>
          <cell r="K2335">
            <v>5</v>
          </cell>
          <cell r="L2335">
            <v>31</v>
          </cell>
          <cell r="M2335">
            <v>2.5833333333333335</v>
          </cell>
          <cell r="N2335">
            <v>0</v>
          </cell>
          <cell r="O2335">
            <v>0</v>
          </cell>
          <cell r="P2335">
            <v>2</v>
          </cell>
          <cell r="Q2335">
            <v>2</v>
          </cell>
          <cell r="R2335">
            <v>1</v>
          </cell>
          <cell r="S2335">
            <v>0</v>
          </cell>
          <cell r="T2335">
            <v>0</v>
          </cell>
          <cell r="U2335">
            <v>1</v>
          </cell>
          <cell r="V2335">
            <v>0</v>
          </cell>
          <cell r="W2335">
            <v>1</v>
          </cell>
          <cell r="X2335">
            <v>0</v>
          </cell>
          <cell r="Y2335">
            <v>0</v>
          </cell>
          <cell r="Z2335">
            <v>0</v>
          </cell>
          <cell r="AA2335">
            <v>0</v>
          </cell>
          <cell r="AB2335">
            <v>0</v>
          </cell>
          <cell r="AC2335">
            <v>0</v>
          </cell>
          <cell r="AD2335">
            <v>0</v>
          </cell>
          <cell r="AE2335">
            <v>2</v>
          </cell>
          <cell r="AF2335">
            <v>0</v>
          </cell>
          <cell r="AG2335">
            <v>0</v>
          </cell>
          <cell r="AH2335">
            <v>0</v>
          </cell>
          <cell r="AI2335">
            <v>0</v>
          </cell>
          <cell r="AJ2335">
            <v>0</v>
          </cell>
          <cell r="AK2335">
            <v>0</v>
          </cell>
          <cell r="AL2335">
            <v>0</v>
          </cell>
          <cell r="AM2335">
            <v>1</v>
          </cell>
          <cell r="AN2335">
            <v>0</v>
          </cell>
          <cell r="AO2335">
            <v>0</v>
          </cell>
          <cell r="AP2335">
            <v>0</v>
          </cell>
          <cell r="AQ2335">
            <v>0</v>
          </cell>
          <cell r="AR2335">
            <v>0</v>
          </cell>
          <cell r="AS2335">
            <v>0</v>
          </cell>
          <cell r="AT2335">
            <v>30</v>
          </cell>
          <cell r="AU2335">
            <v>0</v>
          </cell>
          <cell r="AV2335">
            <v>31</v>
          </cell>
          <cell r="AW2335">
            <v>30</v>
          </cell>
        </row>
        <row r="2336">
          <cell r="B2336">
            <v>40006604</v>
          </cell>
          <cell r="C2336" t="str">
            <v>STEEL BALL 5.6 FOR BTW201 / HR2410</v>
          </cell>
          <cell r="D2336">
            <v>0</v>
          </cell>
          <cell r="E2336" t="str">
            <v>Active</v>
          </cell>
          <cell r="F2336" t="str">
            <v>P</v>
          </cell>
          <cell r="G2336">
            <v>5</v>
          </cell>
          <cell r="H2336">
            <v>0</v>
          </cell>
          <cell r="I2336">
            <v>0</v>
          </cell>
          <cell r="J2336">
            <v>1</v>
          </cell>
          <cell r="K2336">
            <v>0.16666666666666666</v>
          </cell>
          <cell r="L2336">
            <v>1</v>
          </cell>
          <cell r="M2336">
            <v>8.3333333333333329E-2</v>
          </cell>
          <cell r="N2336">
            <v>0</v>
          </cell>
          <cell r="O2336">
            <v>0</v>
          </cell>
          <cell r="P2336">
            <v>0</v>
          </cell>
          <cell r="Q2336">
            <v>0</v>
          </cell>
          <cell r="R2336">
            <v>0</v>
          </cell>
          <cell r="S2336">
            <v>0</v>
          </cell>
          <cell r="T2336">
            <v>0</v>
          </cell>
          <cell r="U2336">
            <v>0</v>
          </cell>
          <cell r="V2336">
            <v>2</v>
          </cell>
          <cell r="W2336">
            <v>0</v>
          </cell>
          <cell r="X2336">
            <v>0</v>
          </cell>
          <cell r="Y2336">
            <v>0</v>
          </cell>
          <cell r="Z2336">
            <v>0</v>
          </cell>
          <cell r="AA2336">
            <v>0</v>
          </cell>
          <cell r="AB2336">
            <v>0</v>
          </cell>
          <cell r="AC2336">
            <v>0</v>
          </cell>
          <cell r="AD2336">
            <v>0</v>
          </cell>
          <cell r="AE2336">
            <v>0</v>
          </cell>
          <cell r="AF2336">
            <v>0</v>
          </cell>
          <cell r="AG2336">
            <v>0</v>
          </cell>
          <cell r="AH2336">
            <v>0</v>
          </cell>
          <cell r="AI2336">
            <v>0</v>
          </cell>
          <cell r="AJ2336">
            <v>0</v>
          </cell>
          <cell r="AK2336">
            <v>0</v>
          </cell>
          <cell r="AL2336">
            <v>0</v>
          </cell>
          <cell r="AM2336">
            <v>0</v>
          </cell>
          <cell r="AN2336">
            <v>0</v>
          </cell>
          <cell r="AO2336">
            <v>0</v>
          </cell>
          <cell r="AP2336">
            <v>0</v>
          </cell>
          <cell r="AQ2336">
            <v>0</v>
          </cell>
          <cell r="AR2336">
            <v>1</v>
          </cell>
          <cell r="AS2336">
            <v>0</v>
          </cell>
          <cell r="AT2336">
            <v>0</v>
          </cell>
          <cell r="AU2336">
            <v>0</v>
          </cell>
          <cell r="AV2336">
            <v>1</v>
          </cell>
          <cell r="AW2336">
            <v>1</v>
          </cell>
        </row>
        <row r="2337">
          <cell r="B2337">
            <v>40006605</v>
          </cell>
          <cell r="C2337" t="str">
            <v>STEEL BALL 6 FOR 4302C</v>
          </cell>
          <cell r="D2337">
            <v>0</v>
          </cell>
          <cell r="E2337" t="str">
            <v>Active</v>
          </cell>
          <cell r="F2337" t="str">
            <v>P</v>
          </cell>
          <cell r="G2337">
            <v>14</v>
          </cell>
          <cell r="H2337">
            <v>0</v>
          </cell>
          <cell r="I2337">
            <v>0</v>
          </cell>
          <cell r="J2337">
            <v>0</v>
          </cell>
          <cell r="K2337">
            <v>0</v>
          </cell>
          <cell r="L2337">
            <v>0</v>
          </cell>
          <cell r="M2337">
            <v>0</v>
          </cell>
          <cell r="N2337">
            <v>0</v>
          </cell>
          <cell r="O2337">
            <v>0</v>
          </cell>
          <cell r="P2337">
            <v>0</v>
          </cell>
          <cell r="Q2337">
            <v>0</v>
          </cell>
          <cell r="R2337">
            <v>0</v>
          </cell>
          <cell r="S2337">
            <v>0</v>
          </cell>
          <cell r="T2337">
            <v>0</v>
          </cell>
          <cell r="U2337">
            <v>0</v>
          </cell>
          <cell r="V2337">
            <v>0</v>
          </cell>
          <cell r="W2337">
            <v>0</v>
          </cell>
          <cell r="X2337">
            <v>0</v>
          </cell>
          <cell r="Y2337">
            <v>0</v>
          </cell>
          <cell r="Z2337">
            <v>0</v>
          </cell>
          <cell r="AA2337">
            <v>0</v>
          </cell>
          <cell r="AB2337">
            <v>0</v>
          </cell>
          <cell r="AC2337">
            <v>0</v>
          </cell>
          <cell r="AD2337">
            <v>0</v>
          </cell>
          <cell r="AE2337">
            <v>0</v>
          </cell>
          <cell r="AF2337">
            <v>0</v>
          </cell>
          <cell r="AG2337">
            <v>0</v>
          </cell>
          <cell r="AH2337">
            <v>0</v>
          </cell>
          <cell r="AI2337">
            <v>0</v>
          </cell>
          <cell r="AJ2337">
            <v>0</v>
          </cell>
          <cell r="AK2337">
            <v>0</v>
          </cell>
          <cell r="AL2337">
            <v>0</v>
          </cell>
          <cell r="AM2337">
            <v>0</v>
          </cell>
          <cell r="AN2337">
            <v>0</v>
          </cell>
          <cell r="AO2337">
            <v>0</v>
          </cell>
          <cell r="AP2337">
            <v>0</v>
          </cell>
          <cell r="AQ2337">
            <v>0</v>
          </cell>
          <cell r="AR2337">
            <v>0</v>
          </cell>
          <cell r="AS2337">
            <v>0</v>
          </cell>
          <cell r="AT2337">
            <v>0</v>
          </cell>
          <cell r="AU2337">
            <v>0</v>
          </cell>
          <cell r="AV2337">
            <v>0</v>
          </cell>
          <cell r="AW2337">
            <v>0</v>
          </cell>
        </row>
        <row r="2338">
          <cell r="B2338">
            <v>40008040</v>
          </cell>
          <cell r="C2338" t="str">
            <v>STEEL BALL 3 FOR TD020SW</v>
          </cell>
          <cell r="D2338">
            <v>0</v>
          </cell>
          <cell r="E2338" t="str">
            <v>Active</v>
          </cell>
          <cell r="F2338" t="str">
            <v>P</v>
          </cell>
          <cell r="G2338">
            <v>65</v>
          </cell>
          <cell r="H2338">
            <v>0</v>
          </cell>
          <cell r="I2338">
            <v>15</v>
          </cell>
          <cell r="J2338">
            <v>36</v>
          </cell>
          <cell r="K2338">
            <v>6</v>
          </cell>
          <cell r="L2338">
            <v>88</v>
          </cell>
          <cell r="M2338">
            <v>7.333333333333333</v>
          </cell>
          <cell r="N2338">
            <v>10</v>
          </cell>
          <cell r="O2338">
            <v>10</v>
          </cell>
          <cell r="P2338">
            <v>13</v>
          </cell>
          <cell r="Q2338">
            <v>1</v>
          </cell>
          <cell r="R2338">
            <v>0</v>
          </cell>
          <cell r="S2338">
            <v>12</v>
          </cell>
          <cell r="T2338">
            <v>0</v>
          </cell>
          <cell r="U2338">
            <v>15</v>
          </cell>
          <cell r="V2338">
            <v>4</v>
          </cell>
          <cell r="W2338">
            <v>25</v>
          </cell>
          <cell r="X2338">
            <v>10</v>
          </cell>
          <cell r="Y2338">
            <v>8</v>
          </cell>
          <cell r="Z2338">
            <v>12</v>
          </cell>
          <cell r="AA2338">
            <v>48</v>
          </cell>
          <cell r="AB2338">
            <v>0</v>
          </cell>
          <cell r="AC2338">
            <v>1</v>
          </cell>
          <cell r="AD2338">
            <v>0</v>
          </cell>
          <cell r="AE2338">
            <v>0</v>
          </cell>
          <cell r="AF2338">
            <v>1</v>
          </cell>
          <cell r="AG2338">
            <v>0</v>
          </cell>
          <cell r="AH2338">
            <v>26</v>
          </cell>
          <cell r="AI2338">
            <v>10</v>
          </cell>
          <cell r="AJ2338">
            <v>1</v>
          </cell>
          <cell r="AK2338">
            <v>8</v>
          </cell>
          <cell r="AL2338">
            <v>13</v>
          </cell>
          <cell r="AM2338">
            <v>18</v>
          </cell>
          <cell r="AN2338">
            <v>9</v>
          </cell>
          <cell r="AO2338">
            <v>3</v>
          </cell>
          <cell r="AP2338">
            <v>7</v>
          </cell>
          <cell r="AQ2338">
            <v>10</v>
          </cell>
          <cell r="AR2338">
            <v>15</v>
          </cell>
          <cell r="AS2338">
            <v>1</v>
          </cell>
          <cell r="AT2338">
            <v>2</v>
          </cell>
          <cell r="AU2338">
            <v>1</v>
          </cell>
          <cell r="AV2338">
            <v>88</v>
          </cell>
          <cell r="AW2338">
            <v>18</v>
          </cell>
        </row>
        <row r="2339">
          <cell r="B2339">
            <v>40006948</v>
          </cell>
          <cell r="C2339" t="str">
            <v>STEEL BALL 7.0 FOR HR3000C HR2810</v>
          </cell>
          <cell r="D2339">
            <v>0</v>
          </cell>
          <cell r="E2339" t="str">
            <v>Active</v>
          </cell>
          <cell r="F2339" t="str">
            <v>P</v>
          </cell>
          <cell r="G2339">
            <v>32</v>
          </cell>
          <cell r="H2339">
            <v>0</v>
          </cell>
          <cell r="I2339">
            <v>0</v>
          </cell>
          <cell r="J2339">
            <v>14</v>
          </cell>
          <cell r="K2339">
            <v>2.3333333333333335</v>
          </cell>
          <cell r="L2339">
            <v>30</v>
          </cell>
          <cell r="M2339">
            <v>2.5</v>
          </cell>
          <cell r="N2339">
            <v>2</v>
          </cell>
          <cell r="O2339">
            <v>2</v>
          </cell>
          <cell r="P2339">
            <v>2</v>
          </cell>
          <cell r="Q2339">
            <v>2</v>
          </cell>
          <cell r="R2339">
            <v>6</v>
          </cell>
          <cell r="S2339">
            <v>5</v>
          </cell>
          <cell r="T2339">
            <v>0</v>
          </cell>
          <cell r="U2339">
            <v>3</v>
          </cell>
          <cell r="V2339">
            <v>0</v>
          </cell>
          <cell r="W2339">
            <v>3</v>
          </cell>
          <cell r="X2339">
            <v>5</v>
          </cell>
          <cell r="Y2339">
            <v>22</v>
          </cell>
          <cell r="Z2339">
            <v>5</v>
          </cell>
          <cell r="AA2339">
            <v>0</v>
          </cell>
          <cell r="AB2339">
            <v>2</v>
          </cell>
          <cell r="AC2339">
            <v>0</v>
          </cell>
          <cell r="AD2339">
            <v>0</v>
          </cell>
          <cell r="AE2339">
            <v>1</v>
          </cell>
          <cell r="AF2339">
            <v>1</v>
          </cell>
          <cell r="AG2339">
            <v>20</v>
          </cell>
          <cell r="AH2339">
            <v>2</v>
          </cell>
          <cell r="AI2339">
            <v>1</v>
          </cell>
          <cell r="AJ2339">
            <v>2</v>
          </cell>
          <cell r="AK2339">
            <v>1</v>
          </cell>
          <cell r="AL2339">
            <v>3</v>
          </cell>
          <cell r="AM2339">
            <v>2</v>
          </cell>
          <cell r="AN2339">
            <v>5</v>
          </cell>
          <cell r="AO2339">
            <v>3</v>
          </cell>
          <cell r="AP2339">
            <v>1</v>
          </cell>
          <cell r="AQ2339">
            <v>2</v>
          </cell>
          <cell r="AR2339">
            <v>2</v>
          </cell>
          <cell r="AS2339">
            <v>0</v>
          </cell>
          <cell r="AT2339">
            <v>3</v>
          </cell>
          <cell r="AU2339">
            <v>6</v>
          </cell>
          <cell r="AV2339">
            <v>30</v>
          </cell>
          <cell r="AW2339">
            <v>6</v>
          </cell>
        </row>
        <row r="2340">
          <cell r="B2340">
            <v>40006785</v>
          </cell>
          <cell r="C2340" t="str">
            <v>STEEL BALL 4 FOR LS1016</v>
          </cell>
          <cell r="D2340">
            <v>0</v>
          </cell>
          <cell r="E2340" t="str">
            <v>Active</v>
          </cell>
          <cell r="F2340" t="str">
            <v>P</v>
          </cell>
          <cell r="G2340">
            <v>20</v>
          </cell>
          <cell r="H2340">
            <v>0</v>
          </cell>
          <cell r="I2340">
            <v>0</v>
          </cell>
          <cell r="J2340">
            <v>0</v>
          </cell>
          <cell r="K2340">
            <v>0</v>
          </cell>
          <cell r="L2340">
            <v>1</v>
          </cell>
          <cell r="M2340">
            <v>8.3333333333333329E-2</v>
          </cell>
          <cell r="N2340">
            <v>0</v>
          </cell>
          <cell r="O2340">
            <v>0</v>
          </cell>
          <cell r="P2340">
            <v>0</v>
          </cell>
          <cell r="Q2340">
            <v>0</v>
          </cell>
          <cell r="R2340">
            <v>0</v>
          </cell>
          <cell r="S2340">
            <v>0</v>
          </cell>
          <cell r="T2340">
            <v>0</v>
          </cell>
          <cell r="U2340">
            <v>0</v>
          </cell>
          <cell r="V2340">
            <v>0</v>
          </cell>
          <cell r="W2340">
            <v>0</v>
          </cell>
          <cell r="X2340">
            <v>0</v>
          </cell>
          <cell r="Y2340">
            <v>0</v>
          </cell>
          <cell r="Z2340">
            <v>0</v>
          </cell>
          <cell r="AA2340">
            <v>0</v>
          </cell>
          <cell r="AB2340">
            <v>0</v>
          </cell>
          <cell r="AC2340">
            <v>0</v>
          </cell>
          <cell r="AD2340">
            <v>0</v>
          </cell>
          <cell r="AE2340">
            <v>0</v>
          </cell>
          <cell r="AF2340">
            <v>0</v>
          </cell>
          <cell r="AG2340">
            <v>0</v>
          </cell>
          <cell r="AH2340">
            <v>0</v>
          </cell>
          <cell r="AI2340">
            <v>0</v>
          </cell>
          <cell r="AJ2340">
            <v>0</v>
          </cell>
          <cell r="AK2340">
            <v>0</v>
          </cell>
          <cell r="AL2340">
            <v>1</v>
          </cell>
          <cell r="AM2340">
            <v>0</v>
          </cell>
          <cell r="AN2340">
            <v>0</v>
          </cell>
          <cell r="AO2340">
            <v>0</v>
          </cell>
          <cell r="AP2340">
            <v>0</v>
          </cell>
          <cell r="AQ2340">
            <v>0</v>
          </cell>
          <cell r="AR2340">
            <v>0</v>
          </cell>
          <cell r="AS2340">
            <v>0</v>
          </cell>
          <cell r="AT2340">
            <v>0</v>
          </cell>
          <cell r="AU2340">
            <v>0</v>
          </cell>
          <cell r="AV2340">
            <v>1</v>
          </cell>
          <cell r="AW2340">
            <v>1</v>
          </cell>
        </row>
        <row r="2341">
          <cell r="B2341">
            <v>40005354</v>
          </cell>
          <cell r="C2341" t="str">
            <v>STEEL BALL 3.5 FOR TD146D</v>
          </cell>
          <cell r="D2341">
            <v>0</v>
          </cell>
          <cell r="E2341" t="str">
            <v>Active</v>
          </cell>
          <cell r="F2341" t="str">
            <v>P</v>
          </cell>
          <cell r="G2341">
            <v>3</v>
          </cell>
          <cell r="H2341">
            <v>0</v>
          </cell>
          <cell r="I2341">
            <v>8</v>
          </cell>
          <cell r="J2341">
            <v>7</v>
          </cell>
          <cell r="K2341">
            <v>1.1666666666666667</v>
          </cell>
          <cell r="L2341">
            <v>18</v>
          </cell>
          <cell r="M2341">
            <v>1.5</v>
          </cell>
          <cell r="N2341">
            <v>0</v>
          </cell>
          <cell r="O2341">
            <v>0</v>
          </cell>
          <cell r="P2341">
            <v>0</v>
          </cell>
          <cell r="Q2341">
            <v>2</v>
          </cell>
          <cell r="R2341">
            <v>0</v>
          </cell>
          <cell r="S2341">
            <v>0</v>
          </cell>
          <cell r="T2341">
            <v>1</v>
          </cell>
          <cell r="U2341">
            <v>0</v>
          </cell>
          <cell r="V2341">
            <v>0</v>
          </cell>
          <cell r="W2341">
            <v>3</v>
          </cell>
          <cell r="X2341">
            <v>0</v>
          </cell>
          <cell r="Y2341">
            <v>1</v>
          </cell>
          <cell r="Z2341">
            <v>3</v>
          </cell>
          <cell r="AA2341">
            <v>0</v>
          </cell>
          <cell r="AB2341">
            <v>13</v>
          </cell>
          <cell r="AC2341">
            <v>0</v>
          </cell>
          <cell r="AD2341">
            <v>0</v>
          </cell>
          <cell r="AE2341">
            <v>0</v>
          </cell>
          <cell r="AF2341">
            <v>2</v>
          </cell>
          <cell r="AG2341">
            <v>2</v>
          </cell>
          <cell r="AH2341">
            <v>0</v>
          </cell>
          <cell r="AI2341">
            <v>1</v>
          </cell>
          <cell r="AJ2341">
            <v>6</v>
          </cell>
          <cell r="AK2341">
            <v>2</v>
          </cell>
          <cell r="AL2341">
            <v>0</v>
          </cell>
          <cell r="AM2341">
            <v>0</v>
          </cell>
          <cell r="AN2341">
            <v>0</v>
          </cell>
          <cell r="AO2341">
            <v>3</v>
          </cell>
          <cell r="AP2341">
            <v>0</v>
          </cell>
          <cell r="AQ2341">
            <v>3</v>
          </cell>
          <cell r="AR2341">
            <v>0</v>
          </cell>
          <cell r="AS2341">
            <v>2</v>
          </cell>
          <cell r="AT2341">
            <v>2</v>
          </cell>
          <cell r="AU2341">
            <v>0</v>
          </cell>
          <cell r="AV2341">
            <v>18</v>
          </cell>
          <cell r="AW2341">
            <v>6</v>
          </cell>
        </row>
        <row r="2342">
          <cell r="B2342">
            <v>40006091</v>
          </cell>
          <cell r="C2342" t="str">
            <v>SWASH BEARING 10 FOR HR2020</v>
          </cell>
          <cell r="D2342" t="str">
            <v>219021-3</v>
          </cell>
          <cell r="E2342" t="str">
            <v>Slow Moving</v>
          </cell>
          <cell r="F2342" t="str">
            <v>P</v>
          </cell>
          <cell r="G2342">
            <v>0</v>
          </cell>
          <cell r="H2342">
            <v>0</v>
          </cell>
          <cell r="I2342">
            <v>0</v>
          </cell>
          <cell r="J2342">
            <v>5</v>
          </cell>
          <cell r="K2342">
            <v>0.83333333333333337</v>
          </cell>
          <cell r="L2342">
            <v>20</v>
          </cell>
          <cell r="M2342">
            <v>1.6666666666666667</v>
          </cell>
          <cell r="N2342">
            <v>0</v>
          </cell>
          <cell r="O2342">
            <v>0</v>
          </cell>
          <cell r="P2342">
            <v>2</v>
          </cell>
          <cell r="Q2342">
            <v>0</v>
          </cell>
          <cell r="R2342">
            <v>2</v>
          </cell>
          <cell r="S2342">
            <v>1</v>
          </cell>
          <cell r="T2342">
            <v>2</v>
          </cell>
          <cell r="U2342">
            <v>1</v>
          </cell>
          <cell r="V2342">
            <v>2</v>
          </cell>
          <cell r="W2342">
            <v>4</v>
          </cell>
          <cell r="X2342">
            <v>1</v>
          </cell>
          <cell r="Y2342">
            <v>1</v>
          </cell>
          <cell r="Z2342">
            <v>6</v>
          </cell>
          <cell r="AA2342">
            <v>0</v>
          </cell>
          <cell r="AB2342">
            <v>0</v>
          </cell>
          <cell r="AC2342">
            <v>0</v>
          </cell>
          <cell r="AD2342">
            <v>0</v>
          </cell>
          <cell r="AE2342">
            <v>1</v>
          </cell>
          <cell r="AF2342">
            <v>0</v>
          </cell>
          <cell r="AG2342">
            <v>0</v>
          </cell>
          <cell r="AH2342">
            <v>0</v>
          </cell>
          <cell r="AI2342">
            <v>3</v>
          </cell>
          <cell r="AJ2342">
            <v>3</v>
          </cell>
          <cell r="AK2342">
            <v>2</v>
          </cell>
          <cell r="AL2342">
            <v>0</v>
          </cell>
          <cell r="AM2342">
            <v>4</v>
          </cell>
          <cell r="AN2342">
            <v>2</v>
          </cell>
          <cell r="AO2342">
            <v>4</v>
          </cell>
          <cell r="AP2342">
            <v>4</v>
          </cell>
          <cell r="AQ2342">
            <v>1</v>
          </cell>
          <cell r="AR2342">
            <v>0</v>
          </cell>
          <cell r="AS2342">
            <v>0</v>
          </cell>
          <cell r="AT2342">
            <v>0</v>
          </cell>
          <cell r="AU2342">
            <v>0</v>
          </cell>
          <cell r="AV2342">
            <v>20</v>
          </cell>
          <cell r="AW2342">
            <v>4</v>
          </cell>
        </row>
        <row r="2343">
          <cell r="B2343">
            <v>40005389</v>
          </cell>
          <cell r="C2343" t="str">
            <v>SWASH BEARING 9 FOR HR1830</v>
          </cell>
          <cell r="D2343">
            <v>0</v>
          </cell>
          <cell r="E2343" t="str">
            <v>Active</v>
          </cell>
          <cell r="F2343" t="str">
            <v>P</v>
          </cell>
          <cell r="G2343">
            <v>5</v>
          </cell>
          <cell r="H2343">
            <v>0</v>
          </cell>
          <cell r="I2343">
            <v>28</v>
          </cell>
          <cell r="J2343">
            <v>0</v>
          </cell>
          <cell r="K2343">
            <v>0</v>
          </cell>
          <cell r="L2343">
            <v>0</v>
          </cell>
          <cell r="M2343">
            <v>0</v>
          </cell>
          <cell r="N2343">
            <v>0</v>
          </cell>
          <cell r="O2343">
            <v>0</v>
          </cell>
          <cell r="P2343">
            <v>0</v>
          </cell>
          <cell r="Q2343">
            <v>1</v>
          </cell>
          <cell r="R2343">
            <v>0</v>
          </cell>
          <cell r="S2343">
            <v>0</v>
          </cell>
          <cell r="T2343">
            <v>0</v>
          </cell>
          <cell r="U2343">
            <v>0</v>
          </cell>
          <cell r="V2343">
            <v>1</v>
          </cell>
          <cell r="W2343">
            <v>0</v>
          </cell>
          <cell r="X2343">
            <v>0</v>
          </cell>
          <cell r="Y2343">
            <v>0</v>
          </cell>
          <cell r="Z2343">
            <v>0</v>
          </cell>
          <cell r="AA2343">
            <v>1</v>
          </cell>
          <cell r="AB2343">
            <v>0</v>
          </cell>
          <cell r="AC2343">
            <v>0</v>
          </cell>
          <cell r="AD2343">
            <v>0</v>
          </cell>
          <cell r="AE2343">
            <v>0</v>
          </cell>
          <cell r="AF2343">
            <v>0</v>
          </cell>
          <cell r="AG2343">
            <v>0</v>
          </cell>
          <cell r="AH2343">
            <v>1</v>
          </cell>
          <cell r="AI2343">
            <v>1</v>
          </cell>
          <cell r="AJ2343">
            <v>0</v>
          </cell>
          <cell r="AK2343">
            <v>0</v>
          </cell>
          <cell r="AL2343">
            <v>0</v>
          </cell>
          <cell r="AM2343">
            <v>0</v>
          </cell>
          <cell r="AN2343">
            <v>0</v>
          </cell>
          <cell r="AO2343">
            <v>0</v>
          </cell>
          <cell r="AP2343">
            <v>0</v>
          </cell>
          <cell r="AQ2343">
            <v>0</v>
          </cell>
          <cell r="AR2343">
            <v>0</v>
          </cell>
          <cell r="AS2343">
            <v>0</v>
          </cell>
          <cell r="AT2343">
            <v>0</v>
          </cell>
          <cell r="AU2343">
            <v>0</v>
          </cell>
          <cell r="AV2343">
            <v>0</v>
          </cell>
          <cell r="AW2343">
            <v>0</v>
          </cell>
        </row>
        <row r="2344">
          <cell r="B2344">
            <v>40005177</v>
          </cell>
          <cell r="C2344" t="str">
            <v>SWASH BEARING 10</v>
          </cell>
          <cell r="D2344">
            <v>0</v>
          </cell>
          <cell r="E2344" t="str">
            <v>Active</v>
          </cell>
          <cell r="F2344" t="str">
            <v>P</v>
          </cell>
          <cell r="G2344">
            <v>5</v>
          </cell>
          <cell r="H2344">
            <v>0</v>
          </cell>
          <cell r="I2344">
            <v>0</v>
          </cell>
          <cell r="J2344">
            <v>0</v>
          </cell>
          <cell r="K2344">
            <v>0</v>
          </cell>
          <cell r="L2344">
            <v>0</v>
          </cell>
          <cell r="M2344">
            <v>0</v>
          </cell>
          <cell r="N2344">
            <v>0</v>
          </cell>
          <cell r="O2344">
            <v>0</v>
          </cell>
          <cell r="P2344">
            <v>0</v>
          </cell>
          <cell r="Q2344">
            <v>0</v>
          </cell>
          <cell r="R2344">
            <v>0</v>
          </cell>
          <cell r="S2344">
            <v>1</v>
          </cell>
          <cell r="T2344">
            <v>0</v>
          </cell>
          <cell r="U2344">
            <v>1</v>
          </cell>
          <cell r="V2344">
            <v>0</v>
          </cell>
          <cell r="W2344">
            <v>1</v>
          </cell>
          <cell r="X2344">
            <v>0</v>
          </cell>
          <cell r="Y2344">
            <v>0</v>
          </cell>
          <cell r="Z2344">
            <v>0</v>
          </cell>
          <cell r="AA2344">
            <v>0</v>
          </cell>
          <cell r="AB2344">
            <v>0</v>
          </cell>
          <cell r="AC2344">
            <v>0</v>
          </cell>
          <cell r="AD2344">
            <v>0</v>
          </cell>
          <cell r="AE2344">
            <v>0</v>
          </cell>
          <cell r="AF2344">
            <v>0</v>
          </cell>
          <cell r="AG2344">
            <v>0</v>
          </cell>
          <cell r="AH2344">
            <v>0</v>
          </cell>
          <cell r="AI2344">
            <v>0</v>
          </cell>
          <cell r="AJ2344">
            <v>0</v>
          </cell>
          <cell r="AK2344">
            <v>0</v>
          </cell>
          <cell r="AL2344">
            <v>0</v>
          </cell>
          <cell r="AM2344">
            <v>0</v>
          </cell>
          <cell r="AN2344">
            <v>0</v>
          </cell>
          <cell r="AO2344">
            <v>0</v>
          </cell>
          <cell r="AP2344">
            <v>0</v>
          </cell>
          <cell r="AQ2344">
            <v>0</v>
          </cell>
          <cell r="AR2344">
            <v>0</v>
          </cell>
          <cell r="AS2344">
            <v>0</v>
          </cell>
          <cell r="AT2344">
            <v>0</v>
          </cell>
          <cell r="AU2344">
            <v>0</v>
          </cell>
          <cell r="AV2344">
            <v>0</v>
          </cell>
          <cell r="AW2344">
            <v>0</v>
          </cell>
        </row>
        <row r="2345">
          <cell r="B2345">
            <v>40005298</v>
          </cell>
          <cell r="C2345" t="str">
            <v>SWASH BEARING 10 FOR HR2470</v>
          </cell>
          <cell r="D2345">
            <v>0</v>
          </cell>
          <cell r="E2345" t="str">
            <v>Active</v>
          </cell>
          <cell r="F2345" t="str">
            <v>P</v>
          </cell>
          <cell r="G2345">
            <v>21</v>
          </cell>
          <cell r="H2345">
            <v>0</v>
          </cell>
          <cell r="I2345">
            <v>0</v>
          </cell>
          <cell r="J2345">
            <v>0</v>
          </cell>
          <cell r="K2345">
            <v>0</v>
          </cell>
          <cell r="L2345">
            <v>0</v>
          </cell>
          <cell r="M2345">
            <v>0</v>
          </cell>
          <cell r="N2345">
            <v>0</v>
          </cell>
          <cell r="O2345">
            <v>0</v>
          </cell>
          <cell r="P2345">
            <v>0</v>
          </cell>
          <cell r="Q2345">
            <v>0</v>
          </cell>
          <cell r="R2345">
            <v>0</v>
          </cell>
          <cell r="S2345">
            <v>5</v>
          </cell>
          <cell r="T2345">
            <v>0</v>
          </cell>
          <cell r="U2345">
            <v>0</v>
          </cell>
          <cell r="V2345">
            <v>0</v>
          </cell>
          <cell r="W2345">
            <v>0</v>
          </cell>
          <cell r="X2345">
            <v>0</v>
          </cell>
          <cell r="Y2345">
            <v>0</v>
          </cell>
          <cell r="Z2345">
            <v>0</v>
          </cell>
          <cell r="AA2345">
            <v>0</v>
          </cell>
          <cell r="AB2345">
            <v>0</v>
          </cell>
          <cell r="AC2345">
            <v>0</v>
          </cell>
          <cell r="AD2345">
            <v>0</v>
          </cell>
          <cell r="AE2345">
            <v>0</v>
          </cell>
          <cell r="AF2345">
            <v>1</v>
          </cell>
          <cell r="AG2345">
            <v>0</v>
          </cell>
          <cell r="AH2345">
            <v>1</v>
          </cell>
          <cell r="AI2345">
            <v>0</v>
          </cell>
          <cell r="AJ2345">
            <v>0</v>
          </cell>
          <cell r="AK2345">
            <v>0</v>
          </cell>
          <cell r="AL2345">
            <v>0</v>
          </cell>
          <cell r="AM2345">
            <v>0</v>
          </cell>
          <cell r="AN2345">
            <v>0</v>
          </cell>
          <cell r="AO2345">
            <v>0</v>
          </cell>
          <cell r="AP2345">
            <v>0</v>
          </cell>
          <cell r="AQ2345">
            <v>0</v>
          </cell>
          <cell r="AR2345">
            <v>0</v>
          </cell>
          <cell r="AS2345">
            <v>0</v>
          </cell>
          <cell r="AT2345">
            <v>0</v>
          </cell>
          <cell r="AU2345">
            <v>0</v>
          </cell>
          <cell r="AV2345">
            <v>0</v>
          </cell>
          <cell r="AW2345">
            <v>0</v>
          </cell>
        </row>
        <row r="2346">
          <cell r="B2346">
            <v>40005460</v>
          </cell>
          <cell r="C2346" t="str">
            <v>COMBINATION BALL BEARING</v>
          </cell>
          <cell r="D2346">
            <v>0</v>
          </cell>
          <cell r="E2346" t="str">
            <v>Active</v>
          </cell>
          <cell r="F2346" t="str">
            <v>P</v>
          </cell>
          <cell r="G2346">
            <v>5</v>
          </cell>
          <cell r="H2346">
            <v>0</v>
          </cell>
          <cell r="I2346">
            <v>0</v>
          </cell>
          <cell r="J2346">
            <v>0</v>
          </cell>
          <cell r="K2346">
            <v>0</v>
          </cell>
          <cell r="L2346">
            <v>0</v>
          </cell>
          <cell r="M2346">
            <v>0</v>
          </cell>
          <cell r="N2346">
            <v>0</v>
          </cell>
          <cell r="O2346">
            <v>0</v>
          </cell>
          <cell r="P2346">
            <v>0</v>
          </cell>
          <cell r="Q2346">
            <v>0</v>
          </cell>
          <cell r="R2346">
            <v>0</v>
          </cell>
          <cell r="S2346">
            <v>0</v>
          </cell>
          <cell r="T2346">
            <v>0</v>
          </cell>
          <cell r="U2346">
            <v>0</v>
          </cell>
          <cell r="V2346">
            <v>0</v>
          </cell>
          <cell r="W2346">
            <v>0</v>
          </cell>
          <cell r="X2346">
            <v>0</v>
          </cell>
          <cell r="Y2346">
            <v>0</v>
          </cell>
          <cell r="Z2346">
            <v>0</v>
          </cell>
          <cell r="AA2346">
            <v>0</v>
          </cell>
          <cell r="AB2346">
            <v>0</v>
          </cell>
          <cell r="AC2346">
            <v>0</v>
          </cell>
          <cell r="AD2346">
            <v>0</v>
          </cell>
          <cell r="AE2346">
            <v>0</v>
          </cell>
          <cell r="AF2346">
            <v>0</v>
          </cell>
          <cell r="AG2346">
            <v>0</v>
          </cell>
          <cell r="AH2346">
            <v>0</v>
          </cell>
          <cell r="AI2346">
            <v>0</v>
          </cell>
          <cell r="AJ2346">
            <v>0</v>
          </cell>
          <cell r="AK2346">
            <v>0</v>
          </cell>
          <cell r="AL2346">
            <v>0</v>
          </cell>
          <cell r="AM2346">
            <v>0</v>
          </cell>
          <cell r="AN2346">
            <v>0</v>
          </cell>
          <cell r="AO2346">
            <v>0</v>
          </cell>
          <cell r="AP2346">
            <v>0</v>
          </cell>
          <cell r="AQ2346">
            <v>0</v>
          </cell>
          <cell r="AR2346">
            <v>0</v>
          </cell>
          <cell r="AS2346">
            <v>0</v>
          </cell>
          <cell r="AT2346">
            <v>0</v>
          </cell>
          <cell r="AU2346">
            <v>0</v>
          </cell>
          <cell r="AV2346">
            <v>0</v>
          </cell>
          <cell r="AW2346">
            <v>0</v>
          </cell>
        </row>
        <row r="2347">
          <cell r="B2347">
            <v>40010292</v>
          </cell>
          <cell r="C2347" t="str">
            <v>SWASH BEARING 9 FOR HR1841F</v>
          </cell>
          <cell r="D2347">
            <v>0</v>
          </cell>
          <cell r="E2347" t="str">
            <v>Active</v>
          </cell>
          <cell r="F2347" t="str">
            <v>P</v>
          </cell>
          <cell r="G2347">
            <v>0</v>
          </cell>
          <cell r="H2347">
            <v>0</v>
          </cell>
          <cell r="I2347">
            <v>0</v>
          </cell>
          <cell r="J2347">
            <v>1</v>
          </cell>
          <cell r="K2347">
            <v>0.16666666666666666</v>
          </cell>
          <cell r="L2347">
            <v>1</v>
          </cell>
          <cell r="M2347">
            <v>8.3333333333333329E-2</v>
          </cell>
          <cell r="N2347">
            <v>0</v>
          </cell>
          <cell r="O2347">
            <v>0</v>
          </cell>
          <cell r="P2347">
            <v>0</v>
          </cell>
          <cell r="Q2347">
            <v>0</v>
          </cell>
          <cell r="R2347">
            <v>0</v>
          </cell>
          <cell r="S2347">
            <v>0</v>
          </cell>
          <cell r="T2347">
            <v>0</v>
          </cell>
          <cell r="U2347">
            <v>0</v>
          </cell>
          <cell r="V2347">
            <v>0</v>
          </cell>
          <cell r="W2347">
            <v>0</v>
          </cell>
          <cell r="X2347">
            <v>0</v>
          </cell>
          <cell r="Y2347">
            <v>0</v>
          </cell>
          <cell r="Z2347">
            <v>0</v>
          </cell>
          <cell r="AA2347">
            <v>0</v>
          </cell>
          <cell r="AB2347">
            <v>0</v>
          </cell>
          <cell r="AC2347">
            <v>0</v>
          </cell>
          <cell r="AD2347">
            <v>0</v>
          </cell>
          <cell r="AE2347">
            <v>0</v>
          </cell>
          <cell r="AF2347">
            <v>0</v>
          </cell>
          <cell r="AG2347">
            <v>0</v>
          </cell>
          <cell r="AH2347">
            <v>0</v>
          </cell>
          <cell r="AI2347">
            <v>0</v>
          </cell>
          <cell r="AJ2347">
            <v>0</v>
          </cell>
          <cell r="AK2347">
            <v>0</v>
          </cell>
          <cell r="AL2347">
            <v>0</v>
          </cell>
          <cell r="AM2347">
            <v>0</v>
          </cell>
          <cell r="AN2347">
            <v>0</v>
          </cell>
          <cell r="AO2347">
            <v>0</v>
          </cell>
          <cell r="AP2347">
            <v>1</v>
          </cell>
          <cell r="AQ2347">
            <v>0</v>
          </cell>
          <cell r="AR2347">
            <v>0</v>
          </cell>
          <cell r="AS2347">
            <v>0</v>
          </cell>
          <cell r="AT2347">
            <v>0</v>
          </cell>
          <cell r="AU2347">
            <v>0</v>
          </cell>
          <cell r="AV2347">
            <v>1</v>
          </cell>
          <cell r="AW2347">
            <v>1</v>
          </cell>
        </row>
        <row r="2348">
          <cell r="B2348">
            <v>40007966</v>
          </cell>
          <cell r="C2348" t="str">
            <v>HELICAL GEAR 44 FOR 5900B</v>
          </cell>
          <cell r="D2348">
            <v>0</v>
          </cell>
          <cell r="E2348" t="str">
            <v>Active</v>
          </cell>
          <cell r="F2348" t="str">
            <v>P</v>
          </cell>
          <cell r="G2348">
            <v>8</v>
          </cell>
          <cell r="H2348">
            <v>0</v>
          </cell>
          <cell r="I2348">
            <v>0</v>
          </cell>
          <cell r="J2348">
            <v>0</v>
          </cell>
          <cell r="K2348">
            <v>0</v>
          </cell>
          <cell r="L2348">
            <v>1</v>
          </cell>
          <cell r="M2348">
            <v>8.3333333333333329E-2</v>
          </cell>
          <cell r="N2348">
            <v>0</v>
          </cell>
          <cell r="O2348">
            <v>0</v>
          </cell>
          <cell r="P2348">
            <v>0</v>
          </cell>
          <cell r="Q2348">
            <v>0</v>
          </cell>
          <cell r="R2348">
            <v>0</v>
          </cell>
          <cell r="S2348">
            <v>0</v>
          </cell>
          <cell r="T2348">
            <v>0</v>
          </cell>
          <cell r="U2348">
            <v>0</v>
          </cell>
          <cell r="V2348">
            <v>0</v>
          </cell>
          <cell r="W2348">
            <v>0</v>
          </cell>
          <cell r="X2348">
            <v>0</v>
          </cell>
          <cell r="Y2348">
            <v>0</v>
          </cell>
          <cell r="Z2348">
            <v>0</v>
          </cell>
          <cell r="AA2348">
            <v>0</v>
          </cell>
          <cell r="AB2348">
            <v>0</v>
          </cell>
          <cell r="AC2348">
            <v>0</v>
          </cell>
          <cell r="AD2348">
            <v>0</v>
          </cell>
          <cell r="AE2348">
            <v>0</v>
          </cell>
          <cell r="AF2348">
            <v>0</v>
          </cell>
          <cell r="AG2348">
            <v>0</v>
          </cell>
          <cell r="AH2348">
            <v>0</v>
          </cell>
          <cell r="AI2348">
            <v>0</v>
          </cell>
          <cell r="AJ2348">
            <v>1</v>
          </cell>
          <cell r="AK2348">
            <v>0</v>
          </cell>
          <cell r="AL2348">
            <v>0</v>
          </cell>
          <cell r="AM2348">
            <v>0</v>
          </cell>
          <cell r="AN2348">
            <v>0</v>
          </cell>
          <cell r="AO2348">
            <v>0</v>
          </cell>
          <cell r="AP2348">
            <v>0</v>
          </cell>
          <cell r="AQ2348">
            <v>0</v>
          </cell>
          <cell r="AR2348">
            <v>0</v>
          </cell>
          <cell r="AS2348">
            <v>0</v>
          </cell>
          <cell r="AT2348">
            <v>0</v>
          </cell>
          <cell r="AU2348">
            <v>0</v>
          </cell>
          <cell r="AV2348">
            <v>1</v>
          </cell>
          <cell r="AW2348">
            <v>1</v>
          </cell>
        </row>
        <row r="2349">
          <cell r="B2349">
            <v>40008072</v>
          </cell>
          <cell r="C2349" t="str">
            <v>SPUR GEAR 38 FOR UT1301</v>
          </cell>
          <cell r="D2349">
            <v>0</v>
          </cell>
          <cell r="E2349" t="str">
            <v>Active</v>
          </cell>
          <cell r="F2349" t="str">
            <v>P</v>
          </cell>
          <cell r="G2349">
            <v>4</v>
          </cell>
          <cell r="H2349">
            <v>0</v>
          </cell>
          <cell r="I2349">
            <v>0</v>
          </cell>
          <cell r="J2349">
            <v>0</v>
          </cell>
          <cell r="K2349">
            <v>0</v>
          </cell>
          <cell r="L2349">
            <v>0</v>
          </cell>
          <cell r="M2349">
            <v>0</v>
          </cell>
          <cell r="N2349">
            <v>0</v>
          </cell>
          <cell r="O2349">
            <v>0</v>
          </cell>
          <cell r="P2349">
            <v>0</v>
          </cell>
          <cell r="Q2349">
            <v>1</v>
          </cell>
          <cell r="R2349">
            <v>0</v>
          </cell>
          <cell r="S2349">
            <v>0</v>
          </cell>
          <cell r="T2349">
            <v>0</v>
          </cell>
          <cell r="U2349">
            <v>0</v>
          </cell>
          <cell r="V2349">
            <v>0</v>
          </cell>
          <cell r="W2349">
            <v>0</v>
          </cell>
          <cell r="X2349">
            <v>2</v>
          </cell>
          <cell r="Y2349">
            <v>0</v>
          </cell>
          <cell r="Z2349">
            <v>0</v>
          </cell>
          <cell r="AA2349">
            <v>0</v>
          </cell>
          <cell r="AB2349">
            <v>2</v>
          </cell>
          <cell r="AC2349">
            <v>0</v>
          </cell>
          <cell r="AD2349">
            <v>0</v>
          </cell>
          <cell r="AE2349">
            <v>0</v>
          </cell>
          <cell r="AF2349">
            <v>0</v>
          </cell>
          <cell r="AG2349">
            <v>0</v>
          </cell>
          <cell r="AH2349">
            <v>0</v>
          </cell>
          <cell r="AI2349">
            <v>0</v>
          </cell>
          <cell r="AJ2349">
            <v>0</v>
          </cell>
          <cell r="AK2349">
            <v>0</v>
          </cell>
          <cell r="AL2349">
            <v>0</v>
          </cell>
          <cell r="AM2349">
            <v>0</v>
          </cell>
          <cell r="AN2349">
            <v>0</v>
          </cell>
          <cell r="AO2349">
            <v>0</v>
          </cell>
          <cell r="AP2349">
            <v>0</v>
          </cell>
          <cell r="AQ2349">
            <v>0</v>
          </cell>
          <cell r="AR2349">
            <v>0</v>
          </cell>
          <cell r="AS2349">
            <v>0</v>
          </cell>
          <cell r="AT2349">
            <v>0</v>
          </cell>
          <cell r="AU2349">
            <v>0</v>
          </cell>
          <cell r="AV2349">
            <v>0</v>
          </cell>
          <cell r="AW2349">
            <v>0</v>
          </cell>
        </row>
        <row r="2350">
          <cell r="B2350">
            <v>40007559</v>
          </cell>
          <cell r="C2350" t="str">
            <v>HELICAL GEAR 13 FOR 4402</v>
          </cell>
          <cell r="D2350">
            <v>0</v>
          </cell>
          <cell r="E2350" t="str">
            <v>Active</v>
          </cell>
          <cell r="F2350" t="str">
            <v>P</v>
          </cell>
          <cell r="G2350">
            <v>0</v>
          </cell>
          <cell r="H2350">
            <v>0</v>
          </cell>
          <cell r="I2350">
            <v>0</v>
          </cell>
          <cell r="J2350">
            <v>3</v>
          </cell>
          <cell r="K2350">
            <v>0.5</v>
          </cell>
          <cell r="L2350">
            <v>5</v>
          </cell>
          <cell r="M2350">
            <v>0.41666666666666669</v>
          </cell>
          <cell r="N2350">
            <v>0</v>
          </cell>
          <cell r="O2350">
            <v>0</v>
          </cell>
          <cell r="P2350">
            <v>0</v>
          </cell>
          <cell r="Q2350">
            <v>0</v>
          </cell>
          <cell r="R2350">
            <v>0</v>
          </cell>
          <cell r="S2350">
            <v>0</v>
          </cell>
          <cell r="T2350">
            <v>0</v>
          </cell>
          <cell r="U2350">
            <v>2</v>
          </cell>
          <cell r="V2350">
            <v>0</v>
          </cell>
          <cell r="W2350">
            <v>0</v>
          </cell>
          <cell r="X2350">
            <v>0</v>
          </cell>
          <cell r="Y2350">
            <v>0</v>
          </cell>
          <cell r="Z2350">
            <v>0</v>
          </cell>
          <cell r="AA2350">
            <v>2</v>
          </cell>
          <cell r="AB2350">
            <v>0</v>
          </cell>
          <cell r="AC2350">
            <v>0</v>
          </cell>
          <cell r="AD2350">
            <v>0</v>
          </cell>
          <cell r="AE2350">
            <v>0</v>
          </cell>
          <cell r="AF2350">
            <v>0</v>
          </cell>
          <cell r="AG2350">
            <v>0</v>
          </cell>
          <cell r="AH2350">
            <v>0</v>
          </cell>
          <cell r="AI2350">
            <v>0</v>
          </cell>
          <cell r="AJ2350">
            <v>0</v>
          </cell>
          <cell r="AK2350">
            <v>2</v>
          </cell>
          <cell r="AL2350">
            <v>0</v>
          </cell>
          <cell r="AM2350">
            <v>0</v>
          </cell>
          <cell r="AN2350">
            <v>0</v>
          </cell>
          <cell r="AO2350">
            <v>0</v>
          </cell>
          <cell r="AP2350">
            <v>3</v>
          </cell>
          <cell r="AQ2350">
            <v>0</v>
          </cell>
          <cell r="AR2350">
            <v>0</v>
          </cell>
          <cell r="AS2350">
            <v>0</v>
          </cell>
          <cell r="AT2350">
            <v>0</v>
          </cell>
          <cell r="AU2350">
            <v>0</v>
          </cell>
          <cell r="AV2350">
            <v>5</v>
          </cell>
          <cell r="AW2350">
            <v>3</v>
          </cell>
        </row>
        <row r="2351">
          <cell r="B2351">
            <v>40008285</v>
          </cell>
          <cell r="C2351" t="str">
            <v>HELICAL GEAR 69 FOR 5103N</v>
          </cell>
          <cell r="D2351">
            <v>0</v>
          </cell>
          <cell r="E2351" t="str">
            <v>Active</v>
          </cell>
          <cell r="F2351" t="str">
            <v>P</v>
          </cell>
          <cell r="G2351">
            <v>9</v>
          </cell>
          <cell r="H2351">
            <v>0</v>
          </cell>
          <cell r="I2351">
            <v>0</v>
          </cell>
          <cell r="J2351">
            <v>0</v>
          </cell>
          <cell r="K2351">
            <v>0</v>
          </cell>
          <cell r="L2351">
            <v>0</v>
          </cell>
          <cell r="M2351">
            <v>0</v>
          </cell>
          <cell r="N2351">
            <v>0</v>
          </cell>
          <cell r="O2351">
            <v>0</v>
          </cell>
          <cell r="P2351">
            <v>1</v>
          </cell>
          <cell r="Q2351">
            <v>0</v>
          </cell>
          <cell r="R2351">
            <v>0</v>
          </cell>
          <cell r="S2351">
            <v>0</v>
          </cell>
          <cell r="T2351">
            <v>0</v>
          </cell>
          <cell r="U2351">
            <v>0</v>
          </cell>
          <cell r="V2351">
            <v>0</v>
          </cell>
          <cell r="W2351">
            <v>0</v>
          </cell>
          <cell r="X2351">
            <v>0</v>
          </cell>
          <cell r="Y2351">
            <v>0</v>
          </cell>
          <cell r="Z2351">
            <v>0</v>
          </cell>
          <cell r="AA2351">
            <v>0</v>
          </cell>
          <cell r="AB2351">
            <v>0</v>
          </cell>
          <cell r="AC2351">
            <v>0</v>
          </cell>
          <cell r="AD2351">
            <v>0</v>
          </cell>
          <cell r="AE2351">
            <v>0</v>
          </cell>
          <cell r="AF2351">
            <v>0</v>
          </cell>
          <cell r="AG2351">
            <v>0</v>
          </cell>
          <cell r="AH2351">
            <v>0</v>
          </cell>
          <cell r="AI2351">
            <v>0</v>
          </cell>
          <cell r="AJ2351">
            <v>0</v>
          </cell>
          <cell r="AK2351">
            <v>0</v>
          </cell>
          <cell r="AL2351">
            <v>0</v>
          </cell>
          <cell r="AM2351">
            <v>0</v>
          </cell>
          <cell r="AN2351">
            <v>0</v>
          </cell>
          <cell r="AO2351">
            <v>0</v>
          </cell>
          <cell r="AP2351">
            <v>0</v>
          </cell>
          <cell r="AQ2351">
            <v>0</v>
          </cell>
          <cell r="AR2351">
            <v>0</v>
          </cell>
          <cell r="AS2351">
            <v>0</v>
          </cell>
          <cell r="AT2351">
            <v>0</v>
          </cell>
          <cell r="AU2351">
            <v>0</v>
          </cell>
          <cell r="AV2351">
            <v>0</v>
          </cell>
          <cell r="AW2351">
            <v>0</v>
          </cell>
        </row>
        <row r="2352">
          <cell r="B2352">
            <v>40007569</v>
          </cell>
          <cell r="C2352" t="str">
            <v>HELICAL GEAR 51 FOR 4300BV</v>
          </cell>
          <cell r="D2352">
            <v>0</v>
          </cell>
          <cell r="E2352" t="str">
            <v>Active</v>
          </cell>
          <cell r="F2352" t="str">
            <v>P</v>
          </cell>
          <cell r="G2352">
            <v>9</v>
          </cell>
          <cell r="H2352">
            <v>0</v>
          </cell>
          <cell r="I2352">
            <v>0</v>
          </cell>
          <cell r="J2352">
            <v>0</v>
          </cell>
          <cell r="K2352">
            <v>0</v>
          </cell>
          <cell r="L2352">
            <v>0</v>
          </cell>
          <cell r="M2352">
            <v>0</v>
          </cell>
          <cell r="N2352">
            <v>0</v>
          </cell>
          <cell r="O2352">
            <v>0</v>
          </cell>
          <cell r="P2352">
            <v>0</v>
          </cell>
          <cell r="Q2352">
            <v>0</v>
          </cell>
          <cell r="R2352">
            <v>0</v>
          </cell>
          <cell r="S2352">
            <v>0</v>
          </cell>
          <cell r="T2352">
            <v>0</v>
          </cell>
          <cell r="U2352">
            <v>0</v>
          </cell>
          <cell r="V2352">
            <v>0</v>
          </cell>
          <cell r="W2352">
            <v>0</v>
          </cell>
          <cell r="X2352">
            <v>0</v>
          </cell>
          <cell r="Y2352">
            <v>0</v>
          </cell>
          <cell r="Z2352">
            <v>0</v>
          </cell>
          <cell r="AA2352">
            <v>0</v>
          </cell>
          <cell r="AB2352">
            <v>0</v>
          </cell>
          <cell r="AC2352">
            <v>0</v>
          </cell>
          <cell r="AD2352">
            <v>0</v>
          </cell>
          <cell r="AE2352">
            <v>0</v>
          </cell>
          <cell r="AF2352">
            <v>0</v>
          </cell>
          <cell r="AG2352">
            <v>0</v>
          </cell>
          <cell r="AH2352">
            <v>0</v>
          </cell>
          <cell r="AI2352">
            <v>0</v>
          </cell>
          <cell r="AJ2352">
            <v>0</v>
          </cell>
          <cell r="AK2352">
            <v>0</v>
          </cell>
          <cell r="AL2352">
            <v>0</v>
          </cell>
          <cell r="AM2352">
            <v>0</v>
          </cell>
          <cell r="AN2352">
            <v>0</v>
          </cell>
          <cell r="AO2352">
            <v>0</v>
          </cell>
          <cell r="AP2352">
            <v>0</v>
          </cell>
          <cell r="AQ2352">
            <v>0</v>
          </cell>
          <cell r="AR2352">
            <v>0</v>
          </cell>
          <cell r="AS2352">
            <v>0</v>
          </cell>
          <cell r="AT2352">
            <v>0</v>
          </cell>
          <cell r="AU2352">
            <v>0</v>
          </cell>
          <cell r="AV2352">
            <v>0</v>
          </cell>
          <cell r="AW2352">
            <v>0</v>
          </cell>
        </row>
        <row r="2353">
          <cell r="B2353">
            <v>40007682</v>
          </cell>
          <cell r="C2353" t="str">
            <v>HELICAL GEAR 54 FOR 5201N</v>
          </cell>
          <cell r="D2353">
            <v>0</v>
          </cell>
          <cell r="E2353" t="str">
            <v>Active</v>
          </cell>
          <cell r="F2353" t="str">
            <v>P</v>
          </cell>
          <cell r="G2353">
            <v>6</v>
          </cell>
          <cell r="H2353">
            <v>0</v>
          </cell>
          <cell r="I2353">
            <v>0</v>
          </cell>
          <cell r="J2353">
            <v>0</v>
          </cell>
          <cell r="K2353">
            <v>0</v>
          </cell>
          <cell r="L2353">
            <v>0</v>
          </cell>
          <cell r="M2353">
            <v>0</v>
          </cell>
          <cell r="N2353">
            <v>0</v>
          </cell>
          <cell r="O2353">
            <v>0</v>
          </cell>
          <cell r="P2353">
            <v>0</v>
          </cell>
          <cell r="Q2353">
            <v>0</v>
          </cell>
          <cell r="R2353">
            <v>0</v>
          </cell>
          <cell r="S2353">
            <v>0</v>
          </cell>
          <cell r="T2353">
            <v>0</v>
          </cell>
          <cell r="U2353">
            <v>0</v>
          </cell>
          <cell r="V2353">
            <v>0</v>
          </cell>
          <cell r="W2353">
            <v>0</v>
          </cell>
          <cell r="X2353">
            <v>0</v>
          </cell>
          <cell r="Y2353">
            <v>0</v>
          </cell>
          <cell r="Z2353">
            <v>0</v>
          </cell>
          <cell r="AA2353">
            <v>0</v>
          </cell>
          <cell r="AB2353">
            <v>0</v>
          </cell>
          <cell r="AC2353">
            <v>0</v>
          </cell>
          <cell r="AD2353">
            <v>0</v>
          </cell>
          <cell r="AE2353">
            <v>0</v>
          </cell>
          <cell r="AF2353">
            <v>0</v>
          </cell>
          <cell r="AG2353">
            <v>1</v>
          </cell>
          <cell r="AH2353">
            <v>0</v>
          </cell>
          <cell r="AI2353">
            <v>0</v>
          </cell>
          <cell r="AJ2353">
            <v>0</v>
          </cell>
          <cell r="AK2353">
            <v>0</v>
          </cell>
          <cell r="AL2353">
            <v>0</v>
          </cell>
          <cell r="AM2353">
            <v>0</v>
          </cell>
          <cell r="AN2353">
            <v>0</v>
          </cell>
          <cell r="AO2353">
            <v>0</v>
          </cell>
          <cell r="AP2353">
            <v>0</v>
          </cell>
          <cell r="AQ2353">
            <v>0</v>
          </cell>
          <cell r="AR2353">
            <v>0</v>
          </cell>
          <cell r="AS2353">
            <v>0</v>
          </cell>
          <cell r="AT2353">
            <v>0</v>
          </cell>
          <cell r="AU2353">
            <v>0</v>
          </cell>
          <cell r="AV2353">
            <v>0</v>
          </cell>
          <cell r="AW2353">
            <v>0</v>
          </cell>
        </row>
        <row r="2354">
          <cell r="B2354">
            <v>40008081</v>
          </cell>
          <cell r="C2354" t="str">
            <v>HELICAL GEAR 10 FOR 9401</v>
          </cell>
          <cell r="D2354">
            <v>0</v>
          </cell>
          <cell r="E2354" t="str">
            <v>Slow Moving</v>
          </cell>
          <cell r="F2354" t="str">
            <v>P</v>
          </cell>
          <cell r="G2354">
            <v>2</v>
          </cell>
          <cell r="H2354">
            <v>0</v>
          </cell>
          <cell r="I2354">
            <v>0</v>
          </cell>
          <cell r="J2354">
            <v>0</v>
          </cell>
          <cell r="K2354">
            <v>0</v>
          </cell>
          <cell r="L2354">
            <v>0</v>
          </cell>
          <cell r="M2354">
            <v>0</v>
          </cell>
          <cell r="N2354">
            <v>0</v>
          </cell>
          <cell r="O2354">
            <v>0</v>
          </cell>
          <cell r="P2354">
            <v>0</v>
          </cell>
          <cell r="Q2354">
            <v>0</v>
          </cell>
          <cell r="R2354">
            <v>0</v>
          </cell>
          <cell r="S2354">
            <v>0</v>
          </cell>
          <cell r="T2354">
            <v>0</v>
          </cell>
          <cell r="U2354">
            <v>0</v>
          </cell>
          <cell r="V2354">
            <v>0</v>
          </cell>
          <cell r="W2354">
            <v>0</v>
          </cell>
          <cell r="X2354">
            <v>0</v>
          </cell>
          <cell r="Y2354">
            <v>0</v>
          </cell>
          <cell r="Z2354">
            <v>0</v>
          </cell>
          <cell r="AA2354">
            <v>0</v>
          </cell>
          <cell r="AB2354">
            <v>0</v>
          </cell>
          <cell r="AC2354">
            <v>0</v>
          </cell>
          <cell r="AD2354">
            <v>0</v>
          </cell>
          <cell r="AE2354">
            <v>0</v>
          </cell>
          <cell r="AF2354">
            <v>0</v>
          </cell>
          <cell r="AG2354">
            <v>0</v>
          </cell>
          <cell r="AH2354">
            <v>0</v>
          </cell>
          <cell r="AI2354">
            <v>0</v>
          </cell>
          <cell r="AJ2354">
            <v>0</v>
          </cell>
          <cell r="AK2354">
            <v>0</v>
          </cell>
          <cell r="AL2354">
            <v>0</v>
          </cell>
          <cell r="AM2354">
            <v>0</v>
          </cell>
          <cell r="AN2354">
            <v>0</v>
          </cell>
          <cell r="AO2354">
            <v>0</v>
          </cell>
          <cell r="AP2354">
            <v>0</v>
          </cell>
          <cell r="AQ2354">
            <v>0</v>
          </cell>
          <cell r="AR2354">
            <v>0</v>
          </cell>
          <cell r="AS2354">
            <v>0</v>
          </cell>
          <cell r="AT2354">
            <v>0</v>
          </cell>
          <cell r="AU2354">
            <v>0</v>
          </cell>
          <cell r="AV2354">
            <v>0</v>
          </cell>
          <cell r="AW2354">
            <v>0</v>
          </cell>
        </row>
        <row r="2355">
          <cell r="B2355">
            <v>40008258</v>
          </cell>
          <cell r="C2355" t="str">
            <v>HELICAL GEAR 42 FOR 9401</v>
          </cell>
          <cell r="D2355">
            <v>0</v>
          </cell>
          <cell r="E2355" t="str">
            <v>Slow Moving</v>
          </cell>
          <cell r="F2355" t="str">
            <v>P</v>
          </cell>
          <cell r="G2355">
            <v>25</v>
          </cell>
          <cell r="H2355">
            <v>0</v>
          </cell>
          <cell r="I2355">
            <v>0</v>
          </cell>
          <cell r="J2355">
            <v>0</v>
          </cell>
          <cell r="K2355">
            <v>0</v>
          </cell>
          <cell r="L2355">
            <v>0</v>
          </cell>
          <cell r="M2355">
            <v>0</v>
          </cell>
          <cell r="N2355">
            <v>0</v>
          </cell>
          <cell r="O2355">
            <v>0</v>
          </cell>
          <cell r="P2355">
            <v>0</v>
          </cell>
          <cell r="Q2355">
            <v>0</v>
          </cell>
          <cell r="R2355">
            <v>0</v>
          </cell>
          <cell r="S2355">
            <v>0</v>
          </cell>
          <cell r="T2355">
            <v>0</v>
          </cell>
          <cell r="U2355">
            <v>0</v>
          </cell>
          <cell r="V2355">
            <v>0</v>
          </cell>
          <cell r="W2355">
            <v>0</v>
          </cell>
          <cell r="X2355">
            <v>0</v>
          </cell>
          <cell r="Y2355">
            <v>0</v>
          </cell>
          <cell r="Z2355">
            <v>0</v>
          </cell>
          <cell r="AA2355">
            <v>0</v>
          </cell>
          <cell r="AB2355">
            <v>0</v>
          </cell>
          <cell r="AC2355">
            <v>0</v>
          </cell>
          <cell r="AD2355">
            <v>0</v>
          </cell>
          <cell r="AE2355">
            <v>0</v>
          </cell>
          <cell r="AF2355">
            <v>0</v>
          </cell>
          <cell r="AG2355">
            <v>0</v>
          </cell>
          <cell r="AH2355">
            <v>0</v>
          </cell>
          <cell r="AI2355">
            <v>0</v>
          </cell>
          <cell r="AJ2355">
            <v>0</v>
          </cell>
          <cell r="AK2355">
            <v>0</v>
          </cell>
          <cell r="AL2355">
            <v>0</v>
          </cell>
          <cell r="AM2355">
            <v>0</v>
          </cell>
          <cell r="AN2355">
            <v>0</v>
          </cell>
          <cell r="AO2355">
            <v>0</v>
          </cell>
          <cell r="AP2355">
            <v>0</v>
          </cell>
          <cell r="AQ2355">
            <v>0</v>
          </cell>
          <cell r="AR2355">
            <v>0</v>
          </cell>
          <cell r="AS2355">
            <v>0</v>
          </cell>
          <cell r="AT2355">
            <v>0</v>
          </cell>
          <cell r="AU2355">
            <v>0</v>
          </cell>
          <cell r="AV2355">
            <v>0</v>
          </cell>
          <cell r="AW2355">
            <v>0</v>
          </cell>
        </row>
        <row r="2356">
          <cell r="B2356">
            <v>40007685</v>
          </cell>
          <cell r="C2356" t="str">
            <v>SPUR GEAR 47 FOR DP4700</v>
          </cell>
          <cell r="D2356">
            <v>0</v>
          </cell>
          <cell r="E2356" t="str">
            <v>Active</v>
          </cell>
          <cell r="F2356" t="str">
            <v>P</v>
          </cell>
          <cell r="G2356">
            <v>29</v>
          </cell>
          <cell r="H2356">
            <v>0</v>
          </cell>
          <cell r="I2356">
            <v>0</v>
          </cell>
          <cell r="J2356">
            <v>3</v>
          </cell>
          <cell r="K2356">
            <v>0.5</v>
          </cell>
          <cell r="L2356">
            <v>6</v>
          </cell>
          <cell r="M2356">
            <v>0.5</v>
          </cell>
          <cell r="N2356">
            <v>2</v>
          </cell>
          <cell r="O2356">
            <v>1</v>
          </cell>
          <cell r="P2356">
            <v>1</v>
          </cell>
          <cell r="Q2356">
            <v>1</v>
          </cell>
          <cell r="R2356">
            <v>1</v>
          </cell>
          <cell r="S2356">
            <v>0</v>
          </cell>
          <cell r="T2356">
            <v>0</v>
          </cell>
          <cell r="U2356">
            <v>0</v>
          </cell>
          <cell r="V2356">
            <v>2</v>
          </cell>
          <cell r="W2356">
            <v>0</v>
          </cell>
          <cell r="X2356">
            <v>0</v>
          </cell>
          <cell r="Y2356">
            <v>0</v>
          </cell>
          <cell r="Z2356">
            <v>0</v>
          </cell>
          <cell r="AA2356">
            <v>0</v>
          </cell>
          <cell r="AB2356">
            <v>2</v>
          </cell>
          <cell r="AC2356">
            <v>0</v>
          </cell>
          <cell r="AD2356">
            <v>0</v>
          </cell>
          <cell r="AE2356">
            <v>0</v>
          </cell>
          <cell r="AF2356">
            <v>0</v>
          </cell>
          <cell r="AG2356">
            <v>0</v>
          </cell>
          <cell r="AH2356">
            <v>1</v>
          </cell>
          <cell r="AI2356">
            <v>0</v>
          </cell>
          <cell r="AJ2356">
            <v>0</v>
          </cell>
          <cell r="AK2356">
            <v>0</v>
          </cell>
          <cell r="AL2356">
            <v>1</v>
          </cell>
          <cell r="AM2356">
            <v>1</v>
          </cell>
          <cell r="AN2356">
            <v>0</v>
          </cell>
          <cell r="AO2356">
            <v>1</v>
          </cell>
          <cell r="AP2356">
            <v>0</v>
          </cell>
          <cell r="AQ2356">
            <v>1</v>
          </cell>
          <cell r="AR2356">
            <v>1</v>
          </cell>
          <cell r="AS2356">
            <v>0</v>
          </cell>
          <cell r="AT2356">
            <v>0</v>
          </cell>
          <cell r="AU2356">
            <v>1</v>
          </cell>
          <cell r="AV2356">
            <v>6</v>
          </cell>
          <cell r="AW2356">
            <v>1</v>
          </cell>
        </row>
        <row r="2357">
          <cell r="B2357">
            <v>40007085</v>
          </cell>
          <cell r="C2357" t="str">
            <v>HELICAL GEAR 52 FOR 9218SB</v>
          </cell>
          <cell r="D2357">
            <v>0</v>
          </cell>
          <cell r="E2357" t="str">
            <v>Active</v>
          </cell>
          <cell r="F2357" t="str">
            <v>P</v>
          </cell>
          <cell r="G2357">
            <v>27</v>
          </cell>
          <cell r="H2357">
            <v>0</v>
          </cell>
          <cell r="I2357">
            <v>0</v>
          </cell>
          <cell r="J2357">
            <v>0</v>
          </cell>
          <cell r="K2357">
            <v>0</v>
          </cell>
          <cell r="L2357">
            <v>2</v>
          </cell>
          <cell r="M2357">
            <v>0.16666666666666666</v>
          </cell>
          <cell r="N2357">
            <v>0</v>
          </cell>
          <cell r="O2357">
            <v>0</v>
          </cell>
          <cell r="P2357">
            <v>0</v>
          </cell>
          <cell r="Q2357">
            <v>0</v>
          </cell>
          <cell r="R2357">
            <v>0</v>
          </cell>
          <cell r="S2357">
            <v>0</v>
          </cell>
          <cell r="T2357">
            <v>0</v>
          </cell>
          <cell r="U2357">
            <v>0</v>
          </cell>
          <cell r="V2357">
            <v>0</v>
          </cell>
          <cell r="W2357">
            <v>0</v>
          </cell>
          <cell r="X2357">
            <v>0</v>
          </cell>
          <cell r="Y2357">
            <v>0</v>
          </cell>
          <cell r="Z2357">
            <v>0</v>
          </cell>
          <cell r="AA2357">
            <v>1</v>
          </cell>
          <cell r="AB2357">
            <v>0</v>
          </cell>
          <cell r="AC2357">
            <v>0</v>
          </cell>
          <cell r="AD2357">
            <v>0</v>
          </cell>
          <cell r="AE2357">
            <v>0</v>
          </cell>
          <cell r="AF2357">
            <v>0</v>
          </cell>
          <cell r="AG2357">
            <v>0</v>
          </cell>
          <cell r="AH2357">
            <v>0</v>
          </cell>
          <cell r="AI2357">
            <v>0</v>
          </cell>
          <cell r="AJ2357">
            <v>2</v>
          </cell>
          <cell r="AK2357">
            <v>0</v>
          </cell>
          <cell r="AL2357">
            <v>0</v>
          </cell>
          <cell r="AM2357">
            <v>0</v>
          </cell>
          <cell r="AN2357">
            <v>0</v>
          </cell>
          <cell r="AO2357">
            <v>0</v>
          </cell>
          <cell r="AP2357">
            <v>0</v>
          </cell>
          <cell r="AQ2357">
            <v>0</v>
          </cell>
          <cell r="AR2357">
            <v>0</v>
          </cell>
          <cell r="AS2357">
            <v>0</v>
          </cell>
          <cell r="AT2357">
            <v>0</v>
          </cell>
          <cell r="AU2357">
            <v>0</v>
          </cell>
          <cell r="AV2357">
            <v>2</v>
          </cell>
          <cell r="AW2357">
            <v>2</v>
          </cell>
        </row>
        <row r="2358">
          <cell r="B2358">
            <v>40008245</v>
          </cell>
          <cell r="C2358" t="str">
            <v>SPIRAL BEVEL GEAR 14 FOR N9500N/9500NB</v>
          </cell>
          <cell r="D2358">
            <v>0</v>
          </cell>
          <cell r="E2358" t="str">
            <v>Active</v>
          </cell>
          <cell r="F2358" t="str">
            <v>P</v>
          </cell>
          <cell r="G2358">
            <v>18</v>
          </cell>
          <cell r="H2358">
            <v>0</v>
          </cell>
          <cell r="I2358">
            <v>0</v>
          </cell>
          <cell r="J2358">
            <v>9</v>
          </cell>
          <cell r="K2358">
            <v>1.5</v>
          </cell>
          <cell r="L2358">
            <v>15</v>
          </cell>
          <cell r="M2358">
            <v>1.25</v>
          </cell>
          <cell r="N2358">
            <v>0</v>
          </cell>
          <cell r="O2358">
            <v>0</v>
          </cell>
          <cell r="P2358">
            <v>5</v>
          </cell>
          <cell r="Q2358">
            <v>4</v>
          </cell>
          <cell r="R2358">
            <v>1</v>
          </cell>
          <cell r="S2358">
            <v>3</v>
          </cell>
          <cell r="T2358">
            <v>4</v>
          </cell>
          <cell r="U2358">
            <v>0</v>
          </cell>
          <cell r="V2358">
            <v>0</v>
          </cell>
          <cell r="W2358">
            <v>0</v>
          </cell>
          <cell r="X2358">
            <v>0</v>
          </cell>
          <cell r="Y2358">
            <v>10</v>
          </cell>
          <cell r="Z2358">
            <v>21</v>
          </cell>
          <cell r="AA2358">
            <v>0</v>
          </cell>
          <cell r="AB2358">
            <v>1</v>
          </cell>
          <cell r="AC2358">
            <v>1</v>
          </cell>
          <cell r="AD2358">
            <v>0</v>
          </cell>
          <cell r="AE2358">
            <v>1</v>
          </cell>
          <cell r="AF2358">
            <v>1</v>
          </cell>
          <cell r="AG2358">
            <v>1</v>
          </cell>
          <cell r="AH2358">
            <v>6</v>
          </cell>
          <cell r="AI2358">
            <v>8</v>
          </cell>
          <cell r="AJ2358">
            <v>0</v>
          </cell>
          <cell r="AK2358">
            <v>0</v>
          </cell>
          <cell r="AL2358">
            <v>3</v>
          </cell>
          <cell r="AM2358">
            <v>0</v>
          </cell>
          <cell r="AN2358">
            <v>3</v>
          </cell>
          <cell r="AO2358">
            <v>0</v>
          </cell>
          <cell r="AP2358">
            <v>1</v>
          </cell>
          <cell r="AQ2358">
            <v>4</v>
          </cell>
          <cell r="AR2358">
            <v>0</v>
          </cell>
          <cell r="AS2358">
            <v>0</v>
          </cell>
          <cell r="AT2358">
            <v>4</v>
          </cell>
          <cell r="AU2358">
            <v>0</v>
          </cell>
          <cell r="AV2358">
            <v>15</v>
          </cell>
          <cell r="AW2358">
            <v>4</v>
          </cell>
        </row>
        <row r="2359">
          <cell r="B2359">
            <v>40005687</v>
          </cell>
          <cell r="C2359" t="str">
            <v>SPIRAL BEVEL GEAR 55 FOR 4110C</v>
          </cell>
          <cell r="D2359">
            <v>0</v>
          </cell>
          <cell r="E2359" t="str">
            <v>Slow Moving</v>
          </cell>
          <cell r="F2359" t="str">
            <v>P</v>
          </cell>
          <cell r="G2359">
            <v>10</v>
          </cell>
          <cell r="H2359">
            <v>0</v>
          </cell>
          <cell r="I2359">
            <v>0</v>
          </cell>
          <cell r="J2359">
            <v>0</v>
          </cell>
          <cell r="K2359">
            <v>0</v>
          </cell>
          <cell r="L2359">
            <v>0</v>
          </cell>
          <cell r="M2359">
            <v>0</v>
          </cell>
          <cell r="N2359">
            <v>0</v>
          </cell>
          <cell r="O2359">
            <v>0</v>
          </cell>
          <cell r="P2359">
            <v>0</v>
          </cell>
          <cell r="Q2359">
            <v>0</v>
          </cell>
          <cell r="R2359">
            <v>0</v>
          </cell>
          <cell r="S2359">
            <v>0</v>
          </cell>
          <cell r="T2359">
            <v>0</v>
          </cell>
          <cell r="U2359">
            <v>0</v>
          </cell>
          <cell r="V2359">
            <v>0</v>
          </cell>
          <cell r="W2359">
            <v>0</v>
          </cell>
          <cell r="X2359">
            <v>0</v>
          </cell>
          <cell r="Y2359">
            <v>0</v>
          </cell>
          <cell r="Z2359">
            <v>0</v>
          </cell>
          <cell r="AA2359">
            <v>0</v>
          </cell>
          <cell r="AB2359">
            <v>0</v>
          </cell>
          <cell r="AC2359">
            <v>0</v>
          </cell>
          <cell r="AD2359">
            <v>0</v>
          </cell>
          <cell r="AE2359">
            <v>0</v>
          </cell>
          <cell r="AF2359">
            <v>0</v>
          </cell>
          <cell r="AG2359">
            <v>0</v>
          </cell>
          <cell r="AH2359">
            <v>0</v>
          </cell>
          <cell r="AI2359">
            <v>0</v>
          </cell>
          <cell r="AJ2359">
            <v>0</v>
          </cell>
          <cell r="AK2359">
            <v>0</v>
          </cell>
          <cell r="AL2359">
            <v>0</v>
          </cell>
          <cell r="AM2359">
            <v>0</v>
          </cell>
          <cell r="AN2359">
            <v>0</v>
          </cell>
          <cell r="AO2359">
            <v>0</v>
          </cell>
          <cell r="AP2359">
            <v>0</v>
          </cell>
          <cell r="AQ2359">
            <v>0</v>
          </cell>
          <cell r="AR2359">
            <v>0</v>
          </cell>
          <cell r="AS2359">
            <v>0</v>
          </cell>
          <cell r="AT2359">
            <v>0</v>
          </cell>
          <cell r="AU2359">
            <v>0</v>
          </cell>
          <cell r="AV2359">
            <v>0</v>
          </cell>
          <cell r="AW2359">
            <v>0</v>
          </cell>
        </row>
        <row r="2360">
          <cell r="B2360">
            <v>40007962</v>
          </cell>
          <cell r="C2360" t="str">
            <v>WORM GEAR FOE DCS230T</v>
          </cell>
          <cell r="D2360">
            <v>0</v>
          </cell>
          <cell r="E2360" t="str">
            <v>Slow Moving</v>
          </cell>
          <cell r="F2360" t="str">
            <v>P</v>
          </cell>
          <cell r="G2360">
            <v>10</v>
          </cell>
          <cell r="H2360">
            <v>0</v>
          </cell>
          <cell r="I2360">
            <v>0</v>
          </cell>
          <cell r="J2360">
            <v>0</v>
          </cell>
          <cell r="K2360">
            <v>0</v>
          </cell>
          <cell r="L2360">
            <v>0</v>
          </cell>
          <cell r="M2360">
            <v>0</v>
          </cell>
          <cell r="N2360">
            <v>0</v>
          </cell>
          <cell r="O2360">
            <v>0</v>
          </cell>
          <cell r="P2360">
            <v>0</v>
          </cell>
          <cell r="Q2360">
            <v>0</v>
          </cell>
          <cell r="R2360">
            <v>0</v>
          </cell>
          <cell r="S2360">
            <v>0</v>
          </cell>
          <cell r="T2360">
            <v>0</v>
          </cell>
          <cell r="U2360">
            <v>0</v>
          </cell>
          <cell r="V2360">
            <v>0</v>
          </cell>
          <cell r="W2360">
            <v>0</v>
          </cell>
          <cell r="X2360">
            <v>0</v>
          </cell>
          <cell r="Y2360">
            <v>0</v>
          </cell>
          <cell r="Z2360">
            <v>0</v>
          </cell>
          <cell r="AA2360">
            <v>0</v>
          </cell>
          <cell r="AB2360">
            <v>0</v>
          </cell>
          <cell r="AC2360">
            <v>0</v>
          </cell>
          <cell r="AD2360">
            <v>0</v>
          </cell>
          <cell r="AE2360">
            <v>0</v>
          </cell>
          <cell r="AF2360">
            <v>0</v>
          </cell>
          <cell r="AG2360">
            <v>0</v>
          </cell>
          <cell r="AH2360">
            <v>0</v>
          </cell>
          <cell r="AI2360">
            <v>0</v>
          </cell>
          <cell r="AJ2360">
            <v>0</v>
          </cell>
          <cell r="AK2360">
            <v>0</v>
          </cell>
          <cell r="AL2360">
            <v>0</v>
          </cell>
          <cell r="AM2360">
            <v>0</v>
          </cell>
          <cell r="AN2360">
            <v>0</v>
          </cell>
          <cell r="AO2360">
            <v>0</v>
          </cell>
          <cell r="AP2360">
            <v>0</v>
          </cell>
          <cell r="AQ2360">
            <v>0</v>
          </cell>
          <cell r="AR2360">
            <v>0</v>
          </cell>
          <cell r="AS2360">
            <v>0</v>
          </cell>
          <cell r="AT2360">
            <v>0</v>
          </cell>
          <cell r="AU2360">
            <v>0</v>
          </cell>
          <cell r="AV2360">
            <v>0</v>
          </cell>
          <cell r="AW2360">
            <v>0</v>
          </cell>
        </row>
        <row r="2361">
          <cell r="B2361">
            <v>40006410</v>
          </cell>
          <cell r="C2361" t="str">
            <v>WORM GEAR FOR DUC355/ UC4551A</v>
          </cell>
          <cell r="D2361">
            <v>0</v>
          </cell>
          <cell r="E2361" t="str">
            <v>Active</v>
          </cell>
          <cell r="F2361" t="str">
            <v>P</v>
          </cell>
          <cell r="G2361">
            <v>5</v>
          </cell>
          <cell r="H2361">
            <v>0</v>
          </cell>
          <cell r="I2361">
            <v>3</v>
          </cell>
          <cell r="J2361">
            <v>5</v>
          </cell>
          <cell r="K2361">
            <v>0.83333333333333337</v>
          </cell>
          <cell r="L2361">
            <v>15</v>
          </cell>
          <cell r="M2361">
            <v>1.25</v>
          </cell>
          <cell r="N2361">
            <v>0</v>
          </cell>
          <cell r="O2361">
            <v>4</v>
          </cell>
          <cell r="P2361">
            <v>0</v>
          </cell>
          <cell r="Q2361">
            <v>0</v>
          </cell>
          <cell r="R2361">
            <v>0</v>
          </cell>
          <cell r="S2361">
            <v>1</v>
          </cell>
          <cell r="T2361">
            <v>1</v>
          </cell>
          <cell r="U2361">
            <v>0</v>
          </cell>
          <cell r="V2361">
            <v>2</v>
          </cell>
          <cell r="W2361">
            <v>0</v>
          </cell>
          <cell r="X2361">
            <v>0</v>
          </cell>
          <cell r="Y2361">
            <v>0</v>
          </cell>
          <cell r="Z2361">
            <v>0</v>
          </cell>
          <cell r="AA2361">
            <v>2</v>
          </cell>
          <cell r="AB2361">
            <v>1</v>
          </cell>
          <cell r="AC2361">
            <v>0</v>
          </cell>
          <cell r="AD2361">
            <v>0</v>
          </cell>
          <cell r="AE2361">
            <v>0</v>
          </cell>
          <cell r="AF2361">
            <v>0</v>
          </cell>
          <cell r="AG2361">
            <v>0</v>
          </cell>
          <cell r="AH2361">
            <v>0</v>
          </cell>
          <cell r="AI2361">
            <v>0</v>
          </cell>
          <cell r="AJ2361">
            <v>0</v>
          </cell>
          <cell r="AK2361">
            <v>1</v>
          </cell>
          <cell r="AL2361">
            <v>1</v>
          </cell>
          <cell r="AM2361">
            <v>8</v>
          </cell>
          <cell r="AN2361">
            <v>0</v>
          </cell>
          <cell r="AO2361">
            <v>0</v>
          </cell>
          <cell r="AP2361">
            <v>0</v>
          </cell>
          <cell r="AQ2361">
            <v>1</v>
          </cell>
          <cell r="AR2361">
            <v>3</v>
          </cell>
          <cell r="AS2361">
            <v>0</v>
          </cell>
          <cell r="AT2361">
            <v>1</v>
          </cell>
          <cell r="AU2361">
            <v>0</v>
          </cell>
          <cell r="AV2361">
            <v>15</v>
          </cell>
          <cell r="AW2361">
            <v>8</v>
          </cell>
        </row>
        <row r="2362">
          <cell r="B2362">
            <v>40005932</v>
          </cell>
          <cell r="C2362" t="str">
            <v>HELICAL GEAR 43 FOR M2401</v>
          </cell>
          <cell r="D2362">
            <v>0</v>
          </cell>
          <cell r="E2362" t="str">
            <v>Active</v>
          </cell>
          <cell r="F2362" t="str">
            <v>P</v>
          </cell>
          <cell r="G2362">
            <v>2</v>
          </cell>
          <cell r="H2362">
            <v>0</v>
          </cell>
          <cell r="I2362">
            <v>2</v>
          </cell>
          <cell r="J2362">
            <v>2</v>
          </cell>
          <cell r="K2362">
            <v>0.33333333333333331</v>
          </cell>
          <cell r="L2362">
            <v>4</v>
          </cell>
          <cell r="M2362">
            <v>0.33333333333333331</v>
          </cell>
          <cell r="N2362">
            <v>0</v>
          </cell>
          <cell r="O2362">
            <v>0</v>
          </cell>
          <cell r="P2362">
            <v>0</v>
          </cell>
          <cell r="Q2362">
            <v>0</v>
          </cell>
          <cell r="R2362">
            <v>0</v>
          </cell>
          <cell r="S2362">
            <v>0</v>
          </cell>
          <cell r="T2362">
            <v>0</v>
          </cell>
          <cell r="U2362">
            <v>0</v>
          </cell>
          <cell r="V2362">
            <v>0</v>
          </cell>
          <cell r="W2362">
            <v>1</v>
          </cell>
          <cell r="X2362">
            <v>0</v>
          </cell>
          <cell r="Y2362">
            <v>0</v>
          </cell>
          <cell r="Z2362">
            <v>0</v>
          </cell>
          <cell r="AA2362">
            <v>1</v>
          </cell>
          <cell r="AB2362">
            <v>0</v>
          </cell>
          <cell r="AC2362">
            <v>0</v>
          </cell>
          <cell r="AD2362">
            <v>0</v>
          </cell>
          <cell r="AE2362">
            <v>0</v>
          </cell>
          <cell r="AF2362">
            <v>0</v>
          </cell>
          <cell r="AG2362">
            <v>0</v>
          </cell>
          <cell r="AH2362">
            <v>2</v>
          </cell>
          <cell r="AI2362">
            <v>0</v>
          </cell>
          <cell r="AJ2362">
            <v>1</v>
          </cell>
          <cell r="AK2362">
            <v>0</v>
          </cell>
          <cell r="AL2362">
            <v>0</v>
          </cell>
          <cell r="AM2362">
            <v>0</v>
          </cell>
          <cell r="AN2362">
            <v>0</v>
          </cell>
          <cell r="AO2362">
            <v>1</v>
          </cell>
          <cell r="AP2362">
            <v>1</v>
          </cell>
          <cell r="AQ2362">
            <v>0</v>
          </cell>
          <cell r="AR2362">
            <v>0</v>
          </cell>
          <cell r="AS2362">
            <v>1</v>
          </cell>
          <cell r="AT2362">
            <v>0</v>
          </cell>
          <cell r="AU2362">
            <v>0</v>
          </cell>
          <cell r="AV2362">
            <v>4</v>
          </cell>
          <cell r="AW2362">
            <v>1</v>
          </cell>
        </row>
        <row r="2363">
          <cell r="B2363">
            <v>40005883</v>
          </cell>
          <cell r="C2363" t="str">
            <v>SPIRAL BEVEL GEAR 10 FOR M9506</v>
          </cell>
          <cell r="D2363">
            <v>0</v>
          </cell>
          <cell r="E2363" t="str">
            <v>Active</v>
          </cell>
          <cell r="F2363" t="str">
            <v>P</v>
          </cell>
          <cell r="G2363">
            <v>6</v>
          </cell>
          <cell r="H2363">
            <v>0</v>
          </cell>
          <cell r="I2363">
            <v>0</v>
          </cell>
          <cell r="J2363">
            <v>4</v>
          </cell>
          <cell r="K2363">
            <v>0.66666666666666663</v>
          </cell>
          <cell r="L2363">
            <v>7</v>
          </cell>
          <cell r="M2363">
            <v>0.58333333333333337</v>
          </cell>
          <cell r="N2363">
            <v>0</v>
          </cell>
          <cell r="O2363">
            <v>0</v>
          </cell>
          <cell r="P2363">
            <v>0</v>
          </cell>
          <cell r="Q2363">
            <v>0</v>
          </cell>
          <cell r="R2363">
            <v>0</v>
          </cell>
          <cell r="S2363">
            <v>0</v>
          </cell>
          <cell r="T2363">
            <v>1</v>
          </cell>
          <cell r="U2363">
            <v>0</v>
          </cell>
          <cell r="V2363">
            <v>1</v>
          </cell>
          <cell r="W2363">
            <v>0</v>
          </cell>
          <cell r="X2363">
            <v>0</v>
          </cell>
          <cell r="Y2363">
            <v>0</v>
          </cell>
          <cell r="Z2363">
            <v>0</v>
          </cell>
          <cell r="AA2363">
            <v>0</v>
          </cell>
          <cell r="AB2363">
            <v>0</v>
          </cell>
          <cell r="AC2363">
            <v>2</v>
          </cell>
          <cell r="AD2363">
            <v>0</v>
          </cell>
          <cell r="AE2363">
            <v>0</v>
          </cell>
          <cell r="AF2363">
            <v>0</v>
          </cell>
          <cell r="AG2363">
            <v>0</v>
          </cell>
          <cell r="AH2363">
            <v>1</v>
          </cell>
          <cell r="AI2363">
            <v>0</v>
          </cell>
          <cell r="AJ2363">
            <v>0</v>
          </cell>
          <cell r="AK2363">
            <v>1</v>
          </cell>
          <cell r="AL2363">
            <v>0</v>
          </cell>
          <cell r="AM2363">
            <v>0</v>
          </cell>
          <cell r="AN2363">
            <v>1</v>
          </cell>
          <cell r="AO2363">
            <v>1</v>
          </cell>
          <cell r="AP2363">
            <v>0</v>
          </cell>
          <cell r="AQ2363">
            <v>3</v>
          </cell>
          <cell r="AR2363">
            <v>0</v>
          </cell>
          <cell r="AS2363">
            <v>0</v>
          </cell>
          <cell r="AT2363">
            <v>0</v>
          </cell>
          <cell r="AU2363">
            <v>1</v>
          </cell>
          <cell r="AV2363">
            <v>7</v>
          </cell>
          <cell r="AW2363">
            <v>3</v>
          </cell>
        </row>
        <row r="2364">
          <cell r="B2364">
            <v>40005884</v>
          </cell>
          <cell r="C2364" t="str">
            <v>SPIRAL BEVEL GEAR 37 FOR M9506</v>
          </cell>
          <cell r="D2364">
            <v>0</v>
          </cell>
          <cell r="E2364" t="str">
            <v>Active</v>
          </cell>
          <cell r="F2364" t="str">
            <v>P</v>
          </cell>
          <cell r="G2364">
            <v>9</v>
          </cell>
          <cell r="H2364">
            <v>0</v>
          </cell>
          <cell r="I2364">
            <v>0</v>
          </cell>
          <cell r="J2364">
            <v>5</v>
          </cell>
          <cell r="K2364">
            <v>0.83333333333333337</v>
          </cell>
          <cell r="L2364">
            <v>8</v>
          </cell>
          <cell r="M2364">
            <v>0.66666666666666663</v>
          </cell>
          <cell r="N2364">
            <v>0</v>
          </cell>
          <cell r="O2364">
            <v>0</v>
          </cell>
          <cell r="P2364">
            <v>0</v>
          </cell>
          <cell r="Q2364">
            <v>0</v>
          </cell>
          <cell r="R2364">
            <v>0</v>
          </cell>
          <cell r="S2364">
            <v>0</v>
          </cell>
          <cell r="T2364">
            <v>1</v>
          </cell>
          <cell r="U2364">
            <v>0</v>
          </cell>
          <cell r="V2364">
            <v>0</v>
          </cell>
          <cell r="W2364">
            <v>0</v>
          </cell>
          <cell r="X2364">
            <v>0</v>
          </cell>
          <cell r="Y2364">
            <v>0</v>
          </cell>
          <cell r="Z2364">
            <v>0</v>
          </cell>
          <cell r="AA2364">
            <v>0</v>
          </cell>
          <cell r="AB2364">
            <v>0</v>
          </cell>
          <cell r="AC2364">
            <v>2</v>
          </cell>
          <cell r="AD2364">
            <v>0</v>
          </cell>
          <cell r="AE2364">
            <v>0</v>
          </cell>
          <cell r="AF2364">
            <v>0</v>
          </cell>
          <cell r="AG2364">
            <v>0</v>
          </cell>
          <cell r="AH2364">
            <v>1</v>
          </cell>
          <cell r="AI2364">
            <v>0</v>
          </cell>
          <cell r="AJ2364">
            <v>0</v>
          </cell>
          <cell r="AK2364">
            <v>1</v>
          </cell>
          <cell r="AL2364">
            <v>0</v>
          </cell>
          <cell r="AM2364">
            <v>0</v>
          </cell>
          <cell r="AN2364">
            <v>1</v>
          </cell>
          <cell r="AO2364">
            <v>1</v>
          </cell>
          <cell r="AP2364">
            <v>0</v>
          </cell>
          <cell r="AQ2364">
            <v>3</v>
          </cell>
          <cell r="AR2364">
            <v>0</v>
          </cell>
          <cell r="AS2364">
            <v>0</v>
          </cell>
          <cell r="AT2364">
            <v>1</v>
          </cell>
          <cell r="AU2364">
            <v>1</v>
          </cell>
          <cell r="AV2364">
            <v>8</v>
          </cell>
          <cell r="AW2364">
            <v>3</v>
          </cell>
        </row>
        <row r="2365">
          <cell r="B2365">
            <v>40007515</v>
          </cell>
          <cell r="C2365" t="str">
            <v>SPROCKET 15 FOR 2030</v>
          </cell>
          <cell r="D2365">
            <v>0</v>
          </cell>
          <cell r="E2365" t="str">
            <v>Active</v>
          </cell>
          <cell r="F2365" t="str">
            <v>P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1</v>
          </cell>
          <cell r="M2365">
            <v>8.3333333333333329E-2</v>
          </cell>
          <cell r="N2365">
            <v>0</v>
          </cell>
          <cell r="O2365">
            <v>0</v>
          </cell>
          <cell r="P2365">
            <v>0</v>
          </cell>
          <cell r="Q2365">
            <v>0</v>
          </cell>
          <cell r="R2365">
            <v>0</v>
          </cell>
          <cell r="S2365">
            <v>0</v>
          </cell>
          <cell r="T2365">
            <v>0</v>
          </cell>
          <cell r="U2365">
            <v>0</v>
          </cell>
          <cell r="V2365">
            <v>0</v>
          </cell>
          <cell r="W2365">
            <v>0</v>
          </cell>
          <cell r="X2365">
            <v>0</v>
          </cell>
          <cell r="Y2365">
            <v>0</v>
          </cell>
          <cell r="Z2365">
            <v>0</v>
          </cell>
          <cell r="AA2365">
            <v>0</v>
          </cell>
          <cell r="AB2365">
            <v>0</v>
          </cell>
          <cell r="AC2365">
            <v>0</v>
          </cell>
          <cell r="AD2365">
            <v>0</v>
          </cell>
          <cell r="AE2365">
            <v>0</v>
          </cell>
          <cell r="AF2365">
            <v>0</v>
          </cell>
          <cell r="AG2365">
            <v>0</v>
          </cell>
          <cell r="AH2365">
            <v>0</v>
          </cell>
          <cell r="AI2365">
            <v>0</v>
          </cell>
          <cell r="AJ2365">
            <v>0</v>
          </cell>
          <cell r="AK2365">
            <v>1</v>
          </cell>
          <cell r="AL2365">
            <v>0</v>
          </cell>
          <cell r="AM2365">
            <v>0</v>
          </cell>
          <cell r="AN2365">
            <v>0</v>
          </cell>
          <cell r="AO2365">
            <v>0</v>
          </cell>
          <cell r="AP2365">
            <v>0</v>
          </cell>
          <cell r="AQ2365">
            <v>0</v>
          </cell>
          <cell r="AR2365">
            <v>0</v>
          </cell>
          <cell r="AS2365">
            <v>0</v>
          </cell>
          <cell r="AT2365">
            <v>0</v>
          </cell>
          <cell r="AU2365">
            <v>0</v>
          </cell>
          <cell r="AV2365">
            <v>1</v>
          </cell>
          <cell r="AW2365">
            <v>1</v>
          </cell>
        </row>
        <row r="2366">
          <cell r="B2366">
            <v>40003875</v>
          </cell>
          <cell r="C2366" t="str">
            <v>SPROCKET 6 FOR 5016B</v>
          </cell>
          <cell r="D2366">
            <v>0</v>
          </cell>
          <cell r="E2366" t="str">
            <v>Active</v>
          </cell>
          <cell r="F2366" t="str">
            <v>P</v>
          </cell>
          <cell r="G2366">
            <v>8</v>
          </cell>
          <cell r="H2366">
            <v>0</v>
          </cell>
          <cell r="I2366">
            <v>0</v>
          </cell>
          <cell r="J2366">
            <v>2</v>
          </cell>
          <cell r="K2366">
            <v>0.33333333333333331</v>
          </cell>
          <cell r="L2366">
            <v>2</v>
          </cell>
          <cell r="M2366">
            <v>0.16666666666666666</v>
          </cell>
          <cell r="N2366">
            <v>0</v>
          </cell>
          <cell r="O2366">
            <v>1</v>
          </cell>
          <cell r="P2366">
            <v>0</v>
          </cell>
          <cell r="Q2366">
            <v>1</v>
          </cell>
          <cell r="R2366">
            <v>0</v>
          </cell>
          <cell r="S2366">
            <v>1</v>
          </cell>
          <cell r="T2366">
            <v>0</v>
          </cell>
          <cell r="U2366">
            <v>0</v>
          </cell>
          <cell r="V2366">
            <v>0</v>
          </cell>
          <cell r="W2366">
            <v>0</v>
          </cell>
          <cell r="X2366">
            <v>0</v>
          </cell>
          <cell r="Y2366">
            <v>0</v>
          </cell>
          <cell r="Z2366">
            <v>1</v>
          </cell>
          <cell r="AA2366">
            <v>0</v>
          </cell>
          <cell r="AB2366">
            <v>1</v>
          </cell>
          <cell r="AC2366">
            <v>0</v>
          </cell>
          <cell r="AD2366">
            <v>0</v>
          </cell>
          <cell r="AE2366">
            <v>0</v>
          </cell>
          <cell r="AF2366">
            <v>1</v>
          </cell>
          <cell r="AG2366">
            <v>0</v>
          </cell>
          <cell r="AH2366">
            <v>0</v>
          </cell>
          <cell r="AI2366">
            <v>0</v>
          </cell>
          <cell r="AJ2366">
            <v>0</v>
          </cell>
          <cell r="AK2366">
            <v>0</v>
          </cell>
          <cell r="AL2366">
            <v>0</v>
          </cell>
          <cell r="AM2366">
            <v>0</v>
          </cell>
          <cell r="AN2366">
            <v>0</v>
          </cell>
          <cell r="AO2366">
            <v>0</v>
          </cell>
          <cell r="AP2366">
            <v>2</v>
          </cell>
          <cell r="AQ2366">
            <v>0</v>
          </cell>
          <cell r="AR2366">
            <v>0</v>
          </cell>
          <cell r="AS2366">
            <v>0</v>
          </cell>
          <cell r="AT2366">
            <v>0</v>
          </cell>
          <cell r="AU2366">
            <v>0</v>
          </cell>
          <cell r="AV2366">
            <v>2</v>
          </cell>
          <cell r="AW2366">
            <v>2</v>
          </cell>
        </row>
        <row r="2367">
          <cell r="B2367">
            <v>40008236</v>
          </cell>
          <cell r="C2367" t="str">
            <v>SPROCKET 10 FOR 2012NB</v>
          </cell>
          <cell r="D2367">
            <v>0</v>
          </cell>
          <cell r="E2367" t="str">
            <v>Active</v>
          </cell>
          <cell r="F2367" t="str">
            <v>P</v>
          </cell>
          <cell r="G2367">
            <v>13</v>
          </cell>
          <cell r="H2367">
            <v>0</v>
          </cell>
          <cell r="I2367">
            <v>10</v>
          </cell>
          <cell r="J2367">
            <v>31</v>
          </cell>
          <cell r="K2367">
            <v>5.166666666666667</v>
          </cell>
          <cell r="L2367">
            <v>45</v>
          </cell>
          <cell r="M2367">
            <v>3.75</v>
          </cell>
          <cell r="N2367">
            <v>13</v>
          </cell>
          <cell r="O2367">
            <v>0</v>
          </cell>
          <cell r="P2367">
            <v>3</v>
          </cell>
          <cell r="Q2367">
            <v>4</v>
          </cell>
          <cell r="R2367">
            <v>2</v>
          </cell>
          <cell r="S2367">
            <v>0</v>
          </cell>
          <cell r="T2367">
            <v>8</v>
          </cell>
          <cell r="U2367">
            <v>1</v>
          </cell>
          <cell r="V2367">
            <v>2</v>
          </cell>
          <cell r="W2367">
            <v>4</v>
          </cell>
          <cell r="X2367">
            <v>3</v>
          </cell>
          <cell r="Y2367">
            <v>0</v>
          </cell>
          <cell r="Z2367">
            <v>1</v>
          </cell>
          <cell r="AA2367">
            <v>4</v>
          </cell>
          <cell r="AB2367">
            <v>0</v>
          </cell>
          <cell r="AC2367">
            <v>9</v>
          </cell>
          <cell r="AD2367">
            <v>0</v>
          </cell>
          <cell r="AE2367">
            <v>0</v>
          </cell>
          <cell r="AF2367">
            <v>1</v>
          </cell>
          <cell r="AG2367">
            <v>0</v>
          </cell>
          <cell r="AH2367">
            <v>17</v>
          </cell>
          <cell r="AI2367">
            <v>4</v>
          </cell>
          <cell r="AJ2367">
            <v>0</v>
          </cell>
          <cell r="AK2367">
            <v>3</v>
          </cell>
          <cell r="AL2367">
            <v>6</v>
          </cell>
          <cell r="AM2367">
            <v>4</v>
          </cell>
          <cell r="AN2367">
            <v>1</v>
          </cell>
          <cell r="AO2367">
            <v>0</v>
          </cell>
          <cell r="AP2367">
            <v>8</v>
          </cell>
          <cell r="AQ2367">
            <v>4</v>
          </cell>
          <cell r="AR2367">
            <v>4</v>
          </cell>
          <cell r="AS2367">
            <v>1</v>
          </cell>
          <cell r="AT2367">
            <v>8</v>
          </cell>
          <cell r="AU2367">
            <v>6</v>
          </cell>
          <cell r="AV2367">
            <v>45</v>
          </cell>
          <cell r="AW2367">
            <v>8</v>
          </cell>
        </row>
        <row r="2368">
          <cell r="B2368">
            <v>40005610</v>
          </cell>
          <cell r="C2368" t="str">
            <v>SPROCKET FOR MUC351</v>
          </cell>
          <cell r="D2368">
            <v>0</v>
          </cell>
          <cell r="E2368" t="str">
            <v>Active</v>
          </cell>
          <cell r="F2368" t="str">
            <v>P</v>
          </cell>
          <cell r="G2368">
            <v>28</v>
          </cell>
          <cell r="H2368">
            <v>0</v>
          </cell>
          <cell r="I2368">
            <v>0</v>
          </cell>
          <cell r="J2368">
            <v>0</v>
          </cell>
          <cell r="K2368">
            <v>0</v>
          </cell>
          <cell r="L2368">
            <v>1</v>
          </cell>
          <cell r="M2368">
            <v>8.3333333333333329E-2</v>
          </cell>
          <cell r="N2368">
            <v>0</v>
          </cell>
          <cell r="O2368">
            <v>1</v>
          </cell>
          <cell r="P2368">
            <v>0</v>
          </cell>
          <cell r="Q2368">
            <v>0</v>
          </cell>
          <cell r="R2368">
            <v>0</v>
          </cell>
          <cell r="S2368">
            <v>0</v>
          </cell>
          <cell r="T2368">
            <v>0</v>
          </cell>
          <cell r="U2368">
            <v>1</v>
          </cell>
          <cell r="V2368">
            <v>0</v>
          </cell>
          <cell r="W2368">
            <v>0</v>
          </cell>
          <cell r="X2368">
            <v>0</v>
          </cell>
          <cell r="Y2368">
            <v>0</v>
          </cell>
          <cell r="Z2368">
            <v>0</v>
          </cell>
          <cell r="AA2368">
            <v>0</v>
          </cell>
          <cell r="AB2368">
            <v>0</v>
          </cell>
          <cell r="AC2368">
            <v>0</v>
          </cell>
          <cell r="AD2368">
            <v>0</v>
          </cell>
          <cell r="AE2368">
            <v>0</v>
          </cell>
          <cell r="AF2368">
            <v>0</v>
          </cell>
          <cell r="AG2368">
            <v>0</v>
          </cell>
          <cell r="AH2368">
            <v>1</v>
          </cell>
          <cell r="AI2368">
            <v>1</v>
          </cell>
          <cell r="AJ2368">
            <v>0</v>
          </cell>
          <cell r="AK2368">
            <v>0</v>
          </cell>
          <cell r="AL2368">
            <v>0</v>
          </cell>
          <cell r="AM2368">
            <v>1</v>
          </cell>
          <cell r="AN2368">
            <v>0</v>
          </cell>
          <cell r="AO2368">
            <v>0</v>
          </cell>
          <cell r="AP2368">
            <v>0</v>
          </cell>
          <cell r="AQ2368">
            <v>0</v>
          </cell>
          <cell r="AR2368">
            <v>0</v>
          </cell>
          <cell r="AS2368">
            <v>0</v>
          </cell>
          <cell r="AT2368">
            <v>0</v>
          </cell>
          <cell r="AU2368">
            <v>0</v>
          </cell>
          <cell r="AV2368">
            <v>1</v>
          </cell>
          <cell r="AW2368">
            <v>1</v>
          </cell>
        </row>
        <row r="2369">
          <cell r="B2369">
            <v>40006460</v>
          </cell>
          <cell r="C2369" t="str">
            <v>HELICAL GEAR 44 FOR 5800N</v>
          </cell>
          <cell r="D2369">
            <v>0</v>
          </cell>
          <cell r="E2369" t="str">
            <v>Active</v>
          </cell>
          <cell r="F2369" t="str">
            <v>P</v>
          </cell>
          <cell r="G2369">
            <v>1</v>
          </cell>
          <cell r="H2369">
            <v>0</v>
          </cell>
          <cell r="I2369">
            <v>0</v>
          </cell>
          <cell r="J2369">
            <v>0</v>
          </cell>
          <cell r="K2369">
            <v>0</v>
          </cell>
          <cell r="L2369">
            <v>0</v>
          </cell>
          <cell r="M2369">
            <v>0</v>
          </cell>
          <cell r="N2369">
            <v>0</v>
          </cell>
          <cell r="O2369">
            <v>0</v>
          </cell>
          <cell r="P2369">
            <v>0</v>
          </cell>
          <cell r="Q2369">
            <v>0</v>
          </cell>
          <cell r="R2369">
            <v>0</v>
          </cell>
          <cell r="S2369">
            <v>0</v>
          </cell>
          <cell r="T2369">
            <v>0</v>
          </cell>
          <cell r="U2369">
            <v>0</v>
          </cell>
          <cell r="V2369">
            <v>0</v>
          </cell>
          <cell r="W2369">
            <v>0</v>
          </cell>
          <cell r="X2369">
            <v>0</v>
          </cell>
          <cell r="Y2369">
            <v>0</v>
          </cell>
          <cell r="Z2369">
            <v>0</v>
          </cell>
          <cell r="AA2369">
            <v>0</v>
          </cell>
          <cell r="AB2369">
            <v>0</v>
          </cell>
          <cell r="AC2369">
            <v>0</v>
          </cell>
          <cell r="AD2369">
            <v>0</v>
          </cell>
          <cell r="AE2369">
            <v>0</v>
          </cell>
          <cell r="AF2369">
            <v>0</v>
          </cell>
          <cell r="AG2369">
            <v>0</v>
          </cell>
          <cell r="AH2369">
            <v>0</v>
          </cell>
          <cell r="AI2369">
            <v>0</v>
          </cell>
          <cell r="AJ2369">
            <v>0</v>
          </cell>
          <cell r="AK2369">
            <v>0</v>
          </cell>
          <cell r="AL2369">
            <v>0</v>
          </cell>
          <cell r="AM2369">
            <v>0</v>
          </cell>
          <cell r="AN2369">
            <v>0</v>
          </cell>
          <cell r="AO2369">
            <v>0</v>
          </cell>
          <cell r="AP2369">
            <v>0</v>
          </cell>
          <cell r="AQ2369">
            <v>0</v>
          </cell>
          <cell r="AR2369">
            <v>0</v>
          </cell>
          <cell r="AS2369">
            <v>0</v>
          </cell>
          <cell r="AT2369">
            <v>0</v>
          </cell>
          <cell r="AU2369">
            <v>0</v>
          </cell>
          <cell r="AV2369">
            <v>0</v>
          </cell>
          <cell r="AW2369">
            <v>0</v>
          </cell>
        </row>
        <row r="2370">
          <cell r="B2370">
            <v>40007683</v>
          </cell>
          <cell r="C2370" t="str">
            <v>HELICAL GEAR 73 FOR 5402</v>
          </cell>
          <cell r="D2370">
            <v>0</v>
          </cell>
          <cell r="E2370" t="str">
            <v>Active</v>
          </cell>
          <cell r="F2370" t="str">
            <v>P</v>
          </cell>
          <cell r="G2370">
            <v>8</v>
          </cell>
          <cell r="H2370">
            <v>0</v>
          </cell>
          <cell r="I2370">
            <v>0</v>
          </cell>
          <cell r="J2370">
            <v>0</v>
          </cell>
          <cell r="K2370">
            <v>0</v>
          </cell>
          <cell r="L2370">
            <v>0</v>
          </cell>
          <cell r="M2370">
            <v>0</v>
          </cell>
          <cell r="N2370">
            <v>0</v>
          </cell>
          <cell r="O2370">
            <v>0</v>
          </cell>
          <cell r="P2370">
            <v>0</v>
          </cell>
          <cell r="Q2370">
            <v>0</v>
          </cell>
          <cell r="R2370">
            <v>0</v>
          </cell>
          <cell r="S2370">
            <v>0</v>
          </cell>
          <cell r="T2370">
            <v>0</v>
          </cell>
          <cell r="U2370">
            <v>0</v>
          </cell>
          <cell r="V2370">
            <v>0</v>
          </cell>
          <cell r="W2370">
            <v>0</v>
          </cell>
          <cell r="X2370">
            <v>0</v>
          </cell>
          <cell r="Y2370">
            <v>0</v>
          </cell>
          <cell r="Z2370">
            <v>0</v>
          </cell>
          <cell r="AA2370">
            <v>0</v>
          </cell>
          <cell r="AB2370">
            <v>0</v>
          </cell>
          <cell r="AC2370">
            <v>0</v>
          </cell>
          <cell r="AD2370">
            <v>0</v>
          </cell>
          <cell r="AE2370">
            <v>0</v>
          </cell>
          <cell r="AF2370">
            <v>0</v>
          </cell>
          <cell r="AG2370">
            <v>0</v>
          </cell>
          <cell r="AH2370">
            <v>0</v>
          </cell>
          <cell r="AI2370">
            <v>0</v>
          </cell>
          <cell r="AJ2370">
            <v>0</v>
          </cell>
          <cell r="AK2370">
            <v>0</v>
          </cell>
          <cell r="AL2370">
            <v>0</v>
          </cell>
          <cell r="AM2370">
            <v>0</v>
          </cell>
          <cell r="AN2370">
            <v>0</v>
          </cell>
          <cell r="AO2370">
            <v>0</v>
          </cell>
          <cell r="AP2370">
            <v>0</v>
          </cell>
          <cell r="AQ2370">
            <v>0</v>
          </cell>
          <cell r="AR2370">
            <v>0</v>
          </cell>
          <cell r="AS2370">
            <v>0</v>
          </cell>
          <cell r="AT2370">
            <v>0</v>
          </cell>
          <cell r="AU2370">
            <v>0</v>
          </cell>
          <cell r="AV2370">
            <v>0</v>
          </cell>
          <cell r="AW2370">
            <v>0</v>
          </cell>
        </row>
        <row r="2371">
          <cell r="B2371">
            <v>40008251</v>
          </cell>
          <cell r="C2371" t="str">
            <v>HELICAL GEAR 53 FOR 5016B</v>
          </cell>
          <cell r="D2371">
            <v>0</v>
          </cell>
          <cell r="E2371" t="str">
            <v>Active</v>
          </cell>
          <cell r="F2371" t="str">
            <v>P</v>
          </cell>
          <cell r="G2371">
            <v>10</v>
          </cell>
          <cell r="H2371">
            <v>0</v>
          </cell>
          <cell r="I2371">
            <v>0</v>
          </cell>
          <cell r="J2371">
            <v>0</v>
          </cell>
          <cell r="K2371">
            <v>0</v>
          </cell>
          <cell r="L2371">
            <v>1</v>
          </cell>
          <cell r="M2371">
            <v>8.3333333333333329E-2</v>
          </cell>
          <cell r="N2371">
            <v>0</v>
          </cell>
          <cell r="O2371">
            <v>0</v>
          </cell>
          <cell r="P2371">
            <v>0</v>
          </cell>
          <cell r="Q2371">
            <v>0</v>
          </cell>
          <cell r="R2371">
            <v>0</v>
          </cell>
          <cell r="S2371">
            <v>0</v>
          </cell>
          <cell r="T2371">
            <v>0</v>
          </cell>
          <cell r="U2371">
            <v>1</v>
          </cell>
          <cell r="V2371">
            <v>0</v>
          </cell>
          <cell r="W2371">
            <v>0</v>
          </cell>
          <cell r="X2371">
            <v>0</v>
          </cell>
          <cell r="Y2371">
            <v>0</v>
          </cell>
          <cell r="Z2371">
            <v>0</v>
          </cell>
          <cell r="AA2371">
            <v>0</v>
          </cell>
          <cell r="AB2371">
            <v>0</v>
          </cell>
          <cell r="AC2371">
            <v>0</v>
          </cell>
          <cell r="AD2371">
            <v>0</v>
          </cell>
          <cell r="AE2371">
            <v>0</v>
          </cell>
          <cell r="AF2371">
            <v>0</v>
          </cell>
          <cell r="AG2371">
            <v>0</v>
          </cell>
          <cell r="AH2371">
            <v>0</v>
          </cell>
          <cell r="AI2371">
            <v>0</v>
          </cell>
          <cell r="AJ2371">
            <v>0</v>
          </cell>
          <cell r="AK2371">
            <v>0</v>
          </cell>
          <cell r="AL2371">
            <v>0</v>
          </cell>
          <cell r="AM2371">
            <v>1</v>
          </cell>
          <cell r="AN2371">
            <v>0</v>
          </cell>
          <cell r="AO2371">
            <v>0</v>
          </cell>
          <cell r="AP2371">
            <v>0</v>
          </cell>
          <cell r="AQ2371">
            <v>0</v>
          </cell>
          <cell r="AR2371">
            <v>0</v>
          </cell>
          <cell r="AS2371">
            <v>0</v>
          </cell>
          <cell r="AT2371">
            <v>0</v>
          </cell>
          <cell r="AU2371">
            <v>0</v>
          </cell>
          <cell r="AV2371">
            <v>1</v>
          </cell>
          <cell r="AW2371">
            <v>1</v>
          </cell>
        </row>
        <row r="2372">
          <cell r="B2372">
            <v>40007398</v>
          </cell>
          <cell r="C2372" t="str">
            <v>HELICAL GEAR 39 FOR 5007NB</v>
          </cell>
          <cell r="D2372">
            <v>0</v>
          </cell>
          <cell r="E2372" t="str">
            <v>Slow Moving</v>
          </cell>
          <cell r="F2372" t="str">
            <v>P</v>
          </cell>
          <cell r="G2372">
            <v>22</v>
          </cell>
          <cell r="H2372">
            <v>0</v>
          </cell>
          <cell r="I2372">
            <v>0</v>
          </cell>
          <cell r="J2372">
            <v>0</v>
          </cell>
          <cell r="K2372">
            <v>0</v>
          </cell>
          <cell r="L2372">
            <v>0</v>
          </cell>
          <cell r="M2372">
            <v>0</v>
          </cell>
          <cell r="N2372">
            <v>0</v>
          </cell>
          <cell r="O2372">
            <v>0</v>
          </cell>
          <cell r="P2372">
            <v>0</v>
          </cell>
          <cell r="Q2372">
            <v>0</v>
          </cell>
          <cell r="R2372">
            <v>0</v>
          </cell>
          <cell r="S2372">
            <v>0</v>
          </cell>
          <cell r="T2372">
            <v>0</v>
          </cell>
          <cell r="U2372">
            <v>0</v>
          </cell>
          <cell r="V2372">
            <v>0</v>
          </cell>
          <cell r="W2372">
            <v>0</v>
          </cell>
          <cell r="X2372">
            <v>0</v>
          </cell>
          <cell r="Y2372">
            <v>0</v>
          </cell>
          <cell r="Z2372">
            <v>0</v>
          </cell>
          <cell r="AA2372">
            <v>0</v>
          </cell>
          <cell r="AB2372">
            <v>0</v>
          </cell>
          <cell r="AC2372">
            <v>0</v>
          </cell>
          <cell r="AD2372">
            <v>0</v>
          </cell>
          <cell r="AE2372">
            <v>0</v>
          </cell>
          <cell r="AF2372">
            <v>0</v>
          </cell>
          <cell r="AG2372">
            <v>0</v>
          </cell>
          <cell r="AH2372">
            <v>0</v>
          </cell>
          <cell r="AI2372">
            <v>0</v>
          </cell>
          <cell r="AJ2372">
            <v>0</v>
          </cell>
          <cell r="AK2372">
            <v>0</v>
          </cell>
          <cell r="AL2372">
            <v>0</v>
          </cell>
          <cell r="AM2372">
            <v>0</v>
          </cell>
          <cell r="AN2372">
            <v>0</v>
          </cell>
          <cell r="AO2372">
            <v>0</v>
          </cell>
          <cell r="AP2372">
            <v>0</v>
          </cell>
          <cell r="AQ2372">
            <v>0</v>
          </cell>
          <cell r="AR2372">
            <v>0</v>
          </cell>
          <cell r="AS2372">
            <v>0</v>
          </cell>
          <cell r="AT2372">
            <v>0</v>
          </cell>
          <cell r="AU2372">
            <v>0</v>
          </cell>
          <cell r="AV2372">
            <v>0</v>
          </cell>
          <cell r="AW2372">
            <v>0</v>
          </cell>
        </row>
        <row r="2373">
          <cell r="B2373">
            <v>40008281</v>
          </cell>
          <cell r="C2373" t="str">
            <v>HELICAL GEAR 41 FOR HM0810</v>
          </cell>
          <cell r="D2373">
            <v>0</v>
          </cell>
          <cell r="E2373" t="str">
            <v>Active</v>
          </cell>
          <cell r="F2373" t="str">
            <v>P</v>
          </cell>
          <cell r="G2373">
            <v>6</v>
          </cell>
          <cell r="H2373">
            <v>0</v>
          </cell>
          <cell r="I2373">
            <v>0</v>
          </cell>
          <cell r="J2373">
            <v>2</v>
          </cell>
          <cell r="K2373">
            <v>0.33333333333333331</v>
          </cell>
          <cell r="L2373">
            <v>3</v>
          </cell>
          <cell r="M2373">
            <v>0.25</v>
          </cell>
          <cell r="N2373">
            <v>0</v>
          </cell>
          <cell r="O2373">
            <v>0</v>
          </cell>
          <cell r="P2373">
            <v>1</v>
          </cell>
          <cell r="Q2373">
            <v>0</v>
          </cell>
          <cell r="R2373">
            <v>0</v>
          </cell>
          <cell r="S2373">
            <v>0</v>
          </cell>
          <cell r="T2373">
            <v>0</v>
          </cell>
          <cell r="U2373">
            <v>0</v>
          </cell>
          <cell r="V2373">
            <v>0</v>
          </cell>
          <cell r="W2373">
            <v>0</v>
          </cell>
          <cell r="X2373">
            <v>0</v>
          </cell>
          <cell r="Y2373">
            <v>0</v>
          </cell>
          <cell r="Z2373">
            <v>0</v>
          </cell>
          <cell r="AA2373">
            <v>0</v>
          </cell>
          <cell r="AB2373">
            <v>0</v>
          </cell>
          <cell r="AC2373">
            <v>0</v>
          </cell>
          <cell r="AD2373">
            <v>0</v>
          </cell>
          <cell r="AE2373">
            <v>0</v>
          </cell>
          <cell r="AF2373">
            <v>0</v>
          </cell>
          <cell r="AG2373">
            <v>0</v>
          </cell>
          <cell r="AH2373">
            <v>0</v>
          </cell>
          <cell r="AI2373">
            <v>0</v>
          </cell>
          <cell r="AJ2373">
            <v>0</v>
          </cell>
          <cell r="AK2373">
            <v>0</v>
          </cell>
          <cell r="AL2373">
            <v>0</v>
          </cell>
          <cell r="AM2373">
            <v>0</v>
          </cell>
          <cell r="AN2373">
            <v>0</v>
          </cell>
          <cell r="AO2373">
            <v>1</v>
          </cell>
          <cell r="AP2373">
            <v>0</v>
          </cell>
          <cell r="AQ2373">
            <v>1</v>
          </cell>
          <cell r="AR2373">
            <v>1</v>
          </cell>
          <cell r="AS2373">
            <v>0</v>
          </cell>
          <cell r="AT2373">
            <v>0</v>
          </cell>
          <cell r="AU2373">
            <v>0</v>
          </cell>
          <cell r="AV2373">
            <v>3</v>
          </cell>
          <cell r="AW2373">
            <v>1</v>
          </cell>
        </row>
        <row r="2374">
          <cell r="B2374">
            <v>40008277</v>
          </cell>
          <cell r="C2374" t="str">
            <v>HELICAL GEAR 43 FOR 5008B</v>
          </cell>
          <cell r="D2374">
            <v>0</v>
          </cell>
          <cell r="E2374" t="str">
            <v>Obsolete</v>
          </cell>
          <cell r="F2374" t="str">
            <v>P</v>
          </cell>
          <cell r="G2374">
            <v>6</v>
          </cell>
          <cell r="H2374">
            <v>0</v>
          </cell>
          <cell r="I2374">
            <v>0</v>
          </cell>
          <cell r="J2374">
            <v>0</v>
          </cell>
          <cell r="K2374">
            <v>0</v>
          </cell>
          <cell r="L2374">
            <v>0</v>
          </cell>
          <cell r="M2374">
            <v>0</v>
          </cell>
          <cell r="N2374">
            <v>0</v>
          </cell>
          <cell r="O2374">
            <v>0</v>
          </cell>
          <cell r="P2374">
            <v>0</v>
          </cell>
          <cell r="Q2374">
            <v>0</v>
          </cell>
          <cell r="R2374">
            <v>0</v>
          </cell>
          <cell r="S2374">
            <v>0</v>
          </cell>
          <cell r="T2374">
            <v>0</v>
          </cell>
          <cell r="U2374">
            <v>0</v>
          </cell>
          <cell r="V2374">
            <v>0</v>
          </cell>
          <cell r="W2374">
            <v>0</v>
          </cell>
          <cell r="X2374">
            <v>0</v>
          </cell>
          <cell r="Y2374">
            <v>0</v>
          </cell>
          <cell r="Z2374">
            <v>0</v>
          </cell>
          <cell r="AA2374">
            <v>0</v>
          </cell>
          <cell r="AB2374">
            <v>0</v>
          </cell>
          <cell r="AC2374">
            <v>0</v>
          </cell>
          <cell r="AD2374">
            <v>0</v>
          </cell>
          <cell r="AE2374">
            <v>0</v>
          </cell>
          <cell r="AF2374">
            <v>0</v>
          </cell>
          <cell r="AG2374">
            <v>0</v>
          </cell>
          <cell r="AH2374">
            <v>0</v>
          </cell>
          <cell r="AI2374">
            <v>0</v>
          </cell>
          <cell r="AJ2374">
            <v>0</v>
          </cell>
          <cell r="AK2374">
            <v>0</v>
          </cell>
          <cell r="AL2374">
            <v>0</v>
          </cell>
          <cell r="AM2374">
            <v>0</v>
          </cell>
          <cell r="AN2374">
            <v>0</v>
          </cell>
          <cell r="AO2374">
            <v>0</v>
          </cell>
          <cell r="AP2374">
            <v>0</v>
          </cell>
          <cell r="AQ2374">
            <v>0</v>
          </cell>
          <cell r="AR2374">
            <v>0</v>
          </cell>
          <cell r="AS2374">
            <v>0</v>
          </cell>
          <cell r="AT2374">
            <v>0</v>
          </cell>
          <cell r="AU2374">
            <v>0</v>
          </cell>
          <cell r="AV2374">
            <v>0</v>
          </cell>
          <cell r="AW2374">
            <v>0</v>
          </cell>
        </row>
        <row r="2375">
          <cell r="B2375">
            <v>40008278</v>
          </cell>
          <cell r="C2375" t="str">
            <v>HELICAL GEAR 41 FOR LS1020</v>
          </cell>
          <cell r="D2375">
            <v>0</v>
          </cell>
          <cell r="E2375" t="str">
            <v>Active</v>
          </cell>
          <cell r="F2375" t="str">
            <v>P</v>
          </cell>
          <cell r="G2375">
            <v>1</v>
          </cell>
          <cell r="H2375">
            <v>0</v>
          </cell>
          <cell r="I2375">
            <v>0</v>
          </cell>
          <cell r="J2375">
            <v>0</v>
          </cell>
          <cell r="K2375">
            <v>0</v>
          </cell>
          <cell r="L2375">
            <v>0</v>
          </cell>
          <cell r="M2375">
            <v>0</v>
          </cell>
          <cell r="N2375">
            <v>0</v>
          </cell>
          <cell r="O2375">
            <v>0</v>
          </cell>
          <cell r="P2375">
            <v>0</v>
          </cell>
          <cell r="Q2375">
            <v>0</v>
          </cell>
          <cell r="R2375">
            <v>0</v>
          </cell>
          <cell r="S2375">
            <v>0</v>
          </cell>
          <cell r="T2375">
            <v>0</v>
          </cell>
          <cell r="U2375">
            <v>0</v>
          </cell>
          <cell r="V2375">
            <v>0</v>
          </cell>
          <cell r="W2375">
            <v>0</v>
          </cell>
          <cell r="X2375">
            <v>0</v>
          </cell>
          <cell r="Y2375">
            <v>0</v>
          </cell>
          <cell r="Z2375">
            <v>0</v>
          </cell>
          <cell r="AA2375">
            <v>0</v>
          </cell>
          <cell r="AB2375">
            <v>0</v>
          </cell>
          <cell r="AC2375">
            <v>0</v>
          </cell>
          <cell r="AD2375">
            <v>0</v>
          </cell>
          <cell r="AE2375">
            <v>0</v>
          </cell>
          <cell r="AF2375">
            <v>0</v>
          </cell>
          <cell r="AG2375">
            <v>0</v>
          </cell>
          <cell r="AH2375">
            <v>0</v>
          </cell>
          <cell r="AI2375">
            <v>0</v>
          </cell>
          <cell r="AJ2375">
            <v>0</v>
          </cell>
          <cell r="AK2375">
            <v>0</v>
          </cell>
          <cell r="AL2375">
            <v>0</v>
          </cell>
          <cell r="AM2375">
            <v>0</v>
          </cell>
          <cell r="AN2375">
            <v>0</v>
          </cell>
          <cell r="AO2375">
            <v>0</v>
          </cell>
          <cell r="AP2375">
            <v>0</v>
          </cell>
          <cell r="AQ2375">
            <v>0</v>
          </cell>
          <cell r="AR2375">
            <v>0</v>
          </cell>
          <cell r="AS2375">
            <v>0</v>
          </cell>
          <cell r="AT2375">
            <v>0</v>
          </cell>
          <cell r="AU2375">
            <v>0</v>
          </cell>
          <cell r="AV2375">
            <v>0</v>
          </cell>
          <cell r="AW2375">
            <v>0</v>
          </cell>
        </row>
        <row r="2376">
          <cell r="B2376">
            <v>40007407</v>
          </cell>
          <cell r="C2376" t="str">
            <v>HELICAL GEAR 53 FOR 2416S</v>
          </cell>
          <cell r="D2376">
            <v>0</v>
          </cell>
          <cell r="E2376" t="str">
            <v>Slow Moving</v>
          </cell>
          <cell r="F2376" t="str">
            <v>P</v>
          </cell>
          <cell r="G2376">
            <v>4</v>
          </cell>
          <cell r="H2376">
            <v>0</v>
          </cell>
          <cell r="I2376">
            <v>0</v>
          </cell>
          <cell r="J2376">
            <v>0</v>
          </cell>
          <cell r="K2376">
            <v>0</v>
          </cell>
          <cell r="L2376">
            <v>2</v>
          </cell>
          <cell r="M2376">
            <v>0.16666666666666666</v>
          </cell>
          <cell r="N2376">
            <v>0</v>
          </cell>
          <cell r="O2376">
            <v>0</v>
          </cell>
          <cell r="P2376">
            <v>0</v>
          </cell>
          <cell r="Q2376">
            <v>0</v>
          </cell>
          <cell r="R2376">
            <v>0</v>
          </cell>
          <cell r="S2376">
            <v>0</v>
          </cell>
          <cell r="T2376">
            <v>0</v>
          </cell>
          <cell r="U2376">
            <v>0</v>
          </cell>
          <cell r="V2376">
            <v>0</v>
          </cell>
          <cell r="W2376">
            <v>0</v>
          </cell>
          <cell r="X2376">
            <v>0</v>
          </cell>
          <cell r="Y2376">
            <v>0</v>
          </cell>
          <cell r="Z2376">
            <v>0</v>
          </cell>
          <cell r="AA2376">
            <v>0</v>
          </cell>
          <cell r="AB2376">
            <v>0</v>
          </cell>
          <cell r="AC2376">
            <v>0</v>
          </cell>
          <cell r="AD2376">
            <v>0</v>
          </cell>
          <cell r="AE2376">
            <v>0</v>
          </cell>
          <cell r="AF2376">
            <v>0</v>
          </cell>
          <cell r="AG2376">
            <v>0</v>
          </cell>
          <cell r="AH2376">
            <v>0</v>
          </cell>
          <cell r="AI2376">
            <v>0</v>
          </cell>
          <cell r="AJ2376">
            <v>0</v>
          </cell>
          <cell r="AK2376">
            <v>0</v>
          </cell>
          <cell r="AL2376">
            <v>0</v>
          </cell>
          <cell r="AM2376">
            <v>2</v>
          </cell>
          <cell r="AN2376">
            <v>0</v>
          </cell>
          <cell r="AO2376">
            <v>0</v>
          </cell>
          <cell r="AP2376">
            <v>0</v>
          </cell>
          <cell r="AQ2376">
            <v>0</v>
          </cell>
          <cell r="AR2376">
            <v>0</v>
          </cell>
          <cell r="AS2376">
            <v>0</v>
          </cell>
          <cell r="AT2376">
            <v>0</v>
          </cell>
          <cell r="AU2376">
            <v>0</v>
          </cell>
          <cell r="AV2376">
            <v>2</v>
          </cell>
          <cell r="AW2376">
            <v>2</v>
          </cell>
        </row>
        <row r="2377">
          <cell r="B2377">
            <v>40007690</v>
          </cell>
          <cell r="C2377" t="str">
            <v>HELICAL GEAR 68 FOR HM1301</v>
          </cell>
          <cell r="D2377">
            <v>0</v>
          </cell>
          <cell r="E2377" t="str">
            <v>Slow Moving</v>
          </cell>
          <cell r="F2377" t="str">
            <v>P</v>
          </cell>
          <cell r="G2377">
            <v>18</v>
          </cell>
          <cell r="H2377">
            <v>0</v>
          </cell>
          <cell r="I2377">
            <v>0</v>
          </cell>
          <cell r="J2377">
            <v>0</v>
          </cell>
          <cell r="K2377">
            <v>0</v>
          </cell>
          <cell r="L2377">
            <v>0</v>
          </cell>
          <cell r="M2377">
            <v>0</v>
          </cell>
          <cell r="N2377">
            <v>0</v>
          </cell>
          <cell r="O2377">
            <v>0</v>
          </cell>
          <cell r="P2377">
            <v>0</v>
          </cell>
          <cell r="Q2377">
            <v>0</v>
          </cell>
          <cell r="R2377">
            <v>0</v>
          </cell>
          <cell r="S2377">
            <v>0</v>
          </cell>
          <cell r="T2377">
            <v>0</v>
          </cell>
          <cell r="U2377">
            <v>0</v>
          </cell>
          <cell r="V2377">
            <v>0</v>
          </cell>
          <cell r="W2377">
            <v>0</v>
          </cell>
          <cell r="X2377">
            <v>0</v>
          </cell>
          <cell r="Y2377">
            <v>0</v>
          </cell>
          <cell r="Z2377">
            <v>0</v>
          </cell>
          <cell r="AA2377">
            <v>0</v>
          </cell>
          <cell r="AB2377">
            <v>0</v>
          </cell>
          <cell r="AC2377">
            <v>0</v>
          </cell>
          <cell r="AD2377">
            <v>0</v>
          </cell>
          <cell r="AE2377">
            <v>0</v>
          </cell>
          <cell r="AF2377">
            <v>0</v>
          </cell>
          <cell r="AG2377">
            <v>0</v>
          </cell>
          <cell r="AH2377">
            <v>0</v>
          </cell>
          <cell r="AI2377">
            <v>0</v>
          </cell>
          <cell r="AJ2377">
            <v>0</v>
          </cell>
          <cell r="AK2377">
            <v>0</v>
          </cell>
          <cell r="AL2377">
            <v>0</v>
          </cell>
          <cell r="AM2377">
            <v>0</v>
          </cell>
          <cell r="AN2377">
            <v>0</v>
          </cell>
          <cell r="AO2377">
            <v>0</v>
          </cell>
          <cell r="AP2377">
            <v>0</v>
          </cell>
          <cell r="AQ2377">
            <v>0</v>
          </cell>
          <cell r="AR2377">
            <v>0</v>
          </cell>
          <cell r="AS2377">
            <v>0</v>
          </cell>
          <cell r="AT2377">
            <v>0</v>
          </cell>
          <cell r="AU2377">
            <v>0</v>
          </cell>
          <cell r="AV2377">
            <v>0</v>
          </cell>
          <cell r="AW2377">
            <v>0</v>
          </cell>
        </row>
        <row r="2378">
          <cell r="B2378">
            <v>40005382</v>
          </cell>
          <cell r="C2378" t="str">
            <v>V-PULLEY 4-24L FOR 1911B</v>
          </cell>
          <cell r="D2378">
            <v>0</v>
          </cell>
          <cell r="E2378" t="str">
            <v>Slow Moving</v>
          </cell>
          <cell r="F2378" t="str">
            <v>P</v>
          </cell>
          <cell r="G2378">
            <v>3</v>
          </cell>
          <cell r="H2378">
            <v>0</v>
          </cell>
          <cell r="I2378">
            <v>0</v>
          </cell>
          <cell r="J2378">
            <v>0</v>
          </cell>
          <cell r="K2378">
            <v>0</v>
          </cell>
          <cell r="L2378">
            <v>0</v>
          </cell>
          <cell r="M2378">
            <v>0</v>
          </cell>
          <cell r="N2378">
            <v>0</v>
          </cell>
          <cell r="O2378">
            <v>0</v>
          </cell>
          <cell r="P2378">
            <v>0</v>
          </cell>
          <cell r="Q2378">
            <v>0</v>
          </cell>
          <cell r="R2378">
            <v>0</v>
          </cell>
          <cell r="S2378">
            <v>0</v>
          </cell>
          <cell r="T2378">
            <v>0</v>
          </cell>
          <cell r="U2378">
            <v>0</v>
          </cell>
          <cell r="V2378">
            <v>0</v>
          </cell>
          <cell r="W2378">
            <v>0</v>
          </cell>
          <cell r="X2378">
            <v>0</v>
          </cell>
          <cell r="Y2378">
            <v>0</v>
          </cell>
          <cell r="Z2378">
            <v>0</v>
          </cell>
          <cell r="AA2378">
            <v>0</v>
          </cell>
          <cell r="AB2378">
            <v>0</v>
          </cell>
          <cell r="AC2378">
            <v>0</v>
          </cell>
          <cell r="AD2378">
            <v>0</v>
          </cell>
          <cell r="AE2378">
            <v>0</v>
          </cell>
          <cell r="AF2378">
            <v>0</v>
          </cell>
          <cell r="AG2378">
            <v>0</v>
          </cell>
          <cell r="AH2378">
            <v>0</v>
          </cell>
          <cell r="AI2378">
            <v>0</v>
          </cell>
          <cell r="AJ2378">
            <v>0</v>
          </cell>
          <cell r="AK2378">
            <v>0</v>
          </cell>
          <cell r="AL2378">
            <v>0</v>
          </cell>
          <cell r="AM2378">
            <v>0</v>
          </cell>
          <cell r="AN2378">
            <v>0</v>
          </cell>
          <cell r="AO2378">
            <v>0</v>
          </cell>
          <cell r="AP2378">
            <v>0</v>
          </cell>
          <cell r="AQ2378">
            <v>0</v>
          </cell>
          <cell r="AR2378">
            <v>0</v>
          </cell>
          <cell r="AS2378">
            <v>0</v>
          </cell>
          <cell r="AT2378">
            <v>0</v>
          </cell>
          <cell r="AU2378">
            <v>0</v>
          </cell>
          <cell r="AV2378">
            <v>0</v>
          </cell>
          <cell r="AW2378">
            <v>0</v>
          </cell>
        </row>
        <row r="2379">
          <cell r="B2379">
            <v>40006293</v>
          </cell>
          <cell r="C2379" t="str">
            <v>V-PULLEY 3-25 FOR 2030</v>
          </cell>
          <cell r="D2379">
            <v>0</v>
          </cell>
          <cell r="E2379" t="str">
            <v>Active</v>
          </cell>
          <cell r="F2379" t="str">
            <v>P</v>
          </cell>
          <cell r="G2379">
            <v>1</v>
          </cell>
          <cell r="H2379">
            <v>0</v>
          </cell>
          <cell r="I2379">
            <v>0</v>
          </cell>
          <cell r="J2379">
            <v>0</v>
          </cell>
          <cell r="K2379">
            <v>0</v>
          </cell>
          <cell r="L2379">
            <v>0</v>
          </cell>
          <cell r="M2379">
            <v>0</v>
          </cell>
          <cell r="N2379">
            <v>0</v>
          </cell>
          <cell r="O2379">
            <v>0</v>
          </cell>
          <cell r="P2379">
            <v>0</v>
          </cell>
          <cell r="Q2379">
            <v>0</v>
          </cell>
          <cell r="R2379">
            <v>0</v>
          </cell>
          <cell r="S2379">
            <v>0</v>
          </cell>
          <cell r="T2379">
            <v>0</v>
          </cell>
          <cell r="U2379">
            <v>0</v>
          </cell>
          <cell r="V2379">
            <v>0</v>
          </cell>
          <cell r="W2379">
            <v>0</v>
          </cell>
          <cell r="X2379">
            <v>0</v>
          </cell>
          <cell r="Y2379">
            <v>0</v>
          </cell>
          <cell r="Z2379">
            <v>0</v>
          </cell>
          <cell r="AA2379">
            <v>0</v>
          </cell>
          <cell r="AB2379">
            <v>0</v>
          </cell>
          <cell r="AC2379">
            <v>0</v>
          </cell>
          <cell r="AD2379">
            <v>0</v>
          </cell>
          <cell r="AE2379">
            <v>0</v>
          </cell>
          <cell r="AF2379">
            <v>0</v>
          </cell>
          <cell r="AG2379">
            <v>0</v>
          </cell>
          <cell r="AH2379">
            <v>0</v>
          </cell>
          <cell r="AI2379">
            <v>0</v>
          </cell>
          <cell r="AJ2379">
            <v>0</v>
          </cell>
          <cell r="AK2379">
            <v>0</v>
          </cell>
          <cell r="AL2379">
            <v>0</v>
          </cell>
          <cell r="AM2379">
            <v>0</v>
          </cell>
          <cell r="AN2379">
            <v>0</v>
          </cell>
          <cell r="AO2379">
            <v>0</v>
          </cell>
          <cell r="AP2379">
            <v>0</v>
          </cell>
          <cell r="AQ2379">
            <v>0</v>
          </cell>
          <cell r="AR2379">
            <v>0</v>
          </cell>
          <cell r="AS2379">
            <v>0</v>
          </cell>
          <cell r="AT2379">
            <v>0</v>
          </cell>
          <cell r="AU2379">
            <v>0</v>
          </cell>
          <cell r="AV2379">
            <v>0</v>
          </cell>
          <cell r="AW2379">
            <v>0</v>
          </cell>
        </row>
        <row r="2380">
          <cell r="B2380">
            <v>40007991</v>
          </cell>
          <cell r="C2380" t="str">
            <v>V-PULLEY 3-30 (L) FOR 2030</v>
          </cell>
          <cell r="D2380">
            <v>0</v>
          </cell>
          <cell r="E2380" t="str">
            <v>Slow Moving</v>
          </cell>
          <cell r="F2380" t="str">
            <v>P</v>
          </cell>
          <cell r="G2380">
            <v>2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0</v>
          </cell>
          <cell r="M2380">
            <v>0</v>
          </cell>
          <cell r="N2380">
            <v>0</v>
          </cell>
          <cell r="O2380">
            <v>0</v>
          </cell>
          <cell r="P2380">
            <v>0</v>
          </cell>
          <cell r="Q2380">
            <v>0</v>
          </cell>
          <cell r="R2380">
            <v>0</v>
          </cell>
          <cell r="S2380">
            <v>0</v>
          </cell>
          <cell r="T2380">
            <v>0</v>
          </cell>
          <cell r="U2380">
            <v>0</v>
          </cell>
          <cell r="V2380">
            <v>0</v>
          </cell>
          <cell r="W2380">
            <v>0</v>
          </cell>
          <cell r="X2380">
            <v>0</v>
          </cell>
          <cell r="Y2380">
            <v>0</v>
          </cell>
          <cell r="Z2380">
            <v>0</v>
          </cell>
          <cell r="AA2380">
            <v>0</v>
          </cell>
          <cell r="AB2380">
            <v>0</v>
          </cell>
          <cell r="AC2380">
            <v>0</v>
          </cell>
          <cell r="AD2380">
            <v>0</v>
          </cell>
          <cell r="AE2380">
            <v>0</v>
          </cell>
          <cell r="AF2380">
            <v>0</v>
          </cell>
          <cell r="AG2380">
            <v>0</v>
          </cell>
          <cell r="AH2380">
            <v>0</v>
          </cell>
          <cell r="AI2380">
            <v>0</v>
          </cell>
          <cell r="AJ2380">
            <v>0</v>
          </cell>
          <cell r="AK2380">
            <v>0</v>
          </cell>
          <cell r="AL2380">
            <v>0</v>
          </cell>
          <cell r="AM2380">
            <v>0</v>
          </cell>
          <cell r="AN2380">
            <v>0</v>
          </cell>
          <cell r="AO2380">
            <v>0</v>
          </cell>
          <cell r="AP2380">
            <v>0</v>
          </cell>
          <cell r="AQ2380">
            <v>0</v>
          </cell>
          <cell r="AR2380">
            <v>0</v>
          </cell>
          <cell r="AS2380">
            <v>0</v>
          </cell>
          <cell r="AT2380">
            <v>0</v>
          </cell>
          <cell r="AU2380">
            <v>0</v>
          </cell>
          <cell r="AV2380">
            <v>0</v>
          </cell>
          <cell r="AW2380">
            <v>0</v>
          </cell>
        </row>
        <row r="2381">
          <cell r="B2381">
            <v>40007615</v>
          </cell>
          <cell r="C2381" t="str">
            <v>V-PULLEY 9-30 FOR 2030</v>
          </cell>
          <cell r="D2381">
            <v>0</v>
          </cell>
          <cell r="E2381" t="str">
            <v>Active</v>
          </cell>
          <cell r="F2381" t="str">
            <v>P</v>
          </cell>
          <cell r="G2381">
            <v>1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0</v>
          </cell>
          <cell r="M2381">
            <v>0</v>
          </cell>
          <cell r="N2381">
            <v>0</v>
          </cell>
          <cell r="O2381">
            <v>0</v>
          </cell>
          <cell r="P2381">
            <v>0</v>
          </cell>
          <cell r="Q2381">
            <v>0</v>
          </cell>
          <cell r="R2381">
            <v>0</v>
          </cell>
          <cell r="S2381">
            <v>0</v>
          </cell>
          <cell r="T2381">
            <v>0</v>
          </cell>
          <cell r="U2381">
            <v>0</v>
          </cell>
          <cell r="V2381">
            <v>0</v>
          </cell>
          <cell r="W2381">
            <v>0</v>
          </cell>
          <cell r="X2381">
            <v>0</v>
          </cell>
          <cell r="Y2381">
            <v>0</v>
          </cell>
          <cell r="Z2381">
            <v>0</v>
          </cell>
          <cell r="AA2381">
            <v>0</v>
          </cell>
          <cell r="AB2381">
            <v>0</v>
          </cell>
          <cell r="AC2381">
            <v>0</v>
          </cell>
          <cell r="AD2381">
            <v>0</v>
          </cell>
          <cell r="AE2381">
            <v>0</v>
          </cell>
          <cell r="AF2381">
            <v>0</v>
          </cell>
          <cell r="AG2381">
            <v>0</v>
          </cell>
          <cell r="AH2381">
            <v>0</v>
          </cell>
          <cell r="AI2381">
            <v>0</v>
          </cell>
          <cell r="AJ2381">
            <v>0</v>
          </cell>
          <cell r="AK2381">
            <v>0</v>
          </cell>
          <cell r="AL2381">
            <v>0</v>
          </cell>
          <cell r="AM2381">
            <v>0</v>
          </cell>
          <cell r="AN2381">
            <v>0</v>
          </cell>
          <cell r="AO2381">
            <v>0</v>
          </cell>
          <cell r="AP2381">
            <v>0</v>
          </cell>
          <cell r="AQ2381">
            <v>0</v>
          </cell>
          <cell r="AR2381">
            <v>0</v>
          </cell>
          <cell r="AS2381">
            <v>0</v>
          </cell>
          <cell r="AT2381">
            <v>0</v>
          </cell>
          <cell r="AU2381">
            <v>0</v>
          </cell>
          <cell r="AV2381">
            <v>0</v>
          </cell>
          <cell r="AW2381">
            <v>0</v>
          </cell>
        </row>
        <row r="2382">
          <cell r="B2382">
            <v>40007613</v>
          </cell>
          <cell r="C2382" t="str">
            <v>V-PULLEY 9-63 FOR 2030</v>
          </cell>
          <cell r="D2382">
            <v>0</v>
          </cell>
          <cell r="E2382" t="str">
            <v>Active</v>
          </cell>
          <cell r="F2382" t="str">
            <v>P</v>
          </cell>
          <cell r="G2382">
            <v>3</v>
          </cell>
          <cell r="H2382">
            <v>0</v>
          </cell>
          <cell r="I2382">
            <v>0</v>
          </cell>
          <cell r="J2382">
            <v>1</v>
          </cell>
          <cell r="K2382">
            <v>0.16666666666666666</v>
          </cell>
          <cell r="L2382">
            <v>1</v>
          </cell>
          <cell r="M2382">
            <v>8.3333333333333329E-2</v>
          </cell>
          <cell r="N2382">
            <v>0</v>
          </cell>
          <cell r="O2382">
            <v>0</v>
          </cell>
          <cell r="P2382">
            <v>0</v>
          </cell>
          <cell r="Q2382">
            <v>0</v>
          </cell>
          <cell r="R2382">
            <v>0</v>
          </cell>
          <cell r="S2382">
            <v>0</v>
          </cell>
          <cell r="T2382">
            <v>0</v>
          </cell>
          <cell r="U2382">
            <v>0</v>
          </cell>
          <cell r="V2382">
            <v>0</v>
          </cell>
          <cell r="W2382">
            <v>0</v>
          </cell>
          <cell r="X2382">
            <v>0</v>
          </cell>
          <cell r="Y2382">
            <v>0</v>
          </cell>
          <cell r="Z2382">
            <v>0</v>
          </cell>
          <cell r="AA2382">
            <v>0</v>
          </cell>
          <cell r="AB2382">
            <v>0</v>
          </cell>
          <cell r="AC2382">
            <v>0</v>
          </cell>
          <cell r="AD2382">
            <v>0</v>
          </cell>
          <cell r="AE2382">
            <v>0</v>
          </cell>
          <cell r="AF2382">
            <v>0</v>
          </cell>
          <cell r="AG2382">
            <v>0</v>
          </cell>
          <cell r="AH2382">
            <v>0</v>
          </cell>
          <cell r="AI2382">
            <v>0</v>
          </cell>
          <cell r="AJ2382">
            <v>0</v>
          </cell>
          <cell r="AK2382">
            <v>0</v>
          </cell>
          <cell r="AL2382">
            <v>0</v>
          </cell>
          <cell r="AM2382">
            <v>0</v>
          </cell>
          <cell r="AN2382">
            <v>0</v>
          </cell>
          <cell r="AO2382">
            <v>0</v>
          </cell>
          <cell r="AP2382">
            <v>0</v>
          </cell>
          <cell r="AQ2382">
            <v>0</v>
          </cell>
          <cell r="AR2382">
            <v>0</v>
          </cell>
          <cell r="AS2382">
            <v>1</v>
          </cell>
          <cell r="AT2382">
            <v>0</v>
          </cell>
          <cell r="AU2382">
            <v>0</v>
          </cell>
          <cell r="AV2382">
            <v>1</v>
          </cell>
          <cell r="AW2382">
            <v>1</v>
          </cell>
        </row>
        <row r="2383">
          <cell r="B2383">
            <v>40006968</v>
          </cell>
          <cell r="C2383" t="str">
            <v>V-PULLEY 4-38 FOR 1911B</v>
          </cell>
          <cell r="D2383">
            <v>0</v>
          </cell>
          <cell r="E2383" t="str">
            <v>Active</v>
          </cell>
          <cell r="F2383" t="str">
            <v>P</v>
          </cell>
          <cell r="G2383">
            <v>1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0</v>
          </cell>
          <cell r="M2383">
            <v>0</v>
          </cell>
          <cell r="N2383">
            <v>1</v>
          </cell>
          <cell r="O2383">
            <v>0</v>
          </cell>
          <cell r="P2383">
            <v>0</v>
          </cell>
          <cell r="Q2383">
            <v>0</v>
          </cell>
          <cell r="R2383">
            <v>0</v>
          </cell>
          <cell r="S2383">
            <v>1</v>
          </cell>
          <cell r="T2383">
            <v>0</v>
          </cell>
          <cell r="U2383">
            <v>0</v>
          </cell>
          <cell r="V2383">
            <v>0</v>
          </cell>
          <cell r="W2383">
            <v>0</v>
          </cell>
          <cell r="X2383">
            <v>0</v>
          </cell>
          <cell r="Y2383">
            <v>0</v>
          </cell>
          <cell r="Z2383">
            <v>0</v>
          </cell>
          <cell r="AA2383">
            <v>0</v>
          </cell>
          <cell r="AB2383">
            <v>0</v>
          </cell>
          <cell r="AC2383">
            <v>0</v>
          </cell>
          <cell r="AD2383">
            <v>0</v>
          </cell>
          <cell r="AE2383">
            <v>0</v>
          </cell>
          <cell r="AF2383">
            <v>0</v>
          </cell>
          <cell r="AG2383">
            <v>0</v>
          </cell>
          <cell r="AH2383">
            <v>1</v>
          </cell>
          <cell r="AI2383">
            <v>0</v>
          </cell>
          <cell r="AJ2383">
            <v>0</v>
          </cell>
          <cell r="AK2383">
            <v>0</v>
          </cell>
          <cell r="AL2383">
            <v>0</v>
          </cell>
          <cell r="AM2383">
            <v>0</v>
          </cell>
          <cell r="AN2383">
            <v>0</v>
          </cell>
          <cell r="AO2383">
            <v>0</v>
          </cell>
          <cell r="AP2383">
            <v>0</v>
          </cell>
          <cell r="AQ2383">
            <v>0</v>
          </cell>
          <cell r="AR2383">
            <v>0</v>
          </cell>
          <cell r="AS2383">
            <v>0</v>
          </cell>
          <cell r="AT2383">
            <v>0</v>
          </cell>
          <cell r="AU2383">
            <v>0</v>
          </cell>
          <cell r="AV2383">
            <v>0</v>
          </cell>
          <cell r="AW2383">
            <v>0</v>
          </cell>
        </row>
        <row r="2384">
          <cell r="B2384">
            <v>40007275</v>
          </cell>
          <cell r="C2384" t="str">
            <v>V-PULLEY 3-26 FOR 9045B</v>
          </cell>
          <cell r="D2384">
            <v>0</v>
          </cell>
          <cell r="E2384" t="str">
            <v>Active</v>
          </cell>
          <cell r="F2384" t="str">
            <v>P</v>
          </cell>
          <cell r="G2384">
            <v>1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0</v>
          </cell>
          <cell r="M2384">
            <v>0</v>
          </cell>
          <cell r="N2384">
            <v>0</v>
          </cell>
          <cell r="O2384">
            <v>0</v>
          </cell>
          <cell r="P2384">
            <v>0</v>
          </cell>
          <cell r="Q2384">
            <v>0</v>
          </cell>
          <cell r="R2384">
            <v>0</v>
          </cell>
          <cell r="S2384">
            <v>0</v>
          </cell>
          <cell r="T2384">
            <v>0</v>
          </cell>
          <cell r="U2384">
            <v>0</v>
          </cell>
          <cell r="V2384">
            <v>0</v>
          </cell>
          <cell r="W2384">
            <v>0</v>
          </cell>
          <cell r="X2384">
            <v>0</v>
          </cell>
          <cell r="Y2384">
            <v>0</v>
          </cell>
          <cell r="Z2384">
            <v>0</v>
          </cell>
          <cell r="AA2384">
            <v>0</v>
          </cell>
          <cell r="AB2384">
            <v>0</v>
          </cell>
          <cell r="AC2384">
            <v>0</v>
          </cell>
          <cell r="AD2384">
            <v>0</v>
          </cell>
          <cell r="AE2384">
            <v>0</v>
          </cell>
          <cell r="AF2384">
            <v>0</v>
          </cell>
          <cell r="AG2384">
            <v>0</v>
          </cell>
          <cell r="AH2384">
            <v>0</v>
          </cell>
          <cell r="AI2384">
            <v>0</v>
          </cell>
          <cell r="AJ2384">
            <v>0</v>
          </cell>
          <cell r="AK2384">
            <v>0</v>
          </cell>
          <cell r="AL2384">
            <v>0</v>
          </cell>
          <cell r="AM2384">
            <v>0</v>
          </cell>
          <cell r="AN2384">
            <v>0</v>
          </cell>
          <cell r="AO2384">
            <v>0</v>
          </cell>
          <cell r="AP2384">
            <v>0</v>
          </cell>
          <cell r="AQ2384">
            <v>0</v>
          </cell>
          <cell r="AR2384">
            <v>0</v>
          </cell>
          <cell r="AS2384">
            <v>0</v>
          </cell>
          <cell r="AT2384">
            <v>0</v>
          </cell>
          <cell r="AU2384">
            <v>0</v>
          </cell>
          <cell r="AV2384">
            <v>0</v>
          </cell>
          <cell r="AW2384">
            <v>0</v>
          </cell>
        </row>
        <row r="2385">
          <cell r="B2385">
            <v>40008045</v>
          </cell>
          <cell r="C2385" t="str">
            <v>V-PULLEY 4-37 FOR N1900B</v>
          </cell>
          <cell r="D2385">
            <v>0</v>
          </cell>
          <cell r="E2385" t="str">
            <v>Active</v>
          </cell>
          <cell r="F2385" t="str">
            <v>P</v>
          </cell>
          <cell r="G2385">
            <v>2</v>
          </cell>
          <cell r="H2385">
            <v>0</v>
          </cell>
          <cell r="I2385">
            <v>0</v>
          </cell>
          <cell r="J2385">
            <v>1</v>
          </cell>
          <cell r="K2385">
            <v>0.16666666666666666</v>
          </cell>
          <cell r="L2385">
            <v>1</v>
          </cell>
          <cell r="M2385">
            <v>8.3333333333333329E-2</v>
          </cell>
          <cell r="N2385">
            <v>0</v>
          </cell>
          <cell r="O2385">
            <v>0</v>
          </cell>
          <cell r="P2385">
            <v>0</v>
          </cell>
          <cell r="Q2385">
            <v>0</v>
          </cell>
          <cell r="R2385">
            <v>1</v>
          </cell>
          <cell r="S2385">
            <v>0</v>
          </cell>
          <cell r="T2385">
            <v>0</v>
          </cell>
          <cell r="U2385">
            <v>0</v>
          </cell>
          <cell r="V2385">
            <v>0</v>
          </cell>
          <cell r="W2385">
            <v>1</v>
          </cell>
          <cell r="X2385">
            <v>0</v>
          </cell>
          <cell r="Y2385">
            <v>0</v>
          </cell>
          <cell r="Z2385">
            <v>1</v>
          </cell>
          <cell r="AA2385">
            <v>1</v>
          </cell>
          <cell r="AB2385">
            <v>0</v>
          </cell>
          <cell r="AC2385">
            <v>0</v>
          </cell>
          <cell r="AD2385">
            <v>0</v>
          </cell>
          <cell r="AE2385">
            <v>1</v>
          </cell>
          <cell r="AF2385">
            <v>0</v>
          </cell>
          <cell r="AG2385">
            <v>1</v>
          </cell>
          <cell r="AH2385">
            <v>0</v>
          </cell>
          <cell r="AI2385">
            <v>0</v>
          </cell>
          <cell r="AJ2385">
            <v>0</v>
          </cell>
          <cell r="AK2385">
            <v>0</v>
          </cell>
          <cell r="AL2385">
            <v>0</v>
          </cell>
          <cell r="AM2385">
            <v>0</v>
          </cell>
          <cell r="AN2385">
            <v>0</v>
          </cell>
          <cell r="AO2385">
            <v>0</v>
          </cell>
          <cell r="AP2385">
            <v>0</v>
          </cell>
          <cell r="AQ2385">
            <v>0</v>
          </cell>
          <cell r="AR2385">
            <v>1</v>
          </cell>
          <cell r="AS2385">
            <v>0</v>
          </cell>
          <cell r="AT2385">
            <v>0</v>
          </cell>
          <cell r="AU2385">
            <v>0</v>
          </cell>
          <cell r="AV2385">
            <v>1</v>
          </cell>
          <cell r="AW2385">
            <v>1</v>
          </cell>
        </row>
        <row r="2386">
          <cell r="B2386">
            <v>40008047</v>
          </cell>
          <cell r="C2386" t="str">
            <v>V-PULLEY 4-18L FOR 1902</v>
          </cell>
          <cell r="D2386">
            <v>0</v>
          </cell>
          <cell r="E2386" t="str">
            <v>Slow Moving</v>
          </cell>
          <cell r="F2386" t="str">
            <v>P</v>
          </cell>
          <cell r="G2386">
            <v>4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</v>
          </cell>
          <cell r="R2386">
            <v>0</v>
          </cell>
          <cell r="S2386">
            <v>0</v>
          </cell>
          <cell r="T2386">
            <v>0</v>
          </cell>
          <cell r="U2386">
            <v>0</v>
          </cell>
          <cell r="V2386">
            <v>0</v>
          </cell>
          <cell r="W2386">
            <v>1</v>
          </cell>
          <cell r="X2386">
            <v>1</v>
          </cell>
          <cell r="Y2386">
            <v>0</v>
          </cell>
          <cell r="Z2386">
            <v>0</v>
          </cell>
          <cell r="AA2386">
            <v>0</v>
          </cell>
          <cell r="AB2386">
            <v>0</v>
          </cell>
          <cell r="AC2386">
            <v>0</v>
          </cell>
          <cell r="AD2386">
            <v>0</v>
          </cell>
          <cell r="AE2386">
            <v>0</v>
          </cell>
          <cell r="AF2386">
            <v>0</v>
          </cell>
          <cell r="AG2386">
            <v>0</v>
          </cell>
          <cell r="AH2386">
            <v>0</v>
          </cell>
          <cell r="AI2386">
            <v>0</v>
          </cell>
          <cell r="AJ2386">
            <v>0</v>
          </cell>
          <cell r="AK2386">
            <v>0</v>
          </cell>
          <cell r="AL2386">
            <v>0</v>
          </cell>
          <cell r="AM2386">
            <v>0</v>
          </cell>
          <cell r="AN2386">
            <v>0</v>
          </cell>
          <cell r="AO2386">
            <v>0</v>
          </cell>
          <cell r="AP2386">
            <v>0</v>
          </cell>
          <cell r="AQ2386">
            <v>0</v>
          </cell>
          <cell r="AR2386">
            <v>0</v>
          </cell>
          <cell r="AS2386">
            <v>0</v>
          </cell>
          <cell r="AT2386">
            <v>0</v>
          </cell>
          <cell r="AU2386">
            <v>0</v>
          </cell>
          <cell r="AV2386">
            <v>0</v>
          </cell>
          <cell r="AW2386">
            <v>0</v>
          </cell>
        </row>
        <row r="2387">
          <cell r="B2387">
            <v>40008046</v>
          </cell>
          <cell r="C2387" t="str">
            <v>V-PULLEY 4-38 FOR 1902</v>
          </cell>
          <cell r="D2387">
            <v>0</v>
          </cell>
          <cell r="E2387" t="str">
            <v>Slow Moving</v>
          </cell>
          <cell r="F2387" t="str">
            <v>P</v>
          </cell>
          <cell r="G2387">
            <v>7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0</v>
          </cell>
          <cell r="M2387">
            <v>0</v>
          </cell>
          <cell r="N2387">
            <v>0</v>
          </cell>
          <cell r="O2387">
            <v>0</v>
          </cell>
          <cell r="P2387">
            <v>0</v>
          </cell>
          <cell r="Q2387">
            <v>0</v>
          </cell>
          <cell r="R2387">
            <v>0</v>
          </cell>
          <cell r="S2387">
            <v>0</v>
          </cell>
          <cell r="T2387">
            <v>0</v>
          </cell>
          <cell r="U2387">
            <v>0</v>
          </cell>
          <cell r="V2387">
            <v>0</v>
          </cell>
          <cell r="W2387">
            <v>0</v>
          </cell>
          <cell r="X2387">
            <v>0</v>
          </cell>
          <cell r="Y2387">
            <v>0</v>
          </cell>
          <cell r="Z2387">
            <v>0</v>
          </cell>
          <cell r="AA2387">
            <v>0</v>
          </cell>
          <cell r="AB2387">
            <v>0</v>
          </cell>
          <cell r="AC2387">
            <v>0</v>
          </cell>
          <cell r="AD2387">
            <v>0</v>
          </cell>
          <cell r="AE2387">
            <v>0</v>
          </cell>
          <cell r="AF2387">
            <v>0</v>
          </cell>
          <cell r="AG2387">
            <v>0</v>
          </cell>
          <cell r="AH2387">
            <v>0</v>
          </cell>
          <cell r="AI2387">
            <v>0</v>
          </cell>
          <cell r="AJ2387">
            <v>0</v>
          </cell>
          <cell r="AK2387">
            <v>0</v>
          </cell>
          <cell r="AL2387">
            <v>0</v>
          </cell>
          <cell r="AM2387">
            <v>0</v>
          </cell>
          <cell r="AN2387">
            <v>0</v>
          </cell>
          <cell r="AO2387">
            <v>0</v>
          </cell>
          <cell r="AP2387">
            <v>0</v>
          </cell>
          <cell r="AQ2387">
            <v>0</v>
          </cell>
          <cell r="AR2387">
            <v>0</v>
          </cell>
          <cell r="AS2387">
            <v>0</v>
          </cell>
          <cell r="AT2387">
            <v>0</v>
          </cell>
          <cell r="AU2387">
            <v>0</v>
          </cell>
          <cell r="AV2387">
            <v>0</v>
          </cell>
          <cell r="AW2387">
            <v>0</v>
          </cell>
        </row>
        <row r="2388">
          <cell r="B2388">
            <v>40006188</v>
          </cell>
          <cell r="C2388" t="str">
            <v>CAM A FOR HP2050</v>
          </cell>
          <cell r="D2388">
            <v>0</v>
          </cell>
          <cell r="E2388" t="str">
            <v>Active</v>
          </cell>
          <cell r="F2388" t="str">
            <v>P</v>
          </cell>
          <cell r="G2388">
            <v>1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0</v>
          </cell>
          <cell r="M2388">
            <v>0</v>
          </cell>
          <cell r="N2388">
            <v>0</v>
          </cell>
          <cell r="O2388">
            <v>0</v>
          </cell>
          <cell r="P2388">
            <v>0</v>
          </cell>
          <cell r="Q2388">
            <v>0</v>
          </cell>
          <cell r="R2388">
            <v>0</v>
          </cell>
          <cell r="S2388">
            <v>0</v>
          </cell>
          <cell r="T2388">
            <v>0</v>
          </cell>
          <cell r="U2388">
            <v>0</v>
          </cell>
          <cell r="V2388">
            <v>0</v>
          </cell>
          <cell r="W2388">
            <v>0</v>
          </cell>
          <cell r="X2388">
            <v>0</v>
          </cell>
          <cell r="Y2388">
            <v>0</v>
          </cell>
          <cell r="Z2388">
            <v>0</v>
          </cell>
          <cell r="AA2388">
            <v>0</v>
          </cell>
          <cell r="AB2388">
            <v>0</v>
          </cell>
          <cell r="AC2388">
            <v>0</v>
          </cell>
          <cell r="AD2388">
            <v>0</v>
          </cell>
          <cell r="AE2388">
            <v>0</v>
          </cell>
          <cell r="AF2388">
            <v>0</v>
          </cell>
          <cell r="AG2388">
            <v>0</v>
          </cell>
          <cell r="AH2388">
            <v>0</v>
          </cell>
          <cell r="AI2388">
            <v>0</v>
          </cell>
          <cell r="AJ2388">
            <v>0</v>
          </cell>
          <cell r="AK2388">
            <v>0</v>
          </cell>
          <cell r="AL2388">
            <v>0</v>
          </cell>
          <cell r="AM2388">
            <v>0</v>
          </cell>
          <cell r="AN2388">
            <v>0</v>
          </cell>
          <cell r="AO2388">
            <v>0</v>
          </cell>
          <cell r="AP2388">
            <v>0</v>
          </cell>
          <cell r="AQ2388">
            <v>0</v>
          </cell>
          <cell r="AR2388">
            <v>0</v>
          </cell>
          <cell r="AS2388">
            <v>0</v>
          </cell>
          <cell r="AT2388">
            <v>0</v>
          </cell>
          <cell r="AU2388">
            <v>0</v>
          </cell>
          <cell r="AV2388">
            <v>0</v>
          </cell>
          <cell r="AW2388">
            <v>0</v>
          </cell>
        </row>
        <row r="2389">
          <cell r="B2389">
            <v>40010267</v>
          </cell>
          <cell r="C2389" t="str">
            <v>CLUTCH FOR HR2810</v>
          </cell>
          <cell r="D2389">
            <v>0</v>
          </cell>
          <cell r="E2389" t="str">
            <v>Slow Moving</v>
          </cell>
          <cell r="F2389" t="str">
            <v>P</v>
          </cell>
          <cell r="G2389">
            <v>10</v>
          </cell>
          <cell r="H2389">
            <v>0</v>
          </cell>
          <cell r="I2389">
            <v>0</v>
          </cell>
          <cell r="J2389">
            <v>2</v>
          </cell>
          <cell r="K2389">
            <v>0.33333333333333331</v>
          </cell>
          <cell r="L2389">
            <v>3</v>
          </cell>
          <cell r="M2389">
            <v>0.25</v>
          </cell>
          <cell r="N2389">
            <v>0</v>
          </cell>
          <cell r="O2389">
            <v>0</v>
          </cell>
          <cell r="P2389">
            <v>0</v>
          </cell>
          <cell r="Q2389">
            <v>0</v>
          </cell>
          <cell r="R2389">
            <v>0</v>
          </cell>
          <cell r="S2389">
            <v>0</v>
          </cell>
          <cell r="T2389">
            <v>0</v>
          </cell>
          <cell r="U2389">
            <v>0</v>
          </cell>
          <cell r="V2389">
            <v>0</v>
          </cell>
          <cell r="W2389">
            <v>0</v>
          </cell>
          <cell r="X2389">
            <v>0</v>
          </cell>
          <cell r="Y2389">
            <v>1</v>
          </cell>
          <cell r="Z2389">
            <v>1</v>
          </cell>
          <cell r="AA2389">
            <v>0</v>
          </cell>
          <cell r="AB2389">
            <v>4</v>
          </cell>
          <cell r="AC2389">
            <v>0</v>
          </cell>
          <cell r="AD2389">
            <v>0</v>
          </cell>
          <cell r="AE2389">
            <v>0</v>
          </cell>
          <cell r="AF2389">
            <v>0</v>
          </cell>
          <cell r="AG2389">
            <v>0</v>
          </cell>
          <cell r="AH2389">
            <v>0</v>
          </cell>
          <cell r="AI2389">
            <v>0</v>
          </cell>
          <cell r="AJ2389">
            <v>0</v>
          </cell>
          <cell r="AK2389">
            <v>0</v>
          </cell>
          <cell r="AL2389">
            <v>1</v>
          </cell>
          <cell r="AM2389">
            <v>0</v>
          </cell>
          <cell r="AN2389">
            <v>0</v>
          </cell>
          <cell r="AO2389">
            <v>0</v>
          </cell>
          <cell r="AP2389">
            <v>1</v>
          </cell>
          <cell r="AQ2389">
            <v>0</v>
          </cell>
          <cell r="AR2389">
            <v>1</v>
          </cell>
          <cell r="AS2389">
            <v>0</v>
          </cell>
          <cell r="AT2389">
            <v>0</v>
          </cell>
          <cell r="AU2389">
            <v>0</v>
          </cell>
          <cell r="AV2389">
            <v>3</v>
          </cell>
          <cell r="AW2389">
            <v>1</v>
          </cell>
        </row>
        <row r="2390">
          <cell r="B2390">
            <v>40010377</v>
          </cell>
          <cell r="C2390" t="str">
            <v>CLUTCH CAM 125S FOR FS4300</v>
          </cell>
          <cell r="D2390">
            <v>0</v>
          </cell>
          <cell r="E2390" t="str">
            <v>Active</v>
          </cell>
          <cell r="F2390" t="str">
            <v>P</v>
          </cell>
          <cell r="G2390">
            <v>10</v>
          </cell>
          <cell r="H2390">
            <v>0</v>
          </cell>
          <cell r="I2390">
            <v>0</v>
          </cell>
          <cell r="J2390">
            <v>0</v>
          </cell>
          <cell r="K2390">
            <v>0</v>
          </cell>
          <cell r="L2390">
            <v>0</v>
          </cell>
          <cell r="M2390">
            <v>0</v>
          </cell>
          <cell r="N2390">
            <v>0</v>
          </cell>
          <cell r="O2390">
            <v>0</v>
          </cell>
          <cell r="P2390">
            <v>0</v>
          </cell>
          <cell r="Q2390">
            <v>0</v>
          </cell>
          <cell r="R2390">
            <v>0</v>
          </cell>
          <cell r="S2390">
            <v>0</v>
          </cell>
          <cell r="T2390">
            <v>0</v>
          </cell>
          <cell r="U2390">
            <v>0</v>
          </cell>
          <cell r="V2390">
            <v>0</v>
          </cell>
          <cell r="W2390">
            <v>0</v>
          </cell>
          <cell r="X2390">
            <v>0</v>
          </cell>
          <cell r="Y2390">
            <v>0</v>
          </cell>
          <cell r="Z2390">
            <v>0</v>
          </cell>
          <cell r="AA2390">
            <v>0</v>
          </cell>
          <cell r="AB2390">
            <v>0</v>
          </cell>
          <cell r="AC2390">
            <v>0</v>
          </cell>
          <cell r="AD2390">
            <v>0</v>
          </cell>
          <cell r="AE2390">
            <v>0</v>
          </cell>
          <cell r="AF2390">
            <v>0</v>
          </cell>
          <cell r="AG2390">
            <v>0</v>
          </cell>
          <cell r="AH2390">
            <v>0</v>
          </cell>
          <cell r="AI2390">
            <v>0</v>
          </cell>
          <cell r="AJ2390">
            <v>0</v>
          </cell>
          <cell r="AK2390">
            <v>0</v>
          </cell>
          <cell r="AL2390">
            <v>0</v>
          </cell>
          <cell r="AM2390">
            <v>0</v>
          </cell>
          <cell r="AN2390">
            <v>0</v>
          </cell>
          <cell r="AO2390">
            <v>0</v>
          </cell>
          <cell r="AP2390">
            <v>0</v>
          </cell>
          <cell r="AQ2390">
            <v>0</v>
          </cell>
          <cell r="AR2390">
            <v>0</v>
          </cell>
          <cell r="AS2390">
            <v>0</v>
          </cell>
          <cell r="AT2390">
            <v>0</v>
          </cell>
          <cell r="AU2390">
            <v>0</v>
          </cell>
          <cell r="AV2390">
            <v>0</v>
          </cell>
          <cell r="AW2390">
            <v>0</v>
          </cell>
        </row>
        <row r="2391">
          <cell r="B2391">
            <v>10019878</v>
          </cell>
          <cell r="C2391" t="str">
            <v>OUTER FLANGE 65 FOR 5201N</v>
          </cell>
          <cell r="D2391">
            <v>0</v>
          </cell>
          <cell r="E2391" t="str">
            <v>Active</v>
          </cell>
          <cell r="F2391" t="str">
            <v>P</v>
          </cell>
          <cell r="G2391">
            <v>1</v>
          </cell>
          <cell r="H2391">
            <v>0</v>
          </cell>
          <cell r="I2391">
            <v>2</v>
          </cell>
          <cell r="J2391">
            <v>0</v>
          </cell>
          <cell r="K2391">
            <v>0</v>
          </cell>
          <cell r="L2391">
            <v>1</v>
          </cell>
          <cell r="M2391">
            <v>8.3333333333333329E-2</v>
          </cell>
          <cell r="N2391">
            <v>0</v>
          </cell>
          <cell r="O2391">
            <v>0</v>
          </cell>
          <cell r="P2391">
            <v>0</v>
          </cell>
          <cell r="Q2391">
            <v>0</v>
          </cell>
          <cell r="R2391">
            <v>0</v>
          </cell>
          <cell r="S2391">
            <v>0</v>
          </cell>
          <cell r="T2391">
            <v>0</v>
          </cell>
          <cell r="U2391">
            <v>0</v>
          </cell>
          <cell r="V2391">
            <v>0</v>
          </cell>
          <cell r="W2391">
            <v>0</v>
          </cell>
          <cell r="X2391">
            <v>0</v>
          </cell>
          <cell r="Y2391">
            <v>0</v>
          </cell>
          <cell r="Z2391">
            <v>0</v>
          </cell>
          <cell r="AA2391">
            <v>0</v>
          </cell>
          <cell r="AB2391">
            <v>0</v>
          </cell>
          <cell r="AC2391">
            <v>0</v>
          </cell>
          <cell r="AD2391">
            <v>0</v>
          </cell>
          <cell r="AE2391">
            <v>0</v>
          </cell>
          <cell r="AF2391">
            <v>0</v>
          </cell>
          <cell r="AG2391">
            <v>0</v>
          </cell>
          <cell r="AH2391">
            <v>0</v>
          </cell>
          <cell r="AI2391">
            <v>0</v>
          </cell>
          <cell r="AJ2391">
            <v>1</v>
          </cell>
          <cell r="AK2391">
            <v>0</v>
          </cell>
          <cell r="AL2391">
            <v>0</v>
          </cell>
          <cell r="AM2391">
            <v>0</v>
          </cell>
          <cell r="AN2391">
            <v>0</v>
          </cell>
          <cell r="AO2391">
            <v>0</v>
          </cell>
          <cell r="AP2391">
            <v>0</v>
          </cell>
          <cell r="AQ2391">
            <v>0</v>
          </cell>
          <cell r="AR2391">
            <v>0</v>
          </cell>
          <cell r="AS2391">
            <v>0</v>
          </cell>
          <cell r="AT2391">
            <v>0</v>
          </cell>
          <cell r="AU2391">
            <v>0</v>
          </cell>
          <cell r="AV2391">
            <v>1</v>
          </cell>
          <cell r="AW2391">
            <v>1</v>
          </cell>
        </row>
        <row r="2392">
          <cell r="B2392">
            <v>40005714</v>
          </cell>
          <cell r="C2392" t="str">
            <v>OUTER FLANGE 90 FOR 5401N</v>
          </cell>
          <cell r="D2392">
            <v>0</v>
          </cell>
          <cell r="E2392" t="str">
            <v>Active</v>
          </cell>
          <cell r="F2392" t="str">
            <v>P</v>
          </cell>
          <cell r="G2392">
            <v>6</v>
          </cell>
          <cell r="H2392">
            <v>0</v>
          </cell>
          <cell r="I2392">
            <v>0</v>
          </cell>
          <cell r="J2392">
            <v>0</v>
          </cell>
          <cell r="K2392">
            <v>0</v>
          </cell>
          <cell r="L2392">
            <v>0</v>
          </cell>
          <cell r="M2392">
            <v>0</v>
          </cell>
          <cell r="N2392">
            <v>0</v>
          </cell>
          <cell r="O2392">
            <v>0</v>
          </cell>
          <cell r="P2392">
            <v>1</v>
          </cell>
          <cell r="Q2392">
            <v>0</v>
          </cell>
          <cell r="R2392">
            <v>0</v>
          </cell>
          <cell r="S2392">
            <v>0</v>
          </cell>
          <cell r="T2392">
            <v>0</v>
          </cell>
          <cell r="U2392">
            <v>0</v>
          </cell>
          <cell r="V2392">
            <v>0</v>
          </cell>
          <cell r="W2392">
            <v>0</v>
          </cell>
          <cell r="X2392">
            <v>0</v>
          </cell>
          <cell r="Y2392">
            <v>0</v>
          </cell>
          <cell r="Z2392">
            <v>0</v>
          </cell>
          <cell r="AA2392">
            <v>0</v>
          </cell>
          <cell r="AB2392">
            <v>0</v>
          </cell>
          <cell r="AC2392">
            <v>0</v>
          </cell>
          <cell r="AD2392">
            <v>0</v>
          </cell>
          <cell r="AE2392">
            <v>0</v>
          </cell>
          <cell r="AF2392">
            <v>0</v>
          </cell>
          <cell r="AG2392">
            <v>0</v>
          </cell>
          <cell r="AH2392">
            <v>0</v>
          </cell>
          <cell r="AI2392">
            <v>0</v>
          </cell>
          <cell r="AJ2392">
            <v>0</v>
          </cell>
          <cell r="AK2392">
            <v>0</v>
          </cell>
          <cell r="AL2392">
            <v>0</v>
          </cell>
          <cell r="AM2392">
            <v>0</v>
          </cell>
          <cell r="AN2392">
            <v>0</v>
          </cell>
          <cell r="AO2392">
            <v>0</v>
          </cell>
          <cell r="AP2392">
            <v>0</v>
          </cell>
          <cell r="AQ2392">
            <v>0</v>
          </cell>
          <cell r="AR2392">
            <v>0</v>
          </cell>
          <cell r="AS2392">
            <v>0</v>
          </cell>
          <cell r="AT2392">
            <v>0</v>
          </cell>
          <cell r="AU2392">
            <v>0</v>
          </cell>
          <cell r="AV2392">
            <v>0</v>
          </cell>
          <cell r="AW2392">
            <v>0</v>
          </cell>
        </row>
        <row r="2393">
          <cell r="B2393">
            <v>40007348</v>
          </cell>
          <cell r="C2393" t="str">
            <v>INNER FLANGE 36 FOR 4100NH</v>
          </cell>
          <cell r="D2393">
            <v>0</v>
          </cell>
          <cell r="E2393" t="str">
            <v>Active</v>
          </cell>
          <cell r="F2393" t="str">
            <v>P</v>
          </cell>
          <cell r="G2393">
            <v>16</v>
          </cell>
          <cell r="H2393">
            <v>0</v>
          </cell>
          <cell r="I2393">
            <v>0</v>
          </cell>
          <cell r="J2393">
            <v>1</v>
          </cell>
          <cell r="K2393">
            <v>0.16666666666666666</v>
          </cell>
          <cell r="L2393">
            <v>2</v>
          </cell>
          <cell r="M2393">
            <v>0.16666666666666666</v>
          </cell>
          <cell r="N2393">
            <v>0</v>
          </cell>
          <cell r="O2393">
            <v>0</v>
          </cell>
          <cell r="P2393">
            <v>0</v>
          </cell>
          <cell r="Q2393">
            <v>0</v>
          </cell>
          <cell r="R2393">
            <v>0</v>
          </cell>
          <cell r="S2393">
            <v>0</v>
          </cell>
          <cell r="T2393">
            <v>0</v>
          </cell>
          <cell r="U2393">
            <v>0</v>
          </cell>
          <cell r="V2393">
            <v>0</v>
          </cell>
          <cell r="W2393">
            <v>0</v>
          </cell>
          <cell r="X2393">
            <v>0</v>
          </cell>
          <cell r="Y2393">
            <v>0</v>
          </cell>
          <cell r="Z2393">
            <v>0</v>
          </cell>
          <cell r="AA2393">
            <v>0</v>
          </cell>
          <cell r="AB2393">
            <v>0</v>
          </cell>
          <cell r="AC2393">
            <v>0</v>
          </cell>
          <cell r="AD2393">
            <v>0</v>
          </cell>
          <cell r="AE2393">
            <v>0</v>
          </cell>
          <cell r="AF2393">
            <v>0</v>
          </cell>
          <cell r="AG2393">
            <v>0</v>
          </cell>
          <cell r="AH2393">
            <v>0</v>
          </cell>
          <cell r="AI2393">
            <v>0</v>
          </cell>
          <cell r="AJ2393">
            <v>1</v>
          </cell>
          <cell r="AK2393">
            <v>0</v>
          </cell>
          <cell r="AL2393">
            <v>0</v>
          </cell>
          <cell r="AM2393">
            <v>0</v>
          </cell>
          <cell r="AN2393">
            <v>0</v>
          </cell>
          <cell r="AO2393">
            <v>0</v>
          </cell>
          <cell r="AP2393">
            <v>1</v>
          </cell>
          <cell r="AQ2393">
            <v>0</v>
          </cell>
          <cell r="AR2393">
            <v>0</v>
          </cell>
          <cell r="AS2393">
            <v>0</v>
          </cell>
          <cell r="AT2393">
            <v>0</v>
          </cell>
          <cell r="AU2393">
            <v>0</v>
          </cell>
          <cell r="AV2393">
            <v>2</v>
          </cell>
          <cell r="AW2393">
            <v>1</v>
          </cell>
        </row>
        <row r="2394">
          <cell r="B2394">
            <v>40007349</v>
          </cell>
          <cell r="C2394" t="str">
            <v>OUTER FLANGE 36 FOR 4100NH</v>
          </cell>
          <cell r="D2394">
            <v>0</v>
          </cell>
          <cell r="E2394" t="str">
            <v>Active</v>
          </cell>
          <cell r="F2394" t="str">
            <v>P</v>
          </cell>
          <cell r="G2394">
            <v>10</v>
          </cell>
          <cell r="H2394">
            <v>0</v>
          </cell>
          <cell r="I2394">
            <v>0</v>
          </cell>
          <cell r="J2394">
            <v>2</v>
          </cell>
          <cell r="K2394">
            <v>0.33333333333333331</v>
          </cell>
          <cell r="L2394">
            <v>3</v>
          </cell>
          <cell r="M2394">
            <v>0.25</v>
          </cell>
          <cell r="N2394">
            <v>0</v>
          </cell>
          <cell r="O2394">
            <v>0</v>
          </cell>
          <cell r="P2394">
            <v>0</v>
          </cell>
          <cell r="Q2394">
            <v>0</v>
          </cell>
          <cell r="R2394">
            <v>0</v>
          </cell>
          <cell r="S2394">
            <v>0</v>
          </cell>
          <cell r="T2394">
            <v>0</v>
          </cell>
          <cell r="U2394">
            <v>0</v>
          </cell>
          <cell r="V2394">
            <v>0</v>
          </cell>
          <cell r="W2394">
            <v>0</v>
          </cell>
          <cell r="X2394">
            <v>0</v>
          </cell>
          <cell r="Y2394">
            <v>0</v>
          </cell>
          <cell r="Z2394">
            <v>0</v>
          </cell>
          <cell r="AA2394">
            <v>0</v>
          </cell>
          <cell r="AB2394">
            <v>0</v>
          </cell>
          <cell r="AC2394">
            <v>1</v>
          </cell>
          <cell r="AD2394">
            <v>0</v>
          </cell>
          <cell r="AE2394">
            <v>0</v>
          </cell>
          <cell r="AF2394">
            <v>0</v>
          </cell>
          <cell r="AG2394">
            <v>0</v>
          </cell>
          <cell r="AH2394">
            <v>0</v>
          </cell>
          <cell r="AI2394">
            <v>0</v>
          </cell>
          <cell r="AJ2394">
            <v>1</v>
          </cell>
          <cell r="AK2394">
            <v>0</v>
          </cell>
          <cell r="AL2394">
            <v>0</v>
          </cell>
          <cell r="AM2394">
            <v>0</v>
          </cell>
          <cell r="AN2394">
            <v>0</v>
          </cell>
          <cell r="AO2394">
            <v>0</v>
          </cell>
          <cell r="AP2394">
            <v>1</v>
          </cell>
          <cell r="AQ2394">
            <v>0</v>
          </cell>
          <cell r="AR2394">
            <v>0</v>
          </cell>
          <cell r="AS2394">
            <v>0</v>
          </cell>
          <cell r="AT2394">
            <v>1</v>
          </cell>
          <cell r="AU2394">
            <v>0</v>
          </cell>
          <cell r="AV2394">
            <v>3</v>
          </cell>
          <cell r="AW2394">
            <v>1</v>
          </cell>
        </row>
        <row r="2395">
          <cell r="B2395">
            <v>40007957</v>
          </cell>
          <cell r="C2395" t="str">
            <v>INNER FLANGE 45 FOR 5800N/5806B</v>
          </cell>
          <cell r="D2395">
            <v>0</v>
          </cell>
          <cell r="E2395" t="str">
            <v>Active</v>
          </cell>
          <cell r="F2395" t="str">
            <v>P</v>
          </cell>
          <cell r="G2395">
            <v>13</v>
          </cell>
          <cell r="H2395">
            <v>0</v>
          </cell>
          <cell r="I2395">
            <v>0</v>
          </cell>
          <cell r="J2395">
            <v>2</v>
          </cell>
          <cell r="K2395">
            <v>0.33333333333333331</v>
          </cell>
          <cell r="L2395">
            <v>2</v>
          </cell>
          <cell r="M2395">
            <v>0.16666666666666666</v>
          </cell>
          <cell r="N2395">
            <v>0</v>
          </cell>
          <cell r="O2395">
            <v>0</v>
          </cell>
          <cell r="P2395">
            <v>1</v>
          </cell>
          <cell r="Q2395">
            <v>0</v>
          </cell>
          <cell r="R2395">
            <v>0</v>
          </cell>
          <cell r="S2395">
            <v>0</v>
          </cell>
          <cell r="T2395">
            <v>0</v>
          </cell>
          <cell r="U2395">
            <v>0</v>
          </cell>
          <cell r="V2395">
            <v>0</v>
          </cell>
          <cell r="W2395">
            <v>0</v>
          </cell>
          <cell r="X2395">
            <v>1</v>
          </cell>
          <cell r="Y2395">
            <v>0</v>
          </cell>
          <cell r="Z2395">
            <v>4</v>
          </cell>
          <cell r="AA2395">
            <v>0</v>
          </cell>
          <cell r="AB2395">
            <v>0</v>
          </cell>
          <cell r="AC2395">
            <v>1</v>
          </cell>
          <cell r="AD2395">
            <v>0</v>
          </cell>
          <cell r="AE2395">
            <v>0</v>
          </cell>
          <cell r="AF2395">
            <v>1</v>
          </cell>
          <cell r="AG2395">
            <v>1</v>
          </cell>
          <cell r="AH2395">
            <v>0</v>
          </cell>
          <cell r="AI2395">
            <v>0</v>
          </cell>
          <cell r="AJ2395">
            <v>0</v>
          </cell>
          <cell r="AK2395">
            <v>0</v>
          </cell>
          <cell r="AL2395">
            <v>0</v>
          </cell>
          <cell r="AM2395">
            <v>0</v>
          </cell>
          <cell r="AN2395">
            <v>0</v>
          </cell>
          <cell r="AO2395">
            <v>0</v>
          </cell>
          <cell r="AP2395">
            <v>0</v>
          </cell>
          <cell r="AQ2395">
            <v>1</v>
          </cell>
          <cell r="AR2395">
            <v>0</v>
          </cell>
          <cell r="AS2395">
            <v>0</v>
          </cell>
          <cell r="AT2395">
            <v>1</v>
          </cell>
          <cell r="AU2395">
            <v>0</v>
          </cell>
          <cell r="AV2395">
            <v>2</v>
          </cell>
          <cell r="AW2395">
            <v>1</v>
          </cell>
        </row>
        <row r="2396">
          <cell r="B2396">
            <v>40007634</v>
          </cell>
          <cell r="C2396" t="str">
            <v>INNER FLANGE 65 FOR 5201N</v>
          </cell>
          <cell r="D2396">
            <v>0</v>
          </cell>
          <cell r="E2396" t="str">
            <v>Active</v>
          </cell>
          <cell r="F2396" t="str">
            <v>P</v>
          </cell>
          <cell r="G2396">
            <v>1</v>
          </cell>
          <cell r="H2396">
            <v>0</v>
          </cell>
          <cell r="I2396">
            <v>0</v>
          </cell>
          <cell r="J2396">
            <v>0</v>
          </cell>
          <cell r="K2396">
            <v>0</v>
          </cell>
          <cell r="L2396">
            <v>1</v>
          </cell>
          <cell r="M2396">
            <v>8.3333333333333329E-2</v>
          </cell>
          <cell r="N2396">
            <v>0</v>
          </cell>
          <cell r="O2396">
            <v>0</v>
          </cell>
          <cell r="P2396">
            <v>0</v>
          </cell>
          <cell r="Q2396">
            <v>0</v>
          </cell>
          <cell r="R2396">
            <v>0</v>
          </cell>
          <cell r="S2396">
            <v>0</v>
          </cell>
          <cell r="T2396">
            <v>0</v>
          </cell>
          <cell r="U2396">
            <v>0</v>
          </cell>
          <cell r="V2396">
            <v>0</v>
          </cell>
          <cell r="W2396">
            <v>0</v>
          </cell>
          <cell r="X2396">
            <v>0</v>
          </cell>
          <cell r="Y2396">
            <v>0</v>
          </cell>
          <cell r="Z2396">
            <v>0</v>
          </cell>
          <cell r="AA2396">
            <v>0</v>
          </cell>
          <cell r="AB2396">
            <v>0</v>
          </cell>
          <cell r="AC2396">
            <v>0</v>
          </cell>
          <cell r="AD2396">
            <v>0</v>
          </cell>
          <cell r="AE2396">
            <v>0</v>
          </cell>
          <cell r="AF2396">
            <v>0</v>
          </cell>
          <cell r="AG2396">
            <v>0</v>
          </cell>
          <cell r="AH2396">
            <v>0</v>
          </cell>
          <cell r="AI2396">
            <v>0</v>
          </cell>
          <cell r="AJ2396">
            <v>1</v>
          </cell>
          <cell r="AK2396">
            <v>0</v>
          </cell>
          <cell r="AL2396">
            <v>0</v>
          </cell>
          <cell r="AM2396">
            <v>0</v>
          </cell>
          <cell r="AN2396">
            <v>0</v>
          </cell>
          <cell r="AO2396">
            <v>0</v>
          </cell>
          <cell r="AP2396">
            <v>0</v>
          </cell>
          <cell r="AQ2396">
            <v>0</v>
          </cell>
          <cell r="AR2396">
            <v>0</v>
          </cell>
          <cell r="AS2396">
            <v>0</v>
          </cell>
          <cell r="AT2396">
            <v>0</v>
          </cell>
          <cell r="AU2396">
            <v>0</v>
          </cell>
          <cell r="AV2396">
            <v>1</v>
          </cell>
          <cell r="AW2396">
            <v>1</v>
          </cell>
        </row>
        <row r="2397">
          <cell r="B2397">
            <v>40006339</v>
          </cell>
          <cell r="C2397" t="str">
            <v>OUTER FLANGE 140 FOR 2416S</v>
          </cell>
          <cell r="D2397">
            <v>0</v>
          </cell>
          <cell r="E2397" t="str">
            <v>Slow Moving</v>
          </cell>
          <cell r="F2397" t="str">
            <v>P</v>
          </cell>
          <cell r="G2397">
            <v>0</v>
          </cell>
          <cell r="H2397">
            <v>0</v>
          </cell>
          <cell r="I2397">
            <v>0</v>
          </cell>
          <cell r="J2397">
            <v>4</v>
          </cell>
          <cell r="K2397">
            <v>0.66666666666666663</v>
          </cell>
          <cell r="L2397">
            <v>4</v>
          </cell>
          <cell r="M2397">
            <v>0.33333333333333331</v>
          </cell>
          <cell r="N2397">
            <v>0</v>
          </cell>
          <cell r="O2397">
            <v>0</v>
          </cell>
          <cell r="P2397">
            <v>0</v>
          </cell>
          <cell r="Q2397">
            <v>0</v>
          </cell>
          <cell r="R2397">
            <v>0</v>
          </cell>
          <cell r="S2397">
            <v>0</v>
          </cell>
          <cell r="T2397">
            <v>0</v>
          </cell>
          <cell r="U2397">
            <v>0</v>
          </cell>
          <cell r="V2397">
            <v>0</v>
          </cell>
          <cell r="W2397">
            <v>0</v>
          </cell>
          <cell r="X2397">
            <v>0</v>
          </cell>
          <cell r="Y2397">
            <v>0</v>
          </cell>
          <cell r="Z2397">
            <v>0</v>
          </cell>
          <cell r="AA2397">
            <v>0</v>
          </cell>
          <cell r="AB2397">
            <v>0</v>
          </cell>
          <cell r="AC2397">
            <v>0</v>
          </cell>
          <cell r="AD2397">
            <v>0</v>
          </cell>
          <cell r="AE2397">
            <v>0</v>
          </cell>
          <cell r="AF2397">
            <v>0</v>
          </cell>
          <cell r="AG2397">
            <v>0</v>
          </cell>
          <cell r="AH2397">
            <v>0</v>
          </cell>
          <cell r="AI2397">
            <v>0</v>
          </cell>
          <cell r="AJ2397">
            <v>0</v>
          </cell>
          <cell r="AK2397">
            <v>0</v>
          </cell>
          <cell r="AL2397">
            <v>0</v>
          </cell>
          <cell r="AM2397">
            <v>0</v>
          </cell>
          <cell r="AN2397">
            <v>0</v>
          </cell>
          <cell r="AO2397">
            <v>0</v>
          </cell>
          <cell r="AP2397">
            <v>0</v>
          </cell>
          <cell r="AQ2397">
            <v>0</v>
          </cell>
          <cell r="AR2397">
            <v>1</v>
          </cell>
          <cell r="AS2397">
            <v>3</v>
          </cell>
          <cell r="AT2397">
            <v>0</v>
          </cell>
          <cell r="AU2397">
            <v>0</v>
          </cell>
          <cell r="AV2397">
            <v>4</v>
          </cell>
          <cell r="AW2397">
            <v>3</v>
          </cell>
        </row>
        <row r="2398">
          <cell r="B2398">
            <v>40006338</v>
          </cell>
          <cell r="C2398" t="str">
            <v>INNER FLANGE 140 FOR 2416S</v>
          </cell>
          <cell r="D2398">
            <v>0</v>
          </cell>
          <cell r="E2398" t="str">
            <v>Obsolete</v>
          </cell>
          <cell r="F2398" t="str">
            <v>P</v>
          </cell>
          <cell r="G2398">
            <v>0</v>
          </cell>
          <cell r="H2398">
            <v>0</v>
          </cell>
          <cell r="I2398">
            <v>0</v>
          </cell>
          <cell r="J2398">
            <v>1</v>
          </cell>
          <cell r="K2398">
            <v>0.16666666666666666</v>
          </cell>
          <cell r="L2398">
            <v>1</v>
          </cell>
          <cell r="M2398">
            <v>8.3333333333333329E-2</v>
          </cell>
          <cell r="N2398">
            <v>0</v>
          </cell>
          <cell r="O2398">
            <v>0</v>
          </cell>
          <cell r="P2398">
            <v>0</v>
          </cell>
          <cell r="Q2398">
            <v>0</v>
          </cell>
          <cell r="R2398">
            <v>0</v>
          </cell>
          <cell r="S2398">
            <v>0</v>
          </cell>
          <cell r="T2398">
            <v>0</v>
          </cell>
          <cell r="U2398">
            <v>0</v>
          </cell>
          <cell r="V2398">
            <v>0</v>
          </cell>
          <cell r="W2398">
            <v>0</v>
          </cell>
          <cell r="X2398">
            <v>0</v>
          </cell>
          <cell r="Y2398">
            <v>0</v>
          </cell>
          <cell r="Z2398">
            <v>0</v>
          </cell>
          <cell r="AA2398">
            <v>0</v>
          </cell>
          <cell r="AB2398">
            <v>0</v>
          </cell>
          <cell r="AC2398">
            <v>0</v>
          </cell>
          <cell r="AD2398">
            <v>0</v>
          </cell>
          <cell r="AE2398">
            <v>0</v>
          </cell>
          <cell r="AF2398">
            <v>0</v>
          </cell>
          <cell r="AG2398">
            <v>0</v>
          </cell>
          <cell r="AH2398">
            <v>0</v>
          </cell>
          <cell r="AI2398">
            <v>0</v>
          </cell>
          <cell r="AJ2398">
            <v>0</v>
          </cell>
          <cell r="AK2398">
            <v>0</v>
          </cell>
          <cell r="AL2398">
            <v>0</v>
          </cell>
          <cell r="AM2398">
            <v>0</v>
          </cell>
          <cell r="AN2398">
            <v>0</v>
          </cell>
          <cell r="AO2398">
            <v>0</v>
          </cell>
          <cell r="AP2398">
            <v>0</v>
          </cell>
          <cell r="AQ2398">
            <v>0</v>
          </cell>
          <cell r="AR2398">
            <v>1</v>
          </cell>
          <cell r="AS2398">
            <v>0</v>
          </cell>
          <cell r="AT2398">
            <v>0</v>
          </cell>
          <cell r="AU2398">
            <v>0</v>
          </cell>
          <cell r="AV2398">
            <v>1</v>
          </cell>
          <cell r="AW2398">
            <v>1</v>
          </cell>
        </row>
        <row r="2399">
          <cell r="B2399">
            <v>40007234</v>
          </cell>
          <cell r="C2399" t="str">
            <v>OUTER FLANGE 40 FOR LS0711B</v>
          </cell>
          <cell r="D2399">
            <v>0</v>
          </cell>
          <cell r="E2399" t="str">
            <v>Slow Moving</v>
          </cell>
          <cell r="F2399" t="str">
            <v>P</v>
          </cell>
          <cell r="G2399">
            <v>5</v>
          </cell>
          <cell r="H2399">
            <v>0</v>
          </cell>
          <cell r="I2399">
            <v>0</v>
          </cell>
          <cell r="J2399">
            <v>1</v>
          </cell>
          <cell r="K2399">
            <v>0.16666666666666666</v>
          </cell>
          <cell r="L2399">
            <v>1</v>
          </cell>
          <cell r="M2399">
            <v>8.3333333333333329E-2</v>
          </cell>
          <cell r="N2399">
            <v>0</v>
          </cell>
          <cell r="O2399">
            <v>0</v>
          </cell>
          <cell r="P2399">
            <v>0</v>
          </cell>
          <cell r="Q2399">
            <v>0</v>
          </cell>
          <cell r="R2399">
            <v>0</v>
          </cell>
          <cell r="S2399">
            <v>1</v>
          </cell>
          <cell r="T2399">
            <v>0</v>
          </cell>
          <cell r="U2399">
            <v>0</v>
          </cell>
          <cell r="V2399">
            <v>0</v>
          </cell>
          <cell r="W2399">
            <v>1</v>
          </cell>
          <cell r="X2399">
            <v>0</v>
          </cell>
          <cell r="Y2399">
            <v>0</v>
          </cell>
          <cell r="Z2399">
            <v>0</v>
          </cell>
          <cell r="AA2399">
            <v>0</v>
          </cell>
          <cell r="AB2399">
            <v>0</v>
          </cell>
          <cell r="AC2399">
            <v>0</v>
          </cell>
          <cell r="AD2399">
            <v>0</v>
          </cell>
          <cell r="AE2399">
            <v>0</v>
          </cell>
          <cell r="AF2399">
            <v>0</v>
          </cell>
          <cell r="AG2399">
            <v>0</v>
          </cell>
          <cell r="AH2399">
            <v>0</v>
          </cell>
          <cell r="AI2399">
            <v>2</v>
          </cell>
          <cell r="AJ2399">
            <v>0</v>
          </cell>
          <cell r="AK2399">
            <v>0</v>
          </cell>
          <cell r="AL2399">
            <v>0</v>
          </cell>
          <cell r="AM2399">
            <v>0</v>
          </cell>
          <cell r="AN2399">
            <v>0</v>
          </cell>
          <cell r="AO2399">
            <v>0</v>
          </cell>
          <cell r="AP2399">
            <v>0</v>
          </cell>
          <cell r="AQ2399">
            <v>0</v>
          </cell>
          <cell r="AR2399">
            <v>0</v>
          </cell>
          <cell r="AS2399">
            <v>1</v>
          </cell>
          <cell r="AT2399">
            <v>0</v>
          </cell>
          <cell r="AU2399">
            <v>0</v>
          </cell>
          <cell r="AV2399">
            <v>1</v>
          </cell>
          <cell r="AW2399">
            <v>1</v>
          </cell>
        </row>
        <row r="2400">
          <cell r="B2400">
            <v>40007719</v>
          </cell>
          <cell r="C2400" t="str">
            <v>FLANGE 90 FOR PORTABLE CUT-OFF</v>
          </cell>
          <cell r="D2400">
            <v>0</v>
          </cell>
          <cell r="E2400" t="str">
            <v>Active</v>
          </cell>
          <cell r="F2400" t="str">
            <v>P</v>
          </cell>
          <cell r="G2400">
            <v>7</v>
          </cell>
          <cell r="H2400">
            <v>0</v>
          </cell>
          <cell r="I2400">
            <v>0</v>
          </cell>
          <cell r="J2400">
            <v>2</v>
          </cell>
          <cell r="K2400">
            <v>0.33333333333333331</v>
          </cell>
          <cell r="L2400">
            <v>8</v>
          </cell>
          <cell r="M2400">
            <v>0.66666666666666663</v>
          </cell>
          <cell r="N2400">
            <v>0</v>
          </cell>
          <cell r="O2400">
            <v>0</v>
          </cell>
          <cell r="P2400">
            <v>0</v>
          </cell>
          <cell r="Q2400">
            <v>7</v>
          </cell>
          <cell r="R2400">
            <v>5</v>
          </cell>
          <cell r="S2400">
            <v>-5</v>
          </cell>
          <cell r="T2400">
            <v>0</v>
          </cell>
          <cell r="U2400">
            <v>10</v>
          </cell>
          <cell r="V2400">
            <v>1</v>
          </cell>
          <cell r="W2400">
            <v>2</v>
          </cell>
          <cell r="X2400">
            <v>0</v>
          </cell>
          <cell r="Y2400">
            <v>0</v>
          </cell>
          <cell r="Z2400">
            <v>0</v>
          </cell>
          <cell r="AA2400">
            <v>0</v>
          </cell>
          <cell r="AB2400">
            <v>0</v>
          </cell>
          <cell r="AC2400">
            <v>0</v>
          </cell>
          <cell r="AD2400">
            <v>0</v>
          </cell>
          <cell r="AE2400">
            <v>0</v>
          </cell>
          <cell r="AF2400">
            <v>0</v>
          </cell>
          <cell r="AG2400">
            <v>1</v>
          </cell>
          <cell r="AH2400">
            <v>0</v>
          </cell>
          <cell r="AI2400">
            <v>4</v>
          </cell>
          <cell r="AJ2400">
            <v>0</v>
          </cell>
          <cell r="AK2400">
            <v>0</v>
          </cell>
          <cell r="AL2400">
            <v>0</v>
          </cell>
          <cell r="AM2400">
            <v>6</v>
          </cell>
          <cell r="AN2400">
            <v>0</v>
          </cell>
          <cell r="AO2400">
            <v>0</v>
          </cell>
          <cell r="AP2400">
            <v>0</v>
          </cell>
          <cell r="AQ2400">
            <v>1</v>
          </cell>
          <cell r="AR2400">
            <v>0</v>
          </cell>
          <cell r="AS2400">
            <v>0</v>
          </cell>
          <cell r="AT2400">
            <v>1</v>
          </cell>
          <cell r="AU2400">
            <v>0</v>
          </cell>
          <cell r="AV2400">
            <v>8</v>
          </cell>
          <cell r="AW2400">
            <v>6</v>
          </cell>
        </row>
        <row r="2401">
          <cell r="B2401">
            <v>40007572</v>
          </cell>
          <cell r="C2401" t="str">
            <v>OUTER LANGE 42 FOR N5900B</v>
          </cell>
          <cell r="D2401">
            <v>0</v>
          </cell>
          <cell r="E2401" t="str">
            <v>Active</v>
          </cell>
          <cell r="F2401" t="str">
            <v>P</v>
          </cell>
          <cell r="G2401">
            <v>3</v>
          </cell>
          <cell r="H2401">
            <v>0</v>
          </cell>
          <cell r="I2401">
            <v>0</v>
          </cell>
          <cell r="J2401">
            <v>0</v>
          </cell>
          <cell r="K2401">
            <v>0</v>
          </cell>
          <cell r="L2401">
            <v>3</v>
          </cell>
          <cell r="M2401">
            <v>0.25</v>
          </cell>
          <cell r="N2401">
            <v>1</v>
          </cell>
          <cell r="O2401">
            <v>0</v>
          </cell>
          <cell r="P2401">
            <v>0</v>
          </cell>
          <cell r="Q2401">
            <v>0</v>
          </cell>
          <cell r="R2401">
            <v>0</v>
          </cell>
          <cell r="S2401">
            <v>1</v>
          </cell>
          <cell r="T2401">
            <v>0</v>
          </cell>
          <cell r="U2401">
            <v>0</v>
          </cell>
          <cell r="V2401">
            <v>0</v>
          </cell>
          <cell r="W2401">
            <v>0</v>
          </cell>
          <cell r="X2401">
            <v>0</v>
          </cell>
          <cell r="Y2401">
            <v>0</v>
          </cell>
          <cell r="Z2401">
            <v>0</v>
          </cell>
          <cell r="AA2401">
            <v>0</v>
          </cell>
          <cell r="AB2401">
            <v>0</v>
          </cell>
          <cell r="AC2401">
            <v>0</v>
          </cell>
          <cell r="AD2401">
            <v>0</v>
          </cell>
          <cell r="AE2401">
            <v>1</v>
          </cell>
          <cell r="AF2401">
            <v>0</v>
          </cell>
          <cell r="AG2401">
            <v>0</v>
          </cell>
          <cell r="AH2401">
            <v>0</v>
          </cell>
          <cell r="AI2401">
            <v>0</v>
          </cell>
          <cell r="AJ2401">
            <v>1</v>
          </cell>
          <cell r="AK2401">
            <v>0</v>
          </cell>
          <cell r="AL2401">
            <v>0</v>
          </cell>
          <cell r="AM2401">
            <v>0</v>
          </cell>
          <cell r="AN2401">
            <v>0</v>
          </cell>
          <cell r="AO2401">
            <v>2</v>
          </cell>
          <cell r="AP2401">
            <v>0</v>
          </cell>
          <cell r="AQ2401">
            <v>0</v>
          </cell>
          <cell r="AR2401">
            <v>0</v>
          </cell>
          <cell r="AS2401">
            <v>0</v>
          </cell>
          <cell r="AT2401">
            <v>0</v>
          </cell>
          <cell r="AU2401">
            <v>0</v>
          </cell>
          <cell r="AV2401">
            <v>3</v>
          </cell>
          <cell r="AW2401">
            <v>2</v>
          </cell>
        </row>
        <row r="2402">
          <cell r="B2402">
            <v>40007418</v>
          </cell>
          <cell r="C2402" t="str">
            <v>OUTER FLANGE 45 FOR 5806B</v>
          </cell>
          <cell r="D2402">
            <v>0</v>
          </cell>
          <cell r="E2402" t="str">
            <v>Active</v>
          </cell>
          <cell r="F2402" t="str">
            <v>P</v>
          </cell>
          <cell r="G2402">
            <v>7</v>
          </cell>
          <cell r="H2402">
            <v>0</v>
          </cell>
          <cell r="I2402">
            <v>0</v>
          </cell>
          <cell r="J2402">
            <v>0</v>
          </cell>
          <cell r="K2402">
            <v>0</v>
          </cell>
          <cell r="L2402">
            <v>0</v>
          </cell>
          <cell r="M2402">
            <v>0</v>
          </cell>
          <cell r="N2402">
            <v>0</v>
          </cell>
          <cell r="O2402">
            <v>0</v>
          </cell>
          <cell r="P2402">
            <v>0</v>
          </cell>
          <cell r="Q2402">
            <v>0</v>
          </cell>
          <cell r="R2402">
            <v>0</v>
          </cell>
          <cell r="S2402">
            <v>2</v>
          </cell>
          <cell r="T2402">
            <v>0</v>
          </cell>
          <cell r="U2402">
            <v>0</v>
          </cell>
          <cell r="V2402">
            <v>0</v>
          </cell>
          <cell r="W2402">
            <v>0</v>
          </cell>
          <cell r="X2402">
            <v>0</v>
          </cell>
          <cell r="Y2402">
            <v>0</v>
          </cell>
          <cell r="Z2402">
            <v>4</v>
          </cell>
          <cell r="AA2402">
            <v>1</v>
          </cell>
          <cell r="AB2402">
            <v>1</v>
          </cell>
          <cell r="AC2402">
            <v>1</v>
          </cell>
          <cell r="AD2402">
            <v>0</v>
          </cell>
          <cell r="AE2402">
            <v>0</v>
          </cell>
          <cell r="AF2402">
            <v>1</v>
          </cell>
          <cell r="AG2402">
            <v>1</v>
          </cell>
          <cell r="AH2402">
            <v>0</v>
          </cell>
          <cell r="AI2402">
            <v>0</v>
          </cell>
          <cell r="AJ2402">
            <v>0</v>
          </cell>
          <cell r="AK2402">
            <v>0</v>
          </cell>
          <cell r="AL2402">
            <v>0</v>
          </cell>
          <cell r="AM2402">
            <v>0</v>
          </cell>
          <cell r="AN2402">
            <v>0</v>
          </cell>
          <cell r="AO2402">
            <v>0</v>
          </cell>
          <cell r="AP2402">
            <v>0</v>
          </cell>
          <cell r="AQ2402">
            <v>0</v>
          </cell>
          <cell r="AR2402">
            <v>0</v>
          </cell>
          <cell r="AS2402">
            <v>0</v>
          </cell>
          <cell r="AT2402">
            <v>0</v>
          </cell>
          <cell r="AU2402">
            <v>0</v>
          </cell>
          <cell r="AV2402">
            <v>0</v>
          </cell>
          <cell r="AW2402">
            <v>0</v>
          </cell>
        </row>
        <row r="2403">
          <cell r="B2403">
            <v>40007399</v>
          </cell>
          <cell r="C2403" t="str">
            <v>FLANGE 53 FOR LS1040</v>
          </cell>
          <cell r="D2403">
            <v>0</v>
          </cell>
          <cell r="E2403" t="str">
            <v>Active</v>
          </cell>
          <cell r="F2403" t="str">
            <v>P</v>
          </cell>
          <cell r="G2403">
            <v>5</v>
          </cell>
          <cell r="H2403">
            <v>0</v>
          </cell>
          <cell r="I2403">
            <v>0</v>
          </cell>
          <cell r="J2403">
            <v>0</v>
          </cell>
          <cell r="K2403">
            <v>0</v>
          </cell>
          <cell r="L2403">
            <v>0</v>
          </cell>
          <cell r="M2403">
            <v>0</v>
          </cell>
          <cell r="N2403">
            <v>0</v>
          </cell>
          <cell r="O2403">
            <v>0</v>
          </cell>
          <cell r="P2403">
            <v>0</v>
          </cell>
          <cell r="Q2403">
            <v>0</v>
          </cell>
          <cell r="R2403">
            <v>2</v>
          </cell>
          <cell r="S2403">
            <v>0</v>
          </cell>
          <cell r="T2403">
            <v>0</v>
          </cell>
          <cell r="U2403">
            <v>0</v>
          </cell>
          <cell r="V2403">
            <v>0</v>
          </cell>
          <cell r="W2403">
            <v>0</v>
          </cell>
          <cell r="X2403">
            <v>1</v>
          </cell>
          <cell r="Y2403">
            <v>2</v>
          </cell>
          <cell r="Z2403">
            <v>0</v>
          </cell>
          <cell r="AA2403">
            <v>0</v>
          </cell>
          <cell r="AB2403">
            <v>0</v>
          </cell>
          <cell r="AC2403">
            <v>2</v>
          </cell>
          <cell r="AD2403">
            <v>0</v>
          </cell>
          <cell r="AE2403">
            <v>0</v>
          </cell>
          <cell r="AF2403">
            <v>0</v>
          </cell>
          <cell r="AG2403">
            <v>0</v>
          </cell>
          <cell r="AH2403">
            <v>0</v>
          </cell>
          <cell r="AI2403">
            <v>0</v>
          </cell>
          <cell r="AJ2403">
            <v>0</v>
          </cell>
          <cell r="AK2403">
            <v>0</v>
          </cell>
          <cell r="AL2403">
            <v>0</v>
          </cell>
          <cell r="AM2403">
            <v>0</v>
          </cell>
          <cell r="AN2403">
            <v>0</v>
          </cell>
          <cell r="AO2403">
            <v>0</v>
          </cell>
          <cell r="AP2403">
            <v>0</v>
          </cell>
          <cell r="AQ2403">
            <v>0</v>
          </cell>
          <cell r="AR2403">
            <v>0</v>
          </cell>
          <cell r="AS2403">
            <v>0</v>
          </cell>
          <cell r="AT2403">
            <v>0</v>
          </cell>
          <cell r="AU2403">
            <v>0</v>
          </cell>
          <cell r="AV2403">
            <v>0</v>
          </cell>
          <cell r="AW2403">
            <v>0</v>
          </cell>
        </row>
        <row r="2404">
          <cell r="B2404">
            <v>40006081</v>
          </cell>
          <cell r="C2404" t="str">
            <v>INNER FLANGE FOR 5704R</v>
          </cell>
          <cell r="D2404">
            <v>0</v>
          </cell>
          <cell r="E2404" t="str">
            <v>Obsolete</v>
          </cell>
          <cell r="F2404" t="str">
            <v>P</v>
          </cell>
          <cell r="G2404">
            <v>4</v>
          </cell>
          <cell r="H2404">
            <v>0</v>
          </cell>
          <cell r="I2404">
            <v>0</v>
          </cell>
          <cell r="J2404">
            <v>0</v>
          </cell>
          <cell r="K2404">
            <v>0</v>
          </cell>
          <cell r="L2404">
            <v>0</v>
          </cell>
          <cell r="M2404">
            <v>0</v>
          </cell>
          <cell r="N2404">
            <v>0</v>
          </cell>
          <cell r="O2404">
            <v>0</v>
          </cell>
          <cell r="P2404">
            <v>0</v>
          </cell>
          <cell r="Q2404">
            <v>0</v>
          </cell>
          <cell r="R2404">
            <v>0</v>
          </cell>
          <cell r="S2404">
            <v>0</v>
          </cell>
          <cell r="T2404">
            <v>0</v>
          </cell>
          <cell r="U2404">
            <v>0</v>
          </cell>
          <cell r="V2404">
            <v>0</v>
          </cell>
          <cell r="W2404">
            <v>1</v>
          </cell>
          <cell r="X2404">
            <v>0</v>
          </cell>
          <cell r="Y2404">
            <v>0</v>
          </cell>
          <cell r="Z2404">
            <v>0</v>
          </cell>
          <cell r="AA2404">
            <v>0</v>
          </cell>
          <cell r="AB2404">
            <v>0</v>
          </cell>
          <cell r="AC2404">
            <v>0</v>
          </cell>
          <cell r="AD2404">
            <v>0</v>
          </cell>
          <cell r="AE2404">
            <v>0</v>
          </cell>
          <cell r="AF2404">
            <v>0</v>
          </cell>
          <cell r="AG2404">
            <v>0</v>
          </cell>
          <cell r="AH2404">
            <v>0</v>
          </cell>
          <cell r="AI2404">
            <v>0</v>
          </cell>
          <cell r="AJ2404">
            <v>0</v>
          </cell>
          <cell r="AK2404">
            <v>0</v>
          </cell>
          <cell r="AL2404">
            <v>0</v>
          </cell>
          <cell r="AM2404">
            <v>0</v>
          </cell>
          <cell r="AN2404">
            <v>0</v>
          </cell>
          <cell r="AO2404">
            <v>0</v>
          </cell>
          <cell r="AP2404">
            <v>0</v>
          </cell>
          <cell r="AQ2404">
            <v>0</v>
          </cell>
          <cell r="AR2404">
            <v>0</v>
          </cell>
          <cell r="AS2404">
            <v>0</v>
          </cell>
          <cell r="AT2404">
            <v>0</v>
          </cell>
          <cell r="AU2404">
            <v>0</v>
          </cell>
          <cell r="AV2404">
            <v>0</v>
          </cell>
          <cell r="AW2404">
            <v>0</v>
          </cell>
        </row>
        <row r="2405">
          <cell r="B2405">
            <v>10019880</v>
          </cell>
          <cell r="C2405" t="str">
            <v>INNER FLANGE 40 FOR MT580</v>
          </cell>
          <cell r="D2405">
            <v>0</v>
          </cell>
          <cell r="E2405" t="str">
            <v>Active</v>
          </cell>
          <cell r="F2405" t="str">
            <v>P</v>
          </cell>
          <cell r="G2405">
            <v>4</v>
          </cell>
          <cell r="H2405">
            <v>0</v>
          </cell>
          <cell r="I2405">
            <v>0</v>
          </cell>
          <cell r="J2405">
            <v>1</v>
          </cell>
          <cell r="K2405">
            <v>0.16666666666666666</v>
          </cell>
          <cell r="L2405">
            <v>1</v>
          </cell>
          <cell r="M2405">
            <v>8.3333333333333329E-2</v>
          </cell>
          <cell r="N2405">
            <v>0</v>
          </cell>
          <cell r="O2405">
            <v>0</v>
          </cell>
          <cell r="P2405">
            <v>0</v>
          </cell>
          <cell r="Q2405">
            <v>0</v>
          </cell>
          <cell r="R2405">
            <v>1</v>
          </cell>
          <cell r="S2405">
            <v>0</v>
          </cell>
          <cell r="T2405">
            <v>0</v>
          </cell>
          <cell r="U2405">
            <v>0</v>
          </cell>
          <cell r="V2405">
            <v>0</v>
          </cell>
          <cell r="W2405">
            <v>0</v>
          </cell>
          <cell r="X2405">
            <v>0</v>
          </cell>
          <cell r="Y2405">
            <v>0</v>
          </cell>
          <cell r="Z2405">
            <v>0</v>
          </cell>
          <cell r="AA2405">
            <v>0</v>
          </cell>
          <cell r="AB2405">
            <v>0</v>
          </cell>
          <cell r="AC2405">
            <v>0</v>
          </cell>
          <cell r="AD2405">
            <v>0</v>
          </cell>
          <cell r="AE2405">
            <v>1</v>
          </cell>
          <cell r="AF2405">
            <v>0</v>
          </cell>
          <cell r="AG2405">
            <v>0</v>
          </cell>
          <cell r="AH2405">
            <v>0</v>
          </cell>
          <cell r="AI2405">
            <v>0</v>
          </cell>
          <cell r="AJ2405">
            <v>0</v>
          </cell>
          <cell r="AK2405">
            <v>0</v>
          </cell>
          <cell r="AL2405">
            <v>0</v>
          </cell>
          <cell r="AM2405">
            <v>0</v>
          </cell>
          <cell r="AN2405">
            <v>0</v>
          </cell>
          <cell r="AO2405">
            <v>0</v>
          </cell>
          <cell r="AP2405">
            <v>1</v>
          </cell>
          <cell r="AQ2405">
            <v>0</v>
          </cell>
          <cell r="AR2405">
            <v>0</v>
          </cell>
          <cell r="AS2405">
            <v>0</v>
          </cell>
          <cell r="AT2405">
            <v>0</v>
          </cell>
          <cell r="AU2405">
            <v>0</v>
          </cell>
          <cell r="AV2405">
            <v>1</v>
          </cell>
          <cell r="AW2405">
            <v>1</v>
          </cell>
        </row>
        <row r="2406">
          <cell r="B2406">
            <v>10019879</v>
          </cell>
          <cell r="C2406" t="str">
            <v>OUTER FLANGE 40 FOR MT580</v>
          </cell>
          <cell r="D2406">
            <v>0</v>
          </cell>
          <cell r="E2406" t="str">
            <v>Active</v>
          </cell>
          <cell r="F2406" t="str">
            <v>P</v>
          </cell>
          <cell r="G2406">
            <v>7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0</v>
          </cell>
          <cell r="M2406">
            <v>0</v>
          </cell>
          <cell r="N2406">
            <v>0</v>
          </cell>
          <cell r="O2406">
            <v>0</v>
          </cell>
          <cell r="P2406">
            <v>1</v>
          </cell>
          <cell r="Q2406">
            <v>0</v>
          </cell>
          <cell r="R2406">
            <v>1</v>
          </cell>
          <cell r="S2406">
            <v>0</v>
          </cell>
          <cell r="T2406">
            <v>0</v>
          </cell>
          <cell r="U2406">
            <v>0</v>
          </cell>
          <cell r="V2406">
            <v>0</v>
          </cell>
          <cell r="W2406">
            <v>0</v>
          </cell>
          <cell r="X2406">
            <v>0</v>
          </cell>
          <cell r="Y2406">
            <v>0</v>
          </cell>
          <cell r="Z2406">
            <v>0</v>
          </cell>
          <cell r="AA2406">
            <v>0</v>
          </cell>
          <cell r="AB2406">
            <v>0</v>
          </cell>
          <cell r="AC2406">
            <v>0</v>
          </cell>
          <cell r="AD2406">
            <v>0</v>
          </cell>
          <cell r="AE2406">
            <v>1</v>
          </cell>
          <cell r="AF2406">
            <v>0</v>
          </cell>
          <cell r="AG2406">
            <v>0</v>
          </cell>
          <cell r="AH2406">
            <v>0</v>
          </cell>
          <cell r="AI2406">
            <v>0</v>
          </cell>
          <cell r="AJ2406">
            <v>0</v>
          </cell>
          <cell r="AK2406">
            <v>0</v>
          </cell>
          <cell r="AL2406">
            <v>0</v>
          </cell>
          <cell r="AM2406">
            <v>0</v>
          </cell>
          <cell r="AN2406">
            <v>0</v>
          </cell>
          <cell r="AO2406">
            <v>0</v>
          </cell>
          <cell r="AP2406">
            <v>0</v>
          </cell>
          <cell r="AQ2406">
            <v>0</v>
          </cell>
          <cell r="AR2406">
            <v>0</v>
          </cell>
          <cell r="AS2406">
            <v>0</v>
          </cell>
          <cell r="AT2406">
            <v>0</v>
          </cell>
          <cell r="AU2406">
            <v>0</v>
          </cell>
          <cell r="AV2406">
            <v>0</v>
          </cell>
          <cell r="AW2406">
            <v>0</v>
          </cell>
        </row>
        <row r="2407">
          <cell r="B2407">
            <v>40007235</v>
          </cell>
          <cell r="C2407" t="str">
            <v>INNER FLANGE 40 FOR LS0714</v>
          </cell>
          <cell r="D2407">
            <v>0</v>
          </cell>
          <cell r="E2407" t="str">
            <v>Slow Moving</v>
          </cell>
          <cell r="F2407" t="str">
            <v>P</v>
          </cell>
          <cell r="G2407">
            <v>1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0</v>
          </cell>
          <cell r="M2407">
            <v>0</v>
          </cell>
          <cell r="N2407">
            <v>0</v>
          </cell>
          <cell r="O2407">
            <v>0</v>
          </cell>
          <cell r="P2407">
            <v>0</v>
          </cell>
          <cell r="Q2407">
            <v>1</v>
          </cell>
          <cell r="R2407">
            <v>0</v>
          </cell>
          <cell r="S2407">
            <v>0</v>
          </cell>
          <cell r="T2407">
            <v>0</v>
          </cell>
          <cell r="U2407">
            <v>0</v>
          </cell>
          <cell r="V2407">
            <v>0</v>
          </cell>
          <cell r="W2407">
            <v>0</v>
          </cell>
          <cell r="X2407">
            <v>0</v>
          </cell>
          <cell r="Y2407">
            <v>0</v>
          </cell>
          <cell r="Z2407">
            <v>0</v>
          </cell>
          <cell r="AA2407">
            <v>0</v>
          </cell>
          <cell r="AB2407">
            <v>0</v>
          </cell>
          <cell r="AC2407">
            <v>0</v>
          </cell>
          <cell r="AD2407">
            <v>0</v>
          </cell>
          <cell r="AE2407">
            <v>0</v>
          </cell>
          <cell r="AF2407">
            <v>0</v>
          </cell>
          <cell r="AG2407">
            <v>0</v>
          </cell>
          <cell r="AH2407">
            <v>0</v>
          </cell>
          <cell r="AI2407">
            <v>0</v>
          </cell>
          <cell r="AJ2407">
            <v>0</v>
          </cell>
          <cell r="AK2407">
            <v>0</v>
          </cell>
          <cell r="AL2407">
            <v>0</v>
          </cell>
          <cell r="AM2407">
            <v>0</v>
          </cell>
          <cell r="AN2407">
            <v>0</v>
          </cell>
          <cell r="AO2407">
            <v>0</v>
          </cell>
          <cell r="AP2407">
            <v>0</v>
          </cell>
          <cell r="AQ2407">
            <v>0</v>
          </cell>
          <cell r="AR2407">
            <v>0</v>
          </cell>
          <cell r="AS2407">
            <v>0</v>
          </cell>
          <cell r="AT2407">
            <v>0</v>
          </cell>
          <cell r="AU2407">
            <v>0</v>
          </cell>
          <cell r="AV2407">
            <v>0</v>
          </cell>
          <cell r="AW2407">
            <v>0</v>
          </cell>
        </row>
        <row r="2408">
          <cell r="B2408" t="str">
            <v>NEW</v>
          </cell>
          <cell r="C2408" t="str">
            <v>OUTER FLANGE 35 FOR 5008MG</v>
          </cell>
          <cell r="D2408" t="str">
            <v>224409-4</v>
          </cell>
          <cell r="E2408" t="str">
            <v>Active</v>
          </cell>
          <cell r="F2408" t="str">
            <v>P</v>
          </cell>
          <cell r="G2408">
            <v>0</v>
          </cell>
          <cell r="H2408">
            <v>0</v>
          </cell>
          <cell r="I2408">
            <v>0</v>
          </cell>
          <cell r="J2408">
            <v>0</v>
          </cell>
          <cell r="K2408">
            <v>0</v>
          </cell>
          <cell r="L2408">
            <v>0</v>
          </cell>
          <cell r="M2408">
            <v>0</v>
          </cell>
          <cell r="N2408">
            <v>0</v>
          </cell>
          <cell r="O2408">
            <v>0</v>
          </cell>
          <cell r="P2408">
            <v>0</v>
          </cell>
          <cell r="Q2408">
            <v>1</v>
          </cell>
          <cell r="R2408">
            <v>0</v>
          </cell>
          <cell r="S2408">
            <v>0</v>
          </cell>
          <cell r="T2408">
            <v>0</v>
          </cell>
          <cell r="U2408">
            <v>0</v>
          </cell>
          <cell r="V2408">
            <v>0</v>
          </cell>
          <cell r="W2408">
            <v>0</v>
          </cell>
          <cell r="X2408">
            <v>0</v>
          </cell>
          <cell r="Y2408">
            <v>0</v>
          </cell>
          <cell r="Z2408">
            <v>0</v>
          </cell>
          <cell r="AA2408">
            <v>0</v>
          </cell>
          <cell r="AB2408">
            <v>0</v>
          </cell>
          <cell r="AC2408">
            <v>0</v>
          </cell>
          <cell r="AD2408">
            <v>0</v>
          </cell>
          <cell r="AE2408">
            <v>0</v>
          </cell>
          <cell r="AF2408">
            <v>0</v>
          </cell>
          <cell r="AG2408">
            <v>0</v>
          </cell>
          <cell r="AH2408">
            <v>0</v>
          </cell>
          <cell r="AI2408">
            <v>0</v>
          </cell>
          <cell r="AJ2408">
            <v>0</v>
          </cell>
          <cell r="AK2408">
            <v>0</v>
          </cell>
          <cell r="AL2408">
            <v>0</v>
          </cell>
          <cell r="AM2408">
            <v>0</v>
          </cell>
          <cell r="AN2408">
            <v>0</v>
          </cell>
          <cell r="AO2408">
            <v>0</v>
          </cell>
          <cell r="AP2408">
            <v>0</v>
          </cell>
          <cell r="AQ2408">
            <v>0</v>
          </cell>
          <cell r="AR2408">
            <v>0</v>
          </cell>
          <cell r="AS2408">
            <v>0</v>
          </cell>
          <cell r="AT2408">
            <v>0</v>
          </cell>
          <cell r="AU2408">
            <v>0</v>
          </cell>
          <cell r="AV2408">
            <v>0</v>
          </cell>
          <cell r="AW2408">
            <v>0</v>
          </cell>
        </row>
        <row r="2409">
          <cell r="B2409">
            <v>10018792</v>
          </cell>
          <cell r="C2409" t="str">
            <v>INNER FLANGE 35 FOR CA5000</v>
          </cell>
          <cell r="D2409" t="str">
            <v>224593-5</v>
          </cell>
          <cell r="E2409" t="str">
            <v>Obsolete</v>
          </cell>
          <cell r="F2409" t="str">
            <v>P</v>
          </cell>
          <cell r="G2409">
            <v>4</v>
          </cell>
          <cell r="H2409">
            <v>0</v>
          </cell>
          <cell r="I2409">
            <v>0</v>
          </cell>
          <cell r="J2409">
            <v>0</v>
          </cell>
          <cell r="K2409">
            <v>0</v>
          </cell>
          <cell r="L2409">
            <v>0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</v>
          </cell>
          <cell r="R2409">
            <v>0</v>
          </cell>
          <cell r="S2409">
            <v>0</v>
          </cell>
          <cell r="T2409">
            <v>0</v>
          </cell>
          <cell r="U2409">
            <v>0</v>
          </cell>
          <cell r="V2409">
            <v>0</v>
          </cell>
          <cell r="W2409">
            <v>0</v>
          </cell>
          <cell r="X2409">
            <v>0</v>
          </cell>
          <cell r="Y2409">
            <v>0</v>
          </cell>
          <cell r="Z2409">
            <v>0</v>
          </cell>
          <cell r="AA2409">
            <v>0</v>
          </cell>
          <cell r="AB2409">
            <v>0</v>
          </cell>
          <cell r="AC2409">
            <v>0</v>
          </cell>
          <cell r="AD2409">
            <v>0</v>
          </cell>
          <cell r="AE2409">
            <v>0</v>
          </cell>
          <cell r="AF2409">
            <v>0</v>
          </cell>
          <cell r="AG2409">
            <v>0</v>
          </cell>
          <cell r="AH2409">
            <v>0</v>
          </cell>
          <cell r="AI2409">
            <v>0</v>
          </cell>
          <cell r="AJ2409">
            <v>0</v>
          </cell>
          <cell r="AK2409">
            <v>0</v>
          </cell>
          <cell r="AL2409">
            <v>0</v>
          </cell>
          <cell r="AM2409">
            <v>0</v>
          </cell>
          <cell r="AN2409">
            <v>0</v>
          </cell>
          <cell r="AO2409">
            <v>0</v>
          </cell>
          <cell r="AP2409">
            <v>0</v>
          </cell>
          <cell r="AQ2409">
            <v>0</v>
          </cell>
          <cell r="AR2409">
            <v>0</v>
          </cell>
          <cell r="AS2409">
            <v>0</v>
          </cell>
          <cell r="AT2409">
            <v>0</v>
          </cell>
          <cell r="AU2409">
            <v>0</v>
          </cell>
          <cell r="AV2409">
            <v>0</v>
          </cell>
          <cell r="AW2409">
            <v>0</v>
          </cell>
        </row>
        <row r="2410">
          <cell r="B2410">
            <v>40010391</v>
          </cell>
          <cell r="C2410" t="str">
            <v>OUTER FLANGE 35 FOR 5008MG</v>
          </cell>
          <cell r="D2410" t="str">
            <v>224405-2</v>
          </cell>
          <cell r="E2410" t="str">
            <v>Slow Moving</v>
          </cell>
          <cell r="F2410" t="str">
            <v>P</v>
          </cell>
          <cell r="G2410">
            <v>2</v>
          </cell>
          <cell r="H2410">
            <v>0</v>
          </cell>
          <cell r="I2410">
            <v>0</v>
          </cell>
          <cell r="J2410">
            <v>1</v>
          </cell>
          <cell r="K2410">
            <v>0.16666666666666666</v>
          </cell>
          <cell r="L2410">
            <v>3</v>
          </cell>
          <cell r="M2410">
            <v>0.25</v>
          </cell>
          <cell r="N2410">
            <v>0</v>
          </cell>
          <cell r="O2410">
            <v>0</v>
          </cell>
          <cell r="P2410">
            <v>0</v>
          </cell>
          <cell r="Q2410">
            <v>0</v>
          </cell>
          <cell r="R2410">
            <v>0</v>
          </cell>
          <cell r="S2410">
            <v>0</v>
          </cell>
          <cell r="T2410">
            <v>0</v>
          </cell>
          <cell r="U2410">
            <v>0</v>
          </cell>
          <cell r="V2410">
            <v>1</v>
          </cell>
          <cell r="W2410">
            <v>0</v>
          </cell>
          <cell r="X2410">
            <v>0</v>
          </cell>
          <cell r="Y2410">
            <v>0</v>
          </cell>
          <cell r="Z2410">
            <v>0</v>
          </cell>
          <cell r="AA2410">
            <v>0</v>
          </cell>
          <cell r="AB2410">
            <v>0</v>
          </cell>
          <cell r="AC2410">
            <v>0</v>
          </cell>
          <cell r="AD2410">
            <v>0</v>
          </cell>
          <cell r="AE2410">
            <v>0</v>
          </cell>
          <cell r="AF2410">
            <v>1</v>
          </cell>
          <cell r="AG2410">
            <v>0</v>
          </cell>
          <cell r="AH2410">
            <v>0</v>
          </cell>
          <cell r="AI2410">
            <v>0</v>
          </cell>
          <cell r="AJ2410">
            <v>0</v>
          </cell>
          <cell r="AK2410">
            <v>1</v>
          </cell>
          <cell r="AL2410">
            <v>0</v>
          </cell>
          <cell r="AM2410">
            <v>0</v>
          </cell>
          <cell r="AN2410">
            <v>1</v>
          </cell>
          <cell r="AO2410">
            <v>0</v>
          </cell>
          <cell r="AP2410">
            <v>0</v>
          </cell>
          <cell r="AQ2410">
            <v>0</v>
          </cell>
          <cell r="AR2410">
            <v>0</v>
          </cell>
          <cell r="AS2410">
            <v>0</v>
          </cell>
          <cell r="AT2410">
            <v>0</v>
          </cell>
          <cell r="AU2410">
            <v>1</v>
          </cell>
          <cell r="AV2410">
            <v>3</v>
          </cell>
          <cell r="AW2410">
            <v>1</v>
          </cell>
        </row>
        <row r="2411">
          <cell r="B2411">
            <v>40005638</v>
          </cell>
          <cell r="C2411" t="str">
            <v>MAKITA INNER FLANGE 46 224428-0 LS1016L</v>
          </cell>
          <cell r="D2411">
            <v>0</v>
          </cell>
          <cell r="E2411">
            <v>0</v>
          </cell>
          <cell r="F2411" t="str">
            <v>P</v>
          </cell>
          <cell r="G2411">
            <v>0</v>
          </cell>
          <cell r="H2411">
            <v>0</v>
          </cell>
          <cell r="I2411">
            <v>0</v>
          </cell>
          <cell r="J2411">
            <v>0</v>
          </cell>
          <cell r="K2411">
            <v>0</v>
          </cell>
          <cell r="L2411">
            <v>0</v>
          </cell>
          <cell r="M2411">
            <v>0</v>
          </cell>
          <cell r="N2411">
            <v>0</v>
          </cell>
          <cell r="O2411">
            <v>0</v>
          </cell>
          <cell r="P2411">
            <v>0</v>
          </cell>
          <cell r="Q2411">
            <v>0</v>
          </cell>
          <cell r="R2411">
            <v>0</v>
          </cell>
          <cell r="S2411">
            <v>0</v>
          </cell>
          <cell r="T2411">
            <v>0</v>
          </cell>
          <cell r="U2411">
            <v>0</v>
          </cell>
          <cell r="V2411">
            <v>0</v>
          </cell>
          <cell r="W2411">
            <v>0</v>
          </cell>
          <cell r="X2411">
            <v>0</v>
          </cell>
          <cell r="Y2411">
            <v>0</v>
          </cell>
          <cell r="Z2411">
            <v>0</v>
          </cell>
          <cell r="AA2411">
            <v>0</v>
          </cell>
          <cell r="AB2411">
            <v>0</v>
          </cell>
          <cell r="AC2411">
            <v>0</v>
          </cell>
          <cell r="AD2411">
            <v>0</v>
          </cell>
          <cell r="AE2411">
            <v>0</v>
          </cell>
          <cell r="AF2411">
            <v>0</v>
          </cell>
          <cell r="AG2411">
            <v>0</v>
          </cell>
          <cell r="AH2411">
            <v>0</v>
          </cell>
          <cell r="AI2411">
            <v>0</v>
          </cell>
          <cell r="AJ2411">
            <v>0</v>
          </cell>
          <cell r="AK2411">
            <v>0</v>
          </cell>
          <cell r="AL2411">
            <v>0</v>
          </cell>
          <cell r="AM2411">
            <v>0</v>
          </cell>
          <cell r="AN2411">
            <v>0</v>
          </cell>
          <cell r="AO2411">
            <v>0</v>
          </cell>
          <cell r="AP2411">
            <v>0</v>
          </cell>
          <cell r="AQ2411">
            <v>0</v>
          </cell>
          <cell r="AR2411">
            <v>0</v>
          </cell>
          <cell r="AS2411">
            <v>0</v>
          </cell>
          <cell r="AT2411">
            <v>0</v>
          </cell>
          <cell r="AU2411">
            <v>0</v>
          </cell>
          <cell r="AV2411">
            <v>0</v>
          </cell>
          <cell r="AW2411">
            <v>0</v>
          </cell>
        </row>
        <row r="2412">
          <cell r="B2412">
            <v>40006798</v>
          </cell>
          <cell r="C2412" t="str">
            <v>INNER FLANGE 53 LS1016</v>
          </cell>
          <cell r="D2412">
            <v>0</v>
          </cell>
          <cell r="E2412" t="str">
            <v>Active</v>
          </cell>
          <cell r="F2412" t="str">
            <v>P</v>
          </cell>
          <cell r="G2412">
            <v>2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0</v>
          </cell>
          <cell r="M2412">
            <v>0</v>
          </cell>
          <cell r="N2412">
            <v>0</v>
          </cell>
          <cell r="O2412">
            <v>0</v>
          </cell>
          <cell r="P2412">
            <v>0</v>
          </cell>
          <cell r="Q2412">
            <v>0</v>
          </cell>
          <cell r="R2412">
            <v>0</v>
          </cell>
          <cell r="S2412">
            <v>0</v>
          </cell>
          <cell r="T2412">
            <v>0</v>
          </cell>
          <cell r="U2412">
            <v>0</v>
          </cell>
          <cell r="V2412">
            <v>0</v>
          </cell>
          <cell r="W2412">
            <v>0</v>
          </cell>
          <cell r="X2412">
            <v>0</v>
          </cell>
          <cell r="Y2412">
            <v>0</v>
          </cell>
          <cell r="Z2412">
            <v>0</v>
          </cell>
          <cell r="AA2412">
            <v>0</v>
          </cell>
          <cell r="AB2412">
            <v>0</v>
          </cell>
          <cell r="AC2412">
            <v>0</v>
          </cell>
          <cell r="AD2412">
            <v>0</v>
          </cell>
          <cell r="AE2412">
            <v>0</v>
          </cell>
          <cell r="AF2412">
            <v>0</v>
          </cell>
          <cell r="AG2412">
            <v>0</v>
          </cell>
          <cell r="AH2412">
            <v>0</v>
          </cell>
          <cell r="AI2412">
            <v>0</v>
          </cell>
          <cell r="AJ2412">
            <v>0</v>
          </cell>
          <cell r="AK2412">
            <v>0</v>
          </cell>
          <cell r="AL2412">
            <v>0</v>
          </cell>
          <cell r="AM2412">
            <v>0</v>
          </cell>
          <cell r="AN2412">
            <v>0</v>
          </cell>
          <cell r="AO2412">
            <v>0</v>
          </cell>
          <cell r="AP2412">
            <v>0</v>
          </cell>
          <cell r="AQ2412">
            <v>0</v>
          </cell>
          <cell r="AR2412">
            <v>0</v>
          </cell>
          <cell r="AS2412">
            <v>0</v>
          </cell>
          <cell r="AT2412">
            <v>0</v>
          </cell>
          <cell r="AU2412">
            <v>0</v>
          </cell>
          <cell r="AV2412">
            <v>0</v>
          </cell>
          <cell r="AW2412">
            <v>0</v>
          </cell>
        </row>
        <row r="2413">
          <cell r="B2413">
            <v>40006799</v>
          </cell>
          <cell r="C2413" t="str">
            <v>OUTER FLANGE 53 LS1016</v>
          </cell>
          <cell r="D2413">
            <v>0</v>
          </cell>
          <cell r="E2413" t="str">
            <v>Active</v>
          </cell>
          <cell r="F2413" t="str">
            <v>P</v>
          </cell>
          <cell r="G2413">
            <v>1</v>
          </cell>
          <cell r="H2413">
            <v>0</v>
          </cell>
          <cell r="I2413">
            <v>0</v>
          </cell>
          <cell r="J2413">
            <v>0</v>
          </cell>
          <cell r="K2413">
            <v>0</v>
          </cell>
          <cell r="L2413">
            <v>0</v>
          </cell>
          <cell r="M2413">
            <v>0</v>
          </cell>
          <cell r="N2413">
            <v>0</v>
          </cell>
          <cell r="O2413">
            <v>0</v>
          </cell>
          <cell r="P2413">
            <v>0</v>
          </cell>
          <cell r="Q2413">
            <v>0</v>
          </cell>
          <cell r="R2413">
            <v>0</v>
          </cell>
          <cell r="S2413">
            <v>0</v>
          </cell>
          <cell r="T2413">
            <v>0</v>
          </cell>
          <cell r="U2413">
            <v>0</v>
          </cell>
          <cell r="V2413">
            <v>0</v>
          </cell>
          <cell r="W2413">
            <v>0</v>
          </cell>
          <cell r="X2413">
            <v>0</v>
          </cell>
          <cell r="Y2413">
            <v>0</v>
          </cell>
          <cell r="Z2413">
            <v>0</v>
          </cell>
          <cell r="AA2413">
            <v>0</v>
          </cell>
          <cell r="AB2413">
            <v>0</v>
          </cell>
          <cell r="AC2413">
            <v>0</v>
          </cell>
          <cell r="AD2413">
            <v>0</v>
          </cell>
          <cell r="AE2413">
            <v>0</v>
          </cell>
          <cell r="AF2413">
            <v>0</v>
          </cell>
          <cell r="AG2413">
            <v>0</v>
          </cell>
          <cell r="AH2413">
            <v>0</v>
          </cell>
          <cell r="AI2413">
            <v>0</v>
          </cell>
          <cell r="AJ2413">
            <v>0</v>
          </cell>
          <cell r="AK2413">
            <v>0</v>
          </cell>
          <cell r="AL2413">
            <v>0</v>
          </cell>
          <cell r="AM2413">
            <v>0</v>
          </cell>
          <cell r="AN2413">
            <v>0</v>
          </cell>
          <cell r="AO2413">
            <v>0</v>
          </cell>
          <cell r="AP2413">
            <v>0</v>
          </cell>
          <cell r="AQ2413">
            <v>0</v>
          </cell>
          <cell r="AR2413">
            <v>0</v>
          </cell>
          <cell r="AS2413">
            <v>0</v>
          </cell>
          <cell r="AT2413">
            <v>0</v>
          </cell>
          <cell r="AU2413">
            <v>0</v>
          </cell>
          <cell r="AV2413">
            <v>0</v>
          </cell>
          <cell r="AW2413">
            <v>0</v>
          </cell>
        </row>
        <row r="2414">
          <cell r="B2414">
            <v>40006880</v>
          </cell>
          <cell r="C2414" t="str">
            <v>OUTER FLANGE 22</v>
          </cell>
          <cell r="D2414">
            <v>0</v>
          </cell>
          <cell r="E2414" t="str">
            <v>Active</v>
          </cell>
          <cell r="F2414" t="str">
            <v>P</v>
          </cell>
          <cell r="G2414">
            <v>23</v>
          </cell>
          <cell r="H2414">
            <v>0</v>
          </cell>
          <cell r="I2414">
            <v>0</v>
          </cell>
          <cell r="J2414">
            <v>0</v>
          </cell>
          <cell r="K2414">
            <v>0</v>
          </cell>
          <cell r="L2414">
            <v>0</v>
          </cell>
          <cell r="M2414">
            <v>0</v>
          </cell>
          <cell r="N2414">
            <v>0</v>
          </cell>
          <cell r="O2414">
            <v>0</v>
          </cell>
          <cell r="P2414">
            <v>0</v>
          </cell>
          <cell r="Q2414">
            <v>0</v>
          </cell>
          <cell r="R2414">
            <v>1</v>
          </cell>
          <cell r="S2414">
            <v>0</v>
          </cell>
          <cell r="T2414">
            <v>0</v>
          </cell>
          <cell r="U2414">
            <v>0</v>
          </cell>
          <cell r="V2414">
            <v>0</v>
          </cell>
          <cell r="W2414">
            <v>0</v>
          </cell>
          <cell r="X2414">
            <v>0</v>
          </cell>
          <cell r="Y2414">
            <v>0</v>
          </cell>
          <cell r="Z2414">
            <v>0</v>
          </cell>
          <cell r="AA2414">
            <v>0</v>
          </cell>
          <cell r="AB2414">
            <v>0</v>
          </cell>
          <cell r="AC2414">
            <v>0</v>
          </cell>
          <cell r="AD2414">
            <v>0</v>
          </cell>
          <cell r="AE2414">
            <v>0</v>
          </cell>
          <cell r="AF2414">
            <v>0</v>
          </cell>
          <cell r="AG2414">
            <v>0</v>
          </cell>
          <cell r="AH2414">
            <v>0</v>
          </cell>
          <cell r="AI2414">
            <v>0</v>
          </cell>
          <cell r="AJ2414">
            <v>0</v>
          </cell>
          <cell r="AK2414">
            <v>0</v>
          </cell>
          <cell r="AL2414">
            <v>0</v>
          </cell>
          <cell r="AM2414">
            <v>0</v>
          </cell>
          <cell r="AN2414">
            <v>0</v>
          </cell>
          <cell r="AO2414">
            <v>0</v>
          </cell>
          <cell r="AP2414">
            <v>0</v>
          </cell>
          <cell r="AQ2414">
            <v>0</v>
          </cell>
          <cell r="AR2414">
            <v>0</v>
          </cell>
          <cell r="AS2414">
            <v>0</v>
          </cell>
          <cell r="AT2414">
            <v>0</v>
          </cell>
          <cell r="AU2414">
            <v>0</v>
          </cell>
          <cell r="AV2414">
            <v>0</v>
          </cell>
          <cell r="AW2414">
            <v>0</v>
          </cell>
        </row>
        <row r="2415">
          <cell r="B2415">
            <v>10018132</v>
          </cell>
          <cell r="C2415" t="str">
            <v>INNER FRANGE 30 FOR MT90</v>
          </cell>
          <cell r="D2415">
            <v>0</v>
          </cell>
          <cell r="E2415" t="str">
            <v>Active</v>
          </cell>
          <cell r="F2415" t="str">
            <v>P</v>
          </cell>
          <cell r="G2415">
            <v>6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0</v>
          </cell>
          <cell r="M2415">
            <v>0</v>
          </cell>
          <cell r="N2415">
            <v>0</v>
          </cell>
          <cell r="O2415">
            <v>0</v>
          </cell>
          <cell r="P2415">
            <v>0</v>
          </cell>
          <cell r="Q2415">
            <v>0</v>
          </cell>
          <cell r="R2415">
            <v>0</v>
          </cell>
          <cell r="S2415">
            <v>0</v>
          </cell>
          <cell r="T2415">
            <v>0</v>
          </cell>
          <cell r="U2415">
            <v>0</v>
          </cell>
          <cell r="V2415">
            <v>0</v>
          </cell>
          <cell r="W2415">
            <v>0</v>
          </cell>
          <cell r="X2415">
            <v>0</v>
          </cell>
          <cell r="Y2415">
            <v>0</v>
          </cell>
          <cell r="Z2415">
            <v>0</v>
          </cell>
          <cell r="AA2415">
            <v>0</v>
          </cell>
          <cell r="AB2415">
            <v>0</v>
          </cell>
          <cell r="AC2415">
            <v>0</v>
          </cell>
          <cell r="AD2415">
            <v>0</v>
          </cell>
          <cell r="AE2415">
            <v>0</v>
          </cell>
          <cell r="AF2415">
            <v>0</v>
          </cell>
          <cell r="AG2415">
            <v>0</v>
          </cell>
          <cell r="AH2415">
            <v>0</v>
          </cell>
          <cell r="AI2415">
            <v>0</v>
          </cell>
          <cell r="AJ2415">
            <v>0</v>
          </cell>
          <cell r="AK2415">
            <v>0</v>
          </cell>
          <cell r="AL2415">
            <v>0</v>
          </cell>
          <cell r="AM2415">
            <v>0</v>
          </cell>
          <cell r="AN2415">
            <v>0</v>
          </cell>
          <cell r="AO2415">
            <v>0</v>
          </cell>
          <cell r="AP2415">
            <v>0</v>
          </cell>
          <cell r="AQ2415">
            <v>0</v>
          </cell>
          <cell r="AR2415">
            <v>0</v>
          </cell>
          <cell r="AS2415">
            <v>0</v>
          </cell>
          <cell r="AT2415">
            <v>0</v>
          </cell>
          <cell r="AU2415">
            <v>0</v>
          </cell>
          <cell r="AV2415">
            <v>0</v>
          </cell>
          <cell r="AW2415">
            <v>0</v>
          </cell>
        </row>
        <row r="2416">
          <cell r="B2416">
            <v>40005937</v>
          </cell>
          <cell r="C2416" t="str">
            <v>OUTER FLANGE 35 FOR CA5000</v>
          </cell>
          <cell r="D2416">
            <v>0</v>
          </cell>
          <cell r="E2416" t="str">
            <v>Active</v>
          </cell>
          <cell r="F2416" t="str">
            <v>P</v>
          </cell>
          <cell r="G2416">
            <v>4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0</v>
          </cell>
          <cell r="M2416">
            <v>0</v>
          </cell>
          <cell r="N2416">
            <v>0</v>
          </cell>
          <cell r="O2416">
            <v>0</v>
          </cell>
          <cell r="P2416">
            <v>0</v>
          </cell>
          <cell r="Q2416">
            <v>0</v>
          </cell>
          <cell r="R2416">
            <v>0</v>
          </cell>
          <cell r="S2416">
            <v>0</v>
          </cell>
          <cell r="T2416">
            <v>0</v>
          </cell>
          <cell r="U2416">
            <v>0</v>
          </cell>
          <cell r="V2416">
            <v>0</v>
          </cell>
          <cell r="W2416">
            <v>0</v>
          </cell>
          <cell r="X2416">
            <v>0</v>
          </cell>
          <cell r="Y2416">
            <v>0</v>
          </cell>
          <cell r="Z2416">
            <v>0</v>
          </cell>
          <cell r="AA2416">
            <v>0</v>
          </cell>
          <cell r="AB2416">
            <v>0</v>
          </cell>
          <cell r="AC2416">
            <v>0</v>
          </cell>
          <cell r="AD2416">
            <v>0</v>
          </cell>
          <cell r="AE2416">
            <v>0</v>
          </cell>
          <cell r="AF2416">
            <v>0</v>
          </cell>
          <cell r="AG2416">
            <v>0</v>
          </cell>
          <cell r="AH2416">
            <v>0</v>
          </cell>
          <cell r="AI2416">
            <v>0</v>
          </cell>
          <cell r="AJ2416">
            <v>0</v>
          </cell>
          <cell r="AK2416">
            <v>0</v>
          </cell>
          <cell r="AL2416">
            <v>0</v>
          </cell>
          <cell r="AM2416">
            <v>0</v>
          </cell>
          <cell r="AN2416">
            <v>0</v>
          </cell>
          <cell r="AO2416">
            <v>0</v>
          </cell>
          <cell r="AP2416">
            <v>0</v>
          </cell>
          <cell r="AQ2416">
            <v>0</v>
          </cell>
          <cell r="AR2416">
            <v>0</v>
          </cell>
          <cell r="AS2416">
            <v>0</v>
          </cell>
          <cell r="AT2416">
            <v>0</v>
          </cell>
          <cell r="AU2416">
            <v>0</v>
          </cell>
          <cell r="AV2416">
            <v>0</v>
          </cell>
          <cell r="AW2416">
            <v>0</v>
          </cell>
        </row>
        <row r="2417">
          <cell r="B2417">
            <v>40006586</v>
          </cell>
          <cell r="C2417" t="str">
            <v>OUTER FLANGE 53 FOR 2702</v>
          </cell>
          <cell r="D2417">
            <v>0</v>
          </cell>
          <cell r="E2417" t="str">
            <v>Active</v>
          </cell>
          <cell r="F2417" t="str">
            <v>P</v>
          </cell>
          <cell r="G2417">
            <v>2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0</v>
          </cell>
          <cell r="M2417">
            <v>0</v>
          </cell>
          <cell r="N2417">
            <v>0</v>
          </cell>
          <cell r="O2417">
            <v>0</v>
          </cell>
          <cell r="P2417">
            <v>0</v>
          </cell>
          <cell r="Q2417">
            <v>0</v>
          </cell>
          <cell r="R2417">
            <v>0</v>
          </cell>
          <cell r="S2417">
            <v>1</v>
          </cell>
          <cell r="T2417">
            <v>0</v>
          </cell>
          <cell r="U2417">
            <v>0</v>
          </cell>
          <cell r="V2417">
            <v>0</v>
          </cell>
          <cell r="W2417">
            <v>0</v>
          </cell>
          <cell r="X2417">
            <v>0</v>
          </cell>
          <cell r="Y2417">
            <v>0</v>
          </cell>
          <cell r="Z2417">
            <v>0</v>
          </cell>
          <cell r="AA2417">
            <v>0</v>
          </cell>
          <cell r="AB2417">
            <v>0</v>
          </cell>
          <cell r="AC2417">
            <v>0</v>
          </cell>
          <cell r="AD2417">
            <v>0</v>
          </cell>
          <cell r="AE2417">
            <v>0</v>
          </cell>
          <cell r="AF2417">
            <v>0</v>
          </cell>
          <cell r="AG2417">
            <v>0</v>
          </cell>
          <cell r="AH2417">
            <v>0</v>
          </cell>
          <cell r="AI2417">
            <v>0</v>
          </cell>
          <cell r="AJ2417">
            <v>0</v>
          </cell>
          <cell r="AK2417">
            <v>0</v>
          </cell>
          <cell r="AL2417">
            <v>0</v>
          </cell>
          <cell r="AM2417">
            <v>0</v>
          </cell>
          <cell r="AN2417">
            <v>0</v>
          </cell>
          <cell r="AO2417">
            <v>0</v>
          </cell>
          <cell r="AP2417">
            <v>0</v>
          </cell>
          <cell r="AQ2417">
            <v>0</v>
          </cell>
          <cell r="AR2417">
            <v>0</v>
          </cell>
          <cell r="AS2417">
            <v>0</v>
          </cell>
          <cell r="AT2417">
            <v>0</v>
          </cell>
          <cell r="AU2417">
            <v>0</v>
          </cell>
          <cell r="AV2417">
            <v>0</v>
          </cell>
          <cell r="AW2417">
            <v>0</v>
          </cell>
        </row>
        <row r="2418">
          <cell r="B2418">
            <v>40011754</v>
          </cell>
          <cell r="C2418" t="str">
            <v>MAKITA INNER FLANGE 14-45 224490-5</v>
          </cell>
          <cell r="E2418" t="str">
            <v>Active</v>
          </cell>
          <cell r="F2418" t="str">
            <v>P</v>
          </cell>
          <cell r="G2418">
            <v>15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0</v>
          </cell>
          <cell r="M2418">
            <v>0</v>
          </cell>
          <cell r="AC2418">
            <v>0</v>
          </cell>
          <cell r="AD2418">
            <v>0</v>
          </cell>
          <cell r="AE2418">
            <v>0</v>
          </cell>
          <cell r="AF2418">
            <v>0</v>
          </cell>
          <cell r="AG2418">
            <v>0</v>
          </cell>
          <cell r="AH2418">
            <v>0</v>
          </cell>
          <cell r="AI2418">
            <v>0</v>
          </cell>
          <cell r="AJ2418">
            <v>0</v>
          </cell>
          <cell r="AK2418">
            <v>0</v>
          </cell>
          <cell r="AL2418">
            <v>0</v>
          </cell>
          <cell r="AM2418">
            <v>0</v>
          </cell>
          <cell r="AN2418">
            <v>0</v>
          </cell>
          <cell r="AO2418">
            <v>0</v>
          </cell>
          <cell r="AP2418">
            <v>0</v>
          </cell>
          <cell r="AQ2418">
            <v>0</v>
          </cell>
          <cell r="AR2418">
            <v>0</v>
          </cell>
          <cell r="AS2418">
            <v>0</v>
          </cell>
          <cell r="AT2418">
            <v>0</v>
          </cell>
          <cell r="AU2418">
            <v>0</v>
          </cell>
          <cell r="AV2418">
            <v>0</v>
          </cell>
          <cell r="AW2418">
            <v>0</v>
          </cell>
        </row>
        <row r="2419">
          <cell r="B2419">
            <v>40011751</v>
          </cell>
          <cell r="C2419" t="str">
            <v>MAKITA INNER FLANGE 29 224491-3</v>
          </cell>
          <cell r="E2419" t="str">
            <v>Active</v>
          </cell>
          <cell r="F2419" t="str">
            <v>P</v>
          </cell>
          <cell r="G2419">
            <v>263</v>
          </cell>
          <cell r="H2419">
            <v>0</v>
          </cell>
          <cell r="I2419">
            <v>100</v>
          </cell>
          <cell r="J2419">
            <v>83</v>
          </cell>
          <cell r="K2419">
            <v>13.833333333333334</v>
          </cell>
          <cell r="L2419">
            <v>208</v>
          </cell>
          <cell r="M2419">
            <v>17.333333333333332</v>
          </cell>
          <cell r="AC2419">
            <v>0</v>
          </cell>
          <cell r="AD2419">
            <v>0</v>
          </cell>
          <cell r="AE2419">
            <v>0</v>
          </cell>
          <cell r="AF2419">
            <v>0</v>
          </cell>
          <cell r="AG2419">
            <v>0</v>
          </cell>
          <cell r="AH2419">
            <v>0</v>
          </cell>
          <cell r="AI2419">
            <v>0</v>
          </cell>
          <cell r="AJ2419">
            <v>0</v>
          </cell>
          <cell r="AK2419">
            <v>0</v>
          </cell>
          <cell r="AL2419">
            <v>9</v>
          </cell>
          <cell r="AM2419">
            <v>42</v>
          </cell>
          <cell r="AN2419">
            <v>44</v>
          </cell>
          <cell r="AO2419">
            <v>30</v>
          </cell>
          <cell r="AP2419">
            <v>17</v>
          </cell>
          <cell r="AQ2419">
            <v>17</v>
          </cell>
          <cell r="AR2419">
            <v>12</v>
          </cell>
          <cell r="AS2419">
            <v>0</v>
          </cell>
          <cell r="AT2419">
            <v>7</v>
          </cell>
          <cell r="AU2419">
            <v>30</v>
          </cell>
          <cell r="AV2419">
            <v>208</v>
          </cell>
          <cell r="AW2419">
            <v>44</v>
          </cell>
        </row>
        <row r="2420">
          <cell r="B2420">
            <v>40006607</v>
          </cell>
          <cell r="C2420" t="str">
            <v>INNER FLANGE 35 FOR SP/DHS/HS/DLS</v>
          </cell>
          <cell r="D2420">
            <v>0</v>
          </cell>
          <cell r="E2420" t="str">
            <v>Active</v>
          </cell>
          <cell r="F2420" t="str">
            <v>P</v>
          </cell>
          <cell r="G2420">
            <v>1</v>
          </cell>
          <cell r="H2420">
            <v>0</v>
          </cell>
          <cell r="I2420">
            <v>0</v>
          </cell>
          <cell r="J2420">
            <v>0</v>
          </cell>
          <cell r="K2420">
            <v>0</v>
          </cell>
          <cell r="L2420">
            <v>1</v>
          </cell>
          <cell r="M2420">
            <v>8.3333333333333329E-2</v>
          </cell>
          <cell r="N2420">
            <v>0</v>
          </cell>
          <cell r="O2420">
            <v>0</v>
          </cell>
          <cell r="P2420">
            <v>0</v>
          </cell>
          <cell r="Q2420">
            <v>0</v>
          </cell>
          <cell r="R2420">
            <v>0</v>
          </cell>
          <cell r="S2420">
            <v>0</v>
          </cell>
          <cell r="T2420">
            <v>0</v>
          </cell>
          <cell r="U2420">
            <v>0</v>
          </cell>
          <cell r="V2420">
            <v>0</v>
          </cell>
          <cell r="W2420">
            <v>0</v>
          </cell>
          <cell r="X2420">
            <v>0</v>
          </cell>
          <cell r="Y2420">
            <v>0</v>
          </cell>
          <cell r="Z2420">
            <v>0</v>
          </cell>
          <cell r="AA2420">
            <v>0</v>
          </cell>
          <cell r="AB2420">
            <v>0</v>
          </cell>
          <cell r="AC2420">
            <v>0</v>
          </cell>
          <cell r="AD2420">
            <v>0</v>
          </cell>
          <cell r="AE2420">
            <v>0</v>
          </cell>
          <cell r="AF2420">
            <v>0</v>
          </cell>
          <cell r="AG2420">
            <v>0</v>
          </cell>
          <cell r="AH2420">
            <v>0</v>
          </cell>
          <cell r="AI2420">
            <v>0</v>
          </cell>
          <cell r="AJ2420">
            <v>0</v>
          </cell>
          <cell r="AK2420">
            <v>0</v>
          </cell>
          <cell r="AL2420">
            <v>0</v>
          </cell>
          <cell r="AM2420">
            <v>0</v>
          </cell>
          <cell r="AN2420">
            <v>1</v>
          </cell>
          <cell r="AO2420">
            <v>0</v>
          </cell>
          <cell r="AP2420">
            <v>0</v>
          </cell>
          <cell r="AQ2420">
            <v>0</v>
          </cell>
          <cell r="AR2420">
            <v>0</v>
          </cell>
          <cell r="AS2420">
            <v>0</v>
          </cell>
          <cell r="AT2420">
            <v>0</v>
          </cell>
          <cell r="AU2420">
            <v>0</v>
          </cell>
          <cell r="AV2420">
            <v>1</v>
          </cell>
          <cell r="AW2420">
            <v>1</v>
          </cell>
        </row>
        <row r="2421">
          <cell r="B2421">
            <v>40011752</v>
          </cell>
          <cell r="C2421" t="str">
            <v>MAKITA LOCK NUT 10-29 224610-1</v>
          </cell>
          <cell r="F2421" t="str">
            <v>P</v>
          </cell>
          <cell r="G2421">
            <v>390</v>
          </cell>
          <cell r="H2421">
            <v>0</v>
          </cell>
          <cell r="I2421">
            <v>0</v>
          </cell>
          <cell r="J2421">
            <v>101</v>
          </cell>
          <cell r="K2421">
            <v>16.833333333333332</v>
          </cell>
          <cell r="L2421">
            <v>183</v>
          </cell>
          <cell r="M2421">
            <v>15.25</v>
          </cell>
          <cell r="AC2421">
            <v>0</v>
          </cell>
          <cell r="AD2421">
            <v>0</v>
          </cell>
          <cell r="AE2421">
            <v>0</v>
          </cell>
          <cell r="AF2421">
            <v>0</v>
          </cell>
          <cell r="AG2421">
            <v>0</v>
          </cell>
          <cell r="AH2421">
            <v>0</v>
          </cell>
          <cell r="AI2421">
            <v>0</v>
          </cell>
          <cell r="AJ2421">
            <v>0</v>
          </cell>
          <cell r="AK2421">
            <v>0</v>
          </cell>
          <cell r="AL2421">
            <v>0</v>
          </cell>
          <cell r="AM2421">
            <v>6</v>
          </cell>
          <cell r="AN2421">
            <v>46</v>
          </cell>
          <cell r="AO2421">
            <v>30</v>
          </cell>
          <cell r="AP2421">
            <v>32</v>
          </cell>
          <cell r="AQ2421">
            <v>45</v>
          </cell>
          <cell r="AR2421">
            <v>11</v>
          </cell>
          <cell r="AS2421">
            <v>0</v>
          </cell>
          <cell r="AT2421">
            <v>0</v>
          </cell>
          <cell r="AU2421">
            <v>13</v>
          </cell>
          <cell r="AV2421">
            <v>183</v>
          </cell>
          <cell r="AW2421">
            <v>46</v>
          </cell>
        </row>
        <row r="2422">
          <cell r="B2422">
            <v>40007804</v>
          </cell>
          <cell r="C2422" t="str">
            <v>POLY V-BELT 5-285 FOR MT110/1100</v>
          </cell>
          <cell r="D2422">
            <v>0</v>
          </cell>
          <cell r="E2422" t="str">
            <v>Active</v>
          </cell>
          <cell r="F2422" t="str">
            <v>P</v>
          </cell>
          <cell r="G2422">
            <v>118</v>
          </cell>
          <cell r="H2422">
            <v>0</v>
          </cell>
          <cell r="I2422">
            <v>0</v>
          </cell>
          <cell r="J2422">
            <v>0</v>
          </cell>
          <cell r="K2422">
            <v>0</v>
          </cell>
          <cell r="L2422">
            <v>0</v>
          </cell>
          <cell r="M2422">
            <v>0</v>
          </cell>
          <cell r="N2422">
            <v>0</v>
          </cell>
          <cell r="O2422">
            <v>0</v>
          </cell>
          <cell r="P2422">
            <v>2</v>
          </cell>
          <cell r="Q2422">
            <v>0</v>
          </cell>
          <cell r="R2422">
            <v>0</v>
          </cell>
          <cell r="S2422">
            <v>0</v>
          </cell>
          <cell r="T2422">
            <v>0</v>
          </cell>
          <cell r="U2422">
            <v>0</v>
          </cell>
          <cell r="V2422">
            <v>0</v>
          </cell>
          <cell r="W2422">
            <v>0</v>
          </cell>
          <cell r="X2422">
            <v>0</v>
          </cell>
          <cell r="Y2422">
            <v>0</v>
          </cell>
          <cell r="Z2422">
            <v>0</v>
          </cell>
          <cell r="AA2422">
            <v>0</v>
          </cell>
          <cell r="AB2422">
            <v>0</v>
          </cell>
          <cell r="AC2422">
            <v>0</v>
          </cell>
          <cell r="AD2422">
            <v>0</v>
          </cell>
          <cell r="AE2422">
            <v>0</v>
          </cell>
          <cell r="AF2422">
            <v>0</v>
          </cell>
          <cell r="AG2422">
            <v>0</v>
          </cell>
          <cell r="AH2422">
            <v>0</v>
          </cell>
          <cell r="AI2422">
            <v>0</v>
          </cell>
          <cell r="AJ2422">
            <v>0</v>
          </cell>
          <cell r="AK2422">
            <v>0</v>
          </cell>
          <cell r="AL2422">
            <v>0</v>
          </cell>
          <cell r="AM2422">
            <v>0</v>
          </cell>
          <cell r="AN2422">
            <v>0</v>
          </cell>
          <cell r="AO2422">
            <v>0</v>
          </cell>
          <cell r="AP2422">
            <v>0</v>
          </cell>
          <cell r="AQ2422">
            <v>0</v>
          </cell>
          <cell r="AR2422">
            <v>0</v>
          </cell>
          <cell r="AS2422">
            <v>0</v>
          </cell>
          <cell r="AT2422">
            <v>0</v>
          </cell>
          <cell r="AU2422">
            <v>0</v>
          </cell>
          <cell r="AV2422">
            <v>0</v>
          </cell>
          <cell r="AW2422">
            <v>0</v>
          </cell>
        </row>
        <row r="2423">
          <cell r="B2423">
            <v>40010584</v>
          </cell>
          <cell r="C2423" t="str">
            <v>POLY V-BELT 6-285 FOR 1804N</v>
          </cell>
          <cell r="D2423">
            <v>0</v>
          </cell>
          <cell r="E2423" t="str">
            <v>Active</v>
          </cell>
          <cell r="F2423" t="str">
            <v>P</v>
          </cell>
          <cell r="G2423">
            <v>7</v>
          </cell>
          <cell r="H2423">
            <v>0</v>
          </cell>
          <cell r="I2423">
            <v>15</v>
          </cell>
          <cell r="J2423">
            <v>17</v>
          </cell>
          <cell r="K2423">
            <v>2.8333333333333335</v>
          </cell>
          <cell r="L2423">
            <v>25</v>
          </cell>
          <cell r="M2423">
            <v>2.0833333333333335</v>
          </cell>
          <cell r="N2423">
            <v>0</v>
          </cell>
          <cell r="O2423">
            <v>4</v>
          </cell>
          <cell r="P2423">
            <v>3</v>
          </cell>
          <cell r="Q2423">
            <v>0</v>
          </cell>
          <cell r="R2423">
            <v>3</v>
          </cell>
          <cell r="S2423">
            <v>2</v>
          </cell>
          <cell r="T2423">
            <v>0</v>
          </cell>
          <cell r="U2423">
            <v>2</v>
          </cell>
          <cell r="V2423">
            <v>3</v>
          </cell>
          <cell r="W2423">
            <v>0</v>
          </cell>
          <cell r="X2423">
            <v>0</v>
          </cell>
          <cell r="Y2423">
            <v>0</v>
          </cell>
          <cell r="Z2423">
            <v>0</v>
          </cell>
          <cell r="AA2423">
            <v>0</v>
          </cell>
          <cell r="AB2423">
            <v>4</v>
          </cell>
          <cell r="AC2423">
            <v>2</v>
          </cell>
          <cell r="AD2423">
            <v>0</v>
          </cell>
          <cell r="AE2423">
            <v>1</v>
          </cell>
          <cell r="AF2423">
            <v>1</v>
          </cell>
          <cell r="AG2423">
            <v>1</v>
          </cell>
          <cell r="AH2423">
            <v>0</v>
          </cell>
          <cell r="AI2423">
            <v>1</v>
          </cell>
          <cell r="AJ2423">
            <v>3</v>
          </cell>
          <cell r="AK2423">
            <v>0</v>
          </cell>
          <cell r="AL2423">
            <v>0</v>
          </cell>
          <cell r="AM2423">
            <v>5</v>
          </cell>
          <cell r="AN2423">
            <v>0</v>
          </cell>
          <cell r="AO2423">
            <v>0</v>
          </cell>
          <cell r="AP2423">
            <v>6</v>
          </cell>
          <cell r="AQ2423">
            <v>5</v>
          </cell>
          <cell r="AR2423">
            <v>2</v>
          </cell>
          <cell r="AS2423">
            <v>3</v>
          </cell>
          <cell r="AT2423">
            <v>0</v>
          </cell>
          <cell r="AU2423">
            <v>1</v>
          </cell>
          <cell r="AV2423">
            <v>25</v>
          </cell>
          <cell r="AW2423">
            <v>6</v>
          </cell>
        </row>
        <row r="2424">
          <cell r="B2424">
            <v>40007801</v>
          </cell>
          <cell r="C2424" t="str">
            <v>POLY V-BELT 4-241 FOR N1900B</v>
          </cell>
          <cell r="D2424">
            <v>0</v>
          </cell>
          <cell r="E2424" t="str">
            <v>Active</v>
          </cell>
          <cell r="F2424" t="str">
            <v>P</v>
          </cell>
          <cell r="G2424">
            <v>66</v>
          </cell>
          <cell r="H2424">
            <v>0</v>
          </cell>
          <cell r="I2424">
            <v>0</v>
          </cell>
          <cell r="J2424">
            <v>74</v>
          </cell>
          <cell r="K2424">
            <v>12.333333333333334</v>
          </cell>
          <cell r="L2424">
            <v>145</v>
          </cell>
          <cell r="M2424">
            <v>12.083333333333334</v>
          </cell>
          <cell r="N2424">
            <v>25</v>
          </cell>
          <cell r="O2424">
            <v>21</v>
          </cell>
          <cell r="P2424">
            <v>14</v>
          </cell>
          <cell r="Q2424">
            <v>8</v>
          </cell>
          <cell r="R2424">
            <v>18</v>
          </cell>
          <cell r="S2424">
            <v>14</v>
          </cell>
          <cell r="T2424">
            <v>9</v>
          </cell>
          <cell r="U2424">
            <v>6</v>
          </cell>
          <cell r="V2424">
            <v>6</v>
          </cell>
          <cell r="W2424">
            <v>22</v>
          </cell>
          <cell r="X2424">
            <v>7</v>
          </cell>
          <cell r="Y2424">
            <v>10</v>
          </cell>
          <cell r="Z2424">
            <v>12</v>
          </cell>
          <cell r="AA2424">
            <v>7</v>
          </cell>
          <cell r="AB2424">
            <v>17</v>
          </cell>
          <cell r="AC2424">
            <v>8</v>
          </cell>
          <cell r="AD2424">
            <v>10</v>
          </cell>
          <cell r="AE2424">
            <v>16</v>
          </cell>
          <cell r="AF2424">
            <v>11</v>
          </cell>
          <cell r="AG2424">
            <v>3</v>
          </cell>
          <cell r="AH2424">
            <v>6</v>
          </cell>
          <cell r="AI2424">
            <v>10</v>
          </cell>
          <cell r="AJ2424">
            <v>9</v>
          </cell>
          <cell r="AK2424">
            <v>5</v>
          </cell>
          <cell r="AL2424">
            <v>24</v>
          </cell>
          <cell r="AM2424">
            <v>8</v>
          </cell>
          <cell r="AN2424">
            <v>11</v>
          </cell>
          <cell r="AO2424">
            <v>14</v>
          </cell>
          <cell r="AP2424">
            <v>29</v>
          </cell>
          <cell r="AQ2424">
            <v>5</v>
          </cell>
          <cell r="AR2424">
            <v>5</v>
          </cell>
          <cell r="AS2424">
            <v>6</v>
          </cell>
          <cell r="AT2424">
            <v>20</v>
          </cell>
          <cell r="AU2424">
            <v>9</v>
          </cell>
          <cell r="AV2424">
            <v>145</v>
          </cell>
          <cell r="AW2424">
            <v>29</v>
          </cell>
        </row>
        <row r="2425">
          <cell r="B2425">
            <v>40008249</v>
          </cell>
          <cell r="C2425" t="str">
            <v>POLY V-BELT 5-304 FOR 9924DB</v>
          </cell>
          <cell r="D2425">
            <v>0</v>
          </cell>
          <cell r="E2425" t="str">
            <v>Active</v>
          </cell>
          <cell r="F2425" t="str">
            <v>P</v>
          </cell>
          <cell r="G2425">
            <v>7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0</v>
          </cell>
          <cell r="M2425">
            <v>0</v>
          </cell>
          <cell r="N2425">
            <v>0</v>
          </cell>
          <cell r="O2425">
            <v>0</v>
          </cell>
          <cell r="P2425">
            <v>0</v>
          </cell>
          <cell r="Q2425">
            <v>0</v>
          </cell>
          <cell r="R2425">
            <v>0</v>
          </cell>
          <cell r="S2425">
            <v>0</v>
          </cell>
          <cell r="T2425">
            <v>0</v>
          </cell>
          <cell r="U2425">
            <v>0</v>
          </cell>
          <cell r="V2425">
            <v>0</v>
          </cell>
          <cell r="W2425">
            <v>5</v>
          </cell>
          <cell r="X2425">
            <v>0</v>
          </cell>
          <cell r="Y2425">
            <v>0</v>
          </cell>
          <cell r="Z2425">
            <v>0</v>
          </cell>
          <cell r="AA2425">
            <v>0</v>
          </cell>
          <cell r="AB2425">
            <v>0</v>
          </cell>
          <cell r="AC2425">
            <v>0</v>
          </cell>
          <cell r="AD2425">
            <v>0</v>
          </cell>
          <cell r="AE2425">
            <v>0</v>
          </cell>
          <cell r="AF2425">
            <v>0</v>
          </cell>
          <cell r="AG2425">
            <v>0</v>
          </cell>
          <cell r="AH2425">
            <v>4</v>
          </cell>
          <cell r="AI2425">
            <v>0</v>
          </cell>
          <cell r="AJ2425">
            <v>0</v>
          </cell>
          <cell r="AK2425">
            <v>0</v>
          </cell>
          <cell r="AL2425">
            <v>0</v>
          </cell>
          <cell r="AM2425">
            <v>0</v>
          </cell>
          <cell r="AN2425">
            <v>0</v>
          </cell>
          <cell r="AO2425">
            <v>0</v>
          </cell>
          <cell r="AP2425">
            <v>0</v>
          </cell>
          <cell r="AQ2425">
            <v>0</v>
          </cell>
          <cell r="AR2425">
            <v>0</v>
          </cell>
          <cell r="AS2425">
            <v>0</v>
          </cell>
          <cell r="AT2425">
            <v>0</v>
          </cell>
          <cell r="AU2425">
            <v>0</v>
          </cell>
          <cell r="AV2425">
            <v>0</v>
          </cell>
          <cell r="AW2425">
            <v>0</v>
          </cell>
        </row>
        <row r="2426">
          <cell r="B2426">
            <v>40007273</v>
          </cell>
          <cell r="C2426" t="str">
            <v>POLY V-BELT 6-355 FOR 9401</v>
          </cell>
          <cell r="D2426">
            <v>0</v>
          </cell>
          <cell r="E2426" t="str">
            <v>Active</v>
          </cell>
          <cell r="F2426" t="str">
            <v>P</v>
          </cell>
          <cell r="G2426">
            <v>3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0</v>
          </cell>
          <cell r="M2426">
            <v>0</v>
          </cell>
          <cell r="N2426">
            <v>0</v>
          </cell>
          <cell r="O2426">
            <v>0</v>
          </cell>
          <cell r="P2426">
            <v>2</v>
          </cell>
          <cell r="Q2426">
            <v>0</v>
          </cell>
          <cell r="R2426">
            <v>0</v>
          </cell>
          <cell r="S2426">
            <v>0</v>
          </cell>
          <cell r="T2426">
            <v>0</v>
          </cell>
          <cell r="U2426">
            <v>0</v>
          </cell>
          <cell r="V2426">
            <v>0</v>
          </cell>
          <cell r="W2426">
            <v>0</v>
          </cell>
          <cell r="X2426">
            <v>0</v>
          </cell>
          <cell r="Y2426">
            <v>0</v>
          </cell>
          <cell r="Z2426">
            <v>0</v>
          </cell>
          <cell r="AA2426">
            <v>1</v>
          </cell>
          <cell r="AB2426">
            <v>0</v>
          </cell>
          <cell r="AC2426">
            <v>0</v>
          </cell>
          <cell r="AD2426">
            <v>0</v>
          </cell>
          <cell r="AE2426">
            <v>0</v>
          </cell>
          <cell r="AF2426">
            <v>0</v>
          </cell>
          <cell r="AG2426">
            <v>0</v>
          </cell>
          <cell r="AH2426">
            <v>0</v>
          </cell>
          <cell r="AI2426">
            <v>0</v>
          </cell>
          <cell r="AJ2426">
            <v>0</v>
          </cell>
          <cell r="AK2426">
            <v>0</v>
          </cell>
          <cell r="AL2426">
            <v>0</v>
          </cell>
          <cell r="AM2426">
            <v>0</v>
          </cell>
          <cell r="AN2426">
            <v>0</v>
          </cell>
          <cell r="AO2426">
            <v>0</v>
          </cell>
          <cell r="AP2426">
            <v>0</v>
          </cell>
          <cell r="AQ2426">
            <v>0</v>
          </cell>
          <cell r="AR2426">
            <v>0</v>
          </cell>
          <cell r="AS2426">
            <v>0</v>
          </cell>
          <cell r="AT2426">
            <v>0</v>
          </cell>
          <cell r="AU2426">
            <v>0</v>
          </cell>
          <cell r="AV2426">
            <v>0</v>
          </cell>
          <cell r="AW2426">
            <v>0</v>
          </cell>
        </row>
        <row r="2427">
          <cell r="B2427">
            <v>40007802</v>
          </cell>
          <cell r="C2427" t="str">
            <v>POLY V-BELT 6-304 FOR 1806B</v>
          </cell>
          <cell r="D2427">
            <v>0</v>
          </cell>
          <cell r="E2427" t="str">
            <v>Slow Moving</v>
          </cell>
          <cell r="F2427" t="str">
            <v>P</v>
          </cell>
          <cell r="G2427">
            <v>7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0</v>
          </cell>
          <cell r="M2427">
            <v>0</v>
          </cell>
          <cell r="N2427">
            <v>0</v>
          </cell>
          <cell r="O2427">
            <v>0</v>
          </cell>
          <cell r="P2427">
            <v>0</v>
          </cell>
          <cell r="Q2427">
            <v>0</v>
          </cell>
          <cell r="R2427">
            <v>0</v>
          </cell>
          <cell r="S2427">
            <v>0</v>
          </cell>
          <cell r="T2427">
            <v>0</v>
          </cell>
          <cell r="U2427">
            <v>0</v>
          </cell>
          <cell r="V2427">
            <v>1</v>
          </cell>
          <cell r="W2427">
            <v>0</v>
          </cell>
          <cell r="X2427">
            <v>0</v>
          </cell>
          <cell r="Y2427">
            <v>0</v>
          </cell>
          <cell r="Z2427">
            <v>0</v>
          </cell>
          <cell r="AA2427">
            <v>0</v>
          </cell>
          <cell r="AB2427">
            <v>0</v>
          </cell>
          <cell r="AC2427">
            <v>0</v>
          </cell>
          <cell r="AD2427">
            <v>0</v>
          </cell>
          <cell r="AE2427">
            <v>0</v>
          </cell>
          <cell r="AF2427">
            <v>0</v>
          </cell>
          <cell r="AG2427">
            <v>0</v>
          </cell>
          <cell r="AH2427">
            <v>0</v>
          </cell>
          <cell r="AI2427">
            <v>0</v>
          </cell>
          <cell r="AJ2427">
            <v>0</v>
          </cell>
          <cell r="AK2427">
            <v>0</v>
          </cell>
          <cell r="AL2427">
            <v>0</v>
          </cell>
          <cell r="AM2427">
            <v>0</v>
          </cell>
          <cell r="AN2427">
            <v>0</v>
          </cell>
          <cell r="AO2427">
            <v>0</v>
          </cell>
          <cell r="AP2427">
            <v>0</v>
          </cell>
          <cell r="AQ2427">
            <v>0</v>
          </cell>
          <cell r="AR2427">
            <v>0</v>
          </cell>
          <cell r="AS2427">
            <v>0</v>
          </cell>
          <cell r="AT2427">
            <v>0</v>
          </cell>
          <cell r="AU2427">
            <v>0</v>
          </cell>
          <cell r="AV2427">
            <v>0</v>
          </cell>
          <cell r="AW2427">
            <v>0</v>
          </cell>
        </row>
        <row r="2428">
          <cell r="B2428">
            <v>40007805</v>
          </cell>
          <cell r="C2428" t="str">
            <v>POLY V-BELT 3-285 FOR 2030</v>
          </cell>
          <cell r="D2428">
            <v>0</v>
          </cell>
          <cell r="E2428" t="str">
            <v>Active</v>
          </cell>
          <cell r="F2428" t="str">
            <v>P</v>
          </cell>
          <cell r="G2428">
            <v>5</v>
          </cell>
          <cell r="H2428">
            <v>0</v>
          </cell>
          <cell r="I2428">
            <v>0</v>
          </cell>
          <cell r="J2428">
            <v>1</v>
          </cell>
          <cell r="K2428">
            <v>0.16666666666666666</v>
          </cell>
          <cell r="L2428">
            <v>5</v>
          </cell>
          <cell r="M2428">
            <v>0.41666666666666669</v>
          </cell>
          <cell r="N2428">
            <v>0</v>
          </cell>
          <cell r="O2428">
            <v>0</v>
          </cell>
          <cell r="P2428">
            <v>1</v>
          </cell>
          <cell r="Q2428">
            <v>0</v>
          </cell>
          <cell r="R2428">
            <v>0</v>
          </cell>
          <cell r="S2428">
            <v>1</v>
          </cell>
          <cell r="T2428">
            <v>1</v>
          </cell>
          <cell r="U2428">
            <v>0</v>
          </cell>
          <cell r="V2428">
            <v>1</v>
          </cell>
          <cell r="W2428">
            <v>0</v>
          </cell>
          <cell r="X2428">
            <v>0</v>
          </cell>
          <cell r="Y2428">
            <v>0</v>
          </cell>
          <cell r="Z2428">
            <v>0</v>
          </cell>
          <cell r="AA2428">
            <v>0</v>
          </cell>
          <cell r="AB2428">
            <v>0</v>
          </cell>
          <cell r="AC2428">
            <v>2</v>
          </cell>
          <cell r="AD2428">
            <v>0</v>
          </cell>
          <cell r="AE2428">
            <v>0</v>
          </cell>
          <cell r="AF2428">
            <v>0</v>
          </cell>
          <cell r="AG2428">
            <v>0</v>
          </cell>
          <cell r="AH2428">
            <v>2</v>
          </cell>
          <cell r="AI2428">
            <v>0</v>
          </cell>
          <cell r="AJ2428">
            <v>0</v>
          </cell>
          <cell r="AK2428">
            <v>2</v>
          </cell>
          <cell r="AL2428">
            <v>1</v>
          </cell>
          <cell r="AM2428">
            <v>0</v>
          </cell>
          <cell r="AN2428">
            <v>1</v>
          </cell>
          <cell r="AO2428">
            <v>0</v>
          </cell>
          <cell r="AP2428">
            <v>0</v>
          </cell>
          <cell r="AQ2428">
            <v>1</v>
          </cell>
          <cell r="AR2428">
            <v>0</v>
          </cell>
          <cell r="AS2428">
            <v>0</v>
          </cell>
          <cell r="AT2428">
            <v>0</v>
          </cell>
          <cell r="AU2428">
            <v>0</v>
          </cell>
          <cell r="AV2428">
            <v>5</v>
          </cell>
          <cell r="AW2428">
            <v>2</v>
          </cell>
        </row>
        <row r="2429">
          <cell r="B2429">
            <v>40007803</v>
          </cell>
          <cell r="C2429" t="str">
            <v>POLY V-BELT 9-563 FOR 2030</v>
          </cell>
          <cell r="D2429">
            <v>0</v>
          </cell>
          <cell r="E2429" t="str">
            <v>Active</v>
          </cell>
          <cell r="F2429" t="str">
            <v>P</v>
          </cell>
          <cell r="G2429">
            <v>14</v>
          </cell>
          <cell r="H2429">
            <v>0</v>
          </cell>
          <cell r="I2429">
            <v>0</v>
          </cell>
          <cell r="J2429">
            <v>3</v>
          </cell>
          <cell r="K2429">
            <v>0.5</v>
          </cell>
          <cell r="L2429">
            <v>15</v>
          </cell>
          <cell r="M2429">
            <v>1.25</v>
          </cell>
          <cell r="N2429">
            <v>1</v>
          </cell>
          <cell r="O2429">
            <v>0</v>
          </cell>
          <cell r="P2429">
            <v>2</v>
          </cell>
          <cell r="Q2429">
            <v>3</v>
          </cell>
          <cell r="R2429">
            <v>0</v>
          </cell>
          <cell r="S2429">
            <v>11</v>
          </cell>
          <cell r="T2429">
            <v>1</v>
          </cell>
          <cell r="U2429">
            <v>0</v>
          </cell>
          <cell r="V2429">
            <v>2</v>
          </cell>
          <cell r="W2429">
            <v>1</v>
          </cell>
          <cell r="X2429">
            <v>0</v>
          </cell>
          <cell r="Y2429">
            <v>0</v>
          </cell>
          <cell r="Z2429">
            <v>0</v>
          </cell>
          <cell r="AA2429">
            <v>0</v>
          </cell>
          <cell r="AB2429">
            <v>0</v>
          </cell>
          <cell r="AC2429">
            <v>1</v>
          </cell>
          <cell r="AD2429">
            <v>1</v>
          </cell>
          <cell r="AE2429">
            <v>2</v>
          </cell>
          <cell r="AF2429">
            <v>1</v>
          </cell>
          <cell r="AG2429">
            <v>0</v>
          </cell>
          <cell r="AH2429">
            <v>1</v>
          </cell>
          <cell r="AI2429">
            <v>0</v>
          </cell>
          <cell r="AJ2429">
            <v>5</v>
          </cell>
          <cell r="AK2429">
            <v>0</v>
          </cell>
          <cell r="AL2429">
            <v>3</v>
          </cell>
          <cell r="AM2429">
            <v>2</v>
          </cell>
          <cell r="AN2429">
            <v>1</v>
          </cell>
          <cell r="AO2429">
            <v>1</v>
          </cell>
          <cell r="AP2429">
            <v>2</v>
          </cell>
          <cell r="AQ2429">
            <v>1</v>
          </cell>
          <cell r="AR2429">
            <v>0</v>
          </cell>
          <cell r="AS2429">
            <v>0</v>
          </cell>
          <cell r="AT2429">
            <v>0</v>
          </cell>
          <cell r="AU2429">
            <v>0</v>
          </cell>
          <cell r="AV2429">
            <v>15</v>
          </cell>
          <cell r="AW2429">
            <v>5</v>
          </cell>
        </row>
        <row r="2430">
          <cell r="B2430">
            <v>40003867</v>
          </cell>
          <cell r="C2430" t="str">
            <v>POLY V-BELT 3-250 FOR 9045B</v>
          </cell>
          <cell r="D2430">
            <v>0</v>
          </cell>
          <cell r="E2430" t="str">
            <v>Slow Moving</v>
          </cell>
          <cell r="F2430" t="str">
            <v>P</v>
          </cell>
          <cell r="G2430">
            <v>62</v>
          </cell>
          <cell r="H2430">
            <v>0</v>
          </cell>
          <cell r="I2430">
            <v>0</v>
          </cell>
          <cell r="J2430">
            <v>0</v>
          </cell>
          <cell r="K2430">
            <v>0</v>
          </cell>
          <cell r="L2430">
            <v>0</v>
          </cell>
          <cell r="M2430">
            <v>0</v>
          </cell>
          <cell r="N2430">
            <v>0</v>
          </cell>
          <cell r="O2430">
            <v>0</v>
          </cell>
          <cell r="P2430">
            <v>0</v>
          </cell>
          <cell r="Q2430">
            <v>0</v>
          </cell>
          <cell r="R2430">
            <v>2</v>
          </cell>
          <cell r="S2430">
            <v>0</v>
          </cell>
          <cell r="T2430">
            <v>0</v>
          </cell>
          <cell r="U2430">
            <v>0</v>
          </cell>
          <cell r="V2430">
            <v>0</v>
          </cell>
          <cell r="W2430">
            <v>0</v>
          </cell>
          <cell r="X2430">
            <v>1</v>
          </cell>
          <cell r="Y2430">
            <v>0</v>
          </cell>
          <cell r="Z2430">
            <v>0</v>
          </cell>
          <cell r="AA2430">
            <v>0</v>
          </cell>
          <cell r="AB2430">
            <v>0</v>
          </cell>
          <cell r="AC2430">
            <v>0</v>
          </cell>
          <cell r="AD2430">
            <v>0</v>
          </cell>
          <cell r="AE2430">
            <v>0</v>
          </cell>
          <cell r="AF2430">
            <v>0</v>
          </cell>
          <cell r="AG2430">
            <v>0</v>
          </cell>
          <cell r="AH2430">
            <v>0</v>
          </cell>
          <cell r="AI2430">
            <v>0</v>
          </cell>
          <cell r="AJ2430">
            <v>0</v>
          </cell>
          <cell r="AK2430">
            <v>0</v>
          </cell>
          <cell r="AL2430">
            <v>0</v>
          </cell>
          <cell r="AM2430">
            <v>0</v>
          </cell>
          <cell r="AN2430">
            <v>0</v>
          </cell>
          <cell r="AO2430">
            <v>0</v>
          </cell>
          <cell r="AP2430">
            <v>0</v>
          </cell>
          <cell r="AQ2430">
            <v>0</v>
          </cell>
          <cell r="AR2430">
            <v>0</v>
          </cell>
          <cell r="AS2430">
            <v>0</v>
          </cell>
          <cell r="AT2430">
            <v>0</v>
          </cell>
          <cell r="AU2430">
            <v>0</v>
          </cell>
          <cell r="AV2430">
            <v>0</v>
          </cell>
          <cell r="AW2430">
            <v>0</v>
          </cell>
        </row>
        <row r="2431">
          <cell r="B2431">
            <v>40007806</v>
          </cell>
          <cell r="C2431" t="str">
            <v>POLY V-BELT 4-272 FOR 1911B</v>
          </cell>
          <cell r="D2431">
            <v>0</v>
          </cell>
          <cell r="E2431" t="str">
            <v>Active</v>
          </cell>
          <cell r="F2431" t="str">
            <v>P</v>
          </cell>
          <cell r="G2431">
            <v>50</v>
          </cell>
          <cell r="H2431">
            <v>0</v>
          </cell>
          <cell r="I2431">
            <v>50</v>
          </cell>
          <cell r="J2431">
            <v>92</v>
          </cell>
          <cell r="K2431">
            <v>15.333333333333334</v>
          </cell>
          <cell r="L2431">
            <v>174</v>
          </cell>
          <cell r="M2431">
            <v>14.5</v>
          </cell>
          <cell r="N2431">
            <v>11</v>
          </cell>
          <cell r="O2431">
            <v>14</v>
          </cell>
          <cell r="P2431">
            <v>8</v>
          </cell>
          <cell r="Q2431">
            <v>7</v>
          </cell>
          <cell r="R2431">
            <v>18</v>
          </cell>
          <cell r="S2431">
            <v>19</v>
          </cell>
          <cell r="T2431">
            <v>15</v>
          </cell>
          <cell r="U2431">
            <v>12</v>
          </cell>
          <cell r="V2431">
            <v>12</v>
          </cell>
          <cell r="W2431">
            <v>6</v>
          </cell>
          <cell r="X2431">
            <v>0</v>
          </cell>
          <cell r="Y2431">
            <v>1</v>
          </cell>
          <cell r="Z2431">
            <v>20</v>
          </cell>
          <cell r="AA2431">
            <v>25</v>
          </cell>
          <cell r="AB2431">
            <v>12</v>
          </cell>
          <cell r="AC2431">
            <v>14</v>
          </cell>
          <cell r="AD2431">
            <v>0</v>
          </cell>
          <cell r="AE2431">
            <v>29</v>
          </cell>
          <cell r="AF2431">
            <v>0</v>
          </cell>
          <cell r="AG2431">
            <v>0</v>
          </cell>
          <cell r="AH2431">
            <v>8</v>
          </cell>
          <cell r="AI2431">
            <v>18</v>
          </cell>
          <cell r="AJ2431">
            <v>8</v>
          </cell>
          <cell r="AK2431">
            <v>18</v>
          </cell>
          <cell r="AL2431">
            <v>20</v>
          </cell>
          <cell r="AM2431">
            <v>9</v>
          </cell>
          <cell r="AN2431">
            <v>13</v>
          </cell>
          <cell r="AO2431">
            <v>14</v>
          </cell>
          <cell r="AP2431">
            <v>14</v>
          </cell>
          <cell r="AQ2431">
            <v>27</v>
          </cell>
          <cell r="AR2431">
            <v>13</v>
          </cell>
          <cell r="AS2431">
            <v>15</v>
          </cell>
          <cell r="AT2431">
            <v>17</v>
          </cell>
          <cell r="AU2431">
            <v>6</v>
          </cell>
          <cell r="AV2431">
            <v>174</v>
          </cell>
          <cell r="AW2431">
            <v>27</v>
          </cell>
        </row>
        <row r="2432">
          <cell r="B2432">
            <v>40007622</v>
          </cell>
          <cell r="C2432" t="str">
            <v>POLY V-BELT 4-241 FOR 1902</v>
          </cell>
          <cell r="D2432">
            <v>0</v>
          </cell>
          <cell r="E2432" t="str">
            <v>Active</v>
          </cell>
          <cell r="F2432" t="str">
            <v>P</v>
          </cell>
          <cell r="G2432">
            <v>12</v>
          </cell>
          <cell r="H2432">
            <v>0</v>
          </cell>
          <cell r="I2432">
            <v>0</v>
          </cell>
          <cell r="J2432">
            <v>2</v>
          </cell>
          <cell r="K2432">
            <v>0.33333333333333331</v>
          </cell>
          <cell r="L2432">
            <v>14</v>
          </cell>
          <cell r="M2432">
            <v>1.1666666666666667</v>
          </cell>
          <cell r="N2432">
            <v>5</v>
          </cell>
          <cell r="O2432">
            <v>0</v>
          </cell>
          <cell r="P2432">
            <v>0</v>
          </cell>
          <cell r="Q2432">
            <v>1</v>
          </cell>
          <cell r="R2432">
            <v>0</v>
          </cell>
          <cell r="S2432">
            <v>5</v>
          </cell>
          <cell r="T2432">
            <v>4</v>
          </cell>
          <cell r="U2432">
            <v>6</v>
          </cell>
          <cell r="V2432">
            <v>1</v>
          </cell>
          <cell r="W2432">
            <v>2</v>
          </cell>
          <cell r="X2432">
            <v>3</v>
          </cell>
          <cell r="Y2432">
            <v>2</v>
          </cell>
          <cell r="Z2432">
            <v>0</v>
          </cell>
          <cell r="AA2432">
            <v>0</v>
          </cell>
          <cell r="AB2432">
            <v>1</v>
          </cell>
          <cell r="AC2432">
            <v>2</v>
          </cell>
          <cell r="AD2432">
            <v>0</v>
          </cell>
          <cell r="AE2432">
            <v>0</v>
          </cell>
          <cell r="AF2432">
            <v>1</v>
          </cell>
          <cell r="AG2432">
            <v>0</v>
          </cell>
          <cell r="AH2432">
            <v>0</v>
          </cell>
          <cell r="AI2432">
            <v>1</v>
          </cell>
          <cell r="AJ2432">
            <v>3</v>
          </cell>
          <cell r="AK2432">
            <v>1</v>
          </cell>
          <cell r="AL2432">
            <v>2</v>
          </cell>
          <cell r="AM2432">
            <v>6</v>
          </cell>
          <cell r="AN2432">
            <v>0</v>
          </cell>
          <cell r="AO2432">
            <v>0</v>
          </cell>
          <cell r="AP2432">
            <v>0</v>
          </cell>
          <cell r="AQ2432">
            <v>1</v>
          </cell>
          <cell r="AR2432">
            <v>1</v>
          </cell>
          <cell r="AS2432">
            <v>0</v>
          </cell>
          <cell r="AT2432">
            <v>0</v>
          </cell>
          <cell r="AU2432">
            <v>0</v>
          </cell>
          <cell r="AV2432">
            <v>14</v>
          </cell>
          <cell r="AW2432">
            <v>6</v>
          </cell>
        </row>
        <row r="2433">
          <cell r="B2433">
            <v>40007082</v>
          </cell>
          <cell r="C2433" t="str">
            <v>POLY V-BELT 8-341 FOR 2012NB</v>
          </cell>
          <cell r="D2433">
            <v>0</v>
          </cell>
          <cell r="E2433" t="str">
            <v>Active</v>
          </cell>
          <cell r="F2433" t="str">
            <v>P</v>
          </cell>
          <cell r="G2433">
            <v>27</v>
          </cell>
          <cell r="H2433">
            <v>0</v>
          </cell>
          <cell r="I2433">
            <v>0</v>
          </cell>
          <cell r="J2433">
            <v>23</v>
          </cell>
          <cell r="K2433">
            <v>3.8333333333333335</v>
          </cell>
          <cell r="L2433">
            <v>57</v>
          </cell>
          <cell r="M2433">
            <v>4.75</v>
          </cell>
          <cell r="N2433">
            <v>5</v>
          </cell>
          <cell r="O2433">
            <v>7</v>
          </cell>
          <cell r="P2433">
            <v>3</v>
          </cell>
          <cell r="Q2433">
            <v>3</v>
          </cell>
          <cell r="R2433">
            <v>7</v>
          </cell>
          <cell r="S2433">
            <v>1</v>
          </cell>
          <cell r="T2433">
            <v>0</v>
          </cell>
          <cell r="U2433">
            <v>0</v>
          </cell>
          <cell r="V2433">
            <v>5</v>
          </cell>
          <cell r="W2433">
            <v>3</v>
          </cell>
          <cell r="X2433">
            <v>6</v>
          </cell>
          <cell r="Y2433">
            <v>0</v>
          </cell>
          <cell r="Z2433">
            <v>3</v>
          </cell>
          <cell r="AA2433">
            <v>1</v>
          </cell>
          <cell r="AB2433">
            <v>1</v>
          </cell>
          <cell r="AC2433">
            <v>2</v>
          </cell>
          <cell r="AD2433">
            <v>0</v>
          </cell>
          <cell r="AE2433">
            <v>5</v>
          </cell>
          <cell r="AF2433">
            <v>3</v>
          </cell>
          <cell r="AG2433">
            <v>1</v>
          </cell>
          <cell r="AH2433">
            <v>9</v>
          </cell>
          <cell r="AI2433">
            <v>2</v>
          </cell>
          <cell r="AJ2433">
            <v>2</v>
          </cell>
          <cell r="AK2433">
            <v>6</v>
          </cell>
          <cell r="AL2433">
            <v>7</v>
          </cell>
          <cell r="AM2433">
            <v>7</v>
          </cell>
          <cell r="AN2433">
            <v>10</v>
          </cell>
          <cell r="AO2433">
            <v>2</v>
          </cell>
          <cell r="AP2433">
            <v>6</v>
          </cell>
          <cell r="AQ2433">
            <v>2</v>
          </cell>
          <cell r="AR2433">
            <v>1</v>
          </cell>
          <cell r="AS2433">
            <v>1</v>
          </cell>
          <cell r="AT2433">
            <v>8</v>
          </cell>
          <cell r="AU2433">
            <v>5</v>
          </cell>
          <cell r="AV2433">
            <v>57</v>
          </cell>
          <cell r="AW2433">
            <v>10</v>
          </cell>
        </row>
        <row r="2434">
          <cell r="B2434">
            <v>40006229</v>
          </cell>
          <cell r="C2434" t="str">
            <v>POLY V-BELT 6-355 FOR MT940</v>
          </cell>
          <cell r="D2434">
            <v>0</v>
          </cell>
          <cell r="E2434" t="str">
            <v>Active</v>
          </cell>
          <cell r="F2434" t="str">
            <v>P</v>
          </cell>
          <cell r="G2434">
            <v>0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0</v>
          </cell>
          <cell r="M2434">
            <v>0</v>
          </cell>
          <cell r="N2434">
            <v>0</v>
          </cell>
          <cell r="O2434">
            <v>0</v>
          </cell>
          <cell r="P2434">
            <v>0</v>
          </cell>
          <cell r="Q2434">
            <v>0</v>
          </cell>
          <cell r="R2434">
            <v>0</v>
          </cell>
          <cell r="S2434">
            <v>0</v>
          </cell>
          <cell r="T2434">
            <v>0</v>
          </cell>
          <cell r="U2434">
            <v>0</v>
          </cell>
          <cell r="V2434">
            <v>0</v>
          </cell>
          <cell r="W2434">
            <v>1</v>
          </cell>
          <cell r="X2434">
            <v>0</v>
          </cell>
          <cell r="Y2434">
            <v>0</v>
          </cell>
          <cell r="Z2434">
            <v>0</v>
          </cell>
          <cell r="AA2434">
            <v>0</v>
          </cell>
          <cell r="AB2434">
            <v>0</v>
          </cell>
          <cell r="AC2434">
            <v>0</v>
          </cell>
          <cell r="AD2434">
            <v>0</v>
          </cell>
          <cell r="AE2434">
            <v>0</v>
          </cell>
          <cell r="AF2434">
            <v>0</v>
          </cell>
          <cell r="AG2434">
            <v>0</v>
          </cell>
          <cell r="AH2434">
            <v>0</v>
          </cell>
          <cell r="AI2434">
            <v>0</v>
          </cell>
          <cell r="AJ2434">
            <v>0</v>
          </cell>
          <cell r="AK2434">
            <v>0</v>
          </cell>
          <cell r="AL2434">
            <v>0</v>
          </cell>
          <cell r="AM2434">
            <v>0</v>
          </cell>
          <cell r="AN2434">
            <v>0</v>
          </cell>
          <cell r="AO2434">
            <v>0</v>
          </cell>
          <cell r="AP2434">
            <v>0</v>
          </cell>
          <cell r="AQ2434">
            <v>0</v>
          </cell>
          <cell r="AR2434">
            <v>0</v>
          </cell>
          <cell r="AS2434">
            <v>0</v>
          </cell>
          <cell r="AT2434">
            <v>0</v>
          </cell>
          <cell r="AU2434">
            <v>0</v>
          </cell>
          <cell r="AV2434">
            <v>0</v>
          </cell>
          <cell r="AW2434">
            <v>0</v>
          </cell>
        </row>
        <row r="2435">
          <cell r="B2435">
            <v>40006673</v>
          </cell>
          <cell r="C2435" t="str">
            <v>POLY V-BELT 4-241 FOR MT190</v>
          </cell>
          <cell r="D2435">
            <v>0</v>
          </cell>
          <cell r="E2435" t="str">
            <v>Active</v>
          </cell>
          <cell r="F2435" t="str">
            <v>P</v>
          </cell>
          <cell r="G2435">
            <v>23</v>
          </cell>
          <cell r="H2435">
            <v>0</v>
          </cell>
          <cell r="I2435">
            <v>0</v>
          </cell>
          <cell r="J2435">
            <v>9</v>
          </cell>
          <cell r="K2435">
            <v>1.5</v>
          </cell>
          <cell r="L2435">
            <v>32</v>
          </cell>
          <cell r="M2435">
            <v>2.6666666666666665</v>
          </cell>
          <cell r="N2435">
            <v>0</v>
          </cell>
          <cell r="O2435">
            <v>0</v>
          </cell>
          <cell r="P2435">
            <v>0</v>
          </cell>
          <cell r="Q2435">
            <v>0</v>
          </cell>
          <cell r="R2435">
            <v>0</v>
          </cell>
          <cell r="S2435">
            <v>0</v>
          </cell>
          <cell r="T2435">
            <v>0</v>
          </cell>
          <cell r="U2435">
            <v>0</v>
          </cell>
          <cell r="V2435">
            <v>0</v>
          </cell>
          <cell r="W2435">
            <v>2</v>
          </cell>
          <cell r="X2435">
            <v>6</v>
          </cell>
          <cell r="Y2435">
            <v>2</v>
          </cell>
          <cell r="Z2435">
            <v>0</v>
          </cell>
          <cell r="AA2435">
            <v>0</v>
          </cell>
          <cell r="AB2435">
            <v>0</v>
          </cell>
          <cell r="AC2435">
            <v>0</v>
          </cell>
          <cell r="AD2435">
            <v>0</v>
          </cell>
          <cell r="AE2435">
            <v>0</v>
          </cell>
          <cell r="AF2435">
            <v>0</v>
          </cell>
          <cell r="AG2435">
            <v>0</v>
          </cell>
          <cell r="AH2435">
            <v>5</v>
          </cell>
          <cell r="AI2435">
            <v>0</v>
          </cell>
          <cell r="AJ2435">
            <v>0</v>
          </cell>
          <cell r="AK2435">
            <v>4</v>
          </cell>
          <cell r="AL2435">
            <v>2</v>
          </cell>
          <cell r="AM2435">
            <v>16</v>
          </cell>
          <cell r="AN2435">
            <v>1</v>
          </cell>
          <cell r="AO2435">
            <v>0</v>
          </cell>
          <cell r="AP2435">
            <v>2</v>
          </cell>
          <cell r="AQ2435">
            <v>2</v>
          </cell>
          <cell r="AR2435">
            <v>4</v>
          </cell>
          <cell r="AS2435">
            <v>1</v>
          </cell>
          <cell r="AT2435">
            <v>0</v>
          </cell>
          <cell r="AU2435">
            <v>0</v>
          </cell>
          <cell r="AV2435">
            <v>32</v>
          </cell>
          <cell r="AW2435">
            <v>16</v>
          </cell>
        </row>
        <row r="2436">
          <cell r="B2436">
            <v>40007492</v>
          </cell>
          <cell r="C2436" t="str">
            <v>CHAIN 35-76 FOR 2030</v>
          </cell>
          <cell r="D2436">
            <v>0</v>
          </cell>
          <cell r="E2436" t="str">
            <v>Active</v>
          </cell>
          <cell r="F2436" t="str">
            <v>P</v>
          </cell>
          <cell r="G2436">
            <v>6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1</v>
          </cell>
          <cell r="M2436">
            <v>8.3333333333333329E-2</v>
          </cell>
          <cell r="N2436">
            <v>0</v>
          </cell>
          <cell r="O2436">
            <v>0</v>
          </cell>
          <cell r="P2436">
            <v>0</v>
          </cell>
          <cell r="Q2436">
            <v>0</v>
          </cell>
          <cell r="R2436">
            <v>0</v>
          </cell>
          <cell r="S2436">
            <v>0</v>
          </cell>
          <cell r="T2436">
            <v>0</v>
          </cell>
          <cell r="U2436">
            <v>0</v>
          </cell>
          <cell r="V2436">
            <v>0</v>
          </cell>
          <cell r="W2436">
            <v>0</v>
          </cell>
          <cell r="X2436">
            <v>0</v>
          </cell>
          <cell r="Y2436">
            <v>0</v>
          </cell>
          <cell r="Z2436">
            <v>0</v>
          </cell>
          <cell r="AA2436">
            <v>0</v>
          </cell>
          <cell r="AB2436">
            <v>0</v>
          </cell>
          <cell r="AC2436">
            <v>0</v>
          </cell>
          <cell r="AD2436">
            <v>0</v>
          </cell>
          <cell r="AE2436">
            <v>0</v>
          </cell>
          <cell r="AF2436">
            <v>0</v>
          </cell>
          <cell r="AG2436">
            <v>0</v>
          </cell>
          <cell r="AH2436">
            <v>0</v>
          </cell>
          <cell r="AI2436">
            <v>0</v>
          </cell>
          <cell r="AJ2436">
            <v>0</v>
          </cell>
          <cell r="AK2436">
            <v>1</v>
          </cell>
          <cell r="AL2436">
            <v>0</v>
          </cell>
          <cell r="AM2436">
            <v>0</v>
          </cell>
          <cell r="AN2436">
            <v>0</v>
          </cell>
          <cell r="AO2436">
            <v>0</v>
          </cell>
          <cell r="AP2436">
            <v>0</v>
          </cell>
          <cell r="AQ2436">
            <v>0</v>
          </cell>
          <cell r="AR2436">
            <v>0</v>
          </cell>
          <cell r="AS2436">
            <v>0</v>
          </cell>
          <cell r="AT2436">
            <v>0</v>
          </cell>
          <cell r="AU2436">
            <v>0</v>
          </cell>
          <cell r="AV2436">
            <v>1</v>
          </cell>
          <cell r="AW2436">
            <v>1</v>
          </cell>
        </row>
        <row r="2437">
          <cell r="B2437">
            <v>40006699</v>
          </cell>
          <cell r="C2437" t="str">
            <v>CHAIN 35-46 FOR 2012NB</v>
          </cell>
          <cell r="D2437">
            <v>0</v>
          </cell>
          <cell r="E2437" t="str">
            <v>Active</v>
          </cell>
          <cell r="F2437" t="str">
            <v>P</v>
          </cell>
          <cell r="G2437">
            <v>3</v>
          </cell>
          <cell r="H2437">
            <v>0</v>
          </cell>
          <cell r="I2437">
            <v>0</v>
          </cell>
          <cell r="J2437">
            <v>1</v>
          </cell>
          <cell r="K2437">
            <v>0.16666666666666666</v>
          </cell>
          <cell r="L2437">
            <v>2</v>
          </cell>
          <cell r="M2437">
            <v>0.16666666666666666</v>
          </cell>
          <cell r="N2437">
            <v>0</v>
          </cell>
          <cell r="O2437">
            <v>0</v>
          </cell>
          <cell r="P2437">
            <v>0</v>
          </cell>
          <cell r="Q2437">
            <v>0</v>
          </cell>
          <cell r="R2437">
            <v>0</v>
          </cell>
          <cell r="S2437">
            <v>1</v>
          </cell>
          <cell r="T2437">
            <v>0</v>
          </cell>
          <cell r="U2437">
            <v>0</v>
          </cell>
          <cell r="V2437">
            <v>0</v>
          </cell>
          <cell r="W2437">
            <v>1</v>
          </cell>
          <cell r="X2437">
            <v>0</v>
          </cell>
          <cell r="Y2437">
            <v>0</v>
          </cell>
          <cell r="Z2437">
            <v>0</v>
          </cell>
          <cell r="AA2437">
            <v>0</v>
          </cell>
          <cell r="AB2437">
            <v>0</v>
          </cell>
          <cell r="AC2437">
            <v>0</v>
          </cell>
          <cell r="AD2437">
            <v>0</v>
          </cell>
          <cell r="AE2437">
            <v>0</v>
          </cell>
          <cell r="AF2437">
            <v>0</v>
          </cell>
          <cell r="AG2437">
            <v>0</v>
          </cell>
          <cell r="AH2437">
            <v>1</v>
          </cell>
          <cell r="AI2437">
            <v>0</v>
          </cell>
          <cell r="AJ2437">
            <v>0</v>
          </cell>
          <cell r="AK2437">
            <v>0</v>
          </cell>
          <cell r="AL2437">
            <v>0</v>
          </cell>
          <cell r="AM2437">
            <v>1</v>
          </cell>
          <cell r="AN2437">
            <v>0</v>
          </cell>
          <cell r="AO2437">
            <v>0</v>
          </cell>
          <cell r="AP2437">
            <v>0</v>
          </cell>
          <cell r="AQ2437">
            <v>0</v>
          </cell>
          <cell r="AR2437">
            <v>0</v>
          </cell>
          <cell r="AS2437">
            <v>0</v>
          </cell>
          <cell r="AT2437">
            <v>0</v>
          </cell>
          <cell r="AU2437">
            <v>1</v>
          </cell>
          <cell r="AV2437">
            <v>2</v>
          </cell>
          <cell r="AW2437">
            <v>1</v>
          </cell>
        </row>
        <row r="2438">
          <cell r="B2438">
            <v>40005236</v>
          </cell>
          <cell r="C2438" t="str">
            <v>GEAR COMPLETE 11-47 FOR 6016</v>
          </cell>
          <cell r="D2438">
            <v>0</v>
          </cell>
          <cell r="E2438" t="str">
            <v>Active</v>
          </cell>
          <cell r="F2438" t="str">
            <v>P</v>
          </cell>
          <cell r="G2438">
            <v>1</v>
          </cell>
          <cell r="H2438">
            <v>0</v>
          </cell>
          <cell r="I2438">
            <v>0</v>
          </cell>
          <cell r="J2438">
            <v>0</v>
          </cell>
          <cell r="K2438">
            <v>0</v>
          </cell>
          <cell r="L2438">
            <v>0</v>
          </cell>
          <cell r="M2438">
            <v>0</v>
          </cell>
          <cell r="N2438">
            <v>0</v>
          </cell>
          <cell r="O2438">
            <v>0</v>
          </cell>
          <cell r="P2438">
            <v>0</v>
          </cell>
          <cell r="Q2438">
            <v>0</v>
          </cell>
          <cell r="R2438">
            <v>0</v>
          </cell>
          <cell r="S2438">
            <v>0</v>
          </cell>
          <cell r="T2438">
            <v>3</v>
          </cell>
          <cell r="U2438">
            <v>0</v>
          </cell>
          <cell r="V2438">
            <v>0</v>
          </cell>
          <cell r="W2438">
            <v>0</v>
          </cell>
          <cell r="X2438">
            <v>0</v>
          </cell>
          <cell r="Y2438">
            <v>1</v>
          </cell>
          <cell r="Z2438">
            <v>0</v>
          </cell>
          <cell r="AA2438">
            <v>0</v>
          </cell>
          <cell r="AB2438">
            <v>0</v>
          </cell>
          <cell r="AC2438">
            <v>0</v>
          </cell>
          <cell r="AD2438">
            <v>0</v>
          </cell>
          <cell r="AE2438">
            <v>0</v>
          </cell>
          <cell r="AF2438">
            <v>0</v>
          </cell>
          <cell r="AG2438">
            <v>0</v>
          </cell>
          <cell r="AH2438">
            <v>0</v>
          </cell>
          <cell r="AI2438">
            <v>0</v>
          </cell>
          <cell r="AJ2438">
            <v>0</v>
          </cell>
          <cell r="AK2438">
            <v>0</v>
          </cell>
          <cell r="AL2438">
            <v>0</v>
          </cell>
          <cell r="AM2438">
            <v>0</v>
          </cell>
          <cell r="AN2438">
            <v>0</v>
          </cell>
          <cell r="AO2438">
            <v>0</v>
          </cell>
          <cell r="AP2438">
            <v>0</v>
          </cell>
          <cell r="AQ2438">
            <v>0</v>
          </cell>
          <cell r="AR2438">
            <v>0</v>
          </cell>
          <cell r="AS2438">
            <v>0</v>
          </cell>
          <cell r="AT2438">
            <v>0</v>
          </cell>
          <cell r="AU2438">
            <v>0</v>
          </cell>
          <cell r="AV2438">
            <v>0</v>
          </cell>
          <cell r="AW2438">
            <v>0</v>
          </cell>
        </row>
        <row r="2439">
          <cell r="B2439">
            <v>40007044</v>
          </cell>
          <cell r="C2439" t="str">
            <v>GEAR COMPLETE 13-41 FOR UT1301</v>
          </cell>
          <cell r="D2439">
            <v>0</v>
          </cell>
          <cell r="E2439" t="str">
            <v>Active</v>
          </cell>
          <cell r="F2439" t="str">
            <v>P</v>
          </cell>
          <cell r="G2439">
            <v>2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2</v>
          </cell>
          <cell r="M2439">
            <v>0.16666666666666666</v>
          </cell>
          <cell r="N2439">
            <v>0</v>
          </cell>
          <cell r="O2439">
            <v>0</v>
          </cell>
          <cell r="P2439">
            <v>0</v>
          </cell>
          <cell r="Q2439">
            <v>1</v>
          </cell>
          <cell r="R2439">
            <v>0</v>
          </cell>
          <cell r="S2439">
            <v>0</v>
          </cell>
          <cell r="T2439">
            <v>0</v>
          </cell>
          <cell r="U2439">
            <v>0</v>
          </cell>
          <cell r="V2439">
            <v>0</v>
          </cell>
          <cell r="W2439">
            <v>0</v>
          </cell>
          <cell r="X2439">
            <v>2</v>
          </cell>
          <cell r="Y2439">
            <v>0</v>
          </cell>
          <cell r="Z2439">
            <v>0</v>
          </cell>
          <cell r="AA2439">
            <v>0</v>
          </cell>
          <cell r="AB2439">
            <v>2</v>
          </cell>
          <cell r="AC2439">
            <v>0</v>
          </cell>
          <cell r="AD2439">
            <v>0</v>
          </cell>
          <cell r="AE2439">
            <v>0</v>
          </cell>
          <cell r="AF2439">
            <v>0</v>
          </cell>
          <cell r="AG2439">
            <v>0</v>
          </cell>
          <cell r="AH2439">
            <v>0</v>
          </cell>
          <cell r="AI2439">
            <v>1</v>
          </cell>
          <cell r="AJ2439">
            <v>0</v>
          </cell>
          <cell r="AK2439">
            <v>0</v>
          </cell>
          <cell r="AL2439">
            <v>0</v>
          </cell>
          <cell r="AM2439">
            <v>2</v>
          </cell>
          <cell r="AN2439">
            <v>0</v>
          </cell>
          <cell r="AO2439">
            <v>0</v>
          </cell>
          <cell r="AP2439">
            <v>0</v>
          </cell>
          <cell r="AQ2439">
            <v>0</v>
          </cell>
          <cell r="AR2439">
            <v>0</v>
          </cell>
          <cell r="AS2439">
            <v>0</v>
          </cell>
          <cell r="AT2439">
            <v>0</v>
          </cell>
          <cell r="AU2439">
            <v>0</v>
          </cell>
          <cell r="AV2439">
            <v>2</v>
          </cell>
          <cell r="AW2439">
            <v>2</v>
          </cell>
        </row>
        <row r="2440">
          <cell r="B2440">
            <v>40007134</v>
          </cell>
          <cell r="C2440" t="str">
            <v>GEAR COMPLETE 13-40 FOR 6510LVR</v>
          </cell>
          <cell r="D2440">
            <v>0</v>
          </cell>
          <cell r="E2440" t="str">
            <v>Slow Moving</v>
          </cell>
          <cell r="F2440" t="str">
            <v>P</v>
          </cell>
          <cell r="G2440">
            <v>11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0</v>
          </cell>
          <cell r="M2440">
            <v>0</v>
          </cell>
          <cell r="N2440">
            <v>0</v>
          </cell>
          <cell r="O2440">
            <v>0</v>
          </cell>
          <cell r="P2440">
            <v>0</v>
          </cell>
          <cell r="Q2440">
            <v>0</v>
          </cell>
          <cell r="R2440">
            <v>0</v>
          </cell>
          <cell r="S2440">
            <v>0</v>
          </cell>
          <cell r="T2440">
            <v>0</v>
          </cell>
          <cell r="U2440">
            <v>0</v>
          </cell>
          <cell r="V2440">
            <v>0</v>
          </cell>
          <cell r="W2440">
            <v>0</v>
          </cell>
          <cell r="X2440">
            <v>0</v>
          </cell>
          <cell r="Y2440">
            <v>0</v>
          </cell>
          <cell r="Z2440">
            <v>0</v>
          </cell>
          <cell r="AA2440">
            <v>0</v>
          </cell>
          <cell r="AB2440">
            <v>0</v>
          </cell>
          <cell r="AC2440">
            <v>0</v>
          </cell>
          <cell r="AD2440">
            <v>0</v>
          </cell>
          <cell r="AE2440">
            <v>0</v>
          </cell>
          <cell r="AF2440">
            <v>0</v>
          </cell>
          <cell r="AG2440">
            <v>0</v>
          </cell>
          <cell r="AH2440">
            <v>0</v>
          </cell>
          <cell r="AI2440">
            <v>0</v>
          </cell>
          <cell r="AJ2440">
            <v>0</v>
          </cell>
          <cell r="AK2440">
            <v>0</v>
          </cell>
          <cell r="AL2440">
            <v>0</v>
          </cell>
          <cell r="AM2440">
            <v>0</v>
          </cell>
          <cell r="AN2440">
            <v>0</v>
          </cell>
          <cell r="AO2440">
            <v>0</v>
          </cell>
          <cell r="AP2440">
            <v>0</v>
          </cell>
          <cell r="AQ2440">
            <v>0</v>
          </cell>
          <cell r="AR2440">
            <v>0</v>
          </cell>
          <cell r="AS2440">
            <v>0</v>
          </cell>
          <cell r="AT2440">
            <v>0</v>
          </cell>
          <cell r="AU2440">
            <v>0</v>
          </cell>
          <cell r="AV2440">
            <v>0</v>
          </cell>
          <cell r="AW2440">
            <v>0</v>
          </cell>
        </row>
        <row r="2441">
          <cell r="B2441">
            <v>40007173</v>
          </cell>
          <cell r="C2441" t="str">
            <v>GEAR COMPLETE 7-46 FOR DP4700</v>
          </cell>
          <cell r="D2441">
            <v>0</v>
          </cell>
          <cell r="E2441" t="str">
            <v>Slow Moving</v>
          </cell>
          <cell r="F2441" t="str">
            <v>P</v>
          </cell>
          <cell r="G2441">
            <v>11</v>
          </cell>
          <cell r="H2441">
            <v>0</v>
          </cell>
          <cell r="I2441">
            <v>4</v>
          </cell>
          <cell r="J2441">
            <v>6</v>
          </cell>
          <cell r="K2441">
            <v>1</v>
          </cell>
          <cell r="L2441">
            <v>13</v>
          </cell>
          <cell r="M2441">
            <v>1.0833333333333333</v>
          </cell>
          <cell r="N2441">
            <v>2</v>
          </cell>
          <cell r="O2441">
            <v>1</v>
          </cell>
          <cell r="P2441">
            <v>1</v>
          </cell>
          <cell r="Q2441">
            <v>1</v>
          </cell>
          <cell r="R2441">
            <v>0</v>
          </cell>
          <cell r="S2441">
            <v>0</v>
          </cell>
          <cell r="T2441">
            <v>0</v>
          </cell>
          <cell r="U2441">
            <v>0</v>
          </cell>
          <cell r="V2441">
            <v>1</v>
          </cell>
          <cell r="W2441">
            <v>0</v>
          </cell>
          <cell r="X2441">
            <v>1</v>
          </cell>
          <cell r="Y2441">
            <v>0</v>
          </cell>
          <cell r="Z2441">
            <v>1</v>
          </cell>
          <cell r="AA2441">
            <v>0</v>
          </cell>
          <cell r="AB2441">
            <v>2</v>
          </cell>
          <cell r="AC2441">
            <v>0</v>
          </cell>
          <cell r="AD2441">
            <v>0</v>
          </cell>
          <cell r="AE2441">
            <v>2</v>
          </cell>
          <cell r="AF2441">
            <v>0</v>
          </cell>
          <cell r="AG2441">
            <v>0</v>
          </cell>
          <cell r="AH2441">
            <v>1</v>
          </cell>
          <cell r="AI2441">
            <v>0</v>
          </cell>
          <cell r="AJ2441">
            <v>0</v>
          </cell>
          <cell r="AK2441">
            <v>0</v>
          </cell>
          <cell r="AL2441">
            <v>1</v>
          </cell>
          <cell r="AM2441">
            <v>1</v>
          </cell>
          <cell r="AN2441">
            <v>4</v>
          </cell>
          <cell r="AO2441">
            <v>1</v>
          </cell>
          <cell r="AP2441">
            <v>1</v>
          </cell>
          <cell r="AQ2441">
            <v>3</v>
          </cell>
          <cell r="AR2441">
            <v>2</v>
          </cell>
          <cell r="AS2441">
            <v>0</v>
          </cell>
          <cell r="AT2441">
            <v>0</v>
          </cell>
          <cell r="AU2441">
            <v>0</v>
          </cell>
          <cell r="AV2441">
            <v>13</v>
          </cell>
          <cell r="AW2441">
            <v>4</v>
          </cell>
        </row>
        <row r="2442">
          <cell r="B2442">
            <v>40007954</v>
          </cell>
          <cell r="C2442" t="str">
            <v>GEAR COMPLETE 8-50 FOR 2012NB</v>
          </cell>
          <cell r="D2442">
            <v>0</v>
          </cell>
          <cell r="E2442" t="str">
            <v>Active</v>
          </cell>
          <cell r="F2442" t="str">
            <v>P</v>
          </cell>
          <cell r="G2442">
            <v>2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0</v>
          </cell>
          <cell r="M2442">
            <v>0</v>
          </cell>
          <cell r="N2442">
            <v>0</v>
          </cell>
          <cell r="O2442">
            <v>0</v>
          </cell>
          <cell r="P2442">
            <v>0</v>
          </cell>
          <cell r="Q2442">
            <v>0</v>
          </cell>
          <cell r="R2442">
            <v>0</v>
          </cell>
          <cell r="S2442">
            <v>0</v>
          </cell>
          <cell r="T2442">
            <v>0</v>
          </cell>
          <cell r="U2442">
            <v>0</v>
          </cell>
          <cell r="V2442">
            <v>0</v>
          </cell>
          <cell r="W2442">
            <v>0</v>
          </cell>
          <cell r="X2442">
            <v>0</v>
          </cell>
          <cell r="Y2442">
            <v>0</v>
          </cell>
          <cell r="Z2442">
            <v>0</v>
          </cell>
          <cell r="AA2442">
            <v>0</v>
          </cell>
          <cell r="AB2442">
            <v>0</v>
          </cell>
          <cell r="AC2442">
            <v>0</v>
          </cell>
          <cell r="AD2442">
            <v>0</v>
          </cell>
          <cell r="AE2442">
            <v>0</v>
          </cell>
          <cell r="AF2442">
            <v>0</v>
          </cell>
          <cell r="AG2442">
            <v>0</v>
          </cell>
          <cell r="AH2442">
            <v>0</v>
          </cell>
          <cell r="AI2442">
            <v>0</v>
          </cell>
          <cell r="AJ2442">
            <v>0</v>
          </cell>
          <cell r="AK2442">
            <v>0</v>
          </cell>
          <cell r="AL2442">
            <v>0</v>
          </cell>
          <cell r="AM2442">
            <v>0</v>
          </cell>
          <cell r="AN2442">
            <v>0</v>
          </cell>
          <cell r="AO2442">
            <v>0</v>
          </cell>
          <cell r="AP2442">
            <v>0</v>
          </cell>
          <cell r="AQ2442">
            <v>0</v>
          </cell>
          <cell r="AR2442">
            <v>0</v>
          </cell>
          <cell r="AS2442">
            <v>0</v>
          </cell>
          <cell r="AT2442">
            <v>0</v>
          </cell>
          <cell r="AU2442">
            <v>0</v>
          </cell>
          <cell r="AV2442">
            <v>0</v>
          </cell>
          <cell r="AW2442">
            <v>0</v>
          </cell>
        </row>
        <row r="2443">
          <cell r="B2443">
            <v>40005390</v>
          </cell>
          <cell r="C2443" t="str">
            <v>GEAR COMPLETE 21-44 FOR PV7000C</v>
          </cell>
          <cell r="D2443">
            <v>0</v>
          </cell>
          <cell r="E2443" t="str">
            <v>Slow Moving</v>
          </cell>
          <cell r="F2443" t="str">
            <v>P</v>
          </cell>
          <cell r="G2443">
            <v>1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0</v>
          </cell>
          <cell r="M2443">
            <v>0</v>
          </cell>
          <cell r="N2443">
            <v>0</v>
          </cell>
          <cell r="O2443">
            <v>0</v>
          </cell>
          <cell r="P2443">
            <v>0</v>
          </cell>
          <cell r="Q2443">
            <v>0</v>
          </cell>
          <cell r="R2443">
            <v>0</v>
          </cell>
          <cell r="S2443">
            <v>0</v>
          </cell>
          <cell r="T2443">
            <v>0</v>
          </cell>
          <cell r="U2443">
            <v>0</v>
          </cell>
          <cell r="V2443">
            <v>0</v>
          </cell>
          <cell r="W2443">
            <v>0</v>
          </cell>
          <cell r="X2443">
            <v>0</v>
          </cell>
          <cell r="Y2443">
            <v>0</v>
          </cell>
          <cell r="Z2443">
            <v>0</v>
          </cell>
          <cell r="AA2443">
            <v>0</v>
          </cell>
          <cell r="AB2443">
            <v>0</v>
          </cell>
          <cell r="AC2443">
            <v>0</v>
          </cell>
          <cell r="AD2443">
            <v>0</v>
          </cell>
          <cell r="AE2443">
            <v>0</v>
          </cell>
          <cell r="AF2443">
            <v>0</v>
          </cell>
          <cell r="AG2443">
            <v>0</v>
          </cell>
          <cell r="AH2443">
            <v>0</v>
          </cell>
          <cell r="AI2443">
            <v>0</v>
          </cell>
          <cell r="AJ2443">
            <v>0</v>
          </cell>
          <cell r="AK2443">
            <v>0</v>
          </cell>
          <cell r="AL2443">
            <v>0</v>
          </cell>
          <cell r="AM2443">
            <v>0</v>
          </cell>
          <cell r="AN2443">
            <v>0</v>
          </cell>
          <cell r="AO2443">
            <v>0</v>
          </cell>
          <cell r="AP2443">
            <v>0</v>
          </cell>
          <cell r="AQ2443">
            <v>0</v>
          </cell>
          <cell r="AR2443">
            <v>0</v>
          </cell>
          <cell r="AS2443">
            <v>0</v>
          </cell>
          <cell r="AT2443">
            <v>0</v>
          </cell>
          <cell r="AU2443">
            <v>0</v>
          </cell>
          <cell r="AV2443">
            <v>0</v>
          </cell>
          <cell r="AW2443">
            <v>0</v>
          </cell>
        </row>
        <row r="2444">
          <cell r="B2444">
            <v>40006207</v>
          </cell>
          <cell r="C2444" t="str">
            <v>SPUR GEAR 16 FOR 3709</v>
          </cell>
          <cell r="D2444">
            <v>0</v>
          </cell>
          <cell r="E2444" t="str">
            <v>Active</v>
          </cell>
          <cell r="F2444" t="str">
            <v>P</v>
          </cell>
          <cell r="G2444">
            <v>8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0</v>
          </cell>
          <cell r="M2444">
            <v>0</v>
          </cell>
          <cell r="N2444">
            <v>0</v>
          </cell>
          <cell r="O2444">
            <v>0</v>
          </cell>
          <cell r="P2444">
            <v>0</v>
          </cell>
          <cell r="Q2444">
            <v>0</v>
          </cell>
          <cell r="R2444">
            <v>0</v>
          </cell>
          <cell r="S2444">
            <v>1</v>
          </cell>
          <cell r="T2444">
            <v>0</v>
          </cell>
          <cell r="U2444">
            <v>0</v>
          </cell>
          <cell r="V2444">
            <v>0</v>
          </cell>
          <cell r="W2444">
            <v>0</v>
          </cell>
          <cell r="X2444">
            <v>0</v>
          </cell>
          <cell r="Y2444">
            <v>0</v>
          </cell>
          <cell r="Z2444">
            <v>1</v>
          </cell>
          <cell r="AA2444">
            <v>0</v>
          </cell>
          <cell r="AB2444">
            <v>0</v>
          </cell>
          <cell r="AC2444">
            <v>0</v>
          </cell>
          <cell r="AD2444">
            <v>0</v>
          </cell>
          <cell r="AE2444">
            <v>1</v>
          </cell>
          <cell r="AF2444">
            <v>0</v>
          </cell>
          <cell r="AG2444">
            <v>0</v>
          </cell>
          <cell r="AH2444">
            <v>0</v>
          </cell>
          <cell r="AI2444">
            <v>0</v>
          </cell>
          <cell r="AJ2444">
            <v>0</v>
          </cell>
          <cell r="AK2444">
            <v>0</v>
          </cell>
          <cell r="AL2444">
            <v>0</v>
          </cell>
          <cell r="AM2444">
            <v>0</v>
          </cell>
          <cell r="AN2444">
            <v>0</v>
          </cell>
          <cell r="AO2444">
            <v>0</v>
          </cell>
          <cell r="AP2444">
            <v>0</v>
          </cell>
          <cell r="AQ2444">
            <v>0</v>
          </cell>
          <cell r="AR2444">
            <v>0</v>
          </cell>
          <cell r="AS2444">
            <v>0</v>
          </cell>
          <cell r="AT2444">
            <v>0</v>
          </cell>
          <cell r="AU2444">
            <v>0</v>
          </cell>
          <cell r="AV2444">
            <v>0</v>
          </cell>
          <cell r="AW2444">
            <v>0</v>
          </cell>
        </row>
        <row r="2445">
          <cell r="B2445">
            <v>40005567</v>
          </cell>
          <cell r="C2445" t="str">
            <v>SPUR GEAR 27-38 FOR HP2030</v>
          </cell>
          <cell r="D2445">
            <v>0</v>
          </cell>
          <cell r="E2445" t="str">
            <v>Obsolete</v>
          </cell>
          <cell r="F2445" t="str">
            <v>P</v>
          </cell>
          <cell r="G2445">
            <v>1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0</v>
          </cell>
          <cell r="M2445">
            <v>0</v>
          </cell>
          <cell r="N2445">
            <v>0</v>
          </cell>
          <cell r="O2445">
            <v>0</v>
          </cell>
          <cell r="P2445">
            <v>0</v>
          </cell>
          <cell r="Q2445">
            <v>0</v>
          </cell>
          <cell r="R2445">
            <v>0</v>
          </cell>
          <cell r="S2445">
            <v>0</v>
          </cell>
          <cell r="T2445">
            <v>0</v>
          </cell>
          <cell r="U2445">
            <v>0</v>
          </cell>
          <cell r="V2445">
            <v>0</v>
          </cell>
          <cell r="W2445">
            <v>0</v>
          </cell>
          <cell r="X2445">
            <v>0</v>
          </cell>
          <cell r="Y2445">
            <v>0</v>
          </cell>
          <cell r="Z2445">
            <v>0</v>
          </cell>
          <cell r="AA2445">
            <v>0</v>
          </cell>
          <cell r="AB2445">
            <v>0</v>
          </cell>
          <cell r="AC2445">
            <v>0</v>
          </cell>
          <cell r="AD2445">
            <v>0</v>
          </cell>
          <cell r="AE2445">
            <v>0</v>
          </cell>
          <cell r="AF2445">
            <v>0</v>
          </cell>
          <cell r="AG2445">
            <v>0</v>
          </cell>
          <cell r="AH2445">
            <v>0</v>
          </cell>
          <cell r="AI2445">
            <v>0</v>
          </cell>
          <cell r="AJ2445">
            <v>0</v>
          </cell>
          <cell r="AK2445">
            <v>0</v>
          </cell>
          <cell r="AL2445">
            <v>0</v>
          </cell>
          <cell r="AM2445">
            <v>0</v>
          </cell>
          <cell r="AN2445">
            <v>0</v>
          </cell>
          <cell r="AO2445">
            <v>0</v>
          </cell>
          <cell r="AP2445">
            <v>0</v>
          </cell>
          <cell r="AQ2445">
            <v>0</v>
          </cell>
          <cell r="AR2445">
            <v>0</v>
          </cell>
          <cell r="AS2445">
            <v>0</v>
          </cell>
          <cell r="AT2445">
            <v>0</v>
          </cell>
          <cell r="AU2445">
            <v>0</v>
          </cell>
          <cell r="AV2445">
            <v>0</v>
          </cell>
          <cell r="AW2445">
            <v>0</v>
          </cell>
        </row>
        <row r="2446">
          <cell r="B2446">
            <v>40008079</v>
          </cell>
          <cell r="C2446" t="str">
            <v>SPUR GEAR 10 FOR HR2410</v>
          </cell>
          <cell r="D2446">
            <v>0</v>
          </cell>
          <cell r="E2446" t="str">
            <v>Active</v>
          </cell>
          <cell r="F2446" t="str">
            <v>P</v>
          </cell>
          <cell r="G2446">
            <v>1</v>
          </cell>
          <cell r="H2446">
            <v>0</v>
          </cell>
          <cell r="I2446">
            <v>0</v>
          </cell>
          <cell r="J2446">
            <v>0</v>
          </cell>
          <cell r="K2446">
            <v>0</v>
          </cell>
          <cell r="L2446">
            <v>0</v>
          </cell>
          <cell r="M2446">
            <v>0</v>
          </cell>
          <cell r="N2446">
            <v>0</v>
          </cell>
          <cell r="O2446">
            <v>0</v>
          </cell>
          <cell r="P2446">
            <v>0</v>
          </cell>
          <cell r="Q2446">
            <v>0</v>
          </cell>
          <cell r="R2446">
            <v>0</v>
          </cell>
          <cell r="S2446">
            <v>0</v>
          </cell>
          <cell r="T2446">
            <v>0</v>
          </cell>
          <cell r="U2446">
            <v>0</v>
          </cell>
          <cell r="V2446">
            <v>0</v>
          </cell>
          <cell r="W2446">
            <v>0</v>
          </cell>
          <cell r="X2446">
            <v>0</v>
          </cell>
          <cell r="Y2446">
            <v>0</v>
          </cell>
          <cell r="Z2446">
            <v>0</v>
          </cell>
          <cell r="AA2446">
            <v>0</v>
          </cell>
          <cell r="AB2446">
            <v>0</v>
          </cell>
          <cell r="AC2446">
            <v>0</v>
          </cell>
          <cell r="AD2446">
            <v>0</v>
          </cell>
          <cell r="AE2446">
            <v>0</v>
          </cell>
          <cell r="AF2446">
            <v>0</v>
          </cell>
          <cell r="AG2446">
            <v>0</v>
          </cell>
          <cell r="AH2446">
            <v>0</v>
          </cell>
          <cell r="AI2446">
            <v>0</v>
          </cell>
          <cell r="AJ2446">
            <v>0</v>
          </cell>
          <cell r="AK2446">
            <v>0</v>
          </cell>
          <cell r="AL2446">
            <v>0</v>
          </cell>
          <cell r="AM2446">
            <v>0</v>
          </cell>
          <cell r="AN2446">
            <v>0</v>
          </cell>
          <cell r="AO2446">
            <v>0</v>
          </cell>
          <cell r="AP2446">
            <v>0</v>
          </cell>
          <cell r="AQ2446">
            <v>0</v>
          </cell>
          <cell r="AR2446">
            <v>0</v>
          </cell>
          <cell r="AS2446">
            <v>0</v>
          </cell>
          <cell r="AT2446">
            <v>0</v>
          </cell>
          <cell r="AU2446">
            <v>0</v>
          </cell>
          <cell r="AV2446">
            <v>0</v>
          </cell>
          <cell r="AW2446">
            <v>0</v>
          </cell>
        </row>
        <row r="2447">
          <cell r="B2447">
            <v>40007089</v>
          </cell>
          <cell r="C2447" t="str">
            <v>SPUR GEAR 28-38 FOR HP2040</v>
          </cell>
          <cell r="D2447">
            <v>0</v>
          </cell>
          <cell r="E2447" t="str">
            <v>Active</v>
          </cell>
          <cell r="F2447" t="str">
            <v>P</v>
          </cell>
          <cell r="G2447">
            <v>1</v>
          </cell>
          <cell r="H2447">
            <v>0</v>
          </cell>
          <cell r="I2447">
            <v>0</v>
          </cell>
          <cell r="J2447">
            <v>0</v>
          </cell>
          <cell r="K2447">
            <v>0</v>
          </cell>
          <cell r="L2447">
            <v>0</v>
          </cell>
          <cell r="M2447">
            <v>0</v>
          </cell>
          <cell r="N2447">
            <v>0</v>
          </cell>
          <cell r="O2447">
            <v>0</v>
          </cell>
          <cell r="P2447">
            <v>0</v>
          </cell>
          <cell r="Q2447">
            <v>0</v>
          </cell>
          <cell r="R2447">
            <v>0</v>
          </cell>
          <cell r="S2447">
            <v>0</v>
          </cell>
          <cell r="T2447">
            <v>0</v>
          </cell>
          <cell r="U2447">
            <v>0</v>
          </cell>
          <cell r="V2447">
            <v>0</v>
          </cell>
          <cell r="W2447">
            <v>0</v>
          </cell>
          <cell r="X2447">
            <v>0</v>
          </cell>
          <cell r="Y2447">
            <v>0</v>
          </cell>
          <cell r="Z2447">
            <v>0</v>
          </cell>
          <cell r="AA2447">
            <v>0</v>
          </cell>
          <cell r="AB2447">
            <v>0</v>
          </cell>
          <cell r="AC2447">
            <v>0</v>
          </cell>
          <cell r="AD2447">
            <v>0</v>
          </cell>
          <cell r="AE2447">
            <v>0</v>
          </cell>
          <cell r="AF2447">
            <v>0</v>
          </cell>
          <cell r="AG2447">
            <v>0</v>
          </cell>
          <cell r="AH2447">
            <v>0</v>
          </cell>
          <cell r="AI2447">
            <v>0</v>
          </cell>
          <cell r="AJ2447">
            <v>0</v>
          </cell>
          <cell r="AK2447">
            <v>0</v>
          </cell>
          <cell r="AL2447">
            <v>0</v>
          </cell>
          <cell r="AM2447">
            <v>0</v>
          </cell>
          <cell r="AN2447">
            <v>0</v>
          </cell>
          <cell r="AO2447">
            <v>0</v>
          </cell>
          <cell r="AP2447">
            <v>0</v>
          </cell>
          <cell r="AQ2447">
            <v>0</v>
          </cell>
          <cell r="AR2447">
            <v>0</v>
          </cell>
          <cell r="AS2447">
            <v>0</v>
          </cell>
          <cell r="AT2447">
            <v>0</v>
          </cell>
          <cell r="AU2447">
            <v>0</v>
          </cell>
          <cell r="AV2447">
            <v>0</v>
          </cell>
          <cell r="AW2447">
            <v>0</v>
          </cell>
        </row>
        <row r="2448">
          <cell r="B2448">
            <v>40006820</v>
          </cell>
          <cell r="C2448" t="str">
            <v>SPUR GEAR 22 FOR 6916FD</v>
          </cell>
          <cell r="D2448">
            <v>0</v>
          </cell>
          <cell r="E2448" t="str">
            <v>Active</v>
          </cell>
          <cell r="F2448" t="str">
            <v>P</v>
          </cell>
          <cell r="G2448">
            <v>19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0</v>
          </cell>
          <cell r="M2448">
            <v>0</v>
          </cell>
          <cell r="N2448">
            <v>0</v>
          </cell>
          <cell r="O2448">
            <v>0</v>
          </cell>
          <cell r="P2448">
            <v>0</v>
          </cell>
          <cell r="Q2448">
            <v>0</v>
          </cell>
          <cell r="R2448">
            <v>0</v>
          </cell>
          <cell r="S2448">
            <v>0</v>
          </cell>
          <cell r="T2448">
            <v>0</v>
          </cell>
          <cell r="U2448">
            <v>0</v>
          </cell>
          <cell r="V2448">
            <v>0</v>
          </cell>
          <cell r="W2448">
            <v>0</v>
          </cell>
          <cell r="X2448">
            <v>0</v>
          </cell>
          <cell r="Y2448">
            <v>0</v>
          </cell>
          <cell r="Z2448">
            <v>0</v>
          </cell>
          <cell r="AA2448">
            <v>0</v>
          </cell>
          <cell r="AB2448">
            <v>0</v>
          </cell>
          <cell r="AC2448">
            <v>0</v>
          </cell>
          <cell r="AD2448">
            <v>0</v>
          </cell>
          <cell r="AE2448">
            <v>0</v>
          </cell>
          <cell r="AF2448">
            <v>0</v>
          </cell>
          <cell r="AG2448">
            <v>0</v>
          </cell>
          <cell r="AH2448">
            <v>0</v>
          </cell>
          <cell r="AI2448">
            <v>0</v>
          </cell>
          <cell r="AJ2448">
            <v>0</v>
          </cell>
          <cell r="AK2448">
            <v>0</v>
          </cell>
          <cell r="AL2448">
            <v>0</v>
          </cell>
          <cell r="AM2448">
            <v>0</v>
          </cell>
          <cell r="AN2448">
            <v>0</v>
          </cell>
          <cell r="AO2448">
            <v>0</v>
          </cell>
          <cell r="AP2448">
            <v>0</v>
          </cell>
          <cell r="AQ2448">
            <v>0</v>
          </cell>
          <cell r="AR2448">
            <v>0</v>
          </cell>
          <cell r="AS2448">
            <v>0</v>
          </cell>
          <cell r="AT2448">
            <v>0</v>
          </cell>
          <cell r="AU2448">
            <v>0</v>
          </cell>
          <cell r="AV2448">
            <v>0</v>
          </cell>
          <cell r="AW2448">
            <v>0</v>
          </cell>
        </row>
        <row r="2449">
          <cell r="B2449">
            <v>40006472</v>
          </cell>
          <cell r="C2449" t="str">
            <v>SPUR GEAR 10 FOR HR2450</v>
          </cell>
          <cell r="D2449">
            <v>0</v>
          </cell>
          <cell r="E2449" t="str">
            <v>Slow Moving</v>
          </cell>
          <cell r="F2449" t="str">
            <v>P</v>
          </cell>
          <cell r="G2449">
            <v>5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0</v>
          </cell>
          <cell r="M2449">
            <v>0</v>
          </cell>
          <cell r="N2449">
            <v>0</v>
          </cell>
          <cell r="O2449">
            <v>0</v>
          </cell>
          <cell r="P2449">
            <v>0</v>
          </cell>
          <cell r="Q2449">
            <v>0</v>
          </cell>
          <cell r="R2449">
            <v>0</v>
          </cell>
          <cell r="S2449">
            <v>1</v>
          </cell>
          <cell r="T2449">
            <v>0</v>
          </cell>
          <cell r="U2449">
            <v>0</v>
          </cell>
          <cell r="V2449">
            <v>0</v>
          </cell>
          <cell r="W2449">
            <v>0</v>
          </cell>
          <cell r="X2449">
            <v>0</v>
          </cell>
          <cell r="Y2449">
            <v>0</v>
          </cell>
          <cell r="Z2449">
            <v>0</v>
          </cell>
          <cell r="AA2449">
            <v>0</v>
          </cell>
          <cell r="AB2449">
            <v>0</v>
          </cell>
          <cell r="AC2449">
            <v>0</v>
          </cell>
          <cell r="AD2449">
            <v>0</v>
          </cell>
          <cell r="AE2449">
            <v>0</v>
          </cell>
          <cell r="AF2449">
            <v>0</v>
          </cell>
          <cell r="AG2449">
            <v>0</v>
          </cell>
          <cell r="AH2449">
            <v>0</v>
          </cell>
          <cell r="AI2449">
            <v>0</v>
          </cell>
          <cell r="AJ2449">
            <v>0</v>
          </cell>
          <cell r="AK2449">
            <v>0</v>
          </cell>
          <cell r="AL2449">
            <v>0</v>
          </cell>
          <cell r="AM2449">
            <v>0</v>
          </cell>
          <cell r="AN2449">
            <v>0</v>
          </cell>
          <cell r="AO2449">
            <v>0</v>
          </cell>
          <cell r="AP2449">
            <v>0</v>
          </cell>
          <cell r="AQ2449">
            <v>0</v>
          </cell>
          <cell r="AR2449">
            <v>0</v>
          </cell>
          <cell r="AS2449">
            <v>0</v>
          </cell>
          <cell r="AT2449">
            <v>0</v>
          </cell>
          <cell r="AU2449">
            <v>0</v>
          </cell>
          <cell r="AV2449">
            <v>0</v>
          </cell>
          <cell r="AW2449">
            <v>0</v>
          </cell>
        </row>
        <row r="2450">
          <cell r="B2450">
            <v>40008280</v>
          </cell>
          <cell r="C2450" t="str">
            <v>HELICAL GEAR 41 FOR 2414B</v>
          </cell>
          <cell r="D2450">
            <v>0</v>
          </cell>
          <cell r="E2450" t="str">
            <v>Active</v>
          </cell>
          <cell r="F2450" t="str">
            <v>P</v>
          </cell>
          <cell r="G2450">
            <v>18</v>
          </cell>
          <cell r="H2450">
            <v>0</v>
          </cell>
          <cell r="I2450">
            <v>0</v>
          </cell>
          <cell r="J2450">
            <v>4</v>
          </cell>
          <cell r="K2450">
            <v>0.66666666666666663</v>
          </cell>
          <cell r="L2450">
            <v>7</v>
          </cell>
          <cell r="M2450">
            <v>0.58333333333333337</v>
          </cell>
          <cell r="N2450">
            <v>0</v>
          </cell>
          <cell r="O2450">
            <v>1</v>
          </cell>
          <cell r="P2450">
            <v>0</v>
          </cell>
          <cell r="Q2450">
            <v>4</v>
          </cell>
          <cell r="R2450">
            <v>2</v>
          </cell>
          <cell r="S2450">
            <v>-1</v>
          </cell>
          <cell r="T2450">
            <v>0</v>
          </cell>
          <cell r="U2450">
            <v>1</v>
          </cell>
          <cell r="V2450">
            <v>0</v>
          </cell>
          <cell r="W2450">
            <v>0</v>
          </cell>
          <cell r="X2450">
            <v>0</v>
          </cell>
          <cell r="Y2450">
            <v>1</v>
          </cell>
          <cell r="Z2450">
            <v>1</v>
          </cell>
          <cell r="AA2450">
            <v>0</v>
          </cell>
          <cell r="AB2450">
            <v>0</v>
          </cell>
          <cell r="AC2450">
            <v>1</v>
          </cell>
          <cell r="AD2450">
            <v>0</v>
          </cell>
          <cell r="AE2450">
            <v>0</v>
          </cell>
          <cell r="AF2450">
            <v>1</v>
          </cell>
          <cell r="AG2450">
            <v>0</v>
          </cell>
          <cell r="AH2450">
            <v>0</v>
          </cell>
          <cell r="AI2450">
            <v>0</v>
          </cell>
          <cell r="AJ2450">
            <v>0</v>
          </cell>
          <cell r="AK2450">
            <v>0</v>
          </cell>
          <cell r="AL2450">
            <v>0</v>
          </cell>
          <cell r="AM2450">
            <v>1</v>
          </cell>
          <cell r="AN2450">
            <v>2</v>
          </cell>
          <cell r="AO2450">
            <v>0</v>
          </cell>
          <cell r="AP2450">
            <v>1</v>
          </cell>
          <cell r="AQ2450">
            <v>2</v>
          </cell>
          <cell r="AR2450">
            <v>1</v>
          </cell>
          <cell r="AS2450">
            <v>0</v>
          </cell>
          <cell r="AT2450">
            <v>0</v>
          </cell>
          <cell r="AU2450">
            <v>0</v>
          </cell>
          <cell r="AV2450">
            <v>7</v>
          </cell>
          <cell r="AW2450">
            <v>2</v>
          </cell>
        </row>
        <row r="2451">
          <cell r="B2451">
            <v>40011211</v>
          </cell>
          <cell r="C2451" t="str">
            <v>MAKITA HELICAL GEAR 41 226423-6</v>
          </cell>
          <cell r="D2451">
            <v>0</v>
          </cell>
          <cell r="E2451" t="str">
            <v>Slow Moving</v>
          </cell>
          <cell r="F2451" t="str">
            <v>P</v>
          </cell>
          <cell r="G2451">
            <v>6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0</v>
          </cell>
          <cell r="M2451">
            <v>0</v>
          </cell>
          <cell r="X2451">
            <v>0</v>
          </cell>
          <cell r="Y2451">
            <v>0</v>
          </cell>
          <cell r="Z2451">
            <v>0</v>
          </cell>
          <cell r="AA2451">
            <v>0</v>
          </cell>
          <cell r="AB2451">
            <v>0</v>
          </cell>
          <cell r="AC2451">
            <v>0</v>
          </cell>
          <cell r="AD2451">
            <v>0</v>
          </cell>
          <cell r="AE2451">
            <v>0</v>
          </cell>
          <cell r="AF2451">
            <v>0</v>
          </cell>
          <cell r="AG2451">
            <v>0</v>
          </cell>
          <cell r="AH2451">
            <v>0</v>
          </cell>
          <cell r="AI2451">
            <v>0</v>
          </cell>
          <cell r="AJ2451">
            <v>0</v>
          </cell>
          <cell r="AK2451">
            <v>0</v>
          </cell>
          <cell r="AL2451">
            <v>0</v>
          </cell>
          <cell r="AM2451">
            <v>0</v>
          </cell>
          <cell r="AN2451">
            <v>0</v>
          </cell>
          <cell r="AO2451">
            <v>0</v>
          </cell>
          <cell r="AP2451">
            <v>0</v>
          </cell>
          <cell r="AQ2451">
            <v>0</v>
          </cell>
          <cell r="AR2451">
            <v>0</v>
          </cell>
          <cell r="AS2451">
            <v>0</v>
          </cell>
          <cell r="AT2451">
            <v>0</v>
          </cell>
          <cell r="AU2451">
            <v>0</v>
          </cell>
          <cell r="AV2451">
            <v>0</v>
          </cell>
          <cell r="AW2451">
            <v>0</v>
          </cell>
        </row>
        <row r="2452">
          <cell r="B2452">
            <v>40008225</v>
          </cell>
          <cell r="C2452" t="str">
            <v>HELICAL GEAR 51 FOR 4304</v>
          </cell>
          <cell r="D2452">
            <v>0</v>
          </cell>
          <cell r="E2452" t="str">
            <v>Slow Moving</v>
          </cell>
          <cell r="F2452" t="str">
            <v>P</v>
          </cell>
          <cell r="G2452">
            <v>14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</v>
          </cell>
          <cell r="M2452">
            <v>8.3333333333333329E-2</v>
          </cell>
          <cell r="N2452">
            <v>0</v>
          </cell>
          <cell r="O2452">
            <v>0</v>
          </cell>
          <cell r="P2452">
            <v>0</v>
          </cell>
          <cell r="Q2452">
            <v>0</v>
          </cell>
          <cell r="R2452">
            <v>0</v>
          </cell>
          <cell r="S2452">
            <v>1</v>
          </cell>
          <cell r="T2452">
            <v>0</v>
          </cell>
          <cell r="U2452">
            <v>0</v>
          </cell>
          <cell r="V2452">
            <v>0</v>
          </cell>
          <cell r="W2452">
            <v>0</v>
          </cell>
          <cell r="X2452">
            <v>0</v>
          </cell>
          <cell r="Y2452">
            <v>1</v>
          </cell>
          <cell r="Z2452">
            <v>0</v>
          </cell>
          <cell r="AA2452">
            <v>0</v>
          </cell>
          <cell r="AB2452">
            <v>0</v>
          </cell>
          <cell r="AC2452">
            <v>0</v>
          </cell>
          <cell r="AD2452">
            <v>0</v>
          </cell>
          <cell r="AE2452">
            <v>0</v>
          </cell>
          <cell r="AF2452">
            <v>0</v>
          </cell>
          <cell r="AG2452">
            <v>3</v>
          </cell>
          <cell r="AH2452">
            <v>0</v>
          </cell>
          <cell r="AI2452">
            <v>0</v>
          </cell>
          <cell r="AJ2452">
            <v>1</v>
          </cell>
          <cell r="AK2452">
            <v>0</v>
          </cell>
          <cell r="AL2452">
            <v>0</v>
          </cell>
          <cell r="AM2452">
            <v>0</v>
          </cell>
          <cell r="AN2452">
            <v>0</v>
          </cell>
          <cell r="AO2452">
            <v>0</v>
          </cell>
          <cell r="AP2452">
            <v>0</v>
          </cell>
          <cell r="AQ2452">
            <v>0</v>
          </cell>
          <cell r="AR2452">
            <v>0</v>
          </cell>
          <cell r="AS2452">
            <v>0</v>
          </cell>
          <cell r="AT2452">
            <v>0</v>
          </cell>
          <cell r="AU2452">
            <v>0</v>
          </cell>
          <cell r="AV2452">
            <v>1</v>
          </cell>
          <cell r="AW2452">
            <v>1</v>
          </cell>
        </row>
        <row r="2453">
          <cell r="B2453">
            <v>40007343</v>
          </cell>
          <cell r="C2453" t="str">
            <v>*HELICAL GEAR 19 FOR 4100NH(226683-0)</v>
          </cell>
          <cell r="D2453" t="str">
            <v>226683-0</v>
          </cell>
          <cell r="E2453" t="str">
            <v>Obsolete</v>
          </cell>
          <cell r="F2453" t="str">
            <v>P</v>
          </cell>
          <cell r="G2453">
            <v>14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0</v>
          </cell>
          <cell r="M2453">
            <v>0</v>
          </cell>
          <cell r="N2453">
            <v>0</v>
          </cell>
          <cell r="O2453">
            <v>0</v>
          </cell>
          <cell r="P2453">
            <v>0</v>
          </cell>
          <cell r="Q2453">
            <v>0</v>
          </cell>
          <cell r="R2453">
            <v>0</v>
          </cell>
          <cell r="S2453">
            <v>0</v>
          </cell>
          <cell r="T2453">
            <v>0</v>
          </cell>
          <cell r="U2453">
            <v>0</v>
          </cell>
          <cell r="V2453">
            <v>0</v>
          </cell>
          <cell r="W2453">
            <v>0</v>
          </cell>
          <cell r="X2453">
            <v>0</v>
          </cell>
          <cell r="Y2453">
            <v>0</v>
          </cell>
          <cell r="Z2453">
            <v>0</v>
          </cell>
          <cell r="AA2453">
            <v>0</v>
          </cell>
          <cell r="AB2453">
            <v>1</v>
          </cell>
          <cell r="AC2453">
            <v>0</v>
          </cell>
          <cell r="AD2453">
            <v>0</v>
          </cell>
          <cell r="AE2453">
            <v>0</v>
          </cell>
          <cell r="AF2453">
            <v>0</v>
          </cell>
          <cell r="AG2453">
            <v>0</v>
          </cell>
          <cell r="AH2453">
            <v>0</v>
          </cell>
          <cell r="AI2453">
            <v>0</v>
          </cell>
          <cell r="AJ2453">
            <v>0</v>
          </cell>
          <cell r="AK2453">
            <v>0</v>
          </cell>
          <cell r="AL2453">
            <v>0</v>
          </cell>
          <cell r="AM2453">
            <v>0</v>
          </cell>
          <cell r="AN2453">
            <v>0</v>
          </cell>
          <cell r="AO2453">
            <v>0</v>
          </cell>
          <cell r="AP2453">
            <v>0</v>
          </cell>
          <cell r="AQ2453">
            <v>0</v>
          </cell>
          <cell r="AR2453">
            <v>0</v>
          </cell>
          <cell r="AS2453">
            <v>0</v>
          </cell>
          <cell r="AT2453">
            <v>0</v>
          </cell>
          <cell r="AU2453">
            <v>0</v>
          </cell>
          <cell r="AV2453">
            <v>0</v>
          </cell>
          <cell r="AW2453">
            <v>0</v>
          </cell>
        </row>
        <row r="2454">
          <cell r="B2454">
            <v>40007115</v>
          </cell>
          <cell r="C2454" t="str">
            <v>HELICAL GEAR 34 FOR HM1302</v>
          </cell>
          <cell r="D2454">
            <v>0</v>
          </cell>
          <cell r="E2454" t="str">
            <v>Slow Moving</v>
          </cell>
          <cell r="F2454" t="str">
            <v>P</v>
          </cell>
          <cell r="G2454">
            <v>2</v>
          </cell>
          <cell r="H2454">
            <v>0</v>
          </cell>
          <cell r="I2454">
            <v>0</v>
          </cell>
          <cell r="J2454">
            <v>0</v>
          </cell>
          <cell r="K2454">
            <v>0</v>
          </cell>
          <cell r="L2454">
            <v>0</v>
          </cell>
          <cell r="M2454">
            <v>0</v>
          </cell>
          <cell r="N2454">
            <v>0</v>
          </cell>
          <cell r="O2454">
            <v>0</v>
          </cell>
          <cell r="P2454">
            <v>0</v>
          </cell>
          <cell r="Q2454">
            <v>0</v>
          </cell>
          <cell r="R2454">
            <v>0</v>
          </cell>
          <cell r="S2454">
            <v>0</v>
          </cell>
          <cell r="T2454">
            <v>0</v>
          </cell>
          <cell r="U2454">
            <v>0</v>
          </cell>
          <cell r="V2454">
            <v>0</v>
          </cell>
          <cell r="W2454">
            <v>0</v>
          </cell>
          <cell r="X2454">
            <v>0</v>
          </cell>
          <cell r="Y2454">
            <v>0</v>
          </cell>
          <cell r="Z2454">
            <v>0</v>
          </cell>
          <cell r="AA2454">
            <v>0</v>
          </cell>
          <cell r="AB2454">
            <v>0</v>
          </cell>
          <cell r="AC2454">
            <v>0</v>
          </cell>
          <cell r="AD2454">
            <v>0</v>
          </cell>
          <cell r="AE2454">
            <v>0</v>
          </cell>
          <cell r="AF2454">
            <v>0</v>
          </cell>
          <cell r="AG2454">
            <v>0</v>
          </cell>
          <cell r="AH2454">
            <v>0</v>
          </cell>
          <cell r="AI2454">
            <v>0</v>
          </cell>
          <cell r="AJ2454">
            <v>0</v>
          </cell>
          <cell r="AK2454">
            <v>0</v>
          </cell>
          <cell r="AL2454">
            <v>0</v>
          </cell>
          <cell r="AM2454">
            <v>0</v>
          </cell>
          <cell r="AN2454">
            <v>0</v>
          </cell>
          <cell r="AO2454">
            <v>0</v>
          </cell>
          <cell r="AP2454">
            <v>0</v>
          </cell>
          <cell r="AQ2454">
            <v>0</v>
          </cell>
          <cell r="AR2454">
            <v>0</v>
          </cell>
          <cell r="AS2454">
            <v>0</v>
          </cell>
          <cell r="AT2454">
            <v>0</v>
          </cell>
          <cell r="AU2454">
            <v>0</v>
          </cell>
          <cell r="AV2454">
            <v>0</v>
          </cell>
          <cell r="AW2454">
            <v>0</v>
          </cell>
        </row>
        <row r="2455">
          <cell r="B2455">
            <v>40006276</v>
          </cell>
          <cell r="C2455" t="str">
            <v>HELICAL GEAR 57 FOR HM1302</v>
          </cell>
          <cell r="D2455">
            <v>0</v>
          </cell>
          <cell r="E2455" t="str">
            <v>Slow Moving</v>
          </cell>
          <cell r="F2455" t="str">
            <v>P</v>
          </cell>
          <cell r="G2455">
            <v>1</v>
          </cell>
          <cell r="H2455">
            <v>0</v>
          </cell>
          <cell r="I2455">
            <v>0</v>
          </cell>
          <cell r="J2455">
            <v>0</v>
          </cell>
          <cell r="K2455">
            <v>0</v>
          </cell>
          <cell r="L2455">
            <v>0</v>
          </cell>
          <cell r="M2455">
            <v>0</v>
          </cell>
          <cell r="N2455">
            <v>0</v>
          </cell>
          <cell r="O2455">
            <v>0</v>
          </cell>
          <cell r="P2455">
            <v>0</v>
          </cell>
          <cell r="Q2455">
            <v>0</v>
          </cell>
          <cell r="R2455">
            <v>0</v>
          </cell>
          <cell r="S2455">
            <v>0</v>
          </cell>
          <cell r="T2455">
            <v>0</v>
          </cell>
          <cell r="U2455">
            <v>0</v>
          </cell>
          <cell r="V2455">
            <v>0</v>
          </cell>
          <cell r="W2455">
            <v>0</v>
          </cell>
          <cell r="X2455">
            <v>0</v>
          </cell>
          <cell r="Y2455">
            <v>0</v>
          </cell>
          <cell r="Z2455">
            <v>0</v>
          </cell>
          <cell r="AA2455">
            <v>0</v>
          </cell>
          <cell r="AB2455">
            <v>0</v>
          </cell>
          <cell r="AC2455">
            <v>0</v>
          </cell>
          <cell r="AD2455">
            <v>0</v>
          </cell>
          <cell r="AE2455">
            <v>0</v>
          </cell>
          <cell r="AF2455">
            <v>0</v>
          </cell>
          <cell r="AG2455">
            <v>0</v>
          </cell>
          <cell r="AH2455">
            <v>0</v>
          </cell>
          <cell r="AI2455">
            <v>0</v>
          </cell>
          <cell r="AJ2455">
            <v>0</v>
          </cell>
          <cell r="AK2455">
            <v>0</v>
          </cell>
          <cell r="AL2455">
            <v>0</v>
          </cell>
          <cell r="AM2455">
            <v>0</v>
          </cell>
          <cell r="AN2455">
            <v>0</v>
          </cell>
          <cell r="AO2455">
            <v>0</v>
          </cell>
          <cell r="AP2455">
            <v>0</v>
          </cell>
          <cell r="AQ2455">
            <v>0</v>
          </cell>
          <cell r="AR2455">
            <v>0</v>
          </cell>
          <cell r="AS2455">
            <v>0</v>
          </cell>
          <cell r="AT2455">
            <v>0</v>
          </cell>
          <cell r="AU2455">
            <v>0</v>
          </cell>
          <cell r="AV2455">
            <v>0</v>
          </cell>
          <cell r="AW2455">
            <v>0</v>
          </cell>
        </row>
        <row r="2456">
          <cell r="B2456">
            <v>40007331</v>
          </cell>
          <cell r="C2456" t="str">
            <v>HELICAL GEAR 47 FOR 5806B</v>
          </cell>
          <cell r="D2456">
            <v>0</v>
          </cell>
          <cell r="E2456" t="str">
            <v>Active</v>
          </cell>
          <cell r="F2456" t="str">
            <v>P</v>
          </cell>
          <cell r="G2456">
            <v>48</v>
          </cell>
          <cell r="H2456">
            <v>0</v>
          </cell>
          <cell r="I2456">
            <v>0</v>
          </cell>
          <cell r="J2456">
            <v>13</v>
          </cell>
          <cell r="K2456">
            <v>2.1666666666666665</v>
          </cell>
          <cell r="L2456">
            <v>17</v>
          </cell>
          <cell r="M2456">
            <v>1.4166666666666667</v>
          </cell>
          <cell r="N2456">
            <v>1</v>
          </cell>
          <cell r="O2456">
            <v>1</v>
          </cell>
          <cell r="P2456">
            <v>2</v>
          </cell>
          <cell r="Q2456">
            <v>0</v>
          </cell>
          <cell r="R2456">
            <v>0</v>
          </cell>
          <cell r="S2456">
            <v>0</v>
          </cell>
          <cell r="T2456">
            <v>1</v>
          </cell>
          <cell r="U2456">
            <v>0</v>
          </cell>
          <cell r="V2456">
            <v>2</v>
          </cell>
          <cell r="W2456">
            <v>0</v>
          </cell>
          <cell r="X2456">
            <v>0</v>
          </cell>
          <cell r="Y2456">
            <v>1</v>
          </cell>
          <cell r="Z2456">
            <v>0</v>
          </cell>
          <cell r="AA2456">
            <v>0</v>
          </cell>
          <cell r="AB2456">
            <v>1</v>
          </cell>
          <cell r="AC2456">
            <v>0</v>
          </cell>
          <cell r="AD2456">
            <v>0</v>
          </cell>
          <cell r="AE2456">
            <v>0</v>
          </cell>
          <cell r="AF2456">
            <v>1</v>
          </cell>
          <cell r="AG2456">
            <v>0</v>
          </cell>
          <cell r="AH2456">
            <v>2</v>
          </cell>
          <cell r="AI2456">
            <v>0</v>
          </cell>
          <cell r="AJ2456">
            <v>0</v>
          </cell>
          <cell r="AK2456">
            <v>0</v>
          </cell>
          <cell r="AL2456">
            <v>0</v>
          </cell>
          <cell r="AM2456">
            <v>1</v>
          </cell>
          <cell r="AN2456">
            <v>2</v>
          </cell>
          <cell r="AO2456">
            <v>1</v>
          </cell>
          <cell r="AP2456">
            <v>1</v>
          </cell>
          <cell r="AQ2456">
            <v>0</v>
          </cell>
          <cell r="AR2456">
            <v>0</v>
          </cell>
          <cell r="AS2456">
            <v>8</v>
          </cell>
          <cell r="AT2456">
            <v>1</v>
          </cell>
          <cell r="AU2456">
            <v>3</v>
          </cell>
          <cell r="AV2456">
            <v>17</v>
          </cell>
          <cell r="AW2456">
            <v>8</v>
          </cell>
        </row>
        <row r="2457">
          <cell r="B2457">
            <v>40008279</v>
          </cell>
          <cell r="C2457" t="str">
            <v>HELICAL GEAR 42 FOR LS1040</v>
          </cell>
          <cell r="D2457">
            <v>0</v>
          </cell>
          <cell r="E2457" t="str">
            <v>Active</v>
          </cell>
          <cell r="F2457" t="str">
            <v>P</v>
          </cell>
          <cell r="G2457">
            <v>5</v>
          </cell>
          <cell r="H2457">
            <v>0</v>
          </cell>
          <cell r="I2457">
            <v>0</v>
          </cell>
          <cell r="J2457">
            <v>2</v>
          </cell>
          <cell r="K2457">
            <v>0.33333333333333331</v>
          </cell>
          <cell r="L2457">
            <v>2</v>
          </cell>
          <cell r="M2457">
            <v>0.16666666666666666</v>
          </cell>
          <cell r="N2457">
            <v>0</v>
          </cell>
          <cell r="O2457">
            <v>0</v>
          </cell>
          <cell r="P2457">
            <v>0</v>
          </cell>
          <cell r="Q2457">
            <v>1</v>
          </cell>
          <cell r="R2457">
            <v>0</v>
          </cell>
          <cell r="S2457">
            <v>0</v>
          </cell>
          <cell r="T2457">
            <v>0</v>
          </cell>
          <cell r="U2457">
            <v>1</v>
          </cell>
          <cell r="V2457">
            <v>0</v>
          </cell>
          <cell r="W2457">
            <v>1</v>
          </cell>
          <cell r="X2457">
            <v>0</v>
          </cell>
          <cell r="Y2457">
            <v>0</v>
          </cell>
          <cell r="Z2457">
            <v>0</v>
          </cell>
          <cell r="AA2457">
            <v>0</v>
          </cell>
          <cell r="AB2457">
            <v>0</v>
          </cell>
          <cell r="AC2457">
            <v>0</v>
          </cell>
          <cell r="AD2457">
            <v>0</v>
          </cell>
          <cell r="AE2457">
            <v>1</v>
          </cell>
          <cell r="AF2457">
            <v>0</v>
          </cell>
          <cell r="AG2457">
            <v>0</v>
          </cell>
          <cell r="AH2457">
            <v>0</v>
          </cell>
          <cell r="AI2457">
            <v>0</v>
          </cell>
          <cell r="AJ2457">
            <v>0</v>
          </cell>
          <cell r="AK2457">
            <v>0</v>
          </cell>
          <cell r="AL2457">
            <v>0</v>
          </cell>
          <cell r="AM2457">
            <v>0</v>
          </cell>
          <cell r="AN2457">
            <v>0</v>
          </cell>
          <cell r="AO2457">
            <v>0</v>
          </cell>
          <cell r="AP2457">
            <v>0</v>
          </cell>
          <cell r="AQ2457">
            <v>0</v>
          </cell>
          <cell r="AR2457">
            <v>2</v>
          </cell>
          <cell r="AS2457">
            <v>0</v>
          </cell>
          <cell r="AT2457">
            <v>0</v>
          </cell>
          <cell r="AU2457">
            <v>0</v>
          </cell>
          <cell r="AV2457">
            <v>2</v>
          </cell>
          <cell r="AW2457">
            <v>2</v>
          </cell>
        </row>
        <row r="2458">
          <cell r="B2458">
            <v>40007041</v>
          </cell>
          <cell r="C2458" t="str">
            <v>HELICAL GEAR 47 FOR 5606B</v>
          </cell>
          <cell r="D2458">
            <v>0</v>
          </cell>
          <cell r="E2458" t="str">
            <v>Slow Moving</v>
          </cell>
          <cell r="F2458" t="str">
            <v>P</v>
          </cell>
          <cell r="G2458">
            <v>15</v>
          </cell>
          <cell r="H2458">
            <v>0</v>
          </cell>
          <cell r="I2458">
            <v>0</v>
          </cell>
          <cell r="J2458">
            <v>1</v>
          </cell>
          <cell r="K2458">
            <v>0.16666666666666666</v>
          </cell>
          <cell r="L2458">
            <v>2</v>
          </cell>
          <cell r="M2458">
            <v>0.16666666666666666</v>
          </cell>
          <cell r="N2458">
            <v>0</v>
          </cell>
          <cell r="O2458">
            <v>0</v>
          </cell>
          <cell r="P2458">
            <v>1</v>
          </cell>
          <cell r="Q2458">
            <v>0</v>
          </cell>
          <cell r="R2458">
            <v>1</v>
          </cell>
          <cell r="S2458">
            <v>0</v>
          </cell>
          <cell r="T2458">
            <v>0</v>
          </cell>
          <cell r="U2458">
            <v>1</v>
          </cell>
          <cell r="V2458">
            <v>0</v>
          </cell>
          <cell r="W2458">
            <v>0</v>
          </cell>
          <cell r="X2458">
            <v>0</v>
          </cell>
          <cell r="Y2458">
            <v>0</v>
          </cell>
          <cell r="Z2458">
            <v>0</v>
          </cell>
          <cell r="AA2458">
            <v>0</v>
          </cell>
          <cell r="AB2458">
            <v>0</v>
          </cell>
          <cell r="AC2458">
            <v>1</v>
          </cell>
          <cell r="AD2458">
            <v>0</v>
          </cell>
          <cell r="AE2458">
            <v>0</v>
          </cell>
          <cell r="AF2458">
            <v>0</v>
          </cell>
          <cell r="AG2458">
            <v>0</v>
          </cell>
          <cell r="AH2458">
            <v>0</v>
          </cell>
          <cell r="AI2458">
            <v>0</v>
          </cell>
          <cell r="AJ2458">
            <v>0</v>
          </cell>
          <cell r="AK2458">
            <v>0</v>
          </cell>
          <cell r="AL2458">
            <v>1</v>
          </cell>
          <cell r="AM2458">
            <v>0</v>
          </cell>
          <cell r="AN2458">
            <v>0</v>
          </cell>
          <cell r="AO2458">
            <v>0</v>
          </cell>
          <cell r="AP2458">
            <v>1</v>
          </cell>
          <cell r="AQ2458">
            <v>0</v>
          </cell>
          <cell r="AR2458">
            <v>0</v>
          </cell>
          <cell r="AS2458">
            <v>0</v>
          </cell>
          <cell r="AT2458">
            <v>0</v>
          </cell>
          <cell r="AU2458">
            <v>0</v>
          </cell>
          <cell r="AV2458">
            <v>2</v>
          </cell>
          <cell r="AW2458">
            <v>1</v>
          </cell>
        </row>
        <row r="2459">
          <cell r="B2459">
            <v>40008282</v>
          </cell>
          <cell r="C2459" t="str">
            <v>HELICAL GEAR 62 FOR HP1300S</v>
          </cell>
          <cell r="D2459">
            <v>0</v>
          </cell>
          <cell r="E2459" t="str">
            <v>Active</v>
          </cell>
          <cell r="F2459" t="str">
            <v>P</v>
          </cell>
          <cell r="G2459">
            <v>7</v>
          </cell>
          <cell r="H2459">
            <v>0</v>
          </cell>
          <cell r="I2459">
            <v>0</v>
          </cell>
          <cell r="J2459">
            <v>2</v>
          </cell>
          <cell r="K2459">
            <v>0.33333333333333331</v>
          </cell>
          <cell r="L2459">
            <v>3</v>
          </cell>
          <cell r="M2459">
            <v>0.25</v>
          </cell>
          <cell r="N2459">
            <v>0</v>
          </cell>
          <cell r="O2459">
            <v>0</v>
          </cell>
          <cell r="P2459">
            <v>0</v>
          </cell>
          <cell r="Q2459">
            <v>1</v>
          </cell>
          <cell r="R2459">
            <v>1</v>
          </cell>
          <cell r="S2459">
            <v>0</v>
          </cell>
          <cell r="T2459">
            <v>0</v>
          </cell>
          <cell r="U2459">
            <v>1</v>
          </cell>
          <cell r="V2459">
            <v>1</v>
          </cell>
          <cell r="W2459">
            <v>0</v>
          </cell>
          <cell r="X2459">
            <v>0</v>
          </cell>
          <cell r="Y2459">
            <v>0</v>
          </cell>
          <cell r="Z2459">
            <v>0</v>
          </cell>
          <cell r="AA2459">
            <v>0</v>
          </cell>
          <cell r="AB2459">
            <v>0</v>
          </cell>
          <cell r="AC2459">
            <v>0</v>
          </cell>
          <cell r="AD2459">
            <v>0</v>
          </cell>
          <cell r="AE2459">
            <v>0</v>
          </cell>
          <cell r="AF2459">
            <v>0</v>
          </cell>
          <cell r="AG2459">
            <v>0</v>
          </cell>
          <cell r="AH2459">
            <v>0</v>
          </cell>
          <cell r="AI2459">
            <v>0</v>
          </cell>
          <cell r="AJ2459">
            <v>1</v>
          </cell>
          <cell r="AK2459">
            <v>0</v>
          </cell>
          <cell r="AL2459">
            <v>0</v>
          </cell>
          <cell r="AM2459">
            <v>0</v>
          </cell>
          <cell r="AN2459">
            <v>0</v>
          </cell>
          <cell r="AO2459">
            <v>0</v>
          </cell>
          <cell r="AP2459">
            <v>0</v>
          </cell>
          <cell r="AQ2459">
            <v>0</v>
          </cell>
          <cell r="AR2459">
            <v>0</v>
          </cell>
          <cell r="AS2459">
            <v>0</v>
          </cell>
          <cell r="AT2459">
            <v>0</v>
          </cell>
          <cell r="AU2459">
            <v>2</v>
          </cell>
          <cell r="AV2459">
            <v>3</v>
          </cell>
          <cell r="AW2459">
            <v>2</v>
          </cell>
        </row>
        <row r="2460">
          <cell r="B2460">
            <v>40008232</v>
          </cell>
          <cell r="C2460" t="str">
            <v>HELICAL GEAR 47 FOR LS0711B</v>
          </cell>
          <cell r="D2460">
            <v>0</v>
          </cell>
          <cell r="E2460" t="str">
            <v>Active</v>
          </cell>
          <cell r="F2460" t="str">
            <v>P</v>
          </cell>
          <cell r="G2460">
            <v>38</v>
          </cell>
          <cell r="H2460">
            <v>0</v>
          </cell>
          <cell r="I2460">
            <v>0</v>
          </cell>
          <cell r="J2460">
            <v>0</v>
          </cell>
          <cell r="K2460">
            <v>0</v>
          </cell>
          <cell r="L2460">
            <v>0</v>
          </cell>
          <cell r="M2460">
            <v>0</v>
          </cell>
          <cell r="N2460">
            <v>0</v>
          </cell>
          <cell r="O2460">
            <v>0</v>
          </cell>
          <cell r="P2460">
            <v>0</v>
          </cell>
          <cell r="Q2460">
            <v>0</v>
          </cell>
          <cell r="R2460">
            <v>0</v>
          </cell>
          <cell r="S2460">
            <v>0</v>
          </cell>
          <cell r="T2460">
            <v>0</v>
          </cell>
          <cell r="U2460">
            <v>0</v>
          </cell>
          <cell r="V2460">
            <v>0</v>
          </cell>
          <cell r="W2460">
            <v>0</v>
          </cell>
          <cell r="X2460">
            <v>0</v>
          </cell>
          <cell r="Y2460">
            <v>0</v>
          </cell>
          <cell r="Z2460">
            <v>0</v>
          </cell>
          <cell r="AA2460">
            <v>0</v>
          </cell>
          <cell r="AB2460">
            <v>0</v>
          </cell>
          <cell r="AC2460">
            <v>0</v>
          </cell>
          <cell r="AD2460">
            <v>0</v>
          </cell>
          <cell r="AE2460">
            <v>0</v>
          </cell>
          <cell r="AF2460">
            <v>0</v>
          </cell>
          <cell r="AG2460">
            <v>0</v>
          </cell>
          <cell r="AH2460">
            <v>0</v>
          </cell>
          <cell r="AI2460">
            <v>0</v>
          </cell>
          <cell r="AJ2460">
            <v>0</v>
          </cell>
          <cell r="AK2460">
            <v>0</v>
          </cell>
          <cell r="AL2460">
            <v>0</v>
          </cell>
          <cell r="AM2460">
            <v>0</v>
          </cell>
          <cell r="AN2460">
            <v>0</v>
          </cell>
          <cell r="AO2460">
            <v>0</v>
          </cell>
          <cell r="AP2460">
            <v>0</v>
          </cell>
          <cell r="AQ2460">
            <v>0</v>
          </cell>
          <cell r="AR2460">
            <v>0</v>
          </cell>
          <cell r="AS2460">
            <v>0</v>
          </cell>
          <cell r="AT2460">
            <v>0</v>
          </cell>
          <cell r="AU2460">
            <v>0</v>
          </cell>
          <cell r="AV2460">
            <v>0</v>
          </cell>
          <cell r="AW2460">
            <v>0</v>
          </cell>
        </row>
        <row r="2461">
          <cell r="B2461">
            <v>40007529</v>
          </cell>
          <cell r="C2461" t="str">
            <v>HELICAL GEAR 42 FOR 2702</v>
          </cell>
          <cell r="D2461">
            <v>0</v>
          </cell>
          <cell r="E2461" t="str">
            <v>Active</v>
          </cell>
          <cell r="F2461" t="str">
            <v>P</v>
          </cell>
          <cell r="G2461">
            <v>13</v>
          </cell>
          <cell r="H2461">
            <v>0</v>
          </cell>
          <cell r="I2461">
            <v>0</v>
          </cell>
          <cell r="J2461">
            <v>1</v>
          </cell>
          <cell r="K2461">
            <v>0.16666666666666666</v>
          </cell>
          <cell r="L2461">
            <v>1</v>
          </cell>
          <cell r="M2461">
            <v>8.3333333333333329E-2</v>
          </cell>
          <cell r="N2461">
            <v>0</v>
          </cell>
          <cell r="O2461">
            <v>0</v>
          </cell>
          <cell r="P2461">
            <v>0</v>
          </cell>
          <cell r="Q2461">
            <v>0</v>
          </cell>
          <cell r="R2461">
            <v>0</v>
          </cell>
          <cell r="S2461">
            <v>0</v>
          </cell>
          <cell r="T2461">
            <v>0</v>
          </cell>
          <cell r="U2461">
            <v>0</v>
          </cell>
          <cell r="V2461">
            <v>0</v>
          </cell>
          <cell r="W2461">
            <v>0</v>
          </cell>
          <cell r="X2461">
            <v>0</v>
          </cell>
          <cell r="Y2461">
            <v>0</v>
          </cell>
          <cell r="Z2461">
            <v>0</v>
          </cell>
          <cell r="AA2461">
            <v>1</v>
          </cell>
          <cell r="AB2461">
            <v>0</v>
          </cell>
          <cell r="AC2461">
            <v>0</v>
          </cell>
          <cell r="AD2461">
            <v>0</v>
          </cell>
          <cell r="AE2461">
            <v>0</v>
          </cell>
          <cell r="AF2461">
            <v>0</v>
          </cell>
          <cell r="AG2461">
            <v>0</v>
          </cell>
          <cell r="AH2461">
            <v>0</v>
          </cell>
          <cell r="AI2461">
            <v>0</v>
          </cell>
          <cell r="AJ2461">
            <v>0</v>
          </cell>
          <cell r="AK2461">
            <v>0</v>
          </cell>
          <cell r="AL2461">
            <v>0</v>
          </cell>
          <cell r="AM2461">
            <v>0</v>
          </cell>
          <cell r="AN2461">
            <v>0</v>
          </cell>
          <cell r="AO2461">
            <v>0</v>
          </cell>
          <cell r="AP2461">
            <v>0</v>
          </cell>
          <cell r="AQ2461">
            <v>0</v>
          </cell>
          <cell r="AR2461">
            <v>0</v>
          </cell>
          <cell r="AS2461">
            <v>1</v>
          </cell>
          <cell r="AT2461">
            <v>0</v>
          </cell>
          <cell r="AU2461">
            <v>0</v>
          </cell>
          <cell r="AV2461">
            <v>1</v>
          </cell>
          <cell r="AW2461">
            <v>1</v>
          </cell>
        </row>
        <row r="2462">
          <cell r="B2462">
            <v>40007955</v>
          </cell>
          <cell r="C2462" t="str">
            <v>HELCAL GEAR 47 FOR 2012NB</v>
          </cell>
          <cell r="D2462">
            <v>0</v>
          </cell>
          <cell r="E2462" t="str">
            <v>Active</v>
          </cell>
          <cell r="F2462" t="str">
            <v>P</v>
          </cell>
          <cell r="G2462">
            <v>2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0</v>
          </cell>
          <cell r="M2462">
            <v>0</v>
          </cell>
          <cell r="N2462">
            <v>0</v>
          </cell>
          <cell r="O2462">
            <v>0</v>
          </cell>
          <cell r="P2462">
            <v>0</v>
          </cell>
          <cell r="Q2462">
            <v>0</v>
          </cell>
          <cell r="R2462">
            <v>0</v>
          </cell>
          <cell r="S2462">
            <v>0</v>
          </cell>
          <cell r="T2462">
            <v>0</v>
          </cell>
          <cell r="U2462">
            <v>0</v>
          </cell>
          <cell r="V2462">
            <v>0</v>
          </cell>
          <cell r="W2462">
            <v>0</v>
          </cell>
          <cell r="X2462">
            <v>0</v>
          </cell>
          <cell r="Y2462">
            <v>0</v>
          </cell>
          <cell r="Z2462">
            <v>0</v>
          </cell>
          <cell r="AA2462">
            <v>0</v>
          </cell>
          <cell r="AB2462">
            <v>0</v>
          </cell>
          <cell r="AC2462">
            <v>0</v>
          </cell>
          <cell r="AD2462">
            <v>0</v>
          </cell>
          <cell r="AE2462">
            <v>0</v>
          </cell>
          <cell r="AF2462">
            <v>0</v>
          </cell>
          <cell r="AG2462">
            <v>0</v>
          </cell>
          <cell r="AH2462">
            <v>0</v>
          </cell>
          <cell r="AI2462">
            <v>0</v>
          </cell>
          <cell r="AJ2462">
            <v>0</v>
          </cell>
          <cell r="AK2462">
            <v>0</v>
          </cell>
          <cell r="AL2462">
            <v>0</v>
          </cell>
          <cell r="AM2462">
            <v>0</v>
          </cell>
          <cell r="AN2462">
            <v>0</v>
          </cell>
          <cell r="AO2462">
            <v>0</v>
          </cell>
          <cell r="AP2462">
            <v>0</v>
          </cell>
          <cell r="AQ2462">
            <v>0</v>
          </cell>
          <cell r="AR2462">
            <v>0</v>
          </cell>
          <cell r="AS2462">
            <v>0</v>
          </cell>
          <cell r="AT2462">
            <v>0</v>
          </cell>
          <cell r="AU2462">
            <v>0</v>
          </cell>
          <cell r="AV2462">
            <v>0</v>
          </cell>
          <cell r="AW2462">
            <v>0</v>
          </cell>
        </row>
        <row r="2463">
          <cell r="B2463">
            <v>40008283</v>
          </cell>
          <cell r="C2463" t="str">
            <v>HELICAL GEAR 34 FOR MT410</v>
          </cell>
          <cell r="D2463" t="str">
            <v>227767-7</v>
          </cell>
          <cell r="E2463" t="str">
            <v>Slow Moving</v>
          </cell>
          <cell r="F2463" t="str">
            <v>P</v>
          </cell>
          <cell r="G2463">
            <v>22</v>
          </cell>
          <cell r="H2463">
            <v>0</v>
          </cell>
          <cell r="I2463">
            <v>0</v>
          </cell>
          <cell r="J2463">
            <v>0</v>
          </cell>
          <cell r="K2463">
            <v>0</v>
          </cell>
          <cell r="L2463">
            <v>0</v>
          </cell>
          <cell r="M2463">
            <v>0</v>
          </cell>
          <cell r="N2463">
            <v>0</v>
          </cell>
          <cell r="O2463">
            <v>0</v>
          </cell>
          <cell r="P2463">
            <v>0</v>
          </cell>
          <cell r="Q2463">
            <v>0</v>
          </cell>
          <cell r="R2463">
            <v>0</v>
          </cell>
          <cell r="S2463">
            <v>0</v>
          </cell>
          <cell r="T2463">
            <v>0</v>
          </cell>
          <cell r="U2463">
            <v>0</v>
          </cell>
          <cell r="V2463">
            <v>0</v>
          </cell>
          <cell r="W2463">
            <v>0</v>
          </cell>
          <cell r="X2463">
            <v>0</v>
          </cell>
          <cell r="Y2463">
            <v>0</v>
          </cell>
          <cell r="Z2463">
            <v>0</v>
          </cell>
          <cell r="AA2463">
            <v>0</v>
          </cell>
          <cell r="AB2463">
            <v>0</v>
          </cell>
          <cell r="AC2463">
            <v>0</v>
          </cell>
          <cell r="AD2463">
            <v>0</v>
          </cell>
          <cell r="AE2463">
            <v>0</v>
          </cell>
          <cell r="AF2463">
            <v>0</v>
          </cell>
          <cell r="AG2463">
            <v>0</v>
          </cell>
          <cell r="AH2463">
            <v>0</v>
          </cell>
          <cell r="AI2463">
            <v>0</v>
          </cell>
          <cell r="AJ2463">
            <v>0</v>
          </cell>
          <cell r="AK2463">
            <v>0</v>
          </cell>
          <cell r="AL2463">
            <v>0</v>
          </cell>
          <cell r="AM2463">
            <v>0</v>
          </cell>
          <cell r="AN2463">
            <v>0</v>
          </cell>
          <cell r="AO2463">
            <v>0</v>
          </cell>
          <cell r="AP2463">
            <v>0</v>
          </cell>
          <cell r="AQ2463">
            <v>0</v>
          </cell>
          <cell r="AR2463">
            <v>0</v>
          </cell>
          <cell r="AS2463">
            <v>0</v>
          </cell>
          <cell r="AT2463">
            <v>0</v>
          </cell>
          <cell r="AU2463">
            <v>0</v>
          </cell>
          <cell r="AV2463">
            <v>0</v>
          </cell>
          <cell r="AW2463">
            <v>0</v>
          </cell>
        </row>
        <row r="2464">
          <cell r="B2464">
            <v>40007688</v>
          </cell>
          <cell r="C2464" t="str">
            <v>HELICAL GEAR 49 FOR MT240</v>
          </cell>
          <cell r="D2464">
            <v>0</v>
          </cell>
          <cell r="E2464" t="str">
            <v>Active</v>
          </cell>
          <cell r="F2464" t="str">
            <v>P</v>
          </cell>
          <cell r="G2464">
            <v>7</v>
          </cell>
          <cell r="H2464">
            <v>0</v>
          </cell>
          <cell r="I2464">
            <v>0</v>
          </cell>
          <cell r="J2464">
            <v>0</v>
          </cell>
          <cell r="K2464">
            <v>0</v>
          </cell>
          <cell r="L2464">
            <v>0</v>
          </cell>
          <cell r="M2464">
            <v>0</v>
          </cell>
          <cell r="N2464">
            <v>0</v>
          </cell>
          <cell r="O2464">
            <v>0</v>
          </cell>
          <cell r="P2464">
            <v>0</v>
          </cell>
          <cell r="Q2464">
            <v>0</v>
          </cell>
          <cell r="R2464">
            <v>0</v>
          </cell>
          <cell r="S2464">
            <v>0</v>
          </cell>
          <cell r="T2464">
            <v>0</v>
          </cell>
          <cell r="U2464">
            <v>0</v>
          </cell>
          <cell r="V2464">
            <v>0</v>
          </cell>
          <cell r="W2464">
            <v>0</v>
          </cell>
          <cell r="X2464">
            <v>2</v>
          </cell>
          <cell r="Y2464">
            <v>0</v>
          </cell>
          <cell r="Z2464">
            <v>0</v>
          </cell>
          <cell r="AA2464">
            <v>0</v>
          </cell>
          <cell r="AB2464">
            <v>0</v>
          </cell>
          <cell r="AC2464">
            <v>0</v>
          </cell>
          <cell r="AD2464">
            <v>0</v>
          </cell>
          <cell r="AE2464">
            <v>0</v>
          </cell>
          <cell r="AF2464">
            <v>0</v>
          </cell>
          <cell r="AG2464">
            <v>0</v>
          </cell>
          <cell r="AH2464">
            <v>0</v>
          </cell>
          <cell r="AI2464">
            <v>0</v>
          </cell>
          <cell r="AJ2464">
            <v>0</v>
          </cell>
          <cell r="AK2464">
            <v>0</v>
          </cell>
          <cell r="AL2464">
            <v>0</v>
          </cell>
          <cell r="AM2464">
            <v>0</v>
          </cell>
          <cell r="AN2464">
            <v>0</v>
          </cell>
          <cell r="AO2464">
            <v>0</v>
          </cell>
          <cell r="AP2464">
            <v>0</v>
          </cell>
          <cell r="AQ2464">
            <v>0</v>
          </cell>
          <cell r="AR2464">
            <v>0</v>
          </cell>
          <cell r="AS2464">
            <v>0</v>
          </cell>
          <cell r="AT2464">
            <v>0</v>
          </cell>
          <cell r="AU2464">
            <v>0</v>
          </cell>
          <cell r="AV2464">
            <v>0</v>
          </cell>
          <cell r="AW2464">
            <v>0</v>
          </cell>
        </row>
        <row r="2465">
          <cell r="B2465">
            <v>40006855</v>
          </cell>
          <cell r="C2465" t="str">
            <v>HELICAL GEAR 35 FOR MT603</v>
          </cell>
          <cell r="D2465">
            <v>0</v>
          </cell>
          <cell r="E2465" t="str">
            <v>Active</v>
          </cell>
          <cell r="F2465" t="str">
            <v>P</v>
          </cell>
          <cell r="G2465">
            <v>5</v>
          </cell>
          <cell r="H2465">
            <v>0</v>
          </cell>
          <cell r="I2465">
            <v>0</v>
          </cell>
          <cell r="J2465">
            <v>1</v>
          </cell>
          <cell r="K2465">
            <v>0.16666666666666666</v>
          </cell>
          <cell r="L2465">
            <v>4</v>
          </cell>
          <cell r="M2465">
            <v>0.33333333333333331</v>
          </cell>
          <cell r="N2465">
            <v>0</v>
          </cell>
          <cell r="O2465">
            <v>0</v>
          </cell>
          <cell r="P2465">
            <v>0</v>
          </cell>
          <cell r="Q2465">
            <v>0</v>
          </cell>
          <cell r="R2465">
            <v>0</v>
          </cell>
          <cell r="S2465">
            <v>0</v>
          </cell>
          <cell r="T2465">
            <v>0</v>
          </cell>
          <cell r="U2465">
            <v>0</v>
          </cell>
          <cell r="V2465">
            <v>0</v>
          </cell>
          <cell r="W2465">
            <v>0</v>
          </cell>
          <cell r="X2465">
            <v>0</v>
          </cell>
          <cell r="Y2465">
            <v>0</v>
          </cell>
          <cell r="Z2465">
            <v>0</v>
          </cell>
          <cell r="AA2465">
            <v>0</v>
          </cell>
          <cell r="AB2465">
            <v>0</v>
          </cell>
          <cell r="AC2465">
            <v>1</v>
          </cell>
          <cell r="AD2465">
            <v>0</v>
          </cell>
          <cell r="AE2465">
            <v>1</v>
          </cell>
          <cell r="AF2465">
            <v>0</v>
          </cell>
          <cell r="AG2465">
            <v>0</v>
          </cell>
          <cell r="AH2465">
            <v>0</v>
          </cell>
          <cell r="AI2465">
            <v>1</v>
          </cell>
          <cell r="AJ2465">
            <v>0</v>
          </cell>
          <cell r="AK2465">
            <v>0</v>
          </cell>
          <cell r="AL2465">
            <v>2</v>
          </cell>
          <cell r="AM2465">
            <v>1</v>
          </cell>
          <cell r="AN2465">
            <v>0</v>
          </cell>
          <cell r="AO2465">
            <v>0</v>
          </cell>
          <cell r="AP2465">
            <v>0</v>
          </cell>
          <cell r="AQ2465">
            <v>1</v>
          </cell>
          <cell r="AR2465">
            <v>0</v>
          </cell>
          <cell r="AS2465">
            <v>0</v>
          </cell>
          <cell r="AT2465">
            <v>0</v>
          </cell>
          <cell r="AU2465">
            <v>0</v>
          </cell>
          <cell r="AV2465">
            <v>4</v>
          </cell>
          <cell r="AW2465">
            <v>2</v>
          </cell>
        </row>
        <row r="2466">
          <cell r="B2466">
            <v>40008132</v>
          </cell>
          <cell r="C2466" t="str">
            <v>HELICAL GEAR 45 FOR HP1620</v>
          </cell>
          <cell r="D2466">
            <v>0</v>
          </cell>
          <cell r="E2466" t="str">
            <v>Slow Moving</v>
          </cell>
          <cell r="F2466" t="str">
            <v>P</v>
          </cell>
          <cell r="G2466">
            <v>3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1</v>
          </cell>
          <cell r="M2466">
            <v>8.3333333333333329E-2</v>
          </cell>
          <cell r="N2466">
            <v>0</v>
          </cell>
          <cell r="O2466">
            <v>0</v>
          </cell>
          <cell r="P2466">
            <v>0</v>
          </cell>
          <cell r="Q2466">
            <v>0</v>
          </cell>
          <cell r="R2466">
            <v>0</v>
          </cell>
          <cell r="S2466">
            <v>0</v>
          </cell>
          <cell r="T2466">
            <v>0</v>
          </cell>
          <cell r="U2466">
            <v>0</v>
          </cell>
          <cell r="V2466">
            <v>0</v>
          </cell>
          <cell r="W2466">
            <v>0</v>
          </cell>
          <cell r="X2466">
            <v>0</v>
          </cell>
          <cell r="Y2466">
            <v>0</v>
          </cell>
          <cell r="Z2466">
            <v>0</v>
          </cell>
          <cell r="AA2466">
            <v>0</v>
          </cell>
          <cell r="AB2466">
            <v>0</v>
          </cell>
          <cell r="AC2466">
            <v>0</v>
          </cell>
          <cell r="AD2466">
            <v>0</v>
          </cell>
          <cell r="AE2466">
            <v>0</v>
          </cell>
          <cell r="AF2466">
            <v>0</v>
          </cell>
          <cell r="AG2466">
            <v>0</v>
          </cell>
          <cell r="AH2466">
            <v>0</v>
          </cell>
          <cell r="AI2466">
            <v>0</v>
          </cell>
          <cell r="AJ2466">
            <v>0</v>
          </cell>
          <cell r="AK2466">
            <v>0</v>
          </cell>
          <cell r="AL2466">
            <v>0</v>
          </cell>
          <cell r="AM2466">
            <v>1</v>
          </cell>
          <cell r="AN2466">
            <v>0</v>
          </cell>
          <cell r="AO2466">
            <v>0</v>
          </cell>
          <cell r="AP2466">
            <v>0</v>
          </cell>
          <cell r="AQ2466">
            <v>0</v>
          </cell>
          <cell r="AR2466">
            <v>0</v>
          </cell>
          <cell r="AS2466">
            <v>0</v>
          </cell>
          <cell r="AT2466">
            <v>0</v>
          </cell>
          <cell r="AU2466">
            <v>0</v>
          </cell>
          <cell r="AV2466">
            <v>1</v>
          </cell>
          <cell r="AW2466">
            <v>1</v>
          </cell>
        </row>
        <row r="2467">
          <cell r="B2467">
            <v>40007052</v>
          </cell>
          <cell r="C2467" t="str">
            <v>HELICAL GEAR 37 FOR MT811(226554-1)</v>
          </cell>
          <cell r="D2467">
            <v>0</v>
          </cell>
          <cell r="E2467" t="str">
            <v>Active</v>
          </cell>
          <cell r="F2467" t="str">
            <v>P</v>
          </cell>
          <cell r="G2467">
            <v>25</v>
          </cell>
          <cell r="H2467">
            <v>0</v>
          </cell>
          <cell r="I2467">
            <v>0</v>
          </cell>
          <cell r="J2467">
            <v>1</v>
          </cell>
          <cell r="K2467">
            <v>0.16666666666666666</v>
          </cell>
          <cell r="L2467">
            <v>3</v>
          </cell>
          <cell r="M2467">
            <v>0.25</v>
          </cell>
          <cell r="N2467">
            <v>0</v>
          </cell>
          <cell r="O2467">
            <v>0</v>
          </cell>
          <cell r="P2467">
            <v>0</v>
          </cell>
          <cell r="Q2467">
            <v>0</v>
          </cell>
          <cell r="R2467">
            <v>0</v>
          </cell>
          <cell r="S2467">
            <v>1</v>
          </cell>
          <cell r="T2467">
            <v>0</v>
          </cell>
          <cell r="U2467">
            <v>1</v>
          </cell>
          <cell r="V2467">
            <v>0</v>
          </cell>
          <cell r="W2467">
            <v>0</v>
          </cell>
          <cell r="X2467">
            <v>0</v>
          </cell>
          <cell r="Y2467">
            <v>3</v>
          </cell>
          <cell r="Z2467">
            <v>0</v>
          </cell>
          <cell r="AA2467">
            <v>0</v>
          </cell>
          <cell r="AB2467">
            <v>1</v>
          </cell>
          <cell r="AC2467">
            <v>0</v>
          </cell>
          <cell r="AD2467">
            <v>0</v>
          </cell>
          <cell r="AE2467">
            <v>0</v>
          </cell>
          <cell r="AF2467">
            <v>1</v>
          </cell>
          <cell r="AG2467">
            <v>0</v>
          </cell>
          <cell r="AH2467">
            <v>0</v>
          </cell>
          <cell r="AI2467">
            <v>0</v>
          </cell>
          <cell r="AJ2467">
            <v>0</v>
          </cell>
          <cell r="AK2467">
            <v>0</v>
          </cell>
          <cell r="AL2467">
            <v>0</v>
          </cell>
          <cell r="AM2467">
            <v>0</v>
          </cell>
          <cell r="AN2467">
            <v>0</v>
          </cell>
          <cell r="AO2467">
            <v>2</v>
          </cell>
          <cell r="AP2467">
            <v>0</v>
          </cell>
          <cell r="AQ2467">
            <v>0</v>
          </cell>
          <cell r="AR2467">
            <v>0</v>
          </cell>
          <cell r="AS2467">
            <v>0</v>
          </cell>
          <cell r="AT2467">
            <v>1</v>
          </cell>
          <cell r="AU2467">
            <v>0</v>
          </cell>
          <cell r="AV2467">
            <v>3</v>
          </cell>
          <cell r="AW2467">
            <v>2</v>
          </cell>
        </row>
        <row r="2468">
          <cell r="B2468">
            <v>40007063</v>
          </cell>
          <cell r="C2468" t="str">
            <v>HELICAL GEAR 27 FOR MT813</v>
          </cell>
          <cell r="D2468" t="str">
            <v>227806-3</v>
          </cell>
          <cell r="E2468" t="str">
            <v>Obsolete</v>
          </cell>
          <cell r="F2468" t="str">
            <v>P</v>
          </cell>
          <cell r="G2468">
            <v>2</v>
          </cell>
          <cell r="H2468">
            <v>0</v>
          </cell>
          <cell r="I2468">
            <v>0</v>
          </cell>
          <cell r="J2468">
            <v>1</v>
          </cell>
          <cell r="K2468">
            <v>0.16666666666666666</v>
          </cell>
          <cell r="L2468">
            <v>2</v>
          </cell>
          <cell r="M2468">
            <v>0.16666666666666666</v>
          </cell>
          <cell r="N2468">
            <v>0</v>
          </cell>
          <cell r="O2468">
            <v>0</v>
          </cell>
          <cell r="P2468">
            <v>1</v>
          </cell>
          <cell r="Q2468">
            <v>1</v>
          </cell>
          <cell r="R2468">
            <v>1</v>
          </cell>
          <cell r="S2468">
            <v>0</v>
          </cell>
          <cell r="T2468">
            <v>1</v>
          </cell>
          <cell r="U2468">
            <v>0</v>
          </cell>
          <cell r="V2468">
            <v>1</v>
          </cell>
          <cell r="W2468">
            <v>1</v>
          </cell>
          <cell r="X2468">
            <v>0</v>
          </cell>
          <cell r="Y2468">
            <v>0</v>
          </cell>
          <cell r="Z2468">
            <v>1</v>
          </cell>
          <cell r="AA2468">
            <v>1</v>
          </cell>
          <cell r="AB2468">
            <v>1</v>
          </cell>
          <cell r="AC2468">
            <v>0</v>
          </cell>
          <cell r="AD2468">
            <v>2</v>
          </cell>
          <cell r="AE2468">
            <v>0</v>
          </cell>
          <cell r="AF2468">
            <v>0</v>
          </cell>
          <cell r="AG2468">
            <v>0</v>
          </cell>
          <cell r="AH2468">
            <v>0</v>
          </cell>
          <cell r="AI2468">
            <v>2</v>
          </cell>
          <cell r="AJ2468">
            <v>1</v>
          </cell>
          <cell r="AK2468">
            <v>0</v>
          </cell>
          <cell r="AL2468">
            <v>0</v>
          </cell>
          <cell r="AM2468">
            <v>0</v>
          </cell>
          <cell r="AN2468">
            <v>0</v>
          </cell>
          <cell r="AO2468">
            <v>0</v>
          </cell>
          <cell r="AP2468">
            <v>0</v>
          </cell>
          <cell r="AQ2468">
            <v>0</v>
          </cell>
          <cell r="AR2468">
            <v>0</v>
          </cell>
          <cell r="AS2468">
            <v>0</v>
          </cell>
          <cell r="AT2468">
            <v>0</v>
          </cell>
          <cell r="AU2468">
            <v>1</v>
          </cell>
          <cell r="AV2468">
            <v>2</v>
          </cell>
          <cell r="AW2468">
            <v>1</v>
          </cell>
        </row>
        <row r="2469">
          <cell r="B2469">
            <v>40006473</v>
          </cell>
          <cell r="C2469" t="str">
            <v>HELICAL GEAR 38 FOR MT580</v>
          </cell>
          <cell r="D2469">
            <v>0</v>
          </cell>
          <cell r="E2469" t="str">
            <v>Active</v>
          </cell>
          <cell r="F2469" t="str">
            <v>P</v>
          </cell>
          <cell r="G2469">
            <v>27</v>
          </cell>
          <cell r="H2469">
            <v>0</v>
          </cell>
          <cell r="I2469">
            <v>0</v>
          </cell>
          <cell r="J2469">
            <v>1</v>
          </cell>
          <cell r="K2469">
            <v>0.16666666666666666</v>
          </cell>
          <cell r="L2469">
            <v>3</v>
          </cell>
          <cell r="M2469">
            <v>0.25</v>
          </cell>
          <cell r="N2469">
            <v>0</v>
          </cell>
          <cell r="O2469">
            <v>0</v>
          </cell>
          <cell r="P2469">
            <v>0</v>
          </cell>
          <cell r="Q2469">
            <v>2</v>
          </cell>
          <cell r="R2469">
            <v>0</v>
          </cell>
          <cell r="S2469">
            <v>0</v>
          </cell>
          <cell r="T2469">
            <v>0</v>
          </cell>
          <cell r="U2469">
            <v>0</v>
          </cell>
          <cell r="V2469">
            <v>0</v>
          </cell>
          <cell r="W2469">
            <v>0</v>
          </cell>
          <cell r="X2469">
            <v>0</v>
          </cell>
          <cell r="Y2469">
            <v>0</v>
          </cell>
          <cell r="Z2469">
            <v>1</v>
          </cell>
          <cell r="AA2469">
            <v>0</v>
          </cell>
          <cell r="AB2469">
            <v>0</v>
          </cell>
          <cell r="AC2469">
            <v>0</v>
          </cell>
          <cell r="AD2469">
            <v>0</v>
          </cell>
          <cell r="AE2469">
            <v>1</v>
          </cell>
          <cell r="AF2469">
            <v>0</v>
          </cell>
          <cell r="AG2469">
            <v>0</v>
          </cell>
          <cell r="AH2469">
            <v>0</v>
          </cell>
          <cell r="AI2469">
            <v>0</v>
          </cell>
          <cell r="AJ2469">
            <v>0</v>
          </cell>
          <cell r="AK2469">
            <v>0</v>
          </cell>
          <cell r="AL2469">
            <v>1</v>
          </cell>
          <cell r="AM2469">
            <v>0</v>
          </cell>
          <cell r="AN2469">
            <v>0</v>
          </cell>
          <cell r="AO2469">
            <v>1</v>
          </cell>
          <cell r="AP2469">
            <v>1</v>
          </cell>
          <cell r="AQ2469">
            <v>0</v>
          </cell>
          <cell r="AR2469">
            <v>0</v>
          </cell>
          <cell r="AS2469">
            <v>0</v>
          </cell>
          <cell r="AT2469">
            <v>0</v>
          </cell>
          <cell r="AU2469">
            <v>0</v>
          </cell>
          <cell r="AV2469">
            <v>3</v>
          </cell>
          <cell r="AW2469">
            <v>1</v>
          </cell>
        </row>
        <row r="2470">
          <cell r="B2470">
            <v>40006476</v>
          </cell>
          <cell r="C2470" t="str">
            <v>HELICAL GEAR 39 FOR SP6000</v>
          </cell>
          <cell r="D2470">
            <v>0</v>
          </cell>
          <cell r="E2470" t="str">
            <v>Active</v>
          </cell>
          <cell r="F2470" t="str">
            <v>P</v>
          </cell>
          <cell r="G2470">
            <v>5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0</v>
          </cell>
          <cell r="M2470">
            <v>0</v>
          </cell>
          <cell r="N2470">
            <v>0</v>
          </cell>
          <cell r="O2470">
            <v>0</v>
          </cell>
          <cell r="P2470">
            <v>0</v>
          </cell>
          <cell r="Q2470">
            <v>0</v>
          </cell>
          <cell r="R2470">
            <v>0</v>
          </cell>
          <cell r="S2470">
            <v>0</v>
          </cell>
          <cell r="T2470">
            <v>0</v>
          </cell>
          <cell r="U2470">
            <v>0</v>
          </cell>
          <cell r="V2470">
            <v>0</v>
          </cell>
          <cell r="W2470">
            <v>0</v>
          </cell>
          <cell r="X2470">
            <v>0</v>
          </cell>
          <cell r="Y2470">
            <v>0</v>
          </cell>
          <cell r="Z2470">
            <v>0</v>
          </cell>
          <cell r="AA2470">
            <v>0</v>
          </cell>
          <cell r="AB2470">
            <v>0</v>
          </cell>
          <cell r="AC2470">
            <v>0</v>
          </cell>
          <cell r="AD2470">
            <v>0</v>
          </cell>
          <cell r="AE2470">
            <v>0</v>
          </cell>
          <cell r="AF2470">
            <v>0</v>
          </cell>
          <cell r="AG2470">
            <v>0</v>
          </cell>
          <cell r="AH2470">
            <v>0</v>
          </cell>
          <cell r="AI2470">
            <v>0</v>
          </cell>
          <cell r="AJ2470">
            <v>0</v>
          </cell>
          <cell r="AK2470">
            <v>0</v>
          </cell>
          <cell r="AL2470">
            <v>0</v>
          </cell>
          <cell r="AM2470">
            <v>0</v>
          </cell>
          <cell r="AN2470">
            <v>0</v>
          </cell>
          <cell r="AO2470">
            <v>0</v>
          </cell>
          <cell r="AP2470">
            <v>0</v>
          </cell>
          <cell r="AQ2470">
            <v>0</v>
          </cell>
          <cell r="AR2470">
            <v>0</v>
          </cell>
          <cell r="AS2470">
            <v>0</v>
          </cell>
          <cell r="AT2470">
            <v>0</v>
          </cell>
          <cell r="AU2470">
            <v>0</v>
          </cell>
          <cell r="AV2470">
            <v>0</v>
          </cell>
          <cell r="AW2470">
            <v>0</v>
          </cell>
        </row>
        <row r="2471">
          <cell r="B2471">
            <v>40007518</v>
          </cell>
          <cell r="C2471" t="str">
            <v>HELICAL GEAR 46 FOR HR4002</v>
          </cell>
          <cell r="D2471">
            <v>0</v>
          </cell>
          <cell r="E2471" t="str">
            <v>Active</v>
          </cell>
          <cell r="F2471" t="str">
            <v>P</v>
          </cell>
          <cell r="G2471">
            <v>1</v>
          </cell>
          <cell r="H2471">
            <v>0</v>
          </cell>
          <cell r="I2471">
            <v>0</v>
          </cell>
          <cell r="J2471">
            <v>0</v>
          </cell>
          <cell r="K2471">
            <v>0</v>
          </cell>
          <cell r="L2471">
            <v>0</v>
          </cell>
          <cell r="M2471">
            <v>0</v>
          </cell>
          <cell r="N2471">
            <v>0</v>
          </cell>
          <cell r="O2471">
            <v>0</v>
          </cell>
          <cell r="P2471">
            <v>0</v>
          </cell>
          <cell r="Q2471">
            <v>0</v>
          </cell>
          <cell r="R2471">
            <v>0</v>
          </cell>
          <cell r="S2471">
            <v>0</v>
          </cell>
          <cell r="T2471">
            <v>0</v>
          </cell>
          <cell r="U2471">
            <v>0</v>
          </cell>
          <cell r="V2471">
            <v>0</v>
          </cell>
          <cell r="W2471">
            <v>0</v>
          </cell>
          <cell r="X2471">
            <v>0</v>
          </cell>
          <cell r="Y2471">
            <v>0</v>
          </cell>
          <cell r="Z2471">
            <v>0</v>
          </cell>
          <cell r="AA2471">
            <v>0</v>
          </cell>
          <cell r="AB2471">
            <v>0</v>
          </cell>
          <cell r="AC2471">
            <v>0</v>
          </cell>
          <cell r="AD2471">
            <v>0</v>
          </cell>
          <cell r="AE2471">
            <v>0</v>
          </cell>
          <cell r="AF2471">
            <v>0</v>
          </cell>
          <cell r="AG2471">
            <v>0</v>
          </cell>
          <cell r="AH2471">
            <v>0</v>
          </cell>
          <cell r="AI2471">
            <v>0</v>
          </cell>
          <cell r="AJ2471">
            <v>0</v>
          </cell>
          <cell r="AK2471">
            <v>0</v>
          </cell>
          <cell r="AL2471">
            <v>0</v>
          </cell>
          <cell r="AM2471">
            <v>0</v>
          </cell>
          <cell r="AN2471">
            <v>0</v>
          </cell>
          <cell r="AO2471">
            <v>0</v>
          </cell>
          <cell r="AP2471">
            <v>0</v>
          </cell>
          <cell r="AQ2471">
            <v>0</v>
          </cell>
          <cell r="AR2471">
            <v>0</v>
          </cell>
          <cell r="AS2471">
            <v>0</v>
          </cell>
          <cell r="AT2471">
            <v>0</v>
          </cell>
          <cell r="AU2471">
            <v>0</v>
          </cell>
          <cell r="AV2471">
            <v>0</v>
          </cell>
          <cell r="AW2471">
            <v>0</v>
          </cell>
        </row>
        <row r="2472">
          <cell r="B2472">
            <v>40007885</v>
          </cell>
          <cell r="C2472" t="str">
            <v>HELICAL GEAR 29 FOR HR2810</v>
          </cell>
          <cell r="D2472">
            <v>0</v>
          </cell>
          <cell r="E2472" t="str">
            <v>Active</v>
          </cell>
          <cell r="F2472" t="str">
            <v>P</v>
          </cell>
          <cell r="G2472">
            <v>11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1</v>
          </cell>
          <cell r="M2472">
            <v>8.3333333333333329E-2</v>
          </cell>
          <cell r="N2472">
            <v>0</v>
          </cell>
          <cell r="O2472">
            <v>0</v>
          </cell>
          <cell r="P2472">
            <v>0</v>
          </cell>
          <cell r="Q2472">
            <v>0</v>
          </cell>
          <cell r="R2472">
            <v>1</v>
          </cell>
          <cell r="S2472">
            <v>1</v>
          </cell>
          <cell r="T2472">
            <v>0</v>
          </cell>
          <cell r="U2472">
            <v>1</v>
          </cell>
          <cell r="V2472">
            <v>0</v>
          </cell>
          <cell r="W2472">
            <v>0</v>
          </cell>
          <cell r="X2472">
            <v>0</v>
          </cell>
          <cell r="Y2472">
            <v>1</v>
          </cell>
          <cell r="Z2472">
            <v>0</v>
          </cell>
          <cell r="AA2472">
            <v>0</v>
          </cell>
          <cell r="AB2472">
            <v>1</v>
          </cell>
          <cell r="AC2472">
            <v>0</v>
          </cell>
          <cell r="AD2472">
            <v>0</v>
          </cell>
          <cell r="AE2472">
            <v>2</v>
          </cell>
          <cell r="AF2472">
            <v>0</v>
          </cell>
          <cell r="AG2472">
            <v>0</v>
          </cell>
          <cell r="AH2472">
            <v>0</v>
          </cell>
          <cell r="AI2472">
            <v>0</v>
          </cell>
          <cell r="AJ2472">
            <v>0</v>
          </cell>
          <cell r="AK2472">
            <v>0</v>
          </cell>
          <cell r="AL2472">
            <v>1</v>
          </cell>
          <cell r="AM2472">
            <v>0</v>
          </cell>
          <cell r="AN2472">
            <v>0</v>
          </cell>
          <cell r="AO2472">
            <v>0</v>
          </cell>
          <cell r="AP2472">
            <v>0</v>
          </cell>
          <cell r="AQ2472">
            <v>0</v>
          </cell>
          <cell r="AR2472">
            <v>0</v>
          </cell>
          <cell r="AS2472">
            <v>0</v>
          </cell>
          <cell r="AT2472">
            <v>0</v>
          </cell>
          <cell r="AU2472">
            <v>0</v>
          </cell>
          <cell r="AV2472">
            <v>1</v>
          </cell>
          <cell r="AW2472">
            <v>1</v>
          </cell>
        </row>
        <row r="2473">
          <cell r="B2473">
            <v>40008318</v>
          </cell>
          <cell r="C2473" t="str">
            <v>HELICAL GEAR 26 FOR HR2470</v>
          </cell>
          <cell r="D2473">
            <v>0</v>
          </cell>
          <cell r="E2473" t="str">
            <v>Active</v>
          </cell>
          <cell r="F2473" t="str">
            <v>P</v>
          </cell>
          <cell r="G2473">
            <v>14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0</v>
          </cell>
          <cell r="M2473">
            <v>0</v>
          </cell>
          <cell r="N2473">
            <v>0</v>
          </cell>
          <cell r="O2473">
            <v>1</v>
          </cell>
          <cell r="P2473">
            <v>1</v>
          </cell>
          <cell r="Q2473">
            <v>0</v>
          </cell>
          <cell r="R2473">
            <v>0</v>
          </cell>
          <cell r="S2473">
            <v>0</v>
          </cell>
          <cell r="T2473">
            <v>0</v>
          </cell>
          <cell r="U2473">
            <v>0</v>
          </cell>
          <cell r="V2473">
            <v>0</v>
          </cell>
          <cell r="W2473">
            <v>0</v>
          </cell>
          <cell r="X2473">
            <v>0</v>
          </cell>
          <cell r="Y2473">
            <v>0</v>
          </cell>
          <cell r="Z2473">
            <v>0</v>
          </cell>
          <cell r="AA2473">
            <v>0</v>
          </cell>
          <cell r="AB2473">
            <v>0</v>
          </cell>
          <cell r="AC2473">
            <v>0</v>
          </cell>
          <cell r="AD2473">
            <v>0</v>
          </cell>
          <cell r="AE2473">
            <v>0</v>
          </cell>
          <cell r="AF2473">
            <v>0</v>
          </cell>
          <cell r="AG2473">
            <v>1</v>
          </cell>
          <cell r="AH2473">
            <v>0</v>
          </cell>
          <cell r="AI2473">
            <v>0</v>
          </cell>
          <cell r="AJ2473">
            <v>0</v>
          </cell>
          <cell r="AK2473">
            <v>0</v>
          </cell>
          <cell r="AL2473">
            <v>0</v>
          </cell>
          <cell r="AM2473">
            <v>0</v>
          </cell>
          <cell r="AN2473">
            <v>0</v>
          </cell>
          <cell r="AO2473">
            <v>0</v>
          </cell>
          <cell r="AP2473">
            <v>0</v>
          </cell>
          <cell r="AQ2473">
            <v>0</v>
          </cell>
          <cell r="AR2473">
            <v>0</v>
          </cell>
          <cell r="AS2473">
            <v>0</v>
          </cell>
          <cell r="AT2473">
            <v>0</v>
          </cell>
          <cell r="AU2473">
            <v>0</v>
          </cell>
          <cell r="AV2473">
            <v>0</v>
          </cell>
          <cell r="AW2473">
            <v>0</v>
          </cell>
        </row>
        <row r="2474">
          <cell r="B2474">
            <v>40008030</v>
          </cell>
          <cell r="C2474" t="str">
            <v>HELICAL GEAR 43 FOR 5008MG</v>
          </cell>
          <cell r="D2474">
            <v>0</v>
          </cell>
          <cell r="E2474" t="str">
            <v>Slow Moving</v>
          </cell>
          <cell r="F2474" t="str">
            <v>P</v>
          </cell>
          <cell r="G2474">
            <v>9</v>
          </cell>
          <cell r="H2474">
            <v>0</v>
          </cell>
          <cell r="I2474">
            <v>0</v>
          </cell>
          <cell r="J2474">
            <v>0</v>
          </cell>
          <cell r="K2474">
            <v>0</v>
          </cell>
          <cell r="L2474">
            <v>1</v>
          </cell>
          <cell r="M2474">
            <v>8.3333333333333329E-2</v>
          </cell>
          <cell r="N2474">
            <v>0</v>
          </cell>
          <cell r="O2474">
            <v>1</v>
          </cell>
          <cell r="P2474">
            <v>0</v>
          </cell>
          <cell r="Q2474">
            <v>0</v>
          </cell>
          <cell r="R2474">
            <v>0</v>
          </cell>
          <cell r="S2474">
            <v>0</v>
          </cell>
          <cell r="T2474">
            <v>0</v>
          </cell>
          <cell r="U2474">
            <v>0</v>
          </cell>
          <cell r="V2474">
            <v>0</v>
          </cell>
          <cell r="W2474">
            <v>0</v>
          </cell>
          <cell r="X2474">
            <v>0</v>
          </cell>
          <cell r="Y2474">
            <v>0</v>
          </cell>
          <cell r="Z2474">
            <v>0</v>
          </cell>
          <cell r="AA2474">
            <v>0</v>
          </cell>
          <cell r="AB2474">
            <v>0</v>
          </cell>
          <cell r="AC2474">
            <v>0</v>
          </cell>
          <cell r="AD2474">
            <v>0</v>
          </cell>
          <cell r="AE2474">
            <v>0</v>
          </cell>
          <cell r="AF2474">
            <v>0</v>
          </cell>
          <cell r="AG2474">
            <v>0</v>
          </cell>
          <cell r="AH2474">
            <v>0</v>
          </cell>
          <cell r="AI2474">
            <v>0</v>
          </cell>
          <cell r="AJ2474">
            <v>0</v>
          </cell>
          <cell r="AK2474">
            <v>0</v>
          </cell>
          <cell r="AL2474">
            <v>0</v>
          </cell>
          <cell r="AM2474">
            <v>0</v>
          </cell>
          <cell r="AN2474">
            <v>0</v>
          </cell>
          <cell r="AO2474">
            <v>1</v>
          </cell>
          <cell r="AP2474">
            <v>0</v>
          </cell>
          <cell r="AQ2474">
            <v>0</v>
          </cell>
          <cell r="AR2474">
            <v>0</v>
          </cell>
          <cell r="AS2474">
            <v>0</v>
          </cell>
          <cell r="AT2474">
            <v>0</v>
          </cell>
          <cell r="AU2474">
            <v>0</v>
          </cell>
          <cell r="AV2474">
            <v>1</v>
          </cell>
          <cell r="AW2474">
            <v>1</v>
          </cell>
        </row>
        <row r="2475">
          <cell r="B2475">
            <v>40006205</v>
          </cell>
          <cell r="C2475" t="str">
            <v>HELICAL GEAR 65 FOR HM1306</v>
          </cell>
          <cell r="D2475">
            <v>0</v>
          </cell>
          <cell r="E2475" t="str">
            <v>Active</v>
          </cell>
          <cell r="F2475" t="str">
            <v>P</v>
          </cell>
          <cell r="G2475">
            <v>11</v>
          </cell>
          <cell r="H2475">
            <v>0</v>
          </cell>
          <cell r="I2475">
            <v>0</v>
          </cell>
          <cell r="J2475">
            <v>0</v>
          </cell>
          <cell r="K2475">
            <v>0</v>
          </cell>
          <cell r="L2475">
            <v>0</v>
          </cell>
          <cell r="M2475">
            <v>0</v>
          </cell>
          <cell r="N2475">
            <v>0</v>
          </cell>
          <cell r="O2475">
            <v>0</v>
          </cell>
          <cell r="P2475">
            <v>0</v>
          </cell>
          <cell r="Q2475">
            <v>0</v>
          </cell>
          <cell r="R2475">
            <v>0</v>
          </cell>
          <cell r="S2475">
            <v>0</v>
          </cell>
          <cell r="T2475">
            <v>0</v>
          </cell>
          <cell r="U2475">
            <v>0</v>
          </cell>
          <cell r="V2475">
            <v>0</v>
          </cell>
          <cell r="W2475">
            <v>0</v>
          </cell>
          <cell r="X2475">
            <v>0</v>
          </cell>
          <cell r="Y2475">
            <v>0</v>
          </cell>
          <cell r="Z2475">
            <v>0</v>
          </cell>
          <cell r="AA2475">
            <v>0</v>
          </cell>
          <cell r="AB2475">
            <v>0</v>
          </cell>
          <cell r="AC2475">
            <v>0</v>
          </cell>
          <cell r="AD2475">
            <v>0</v>
          </cell>
          <cell r="AE2475">
            <v>0</v>
          </cell>
          <cell r="AF2475">
            <v>0</v>
          </cell>
          <cell r="AG2475">
            <v>0</v>
          </cell>
          <cell r="AH2475">
            <v>0</v>
          </cell>
          <cell r="AI2475">
            <v>0</v>
          </cell>
          <cell r="AJ2475">
            <v>0</v>
          </cell>
          <cell r="AK2475">
            <v>0</v>
          </cell>
          <cell r="AL2475">
            <v>0</v>
          </cell>
          <cell r="AM2475">
            <v>0</v>
          </cell>
          <cell r="AN2475">
            <v>0</v>
          </cell>
          <cell r="AO2475">
            <v>0</v>
          </cell>
          <cell r="AP2475">
            <v>0</v>
          </cell>
          <cell r="AQ2475">
            <v>0</v>
          </cell>
          <cell r="AR2475">
            <v>0</v>
          </cell>
          <cell r="AS2475">
            <v>0</v>
          </cell>
          <cell r="AT2475">
            <v>0</v>
          </cell>
          <cell r="AU2475">
            <v>0</v>
          </cell>
          <cell r="AV2475">
            <v>0</v>
          </cell>
          <cell r="AW2475">
            <v>0</v>
          </cell>
        </row>
        <row r="2476">
          <cell r="B2476">
            <v>40006802</v>
          </cell>
          <cell r="C2476" t="str">
            <v>HELICAL GEAR 17 FOR 4100NH</v>
          </cell>
          <cell r="D2476">
            <v>0</v>
          </cell>
          <cell r="E2476" t="str">
            <v>Active</v>
          </cell>
          <cell r="F2476" t="str">
            <v>P</v>
          </cell>
          <cell r="G2476">
            <v>4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0</v>
          </cell>
          <cell r="M2476">
            <v>0</v>
          </cell>
          <cell r="N2476">
            <v>0</v>
          </cell>
          <cell r="O2476">
            <v>0</v>
          </cell>
          <cell r="P2476">
            <v>0</v>
          </cell>
          <cell r="Q2476">
            <v>0</v>
          </cell>
          <cell r="R2476">
            <v>0</v>
          </cell>
          <cell r="S2476">
            <v>0</v>
          </cell>
          <cell r="T2476">
            <v>0</v>
          </cell>
          <cell r="U2476">
            <v>0</v>
          </cell>
          <cell r="V2476">
            <v>0</v>
          </cell>
          <cell r="W2476">
            <v>0</v>
          </cell>
          <cell r="X2476">
            <v>0</v>
          </cell>
          <cell r="Y2476">
            <v>0</v>
          </cell>
          <cell r="Z2476">
            <v>1</v>
          </cell>
          <cell r="AA2476">
            <v>0</v>
          </cell>
          <cell r="AB2476">
            <v>0</v>
          </cell>
          <cell r="AC2476">
            <v>0</v>
          </cell>
          <cell r="AD2476">
            <v>0</v>
          </cell>
          <cell r="AE2476">
            <v>0</v>
          </cell>
          <cell r="AF2476">
            <v>0</v>
          </cell>
          <cell r="AG2476">
            <v>0</v>
          </cell>
          <cell r="AH2476">
            <v>0</v>
          </cell>
          <cell r="AI2476">
            <v>0</v>
          </cell>
          <cell r="AJ2476">
            <v>0</v>
          </cell>
          <cell r="AK2476">
            <v>0</v>
          </cell>
          <cell r="AL2476">
            <v>0</v>
          </cell>
          <cell r="AM2476">
            <v>0</v>
          </cell>
          <cell r="AN2476">
            <v>0</v>
          </cell>
          <cell r="AO2476">
            <v>0</v>
          </cell>
          <cell r="AP2476">
            <v>0</v>
          </cell>
          <cell r="AQ2476">
            <v>0</v>
          </cell>
          <cell r="AR2476">
            <v>0</v>
          </cell>
          <cell r="AS2476">
            <v>0</v>
          </cell>
          <cell r="AT2476">
            <v>0</v>
          </cell>
          <cell r="AU2476">
            <v>0</v>
          </cell>
          <cell r="AV2476">
            <v>0</v>
          </cell>
          <cell r="AW2476">
            <v>0</v>
          </cell>
        </row>
        <row r="2477">
          <cell r="B2477">
            <v>40007702</v>
          </cell>
          <cell r="C2477" t="str">
            <v>HELICAL GEAR 41 FOR 4102NH</v>
          </cell>
          <cell r="D2477">
            <v>0</v>
          </cell>
          <cell r="E2477" t="str">
            <v>Active</v>
          </cell>
          <cell r="F2477" t="str">
            <v>P</v>
          </cell>
          <cell r="G2477">
            <v>5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0</v>
          </cell>
          <cell r="M2477">
            <v>0</v>
          </cell>
          <cell r="N2477">
            <v>0</v>
          </cell>
          <cell r="O2477">
            <v>0</v>
          </cell>
          <cell r="P2477">
            <v>0</v>
          </cell>
          <cell r="Q2477">
            <v>0</v>
          </cell>
          <cell r="R2477">
            <v>0</v>
          </cell>
          <cell r="S2477">
            <v>0</v>
          </cell>
          <cell r="T2477">
            <v>0</v>
          </cell>
          <cell r="U2477">
            <v>0</v>
          </cell>
          <cell r="V2477">
            <v>0</v>
          </cell>
          <cell r="W2477">
            <v>0</v>
          </cell>
          <cell r="X2477">
            <v>0</v>
          </cell>
          <cell r="Y2477">
            <v>0</v>
          </cell>
          <cell r="Z2477">
            <v>1</v>
          </cell>
          <cell r="AA2477">
            <v>0</v>
          </cell>
          <cell r="AB2477">
            <v>0</v>
          </cell>
          <cell r="AC2477">
            <v>0</v>
          </cell>
          <cell r="AD2477">
            <v>0</v>
          </cell>
          <cell r="AE2477">
            <v>0</v>
          </cell>
          <cell r="AF2477">
            <v>0</v>
          </cell>
          <cell r="AG2477">
            <v>0</v>
          </cell>
          <cell r="AH2477">
            <v>0</v>
          </cell>
          <cell r="AI2477">
            <v>0</v>
          </cell>
          <cell r="AJ2477">
            <v>0</v>
          </cell>
          <cell r="AK2477">
            <v>0</v>
          </cell>
          <cell r="AL2477">
            <v>0</v>
          </cell>
          <cell r="AM2477">
            <v>0</v>
          </cell>
          <cell r="AN2477">
            <v>0</v>
          </cell>
          <cell r="AO2477">
            <v>0</v>
          </cell>
          <cell r="AP2477">
            <v>0</v>
          </cell>
          <cell r="AQ2477">
            <v>0</v>
          </cell>
          <cell r="AR2477">
            <v>0</v>
          </cell>
          <cell r="AS2477">
            <v>0</v>
          </cell>
          <cell r="AT2477">
            <v>0</v>
          </cell>
          <cell r="AU2477">
            <v>0</v>
          </cell>
          <cell r="AV2477">
            <v>0</v>
          </cell>
          <cell r="AW2477">
            <v>0</v>
          </cell>
        </row>
        <row r="2478">
          <cell r="B2478">
            <v>40007684</v>
          </cell>
          <cell r="C2478" t="str">
            <v>SPIRAL BEVEL GEAR 10 FOR 9542</v>
          </cell>
          <cell r="D2478">
            <v>0</v>
          </cell>
          <cell r="E2478" t="str">
            <v>Slow Moving</v>
          </cell>
          <cell r="F2478" t="str">
            <v>P</v>
          </cell>
          <cell r="G2478">
            <v>5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0</v>
          </cell>
          <cell r="M2478">
            <v>0</v>
          </cell>
          <cell r="N2478">
            <v>0</v>
          </cell>
          <cell r="O2478">
            <v>0</v>
          </cell>
          <cell r="P2478">
            <v>0</v>
          </cell>
          <cell r="Q2478">
            <v>0</v>
          </cell>
          <cell r="R2478">
            <v>0</v>
          </cell>
          <cell r="S2478">
            <v>0</v>
          </cell>
          <cell r="T2478">
            <v>0</v>
          </cell>
          <cell r="U2478">
            <v>0</v>
          </cell>
          <cell r="V2478">
            <v>0</v>
          </cell>
          <cell r="W2478">
            <v>0</v>
          </cell>
          <cell r="X2478">
            <v>0</v>
          </cell>
          <cell r="Y2478">
            <v>0</v>
          </cell>
          <cell r="Z2478">
            <v>0</v>
          </cell>
          <cell r="AA2478">
            <v>0</v>
          </cell>
          <cell r="AB2478">
            <v>0</v>
          </cell>
          <cell r="AC2478">
            <v>0</v>
          </cell>
          <cell r="AD2478">
            <v>0</v>
          </cell>
          <cell r="AE2478">
            <v>0</v>
          </cell>
          <cell r="AF2478">
            <v>0</v>
          </cell>
          <cell r="AG2478">
            <v>0</v>
          </cell>
          <cell r="AH2478">
            <v>0</v>
          </cell>
          <cell r="AI2478">
            <v>0</v>
          </cell>
          <cell r="AJ2478">
            <v>0</v>
          </cell>
          <cell r="AK2478">
            <v>0</v>
          </cell>
          <cell r="AL2478">
            <v>0</v>
          </cell>
          <cell r="AM2478">
            <v>0</v>
          </cell>
          <cell r="AN2478">
            <v>0</v>
          </cell>
          <cell r="AO2478">
            <v>0</v>
          </cell>
          <cell r="AP2478">
            <v>0</v>
          </cell>
          <cell r="AQ2478">
            <v>0</v>
          </cell>
          <cell r="AR2478">
            <v>0</v>
          </cell>
          <cell r="AS2478">
            <v>0</v>
          </cell>
          <cell r="AT2478">
            <v>0</v>
          </cell>
          <cell r="AU2478">
            <v>0</v>
          </cell>
          <cell r="AV2478">
            <v>0</v>
          </cell>
          <cell r="AW2478">
            <v>0</v>
          </cell>
        </row>
        <row r="2479">
          <cell r="B2479">
            <v>40007687</v>
          </cell>
          <cell r="C2479" t="str">
            <v>STRAIGHT BEVEL GEAR 14 FOR HR2410</v>
          </cell>
          <cell r="D2479">
            <v>0</v>
          </cell>
          <cell r="E2479" t="str">
            <v>Slow Moving</v>
          </cell>
          <cell r="F2479" t="str">
            <v>P</v>
          </cell>
          <cell r="G2479">
            <v>1</v>
          </cell>
          <cell r="H2479">
            <v>0</v>
          </cell>
          <cell r="I2479">
            <v>0</v>
          </cell>
          <cell r="J2479">
            <v>0</v>
          </cell>
          <cell r="K2479">
            <v>0</v>
          </cell>
          <cell r="L2479">
            <v>0</v>
          </cell>
          <cell r="M2479">
            <v>0</v>
          </cell>
          <cell r="N2479">
            <v>0</v>
          </cell>
          <cell r="O2479">
            <v>0</v>
          </cell>
          <cell r="P2479">
            <v>0</v>
          </cell>
          <cell r="Q2479">
            <v>0</v>
          </cell>
          <cell r="R2479">
            <v>0</v>
          </cell>
          <cell r="S2479">
            <v>0</v>
          </cell>
          <cell r="T2479">
            <v>0</v>
          </cell>
          <cell r="U2479">
            <v>0</v>
          </cell>
          <cell r="V2479">
            <v>0</v>
          </cell>
          <cell r="W2479">
            <v>0</v>
          </cell>
          <cell r="X2479">
            <v>0</v>
          </cell>
          <cell r="Y2479">
            <v>0</v>
          </cell>
          <cell r="Z2479">
            <v>0</v>
          </cell>
          <cell r="AA2479">
            <v>0</v>
          </cell>
          <cell r="AB2479">
            <v>0</v>
          </cell>
          <cell r="AC2479">
            <v>0</v>
          </cell>
          <cell r="AD2479">
            <v>0</v>
          </cell>
          <cell r="AE2479">
            <v>0</v>
          </cell>
          <cell r="AF2479">
            <v>0</v>
          </cell>
          <cell r="AG2479">
            <v>0</v>
          </cell>
          <cell r="AH2479">
            <v>0</v>
          </cell>
          <cell r="AI2479">
            <v>0</v>
          </cell>
          <cell r="AJ2479">
            <v>0</v>
          </cell>
          <cell r="AK2479">
            <v>0</v>
          </cell>
          <cell r="AL2479">
            <v>0</v>
          </cell>
          <cell r="AM2479">
            <v>0</v>
          </cell>
          <cell r="AN2479">
            <v>0</v>
          </cell>
          <cell r="AO2479">
            <v>0</v>
          </cell>
          <cell r="AP2479">
            <v>0</v>
          </cell>
          <cell r="AQ2479">
            <v>0</v>
          </cell>
          <cell r="AR2479">
            <v>0</v>
          </cell>
          <cell r="AS2479">
            <v>0</v>
          </cell>
          <cell r="AT2479">
            <v>0</v>
          </cell>
          <cell r="AU2479">
            <v>0</v>
          </cell>
          <cell r="AV2479">
            <v>0</v>
          </cell>
          <cell r="AW2479">
            <v>0</v>
          </cell>
        </row>
        <row r="2480">
          <cell r="B2480">
            <v>40008078</v>
          </cell>
          <cell r="C2480" t="str">
            <v>STRAIGHT BEVEL GEAR 12 FOR HR2410</v>
          </cell>
          <cell r="D2480">
            <v>0</v>
          </cell>
          <cell r="E2480" t="str">
            <v>Slow Moving</v>
          </cell>
          <cell r="F2480" t="str">
            <v>P</v>
          </cell>
          <cell r="G2480">
            <v>1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0</v>
          </cell>
          <cell r="M2480">
            <v>0</v>
          </cell>
          <cell r="N2480">
            <v>0</v>
          </cell>
          <cell r="O2480">
            <v>0</v>
          </cell>
          <cell r="P2480">
            <v>0</v>
          </cell>
          <cell r="Q2480">
            <v>0</v>
          </cell>
          <cell r="R2480">
            <v>0</v>
          </cell>
          <cell r="S2480">
            <v>0</v>
          </cell>
          <cell r="T2480">
            <v>0</v>
          </cell>
          <cell r="U2480">
            <v>0</v>
          </cell>
          <cell r="V2480">
            <v>0</v>
          </cell>
          <cell r="W2480">
            <v>0</v>
          </cell>
          <cell r="X2480">
            <v>0</v>
          </cell>
          <cell r="Y2480">
            <v>0</v>
          </cell>
          <cell r="Z2480">
            <v>0</v>
          </cell>
          <cell r="AA2480">
            <v>0</v>
          </cell>
          <cell r="AB2480">
            <v>0</v>
          </cell>
          <cell r="AC2480">
            <v>0</v>
          </cell>
          <cell r="AD2480">
            <v>0</v>
          </cell>
          <cell r="AE2480">
            <v>0</v>
          </cell>
          <cell r="AF2480">
            <v>0</v>
          </cell>
          <cell r="AG2480">
            <v>0</v>
          </cell>
          <cell r="AH2480">
            <v>0</v>
          </cell>
          <cell r="AI2480">
            <v>0</v>
          </cell>
          <cell r="AJ2480">
            <v>0</v>
          </cell>
          <cell r="AK2480">
            <v>0</v>
          </cell>
          <cell r="AL2480">
            <v>0</v>
          </cell>
          <cell r="AM2480">
            <v>0</v>
          </cell>
          <cell r="AN2480">
            <v>0</v>
          </cell>
          <cell r="AO2480">
            <v>0</v>
          </cell>
          <cell r="AP2480">
            <v>0</v>
          </cell>
          <cell r="AQ2480">
            <v>0</v>
          </cell>
          <cell r="AR2480">
            <v>0</v>
          </cell>
          <cell r="AS2480">
            <v>0</v>
          </cell>
          <cell r="AT2480">
            <v>0</v>
          </cell>
          <cell r="AU2480">
            <v>0</v>
          </cell>
          <cell r="AV2480">
            <v>0</v>
          </cell>
          <cell r="AW2480">
            <v>0</v>
          </cell>
        </row>
        <row r="2481">
          <cell r="B2481">
            <v>40007231</v>
          </cell>
          <cell r="C2481" t="str">
            <v>SPIRAL BEVEL GEAR 53 FOR 9049</v>
          </cell>
          <cell r="D2481">
            <v>0</v>
          </cell>
          <cell r="E2481" t="str">
            <v>Active</v>
          </cell>
          <cell r="F2481" t="str">
            <v>P</v>
          </cell>
          <cell r="G2481">
            <v>5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0</v>
          </cell>
          <cell r="M2481">
            <v>0</v>
          </cell>
          <cell r="N2481">
            <v>0</v>
          </cell>
          <cell r="O2481">
            <v>0</v>
          </cell>
          <cell r="P2481">
            <v>0</v>
          </cell>
          <cell r="Q2481">
            <v>0</v>
          </cell>
          <cell r="R2481">
            <v>0</v>
          </cell>
          <cell r="S2481">
            <v>0</v>
          </cell>
          <cell r="T2481">
            <v>0</v>
          </cell>
          <cell r="U2481">
            <v>0</v>
          </cell>
          <cell r="V2481">
            <v>0</v>
          </cell>
          <cell r="W2481">
            <v>0</v>
          </cell>
          <cell r="X2481">
            <v>0</v>
          </cell>
          <cell r="Y2481">
            <v>0</v>
          </cell>
          <cell r="Z2481">
            <v>0</v>
          </cell>
          <cell r="AA2481">
            <v>0</v>
          </cell>
          <cell r="AB2481">
            <v>0</v>
          </cell>
          <cell r="AC2481">
            <v>0</v>
          </cell>
          <cell r="AD2481">
            <v>0</v>
          </cell>
          <cell r="AE2481">
            <v>0</v>
          </cell>
          <cell r="AF2481">
            <v>0</v>
          </cell>
          <cell r="AG2481">
            <v>0</v>
          </cell>
          <cell r="AH2481">
            <v>0</v>
          </cell>
          <cell r="AI2481">
            <v>0</v>
          </cell>
          <cell r="AJ2481">
            <v>0</v>
          </cell>
          <cell r="AK2481">
            <v>0</v>
          </cell>
          <cell r="AL2481">
            <v>0</v>
          </cell>
          <cell r="AM2481">
            <v>0</v>
          </cell>
          <cell r="AN2481">
            <v>0</v>
          </cell>
          <cell r="AO2481">
            <v>0</v>
          </cell>
          <cell r="AP2481">
            <v>0</v>
          </cell>
          <cell r="AQ2481">
            <v>0</v>
          </cell>
          <cell r="AR2481">
            <v>0</v>
          </cell>
          <cell r="AS2481">
            <v>0</v>
          </cell>
          <cell r="AT2481">
            <v>0</v>
          </cell>
          <cell r="AU2481">
            <v>0</v>
          </cell>
          <cell r="AV2481">
            <v>0</v>
          </cell>
          <cell r="AW2481">
            <v>0</v>
          </cell>
        </row>
        <row r="2482">
          <cell r="B2482">
            <v>40007531</v>
          </cell>
          <cell r="C2482" t="str">
            <v>STRAIGHT BEVEL GEAR 43 FOR UC3530A</v>
          </cell>
          <cell r="D2482">
            <v>0</v>
          </cell>
          <cell r="E2482" t="str">
            <v>Slow Moving</v>
          </cell>
          <cell r="F2482" t="str">
            <v>P</v>
          </cell>
          <cell r="G2482">
            <v>10</v>
          </cell>
          <cell r="H2482">
            <v>0</v>
          </cell>
          <cell r="I2482">
            <v>0</v>
          </cell>
          <cell r="J2482">
            <v>10</v>
          </cell>
          <cell r="K2482">
            <v>1.6666666666666667</v>
          </cell>
          <cell r="L2482">
            <v>23</v>
          </cell>
          <cell r="M2482">
            <v>1.9166666666666667</v>
          </cell>
          <cell r="N2482">
            <v>7</v>
          </cell>
          <cell r="O2482">
            <v>3</v>
          </cell>
          <cell r="P2482">
            <v>0</v>
          </cell>
          <cell r="Q2482">
            <v>7</v>
          </cell>
          <cell r="R2482">
            <v>3</v>
          </cell>
          <cell r="S2482">
            <v>0</v>
          </cell>
          <cell r="T2482">
            <v>1</v>
          </cell>
          <cell r="U2482">
            <v>0</v>
          </cell>
          <cell r="V2482">
            <v>0</v>
          </cell>
          <cell r="W2482">
            <v>1</v>
          </cell>
          <cell r="X2482">
            <v>3</v>
          </cell>
          <cell r="Y2482">
            <v>2</v>
          </cell>
          <cell r="Z2482">
            <v>1</v>
          </cell>
          <cell r="AA2482">
            <v>5</v>
          </cell>
          <cell r="AB2482">
            <v>1</v>
          </cell>
          <cell r="AC2482">
            <v>1</v>
          </cell>
          <cell r="AD2482">
            <v>0</v>
          </cell>
          <cell r="AE2482">
            <v>0</v>
          </cell>
          <cell r="AF2482">
            <v>5</v>
          </cell>
          <cell r="AG2482">
            <v>5</v>
          </cell>
          <cell r="AH2482">
            <v>2</v>
          </cell>
          <cell r="AI2482">
            <v>4</v>
          </cell>
          <cell r="AJ2482">
            <v>0</v>
          </cell>
          <cell r="AK2482">
            <v>2</v>
          </cell>
          <cell r="AL2482">
            <v>2</v>
          </cell>
          <cell r="AM2482">
            <v>2</v>
          </cell>
          <cell r="AN2482">
            <v>0</v>
          </cell>
          <cell r="AO2482">
            <v>7</v>
          </cell>
          <cell r="AP2482">
            <v>1</v>
          </cell>
          <cell r="AQ2482">
            <v>1</v>
          </cell>
          <cell r="AR2482">
            <v>1</v>
          </cell>
          <cell r="AS2482">
            <v>1</v>
          </cell>
          <cell r="AT2482">
            <v>2</v>
          </cell>
          <cell r="AU2482">
            <v>4</v>
          </cell>
          <cell r="AV2482">
            <v>23</v>
          </cell>
          <cell r="AW2482">
            <v>7</v>
          </cell>
        </row>
        <row r="2483">
          <cell r="B2483">
            <v>40007358</v>
          </cell>
          <cell r="C2483" t="str">
            <v>SPIRAL BEVEL GEAR 33 FOR LS1013</v>
          </cell>
          <cell r="D2483">
            <v>0</v>
          </cell>
          <cell r="E2483" t="str">
            <v>Active</v>
          </cell>
          <cell r="F2483" t="str">
            <v>P</v>
          </cell>
          <cell r="G2483">
            <v>25</v>
          </cell>
          <cell r="H2483">
            <v>0</v>
          </cell>
          <cell r="I2483">
            <v>0</v>
          </cell>
          <cell r="J2483">
            <v>2</v>
          </cell>
          <cell r="K2483">
            <v>0.33333333333333331</v>
          </cell>
          <cell r="L2483">
            <v>3</v>
          </cell>
          <cell r="M2483">
            <v>0.25</v>
          </cell>
          <cell r="N2483">
            <v>1</v>
          </cell>
          <cell r="O2483">
            <v>0</v>
          </cell>
          <cell r="P2483">
            <v>1</v>
          </cell>
          <cell r="Q2483">
            <v>0</v>
          </cell>
          <cell r="R2483">
            <v>0</v>
          </cell>
          <cell r="S2483">
            <v>1</v>
          </cell>
          <cell r="T2483">
            <v>2</v>
          </cell>
          <cell r="U2483">
            <v>0</v>
          </cell>
          <cell r="V2483">
            <v>0</v>
          </cell>
          <cell r="W2483">
            <v>1</v>
          </cell>
          <cell r="X2483">
            <v>0</v>
          </cell>
          <cell r="Y2483">
            <v>0</v>
          </cell>
          <cell r="Z2483">
            <v>1</v>
          </cell>
          <cell r="AA2483">
            <v>0</v>
          </cell>
          <cell r="AB2483">
            <v>0</v>
          </cell>
          <cell r="AC2483">
            <v>0</v>
          </cell>
          <cell r="AD2483">
            <v>0</v>
          </cell>
          <cell r="AE2483">
            <v>0</v>
          </cell>
          <cell r="AF2483">
            <v>0</v>
          </cell>
          <cell r="AG2483">
            <v>0</v>
          </cell>
          <cell r="AH2483">
            <v>0</v>
          </cell>
          <cell r="AI2483">
            <v>1</v>
          </cell>
          <cell r="AJ2483">
            <v>1</v>
          </cell>
          <cell r="AK2483">
            <v>0</v>
          </cell>
          <cell r="AL2483">
            <v>0</v>
          </cell>
          <cell r="AM2483">
            <v>0</v>
          </cell>
          <cell r="AN2483">
            <v>0</v>
          </cell>
          <cell r="AO2483">
            <v>0</v>
          </cell>
          <cell r="AP2483">
            <v>1</v>
          </cell>
          <cell r="AQ2483">
            <v>0</v>
          </cell>
          <cell r="AR2483">
            <v>0</v>
          </cell>
          <cell r="AS2483">
            <v>0</v>
          </cell>
          <cell r="AT2483">
            <v>0</v>
          </cell>
          <cell r="AU2483">
            <v>1</v>
          </cell>
          <cell r="AV2483">
            <v>3</v>
          </cell>
          <cell r="AW2483">
            <v>1</v>
          </cell>
        </row>
        <row r="2484">
          <cell r="B2484">
            <v>40006289</v>
          </cell>
          <cell r="C2484" t="str">
            <v>STRAIGHT BEVEL GEAR 10 FOR HR4000C</v>
          </cell>
          <cell r="D2484">
            <v>0</v>
          </cell>
          <cell r="E2484" t="str">
            <v>Slow Moving</v>
          </cell>
          <cell r="F2484" t="str">
            <v>P</v>
          </cell>
          <cell r="G2484">
            <v>1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0</v>
          </cell>
          <cell r="M2484">
            <v>0</v>
          </cell>
          <cell r="N2484">
            <v>0</v>
          </cell>
          <cell r="O2484">
            <v>0</v>
          </cell>
          <cell r="P2484">
            <v>0</v>
          </cell>
          <cell r="Q2484">
            <v>0</v>
          </cell>
          <cell r="R2484">
            <v>0</v>
          </cell>
          <cell r="S2484">
            <v>0</v>
          </cell>
          <cell r="T2484">
            <v>0</v>
          </cell>
          <cell r="U2484">
            <v>0</v>
          </cell>
          <cell r="V2484">
            <v>0</v>
          </cell>
          <cell r="W2484">
            <v>0</v>
          </cell>
          <cell r="X2484">
            <v>0</v>
          </cell>
          <cell r="Y2484">
            <v>0</v>
          </cell>
          <cell r="Z2484">
            <v>0</v>
          </cell>
          <cell r="AA2484">
            <v>0</v>
          </cell>
          <cell r="AB2484">
            <v>0</v>
          </cell>
          <cell r="AC2484">
            <v>0</v>
          </cell>
          <cell r="AD2484">
            <v>0</v>
          </cell>
          <cell r="AE2484">
            <v>0</v>
          </cell>
          <cell r="AF2484">
            <v>0</v>
          </cell>
          <cell r="AG2484">
            <v>0</v>
          </cell>
          <cell r="AH2484">
            <v>0</v>
          </cell>
          <cell r="AI2484">
            <v>0</v>
          </cell>
          <cell r="AJ2484">
            <v>0</v>
          </cell>
          <cell r="AK2484">
            <v>0</v>
          </cell>
          <cell r="AL2484">
            <v>0</v>
          </cell>
          <cell r="AM2484">
            <v>0</v>
          </cell>
          <cell r="AN2484">
            <v>0</v>
          </cell>
          <cell r="AO2484">
            <v>0</v>
          </cell>
          <cell r="AP2484">
            <v>0</v>
          </cell>
          <cell r="AQ2484">
            <v>0</v>
          </cell>
          <cell r="AR2484">
            <v>0</v>
          </cell>
          <cell r="AS2484">
            <v>0</v>
          </cell>
          <cell r="AT2484">
            <v>0</v>
          </cell>
          <cell r="AU2484">
            <v>0</v>
          </cell>
          <cell r="AV2484">
            <v>0</v>
          </cell>
          <cell r="AW2484">
            <v>0</v>
          </cell>
        </row>
        <row r="2485">
          <cell r="B2485">
            <v>40007059</v>
          </cell>
          <cell r="C2485" t="str">
            <v>STRAIGHT BEVEL GEAR FOR 2702</v>
          </cell>
          <cell r="D2485">
            <v>0</v>
          </cell>
          <cell r="E2485" t="str">
            <v>Active</v>
          </cell>
          <cell r="F2485" t="str">
            <v>P</v>
          </cell>
          <cell r="G2485">
            <v>22</v>
          </cell>
          <cell r="H2485">
            <v>0</v>
          </cell>
          <cell r="I2485">
            <v>0</v>
          </cell>
          <cell r="J2485">
            <v>2</v>
          </cell>
          <cell r="K2485">
            <v>0.33333333333333331</v>
          </cell>
          <cell r="L2485">
            <v>2</v>
          </cell>
          <cell r="M2485">
            <v>0.16666666666666666</v>
          </cell>
          <cell r="N2485">
            <v>0</v>
          </cell>
          <cell r="O2485">
            <v>0</v>
          </cell>
          <cell r="P2485">
            <v>0</v>
          </cell>
          <cell r="Q2485">
            <v>0</v>
          </cell>
          <cell r="R2485">
            <v>1</v>
          </cell>
          <cell r="S2485">
            <v>0</v>
          </cell>
          <cell r="T2485">
            <v>0</v>
          </cell>
          <cell r="U2485">
            <v>0</v>
          </cell>
          <cell r="V2485">
            <v>0</v>
          </cell>
          <cell r="W2485">
            <v>4</v>
          </cell>
          <cell r="X2485">
            <v>0</v>
          </cell>
          <cell r="Y2485">
            <v>0</v>
          </cell>
          <cell r="Z2485">
            <v>0</v>
          </cell>
          <cell r="AA2485">
            <v>0</v>
          </cell>
          <cell r="AB2485">
            <v>0</v>
          </cell>
          <cell r="AC2485">
            <v>0</v>
          </cell>
          <cell r="AD2485">
            <v>0</v>
          </cell>
          <cell r="AE2485">
            <v>0</v>
          </cell>
          <cell r="AF2485">
            <v>0</v>
          </cell>
          <cell r="AG2485">
            <v>0</v>
          </cell>
          <cell r="AH2485">
            <v>0</v>
          </cell>
          <cell r="AI2485">
            <v>0</v>
          </cell>
          <cell r="AJ2485">
            <v>0</v>
          </cell>
          <cell r="AK2485">
            <v>0</v>
          </cell>
          <cell r="AL2485">
            <v>0</v>
          </cell>
          <cell r="AM2485">
            <v>0</v>
          </cell>
          <cell r="AN2485">
            <v>0</v>
          </cell>
          <cell r="AO2485">
            <v>0</v>
          </cell>
          <cell r="AP2485">
            <v>0</v>
          </cell>
          <cell r="AQ2485">
            <v>0</v>
          </cell>
          <cell r="AR2485">
            <v>2</v>
          </cell>
          <cell r="AS2485">
            <v>0</v>
          </cell>
          <cell r="AT2485">
            <v>0</v>
          </cell>
          <cell r="AU2485">
            <v>0</v>
          </cell>
          <cell r="AV2485">
            <v>2</v>
          </cell>
          <cell r="AW2485">
            <v>2</v>
          </cell>
        </row>
        <row r="2486">
          <cell r="B2486">
            <v>40007350</v>
          </cell>
          <cell r="C2486" t="str">
            <v>SPIRAL BEVEL GEAR 35 FOR LS1212</v>
          </cell>
          <cell r="D2486">
            <v>0</v>
          </cell>
          <cell r="E2486" t="str">
            <v>Active</v>
          </cell>
          <cell r="F2486" t="str">
            <v>P</v>
          </cell>
          <cell r="G2486">
            <v>3</v>
          </cell>
          <cell r="H2486">
            <v>0</v>
          </cell>
          <cell r="I2486">
            <v>0</v>
          </cell>
          <cell r="J2486">
            <v>1</v>
          </cell>
          <cell r="K2486">
            <v>0.16666666666666666</v>
          </cell>
          <cell r="L2486">
            <v>3</v>
          </cell>
          <cell r="M2486">
            <v>0.25</v>
          </cell>
          <cell r="N2486">
            <v>0</v>
          </cell>
          <cell r="O2486">
            <v>0</v>
          </cell>
          <cell r="P2486">
            <v>0</v>
          </cell>
          <cell r="Q2486">
            <v>1</v>
          </cell>
          <cell r="R2486">
            <v>0</v>
          </cell>
          <cell r="S2486">
            <v>0</v>
          </cell>
          <cell r="T2486">
            <v>0</v>
          </cell>
          <cell r="U2486">
            <v>1</v>
          </cell>
          <cell r="V2486">
            <v>0</v>
          </cell>
          <cell r="W2486">
            <v>0</v>
          </cell>
          <cell r="X2486">
            <v>0</v>
          </cell>
          <cell r="Y2486">
            <v>0</v>
          </cell>
          <cell r="Z2486">
            <v>0</v>
          </cell>
          <cell r="AA2486">
            <v>0</v>
          </cell>
          <cell r="AB2486">
            <v>0</v>
          </cell>
          <cell r="AC2486">
            <v>0</v>
          </cell>
          <cell r="AD2486">
            <v>0</v>
          </cell>
          <cell r="AE2486">
            <v>0</v>
          </cell>
          <cell r="AF2486">
            <v>0</v>
          </cell>
          <cell r="AG2486">
            <v>0</v>
          </cell>
          <cell r="AH2486">
            <v>0</v>
          </cell>
          <cell r="AI2486">
            <v>0</v>
          </cell>
          <cell r="AJ2486">
            <v>0</v>
          </cell>
          <cell r="AK2486">
            <v>1</v>
          </cell>
          <cell r="AL2486">
            <v>0</v>
          </cell>
          <cell r="AM2486">
            <v>0</v>
          </cell>
          <cell r="AN2486">
            <v>0</v>
          </cell>
          <cell r="AO2486">
            <v>1</v>
          </cell>
          <cell r="AP2486">
            <v>0</v>
          </cell>
          <cell r="AQ2486">
            <v>0</v>
          </cell>
          <cell r="AR2486">
            <v>0</v>
          </cell>
          <cell r="AS2486">
            <v>0</v>
          </cell>
          <cell r="AT2486">
            <v>1</v>
          </cell>
          <cell r="AU2486">
            <v>0</v>
          </cell>
          <cell r="AV2486">
            <v>3</v>
          </cell>
          <cell r="AW2486">
            <v>1</v>
          </cell>
        </row>
        <row r="2487">
          <cell r="B2487">
            <v>40007686</v>
          </cell>
          <cell r="C2487" t="str">
            <v>SPIRAL BEVEL GEAR 35 FOR 9016B</v>
          </cell>
          <cell r="D2487">
            <v>0</v>
          </cell>
          <cell r="E2487" t="str">
            <v>Active</v>
          </cell>
          <cell r="F2487" t="str">
            <v>P</v>
          </cell>
          <cell r="G2487">
            <v>1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0</v>
          </cell>
          <cell r="M2487">
            <v>0</v>
          </cell>
          <cell r="N2487">
            <v>0</v>
          </cell>
          <cell r="O2487">
            <v>0</v>
          </cell>
          <cell r="P2487">
            <v>0</v>
          </cell>
          <cell r="Q2487">
            <v>0</v>
          </cell>
          <cell r="R2487">
            <v>0</v>
          </cell>
          <cell r="S2487">
            <v>0</v>
          </cell>
          <cell r="T2487">
            <v>0</v>
          </cell>
          <cell r="U2487">
            <v>0</v>
          </cell>
          <cell r="V2487">
            <v>0</v>
          </cell>
          <cell r="W2487">
            <v>0</v>
          </cell>
          <cell r="X2487">
            <v>0</v>
          </cell>
          <cell r="Y2487">
            <v>0</v>
          </cell>
          <cell r="Z2487">
            <v>0</v>
          </cell>
          <cell r="AA2487">
            <v>0</v>
          </cell>
          <cell r="AB2487">
            <v>0</v>
          </cell>
          <cell r="AC2487">
            <v>0</v>
          </cell>
          <cell r="AD2487">
            <v>0</v>
          </cell>
          <cell r="AE2487">
            <v>0</v>
          </cell>
          <cell r="AF2487">
            <v>0</v>
          </cell>
          <cell r="AG2487">
            <v>0</v>
          </cell>
          <cell r="AH2487">
            <v>0</v>
          </cell>
          <cell r="AI2487">
            <v>0</v>
          </cell>
          <cell r="AJ2487">
            <v>0</v>
          </cell>
          <cell r="AK2487">
            <v>0</v>
          </cell>
          <cell r="AL2487">
            <v>0</v>
          </cell>
          <cell r="AM2487">
            <v>0</v>
          </cell>
          <cell r="AN2487">
            <v>0</v>
          </cell>
          <cell r="AO2487">
            <v>0</v>
          </cell>
          <cell r="AP2487">
            <v>0</v>
          </cell>
          <cell r="AQ2487">
            <v>0</v>
          </cell>
          <cell r="AR2487">
            <v>0</v>
          </cell>
          <cell r="AS2487">
            <v>0</v>
          </cell>
          <cell r="AT2487">
            <v>0</v>
          </cell>
          <cell r="AU2487">
            <v>0</v>
          </cell>
          <cell r="AV2487">
            <v>0</v>
          </cell>
          <cell r="AW2487">
            <v>0</v>
          </cell>
        </row>
        <row r="2488">
          <cell r="B2488">
            <v>40007404</v>
          </cell>
          <cell r="C2488" t="str">
            <v>SPIRAL BEVEL GEAR 11 FOR 9016B</v>
          </cell>
          <cell r="D2488">
            <v>0</v>
          </cell>
          <cell r="E2488" t="str">
            <v>Active</v>
          </cell>
          <cell r="F2488" t="str">
            <v>P</v>
          </cell>
          <cell r="G2488">
            <v>10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0</v>
          </cell>
          <cell r="M2488">
            <v>0</v>
          </cell>
          <cell r="N2488">
            <v>0</v>
          </cell>
          <cell r="O2488">
            <v>0</v>
          </cell>
          <cell r="P2488">
            <v>0</v>
          </cell>
          <cell r="Q2488">
            <v>0</v>
          </cell>
          <cell r="R2488">
            <v>0</v>
          </cell>
          <cell r="S2488">
            <v>0</v>
          </cell>
          <cell r="T2488">
            <v>0</v>
          </cell>
          <cell r="U2488">
            <v>0</v>
          </cell>
          <cell r="V2488">
            <v>0</v>
          </cell>
          <cell r="W2488">
            <v>0</v>
          </cell>
          <cell r="X2488">
            <v>0</v>
          </cell>
          <cell r="Y2488">
            <v>0</v>
          </cell>
          <cell r="Z2488">
            <v>0</v>
          </cell>
          <cell r="AA2488">
            <v>0</v>
          </cell>
          <cell r="AB2488">
            <v>0</v>
          </cell>
          <cell r="AC2488">
            <v>0</v>
          </cell>
          <cell r="AD2488">
            <v>0</v>
          </cell>
          <cell r="AE2488">
            <v>0</v>
          </cell>
          <cell r="AF2488">
            <v>0</v>
          </cell>
          <cell r="AG2488">
            <v>0</v>
          </cell>
          <cell r="AH2488">
            <v>0</v>
          </cell>
          <cell r="AI2488">
            <v>0</v>
          </cell>
          <cell r="AJ2488">
            <v>0</v>
          </cell>
          <cell r="AK2488">
            <v>0</v>
          </cell>
          <cell r="AL2488">
            <v>0</v>
          </cell>
          <cell r="AM2488">
            <v>0</v>
          </cell>
          <cell r="AN2488">
            <v>0</v>
          </cell>
          <cell r="AO2488">
            <v>0</v>
          </cell>
          <cell r="AP2488">
            <v>0</v>
          </cell>
          <cell r="AQ2488">
            <v>0</v>
          </cell>
          <cell r="AR2488">
            <v>0</v>
          </cell>
          <cell r="AS2488">
            <v>0</v>
          </cell>
          <cell r="AT2488">
            <v>0</v>
          </cell>
          <cell r="AU2488">
            <v>0</v>
          </cell>
          <cell r="AV2488">
            <v>0</v>
          </cell>
          <cell r="AW2488">
            <v>0</v>
          </cell>
        </row>
        <row r="2489">
          <cell r="B2489">
            <v>40006200</v>
          </cell>
          <cell r="C2489" t="str">
            <v>STRAIGHT BEVEL GEAR 15 FOR 2012NB</v>
          </cell>
          <cell r="D2489">
            <v>0</v>
          </cell>
          <cell r="E2489" t="str">
            <v>Active</v>
          </cell>
          <cell r="F2489" t="str">
            <v>P</v>
          </cell>
          <cell r="G2489">
            <v>3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0</v>
          </cell>
          <cell r="M2489">
            <v>0</v>
          </cell>
          <cell r="N2489">
            <v>3</v>
          </cell>
          <cell r="O2489">
            <v>0</v>
          </cell>
          <cell r="P2489">
            <v>0</v>
          </cell>
          <cell r="Q2489">
            <v>0</v>
          </cell>
          <cell r="R2489">
            <v>1</v>
          </cell>
          <cell r="S2489">
            <v>0</v>
          </cell>
          <cell r="T2489">
            <v>0</v>
          </cell>
          <cell r="U2489">
            <v>0</v>
          </cell>
          <cell r="V2489">
            <v>0</v>
          </cell>
          <cell r="W2489">
            <v>0</v>
          </cell>
          <cell r="X2489">
            <v>0</v>
          </cell>
          <cell r="Y2489">
            <v>1</v>
          </cell>
          <cell r="Z2489">
            <v>0</v>
          </cell>
          <cell r="AA2489">
            <v>0</v>
          </cell>
          <cell r="AB2489">
            <v>0</v>
          </cell>
          <cell r="AC2489">
            <v>0</v>
          </cell>
          <cell r="AD2489">
            <v>0</v>
          </cell>
          <cell r="AE2489">
            <v>0</v>
          </cell>
          <cell r="AF2489">
            <v>0</v>
          </cell>
          <cell r="AG2489">
            <v>0</v>
          </cell>
          <cell r="AH2489">
            <v>0</v>
          </cell>
          <cell r="AI2489">
            <v>0</v>
          </cell>
          <cell r="AJ2489">
            <v>0</v>
          </cell>
          <cell r="AK2489">
            <v>0</v>
          </cell>
          <cell r="AL2489">
            <v>0</v>
          </cell>
          <cell r="AM2489">
            <v>0</v>
          </cell>
          <cell r="AN2489">
            <v>0</v>
          </cell>
          <cell r="AO2489">
            <v>0</v>
          </cell>
          <cell r="AP2489">
            <v>0</v>
          </cell>
          <cell r="AQ2489">
            <v>0</v>
          </cell>
          <cell r="AR2489">
            <v>0</v>
          </cell>
          <cell r="AS2489">
            <v>0</v>
          </cell>
          <cell r="AT2489">
            <v>0</v>
          </cell>
          <cell r="AU2489">
            <v>0</v>
          </cell>
          <cell r="AV2489">
            <v>0</v>
          </cell>
          <cell r="AW2489">
            <v>0</v>
          </cell>
        </row>
        <row r="2490">
          <cell r="B2490">
            <v>40005566</v>
          </cell>
          <cell r="C2490" t="str">
            <v>GEAR COMPLETE 8-19-25 FOR HP2030</v>
          </cell>
          <cell r="D2490">
            <v>0</v>
          </cell>
          <cell r="E2490" t="str">
            <v>Active</v>
          </cell>
          <cell r="F2490" t="str">
            <v>P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0</v>
          </cell>
          <cell r="M2490">
            <v>0</v>
          </cell>
          <cell r="N2490">
            <v>0</v>
          </cell>
          <cell r="O2490">
            <v>0</v>
          </cell>
          <cell r="P2490">
            <v>0</v>
          </cell>
          <cell r="Q2490">
            <v>0</v>
          </cell>
          <cell r="R2490">
            <v>0</v>
          </cell>
          <cell r="S2490">
            <v>0</v>
          </cell>
          <cell r="T2490">
            <v>0</v>
          </cell>
          <cell r="U2490">
            <v>0</v>
          </cell>
          <cell r="V2490">
            <v>0</v>
          </cell>
          <cell r="W2490">
            <v>1</v>
          </cell>
          <cell r="X2490">
            <v>0</v>
          </cell>
          <cell r="Y2490">
            <v>0</v>
          </cell>
          <cell r="Z2490">
            <v>0</v>
          </cell>
          <cell r="AA2490">
            <v>0</v>
          </cell>
          <cell r="AB2490">
            <v>0</v>
          </cell>
          <cell r="AC2490">
            <v>0</v>
          </cell>
          <cell r="AD2490">
            <v>0</v>
          </cell>
          <cell r="AE2490">
            <v>0</v>
          </cell>
          <cell r="AF2490">
            <v>0</v>
          </cell>
          <cell r="AG2490">
            <v>0</v>
          </cell>
          <cell r="AH2490">
            <v>0</v>
          </cell>
          <cell r="AI2490">
            <v>0</v>
          </cell>
          <cell r="AJ2490">
            <v>0</v>
          </cell>
          <cell r="AK2490">
            <v>0</v>
          </cell>
          <cell r="AL2490">
            <v>0</v>
          </cell>
          <cell r="AM2490">
            <v>0</v>
          </cell>
          <cell r="AN2490">
            <v>0</v>
          </cell>
          <cell r="AO2490">
            <v>0</v>
          </cell>
          <cell r="AP2490">
            <v>0</v>
          </cell>
          <cell r="AQ2490">
            <v>0</v>
          </cell>
          <cell r="AR2490">
            <v>0</v>
          </cell>
          <cell r="AS2490">
            <v>0</v>
          </cell>
          <cell r="AT2490">
            <v>0</v>
          </cell>
          <cell r="AU2490">
            <v>0</v>
          </cell>
          <cell r="AV2490">
            <v>0</v>
          </cell>
          <cell r="AW2490">
            <v>0</v>
          </cell>
        </row>
        <row r="2491">
          <cell r="B2491">
            <v>40006608</v>
          </cell>
          <cell r="C2491" t="str">
            <v>SPIRAL BEVEL GEAR 37 FOR DCT-GA</v>
          </cell>
          <cell r="D2491">
            <v>0</v>
          </cell>
          <cell r="E2491" t="str">
            <v>Active</v>
          </cell>
          <cell r="F2491" t="str">
            <v>P</v>
          </cell>
          <cell r="G2491">
            <v>7</v>
          </cell>
          <cell r="H2491">
            <v>0</v>
          </cell>
          <cell r="I2491">
            <v>0</v>
          </cell>
          <cell r="J2491">
            <v>0</v>
          </cell>
          <cell r="K2491">
            <v>0</v>
          </cell>
          <cell r="L2491">
            <v>0</v>
          </cell>
          <cell r="M2491">
            <v>0</v>
          </cell>
          <cell r="N2491">
            <v>0</v>
          </cell>
          <cell r="O2491">
            <v>0</v>
          </cell>
          <cell r="P2491">
            <v>0</v>
          </cell>
          <cell r="Q2491">
            <v>0</v>
          </cell>
          <cell r="R2491">
            <v>0</v>
          </cell>
          <cell r="S2491">
            <v>0</v>
          </cell>
          <cell r="T2491">
            <v>0</v>
          </cell>
          <cell r="U2491">
            <v>0</v>
          </cell>
          <cell r="V2491">
            <v>0</v>
          </cell>
          <cell r="W2491">
            <v>0</v>
          </cell>
          <cell r="X2491">
            <v>0</v>
          </cell>
          <cell r="Y2491">
            <v>0</v>
          </cell>
          <cell r="Z2491">
            <v>0</v>
          </cell>
          <cell r="AA2491">
            <v>0</v>
          </cell>
          <cell r="AB2491">
            <v>0</v>
          </cell>
          <cell r="AC2491">
            <v>0</v>
          </cell>
          <cell r="AD2491">
            <v>0</v>
          </cell>
          <cell r="AE2491">
            <v>0</v>
          </cell>
          <cell r="AF2491">
            <v>0</v>
          </cell>
          <cell r="AG2491">
            <v>0</v>
          </cell>
          <cell r="AH2491">
            <v>0</v>
          </cell>
          <cell r="AI2491">
            <v>0</v>
          </cell>
          <cell r="AJ2491">
            <v>0</v>
          </cell>
          <cell r="AK2491">
            <v>0</v>
          </cell>
          <cell r="AL2491">
            <v>0</v>
          </cell>
          <cell r="AM2491">
            <v>0</v>
          </cell>
          <cell r="AN2491">
            <v>0</v>
          </cell>
          <cell r="AO2491">
            <v>0</v>
          </cell>
          <cell r="AP2491">
            <v>0</v>
          </cell>
          <cell r="AQ2491">
            <v>0</v>
          </cell>
          <cell r="AR2491">
            <v>0</v>
          </cell>
          <cell r="AS2491">
            <v>0</v>
          </cell>
          <cell r="AT2491">
            <v>0</v>
          </cell>
          <cell r="AU2491">
            <v>0</v>
          </cell>
          <cell r="AV2491">
            <v>0</v>
          </cell>
          <cell r="AW2491">
            <v>0</v>
          </cell>
        </row>
        <row r="2492">
          <cell r="B2492">
            <v>40006609</v>
          </cell>
          <cell r="C2492" t="str">
            <v>SPUR GEAR 24 FOR TD001G</v>
          </cell>
          <cell r="D2492" t="str">
            <v>227926-3</v>
          </cell>
          <cell r="E2492" t="str">
            <v>Slow Moving</v>
          </cell>
          <cell r="F2492" t="str">
            <v>P</v>
          </cell>
          <cell r="G2492">
            <v>10</v>
          </cell>
          <cell r="H2492">
            <v>0</v>
          </cell>
          <cell r="I2492">
            <v>0</v>
          </cell>
          <cell r="J2492">
            <v>0</v>
          </cell>
          <cell r="K2492">
            <v>0</v>
          </cell>
          <cell r="L2492">
            <v>0</v>
          </cell>
          <cell r="M2492">
            <v>0</v>
          </cell>
          <cell r="N2492">
            <v>0</v>
          </cell>
          <cell r="O2492">
            <v>0</v>
          </cell>
          <cell r="P2492">
            <v>0</v>
          </cell>
          <cell r="Q2492">
            <v>0</v>
          </cell>
          <cell r="R2492">
            <v>0</v>
          </cell>
          <cell r="S2492">
            <v>0</v>
          </cell>
          <cell r="T2492">
            <v>0</v>
          </cell>
          <cell r="U2492">
            <v>0</v>
          </cell>
          <cell r="V2492">
            <v>0</v>
          </cell>
          <cell r="W2492">
            <v>0</v>
          </cell>
          <cell r="X2492">
            <v>0</v>
          </cell>
          <cell r="Y2492">
            <v>0</v>
          </cell>
          <cell r="Z2492">
            <v>0</v>
          </cell>
          <cell r="AA2492">
            <v>0</v>
          </cell>
          <cell r="AB2492">
            <v>0</v>
          </cell>
          <cell r="AC2492">
            <v>0</v>
          </cell>
          <cell r="AD2492">
            <v>0</v>
          </cell>
          <cell r="AE2492">
            <v>0</v>
          </cell>
          <cell r="AF2492">
            <v>0</v>
          </cell>
          <cell r="AG2492">
            <v>0</v>
          </cell>
          <cell r="AH2492">
            <v>0</v>
          </cell>
          <cell r="AI2492">
            <v>0</v>
          </cell>
          <cell r="AJ2492">
            <v>0</v>
          </cell>
          <cell r="AK2492">
            <v>0</v>
          </cell>
          <cell r="AL2492">
            <v>0</v>
          </cell>
          <cell r="AM2492">
            <v>0</v>
          </cell>
          <cell r="AN2492">
            <v>0</v>
          </cell>
          <cell r="AO2492">
            <v>0</v>
          </cell>
          <cell r="AP2492">
            <v>0</v>
          </cell>
          <cell r="AQ2492">
            <v>0</v>
          </cell>
          <cell r="AR2492">
            <v>0</v>
          </cell>
          <cell r="AS2492">
            <v>0</v>
          </cell>
          <cell r="AT2492">
            <v>0</v>
          </cell>
          <cell r="AU2492">
            <v>0</v>
          </cell>
          <cell r="AV2492">
            <v>0</v>
          </cell>
          <cell r="AW2492">
            <v>0</v>
          </cell>
        </row>
        <row r="2493">
          <cell r="B2493">
            <v>40006610</v>
          </cell>
          <cell r="C2493" t="str">
            <v>INTERNAL GEAR 56 FOR TD001G</v>
          </cell>
          <cell r="D2493">
            <v>0</v>
          </cell>
          <cell r="E2493" t="str">
            <v>Active</v>
          </cell>
          <cell r="F2493" t="str">
            <v>P</v>
          </cell>
          <cell r="G2493">
            <v>2</v>
          </cell>
          <cell r="H2493">
            <v>0</v>
          </cell>
          <cell r="I2493">
            <v>0</v>
          </cell>
          <cell r="J2493">
            <v>0</v>
          </cell>
          <cell r="K2493">
            <v>0</v>
          </cell>
          <cell r="L2493">
            <v>0</v>
          </cell>
          <cell r="M2493">
            <v>0</v>
          </cell>
          <cell r="N2493">
            <v>0</v>
          </cell>
          <cell r="O2493">
            <v>0</v>
          </cell>
          <cell r="P2493">
            <v>0</v>
          </cell>
          <cell r="Q2493">
            <v>0</v>
          </cell>
          <cell r="R2493">
            <v>0</v>
          </cell>
          <cell r="S2493">
            <v>0</v>
          </cell>
          <cell r="T2493">
            <v>0</v>
          </cell>
          <cell r="U2493">
            <v>0</v>
          </cell>
          <cell r="V2493">
            <v>0</v>
          </cell>
          <cell r="W2493">
            <v>0</v>
          </cell>
          <cell r="X2493">
            <v>0</v>
          </cell>
          <cell r="Y2493">
            <v>0</v>
          </cell>
          <cell r="Z2493">
            <v>0</v>
          </cell>
          <cell r="AA2493">
            <v>0</v>
          </cell>
          <cell r="AB2493">
            <v>0</v>
          </cell>
          <cell r="AC2493">
            <v>0</v>
          </cell>
          <cell r="AD2493">
            <v>0</v>
          </cell>
          <cell r="AE2493">
            <v>0</v>
          </cell>
          <cell r="AF2493">
            <v>0</v>
          </cell>
          <cell r="AG2493">
            <v>0</v>
          </cell>
          <cell r="AH2493">
            <v>0</v>
          </cell>
          <cell r="AI2493">
            <v>0</v>
          </cell>
          <cell r="AJ2493">
            <v>0</v>
          </cell>
          <cell r="AK2493">
            <v>0</v>
          </cell>
          <cell r="AL2493">
            <v>0</v>
          </cell>
          <cell r="AM2493">
            <v>0</v>
          </cell>
          <cell r="AN2493">
            <v>0</v>
          </cell>
          <cell r="AO2493">
            <v>0</v>
          </cell>
          <cell r="AP2493">
            <v>0</v>
          </cell>
          <cell r="AQ2493">
            <v>0</v>
          </cell>
          <cell r="AR2493">
            <v>0</v>
          </cell>
          <cell r="AS2493">
            <v>0</v>
          </cell>
          <cell r="AT2493">
            <v>0</v>
          </cell>
          <cell r="AU2493">
            <v>0</v>
          </cell>
          <cell r="AV2493">
            <v>0</v>
          </cell>
          <cell r="AW2493">
            <v>0</v>
          </cell>
        </row>
        <row r="2494">
          <cell r="B2494">
            <v>40006611</v>
          </cell>
          <cell r="C2494" t="str">
            <v>SPIRAL BEVEL GEAR 10 FOR XGT-GA</v>
          </cell>
          <cell r="D2494">
            <v>0</v>
          </cell>
          <cell r="E2494" t="str">
            <v>Active</v>
          </cell>
          <cell r="F2494" t="str">
            <v>P</v>
          </cell>
          <cell r="G2494">
            <v>7</v>
          </cell>
          <cell r="H2494">
            <v>0</v>
          </cell>
          <cell r="I2494">
            <v>0</v>
          </cell>
          <cell r="J2494">
            <v>0</v>
          </cell>
          <cell r="K2494">
            <v>0</v>
          </cell>
          <cell r="L2494">
            <v>0</v>
          </cell>
          <cell r="M2494">
            <v>0</v>
          </cell>
          <cell r="N2494">
            <v>0</v>
          </cell>
          <cell r="O2494">
            <v>0</v>
          </cell>
          <cell r="P2494">
            <v>0</v>
          </cell>
          <cell r="Q2494">
            <v>0</v>
          </cell>
          <cell r="R2494">
            <v>0</v>
          </cell>
          <cell r="S2494">
            <v>0</v>
          </cell>
          <cell r="T2494">
            <v>0</v>
          </cell>
          <cell r="U2494">
            <v>0</v>
          </cell>
          <cell r="V2494">
            <v>0</v>
          </cell>
          <cell r="W2494">
            <v>0</v>
          </cell>
          <cell r="X2494">
            <v>0</v>
          </cell>
          <cell r="Y2494">
            <v>0</v>
          </cell>
          <cell r="Z2494">
            <v>0</v>
          </cell>
          <cell r="AA2494">
            <v>0</v>
          </cell>
          <cell r="AB2494">
            <v>0</v>
          </cell>
          <cell r="AC2494">
            <v>0</v>
          </cell>
          <cell r="AD2494">
            <v>0</v>
          </cell>
          <cell r="AE2494">
            <v>0</v>
          </cell>
          <cell r="AF2494">
            <v>0</v>
          </cell>
          <cell r="AG2494">
            <v>0</v>
          </cell>
          <cell r="AH2494">
            <v>0</v>
          </cell>
          <cell r="AI2494">
            <v>0</v>
          </cell>
          <cell r="AJ2494">
            <v>0</v>
          </cell>
          <cell r="AK2494">
            <v>0</v>
          </cell>
          <cell r="AL2494">
            <v>0</v>
          </cell>
          <cell r="AM2494">
            <v>0</v>
          </cell>
          <cell r="AN2494">
            <v>0</v>
          </cell>
          <cell r="AO2494">
            <v>0</v>
          </cell>
          <cell r="AP2494">
            <v>0</v>
          </cell>
          <cell r="AQ2494">
            <v>0</v>
          </cell>
          <cell r="AR2494">
            <v>0</v>
          </cell>
          <cell r="AS2494">
            <v>0</v>
          </cell>
          <cell r="AT2494">
            <v>0</v>
          </cell>
          <cell r="AU2494">
            <v>0</v>
          </cell>
          <cell r="AV2494">
            <v>0</v>
          </cell>
          <cell r="AW2494">
            <v>0</v>
          </cell>
        </row>
        <row r="2495">
          <cell r="B2495">
            <v>40006612</v>
          </cell>
          <cell r="C2495" t="str">
            <v>SPUR GEAR 15 FOR TW001G</v>
          </cell>
          <cell r="D2495" t="str">
            <v>227935-2</v>
          </cell>
          <cell r="E2495" t="str">
            <v>Slow Moving</v>
          </cell>
          <cell r="F2495" t="str">
            <v>P</v>
          </cell>
          <cell r="G2495">
            <v>2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0</v>
          </cell>
          <cell r="M2495">
            <v>0</v>
          </cell>
          <cell r="N2495">
            <v>0</v>
          </cell>
          <cell r="O2495">
            <v>0</v>
          </cell>
          <cell r="P2495">
            <v>0</v>
          </cell>
          <cell r="Q2495">
            <v>0</v>
          </cell>
          <cell r="R2495">
            <v>0</v>
          </cell>
          <cell r="S2495">
            <v>0</v>
          </cell>
          <cell r="T2495">
            <v>0</v>
          </cell>
          <cell r="U2495">
            <v>0</v>
          </cell>
          <cell r="V2495">
            <v>0</v>
          </cell>
          <cell r="W2495">
            <v>0</v>
          </cell>
          <cell r="X2495">
            <v>0</v>
          </cell>
          <cell r="Y2495">
            <v>0</v>
          </cell>
          <cell r="Z2495">
            <v>0</v>
          </cell>
          <cell r="AA2495">
            <v>0</v>
          </cell>
          <cell r="AB2495">
            <v>0</v>
          </cell>
          <cell r="AC2495">
            <v>0</v>
          </cell>
          <cell r="AD2495">
            <v>0</v>
          </cell>
          <cell r="AE2495">
            <v>0</v>
          </cell>
          <cell r="AF2495">
            <v>0</v>
          </cell>
          <cell r="AG2495">
            <v>0</v>
          </cell>
          <cell r="AH2495">
            <v>0</v>
          </cell>
          <cell r="AI2495">
            <v>0</v>
          </cell>
          <cell r="AJ2495">
            <v>0</v>
          </cell>
          <cell r="AK2495">
            <v>0</v>
          </cell>
          <cell r="AL2495">
            <v>0</v>
          </cell>
          <cell r="AM2495">
            <v>0</v>
          </cell>
          <cell r="AN2495">
            <v>0</v>
          </cell>
          <cell r="AO2495">
            <v>0</v>
          </cell>
          <cell r="AP2495">
            <v>0</v>
          </cell>
          <cell r="AQ2495">
            <v>0</v>
          </cell>
          <cell r="AR2495">
            <v>0</v>
          </cell>
          <cell r="AS2495">
            <v>0</v>
          </cell>
          <cell r="AT2495">
            <v>0</v>
          </cell>
          <cell r="AU2495">
            <v>0</v>
          </cell>
          <cell r="AV2495">
            <v>0</v>
          </cell>
          <cell r="AW2495">
            <v>0</v>
          </cell>
        </row>
        <row r="2496">
          <cell r="B2496">
            <v>40006613</v>
          </cell>
          <cell r="C2496" t="str">
            <v>SPUR GEAR 11-22 FOR TW001G</v>
          </cell>
          <cell r="D2496">
            <v>0</v>
          </cell>
          <cell r="E2496" t="str">
            <v>Active</v>
          </cell>
          <cell r="F2496" t="str">
            <v>P</v>
          </cell>
          <cell r="G2496">
            <v>2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0</v>
          </cell>
          <cell r="M2496">
            <v>0</v>
          </cell>
          <cell r="N2496">
            <v>0</v>
          </cell>
          <cell r="O2496">
            <v>0</v>
          </cell>
          <cell r="P2496">
            <v>0</v>
          </cell>
          <cell r="Q2496">
            <v>0</v>
          </cell>
          <cell r="R2496">
            <v>0</v>
          </cell>
          <cell r="S2496">
            <v>0</v>
          </cell>
          <cell r="T2496">
            <v>0</v>
          </cell>
          <cell r="U2496">
            <v>0</v>
          </cell>
          <cell r="V2496">
            <v>0</v>
          </cell>
          <cell r="W2496">
            <v>0</v>
          </cell>
          <cell r="X2496">
            <v>0</v>
          </cell>
          <cell r="Y2496">
            <v>0</v>
          </cell>
          <cell r="Z2496">
            <v>0</v>
          </cell>
          <cell r="AA2496">
            <v>0</v>
          </cell>
          <cell r="AB2496">
            <v>0</v>
          </cell>
          <cell r="AC2496">
            <v>0</v>
          </cell>
          <cell r="AD2496">
            <v>0</v>
          </cell>
          <cell r="AE2496">
            <v>0</v>
          </cell>
          <cell r="AF2496">
            <v>0</v>
          </cell>
          <cell r="AG2496">
            <v>0</v>
          </cell>
          <cell r="AH2496">
            <v>0</v>
          </cell>
          <cell r="AI2496">
            <v>0</v>
          </cell>
          <cell r="AJ2496">
            <v>0</v>
          </cell>
          <cell r="AK2496">
            <v>0</v>
          </cell>
          <cell r="AL2496">
            <v>0</v>
          </cell>
          <cell r="AM2496">
            <v>0</v>
          </cell>
          <cell r="AN2496">
            <v>0</v>
          </cell>
          <cell r="AO2496">
            <v>0</v>
          </cell>
          <cell r="AP2496">
            <v>0</v>
          </cell>
          <cell r="AQ2496">
            <v>0</v>
          </cell>
          <cell r="AR2496">
            <v>0</v>
          </cell>
          <cell r="AS2496">
            <v>0</v>
          </cell>
          <cell r="AT2496">
            <v>0</v>
          </cell>
          <cell r="AU2496">
            <v>0</v>
          </cell>
          <cell r="AV2496">
            <v>0</v>
          </cell>
          <cell r="AW2496">
            <v>0</v>
          </cell>
        </row>
        <row r="2497">
          <cell r="B2497">
            <v>40006614</v>
          </cell>
          <cell r="C2497" t="str">
            <v>INTERNAL SPUR GEAR 50 FOR TW001G</v>
          </cell>
          <cell r="D2497">
            <v>0</v>
          </cell>
          <cell r="E2497" t="str">
            <v>Active</v>
          </cell>
          <cell r="F2497" t="str">
            <v>P</v>
          </cell>
          <cell r="G2497">
            <v>2</v>
          </cell>
          <cell r="H2497">
            <v>0</v>
          </cell>
          <cell r="I2497">
            <v>0</v>
          </cell>
          <cell r="J2497">
            <v>0</v>
          </cell>
          <cell r="K2497">
            <v>0</v>
          </cell>
          <cell r="L2497">
            <v>0</v>
          </cell>
          <cell r="M2497">
            <v>0</v>
          </cell>
          <cell r="N2497">
            <v>0</v>
          </cell>
          <cell r="O2497">
            <v>0</v>
          </cell>
          <cell r="P2497">
            <v>0</v>
          </cell>
          <cell r="Q2497">
            <v>0</v>
          </cell>
          <cell r="R2497">
            <v>0</v>
          </cell>
          <cell r="S2497">
            <v>0</v>
          </cell>
          <cell r="T2497">
            <v>0</v>
          </cell>
          <cell r="U2497">
            <v>0</v>
          </cell>
          <cell r="V2497">
            <v>0</v>
          </cell>
          <cell r="W2497">
            <v>0</v>
          </cell>
          <cell r="X2497">
            <v>0</v>
          </cell>
          <cell r="Y2497">
            <v>0</v>
          </cell>
          <cell r="Z2497">
            <v>0</v>
          </cell>
          <cell r="AA2497">
            <v>0</v>
          </cell>
          <cell r="AB2497">
            <v>0</v>
          </cell>
          <cell r="AC2497">
            <v>0</v>
          </cell>
          <cell r="AD2497">
            <v>0</v>
          </cell>
          <cell r="AE2497">
            <v>0</v>
          </cell>
          <cell r="AF2497">
            <v>0</v>
          </cell>
          <cell r="AG2497">
            <v>0</v>
          </cell>
          <cell r="AH2497">
            <v>0</v>
          </cell>
          <cell r="AI2497">
            <v>0</v>
          </cell>
          <cell r="AJ2497">
            <v>0</v>
          </cell>
          <cell r="AK2497">
            <v>0</v>
          </cell>
          <cell r="AL2497">
            <v>0</v>
          </cell>
          <cell r="AM2497">
            <v>0</v>
          </cell>
          <cell r="AN2497">
            <v>0</v>
          </cell>
          <cell r="AO2497">
            <v>0</v>
          </cell>
          <cell r="AP2497">
            <v>0</v>
          </cell>
          <cell r="AQ2497">
            <v>0</v>
          </cell>
          <cell r="AR2497">
            <v>0</v>
          </cell>
          <cell r="AS2497">
            <v>0</v>
          </cell>
          <cell r="AT2497">
            <v>0</v>
          </cell>
          <cell r="AU2497">
            <v>0</v>
          </cell>
          <cell r="AV2497">
            <v>0</v>
          </cell>
          <cell r="AW2497">
            <v>0</v>
          </cell>
        </row>
        <row r="2498">
          <cell r="B2498">
            <v>40007486</v>
          </cell>
          <cell r="C2498" t="str">
            <v>SPUR GEAR 51 FOR HR2020</v>
          </cell>
          <cell r="D2498">
            <v>0</v>
          </cell>
          <cell r="E2498" t="str">
            <v>Active</v>
          </cell>
          <cell r="F2498" t="str">
            <v>P</v>
          </cell>
          <cell r="G2498">
            <v>18</v>
          </cell>
          <cell r="H2498">
            <v>0</v>
          </cell>
          <cell r="I2498">
            <v>0</v>
          </cell>
          <cell r="J2498">
            <v>1</v>
          </cell>
          <cell r="K2498">
            <v>0.16666666666666666</v>
          </cell>
          <cell r="L2498">
            <v>1</v>
          </cell>
          <cell r="M2498">
            <v>8.3333333333333329E-2</v>
          </cell>
          <cell r="N2498">
            <v>0</v>
          </cell>
          <cell r="O2498">
            <v>0</v>
          </cell>
          <cell r="P2498">
            <v>0</v>
          </cell>
          <cell r="Q2498">
            <v>0</v>
          </cell>
          <cell r="R2498">
            <v>0</v>
          </cell>
          <cell r="S2498">
            <v>0</v>
          </cell>
          <cell r="T2498">
            <v>0</v>
          </cell>
          <cell r="U2498">
            <v>0</v>
          </cell>
          <cell r="V2498">
            <v>1</v>
          </cell>
          <cell r="W2498">
            <v>0</v>
          </cell>
          <cell r="X2498">
            <v>0</v>
          </cell>
          <cell r="Y2498">
            <v>0</v>
          </cell>
          <cell r="Z2498">
            <v>0</v>
          </cell>
          <cell r="AA2498">
            <v>0</v>
          </cell>
          <cell r="AB2498">
            <v>0</v>
          </cell>
          <cell r="AC2498">
            <v>0</v>
          </cell>
          <cell r="AD2498">
            <v>0</v>
          </cell>
          <cell r="AE2498">
            <v>0</v>
          </cell>
          <cell r="AF2498">
            <v>0</v>
          </cell>
          <cell r="AG2498">
            <v>0</v>
          </cell>
          <cell r="AH2498">
            <v>0</v>
          </cell>
          <cell r="AI2498">
            <v>0</v>
          </cell>
          <cell r="AJ2498">
            <v>0</v>
          </cell>
          <cell r="AK2498">
            <v>0</v>
          </cell>
          <cell r="AL2498">
            <v>0</v>
          </cell>
          <cell r="AM2498">
            <v>0</v>
          </cell>
          <cell r="AN2498">
            <v>0</v>
          </cell>
          <cell r="AO2498">
            <v>0</v>
          </cell>
          <cell r="AP2498">
            <v>0</v>
          </cell>
          <cell r="AQ2498">
            <v>0</v>
          </cell>
          <cell r="AR2498">
            <v>0</v>
          </cell>
          <cell r="AS2498">
            <v>0</v>
          </cell>
          <cell r="AT2498">
            <v>0</v>
          </cell>
          <cell r="AU2498">
            <v>1</v>
          </cell>
          <cell r="AV2498">
            <v>1</v>
          </cell>
          <cell r="AW2498">
            <v>1</v>
          </cell>
        </row>
        <row r="2499">
          <cell r="B2499">
            <v>40008087</v>
          </cell>
          <cell r="C2499" t="str">
            <v>SPUR GEAR 51 FOR HR2450</v>
          </cell>
          <cell r="D2499">
            <v>0</v>
          </cell>
          <cell r="E2499" t="str">
            <v>Active</v>
          </cell>
          <cell r="F2499" t="str">
            <v>P</v>
          </cell>
          <cell r="G2499">
            <v>1</v>
          </cell>
          <cell r="H2499">
            <v>0</v>
          </cell>
          <cell r="I2499">
            <v>0</v>
          </cell>
          <cell r="J2499">
            <v>0</v>
          </cell>
          <cell r="K2499">
            <v>0</v>
          </cell>
          <cell r="L2499">
            <v>0</v>
          </cell>
          <cell r="M2499">
            <v>0</v>
          </cell>
          <cell r="N2499">
            <v>0</v>
          </cell>
          <cell r="O2499">
            <v>0</v>
          </cell>
          <cell r="P2499">
            <v>0</v>
          </cell>
          <cell r="Q2499">
            <v>0</v>
          </cell>
          <cell r="R2499">
            <v>0</v>
          </cell>
          <cell r="S2499">
            <v>0</v>
          </cell>
          <cell r="T2499">
            <v>0</v>
          </cell>
          <cell r="U2499">
            <v>0</v>
          </cell>
          <cell r="V2499">
            <v>0</v>
          </cell>
          <cell r="W2499">
            <v>0</v>
          </cell>
          <cell r="X2499">
            <v>0</v>
          </cell>
          <cell r="Y2499">
            <v>0</v>
          </cell>
          <cell r="Z2499">
            <v>0</v>
          </cell>
          <cell r="AA2499">
            <v>0</v>
          </cell>
          <cell r="AB2499">
            <v>0</v>
          </cell>
          <cell r="AC2499">
            <v>0</v>
          </cell>
          <cell r="AD2499">
            <v>0</v>
          </cell>
          <cell r="AE2499">
            <v>0</v>
          </cell>
          <cell r="AF2499">
            <v>0</v>
          </cell>
          <cell r="AG2499">
            <v>0</v>
          </cell>
          <cell r="AH2499">
            <v>0</v>
          </cell>
          <cell r="AI2499">
            <v>0</v>
          </cell>
          <cell r="AJ2499">
            <v>0</v>
          </cell>
          <cell r="AK2499">
            <v>0</v>
          </cell>
          <cell r="AL2499">
            <v>0</v>
          </cell>
          <cell r="AM2499">
            <v>0</v>
          </cell>
          <cell r="AN2499">
            <v>0</v>
          </cell>
          <cell r="AO2499">
            <v>0</v>
          </cell>
          <cell r="AP2499">
            <v>0</v>
          </cell>
          <cell r="AQ2499">
            <v>0</v>
          </cell>
          <cell r="AR2499">
            <v>0</v>
          </cell>
          <cell r="AS2499">
            <v>0</v>
          </cell>
          <cell r="AT2499">
            <v>0</v>
          </cell>
          <cell r="AU2499">
            <v>0</v>
          </cell>
          <cell r="AV2499">
            <v>0</v>
          </cell>
          <cell r="AW2499">
            <v>0</v>
          </cell>
        </row>
        <row r="2500">
          <cell r="B2500">
            <v>40007636</v>
          </cell>
          <cell r="C2500" t="str">
            <v>SPUR GEAR 29-37 FOR HP2050</v>
          </cell>
          <cell r="D2500">
            <v>0</v>
          </cell>
          <cell r="E2500" t="str">
            <v>Active</v>
          </cell>
          <cell r="F2500" t="str">
            <v>P</v>
          </cell>
          <cell r="G2500">
            <v>18</v>
          </cell>
          <cell r="H2500">
            <v>0</v>
          </cell>
          <cell r="I2500">
            <v>0</v>
          </cell>
          <cell r="J2500">
            <v>0</v>
          </cell>
          <cell r="K2500">
            <v>0</v>
          </cell>
          <cell r="L2500">
            <v>0</v>
          </cell>
          <cell r="M2500">
            <v>0</v>
          </cell>
          <cell r="N2500">
            <v>0</v>
          </cell>
          <cell r="O2500">
            <v>0</v>
          </cell>
          <cell r="P2500">
            <v>0</v>
          </cell>
          <cell r="Q2500">
            <v>1</v>
          </cell>
          <cell r="R2500">
            <v>0</v>
          </cell>
          <cell r="S2500">
            <v>1</v>
          </cell>
          <cell r="T2500">
            <v>0</v>
          </cell>
          <cell r="U2500">
            <v>0</v>
          </cell>
          <cell r="V2500">
            <v>0</v>
          </cell>
          <cell r="W2500">
            <v>0</v>
          </cell>
          <cell r="X2500">
            <v>0</v>
          </cell>
          <cell r="Y2500">
            <v>0</v>
          </cell>
          <cell r="Z2500">
            <v>0</v>
          </cell>
          <cell r="AA2500">
            <v>0</v>
          </cell>
          <cell r="AB2500">
            <v>0</v>
          </cell>
          <cell r="AC2500">
            <v>0</v>
          </cell>
          <cell r="AD2500">
            <v>0</v>
          </cell>
          <cell r="AE2500">
            <v>0</v>
          </cell>
          <cell r="AF2500">
            <v>0</v>
          </cell>
          <cell r="AG2500">
            <v>0</v>
          </cell>
          <cell r="AH2500">
            <v>0</v>
          </cell>
          <cell r="AI2500">
            <v>0</v>
          </cell>
          <cell r="AJ2500">
            <v>0</v>
          </cell>
          <cell r="AK2500">
            <v>0</v>
          </cell>
          <cell r="AL2500">
            <v>0</v>
          </cell>
          <cell r="AM2500">
            <v>0</v>
          </cell>
          <cell r="AN2500">
            <v>0</v>
          </cell>
          <cell r="AO2500">
            <v>0</v>
          </cell>
          <cell r="AP2500">
            <v>0</v>
          </cell>
          <cell r="AQ2500">
            <v>0</v>
          </cell>
          <cell r="AR2500">
            <v>0</v>
          </cell>
          <cell r="AS2500">
            <v>0</v>
          </cell>
          <cell r="AT2500">
            <v>0</v>
          </cell>
          <cell r="AU2500">
            <v>0</v>
          </cell>
          <cell r="AV2500">
            <v>0</v>
          </cell>
          <cell r="AW2500">
            <v>0</v>
          </cell>
        </row>
        <row r="2501">
          <cell r="B2501">
            <v>40008127</v>
          </cell>
          <cell r="C2501" t="str">
            <v>SPUR GEAR 51 FOR HR2453</v>
          </cell>
          <cell r="D2501">
            <v>0</v>
          </cell>
          <cell r="E2501" t="str">
            <v>Active</v>
          </cell>
          <cell r="F2501" t="str">
            <v>P</v>
          </cell>
          <cell r="G2501">
            <v>19</v>
          </cell>
          <cell r="H2501">
            <v>0</v>
          </cell>
          <cell r="I2501">
            <v>0</v>
          </cell>
          <cell r="J2501">
            <v>0</v>
          </cell>
          <cell r="K2501">
            <v>0</v>
          </cell>
          <cell r="L2501">
            <v>1</v>
          </cell>
          <cell r="M2501">
            <v>8.3333333333333329E-2</v>
          </cell>
          <cell r="N2501">
            <v>2</v>
          </cell>
          <cell r="O2501">
            <v>0</v>
          </cell>
          <cell r="P2501">
            <v>1</v>
          </cell>
          <cell r="Q2501">
            <v>0</v>
          </cell>
          <cell r="R2501">
            <v>0</v>
          </cell>
          <cell r="S2501">
            <v>0</v>
          </cell>
          <cell r="T2501">
            <v>0</v>
          </cell>
          <cell r="U2501">
            <v>2</v>
          </cell>
          <cell r="V2501">
            <v>0</v>
          </cell>
          <cell r="W2501">
            <v>0</v>
          </cell>
          <cell r="X2501">
            <v>0</v>
          </cell>
          <cell r="Y2501">
            <v>0</v>
          </cell>
          <cell r="Z2501">
            <v>0</v>
          </cell>
          <cell r="AA2501">
            <v>1</v>
          </cell>
          <cell r="AB2501">
            <v>0</v>
          </cell>
          <cell r="AC2501">
            <v>0</v>
          </cell>
          <cell r="AD2501">
            <v>0</v>
          </cell>
          <cell r="AE2501">
            <v>1</v>
          </cell>
          <cell r="AF2501">
            <v>0</v>
          </cell>
          <cell r="AG2501">
            <v>0</v>
          </cell>
          <cell r="AH2501">
            <v>0</v>
          </cell>
          <cell r="AI2501">
            <v>0</v>
          </cell>
          <cell r="AJ2501">
            <v>0</v>
          </cell>
          <cell r="AK2501">
            <v>0</v>
          </cell>
          <cell r="AL2501">
            <v>0</v>
          </cell>
          <cell r="AM2501">
            <v>1</v>
          </cell>
          <cell r="AN2501">
            <v>0</v>
          </cell>
          <cell r="AO2501">
            <v>0</v>
          </cell>
          <cell r="AP2501">
            <v>0</v>
          </cell>
          <cell r="AQ2501">
            <v>0</v>
          </cell>
          <cell r="AR2501">
            <v>0</v>
          </cell>
          <cell r="AS2501">
            <v>0</v>
          </cell>
          <cell r="AT2501">
            <v>0</v>
          </cell>
          <cell r="AU2501">
            <v>0</v>
          </cell>
          <cell r="AV2501">
            <v>1</v>
          </cell>
          <cell r="AW2501">
            <v>1</v>
          </cell>
        </row>
        <row r="2502">
          <cell r="B2502">
            <v>40006969</v>
          </cell>
          <cell r="C2502" t="str">
            <v>SPUR GEAR 29-37 FOR HP2070</v>
          </cell>
          <cell r="D2502">
            <v>0</v>
          </cell>
          <cell r="E2502" t="str">
            <v>Active</v>
          </cell>
          <cell r="F2502" t="str">
            <v>P</v>
          </cell>
          <cell r="G2502">
            <v>2</v>
          </cell>
          <cell r="H2502">
            <v>0</v>
          </cell>
          <cell r="I2502">
            <v>0</v>
          </cell>
          <cell r="J2502">
            <v>0</v>
          </cell>
          <cell r="K2502">
            <v>0</v>
          </cell>
          <cell r="L2502">
            <v>1</v>
          </cell>
          <cell r="M2502">
            <v>8.3333333333333329E-2</v>
          </cell>
          <cell r="N2502">
            <v>0</v>
          </cell>
          <cell r="O2502">
            <v>0</v>
          </cell>
          <cell r="P2502">
            <v>0</v>
          </cell>
          <cell r="Q2502">
            <v>0</v>
          </cell>
          <cell r="R2502">
            <v>0</v>
          </cell>
          <cell r="S2502">
            <v>0</v>
          </cell>
          <cell r="T2502">
            <v>0</v>
          </cell>
          <cell r="U2502">
            <v>0</v>
          </cell>
          <cell r="V2502">
            <v>1</v>
          </cell>
          <cell r="W2502">
            <v>0</v>
          </cell>
          <cell r="X2502">
            <v>0</v>
          </cell>
          <cell r="Y2502">
            <v>0</v>
          </cell>
          <cell r="Z2502">
            <v>0</v>
          </cell>
          <cell r="AA2502">
            <v>0</v>
          </cell>
          <cell r="AB2502">
            <v>0</v>
          </cell>
          <cell r="AC2502">
            <v>0</v>
          </cell>
          <cell r="AD2502">
            <v>0</v>
          </cell>
          <cell r="AE2502">
            <v>0</v>
          </cell>
          <cell r="AF2502">
            <v>1</v>
          </cell>
          <cell r="AG2502">
            <v>0</v>
          </cell>
          <cell r="AH2502">
            <v>0</v>
          </cell>
          <cell r="AI2502">
            <v>0</v>
          </cell>
          <cell r="AJ2502">
            <v>0</v>
          </cell>
          <cell r="AK2502">
            <v>0</v>
          </cell>
          <cell r="AL2502">
            <v>0</v>
          </cell>
          <cell r="AM2502">
            <v>1</v>
          </cell>
          <cell r="AN2502">
            <v>0</v>
          </cell>
          <cell r="AO2502">
            <v>0</v>
          </cell>
          <cell r="AP2502">
            <v>0</v>
          </cell>
          <cell r="AQ2502">
            <v>0</v>
          </cell>
          <cell r="AR2502">
            <v>0</v>
          </cell>
          <cell r="AS2502">
            <v>0</v>
          </cell>
          <cell r="AT2502">
            <v>0</v>
          </cell>
          <cell r="AU2502">
            <v>0</v>
          </cell>
          <cell r="AV2502">
            <v>1</v>
          </cell>
          <cell r="AW2502">
            <v>1</v>
          </cell>
        </row>
        <row r="2503">
          <cell r="B2503">
            <v>40005601</v>
          </cell>
          <cell r="C2503" t="str">
            <v>SPUR GEAR 12 FOR UC3020A</v>
          </cell>
          <cell r="D2503">
            <v>0</v>
          </cell>
          <cell r="E2503" t="str">
            <v>Active</v>
          </cell>
          <cell r="F2503" t="str">
            <v>P</v>
          </cell>
          <cell r="G2503">
            <v>25</v>
          </cell>
          <cell r="H2503">
            <v>0</v>
          </cell>
          <cell r="I2503">
            <v>0</v>
          </cell>
          <cell r="J2503">
            <v>0</v>
          </cell>
          <cell r="K2503">
            <v>0</v>
          </cell>
          <cell r="L2503">
            <v>0</v>
          </cell>
          <cell r="M2503">
            <v>0</v>
          </cell>
          <cell r="N2503">
            <v>0</v>
          </cell>
          <cell r="O2503">
            <v>0</v>
          </cell>
          <cell r="P2503">
            <v>0</v>
          </cell>
          <cell r="Q2503">
            <v>0</v>
          </cell>
          <cell r="R2503">
            <v>0</v>
          </cell>
          <cell r="S2503">
            <v>0</v>
          </cell>
          <cell r="T2503">
            <v>0</v>
          </cell>
          <cell r="U2503">
            <v>0</v>
          </cell>
          <cell r="V2503">
            <v>0</v>
          </cell>
          <cell r="W2503">
            <v>0</v>
          </cell>
          <cell r="X2503">
            <v>0</v>
          </cell>
          <cell r="Y2503">
            <v>0</v>
          </cell>
          <cell r="Z2503">
            <v>0</v>
          </cell>
          <cell r="AA2503">
            <v>0</v>
          </cell>
          <cell r="AB2503">
            <v>0</v>
          </cell>
          <cell r="AC2503">
            <v>0</v>
          </cell>
          <cell r="AD2503">
            <v>0</v>
          </cell>
          <cell r="AE2503">
            <v>0</v>
          </cell>
          <cell r="AF2503">
            <v>0</v>
          </cell>
          <cell r="AG2503">
            <v>0</v>
          </cell>
          <cell r="AH2503">
            <v>0</v>
          </cell>
          <cell r="AI2503">
            <v>0</v>
          </cell>
          <cell r="AJ2503">
            <v>0</v>
          </cell>
          <cell r="AK2503">
            <v>0</v>
          </cell>
          <cell r="AL2503">
            <v>0</v>
          </cell>
          <cell r="AM2503">
            <v>0</v>
          </cell>
          <cell r="AN2503">
            <v>0</v>
          </cell>
          <cell r="AO2503">
            <v>0</v>
          </cell>
          <cell r="AP2503">
            <v>0</v>
          </cell>
          <cell r="AQ2503">
            <v>0</v>
          </cell>
          <cell r="AR2503">
            <v>0</v>
          </cell>
          <cell r="AS2503">
            <v>0</v>
          </cell>
          <cell r="AT2503">
            <v>0</v>
          </cell>
          <cell r="AU2503">
            <v>0</v>
          </cell>
          <cell r="AV2503">
            <v>0</v>
          </cell>
          <cell r="AW2503">
            <v>0</v>
          </cell>
        </row>
        <row r="2504">
          <cell r="B2504">
            <v>40008128</v>
          </cell>
          <cell r="C2504" t="str">
            <v>SPUR GEAR 10 FOR HR2470</v>
          </cell>
          <cell r="D2504">
            <v>0</v>
          </cell>
          <cell r="E2504" t="str">
            <v>Active</v>
          </cell>
          <cell r="F2504" t="str">
            <v>P</v>
          </cell>
          <cell r="G2504">
            <v>12</v>
          </cell>
          <cell r="H2504">
            <v>0</v>
          </cell>
          <cell r="I2504">
            <v>0</v>
          </cell>
          <cell r="J2504">
            <v>6</v>
          </cell>
          <cell r="K2504">
            <v>1</v>
          </cell>
          <cell r="L2504">
            <v>17</v>
          </cell>
          <cell r="M2504">
            <v>1.4166666666666667</v>
          </cell>
          <cell r="N2504">
            <v>1</v>
          </cell>
          <cell r="O2504">
            <v>4</v>
          </cell>
          <cell r="P2504">
            <v>3</v>
          </cell>
          <cell r="Q2504">
            <v>2</v>
          </cell>
          <cell r="R2504">
            <v>0</v>
          </cell>
          <cell r="S2504">
            <v>1</v>
          </cell>
          <cell r="T2504">
            <v>2</v>
          </cell>
          <cell r="U2504">
            <v>1</v>
          </cell>
          <cell r="V2504">
            <v>0</v>
          </cell>
          <cell r="W2504">
            <v>7</v>
          </cell>
          <cell r="X2504">
            <v>1</v>
          </cell>
          <cell r="Y2504">
            <v>1</v>
          </cell>
          <cell r="Z2504">
            <v>3</v>
          </cell>
          <cell r="AA2504">
            <v>2</v>
          </cell>
          <cell r="AB2504">
            <v>1</v>
          </cell>
          <cell r="AC2504">
            <v>11</v>
          </cell>
          <cell r="AD2504">
            <v>0</v>
          </cell>
          <cell r="AE2504">
            <v>0</v>
          </cell>
          <cell r="AF2504">
            <v>5</v>
          </cell>
          <cell r="AG2504">
            <v>1</v>
          </cell>
          <cell r="AH2504">
            <v>1</v>
          </cell>
          <cell r="AI2504">
            <v>2</v>
          </cell>
          <cell r="AJ2504">
            <v>3</v>
          </cell>
          <cell r="AK2504">
            <v>2</v>
          </cell>
          <cell r="AL2504">
            <v>0</v>
          </cell>
          <cell r="AM2504">
            <v>2</v>
          </cell>
          <cell r="AN2504">
            <v>2</v>
          </cell>
          <cell r="AO2504">
            <v>2</v>
          </cell>
          <cell r="AP2504">
            <v>1</v>
          </cell>
          <cell r="AQ2504">
            <v>1</v>
          </cell>
          <cell r="AR2504">
            <v>1</v>
          </cell>
          <cell r="AS2504">
            <v>1</v>
          </cell>
          <cell r="AT2504">
            <v>0</v>
          </cell>
          <cell r="AU2504">
            <v>2</v>
          </cell>
          <cell r="AV2504">
            <v>17</v>
          </cell>
          <cell r="AW2504">
            <v>3</v>
          </cell>
        </row>
        <row r="2505">
          <cell r="B2505">
            <v>40008120</v>
          </cell>
          <cell r="C2505" t="str">
            <v>SPUR GEAR 10 FOR HR2230</v>
          </cell>
          <cell r="D2505">
            <v>0</v>
          </cell>
          <cell r="E2505" t="str">
            <v>Active</v>
          </cell>
          <cell r="F2505" t="str">
            <v>P</v>
          </cell>
          <cell r="G2505">
            <v>32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0</v>
          </cell>
          <cell r="M2505">
            <v>0</v>
          </cell>
          <cell r="N2505">
            <v>0</v>
          </cell>
          <cell r="O2505">
            <v>0</v>
          </cell>
          <cell r="P2505">
            <v>0</v>
          </cell>
          <cell r="Q2505">
            <v>0</v>
          </cell>
          <cell r="R2505">
            <v>0</v>
          </cell>
          <cell r="S2505">
            <v>0</v>
          </cell>
          <cell r="T2505">
            <v>0</v>
          </cell>
          <cell r="U2505">
            <v>0</v>
          </cell>
          <cell r="V2505">
            <v>0</v>
          </cell>
          <cell r="W2505">
            <v>0</v>
          </cell>
          <cell r="X2505">
            <v>0</v>
          </cell>
          <cell r="Y2505">
            <v>0</v>
          </cell>
          <cell r="Z2505">
            <v>0</v>
          </cell>
          <cell r="AA2505">
            <v>0</v>
          </cell>
          <cell r="AB2505">
            <v>0</v>
          </cell>
          <cell r="AC2505">
            <v>0</v>
          </cell>
          <cell r="AD2505">
            <v>0</v>
          </cell>
          <cell r="AE2505">
            <v>0</v>
          </cell>
          <cell r="AF2505">
            <v>0</v>
          </cell>
          <cell r="AG2505">
            <v>0</v>
          </cell>
          <cell r="AH2505">
            <v>0</v>
          </cell>
          <cell r="AI2505">
            <v>0</v>
          </cell>
          <cell r="AJ2505">
            <v>0</v>
          </cell>
          <cell r="AK2505">
            <v>0</v>
          </cell>
          <cell r="AL2505">
            <v>0</v>
          </cell>
          <cell r="AM2505">
            <v>0</v>
          </cell>
          <cell r="AN2505">
            <v>0</v>
          </cell>
          <cell r="AO2505">
            <v>0</v>
          </cell>
          <cell r="AP2505">
            <v>0</v>
          </cell>
          <cell r="AQ2505">
            <v>0</v>
          </cell>
          <cell r="AR2505">
            <v>0</v>
          </cell>
          <cell r="AS2505">
            <v>0</v>
          </cell>
          <cell r="AT2505">
            <v>0</v>
          </cell>
          <cell r="AU2505">
            <v>0</v>
          </cell>
          <cell r="AV2505">
            <v>0</v>
          </cell>
          <cell r="AW2505">
            <v>0</v>
          </cell>
        </row>
        <row r="2506">
          <cell r="B2506">
            <v>40006175</v>
          </cell>
          <cell r="C2506" t="str">
            <v>SPUR GEAR 33 FOR HR3200C</v>
          </cell>
          <cell r="D2506">
            <v>0</v>
          </cell>
          <cell r="E2506" t="str">
            <v>Slow Moving</v>
          </cell>
          <cell r="F2506" t="str">
            <v>P</v>
          </cell>
          <cell r="G2506">
            <v>4</v>
          </cell>
          <cell r="H2506">
            <v>0</v>
          </cell>
          <cell r="I2506">
            <v>0</v>
          </cell>
          <cell r="J2506">
            <v>0</v>
          </cell>
          <cell r="K2506">
            <v>0</v>
          </cell>
          <cell r="L2506">
            <v>0</v>
          </cell>
          <cell r="M2506">
            <v>0</v>
          </cell>
          <cell r="N2506">
            <v>0</v>
          </cell>
          <cell r="O2506">
            <v>0</v>
          </cell>
          <cell r="P2506">
            <v>0</v>
          </cell>
          <cell r="Q2506">
            <v>0</v>
          </cell>
          <cell r="R2506">
            <v>0</v>
          </cell>
          <cell r="S2506">
            <v>0</v>
          </cell>
          <cell r="T2506">
            <v>0</v>
          </cell>
          <cell r="U2506">
            <v>0</v>
          </cell>
          <cell r="V2506">
            <v>0</v>
          </cell>
          <cell r="W2506">
            <v>0</v>
          </cell>
          <cell r="X2506">
            <v>0</v>
          </cell>
          <cell r="Y2506">
            <v>0</v>
          </cell>
          <cell r="Z2506">
            <v>0</v>
          </cell>
          <cell r="AA2506">
            <v>0</v>
          </cell>
          <cell r="AB2506">
            <v>0</v>
          </cell>
          <cell r="AC2506">
            <v>0</v>
          </cell>
          <cell r="AD2506">
            <v>0</v>
          </cell>
          <cell r="AE2506">
            <v>0</v>
          </cell>
          <cell r="AF2506">
            <v>0</v>
          </cell>
          <cell r="AG2506">
            <v>0</v>
          </cell>
          <cell r="AH2506">
            <v>0</v>
          </cell>
          <cell r="AI2506">
            <v>0</v>
          </cell>
          <cell r="AJ2506">
            <v>0</v>
          </cell>
          <cell r="AK2506">
            <v>0</v>
          </cell>
          <cell r="AL2506">
            <v>0</v>
          </cell>
          <cell r="AM2506">
            <v>0</v>
          </cell>
          <cell r="AN2506">
            <v>0</v>
          </cell>
          <cell r="AO2506">
            <v>0</v>
          </cell>
          <cell r="AP2506">
            <v>0</v>
          </cell>
          <cell r="AQ2506">
            <v>0</v>
          </cell>
          <cell r="AR2506">
            <v>0</v>
          </cell>
          <cell r="AS2506">
            <v>0</v>
          </cell>
          <cell r="AT2506">
            <v>0</v>
          </cell>
          <cell r="AU2506">
            <v>0</v>
          </cell>
          <cell r="AV2506">
            <v>0</v>
          </cell>
          <cell r="AW2506">
            <v>0</v>
          </cell>
        </row>
        <row r="2507">
          <cell r="B2507">
            <v>40008165</v>
          </cell>
          <cell r="C2507" t="str">
            <v>SPUR GEAR 17 FOR TD090</v>
          </cell>
          <cell r="D2507">
            <v>0</v>
          </cell>
          <cell r="E2507" t="str">
            <v>Active</v>
          </cell>
          <cell r="F2507" t="str">
            <v>P</v>
          </cell>
          <cell r="G2507">
            <v>15</v>
          </cell>
          <cell r="H2507">
            <v>0</v>
          </cell>
          <cell r="I2507">
            <v>0</v>
          </cell>
          <cell r="J2507">
            <v>6</v>
          </cell>
          <cell r="K2507">
            <v>1</v>
          </cell>
          <cell r="L2507">
            <v>14</v>
          </cell>
          <cell r="M2507">
            <v>1.1666666666666667</v>
          </cell>
          <cell r="N2507">
            <v>2</v>
          </cell>
          <cell r="O2507">
            <v>0</v>
          </cell>
          <cell r="P2507">
            <v>0</v>
          </cell>
          <cell r="Q2507">
            <v>3</v>
          </cell>
          <cell r="R2507">
            <v>0</v>
          </cell>
          <cell r="S2507">
            <v>0</v>
          </cell>
          <cell r="T2507">
            <v>0</v>
          </cell>
          <cell r="U2507">
            <v>0</v>
          </cell>
          <cell r="V2507">
            <v>0</v>
          </cell>
          <cell r="W2507">
            <v>5</v>
          </cell>
          <cell r="X2507">
            <v>0</v>
          </cell>
          <cell r="Y2507">
            <v>0</v>
          </cell>
          <cell r="Z2507">
            <v>15</v>
          </cell>
          <cell r="AA2507">
            <v>0</v>
          </cell>
          <cell r="AB2507">
            <v>0</v>
          </cell>
          <cell r="AC2507">
            <v>0</v>
          </cell>
          <cell r="AD2507">
            <v>0</v>
          </cell>
          <cell r="AE2507">
            <v>0</v>
          </cell>
          <cell r="AF2507">
            <v>0</v>
          </cell>
          <cell r="AG2507">
            <v>1</v>
          </cell>
          <cell r="AH2507">
            <v>23</v>
          </cell>
          <cell r="AI2507">
            <v>0</v>
          </cell>
          <cell r="AJ2507">
            <v>0</v>
          </cell>
          <cell r="AK2507">
            <v>0</v>
          </cell>
          <cell r="AL2507">
            <v>0</v>
          </cell>
          <cell r="AM2507">
            <v>8</v>
          </cell>
          <cell r="AN2507">
            <v>0</v>
          </cell>
          <cell r="AO2507">
            <v>0</v>
          </cell>
          <cell r="AP2507">
            <v>0</v>
          </cell>
          <cell r="AQ2507">
            <v>0</v>
          </cell>
          <cell r="AR2507">
            <v>3</v>
          </cell>
          <cell r="AS2507">
            <v>0</v>
          </cell>
          <cell r="AT2507">
            <v>2</v>
          </cell>
          <cell r="AU2507">
            <v>1</v>
          </cell>
          <cell r="AV2507">
            <v>14</v>
          </cell>
          <cell r="AW2507">
            <v>8</v>
          </cell>
        </row>
        <row r="2508">
          <cell r="B2508">
            <v>40006868</v>
          </cell>
          <cell r="C2508" t="str">
            <v>INTERNAL GEAR 43 FOR TD090</v>
          </cell>
          <cell r="D2508">
            <v>0</v>
          </cell>
          <cell r="E2508" t="str">
            <v>Active</v>
          </cell>
          <cell r="F2508" t="str">
            <v>P</v>
          </cell>
          <cell r="G2508">
            <v>0</v>
          </cell>
          <cell r="H2508">
            <v>0</v>
          </cell>
          <cell r="I2508">
            <v>0</v>
          </cell>
          <cell r="J2508">
            <v>7</v>
          </cell>
          <cell r="K2508">
            <v>1.1666666666666667</v>
          </cell>
          <cell r="L2508">
            <v>12</v>
          </cell>
          <cell r="M2508">
            <v>1</v>
          </cell>
          <cell r="N2508">
            <v>0</v>
          </cell>
          <cell r="O2508">
            <v>0</v>
          </cell>
          <cell r="P2508">
            <v>0</v>
          </cell>
          <cell r="Q2508">
            <v>2</v>
          </cell>
          <cell r="R2508">
            <v>0</v>
          </cell>
          <cell r="S2508">
            <v>0</v>
          </cell>
          <cell r="T2508">
            <v>0</v>
          </cell>
          <cell r="U2508">
            <v>0</v>
          </cell>
          <cell r="V2508">
            <v>0</v>
          </cell>
          <cell r="W2508">
            <v>0</v>
          </cell>
          <cell r="X2508">
            <v>0</v>
          </cell>
          <cell r="Y2508">
            <v>0</v>
          </cell>
          <cell r="Z2508">
            <v>10</v>
          </cell>
          <cell r="AA2508">
            <v>0</v>
          </cell>
          <cell r="AB2508">
            <v>0</v>
          </cell>
          <cell r="AC2508">
            <v>0</v>
          </cell>
          <cell r="AD2508">
            <v>0</v>
          </cell>
          <cell r="AE2508">
            <v>0</v>
          </cell>
          <cell r="AF2508">
            <v>0</v>
          </cell>
          <cell r="AG2508">
            <v>0</v>
          </cell>
          <cell r="AH2508">
            <v>1</v>
          </cell>
          <cell r="AI2508">
            <v>3</v>
          </cell>
          <cell r="AJ2508">
            <v>0</v>
          </cell>
          <cell r="AK2508">
            <v>0</v>
          </cell>
          <cell r="AL2508">
            <v>1</v>
          </cell>
          <cell r="AM2508">
            <v>0</v>
          </cell>
          <cell r="AN2508">
            <v>4</v>
          </cell>
          <cell r="AO2508">
            <v>0</v>
          </cell>
          <cell r="AP2508">
            <v>0</v>
          </cell>
          <cell r="AQ2508">
            <v>0</v>
          </cell>
          <cell r="AR2508">
            <v>0</v>
          </cell>
          <cell r="AS2508">
            <v>0</v>
          </cell>
          <cell r="AT2508">
            <v>5</v>
          </cell>
          <cell r="AU2508">
            <v>2</v>
          </cell>
          <cell r="AV2508">
            <v>12</v>
          </cell>
          <cell r="AW2508">
            <v>5</v>
          </cell>
        </row>
        <row r="2509">
          <cell r="B2509">
            <v>40010320</v>
          </cell>
          <cell r="C2509" t="str">
            <v>MAKITA&amp;#160; SPUR GEAR 10 227243-1</v>
          </cell>
          <cell r="E2509" t="str">
            <v>Slow Moving</v>
          </cell>
          <cell r="F2509" t="str">
            <v>P</v>
          </cell>
          <cell r="G2509">
            <v>1</v>
          </cell>
          <cell r="H2509">
            <v>0</v>
          </cell>
          <cell r="I2509">
            <v>0</v>
          </cell>
          <cell r="J2509">
            <v>0</v>
          </cell>
          <cell r="K2509">
            <v>0</v>
          </cell>
          <cell r="L2509">
            <v>0</v>
          </cell>
          <cell r="M2509">
            <v>0</v>
          </cell>
          <cell r="Y2509">
            <v>0</v>
          </cell>
          <cell r="Z2509">
            <v>0</v>
          </cell>
          <cell r="AA2509">
            <v>0</v>
          </cell>
          <cell r="AB2509">
            <v>0</v>
          </cell>
          <cell r="AC2509">
            <v>0</v>
          </cell>
          <cell r="AD2509">
            <v>0</v>
          </cell>
          <cell r="AE2509">
            <v>0</v>
          </cell>
          <cell r="AF2509">
            <v>0</v>
          </cell>
          <cell r="AG2509">
            <v>0</v>
          </cell>
          <cell r="AH2509">
            <v>0</v>
          </cell>
          <cell r="AI2509">
            <v>0</v>
          </cell>
          <cell r="AJ2509">
            <v>0</v>
          </cell>
          <cell r="AK2509">
            <v>0</v>
          </cell>
          <cell r="AL2509">
            <v>0</v>
          </cell>
          <cell r="AM2509">
            <v>0</v>
          </cell>
          <cell r="AN2509">
            <v>0</v>
          </cell>
          <cell r="AO2509">
            <v>0</v>
          </cell>
          <cell r="AP2509">
            <v>0</v>
          </cell>
          <cell r="AQ2509">
            <v>0</v>
          </cell>
          <cell r="AR2509">
            <v>0</v>
          </cell>
          <cell r="AS2509">
            <v>0</v>
          </cell>
          <cell r="AT2509">
            <v>0</v>
          </cell>
          <cell r="AU2509">
            <v>0</v>
          </cell>
          <cell r="AV2509">
            <v>0</v>
          </cell>
          <cell r="AW2509">
            <v>0</v>
          </cell>
        </row>
        <row r="2510">
          <cell r="B2510">
            <v>40006615</v>
          </cell>
          <cell r="C2510" t="str">
            <v>INTERNAL GEAR 51 FOR DTW281</v>
          </cell>
          <cell r="D2510">
            <v>0</v>
          </cell>
          <cell r="E2510" t="str">
            <v>Active</v>
          </cell>
          <cell r="F2510" t="str">
            <v>P</v>
          </cell>
          <cell r="G2510">
            <v>2</v>
          </cell>
          <cell r="H2510">
            <v>0</v>
          </cell>
          <cell r="I2510">
            <v>0</v>
          </cell>
          <cell r="J2510">
            <v>0</v>
          </cell>
          <cell r="K2510">
            <v>0</v>
          </cell>
          <cell r="L2510">
            <v>0</v>
          </cell>
          <cell r="M2510">
            <v>0</v>
          </cell>
          <cell r="N2510">
            <v>0</v>
          </cell>
          <cell r="O2510">
            <v>0</v>
          </cell>
          <cell r="P2510">
            <v>0</v>
          </cell>
          <cell r="Q2510">
            <v>0</v>
          </cell>
          <cell r="R2510">
            <v>0</v>
          </cell>
          <cell r="S2510">
            <v>0</v>
          </cell>
          <cell r="T2510">
            <v>0</v>
          </cell>
          <cell r="U2510">
            <v>0</v>
          </cell>
          <cell r="V2510">
            <v>0</v>
          </cell>
          <cell r="W2510">
            <v>0</v>
          </cell>
          <cell r="X2510">
            <v>0</v>
          </cell>
          <cell r="Y2510">
            <v>0</v>
          </cell>
          <cell r="Z2510">
            <v>0</v>
          </cell>
          <cell r="AA2510">
            <v>0</v>
          </cell>
          <cell r="AB2510">
            <v>0</v>
          </cell>
          <cell r="AC2510">
            <v>0</v>
          </cell>
          <cell r="AD2510">
            <v>0</v>
          </cell>
          <cell r="AE2510">
            <v>0</v>
          </cell>
          <cell r="AF2510">
            <v>0</v>
          </cell>
          <cell r="AG2510">
            <v>0</v>
          </cell>
          <cell r="AH2510">
            <v>0</v>
          </cell>
          <cell r="AI2510">
            <v>0</v>
          </cell>
          <cell r="AJ2510">
            <v>0</v>
          </cell>
          <cell r="AK2510">
            <v>0</v>
          </cell>
          <cell r="AL2510">
            <v>0</v>
          </cell>
          <cell r="AM2510">
            <v>0</v>
          </cell>
          <cell r="AN2510">
            <v>0</v>
          </cell>
          <cell r="AO2510">
            <v>0</v>
          </cell>
          <cell r="AP2510">
            <v>0</v>
          </cell>
          <cell r="AQ2510">
            <v>0</v>
          </cell>
          <cell r="AR2510">
            <v>0</v>
          </cell>
          <cell r="AS2510">
            <v>0</v>
          </cell>
          <cell r="AT2510">
            <v>0</v>
          </cell>
          <cell r="AU2510">
            <v>0</v>
          </cell>
          <cell r="AV2510">
            <v>0</v>
          </cell>
          <cell r="AW2510">
            <v>0</v>
          </cell>
        </row>
        <row r="2511">
          <cell r="B2511">
            <v>40006616</v>
          </cell>
          <cell r="C2511" t="str">
            <v>SPUR GEAR 22 FOR DTW281</v>
          </cell>
          <cell r="D2511">
            <v>0</v>
          </cell>
          <cell r="E2511" t="str">
            <v>Active</v>
          </cell>
          <cell r="F2511" t="str">
            <v>P</v>
          </cell>
          <cell r="G2511">
            <v>5</v>
          </cell>
          <cell r="H2511">
            <v>0</v>
          </cell>
          <cell r="I2511">
            <v>0</v>
          </cell>
          <cell r="J2511">
            <v>1</v>
          </cell>
          <cell r="K2511">
            <v>0.16666666666666666</v>
          </cell>
          <cell r="L2511">
            <v>1</v>
          </cell>
          <cell r="M2511">
            <v>8.3333333333333329E-2</v>
          </cell>
          <cell r="N2511">
            <v>0</v>
          </cell>
          <cell r="O2511">
            <v>0</v>
          </cell>
          <cell r="P2511">
            <v>0</v>
          </cell>
          <cell r="Q2511">
            <v>0</v>
          </cell>
          <cell r="R2511">
            <v>0</v>
          </cell>
          <cell r="S2511">
            <v>0</v>
          </cell>
          <cell r="T2511">
            <v>0</v>
          </cell>
          <cell r="U2511">
            <v>0</v>
          </cell>
          <cell r="V2511">
            <v>0</v>
          </cell>
          <cell r="W2511">
            <v>0</v>
          </cell>
          <cell r="X2511">
            <v>0</v>
          </cell>
          <cell r="Y2511">
            <v>0</v>
          </cell>
          <cell r="Z2511">
            <v>0</v>
          </cell>
          <cell r="AA2511">
            <v>0</v>
          </cell>
          <cell r="AB2511">
            <v>0</v>
          </cell>
          <cell r="AC2511">
            <v>0</v>
          </cell>
          <cell r="AD2511">
            <v>0</v>
          </cell>
          <cell r="AE2511">
            <v>0</v>
          </cell>
          <cell r="AF2511">
            <v>0</v>
          </cell>
          <cell r="AG2511">
            <v>0</v>
          </cell>
          <cell r="AH2511">
            <v>0</v>
          </cell>
          <cell r="AI2511">
            <v>0</v>
          </cell>
          <cell r="AJ2511">
            <v>0</v>
          </cell>
          <cell r="AK2511">
            <v>0</v>
          </cell>
          <cell r="AL2511">
            <v>0</v>
          </cell>
          <cell r="AM2511">
            <v>0</v>
          </cell>
          <cell r="AN2511">
            <v>0</v>
          </cell>
          <cell r="AO2511">
            <v>0</v>
          </cell>
          <cell r="AP2511">
            <v>0</v>
          </cell>
          <cell r="AQ2511">
            <v>0</v>
          </cell>
          <cell r="AR2511">
            <v>1</v>
          </cell>
          <cell r="AS2511">
            <v>0</v>
          </cell>
          <cell r="AT2511">
            <v>0</v>
          </cell>
          <cell r="AU2511">
            <v>0</v>
          </cell>
          <cell r="AV2511">
            <v>1</v>
          </cell>
          <cell r="AW2511">
            <v>1</v>
          </cell>
        </row>
        <row r="2512">
          <cell r="B2512">
            <v>40005213</v>
          </cell>
          <cell r="C2512" t="str">
            <v>INTERNAL GEAR 51 FOR DTD148</v>
          </cell>
          <cell r="D2512">
            <v>0</v>
          </cell>
          <cell r="E2512" t="str">
            <v>Active</v>
          </cell>
          <cell r="F2512" t="str">
            <v>P</v>
          </cell>
          <cell r="G2512">
            <v>3</v>
          </cell>
          <cell r="H2512">
            <v>0</v>
          </cell>
          <cell r="I2512">
            <v>0</v>
          </cell>
          <cell r="J2512">
            <v>0</v>
          </cell>
          <cell r="K2512">
            <v>0</v>
          </cell>
          <cell r="L2512">
            <v>0</v>
          </cell>
          <cell r="M2512">
            <v>0</v>
          </cell>
          <cell r="N2512">
            <v>0</v>
          </cell>
          <cell r="O2512">
            <v>0</v>
          </cell>
          <cell r="P2512">
            <v>0</v>
          </cell>
          <cell r="Q2512">
            <v>0</v>
          </cell>
          <cell r="R2512">
            <v>0</v>
          </cell>
          <cell r="S2512">
            <v>0</v>
          </cell>
          <cell r="T2512">
            <v>0</v>
          </cell>
          <cell r="U2512">
            <v>0</v>
          </cell>
          <cell r="V2512">
            <v>1</v>
          </cell>
          <cell r="W2512">
            <v>0</v>
          </cell>
          <cell r="X2512">
            <v>0</v>
          </cell>
          <cell r="Y2512">
            <v>0</v>
          </cell>
          <cell r="Z2512">
            <v>0</v>
          </cell>
          <cell r="AA2512">
            <v>0</v>
          </cell>
          <cell r="AB2512">
            <v>0</v>
          </cell>
          <cell r="AC2512">
            <v>0</v>
          </cell>
          <cell r="AD2512">
            <v>0</v>
          </cell>
          <cell r="AE2512">
            <v>0</v>
          </cell>
          <cell r="AF2512">
            <v>0</v>
          </cell>
          <cell r="AG2512">
            <v>0</v>
          </cell>
          <cell r="AH2512">
            <v>0</v>
          </cell>
          <cell r="AI2512">
            <v>0</v>
          </cell>
          <cell r="AJ2512">
            <v>0</v>
          </cell>
          <cell r="AK2512">
            <v>0</v>
          </cell>
          <cell r="AL2512">
            <v>0</v>
          </cell>
          <cell r="AM2512">
            <v>0</v>
          </cell>
          <cell r="AN2512">
            <v>0</v>
          </cell>
          <cell r="AO2512">
            <v>0</v>
          </cell>
          <cell r="AP2512">
            <v>0</v>
          </cell>
          <cell r="AQ2512">
            <v>0</v>
          </cell>
          <cell r="AR2512">
            <v>0</v>
          </cell>
          <cell r="AS2512">
            <v>0</v>
          </cell>
          <cell r="AT2512">
            <v>0</v>
          </cell>
          <cell r="AU2512">
            <v>0</v>
          </cell>
          <cell r="AV2512">
            <v>0</v>
          </cell>
          <cell r="AW2512">
            <v>0</v>
          </cell>
        </row>
        <row r="2513">
          <cell r="B2513">
            <v>40006173</v>
          </cell>
          <cell r="C2513" t="str">
            <v>SPUR GEAR 10 FOR HR2320T</v>
          </cell>
          <cell r="D2513">
            <v>0</v>
          </cell>
          <cell r="E2513" t="str">
            <v>Active</v>
          </cell>
          <cell r="F2513" t="str">
            <v>P</v>
          </cell>
          <cell r="G2513">
            <v>6</v>
          </cell>
          <cell r="H2513">
            <v>0</v>
          </cell>
          <cell r="I2513">
            <v>0</v>
          </cell>
          <cell r="J2513">
            <v>2</v>
          </cell>
          <cell r="K2513">
            <v>0.33333333333333331</v>
          </cell>
          <cell r="L2513">
            <v>3</v>
          </cell>
          <cell r="M2513">
            <v>0.25</v>
          </cell>
          <cell r="N2513">
            <v>0</v>
          </cell>
          <cell r="O2513">
            <v>0</v>
          </cell>
          <cell r="P2513">
            <v>0</v>
          </cell>
          <cell r="Q2513">
            <v>1</v>
          </cell>
          <cell r="R2513">
            <v>0</v>
          </cell>
          <cell r="S2513">
            <v>0</v>
          </cell>
          <cell r="T2513">
            <v>0</v>
          </cell>
          <cell r="U2513">
            <v>0</v>
          </cell>
          <cell r="V2513">
            <v>2</v>
          </cell>
          <cell r="W2513">
            <v>0</v>
          </cell>
          <cell r="X2513">
            <v>0</v>
          </cell>
          <cell r="Y2513">
            <v>0</v>
          </cell>
          <cell r="Z2513">
            <v>0</v>
          </cell>
          <cell r="AA2513">
            <v>0</v>
          </cell>
          <cell r="AB2513">
            <v>1</v>
          </cell>
          <cell r="AC2513">
            <v>1</v>
          </cell>
          <cell r="AD2513">
            <v>0</v>
          </cell>
          <cell r="AE2513">
            <v>0</v>
          </cell>
          <cell r="AF2513">
            <v>0</v>
          </cell>
          <cell r="AG2513">
            <v>0</v>
          </cell>
          <cell r="AH2513">
            <v>1</v>
          </cell>
          <cell r="AI2513">
            <v>0</v>
          </cell>
          <cell r="AJ2513">
            <v>0</v>
          </cell>
          <cell r="AK2513">
            <v>0</v>
          </cell>
          <cell r="AL2513">
            <v>0</v>
          </cell>
          <cell r="AM2513">
            <v>0</v>
          </cell>
          <cell r="AN2513">
            <v>1</v>
          </cell>
          <cell r="AO2513">
            <v>0</v>
          </cell>
          <cell r="AP2513">
            <v>1</v>
          </cell>
          <cell r="AQ2513">
            <v>0</v>
          </cell>
          <cell r="AR2513">
            <v>1</v>
          </cell>
          <cell r="AS2513">
            <v>0</v>
          </cell>
          <cell r="AT2513">
            <v>0</v>
          </cell>
          <cell r="AU2513">
            <v>0</v>
          </cell>
          <cell r="AV2513">
            <v>3</v>
          </cell>
          <cell r="AW2513">
            <v>1</v>
          </cell>
        </row>
        <row r="2514">
          <cell r="B2514">
            <v>40006474</v>
          </cell>
          <cell r="C2514" t="str">
            <v>SPUR GEAR 51 FOR HR2613F</v>
          </cell>
          <cell r="D2514">
            <v>0</v>
          </cell>
          <cell r="E2514" t="str">
            <v>Active</v>
          </cell>
          <cell r="F2514" t="str">
            <v>P</v>
          </cell>
          <cell r="G2514">
            <v>10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0</v>
          </cell>
          <cell r="M2514">
            <v>0</v>
          </cell>
          <cell r="N2514">
            <v>0</v>
          </cell>
          <cell r="O2514">
            <v>0</v>
          </cell>
          <cell r="P2514">
            <v>0</v>
          </cell>
          <cell r="Q2514">
            <v>0</v>
          </cell>
          <cell r="R2514">
            <v>0</v>
          </cell>
          <cell r="S2514">
            <v>0</v>
          </cell>
          <cell r="T2514">
            <v>0</v>
          </cell>
          <cell r="U2514">
            <v>0</v>
          </cell>
          <cell r="V2514">
            <v>0</v>
          </cell>
          <cell r="W2514">
            <v>0</v>
          </cell>
          <cell r="X2514">
            <v>0</v>
          </cell>
          <cell r="Y2514">
            <v>0</v>
          </cell>
          <cell r="Z2514">
            <v>0</v>
          </cell>
          <cell r="AA2514">
            <v>0</v>
          </cell>
          <cell r="AB2514">
            <v>0</v>
          </cell>
          <cell r="AC2514">
            <v>0</v>
          </cell>
          <cell r="AD2514">
            <v>0</v>
          </cell>
          <cell r="AE2514">
            <v>0</v>
          </cell>
          <cell r="AF2514">
            <v>0</v>
          </cell>
          <cell r="AG2514">
            <v>0</v>
          </cell>
          <cell r="AH2514">
            <v>0</v>
          </cell>
          <cell r="AI2514">
            <v>0</v>
          </cell>
          <cell r="AJ2514">
            <v>0</v>
          </cell>
          <cell r="AK2514">
            <v>0</v>
          </cell>
          <cell r="AL2514">
            <v>0</v>
          </cell>
          <cell r="AM2514">
            <v>0</v>
          </cell>
          <cell r="AN2514">
            <v>0</v>
          </cell>
          <cell r="AO2514">
            <v>0</v>
          </cell>
          <cell r="AP2514">
            <v>0</v>
          </cell>
          <cell r="AQ2514">
            <v>0</v>
          </cell>
          <cell r="AR2514">
            <v>0</v>
          </cell>
          <cell r="AS2514">
            <v>0</v>
          </cell>
          <cell r="AT2514">
            <v>0</v>
          </cell>
          <cell r="AU2514">
            <v>0</v>
          </cell>
          <cell r="AV2514">
            <v>0</v>
          </cell>
          <cell r="AW2514">
            <v>0</v>
          </cell>
        </row>
        <row r="2515">
          <cell r="B2515">
            <v>40007582</v>
          </cell>
          <cell r="C2515" t="str">
            <v>ZEROL BEVEL GEAR 19 FOR DA4000LR</v>
          </cell>
          <cell r="D2515">
            <v>0</v>
          </cell>
          <cell r="E2515" t="str">
            <v>Slow Moving</v>
          </cell>
          <cell r="F2515" t="str">
            <v>P</v>
          </cell>
          <cell r="G2515">
            <v>2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0</v>
          </cell>
          <cell r="M2515">
            <v>0</v>
          </cell>
          <cell r="N2515">
            <v>0</v>
          </cell>
          <cell r="O2515">
            <v>0</v>
          </cell>
          <cell r="P2515">
            <v>0</v>
          </cell>
          <cell r="Q2515">
            <v>0</v>
          </cell>
          <cell r="R2515">
            <v>0</v>
          </cell>
          <cell r="S2515">
            <v>0</v>
          </cell>
          <cell r="T2515">
            <v>0</v>
          </cell>
          <cell r="U2515">
            <v>0</v>
          </cell>
          <cell r="V2515">
            <v>0</v>
          </cell>
          <cell r="W2515">
            <v>0</v>
          </cell>
          <cell r="X2515">
            <v>0</v>
          </cell>
          <cell r="Y2515">
            <v>0</v>
          </cell>
          <cell r="Z2515">
            <v>0</v>
          </cell>
          <cell r="AA2515">
            <v>0</v>
          </cell>
          <cell r="AB2515">
            <v>0</v>
          </cell>
          <cell r="AC2515">
            <v>0</v>
          </cell>
          <cell r="AD2515">
            <v>0</v>
          </cell>
          <cell r="AE2515">
            <v>0</v>
          </cell>
          <cell r="AF2515">
            <v>0</v>
          </cell>
          <cell r="AG2515">
            <v>0</v>
          </cell>
          <cell r="AH2515">
            <v>0</v>
          </cell>
          <cell r="AI2515">
            <v>0</v>
          </cell>
          <cell r="AJ2515">
            <v>0</v>
          </cell>
          <cell r="AK2515">
            <v>0</v>
          </cell>
          <cell r="AL2515">
            <v>0</v>
          </cell>
          <cell r="AM2515">
            <v>0</v>
          </cell>
          <cell r="AN2515">
            <v>0</v>
          </cell>
          <cell r="AO2515">
            <v>0</v>
          </cell>
          <cell r="AP2515">
            <v>0</v>
          </cell>
          <cell r="AQ2515">
            <v>0</v>
          </cell>
          <cell r="AR2515">
            <v>0</v>
          </cell>
          <cell r="AS2515">
            <v>0</v>
          </cell>
          <cell r="AT2515">
            <v>0</v>
          </cell>
          <cell r="AU2515">
            <v>0</v>
          </cell>
          <cell r="AV2515">
            <v>0</v>
          </cell>
          <cell r="AW2515">
            <v>0</v>
          </cell>
        </row>
        <row r="2516">
          <cell r="B2516">
            <v>40007583</v>
          </cell>
          <cell r="C2516" t="str">
            <v>ZEROL BEVEL GEAR 13 FOR DA4000LR</v>
          </cell>
          <cell r="D2516">
            <v>0</v>
          </cell>
          <cell r="E2516" t="str">
            <v>Slow Moving</v>
          </cell>
          <cell r="F2516" t="str">
            <v>P</v>
          </cell>
          <cell r="G2516">
            <v>2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0</v>
          </cell>
          <cell r="M2516">
            <v>0</v>
          </cell>
          <cell r="N2516">
            <v>0</v>
          </cell>
          <cell r="O2516">
            <v>0</v>
          </cell>
          <cell r="P2516">
            <v>0</v>
          </cell>
          <cell r="Q2516">
            <v>0</v>
          </cell>
          <cell r="R2516">
            <v>0</v>
          </cell>
          <cell r="S2516">
            <v>0</v>
          </cell>
          <cell r="T2516">
            <v>0</v>
          </cell>
          <cell r="U2516">
            <v>0</v>
          </cell>
          <cell r="V2516">
            <v>0</v>
          </cell>
          <cell r="W2516">
            <v>0</v>
          </cell>
          <cell r="X2516">
            <v>0</v>
          </cell>
          <cell r="Y2516">
            <v>0</v>
          </cell>
          <cell r="Z2516">
            <v>0</v>
          </cell>
          <cell r="AA2516">
            <v>0</v>
          </cell>
          <cell r="AB2516">
            <v>0</v>
          </cell>
          <cell r="AC2516">
            <v>0</v>
          </cell>
          <cell r="AD2516">
            <v>0</v>
          </cell>
          <cell r="AE2516">
            <v>0</v>
          </cell>
          <cell r="AF2516">
            <v>0</v>
          </cell>
          <cell r="AG2516">
            <v>0</v>
          </cell>
          <cell r="AH2516">
            <v>0</v>
          </cell>
          <cell r="AI2516">
            <v>0</v>
          </cell>
          <cell r="AJ2516">
            <v>0</v>
          </cell>
          <cell r="AK2516">
            <v>0</v>
          </cell>
          <cell r="AL2516">
            <v>0</v>
          </cell>
          <cell r="AM2516">
            <v>0</v>
          </cell>
          <cell r="AN2516">
            <v>0</v>
          </cell>
          <cell r="AO2516">
            <v>0</v>
          </cell>
          <cell r="AP2516">
            <v>0</v>
          </cell>
          <cell r="AQ2516">
            <v>0</v>
          </cell>
          <cell r="AR2516">
            <v>0</v>
          </cell>
          <cell r="AS2516">
            <v>0</v>
          </cell>
          <cell r="AT2516">
            <v>0</v>
          </cell>
          <cell r="AU2516">
            <v>0</v>
          </cell>
          <cell r="AV2516">
            <v>0</v>
          </cell>
          <cell r="AW2516">
            <v>0</v>
          </cell>
        </row>
        <row r="2517">
          <cell r="B2517">
            <v>40007030</v>
          </cell>
          <cell r="C2517" t="str">
            <v>SPIRAL BEVEL GEAR 35 FOR N9500N/9500NB</v>
          </cell>
          <cell r="D2517">
            <v>0</v>
          </cell>
          <cell r="E2517" t="str">
            <v>Active</v>
          </cell>
          <cell r="F2517" t="str">
            <v>P</v>
          </cell>
          <cell r="G2517">
            <v>7</v>
          </cell>
          <cell r="H2517">
            <v>0</v>
          </cell>
          <cell r="I2517">
            <v>0</v>
          </cell>
          <cell r="J2517">
            <v>12</v>
          </cell>
          <cell r="K2517">
            <v>2</v>
          </cell>
          <cell r="L2517">
            <v>25</v>
          </cell>
          <cell r="M2517">
            <v>2.0833333333333335</v>
          </cell>
          <cell r="N2517">
            <v>0</v>
          </cell>
          <cell r="O2517">
            <v>1</v>
          </cell>
          <cell r="P2517">
            <v>5</v>
          </cell>
          <cell r="Q2517">
            <v>2</v>
          </cell>
          <cell r="R2517">
            <v>0</v>
          </cell>
          <cell r="S2517">
            <v>3</v>
          </cell>
          <cell r="T2517">
            <v>2</v>
          </cell>
          <cell r="U2517">
            <v>0</v>
          </cell>
          <cell r="V2517">
            <v>0</v>
          </cell>
          <cell r="W2517">
            <v>0</v>
          </cell>
          <cell r="X2517">
            <v>1</v>
          </cell>
          <cell r="Y2517">
            <v>2</v>
          </cell>
          <cell r="Z2517">
            <v>1</v>
          </cell>
          <cell r="AA2517">
            <v>1</v>
          </cell>
          <cell r="AB2517">
            <v>2</v>
          </cell>
          <cell r="AC2517">
            <v>0</v>
          </cell>
          <cell r="AD2517">
            <v>0</v>
          </cell>
          <cell r="AE2517">
            <v>0</v>
          </cell>
          <cell r="AF2517">
            <v>3</v>
          </cell>
          <cell r="AG2517">
            <v>1</v>
          </cell>
          <cell r="AH2517">
            <v>3</v>
          </cell>
          <cell r="AI2517">
            <v>4</v>
          </cell>
          <cell r="AJ2517">
            <v>0</v>
          </cell>
          <cell r="AK2517">
            <v>1</v>
          </cell>
          <cell r="AL2517">
            <v>2</v>
          </cell>
          <cell r="AM2517">
            <v>1</v>
          </cell>
          <cell r="AN2517">
            <v>9</v>
          </cell>
          <cell r="AO2517">
            <v>0</v>
          </cell>
          <cell r="AP2517">
            <v>1</v>
          </cell>
          <cell r="AQ2517">
            <v>0</v>
          </cell>
          <cell r="AR2517">
            <v>0</v>
          </cell>
          <cell r="AS2517">
            <v>0</v>
          </cell>
          <cell r="AT2517">
            <v>4</v>
          </cell>
          <cell r="AU2517">
            <v>7</v>
          </cell>
          <cell r="AV2517">
            <v>25</v>
          </cell>
          <cell r="AW2517">
            <v>9</v>
          </cell>
        </row>
        <row r="2518">
          <cell r="B2518">
            <v>40008286</v>
          </cell>
          <cell r="C2518" t="str">
            <v>SPIRAL BEVEL GEAR 48 FOR 4112HS</v>
          </cell>
          <cell r="D2518">
            <v>0</v>
          </cell>
          <cell r="E2518" t="str">
            <v>Slow Moving</v>
          </cell>
          <cell r="F2518" t="str">
            <v>P</v>
          </cell>
          <cell r="G2518">
            <v>6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0</v>
          </cell>
          <cell r="M2518">
            <v>0</v>
          </cell>
          <cell r="N2518">
            <v>0</v>
          </cell>
          <cell r="O2518">
            <v>0</v>
          </cell>
          <cell r="P2518">
            <v>0</v>
          </cell>
          <cell r="Q2518">
            <v>0</v>
          </cell>
          <cell r="R2518">
            <v>0</v>
          </cell>
          <cell r="S2518">
            <v>0</v>
          </cell>
          <cell r="T2518">
            <v>0</v>
          </cell>
          <cell r="U2518">
            <v>0</v>
          </cell>
          <cell r="V2518">
            <v>0</v>
          </cell>
          <cell r="W2518">
            <v>0</v>
          </cell>
          <cell r="X2518">
            <v>0</v>
          </cell>
          <cell r="Y2518">
            <v>0</v>
          </cell>
          <cell r="Z2518">
            <v>0</v>
          </cell>
          <cell r="AA2518">
            <v>0</v>
          </cell>
          <cell r="AB2518">
            <v>0</v>
          </cell>
          <cell r="AC2518">
            <v>0</v>
          </cell>
          <cell r="AD2518">
            <v>0</v>
          </cell>
          <cell r="AE2518">
            <v>0</v>
          </cell>
          <cell r="AF2518">
            <v>0</v>
          </cell>
          <cell r="AG2518">
            <v>0</v>
          </cell>
          <cell r="AH2518">
            <v>0</v>
          </cell>
          <cell r="AI2518">
            <v>0</v>
          </cell>
          <cell r="AJ2518">
            <v>0</v>
          </cell>
          <cell r="AK2518">
            <v>0</v>
          </cell>
          <cell r="AL2518">
            <v>0</v>
          </cell>
          <cell r="AM2518">
            <v>0</v>
          </cell>
          <cell r="AN2518">
            <v>0</v>
          </cell>
          <cell r="AO2518">
            <v>0</v>
          </cell>
          <cell r="AP2518">
            <v>0</v>
          </cell>
          <cell r="AQ2518">
            <v>0</v>
          </cell>
          <cell r="AR2518">
            <v>0</v>
          </cell>
          <cell r="AS2518">
            <v>0</v>
          </cell>
          <cell r="AT2518">
            <v>0</v>
          </cell>
          <cell r="AU2518">
            <v>0</v>
          </cell>
          <cell r="AV2518">
            <v>0</v>
          </cell>
          <cell r="AW2518">
            <v>0</v>
          </cell>
        </row>
        <row r="2519">
          <cell r="B2519">
            <v>40008287</v>
          </cell>
          <cell r="C2519" t="str">
            <v>SPIRAL BEVEL GEAR 9 FOR 4112HS</v>
          </cell>
          <cell r="D2519">
            <v>0</v>
          </cell>
          <cell r="E2519" t="str">
            <v>Active</v>
          </cell>
          <cell r="F2519" t="str">
            <v>P</v>
          </cell>
          <cell r="G2519">
            <v>10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0</v>
          </cell>
          <cell r="M2519">
            <v>0</v>
          </cell>
          <cell r="N2519">
            <v>0</v>
          </cell>
          <cell r="O2519">
            <v>0</v>
          </cell>
          <cell r="P2519">
            <v>0</v>
          </cell>
          <cell r="Q2519">
            <v>0</v>
          </cell>
          <cell r="R2519">
            <v>0</v>
          </cell>
          <cell r="S2519">
            <v>0</v>
          </cell>
          <cell r="T2519">
            <v>0</v>
          </cell>
          <cell r="U2519">
            <v>0</v>
          </cell>
          <cell r="V2519">
            <v>0</v>
          </cell>
          <cell r="W2519">
            <v>0</v>
          </cell>
          <cell r="X2519">
            <v>0</v>
          </cell>
          <cell r="Y2519">
            <v>0</v>
          </cell>
          <cell r="Z2519">
            <v>0</v>
          </cell>
          <cell r="AA2519">
            <v>0</v>
          </cell>
          <cell r="AB2519">
            <v>0</v>
          </cell>
          <cell r="AC2519">
            <v>0</v>
          </cell>
          <cell r="AD2519">
            <v>0</v>
          </cell>
          <cell r="AE2519">
            <v>0</v>
          </cell>
          <cell r="AF2519">
            <v>0</v>
          </cell>
          <cell r="AG2519">
            <v>0</v>
          </cell>
          <cell r="AH2519">
            <v>0</v>
          </cell>
          <cell r="AI2519">
            <v>0</v>
          </cell>
          <cell r="AJ2519">
            <v>0</v>
          </cell>
          <cell r="AK2519">
            <v>0</v>
          </cell>
          <cell r="AL2519">
            <v>0</v>
          </cell>
          <cell r="AM2519">
            <v>0</v>
          </cell>
          <cell r="AN2519">
            <v>0</v>
          </cell>
          <cell r="AO2519">
            <v>0</v>
          </cell>
          <cell r="AP2519">
            <v>0</v>
          </cell>
          <cell r="AQ2519">
            <v>0</v>
          </cell>
          <cell r="AR2519">
            <v>0</v>
          </cell>
          <cell r="AS2519">
            <v>0</v>
          </cell>
          <cell r="AT2519">
            <v>0</v>
          </cell>
          <cell r="AU2519">
            <v>0</v>
          </cell>
          <cell r="AV2519">
            <v>0</v>
          </cell>
          <cell r="AW2519">
            <v>0</v>
          </cell>
        </row>
        <row r="2520">
          <cell r="B2520">
            <v>40008080</v>
          </cell>
          <cell r="C2520" t="str">
            <v>SPIRAL BEVEL GEAR 14 FOR MT954</v>
          </cell>
          <cell r="D2520">
            <v>0</v>
          </cell>
          <cell r="E2520" t="str">
            <v>Active</v>
          </cell>
          <cell r="F2520" t="str">
            <v>P</v>
          </cell>
          <cell r="G2520">
            <v>7</v>
          </cell>
          <cell r="H2520">
            <v>0</v>
          </cell>
          <cell r="I2520">
            <v>0</v>
          </cell>
          <cell r="J2520">
            <v>6</v>
          </cell>
          <cell r="K2520">
            <v>1</v>
          </cell>
          <cell r="L2520">
            <v>16</v>
          </cell>
          <cell r="M2520">
            <v>1.3333333333333333</v>
          </cell>
          <cell r="N2520">
            <v>2</v>
          </cell>
          <cell r="O2520">
            <v>0</v>
          </cell>
          <cell r="P2520">
            <v>2</v>
          </cell>
          <cell r="Q2520">
            <v>0</v>
          </cell>
          <cell r="R2520">
            <v>1</v>
          </cell>
          <cell r="S2520">
            <v>2</v>
          </cell>
          <cell r="T2520">
            <v>0</v>
          </cell>
          <cell r="U2520">
            <v>1</v>
          </cell>
          <cell r="V2520">
            <v>0</v>
          </cell>
          <cell r="W2520">
            <v>0</v>
          </cell>
          <cell r="X2520">
            <v>0</v>
          </cell>
          <cell r="Y2520">
            <v>0</v>
          </cell>
          <cell r="Z2520">
            <v>0</v>
          </cell>
          <cell r="AA2520">
            <v>0</v>
          </cell>
          <cell r="AB2520">
            <v>1</v>
          </cell>
          <cell r="AC2520">
            <v>1</v>
          </cell>
          <cell r="AD2520">
            <v>0</v>
          </cell>
          <cell r="AE2520">
            <v>0</v>
          </cell>
          <cell r="AF2520">
            <v>0</v>
          </cell>
          <cell r="AG2520">
            <v>0</v>
          </cell>
          <cell r="AH2520">
            <v>0</v>
          </cell>
          <cell r="AI2520">
            <v>0</v>
          </cell>
          <cell r="AJ2520">
            <v>0</v>
          </cell>
          <cell r="AK2520">
            <v>8</v>
          </cell>
          <cell r="AL2520">
            <v>0</v>
          </cell>
          <cell r="AM2520">
            <v>0</v>
          </cell>
          <cell r="AN2520">
            <v>2</v>
          </cell>
          <cell r="AO2520">
            <v>0</v>
          </cell>
          <cell r="AP2520">
            <v>1</v>
          </cell>
          <cell r="AQ2520">
            <v>1</v>
          </cell>
          <cell r="AR2520">
            <v>0</v>
          </cell>
          <cell r="AS2520">
            <v>2</v>
          </cell>
          <cell r="AT2520">
            <v>1</v>
          </cell>
          <cell r="AU2520">
            <v>1</v>
          </cell>
          <cell r="AV2520">
            <v>16</v>
          </cell>
          <cell r="AW2520">
            <v>8</v>
          </cell>
        </row>
        <row r="2521">
          <cell r="B2521">
            <v>40007113</v>
          </cell>
          <cell r="C2521" t="str">
            <v>SPIRAL BEVEL GEAR 35 FOR MT954</v>
          </cell>
          <cell r="D2521">
            <v>0</v>
          </cell>
          <cell r="E2521" t="str">
            <v>Slow Moving</v>
          </cell>
          <cell r="F2521" t="str">
            <v>P</v>
          </cell>
          <cell r="G2521">
            <v>9</v>
          </cell>
          <cell r="H2521">
            <v>0</v>
          </cell>
          <cell r="I2521">
            <v>0</v>
          </cell>
          <cell r="J2521">
            <v>2</v>
          </cell>
          <cell r="K2521">
            <v>0.33333333333333331</v>
          </cell>
          <cell r="L2521">
            <v>2</v>
          </cell>
          <cell r="M2521">
            <v>0.16666666666666666</v>
          </cell>
          <cell r="N2521">
            <v>0</v>
          </cell>
          <cell r="O2521">
            <v>0</v>
          </cell>
          <cell r="P2521">
            <v>0</v>
          </cell>
          <cell r="Q2521">
            <v>0</v>
          </cell>
          <cell r="R2521">
            <v>1</v>
          </cell>
          <cell r="S2521">
            <v>2</v>
          </cell>
          <cell r="T2521">
            <v>0</v>
          </cell>
          <cell r="U2521">
            <v>0</v>
          </cell>
          <cell r="V2521">
            <v>1</v>
          </cell>
          <cell r="W2521">
            <v>0</v>
          </cell>
          <cell r="X2521">
            <v>0</v>
          </cell>
          <cell r="Y2521">
            <v>0</v>
          </cell>
          <cell r="Z2521">
            <v>0</v>
          </cell>
          <cell r="AA2521">
            <v>0</v>
          </cell>
          <cell r="AB2521">
            <v>1</v>
          </cell>
          <cell r="AC2521">
            <v>1</v>
          </cell>
          <cell r="AD2521">
            <v>0</v>
          </cell>
          <cell r="AE2521">
            <v>0</v>
          </cell>
          <cell r="AF2521">
            <v>0</v>
          </cell>
          <cell r="AG2521">
            <v>0</v>
          </cell>
          <cell r="AH2521">
            <v>0</v>
          </cell>
          <cell r="AI2521">
            <v>0</v>
          </cell>
          <cell r="AJ2521">
            <v>0</v>
          </cell>
          <cell r="AK2521">
            <v>0</v>
          </cell>
          <cell r="AL2521">
            <v>0</v>
          </cell>
          <cell r="AM2521">
            <v>0</v>
          </cell>
          <cell r="AN2521">
            <v>0</v>
          </cell>
          <cell r="AO2521">
            <v>0</v>
          </cell>
          <cell r="AP2521">
            <v>1</v>
          </cell>
          <cell r="AQ2521">
            <v>0</v>
          </cell>
          <cell r="AR2521">
            <v>0</v>
          </cell>
          <cell r="AS2521">
            <v>1</v>
          </cell>
          <cell r="AT2521">
            <v>0</v>
          </cell>
          <cell r="AU2521">
            <v>0</v>
          </cell>
          <cell r="AV2521">
            <v>2</v>
          </cell>
          <cell r="AW2521">
            <v>1</v>
          </cell>
        </row>
        <row r="2522">
          <cell r="B2522">
            <v>40007691</v>
          </cell>
          <cell r="C2522" t="str">
            <v>SPIRAL BEVEL GEAR 11 FOR MT953</v>
          </cell>
          <cell r="D2522">
            <v>0</v>
          </cell>
          <cell r="E2522" t="str">
            <v>Active</v>
          </cell>
          <cell r="F2522" t="str">
            <v>P</v>
          </cell>
          <cell r="G2522">
            <v>9</v>
          </cell>
          <cell r="H2522">
            <v>0</v>
          </cell>
          <cell r="I2522">
            <v>0</v>
          </cell>
          <cell r="J2522">
            <v>1</v>
          </cell>
          <cell r="K2522">
            <v>0.16666666666666666</v>
          </cell>
          <cell r="L2522">
            <v>3</v>
          </cell>
          <cell r="M2522">
            <v>0.25</v>
          </cell>
          <cell r="N2522">
            <v>0</v>
          </cell>
          <cell r="O2522">
            <v>0</v>
          </cell>
          <cell r="P2522">
            <v>0</v>
          </cell>
          <cell r="Q2522">
            <v>0</v>
          </cell>
          <cell r="R2522">
            <v>0</v>
          </cell>
          <cell r="S2522">
            <v>0</v>
          </cell>
          <cell r="T2522">
            <v>0</v>
          </cell>
          <cell r="U2522">
            <v>0</v>
          </cell>
          <cell r="V2522">
            <v>0</v>
          </cell>
          <cell r="W2522">
            <v>0</v>
          </cell>
          <cell r="X2522">
            <v>0</v>
          </cell>
          <cell r="Y2522">
            <v>0</v>
          </cell>
          <cell r="Z2522">
            <v>0</v>
          </cell>
          <cell r="AA2522">
            <v>0</v>
          </cell>
          <cell r="AB2522">
            <v>0</v>
          </cell>
          <cell r="AC2522">
            <v>0</v>
          </cell>
          <cell r="AD2522">
            <v>0</v>
          </cell>
          <cell r="AE2522">
            <v>1</v>
          </cell>
          <cell r="AF2522">
            <v>0</v>
          </cell>
          <cell r="AG2522">
            <v>0</v>
          </cell>
          <cell r="AH2522">
            <v>0</v>
          </cell>
          <cell r="AI2522">
            <v>1</v>
          </cell>
          <cell r="AJ2522">
            <v>0</v>
          </cell>
          <cell r="AK2522">
            <v>0</v>
          </cell>
          <cell r="AL2522">
            <v>2</v>
          </cell>
          <cell r="AM2522">
            <v>0</v>
          </cell>
          <cell r="AN2522">
            <v>0</v>
          </cell>
          <cell r="AO2522">
            <v>0</v>
          </cell>
          <cell r="AP2522">
            <v>0</v>
          </cell>
          <cell r="AQ2522">
            <v>0</v>
          </cell>
          <cell r="AR2522">
            <v>1</v>
          </cell>
          <cell r="AS2522">
            <v>0</v>
          </cell>
          <cell r="AT2522">
            <v>0</v>
          </cell>
          <cell r="AU2522">
            <v>0</v>
          </cell>
          <cell r="AV2522">
            <v>3</v>
          </cell>
          <cell r="AW2522">
            <v>2</v>
          </cell>
        </row>
        <row r="2523">
          <cell r="B2523">
            <v>40007689</v>
          </cell>
          <cell r="C2523" t="str">
            <v>SPIRAL BEVEL GEAR 11 FOR MT953</v>
          </cell>
          <cell r="D2523">
            <v>0</v>
          </cell>
          <cell r="E2523" t="str">
            <v>Slow Moving</v>
          </cell>
          <cell r="F2523" t="str">
            <v>P</v>
          </cell>
          <cell r="G2523">
            <v>7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0</v>
          </cell>
          <cell r="M2523">
            <v>0</v>
          </cell>
          <cell r="N2523">
            <v>0</v>
          </cell>
          <cell r="O2523">
            <v>0</v>
          </cell>
          <cell r="P2523">
            <v>0</v>
          </cell>
          <cell r="Q2523">
            <v>0</v>
          </cell>
          <cell r="R2523">
            <v>0</v>
          </cell>
          <cell r="S2523">
            <v>0</v>
          </cell>
          <cell r="T2523">
            <v>0</v>
          </cell>
          <cell r="U2523">
            <v>0</v>
          </cell>
          <cell r="V2523">
            <v>0</v>
          </cell>
          <cell r="W2523">
            <v>0</v>
          </cell>
          <cell r="X2523">
            <v>0</v>
          </cell>
          <cell r="Y2523">
            <v>0</v>
          </cell>
          <cell r="Z2523">
            <v>0</v>
          </cell>
          <cell r="AA2523">
            <v>0</v>
          </cell>
          <cell r="AB2523">
            <v>0</v>
          </cell>
          <cell r="AC2523">
            <v>0</v>
          </cell>
          <cell r="AD2523">
            <v>0</v>
          </cell>
          <cell r="AE2523">
            <v>0</v>
          </cell>
          <cell r="AF2523">
            <v>0</v>
          </cell>
          <cell r="AG2523">
            <v>0</v>
          </cell>
          <cell r="AH2523">
            <v>0</v>
          </cell>
          <cell r="AI2523">
            <v>1</v>
          </cell>
          <cell r="AJ2523">
            <v>0</v>
          </cell>
          <cell r="AK2523">
            <v>0</v>
          </cell>
          <cell r="AL2523">
            <v>0</v>
          </cell>
          <cell r="AM2523">
            <v>0</v>
          </cell>
          <cell r="AN2523">
            <v>0</v>
          </cell>
          <cell r="AO2523">
            <v>0</v>
          </cell>
          <cell r="AP2523">
            <v>0</v>
          </cell>
          <cell r="AQ2523">
            <v>0</v>
          </cell>
          <cell r="AR2523">
            <v>0</v>
          </cell>
          <cell r="AS2523">
            <v>0</v>
          </cell>
          <cell r="AT2523">
            <v>0</v>
          </cell>
          <cell r="AU2523">
            <v>0</v>
          </cell>
          <cell r="AV2523">
            <v>0</v>
          </cell>
          <cell r="AW2523">
            <v>0</v>
          </cell>
        </row>
        <row r="2524">
          <cell r="B2524">
            <v>40005974</v>
          </cell>
          <cell r="C2524" t="str">
            <v>SPIRAL BEVEL GEAR 9 FOR GA9010C</v>
          </cell>
          <cell r="D2524">
            <v>0</v>
          </cell>
          <cell r="E2524" t="str">
            <v>Slow Moving</v>
          </cell>
          <cell r="F2524" t="str">
            <v>P</v>
          </cell>
          <cell r="G2524">
            <v>3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0</v>
          </cell>
          <cell r="M2524">
            <v>0</v>
          </cell>
          <cell r="N2524">
            <v>0</v>
          </cell>
          <cell r="O2524">
            <v>0</v>
          </cell>
          <cell r="P2524">
            <v>0</v>
          </cell>
          <cell r="Q2524">
            <v>0</v>
          </cell>
          <cell r="R2524">
            <v>0</v>
          </cell>
          <cell r="S2524">
            <v>0</v>
          </cell>
          <cell r="T2524">
            <v>0</v>
          </cell>
          <cell r="U2524">
            <v>0</v>
          </cell>
          <cell r="V2524">
            <v>0</v>
          </cell>
          <cell r="W2524">
            <v>0</v>
          </cell>
          <cell r="X2524">
            <v>0</v>
          </cell>
          <cell r="Y2524">
            <v>0</v>
          </cell>
          <cell r="Z2524">
            <v>0</v>
          </cell>
          <cell r="AA2524">
            <v>0</v>
          </cell>
          <cell r="AB2524">
            <v>0</v>
          </cell>
          <cell r="AC2524">
            <v>0</v>
          </cell>
          <cell r="AD2524">
            <v>0</v>
          </cell>
          <cell r="AE2524">
            <v>0</v>
          </cell>
          <cell r="AF2524">
            <v>0</v>
          </cell>
          <cell r="AG2524">
            <v>0</v>
          </cell>
          <cell r="AH2524">
            <v>0</v>
          </cell>
          <cell r="AI2524">
            <v>0</v>
          </cell>
          <cell r="AJ2524">
            <v>0</v>
          </cell>
          <cell r="AK2524">
            <v>0</v>
          </cell>
          <cell r="AL2524">
            <v>0</v>
          </cell>
          <cell r="AM2524">
            <v>0</v>
          </cell>
          <cell r="AN2524">
            <v>0</v>
          </cell>
          <cell r="AO2524">
            <v>0</v>
          </cell>
          <cell r="AP2524">
            <v>0</v>
          </cell>
          <cell r="AQ2524">
            <v>0</v>
          </cell>
          <cell r="AR2524">
            <v>0</v>
          </cell>
          <cell r="AS2524">
            <v>0</v>
          </cell>
          <cell r="AT2524">
            <v>0</v>
          </cell>
          <cell r="AU2524">
            <v>0</v>
          </cell>
          <cell r="AV2524">
            <v>0</v>
          </cell>
          <cell r="AW2524">
            <v>0</v>
          </cell>
        </row>
        <row r="2525">
          <cell r="B2525">
            <v>40005973</v>
          </cell>
          <cell r="C2525" t="str">
            <v>SPIRAL BEVEL GEAR 43 FOR GA9010C</v>
          </cell>
          <cell r="D2525">
            <v>0</v>
          </cell>
          <cell r="E2525" t="str">
            <v>Slow Moving</v>
          </cell>
          <cell r="F2525" t="str">
            <v>P</v>
          </cell>
          <cell r="G2525">
            <v>3</v>
          </cell>
          <cell r="H2525">
            <v>0</v>
          </cell>
          <cell r="I2525">
            <v>0</v>
          </cell>
          <cell r="J2525">
            <v>0</v>
          </cell>
          <cell r="K2525">
            <v>0</v>
          </cell>
          <cell r="L2525">
            <v>0</v>
          </cell>
          <cell r="M2525">
            <v>0</v>
          </cell>
          <cell r="N2525">
            <v>0</v>
          </cell>
          <cell r="O2525">
            <v>0</v>
          </cell>
          <cell r="P2525">
            <v>0</v>
          </cell>
          <cell r="Q2525">
            <v>0</v>
          </cell>
          <cell r="R2525">
            <v>0</v>
          </cell>
          <cell r="S2525">
            <v>0</v>
          </cell>
          <cell r="T2525">
            <v>0</v>
          </cell>
          <cell r="U2525">
            <v>0</v>
          </cell>
          <cell r="V2525">
            <v>0</v>
          </cell>
          <cell r="W2525">
            <v>0</v>
          </cell>
          <cell r="X2525">
            <v>0</v>
          </cell>
          <cell r="Y2525">
            <v>0</v>
          </cell>
          <cell r="Z2525">
            <v>0</v>
          </cell>
          <cell r="AA2525">
            <v>0</v>
          </cell>
          <cell r="AB2525">
            <v>0</v>
          </cell>
          <cell r="AC2525">
            <v>0</v>
          </cell>
          <cell r="AD2525">
            <v>0</v>
          </cell>
          <cell r="AE2525">
            <v>0</v>
          </cell>
          <cell r="AF2525">
            <v>0</v>
          </cell>
          <cell r="AG2525">
            <v>0</v>
          </cell>
          <cell r="AH2525">
            <v>0</v>
          </cell>
          <cell r="AI2525">
            <v>0</v>
          </cell>
          <cell r="AJ2525">
            <v>0</v>
          </cell>
          <cell r="AK2525">
            <v>0</v>
          </cell>
          <cell r="AL2525">
            <v>0</v>
          </cell>
          <cell r="AM2525">
            <v>0</v>
          </cell>
          <cell r="AN2525">
            <v>0</v>
          </cell>
          <cell r="AO2525">
            <v>0</v>
          </cell>
          <cell r="AP2525">
            <v>0</v>
          </cell>
          <cell r="AQ2525">
            <v>0</v>
          </cell>
          <cell r="AR2525">
            <v>0</v>
          </cell>
          <cell r="AS2525">
            <v>0</v>
          </cell>
          <cell r="AT2525">
            <v>0</v>
          </cell>
          <cell r="AU2525">
            <v>0</v>
          </cell>
          <cell r="AV2525">
            <v>0</v>
          </cell>
          <cell r="AW2525">
            <v>0</v>
          </cell>
        </row>
        <row r="2526">
          <cell r="B2526">
            <v>40007542</v>
          </cell>
          <cell r="C2526" t="str">
            <v>SPIRAL BEVEL GEAR 11 FOR 9553NB</v>
          </cell>
          <cell r="D2526">
            <v>0</v>
          </cell>
          <cell r="E2526" t="str">
            <v>Active</v>
          </cell>
          <cell r="F2526" t="str">
            <v>P</v>
          </cell>
          <cell r="G2526">
            <v>10</v>
          </cell>
          <cell r="H2526">
            <v>0</v>
          </cell>
          <cell r="I2526">
            <v>0</v>
          </cell>
          <cell r="J2526">
            <v>4</v>
          </cell>
          <cell r="K2526">
            <v>0.66666666666666663</v>
          </cell>
          <cell r="L2526">
            <v>4</v>
          </cell>
          <cell r="M2526">
            <v>0.33333333333333331</v>
          </cell>
          <cell r="N2526">
            <v>0</v>
          </cell>
          <cell r="O2526">
            <v>0</v>
          </cell>
          <cell r="P2526">
            <v>0</v>
          </cell>
          <cell r="Q2526">
            <v>0</v>
          </cell>
          <cell r="R2526">
            <v>0</v>
          </cell>
          <cell r="S2526">
            <v>0</v>
          </cell>
          <cell r="T2526">
            <v>0</v>
          </cell>
          <cell r="U2526">
            <v>0</v>
          </cell>
          <cell r="V2526">
            <v>0</v>
          </cell>
          <cell r="W2526">
            <v>0</v>
          </cell>
          <cell r="X2526">
            <v>0</v>
          </cell>
          <cell r="Y2526">
            <v>0</v>
          </cell>
          <cell r="Z2526">
            <v>0</v>
          </cell>
          <cell r="AA2526">
            <v>0</v>
          </cell>
          <cell r="AB2526">
            <v>0</v>
          </cell>
          <cell r="AC2526">
            <v>0</v>
          </cell>
          <cell r="AD2526">
            <v>0</v>
          </cell>
          <cell r="AE2526">
            <v>0</v>
          </cell>
          <cell r="AF2526">
            <v>0</v>
          </cell>
          <cell r="AG2526">
            <v>0</v>
          </cell>
          <cell r="AH2526">
            <v>0</v>
          </cell>
          <cell r="AI2526">
            <v>0</v>
          </cell>
          <cell r="AJ2526">
            <v>0</v>
          </cell>
          <cell r="AK2526">
            <v>0</v>
          </cell>
          <cell r="AL2526">
            <v>0</v>
          </cell>
          <cell r="AM2526">
            <v>0</v>
          </cell>
          <cell r="AN2526">
            <v>0</v>
          </cell>
          <cell r="AO2526">
            <v>0</v>
          </cell>
          <cell r="AP2526">
            <v>0</v>
          </cell>
          <cell r="AQ2526">
            <v>0</v>
          </cell>
          <cell r="AR2526">
            <v>0</v>
          </cell>
          <cell r="AS2526">
            <v>0</v>
          </cell>
          <cell r="AT2526">
            <v>0</v>
          </cell>
          <cell r="AU2526">
            <v>4</v>
          </cell>
          <cell r="AV2526">
            <v>4</v>
          </cell>
          <cell r="AW2526">
            <v>4</v>
          </cell>
        </row>
        <row r="2527">
          <cell r="B2527">
            <v>40005978</v>
          </cell>
          <cell r="C2527" t="str">
            <v>SPIRAL BEVEL GEAR 16 FOR GA7020</v>
          </cell>
          <cell r="D2527">
            <v>0</v>
          </cell>
          <cell r="E2527" t="str">
            <v>Active</v>
          </cell>
          <cell r="F2527" t="str">
            <v>P</v>
          </cell>
          <cell r="G2527">
            <v>3</v>
          </cell>
          <cell r="H2527">
            <v>0</v>
          </cell>
          <cell r="I2527">
            <v>0</v>
          </cell>
          <cell r="J2527">
            <v>0</v>
          </cell>
          <cell r="K2527">
            <v>0</v>
          </cell>
          <cell r="L2527">
            <v>0</v>
          </cell>
          <cell r="M2527">
            <v>0</v>
          </cell>
          <cell r="N2527">
            <v>0</v>
          </cell>
          <cell r="O2527">
            <v>0</v>
          </cell>
          <cell r="P2527">
            <v>0</v>
          </cell>
          <cell r="Q2527">
            <v>0</v>
          </cell>
          <cell r="R2527">
            <v>0</v>
          </cell>
          <cell r="S2527">
            <v>0</v>
          </cell>
          <cell r="T2527">
            <v>0</v>
          </cell>
          <cell r="U2527">
            <v>0</v>
          </cell>
          <cell r="V2527">
            <v>0</v>
          </cell>
          <cell r="W2527">
            <v>0</v>
          </cell>
          <cell r="X2527">
            <v>0</v>
          </cell>
          <cell r="Y2527">
            <v>0</v>
          </cell>
          <cell r="Z2527">
            <v>0</v>
          </cell>
          <cell r="AA2527">
            <v>0</v>
          </cell>
          <cell r="AB2527">
            <v>0</v>
          </cell>
          <cell r="AC2527">
            <v>0</v>
          </cell>
          <cell r="AD2527">
            <v>0</v>
          </cell>
          <cell r="AE2527">
            <v>0</v>
          </cell>
          <cell r="AF2527">
            <v>0</v>
          </cell>
          <cell r="AG2527">
            <v>0</v>
          </cell>
          <cell r="AH2527">
            <v>0</v>
          </cell>
          <cell r="AI2527">
            <v>0</v>
          </cell>
          <cell r="AJ2527">
            <v>0</v>
          </cell>
          <cell r="AK2527">
            <v>0</v>
          </cell>
          <cell r="AL2527">
            <v>0</v>
          </cell>
          <cell r="AM2527">
            <v>0</v>
          </cell>
          <cell r="AN2527">
            <v>0</v>
          </cell>
          <cell r="AO2527">
            <v>0</v>
          </cell>
          <cell r="AP2527">
            <v>0</v>
          </cell>
          <cell r="AQ2527">
            <v>0</v>
          </cell>
          <cell r="AR2527">
            <v>0</v>
          </cell>
          <cell r="AS2527">
            <v>0</v>
          </cell>
          <cell r="AT2527">
            <v>0</v>
          </cell>
          <cell r="AU2527">
            <v>0</v>
          </cell>
          <cell r="AV2527">
            <v>0</v>
          </cell>
          <cell r="AW2527">
            <v>0</v>
          </cell>
        </row>
        <row r="2528">
          <cell r="B2528">
            <v>40010264</v>
          </cell>
          <cell r="C2528" t="str">
            <v>SPIRAL BEVEL GEAR 14 FOR UC3530A</v>
          </cell>
          <cell r="D2528">
            <v>0</v>
          </cell>
          <cell r="E2528" t="str">
            <v>Active</v>
          </cell>
          <cell r="F2528" t="str">
            <v>P</v>
          </cell>
          <cell r="G2528">
            <v>2</v>
          </cell>
          <cell r="H2528">
            <v>0</v>
          </cell>
          <cell r="I2528">
            <v>0</v>
          </cell>
          <cell r="J2528">
            <v>3</v>
          </cell>
          <cell r="K2528">
            <v>0.5</v>
          </cell>
          <cell r="L2528">
            <v>3</v>
          </cell>
          <cell r="M2528">
            <v>0.25</v>
          </cell>
          <cell r="N2528">
            <v>0</v>
          </cell>
          <cell r="O2528">
            <v>2</v>
          </cell>
          <cell r="P2528">
            <v>1</v>
          </cell>
          <cell r="Q2528">
            <v>1</v>
          </cell>
          <cell r="R2528">
            <v>4</v>
          </cell>
          <cell r="S2528">
            <v>0</v>
          </cell>
          <cell r="T2528">
            <v>0</v>
          </cell>
          <cell r="U2528">
            <v>0</v>
          </cell>
          <cell r="V2528">
            <v>0</v>
          </cell>
          <cell r="W2528">
            <v>0</v>
          </cell>
          <cell r="X2528">
            <v>0</v>
          </cell>
          <cell r="Y2528">
            <v>1</v>
          </cell>
          <cell r="Z2528">
            <v>3</v>
          </cell>
          <cell r="AA2528">
            <v>0</v>
          </cell>
          <cell r="AB2528">
            <v>0</v>
          </cell>
          <cell r="AC2528">
            <v>1</v>
          </cell>
          <cell r="AD2528">
            <v>0</v>
          </cell>
          <cell r="AE2528">
            <v>1</v>
          </cell>
          <cell r="AF2528">
            <v>0</v>
          </cell>
          <cell r="AG2528">
            <v>0</v>
          </cell>
          <cell r="AH2528">
            <v>0</v>
          </cell>
          <cell r="AI2528">
            <v>0</v>
          </cell>
          <cell r="AJ2528">
            <v>0</v>
          </cell>
          <cell r="AK2528">
            <v>0</v>
          </cell>
          <cell r="AL2528">
            <v>0</v>
          </cell>
          <cell r="AM2528">
            <v>0</v>
          </cell>
          <cell r="AN2528">
            <v>0</v>
          </cell>
          <cell r="AO2528">
            <v>0</v>
          </cell>
          <cell r="AP2528">
            <v>2</v>
          </cell>
          <cell r="AQ2528">
            <v>0</v>
          </cell>
          <cell r="AR2528">
            <v>0</v>
          </cell>
          <cell r="AS2528">
            <v>0</v>
          </cell>
          <cell r="AT2528">
            <v>0</v>
          </cell>
          <cell r="AU2528">
            <v>1</v>
          </cell>
          <cell r="AV2528">
            <v>3</v>
          </cell>
          <cell r="AW2528">
            <v>2</v>
          </cell>
        </row>
        <row r="2529">
          <cell r="B2529">
            <v>40007541</v>
          </cell>
          <cell r="C2529" t="str">
            <v>SPIRAL BEVEL GEAR 36 FOR 9553NB</v>
          </cell>
          <cell r="D2529">
            <v>0</v>
          </cell>
          <cell r="E2529" t="str">
            <v>Active</v>
          </cell>
          <cell r="F2529" t="str">
            <v>P</v>
          </cell>
          <cell r="G2529">
            <v>8</v>
          </cell>
          <cell r="H2529">
            <v>0</v>
          </cell>
          <cell r="I2529">
            <v>0</v>
          </cell>
          <cell r="J2529">
            <v>8</v>
          </cell>
          <cell r="K2529">
            <v>1.3333333333333333</v>
          </cell>
          <cell r="L2529">
            <v>8</v>
          </cell>
          <cell r="M2529">
            <v>0.66666666666666663</v>
          </cell>
          <cell r="N2529">
            <v>0</v>
          </cell>
          <cell r="O2529">
            <v>0</v>
          </cell>
          <cell r="P2529">
            <v>0</v>
          </cell>
          <cell r="Q2529">
            <v>0</v>
          </cell>
          <cell r="R2529">
            <v>0</v>
          </cell>
          <cell r="S2529">
            <v>0</v>
          </cell>
          <cell r="T2529">
            <v>0</v>
          </cell>
          <cell r="U2529">
            <v>0</v>
          </cell>
          <cell r="V2529">
            <v>0</v>
          </cell>
          <cell r="W2529">
            <v>0</v>
          </cell>
          <cell r="X2529">
            <v>0</v>
          </cell>
          <cell r="Y2529">
            <v>0</v>
          </cell>
          <cell r="Z2529">
            <v>0</v>
          </cell>
          <cell r="AA2529">
            <v>0</v>
          </cell>
          <cell r="AB2529">
            <v>0</v>
          </cell>
          <cell r="AC2529">
            <v>0</v>
          </cell>
          <cell r="AD2529">
            <v>0</v>
          </cell>
          <cell r="AE2529">
            <v>0</v>
          </cell>
          <cell r="AF2529">
            <v>0</v>
          </cell>
          <cell r="AG2529">
            <v>0</v>
          </cell>
          <cell r="AH2529">
            <v>0</v>
          </cell>
          <cell r="AI2529">
            <v>0</v>
          </cell>
          <cell r="AJ2529">
            <v>0</v>
          </cell>
          <cell r="AK2529">
            <v>0</v>
          </cell>
          <cell r="AL2529">
            <v>0</v>
          </cell>
          <cell r="AM2529">
            <v>0</v>
          </cell>
          <cell r="AN2529">
            <v>0</v>
          </cell>
          <cell r="AO2529">
            <v>0</v>
          </cell>
          <cell r="AP2529">
            <v>0</v>
          </cell>
          <cell r="AQ2529">
            <v>0</v>
          </cell>
          <cell r="AR2529">
            <v>0</v>
          </cell>
          <cell r="AS2529">
            <v>0</v>
          </cell>
          <cell r="AT2529">
            <v>0</v>
          </cell>
          <cell r="AU2529">
            <v>8</v>
          </cell>
          <cell r="AV2529">
            <v>8</v>
          </cell>
          <cell r="AW2529">
            <v>8</v>
          </cell>
        </row>
        <row r="2530">
          <cell r="B2530">
            <v>40007163</v>
          </cell>
          <cell r="C2530" t="str">
            <v>STRAIGHT BEVEL GEAR 25 FOR HR4001C</v>
          </cell>
          <cell r="D2530">
            <v>0</v>
          </cell>
          <cell r="E2530" t="str">
            <v>Active</v>
          </cell>
          <cell r="F2530" t="str">
            <v>P</v>
          </cell>
          <cell r="G2530">
            <v>5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0</v>
          </cell>
          <cell r="M2530">
            <v>0</v>
          </cell>
          <cell r="N2530">
            <v>0</v>
          </cell>
          <cell r="O2530">
            <v>0</v>
          </cell>
          <cell r="P2530">
            <v>0</v>
          </cell>
          <cell r="Q2530">
            <v>0</v>
          </cell>
          <cell r="R2530">
            <v>0</v>
          </cell>
          <cell r="S2530">
            <v>0</v>
          </cell>
          <cell r="T2530">
            <v>0</v>
          </cell>
          <cell r="U2530">
            <v>0</v>
          </cell>
          <cell r="V2530">
            <v>0</v>
          </cell>
          <cell r="W2530">
            <v>0</v>
          </cell>
          <cell r="X2530">
            <v>0</v>
          </cell>
          <cell r="Y2530">
            <v>0</v>
          </cell>
          <cell r="Z2530">
            <v>0</v>
          </cell>
          <cell r="AA2530">
            <v>0</v>
          </cell>
          <cell r="AB2530">
            <v>0</v>
          </cell>
          <cell r="AC2530">
            <v>0</v>
          </cell>
          <cell r="AD2530">
            <v>0</v>
          </cell>
          <cell r="AE2530">
            <v>0</v>
          </cell>
          <cell r="AF2530">
            <v>0</v>
          </cell>
          <cell r="AG2530">
            <v>0</v>
          </cell>
          <cell r="AH2530">
            <v>0</v>
          </cell>
          <cell r="AI2530">
            <v>0</v>
          </cell>
          <cell r="AJ2530">
            <v>0</v>
          </cell>
          <cell r="AK2530">
            <v>0</v>
          </cell>
          <cell r="AL2530">
            <v>0</v>
          </cell>
          <cell r="AM2530">
            <v>0</v>
          </cell>
          <cell r="AN2530">
            <v>0</v>
          </cell>
          <cell r="AO2530">
            <v>0</v>
          </cell>
          <cell r="AP2530">
            <v>0</v>
          </cell>
          <cell r="AQ2530">
            <v>0</v>
          </cell>
          <cell r="AR2530">
            <v>0</v>
          </cell>
          <cell r="AS2530">
            <v>0</v>
          </cell>
          <cell r="AT2530">
            <v>0</v>
          </cell>
          <cell r="AU2530">
            <v>0</v>
          </cell>
          <cell r="AV2530">
            <v>0</v>
          </cell>
          <cell r="AW2530">
            <v>0</v>
          </cell>
        </row>
        <row r="2531">
          <cell r="B2531">
            <v>40005661</v>
          </cell>
          <cell r="C2531" t="str">
            <v>SPIRAL BEVEL GEAR 13 FOR GA5010</v>
          </cell>
          <cell r="D2531">
            <v>0</v>
          </cell>
          <cell r="E2531" t="str">
            <v>Active</v>
          </cell>
          <cell r="F2531" t="str">
            <v>P</v>
          </cell>
          <cell r="G2531">
            <v>4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0</v>
          </cell>
          <cell r="M2531">
            <v>0</v>
          </cell>
          <cell r="N2531">
            <v>0</v>
          </cell>
          <cell r="O2531">
            <v>0</v>
          </cell>
          <cell r="P2531">
            <v>0</v>
          </cell>
          <cell r="Q2531">
            <v>0</v>
          </cell>
          <cell r="R2531">
            <v>1</v>
          </cell>
          <cell r="S2531">
            <v>0</v>
          </cell>
          <cell r="T2531">
            <v>0</v>
          </cell>
          <cell r="U2531">
            <v>0</v>
          </cell>
          <cell r="V2531">
            <v>0</v>
          </cell>
          <cell r="W2531">
            <v>0</v>
          </cell>
          <cell r="X2531">
            <v>0</v>
          </cell>
          <cell r="Y2531">
            <v>0</v>
          </cell>
          <cell r="Z2531">
            <v>0</v>
          </cell>
          <cell r="AA2531">
            <v>0</v>
          </cell>
          <cell r="AB2531">
            <v>0</v>
          </cell>
          <cell r="AC2531">
            <v>0</v>
          </cell>
          <cell r="AD2531">
            <v>0</v>
          </cell>
          <cell r="AE2531">
            <v>0</v>
          </cell>
          <cell r="AF2531">
            <v>0</v>
          </cell>
          <cell r="AG2531">
            <v>0</v>
          </cell>
          <cell r="AH2531">
            <v>0</v>
          </cell>
          <cell r="AI2531">
            <v>0</v>
          </cell>
          <cell r="AJ2531">
            <v>0</v>
          </cell>
          <cell r="AK2531">
            <v>0</v>
          </cell>
          <cell r="AL2531">
            <v>0</v>
          </cell>
          <cell r="AM2531">
            <v>0</v>
          </cell>
          <cell r="AN2531">
            <v>0</v>
          </cell>
          <cell r="AO2531">
            <v>0</v>
          </cell>
          <cell r="AP2531">
            <v>0</v>
          </cell>
          <cell r="AQ2531">
            <v>0</v>
          </cell>
          <cell r="AR2531">
            <v>0</v>
          </cell>
          <cell r="AS2531">
            <v>0</v>
          </cell>
          <cell r="AT2531">
            <v>0</v>
          </cell>
          <cell r="AU2531">
            <v>0</v>
          </cell>
          <cell r="AV2531">
            <v>0</v>
          </cell>
          <cell r="AW2531">
            <v>0</v>
          </cell>
        </row>
        <row r="2532">
          <cell r="B2532">
            <v>40005662</v>
          </cell>
          <cell r="C2532" t="str">
            <v>SPIRAL BEVEL GEAR 34 A FOR GA5010</v>
          </cell>
          <cell r="D2532">
            <v>0</v>
          </cell>
          <cell r="E2532" t="str">
            <v>Active</v>
          </cell>
          <cell r="F2532" t="str">
            <v>P</v>
          </cell>
          <cell r="G2532">
            <v>3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0</v>
          </cell>
          <cell r="M2532">
            <v>0</v>
          </cell>
          <cell r="N2532">
            <v>0</v>
          </cell>
          <cell r="O2532">
            <v>0</v>
          </cell>
          <cell r="P2532">
            <v>0</v>
          </cell>
          <cell r="Q2532">
            <v>0</v>
          </cell>
          <cell r="R2532">
            <v>1</v>
          </cell>
          <cell r="S2532">
            <v>0</v>
          </cell>
          <cell r="T2532">
            <v>0</v>
          </cell>
          <cell r="U2532">
            <v>0</v>
          </cell>
          <cell r="V2532">
            <v>0</v>
          </cell>
          <cell r="W2532">
            <v>0</v>
          </cell>
          <cell r="X2532">
            <v>0</v>
          </cell>
          <cell r="Y2532">
            <v>0</v>
          </cell>
          <cell r="Z2532">
            <v>0</v>
          </cell>
          <cell r="AA2532">
            <v>0</v>
          </cell>
          <cell r="AB2532">
            <v>0</v>
          </cell>
          <cell r="AC2532">
            <v>0</v>
          </cell>
          <cell r="AD2532">
            <v>0</v>
          </cell>
          <cell r="AE2532">
            <v>0</v>
          </cell>
          <cell r="AF2532">
            <v>0</v>
          </cell>
          <cell r="AG2532">
            <v>0</v>
          </cell>
          <cell r="AH2532">
            <v>0</v>
          </cell>
          <cell r="AI2532">
            <v>0</v>
          </cell>
          <cell r="AJ2532">
            <v>0</v>
          </cell>
          <cell r="AK2532">
            <v>0</v>
          </cell>
          <cell r="AL2532">
            <v>0</v>
          </cell>
          <cell r="AM2532">
            <v>0</v>
          </cell>
          <cell r="AN2532">
            <v>0</v>
          </cell>
          <cell r="AO2532">
            <v>0</v>
          </cell>
          <cell r="AP2532">
            <v>0</v>
          </cell>
          <cell r="AQ2532">
            <v>0</v>
          </cell>
          <cell r="AR2532">
            <v>0</v>
          </cell>
          <cell r="AS2532">
            <v>0</v>
          </cell>
          <cell r="AT2532">
            <v>0</v>
          </cell>
          <cell r="AU2532">
            <v>0</v>
          </cell>
          <cell r="AV2532">
            <v>0</v>
          </cell>
          <cell r="AW2532">
            <v>0</v>
          </cell>
        </row>
        <row r="2533">
          <cell r="B2533">
            <v>40005581</v>
          </cell>
          <cell r="C2533" t="str">
            <v>SPIRAL BEVEL GEAR 11 FOR GA6010</v>
          </cell>
          <cell r="D2533">
            <v>0</v>
          </cell>
          <cell r="E2533" t="str">
            <v>Active</v>
          </cell>
          <cell r="F2533" t="str">
            <v>P</v>
          </cell>
          <cell r="G2533">
            <v>10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0</v>
          </cell>
          <cell r="M2533">
            <v>0</v>
          </cell>
          <cell r="N2533">
            <v>0</v>
          </cell>
          <cell r="O2533">
            <v>0</v>
          </cell>
          <cell r="P2533">
            <v>0</v>
          </cell>
          <cell r="Q2533">
            <v>0</v>
          </cell>
          <cell r="R2533">
            <v>0</v>
          </cell>
          <cell r="S2533">
            <v>0</v>
          </cell>
          <cell r="T2533">
            <v>0</v>
          </cell>
          <cell r="U2533">
            <v>0</v>
          </cell>
          <cell r="V2533">
            <v>0</v>
          </cell>
          <cell r="W2533">
            <v>0</v>
          </cell>
          <cell r="X2533">
            <v>0</v>
          </cell>
          <cell r="Y2533">
            <v>0</v>
          </cell>
          <cell r="Z2533">
            <v>0</v>
          </cell>
          <cell r="AA2533">
            <v>0</v>
          </cell>
          <cell r="AB2533">
            <v>0</v>
          </cell>
          <cell r="AC2533">
            <v>0</v>
          </cell>
          <cell r="AD2533">
            <v>0</v>
          </cell>
          <cell r="AE2533">
            <v>0</v>
          </cell>
          <cell r="AF2533">
            <v>0</v>
          </cell>
          <cell r="AG2533">
            <v>0</v>
          </cell>
          <cell r="AH2533">
            <v>0</v>
          </cell>
          <cell r="AI2533">
            <v>0</v>
          </cell>
          <cell r="AJ2533">
            <v>0</v>
          </cell>
          <cell r="AK2533">
            <v>0</v>
          </cell>
          <cell r="AL2533">
            <v>0</v>
          </cell>
          <cell r="AM2533">
            <v>0</v>
          </cell>
          <cell r="AN2533">
            <v>0</v>
          </cell>
          <cell r="AO2533">
            <v>0</v>
          </cell>
          <cell r="AP2533">
            <v>0</v>
          </cell>
          <cell r="AQ2533">
            <v>0</v>
          </cell>
          <cell r="AR2533">
            <v>0</v>
          </cell>
          <cell r="AS2533">
            <v>0</v>
          </cell>
          <cell r="AT2533">
            <v>0</v>
          </cell>
          <cell r="AU2533">
            <v>0</v>
          </cell>
          <cell r="AV2533">
            <v>0</v>
          </cell>
          <cell r="AW2533">
            <v>0</v>
          </cell>
        </row>
        <row r="2534">
          <cell r="B2534">
            <v>40005582</v>
          </cell>
          <cell r="C2534" t="str">
            <v>SPIRAL BEVEL GEAR 35A FOR GA6010</v>
          </cell>
          <cell r="D2534">
            <v>0</v>
          </cell>
          <cell r="E2534" t="str">
            <v>Active</v>
          </cell>
          <cell r="F2534" t="str">
            <v>P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0</v>
          </cell>
          <cell r="M2534">
            <v>0</v>
          </cell>
          <cell r="N2534">
            <v>0</v>
          </cell>
          <cell r="O2534">
            <v>0</v>
          </cell>
          <cell r="P2534">
            <v>0</v>
          </cell>
          <cell r="Q2534">
            <v>0</v>
          </cell>
          <cell r="R2534">
            <v>0</v>
          </cell>
          <cell r="S2534">
            <v>0</v>
          </cell>
          <cell r="T2534">
            <v>0</v>
          </cell>
          <cell r="U2534">
            <v>0</v>
          </cell>
          <cell r="V2534">
            <v>0</v>
          </cell>
          <cell r="W2534">
            <v>0</v>
          </cell>
          <cell r="X2534">
            <v>0</v>
          </cell>
          <cell r="Y2534">
            <v>0</v>
          </cell>
          <cell r="Z2534">
            <v>0</v>
          </cell>
          <cell r="AA2534">
            <v>0</v>
          </cell>
          <cell r="AB2534">
            <v>1</v>
          </cell>
          <cell r="AC2534">
            <v>0</v>
          </cell>
          <cell r="AD2534">
            <v>0</v>
          </cell>
          <cell r="AE2534">
            <v>0</v>
          </cell>
          <cell r="AF2534">
            <v>0</v>
          </cell>
          <cell r="AG2534">
            <v>0</v>
          </cell>
          <cell r="AH2534">
            <v>0</v>
          </cell>
          <cell r="AI2534">
            <v>0</v>
          </cell>
          <cell r="AJ2534">
            <v>0</v>
          </cell>
          <cell r="AK2534">
            <v>0</v>
          </cell>
          <cell r="AL2534">
            <v>0</v>
          </cell>
          <cell r="AM2534">
            <v>0</v>
          </cell>
          <cell r="AN2534">
            <v>0</v>
          </cell>
          <cell r="AO2534">
            <v>0</v>
          </cell>
          <cell r="AP2534">
            <v>0</v>
          </cell>
          <cell r="AQ2534">
            <v>0</v>
          </cell>
          <cell r="AR2534">
            <v>0</v>
          </cell>
          <cell r="AS2534">
            <v>0</v>
          </cell>
          <cell r="AT2534">
            <v>0</v>
          </cell>
          <cell r="AU2534">
            <v>0</v>
          </cell>
          <cell r="AV2534">
            <v>0</v>
          </cell>
          <cell r="AW2534">
            <v>0</v>
          </cell>
        </row>
        <row r="2535">
          <cell r="B2535">
            <v>40006176</v>
          </cell>
          <cell r="C2535" t="str">
            <v>SPIRAL BEVEL GEAR 9 FOR HR2810</v>
          </cell>
          <cell r="D2535">
            <v>0</v>
          </cell>
          <cell r="E2535" t="str">
            <v>Active</v>
          </cell>
          <cell r="F2535" t="str">
            <v>P</v>
          </cell>
          <cell r="G2535">
            <v>0</v>
          </cell>
          <cell r="H2535">
            <v>0</v>
          </cell>
          <cell r="I2535">
            <v>0</v>
          </cell>
          <cell r="J2535">
            <v>1</v>
          </cell>
          <cell r="K2535">
            <v>0.16666666666666666</v>
          </cell>
          <cell r="L2535">
            <v>1</v>
          </cell>
          <cell r="M2535">
            <v>8.3333333333333329E-2</v>
          </cell>
          <cell r="N2535">
            <v>0</v>
          </cell>
          <cell r="O2535">
            <v>0</v>
          </cell>
          <cell r="P2535">
            <v>0</v>
          </cell>
          <cell r="Q2535">
            <v>0</v>
          </cell>
          <cell r="R2535">
            <v>0</v>
          </cell>
          <cell r="S2535">
            <v>0</v>
          </cell>
          <cell r="T2535">
            <v>0</v>
          </cell>
          <cell r="U2535">
            <v>0</v>
          </cell>
          <cell r="V2535">
            <v>0</v>
          </cell>
          <cell r="W2535">
            <v>0</v>
          </cell>
          <cell r="X2535">
            <v>0</v>
          </cell>
          <cell r="Y2535">
            <v>0</v>
          </cell>
          <cell r="Z2535">
            <v>0</v>
          </cell>
          <cell r="AA2535">
            <v>0</v>
          </cell>
          <cell r="AB2535">
            <v>0</v>
          </cell>
          <cell r="AC2535">
            <v>0</v>
          </cell>
          <cell r="AD2535">
            <v>0</v>
          </cell>
          <cell r="AE2535">
            <v>1</v>
          </cell>
          <cell r="AF2535">
            <v>0</v>
          </cell>
          <cell r="AG2535">
            <v>0</v>
          </cell>
          <cell r="AH2535">
            <v>0</v>
          </cell>
          <cell r="AI2535">
            <v>0</v>
          </cell>
          <cell r="AJ2535">
            <v>0</v>
          </cell>
          <cell r="AK2535">
            <v>0</v>
          </cell>
          <cell r="AL2535">
            <v>0</v>
          </cell>
          <cell r="AM2535">
            <v>0</v>
          </cell>
          <cell r="AN2535">
            <v>0</v>
          </cell>
          <cell r="AO2535">
            <v>0</v>
          </cell>
          <cell r="AP2535">
            <v>0</v>
          </cell>
          <cell r="AQ2535">
            <v>0</v>
          </cell>
          <cell r="AR2535">
            <v>1</v>
          </cell>
          <cell r="AS2535">
            <v>0</v>
          </cell>
          <cell r="AT2535">
            <v>0</v>
          </cell>
          <cell r="AU2535">
            <v>0</v>
          </cell>
          <cell r="AV2535">
            <v>1</v>
          </cell>
          <cell r="AW2535">
            <v>1</v>
          </cell>
        </row>
        <row r="2536">
          <cell r="B2536">
            <v>40006380</v>
          </cell>
          <cell r="C2536" t="str">
            <v>SPIRAL BEVEL GEAR 37</v>
          </cell>
          <cell r="D2536">
            <v>0</v>
          </cell>
          <cell r="E2536" t="str">
            <v>Active</v>
          </cell>
          <cell r="F2536" t="str">
            <v>P</v>
          </cell>
          <cell r="G2536">
            <v>3</v>
          </cell>
          <cell r="H2536">
            <v>0</v>
          </cell>
          <cell r="I2536">
            <v>0</v>
          </cell>
          <cell r="J2536">
            <v>0</v>
          </cell>
          <cell r="K2536">
            <v>0</v>
          </cell>
          <cell r="L2536">
            <v>0</v>
          </cell>
          <cell r="M2536">
            <v>0</v>
          </cell>
          <cell r="N2536">
            <v>0</v>
          </cell>
          <cell r="O2536">
            <v>0</v>
          </cell>
          <cell r="P2536">
            <v>0</v>
          </cell>
          <cell r="Q2536">
            <v>0</v>
          </cell>
          <cell r="R2536">
            <v>0</v>
          </cell>
          <cell r="S2536">
            <v>0</v>
          </cell>
          <cell r="T2536">
            <v>0</v>
          </cell>
          <cell r="U2536">
            <v>0</v>
          </cell>
          <cell r="V2536">
            <v>0</v>
          </cell>
          <cell r="W2536">
            <v>0</v>
          </cell>
          <cell r="X2536">
            <v>0</v>
          </cell>
          <cell r="Y2536">
            <v>0</v>
          </cell>
          <cell r="Z2536">
            <v>0</v>
          </cell>
          <cell r="AA2536">
            <v>0</v>
          </cell>
          <cell r="AB2536">
            <v>0</v>
          </cell>
          <cell r="AC2536">
            <v>0</v>
          </cell>
          <cell r="AD2536">
            <v>0</v>
          </cell>
          <cell r="AE2536">
            <v>0</v>
          </cell>
          <cell r="AF2536">
            <v>0</v>
          </cell>
          <cell r="AG2536">
            <v>0</v>
          </cell>
          <cell r="AH2536">
            <v>0</v>
          </cell>
          <cell r="AI2536">
            <v>0</v>
          </cell>
          <cell r="AJ2536">
            <v>0</v>
          </cell>
          <cell r="AK2536">
            <v>0</v>
          </cell>
          <cell r="AL2536">
            <v>0</v>
          </cell>
          <cell r="AM2536">
            <v>0</v>
          </cell>
          <cell r="AN2536">
            <v>0</v>
          </cell>
          <cell r="AO2536">
            <v>0</v>
          </cell>
          <cell r="AP2536">
            <v>0</v>
          </cell>
          <cell r="AQ2536">
            <v>0</v>
          </cell>
          <cell r="AR2536">
            <v>0</v>
          </cell>
          <cell r="AS2536">
            <v>0</v>
          </cell>
          <cell r="AT2536">
            <v>0</v>
          </cell>
          <cell r="AU2536">
            <v>0</v>
          </cell>
          <cell r="AV2536">
            <v>0</v>
          </cell>
          <cell r="AW2536">
            <v>0</v>
          </cell>
        </row>
        <row r="2537">
          <cell r="B2537">
            <v>40006185</v>
          </cell>
          <cell r="C2537" t="str">
            <v>SPIRAL BEVEL GEAR 31 FOR HR2810</v>
          </cell>
          <cell r="D2537">
            <v>0</v>
          </cell>
          <cell r="E2537" t="str">
            <v>Active</v>
          </cell>
          <cell r="F2537" t="str">
            <v>P</v>
          </cell>
          <cell r="G2537">
            <v>3</v>
          </cell>
          <cell r="H2537">
            <v>0</v>
          </cell>
          <cell r="I2537">
            <v>0</v>
          </cell>
          <cell r="J2537">
            <v>1</v>
          </cell>
          <cell r="K2537">
            <v>0.16666666666666666</v>
          </cell>
          <cell r="L2537">
            <v>1</v>
          </cell>
          <cell r="M2537">
            <v>8.3333333333333329E-2</v>
          </cell>
          <cell r="N2537">
            <v>0</v>
          </cell>
          <cell r="O2537">
            <v>0</v>
          </cell>
          <cell r="P2537">
            <v>0</v>
          </cell>
          <cell r="Q2537">
            <v>0</v>
          </cell>
          <cell r="R2537">
            <v>1</v>
          </cell>
          <cell r="S2537">
            <v>1</v>
          </cell>
          <cell r="T2537">
            <v>0</v>
          </cell>
          <cell r="U2537">
            <v>0</v>
          </cell>
          <cell r="V2537">
            <v>0</v>
          </cell>
          <cell r="W2537">
            <v>0</v>
          </cell>
          <cell r="X2537">
            <v>0</v>
          </cell>
          <cell r="Y2537">
            <v>0</v>
          </cell>
          <cell r="Z2537">
            <v>0</v>
          </cell>
          <cell r="AA2537">
            <v>0</v>
          </cell>
          <cell r="AB2537">
            <v>0</v>
          </cell>
          <cell r="AC2537">
            <v>0</v>
          </cell>
          <cell r="AD2537">
            <v>0</v>
          </cell>
          <cell r="AE2537">
            <v>1</v>
          </cell>
          <cell r="AF2537">
            <v>0</v>
          </cell>
          <cell r="AG2537">
            <v>0</v>
          </cell>
          <cell r="AH2537">
            <v>0</v>
          </cell>
          <cell r="AI2537">
            <v>0</v>
          </cell>
          <cell r="AJ2537">
            <v>0</v>
          </cell>
          <cell r="AK2537">
            <v>0</v>
          </cell>
          <cell r="AL2537">
            <v>0</v>
          </cell>
          <cell r="AM2537">
            <v>0</v>
          </cell>
          <cell r="AN2537">
            <v>0</v>
          </cell>
          <cell r="AO2537">
            <v>0</v>
          </cell>
          <cell r="AP2537">
            <v>0</v>
          </cell>
          <cell r="AQ2537">
            <v>0</v>
          </cell>
          <cell r="AR2537">
            <v>1</v>
          </cell>
          <cell r="AS2537">
            <v>0</v>
          </cell>
          <cell r="AT2537">
            <v>0</v>
          </cell>
          <cell r="AU2537">
            <v>0</v>
          </cell>
          <cell r="AV2537">
            <v>1</v>
          </cell>
          <cell r="AW2537">
            <v>1</v>
          </cell>
        </row>
        <row r="2538">
          <cell r="B2538">
            <v>40006108</v>
          </cell>
          <cell r="C2538" t="str">
            <v>SPIRAL BEVEL GEAR 10 FOR 9556PB</v>
          </cell>
          <cell r="D2538">
            <v>0</v>
          </cell>
          <cell r="E2538" t="str">
            <v>Active</v>
          </cell>
          <cell r="F2538" t="str">
            <v>P</v>
          </cell>
          <cell r="G2538">
            <v>20</v>
          </cell>
          <cell r="H2538">
            <v>0</v>
          </cell>
          <cell r="I2538">
            <v>0</v>
          </cell>
          <cell r="J2538">
            <v>9</v>
          </cell>
          <cell r="K2538">
            <v>1.5</v>
          </cell>
          <cell r="L2538">
            <v>27</v>
          </cell>
          <cell r="M2538">
            <v>2.25</v>
          </cell>
          <cell r="N2538">
            <v>1</v>
          </cell>
          <cell r="O2538">
            <v>1</v>
          </cell>
          <cell r="P2538">
            <v>5</v>
          </cell>
          <cell r="Q2538">
            <v>0</v>
          </cell>
          <cell r="R2538">
            <v>1</v>
          </cell>
          <cell r="S2538">
            <v>1</v>
          </cell>
          <cell r="T2538">
            <v>1</v>
          </cell>
          <cell r="U2538">
            <v>0</v>
          </cell>
          <cell r="V2538">
            <v>2</v>
          </cell>
          <cell r="W2538">
            <v>0</v>
          </cell>
          <cell r="X2538">
            <v>2</v>
          </cell>
          <cell r="Y2538">
            <v>4</v>
          </cell>
          <cell r="Z2538">
            <v>1</v>
          </cell>
          <cell r="AA2538">
            <v>4</v>
          </cell>
          <cell r="AB2538">
            <v>0</v>
          </cell>
          <cell r="AC2538">
            <v>0</v>
          </cell>
          <cell r="AD2538">
            <v>0</v>
          </cell>
          <cell r="AE2538">
            <v>0</v>
          </cell>
          <cell r="AF2538">
            <v>2</v>
          </cell>
          <cell r="AG2538">
            <v>2</v>
          </cell>
          <cell r="AH2538">
            <v>4</v>
          </cell>
          <cell r="AI2538">
            <v>4</v>
          </cell>
          <cell r="AJ2538">
            <v>4</v>
          </cell>
          <cell r="AK2538">
            <v>2</v>
          </cell>
          <cell r="AL2538">
            <v>2</v>
          </cell>
          <cell r="AM2538">
            <v>4</v>
          </cell>
          <cell r="AN2538">
            <v>3</v>
          </cell>
          <cell r="AO2538">
            <v>3</v>
          </cell>
          <cell r="AP2538">
            <v>7</v>
          </cell>
          <cell r="AQ2538">
            <v>1</v>
          </cell>
          <cell r="AR2538">
            <v>0</v>
          </cell>
          <cell r="AS2538">
            <v>0</v>
          </cell>
          <cell r="AT2538">
            <v>0</v>
          </cell>
          <cell r="AU2538">
            <v>1</v>
          </cell>
          <cell r="AV2538">
            <v>27</v>
          </cell>
          <cell r="AW2538">
            <v>7</v>
          </cell>
        </row>
        <row r="2539">
          <cell r="B2539">
            <v>40006109</v>
          </cell>
          <cell r="C2539" t="str">
            <v>SPIRAL BEVEL GEAR 37 FOR 9556PB</v>
          </cell>
          <cell r="D2539" t="str">
            <v>227B90-2</v>
          </cell>
          <cell r="E2539" t="str">
            <v>Slow Moving</v>
          </cell>
          <cell r="F2539" t="str">
            <v>P</v>
          </cell>
          <cell r="G2539">
            <v>45</v>
          </cell>
          <cell r="H2539">
            <v>0</v>
          </cell>
          <cell r="I2539">
            <v>0</v>
          </cell>
          <cell r="J2539">
            <v>4</v>
          </cell>
          <cell r="K2539">
            <v>0.66666666666666663</v>
          </cell>
          <cell r="L2539">
            <v>16</v>
          </cell>
          <cell r="M2539">
            <v>1.3333333333333333</v>
          </cell>
          <cell r="N2539">
            <v>1</v>
          </cell>
          <cell r="O2539">
            <v>0</v>
          </cell>
          <cell r="P2539">
            <v>5</v>
          </cell>
          <cell r="Q2539">
            <v>0</v>
          </cell>
          <cell r="R2539">
            <v>2</v>
          </cell>
          <cell r="S2539">
            <v>1</v>
          </cell>
          <cell r="T2539">
            <v>2</v>
          </cell>
          <cell r="U2539">
            <v>0</v>
          </cell>
          <cell r="V2539">
            <v>2</v>
          </cell>
          <cell r="W2539">
            <v>1</v>
          </cell>
          <cell r="X2539">
            <v>1</v>
          </cell>
          <cell r="Y2539">
            <v>2</v>
          </cell>
          <cell r="Z2539">
            <v>1</v>
          </cell>
          <cell r="AA2539">
            <v>0</v>
          </cell>
          <cell r="AB2539">
            <v>0</v>
          </cell>
          <cell r="AC2539">
            <v>0</v>
          </cell>
          <cell r="AD2539">
            <v>0</v>
          </cell>
          <cell r="AE2539">
            <v>0</v>
          </cell>
          <cell r="AF2539">
            <v>2</v>
          </cell>
          <cell r="AG2539">
            <v>1</v>
          </cell>
          <cell r="AH2539">
            <v>4</v>
          </cell>
          <cell r="AI2539">
            <v>0</v>
          </cell>
          <cell r="AJ2539">
            <v>1</v>
          </cell>
          <cell r="AK2539">
            <v>2</v>
          </cell>
          <cell r="AL2539">
            <v>0</v>
          </cell>
          <cell r="AM2539">
            <v>4</v>
          </cell>
          <cell r="AN2539">
            <v>3</v>
          </cell>
          <cell r="AO2539">
            <v>2</v>
          </cell>
          <cell r="AP2539">
            <v>1</v>
          </cell>
          <cell r="AQ2539">
            <v>2</v>
          </cell>
          <cell r="AR2539">
            <v>0</v>
          </cell>
          <cell r="AS2539">
            <v>0</v>
          </cell>
          <cell r="AT2539">
            <v>0</v>
          </cell>
          <cell r="AU2539">
            <v>1</v>
          </cell>
          <cell r="AV2539">
            <v>16</v>
          </cell>
          <cell r="AW2539">
            <v>4</v>
          </cell>
        </row>
        <row r="2540">
          <cell r="B2540">
            <v>40008029</v>
          </cell>
          <cell r="C2540" t="str">
            <v>SPIRAL BEVEL GEAR 10 FOR GA4030</v>
          </cell>
          <cell r="D2540">
            <v>0</v>
          </cell>
          <cell r="E2540" t="str">
            <v>Active</v>
          </cell>
          <cell r="F2540" t="str">
            <v>P</v>
          </cell>
          <cell r="G2540">
            <v>9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2</v>
          </cell>
          <cell r="M2540">
            <v>0.16666666666666666</v>
          </cell>
          <cell r="N2540">
            <v>0</v>
          </cell>
          <cell r="O2540">
            <v>0</v>
          </cell>
          <cell r="P2540">
            <v>0</v>
          </cell>
          <cell r="Q2540">
            <v>0</v>
          </cell>
          <cell r="R2540">
            <v>0</v>
          </cell>
          <cell r="S2540">
            <v>0</v>
          </cell>
          <cell r="T2540">
            <v>0</v>
          </cell>
          <cell r="U2540">
            <v>0</v>
          </cell>
          <cell r="V2540">
            <v>0</v>
          </cell>
          <cell r="W2540">
            <v>0</v>
          </cell>
          <cell r="X2540">
            <v>0</v>
          </cell>
          <cell r="Y2540">
            <v>0</v>
          </cell>
          <cell r="Z2540">
            <v>0</v>
          </cell>
          <cell r="AA2540">
            <v>0</v>
          </cell>
          <cell r="AB2540">
            <v>0</v>
          </cell>
          <cell r="AC2540">
            <v>0</v>
          </cell>
          <cell r="AD2540">
            <v>0</v>
          </cell>
          <cell r="AE2540">
            <v>0</v>
          </cell>
          <cell r="AF2540">
            <v>0</v>
          </cell>
          <cell r="AG2540">
            <v>0</v>
          </cell>
          <cell r="AH2540">
            <v>0</v>
          </cell>
          <cell r="AI2540">
            <v>0</v>
          </cell>
          <cell r="AJ2540">
            <v>1</v>
          </cell>
          <cell r="AK2540">
            <v>0</v>
          </cell>
          <cell r="AL2540">
            <v>0</v>
          </cell>
          <cell r="AM2540">
            <v>0</v>
          </cell>
          <cell r="AN2540">
            <v>1</v>
          </cell>
          <cell r="AO2540">
            <v>0</v>
          </cell>
          <cell r="AP2540">
            <v>0</v>
          </cell>
          <cell r="AQ2540">
            <v>0</v>
          </cell>
          <cell r="AR2540">
            <v>0</v>
          </cell>
          <cell r="AS2540">
            <v>0</v>
          </cell>
          <cell r="AT2540">
            <v>0</v>
          </cell>
          <cell r="AU2540">
            <v>0</v>
          </cell>
          <cell r="AV2540">
            <v>2</v>
          </cell>
          <cell r="AW2540">
            <v>1</v>
          </cell>
        </row>
        <row r="2541">
          <cell r="B2541">
            <v>40008028</v>
          </cell>
          <cell r="C2541" t="str">
            <v>SPIRAL BEVEL GEAR 37 FOR GA4030</v>
          </cell>
          <cell r="D2541">
            <v>0</v>
          </cell>
          <cell r="E2541" t="str">
            <v>Active</v>
          </cell>
          <cell r="F2541" t="str">
            <v>P</v>
          </cell>
          <cell r="G2541">
            <v>6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1</v>
          </cell>
          <cell r="M2541">
            <v>8.3333333333333329E-2</v>
          </cell>
          <cell r="N2541">
            <v>0</v>
          </cell>
          <cell r="O2541">
            <v>0</v>
          </cell>
          <cell r="P2541">
            <v>0</v>
          </cell>
          <cell r="Q2541">
            <v>0</v>
          </cell>
          <cell r="R2541">
            <v>0</v>
          </cell>
          <cell r="S2541">
            <v>0</v>
          </cell>
          <cell r="T2541">
            <v>0</v>
          </cell>
          <cell r="U2541">
            <v>0</v>
          </cell>
          <cell r="V2541">
            <v>0</v>
          </cell>
          <cell r="W2541">
            <v>0</v>
          </cell>
          <cell r="X2541">
            <v>0</v>
          </cell>
          <cell r="Y2541">
            <v>0</v>
          </cell>
          <cell r="Z2541">
            <v>0</v>
          </cell>
          <cell r="AA2541">
            <v>0</v>
          </cell>
          <cell r="AB2541">
            <v>0</v>
          </cell>
          <cell r="AC2541">
            <v>0</v>
          </cell>
          <cell r="AD2541">
            <v>0</v>
          </cell>
          <cell r="AE2541">
            <v>0</v>
          </cell>
          <cell r="AF2541">
            <v>0</v>
          </cell>
          <cell r="AG2541">
            <v>0</v>
          </cell>
          <cell r="AH2541">
            <v>0</v>
          </cell>
          <cell r="AI2541">
            <v>0</v>
          </cell>
          <cell r="AJ2541">
            <v>1</v>
          </cell>
          <cell r="AK2541">
            <v>0</v>
          </cell>
          <cell r="AL2541">
            <v>0</v>
          </cell>
          <cell r="AM2541">
            <v>0</v>
          </cell>
          <cell r="AN2541">
            <v>0</v>
          </cell>
          <cell r="AO2541">
            <v>0</v>
          </cell>
          <cell r="AP2541">
            <v>0</v>
          </cell>
          <cell r="AQ2541">
            <v>0</v>
          </cell>
          <cell r="AR2541">
            <v>0</v>
          </cell>
          <cell r="AS2541">
            <v>0</v>
          </cell>
          <cell r="AT2541">
            <v>0</v>
          </cell>
          <cell r="AU2541">
            <v>0</v>
          </cell>
          <cell r="AV2541">
            <v>1</v>
          </cell>
          <cell r="AW2541">
            <v>1</v>
          </cell>
        </row>
        <row r="2542">
          <cell r="B2542">
            <v>40008261</v>
          </cell>
          <cell r="C2542" t="str">
            <v>SPIRAL BEVEL GEAR 32 FOR LS1016L</v>
          </cell>
          <cell r="D2542">
            <v>0</v>
          </cell>
          <cell r="E2542" t="str">
            <v>Active</v>
          </cell>
          <cell r="F2542" t="str">
            <v>P</v>
          </cell>
          <cell r="G2542">
            <v>6</v>
          </cell>
          <cell r="H2542">
            <v>0</v>
          </cell>
          <cell r="I2542">
            <v>0</v>
          </cell>
          <cell r="J2542">
            <v>2</v>
          </cell>
          <cell r="K2542">
            <v>0.33333333333333331</v>
          </cell>
          <cell r="L2542">
            <v>5</v>
          </cell>
          <cell r="M2542">
            <v>0.41666666666666669</v>
          </cell>
          <cell r="N2542">
            <v>0</v>
          </cell>
          <cell r="O2542">
            <v>1</v>
          </cell>
          <cell r="P2542">
            <v>0</v>
          </cell>
          <cell r="Q2542">
            <v>0</v>
          </cell>
          <cell r="R2542">
            <v>0</v>
          </cell>
          <cell r="S2542">
            <v>0</v>
          </cell>
          <cell r="T2542">
            <v>0</v>
          </cell>
          <cell r="U2542">
            <v>0</v>
          </cell>
          <cell r="V2542">
            <v>1</v>
          </cell>
          <cell r="W2542">
            <v>0</v>
          </cell>
          <cell r="X2542">
            <v>0</v>
          </cell>
          <cell r="Y2542">
            <v>0</v>
          </cell>
          <cell r="Z2542">
            <v>2</v>
          </cell>
          <cell r="AA2542">
            <v>0</v>
          </cell>
          <cell r="AB2542">
            <v>0</v>
          </cell>
          <cell r="AC2542">
            <v>0</v>
          </cell>
          <cell r="AD2542">
            <v>0</v>
          </cell>
          <cell r="AE2542">
            <v>0</v>
          </cell>
          <cell r="AF2542">
            <v>1</v>
          </cell>
          <cell r="AG2542">
            <v>2</v>
          </cell>
          <cell r="AH2542">
            <v>0</v>
          </cell>
          <cell r="AI2542">
            <v>0</v>
          </cell>
          <cell r="AJ2542">
            <v>0</v>
          </cell>
          <cell r="AK2542">
            <v>0</v>
          </cell>
          <cell r="AL2542">
            <v>1</v>
          </cell>
          <cell r="AM2542">
            <v>1</v>
          </cell>
          <cell r="AN2542">
            <v>0</v>
          </cell>
          <cell r="AO2542">
            <v>1</v>
          </cell>
          <cell r="AP2542">
            <v>2</v>
          </cell>
          <cell r="AQ2542">
            <v>0</v>
          </cell>
          <cell r="AR2542">
            <v>0</v>
          </cell>
          <cell r="AS2542">
            <v>0</v>
          </cell>
          <cell r="AT2542">
            <v>0</v>
          </cell>
          <cell r="AU2542">
            <v>0</v>
          </cell>
          <cell r="AV2542">
            <v>5</v>
          </cell>
          <cell r="AW2542">
            <v>2</v>
          </cell>
        </row>
        <row r="2543">
          <cell r="B2543">
            <v>40005624</v>
          </cell>
          <cell r="C2543" t="str">
            <v>SPIRAL BEVEL GEAR 37 FOR MT90</v>
          </cell>
          <cell r="D2543" t="str">
            <v>226938-3</v>
          </cell>
          <cell r="E2543" t="str">
            <v>Slow Moving</v>
          </cell>
          <cell r="F2543" t="str">
            <v>P</v>
          </cell>
          <cell r="G2543">
            <v>15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0</v>
          </cell>
          <cell r="M2543">
            <v>0</v>
          </cell>
          <cell r="N2543">
            <v>0</v>
          </cell>
          <cell r="O2543">
            <v>0</v>
          </cell>
          <cell r="P2543">
            <v>0</v>
          </cell>
          <cell r="Q2543">
            <v>0</v>
          </cell>
          <cell r="R2543">
            <v>0</v>
          </cell>
          <cell r="S2543">
            <v>0</v>
          </cell>
          <cell r="T2543">
            <v>0</v>
          </cell>
          <cell r="U2543">
            <v>0</v>
          </cell>
          <cell r="V2543">
            <v>0</v>
          </cell>
          <cell r="W2543">
            <v>0</v>
          </cell>
          <cell r="X2543">
            <v>0</v>
          </cell>
          <cell r="Y2543">
            <v>0</v>
          </cell>
          <cell r="Z2543">
            <v>0</v>
          </cell>
          <cell r="AA2543">
            <v>0</v>
          </cell>
          <cell r="AB2543">
            <v>0</v>
          </cell>
          <cell r="AC2543">
            <v>0</v>
          </cell>
          <cell r="AD2543">
            <v>0</v>
          </cell>
          <cell r="AE2543">
            <v>1</v>
          </cell>
          <cell r="AF2543">
            <v>0</v>
          </cell>
          <cell r="AG2543">
            <v>0</v>
          </cell>
          <cell r="AH2543">
            <v>0</v>
          </cell>
          <cell r="AI2543">
            <v>0</v>
          </cell>
          <cell r="AJ2543">
            <v>0</v>
          </cell>
          <cell r="AK2543">
            <v>0</v>
          </cell>
          <cell r="AL2543">
            <v>0</v>
          </cell>
          <cell r="AM2543">
            <v>0</v>
          </cell>
          <cell r="AN2543">
            <v>0</v>
          </cell>
          <cell r="AO2543">
            <v>0</v>
          </cell>
          <cell r="AP2543">
            <v>0</v>
          </cell>
          <cell r="AQ2543">
            <v>0</v>
          </cell>
          <cell r="AR2543">
            <v>0</v>
          </cell>
          <cell r="AS2543">
            <v>0</v>
          </cell>
          <cell r="AT2543">
            <v>0</v>
          </cell>
          <cell r="AU2543">
            <v>0</v>
          </cell>
          <cell r="AV2543">
            <v>0</v>
          </cell>
          <cell r="AW2543">
            <v>0</v>
          </cell>
        </row>
        <row r="2544">
          <cell r="B2544">
            <v>40005620</v>
          </cell>
          <cell r="C2544" t="str">
            <v>SPIRAL BEVEL GEAR 13 FOR MT90</v>
          </cell>
          <cell r="D2544" t="str">
            <v>226937-5</v>
          </cell>
          <cell r="E2544" t="str">
            <v>Slow Moving</v>
          </cell>
          <cell r="F2544" t="str">
            <v>P</v>
          </cell>
          <cell r="G2544">
            <v>10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0</v>
          </cell>
          <cell r="M2544">
            <v>0</v>
          </cell>
          <cell r="N2544">
            <v>0</v>
          </cell>
          <cell r="O2544">
            <v>0</v>
          </cell>
          <cell r="P2544">
            <v>0</v>
          </cell>
          <cell r="Q2544">
            <v>0</v>
          </cell>
          <cell r="R2544">
            <v>0</v>
          </cell>
          <cell r="S2544">
            <v>0</v>
          </cell>
          <cell r="T2544">
            <v>0</v>
          </cell>
          <cell r="U2544">
            <v>0</v>
          </cell>
          <cell r="V2544">
            <v>0</v>
          </cell>
          <cell r="W2544">
            <v>0</v>
          </cell>
          <cell r="X2544">
            <v>0</v>
          </cell>
          <cell r="Y2544">
            <v>0</v>
          </cell>
          <cell r="Z2544">
            <v>0</v>
          </cell>
          <cell r="AA2544">
            <v>0</v>
          </cell>
          <cell r="AB2544">
            <v>0</v>
          </cell>
          <cell r="AC2544">
            <v>0</v>
          </cell>
          <cell r="AD2544">
            <v>0</v>
          </cell>
          <cell r="AE2544">
            <v>0</v>
          </cell>
          <cell r="AF2544">
            <v>0</v>
          </cell>
          <cell r="AG2544">
            <v>0</v>
          </cell>
          <cell r="AH2544">
            <v>0</v>
          </cell>
          <cell r="AI2544">
            <v>0</v>
          </cell>
          <cell r="AJ2544">
            <v>0</v>
          </cell>
          <cell r="AK2544">
            <v>0</v>
          </cell>
          <cell r="AL2544">
            <v>0</v>
          </cell>
          <cell r="AM2544">
            <v>0</v>
          </cell>
          <cell r="AN2544">
            <v>0</v>
          </cell>
          <cell r="AO2544">
            <v>0</v>
          </cell>
          <cell r="AP2544">
            <v>0</v>
          </cell>
          <cell r="AQ2544">
            <v>0</v>
          </cell>
          <cell r="AR2544">
            <v>0</v>
          </cell>
          <cell r="AS2544">
            <v>0</v>
          </cell>
          <cell r="AT2544">
            <v>0</v>
          </cell>
          <cell r="AU2544">
            <v>0</v>
          </cell>
          <cell r="AV2544">
            <v>0</v>
          </cell>
          <cell r="AW2544">
            <v>0</v>
          </cell>
        </row>
        <row r="2545">
          <cell r="B2545">
            <v>40006578</v>
          </cell>
          <cell r="C2545" t="str">
            <v>SPIRAL BEVEL GEAR 10 FOR GA4040C</v>
          </cell>
          <cell r="D2545">
            <v>0</v>
          </cell>
          <cell r="E2545" t="str">
            <v>Active</v>
          </cell>
          <cell r="F2545" t="str">
            <v>P</v>
          </cell>
          <cell r="G2545">
            <v>12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0</v>
          </cell>
          <cell r="M2545">
            <v>0</v>
          </cell>
          <cell r="N2545">
            <v>0</v>
          </cell>
          <cell r="O2545">
            <v>0</v>
          </cell>
          <cell r="P2545">
            <v>0</v>
          </cell>
          <cell r="Q2545">
            <v>0</v>
          </cell>
          <cell r="R2545">
            <v>0</v>
          </cell>
          <cell r="S2545">
            <v>0</v>
          </cell>
          <cell r="T2545">
            <v>0</v>
          </cell>
          <cell r="U2545">
            <v>0</v>
          </cell>
          <cell r="V2545">
            <v>0</v>
          </cell>
          <cell r="W2545">
            <v>0</v>
          </cell>
          <cell r="X2545">
            <v>0</v>
          </cell>
          <cell r="Y2545">
            <v>0</v>
          </cell>
          <cell r="Z2545">
            <v>0</v>
          </cell>
          <cell r="AA2545">
            <v>0</v>
          </cell>
          <cell r="AB2545">
            <v>0</v>
          </cell>
          <cell r="AC2545">
            <v>0</v>
          </cell>
          <cell r="AD2545">
            <v>0</v>
          </cell>
          <cell r="AE2545">
            <v>0</v>
          </cell>
          <cell r="AF2545">
            <v>0</v>
          </cell>
          <cell r="AG2545">
            <v>0</v>
          </cell>
          <cell r="AH2545">
            <v>0</v>
          </cell>
          <cell r="AI2545">
            <v>0</v>
          </cell>
          <cell r="AJ2545">
            <v>0</v>
          </cell>
          <cell r="AK2545">
            <v>0</v>
          </cell>
          <cell r="AL2545">
            <v>0</v>
          </cell>
          <cell r="AM2545">
            <v>0</v>
          </cell>
          <cell r="AN2545">
            <v>0</v>
          </cell>
          <cell r="AO2545">
            <v>0</v>
          </cell>
          <cell r="AP2545">
            <v>0</v>
          </cell>
          <cell r="AQ2545">
            <v>0</v>
          </cell>
          <cell r="AR2545">
            <v>0</v>
          </cell>
          <cell r="AS2545">
            <v>0</v>
          </cell>
          <cell r="AT2545">
            <v>0</v>
          </cell>
          <cell r="AU2545">
            <v>0</v>
          </cell>
          <cell r="AV2545">
            <v>0</v>
          </cell>
          <cell r="AW2545">
            <v>0</v>
          </cell>
        </row>
        <row r="2546">
          <cell r="B2546">
            <v>40005967</v>
          </cell>
          <cell r="C2546" t="str">
            <v>SPIRAL BEVEL GEAR 38 FOR GA4040C</v>
          </cell>
          <cell r="D2546">
            <v>0</v>
          </cell>
          <cell r="E2546" t="str">
            <v>Active</v>
          </cell>
          <cell r="F2546" t="str">
            <v>P</v>
          </cell>
          <cell r="G2546">
            <v>7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0</v>
          </cell>
          <cell r="M2546">
            <v>0</v>
          </cell>
          <cell r="N2546">
            <v>0</v>
          </cell>
          <cell r="O2546">
            <v>0</v>
          </cell>
          <cell r="P2546">
            <v>0</v>
          </cell>
          <cell r="Q2546">
            <v>0</v>
          </cell>
          <cell r="R2546">
            <v>0</v>
          </cell>
          <cell r="S2546">
            <v>0</v>
          </cell>
          <cell r="T2546">
            <v>0</v>
          </cell>
          <cell r="U2546">
            <v>0</v>
          </cell>
          <cell r="V2546">
            <v>0</v>
          </cell>
          <cell r="W2546">
            <v>0</v>
          </cell>
          <cell r="X2546">
            <v>0</v>
          </cell>
          <cell r="Y2546">
            <v>0</v>
          </cell>
          <cell r="Z2546">
            <v>0</v>
          </cell>
          <cell r="AA2546">
            <v>0</v>
          </cell>
          <cell r="AB2546">
            <v>0</v>
          </cell>
          <cell r="AC2546">
            <v>0</v>
          </cell>
          <cell r="AD2546">
            <v>0</v>
          </cell>
          <cell r="AE2546">
            <v>0</v>
          </cell>
          <cell r="AF2546">
            <v>0</v>
          </cell>
          <cell r="AG2546">
            <v>0</v>
          </cell>
          <cell r="AH2546">
            <v>0</v>
          </cell>
          <cell r="AI2546">
            <v>0</v>
          </cell>
          <cell r="AJ2546">
            <v>0</v>
          </cell>
          <cell r="AK2546">
            <v>0</v>
          </cell>
          <cell r="AL2546">
            <v>0</v>
          </cell>
          <cell r="AM2546">
            <v>0</v>
          </cell>
          <cell r="AN2546">
            <v>0</v>
          </cell>
          <cell r="AO2546">
            <v>0</v>
          </cell>
          <cell r="AP2546">
            <v>0</v>
          </cell>
          <cell r="AQ2546">
            <v>0</v>
          </cell>
          <cell r="AR2546">
            <v>0</v>
          </cell>
          <cell r="AS2546">
            <v>0</v>
          </cell>
          <cell r="AT2546">
            <v>0</v>
          </cell>
          <cell r="AU2546">
            <v>0</v>
          </cell>
          <cell r="AV2546">
            <v>0</v>
          </cell>
          <cell r="AW2546">
            <v>0</v>
          </cell>
        </row>
        <row r="2547">
          <cell r="B2547">
            <v>40006617</v>
          </cell>
          <cell r="C2547" t="str">
            <v>SPIRAL BEVEL GEAR 7 FOR DC/AC-HR</v>
          </cell>
          <cell r="D2547">
            <v>0</v>
          </cell>
          <cell r="E2547" t="str">
            <v>Active</v>
          </cell>
          <cell r="F2547" t="str">
            <v>P</v>
          </cell>
          <cell r="G2547">
            <v>1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0</v>
          </cell>
          <cell r="M2547">
            <v>0</v>
          </cell>
          <cell r="N2547">
            <v>0</v>
          </cell>
          <cell r="O2547">
            <v>0</v>
          </cell>
          <cell r="P2547">
            <v>0</v>
          </cell>
          <cell r="Q2547">
            <v>0</v>
          </cell>
          <cell r="R2547">
            <v>0</v>
          </cell>
          <cell r="S2547">
            <v>0</v>
          </cell>
          <cell r="T2547">
            <v>0</v>
          </cell>
          <cell r="U2547">
            <v>0</v>
          </cell>
          <cell r="V2547">
            <v>0</v>
          </cell>
          <cell r="W2547">
            <v>0</v>
          </cell>
          <cell r="X2547">
            <v>0</v>
          </cell>
          <cell r="Y2547">
            <v>0</v>
          </cell>
          <cell r="Z2547">
            <v>0</v>
          </cell>
          <cell r="AA2547">
            <v>0</v>
          </cell>
          <cell r="AB2547">
            <v>0</v>
          </cell>
          <cell r="AC2547">
            <v>0</v>
          </cell>
          <cell r="AD2547">
            <v>0</v>
          </cell>
          <cell r="AE2547">
            <v>0</v>
          </cell>
          <cell r="AF2547">
            <v>0</v>
          </cell>
          <cell r="AG2547">
            <v>0</v>
          </cell>
          <cell r="AH2547">
            <v>0</v>
          </cell>
          <cell r="AI2547">
            <v>0</v>
          </cell>
          <cell r="AJ2547">
            <v>0</v>
          </cell>
          <cell r="AK2547">
            <v>0</v>
          </cell>
          <cell r="AL2547">
            <v>0</v>
          </cell>
          <cell r="AM2547">
            <v>0</v>
          </cell>
          <cell r="AN2547">
            <v>0</v>
          </cell>
          <cell r="AO2547">
            <v>0</v>
          </cell>
          <cell r="AP2547">
            <v>0</v>
          </cell>
          <cell r="AQ2547">
            <v>0</v>
          </cell>
          <cell r="AR2547">
            <v>0</v>
          </cell>
          <cell r="AS2547">
            <v>0</v>
          </cell>
          <cell r="AT2547">
            <v>0</v>
          </cell>
          <cell r="AU2547">
            <v>0</v>
          </cell>
          <cell r="AV2547">
            <v>0</v>
          </cell>
          <cell r="AW2547">
            <v>0</v>
          </cell>
        </row>
        <row r="2548">
          <cell r="B2548">
            <v>40006419</v>
          </cell>
          <cell r="C2548" t="str">
            <v>SPIRAL BEVEL GEAR 26 FOR DC/AC-HR</v>
          </cell>
          <cell r="D2548">
            <v>0</v>
          </cell>
          <cell r="E2548" t="str">
            <v>Slow Moving</v>
          </cell>
          <cell r="F2548" t="str">
            <v>P</v>
          </cell>
          <cell r="G2548">
            <v>2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0</v>
          </cell>
          <cell r="M2548">
            <v>0</v>
          </cell>
          <cell r="N2548">
            <v>0</v>
          </cell>
          <cell r="O2548">
            <v>0</v>
          </cell>
          <cell r="P2548">
            <v>0</v>
          </cell>
          <cell r="Q2548">
            <v>0</v>
          </cell>
          <cell r="R2548">
            <v>0</v>
          </cell>
          <cell r="S2548">
            <v>0</v>
          </cell>
          <cell r="T2548">
            <v>0</v>
          </cell>
          <cell r="U2548">
            <v>0</v>
          </cell>
          <cell r="V2548">
            <v>0</v>
          </cell>
          <cell r="W2548">
            <v>0</v>
          </cell>
          <cell r="X2548">
            <v>0</v>
          </cell>
          <cell r="Y2548">
            <v>0</v>
          </cell>
          <cell r="Z2548">
            <v>0</v>
          </cell>
          <cell r="AA2548">
            <v>0</v>
          </cell>
          <cell r="AB2548">
            <v>0</v>
          </cell>
          <cell r="AC2548">
            <v>0</v>
          </cell>
          <cell r="AD2548">
            <v>0</v>
          </cell>
          <cell r="AE2548">
            <v>0</v>
          </cell>
          <cell r="AF2548">
            <v>0</v>
          </cell>
          <cell r="AG2548">
            <v>0</v>
          </cell>
          <cell r="AH2548">
            <v>0</v>
          </cell>
          <cell r="AI2548">
            <v>0</v>
          </cell>
          <cell r="AJ2548">
            <v>0</v>
          </cell>
          <cell r="AK2548">
            <v>0</v>
          </cell>
          <cell r="AL2548">
            <v>0</v>
          </cell>
          <cell r="AM2548">
            <v>0</v>
          </cell>
          <cell r="AN2548">
            <v>0</v>
          </cell>
          <cell r="AO2548">
            <v>0</v>
          </cell>
          <cell r="AP2548">
            <v>0</v>
          </cell>
          <cell r="AQ2548">
            <v>0</v>
          </cell>
          <cell r="AR2548">
            <v>0</v>
          </cell>
          <cell r="AS2548">
            <v>0</v>
          </cell>
          <cell r="AT2548">
            <v>0</v>
          </cell>
          <cell r="AU2548">
            <v>0</v>
          </cell>
          <cell r="AV2548">
            <v>0</v>
          </cell>
          <cell r="AW2548">
            <v>0</v>
          </cell>
        </row>
        <row r="2549">
          <cell r="B2549">
            <v>40006357</v>
          </cell>
          <cell r="C2549" t="str">
            <v>SPIRAL BEVEL GEAR 12 FOR UC3051A</v>
          </cell>
          <cell r="D2549">
            <v>0</v>
          </cell>
          <cell r="E2549" t="str">
            <v>Active</v>
          </cell>
          <cell r="F2549" t="str">
            <v>P</v>
          </cell>
          <cell r="G2549">
            <v>6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1</v>
          </cell>
          <cell r="M2549">
            <v>8.3333333333333329E-2</v>
          </cell>
          <cell r="N2549">
            <v>0</v>
          </cell>
          <cell r="O2549">
            <v>0</v>
          </cell>
          <cell r="P2549">
            <v>0</v>
          </cell>
          <cell r="Q2549">
            <v>0</v>
          </cell>
          <cell r="R2549">
            <v>0</v>
          </cell>
          <cell r="S2549">
            <v>0</v>
          </cell>
          <cell r="T2549">
            <v>0</v>
          </cell>
          <cell r="U2549">
            <v>0</v>
          </cell>
          <cell r="V2549">
            <v>0</v>
          </cell>
          <cell r="W2549">
            <v>0</v>
          </cell>
          <cell r="X2549">
            <v>0</v>
          </cell>
          <cell r="Y2549">
            <v>0</v>
          </cell>
          <cell r="Z2549">
            <v>2</v>
          </cell>
          <cell r="AA2549">
            <v>0</v>
          </cell>
          <cell r="AB2549">
            <v>1</v>
          </cell>
          <cell r="AC2549">
            <v>0</v>
          </cell>
          <cell r="AD2549">
            <v>0</v>
          </cell>
          <cell r="AE2549">
            <v>0</v>
          </cell>
          <cell r="AF2549">
            <v>0</v>
          </cell>
          <cell r="AG2549">
            <v>0</v>
          </cell>
          <cell r="AH2549">
            <v>0</v>
          </cell>
          <cell r="AI2549">
            <v>0</v>
          </cell>
          <cell r="AJ2549">
            <v>1</v>
          </cell>
          <cell r="AK2549">
            <v>0</v>
          </cell>
          <cell r="AL2549">
            <v>0</v>
          </cell>
          <cell r="AM2549">
            <v>0</v>
          </cell>
          <cell r="AN2549">
            <v>0</v>
          </cell>
          <cell r="AO2549">
            <v>0</v>
          </cell>
          <cell r="AP2549">
            <v>0</v>
          </cell>
          <cell r="AQ2549">
            <v>0</v>
          </cell>
          <cell r="AR2549">
            <v>0</v>
          </cell>
          <cell r="AS2549">
            <v>0</v>
          </cell>
          <cell r="AT2549">
            <v>0</v>
          </cell>
          <cell r="AU2549">
            <v>0</v>
          </cell>
          <cell r="AV2549">
            <v>1</v>
          </cell>
          <cell r="AW2549">
            <v>1</v>
          </cell>
        </row>
        <row r="2550">
          <cell r="B2550">
            <v>40005533</v>
          </cell>
          <cell r="C2550" t="str">
            <v>SPIRAL BEVEL GEAR 37 FOR UC3051A</v>
          </cell>
          <cell r="D2550">
            <v>0</v>
          </cell>
          <cell r="E2550" t="str">
            <v>Active</v>
          </cell>
          <cell r="F2550" t="str">
            <v>P</v>
          </cell>
          <cell r="G2550">
            <v>3</v>
          </cell>
          <cell r="H2550">
            <v>0</v>
          </cell>
          <cell r="I2550">
            <v>0</v>
          </cell>
          <cell r="J2550">
            <v>0</v>
          </cell>
          <cell r="K2550">
            <v>0</v>
          </cell>
          <cell r="L2550">
            <v>2</v>
          </cell>
          <cell r="M2550">
            <v>0.16666666666666666</v>
          </cell>
          <cell r="N2550">
            <v>0</v>
          </cell>
          <cell r="O2550">
            <v>0</v>
          </cell>
          <cell r="P2550">
            <v>0</v>
          </cell>
          <cell r="Q2550">
            <v>0</v>
          </cell>
          <cell r="R2550">
            <v>0</v>
          </cell>
          <cell r="S2550">
            <v>2</v>
          </cell>
          <cell r="T2550">
            <v>0</v>
          </cell>
          <cell r="U2550">
            <v>1</v>
          </cell>
          <cell r="V2550">
            <v>1</v>
          </cell>
          <cell r="W2550">
            <v>0</v>
          </cell>
          <cell r="X2550">
            <v>0</v>
          </cell>
          <cell r="Y2550">
            <v>0</v>
          </cell>
          <cell r="Z2550">
            <v>0</v>
          </cell>
          <cell r="AA2550">
            <v>1</v>
          </cell>
          <cell r="AB2550">
            <v>1</v>
          </cell>
          <cell r="AC2550">
            <v>0</v>
          </cell>
          <cell r="AD2550">
            <v>0</v>
          </cell>
          <cell r="AE2550">
            <v>0</v>
          </cell>
          <cell r="AF2550">
            <v>0</v>
          </cell>
          <cell r="AG2550">
            <v>0</v>
          </cell>
          <cell r="AH2550">
            <v>1</v>
          </cell>
          <cell r="AI2550">
            <v>0</v>
          </cell>
          <cell r="AJ2550">
            <v>0</v>
          </cell>
          <cell r="AK2550">
            <v>0</v>
          </cell>
          <cell r="AL2550">
            <v>1</v>
          </cell>
          <cell r="AM2550">
            <v>0</v>
          </cell>
          <cell r="AN2550">
            <v>0</v>
          </cell>
          <cell r="AO2550">
            <v>1</v>
          </cell>
          <cell r="AP2550">
            <v>0</v>
          </cell>
          <cell r="AQ2550">
            <v>0</v>
          </cell>
          <cell r="AR2550">
            <v>0</v>
          </cell>
          <cell r="AS2550">
            <v>0</v>
          </cell>
          <cell r="AT2550">
            <v>0</v>
          </cell>
          <cell r="AU2550">
            <v>0</v>
          </cell>
          <cell r="AV2550">
            <v>2</v>
          </cell>
          <cell r="AW2550">
            <v>1</v>
          </cell>
        </row>
        <row r="2551">
          <cell r="B2551">
            <v>40006038</v>
          </cell>
          <cell r="C2551" t="str">
            <v>SPIRAL BEVEL GEAR 37 FOR GA454D</v>
          </cell>
          <cell r="D2551" t="str">
            <v>226862-0</v>
          </cell>
          <cell r="E2551" t="str">
            <v>Obsolete</v>
          </cell>
          <cell r="F2551" t="str">
            <v>P</v>
          </cell>
          <cell r="G2551">
            <v>5</v>
          </cell>
          <cell r="H2551">
            <v>0</v>
          </cell>
          <cell r="I2551">
            <v>0</v>
          </cell>
          <cell r="J2551">
            <v>0</v>
          </cell>
          <cell r="K2551">
            <v>0</v>
          </cell>
          <cell r="L2551">
            <v>0</v>
          </cell>
          <cell r="M2551">
            <v>0</v>
          </cell>
          <cell r="N2551">
            <v>0</v>
          </cell>
          <cell r="O2551">
            <v>0</v>
          </cell>
          <cell r="P2551">
            <v>0</v>
          </cell>
          <cell r="Q2551">
            <v>0</v>
          </cell>
          <cell r="R2551">
            <v>0</v>
          </cell>
          <cell r="S2551">
            <v>0</v>
          </cell>
          <cell r="T2551">
            <v>0</v>
          </cell>
          <cell r="U2551">
            <v>0</v>
          </cell>
          <cell r="V2551">
            <v>0</v>
          </cell>
          <cell r="W2551">
            <v>0</v>
          </cell>
          <cell r="X2551">
            <v>0</v>
          </cell>
          <cell r="Y2551">
            <v>0</v>
          </cell>
          <cell r="Z2551">
            <v>0</v>
          </cell>
          <cell r="AA2551">
            <v>0</v>
          </cell>
          <cell r="AB2551">
            <v>0</v>
          </cell>
          <cell r="AC2551">
            <v>0</v>
          </cell>
          <cell r="AD2551">
            <v>0</v>
          </cell>
          <cell r="AE2551">
            <v>0</v>
          </cell>
          <cell r="AF2551">
            <v>0</v>
          </cell>
          <cell r="AG2551">
            <v>0</v>
          </cell>
          <cell r="AH2551">
            <v>0</v>
          </cell>
          <cell r="AI2551">
            <v>0</v>
          </cell>
          <cell r="AJ2551">
            <v>0</v>
          </cell>
          <cell r="AK2551">
            <v>0</v>
          </cell>
          <cell r="AL2551">
            <v>0</v>
          </cell>
          <cell r="AM2551">
            <v>0</v>
          </cell>
          <cell r="AN2551">
            <v>0</v>
          </cell>
          <cell r="AO2551">
            <v>0</v>
          </cell>
          <cell r="AP2551">
            <v>0</v>
          </cell>
          <cell r="AQ2551">
            <v>0</v>
          </cell>
          <cell r="AR2551">
            <v>0</v>
          </cell>
          <cell r="AS2551">
            <v>0</v>
          </cell>
          <cell r="AT2551">
            <v>0</v>
          </cell>
          <cell r="AU2551">
            <v>0</v>
          </cell>
          <cell r="AV2551">
            <v>0</v>
          </cell>
          <cell r="AW2551">
            <v>0</v>
          </cell>
        </row>
        <row r="2552">
          <cell r="B2552">
            <v>40006783</v>
          </cell>
          <cell r="C2552" t="str">
            <v>HELICAL GEAR 14 FOR LS1016L</v>
          </cell>
          <cell r="D2552">
            <v>0</v>
          </cell>
          <cell r="E2552" t="str">
            <v>Active</v>
          </cell>
          <cell r="F2552" t="str">
            <v>P</v>
          </cell>
          <cell r="G2552">
            <v>4</v>
          </cell>
          <cell r="H2552">
            <v>0</v>
          </cell>
          <cell r="I2552">
            <v>0</v>
          </cell>
          <cell r="J2552">
            <v>2</v>
          </cell>
          <cell r="K2552">
            <v>0.33333333333333331</v>
          </cell>
          <cell r="L2552">
            <v>3</v>
          </cell>
          <cell r="M2552">
            <v>0.25</v>
          </cell>
          <cell r="N2552">
            <v>0</v>
          </cell>
          <cell r="O2552">
            <v>1</v>
          </cell>
          <cell r="P2552">
            <v>0</v>
          </cell>
          <cell r="Q2552">
            <v>0</v>
          </cell>
          <cell r="R2552">
            <v>0</v>
          </cell>
          <cell r="S2552">
            <v>0</v>
          </cell>
          <cell r="T2552">
            <v>0</v>
          </cell>
          <cell r="U2552">
            <v>0</v>
          </cell>
          <cell r="V2552">
            <v>0</v>
          </cell>
          <cell r="W2552">
            <v>0</v>
          </cell>
          <cell r="X2552">
            <v>0</v>
          </cell>
          <cell r="Y2552">
            <v>0</v>
          </cell>
          <cell r="Z2552">
            <v>0</v>
          </cell>
          <cell r="AA2552">
            <v>0</v>
          </cell>
          <cell r="AB2552">
            <v>0</v>
          </cell>
          <cell r="AC2552">
            <v>0</v>
          </cell>
          <cell r="AD2552">
            <v>0</v>
          </cell>
          <cell r="AE2552">
            <v>0</v>
          </cell>
          <cell r="AF2552">
            <v>0</v>
          </cell>
          <cell r="AG2552">
            <v>0</v>
          </cell>
          <cell r="AH2552">
            <v>0</v>
          </cell>
          <cell r="AI2552">
            <v>0</v>
          </cell>
          <cell r="AJ2552">
            <v>0</v>
          </cell>
          <cell r="AK2552">
            <v>0</v>
          </cell>
          <cell r="AL2552">
            <v>1</v>
          </cell>
          <cell r="AM2552">
            <v>0</v>
          </cell>
          <cell r="AN2552">
            <v>0</v>
          </cell>
          <cell r="AO2552">
            <v>0</v>
          </cell>
          <cell r="AP2552">
            <v>2</v>
          </cell>
          <cell r="AQ2552">
            <v>0</v>
          </cell>
          <cell r="AR2552">
            <v>0</v>
          </cell>
          <cell r="AS2552">
            <v>0</v>
          </cell>
          <cell r="AT2552">
            <v>0</v>
          </cell>
          <cell r="AU2552">
            <v>0</v>
          </cell>
          <cell r="AV2552">
            <v>3</v>
          </cell>
          <cell r="AW2552">
            <v>2</v>
          </cell>
        </row>
        <row r="2553">
          <cell r="B2553">
            <v>40006784</v>
          </cell>
          <cell r="C2553" t="str">
            <v>HELICAL GEAR 27 FOR LS1016L</v>
          </cell>
          <cell r="D2553">
            <v>0</v>
          </cell>
          <cell r="E2553" t="str">
            <v>Active</v>
          </cell>
          <cell r="F2553" t="str">
            <v>P</v>
          </cell>
          <cell r="G2553">
            <v>12</v>
          </cell>
          <cell r="H2553">
            <v>0</v>
          </cell>
          <cell r="I2553">
            <v>0</v>
          </cell>
          <cell r="J2553">
            <v>0</v>
          </cell>
          <cell r="K2553">
            <v>0</v>
          </cell>
          <cell r="L2553">
            <v>1</v>
          </cell>
          <cell r="M2553">
            <v>8.3333333333333329E-2</v>
          </cell>
          <cell r="N2553">
            <v>0</v>
          </cell>
          <cell r="O2553">
            <v>0</v>
          </cell>
          <cell r="P2553">
            <v>0</v>
          </cell>
          <cell r="Q2553">
            <v>0</v>
          </cell>
          <cell r="R2553">
            <v>0</v>
          </cell>
          <cell r="S2553">
            <v>0</v>
          </cell>
          <cell r="T2553">
            <v>0</v>
          </cell>
          <cell r="U2553">
            <v>0</v>
          </cell>
          <cell r="V2553">
            <v>1</v>
          </cell>
          <cell r="W2553">
            <v>0</v>
          </cell>
          <cell r="X2553">
            <v>0</v>
          </cell>
          <cell r="Y2553">
            <v>0</v>
          </cell>
          <cell r="Z2553">
            <v>0</v>
          </cell>
          <cell r="AA2553">
            <v>0</v>
          </cell>
          <cell r="AB2553">
            <v>0</v>
          </cell>
          <cell r="AC2553">
            <v>0</v>
          </cell>
          <cell r="AD2553">
            <v>0</v>
          </cell>
          <cell r="AE2553">
            <v>0</v>
          </cell>
          <cell r="AF2553">
            <v>0</v>
          </cell>
          <cell r="AG2553">
            <v>0</v>
          </cell>
          <cell r="AH2553">
            <v>0</v>
          </cell>
          <cell r="AI2553">
            <v>0</v>
          </cell>
          <cell r="AJ2553">
            <v>0</v>
          </cell>
          <cell r="AK2553">
            <v>0</v>
          </cell>
          <cell r="AL2553">
            <v>1</v>
          </cell>
          <cell r="AM2553">
            <v>0</v>
          </cell>
          <cell r="AN2553">
            <v>0</v>
          </cell>
          <cell r="AO2553">
            <v>0</v>
          </cell>
          <cell r="AP2553">
            <v>0</v>
          </cell>
          <cell r="AQ2553">
            <v>0</v>
          </cell>
          <cell r="AR2553">
            <v>0</v>
          </cell>
          <cell r="AS2553">
            <v>0</v>
          </cell>
          <cell r="AT2553">
            <v>0</v>
          </cell>
          <cell r="AU2553">
            <v>0</v>
          </cell>
          <cell r="AV2553">
            <v>1</v>
          </cell>
          <cell r="AW2553">
            <v>1</v>
          </cell>
        </row>
        <row r="2554">
          <cell r="B2554">
            <v>40006789</v>
          </cell>
          <cell r="C2554" t="str">
            <v>HELICAL GEAR 28 FOR LS1016L</v>
          </cell>
          <cell r="D2554">
            <v>0</v>
          </cell>
          <cell r="E2554" t="str">
            <v>Active</v>
          </cell>
          <cell r="F2554" t="str">
            <v>P</v>
          </cell>
          <cell r="G2554">
            <v>14</v>
          </cell>
          <cell r="H2554">
            <v>0</v>
          </cell>
          <cell r="I2554">
            <v>0</v>
          </cell>
          <cell r="J2554">
            <v>0</v>
          </cell>
          <cell r="K2554">
            <v>0</v>
          </cell>
          <cell r="L2554">
            <v>1</v>
          </cell>
          <cell r="M2554">
            <v>8.3333333333333329E-2</v>
          </cell>
          <cell r="N2554">
            <v>0</v>
          </cell>
          <cell r="O2554">
            <v>0</v>
          </cell>
          <cell r="P2554">
            <v>0</v>
          </cell>
          <cell r="Q2554">
            <v>0</v>
          </cell>
          <cell r="R2554">
            <v>0</v>
          </cell>
          <cell r="S2554">
            <v>0</v>
          </cell>
          <cell r="T2554">
            <v>0</v>
          </cell>
          <cell r="U2554">
            <v>0</v>
          </cell>
          <cell r="V2554">
            <v>1</v>
          </cell>
          <cell r="W2554">
            <v>0</v>
          </cell>
          <cell r="X2554">
            <v>0</v>
          </cell>
          <cell r="Y2554">
            <v>0</v>
          </cell>
          <cell r="Z2554">
            <v>0</v>
          </cell>
          <cell r="AA2554">
            <v>0</v>
          </cell>
          <cell r="AB2554">
            <v>0</v>
          </cell>
          <cell r="AC2554">
            <v>0</v>
          </cell>
          <cell r="AD2554">
            <v>0</v>
          </cell>
          <cell r="AE2554">
            <v>0</v>
          </cell>
          <cell r="AF2554">
            <v>0</v>
          </cell>
          <cell r="AG2554">
            <v>0</v>
          </cell>
          <cell r="AH2554">
            <v>0</v>
          </cell>
          <cell r="AI2554">
            <v>0</v>
          </cell>
          <cell r="AJ2554">
            <v>0</v>
          </cell>
          <cell r="AK2554">
            <v>0</v>
          </cell>
          <cell r="AL2554">
            <v>1</v>
          </cell>
          <cell r="AM2554">
            <v>0</v>
          </cell>
          <cell r="AN2554">
            <v>0</v>
          </cell>
          <cell r="AO2554">
            <v>0</v>
          </cell>
          <cell r="AP2554">
            <v>0</v>
          </cell>
          <cell r="AQ2554">
            <v>0</v>
          </cell>
          <cell r="AR2554">
            <v>0</v>
          </cell>
          <cell r="AS2554">
            <v>0</v>
          </cell>
          <cell r="AT2554">
            <v>0</v>
          </cell>
          <cell r="AU2554">
            <v>0</v>
          </cell>
          <cell r="AV2554">
            <v>1</v>
          </cell>
          <cell r="AW2554">
            <v>1</v>
          </cell>
        </row>
        <row r="2555">
          <cell r="B2555">
            <v>40006852</v>
          </cell>
          <cell r="C2555" t="str">
            <v>HELICAL GEAR 9B</v>
          </cell>
          <cell r="D2555">
            <v>0</v>
          </cell>
          <cell r="E2555" t="str">
            <v>Slow Moving</v>
          </cell>
          <cell r="F2555" t="str">
            <v>P</v>
          </cell>
          <cell r="G2555">
            <v>2</v>
          </cell>
          <cell r="H2555">
            <v>0</v>
          </cell>
          <cell r="I2555">
            <v>0</v>
          </cell>
          <cell r="J2555">
            <v>0</v>
          </cell>
          <cell r="K2555">
            <v>0</v>
          </cell>
          <cell r="L2555">
            <v>0</v>
          </cell>
          <cell r="M2555">
            <v>0</v>
          </cell>
          <cell r="N2555">
            <v>0</v>
          </cell>
          <cell r="O2555">
            <v>0</v>
          </cell>
          <cell r="P2555">
            <v>0</v>
          </cell>
          <cell r="Q2555">
            <v>0</v>
          </cell>
          <cell r="R2555">
            <v>0</v>
          </cell>
          <cell r="S2555">
            <v>0</v>
          </cell>
          <cell r="T2555">
            <v>0</v>
          </cell>
          <cell r="U2555">
            <v>0</v>
          </cell>
          <cell r="V2555">
            <v>0</v>
          </cell>
          <cell r="W2555">
            <v>0</v>
          </cell>
          <cell r="X2555">
            <v>0</v>
          </cell>
          <cell r="Y2555">
            <v>0</v>
          </cell>
          <cell r="Z2555">
            <v>0</v>
          </cell>
          <cell r="AA2555">
            <v>0</v>
          </cell>
          <cell r="AB2555">
            <v>0</v>
          </cell>
          <cell r="AC2555">
            <v>0</v>
          </cell>
          <cell r="AD2555">
            <v>0</v>
          </cell>
          <cell r="AE2555">
            <v>0</v>
          </cell>
          <cell r="AF2555">
            <v>0</v>
          </cell>
          <cell r="AG2555">
            <v>0</v>
          </cell>
          <cell r="AH2555">
            <v>0</v>
          </cell>
          <cell r="AI2555">
            <v>0</v>
          </cell>
          <cell r="AJ2555">
            <v>0</v>
          </cell>
          <cell r="AK2555">
            <v>0</v>
          </cell>
          <cell r="AL2555">
            <v>0</v>
          </cell>
          <cell r="AM2555">
            <v>0</v>
          </cell>
          <cell r="AN2555">
            <v>0</v>
          </cell>
          <cell r="AO2555">
            <v>0</v>
          </cell>
          <cell r="AP2555">
            <v>0</v>
          </cell>
          <cell r="AQ2555">
            <v>0</v>
          </cell>
          <cell r="AR2555">
            <v>0</v>
          </cell>
          <cell r="AS2555">
            <v>0</v>
          </cell>
          <cell r="AT2555">
            <v>0</v>
          </cell>
          <cell r="AU2555">
            <v>0</v>
          </cell>
          <cell r="AV2555">
            <v>0</v>
          </cell>
          <cell r="AW2555">
            <v>0</v>
          </cell>
        </row>
        <row r="2556">
          <cell r="B2556">
            <v>40007505</v>
          </cell>
          <cell r="C2556" t="str">
            <v>HERICAL GEAR 28</v>
          </cell>
          <cell r="D2556">
            <v>0</v>
          </cell>
          <cell r="E2556" t="str">
            <v>Slow Moving</v>
          </cell>
          <cell r="F2556" t="str">
            <v>P</v>
          </cell>
          <cell r="G2556">
            <v>2</v>
          </cell>
          <cell r="H2556">
            <v>0</v>
          </cell>
          <cell r="I2556">
            <v>0</v>
          </cell>
          <cell r="J2556">
            <v>0</v>
          </cell>
          <cell r="K2556">
            <v>0</v>
          </cell>
          <cell r="L2556">
            <v>0</v>
          </cell>
          <cell r="M2556">
            <v>0</v>
          </cell>
          <cell r="N2556">
            <v>0</v>
          </cell>
          <cell r="O2556">
            <v>0</v>
          </cell>
          <cell r="P2556">
            <v>0</v>
          </cell>
          <cell r="Q2556">
            <v>0</v>
          </cell>
          <cell r="R2556">
            <v>0</v>
          </cell>
          <cell r="S2556">
            <v>0</v>
          </cell>
          <cell r="T2556">
            <v>0</v>
          </cell>
          <cell r="U2556">
            <v>0</v>
          </cell>
          <cell r="V2556">
            <v>0</v>
          </cell>
          <cell r="W2556">
            <v>0</v>
          </cell>
          <cell r="X2556">
            <v>0</v>
          </cell>
          <cell r="Y2556">
            <v>0</v>
          </cell>
          <cell r="Z2556">
            <v>0</v>
          </cell>
          <cell r="AA2556">
            <v>0</v>
          </cell>
          <cell r="AB2556">
            <v>1</v>
          </cell>
          <cell r="AC2556">
            <v>0</v>
          </cell>
          <cell r="AD2556">
            <v>0</v>
          </cell>
          <cell r="AE2556">
            <v>1</v>
          </cell>
          <cell r="AF2556">
            <v>0</v>
          </cell>
          <cell r="AG2556">
            <v>0</v>
          </cell>
          <cell r="AH2556">
            <v>0</v>
          </cell>
          <cell r="AI2556">
            <v>0</v>
          </cell>
          <cell r="AJ2556">
            <v>0</v>
          </cell>
          <cell r="AK2556">
            <v>0</v>
          </cell>
          <cell r="AL2556">
            <v>0</v>
          </cell>
          <cell r="AM2556">
            <v>0</v>
          </cell>
          <cell r="AN2556">
            <v>0</v>
          </cell>
          <cell r="AO2556">
            <v>0</v>
          </cell>
          <cell r="AP2556">
            <v>0</v>
          </cell>
          <cell r="AQ2556">
            <v>0</v>
          </cell>
          <cell r="AR2556">
            <v>0</v>
          </cell>
          <cell r="AS2556">
            <v>0</v>
          </cell>
          <cell r="AT2556">
            <v>0</v>
          </cell>
          <cell r="AU2556">
            <v>0</v>
          </cell>
          <cell r="AV2556">
            <v>0</v>
          </cell>
          <cell r="AW2556">
            <v>0</v>
          </cell>
        </row>
        <row r="2557">
          <cell r="B2557">
            <v>40006850</v>
          </cell>
          <cell r="C2557" t="str">
            <v>HELICAL GEAR 47</v>
          </cell>
          <cell r="D2557">
            <v>0</v>
          </cell>
          <cell r="E2557" t="str">
            <v>Slow Moving</v>
          </cell>
          <cell r="F2557" t="str">
            <v>P</v>
          </cell>
          <cell r="G2557">
            <v>3</v>
          </cell>
          <cell r="H2557">
            <v>0</v>
          </cell>
          <cell r="I2557">
            <v>0</v>
          </cell>
          <cell r="J2557">
            <v>0</v>
          </cell>
          <cell r="K2557">
            <v>0</v>
          </cell>
          <cell r="L2557">
            <v>0</v>
          </cell>
          <cell r="M2557">
            <v>0</v>
          </cell>
          <cell r="N2557">
            <v>0</v>
          </cell>
          <cell r="O2557">
            <v>0</v>
          </cell>
          <cell r="P2557">
            <v>0</v>
          </cell>
          <cell r="Q2557">
            <v>0</v>
          </cell>
          <cell r="R2557">
            <v>0</v>
          </cell>
          <cell r="S2557">
            <v>0</v>
          </cell>
          <cell r="T2557">
            <v>0</v>
          </cell>
          <cell r="U2557">
            <v>0</v>
          </cell>
          <cell r="V2557">
            <v>0</v>
          </cell>
          <cell r="W2557">
            <v>0</v>
          </cell>
          <cell r="X2557">
            <v>0</v>
          </cell>
          <cell r="Y2557">
            <v>0</v>
          </cell>
          <cell r="Z2557">
            <v>0</v>
          </cell>
          <cell r="AA2557">
            <v>0</v>
          </cell>
          <cell r="AB2557">
            <v>0</v>
          </cell>
          <cell r="AC2557">
            <v>0</v>
          </cell>
          <cell r="AD2557">
            <v>0</v>
          </cell>
          <cell r="AE2557">
            <v>0</v>
          </cell>
          <cell r="AF2557">
            <v>0</v>
          </cell>
          <cell r="AG2557">
            <v>0</v>
          </cell>
          <cell r="AH2557">
            <v>0</v>
          </cell>
          <cell r="AI2557">
            <v>0</v>
          </cell>
          <cell r="AJ2557">
            <v>0</v>
          </cell>
          <cell r="AK2557">
            <v>0</v>
          </cell>
          <cell r="AL2557">
            <v>0</v>
          </cell>
          <cell r="AM2557">
            <v>0</v>
          </cell>
          <cell r="AN2557">
            <v>0</v>
          </cell>
          <cell r="AO2557">
            <v>0</v>
          </cell>
          <cell r="AP2557">
            <v>0</v>
          </cell>
          <cell r="AQ2557">
            <v>0</v>
          </cell>
          <cell r="AR2557">
            <v>0</v>
          </cell>
          <cell r="AS2557">
            <v>0</v>
          </cell>
          <cell r="AT2557">
            <v>0</v>
          </cell>
          <cell r="AU2557">
            <v>0</v>
          </cell>
          <cell r="AV2557">
            <v>0</v>
          </cell>
          <cell r="AW2557">
            <v>0</v>
          </cell>
        </row>
        <row r="2558">
          <cell r="B2558">
            <v>40006987</v>
          </cell>
          <cell r="C2558" t="str">
            <v>HELICAL GEAR 37 FOR MT817</v>
          </cell>
          <cell r="D2558">
            <v>0</v>
          </cell>
          <cell r="E2558" t="str">
            <v>Active</v>
          </cell>
          <cell r="F2558" t="str">
            <v>P</v>
          </cell>
          <cell r="G2558">
            <v>14</v>
          </cell>
          <cell r="H2558">
            <v>0</v>
          </cell>
          <cell r="I2558">
            <v>0</v>
          </cell>
          <cell r="J2558">
            <v>0</v>
          </cell>
          <cell r="K2558">
            <v>0</v>
          </cell>
          <cell r="L2558">
            <v>0</v>
          </cell>
          <cell r="M2558">
            <v>0</v>
          </cell>
          <cell r="N2558">
            <v>0</v>
          </cell>
          <cell r="O2558">
            <v>0</v>
          </cell>
          <cell r="P2558">
            <v>0</v>
          </cell>
          <cell r="Q2558">
            <v>0</v>
          </cell>
          <cell r="R2558">
            <v>1</v>
          </cell>
          <cell r="S2558">
            <v>1</v>
          </cell>
          <cell r="T2558">
            <v>0</v>
          </cell>
          <cell r="U2558">
            <v>0</v>
          </cell>
          <cell r="V2558">
            <v>1</v>
          </cell>
          <cell r="W2558">
            <v>0</v>
          </cell>
          <cell r="X2558">
            <v>0</v>
          </cell>
          <cell r="Y2558">
            <v>0</v>
          </cell>
          <cell r="Z2558">
            <v>0</v>
          </cell>
          <cell r="AA2558">
            <v>0</v>
          </cell>
          <cell r="AB2558">
            <v>0</v>
          </cell>
          <cell r="AC2558">
            <v>0</v>
          </cell>
          <cell r="AD2558">
            <v>0</v>
          </cell>
          <cell r="AE2558">
            <v>0</v>
          </cell>
          <cell r="AF2558">
            <v>0</v>
          </cell>
          <cell r="AG2558">
            <v>0</v>
          </cell>
          <cell r="AH2558">
            <v>0</v>
          </cell>
          <cell r="AI2558">
            <v>1</v>
          </cell>
          <cell r="AJ2558">
            <v>0</v>
          </cell>
          <cell r="AK2558">
            <v>0</v>
          </cell>
          <cell r="AL2558">
            <v>0</v>
          </cell>
          <cell r="AM2558">
            <v>0</v>
          </cell>
          <cell r="AN2558">
            <v>0</v>
          </cell>
          <cell r="AO2558">
            <v>0</v>
          </cell>
          <cell r="AP2558">
            <v>0</v>
          </cell>
          <cell r="AQ2558">
            <v>0</v>
          </cell>
          <cell r="AR2558">
            <v>0</v>
          </cell>
          <cell r="AS2558">
            <v>0</v>
          </cell>
          <cell r="AT2558">
            <v>0</v>
          </cell>
          <cell r="AU2558">
            <v>0</v>
          </cell>
          <cell r="AV2558">
            <v>0</v>
          </cell>
          <cell r="AW2558">
            <v>0</v>
          </cell>
        </row>
        <row r="2559">
          <cell r="B2559">
            <v>40005827</v>
          </cell>
          <cell r="C2559" t="str">
            <v>HELICAL GEAR 39 FOR MT80A</v>
          </cell>
          <cell r="D2559">
            <v>0</v>
          </cell>
          <cell r="E2559" t="str">
            <v>Active</v>
          </cell>
          <cell r="F2559" t="str">
            <v>P</v>
          </cell>
          <cell r="G2559">
            <v>10</v>
          </cell>
          <cell r="H2559">
            <v>0</v>
          </cell>
          <cell r="I2559">
            <v>0</v>
          </cell>
          <cell r="J2559">
            <v>0</v>
          </cell>
          <cell r="K2559">
            <v>0</v>
          </cell>
          <cell r="L2559">
            <v>0</v>
          </cell>
          <cell r="M2559">
            <v>0</v>
          </cell>
          <cell r="N2559">
            <v>0</v>
          </cell>
          <cell r="O2559">
            <v>0</v>
          </cell>
          <cell r="P2559">
            <v>0</v>
          </cell>
          <cell r="Q2559">
            <v>0</v>
          </cell>
          <cell r="R2559">
            <v>0</v>
          </cell>
          <cell r="S2559">
            <v>0</v>
          </cell>
          <cell r="T2559">
            <v>0</v>
          </cell>
          <cell r="U2559">
            <v>0</v>
          </cell>
          <cell r="V2559">
            <v>0</v>
          </cell>
          <cell r="W2559">
            <v>0</v>
          </cell>
          <cell r="X2559">
            <v>0</v>
          </cell>
          <cell r="Y2559">
            <v>0</v>
          </cell>
          <cell r="Z2559">
            <v>0</v>
          </cell>
          <cell r="AA2559">
            <v>0</v>
          </cell>
          <cell r="AB2559">
            <v>0</v>
          </cell>
          <cell r="AC2559">
            <v>0</v>
          </cell>
          <cell r="AD2559">
            <v>0</v>
          </cell>
          <cell r="AE2559">
            <v>0</v>
          </cell>
          <cell r="AF2559">
            <v>0</v>
          </cell>
          <cell r="AG2559">
            <v>0</v>
          </cell>
          <cell r="AH2559">
            <v>0</v>
          </cell>
          <cell r="AI2559">
            <v>0</v>
          </cell>
          <cell r="AJ2559">
            <v>0</v>
          </cell>
          <cell r="AK2559">
            <v>0</v>
          </cell>
          <cell r="AL2559">
            <v>0</v>
          </cell>
          <cell r="AM2559">
            <v>0</v>
          </cell>
          <cell r="AN2559">
            <v>0</v>
          </cell>
          <cell r="AO2559">
            <v>0</v>
          </cell>
          <cell r="AP2559">
            <v>0</v>
          </cell>
          <cell r="AQ2559">
            <v>0</v>
          </cell>
          <cell r="AR2559">
            <v>0</v>
          </cell>
          <cell r="AS2559">
            <v>0</v>
          </cell>
          <cell r="AT2559">
            <v>0</v>
          </cell>
          <cell r="AU2559">
            <v>0</v>
          </cell>
          <cell r="AV2559">
            <v>0</v>
          </cell>
          <cell r="AW2559">
            <v>0</v>
          </cell>
        </row>
        <row r="2560">
          <cell r="B2560">
            <v>40006686</v>
          </cell>
          <cell r="C2560" t="str">
            <v>HELICAL GEAR 38 FOR MT583</v>
          </cell>
          <cell r="D2560">
            <v>0</v>
          </cell>
          <cell r="E2560" t="str">
            <v>Active</v>
          </cell>
          <cell r="F2560" t="str">
            <v>P</v>
          </cell>
          <cell r="G2560">
            <v>9</v>
          </cell>
          <cell r="H2560">
            <v>0</v>
          </cell>
          <cell r="I2560">
            <v>0</v>
          </cell>
          <cell r="J2560">
            <v>0</v>
          </cell>
          <cell r="K2560">
            <v>0</v>
          </cell>
          <cell r="L2560">
            <v>2</v>
          </cell>
          <cell r="M2560">
            <v>0.16666666666666666</v>
          </cell>
          <cell r="N2560">
            <v>0</v>
          </cell>
          <cell r="O2560">
            <v>0</v>
          </cell>
          <cell r="P2560">
            <v>0</v>
          </cell>
          <cell r="Q2560">
            <v>0</v>
          </cell>
          <cell r="R2560">
            <v>1</v>
          </cell>
          <cell r="S2560">
            <v>0</v>
          </cell>
          <cell r="T2560">
            <v>0</v>
          </cell>
          <cell r="U2560">
            <v>0</v>
          </cell>
          <cell r="V2560">
            <v>1</v>
          </cell>
          <cell r="W2560">
            <v>0</v>
          </cell>
          <cell r="X2560">
            <v>0</v>
          </cell>
          <cell r="Y2560">
            <v>0</v>
          </cell>
          <cell r="Z2560">
            <v>0</v>
          </cell>
          <cell r="AA2560">
            <v>0</v>
          </cell>
          <cell r="AB2560">
            <v>1</v>
          </cell>
          <cell r="AC2560">
            <v>0</v>
          </cell>
          <cell r="AD2560">
            <v>0</v>
          </cell>
          <cell r="AE2560">
            <v>0</v>
          </cell>
          <cell r="AF2560">
            <v>0</v>
          </cell>
          <cell r="AG2560">
            <v>0</v>
          </cell>
          <cell r="AH2560">
            <v>0</v>
          </cell>
          <cell r="AI2560">
            <v>1</v>
          </cell>
          <cell r="AJ2560">
            <v>0</v>
          </cell>
          <cell r="AK2560">
            <v>0</v>
          </cell>
          <cell r="AL2560">
            <v>0</v>
          </cell>
          <cell r="AM2560">
            <v>1</v>
          </cell>
          <cell r="AN2560">
            <v>1</v>
          </cell>
          <cell r="AO2560">
            <v>0</v>
          </cell>
          <cell r="AP2560">
            <v>0</v>
          </cell>
          <cell r="AQ2560">
            <v>0</v>
          </cell>
          <cell r="AR2560">
            <v>0</v>
          </cell>
          <cell r="AS2560">
            <v>0</v>
          </cell>
          <cell r="AT2560">
            <v>0</v>
          </cell>
          <cell r="AU2560">
            <v>0</v>
          </cell>
          <cell r="AV2560">
            <v>2</v>
          </cell>
          <cell r="AW2560">
            <v>1</v>
          </cell>
        </row>
        <row r="2561">
          <cell r="B2561">
            <v>40006618</v>
          </cell>
          <cell r="C2561" t="str">
            <v>HELICAL GEAR 37 FOR HR4013C</v>
          </cell>
          <cell r="D2561">
            <v>0</v>
          </cell>
          <cell r="E2561" t="str">
            <v>Slow Moving</v>
          </cell>
          <cell r="F2561" t="str">
            <v>P</v>
          </cell>
          <cell r="G2561">
            <v>1</v>
          </cell>
          <cell r="H2561">
            <v>0</v>
          </cell>
          <cell r="I2561">
            <v>0</v>
          </cell>
          <cell r="J2561">
            <v>0</v>
          </cell>
          <cell r="K2561">
            <v>0</v>
          </cell>
          <cell r="L2561">
            <v>0</v>
          </cell>
          <cell r="M2561">
            <v>0</v>
          </cell>
          <cell r="N2561">
            <v>0</v>
          </cell>
          <cell r="O2561">
            <v>0</v>
          </cell>
          <cell r="P2561">
            <v>0</v>
          </cell>
          <cell r="Q2561">
            <v>0</v>
          </cell>
          <cell r="R2561">
            <v>0</v>
          </cell>
          <cell r="S2561">
            <v>0</v>
          </cell>
          <cell r="T2561">
            <v>0</v>
          </cell>
          <cell r="U2561">
            <v>0</v>
          </cell>
          <cell r="V2561">
            <v>0</v>
          </cell>
          <cell r="W2561">
            <v>0</v>
          </cell>
          <cell r="X2561">
            <v>0</v>
          </cell>
          <cell r="Y2561">
            <v>0</v>
          </cell>
          <cell r="Z2561">
            <v>0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0</v>
          </cell>
          <cell r="AF2561">
            <v>0</v>
          </cell>
          <cell r="AG2561">
            <v>0</v>
          </cell>
          <cell r="AH2561">
            <v>0</v>
          </cell>
          <cell r="AI2561">
            <v>0</v>
          </cell>
          <cell r="AJ2561">
            <v>0</v>
          </cell>
          <cell r="AK2561">
            <v>0</v>
          </cell>
          <cell r="AL2561">
            <v>0</v>
          </cell>
          <cell r="AM2561">
            <v>0</v>
          </cell>
          <cell r="AN2561">
            <v>0</v>
          </cell>
          <cell r="AO2561">
            <v>0</v>
          </cell>
          <cell r="AP2561">
            <v>0</v>
          </cell>
          <cell r="AQ2561">
            <v>0</v>
          </cell>
          <cell r="AR2561">
            <v>0</v>
          </cell>
          <cell r="AS2561">
            <v>0</v>
          </cell>
          <cell r="AT2561">
            <v>0</v>
          </cell>
          <cell r="AU2561">
            <v>0</v>
          </cell>
          <cell r="AV2561">
            <v>0</v>
          </cell>
          <cell r="AW2561">
            <v>0</v>
          </cell>
        </row>
        <row r="2562">
          <cell r="B2562">
            <v>40006351</v>
          </cell>
          <cell r="C2562" t="str">
            <v>HELICAL GEAR 27 FOR MT813</v>
          </cell>
          <cell r="D2562">
            <v>0</v>
          </cell>
          <cell r="E2562" t="str">
            <v>Active</v>
          </cell>
          <cell r="F2562" t="str">
            <v>P</v>
          </cell>
          <cell r="G2562">
            <v>14</v>
          </cell>
          <cell r="H2562">
            <v>0</v>
          </cell>
          <cell r="I2562">
            <v>0</v>
          </cell>
          <cell r="J2562">
            <v>6</v>
          </cell>
          <cell r="K2562">
            <v>1</v>
          </cell>
          <cell r="L2562">
            <v>21</v>
          </cell>
          <cell r="M2562">
            <v>1.75</v>
          </cell>
          <cell r="N2562">
            <v>2</v>
          </cell>
          <cell r="O2562">
            <v>4</v>
          </cell>
          <cell r="P2562">
            <v>3</v>
          </cell>
          <cell r="Q2562">
            <v>7</v>
          </cell>
          <cell r="R2562">
            <v>6</v>
          </cell>
          <cell r="S2562">
            <v>2</v>
          </cell>
          <cell r="T2562">
            <v>0</v>
          </cell>
          <cell r="U2562">
            <v>0</v>
          </cell>
          <cell r="V2562">
            <v>2</v>
          </cell>
          <cell r="W2562">
            <v>2</v>
          </cell>
          <cell r="X2562">
            <v>5</v>
          </cell>
          <cell r="Y2562">
            <v>3</v>
          </cell>
          <cell r="Z2562">
            <v>4</v>
          </cell>
          <cell r="AA2562">
            <v>0</v>
          </cell>
          <cell r="AB2562">
            <v>2</v>
          </cell>
          <cell r="AC2562">
            <v>2</v>
          </cell>
          <cell r="AD2562">
            <v>0</v>
          </cell>
          <cell r="AE2562">
            <v>1</v>
          </cell>
          <cell r="AF2562">
            <v>0</v>
          </cell>
          <cell r="AG2562">
            <v>0</v>
          </cell>
          <cell r="AH2562">
            <v>1</v>
          </cell>
          <cell r="AI2562">
            <v>0</v>
          </cell>
          <cell r="AJ2562">
            <v>2</v>
          </cell>
          <cell r="AK2562">
            <v>5</v>
          </cell>
          <cell r="AL2562">
            <v>0</v>
          </cell>
          <cell r="AM2562">
            <v>4</v>
          </cell>
          <cell r="AN2562">
            <v>2</v>
          </cell>
          <cell r="AO2562">
            <v>2</v>
          </cell>
          <cell r="AP2562">
            <v>1</v>
          </cell>
          <cell r="AQ2562">
            <v>2</v>
          </cell>
          <cell r="AR2562">
            <v>2</v>
          </cell>
          <cell r="AS2562">
            <v>0</v>
          </cell>
          <cell r="AT2562">
            <v>1</v>
          </cell>
          <cell r="AU2562">
            <v>0</v>
          </cell>
          <cell r="AV2562">
            <v>21</v>
          </cell>
          <cell r="AW2562">
            <v>5</v>
          </cell>
        </row>
        <row r="2563">
          <cell r="B2563">
            <v>40005645</v>
          </cell>
          <cell r="C2563" t="str">
            <v>HELICAL GEAR 50 FOR LW1400</v>
          </cell>
          <cell r="D2563">
            <v>0</v>
          </cell>
          <cell r="E2563" t="str">
            <v>Active</v>
          </cell>
          <cell r="F2563" t="str">
            <v>P</v>
          </cell>
          <cell r="G2563">
            <v>1</v>
          </cell>
          <cell r="H2563">
            <v>0</v>
          </cell>
          <cell r="I2563">
            <v>0</v>
          </cell>
          <cell r="J2563">
            <v>1</v>
          </cell>
          <cell r="K2563">
            <v>0.16666666666666666</v>
          </cell>
          <cell r="L2563">
            <v>1</v>
          </cell>
          <cell r="M2563">
            <v>8.3333333333333329E-2</v>
          </cell>
          <cell r="N2563">
            <v>0</v>
          </cell>
          <cell r="O2563">
            <v>0</v>
          </cell>
          <cell r="P2563">
            <v>0</v>
          </cell>
          <cell r="Q2563">
            <v>4</v>
          </cell>
          <cell r="R2563">
            <v>3</v>
          </cell>
          <cell r="S2563">
            <v>-3</v>
          </cell>
          <cell r="T2563">
            <v>0</v>
          </cell>
          <cell r="U2563">
            <v>0</v>
          </cell>
          <cell r="V2563">
            <v>0</v>
          </cell>
          <cell r="W2563">
            <v>0</v>
          </cell>
          <cell r="X2563">
            <v>0</v>
          </cell>
          <cell r="Y2563">
            <v>0</v>
          </cell>
          <cell r="Z2563">
            <v>0</v>
          </cell>
          <cell r="AA2563">
            <v>2</v>
          </cell>
          <cell r="AB2563">
            <v>0</v>
          </cell>
          <cell r="AC2563">
            <v>0</v>
          </cell>
          <cell r="AD2563">
            <v>0</v>
          </cell>
          <cell r="AE2563">
            <v>0</v>
          </cell>
          <cell r="AF2563">
            <v>0</v>
          </cell>
          <cell r="AG2563">
            <v>1</v>
          </cell>
          <cell r="AH2563">
            <v>0</v>
          </cell>
          <cell r="AI2563">
            <v>0</v>
          </cell>
          <cell r="AJ2563">
            <v>0</v>
          </cell>
          <cell r="AK2563">
            <v>0</v>
          </cell>
          <cell r="AL2563">
            <v>0</v>
          </cell>
          <cell r="AM2563">
            <v>0</v>
          </cell>
          <cell r="AN2563">
            <v>0</v>
          </cell>
          <cell r="AO2563">
            <v>0</v>
          </cell>
          <cell r="AP2563">
            <v>0</v>
          </cell>
          <cell r="AQ2563">
            <v>0</v>
          </cell>
          <cell r="AR2563">
            <v>0</v>
          </cell>
          <cell r="AS2563">
            <v>1</v>
          </cell>
          <cell r="AT2563">
            <v>0</v>
          </cell>
          <cell r="AU2563">
            <v>0</v>
          </cell>
          <cell r="AV2563">
            <v>1</v>
          </cell>
          <cell r="AW2563">
            <v>1</v>
          </cell>
        </row>
        <row r="2564">
          <cell r="B2564">
            <v>40006821</v>
          </cell>
          <cell r="C2564" t="str">
            <v>COMPRESSION SPRING 8 F/UC4030A</v>
          </cell>
          <cell r="D2564">
            <v>0</v>
          </cell>
          <cell r="E2564" t="str">
            <v>Active</v>
          </cell>
          <cell r="F2564" t="str">
            <v>P</v>
          </cell>
          <cell r="G2564">
            <v>2</v>
          </cell>
          <cell r="H2564">
            <v>0</v>
          </cell>
          <cell r="I2564">
            <v>0</v>
          </cell>
          <cell r="J2564">
            <v>1</v>
          </cell>
          <cell r="K2564">
            <v>0.16666666666666666</v>
          </cell>
          <cell r="L2564">
            <v>1</v>
          </cell>
          <cell r="M2564">
            <v>8.3333333333333329E-2</v>
          </cell>
          <cell r="N2564">
            <v>0</v>
          </cell>
          <cell r="O2564">
            <v>0</v>
          </cell>
          <cell r="P2564">
            <v>1</v>
          </cell>
          <cell r="Q2564">
            <v>2</v>
          </cell>
          <cell r="R2564">
            <v>0</v>
          </cell>
          <cell r="S2564">
            <v>0</v>
          </cell>
          <cell r="T2564">
            <v>0</v>
          </cell>
          <cell r="U2564">
            <v>1</v>
          </cell>
          <cell r="V2564">
            <v>0</v>
          </cell>
          <cell r="W2564">
            <v>0</v>
          </cell>
          <cell r="X2564">
            <v>0</v>
          </cell>
          <cell r="Y2564">
            <v>0</v>
          </cell>
          <cell r="Z2564">
            <v>0</v>
          </cell>
          <cell r="AA2564">
            <v>0</v>
          </cell>
          <cell r="AB2564">
            <v>0</v>
          </cell>
          <cell r="AC2564">
            <v>0</v>
          </cell>
          <cell r="AD2564">
            <v>0</v>
          </cell>
          <cell r="AE2564">
            <v>2</v>
          </cell>
          <cell r="AF2564">
            <v>0</v>
          </cell>
          <cell r="AG2564">
            <v>0</v>
          </cell>
          <cell r="AH2564">
            <v>0</v>
          </cell>
          <cell r="AI2564">
            <v>0</v>
          </cell>
          <cell r="AJ2564">
            <v>0</v>
          </cell>
          <cell r="AK2564">
            <v>0</v>
          </cell>
          <cell r="AL2564">
            <v>0</v>
          </cell>
          <cell r="AM2564">
            <v>0</v>
          </cell>
          <cell r="AN2564">
            <v>0</v>
          </cell>
          <cell r="AO2564">
            <v>0</v>
          </cell>
          <cell r="AP2564">
            <v>1</v>
          </cell>
          <cell r="AQ2564">
            <v>0</v>
          </cell>
          <cell r="AR2564">
            <v>0</v>
          </cell>
          <cell r="AS2564">
            <v>0</v>
          </cell>
          <cell r="AT2564">
            <v>0</v>
          </cell>
          <cell r="AU2564">
            <v>0</v>
          </cell>
          <cell r="AV2564">
            <v>1</v>
          </cell>
          <cell r="AW2564">
            <v>1</v>
          </cell>
        </row>
        <row r="2565">
          <cell r="B2565">
            <v>40007879</v>
          </cell>
          <cell r="C2565" t="str">
            <v>COMPRESSION SPRING 4 FOR 8416</v>
          </cell>
          <cell r="D2565">
            <v>0</v>
          </cell>
          <cell r="E2565" t="str">
            <v>Slow Moving</v>
          </cell>
          <cell r="F2565" t="str">
            <v>P</v>
          </cell>
          <cell r="G2565">
            <v>0</v>
          </cell>
          <cell r="H2565">
            <v>0</v>
          </cell>
          <cell r="I2565">
            <v>0</v>
          </cell>
          <cell r="J2565">
            <v>2</v>
          </cell>
          <cell r="K2565">
            <v>0.33333333333333331</v>
          </cell>
          <cell r="L2565">
            <v>2</v>
          </cell>
          <cell r="M2565">
            <v>0.16666666666666666</v>
          </cell>
          <cell r="N2565">
            <v>1</v>
          </cell>
          <cell r="O2565">
            <v>0</v>
          </cell>
          <cell r="P2565">
            <v>0</v>
          </cell>
          <cell r="Q2565">
            <v>0</v>
          </cell>
          <cell r="R2565">
            <v>0</v>
          </cell>
          <cell r="S2565">
            <v>2</v>
          </cell>
          <cell r="T2565">
            <v>0</v>
          </cell>
          <cell r="U2565">
            <v>0</v>
          </cell>
          <cell r="V2565">
            <v>0</v>
          </cell>
          <cell r="W2565">
            <v>0</v>
          </cell>
          <cell r="X2565">
            <v>0</v>
          </cell>
          <cell r="Y2565">
            <v>0</v>
          </cell>
          <cell r="Z2565">
            <v>0</v>
          </cell>
          <cell r="AA2565">
            <v>0</v>
          </cell>
          <cell r="AB2565">
            <v>0</v>
          </cell>
          <cell r="AC2565">
            <v>0</v>
          </cell>
          <cell r="AD2565">
            <v>0</v>
          </cell>
          <cell r="AE2565">
            <v>0</v>
          </cell>
          <cell r="AF2565">
            <v>0</v>
          </cell>
          <cell r="AG2565">
            <v>0</v>
          </cell>
          <cell r="AH2565">
            <v>0</v>
          </cell>
          <cell r="AI2565">
            <v>0</v>
          </cell>
          <cell r="AJ2565">
            <v>0</v>
          </cell>
          <cell r="AK2565">
            <v>0</v>
          </cell>
          <cell r="AL2565">
            <v>0</v>
          </cell>
          <cell r="AM2565">
            <v>0</v>
          </cell>
          <cell r="AN2565">
            <v>0</v>
          </cell>
          <cell r="AO2565">
            <v>0</v>
          </cell>
          <cell r="AP2565">
            <v>0</v>
          </cell>
          <cell r="AQ2565">
            <v>0</v>
          </cell>
          <cell r="AR2565">
            <v>0</v>
          </cell>
          <cell r="AS2565">
            <v>2</v>
          </cell>
          <cell r="AT2565">
            <v>0</v>
          </cell>
          <cell r="AU2565">
            <v>0</v>
          </cell>
          <cell r="AV2565">
            <v>2</v>
          </cell>
          <cell r="AW2565">
            <v>2</v>
          </cell>
        </row>
        <row r="2566">
          <cell r="B2566">
            <v>40007164</v>
          </cell>
          <cell r="C2566" t="str">
            <v>COMPRESSION SPRING 7 FOR 3612C</v>
          </cell>
          <cell r="D2566">
            <v>0</v>
          </cell>
          <cell r="E2566" t="str">
            <v>Active</v>
          </cell>
          <cell r="F2566" t="str">
            <v>P</v>
          </cell>
          <cell r="G2566">
            <v>22</v>
          </cell>
          <cell r="H2566">
            <v>0</v>
          </cell>
          <cell r="I2566">
            <v>0</v>
          </cell>
          <cell r="J2566">
            <v>0</v>
          </cell>
          <cell r="K2566">
            <v>0</v>
          </cell>
          <cell r="L2566">
            <v>0</v>
          </cell>
          <cell r="M2566">
            <v>0</v>
          </cell>
          <cell r="N2566">
            <v>0</v>
          </cell>
          <cell r="O2566">
            <v>0</v>
          </cell>
          <cell r="P2566">
            <v>0</v>
          </cell>
          <cell r="Q2566">
            <v>0</v>
          </cell>
          <cell r="R2566">
            <v>0</v>
          </cell>
          <cell r="S2566">
            <v>0</v>
          </cell>
          <cell r="T2566">
            <v>0</v>
          </cell>
          <cell r="U2566">
            <v>0</v>
          </cell>
          <cell r="V2566">
            <v>0</v>
          </cell>
          <cell r="W2566">
            <v>0</v>
          </cell>
          <cell r="X2566">
            <v>0</v>
          </cell>
          <cell r="Y2566">
            <v>0</v>
          </cell>
          <cell r="Z2566">
            <v>0</v>
          </cell>
          <cell r="AA2566">
            <v>0</v>
          </cell>
          <cell r="AB2566">
            <v>0</v>
          </cell>
          <cell r="AC2566">
            <v>0</v>
          </cell>
          <cell r="AD2566">
            <v>0</v>
          </cell>
          <cell r="AE2566">
            <v>0</v>
          </cell>
          <cell r="AF2566">
            <v>0</v>
          </cell>
          <cell r="AG2566">
            <v>0</v>
          </cell>
          <cell r="AH2566">
            <v>0</v>
          </cell>
          <cell r="AI2566">
            <v>0</v>
          </cell>
          <cell r="AJ2566">
            <v>0</v>
          </cell>
          <cell r="AK2566">
            <v>0</v>
          </cell>
          <cell r="AL2566">
            <v>0</v>
          </cell>
          <cell r="AM2566">
            <v>0</v>
          </cell>
          <cell r="AN2566">
            <v>0</v>
          </cell>
          <cell r="AO2566">
            <v>0</v>
          </cell>
          <cell r="AP2566">
            <v>0</v>
          </cell>
          <cell r="AQ2566">
            <v>0</v>
          </cell>
          <cell r="AR2566">
            <v>0</v>
          </cell>
          <cell r="AS2566">
            <v>0</v>
          </cell>
          <cell r="AT2566">
            <v>0</v>
          </cell>
          <cell r="AU2566">
            <v>0</v>
          </cell>
          <cell r="AV2566">
            <v>0</v>
          </cell>
          <cell r="AW2566">
            <v>0</v>
          </cell>
        </row>
        <row r="2567">
          <cell r="B2567">
            <v>40006306</v>
          </cell>
          <cell r="C2567" t="str">
            <v>COMPRESSION SPRING 11 FOR 8419B</v>
          </cell>
          <cell r="D2567">
            <v>0</v>
          </cell>
          <cell r="E2567" t="str">
            <v>Active</v>
          </cell>
          <cell r="F2567" t="str">
            <v>P</v>
          </cell>
          <cell r="G2567">
            <v>10</v>
          </cell>
          <cell r="H2567">
            <v>0</v>
          </cell>
          <cell r="I2567">
            <v>0</v>
          </cell>
          <cell r="J2567">
            <v>0</v>
          </cell>
          <cell r="K2567">
            <v>0</v>
          </cell>
          <cell r="L2567">
            <v>0</v>
          </cell>
          <cell r="M2567">
            <v>0</v>
          </cell>
          <cell r="N2567">
            <v>0</v>
          </cell>
          <cell r="O2567">
            <v>2</v>
          </cell>
          <cell r="P2567">
            <v>0</v>
          </cell>
          <cell r="Q2567">
            <v>0</v>
          </cell>
          <cell r="R2567">
            <v>1</v>
          </cell>
          <cell r="S2567">
            <v>0</v>
          </cell>
          <cell r="T2567">
            <v>0</v>
          </cell>
          <cell r="U2567">
            <v>0</v>
          </cell>
          <cell r="V2567">
            <v>0</v>
          </cell>
          <cell r="W2567">
            <v>0</v>
          </cell>
          <cell r="X2567">
            <v>0</v>
          </cell>
          <cell r="Y2567">
            <v>0</v>
          </cell>
          <cell r="Z2567">
            <v>0</v>
          </cell>
          <cell r="AA2567">
            <v>0</v>
          </cell>
          <cell r="AB2567">
            <v>0</v>
          </cell>
          <cell r="AC2567">
            <v>0</v>
          </cell>
          <cell r="AD2567">
            <v>0</v>
          </cell>
          <cell r="AE2567">
            <v>0</v>
          </cell>
          <cell r="AF2567">
            <v>0</v>
          </cell>
          <cell r="AG2567">
            <v>0</v>
          </cell>
          <cell r="AH2567">
            <v>0</v>
          </cell>
          <cell r="AI2567">
            <v>0</v>
          </cell>
          <cell r="AJ2567">
            <v>0</v>
          </cell>
          <cell r="AK2567">
            <v>0</v>
          </cell>
          <cell r="AL2567">
            <v>0</v>
          </cell>
          <cell r="AM2567">
            <v>0</v>
          </cell>
          <cell r="AN2567">
            <v>0</v>
          </cell>
          <cell r="AO2567">
            <v>0</v>
          </cell>
          <cell r="AP2567">
            <v>0</v>
          </cell>
          <cell r="AQ2567">
            <v>0</v>
          </cell>
          <cell r="AR2567">
            <v>0</v>
          </cell>
          <cell r="AS2567">
            <v>0</v>
          </cell>
          <cell r="AT2567">
            <v>0</v>
          </cell>
          <cell r="AU2567">
            <v>0</v>
          </cell>
          <cell r="AV2567">
            <v>0</v>
          </cell>
          <cell r="AW2567">
            <v>0</v>
          </cell>
        </row>
        <row r="2568">
          <cell r="B2568">
            <v>40005216</v>
          </cell>
          <cell r="C2568" t="str">
            <v>COMPRESSION SPRING 10 FOR 3612C</v>
          </cell>
          <cell r="D2568">
            <v>0</v>
          </cell>
          <cell r="E2568" t="str">
            <v>Active</v>
          </cell>
          <cell r="F2568" t="str">
            <v>P</v>
          </cell>
          <cell r="G2568">
            <v>0</v>
          </cell>
          <cell r="H2568">
            <v>0</v>
          </cell>
          <cell r="I2568">
            <v>0</v>
          </cell>
          <cell r="J2568">
            <v>0</v>
          </cell>
          <cell r="K2568">
            <v>0</v>
          </cell>
          <cell r="L2568">
            <v>0</v>
          </cell>
          <cell r="M2568">
            <v>0</v>
          </cell>
          <cell r="N2568">
            <v>0</v>
          </cell>
          <cell r="O2568">
            <v>0</v>
          </cell>
          <cell r="P2568">
            <v>0</v>
          </cell>
          <cell r="Q2568">
            <v>0</v>
          </cell>
          <cell r="R2568">
            <v>0</v>
          </cell>
          <cell r="S2568">
            <v>0</v>
          </cell>
          <cell r="T2568">
            <v>0</v>
          </cell>
          <cell r="U2568">
            <v>0</v>
          </cell>
          <cell r="V2568">
            <v>0</v>
          </cell>
          <cell r="W2568">
            <v>0</v>
          </cell>
          <cell r="X2568">
            <v>0</v>
          </cell>
          <cell r="Y2568">
            <v>1</v>
          </cell>
          <cell r="Z2568">
            <v>0</v>
          </cell>
          <cell r="AA2568">
            <v>0</v>
          </cell>
          <cell r="AB2568">
            <v>0</v>
          </cell>
          <cell r="AC2568">
            <v>0</v>
          </cell>
          <cell r="AD2568">
            <v>0</v>
          </cell>
          <cell r="AE2568">
            <v>0</v>
          </cell>
          <cell r="AF2568">
            <v>0</v>
          </cell>
          <cell r="AG2568">
            <v>0</v>
          </cell>
          <cell r="AH2568">
            <v>0</v>
          </cell>
          <cell r="AI2568">
            <v>0</v>
          </cell>
          <cell r="AJ2568">
            <v>0</v>
          </cell>
          <cell r="AK2568">
            <v>0</v>
          </cell>
          <cell r="AL2568">
            <v>0</v>
          </cell>
          <cell r="AM2568">
            <v>0</v>
          </cell>
          <cell r="AN2568">
            <v>0</v>
          </cell>
          <cell r="AO2568">
            <v>0</v>
          </cell>
          <cell r="AP2568">
            <v>0</v>
          </cell>
          <cell r="AQ2568">
            <v>0</v>
          </cell>
          <cell r="AR2568">
            <v>0</v>
          </cell>
          <cell r="AS2568">
            <v>0</v>
          </cell>
          <cell r="AT2568">
            <v>0</v>
          </cell>
          <cell r="AU2568">
            <v>0</v>
          </cell>
          <cell r="AV2568">
            <v>0</v>
          </cell>
          <cell r="AW2568">
            <v>0</v>
          </cell>
        </row>
        <row r="2569">
          <cell r="B2569">
            <v>40005165</v>
          </cell>
          <cell r="C2569" t="str">
            <v>COMPRESSION SPRING 12 FOR 3612C</v>
          </cell>
          <cell r="D2569">
            <v>0</v>
          </cell>
          <cell r="E2569" t="str">
            <v>Slow Moving</v>
          </cell>
          <cell r="F2569" t="str">
            <v>P</v>
          </cell>
          <cell r="G2569">
            <v>10</v>
          </cell>
          <cell r="H2569">
            <v>0</v>
          </cell>
          <cell r="I2569">
            <v>0</v>
          </cell>
          <cell r="J2569">
            <v>0</v>
          </cell>
          <cell r="K2569">
            <v>0</v>
          </cell>
          <cell r="L2569">
            <v>0</v>
          </cell>
          <cell r="M2569">
            <v>0</v>
          </cell>
          <cell r="N2569">
            <v>0</v>
          </cell>
          <cell r="O2569">
            <v>1</v>
          </cell>
          <cell r="P2569">
            <v>0</v>
          </cell>
          <cell r="Q2569">
            <v>0</v>
          </cell>
          <cell r="R2569">
            <v>0</v>
          </cell>
          <cell r="S2569">
            <v>0</v>
          </cell>
          <cell r="T2569">
            <v>0</v>
          </cell>
          <cell r="U2569">
            <v>0</v>
          </cell>
          <cell r="V2569">
            <v>0</v>
          </cell>
          <cell r="W2569">
            <v>0</v>
          </cell>
          <cell r="X2569">
            <v>0</v>
          </cell>
          <cell r="Y2569">
            <v>0</v>
          </cell>
          <cell r="Z2569">
            <v>0</v>
          </cell>
          <cell r="AA2569">
            <v>0</v>
          </cell>
          <cell r="AB2569">
            <v>0</v>
          </cell>
          <cell r="AC2569">
            <v>0</v>
          </cell>
          <cell r="AD2569">
            <v>0</v>
          </cell>
          <cell r="AE2569">
            <v>0</v>
          </cell>
          <cell r="AF2569">
            <v>0</v>
          </cell>
          <cell r="AG2569">
            <v>0</v>
          </cell>
          <cell r="AH2569">
            <v>0</v>
          </cell>
          <cell r="AI2569">
            <v>0</v>
          </cell>
          <cell r="AJ2569">
            <v>0</v>
          </cell>
          <cell r="AK2569">
            <v>0</v>
          </cell>
          <cell r="AL2569">
            <v>0</v>
          </cell>
          <cell r="AM2569">
            <v>0</v>
          </cell>
          <cell r="AN2569">
            <v>0</v>
          </cell>
          <cell r="AO2569">
            <v>0</v>
          </cell>
          <cell r="AP2569">
            <v>0</v>
          </cell>
          <cell r="AQ2569">
            <v>0</v>
          </cell>
          <cell r="AR2569">
            <v>0</v>
          </cell>
          <cell r="AS2569">
            <v>0</v>
          </cell>
          <cell r="AT2569">
            <v>0</v>
          </cell>
          <cell r="AU2569">
            <v>0</v>
          </cell>
          <cell r="AV2569">
            <v>0</v>
          </cell>
          <cell r="AW2569">
            <v>0</v>
          </cell>
        </row>
        <row r="2570">
          <cell r="B2570">
            <v>40007370</v>
          </cell>
          <cell r="C2570" t="str">
            <v>COMPRESSION SPRING 7 FOR DSP600</v>
          </cell>
          <cell r="D2570">
            <v>0</v>
          </cell>
          <cell r="E2570" t="str">
            <v>Active</v>
          </cell>
          <cell r="F2570" t="str">
            <v>P</v>
          </cell>
          <cell r="G2570">
            <v>4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0</v>
          </cell>
          <cell r="M2570">
            <v>0</v>
          </cell>
          <cell r="N2570">
            <v>0</v>
          </cell>
          <cell r="O2570">
            <v>2</v>
          </cell>
          <cell r="P2570">
            <v>0</v>
          </cell>
          <cell r="Q2570">
            <v>0</v>
          </cell>
          <cell r="R2570">
            <v>0</v>
          </cell>
          <cell r="S2570">
            <v>1</v>
          </cell>
          <cell r="T2570">
            <v>0</v>
          </cell>
          <cell r="U2570">
            <v>0</v>
          </cell>
          <cell r="V2570">
            <v>0</v>
          </cell>
          <cell r="W2570">
            <v>0</v>
          </cell>
          <cell r="X2570">
            <v>0</v>
          </cell>
          <cell r="Y2570">
            <v>0</v>
          </cell>
          <cell r="Z2570">
            <v>0</v>
          </cell>
          <cell r="AA2570">
            <v>0</v>
          </cell>
          <cell r="AB2570">
            <v>0</v>
          </cell>
          <cell r="AC2570">
            <v>0</v>
          </cell>
          <cell r="AD2570">
            <v>0</v>
          </cell>
          <cell r="AE2570">
            <v>0</v>
          </cell>
          <cell r="AF2570">
            <v>0</v>
          </cell>
          <cell r="AG2570">
            <v>0</v>
          </cell>
          <cell r="AH2570">
            <v>0</v>
          </cell>
          <cell r="AI2570">
            <v>0</v>
          </cell>
          <cell r="AJ2570">
            <v>0</v>
          </cell>
          <cell r="AK2570">
            <v>0</v>
          </cell>
          <cell r="AL2570">
            <v>0</v>
          </cell>
          <cell r="AM2570">
            <v>0</v>
          </cell>
          <cell r="AN2570">
            <v>0</v>
          </cell>
          <cell r="AO2570">
            <v>0</v>
          </cell>
          <cell r="AP2570">
            <v>0</v>
          </cell>
          <cell r="AQ2570">
            <v>0</v>
          </cell>
          <cell r="AR2570">
            <v>0</v>
          </cell>
          <cell r="AS2570">
            <v>0</v>
          </cell>
          <cell r="AT2570">
            <v>0</v>
          </cell>
          <cell r="AU2570">
            <v>0</v>
          </cell>
          <cell r="AV2570">
            <v>0</v>
          </cell>
          <cell r="AW2570">
            <v>0</v>
          </cell>
        </row>
        <row r="2571">
          <cell r="B2571">
            <v>40005313</v>
          </cell>
          <cell r="C2571" t="str">
            <v>COMPRESSION SPRING 6 FOR 9556PB</v>
          </cell>
          <cell r="D2571">
            <v>0</v>
          </cell>
          <cell r="E2571" t="str">
            <v>Active</v>
          </cell>
          <cell r="F2571" t="str">
            <v>P</v>
          </cell>
          <cell r="G2571">
            <v>27</v>
          </cell>
          <cell r="H2571">
            <v>0</v>
          </cell>
          <cell r="I2571">
            <v>0</v>
          </cell>
          <cell r="J2571">
            <v>1</v>
          </cell>
          <cell r="K2571">
            <v>0.16666666666666666</v>
          </cell>
          <cell r="L2571">
            <v>1</v>
          </cell>
          <cell r="M2571">
            <v>8.3333333333333329E-2</v>
          </cell>
          <cell r="N2571">
            <v>0</v>
          </cell>
          <cell r="O2571">
            <v>0</v>
          </cell>
          <cell r="P2571">
            <v>0</v>
          </cell>
          <cell r="Q2571">
            <v>0</v>
          </cell>
          <cell r="R2571">
            <v>0</v>
          </cell>
          <cell r="S2571">
            <v>1</v>
          </cell>
          <cell r="T2571">
            <v>0</v>
          </cell>
          <cell r="U2571">
            <v>0</v>
          </cell>
          <cell r="V2571">
            <v>0</v>
          </cell>
          <cell r="W2571">
            <v>0</v>
          </cell>
          <cell r="X2571">
            <v>0</v>
          </cell>
          <cell r="Y2571">
            <v>0</v>
          </cell>
          <cell r="Z2571">
            <v>0</v>
          </cell>
          <cell r="AA2571">
            <v>0</v>
          </cell>
          <cell r="AB2571">
            <v>1</v>
          </cell>
          <cell r="AC2571">
            <v>0</v>
          </cell>
          <cell r="AD2571">
            <v>0</v>
          </cell>
          <cell r="AE2571">
            <v>0</v>
          </cell>
          <cell r="AF2571">
            <v>0</v>
          </cell>
          <cell r="AG2571">
            <v>0</v>
          </cell>
          <cell r="AH2571">
            <v>0</v>
          </cell>
          <cell r="AI2571">
            <v>0</v>
          </cell>
          <cell r="AJ2571">
            <v>0</v>
          </cell>
          <cell r="AK2571">
            <v>0</v>
          </cell>
          <cell r="AL2571">
            <v>0</v>
          </cell>
          <cell r="AM2571">
            <v>0</v>
          </cell>
          <cell r="AN2571">
            <v>0</v>
          </cell>
          <cell r="AO2571">
            <v>0</v>
          </cell>
          <cell r="AP2571">
            <v>0</v>
          </cell>
          <cell r="AQ2571">
            <v>0</v>
          </cell>
          <cell r="AR2571">
            <v>1</v>
          </cell>
          <cell r="AS2571">
            <v>0</v>
          </cell>
          <cell r="AT2571">
            <v>0</v>
          </cell>
          <cell r="AU2571">
            <v>0</v>
          </cell>
          <cell r="AV2571">
            <v>1</v>
          </cell>
          <cell r="AW2571">
            <v>1</v>
          </cell>
        </row>
        <row r="2572">
          <cell r="B2572">
            <v>40008320</v>
          </cell>
          <cell r="C2572" t="str">
            <v>COMPRESSION SPRING 5 FOR LS1212</v>
          </cell>
          <cell r="D2572">
            <v>0</v>
          </cell>
          <cell r="E2572" t="str">
            <v>Active</v>
          </cell>
          <cell r="F2572" t="str">
            <v>P</v>
          </cell>
          <cell r="G2572">
            <v>10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0</v>
          </cell>
          <cell r="M2572">
            <v>0</v>
          </cell>
          <cell r="N2572">
            <v>0</v>
          </cell>
          <cell r="O2572">
            <v>0</v>
          </cell>
          <cell r="P2572">
            <v>0</v>
          </cell>
          <cell r="Q2572">
            <v>0</v>
          </cell>
          <cell r="R2572">
            <v>0</v>
          </cell>
          <cell r="S2572">
            <v>0</v>
          </cell>
          <cell r="T2572">
            <v>0</v>
          </cell>
          <cell r="U2572">
            <v>0</v>
          </cell>
          <cell r="V2572">
            <v>0</v>
          </cell>
          <cell r="W2572">
            <v>0</v>
          </cell>
          <cell r="X2572">
            <v>0</v>
          </cell>
          <cell r="Y2572">
            <v>0</v>
          </cell>
          <cell r="Z2572">
            <v>0</v>
          </cell>
          <cell r="AA2572">
            <v>0</v>
          </cell>
          <cell r="AB2572">
            <v>0</v>
          </cell>
          <cell r="AC2572">
            <v>0</v>
          </cell>
          <cell r="AD2572">
            <v>0</v>
          </cell>
          <cell r="AE2572">
            <v>0</v>
          </cell>
          <cell r="AF2572">
            <v>0</v>
          </cell>
          <cell r="AG2572">
            <v>0</v>
          </cell>
          <cell r="AH2572">
            <v>0</v>
          </cell>
          <cell r="AI2572">
            <v>0</v>
          </cell>
          <cell r="AJ2572">
            <v>0</v>
          </cell>
          <cell r="AK2572">
            <v>0</v>
          </cell>
          <cell r="AL2572">
            <v>0</v>
          </cell>
          <cell r="AM2572">
            <v>0</v>
          </cell>
          <cell r="AN2572">
            <v>0</v>
          </cell>
          <cell r="AO2572">
            <v>0</v>
          </cell>
          <cell r="AP2572">
            <v>0</v>
          </cell>
          <cell r="AQ2572">
            <v>0</v>
          </cell>
          <cell r="AR2572">
            <v>0</v>
          </cell>
          <cell r="AS2572">
            <v>0</v>
          </cell>
          <cell r="AT2572">
            <v>0</v>
          </cell>
          <cell r="AU2572">
            <v>0</v>
          </cell>
          <cell r="AV2572">
            <v>0</v>
          </cell>
          <cell r="AW2572">
            <v>0</v>
          </cell>
        </row>
        <row r="2573">
          <cell r="B2573">
            <v>40007382</v>
          </cell>
          <cell r="C2573" t="str">
            <v>COMPRESSION SPRING 6 FOR 5016B</v>
          </cell>
          <cell r="D2573">
            <v>0</v>
          </cell>
          <cell r="E2573" t="str">
            <v>Active</v>
          </cell>
          <cell r="F2573" t="str">
            <v>P</v>
          </cell>
          <cell r="G2573">
            <v>0</v>
          </cell>
          <cell r="H2573">
            <v>0</v>
          </cell>
          <cell r="I2573">
            <v>0</v>
          </cell>
          <cell r="J2573">
            <v>0</v>
          </cell>
          <cell r="K2573">
            <v>0</v>
          </cell>
          <cell r="L2573">
            <v>0</v>
          </cell>
          <cell r="M2573">
            <v>0</v>
          </cell>
          <cell r="N2573">
            <v>0</v>
          </cell>
          <cell r="O2573">
            <v>0</v>
          </cell>
          <cell r="P2573">
            <v>0</v>
          </cell>
          <cell r="Q2573">
            <v>0</v>
          </cell>
          <cell r="R2573">
            <v>0</v>
          </cell>
          <cell r="S2573">
            <v>0</v>
          </cell>
          <cell r="T2573">
            <v>0</v>
          </cell>
          <cell r="U2573">
            <v>0</v>
          </cell>
          <cell r="V2573">
            <v>0</v>
          </cell>
          <cell r="W2573">
            <v>0</v>
          </cell>
          <cell r="X2573">
            <v>0</v>
          </cell>
          <cell r="Y2573">
            <v>0</v>
          </cell>
          <cell r="Z2573">
            <v>0</v>
          </cell>
          <cell r="AA2573">
            <v>0</v>
          </cell>
          <cell r="AB2573">
            <v>0</v>
          </cell>
          <cell r="AC2573">
            <v>0</v>
          </cell>
          <cell r="AD2573">
            <v>0</v>
          </cell>
          <cell r="AE2573">
            <v>1</v>
          </cell>
          <cell r="AF2573">
            <v>0</v>
          </cell>
          <cell r="AG2573">
            <v>0</v>
          </cell>
          <cell r="AH2573">
            <v>0</v>
          </cell>
          <cell r="AI2573">
            <v>0</v>
          </cell>
          <cell r="AJ2573">
            <v>0</v>
          </cell>
          <cell r="AK2573">
            <v>0</v>
          </cell>
          <cell r="AL2573">
            <v>0</v>
          </cell>
          <cell r="AM2573">
            <v>0</v>
          </cell>
          <cell r="AN2573">
            <v>0</v>
          </cell>
          <cell r="AO2573">
            <v>0</v>
          </cell>
          <cell r="AP2573">
            <v>0</v>
          </cell>
          <cell r="AQ2573">
            <v>0</v>
          </cell>
          <cell r="AR2573">
            <v>0</v>
          </cell>
          <cell r="AS2573">
            <v>0</v>
          </cell>
          <cell r="AT2573">
            <v>0</v>
          </cell>
          <cell r="AU2573">
            <v>0</v>
          </cell>
          <cell r="AV2573">
            <v>0</v>
          </cell>
          <cell r="AW2573">
            <v>0</v>
          </cell>
        </row>
        <row r="2574">
          <cell r="B2574">
            <v>40008156</v>
          </cell>
          <cell r="C2574" t="str">
            <v>COMPRESSION SPRING 6 FOR LS1013</v>
          </cell>
          <cell r="D2574">
            <v>0</v>
          </cell>
          <cell r="E2574" t="str">
            <v>Active</v>
          </cell>
          <cell r="F2574" t="str">
            <v>P</v>
          </cell>
          <cell r="G2574">
            <v>4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0</v>
          </cell>
          <cell r="M2574">
            <v>0</v>
          </cell>
          <cell r="N2574">
            <v>0</v>
          </cell>
          <cell r="O2574">
            <v>0</v>
          </cell>
          <cell r="P2574">
            <v>1</v>
          </cell>
          <cell r="Q2574">
            <v>0</v>
          </cell>
          <cell r="R2574">
            <v>0</v>
          </cell>
          <cell r="S2574">
            <v>0</v>
          </cell>
          <cell r="T2574">
            <v>1</v>
          </cell>
          <cell r="U2574">
            <v>0</v>
          </cell>
          <cell r="V2574">
            <v>0</v>
          </cell>
          <cell r="W2574">
            <v>0</v>
          </cell>
          <cell r="X2574">
            <v>0</v>
          </cell>
          <cell r="Y2574">
            <v>0</v>
          </cell>
          <cell r="Z2574">
            <v>0</v>
          </cell>
          <cell r="AA2574">
            <v>0</v>
          </cell>
          <cell r="AB2574">
            <v>0</v>
          </cell>
          <cell r="AC2574">
            <v>0</v>
          </cell>
          <cell r="AD2574">
            <v>0</v>
          </cell>
          <cell r="AE2574">
            <v>0</v>
          </cell>
          <cell r="AF2574">
            <v>0</v>
          </cell>
          <cell r="AG2574">
            <v>0</v>
          </cell>
          <cell r="AH2574">
            <v>0</v>
          </cell>
          <cell r="AI2574">
            <v>1</v>
          </cell>
          <cell r="AJ2574">
            <v>0</v>
          </cell>
          <cell r="AK2574">
            <v>0</v>
          </cell>
          <cell r="AL2574">
            <v>0</v>
          </cell>
          <cell r="AM2574">
            <v>0</v>
          </cell>
          <cell r="AN2574">
            <v>0</v>
          </cell>
          <cell r="AO2574">
            <v>0</v>
          </cell>
          <cell r="AP2574">
            <v>0</v>
          </cell>
          <cell r="AQ2574">
            <v>0</v>
          </cell>
          <cell r="AR2574">
            <v>0</v>
          </cell>
          <cell r="AS2574">
            <v>0</v>
          </cell>
          <cell r="AT2574">
            <v>0</v>
          </cell>
          <cell r="AU2574">
            <v>0</v>
          </cell>
          <cell r="AV2574">
            <v>0</v>
          </cell>
          <cell r="AW2574">
            <v>0</v>
          </cell>
        </row>
        <row r="2575">
          <cell r="B2575">
            <v>40007577</v>
          </cell>
          <cell r="C2575" t="str">
            <v>MAKITA COMPRESSION SPRING  231316-4</v>
          </cell>
          <cell r="D2575">
            <v>0</v>
          </cell>
          <cell r="E2575" t="str">
            <v>Slow Moving</v>
          </cell>
          <cell r="F2575" t="str">
            <v>P</v>
          </cell>
          <cell r="G2575">
            <v>3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1</v>
          </cell>
          <cell r="M2575">
            <v>8.3333333333333329E-2</v>
          </cell>
          <cell r="X2575">
            <v>0</v>
          </cell>
          <cell r="Y2575">
            <v>0</v>
          </cell>
          <cell r="Z2575">
            <v>0</v>
          </cell>
          <cell r="AA2575">
            <v>0</v>
          </cell>
          <cell r="AB2575">
            <v>0</v>
          </cell>
          <cell r="AC2575">
            <v>0</v>
          </cell>
          <cell r="AD2575">
            <v>0</v>
          </cell>
          <cell r="AE2575">
            <v>2</v>
          </cell>
          <cell r="AF2575">
            <v>0</v>
          </cell>
          <cell r="AG2575">
            <v>0</v>
          </cell>
          <cell r="AH2575">
            <v>0</v>
          </cell>
          <cell r="AI2575">
            <v>0</v>
          </cell>
          <cell r="AJ2575">
            <v>0</v>
          </cell>
          <cell r="AK2575">
            <v>0</v>
          </cell>
          <cell r="AL2575">
            <v>0</v>
          </cell>
          <cell r="AM2575">
            <v>1</v>
          </cell>
          <cell r="AN2575">
            <v>0</v>
          </cell>
          <cell r="AO2575">
            <v>0</v>
          </cell>
          <cell r="AP2575">
            <v>0</v>
          </cell>
          <cell r="AQ2575">
            <v>0</v>
          </cell>
          <cell r="AR2575">
            <v>0</v>
          </cell>
          <cell r="AS2575">
            <v>0</v>
          </cell>
          <cell r="AT2575">
            <v>0</v>
          </cell>
          <cell r="AU2575">
            <v>0</v>
          </cell>
          <cell r="AV2575">
            <v>1</v>
          </cell>
          <cell r="AW2575">
            <v>1</v>
          </cell>
        </row>
        <row r="2576">
          <cell r="B2576">
            <v>40006084</v>
          </cell>
          <cell r="C2576" t="str">
            <v>COMPRESSION SPRING 6 FOR LS0711B</v>
          </cell>
          <cell r="D2576">
            <v>0</v>
          </cell>
          <cell r="E2576" t="str">
            <v>Active</v>
          </cell>
          <cell r="F2576" t="str">
            <v>P</v>
          </cell>
          <cell r="G2576">
            <v>0</v>
          </cell>
          <cell r="H2576">
            <v>0</v>
          </cell>
          <cell r="I2576">
            <v>0</v>
          </cell>
          <cell r="J2576">
            <v>10</v>
          </cell>
          <cell r="K2576">
            <v>1.6666666666666667</v>
          </cell>
          <cell r="L2576">
            <v>10</v>
          </cell>
          <cell r="M2576">
            <v>0.83333333333333337</v>
          </cell>
          <cell r="N2576">
            <v>0</v>
          </cell>
          <cell r="O2576">
            <v>0</v>
          </cell>
          <cell r="P2576">
            <v>0</v>
          </cell>
          <cell r="Q2576">
            <v>0</v>
          </cell>
          <cell r="R2576">
            <v>1</v>
          </cell>
          <cell r="S2576">
            <v>0</v>
          </cell>
          <cell r="T2576">
            <v>0</v>
          </cell>
          <cell r="U2576">
            <v>0</v>
          </cell>
          <cell r="V2576">
            <v>0</v>
          </cell>
          <cell r="W2576">
            <v>2</v>
          </cell>
          <cell r="X2576">
            <v>0</v>
          </cell>
          <cell r="Y2576">
            <v>0</v>
          </cell>
          <cell r="Z2576">
            <v>0</v>
          </cell>
          <cell r="AA2576">
            <v>0</v>
          </cell>
          <cell r="AB2576">
            <v>0</v>
          </cell>
          <cell r="AC2576">
            <v>0</v>
          </cell>
          <cell r="AD2576">
            <v>0</v>
          </cell>
          <cell r="AE2576">
            <v>0</v>
          </cell>
          <cell r="AF2576">
            <v>1</v>
          </cell>
          <cell r="AG2576">
            <v>0</v>
          </cell>
          <cell r="AH2576">
            <v>0</v>
          </cell>
          <cell r="AI2576">
            <v>0</v>
          </cell>
          <cell r="AJ2576">
            <v>0</v>
          </cell>
          <cell r="AK2576">
            <v>0</v>
          </cell>
          <cell r="AL2576">
            <v>0</v>
          </cell>
          <cell r="AM2576">
            <v>0</v>
          </cell>
          <cell r="AN2576">
            <v>0</v>
          </cell>
          <cell r="AO2576">
            <v>0</v>
          </cell>
          <cell r="AP2576">
            <v>0</v>
          </cell>
          <cell r="AQ2576">
            <v>0</v>
          </cell>
          <cell r="AR2576">
            <v>10</v>
          </cell>
          <cell r="AS2576">
            <v>0</v>
          </cell>
          <cell r="AT2576">
            <v>0</v>
          </cell>
          <cell r="AU2576">
            <v>0</v>
          </cell>
          <cell r="AV2576">
            <v>10</v>
          </cell>
          <cell r="AW2576">
            <v>10</v>
          </cell>
        </row>
        <row r="2577">
          <cell r="B2577">
            <v>40006529</v>
          </cell>
          <cell r="C2577" t="str">
            <v>COMPRESSION SPRING 11 FOR 3612C</v>
          </cell>
          <cell r="D2577">
            <v>0</v>
          </cell>
          <cell r="E2577" t="str">
            <v>Active</v>
          </cell>
          <cell r="F2577" t="str">
            <v>P</v>
          </cell>
          <cell r="G2577">
            <v>1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</v>
          </cell>
          <cell r="O2577">
            <v>4</v>
          </cell>
          <cell r="P2577">
            <v>0</v>
          </cell>
          <cell r="Q2577">
            <v>0</v>
          </cell>
          <cell r="R2577">
            <v>0</v>
          </cell>
          <cell r="S2577">
            <v>0</v>
          </cell>
          <cell r="T2577">
            <v>0</v>
          </cell>
          <cell r="U2577">
            <v>0</v>
          </cell>
          <cell r="V2577">
            <v>0</v>
          </cell>
          <cell r="W2577">
            <v>0</v>
          </cell>
          <cell r="X2577">
            <v>0</v>
          </cell>
          <cell r="Y2577">
            <v>0</v>
          </cell>
          <cell r="Z2577">
            <v>0</v>
          </cell>
          <cell r="AA2577">
            <v>0</v>
          </cell>
          <cell r="AB2577">
            <v>0</v>
          </cell>
          <cell r="AC2577">
            <v>0</v>
          </cell>
          <cell r="AD2577">
            <v>0</v>
          </cell>
          <cell r="AE2577">
            <v>0</v>
          </cell>
          <cell r="AF2577">
            <v>0</v>
          </cell>
          <cell r="AG2577">
            <v>0</v>
          </cell>
          <cell r="AH2577">
            <v>0</v>
          </cell>
          <cell r="AI2577">
            <v>0</v>
          </cell>
          <cell r="AJ2577">
            <v>0</v>
          </cell>
          <cell r="AK2577">
            <v>0</v>
          </cell>
          <cell r="AL2577">
            <v>0</v>
          </cell>
          <cell r="AM2577">
            <v>0</v>
          </cell>
          <cell r="AN2577">
            <v>0</v>
          </cell>
          <cell r="AO2577">
            <v>0</v>
          </cell>
          <cell r="AP2577">
            <v>0</v>
          </cell>
          <cell r="AQ2577">
            <v>0</v>
          </cell>
          <cell r="AR2577">
            <v>0</v>
          </cell>
          <cell r="AS2577">
            <v>0</v>
          </cell>
          <cell r="AT2577">
            <v>0</v>
          </cell>
          <cell r="AU2577">
            <v>0</v>
          </cell>
          <cell r="AV2577">
            <v>0</v>
          </cell>
          <cell r="AW2577">
            <v>0</v>
          </cell>
        </row>
        <row r="2578">
          <cell r="B2578">
            <v>40008157</v>
          </cell>
          <cell r="C2578" t="str">
            <v>COMPRESSION SPRING 4 FOR 2414NB</v>
          </cell>
          <cell r="D2578">
            <v>0</v>
          </cell>
          <cell r="E2578" t="str">
            <v>Active</v>
          </cell>
          <cell r="F2578" t="str">
            <v>P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</v>
          </cell>
          <cell r="O2578">
            <v>2</v>
          </cell>
          <cell r="P2578">
            <v>0</v>
          </cell>
          <cell r="Q2578">
            <v>2</v>
          </cell>
          <cell r="R2578">
            <v>0</v>
          </cell>
          <cell r="S2578">
            <v>0</v>
          </cell>
          <cell r="T2578">
            <v>0</v>
          </cell>
          <cell r="U2578">
            <v>0</v>
          </cell>
          <cell r="V2578">
            <v>0</v>
          </cell>
          <cell r="W2578">
            <v>0</v>
          </cell>
          <cell r="X2578">
            <v>0</v>
          </cell>
          <cell r="Y2578">
            <v>0</v>
          </cell>
          <cell r="Z2578">
            <v>0</v>
          </cell>
          <cell r="AA2578">
            <v>0</v>
          </cell>
          <cell r="AB2578">
            <v>0</v>
          </cell>
          <cell r="AC2578">
            <v>0</v>
          </cell>
          <cell r="AD2578">
            <v>0</v>
          </cell>
          <cell r="AE2578">
            <v>0</v>
          </cell>
          <cell r="AF2578">
            <v>0</v>
          </cell>
          <cell r="AG2578">
            <v>0</v>
          </cell>
          <cell r="AH2578">
            <v>0</v>
          </cell>
          <cell r="AI2578">
            <v>0</v>
          </cell>
          <cell r="AJ2578">
            <v>0</v>
          </cell>
          <cell r="AK2578">
            <v>0</v>
          </cell>
          <cell r="AL2578">
            <v>0</v>
          </cell>
          <cell r="AM2578">
            <v>0</v>
          </cell>
          <cell r="AN2578">
            <v>0</v>
          </cell>
          <cell r="AO2578">
            <v>0</v>
          </cell>
          <cell r="AP2578">
            <v>0</v>
          </cell>
          <cell r="AQ2578">
            <v>0</v>
          </cell>
          <cell r="AR2578">
            <v>0</v>
          </cell>
          <cell r="AS2578">
            <v>0</v>
          </cell>
          <cell r="AT2578">
            <v>0</v>
          </cell>
          <cell r="AU2578">
            <v>0</v>
          </cell>
          <cell r="AV2578">
            <v>0</v>
          </cell>
          <cell r="AW2578">
            <v>0</v>
          </cell>
        </row>
        <row r="2579">
          <cell r="B2579">
            <v>40005239</v>
          </cell>
          <cell r="C2579" t="str">
            <v>COMPRESSION SPRING 10 FOR 3620</v>
          </cell>
          <cell r="D2579">
            <v>0</v>
          </cell>
          <cell r="E2579" t="str">
            <v>Slow Moving</v>
          </cell>
          <cell r="F2579" t="str">
            <v>P</v>
          </cell>
          <cell r="G2579">
            <v>0</v>
          </cell>
          <cell r="H2579">
            <v>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</v>
          </cell>
          <cell r="O2579">
            <v>0</v>
          </cell>
          <cell r="P2579">
            <v>0</v>
          </cell>
          <cell r="Q2579">
            <v>0</v>
          </cell>
          <cell r="R2579">
            <v>0</v>
          </cell>
          <cell r="S2579">
            <v>0</v>
          </cell>
          <cell r="T2579">
            <v>2</v>
          </cell>
          <cell r="U2579">
            <v>0</v>
          </cell>
          <cell r="V2579">
            <v>0</v>
          </cell>
          <cell r="W2579">
            <v>0</v>
          </cell>
          <cell r="X2579">
            <v>0</v>
          </cell>
          <cell r="Y2579">
            <v>0</v>
          </cell>
          <cell r="Z2579">
            <v>0</v>
          </cell>
          <cell r="AA2579">
            <v>0</v>
          </cell>
          <cell r="AB2579">
            <v>0</v>
          </cell>
          <cell r="AC2579">
            <v>0</v>
          </cell>
          <cell r="AD2579">
            <v>0</v>
          </cell>
          <cell r="AE2579">
            <v>0</v>
          </cell>
          <cell r="AF2579">
            <v>0</v>
          </cell>
          <cell r="AG2579">
            <v>0</v>
          </cell>
          <cell r="AH2579">
            <v>0</v>
          </cell>
          <cell r="AI2579">
            <v>0</v>
          </cell>
          <cell r="AJ2579">
            <v>0</v>
          </cell>
          <cell r="AK2579">
            <v>0</v>
          </cell>
          <cell r="AL2579">
            <v>0</v>
          </cell>
          <cell r="AM2579">
            <v>0</v>
          </cell>
          <cell r="AN2579">
            <v>0</v>
          </cell>
          <cell r="AO2579">
            <v>0</v>
          </cell>
          <cell r="AP2579">
            <v>0</v>
          </cell>
          <cell r="AQ2579">
            <v>0</v>
          </cell>
          <cell r="AR2579">
            <v>0</v>
          </cell>
          <cell r="AS2579">
            <v>0</v>
          </cell>
          <cell r="AT2579">
            <v>0</v>
          </cell>
          <cell r="AU2579">
            <v>0</v>
          </cell>
          <cell r="AV2579">
            <v>0</v>
          </cell>
          <cell r="AW2579">
            <v>0</v>
          </cell>
        </row>
        <row r="2580">
          <cell r="B2580">
            <v>40007290</v>
          </cell>
          <cell r="C2580" t="str">
            <v>COMPRESSION SPRING 9 FOR LC1210</v>
          </cell>
          <cell r="D2580">
            <v>0</v>
          </cell>
          <cell r="E2580" t="str">
            <v>Active</v>
          </cell>
          <cell r="F2580" t="str">
            <v>P</v>
          </cell>
          <cell r="G2580">
            <v>7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</v>
          </cell>
          <cell r="O2580">
            <v>0</v>
          </cell>
          <cell r="P2580">
            <v>0</v>
          </cell>
          <cell r="Q2580">
            <v>0</v>
          </cell>
          <cell r="R2580">
            <v>0</v>
          </cell>
          <cell r="S2580">
            <v>0</v>
          </cell>
          <cell r="T2580">
            <v>0</v>
          </cell>
          <cell r="U2580">
            <v>0</v>
          </cell>
          <cell r="V2580">
            <v>0</v>
          </cell>
          <cell r="W2580">
            <v>0</v>
          </cell>
          <cell r="X2580">
            <v>0</v>
          </cell>
          <cell r="Y2580">
            <v>0</v>
          </cell>
          <cell r="Z2580">
            <v>0</v>
          </cell>
          <cell r="AA2580">
            <v>0</v>
          </cell>
          <cell r="AB2580">
            <v>0</v>
          </cell>
          <cell r="AC2580">
            <v>0</v>
          </cell>
          <cell r="AD2580">
            <v>0</v>
          </cell>
          <cell r="AE2580">
            <v>0</v>
          </cell>
          <cell r="AF2580">
            <v>0</v>
          </cell>
          <cell r="AG2580">
            <v>0</v>
          </cell>
          <cell r="AH2580">
            <v>0</v>
          </cell>
          <cell r="AI2580">
            <v>0</v>
          </cell>
          <cell r="AJ2580">
            <v>0</v>
          </cell>
          <cell r="AK2580">
            <v>0</v>
          </cell>
          <cell r="AL2580">
            <v>0</v>
          </cell>
          <cell r="AM2580">
            <v>0</v>
          </cell>
          <cell r="AN2580">
            <v>0</v>
          </cell>
          <cell r="AO2580">
            <v>0</v>
          </cell>
          <cell r="AP2580">
            <v>0</v>
          </cell>
          <cell r="AQ2580">
            <v>0</v>
          </cell>
          <cell r="AR2580">
            <v>0</v>
          </cell>
          <cell r="AS2580">
            <v>0</v>
          </cell>
          <cell r="AT2580">
            <v>0</v>
          </cell>
          <cell r="AU2580">
            <v>0</v>
          </cell>
          <cell r="AV2580">
            <v>0</v>
          </cell>
          <cell r="AW2580">
            <v>0</v>
          </cell>
        </row>
        <row r="2581">
          <cell r="B2581">
            <v>40007125</v>
          </cell>
          <cell r="C2581" t="str">
            <v>COMPRESSION SPRING 3 FOR HM1302</v>
          </cell>
          <cell r="D2581">
            <v>0</v>
          </cell>
          <cell r="E2581" t="str">
            <v>Active</v>
          </cell>
          <cell r="F2581" t="str">
            <v>P</v>
          </cell>
          <cell r="G2581">
            <v>5</v>
          </cell>
          <cell r="H2581">
            <v>0</v>
          </cell>
          <cell r="I2581">
            <v>0</v>
          </cell>
          <cell r="J2581">
            <v>0</v>
          </cell>
          <cell r="K2581">
            <v>0</v>
          </cell>
          <cell r="L2581">
            <v>3</v>
          </cell>
          <cell r="M2581">
            <v>0.25</v>
          </cell>
          <cell r="N2581">
            <v>0</v>
          </cell>
          <cell r="O2581">
            <v>0</v>
          </cell>
          <cell r="P2581">
            <v>0</v>
          </cell>
          <cell r="Q2581">
            <v>0</v>
          </cell>
          <cell r="R2581">
            <v>0</v>
          </cell>
          <cell r="S2581">
            <v>0</v>
          </cell>
          <cell r="T2581">
            <v>0</v>
          </cell>
          <cell r="U2581">
            <v>0</v>
          </cell>
          <cell r="V2581">
            <v>0</v>
          </cell>
          <cell r="W2581">
            <v>0</v>
          </cell>
          <cell r="X2581">
            <v>0</v>
          </cell>
          <cell r="Y2581">
            <v>0</v>
          </cell>
          <cell r="Z2581">
            <v>0</v>
          </cell>
          <cell r="AA2581">
            <v>0</v>
          </cell>
          <cell r="AB2581">
            <v>1</v>
          </cell>
          <cell r="AC2581">
            <v>0</v>
          </cell>
          <cell r="AD2581">
            <v>0</v>
          </cell>
          <cell r="AE2581">
            <v>0</v>
          </cell>
          <cell r="AF2581">
            <v>0</v>
          </cell>
          <cell r="AG2581">
            <v>0</v>
          </cell>
          <cell r="AH2581">
            <v>0</v>
          </cell>
          <cell r="AI2581">
            <v>3</v>
          </cell>
          <cell r="AJ2581">
            <v>0</v>
          </cell>
          <cell r="AK2581">
            <v>0</v>
          </cell>
          <cell r="AL2581">
            <v>0</v>
          </cell>
          <cell r="AM2581">
            <v>3</v>
          </cell>
          <cell r="AN2581">
            <v>0</v>
          </cell>
          <cell r="AO2581">
            <v>0</v>
          </cell>
          <cell r="AP2581">
            <v>0</v>
          </cell>
          <cell r="AQ2581">
            <v>0</v>
          </cell>
          <cell r="AR2581">
            <v>0</v>
          </cell>
          <cell r="AS2581">
            <v>0</v>
          </cell>
          <cell r="AT2581">
            <v>0</v>
          </cell>
          <cell r="AU2581">
            <v>0</v>
          </cell>
          <cell r="AV2581">
            <v>3</v>
          </cell>
          <cell r="AW2581">
            <v>3</v>
          </cell>
        </row>
        <row r="2582">
          <cell r="B2582">
            <v>40007579</v>
          </cell>
          <cell r="C2582" t="str">
            <v>TORSION SPRING 10 FOR N1923B</v>
          </cell>
          <cell r="D2582">
            <v>0</v>
          </cell>
          <cell r="E2582" t="str">
            <v>Active</v>
          </cell>
          <cell r="F2582" t="str">
            <v>P</v>
          </cell>
          <cell r="G2582">
            <v>5</v>
          </cell>
          <cell r="H2582">
            <v>0</v>
          </cell>
          <cell r="I2582">
            <v>0</v>
          </cell>
          <cell r="J2582">
            <v>0</v>
          </cell>
          <cell r="K2582">
            <v>0</v>
          </cell>
          <cell r="L2582">
            <v>0</v>
          </cell>
          <cell r="M2582">
            <v>0</v>
          </cell>
          <cell r="N2582">
            <v>0</v>
          </cell>
          <cell r="O2582">
            <v>0</v>
          </cell>
          <cell r="P2582">
            <v>0</v>
          </cell>
          <cell r="Q2582">
            <v>0</v>
          </cell>
          <cell r="R2582">
            <v>1</v>
          </cell>
          <cell r="S2582">
            <v>0</v>
          </cell>
          <cell r="T2582">
            <v>0</v>
          </cell>
          <cell r="U2582">
            <v>0</v>
          </cell>
          <cell r="V2582">
            <v>0</v>
          </cell>
          <cell r="W2582">
            <v>1</v>
          </cell>
          <cell r="X2582">
            <v>0</v>
          </cell>
          <cell r="Y2582">
            <v>0</v>
          </cell>
          <cell r="Z2582">
            <v>1</v>
          </cell>
          <cell r="AA2582">
            <v>0</v>
          </cell>
          <cell r="AB2582">
            <v>0</v>
          </cell>
          <cell r="AC2582">
            <v>0</v>
          </cell>
          <cell r="AD2582">
            <v>0</v>
          </cell>
          <cell r="AE2582">
            <v>0</v>
          </cell>
          <cell r="AF2582">
            <v>0</v>
          </cell>
          <cell r="AG2582">
            <v>0</v>
          </cell>
          <cell r="AH2582">
            <v>0</v>
          </cell>
          <cell r="AI2582">
            <v>0</v>
          </cell>
          <cell r="AJ2582">
            <v>0</v>
          </cell>
          <cell r="AK2582">
            <v>0</v>
          </cell>
          <cell r="AL2582">
            <v>0</v>
          </cell>
          <cell r="AM2582">
            <v>0</v>
          </cell>
          <cell r="AN2582">
            <v>0</v>
          </cell>
          <cell r="AO2582">
            <v>0</v>
          </cell>
          <cell r="AP2582">
            <v>0</v>
          </cell>
          <cell r="AQ2582">
            <v>0</v>
          </cell>
          <cell r="AR2582">
            <v>0</v>
          </cell>
          <cell r="AS2582">
            <v>0</v>
          </cell>
          <cell r="AT2582">
            <v>0</v>
          </cell>
          <cell r="AU2582">
            <v>0</v>
          </cell>
          <cell r="AV2582">
            <v>0</v>
          </cell>
          <cell r="AW2582">
            <v>0</v>
          </cell>
        </row>
        <row r="2583">
          <cell r="B2583">
            <v>40005218</v>
          </cell>
          <cell r="C2583" t="str">
            <v>TORSION SPRING 15 FOR 3612BR</v>
          </cell>
          <cell r="D2583">
            <v>0</v>
          </cell>
          <cell r="E2583" t="str">
            <v>Active</v>
          </cell>
          <cell r="F2583" t="str">
            <v>P</v>
          </cell>
          <cell r="G2583">
            <v>0</v>
          </cell>
          <cell r="H2583">
            <v>0</v>
          </cell>
          <cell r="I2583">
            <v>5</v>
          </cell>
          <cell r="J2583">
            <v>0</v>
          </cell>
          <cell r="K2583">
            <v>0</v>
          </cell>
          <cell r="L2583">
            <v>0</v>
          </cell>
          <cell r="M2583">
            <v>0</v>
          </cell>
          <cell r="N2583">
            <v>0</v>
          </cell>
          <cell r="O2583">
            <v>0</v>
          </cell>
          <cell r="P2583">
            <v>0</v>
          </cell>
          <cell r="Q2583">
            <v>0</v>
          </cell>
          <cell r="R2583">
            <v>0</v>
          </cell>
          <cell r="S2583">
            <v>0</v>
          </cell>
          <cell r="T2583">
            <v>0</v>
          </cell>
          <cell r="U2583">
            <v>0</v>
          </cell>
          <cell r="V2583">
            <v>0</v>
          </cell>
          <cell r="W2583">
            <v>0</v>
          </cell>
          <cell r="X2583">
            <v>0</v>
          </cell>
          <cell r="Y2583">
            <v>1</v>
          </cell>
          <cell r="Z2583">
            <v>0</v>
          </cell>
          <cell r="AA2583">
            <v>0</v>
          </cell>
          <cell r="AB2583">
            <v>0</v>
          </cell>
          <cell r="AC2583">
            <v>0</v>
          </cell>
          <cell r="AD2583">
            <v>0</v>
          </cell>
          <cell r="AE2583">
            <v>0</v>
          </cell>
          <cell r="AF2583">
            <v>0</v>
          </cell>
          <cell r="AG2583">
            <v>0</v>
          </cell>
          <cell r="AH2583">
            <v>0</v>
          </cell>
          <cell r="AI2583">
            <v>0</v>
          </cell>
          <cell r="AJ2583">
            <v>0</v>
          </cell>
          <cell r="AK2583">
            <v>0</v>
          </cell>
          <cell r="AL2583">
            <v>0</v>
          </cell>
          <cell r="AM2583">
            <v>0</v>
          </cell>
          <cell r="AN2583">
            <v>0</v>
          </cell>
          <cell r="AO2583">
            <v>0</v>
          </cell>
          <cell r="AP2583">
            <v>0</v>
          </cell>
          <cell r="AQ2583">
            <v>0</v>
          </cell>
          <cell r="AR2583">
            <v>0</v>
          </cell>
          <cell r="AS2583">
            <v>0</v>
          </cell>
          <cell r="AT2583">
            <v>0</v>
          </cell>
          <cell r="AU2583">
            <v>0</v>
          </cell>
          <cell r="AV2583">
            <v>0</v>
          </cell>
          <cell r="AW2583">
            <v>0</v>
          </cell>
        </row>
        <row r="2584">
          <cell r="B2584">
            <v>40006089</v>
          </cell>
          <cell r="C2584" t="str">
            <v>TORSION SPRING 9 FOR 2012NB</v>
          </cell>
          <cell r="D2584">
            <v>0</v>
          </cell>
          <cell r="E2584" t="str">
            <v>Active</v>
          </cell>
          <cell r="F2584" t="str">
            <v>P</v>
          </cell>
          <cell r="G2584">
            <v>5</v>
          </cell>
          <cell r="H2584">
            <v>0</v>
          </cell>
          <cell r="I2584">
            <v>0</v>
          </cell>
          <cell r="J2584">
            <v>3</v>
          </cell>
          <cell r="K2584">
            <v>0.5</v>
          </cell>
          <cell r="L2584">
            <v>5</v>
          </cell>
          <cell r="M2584">
            <v>0.41666666666666669</v>
          </cell>
          <cell r="N2584">
            <v>0</v>
          </cell>
          <cell r="O2584">
            <v>0</v>
          </cell>
          <cell r="P2584">
            <v>0</v>
          </cell>
          <cell r="Q2584">
            <v>1</v>
          </cell>
          <cell r="R2584">
            <v>0</v>
          </cell>
          <cell r="S2584">
            <v>1</v>
          </cell>
          <cell r="T2584">
            <v>1</v>
          </cell>
          <cell r="U2584">
            <v>0</v>
          </cell>
          <cell r="V2584">
            <v>1</v>
          </cell>
          <cell r="W2584">
            <v>1</v>
          </cell>
          <cell r="X2584">
            <v>0</v>
          </cell>
          <cell r="Y2584">
            <v>0</v>
          </cell>
          <cell r="Z2584">
            <v>2</v>
          </cell>
          <cell r="AA2584">
            <v>0</v>
          </cell>
          <cell r="AB2584">
            <v>0</v>
          </cell>
          <cell r="AC2584">
            <v>4</v>
          </cell>
          <cell r="AD2584">
            <v>0</v>
          </cell>
          <cell r="AE2584">
            <v>0</v>
          </cell>
          <cell r="AF2584">
            <v>0</v>
          </cell>
          <cell r="AG2584">
            <v>0</v>
          </cell>
          <cell r="AH2584">
            <v>3</v>
          </cell>
          <cell r="AI2584">
            <v>0</v>
          </cell>
          <cell r="AJ2584">
            <v>0</v>
          </cell>
          <cell r="AK2584">
            <v>0</v>
          </cell>
          <cell r="AL2584">
            <v>0</v>
          </cell>
          <cell r="AM2584">
            <v>2</v>
          </cell>
          <cell r="AN2584">
            <v>0</v>
          </cell>
          <cell r="AO2584">
            <v>0</v>
          </cell>
          <cell r="AP2584">
            <v>0</v>
          </cell>
          <cell r="AQ2584">
            <v>0</v>
          </cell>
          <cell r="AR2584">
            <v>1</v>
          </cell>
          <cell r="AS2584">
            <v>0</v>
          </cell>
          <cell r="AT2584">
            <v>2</v>
          </cell>
          <cell r="AU2584">
            <v>0</v>
          </cell>
          <cell r="AV2584">
            <v>5</v>
          </cell>
          <cell r="AW2584">
            <v>2</v>
          </cell>
        </row>
        <row r="2585">
          <cell r="B2585">
            <v>40007422</v>
          </cell>
          <cell r="C2585" t="str">
            <v>TORSION SPRING 36 FOR LS1040</v>
          </cell>
          <cell r="D2585">
            <v>0</v>
          </cell>
          <cell r="E2585" t="str">
            <v>Active</v>
          </cell>
          <cell r="F2585" t="str">
            <v>P</v>
          </cell>
          <cell r="G2585">
            <v>5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1</v>
          </cell>
          <cell r="M2585">
            <v>8.3333333333333329E-2</v>
          </cell>
          <cell r="N2585">
            <v>0</v>
          </cell>
          <cell r="O2585">
            <v>0</v>
          </cell>
          <cell r="P2585">
            <v>1</v>
          </cell>
          <cell r="Q2585">
            <v>0</v>
          </cell>
          <cell r="R2585">
            <v>0</v>
          </cell>
          <cell r="S2585">
            <v>0</v>
          </cell>
          <cell r="T2585">
            <v>0</v>
          </cell>
          <cell r="U2585">
            <v>0</v>
          </cell>
          <cell r="V2585">
            <v>0</v>
          </cell>
          <cell r="W2585">
            <v>1</v>
          </cell>
          <cell r="X2585">
            <v>0</v>
          </cell>
          <cell r="Y2585">
            <v>1</v>
          </cell>
          <cell r="Z2585">
            <v>0</v>
          </cell>
          <cell r="AA2585">
            <v>0</v>
          </cell>
          <cell r="AB2585">
            <v>0</v>
          </cell>
          <cell r="AC2585">
            <v>0</v>
          </cell>
          <cell r="AD2585">
            <v>0</v>
          </cell>
          <cell r="AE2585">
            <v>0</v>
          </cell>
          <cell r="AF2585">
            <v>0</v>
          </cell>
          <cell r="AG2585">
            <v>0</v>
          </cell>
          <cell r="AH2585">
            <v>0</v>
          </cell>
          <cell r="AI2585">
            <v>0</v>
          </cell>
          <cell r="AJ2585">
            <v>0</v>
          </cell>
          <cell r="AK2585">
            <v>1</v>
          </cell>
          <cell r="AL2585">
            <v>0</v>
          </cell>
          <cell r="AM2585">
            <v>0</v>
          </cell>
          <cell r="AN2585">
            <v>0</v>
          </cell>
          <cell r="AO2585">
            <v>0</v>
          </cell>
          <cell r="AP2585">
            <v>0</v>
          </cell>
          <cell r="AQ2585">
            <v>0</v>
          </cell>
          <cell r="AR2585">
            <v>0</v>
          </cell>
          <cell r="AS2585">
            <v>0</v>
          </cell>
          <cell r="AT2585">
            <v>0</v>
          </cell>
          <cell r="AU2585">
            <v>0</v>
          </cell>
          <cell r="AV2585">
            <v>1</v>
          </cell>
          <cell r="AW2585">
            <v>1</v>
          </cell>
        </row>
        <row r="2586">
          <cell r="B2586">
            <v>40005671</v>
          </cell>
          <cell r="C2586" t="str">
            <v>TORSION SPRING 45 FOR LS/DLS</v>
          </cell>
          <cell r="D2586">
            <v>0</v>
          </cell>
          <cell r="E2586" t="str">
            <v>Active</v>
          </cell>
          <cell r="F2586" t="str">
            <v>P</v>
          </cell>
          <cell r="G2586">
            <v>3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2</v>
          </cell>
          <cell r="M2586">
            <v>0.16666666666666666</v>
          </cell>
          <cell r="N2586">
            <v>0</v>
          </cell>
          <cell r="O2586">
            <v>0</v>
          </cell>
          <cell r="P2586">
            <v>0</v>
          </cell>
          <cell r="Q2586">
            <v>0</v>
          </cell>
          <cell r="R2586">
            <v>0</v>
          </cell>
          <cell r="S2586">
            <v>0</v>
          </cell>
          <cell r="T2586">
            <v>0</v>
          </cell>
          <cell r="U2586">
            <v>0</v>
          </cell>
          <cell r="V2586">
            <v>0</v>
          </cell>
          <cell r="W2586">
            <v>0</v>
          </cell>
          <cell r="X2586">
            <v>0</v>
          </cell>
          <cell r="Y2586">
            <v>0</v>
          </cell>
          <cell r="Z2586">
            <v>0</v>
          </cell>
          <cell r="AA2586">
            <v>0</v>
          </cell>
          <cell r="AB2586">
            <v>0</v>
          </cell>
          <cell r="AC2586">
            <v>0</v>
          </cell>
          <cell r="AD2586">
            <v>0</v>
          </cell>
          <cell r="AE2586">
            <v>0</v>
          </cell>
          <cell r="AF2586">
            <v>0</v>
          </cell>
          <cell r="AG2586">
            <v>0</v>
          </cell>
          <cell r="AH2586">
            <v>0</v>
          </cell>
          <cell r="AI2586">
            <v>0</v>
          </cell>
          <cell r="AJ2586">
            <v>0</v>
          </cell>
          <cell r="AK2586">
            <v>0</v>
          </cell>
          <cell r="AL2586">
            <v>0</v>
          </cell>
          <cell r="AM2586">
            <v>2</v>
          </cell>
          <cell r="AN2586">
            <v>0</v>
          </cell>
          <cell r="AO2586">
            <v>0</v>
          </cell>
          <cell r="AP2586">
            <v>0</v>
          </cell>
          <cell r="AQ2586">
            <v>0</v>
          </cell>
          <cell r="AR2586">
            <v>0</v>
          </cell>
          <cell r="AS2586">
            <v>0</v>
          </cell>
          <cell r="AT2586">
            <v>0</v>
          </cell>
          <cell r="AU2586">
            <v>0</v>
          </cell>
          <cell r="AV2586">
            <v>2</v>
          </cell>
          <cell r="AW2586">
            <v>2</v>
          </cell>
        </row>
        <row r="2587">
          <cell r="B2587">
            <v>40005402</v>
          </cell>
          <cell r="C2587" t="str">
            <v>TORSION SPRING 28 FOR LS0711B</v>
          </cell>
          <cell r="D2587">
            <v>0</v>
          </cell>
          <cell r="E2587" t="str">
            <v>Active</v>
          </cell>
          <cell r="F2587" t="str">
            <v>P</v>
          </cell>
          <cell r="G2587">
            <v>2</v>
          </cell>
          <cell r="H2587">
            <v>0</v>
          </cell>
          <cell r="I2587">
            <v>0</v>
          </cell>
          <cell r="J2587">
            <v>0</v>
          </cell>
          <cell r="K2587">
            <v>0</v>
          </cell>
          <cell r="L2587">
            <v>0</v>
          </cell>
          <cell r="M2587">
            <v>0</v>
          </cell>
          <cell r="N2587">
            <v>0</v>
          </cell>
          <cell r="O2587">
            <v>0</v>
          </cell>
          <cell r="P2587">
            <v>1</v>
          </cell>
          <cell r="Q2587">
            <v>1</v>
          </cell>
          <cell r="R2587">
            <v>0</v>
          </cell>
          <cell r="S2587">
            <v>0</v>
          </cell>
          <cell r="T2587">
            <v>0</v>
          </cell>
          <cell r="U2587">
            <v>0</v>
          </cell>
          <cell r="V2587">
            <v>0</v>
          </cell>
          <cell r="W2587">
            <v>0</v>
          </cell>
          <cell r="X2587">
            <v>0</v>
          </cell>
          <cell r="Y2587">
            <v>0</v>
          </cell>
          <cell r="Z2587">
            <v>0</v>
          </cell>
          <cell r="AA2587">
            <v>0</v>
          </cell>
          <cell r="AB2587">
            <v>0</v>
          </cell>
          <cell r="AC2587">
            <v>0</v>
          </cell>
          <cell r="AD2587">
            <v>0</v>
          </cell>
          <cell r="AE2587">
            <v>0</v>
          </cell>
          <cell r="AF2587">
            <v>0</v>
          </cell>
          <cell r="AG2587">
            <v>0</v>
          </cell>
          <cell r="AH2587">
            <v>1</v>
          </cell>
          <cell r="AI2587">
            <v>0</v>
          </cell>
          <cell r="AJ2587">
            <v>0</v>
          </cell>
          <cell r="AK2587">
            <v>0</v>
          </cell>
          <cell r="AL2587">
            <v>0</v>
          </cell>
          <cell r="AM2587">
            <v>0</v>
          </cell>
          <cell r="AN2587">
            <v>0</v>
          </cell>
          <cell r="AO2587">
            <v>0</v>
          </cell>
          <cell r="AP2587">
            <v>0</v>
          </cell>
          <cell r="AQ2587">
            <v>0</v>
          </cell>
          <cell r="AR2587">
            <v>0</v>
          </cell>
          <cell r="AS2587">
            <v>0</v>
          </cell>
          <cell r="AT2587">
            <v>0</v>
          </cell>
          <cell r="AU2587">
            <v>0</v>
          </cell>
          <cell r="AV2587">
            <v>0</v>
          </cell>
          <cell r="AW2587">
            <v>0</v>
          </cell>
        </row>
        <row r="2588">
          <cell r="B2588">
            <v>40005227</v>
          </cell>
          <cell r="C2588" t="str">
            <v>TORSION SPRING 4 FOR BO3700</v>
          </cell>
          <cell r="D2588">
            <v>0</v>
          </cell>
          <cell r="E2588" t="str">
            <v>Slow Moving</v>
          </cell>
          <cell r="F2588" t="str">
            <v>P</v>
          </cell>
          <cell r="G2588">
            <v>20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0</v>
          </cell>
          <cell r="M2588">
            <v>0</v>
          </cell>
          <cell r="N2588">
            <v>0</v>
          </cell>
          <cell r="O2588">
            <v>0</v>
          </cell>
          <cell r="P2588">
            <v>0</v>
          </cell>
          <cell r="Q2588">
            <v>0</v>
          </cell>
          <cell r="R2588">
            <v>0</v>
          </cell>
          <cell r="S2588">
            <v>0</v>
          </cell>
          <cell r="T2588">
            <v>10</v>
          </cell>
          <cell r="U2588">
            <v>0</v>
          </cell>
          <cell r="V2588">
            <v>0</v>
          </cell>
          <cell r="W2588">
            <v>0</v>
          </cell>
          <cell r="X2588">
            <v>0</v>
          </cell>
          <cell r="Y2588">
            <v>0</v>
          </cell>
          <cell r="Z2588">
            <v>0</v>
          </cell>
          <cell r="AA2588">
            <v>0</v>
          </cell>
          <cell r="AB2588">
            <v>0</v>
          </cell>
          <cell r="AC2588">
            <v>0</v>
          </cell>
          <cell r="AD2588">
            <v>0</v>
          </cell>
          <cell r="AE2588">
            <v>0</v>
          </cell>
          <cell r="AF2588">
            <v>0</v>
          </cell>
          <cell r="AG2588">
            <v>0</v>
          </cell>
          <cell r="AH2588">
            <v>0</v>
          </cell>
          <cell r="AI2588">
            <v>10</v>
          </cell>
          <cell r="AJ2588">
            <v>0</v>
          </cell>
          <cell r="AK2588">
            <v>0</v>
          </cell>
          <cell r="AL2588">
            <v>0</v>
          </cell>
          <cell r="AM2588">
            <v>0</v>
          </cell>
          <cell r="AN2588">
            <v>0</v>
          </cell>
          <cell r="AO2588">
            <v>0</v>
          </cell>
          <cell r="AP2588">
            <v>0</v>
          </cell>
          <cell r="AQ2588">
            <v>0</v>
          </cell>
          <cell r="AR2588">
            <v>0</v>
          </cell>
          <cell r="AS2588">
            <v>0</v>
          </cell>
          <cell r="AT2588">
            <v>0</v>
          </cell>
          <cell r="AU2588">
            <v>0</v>
          </cell>
          <cell r="AV2588">
            <v>0</v>
          </cell>
          <cell r="AW2588">
            <v>0</v>
          </cell>
        </row>
        <row r="2589">
          <cell r="B2589">
            <v>40006204</v>
          </cell>
          <cell r="C2589" t="str">
            <v>TENSION SPRING 4 FOR 5800N</v>
          </cell>
          <cell r="D2589">
            <v>0</v>
          </cell>
          <cell r="E2589" t="str">
            <v>Slow Moving</v>
          </cell>
          <cell r="F2589" t="str">
            <v>P</v>
          </cell>
          <cell r="G2589">
            <v>0</v>
          </cell>
          <cell r="H2589">
            <v>0</v>
          </cell>
          <cell r="I2589">
            <v>0</v>
          </cell>
          <cell r="J2589">
            <v>1</v>
          </cell>
          <cell r="K2589">
            <v>0.16666666666666666</v>
          </cell>
          <cell r="L2589">
            <v>1</v>
          </cell>
          <cell r="M2589">
            <v>8.3333333333333329E-2</v>
          </cell>
          <cell r="N2589">
            <v>0</v>
          </cell>
          <cell r="O2589">
            <v>1</v>
          </cell>
          <cell r="P2589">
            <v>0</v>
          </cell>
          <cell r="Q2589">
            <v>0</v>
          </cell>
          <cell r="R2589">
            <v>0</v>
          </cell>
          <cell r="S2589">
            <v>0</v>
          </cell>
          <cell r="T2589">
            <v>0</v>
          </cell>
          <cell r="U2589">
            <v>0</v>
          </cell>
          <cell r="V2589">
            <v>0</v>
          </cell>
          <cell r="W2589">
            <v>0</v>
          </cell>
          <cell r="X2589">
            <v>0</v>
          </cell>
          <cell r="Y2589">
            <v>4</v>
          </cell>
          <cell r="Z2589">
            <v>0</v>
          </cell>
          <cell r="AA2589">
            <v>0</v>
          </cell>
          <cell r="AB2589">
            <v>0</v>
          </cell>
          <cell r="AC2589">
            <v>0</v>
          </cell>
          <cell r="AD2589">
            <v>0</v>
          </cell>
          <cell r="AE2589">
            <v>0</v>
          </cell>
          <cell r="AF2589">
            <v>0</v>
          </cell>
          <cell r="AG2589">
            <v>0</v>
          </cell>
          <cell r="AH2589">
            <v>0</v>
          </cell>
          <cell r="AI2589">
            <v>0</v>
          </cell>
          <cell r="AJ2589">
            <v>0</v>
          </cell>
          <cell r="AK2589">
            <v>0</v>
          </cell>
          <cell r="AL2589">
            <v>0</v>
          </cell>
          <cell r="AM2589">
            <v>0</v>
          </cell>
          <cell r="AN2589">
            <v>0</v>
          </cell>
          <cell r="AO2589">
            <v>0</v>
          </cell>
          <cell r="AP2589">
            <v>0</v>
          </cell>
          <cell r="AQ2589">
            <v>1</v>
          </cell>
          <cell r="AR2589">
            <v>0</v>
          </cell>
          <cell r="AS2589">
            <v>0</v>
          </cell>
          <cell r="AT2589">
            <v>0</v>
          </cell>
          <cell r="AU2589">
            <v>0</v>
          </cell>
          <cell r="AV2589">
            <v>1</v>
          </cell>
          <cell r="AW2589">
            <v>1</v>
          </cell>
        </row>
        <row r="2590">
          <cell r="B2590">
            <v>40005691</v>
          </cell>
          <cell r="C2590" t="str">
            <v>TENSION SPRING 5 FOR 5103N</v>
          </cell>
          <cell r="D2590">
            <v>0</v>
          </cell>
          <cell r="E2590" t="str">
            <v>Slow Moving</v>
          </cell>
          <cell r="F2590" t="str">
            <v>P</v>
          </cell>
          <cell r="G2590">
            <v>5</v>
          </cell>
          <cell r="H2590">
            <v>0</v>
          </cell>
          <cell r="I2590">
            <v>0</v>
          </cell>
          <cell r="J2590">
            <v>0</v>
          </cell>
          <cell r="K2590">
            <v>0</v>
          </cell>
          <cell r="L2590">
            <v>0</v>
          </cell>
          <cell r="M2590">
            <v>0</v>
          </cell>
          <cell r="N2590">
            <v>0</v>
          </cell>
          <cell r="O2590">
            <v>0</v>
          </cell>
          <cell r="P2590">
            <v>0</v>
          </cell>
          <cell r="Q2590">
            <v>0</v>
          </cell>
          <cell r="R2590">
            <v>0</v>
          </cell>
          <cell r="S2590">
            <v>0</v>
          </cell>
          <cell r="T2590">
            <v>0</v>
          </cell>
          <cell r="U2590">
            <v>0</v>
          </cell>
          <cell r="V2590">
            <v>0</v>
          </cell>
          <cell r="W2590">
            <v>0</v>
          </cell>
          <cell r="X2590">
            <v>0</v>
          </cell>
          <cell r="Y2590">
            <v>0</v>
          </cell>
          <cell r="Z2590">
            <v>0</v>
          </cell>
          <cell r="AA2590">
            <v>0</v>
          </cell>
          <cell r="AB2590">
            <v>0</v>
          </cell>
          <cell r="AC2590">
            <v>0</v>
          </cell>
          <cell r="AD2590">
            <v>0</v>
          </cell>
          <cell r="AE2590">
            <v>0</v>
          </cell>
          <cell r="AF2590">
            <v>0</v>
          </cell>
          <cell r="AG2590">
            <v>0</v>
          </cell>
          <cell r="AH2590">
            <v>0</v>
          </cell>
          <cell r="AI2590">
            <v>0</v>
          </cell>
          <cell r="AJ2590">
            <v>0</v>
          </cell>
          <cell r="AK2590">
            <v>0</v>
          </cell>
          <cell r="AL2590">
            <v>0</v>
          </cell>
          <cell r="AM2590">
            <v>0</v>
          </cell>
          <cell r="AN2590">
            <v>0</v>
          </cell>
          <cell r="AO2590">
            <v>0</v>
          </cell>
          <cell r="AP2590">
            <v>0</v>
          </cell>
          <cell r="AQ2590">
            <v>0</v>
          </cell>
          <cell r="AR2590">
            <v>0</v>
          </cell>
          <cell r="AS2590">
            <v>0</v>
          </cell>
          <cell r="AT2590">
            <v>0</v>
          </cell>
          <cell r="AU2590">
            <v>0</v>
          </cell>
          <cell r="AV2590">
            <v>0</v>
          </cell>
          <cell r="AW2590">
            <v>0</v>
          </cell>
        </row>
        <row r="2591">
          <cell r="B2591">
            <v>40006665</v>
          </cell>
          <cell r="C2591" t="str">
            <v>TENSION SPRING 4 FOR 5806B</v>
          </cell>
          <cell r="D2591">
            <v>0</v>
          </cell>
          <cell r="E2591" t="str">
            <v>Active</v>
          </cell>
          <cell r="F2591" t="str">
            <v>P</v>
          </cell>
          <cell r="G2591">
            <v>11</v>
          </cell>
          <cell r="H2591">
            <v>0</v>
          </cell>
          <cell r="I2591">
            <v>2</v>
          </cell>
          <cell r="J2591">
            <v>6</v>
          </cell>
          <cell r="K2591">
            <v>1</v>
          </cell>
          <cell r="L2591">
            <v>17</v>
          </cell>
          <cell r="M2591">
            <v>1.4166666666666667</v>
          </cell>
          <cell r="N2591">
            <v>12</v>
          </cell>
          <cell r="O2591">
            <v>1</v>
          </cell>
          <cell r="P2591">
            <v>2</v>
          </cell>
          <cell r="Q2591">
            <v>1</v>
          </cell>
          <cell r="R2591">
            <v>0</v>
          </cell>
          <cell r="S2591">
            <v>0</v>
          </cell>
          <cell r="T2591">
            <v>2</v>
          </cell>
          <cell r="U2591">
            <v>1</v>
          </cell>
          <cell r="V2591">
            <v>0</v>
          </cell>
          <cell r="W2591">
            <v>2</v>
          </cell>
          <cell r="X2591">
            <v>1</v>
          </cell>
          <cell r="Y2591">
            <v>2</v>
          </cell>
          <cell r="Z2591">
            <v>2</v>
          </cell>
          <cell r="AA2591">
            <v>0</v>
          </cell>
          <cell r="AB2591">
            <v>8</v>
          </cell>
          <cell r="AC2591">
            <v>0</v>
          </cell>
          <cell r="AD2591">
            <v>0</v>
          </cell>
          <cell r="AE2591">
            <v>0</v>
          </cell>
          <cell r="AF2591">
            <v>0</v>
          </cell>
          <cell r="AG2591">
            <v>1</v>
          </cell>
          <cell r="AH2591">
            <v>0</v>
          </cell>
          <cell r="AI2591">
            <v>1</v>
          </cell>
          <cell r="AJ2591">
            <v>0</v>
          </cell>
          <cell r="AK2591">
            <v>2</v>
          </cell>
          <cell r="AL2591">
            <v>1</v>
          </cell>
          <cell r="AM2591">
            <v>1</v>
          </cell>
          <cell r="AN2591">
            <v>0</v>
          </cell>
          <cell r="AO2591">
            <v>7</v>
          </cell>
          <cell r="AP2591">
            <v>0</v>
          </cell>
          <cell r="AQ2591">
            <v>0</v>
          </cell>
          <cell r="AR2591">
            <v>0</v>
          </cell>
          <cell r="AS2591">
            <v>2</v>
          </cell>
          <cell r="AT2591">
            <v>1</v>
          </cell>
          <cell r="AU2591">
            <v>3</v>
          </cell>
          <cell r="AV2591">
            <v>17</v>
          </cell>
          <cell r="AW2591">
            <v>7</v>
          </cell>
        </row>
        <row r="2592">
          <cell r="B2592">
            <v>40010985</v>
          </cell>
          <cell r="C2592" t="str">
            <v>TENSION SPRING 4 FOR 5606B</v>
          </cell>
          <cell r="D2592">
            <v>0</v>
          </cell>
          <cell r="E2592" t="str">
            <v>Active</v>
          </cell>
          <cell r="F2592" t="str">
            <v>P</v>
          </cell>
          <cell r="G2592">
            <v>7</v>
          </cell>
          <cell r="H2592">
            <v>0</v>
          </cell>
          <cell r="I2592">
            <v>0</v>
          </cell>
          <cell r="J2592">
            <v>8</v>
          </cell>
          <cell r="K2592">
            <v>1.3333333333333333</v>
          </cell>
          <cell r="L2592">
            <v>9</v>
          </cell>
          <cell r="M2592">
            <v>0.75</v>
          </cell>
          <cell r="N2592">
            <v>0</v>
          </cell>
          <cell r="O2592">
            <v>0</v>
          </cell>
          <cell r="P2592">
            <v>1</v>
          </cell>
          <cell r="Q2592">
            <v>0</v>
          </cell>
          <cell r="R2592">
            <v>1</v>
          </cell>
          <cell r="S2592">
            <v>1</v>
          </cell>
          <cell r="T2592">
            <v>1</v>
          </cell>
          <cell r="U2592">
            <v>1</v>
          </cell>
          <cell r="V2592">
            <v>0</v>
          </cell>
          <cell r="W2592">
            <v>0</v>
          </cell>
          <cell r="X2592">
            <v>0</v>
          </cell>
          <cell r="Y2592">
            <v>0</v>
          </cell>
          <cell r="Z2592">
            <v>0</v>
          </cell>
          <cell r="AA2592">
            <v>0</v>
          </cell>
          <cell r="AB2592">
            <v>0</v>
          </cell>
          <cell r="AC2592">
            <v>0</v>
          </cell>
          <cell r="AD2592">
            <v>0</v>
          </cell>
          <cell r="AE2592">
            <v>0</v>
          </cell>
          <cell r="AF2592">
            <v>0</v>
          </cell>
          <cell r="AG2592">
            <v>0</v>
          </cell>
          <cell r="AH2592">
            <v>1</v>
          </cell>
          <cell r="AI2592">
            <v>0</v>
          </cell>
          <cell r="AJ2592">
            <v>0</v>
          </cell>
          <cell r="AK2592">
            <v>0</v>
          </cell>
          <cell r="AL2592">
            <v>1</v>
          </cell>
          <cell r="AM2592">
            <v>0</v>
          </cell>
          <cell r="AN2592">
            <v>0</v>
          </cell>
          <cell r="AO2592">
            <v>0</v>
          </cell>
          <cell r="AP2592">
            <v>8</v>
          </cell>
          <cell r="AQ2592">
            <v>0</v>
          </cell>
          <cell r="AR2592">
            <v>0</v>
          </cell>
          <cell r="AS2592">
            <v>0</v>
          </cell>
          <cell r="AT2592">
            <v>0</v>
          </cell>
          <cell r="AU2592">
            <v>0</v>
          </cell>
          <cell r="AV2592">
            <v>9</v>
          </cell>
          <cell r="AW2592">
            <v>8</v>
          </cell>
        </row>
        <row r="2593">
          <cell r="B2593">
            <v>40005608</v>
          </cell>
          <cell r="C2593" t="str">
            <v>TENSION SPRING 5 FOR UC4020A</v>
          </cell>
          <cell r="D2593">
            <v>0</v>
          </cell>
          <cell r="E2593" t="str">
            <v>Active</v>
          </cell>
          <cell r="F2593" t="str">
            <v>P</v>
          </cell>
          <cell r="G2593">
            <v>15</v>
          </cell>
          <cell r="H2593">
            <v>0</v>
          </cell>
          <cell r="I2593">
            <v>10</v>
          </cell>
          <cell r="J2593">
            <v>0</v>
          </cell>
          <cell r="K2593">
            <v>0</v>
          </cell>
          <cell r="L2593">
            <v>0</v>
          </cell>
          <cell r="M2593">
            <v>0</v>
          </cell>
          <cell r="N2593">
            <v>0</v>
          </cell>
          <cell r="O2593">
            <v>0</v>
          </cell>
          <cell r="P2593">
            <v>0</v>
          </cell>
          <cell r="Q2593">
            <v>0</v>
          </cell>
          <cell r="R2593">
            <v>0</v>
          </cell>
          <cell r="S2593">
            <v>0</v>
          </cell>
          <cell r="T2593">
            <v>0</v>
          </cell>
          <cell r="U2593">
            <v>0</v>
          </cell>
          <cell r="V2593">
            <v>0</v>
          </cell>
          <cell r="W2593">
            <v>0</v>
          </cell>
          <cell r="X2593">
            <v>0</v>
          </cell>
          <cell r="Y2593">
            <v>0</v>
          </cell>
          <cell r="Z2593">
            <v>0</v>
          </cell>
          <cell r="AA2593">
            <v>0</v>
          </cell>
          <cell r="AB2593">
            <v>0</v>
          </cell>
          <cell r="AC2593">
            <v>0</v>
          </cell>
          <cell r="AD2593">
            <v>0</v>
          </cell>
          <cell r="AE2593">
            <v>0</v>
          </cell>
          <cell r="AF2593">
            <v>0</v>
          </cell>
          <cell r="AG2593">
            <v>0</v>
          </cell>
          <cell r="AH2593">
            <v>0</v>
          </cell>
          <cell r="AI2593">
            <v>0</v>
          </cell>
          <cell r="AJ2593">
            <v>0</v>
          </cell>
          <cell r="AK2593">
            <v>0</v>
          </cell>
          <cell r="AL2593">
            <v>0</v>
          </cell>
          <cell r="AM2593">
            <v>0</v>
          </cell>
          <cell r="AN2593">
            <v>0</v>
          </cell>
          <cell r="AO2593">
            <v>0</v>
          </cell>
          <cell r="AP2593">
            <v>0</v>
          </cell>
          <cell r="AQ2593">
            <v>0</v>
          </cell>
          <cell r="AR2593">
            <v>0</v>
          </cell>
          <cell r="AS2593">
            <v>0</v>
          </cell>
          <cell r="AT2593">
            <v>0</v>
          </cell>
          <cell r="AU2593">
            <v>0</v>
          </cell>
          <cell r="AV2593">
            <v>0</v>
          </cell>
          <cell r="AW2593">
            <v>0</v>
          </cell>
        </row>
        <row r="2594">
          <cell r="B2594">
            <v>40007005</v>
          </cell>
          <cell r="C2594" t="str">
            <v>TENSION SPRING 3 FOR MT580</v>
          </cell>
          <cell r="D2594">
            <v>0</v>
          </cell>
          <cell r="E2594" t="str">
            <v>Active</v>
          </cell>
          <cell r="F2594" t="str">
            <v>P</v>
          </cell>
          <cell r="G2594">
            <v>2</v>
          </cell>
          <cell r="H2594">
            <v>0</v>
          </cell>
          <cell r="I2594">
            <v>0</v>
          </cell>
          <cell r="J2594">
            <v>2</v>
          </cell>
          <cell r="K2594">
            <v>0.33333333333333331</v>
          </cell>
          <cell r="L2594">
            <v>6</v>
          </cell>
          <cell r="M2594">
            <v>0.5</v>
          </cell>
          <cell r="N2594">
            <v>0</v>
          </cell>
          <cell r="O2594">
            <v>2</v>
          </cell>
          <cell r="P2594">
            <v>0</v>
          </cell>
          <cell r="Q2594">
            <v>1</v>
          </cell>
          <cell r="R2594">
            <v>0</v>
          </cell>
          <cell r="S2594">
            <v>0</v>
          </cell>
          <cell r="T2594">
            <v>7</v>
          </cell>
          <cell r="U2594">
            <v>0</v>
          </cell>
          <cell r="V2594">
            <v>0</v>
          </cell>
          <cell r="W2594">
            <v>0</v>
          </cell>
          <cell r="X2594">
            <v>0</v>
          </cell>
          <cell r="Y2594">
            <v>0</v>
          </cell>
          <cell r="Z2594">
            <v>0</v>
          </cell>
          <cell r="AA2594">
            <v>0</v>
          </cell>
          <cell r="AB2594">
            <v>0</v>
          </cell>
          <cell r="AC2594">
            <v>0</v>
          </cell>
          <cell r="AD2594">
            <v>0</v>
          </cell>
          <cell r="AE2594">
            <v>0</v>
          </cell>
          <cell r="AF2594">
            <v>0</v>
          </cell>
          <cell r="AG2594">
            <v>0</v>
          </cell>
          <cell r="AH2594">
            <v>0</v>
          </cell>
          <cell r="AI2594">
            <v>1</v>
          </cell>
          <cell r="AJ2594">
            <v>2</v>
          </cell>
          <cell r="AK2594">
            <v>0</v>
          </cell>
          <cell r="AL2594">
            <v>0</v>
          </cell>
          <cell r="AM2594">
            <v>2</v>
          </cell>
          <cell r="AN2594">
            <v>0</v>
          </cell>
          <cell r="AO2594">
            <v>0</v>
          </cell>
          <cell r="AP2594">
            <v>0</v>
          </cell>
          <cell r="AQ2594">
            <v>1</v>
          </cell>
          <cell r="AR2594">
            <v>1</v>
          </cell>
          <cell r="AS2594">
            <v>0</v>
          </cell>
          <cell r="AT2594">
            <v>0</v>
          </cell>
          <cell r="AU2594">
            <v>0</v>
          </cell>
          <cell r="AV2594">
            <v>6</v>
          </cell>
          <cell r="AW2594">
            <v>2</v>
          </cell>
        </row>
        <row r="2595">
          <cell r="B2595">
            <v>40007002</v>
          </cell>
          <cell r="C2595" t="str">
            <v>TENSION SPRING 5 FOR N5900B</v>
          </cell>
          <cell r="D2595" t="str">
            <v>232487-0</v>
          </cell>
          <cell r="E2595" t="str">
            <v>Slow Moving</v>
          </cell>
          <cell r="F2595" t="str">
            <v>P</v>
          </cell>
          <cell r="G2595">
            <v>1</v>
          </cell>
          <cell r="H2595">
            <v>0</v>
          </cell>
          <cell r="I2595">
            <v>0</v>
          </cell>
          <cell r="J2595">
            <v>4</v>
          </cell>
          <cell r="K2595">
            <v>0.66666666666666663</v>
          </cell>
          <cell r="L2595">
            <v>5</v>
          </cell>
          <cell r="M2595">
            <v>0.41666666666666669</v>
          </cell>
          <cell r="N2595">
            <v>2</v>
          </cell>
          <cell r="O2595">
            <v>0</v>
          </cell>
          <cell r="P2595">
            <v>0</v>
          </cell>
          <cell r="Q2595">
            <v>0</v>
          </cell>
          <cell r="R2595">
            <v>0</v>
          </cell>
          <cell r="S2595">
            <v>0</v>
          </cell>
          <cell r="T2595">
            <v>8</v>
          </cell>
          <cell r="U2595">
            <v>1</v>
          </cell>
          <cell r="V2595">
            <v>1</v>
          </cell>
          <cell r="W2595">
            <v>0</v>
          </cell>
          <cell r="X2595">
            <v>1</v>
          </cell>
          <cell r="Y2595">
            <v>0</v>
          </cell>
          <cell r="Z2595">
            <v>1</v>
          </cell>
          <cell r="AA2595">
            <v>0</v>
          </cell>
          <cell r="AB2595">
            <v>0</v>
          </cell>
          <cell r="AC2595">
            <v>0</v>
          </cell>
          <cell r="AD2595">
            <v>0</v>
          </cell>
          <cell r="AE2595">
            <v>0</v>
          </cell>
          <cell r="AF2595">
            <v>0</v>
          </cell>
          <cell r="AG2595">
            <v>0</v>
          </cell>
          <cell r="AH2595">
            <v>0</v>
          </cell>
          <cell r="AI2595">
            <v>0</v>
          </cell>
          <cell r="AJ2595">
            <v>0</v>
          </cell>
          <cell r="AK2595">
            <v>0</v>
          </cell>
          <cell r="AL2595">
            <v>0</v>
          </cell>
          <cell r="AM2595">
            <v>1</v>
          </cell>
          <cell r="AN2595">
            <v>0</v>
          </cell>
          <cell r="AO2595">
            <v>0</v>
          </cell>
          <cell r="AP2595">
            <v>0</v>
          </cell>
          <cell r="AQ2595">
            <v>0</v>
          </cell>
          <cell r="AR2595">
            <v>0</v>
          </cell>
          <cell r="AS2595">
            <v>2</v>
          </cell>
          <cell r="AT2595">
            <v>0</v>
          </cell>
          <cell r="AU2595">
            <v>2</v>
          </cell>
          <cell r="AV2595">
            <v>5</v>
          </cell>
          <cell r="AW2595">
            <v>2</v>
          </cell>
        </row>
        <row r="2596">
          <cell r="B2596">
            <v>40008044</v>
          </cell>
          <cell r="C2596" t="str">
            <v>TENSION SPRING 4 FOR 5008MG</v>
          </cell>
          <cell r="D2596">
            <v>0</v>
          </cell>
          <cell r="E2596" t="str">
            <v>Active</v>
          </cell>
          <cell r="F2596" t="str">
            <v>P</v>
          </cell>
          <cell r="G2596">
            <v>1</v>
          </cell>
          <cell r="H2596">
            <v>0</v>
          </cell>
          <cell r="I2596">
            <v>0</v>
          </cell>
          <cell r="J2596">
            <v>1</v>
          </cell>
          <cell r="K2596">
            <v>0.16666666666666666</v>
          </cell>
          <cell r="L2596">
            <v>1</v>
          </cell>
          <cell r="M2596">
            <v>8.3333333333333329E-2</v>
          </cell>
          <cell r="N2596">
            <v>0</v>
          </cell>
          <cell r="O2596">
            <v>0</v>
          </cell>
          <cell r="P2596">
            <v>0</v>
          </cell>
          <cell r="Q2596">
            <v>0</v>
          </cell>
          <cell r="R2596">
            <v>0</v>
          </cell>
          <cell r="S2596">
            <v>0</v>
          </cell>
          <cell r="T2596">
            <v>0</v>
          </cell>
          <cell r="U2596">
            <v>0</v>
          </cell>
          <cell r="V2596">
            <v>1</v>
          </cell>
          <cell r="W2596">
            <v>0</v>
          </cell>
          <cell r="X2596">
            <v>0</v>
          </cell>
          <cell r="Y2596">
            <v>0</v>
          </cell>
          <cell r="Z2596">
            <v>0</v>
          </cell>
          <cell r="AA2596">
            <v>0</v>
          </cell>
          <cell r="AB2596">
            <v>0</v>
          </cell>
          <cell r="AC2596">
            <v>0</v>
          </cell>
          <cell r="AD2596">
            <v>0</v>
          </cell>
          <cell r="AE2596">
            <v>0</v>
          </cell>
          <cell r="AF2596">
            <v>0</v>
          </cell>
          <cell r="AG2596">
            <v>0</v>
          </cell>
          <cell r="AH2596">
            <v>0</v>
          </cell>
          <cell r="AI2596">
            <v>0</v>
          </cell>
          <cell r="AJ2596">
            <v>0</v>
          </cell>
          <cell r="AK2596">
            <v>0</v>
          </cell>
          <cell r="AL2596">
            <v>0</v>
          </cell>
          <cell r="AM2596">
            <v>0</v>
          </cell>
          <cell r="AN2596">
            <v>0</v>
          </cell>
          <cell r="AO2596">
            <v>0</v>
          </cell>
          <cell r="AP2596">
            <v>1</v>
          </cell>
          <cell r="AQ2596">
            <v>0</v>
          </cell>
          <cell r="AR2596">
            <v>0</v>
          </cell>
          <cell r="AS2596">
            <v>0</v>
          </cell>
          <cell r="AT2596">
            <v>0</v>
          </cell>
          <cell r="AU2596">
            <v>0</v>
          </cell>
          <cell r="AV2596">
            <v>1</v>
          </cell>
          <cell r="AW2596">
            <v>1</v>
          </cell>
        </row>
        <row r="2597">
          <cell r="B2597">
            <v>40010781</v>
          </cell>
          <cell r="C2597" t="str">
            <v>MAKITA TORSION SPRING 10 231866-9</v>
          </cell>
          <cell r="D2597">
            <v>0</v>
          </cell>
          <cell r="E2597" t="str">
            <v>Active</v>
          </cell>
          <cell r="F2597" t="str">
            <v>P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0</v>
          </cell>
          <cell r="M2597">
            <v>0</v>
          </cell>
          <cell r="X2597">
            <v>0</v>
          </cell>
          <cell r="Y2597">
            <v>0</v>
          </cell>
          <cell r="Z2597">
            <v>0</v>
          </cell>
          <cell r="AA2597">
            <v>0</v>
          </cell>
          <cell r="AB2597">
            <v>0</v>
          </cell>
          <cell r="AC2597">
            <v>0</v>
          </cell>
          <cell r="AD2597">
            <v>0</v>
          </cell>
          <cell r="AE2597">
            <v>2</v>
          </cell>
          <cell r="AF2597">
            <v>0</v>
          </cell>
          <cell r="AG2597">
            <v>0</v>
          </cell>
          <cell r="AH2597">
            <v>0</v>
          </cell>
          <cell r="AI2597">
            <v>0</v>
          </cell>
          <cell r="AJ2597">
            <v>0</v>
          </cell>
          <cell r="AK2597">
            <v>0</v>
          </cell>
          <cell r="AL2597">
            <v>0</v>
          </cell>
          <cell r="AM2597">
            <v>0</v>
          </cell>
          <cell r="AN2597">
            <v>0</v>
          </cell>
          <cell r="AO2597">
            <v>0</v>
          </cell>
          <cell r="AP2597">
            <v>0</v>
          </cell>
          <cell r="AQ2597">
            <v>0</v>
          </cell>
          <cell r="AR2597">
            <v>0</v>
          </cell>
          <cell r="AS2597">
            <v>0</v>
          </cell>
          <cell r="AT2597">
            <v>0</v>
          </cell>
          <cell r="AU2597">
            <v>0</v>
          </cell>
          <cell r="AV2597">
            <v>0</v>
          </cell>
          <cell r="AW2597">
            <v>0</v>
          </cell>
        </row>
        <row r="2598">
          <cell r="B2598">
            <v>40006619</v>
          </cell>
          <cell r="C2598" t="str">
            <v>RING SPRING 10 FOR 6905B</v>
          </cell>
          <cell r="D2598">
            <v>0</v>
          </cell>
          <cell r="E2598" t="str">
            <v>Active</v>
          </cell>
          <cell r="F2598" t="str">
            <v>P</v>
          </cell>
          <cell r="G2598">
            <v>2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0</v>
          </cell>
          <cell r="M2598">
            <v>0</v>
          </cell>
          <cell r="N2598">
            <v>0</v>
          </cell>
          <cell r="O2598">
            <v>0</v>
          </cell>
          <cell r="P2598">
            <v>0</v>
          </cell>
          <cell r="Q2598">
            <v>0</v>
          </cell>
          <cell r="R2598">
            <v>0</v>
          </cell>
          <cell r="S2598">
            <v>0</v>
          </cell>
          <cell r="T2598">
            <v>0</v>
          </cell>
          <cell r="U2598">
            <v>0</v>
          </cell>
          <cell r="V2598">
            <v>0</v>
          </cell>
          <cell r="W2598">
            <v>0</v>
          </cell>
          <cell r="X2598">
            <v>0</v>
          </cell>
          <cell r="Y2598">
            <v>0</v>
          </cell>
          <cell r="Z2598">
            <v>0</v>
          </cell>
          <cell r="AA2598">
            <v>0</v>
          </cell>
          <cell r="AB2598">
            <v>0</v>
          </cell>
          <cell r="AC2598">
            <v>0</v>
          </cell>
          <cell r="AD2598">
            <v>0</v>
          </cell>
          <cell r="AE2598">
            <v>0</v>
          </cell>
          <cell r="AF2598">
            <v>0</v>
          </cell>
          <cell r="AG2598">
            <v>0</v>
          </cell>
          <cell r="AH2598">
            <v>0</v>
          </cell>
          <cell r="AI2598">
            <v>0</v>
          </cell>
          <cell r="AJ2598">
            <v>0</v>
          </cell>
          <cell r="AK2598">
            <v>0</v>
          </cell>
          <cell r="AL2598">
            <v>0</v>
          </cell>
          <cell r="AM2598">
            <v>0</v>
          </cell>
          <cell r="AN2598">
            <v>0</v>
          </cell>
          <cell r="AO2598">
            <v>0</v>
          </cell>
          <cell r="AP2598">
            <v>0</v>
          </cell>
          <cell r="AQ2598">
            <v>0</v>
          </cell>
          <cell r="AR2598">
            <v>0</v>
          </cell>
          <cell r="AS2598">
            <v>0</v>
          </cell>
          <cell r="AT2598">
            <v>0</v>
          </cell>
          <cell r="AU2598">
            <v>0</v>
          </cell>
          <cell r="AV2598">
            <v>0</v>
          </cell>
          <cell r="AW2598">
            <v>0</v>
          </cell>
        </row>
        <row r="2599">
          <cell r="B2599">
            <v>40006477</v>
          </cell>
          <cell r="C2599" t="str">
            <v>RING SPRING 8 FOR LS1212</v>
          </cell>
          <cell r="D2599">
            <v>0</v>
          </cell>
          <cell r="E2599" t="str">
            <v>Active</v>
          </cell>
          <cell r="F2599" t="str">
            <v>P</v>
          </cell>
          <cell r="G2599">
            <v>5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0</v>
          </cell>
          <cell r="M2599">
            <v>0</v>
          </cell>
          <cell r="N2599">
            <v>0</v>
          </cell>
          <cell r="O2599">
            <v>0</v>
          </cell>
          <cell r="P2599">
            <v>0</v>
          </cell>
          <cell r="Q2599">
            <v>0</v>
          </cell>
          <cell r="R2599">
            <v>0</v>
          </cell>
          <cell r="S2599">
            <v>0</v>
          </cell>
          <cell r="T2599">
            <v>0</v>
          </cell>
          <cell r="U2599">
            <v>0</v>
          </cell>
          <cell r="V2599">
            <v>0</v>
          </cell>
          <cell r="W2599">
            <v>0</v>
          </cell>
          <cell r="X2599">
            <v>0</v>
          </cell>
          <cell r="Y2599">
            <v>0</v>
          </cell>
          <cell r="Z2599">
            <v>0</v>
          </cell>
          <cell r="AA2599">
            <v>0</v>
          </cell>
          <cell r="AB2599">
            <v>0</v>
          </cell>
          <cell r="AC2599">
            <v>0</v>
          </cell>
          <cell r="AD2599">
            <v>0</v>
          </cell>
          <cell r="AE2599">
            <v>0</v>
          </cell>
          <cell r="AF2599">
            <v>0</v>
          </cell>
          <cell r="AG2599">
            <v>0</v>
          </cell>
          <cell r="AH2599">
            <v>0</v>
          </cell>
          <cell r="AI2599">
            <v>0</v>
          </cell>
          <cell r="AJ2599">
            <v>0</v>
          </cell>
          <cell r="AK2599">
            <v>0</v>
          </cell>
          <cell r="AL2599">
            <v>0</v>
          </cell>
          <cell r="AM2599">
            <v>0</v>
          </cell>
          <cell r="AN2599">
            <v>0</v>
          </cell>
          <cell r="AO2599">
            <v>0</v>
          </cell>
          <cell r="AP2599">
            <v>0</v>
          </cell>
          <cell r="AQ2599">
            <v>0</v>
          </cell>
          <cell r="AR2599">
            <v>0</v>
          </cell>
          <cell r="AS2599">
            <v>0</v>
          </cell>
          <cell r="AT2599">
            <v>0</v>
          </cell>
          <cell r="AU2599">
            <v>0</v>
          </cell>
          <cell r="AV2599">
            <v>0</v>
          </cell>
          <cell r="AW2599">
            <v>0</v>
          </cell>
        </row>
        <row r="2600">
          <cell r="B2600">
            <v>40008152</v>
          </cell>
          <cell r="C2600" t="str">
            <v>SPIRAL SPRING 26 FOR LS0711B</v>
          </cell>
          <cell r="D2600">
            <v>0</v>
          </cell>
          <cell r="E2600" t="str">
            <v>Active</v>
          </cell>
          <cell r="F2600" t="str">
            <v>P</v>
          </cell>
          <cell r="G2600">
            <v>7</v>
          </cell>
          <cell r="H2600">
            <v>0</v>
          </cell>
          <cell r="I2600">
            <v>0</v>
          </cell>
          <cell r="J2600">
            <v>2</v>
          </cell>
          <cell r="K2600">
            <v>0.33333333333333331</v>
          </cell>
          <cell r="L2600">
            <v>6</v>
          </cell>
          <cell r="M2600">
            <v>0.5</v>
          </cell>
          <cell r="N2600">
            <v>1</v>
          </cell>
          <cell r="O2600">
            <v>0</v>
          </cell>
          <cell r="P2600">
            <v>0</v>
          </cell>
          <cell r="Q2600">
            <v>0</v>
          </cell>
          <cell r="R2600">
            <v>0</v>
          </cell>
          <cell r="S2600">
            <v>1</v>
          </cell>
          <cell r="T2600">
            <v>0</v>
          </cell>
          <cell r="U2600">
            <v>0</v>
          </cell>
          <cell r="V2600">
            <v>0</v>
          </cell>
          <cell r="W2600">
            <v>0</v>
          </cell>
          <cell r="X2600">
            <v>1</v>
          </cell>
          <cell r="Y2600">
            <v>0</v>
          </cell>
          <cell r="Z2600">
            <v>1</v>
          </cell>
          <cell r="AA2600">
            <v>0</v>
          </cell>
          <cell r="AB2600">
            <v>1</v>
          </cell>
          <cell r="AC2600">
            <v>1</v>
          </cell>
          <cell r="AD2600">
            <v>0</v>
          </cell>
          <cell r="AE2600">
            <v>0</v>
          </cell>
          <cell r="AF2600">
            <v>0</v>
          </cell>
          <cell r="AG2600">
            <v>0</v>
          </cell>
          <cell r="AH2600">
            <v>0</v>
          </cell>
          <cell r="AI2600">
            <v>2</v>
          </cell>
          <cell r="AJ2600">
            <v>1</v>
          </cell>
          <cell r="AK2600">
            <v>0</v>
          </cell>
          <cell r="AL2600">
            <v>1</v>
          </cell>
          <cell r="AM2600">
            <v>0</v>
          </cell>
          <cell r="AN2600">
            <v>2</v>
          </cell>
          <cell r="AO2600">
            <v>0</v>
          </cell>
          <cell r="AP2600">
            <v>1</v>
          </cell>
          <cell r="AQ2600">
            <v>1</v>
          </cell>
          <cell r="AR2600">
            <v>0</v>
          </cell>
          <cell r="AS2600">
            <v>0</v>
          </cell>
          <cell r="AT2600">
            <v>0</v>
          </cell>
          <cell r="AU2600">
            <v>0</v>
          </cell>
          <cell r="AV2600">
            <v>6</v>
          </cell>
          <cell r="AW2600">
            <v>2</v>
          </cell>
        </row>
        <row r="2601">
          <cell r="B2601">
            <v>40008275</v>
          </cell>
          <cell r="C2601" t="str">
            <v>RING SPRING 30.5 FOR HM0810</v>
          </cell>
          <cell r="D2601">
            <v>0</v>
          </cell>
          <cell r="E2601" t="str">
            <v>Active</v>
          </cell>
          <cell r="F2601" t="str">
            <v>P</v>
          </cell>
          <cell r="G2601">
            <v>5</v>
          </cell>
          <cell r="H2601">
            <v>0</v>
          </cell>
          <cell r="I2601">
            <v>0</v>
          </cell>
          <cell r="J2601">
            <v>0</v>
          </cell>
          <cell r="K2601">
            <v>0</v>
          </cell>
          <cell r="L2601">
            <v>0</v>
          </cell>
          <cell r="M2601">
            <v>0</v>
          </cell>
          <cell r="N2601">
            <v>0</v>
          </cell>
          <cell r="O2601">
            <v>0</v>
          </cell>
          <cell r="P2601">
            <v>0</v>
          </cell>
          <cell r="Q2601">
            <v>1</v>
          </cell>
          <cell r="R2601">
            <v>0</v>
          </cell>
          <cell r="S2601">
            <v>0</v>
          </cell>
          <cell r="T2601">
            <v>0</v>
          </cell>
          <cell r="U2601">
            <v>0</v>
          </cell>
          <cell r="V2601">
            <v>0</v>
          </cell>
          <cell r="W2601">
            <v>0</v>
          </cell>
          <cell r="X2601">
            <v>0</v>
          </cell>
          <cell r="Y2601">
            <v>0</v>
          </cell>
          <cell r="Z2601">
            <v>0</v>
          </cell>
          <cell r="AA2601">
            <v>0</v>
          </cell>
          <cell r="AB2601">
            <v>0</v>
          </cell>
          <cell r="AC2601">
            <v>0</v>
          </cell>
          <cell r="AD2601">
            <v>0</v>
          </cell>
          <cell r="AE2601">
            <v>0</v>
          </cell>
          <cell r="AF2601">
            <v>0</v>
          </cell>
          <cell r="AG2601">
            <v>0</v>
          </cell>
          <cell r="AH2601">
            <v>0</v>
          </cell>
          <cell r="AI2601">
            <v>0</v>
          </cell>
          <cell r="AJ2601">
            <v>0</v>
          </cell>
          <cell r="AK2601">
            <v>0</v>
          </cell>
          <cell r="AL2601">
            <v>0</v>
          </cell>
          <cell r="AM2601">
            <v>0</v>
          </cell>
          <cell r="AN2601">
            <v>0</v>
          </cell>
          <cell r="AO2601">
            <v>0</v>
          </cell>
          <cell r="AP2601">
            <v>0</v>
          </cell>
          <cell r="AQ2601">
            <v>0</v>
          </cell>
          <cell r="AR2601">
            <v>0</v>
          </cell>
          <cell r="AS2601">
            <v>0</v>
          </cell>
          <cell r="AT2601">
            <v>0</v>
          </cell>
          <cell r="AU2601">
            <v>0</v>
          </cell>
          <cell r="AV2601">
            <v>0</v>
          </cell>
          <cell r="AW2601">
            <v>0</v>
          </cell>
        </row>
        <row r="2602">
          <cell r="B2602">
            <v>40008221</v>
          </cell>
          <cell r="C2602" t="str">
            <v>RING SPRING 22 FOR 6805BV</v>
          </cell>
          <cell r="D2602">
            <v>0</v>
          </cell>
          <cell r="E2602" t="str">
            <v>Active</v>
          </cell>
          <cell r="F2602" t="str">
            <v>P</v>
          </cell>
          <cell r="G2602">
            <v>5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0</v>
          </cell>
          <cell r="M2602">
            <v>0</v>
          </cell>
          <cell r="N2602">
            <v>0</v>
          </cell>
          <cell r="O2602">
            <v>0</v>
          </cell>
          <cell r="P2602">
            <v>0</v>
          </cell>
          <cell r="Q2602">
            <v>0</v>
          </cell>
          <cell r="R2602">
            <v>0</v>
          </cell>
          <cell r="S2602">
            <v>0</v>
          </cell>
          <cell r="T2602">
            <v>0</v>
          </cell>
          <cell r="U2602">
            <v>0</v>
          </cell>
          <cell r="V2602">
            <v>0</v>
          </cell>
          <cell r="W2602">
            <v>0</v>
          </cell>
          <cell r="X2602">
            <v>0</v>
          </cell>
          <cell r="Y2602">
            <v>0</v>
          </cell>
          <cell r="Z2602">
            <v>0</v>
          </cell>
          <cell r="AA2602">
            <v>0</v>
          </cell>
          <cell r="AB2602">
            <v>0</v>
          </cell>
          <cell r="AC2602">
            <v>0</v>
          </cell>
          <cell r="AD2602">
            <v>0</v>
          </cell>
          <cell r="AE2602">
            <v>0</v>
          </cell>
          <cell r="AF2602">
            <v>0</v>
          </cell>
          <cell r="AG2602">
            <v>0</v>
          </cell>
          <cell r="AH2602">
            <v>0</v>
          </cell>
          <cell r="AI2602">
            <v>0</v>
          </cell>
          <cell r="AJ2602">
            <v>0</v>
          </cell>
          <cell r="AK2602">
            <v>0</v>
          </cell>
          <cell r="AL2602">
            <v>0</v>
          </cell>
          <cell r="AM2602">
            <v>0</v>
          </cell>
          <cell r="AN2602">
            <v>0</v>
          </cell>
          <cell r="AO2602">
            <v>0</v>
          </cell>
          <cell r="AP2602">
            <v>0</v>
          </cell>
          <cell r="AQ2602">
            <v>0</v>
          </cell>
          <cell r="AR2602">
            <v>0</v>
          </cell>
          <cell r="AS2602">
            <v>0</v>
          </cell>
          <cell r="AT2602">
            <v>0</v>
          </cell>
          <cell r="AU2602">
            <v>0</v>
          </cell>
          <cell r="AV2602">
            <v>0</v>
          </cell>
          <cell r="AW2602">
            <v>0</v>
          </cell>
        </row>
        <row r="2603">
          <cell r="B2603">
            <v>40006808</v>
          </cell>
          <cell r="C2603" t="str">
            <v>RING SPRING 11 FOR BTD120 6903VD</v>
          </cell>
          <cell r="D2603">
            <v>0</v>
          </cell>
          <cell r="E2603" t="str">
            <v>Active</v>
          </cell>
          <cell r="F2603" t="str">
            <v>P</v>
          </cell>
          <cell r="G2603">
            <v>6</v>
          </cell>
          <cell r="H2603">
            <v>0</v>
          </cell>
          <cell r="I2603">
            <v>0</v>
          </cell>
          <cell r="J2603">
            <v>2</v>
          </cell>
          <cell r="K2603">
            <v>0.33333333333333331</v>
          </cell>
          <cell r="L2603">
            <v>6</v>
          </cell>
          <cell r="M2603">
            <v>0.5</v>
          </cell>
          <cell r="N2603">
            <v>1</v>
          </cell>
          <cell r="O2603">
            <v>1</v>
          </cell>
          <cell r="P2603">
            <v>0</v>
          </cell>
          <cell r="Q2603">
            <v>0</v>
          </cell>
          <cell r="R2603">
            <v>1</v>
          </cell>
          <cell r="S2603">
            <v>0</v>
          </cell>
          <cell r="T2603">
            <v>1</v>
          </cell>
          <cell r="U2603">
            <v>0</v>
          </cell>
          <cell r="V2603">
            <v>0</v>
          </cell>
          <cell r="W2603">
            <v>1</v>
          </cell>
          <cell r="X2603">
            <v>0</v>
          </cell>
          <cell r="Y2603">
            <v>1</v>
          </cell>
          <cell r="Z2603">
            <v>2</v>
          </cell>
          <cell r="AA2603">
            <v>0</v>
          </cell>
          <cell r="AB2603">
            <v>0</v>
          </cell>
          <cell r="AC2603">
            <v>0</v>
          </cell>
          <cell r="AD2603">
            <v>0</v>
          </cell>
          <cell r="AE2603">
            <v>0</v>
          </cell>
          <cell r="AF2603">
            <v>0</v>
          </cell>
          <cell r="AG2603">
            <v>2</v>
          </cell>
          <cell r="AH2603">
            <v>2</v>
          </cell>
          <cell r="AI2603">
            <v>0</v>
          </cell>
          <cell r="AJ2603">
            <v>0</v>
          </cell>
          <cell r="AK2603">
            <v>0</v>
          </cell>
          <cell r="AL2603">
            <v>1</v>
          </cell>
          <cell r="AM2603">
            <v>0</v>
          </cell>
          <cell r="AN2603">
            <v>1</v>
          </cell>
          <cell r="AO2603">
            <v>2</v>
          </cell>
          <cell r="AP2603">
            <v>0</v>
          </cell>
          <cell r="AQ2603">
            <v>1</v>
          </cell>
          <cell r="AR2603">
            <v>0</v>
          </cell>
          <cell r="AS2603">
            <v>0</v>
          </cell>
          <cell r="AT2603">
            <v>0</v>
          </cell>
          <cell r="AU2603">
            <v>1</v>
          </cell>
          <cell r="AV2603">
            <v>6</v>
          </cell>
          <cell r="AW2603">
            <v>2</v>
          </cell>
        </row>
        <row r="2604">
          <cell r="B2604">
            <v>40006114</v>
          </cell>
          <cell r="C2604" t="str">
            <v>RING SPRING 12 FOR N5900B</v>
          </cell>
          <cell r="D2604">
            <v>0</v>
          </cell>
          <cell r="E2604" t="str">
            <v>Active</v>
          </cell>
          <cell r="F2604" t="str">
            <v>P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1</v>
          </cell>
          <cell r="M2604">
            <v>8.3333333333333329E-2</v>
          </cell>
          <cell r="N2604">
            <v>0</v>
          </cell>
          <cell r="O2604">
            <v>0</v>
          </cell>
          <cell r="P2604">
            <v>0</v>
          </cell>
          <cell r="Q2604">
            <v>0</v>
          </cell>
          <cell r="R2604">
            <v>0</v>
          </cell>
          <cell r="S2604">
            <v>0</v>
          </cell>
          <cell r="T2604">
            <v>0</v>
          </cell>
          <cell r="U2604">
            <v>0</v>
          </cell>
          <cell r="V2604">
            <v>0</v>
          </cell>
          <cell r="W2604">
            <v>0</v>
          </cell>
          <cell r="X2604">
            <v>0</v>
          </cell>
          <cell r="Y2604">
            <v>0</v>
          </cell>
          <cell r="Z2604">
            <v>0</v>
          </cell>
          <cell r="AA2604">
            <v>0</v>
          </cell>
          <cell r="AB2604">
            <v>0</v>
          </cell>
          <cell r="AC2604">
            <v>0</v>
          </cell>
          <cell r="AD2604">
            <v>0</v>
          </cell>
          <cell r="AE2604">
            <v>0</v>
          </cell>
          <cell r="AF2604">
            <v>0</v>
          </cell>
          <cell r="AG2604">
            <v>0</v>
          </cell>
          <cell r="AH2604">
            <v>0</v>
          </cell>
          <cell r="AI2604">
            <v>0</v>
          </cell>
          <cell r="AJ2604">
            <v>0</v>
          </cell>
          <cell r="AK2604">
            <v>0</v>
          </cell>
          <cell r="AL2604">
            <v>1</v>
          </cell>
          <cell r="AM2604">
            <v>0</v>
          </cell>
          <cell r="AN2604">
            <v>0</v>
          </cell>
          <cell r="AO2604">
            <v>0</v>
          </cell>
          <cell r="AP2604">
            <v>0</v>
          </cell>
          <cell r="AQ2604">
            <v>0</v>
          </cell>
          <cell r="AR2604">
            <v>0</v>
          </cell>
          <cell r="AS2604">
            <v>0</v>
          </cell>
          <cell r="AT2604">
            <v>0</v>
          </cell>
          <cell r="AU2604">
            <v>0</v>
          </cell>
          <cell r="AV2604">
            <v>1</v>
          </cell>
          <cell r="AW2604">
            <v>1</v>
          </cell>
        </row>
        <row r="2605">
          <cell r="B2605">
            <v>40008043</v>
          </cell>
          <cell r="C2605" t="str">
            <v>RING SPRING 10 FOR TD020DW</v>
          </cell>
          <cell r="D2605">
            <v>0</v>
          </cell>
          <cell r="E2605" t="str">
            <v>Active</v>
          </cell>
          <cell r="F2605" t="str">
            <v>P</v>
          </cell>
          <cell r="G2605">
            <v>10</v>
          </cell>
          <cell r="H2605">
            <v>0</v>
          </cell>
          <cell r="I2605">
            <v>10</v>
          </cell>
          <cell r="J2605">
            <v>15</v>
          </cell>
          <cell r="K2605">
            <v>2.5</v>
          </cell>
          <cell r="L2605">
            <v>27</v>
          </cell>
          <cell r="M2605">
            <v>2.25</v>
          </cell>
          <cell r="N2605">
            <v>2</v>
          </cell>
          <cell r="O2605">
            <v>1</v>
          </cell>
          <cell r="P2605">
            <v>1</v>
          </cell>
          <cell r="Q2605">
            <v>0</v>
          </cell>
          <cell r="R2605">
            <v>0</v>
          </cell>
          <cell r="S2605">
            <v>10</v>
          </cell>
          <cell r="T2605">
            <v>1</v>
          </cell>
          <cell r="U2605">
            <v>0</v>
          </cell>
          <cell r="V2605">
            <v>2</v>
          </cell>
          <cell r="W2605">
            <v>1</v>
          </cell>
          <cell r="X2605">
            <v>1</v>
          </cell>
          <cell r="Y2605">
            <v>2</v>
          </cell>
          <cell r="Z2605">
            <v>0</v>
          </cell>
          <cell r="AA2605">
            <v>2</v>
          </cell>
          <cell r="AB2605">
            <v>3</v>
          </cell>
          <cell r="AC2605">
            <v>2</v>
          </cell>
          <cell r="AD2605">
            <v>0</v>
          </cell>
          <cell r="AE2605">
            <v>0</v>
          </cell>
          <cell r="AF2605">
            <v>0</v>
          </cell>
          <cell r="AG2605">
            <v>0</v>
          </cell>
          <cell r="AH2605">
            <v>10</v>
          </cell>
          <cell r="AI2605">
            <v>2</v>
          </cell>
          <cell r="AJ2605">
            <v>0</v>
          </cell>
          <cell r="AK2605">
            <v>1</v>
          </cell>
          <cell r="AL2605">
            <v>5</v>
          </cell>
          <cell r="AM2605">
            <v>6</v>
          </cell>
          <cell r="AN2605">
            <v>0</v>
          </cell>
          <cell r="AO2605">
            <v>0</v>
          </cell>
          <cell r="AP2605">
            <v>3</v>
          </cell>
          <cell r="AQ2605">
            <v>1</v>
          </cell>
          <cell r="AR2605">
            <v>10</v>
          </cell>
          <cell r="AS2605">
            <v>0</v>
          </cell>
          <cell r="AT2605">
            <v>0</v>
          </cell>
          <cell r="AU2605">
            <v>1</v>
          </cell>
          <cell r="AV2605">
            <v>27</v>
          </cell>
          <cell r="AW2605">
            <v>10</v>
          </cell>
        </row>
        <row r="2606">
          <cell r="B2606">
            <v>40011416</v>
          </cell>
          <cell r="C2606" t="str">
            <v>MAKITA SPRING FOR UC3520A 231975-4</v>
          </cell>
          <cell r="F2606" t="str">
            <v>P</v>
          </cell>
          <cell r="G2606">
            <v>2</v>
          </cell>
          <cell r="H2606">
            <v>0</v>
          </cell>
          <cell r="I2606">
            <v>0</v>
          </cell>
          <cell r="J2606">
            <v>2</v>
          </cell>
          <cell r="K2606">
            <v>0.33333333333333331</v>
          </cell>
          <cell r="L2606">
            <v>7</v>
          </cell>
          <cell r="M2606">
            <v>0.58333333333333337</v>
          </cell>
          <cell r="Y2606">
            <v>0</v>
          </cell>
          <cell r="Z2606">
            <v>0</v>
          </cell>
          <cell r="AA2606">
            <v>0</v>
          </cell>
          <cell r="AB2606">
            <v>0</v>
          </cell>
          <cell r="AC2606">
            <v>0</v>
          </cell>
          <cell r="AD2606">
            <v>0</v>
          </cell>
          <cell r="AE2606">
            <v>0</v>
          </cell>
          <cell r="AF2606">
            <v>0</v>
          </cell>
          <cell r="AG2606">
            <v>0</v>
          </cell>
          <cell r="AH2606">
            <v>0</v>
          </cell>
          <cell r="AI2606">
            <v>2</v>
          </cell>
          <cell r="AJ2606">
            <v>1</v>
          </cell>
          <cell r="AK2606">
            <v>2</v>
          </cell>
          <cell r="AL2606">
            <v>0</v>
          </cell>
          <cell r="AM2606">
            <v>0</v>
          </cell>
          <cell r="AN2606">
            <v>0</v>
          </cell>
          <cell r="AO2606">
            <v>2</v>
          </cell>
          <cell r="AP2606">
            <v>0</v>
          </cell>
          <cell r="AQ2606">
            <v>0</v>
          </cell>
          <cell r="AR2606">
            <v>1</v>
          </cell>
          <cell r="AS2606">
            <v>1</v>
          </cell>
          <cell r="AT2606">
            <v>0</v>
          </cell>
          <cell r="AU2606">
            <v>0</v>
          </cell>
          <cell r="AV2606">
            <v>7</v>
          </cell>
          <cell r="AW2606">
            <v>2</v>
          </cell>
        </row>
        <row r="2607">
          <cell r="B2607">
            <v>40008202</v>
          </cell>
          <cell r="C2607" t="str">
            <v>RING SPRING 17 FOR HR3000C</v>
          </cell>
          <cell r="D2607">
            <v>0</v>
          </cell>
          <cell r="E2607" t="str">
            <v>Active</v>
          </cell>
          <cell r="F2607" t="str">
            <v>P</v>
          </cell>
          <cell r="G2607">
            <v>4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0</v>
          </cell>
          <cell r="M2607">
            <v>0</v>
          </cell>
          <cell r="N2607">
            <v>0</v>
          </cell>
          <cell r="O2607">
            <v>0</v>
          </cell>
          <cell r="P2607">
            <v>0</v>
          </cell>
          <cell r="Q2607">
            <v>0</v>
          </cell>
          <cell r="R2607">
            <v>0</v>
          </cell>
          <cell r="S2607">
            <v>0</v>
          </cell>
          <cell r="T2607">
            <v>0</v>
          </cell>
          <cell r="U2607">
            <v>0</v>
          </cell>
          <cell r="V2607">
            <v>0</v>
          </cell>
          <cell r="W2607">
            <v>0</v>
          </cell>
          <cell r="X2607">
            <v>0</v>
          </cell>
          <cell r="Y2607">
            <v>0</v>
          </cell>
          <cell r="Z2607">
            <v>0</v>
          </cell>
          <cell r="AA2607">
            <v>0</v>
          </cell>
          <cell r="AB2607">
            <v>0</v>
          </cell>
          <cell r="AC2607">
            <v>0</v>
          </cell>
          <cell r="AD2607">
            <v>0</v>
          </cell>
          <cell r="AE2607">
            <v>0</v>
          </cell>
          <cell r="AF2607">
            <v>0</v>
          </cell>
          <cell r="AG2607">
            <v>0</v>
          </cell>
          <cell r="AH2607">
            <v>0</v>
          </cell>
          <cell r="AI2607">
            <v>0</v>
          </cell>
          <cell r="AJ2607">
            <v>0</v>
          </cell>
          <cell r="AK2607">
            <v>0</v>
          </cell>
          <cell r="AL2607">
            <v>0</v>
          </cell>
          <cell r="AM2607">
            <v>0</v>
          </cell>
          <cell r="AN2607">
            <v>0</v>
          </cell>
          <cell r="AO2607">
            <v>0</v>
          </cell>
          <cell r="AP2607">
            <v>0</v>
          </cell>
          <cell r="AQ2607">
            <v>0</v>
          </cell>
          <cell r="AR2607">
            <v>0</v>
          </cell>
          <cell r="AS2607">
            <v>0</v>
          </cell>
          <cell r="AT2607">
            <v>0</v>
          </cell>
          <cell r="AU2607">
            <v>0</v>
          </cell>
          <cell r="AV2607">
            <v>0</v>
          </cell>
          <cell r="AW2607">
            <v>0</v>
          </cell>
        </row>
        <row r="2608">
          <cell r="B2608">
            <v>40006431</v>
          </cell>
          <cell r="C2608" t="str">
            <v>RING SPRING 43 FOR HK1820</v>
          </cell>
          <cell r="D2608">
            <v>0</v>
          </cell>
          <cell r="E2608" t="str">
            <v>Active</v>
          </cell>
          <cell r="F2608" t="str">
            <v>P</v>
          </cell>
          <cell r="G2608">
            <v>9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0</v>
          </cell>
          <cell r="M2608">
            <v>0</v>
          </cell>
          <cell r="N2608">
            <v>0</v>
          </cell>
          <cell r="O2608">
            <v>0</v>
          </cell>
          <cell r="P2608">
            <v>0</v>
          </cell>
          <cell r="Q2608">
            <v>0</v>
          </cell>
          <cell r="R2608">
            <v>0</v>
          </cell>
          <cell r="S2608">
            <v>0</v>
          </cell>
          <cell r="T2608">
            <v>0</v>
          </cell>
          <cell r="U2608">
            <v>0</v>
          </cell>
          <cell r="V2608">
            <v>0</v>
          </cell>
          <cell r="W2608">
            <v>0</v>
          </cell>
          <cell r="X2608">
            <v>0</v>
          </cell>
          <cell r="Y2608">
            <v>0</v>
          </cell>
          <cell r="Z2608">
            <v>0</v>
          </cell>
          <cell r="AA2608">
            <v>0</v>
          </cell>
          <cell r="AB2608">
            <v>0</v>
          </cell>
          <cell r="AC2608">
            <v>0</v>
          </cell>
          <cell r="AD2608">
            <v>0</v>
          </cell>
          <cell r="AE2608">
            <v>0</v>
          </cell>
          <cell r="AF2608">
            <v>0</v>
          </cell>
          <cell r="AG2608">
            <v>0</v>
          </cell>
          <cell r="AH2608">
            <v>0</v>
          </cell>
          <cell r="AI2608">
            <v>0</v>
          </cell>
          <cell r="AJ2608">
            <v>0</v>
          </cell>
          <cell r="AK2608">
            <v>0</v>
          </cell>
          <cell r="AL2608">
            <v>0</v>
          </cell>
          <cell r="AM2608">
            <v>0</v>
          </cell>
          <cell r="AN2608">
            <v>0</v>
          </cell>
          <cell r="AO2608">
            <v>0</v>
          </cell>
          <cell r="AP2608">
            <v>0</v>
          </cell>
          <cell r="AQ2608">
            <v>0</v>
          </cell>
          <cell r="AR2608">
            <v>0</v>
          </cell>
          <cell r="AS2608">
            <v>0</v>
          </cell>
          <cell r="AT2608">
            <v>0</v>
          </cell>
          <cell r="AU2608">
            <v>0</v>
          </cell>
          <cell r="AV2608">
            <v>0</v>
          </cell>
          <cell r="AW2608">
            <v>0</v>
          </cell>
        </row>
        <row r="2609">
          <cell r="B2609">
            <v>40005190</v>
          </cell>
          <cell r="C2609" t="str">
            <v>RING SPRING 21 FOR HK0500</v>
          </cell>
          <cell r="D2609">
            <v>0</v>
          </cell>
          <cell r="E2609" t="str">
            <v>Slow Moving</v>
          </cell>
          <cell r="F2609" t="str">
            <v>P</v>
          </cell>
          <cell r="G2609">
            <v>1</v>
          </cell>
          <cell r="H2609">
            <v>0</v>
          </cell>
          <cell r="I2609">
            <v>0</v>
          </cell>
          <cell r="J2609">
            <v>1</v>
          </cell>
          <cell r="K2609">
            <v>0.16666666666666666</v>
          </cell>
          <cell r="L2609">
            <v>2</v>
          </cell>
          <cell r="M2609">
            <v>0.16666666666666666</v>
          </cell>
          <cell r="N2609">
            <v>0</v>
          </cell>
          <cell r="O2609">
            <v>0</v>
          </cell>
          <cell r="P2609">
            <v>0</v>
          </cell>
          <cell r="Q2609">
            <v>0</v>
          </cell>
          <cell r="R2609">
            <v>0</v>
          </cell>
          <cell r="S2609">
            <v>0</v>
          </cell>
          <cell r="T2609">
            <v>0</v>
          </cell>
          <cell r="U2609">
            <v>0</v>
          </cell>
          <cell r="V2609">
            <v>0</v>
          </cell>
          <cell r="W2609">
            <v>0</v>
          </cell>
          <cell r="X2609">
            <v>0</v>
          </cell>
          <cell r="Y2609">
            <v>0</v>
          </cell>
          <cell r="Z2609">
            <v>0</v>
          </cell>
          <cell r="AA2609">
            <v>0</v>
          </cell>
          <cell r="AB2609">
            <v>0</v>
          </cell>
          <cell r="AC2609">
            <v>0</v>
          </cell>
          <cell r="AD2609">
            <v>0</v>
          </cell>
          <cell r="AE2609">
            <v>0</v>
          </cell>
          <cell r="AF2609">
            <v>0</v>
          </cell>
          <cell r="AG2609">
            <v>0</v>
          </cell>
          <cell r="AH2609">
            <v>0</v>
          </cell>
          <cell r="AI2609">
            <v>0</v>
          </cell>
          <cell r="AJ2609">
            <v>0</v>
          </cell>
          <cell r="AK2609">
            <v>0</v>
          </cell>
          <cell r="AL2609">
            <v>1</v>
          </cell>
          <cell r="AM2609">
            <v>0</v>
          </cell>
          <cell r="AN2609">
            <v>0</v>
          </cell>
          <cell r="AO2609">
            <v>0</v>
          </cell>
          <cell r="AP2609">
            <v>0</v>
          </cell>
          <cell r="AQ2609">
            <v>0</v>
          </cell>
          <cell r="AR2609">
            <v>1</v>
          </cell>
          <cell r="AS2609">
            <v>0</v>
          </cell>
          <cell r="AT2609">
            <v>0</v>
          </cell>
          <cell r="AU2609">
            <v>0</v>
          </cell>
          <cell r="AV2609">
            <v>2</v>
          </cell>
          <cell r="AW2609">
            <v>1</v>
          </cell>
        </row>
        <row r="2610">
          <cell r="B2610">
            <v>40007371</v>
          </cell>
          <cell r="C2610" t="str">
            <v>LEAF SPRING FOR 6095DWE</v>
          </cell>
          <cell r="D2610">
            <v>0</v>
          </cell>
          <cell r="E2610" t="str">
            <v>Active</v>
          </cell>
          <cell r="F2610" t="str">
            <v>P</v>
          </cell>
          <cell r="G2610">
            <v>1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6</v>
          </cell>
          <cell r="M2610">
            <v>0.5</v>
          </cell>
          <cell r="N2610">
            <v>0</v>
          </cell>
          <cell r="O2610">
            <v>4</v>
          </cell>
          <cell r="P2610">
            <v>0</v>
          </cell>
          <cell r="Q2610">
            <v>0</v>
          </cell>
          <cell r="R2610">
            <v>0</v>
          </cell>
          <cell r="S2610">
            <v>1</v>
          </cell>
          <cell r="T2610">
            <v>0</v>
          </cell>
          <cell r="U2610">
            <v>0</v>
          </cell>
          <cell r="V2610">
            <v>0</v>
          </cell>
          <cell r="W2610">
            <v>0</v>
          </cell>
          <cell r="X2610">
            <v>0</v>
          </cell>
          <cell r="Y2610">
            <v>0</v>
          </cell>
          <cell r="Z2610">
            <v>0</v>
          </cell>
          <cell r="AA2610">
            <v>0</v>
          </cell>
          <cell r="AB2610">
            <v>0</v>
          </cell>
          <cell r="AC2610">
            <v>0</v>
          </cell>
          <cell r="AD2610">
            <v>0</v>
          </cell>
          <cell r="AE2610">
            <v>0</v>
          </cell>
          <cell r="AF2610">
            <v>0</v>
          </cell>
          <cell r="AG2610">
            <v>0</v>
          </cell>
          <cell r="AH2610">
            <v>1</v>
          </cell>
          <cell r="AI2610">
            <v>0</v>
          </cell>
          <cell r="AJ2610">
            <v>0</v>
          </cell>
          <cell r="AK2610">
            <v>0</v>
          </cell>
          <cell r="AL2610">
            <v>0</v>
          </cell>
          <cell r="AM2610">
            <v>0</v>
          </cell>
          <cell r="AN2610">
            <v>6</v>
          </cell>
          <cell r="AO2610">
            <v>0</v>
          </cell>
          <cell r="AP2610">
            <v>0</v>
          </cell>
          <cell r="AQ2610">
            <v>0</v>
          </cell>
          <cell r="AR2610">
            <v>0</v>
          </cell>
          <cell r="AS2610">
            <v>0</v>
          </cell>
          <cell r="AT2610">
            <v>0</v>
          </cell>
          <cell r="AU2610">
            <v>0</v>
          </cell>
          <cell r="AV2610">
            <v>6</v>
          </cell>
          <cell r="AW2610">
            <v>6</v>
          </cell>
        </row>
        <row r="2611">
          <cell r="B2611">
            <v>40008178</v>
          </cell>
          <cell r="C2611" t="str">
            <v>LEAF SPRING FOR LS1030</v>
          </cell>
          <cell r="D2611">
            <v>0</v>
          </cell>
          <cell r="E2611" t="str">
            <v>Obsolete</v>
          </cell>
          <cell r="F2611" t="str">
            <v>P</v>
          </cell>
          <cell r="G2611">
            <v>1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0</v>
          </cell>
          <cell r="M2611">
            <v>0</v>
          </cell>
          <cell r="N2611">
            <v>0</v>
          </cell>
          <cell r="O2611">
            <v>0</v>
          </cell>
          <cell r="P2611">
            <v>0</v>
          </cell>
          <cell r="Q2611">
            <v>0</v>
          </cell>
          <cell r="R2611">
            <v>0</v>
          </cell>
          <cell r="S2611">
            <v>0</v>
          </cell>
          <cell r="T2611">
            <v>0</v>
          </cell>
          <cell r="U2611">
            <v>0</v>
          </cell>
          <cell r="V2611">
            <v>0</v>
          </cell>
          <cell r="W2611">
            <v>0</v>
          </cell>
          <cell r="X2611">
            <v>0</v>
          </cell>
          <cell r="Y2611">
            <v>0</v>
          </cell>
          <cell r="Z2611">
            <v>0</v>
          </cell>
          <cell r="AA2611">
            <v>0</v>
          </cell>
          <cell r="AB2611">
            <v>0</v>
          </cell>
          <cell r="AC2611">
            <v>0</v>
          </cell>
          <cell r="AD2611">
            <v>0</v>
          </cell>
          <cell r="AE2611">
            <v>0</v>
          </cell>
          <cell r="AF2611">
            <v>0</v>
          </cell>
          <cell r="AG2611">
            <v>0</v>
          </cell>
          <cell r="AH2611">
            <v>0</v>
          </cell>
          <cell r="AI2611">
            <v>0</v>
          </cell>
          <cell r="AJ2611">
            <v>0</v>
          </cell>
          <cell r="AK2611">
            <v>0</v>
          </cell>
          <cell r="AL2611">
            <v>0</v>
          </cell>
          <cell r="AM2611">
            <v>0</v>
          </cell>
          <cell r="AN2611">
            <v>0</v>
          </cell>
          <cell r="AO2611">
            <v>0</v>
          </cell>
          <cell r="AP2611">
            <v>0</v>
          </cell>
          <cell r="AQ2611">
            <v>0</v>
          </cell>
          <cell r="AR2611">
            <v>0</v>
          </cell>
          <cell r="AS2611">
            <v>0</v>
          </cell>
          <cell r="AT2611">
            <v>0</v>
          </cell>
          <cell r="AU2611">
            <v>0</v>
          </cell>
          <cell r="AV2611">
            <v>0</v>
          </cell>
          <cell r="AW2611">
            <v>0</v>
          </cell>
        </row>
        <row r="2612">
          <cell r="B2612">
            <v>40006620</v>
          </cell>
          <cell r="C2612" t="str">
            <v>LEAF SPRING JR181D</v>
          </cell>
          <cell r="D2612">
            <v>0</v>
          </cell>
          <cell r="E2612" t="str">
            <v>Active</v>
          </cell>
          <cell r="F2612" t="str">
            <v>P</v>
          </cell>
          <cell r="G2612">
            <v>1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0</v>
          </cell>
          <cell r="M2612">
            <v>0</v>
          </cell>
          <cell r="N2612">
            <v>0</v>
          </cell>
          <cell r="O2612">
            <v>0</v>
          </cell>
          <cell r="P2612">
            <v>0</v>
          </cell>
          <cell r="Q2612">
            <v>0</v>
          </cell>
          <cell r="R2612">
            <v>0</v>
          </cell>
          <cell r="S2612">
            <v>0</v>
          </cell>
          <cell r="T2612">
            <v>0</v>
          </cell>
          <cell r="U2612">
            <v>0</v>
          </cell>
          <cell r="V2612">
            <v>0</v>
          </cell>
          <cell r="W2612">
            <v>0</v>
          </cell>
          <cell r="X2612">
            <v>0</v>
          </cell>
          <cell r="Y2612">
            <v>0</v>
          </cell>
          <cell r="Z2612">
            <v>0</v>
          </cell>
          <cell r="AA2612">
            <v>0</v>
          </cell>
          <cell r="AB2612">
            <v>0</v>
          </cell>
          <cell r="AC2612">
            <v>0</v>
          </cell>
          <cell r="AD2612">
            <v>0</v>
          </cell>
          <cell r="AE2612">
            <v>0</v>
          </cell>
          <cell r="AF2612">
            <v>0</v>
          </cell>
          <cell r="AG2612">
            <v>0</v>
          </cell>
          <cell r="AH2612">
            <v>0</v>
          </cell>
          <cell r="AI2612">
            <v>0</v>
          </cell>
          <cell r="AJ2612">
            <v>0</v>
          </cell>
          <cell r="AK2612">
            <v>0</v>
          </cell>
          <cell r="AL2612">
            <v>0</v>
          </cell>
          <cell r="AM2612">
            <v>0</v>
          </cell>
          <cell r="AN2612">
            <v>0</v>
          </cell>
          <cell r="AO2612">
            <v>0</v>
          </cell>
          <cell r="AP2612">
            <v>0</v>
          </cell>
          <cell r="AQ2612">
            <v>0</v>
          </cell>
          <cell r="AR2612">
            <v>0</v>
          </cell>
          <cell r="AS2612">
            <v>0</v>
          </cell>
          <cell r="AT2612">
            <v>0</v>
          </cell>
          <cell r="AU2612">
            <v>0</v>
          </cell>
          <cell r="AV2612">
            <v>0</v>
          </cell>
          <cell r="AW2612">
            <v>0</v>
          </cell>
        </row>
        <row r="2613">
          <cell r="B2613">
            <v>40006225</v>
          </cell>
          <cell r="C2613" t="str">
            <v>LEAF SPRING FOR 6823</v>
          </cell>
          <cell r="D2613">
            <v>0</v>
          </cell>
          <cell r="E2613" t="str">
            <v>Slow Moving</v>
          </cell>
          <cell r="F2613" t="str">
            <v>P</v>
          </cell>
          <cell r="G2613">
            <v>1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0</v>
          </cell>
          <cell r="M2613">
            <v>0</v>
          </cell>
          <cell r="N2613">
            <v>0</v>
          </cell>
          <cell r="O2613">
            <v>0</v>
          </cell>
          <cell r="P2613">
            <v>0</v>
          </cell>
          <cell r="Q2613">
            <v>0</v>
          </cell>
          <cell r="R2613">
            <v>0</v>
          </cell>
          <cell r="S2613">
            <v>0</v>
          </cell>
          <cell r="T2613">
            <v>0</v>
          </cell>
          <cell r="U2613">
            <v>0</v>
          </cell>
          <cell r="V2613">
            <v>0</v>
          </cell>
          <cell r="W2613">
            <v>0</v>
          </cell>
          <cell r="X2613">
            <v>0</v>
          </cell>
          <cell r="Y2613">
            <v>0</v>
          </cell>
          <cell r="Z2613">
            <v>0</v>
          </cell>
          <cell r="AA2613">
            <v>0</v>
          </cell>
          <cell r="AB2613">
            <v>0</v>
          </cell>
          <cell r="AC2613">
            <v>0</v>
          </cell>
          <cell r="AD2613">
            <v>0</v>
          </cell>
          <cell r="AE2613">
            <v>0</v>
          </cell>
          <cell r="AF2613">
            <v>0</v>
          </cell>
          <cell r="AG2613">
            <v>0</v>
          </cell>
          <cell r="AH2613">
            <v>0</v>
          </cell>
          <cell r="AI2613">
            <v>0</v>
          </cell>
          <cell r="AJ2613">
            <v>0</v>
          </cell>
          <cell r="AK2613">
            <v>0</v>
          </cell>
          <cell r="AL2613">
            <v>0</v>
          </cell>
          <cell r="AM2613">
            <v>0</v>
          </cell>
          <cell r="AN2613">
            <v>0</v>
          </cell>
          <cell r="AO2613">
            <v>0</v>
          </cell>
          <cell r="AP2613">
            <v>0</v>
          </cell>
          <cell r="AQ2613">
            <v>0</v>
          </cell>
          <cell r="AR2613">
            <v>0</v>
          </cell>
          <cell r="AS2613">
            <v>0</v>
          </cell>
          <cell r="AT2613">
            <v>0</v>
          </cell>
          <cell r="AU2613">
            <v>0</v>
          </cell>
          <cell r="AV2613">
            <v>0</v>
          </cell>
          <cell r="AW2613">
            <v>0</v>
          </cell>
        </row>
        <row r="2614">
          <cell r="B2614">
            <v>40010386</v>
          </cell>
          <cell r="C2614" t="str">
            <v>LEAF SPRING FOR 6226D</v>
          </cell>
          <cell r="D2614">
            <v>0</v>
          </cell>
          <cell r="E2614" t="str">
            <v>Active</v>
          </cell>
          <cell r="F2614" t="str">
            <v>P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1</v>
          </cell>
          <cell r="M2614">
            <v>8.3333333333333329E-2</v>
          </cell>
          <cell r="N2614">
            <v>0</v>
          </cell>
          <cell r="O2614">
            <v>0</v>
          </cell>
          <cell r="P2614">
            <v>0</v>
          </cell>
          <cell r="Q2614">
            <v>0</v>
          </cell>
          <cell r="R2614">
            <v>0</v>
          </cell>
          <cell r="S2614">
            <v>1</v>
          </cell>
          <cell r="T2614">
            <v>0</v>
          </cell>
          <cell r="U2614">
            <v>0</v>
          </cell>
          <cell r="V2614">
            <v>0</v>
          </cell>
          <cell r="W2614">
            <v>1</v>
          </cell>
          <cell r="X2614">
            <v>0</v>
          </cell>
          <cell r="Y2614">
            <v>2</v>
          </cell>
          <cell r="Z2614">
            <v>0</v>
          </cell>
          <cell r="AA2614">
            <v>0</v>
          </cell>
          <cell r="AB2614">
            <v>0</v>
          </cell>
          <cell r="AC2614">
            <v>1</v>
          </cell>
          <cell r="AD2614">
            <v>0</v>
          </cell>
          <cell r="AE2614">
            <v>0</v>
          </cell>
          <cell r="AF2614">
            <v>0</v>
          </cell>
          <cell r="AG2614">
            <v>0</v>
          </cell>
          <cell r="AH2614">
            <v>1</v>
          </cell>
          <cell r="AI2614">
            <v>0</v>
          </cell>
          <cell r="AJ2614">
            <v>0</v>
          </cell>
          <cell r="AK2614">
            <v>1</v>
          </cell>
          <cell r="AL2614">
            <v>0</v>
          </cell>
          <cell r="AM2614">
            <v>0</v>
          </cell>
          <cell r="AN2614">
            <v>0</v>
          </cell>
          <cell r="AO2614">
            <v>0</v>
          </cell>
          <cell r="AP2614">
            <v>0</v>
          </cell>
          <cell r="AQ2614">
            <v>0</v>
          </cell>
          <cell r="AR2614">
            <v>0</v>
          </cell>
          <cell r="AS2614">
            <v>0</v>
          </cell>
          <cell r="AT2614">
            <v>0</v>
          </cell>
          <cell r="AU2614">
            <v>0</v>
          </cell>
          <cell r="AV2614">
            <v>1</v>
          </cell>
          <cell r="AW2614">
            <v>1</v>
          </cell>
        </row>
        <row r="2615">
          <cell r="B2615">
            <v>40006298</v>
          </cell>
          <cell r="C2615" t="str">
            <v>LEAF SPRING FOR 4322</v>
          </cell>
          <cell r="D2615">
            <v>0</v>
          </cell>
          <cell r="E2615" t="str">
            <v>Active</v>
          </cell>
          <cell r="F2615" t="str">
            <v>P</v>
          </cell>
          <cell r="G2615">
            <v>5</v>
          </cell>
          <cell r="H2615">
            <v>0</v>
          </cell>
          <cell r="I2615">
            <v>0</v>
          </cell>
          <cell r="J2615">
            <v>2</v>
          </cell>
          <cell r="K2615">
            <v>0.33333333333333331</v>
          </cell>
          <cell r="L2615">
            <v>3</v>
          </cell>
          <cell r="M2615">
            <v>0.25</v>
          </cell>
          <cell r="N2615">
            <v>1</v>
          </cell>
          <cell r="O2615">
            <v>0</v>
          </cell>
          <cell r="P2615">
            <v>1</v>
          </cell>
          <cell r="Q2615">
            <v>0</v>
          </cell>
          <cell r="R2615">
            <v>0</v>
          </cell>
          <cell r="S2615">
            <v>0</v>
          </cell>
          <cell r="T2615">
            <v>1</v>
          </cell>
          <cell r="U2615">
            <v>0</v>
          </cell>
          <cell r="V2615">
            <v>1</v>
          </cell>
          <cell r="W2615">
            <v>1</v>
          </cell>
          <cell r="X2615">
            <v>0</v>
          </cell>
          <cell r="Y2615">
            <v>0</v>
          </cell>
          <cell r="Z2615">
            <v>0</v>
          </cell>
          <cell r="AA2615">
            <v>0</v>
          </cell>
          <cell r="AB2615">
            <v>0</v>
          </cell>
          <cell r="AC2615">
            <v>0</v>
          </cell>
          <cell r="AD2615">
            <v>0</v>
          </cell>
          <cell r="AE2615">
            <v>0</v>
          </cell>
          <cell r="AF2615">
            <v>0</v>
          </cell>
          <cell r="AG2615">
            <v>0</v>
          </cell>
          <cell r="AH2615">
            <v>0</v>
          </cell>
          <cell r="AI2615">
            <v>0</v>
          </cell>
          <cell r="AJ2615">
            <v>0</v>
          </cell>
          <cell r="AK2615">
            <v>0</v>
          </cell>
          <cell r="AL2615">
            <v>0</v>
          </cell>
          <cell r="AM2615">
            <v>0</v>
          </cell>
          <cell r="AN2615">
            <v>1</v>
          </cell>
          <cell r="AO2615">
            <v>0</v>
          </cell>
          <cell r="AP2615">
            <v>1</v>
          </cell>
          <cell r="AQ2615">
            <v>0</v>
          </cell>
          <cell r="AR2615">
            <v>1</v>
          </cell>
          <cell r="AS2615">
            <v>0</v>
          </cell>
          <cell r="AT2615">
            <v>0</v>
          </cell>
          <cell r="AU2615">
            <v>0</v>
          </cell>
          <cell r="AV2615">
            <v>3</v>
          </cell>
          <cell r="AW2615">
            <v>1</v>
          </cell>
        </row>
        <row r="2616">
          <cell r="B2616">
            <v>40008203</v>
          </cell>
          <cell r="C2616" t="str">
            <v>LEAF SPRING 26 FOR HR2410</v>
          </cell>
          <cell r="D2616">
            <v>0</v>
          </cell>
          <cell r="E2616" t="str">
            <v>Active</v>
          </cell>
          <cell r="F2616" t="str">
            <v>P</v>
          </cell>
          <cell r="G2616">
            <v>2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0</v>
          </cell>
          <cell r="M2616">
            <v>0</v>
          </cell>
          <cell r="N2616">
            <v>0</v>
          </cell>
          <cell r="O2616">
            <v>0</v>
          </cell>
          <cell r="P2616">
            <v>0</v>
          </cell>
          <cell r="Q2616">
            <v>0</v>
          </cell>
          <cell r="R2616">
            <v>0</v>
          </cell>
          <cell r="S2616">
            <v>0</v>
          </cell>
          <cell r="T2616">
            <v>0</v>
          </cell>
          <cell r="U2616">
            <v>0</v>
          </cell>
          <cell r="V2616">
            <v>0</v>
          </cell>
          <cell r="W2616">
            <v>0</v>
          </cell>
          <cell r="X2616">
            <v>0</v>
          </cell>
          <cell r="Y2616">
            <v>0</v>
          </cell>
          <cell r="Z2616">
            <v>0</v>
          </cell>
          <cell r="AA2616">
            <v>0</v>
          </cell>
          <cell r="AB2616">
            <v>0</v>
          </cell>
          <cell r="AC2616">
            <v>0</v>
          </cell>
          <cell r="AD2616">
            <v>0</v>
          </cell>
          <cell r="AE2616">
            <v>0</v>
          </cell>
          <cell r="AF2616">
            <v>0</v>
          </cell>
          <cell r="AG2616">
            <v>0</v>
          </cell>
          <cell r="AH2616">
            <v>0</v>
          </cell>
          <cell r="AI2616">
            <v>0</v>
          </cell>
          <cell r="AJ2616">
            <v>0</v>
          </cell>
          <cell r="AK2616">
            <v>0</v>
          </cell>
          <cell r="AL2616">
            <v>0</v>
          </cell>
          <cell r="AM2616">
            <v>0</v>
          </cell>
          <cell r="AN2616">
            <v>0</v>
          </cell>
          <cell r="AO2616">
            <v>0</v>
          </cell>
          <cell r="AP2616">
            <v>0</v>
          </cell>
          <cell r="AQ2616">
            <v>0</v>
          </cell>
          <cell r="AR2616">
            <v>0</v>
          </cell>
          <cell r="AS2616">
            <v>0</v>
          </cell>
          <cell r="AT2616">
            <v>0</v>
          </cell>
          <cell r="AU2616">
            <v>0</v>
          </cell>
          <cell r="AV2616">
            <v>0</v>
          </cell>
          <cell r="AW2616">
            <v>0</v>
          </cell>
        </row>
        <row r="2617">
          <cell r="B2617">
            <v>40008319</v>
          </cell>
          <cell r="C2617" t="str">
            <v>LEAF SPRING FOR 4340CT</v>
          </cell>
          <cell r="D2617">
            <v>0</v>
          </cell>
          <cell r="E2617" t="str">
            <v>Active</v>
          </cell>
          <cell r="F2617" t="str">
            <v>P</v>
          </cell>
          <cell r="G2617">
            <v>0</v>
          </cell>
          <cell r="H2617">
            <v>0</v>
          </cell>
          <cell r="I2617">
            <v>0</v>
          </cell>
          <cell r="J2617">
            <v>1</v>
          </cell>
          <cell r="K2617">
            <v>0.16666666666666666</v>
          </cell>
          <cell r="L2617">
            <v>1</v>
          </cell>
          <cell r="M2617">
            <v>8.3333333333333329E-2</v>
          </cell>
          <cell r="N2617">
            <v>0</v>
          </cell>
          <cell r="O2617">
            <v>0</v>
          </cell>
          <cell r="P2617">
            <v>0</v>
          </cell>
          <cell r="Q2617">
            <v>0</v>
          </cell>
          <cell r="R2617">
            <v>0</v>
          </cell>
          <cell r="S2617">
            <v>0</v>
          </cell>
          <cell r="T2617">
            <v>1</v>
          </cell>
          <cell r="U2617">
            <v>0</v>
          </cell>
          <cell r="V2617">
            <v>0</v>
          </cell>
          <cell r="W2617">
            <v>0</v>
          </cell>
          <cell r="X2617">
            <v>0</v>
          </cell>
          <cell r="Y2617">
            <v>0</v>
          </cell>
          <cell r="Z2617">
            <v>0</v>
          </cell>
          <cell r="AA2617">
            <v>0</v>
          </cell>
          <cell r="AB2617">
            <v>0</v>
          </cell>
          <cell r="AC2617">
            <v>0</v>
          </cell>
          <cell r="AD2617">
            <v>0</v>
          </cell>
          <cell r="AE2617">
            <v>1</v>
          </cell>
          <cell r="AF2617">
            <v>0</v>
          </cell>
          <cell r="AG2617">
            <v>0</v>
          </cell>
          <cell r="AH2617">
            <v>0</v>
          </cell>
          <cell r="AI2617">
            <v>0</v>
          </cell>
          <cell r="AJ2617">
            <v>0</v>
          </cell>
          <cell r="AK2617">
            <v>0</v>
          </cell>
          <cell r="AL2617">
            <v>0</v>
          </cell>
          <cell r="AM2617">
            <v>0</v>
          </cell>
          <cell r="AN2617">
            <v>0</v>
          </cell>
          <cell r="AO2617">
            <v>0</v>
          </cell>
          <cell r="AP2617">
            <v>0</v>
          </cell>
          <cell r="AQ2617">
            <v>0</v>
          </cell>
          <cell r="AR2617">
            <v>0</v>
          </cell>
          <cell r="AS2617">
            <v>0</v>
          </cell>
          <cell r="AT2617">
            <v>0</v>
          </cell>
          <cell r="AU2617">
            <v>1</v>
          </cell>
          <cell r="AV2617">
            <v>1</v>
          </cell>
          <cell r="AW2617">
            <v>1</v>
          </cell>
        </row>
        <row r="2618">
          <cell r="B2618">
            <v>40010272</v>
          </cell>
          <cell r="C2618" t="str">
            <v>LEAF SPRING FOR HP001G</v>
          </cell>
          <cell r="D2618">
            <v>0</v>
          </cell>
          <cell r="E2618" t="str">
            <v>Active</v>
          </cell>
          <cell r="F2618" t="str">
            <v>P</v>
          </cell>
          <cell r="G2618">
            <v>1</v>
          </cell>
          <cell r="H2618">
            <v>0</v>
          </cell>
          <cell r="I2618">
            <v>4</v>
          </cell>
          <cell r="J2618">
            <v>4</v>
          </cell>
          <cell r="K2618">
            <v>0.66666666666666663</v>
          </cell>
          <cell r="L2618">
            <v>4</v>
          </cell>
          <cell r="M2618">
            <v>0.33333333333333331</v>
          </cell>
          <cell r="N2618">
            <v>4</v>
          </cell>
          <cell r="O2618">
            <v>0</v>
          </cell>
          <cell r="P2618">
            <v>0</v>
          </cell>
          <cell r="Q2618">
            <v>0</v>
          </cell>
          <cell r="R2618">
            <v>0</v>
          </cell>
          <cell r="S2618">
            <v>2</v>
          </cell>
          <cell r="T2618">
            <v>2</v>
          </cell>
          <cell r="U2618">
            <v>2</v>
          </cell>
          <cell r="V2618">
            <v>0</v>
          </cell>
          <cell r="W2618">
            <v>0</v>
          </cell>
          <cell r="X2618">
            <v>0</v>
          </cell>
          <cell r="Y2618">
            <v>0</v>
          </cell>
          <cell r="Z2618">
            <v>0</v>
          </cell>
          <cell r="AA2618">
            <v>2</v>
          </cell>
          <cell r="AB2618">
            <v>0</v>
          </cell>
          <cell r="AC2618">
            <v>1</v>
          </cell>
          <cell r="AD2618">
            <v>0</v>
          </cell>
          <cell r="AE2618">
            <v>0</v>
          </cell>
          <cell r="AF2618">
            <v>0</v>
          </cell>
          <cell r="AG2618">
            <v>0</v>
          </cell>
          <cell r="AH2618">
            <v>0</v>
          </cell>
          <cell r="AI2618">
            <v>0</v>
          </cell>
          <cell r="AJ2618">
            <v>0</v>
          </cell>
          <cell r="AK2618">
            <v>0</v>
          </cell>
          <cell r="AL2618">
            <v>0</v>
          </cell>
          <cell r="AM2618">
            <v>0</v>
          </cell>
          <cell r="AN2618">
            <v>0</v>
          </cell>
          <cell r="AO2618">
            <v>0</v>
          </cell>
          <cell r="AP2618">
            <v>0</v>
          </cell>
          <cell r="AQ2618">
            <v>2</v>
          </cell>
          <cell r="AR2618">
            <v>0</v>
          </cell>
          <cell r="AS2618">
            <v>2</v>
          </cell>
          <cell r="AT2618">
            <v>0</v>
          </cell>
          <cell r="AU2618">
            <v>0</v>
          </cell>
          <cell r="AV2618">
            <v>4</v>
          </cell>
          <cell r="AW2618">
            <v>2</v>
          </cell>
        </row>
        <row r="2619">
          <cell r="B2619">
            <v>40007857</v>
          </cell>
          <cell r="C2619" t="str">
            <v>LEAF SPRING FOR DF030</v>
          </cell>
          <cell r="D2619">
            <v>0</v>
          </cell>
          <cell r="E2619" t="str">
            <v>Active</v>
          </cell>
          <cell r="F2619" t="str">
            <v>P</v>
          </cell>
          <cell r="G2619">
            <v>4</v>
          </cell>
          <cell r="H2619">
            <v>0</v>
          </cell>
          <cell r="I2619">
            <v>0</v>
          </cell>
          <cell r="J2619">
            <v>2</v>
          </cell>
          <cell r="K2619">
            <v>0.33333333333333331</v>
          </cell>
          <cell r="L2619">
            <v>4</v>
          </cell>
          <cell r="M2619">
            <v>0.33333333333333331</v>
          </cell>
          <cell r="N2619">
            <v>1</v>
          </cell>
          <cell r="O2619">
            <v>0</v>
          </cell>
          <cell r="P2619">
            <v>0</v>
          </cell>
          <cell r="Q2619">
            <v>2</v>
          </cell>
          <cell r="R2619">
            <v>1</v>
          </cell>
          <cell r="S2619">
            <v>0</v>
          </cell>
          <cell r="T2619">
            <v>0</v>
          </cell>
          <cell r="U2619">
            <v>0</v>
          </cell>
          <cell r="V2619">
            <v>0</v>
          </cell>
          <cell r="W2619">
            <v>0</v>
          </cell>
          <cell r="X2619">
            <v>0</v>
          </cell>
          <cell r="Y2619">
            <v>1</v>
          </cell>
          <cell r="Z2619">
            <v>1</v>
          </cell>
          <cell r="AA2619">
            <v>1</v>
          </cell>
          <cell r="AB2619">
            <v>0</v>
          </cell>
          <cell r="AC2619">
            <v>0</v>
          </cell>
          <cell r="AD2619">
            <v>0</v>
          </cell>
          <cell r="AE2619">
            <v>0</v>
          </cell>
          <cell r="AF2619">
            <v>0</v>
          </cell>
          <cell r="AG2619">
            <v>1</v>
          </cell>
          <cell r="AH2619">
            <v>0</v>
          </cell>
          <cell r="AI2619">
            <v>0</v>
          </cell>
          <cell r="AJ2619">
            <v>0</v>
          </cell>
          <cell r="AK2619">
            <v>0</v>
          </cell>
          <cell r="AL2619">
            <v>0</v>
          </cell>
          <cell r="AM2619">
            <v>0</v>
          </cell>
          <cell r="AN2619">
            <v>2</v>
          </cell>
          <cell r="AO2619">
            <v>0</v>
          </cell>
          <cell r="AP2619">
            <v>1</v>
          </cell>
          <cell r="AQ2619">
            <v>0</v>
          </cell>
          <cell r="AR2619">
            <v>0</v>
          </cell>
          <cell r="AS2619">
            <v>0</v>
          </cell>
          <cell r="AT2619">
            <v>1</v>
          </cell>
          <cell r="AU2619">
            <v>0</v>
          </cell>
          <cell r="AV2619">
            <v>4</v>
          </cell>
          <cell r="AW2619">
            <v>2</v>
          </cell>
        </row>
        <row r="2620">
          <cell r="B2620">
            <v>10018946</v>
          </cell>
          <cell r="C2620" t="str">
            <v>SPIRAL SPRING FOR EBH340R</v>
          </cell>
          <cell r="D2620">
            <v>0</v>
          </cell>
          <cell r="E2620" t="str">
            <v>Slow Moving</v>
          </cell>
          <cell r="F2620" t="str">
            <v>P</v>
          </cell>
          <cell r="G2620">
            <v>1</v>
          </cell>
          <cell r="H2620">
            <v>0</v>
          </cell>
          <cell r="I2620">
            <v>0</v>
          </cell>
          <cell r="J2620">
            <v>0</v>
          </cell>
          <cell r="K2620">
            <v>0</v>
          </cell>
          <cell r="L2620">
            <v>0</v>
          </cell>
          <cell r="M2620">
            <v>0</v>
          </cell>
          <cell r="N2620">
            <v>0</v>
          </cell>
          <cell r="O2620">
            <v>0</v>
          </cell>
          <cell r="P2620">
            <v>0</v>
          </cell>
          <cell r="Q2620">
            <v>0</v>
          </cell>
          <cell r="R2620">
            <v>0</v>
          </cell>
          <cell r="S2620">
            <v>0</v>
          </cell>
          <cell r="T2620">
            <v>0</v>
          </cell>
          <cell r="U2620">
            <v>0</v>
          </cell>
          <cell r="V2620">
            <v>0</v>
          </cell>
          <cell r="W2620">
            <v>0</v>
          </cell>
          <cell r="X2620">
            <v>0</v>
          </cell>
          <cell r="Y2620">
            <v>0</v>
          </cell>
          <cell r="Z2620">
            <v>0</v>
          </cell>
          <cell r="AA2620">
            <v>0</v>
          </cell>
          <cell r="AB2620">
            <v>0</v>
          </cell>
          <cell r="AC2620">
            <v>0</v>
          </cell>
          <cell r="AD2620">
            <v>0</v>
          </cell>
          <cell r="AE2620">
            <v>0</v>
          </cell>
          <cell r="AF2620">
            <v>0</v>
          </cell>
          <cell r="AG2620">
            <v>0</v>
          </cell>
          <cell r="AH2620">
            <v>0</v>
          </cell>
          <cell r="AI2620">
            <v>0</v>
          </cell>
          <cell r="AJ2620">
            <v>0</v>
          </cell>
          <cell r="AK2620">
            <v>0</v>
          </cell>
          <cell r="AL2620">
            <v>0</v>
          </cell>
          <cell r="AM2620">
            <v>0</v>
          </cell>
          <cell r="AN2620">
            <v>0</v>
          </cell>
          <cell r="AO2620">
            <v>0</v>
          </cell>
          <cell r="AP2620">
            <v>0</v>
          </cell>
          <cell r="AQ2620">
            <v>0</v>
          </cell>
          <cell r="AR2620">
            <v>0</v>
          </cell>
          <cell r="AS2620">
            <v>0</v>
          </cell>
          <cell r="AT2620">
            <v>0</v>
          </cell>
          <cell r="AU2620">
            <v>0</v>
          </cell>
          <cell r="AV2620">
            <v>0</v>
          </cell>
          <cell r="AW2620">
            <v>0</v>
          </cell>
        </row>
        <row r="2621">
          <cell r="B2621">
            <v>40006621</v>
          </cell>
          <cell r="C2621" t="str">
            <v>LEAF SPRING FOR HR005G</v>
          </cell>
          <cell r="D2621">
            <v>0</v>
          </cell>
          <cell r="E2621" t="str">
            <v>Active</v>
          </cell>
          <cell r="F2621" t="str">
            <v>P</v>
          </cell>
          <cell r="G2621">
            <v>1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0</v>
          </cell>
          <cell r="M2621">
            <v>0</v>
          </cell>
          <cell r="N2621">
            <v>0</v>
          </cell>
          <cell r="O2621">
            <v>0</v>
          </cell>
          <cell r="P2621">
            <v>0</v>
          </cell>
          <cell r="Q2621">
            <v>0</v>
          </cell>
          <cell r="R2621">
            <v>0</v>
          </cell>
          <cell r="S2621">
            <v>0</v>
          </cell>
          <cell r="T2621">
            <v>0</v>
          </cell>
          <cell r="U2621">
            <v>0</v>
          </cell>
          <cell r="V2621">
            <v>0</v>
          </cell>
          <cell r="W2621">
            <v>0</v>
          </cell>
          <cell r="X2621">
            <v>0</v>
          </cell>
          <cell r="Y2621">
            <v>0</v>
          </cell>
          <cell r="Z2621">
            <v>0</v>
          </cell>
          <cell r="AA2621">
            <v>0</v>
          </cell>
          <cell r="AB2621">
            <v>0</v>
          </cell>
          <cell r="AC2621">
            <v>0</v>
          </cell>
          <cell r="AD2621">
            <v>0</v>
          </cell>
          <cell r="AE2621">
            <v>0</v>
          </cell>
          <cell r="AF2621">
            <v>0</v>
          </cell>
          <cell r="AG2621">
            <v>0</v>
          </cell>
          <cell r="AH2621">
            <v>0</v>
          </cell>
          <cell r="AI2621">
            <v>0</v>
          </cell>
          <cell r="AJ2621">
            <v>0</v>
          </cell>
          <cell r="AK2621">
            <v>0</v>
          </cell>
          <cell r="AL2621">
            <v>0</v>
          </cell>
          <cell r="AM2621">
            <v>0</v>
          </cell>
          <cell r="AN2621">
            <v>0</v>
          </cell>
          <cell r="AO2621">
            <v>0</v>
          </cell>
          <cell r="AP2621">
            <v>0</v>
          </cell>
          <cell r="AQ2621">
            <v>0</v>
          </cell>
          <cell r="AR2621">
            <v>0</v>
          </cell>
          <cell r="AS2621">
            <v>0</v>
          </cell>
          <cell r="AT2621">
            <v>0</v>
          </cell>
          <cell r="AU2621">
            <v>0</v>
          </cell>
          <cell r="AV2621">
            <v>0</v>
          </cell>
          <cell r="AW2621">
            <v>0</v>
          </cell>
        </row>
        <row r="2622">
          <cell r="B2622">
            <v>40010387</v>
          </cell>
          <cell r="C2622" t="str">
            <v>LEAF SPRING FOR HR2631F</v>
          </cell>
          <cell r="D2622">
            <v>0</v>
          </cell>
          <cell r="E2622" t="str">
            <v>Active</v>
          </cell>
          <cell r="F2622" t="str">
            <v>P</v>
          </cell>
          <cell r="G2622">
            <v>3</v>
          </cell>
          <cell r="H2622">
            <v>0</v>
          </cell>
          <cell r="I2622">
            <v>0</v>
          </cell>
          <cell r="J2622">
            <v>1</v>
          </cell>
          <cell r="K2622">
            <v>0.16666666666666666</v>
          </cell>
          <cell r="L2622">
            <v>1</v>
          </cell>
          <cell r="M2622">
            <v>8.3333333333333329E-2</v>
          </cell>
          <cell r="N2622">
            <v>0</v>
          </cell>
          <cell r="O2622">
            <v>0</v>
          </cell>
          <cell r="P2622">
            <v>0</v>
          </cell>
          <cell r="Q2622">
            <v>0</v>
          </cell>
          <cell r="R2622">
            <v>0</v>
          </cell>
          <cell r="S2622">
            <v>0</v>
          </cell>
          <cell r="T2622">
            <v>0</v>
          </cell>
          <cell r="U2622">
            <v>0</v>
          </cell>
          <cell r="V2622">
            <v>0</v>
          </cell>
          <cell r="W2622">
            <v>0</v>
          </cell>
          <cell r="X2622">
            <v>0</v>
          </cell>
          <cell r="Y2622">
            <v>0</v>
          </cell>
          <cell r="Z2622">
            <v>1</v>
          </cell>
          <cell r="AA2622">
            <v>0</v>
          </cell>
          <cell r="AB2622">
            <v>0</v>
          </cell>
          <cell r="AC2622">
            <v>0</v>
          </cell>
          <cell r="AD2622">
            <v>0</v>
          </cell>
          <cell r="AE2622">
            <v>0</v>
          </cell>
          <cell r="AF2622">
            <v>0</v>
          </cell>
          <cell r="AG2622">
            <v>0</v>
          </cell>
          <cell r="AH2622">
            <v>0</v>
          </cell>
          <cell r="AI2622">
            <v>0</v>
          </cell>
          <cell r="AJ2622">
            <v>0</v>
          </cell>
          <cell r="AK2622">
            <v>0</v>
          </cell>
          <cell r="AL2622">
            <v>0</v>
          </cell>
          <cell r="AM2622">
            <v>0</v>
          </cell>
          <cell r="AN2622">
            <v>0</v>
          </cell>
          <cell r="AO2622">
            <v>0</v>
          </cell>
          <cell r="AP2622">
            <v>1</v>
          </cell>
          <cell r="AQ2622">
            <v>0</v>
          </cell>
          <cell r="AR2622">
            <v>0</v>
          </cell>
          <cell r="AS2622">
            <v>0</v>
          </cell>
          <cell r="AT2622">
            <v>0</v>
          </cell>
          <cell r="AU2622">
            <v>0</v>
          </cell>
          <cell r="AV2622">
            <v>1</v>
          </cell>
          <cell r="AW2622">
            <v>1</v>
          </cell>
        </row>
        <row r="2623">
          <cell r="B2623">
            <v>40006622</v>
          </cell>
          <cell r="C2623" t="str">
            <v>SPRING 8 FOR DC/AC-HR</v>
          </cell>
          <cell r="D2623">
            <v>0</v>
          </cell>
          <cell r="E2623" t="str">
            <v>Active</v>
          </cell>
          <cell r="F2623" t="str">
            <v>P</v>
          </cell>
          <cell r="G2623">
            <v>1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0</v>
          </cell>
          <cell r="M2623">
            <v>0</v>
          </cell>
          <cell r="N2623">
            <v>0</v>
          </cell>
          <cell r="O2623">
            <v>0</v>
          </cell>
          <cell r="P2623">
            <v>0</v>
          </cell>
          <cell r="Q2623">
            <v>0</v>
          </cell>
          <cell r="R2623">
            <v>0</v>
          </cell>
          <cell r="S2623">
            <v>0</v>
          </cell>
          <cell r="T2623">
            <v>0</v>
          </cell>
          <cell r="U2623">
            <v>0</v>
          </cell>
          <cell r="V2623">
            <v>0</v>
          </cell>
          <cell r="W2623">
            <v>0</v>
          </cell>
          <cell r="X2623">
            <v>0</v>
          </cell>
          <cell r="Y2623">
            <v>0</v>
          </cell>
          <cell r="Z2623">
            <v>0</v>
          </cell>
          <cell r="AA2623">
            <v>0</v>
          </cell>
          <cell r="AB2623">
            <v>0</v>
          </cell>
          <cell r="AC2623">
            <v>0</v>
          </cell>
          <cell r="AD2623">
            <v>0</v>
          </cell>
          <cell r="AE2623">
            <v>0</v>
          </cell>
          <cell r="AF2623">
            <v>0</v>
          </cell>
          <cell r="AG2623">
            <v>0</v>
          </cell>
          <cell r="AH2623">
            <v>0</v>
          </cell>
          <cell r="AI2623">
            <v>0</v>
          </cell>
          <cell r="AJ2623">
            <v>0</v>
          </cell>
          <cell r="AK2623">
            <v>0</v>
          </cell>
          <cell r="AL2623">
            <v>0</v>
          </cell>
          <cell r="AM2623">
            <v>0</v>
          </cell>
          <cell r="AN2623">
            <v>0</v>
          </cell>
          <cell r="AO2623">
            <v>0</v>
          </cell>
          <cell r="AP2623">
            <v>0</v>
          </cell>
          <cell r="AQ2623">
            <v>0</v>
          </cell>
          <cell r="AR2623">
            <v>0</v>
          </cell>
          <cell r="AS2623">
            <v>0</v>
          </cell>
          <cell r="AT2623">
            <v>0</v>
          </cell>
          <cell r="AU2623">
            <v>0</v>
          </cell>
          <cell r="AV2623">
            <v>0</v>
          </cell>
          <cell r="AW2623">
            <v>0</v>
          </cell>
        </row>
        <row r="2624">
          <cell r="B2624">
            <v>40006623</v>
          </cell>
          <cell r="C2624" t="str">
            <v>SPRING 5 FOR DC/AC-HR</v>
          </cell>
          <cell r="D2624">
            <v>0</v>
          </cell>
          <cell r="E2624" t="str">
            <v>Active</v>
          </cell>
          <cell r="F2624" t="str">
            <v>P</v>
          </cell>
          <cell r="G2624">
            <v>1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0</v>
          </cell>
          <cell r="M2624">
            <v>0</v>
          </cell>
          <cell r="N2624">
            <v>0</v>
          </cell>
          <cell r="O2624">
            <v>0</v>
          </cell>
          <cell r="P2624">
            <v>0</v>
          </cell>
          <cell r="Q2624">
            <v>0</v>
          </cell>
          <cell r="R2624">
            <v>0</v>
          </cell>
          <cell r="S2624">
            <v>0</v>
          </cell>
          <cell r="T2624">
            <v>0</v>
          </cell>
          <cell r="U2624">
            <v>0</v>
          </cell>
          <cell r="V2624">
            <v>0</v>
          </cell>
          <cell r="W2624">
            <v>0</v>
          </cell>
          <cell r="X2624">
            <v>0</v>
          </cell>
          <cell r="Y2624">
            <v>0</v>
          </cell>
          <cell r="Z2624">
            <v>0</v>
          </cell>
          <cell r="AA2624">
            <v>0</v>
          </cell>
          <cell r="AB2624">
            <v>0</v>
          </cell>
          <cell r="AC2624">
            <v>0</v>
          </cell>
          <cell r="AD2624">
            <v>0</v>
          </cell>
          <cell r="AE2624">
            <v>0</v>
          </cell>
          <cell r="AF2624">
            <v>0</v>
          </cell>
          <cell r="AG2624">
            <v>0</v>
          </cell>
          <cell r="AH2624">
            <v>0</v>
          </cell>
          <cell r="AI2624">
            <v>0</v>
          </cell>
          <cell r="AJ2624">
            <v>0</v>
          </cell>
          <cell r="AK2624">
            <v>0</v>
          </cell>
          <cell r="AL2624">
            <v>0</v>
          </cell>
          <cell r="AM2624">
            <v>0</v>
          </cell>
          <cell r="AN2624">
            <v>0</v>
          </cell>
          <cell r="AO2624">
            <v>0</v>
          </cell>
          <cell r="AP2624">
            <v>0</v>
          </cell>
          <cell r="AQ2624">
            <v>0</v>
          </cell>
          <cell r="AR2624">
            <v>0</v>
          </cell>
          <cell r="AS2624">
            <v>0</v>
          </cell>
          <cell r="AT2624">
            <v>0</v>
          </cell>
          <cell r="AU2624">
            <v>0</v>
          </cell>
          <cell r="AV2624">
            <v>0</v>
          </cell>
          <cell r="AW2624">
            <v>0</v>
          </cell>
        </row>
        <row r="2625">
          <cell r="B2625">
            <v>40006624</v>
          </cell>
          <cell r="C2625" t="str">
            <v>COMPRESSION SPRING 5 FOR CL003G</v>
          </cell>
          <cell r="D2625">
            <v>0</v>
          </cell>
          <cell r="E2625" t="str">
            <v>Active</v>
          </cell>
          <cell r="F2625" t="str">
            <v>P</v>
          </cell>
          <cell r="G2625">
            <v>1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0</v>
          </cell>
          <cell r="M2625">
            <v>0</v>
          </cell>
          <cell r="N2625">
            <v>0</v>
          </cell>
          <cell r="O2625">
            <v>0</v>
          </cell>
          <cell r="P2625">
            <v>0</v>
          </cell>
          <cell r="Q2625">
            <v>0</v>
          </cell>
          <cell r="R2625">
            <v>0</v>
          </cell>
          <cell r="S2625">
            <v>0</v>
          </cell>
          <cell r="T2625">
            <v>0</v>
          </cell>
          <cell r="U2625">
            <v>0</v>
          </cell>
          <cell r="V2625">
            <v>0</v>
          </cell>
          <cell r="W2625">
            <v>0</v>
          </cell>
          <cell r="X2625">
            <v>0</v>
          </cell>
          <cell r="Y2625">
            <v>0</v>
          </cell>
          <cell r="Z2625">
            <v>0</v>
          </cell>
          <cell r="AA2625">
            <v>0</v>
          </cell>
          <cell r="AB2625">
            <v>0</v>
          </cell>
          <cell r="AC2625">
            <v>0</v>
          </cell>
          <cell r="AD2625">
            <v>0</v>
          </cell>
          <cell r="AE2625">
            <v>0</v>
          </cell>
          <cell r="AF2625">
            <v>0</v>
          </cell>
          <cell r="AG2625">
            <v>0</v>
          </cell>
          <cell r="AH2625">
            <v>0</v>
          </cell>
          <cell r="AI2625">
            <v>0</v>
          </cell>
          <cell r="AJ2625">
            <v>0</v>
          </cell>
          <cell r="AK2625">
            <v>0</v>
          </cell>
          <cell r="AL2625">
            <v>0</v>
          </cell>
          <cell r="AM2625">
            <v>0</v>
          </cell>
          <cell r="AN2625">
            <v>0</v>
          </cell>
          <cell r="AO2625">
            <v>0</v>
          </cell>
          <cell r="AP2625">
            <v>0</v>
          </cell>
          <cell r="AQ2625">
            <v>0</v>
          </cell>
          <cell r="AR2625">
            <v>0</v>
          </cell>
          <cell r="AS2625">
            <v>0</v>
          </cell>
          <cell r="AT2625">
            <v>0</v>
          </cell>
          <cell r="AU2625">
            <v>0</v>
          </cell>
          <cell r="AV2625">
            <v>0</v>
          </cell>
          <cell r="AW2625">
            <v>0</v>
          </cell>
        </row>
        <row r="2626">
          <cell r="B2626">
            <v>40006625</v>
          </cell>
          <cell r="C2626" t="str">
            <v>LEAF SPRING FOR DF002G</v>
          </cell>
          <cell r="D2626">
            <v>0</v>
          </cell>
          <cell r="E2626" t="str">
            <v>Active</v>
          </cell>
          <cell r="F2626" t="str">
            <v>P</v>
          </cell>
          <cell r="G2626">
            <v>3</v>
          </cell>
          <cell r="H2626">
            <v>0</v>
          </cell>
          <cell r="I2626">
            <v>0</v>
          </cell>
          <cell r="J2626">
            <v>2</v>
          </cell>
          <cell r="K2626">
            <v>0.33333333333333331</v>
          </cell>
          <cell r="L2626">
            <v>3</v>
          </cell>
          <cell r="M2626">
            <v>0.25</v>
          </cell>
          <cell r="N2626">
            <v>0</v>
          </cell>
          <cell r="O2626">
            <v>0</v>
          </cell>
          <cell r="P2626">
            <v>0</v>
          </cell>
          <cell r="Q2626">
            <v>0</v>
          </cell>
          <cell r="R2626">
            <v>0</v>
          </cell>
          <cell r="S2626">
            <v>0</v>
          </cell>
          <cell r="T2626">
            <v>0</v>
          </cell>
          <cell r="U2626">
            <v>0</v>
          </cell>
          <cell r="V2626">
            <v>0</v>
          </cell>
          <cell r="W2626">
            <v>0</v>
          </cell>
          <cell r="X2626">
            <v>1</v>
          </cell>
          <cell r="Y2626">
            <v>2</v>
          </cell>
          <cell r="Z2626">
            <v>1</v>
          </cell>
          <cell r="AA2626">
            <v>0</v>
          </cell>
          <cell r="AB2626">
            <v>0</v>
          </cell>
          <cell r="AC2626">
            <v>0</v>
          </cell>
          <cell r="AD2626">
            <v>0</v>
          </cell>
          <cell r="AE2626">
            <v>1</v>
          </cell>
          <cell r="AF2626">
            <v>0</v>
          </cell>
          <cell r="AG2626">
            <v>0</v>
          </cell>
          <cell r="AH2626">
            <v>0</v>
          </cell>
          <cell r="AI2626">
            <v>0</v>
          </cell>
          <cell r="AJ2626">
            <v>0</v>
          </cell>
          <cell r="AK2626">
            <v>0</v>
          </cell>
          <cell r="AL2626">
            <v>0</v>
          </cell>
          <cell r="AM2626">
            <v>0</v>
          </cell>
          <cell r="AN2626">
            <v>0</v>
          </cell>
          <cell r="AO2626">
            <v>1</v>
          </cell>
          <cell r="AP2626">
            <v>0</v>
          </cell>
          <cell r="AQ2626">
            <v>2</v>
          </cell>
          <cell r="AR2626">
            <v>0</v>
          </cell>
          <cell r="AS2626">
            <v>0</v>
          </cell>
          <cell r="AT2626">
            <v>0</v>
          </cell>
          <cell r="AU2626">
            <v>0</v>
          </cell>
          <cell r="AV2626">
            <v>3</v>
          </cell>
          <cell r="AW2626">
            <v>2</v>
          </cell>
        </row>
        <row r="2627">
          <cell r="B2627">
            <v>40006019</v>
          </cell>
          <cell r="C2627" t="str">
            <v>RING SPRING 24</v>
          </cell>
          <cell r="D2627">
            <v>0</v>
          </cell>
          <cell r="E2627" t="str">
            <v>Active</v>
          </cell>
          <cell r="F2627" t="str">
            <v>P</v>
          </cell>
          <cell r="G2627">
            <v>5</v>
          </cell>
          <cell r="H2627">
            <v>0</v>
          </cell>
          <cell r="I2627">
            <v>0</v>
          </cell>
          <cell r="J2627">
            <v>1</v>
          </cell>
          <cell r="K2627">
            <v>0.16666666666666666</v>
          </cell>
          <cell r="L2627">
            <v>2</v>
          </cell>
          <cell r="M2627">
            <v>0.16666666666666666</v>
          </cell>
          <cell r="N2627">
            <v>0</v>
          </cell>
          <cell r="O2627">
            <v>0</v>
          </cell>
          <cell r="P2627">
            <v>0</v>
          </cell>
          <cell r="Q2627">
            <v>0</v>
          </cell>
          <cell r="R2627">
            <v>0</v>
          </cell>
          <cell r="S2627">
            <v>0</v>
          </cell>
          <cell r="T2627">
            <v>0</v>
          </cell>
          <cell r="U2627">
            <v>0</v>
          </cell>
          <cell r="V2627">
            <v>0</v>
          </cell>
          <cell r="W2627">
            <v>0</v>
          </cell>
          <cell r="X2627">
            <v>0</v>
          </cell>
          <cell r="Y2627">
            <v>0</v>
          </cell>
          <cell r="Z2627">
            <v>0</v>
          </cell>
          <cell r="AA2627">
            <v>1</v>
          </cell>
          <cell r="AB2627">
            <v>0</v>
          </cell>
          <cell r="AC2627">
            <v>0</v>
          </cell>
          <cell r="AD2627">
            <v>0</v>
          </cell>
          <cell r="AE2627">
            <v>0</v>
          </cell>
          <cell r="AF2627">
            <v>0</v>
          </cell>
          <cell r="AG2627">
            <v>0</v>
          </cell>
          <cell r="AH2627">
            <v>0</v>
          </cell>
          <cell r="AI2627">
            <v>0</v>
          </cell>
          <cell r="AJ2627">
            <v>0</v>
          </cell>
          <cell r="AK2627">
            <v>0</v>
          </cell>
          <cell r="AL2627">
            <v>0</v>
          </cell>
          <cell r="AM2627">
            <v>1</v>
          </cell>
          <cell r="AN2627">
            <v>0</v>
          </cell>
          <cell r="AO2627">
            <v>0</v>
          </cell>
          <cell r="AP2627">
            <v>0</v>
          </cell>
          <cell r="AQ2627">
            <v>0</v>
          </cell>
          <cell r="AR2627">
            <v>0</v>
          </cell>
          <cell r="AS2627">
            <v>0</v>
          </cell>
          <cell r="AT2627">
            <v>0</v>
          </cell>
          <cell r="AU2627">
            <v>1</v>
          </cell>
          <cell r="AV2627">
            <v>2</v>
          </cell>
          <cell r="AW2627">
            <v>1</v>
          </cell>
        </row>
        <row r="2628">
          <cell r="B2628">
            <v>40006502</v>
          </cell>
          <cell r="C2628" t="str">
            <v>SCROW WAVE SPRING 41 XGT-GA</v>
          </cell>
          <cell r="D2628">
            <v>0</v>
          </cell>
          <cell r="E2628" t="str">
            <v>Active</v>
          </cell>
          <cell r="F2628" t="str">
            <v>P</v>
          </cell>
          <cell r="G2628">
            <v>10</v>
          </cell>
          <cell r="H2628">
            <v>0</v>
          </cell>
          <cell r="I2628">
            <v>0</v>
          </cell>
          <cell r="J2628">
            <v>0</v>
          </cell>
          <cell r="K2628">
            <v>0</v>
          </cell>
          <cell r="L2628">
            <v>0</v>
          </cell>
          <cell r="M2628">
            <v>0</v>
          </cell>
          <cell r="N2628">
            <v>0</v>
          </cell>
          <cell r="O2628">
            <v>0</v>
          </cell>
          <cell r="P2628">
            <v>0</v>
          </cell>
          <cell r="Q2628">
            <v>0</v>
          </cell>
          <cell r="R2628">
            <v>0</v>
          </cell>
          <cell r="S2628">
            <v>0</v>
          </cell>
          <cell r="T2628">
            <v>0</v>
          </cell>
          <cell r="U2628">
            <v>0</v>
          </cell>
          <cell r="V2628">
            <v>0</v>
          </cell>
          <cell r="W2628">
            <v>0</v>
          </cell>
          <cell r="X2628">
            <v>0</v>
          </cell>
          <cell r="Y2628">
            <v>0</v>
          </cell>
          <cell r="Z2628">
            <v>0</v>
          </cell>
          <cell r="AA2628">
            <v>0</v>
          </cell>
          <cell r="AB2628">
            <v>0</v>
          </cell>
          <cell r="AC2628">
            <v>0</v>
          </cell>
          <cell r="AD2628">
            <v>0</v>
          </cell>
          <cell r="AE2628">
            <v>0</v>
          </cell>
          <cell r="AF2628">
            <v>0</v>
          </cell>
          <cell r="AG2628">
            <v>0</v>
          </cell>
          <cell r="AH2628">
            <v>0</v>
          </cell>
          <cell r="AI2628">
            <v>0</v>
          </cell>
          <cell r="AJ2628">
            <v>0</v>
          </cell>
          <cell r="AK2628">
            <v>0</v>
          </cell>
          <cell r="AL2628">
            <v>0</v>
          </cell>
          <cell r="AM2628">
            <v>0</v>
          </cell>
          <cell r="AN2628">
            <v>0</v>
          </cell>
          <cell r="AO2628">
            <v>0</v>
          </cell>
          <cell r="AP2628">
            <v>0</v>
          </cell>
          <cell r="AQ2628">
            <v>0</v>
          </cell>
          <cell r="AR2628">
            <v>0</v>
          </cell>
          <cell r="AS2628">
            <v>0</v>
          </cell>
          <cell r="AT2628">
            <v>0</v>
          </cell>
          <cell r="AU2628">
            <v>0</v>
          </cell>
          <cell r="AV2628">
            <v>0</v>
          </cell>
          <cell r="AW2628">
            <v>0</v>
          </cell>
        </row>
        <row r="2629">
          <cell r="B2629">
            <v>40006626</v>
          </cell>
          <cell r="C2629" t="str">
            <v>TENSION SPRING 3 FOR JR002G</v>
          </cell>
          <cell r="D2629">
            <v>0</v>
          </cell>
          <cell r="E2629" t="str">
            <v>Active</v>
          </cell>
          <cell r="F2629" t="str">
            <v>P</v>
          </cell>
          <cell r="G2629">
            <v>0</v>
          </cell>
          <cell r="H2629">
            <v>0</v>
          </cell>
          <cell r="I2629">
            <v>0</v>
          </cell>
          <cell r="J2629">
            <v>1</v>
          </cell>
          <cell r="K2629">
            <v>0.16666666666666666</v>
          </cell>
          <cell r="L2629">
            <v>1</v>
          </cell>
          <cell r="M2629">
            <v>8.3333333333333329E-2</v>
          </cell>
          <cell r="N2629">
            <v>0</v>
          </cell>
          <cell r="O2629">
            <v>0</v>
          </cell>
          <cell r="P2629">
            <v>0</v>
          </cell>
          <cell r="Q2629">
            <v>0</v>
          </cell>
          <cell r="R2629">
            <v>0</v>
          </cell>
          <cell r="S2629">
            <v>0</v>
          </cell>
          <cell r="T2629">
            <v>0</v>
          </cell>
          <cell r="U2629">
            <v>0</v>
          </cell>
          <cell r="V2629">
            <v>0</v>
          </cell>
          <cell r="W2629">
            <v>0</v>
          </cell>
          <cell r="X2629">
            <v>0</v>
          </cell>
          <cell r="Y2629">
            <v>0</v>
          </cell>
          <cell r="Z2629">
            <v>0</v>
          </cell>
          <cell r="AA2629">
            <v>0</v>
          </cell>
          <cell r="AB2629">
            <v>0</v>
          </cell>
          <cell r="AC2629">
            <v>0</v>
          </cell>
          <cell r="AD2629">
            <v>0</v>
          </cell>
          <cell r="AE2629">
            <v>0</v>
          </cell>
          <cell r="AF2629">
            <v>0</v>
          </cell>
          <cell r="AG2629">
            <v>0</v>
          </cell>
          <cell r="AH2629">
            <v>0</v>
          </cell>
          <cell r="AI2629">
            <v>0</v>
          </cell>
          <cell r="AJ2629">
            <v>0</v>
          </cell>
          <cell r="AK2629">
            <v>0</v>
          </cell>
          <cell r="AL2629">
            <v>0</v>
          </cell>
          <cell r="AM2629">
            <v>0</v>
          </cell>
          <cell r="AN2629">
            <v>0</v>
          </cell>
          <cell r="AO2629">
            <v>0</v>
          </cell>
          <cell r="AP2629">
            <v>1</v>
          </cell>
          <cell r="AQ2629">
            <v>0</v>
          </cell>
          <cell r="AR2629">
            <v>0</v>
          </cell>
          <cell r="AS2629">
            <v>0</v>
          </cell>
          <cell r="AT2629">
            <v>0</v>
          </cell>
          <cell r="AU2629">
            <v>0</v>
          </cell>
          <cell r="AV2629">
            <v>1</v>
          </cell>
          <cell r="AW2629">
            <v>1</v>
          </cell>
        </row>
        <row r="2630">
          <cell r="B2630">
            <v>40006627</v>
          </cell>
          <cell r="C2630" t="str">
            <v>SPRING 25 FOR TD001G</v>
          </cell>
          <cell r="D2630">
            <v>0</v>
          </cell>
          <cell r="E2630" t="str">
            <v>Active</v>
          </cell>
          <cell r="F2630" t="str">
            <v>P</v>
          </cell>
          <cell r="G2630">
            <v>2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0</v>
          </cell>
          <cell r="M2630">
            <v>0</v>
          </cell>
          <cell r="N2630">
            <v>0</v>
          </cell>
          <cell r="O2630">
            <v>0</v>
          </cell>
          <cell r="P2630">
            <v>0</v>
          </cell>
          <cell r="Q2630">
            <v>0</v>
          </cell>
          <cell r="R2630">
            <v>0</v>
          </cell>
          <cell r="S2630">
            <v>0</v>
          </cell>
          <cell r="T2630">
            <v>0</v>
          </cell>
          <cell r="U2630">
            <v>0</v>
          </cell>
          <cell r="V2630">
            <v>0</v>
          </cell>
          <cell r="W2630">
            <v>0</v>
          </cell>
          <cell r="X2630">
            <v>0</v>
          </cell>
          <cell r="Y2630">
            <v>0</v>
          </cell>
          <cell r="Z2630">
            <v>0</v>
          </cell>
          <cell r="AA2630">
            <v>0</v>
          </cell>
          <cell r="AB2630">
            <v>0</v>
          </cell>
          <cell r="AC2630">
            <v>0</v>
          </cell>
          <cell r="AD2630">
            <v>0</v>
          </cell>
          <cell r="AE2630">
            <v>0</v>
          </cell>
          <cell r="AF2630">
            <v>0</v>
          </cell>
          <cell r="AG2630">
            <v>0</v>
          </cell>
          <cell r="AH2630">
            <v>0</v>
          </cell>
          <cell r="AI2630">
            <v>0</v>
          </cell>
          <cell r="AJ2630">
            <v>0</v>
          </cell>
          <cell r="AK2630">
            <v>0</v>
          </cell>
          <cell r="AL2630">
            <v>0</v>
          </cell>
          <cell r="AM2630">
            <v>0</v>
          </cell>
          <cell r="AN2630">
            <v>0</v>
          </cell>
          <cell r="AO2630">
            <v>0</v>
          </cell>
          <cell r="AP2630">
            <v>0</v>
          </cell>
          <cell r="AQ2630">
            <v>0</v>
          </cell>
          <cell r="AR2630">
            <v>0</v>
          </cell>
          <cell r="AS2630">
            <v>0</v>
          </cell>
          <cell r="AT2630">
            <v>0</v>
          </cell>
          <cell r="AU2630">
            <v>0</v>
          </cell>
          <cell r="AV2630">
            <v>0</v>
          </cell>
          <cell r="AW2630">
            <v>0</v>
          </cell>
        </row>
        <row r="2631">
          <cell r="B2631">
            <v>40006628</v>
          </cell>
          <cell r="C2631" t="str">
            <v>SPRING 14 FOR TD001G</v>
          </cell>
          <cell r="D2631">
            <v>0</v>
          </cell>
          <cell r="E2631" t="str">
            <v>Active</v>
          </cell>
          <cell r="F2631" t="str">
            <v>P</v>
          </cell>
          <cell r="G2631">
            <v>2</v>
          </cell>
          <cell r="H2631">
            <v>0</v>
          </cell>
          <cell r="I2631">
            <v>0</v>
          </cell>
          <cell r="J2631">
            <v>2</v>
          </cell>
          <cell r="K2631">
            <v>0.33333333333333331</v>
          </cell>
          <cell r="L2631">
            <v>3</v>
          </cell>
          <cell r="M2631">
            <v>0.25</v>
          </cell>
          <cell r="N2631">
            <v>0</v>
          </cell>
          <cell r="O2631">
            <v>0</v>
          </cell>
          <cell r="P2631">
            <v>0</v>
          </cell>
          <cell r="Q2631">
            <v>0</v>
          </cell>
          <cell r="R2631">
            <v>0</v>
          </cell>
          <cell r="S2631">
            <v>0</v>
          </cell>
          <cell r="T2631">
            <v>0</v>
          </cell>
          <cell r="U2631">
            <v>0</v>
          </cell>
          <cell r="V2631">
            <v>0</v>
          </cell>
          <cell r="W2631">
            <v>0</v>
          </cell>
          <cell r="X2631">
            <v>0</v>
          </cell>
          <cell r="Y2631">
            <v>0</v>
          </cell>
          <cell r="Z2631">
            <v>0</v>
          </cell>
          <cell r="AA2631">
            <v>0</v>
          </cell>
          <cell r="AB2631">
            <v>0</v>
          </cell>
          <cell r="AC2631">
            <v>0</v>
          </cell>
          <cell r="AD2631">
            <v>0</v>
          </cell>
          <cell r="AE2631">
            <v>0</v>
          </cell>
          <cell r="AF2631">
            <v>0</v>
          </cell>
          <cell r="AG2631">
            <v>0</v>
          </cell>
          <cell r="AH2631">
            <v>0</v>
          </cell>
          <cell r="AI2631">
            <v>0</v>
          </cell>
          <cell r="AJ2631">
            <v>0</v>
          </cell>
          <cell r="AK2631">
            <v>1</v>
          </cell>
          <cell r="AL2631">
            <v>0</v>
          </cell>
          <cell r="AM2631">
            <v>0</v>
          </cell>
          <cell r="AN2631">
            <v>0</v>
          </cell>
          <cell r="AO2631">
            <v>0</v>
          </cell>
          <cell r="AP2631">
            <v>0</v>
          </cell>
          <cell r="AQ2631">
            <v>0</v>
          </cell>
          <cell r="AR2631">
            <v>0</v>
          </cell>
          <cell r="AS2631">
            <v>1</v>
          </cell>
          <cell r="AT2631">
            <v>1</v>
          </cell>
          <cell r="AU2631">
            <v>0</v>
          </cell>
          <cell r="AV2631">
            <v>3</v>
          </cell>
          <cell r="AW2631">
            <v>1</v>
          </cell>
        </row>
        <row r="2632">
          <cell r="B2632">
            <v>40006629</v>
          </cell>
          <cell r="C2632" t="str">
            <v>COMPRESSION SPRING 3 FOR HP/DF001G</v>
          </cell>
          <cell r="D2632">
            <v>0</v>
          </cell>
          <cell r="E2632" t="str">
            <v>Active</v>
          </cell>
          <cell r="F2632" t="str">
            <v>P</v>
          </cell>
          <cell r="G2632">
            <v>5</v>
          </cell>
          <cell r="H2632">
            <v>0</v>
          </cell>
          <cell r="I2632">
            <v>0</v>
          </cell>
          <cell r="J2632">
            <v>0</v>
          </cell>
          <cell r="K2632">
            <v>0</v>
          </cell>
          <cell r="L2632">
            <v>0</v>
          </cell>
          <cell r="M2632">
            <v>0</v>
          </cell>
          <cell r="N2632">
            <v>0</v>
          </cell>
          <cell r="O2632">
            <v>0</v>
          </cell>
          <cell r="P2632">
            <v>0</v>
          </cell>
          <cell r="Q2632">
            <v>0</v>
          </cell>
          <cell r="R2632">
            <v>0</v>
          </cell>
          <cell r="S2632">
            <v>0</v>
          </cell>
          <cell r="T2632">
            <v>0</v>
          </cell>
          <cell r="U2632">
            <v>0</v>
          </cell>
          <cell r="V2632">
            <v>0</v>
          </cell>
          <cell r="W2632">
            <v>0</v>
          </cell>
          <cell r="X2632">
            <v>0</v>
          </cell>
          <cell r="Y2632">
            <v>0</v>
          </cell>
          <cell r="Z2632">
            <v>0</v>
          </cell>
          <cell r="AA2632">
            <v>0</v>
          </cell>
          <cell r="AB2632">
            <v>0</v>
          </cell>
          <cell r="AC2632">
            <v>0</v>
          </cell>
          <cell r="AD2632">
            <v>0</v>
          </cell>
          <cell r="AE2632">
            <v>0</v>
          </cell>
          <cell r="AF2632">
            <v>0</v>
          </cell>
          <cell r="AG2632">
            <v>0</v>
          </cell>
          <cell r="AH2632">
            <v>0</v>
          </cell>
          <cell r="AI2632">
            <v>0</v>
          </cell>
          <cell r="AJ2632">
            <v>0</v>
          </cell>
          <cell r="AK2632">
            <v>0</v>
          </cell>
          <cell r="AL2632">
            <v>0</v>
          </cell>
          <cell r="AM2632">
            <v>0</v>
          </cell>
          <cell r="AN2632">
            <v>0</v>
          </cell>
          <cell r="AO2632">
            <v>0</v>
          </cell>
          <cell r="AP2632">
            <v>0</v>
          </cell>
          <cell r="AQ2632">
            <v>0</v>
          </cell>
          <cell r="AR2632">
            <v>0</v>
          </cell>
          <cell r="AS2632">
            <v>0</v>
          </cell>
          <cell r="AT2632">
            <v>0</v>
          </cell>
          <cell r="AU2632">
            <v>0</v>
          </cell>
          <cell r="AV2632">
            <v>0</v>
          </cell>
          <cell r="AW2632">
            <v>0</v>
          </cell>
        </row>
        <row r="2633">
          <cell r="B2633">
            <v>40006630</v>
          </cell>
          <cell r="C2633" t="str">
            <v>SPRING 25 FOR TW004G</v>
          </cell>
          <cell r="D2633">
            <v>0</v>
          </cell>
          <cell r="E2633" t="str">
            <v>Active</v>
          </cell>
          <cell r="F2633" t="str">
            <v>P</v>
          </cell>
          <cell r="G2633">
            <v>2</v>
          </cell>
          <cell r="H2633">
            <v>0</v>
          </cell>
          <cell r="I2633">
            <v>0</v>
          </cell>
          <cell r="J2633">
            <v>0</v>
          </cell>
          <cell r="K2633">
            <v>0</v>
          </cell>
          <cell r="L2633">
            <v>0</v>
          </cell>
          <cell r="M2633">
            <v>0</v>
          </cell>
          <cell r="N2633">
            <v>0</v>
          </cell>
          <cell r="O2633">
            <v>0</v>
          </cell>
          <cell r="P2633">
            <v>0</v>
          </cell>
          <cell r="Q2633">
            <v>0</v>
          </cell>
          <cell r="R2633">
            <v>0</v>
          </cell>
          <cell r="S2633">
            <v>0</v>
          </cell>
          <cell r="T2633">
            <v>0</v>
          </cell>
          <cell r="U2633">
            <v>0</v>
          </cell>
          <cell r="V2633">
            <v>0</v>
          </cell>
          <cell r="W2633">
            <v>0</v>
          </cell>
          <cell r="X2633">
            <v>0</v>
          </cell>
          <cell r="Y2633">
            <v>0</v>
          </cell>
          <cell r="Z2633">
            <v>0</v>
          </cell>
          <cell r="AA2633">
            <v>0</v>
          </cell>
          <cell r="AB2633">
            <v>0</v>
          </cell>
          <cell r="AC2633">
            <v>0</v>
          </cell>
          <cell r="AD2633">
            <v>0</v>
          </cell>
          <cell r="AE2633">
            <v>0</v>
          </cell>
          <cell r="AF2633">
            <v>0</v>
          </cell>
          <cell r="AG2633">
            <v>0</v>
          </cell>
          <cell r="AH2633">
            <v>0</v>
          </cell>
          <cell r="AI2633">
            <v>0</v>
          </cell>
          <cell r="AJ2633">
            <v>0</v>
          </cell>
          <cell r="AK2633">
            <v>0</v>
          </cell>
          <cell r="AL2633">
            <v>0</v>
          </cell>
          <cell r="AM2633">
            <v>0</v>
          </cell>
          <cell r="AN2633">
            <v>0</v>
          </cell>
          <cell r="AO2633">
            <v>0</v>
          </cell>
          <cell r="AP2633">
            <v>0</v>
          </cell>
          <cell r="AQ2633">
            <v>0</v>
          </cell>
          <cell r="AR2633">
            <v>0</v>
          </cell>
          <cell r="AS2633">
            <v>0</v>
          </cell>
          <cell r="AT2633">
            <v>0</v>
          </cell>
          <cell r="AU2633">
            <v>0</v>
          </cell>
          <cell r="AV2633">
            <v>0</v>
          </cell>
          <cell r="AW2633">
            <v>0</v>
          </cell>
        </row>
        <row r="2634">
          <cell r="B2634">
            <v>40006631</v>
          </cell>
          <cell r="C2634" t="str">
            <v>SPRING 41 FOR TW001G</v>
          </cell>
          <cell r="D2634">
            <v>0</v>
          </cell>
          <cell r="E2634" t="str">
            <v>Active</v>
          </cell>
          <cell r="F2634" t="str">
            <v>P</v>
          </cell>
          <cell r="G2634">
            <v>2</v>
          </cell>
          <cell r="H2634">
            <v>0</v>
          </cell>
          <cell r="I2634">
            <v>0</v>
          </cell>
          <cell r="J2634">
            <v>0</v>
          </cell>
          <cell r="K2634">
            <v>0</v>
          </cell>
          <cell r="L2634">
            <v>0</v>
          </cell>
          <cell r="M2634">
            <v>0</v>
          </cell>
          <cell r="N2634">
            <v>0</v>
          </cell>
          <cell r="O2634">
            <v>0</v>
          </cell>
          <cell r="P2634">
            <v>0</v>
          </cell>
          <cell r="Q2634">
            <v>0</v>
          </cell>
          <cell r="R2634">
            <v>0</v>
          </cell>
          <cell r="S2634">
            <v>0</v>
          </cell>
          <cell r="T2634">
            <v>0</v>
          </cell>
          <cell r="U2634">
            <v>0</v>
          </cell>
          <cell r="V2634">
            <v>0</v>
          </cell>
          <cell r="W2634">
            <v>0</v>
          </cell>
          <cell r="X2634">
            <v>0</v>
          </cell>
          <cell r="Y2634">
            <v>0</v>
          </cell>
          <cell r="Z2634">
            <v>0</v>
          </cell>
          <cell r="AA2634">
            <v>0</v>
          </cell>
          <cell r="AB2634">
            <v>0</v>
          </cell>
          <cell r="AC2634">
            <v>0</v>
          </cell>
          <cell r="AD2634">
            <v>0</v>
          </cell>
          <cell r="AE2634">
            <v>0</v>
          </cell>
          <cell r="AF2634">
            <v>0</v>
          </cell>
          <cell r="AG2634">
            <v>0</v>
          </cell>
          <cell r="AH2634">
            <v>0</v>
          </cell>
          <cell r="AI2634">
            <v>0</v>
          </cell>
          <cell r="AJ2634">
            <v>0</v>
          </cell>
          <cell r="AK2634">
            <v>0</v>
          </cell>
          <cell r="AL2634">
            <v>0</v>
          </cell>
          <cell r="AM2634">
            <v>0</v>
          </cell>
          <cell r="AN2634">
            <v>0</v>
          </cell>
          <cell r="AO2634">
            <v>0</v>
          </cell>
          <cell r="AP2634">
            <v>0</v>
          </cell>
          <cell r="AQ2634">
            <v>0</v>
          </cell>
          <cell r="AR2634">
            <v>0</v>
          </cell>
          <cell r="AS2634">
            <v>0</v>
          </cell>
          <cell r="AT2634">
            <v>0</v>
          </cell>
          <cell r="AU2634">
            <v>0</v>
          </cell>
          <cell r="AV2634">
            <v>0</v>
          </cell>
          <cell r="AW2634">
            <v>0</v>
          </cell>
        </row>
        <row r="2635">
          <cell r="B2635">
            <v>40006632</v>
          </cell>
          <cell r="C2635" t="str">
            <v>SPRING 18 FOR TW004G</v>
          </cell>
          <cell r="D2635">
            <v>0</v>
          </cell>
          <cell r="E2635" t="str">
            <v>Active</v>
          </cell>
          <cell r="F2635" t="str">
            <v>P</v>
          </cell>
          <cell r="G2635">
            <v>2</v>
          </cell>
          <cell r="H2635">
            <v>0</v>
          </cell>
          <cell r="I2635">
            <v>0</v>
          </cell>
          <cell r="J2635">
            <v>0</v>
          </cell>
          <cell r="K2635">
            <v>0</v>
          </cell>
          <cell r="L2635">
            <v>0</v>
          </cell>
          <cell r="M2635">
            <v>0</v>
          </cell>
          <cell r="N2635">
            <v>0</v>
          </cell>
          <cell r="O2635">
            <v>0</v>
          </cell>
          <cell r="P2635">
            <v>0</v>
          </cell>
          <cell r="Q2635">
            <v>0</v>
          </cell>
          <cell r="R2635">
            <v>0</v>
          </cell>
          <cell r="S2635">
            <v>0</v>
          </cell>
          <cell r="T2635">
            <v>0</v>
          </cell>
          <cell r="U2635">
            <v>0</v>
          </cell>
          <cell r="V2635">
            <v>0</v>
          </cell>
          <cell r="W2635">
            <v>0</v>
          </cell>
          <cell r="X2635">
            <v>0</v>
          </cell>
          <cell r="Y2635">
            <v>0</v>
          </cell>
          <cell r="Z2635">
            <v>0</v>
          </cell>
          <cell r="AA2635">
            <v>0</v>
          </cell>
          <cell r="AB2635">
            <v>0</v>
          </cell>
          <cell r="AC2635">
            <v>0</v>
          </cell>
          <cell r="AD2635">
            <v>0</v>
          </cell>
          <cell r="AE2635">
            <v>0</v>
          </cell>
          <cell r="AF2635">
            <v>0</v>
          </cell>
          <cell r="AG2635">
            <v>0</v>
          </cell>
          <cell r="AH2635">
            <v>0</v>
          </cell>
          <cell r="AI2635">
            <v>0</v>
          </cell>
          <cell r="AJ2635">
            <v>0</v>
          </cell>
          <cell r="AK2635">
            <v>0</v>
          </cell>
          <cell r="AL2635">
            <v>0</v>
          </cell>
          <cell r="AM2635">
            <v>0</v>
          </cell>
          <cell r="AN2635">
            <v>0</v>
          </cell>
          <cell r="AO2635">
            <v>0</v>
          </cell>
          <cell r="AP2635">
            <v>0</v>
          </cell>
          <cell r="AQ2635">
            <v>0</v>
          </cell>
          <cell r="AR2635">
            <v>0</v>
          </cell>
          <cell r="AS2635">
            <v>0</v>
          </cell>
          <cell r="AT2635">
            <v>0</v>
          </cell>
          <cell r="AU2635">
            <v>0</v>
          </cell>
          <cell r="AV2635">
            <v>0</v>
          </cell>
          <cell r="AW2635">
            <v>0</v>
          </cell>
        </row>
        <row r="2636">
          <cell r="B2636">
            <v>40008042</v>
          </cell>
          <cell r="C2636" t="str">
            <v>COMPRESSION SPRING 13 FOR BTD120 6903VD</v>
          </cell>
          <cell r="D2636">
            <v>0</v>
          </cell>
          <cell r="E2636" t="str">
            <v>Active</v>
          </cell>
          <cell r="F2636" t="str">
            <v>P</v>
          </cell>
          <cell r="G2636">
            <v>37</v>
          </cell>
          <cell r="H2636">
            <v>0</v>
          </cell>
          <cell r="I2636">
            <v>20</v>
          </cell>
          <cell r="J2636">
            <v>45</v>
          </cell>
          <cell r="K2636">
            <v>7.5</v>
          </cell>
          <cell r="L2636">
            <v>68</v>
          </cell>
          <cell r="M2636">
            <v>5.666666666666667</v>
          </cell>
          <cell r="N2636">
            <v>3</v>
          </cell>
          <cell r="O2636">
            <v>4</v>
          </cell>
          <cell r="P2636">
            <v>1</v>
          </cell>
          <cell r="Q2636">
            <v>2</v>
          </cell>
          <cell r="R2636">
            <v>1</v>
          </cell>
          <cell r="S2636">
            <v>16</v>
          </cell>
          <cell r="T2636">
            <v>2</v>
          </cell>
          <cell r="U2636">
            <v>0</v>
          </cell>
          <cell r="V2636">
            <v>6</v>
          </cell>
          <cell r="W2636">
            <v>3</v>
          </cell>
          <cell r="X2636">
            <v>0</v>
          </cell>
          <cell r="Y2636">
            <v>1</v>
          </cell>
          <cell r="Z2636">
            <v>12</v>
          </cell>
          <cell r="AA2636">
            <v>3</v>
          </cell>
          <cell r="AB2636">
            <v>1</v>
          </cell>
          <cell r="AC2636">
            <v>2</v>
          </cell>
          <cell r="AD2636">
            <v>0</v>
          </cell>
          <cell r="AE2636">
            <v>1</v>
          </cell>
          <cell r="AF2636">
            <v>3</v>
          </cell>
          <cell r="AG2636">
            <v>12</v>
          </cell>
          <cell r="AH2636">
            <v>20</v>
          </cell>
          <cell r="AI2636">
            <v>5</v>
          </cell>
          <cell r="AJ2636">
            <v>3</v>
          </cell>
          <cell r="AK2636">
            <v>3</v>
          </cell>
          <cell r="AL2636">
            <v>5</v>
          </cell>
          <cell r="AM2636">
            <v>9</v>
          </cell>
          <cell r="AN2636">
            <v>2</v>
          </cell>
          <cell r="AO2636">
            <v>1</v>
          </cell>
          <cell r="AP2636">
            <v>13</v>
          </cell>
          <cell r="AQ2636">
            <v>27</v>
          </cell>
          <cell r="AR2636">
            <v>4</v>
          </cell>
          <cell r="AS2636">
            <v>0</v>
          </cell>
          <cell r="AT2636">
            <v>0</v>
          </cell>
          <cell r="AU2636">
            <v>1</v>
          </cell>
          <cell r="AV2636">
            <v>68</v>
          </cell>
          <cell r="AW2636">
            <v>27</v>
          </cell>
        </row>
        <row r="2637">
          <cell r="B2637">
            <v>40005746</v>
          </cell>
          <cell r="C2637" t="str">
            <v>COMPRESSION SPRING 12 FOR 9047</v>
          </cell>
          <cell r="D2637">
            <v>0</v>
          </cell>
          <cell r="E2637" t="str">
            <v>Active</v>
          </cell>
          <cell r="F2637" t="str">
            <v>P</v>
          </cell>
          <cell r="G2637">
            <v>19</v>
          </cell>
          <cell r="H2637">
            <v>0</v>
          </cell>
          <cell r="I2637">
            <v>0</v>
          </cell>
          <cell r="J2637">
            <v>0</v>
          </cell>
          <cell r="K2637">
            <v>0</v>
          </cell>
          <cell r="L2637">
            <v>0</v>
          </cell>
          <cell r="M2637">
            <v>0</v>
          </cell>
          <cell r="N2637">
            <v>0</v>
          </cell>
          <cell r="O2637">
            <v>0</v>
          </cell>
          <cell r="P2637">
            <v>0</v>
          </cell>
          <cell r="Q2637">
            <v>0</v>
          </cell>
          <cell r="R2637">
            <v>0</v>
          </cell>
          <cell r="S2637">
            <v>0</v>
          </cell>
          <cell r="T2637">
            <v>0</v>
          </cell>
          <cell r="U2637">
            <v>0</v>
          </cell>
          <cell r="V2637">
            <v>0</v>
          </cell>
          <cell r="W2637">
            <v>0</v>
          </cell>
          <cell r="X2637">
            <v>0</v>
          </cell>
          <cell r="Y2637">
            <v>0</v>
          </cell>
          <cell r="Z2637">
            <v>0</v>
          </cell>
          <cell r="AA2637">
            <v>0</v>
          </cell>
          <cell r="AB2637">
            <v>0</v>
          </cell>
          <cell r="AC2637">
            <v>0</v>
          </cell>
          <cell r="AD2637">
            <v>0</v>
          </cell>
          <cell r="AE2637">
            <v>0</v>
          </cell>
          <cell r="AF2637">
            <v>0</v>
          </cell>
          <cell r="AG2637">
            <v>0</v>
          </cell>
          <cell r="AH2637">
            <v>0</v>
          </cell>
          <cell r="AI2637">
            <v>0</v>
          </cell>
          <cell r="AJ2637">
            <v>0</v>
          </cell>
          <cell r="AK2637">
            <v>0</v>
          </cell>
          <cell r="AL2637">
            <v>0</v>
          </cell>
          <cell r="AM2637">
            <v>0</v>
          </cell>
          <cell r="AN2637">
            <v>0</v>
          </cell>
          <cell r="AO2637">
            <v>0</v>
          </cell>
          <cell r="AP2637">
            <v>0</v>
          </cell>
          <cell r="AQ2637">
            <v>0</v>
          </cell>
          <cell r="AR2637">
            <v>0</v>
          </cell>
          <cell r="AS2637">
            <v>0</v>
          </cell>
          <cell r="AT2637">
            <v>0</v>
          </cell>
          <cell r="AU2637">
            <v>0</v>
          </cell>
          <cell r="AV2637">
            <v>0</v>
          </cell>
          <cell r="AW2637">
            <v>0</v>
          </cell>
        </row>
        <row r="2638">
          <cell r="B2638">
            <v>40006813</v>
          </cell>
          <cell r="C2638" t="str">
            <v>COMPRESSION SPRING 4 FOR UC3020A</v>
          </cell>
          <cell r="D2638">
            <v>0</v>
          </cell>
          <cell r="E2638" t="str">
            <v>Active</v>
          </cell>
          <cell r="F2638" t="str">
            <v>P</v>
          </cell>
          <cell r="G2638">
            <v>4</v>
          </cell>
          <cell r="H2638">
            <v>0</v>
          </cell>
          <cell r="I2638">
            <v>0</v>
          </cell>
          <cell r="J2638">
            <v>0</v>
          </cell>
          <cell r="K2638">
            <v>0</v>
          </cell>
          <cell r="L2638">
            <v>0</v>
          </cell>
          <cell r="M2638">
            <v>0</v>
          </cell>
          <cell r="N2638">
            <v>0</v>
          </cell>
          <cell r="O2638">
            <v>0</v>
          </cell>
          <cell r="P2638">
            <v>1</v>
          </cell>
          <cell r="Q2638">
            <v>2</v>
          </cell>
          <cell r="R2638">
            <v>1</v>
          </cell>
          <cell r="S2638">
            <v>0</v>
          </cell>
          <cell r="T2638">
            <v>0</v>
          </cell>
          <cell r="U2638">
            <v>1</v>
          </cell>
          <cell r="V2638">
            <v>0</v>
          </cell>
          <cell r="W2638">
            <v>1</v>
          </cell>
          <cell r="X2638">
            <v>0</v>
          </cell>
          <cell r="Y2638">
            <v>0</v>
          </cell>
          <cell r="Z2638">
            <v>0</v>
          </cell>
          <cell r="AA2638">
            <v>0</v>
          </cell>
          <cell r="AB2638">
            <v>0</v>
          </cell>
          <cell r="AC2638">
            <v>0</v>
          </cell>
          <cell r="AD2638">
            <v>0</v>
          </cell>
          <cell r="AE2638">
            <v>2</v>
          </cell>
          <cell r="AF2638">
            <v>0</v>
          </cell>
          <cell r="AG2638">
            <v>0</v>
          </cell>
          <cell r="AH2638">
            <v>0</v>
          </cell>
          <cell r="AI2638">
            <v>0</v>
          </cell>
          <cell r="AJ2638">
            <v>0</v>
          </cell>
          <cell r="AK2638">
            <v>0</v>
          </cell>
          <cell r="AL2638">
            <v>0</v>
          </cell>
          <cell r="AM2638">
            <v>0</v>
          </cell>
          <cell r="AN2638">
            <v>0</v>
          </cell>
          <cell r="AO2638">
            <v>0</v>
          </cell>
          <cell r="AP2638">
            <v>0</v>
          </cell>
          <cell r="AQ2638">
            <v>0</v>
          </cell>
          <cell r="AR2638">
            <v>0</v>
          </cell>
          <cell r="AS2638">
            <v>0</v>
          </cell>
          <cell r="AT2638">
            <v>0</v>
          </cell>
          <cell r="AU2638">
            <v>0</v>
          </cell>
          <cell r="AV2638">
            <v>0</v>
          </cell>
          <cell r="AW2638">
            <v>0</v>
          </cell>
        </row>
        <row r="2639">
          <cell r="B2639">
            <v>40008142</v>
          </cell>
          <cell r="C2639" t="str">
            <v>COMPRESSION SPRING 35 FOR HM0810</v>
          </cell>
          <cell r="D2639">
            <v>0</v>
          </cell>
          <cell r="E2639" t="str">
            <v>Slow Moving</v>
          </cell>
          <cell r="F2639" t="str">
            <v>P</v>
          </cell>
          <cell r="G2639">
            <v>5</v>
          </cell>
          <cell r="H2639">
            <v>0</v>
          </cell>
          <cell r="I2639">
            <v>0</v>
          </cell>
          <cell r="J2639">
            <v>0</v>
          </cell>
          <cell r="K2639">
            <v>0</v>
          </cell>
          <cell r="L2639">
            <v>0</v>
          </cell>
          <cell r="M2639">
            <v>0</v>
          </cell>
          <cell r="N2639">
            <v>0</v>
          </cell>
          <cell r="O2639">
            <v>0</v>
          </cell>
          <cell r="P2639">
            <v>0</v>
          </cell>
          <cell r="Q2639">
            <v>0</v>
          </cell>
          <cell r="R2639">
            <v>0</v>
          </cell>
          <cell r="S2639">
            <v>0</v>
          </cell>
          <cell r="T2639">
            <v>0</v>
          </cell>
          <cell r="U2639">
            <v>0</v>
          </cell>
          <cell r="V2639">
            <v>0</v>
          </cell>
          <cell r="W2639">
            <v>0</v>
          </cell>
          <cell r="X2639">
            <v>0</v>
          </cell>
          <cell r="Y2639">
            <v>0</v>
          </cell>
          <cell r="Z2639">
            <v>0</v>
          </cell>
          <cell r="AA2639">
            <v>0</v>
          </cell>
          <cell r="AB2639">
            <v>0</v>
          </cell>
          <cell r="AC2639">
            <v>0</v>
          </cell>
          <cell r="AD2639">
            <v>0</v>
          </cell>
          <cell r="AE2639">
            <v>0</v>
          </cell>
          <cell r="AF2639">
            <v>0</v>
          </cell>
          <cell r="AG2639">
            <v>0</v>
          </cell>
          <cell r="AH2639">
            <v>0</v>
          </cell>
          <cell r="AI2639">
            <v>0</v>
          </cell>
          <cell r="AJ2639">
            <v>0</v>
          </cell>
          <cell r="AK2639">
            <v>0</v>
          </cell>
          <cell r="AL2639">
            <v>0</v>
          </cell>
          <cell r="AM2639">
            <v>0</v>
          </cell>
          <cell r="AN2639">
            <v>0</v>
          </cell>
          <cell r="AO2639">
            <v>0</v>
          </cell>
          <cell r="AP2639">
            <v>0</v>
          </cell>
          <cell r="AQ2639">
            <v>0</v>
          </cell>
          <cell r="AR2639">
            <v>0</v>
          </cell>
          <cell r="AS2639">
            <v>0</v>
          </cell>
          <cell r="AT2639">
            <v>0</v>
          </cell>
          <cell r="AU2639">
            <v>0</v>
          </cell>
          <cell r="AV2639">
            <v>0</v>
          </cell>
          <cell r="AW2639">
            <v>0</v>
          </cell>
        </row>
        <row r="2640">
          <cell r="B2640">
            <v>40006134</v>
          </cell>
          <cell r="C2640" t="str">
            <v>COMPRESSION SPRING 4 FOR JN1601</v>
          </cell>
          <cell r="D2640">
            <v>0</v>
          </cell>
          <cell r="E2640" t="str">
            <v>Active</v>
          </cell>
          <cell r="F2640" t="str">
            <v>P</v>
          </cell>
          <cell r="G2640">
            <v>0</v>
          </cell>
          <cell r="H2640">
            <v>0</v>
          </cell>
          <cell r="I2640">
            <v>4</v>
          </cell>
          <cell r="J2640">
            <v>3</v>
          </cell>
          <cell r="K2640">
            <v>0.5</v>
          </cell>
          <cell r="L2640">
            <v>3</v>
          </cell>
          <cell r="M2640">
            <v>0.25</v>
          </cell>
          <cell r="N2640">
            <v>0</v>
          </cell>
          <cell r="O2640">
            <v>0</v>
          </cell>
          <cell r="P2640">
            <v>0</v>
          </cell>
          <cell r="Q2640">
            <v>0</v>
          </cell>
          <cell r="R2640">
            <v>0</v>
          </cell>
          <cell r="S2640">
            <v>0</v>
          </cell>
          <cell r="T2640">
            <v>0</v>
          </cell>
          <cell r="U2640">
            <v>0</v>
          </cell>
          <cell r="V2640">
            <v>0</v>
          </cell>
          <cell r="W2640">
            <v>0</v>
          </cell>
          <cell r="X2640">
            <v>0</v>
          </cell>
          <cell r="Y2640">
            <v>0</v>
          </cell>
          <cell r="Z2640">
            <v>0</v>
          </cell>
          <cell r="AA2640">
            <v>0</v>
          </cell>
          <cell r="AB2640">
            <v>0</v>
          </cell>
          <cell r="AC2640">
            <v>0</v>
          </cell>
          <cell r="AD2640">
            <v>0</v>
          </cell>
          <cell r="AE2640">
            <v>4</v>
          </cell>
          <cell r="AF2640">
            <v>0</v>
          </cell>
          <cell r="AG2640">
            <v>0</v>
          </cell>
          <cell r="AH2640">
            <v>0</v>
          </cell>
          <cell r="AI2640">
            <v>0</v>
          </cell>
          <cell r="AJ2640">
            <v>0</v>
          </cell>
          <cell r="AK2640">
            <v>0</v>
          </cell>
          <cell r="AL2640">
            <v>0</v>
          </cell>
          <cell r="AM2640">
            <v>0</v>
          </cell>
          <cell r="AN2640">
            <v>0</v>
          </cell>
          <cell r="AO2640">
            <v>0</v>
          </cell>
          <cell r="AP2640">
            <v>0</v>
          </cell>
          <cell r="AQ2640">
            <v>3</v>
          </cell>
          <cell r="AR2640">
            <v>0</v>
          </cell>
          <cell r="AS2640">
            <v>0</v>
          </cell>
          <cell r="AT2640">
            <v>0</v>
          </cell>
          <cell r="AU2640">
            <v>0</v>
          </cell>
          <cell r="AV2640">
            <v>3</v>
          </cell>
          <cell r="AW2640">
            <v>3</v>
          </cell>
        </row>
        <row r="2641">
          <cell r="B2641">
            <v>40006037</v>
          </cell>
          <cell r="C2641" t="str">
            <v>SPRING 8 FOR DC/AC-GA</v>
          </cell>
          <cell r="D2641" t="str">
            <v>233376-2</v>
          </cell>
          <cell r="E2641" t="str">
            <v>Slow Moving</v>
          </cell>
          <cell r="F2641" t="str">
            <v>P</v>
          </cell>
          <cell r="G2641">
            <v>5</v>
          </cell>
          <cell r="H2641">
            <v>0</v>
          </cell>
          <cell r="I2641">
            <v>0</v>
          </cell>
          <cell r="J2641">
            <v>0</v>
          </cell>
          <cell r="K2641">
            <v>0</v>
          </cell>
          <cell r="L2641">
            <v>0</v>
          </cell>
          <cell r="M2641">
            <v>0</v>
          </cell>
          <cell r="N2641">
            <v>0</v>
          </cell>
          <cell r="O2641">
            <v>0</v>
          </cell>
          <cell r="P2641">
            <v>0</v>
          </cell>
          <cell r="Q2641">
            <v>0</v>
          </cell>
          <cell r="R2641">
            <v>0</v>
          </cell>
          <cell r="S2641">
            <v>0</v>
          </cell>
          <cell r="T2641">
            <v>3</v>
          </cell>
          <cell r="U2641">
            <v>0</v>
          </cell>
          <cell r="V2641">
            <v>0</v>
          </cell>
          <cell r="W2641">
            <v>0</v>
          </cell>
          <cell r="X2641">
            <v>0</v>
          </cell>
          <cell r="Y2641">
            <v>0</v>
          </cell>
          <cell r="Z2641">
            <v>0</v>
          </cell>
          <cell r="AA2641">
            <v>0</v>
          </cell>
          <cell r="AB2641">
            <v>0</v>
          </cell>
          <cell r="AC2641">
            <v>0</v>
          </cell>
          <cell r="AD2641">
            <v>0</v>
          </cell>
          <cell r="AE2641">
            <v>0</v>
          </cell>
          <cell r="AF2641">
            <v>0</v>
          </cell>
          <cell r="AG2641">
            <v>0</v>
          </cell>
          <cell r="AH2641">
            <v>0</v>
          </cell>
          <cell r="AI2641">
            <v>0</v>
          </cell>
          <cell r="AJ2641">
            <v>0</v>
          </cell>
          <cell r="AK2641">
            <v>0</v>
          </cell>
          <cell r="AL2641">
            <v>0</v>
          </cell>
          <cell r="AM2641">
            <v>0</v>
          </cell>
          <cell r="AN2641">
            <v>0</v>
          </cell>
          <cell r="AO2641">
            <v>0</v>
          </cell>
          <cell r="AP2641">
            <v>0</v>
          </cell>
          <cell r="AQ2641">
            <v>0</v>
          </cell>
          <cell r="AR2641">
            <v>0</v>
          </cell>
          <cell r="AS2641">
            <v>0</v>
          </cell>
          <cell r="AT2641">
            <v>0</v>
          </cell>
          <cell r="AU2641">
            <v>0</v>
          </cell>
          <cell r="AV2641">
            <v>0</v>
          </cell>
          <cell r="AW2641">
            <v>0</v>
          </cell>
        </row>
        <row r="2642">
          <cell r="B2642">
            <v>40006927</v>
          </cell>
          <cell r="C2642" t="str">
            <v>COMPRESSION SPRING 5 FOR 5806B</v>
          </cell>
          <cell r="D2642">
            <v>0</v>
          </cell>
          <cell r="E2642" t="str">
            <v>Active</v>
          </cell>
          <cell r="F2642" t="str">
            <v>P</v>
          </cell>
          <cell r="G2642">
            <v>11</v>
          </cell>
          <cell r="H2642">
            <v>0</v>
          </cell>
          <cell r="I2642">
            <v>0</v>
          </cell>
          <cell r="J2642">
            <v>4</v>
          </cell>
          <cell r="K2642">
            <v>0.66666666666666663</v>
          </cell>
          <cell r="L2642">
            <v>16</v>
          </cell>
          <cell r="M2642">
            <v>1.3333333333333333</v>
          </cell>
          <cell r="N2642">
            <v>2</v>
          </cell>
          <cell r="O2642">
            <v>1</v>
          </cell>
          <cell r="P2642">
            <v>1</v>
          </cell>
          <cell r="Q2642">
            <v>0</v>
          </cell>
          <cell r="R2642">
            <v>0</v>
          </cell>
          <cell r="S2642">
            <v>0</v>
          </cell>
          <cell r="T2642">
            <v>0</v>
          </cell>
          <cell r="U2642">
            <v>1</v>
          </cell>
          <cell r="V2642">
            <v>0</v>
          </cell>
          <cell r="W2642">
            <v>5</v>
          </cell>
          <cell r="X2642">
            <v>0</v>
          </cell>
          <cell r="Y2642">
            <v>0</v>
          </cell>
          <cell r="Z2642">
            <v>3</v>
          </cell>
          <cell r="AA2642">
            <v>0</v>
          </cell>
          <cell r="AB2642">
            <v>7</v>
          </cell>
          <cell r="AC2642">
            <v>1</v>
          </cell>
          <cell r="AD2642">
            <v>0</v>
          </cell>
          <cell r="AE2642">
            <v>1</v>
          </cell>
          <cell r="AF2642">
            <v>2</v>
          </cell>
          <cell r="AG2642">
            <v>0</v>
          </cell>
          <cell r="AH2642">
            <v>0</v>
          </cell>
          <cell r="AI2642">
            <v>0</v>
          </cell>
          <cell r="AJ2642">
            <v>1</v>
          </cell>
          <cell r="AK2642">
            <v>0</v>
          </cell>
          <cell r="AL2642">
            <v>0</v>
          </cell>
          <cell r="AM2642">
            <v>0</v>
          </cell>
          <cell r="AN2642">
            <v>1</v>
          </cell>
          <cell r="AO2642">
            <v>10</v>
          </cell>
          <cell r="AP2642">
            <v>0</v>
          </cell>
          <cell r="AQ2642">
            <v>0</v>
          </cell>
          <cell r="AR2642">
            <v>0</v>
          </cell>
          <cell r="AS2642">
            <v>0</v>
          </cell>
          <cell r="AT2642">
            <v>1</v>
          </cell>
          <cell r="AU2642">
            <v>3</v>
          </cell>
          <cell r="AV2642">
            <v>16</v>
          </cell>
          <cell r="AW2642">
            <v>10</v>
          </cell>
        </row>
        <row r="2643">
          <cell r="B2643">
            <v>40006055</v>
          </cell>
          <cell r="C2643" t="str">
            <v>SPRING 4 FOR DC-OPE</v>
          </cell>
          <cell r="D2643">
            <v>0</v>
          </cell>
          <cell r="E2643" t="str">
            <v>Active</v>
          </cell>
          <cell r="F2643" t="str">
            <v>P</v>
          </cell>
          <cell r="G2643">
            <v>1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0</v>
          </cell>
          <cell r="M2643">
            <v>0</v>
          </cell>
          <cell r="N2643">
            <v>0</v>
          </cell>
          <cell r="O2643">
            <v>0</v>
          </cell>
          <cell r="P2643">
            <v>0</v>
          </cell>
          <cell r="Q2643">
            <v>0</v>
          </cell>
          <cell r="R2643">
            <v>0</v>
          </cell>
          <cell r="S2643">
            <v>0</v>
          </cell>
          <cell r="T2643">
            <v>0</v>
          </cell>
          <cell r="U2643">
            <v>0</v>
          </cell>
          <cell r="V2643">
            <v>0</v>
          </cell>
          <cell r="W2643">
            <v>0</v>
          </cell>
          <cell r="X2643">
            <v>0</v>
          </cell>
          <cell r="Y2643">
            <v>0</v>
          </cell>
          <cell r="Z2643">
            <v>0</v>
          </cell>
          <cell r="AA2643">
            <v>0</v>
          </cell>
          <cell r="AB2643">
            <v>0</v>
          </cell>
          <cell r="AC2643">
            <v>0</v>
          </cell>
          <cell r="AD2643">
            <v>0</v>
          </cell>
          <cell r="AE2643">
            <v>0</v>
          </cell>
          <cell r="AF2643">
            <v>0</v>
          </cell>
          <cell r="AG2643">
            <v>0</v>
          </cell>
          <cell r="AH2643">
            <v>0</v>
          </cell>
          <cell r="AI2643">
            <v>0</v>
          </cell>
          <cell r="AJ2643">
            <v>0</v>
          </cell>
          <cell r="AK2643">
            <v>0</v>
          </cell>
          <cell r="AL2643">
            <v>0</v>
          </cell>
          <cell r="AM2643">
            <v>0</v>
          </cell>
          <cell r="AN2643">
            <v>0</v>
          </cell>
          <cell r="AO2643">
            <v>0</v>
          </cell>
          <cell r="AP2643">
            <v>0</v>
          </cell>
          <cell r="AQ2643">
            <v>0</v>
          </cell>
          <cell r="AR2643">
            <v>0</v>
          </cell>
          <cell r="AS2643">
            <v>0</v>
          </cell>
          <cell r="AT2643">
            <v>0</v>
          </cell>
          <cell r="AU2643">
            <v>0</v>
          </cell>
          <cell r="AV2643">
            <v>0</v>
          </cell>
          <cell r="AW2643">
            <v>0</v>
          </cell>
        </row>
        <row r="2644">
          <cell r="B2644">
            <v>40008083</v>
          </cell>
          <cell r="C2644" t="str">
            <v>COMPRESSION SPRING 8 FOR HR2410</v>
          </cell>
          <cell r="D2644">
            <v>0</v>
          </cell>
          <cell r="E2644" t="str">
            <v>Slow Moving</v>
          </cell>
          <cell r="F2644" t="str">
            <v>P</v>
          </cell>
          <cell r="G2644">
            <v>11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0</v>
          </cell>
          <cell r="M2644">
            <v>0</v>
          </cell>
          <cell r="N2644">
            <v>0</v>
          </cell>
          <cell r="O2644">
            <v>0</v>
          </cell>
          <cell r="P2644">
            <v>0</v>
          </cell>
          <cell r="Q2644">
            <v>0</v>
          </cell>
          <cell r="R2644">
            <v>1</v>
          </cell>
          <cell r="S2644">
            <v>0</v>
          </cell>
          <cell r="T2644">
            <v>1</v>
          </cell>
          <cell r="U2644">
            <v>0</v>
          </cell>
          <cell r="V2644">
            <v>0</v>
          </cell>
          <cell r="W2644">
            <v>0</v>
          </cell>
          <cell r="X2644">
            <v>0</v>
          </cell>
          <cell r="Y2644">
            <v>0</v>
          </cell>
          <cell r="Z2644">
            <v>0</v>
          </cell>
          <cell r="AA2644">
            <v>1</v>
          </cell>
          <cell r="AB2644">
            <v>0</v>
          </cell>
          <cell r="AC2644">
            <v>0</v>
          </cell>
          <cell r="AD2644">
            <v>0</v>
          </cell>
          <cell r="AE2644">
            <v>0</v>
          </cell>
          <cell r="AF2644">
            <v>0</v>
          </cell>
          <cell r="AG2644">
            <v>0</v>
          </cell>
          <cell r="AH2644">
            <v>0</v>
          </cell>
          <cell r="AI2644">
            <v>0</v>
          </cell>
          <cell r="AJ2644">
            <v>0</v>
          </cell>
          <cell r="AK2644">
            <v>0</v>
          </cell>
          <cell r="AL2644">
            <v>0</v>
          </cell>
          <cell r="AM2644">
            <v>0</v>
          </cell>
          <cell r="AN2644">
            <v>0</v>
          </cell>
          <cell r="AO2644">
            <v>0</v>
          </cell>
          <cell r="AP2644">
            <v>0</v>
          </cell>
          <cell r="AQ2644">
            <v>0</v>
          </cell>
          <cell r="AR2644">
            <v>0</v>
          </cell>
          <cell r="AS2644">
            <v>0</v>
          </cell>
          <cell r="AT2644">
            <v>0</v>
          </cell>
          <cell r="AU2644">
            <v>0</v>
          </cell>
          <cell r="AV2644">
            <v>0</v>
          </cell>
          <cell r="AW2644">
            <v>0</v>
          </cell>
        </row>
        <row r="2645">
          <cell r="B2645">
            <v>40006688</v>
          </cell>
          <cell r="C2645" t="str">
            <v>COMPRESSION SPRING 6 FOR GA7010C</v>
          </cell>
          <cell r="D2645">
            <v>0</v>
          </cell>
          <cell r="E2645" t="str">
            <v>Active</v>
          </cell>
          <cell r="F2645" t="str">
            <v>P</v>
          </cell>
          <cell r="G2645">
            <v>5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0</v>
          </cell>
          <cell r="M2645">
            <v>0</v>
          </cell>
          <cell r="N2645">
            <v>0</v>
          </cell>
          <cell r="O2645">
            <v>1</v>
          </cell>
          <cell r="P2645">
            <v>0</v>
          </cell>
          <cell r="Q2645">
            <v>0</v>
          </cell>
          <cell r="R2645">
            <v>0</v>
          </cell>
          <cell r="S2645">
            <v>0</v>
          </cell>
          <cell r="T2645">
            <v>0</v>
          </cell>
          <cell r="U2645">
            <v>0</v>
          </cell>
          <cell r="V2645">
            <v>0</v>
          </cell>
          <cell r="W2645">
            <v>0</v>
          </cell>
          <cell r="X2645">
            <v>0</v>
          </cell>
          <cell r="Y2645">
            <v>0</v>
          </cell>
          <cell r="Z2645">
            <v>0</v>
          </cell>
          <cell r="AA2645">
            <v>0</v>
          </cell>
          <cell r="AB2645">
            <v>0</v>
          </cell>
          <cell r="AC2645">
            <v>0</v>
          </cell>
          <cell r="AD2645">
            <v>0</v>
          </cell>
          <cell r="AE2645">
            <v>0</v>
          </cell>
          <cell r="AF2645">
            <v>0</v>
          </cell>
          <cell r="AG2645">
            <v>0</v>
          </cell>
          <cell r="AH2645">
            <v>0</v>
          </cell>
          <cell r="AI2645">
            <v>0</v>
          </cell>
          <cell r="AJ2645">
            <v>0</v>
          </cell>
          <cell r="AK2645">
            <v>0</v>
          </cell>
          <cell r="AL2645">
            <v>0</v>
          </cell>
          <cell r="AM2645">
            <v>0</v>
          </cell>
          <cell r="AN2645">
            <v>0</v>
          </cell>
          <cell r="AO2645">
            <v>0</v>
          </cell>
          <cell r="AP2645">
            <v>0</v>
          </cell>
          <cell r="AQ2645">
            <v>0</v>
          </cell>
          <cell r="AR2645">
            <v>0</v>
          </cell>
          <cell r="AS2645">
            <v>0</v>
          </cell>
          <cell r="AT2645">
            <v>0</v>
          </cell>
          <cell r="AU2645">
            <v>0</v>
          </cell>
          <cell r="AV2645">
            <v>0</v>
          </cell>
          <cell r="AW2645">
            <v>0</v>
          </cell>
        </row>
        <row r="2646">
          <cell r="B2646">
            <v>40006094</v>
          </cell>
          <cell r="C2646" t="str">
            <v>SPRING 4 FOR DC/AC-GA</v>
          </cell>
          <cell r="D2646">
            <v>0</v>
          </cell>
          <cell r="E2646" t="str">
            <v>Active</v>
          </cell>
          <cell r="F2646" t="str">
            <v>P</v>
          </cell>
          <cell r="G2646">
            <v>57</v>
          </cell>
          <cell r="H2646">
            <v>0</v>
          </cell>
          <cell r="I2646">
            <v>0</v>
          </cell>
          <cell r="J2646">
            <v>1</v>
          </cell>
          <cell r="K2646">
            <v>0.16666666666666666</v>
          </cell>
          <cell r="L2646">
            <v>8</v>
          </cell>
          <cell r="M2646">
            <v>0.66666666666666663</v>
          </cell>
          <cell r="N2646">
            <v>0</v>
          </cell>
          <cell r="O2646">
            <v>0</v>
          </cell>
          <cell r="P2646">
            <v>0</v>
          </cell>
          <cell r="Q2646">
            <v>0</v>
          </cell>
          <cell r="R2646">
            <v>0</v>
          </cell>
          <cell r="S2646">
            <v>0</v>
          </cell>
          <cell r="T2646">
            <v>0</v>
          </cell>
          <cell r="U2646">
            <v>0</v>
          </cell>
          <cell r="V2646">
            <v>0</v>
          </cell>
          <cell r="W2646">
            <v>0</v>
          </cell>
          <cell r="X2646">
            <v>1</v>
          </cell>
          <cell r="Y2646">
            <v>0</v>
          </cell>
          <cell r="Z2646">
            <v>0</v>
          </cell>
          <cell r="AA2646">
            <v>0</v>
          </cell>
          <cell r="AB2646">
            <v>0</v>
          </cell>
          <cell r="AC2646">
            <v>0</v>
          </cell>
          <cell r="AD2646">
            <v>0</v>
          </cell>
          <cell r="AE2646">
            <v>0</v>
          </cell>
          <cell r="AF2646">
            <v>0</v>
          </cell>
          <cell r="AG2646">
            <v>0</v>
          </cell>
          <cell r="AH2646">
            <v>0</v>
          </cell>
          <cell r="AI2646">
            <v>0</v>
          </cell>
          <cell r="AJ2646">
            <v>0</v>
          </cell>
          <cell r="AK2646">
            <v>0</v>
          </cell>
          <cell r="AL2646">
            <v>5</v>
          </cell>
          <cell r="AM2646">
            <v>1</v>
          </cell>
          <cell r="AN2646">
            <v>1</v>
          </cell>
          <cell r="AO2646">
            <v>0</v>
          </cell>
          <cell r="AP2646">
            <v>0</v>
          </cell>
          <cell r="AQ2646">
            <v>1</v>
          </cell>
          <cell r="AR2646">
            <v>0</v>
          </cell>
          <cell r="AS2646">
            <v>0</v>
          </cell>
          <cell r="AT2646">
            <v>0</v>
          </cell>
          <cell r="AU2646">
            <v>0</v>
          </cell>
          <cell r="AV2646">
            <v>8</v>
          </cell>
          <cell r="AW2646">
            <v>5</v>
          </cell>
        </row>
        <row r="2647">
          <cell r="B2647">
            <v>40011659</v>
          </cell>
          <cell r="C2647" t="str">
            <v>MAKITA COMPRESSION SPRING 7 233127-3</v>
          </cell>
          <cell r="D2647">
            <v>0</v>
          </cell>
          <cell r="E2647" t="str">
            <v>Active</v>
          </cell>
          <cell r="F2647" t="str">
            <v>P</v>
          </cell>
          <cell r="G2647">
            <v>1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0</v>
          </cell>
          <cell r="M2647">
            <v>0</v>
          </cell>
          <cell r="N2647">
            <v>0</v>
          </cell>
          <cell r="O2647">
            <v>0</v>
          </cell>
          <cell r="P2647">
            <v>0</v>
          </cell>
          <cell r="Q2647">
            <v>0</v>
          </cell>
          <cell r="R2647">
            <v>0</v>
          </cell>
          <cell r="S2647">
            <v>0</v>
          </cell>
          <cell r="T2647">
            <v>0</v>
          </cell>
          <cell r="U2647">
            <v>0</v>
          </cell>
          <cell r="V2647">
            <v>0</v>
          </cell>
          <cell r="W2647">
            <v>0</v>
          </cell>
          <cell r="X2647">
            <v>0</v>
          </cell>
          <cell r="Y2647">
            <v>0</v>
          </cell>
          <cell r="Z2647">
            <v>0</v>
          </cell>
          <cell r="AA2647">
            <v>0</v>
          </cell>
          <cell r="AB2647">
            <v>0</v>
          </cell>
          <cell r="AC2647">
            <v>0</v>
          </cell>
          <cell r="AD2647">
            <v>0</v>
          </cell>
          <cell r="AE2647">
            <v>0</v>
          </cell>
          <cell r="AF2647">
            <v>0</v>
          </cell>
          <cell r="AG2647">
            <v>0</v>
          </cell>
          <cell r="AH2647">
            <v>0</v>
          </cell>
          <cell r="AI2647">
            <v>0</v>
          </cell>
          <cell r="AJ2647">
            <v>0</v>
          </cell>
          <cell r="AK2647">
            <v>0</v>
          </cell>
          <cell r="AL2647">
            <v>0</v>
          </cell>
          <cell r="AM2647">
            <v>0</v>
          </cell>
          <cell r="AN2647">
            <v>0</v>
          </cell>
          <cell r="AO2647">
            <v>0</v>
          </cell>
          <cell r="AP2647">
            <v>0</v>
          </cell>
          <cell r="AQ2647">
            <v>0</v>
          </cell>
          <cell r="AR2647">
            <v>0</v>
          </cell>
          <cell r="AS2647">
            <v>0</v>
          </cell>
          <cell r="AT2647">
            <v>0</v>
          </cell>
          <cell r="AU2647">
            <v>0</v>
          </cell>
          <cell r="AV2647">
            <v>0</v>
          </cell>
          <cell r="AW2647">
            <v>0</v>
          </cell>
        </row>
        <row r="2648">
          <cell r="B2648">
            <v>40006288</v>
          </cell>
          <cell r="C2648" t="str">
            <v>COMPRESSION SPRING 14 FOR HM1302</v>
          </cell>
          <cell r="D2648">
            <v>0</v>
          </cell>
          <cell r="E2648" t="str">
            <v>Active</v>
          </cell>
          <cell r="F2648" t="str">
            <v>P</v>
          </cell>
          <cell r="G2648">
            <v>10</v>
          </cell>
          <cell r="H2648">
            <v>0</v>
          </cell>
          <cell r="I2648">
            <v>0</v>
          </cell>
          <cell r="J2648">
            <v>0</v>
          </cell>
          <cell r="K2648">
            <v>0</v>
          </cell>
          <cell r="L2648">
            <v>0</v>
          </cell>
          <cell r="M2648">
            <v>0</v>
          </cell>
          <cell r="N2648">
            <v>0</v>
          </cell>
          <cell r="O2648">
            <v>0</v>
          </cell>
          <cell r="P2648">
            <v>0</v>
          </cell>
          <cell r="Q2648">
            <v>0</v>
          </cell>
          <cell r="R2648">
            <v>0</v>
          </cell>
          <cell r="S2648">
            <v>0</v>
          </cell>
          <cell r="T2648">
            <v>0</v>
          </cell>
          <cell r="U2648">
            <v>0</v>
          </cell>
          <cell r="V2648">
            <v>0</v>
          </cell>
          <cell r="W2648">
            <v>0</v>
          </cell>
          <cell r="X2648">
            <v>0</v>
          </cell>
          <cell r="Y2648">
            <v>0</v>
          </cell>
          <cell r="Z2648">
            <v>0</v>
          </cell>
          <cell r="AA2648">
            <v>0</v>
          </cell>
          <cell r="AB2648">
            <v>0</v>
          </cell>
          <cell r="AC2648">
            <v>0</v>
          </cell>
          <cell r="AD2648">
            <v>0</v>
          </cell>
          <cell r="AE2648">
            <v>0</v>
          </cell>
          <cell r="AF2648">
            <v>0</v>
          </cell>
          <cell r="AG2648">
            <v>0</v>
          </cell>
          <cell r="AH2648">
            <v>0</v>
          </cell>
          <cell r="AI2648">
            <v>0</v>
          </cell>
          <cell r="AJ2648">
            <v>0</v>
          </cell>
          <cell r="AK2648">
            <v>0</v>
          </cell>
          <cell r="AL2648">
            <v>0</v>
          </cell>
          <cell r="AM2648">
            <v>0</v>
          </cell>
          <cell r="AN2648">
            <v>0</v>
          </cell>
          <cell r="AO2648">
            <v>0</v>
          </cell>
          <cell r="AP2648">
            <v>0</v>
          </cell>
          <cell r="AQ2648">
            <v>0</v>
          </cell>
          <cell r="AR2648">
            <v>0</v>
          </cell>
          <cell r="AS2648">
            <v>0</v>
          </cell>
          <cell r="AT2648">
            <v>0</v>
          </cell>
          <cell r="AU2648">
            <v>0</v>
          </cell>
          <cell r="AV2648">
            <v>0</v>
          </cell>
          <cell r="AW2648">
            <v>0</v>
          </cell>
        </row>
        <row r="2649">
          <cell r="B2649">
            <v>40005284</v>
          </cell>
          <cell r="C2649" t="str">
            <v>COMPRESSION SPRING 28 FOR LS1040</v>
          </cell>
          <cell r="D2649">
            <v>0</v>
          </cell>
          <cell r="E2649" t="str">
            <v>Active</v>
          </cell>
          <cell r="F2649" t="str">
            <v>P</v>
          </cell>
          <cell r="G2649">
            <v>0</v>
          </cell>
          <cell r="H2649">
            <v>0</v>
          </cell>
          <cell r="I2649">
            <v>0</v>
          </cell>
          <cell r="J2649">
            <v>5</v>
          </cell>
          <cell r="K2649">
            <v>0.83333333333333337</v>
          </cell>
          <cell r="L2649">
            <v>5</v>
          </cell>
          <cell r="M2649">
            <v>0.41666666666666669</v>
          </cell>
          <cell r="N2649">
            <v>0</v>
          </cell>
          <cell r="O2649">
            <v>0</v>
          </cell>
          <cell r="P2649">
            <v>0</v>
          </cell>
          <cell r="Q2649">
            <v>0</v>
          </cell>
          <cell r="R2649">
            <v>4</v>
          </cell>
          <cell r="S2649">
            <v>0</v>
          </cell>
          <cell r="T2649">
            <v>0</v>
          </cell>
          <cell r="U2649">
            <v>0</v>
          </cell>
          <cell r="V2649">
            <v>0</v>
          </cell>
          <cell r="W2649">
            <v>0</v>
          </cell>
          <cell r="X2649">
            <v>0</v>
          </cell>
          <cell r="Y2649">
            <v>0</v>
          </cell>
          <cell r="Z2649">
            <v>0</v>
          </cell>
          <cell r="AA2649">
            <v>0</v>
          </cell>
          <cell r="AB2649">
            <v>0</v>
          </cell>
          <cell r="AC2649">
            <v>0</v>
          </cell>
          <cell r="AD2649">
            <v>0</v>
          </cell>
          <cell r="AE2649">
            <v>0</v>
          </cell>
          <cell r="AF2649">
            <v>0</v>
          </cell>
          <cell r="AG2649">
            <v>0</v>
          </cell>
          <cell r="AH2649">
            <v>0</v>
          </cell>
          <cell r="AI2649">
            <v>0</v>
          </cell>
          <cell r="AJ2649">
            <v>0</v>
          </cell>
          <cell r="AK2649">
            <v>0</v>
          </cell>
          <cell r="AL2649">
            <v>0</v>
          </cell>
          <cell r="AM2649">
            <v>0</v>
          </cell>
          <cell r="AN2649">
            <v>0</v>
          </cell>
          <cell r="AO2649">
            <v>0</v>
          </cell>
          <cell r="AP2649">
            <v>0</v>
          </cell>
          <cell r="AQ2649">
            <v>0</v>
          </cell>
          <cell r="AR2649">
            <v>5</v>
          </cell>
          <cell r="AS2649">
            <v>0</v>
          </cell>
          <cell r="AT2649">
            <v>0</v>
          </cell>
          <cell r="AU2649">
            <v>0</v>
          </cell>
          <cell r="AV2649">
            <v>5</v>
          </cell>
          <cell r="AW2649">
            <v>5</v>
          </cell>
        </row>
        <row r="2650">
          <cell r="B2650">
            <v>40010378</v>
          </cell>
          <cell r="C2650" t="str">
            <v>COMPRESSION SPRING 6 FOR UC3000</v>
          </cell>
          <cell r="D2650">
            <v>0</v>
          </cell>
          <cell r="E2650" t="str">
            <v>Active</v>
          </cell>
          <cell r="F2650" t="str">
            <v>P</v>
          </cell>
          <cell r="G2650">
            <v>6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1</v>
          </cell>
          <cell r="M2650">
            <v>8.3333333333333329E-2</v>
          </cell>
          <cell r="N2650">
            <v>0</v>
          </cell>
          <cell r="O2650">
            <v>0</v>
          </cell>
          <cell r="P2650">
            <v>0</v>
          </cell>
          <cell r="Q2650">
            <v>0</v>
          </cell>
          <cell r="R2650">
            <v>0</v>
          </cell>
          <cell r="S2650">
            <v>0</v>
          </cell>
          <cell r="T2650">
            <v>0</v>
          </cell>
          <cell r="U2650">
            <v>0</v>
          </cell>
          <cell r="V2650">
            <v>0</v>
          </cell>
          <cell r="W2650">
            <v>1</v>
          </cell>
          <cell r="X2650">
            <v>0</v>
          </cell>
          <cell r="Y2650">
            <v>0</v>
          </cell>
          <cell r="Z2650">
            <v>0</v>
          </cell>
          <cell r="AA2650">
            <v>0</v>
          </cell>
          <cell r="AB2650">
            <v>0</v>
          </cell>
          <cell r="AC2650">
            <v>0</v>
          </cell>
          <cell r="AD2650">
            <v>0</v>
          </cell>
          <cell r="AE2650">
            <v>0</v>
          </cell>
          <cell r="AF2650">
            <v>0</v>
          </cell>
          <cell r="AG2650">
            <v>0</v>
          </cell>
          <cell r="AH2650">
            <v>0</v>
          </cell>
          <cell r="AI2650">
            <v>0</v>
          </cell>
          <cell r="AJ2650">
            <v>0</v>
          </cell>
          <cell r="AK2650">
            <v>0</v>
          </cell>
          <cell r="AL2650">
            <v>1</v>
          </cell>
          <cell r="AM2650">
            <v>0</v>
          </cell>
          <cell r="AN2650">
            <v>0</v>
          </cell>
          <cell r="AO2650">
            <v>0</v>
          </cell>
          <cell r="AP2650">
            <v>0</v>
          </cell>
          <cell r="AQ2650">
            <v>0</v>
          </cell>
          <cell r="AR2650">
            <v>0</v>
          </cell>
          <cell r="AS2650">
            <v>0</v>
          </cell>
          <cell r="AT2650">
            <v>0</v>
          </cell>
          <cell r="AU2650">
            <v>0</v>
          </cell>
          <cell r="AV2650">
            <v>1</v>
          </cell>
          <cell r="AW2650">
            <v>1</v>
          </cell>
        </row>
        <row r="2651">
          <cell r="B2651">
            <v>40005605</v>
          </cell>
          <cell r="C2651" t="str">
            <v>COMPRESSION SPRING 9 UC4020A</v>
          </cell>
          <cell r="D2651">
            <v>0</v>
          </cell>
          <cell r="E2651" t="str">
            <v>Active</v>
          </cell>
          <cell r="F2651" t="str">
            <v>P</v>
          </cell>
          <cell r="G2651">
            <v>10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0</v>
          </cell>
          <cell r="M2651">
            <v>0</v>
          </cell>
          <cell r="N2651">
            <v>0</v>
          </cell>
          <cell r="O2651">
            <v>0</v>
          </cell>
          <cell r="P2651">
            <v>0</v>
          </cell>
          <cell r="Q2651">
            <v>0</v>
          </cell>
          <cell r="R2651">
            <v>0</v>
          </cell>
          <cell r="S2651">
            <v>0</v>
          </cell>
          <cell r="T2651">
            <v>0</v>
          </cell>
          <cell r="U2651">
            <v>0</v>
          </cell>
          <cell r="V2651">
            <v>0</v>
          </cell>
          <cell r="W2651">
            <v>0</v>
          </cell>
          <cell r="X2651">
            <v>0</v>
          </cell>
          <cell r="Y2651">
            <v>0</v>
          </cell>
          <cell r="Z2651">
            <v>0</v>
          </cell>
          <cell r="AA2651">
            <v>0</v>
          </cell>
          <cell r="AB2651">
            <v>0</v>
          </cell>
          <cell r="AC2651">
            <v>0</v>
          </cell>
          <cell r="AD2651">
            <v>0</v>
          </cell>
          <cell r="AE2651">
            <v>0</v>
          </cell>
          <cell r="AF2651">
            <v>0</v>
          </cell>
          <cell r="AG2651">
            <v>0</v>
          </cell>
          <cell r="AH2651">
            <v>0</v>
          </cell>
          <cell r="AI2651">
            <v>1</v>
          </cell>
          <cell r="AJ2651">
            <v>0</v>
          </cell>
          <cell r="AK2651">
            <v>0</v>
          </cell>
          <cell r="AL2651">
            <v>0</v>
          </cell>
          <cell r="AM2651">
            <v>0</v>
          </cell>
          <cell r="AN2651">
            <v>0</v>
          </cell>
          <cell r="AO2651">
            <v>0</v>
          </cell>
          <cell r="AP2651">
            <v>0</v>
          </cell>
          <cell r="AQ2651">
            <v>0</v>
          </cell>
          <cell r="AR2651">
            <v>0</v>
          </cell>
          <cell r="AS2651">
            <v>0</v>
          </cell>
          <cell r="AT2651">
            <v>0</v>
          </cell>
          <cell r="AU2651">
            <v>0</v>
          </cell>
          <cell r="AV2651">
            <v>0</v>
          </cell>
          <cell r="AW2651">
            <v>0</v>
          </cell>
        </row>
        <row r="2652">
          <cell r="B2652">
            <v>40006258</v>
          </cell>
          <cell r="C2652" t="str">
            <v>COMPRESSION SPRING 3 FOR HR4000C</v>
          </cell>
          <cell r="D2652">
            <v>0</v>
          </cell>
          <cell r="E2652" t="str">
            <v>Active</v>
          </cell>
          <cell r="F2652" t="str">
            <v>P</v>
          </cell>
          <cell r="G2652">
            <v>1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0</v>
          </cell>
          <cell r="M2652">
            <v>0</v>
          </cell>
          <cell r="N2652">
            <v>0</v>
          </cell>
          <cell r="O2652">
            <v>0</v>
          </cell>
          <cell r="P2652">
            <v>0</v>
          </cell>
          <cell r="Q2652">
            <v>0</v>
          </cell>
          <cell r="R2652">
            <v>0</v>
          </cell>
          <cell r="S2652">
            <v>0</v>
          </cell>
          <cell r="T2652">
            <v>0</v>
          </cell>
          <cell r="U2652">
            <v>0</v>
          </cell>
          <cell r="V2652">
            <v>0</v>
          </cell>
          <cell r="W2652">
            <v>0</v>
          </cell>
          <cell r="X2652">
            <v>0</v>
          </cell>
          <cell r="Y2652">
            <v>0</v>
          </cell>
          <cell r="Z2652">
            <v>0</v>
          </cell>
          <cell r="AA2652">
            <v>0</v>
          </cell>
          <cell r="AB2652">
            <v>0</v>
          </cell>
          <cell r="AC2652">
            <v>0</v>
          </cell>
          <cell r="AD2652">
            <v>0</v>
          </cell>
          <cell r="AE2652">
            <v>0</v>
          </cell>
          <cell r="AF2652">
            <v>0</v>
          </cell>
          <cell r="AG2652">
            <v>0</v>
          </cell>
          <cell r="AH2652">
            <v>0</v>
          </cell>
          <cell r="AI2652">
            <v>0</v>
          </cell>
          <cell r="AJ2652">
            <v>0</v>
          </cell>
          <cell r="AK2652">
            <v>0</v>
          </cell>
          <cell r="AL2652">
            <v>0</v>
          </cell>
          <cell r="AM2652">
            <v>0</v>
          </cell>
          <cell r="AN2652">
            <v>0</v>
          </cell>
          <cell r="AO2652">
            <v>0</v>
          </cell>
          <cell r="AP2652">
            <v>0</v>
          </cell>
          <cell r="AQ2652">
            <v>0</v>
          </cell>
          <cell r="AR2652">
            <v>0</v>
          </cell>
          <cell r="AS2652">
            <v>0</v>
          </cell>
          <cell r="AT2652">
            <v>0</v>
          </cell>
          <cell r="AU2652">
            <v>0</v>
          </cell>
          <cell r="AV2652">
            <v>0</v>
          </cell>
          <cell r="AW2652">
            <v>0</v>
          </cell>
        </row>
        <row r="2653">
          <cell r="B2653">
            <v>40005986</v>
          </cell>
          <cell r="C2653" t="str">
            <v>COMPRESSION SPRING 30 FOR HM0810T</v>
          </cell>
          <cell r="D2653">
            <v>0</v>
          </cell>
          <cell r="E2653" t="str">
            <v>Active</v>
          </cell>
          <cell r="F2653" t="str">
            <v>P</v>
          </cell>
          <cell r="G2653">
            <v>6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0</v>
          </cell>
          <cell r="M2653">
            <v>0</v>
          </cell>
          <cell r="N2653">
            <v>0</v>
          </cell>
          <cell r="O2653">
            <v>0</v>
          </cell>
          <cell r="P2653">
            <v>0</v>
          </cell>
          <cell r="Q2653">
            <v>0</v>
          </cell>
          <cell r="R2653">
            <v>0</v>
          </cell>
          <cell r="S2653">
            <v>0</v>
          </cell>
          <cell r="T2653">
            <v>0</v>
          </cell>
          <cell r="U2653">
            <v>0</v>
          </cell>
          <cell r="V2653">
            <v>0</v>
          </cell>
          <cell r="W2653">
            <v>0</v>
          </cell>
          <cell r="X2653">
            <v>0</v>
          </cell>
          <cell r="Y2653">
            <v>0</v>
          </cell>
          <cell r="Z2653">
            <v>0</v>
          </cell>
          <cell r="AA2653">
            <v>0</v>
          </cell>
          <cell r="AB2653">
            <v>0</v>
          </cell>
          <cell r="AC2653">
            <v>0</v>
          </cell>
          <cell r="AD2653">
            <v>0</v>
          </cell>
          <cell r="AE2653">
            <v>0</v>
          </cell>
          <cell r="AF2653">
            <v>0</v>
          </cell>
          <cell r="AG2653">
            <v>0</v>
          </cell>
          <cell r="AH2653">
            <v>0</v>
          </cell>
          <cell r="AI2653">
            <v>0</v>
          </cell>
          <cell r="AJ2653">
            <v>0</v>
          </cell>
          <cell r="AK2653">
            <v>0</v>
          </cell>
          <cell r="AL2653">
            <v>0</v>
          </cell>
          <cell r="AM2653">
            <v>0</v>
          </cell>
          <cell r="AN2653">
            <v>0</v>
          </cell>
          <cell r="AO2653">
            <v>0</v>
          </cell>
          <cell r="AP2653">
            <v>0</v>
          </cell>
          <cell r="AQ2653">
            <v>0</v>
          </cell>
          <cell r="AR2653">
            <v>0</v>
          </cell>
          <cell r="AS2653">
            <v>0</v>
          </cell>
          <cell r="AT2653">
            <v>0</v>
          </cell>
          <cell r="AU2653">
            <v>0</v>
          </cell>
          <cell r="AV2653">
            <v>0</v>
          </cell>
          <cell r="AW2653">
            <v>0</v>
          </cell>
        </row>
        <row r="2654">
          <cell r="B2654">
            <v>40008199</v>
          </cell>
          <cell r="C2654" t="str">
            <v>COMPRESSION SPRING 38 FOR HR2410</v>
          </cell>
          <cell r="D2654">
            <v>0</v>
          </cell>
          <cell r="E2654" t="str">
            <v>Active</v>
          </cell>
          <cell r="F2654" t="str">
            <v>P</v>
          </cell>
          <cell r="G2654">
            <v>6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0</v>
          </cell>
          <cell r="M2654">
            <v>0</v>
          </cell>
          <cell r="N2654">
            <v>0</v>
          </cell>
          <cell r="O2654">
            <v>0</v>
          </cell>
          <cell r="P2654">
            <v>0</v>
          </cell>
          <cell r="Q2654">
            <v>0</v>
          </cell>
          <cell r="R2654">
            <v>0</v>
          </cell>
          <cell r="S2654">
            <v>0</v>
          </cell>
          <cell r="T2654">
            <v>0</v>
          </cell>
          <cell r="U2654">
            <v>0</v>
          </cell>
          <cell r="V2654">
            <v>0</v>
          </cell>
          <cell r="W2654">
            <v>0</v>
          </cell>
          <cell r="X2654">
            <v>0</v>
          </cell>
          <cell r="Y2654">
            <v>0</v>
          </cell>
          <cell r="Z2654">
            <v>0</v>
          </cell>
          <cell r="AA2654">
            <v>0</v>
          </cell>
          <cell r="AB2654">
            <v>0</v>
          </cell>
          <cell r="AC2654">
            <v>0</v>
          </cell>
          <cell r="AD2654">
            <v>0</v>
          </cell>
          <cell r="AE2654">
            <v>0</v>
          </cell>
          <cell r="AF2654">
            <v>0</v>
          </cell>
          <cell r="AG2654">
            <v>0</v>
          </cell>
          <cell r="AH2654">
            <v>0</v>
          </cell>
          <cell r="AI2654">
            <v>0</v>
          </cell>
          <cell r="AJ2654">
            <v>0</v>
          </cell>
          <cell r="AK2654">
            <v>0</v>
          </cell>
          <cell r="AL2654">
            <v>0</v>
          </cell>
          <cell r="AM2654">
            <v>0</v>
          </cell>
          <cell r="AN2654">
            <v>0</v>
          </cell>
          <cell r="AO2654">
            <v>0</v>
          </cell>
          <cell r="AP2654">
            <v>0</v>
          </cell>
          <cell r="AQ2654">
            <v>0</v>
          </cell>
          <cell r="AR2654">
            <v>0</v>
          </cell>
          <cell r="AS2654">
            <v>0</v>
          </cell>
          <cell r="AT2654">
            <v>0</v>
          </cell>
          <cell r="AU2654">
            <v>0</v>
          </cell>
          <cell r="AV2654">
            <v>0</v>
          </cell>
          <cell r="AW2654">
            <v>0</v>
          </cell>
        </row>
        <row r="2655">
          <cell r="B2655">
            <v>40008201</v>
          </cell>
          <cell r="C2655" t="str">
            <v>COMPRESSION SPRING 35 FOR HR2410</v>
          </cell>
          <cell r="D2655">
            <v>0</v>
          </cell>
          <cell r="E2655" t="str">
            <v>Active</v>
          </cell>
          <cell r="F2655" t="str">
            <v>P</v>
          </cell>
          <cell r="G2655">
            <v>1</v>
          </cell>
          <cell r="H2655">
            <v>0</v>
          </cell>
          <cell r="I2655">
            <v>0</v>
          </cell>
          <cell r="J2655">
            <v>0</v>
          </cell>
          <cell r="K2655">
            <v>0</v>
          </cell>
          <cell r="L2655">
            <v>0</v>
          </cell>
          <cell r="M2655">
            <v>0</v>
          </cell>
          <cell r="N2655">
            <v>0</v>
          </cell>
          <cell r="O2655">
            <v>0</v>
          </cell>
          <cell r="P2655">
            <v>0</v>
          </cell>
          <cell r="Q2655">
            <v>0</v>
          </cell>
          <cell r="R2655">
            <v>0</v>
          </cell>
          <cell r="S2655">
            <v>0</v>
          </cell>
          <cell r="T2655">
            <v>0</v>
          </cell>
          <cell r="U2655">
            <v>0</v>
          </cell>
          <cell r="V2655">
            <v>0</v>
          </cell>
          <cell r="W2655">
            <v>0</v>
          </cell>
          <cell r="X2655">
            <v>0</v>
          </cell>
          <cell r="Y2655">
            <v>0</v>
          </cell>
          <cell r="Z2655">
            <v>0</v>
          </cell>
          <cell r="AA2655">
            <v>0</v>
          </cell>
          <cell r="AB2655">
            <v>0</v>
          </cell>
          <cell r="AC2655">
            <v>0</v>
          </cell>
          <cell r="AD2655">
            <v>0</v>
          </cell>
          <cell r="AE2655">
            <v>0</v>
          </cell>
          <cell r="AF2655">
            <v>0</v>
          </cell>
          <cell r="AG2655">
            <v>0</v>
          </cell>
          <cell r="AH2655">
            <v>0</v>
          </cell>
          <cell r="AI2655">
            <v>0</v>
          </cell>
          <cell r="AJ2655">
            <v>0</v>
          </cell>
          <cell r="AK2655">
            <v>0</v>
          </cell>
          <cell r="AL2655">
            <v>0</v>
          </cell>
          <cell r="AM2655">
            <v>0</v>
          </cell>
          <cell r="AN2655">
            <v>0</v>
          </cell>
          <cell r="AO2655">
            <v>0</v>
          </cell>
          <cell r="AP2655">
            <v>0</v>
          </cell>
          <cell r="AQ2655">
            <v>0</v>
          </cell>
          <cell r="AR2655">
            <v>0</v>
          </cell>
          <cell r="AS2655">
            <v>0</v>
          </cell>
          <cell r="AT2655">
            <v>0</v>
          </cell>
          <cell r="AU2655">
            <v>0</v>
          </cell>
          <cell r="AV2655">
            <v>0</v>
          </cell>
          <cell r="AW2655">
            <v>0</v>
          </cell>
        </row>
        <row r="2656">
          <cell r="B2656">
            <v>40006677</v>
          </cell>
          <cell r="C2656" t="str">
            <v>COMPRESSION SPRING 5 FOR N5900B</v>
          </cell>
          <cell r="D2656">
            <v>0</v>
          </cell>
          <cell r="E2656" t="str">
            <v>Active</v>
          </cell>
          <cell r="F2656" t="str">
            <v>P</v>
          </cell>
          <cell r="G2656">
            <v>12</v>
          </cell>
          <cell r="H2656">
            <v>0</v>
          </cell>
          <cell r="I2656">
            <v>0</v>
          </cell>
          <cell r="J2656">
            <v>2</v>
          </cell>
          <cell r="K2656">
            <v>0.33333333333333331</v>
          </cell>
          <cell r="L2656">
            <v>2</v>
          </cell>
          <cell r="M2656">
            <v>0.16666666666666666</v>
          </cell>
          <cell r="N2656">
            <v>0</v>
          </cell>
          <cell r="O2656">
            <v>0</v>
          </cell>
          <cell r="P2656">
            <v>0</v>
          </cell>
          <cell r="Q2656">
            <v>0</v>
          </cell>
          <cell r="R2656">
            <v>0</v>
          </cell>
          <cell r="S2656">
            <v>0</v>
          </cell>
          <cell r="T2656">
            <v>0</v>
          </cell>
          <cell r="U2656">
            <v>0</v>
          </cell>
          <cell r="V2656">
            <v>0</v>
          </cell>
          <cell r="W2656">
            <v>2</v>
          </cell>
          <cell r="X2656">
            <v>1</v>
          </cell>
          <cell r="Y2656">
            <v>0</v>
          </cell>
          <cell r="Z2656">
            <v>0</v>
          </cell>
          <cell r="AA2656">
            <v>0</v>
          </cell>
          <cell r="AB2656">
            <v>0</v>
          </cell>
          <cell r="AC2656">
            <v>0</v>
          </cell>
          <cell r="AD2656">
            <v>0</v>
          </cell>
          <cell r="AE2656">
            <v>0</v>
          </cell>
          <cell r="AF2656">
            <v>0</v>
          </cell>
          <cell r="AG2656">
            <v>0</v>
          </cell>
          <cell r="AH2656">
            <v>0</v>
          </cell>
          <cell r="AI2656">
            <v>0</v>
          </cell>
          <cell r="AJ2656">
            <v>0</v>
          </cell>
          <cell r="AK2656">
            <v>0</v>
          </cell>
          <cell r="AL2656">
            <v>0</v>
          </cell>
          <cell r="AM2656">
            <v>0</v>
          </cell>
          <cell r="AN2656">
            <v>0</v>
          </cell>
          <cell r="AO2656">
            <v>0</v>
          </cell>
          <cell r="AP2656">
            <v>0</v>
          </cell>
          <cell r="AQ2656">
            <v>1</v>
          </cell>
          <cell r="AR2656">
            <v>1</v>
          </cell>
          <cell r="AS2656">
            <v>0</v>
          </cell>
          <cell r="AT2656">
            <v>0</v>
          </cell>
          <cell r="AU2656">
            <v>0</v>
          </cell>
          <cell r="AV2656">
            <v>2</v>
          </cell>
          <cell r="AW2656">
            <v>1</v>
          </cell>
        </row>
        <row r="2657">
          <cell r="B2657">
            <v>40006678</v>
          </cell>
          <cell r="C2657" t="str">
            <v>COMPRESSION SPRING 5 FOR N5900B</v>
          </cell>
          <cell r="D2657">
            <v>0</v>
          </cell>
          <cell r="E2657" t="str">
            <v>Active</v>
          </cell>
          <cell r="F2657" t="str">
            <v>P</v>
          </cell>
          <cell r="G2657">
            <v>61</v>
          </cell>
          <cell r="H2657">
            <v>0</v>
          </cell>
          <cell r="I2657">
            <v>0</v>
          </cell>
          <cell r="J2657">
            <v>4</v>
          </cell>
          <cell r="K2657">
            <v>0.66666666666666663</v>
          </cell>
          <cell r="L2657">
            <v>4</v>
          </cell>
          <cell r="M2657">
            <v>0.33333333333333331</v>
          </cell>
          <cell r="N2657">
            <v>2</v>
          </cell>
          <cell r="O2657">
            <v>0</v>
          </cell>
          <cell r="P2657">
            <v>0</v>
          </cell>
          <cell r="Q2657">
            <v>0</v>
          </cell>
          <cell r="R2657">
            <v>0</v>
          </cell>
          <cell r="S2657">
            <v>0</v>
          </cell>
          <cell r="T2657">
            <v>0</v>
          </cell>
          <cell r="U2657">
            <v>2</v>
          </cell>
          <cell r="V2657">
            <v>0</v>
          </cell>
          <cell r="W2657">
            <v>0</v>
          </cell>
          <cell r="X2657">
            <v>1</v>
          </cell>
          <cell r="Y2657">
            <v>0</v>
          </cell>
          <cell r="Z2657">
            <v>0</v>
          </cell>
          <cell r="AA2657">
            <v>0</v>
          </cell>
          <cell r="AB2657">
            <v>0</v>
          </cell>
          <cell r="AC2657">
            <v>0</v>
          </cell>
          <cell r="AD2657">
            <v>0</v>
          </cell>
          <cell r="AE2657">
            <v>1</v>
          </cell>
          <cell r="AF2657">
            <v>1</v>
          </cell>
          <cell r="AG2657">
            <v>0</v>
          </cell>
          <cell r="AH2657">
            <v>1</v>
          </cell>
          <cell r="AI2657">
            <v>0</v>
          </cell>
          <cell r="AJ2657">
            <v>0</v>
          </cell>
          <cell r="AK2657">
            <v>0</v>
          </cell>
          <cell r="AL2657">
            <v>0</v>
          </cell>
          <cell r="AM2657">
            <v>0</v>
          </cell>
          <cell r="AN2657">
            <v>0</v>
          </cell>
          <cell r="AO2657">
            <v>0</v>
          </cell>
          <cell r="AP2657">
            <v>1</v>
          </cell>
          <cell r="AQ2657">
            <v>2</v>
          </cell>
          <cell r="AR2657">
            <v>0</v>
          </cell>
          <cell r="AS2657">
            <v>0</v>
          </cell>
          <cell r="AT2657">
            <v>0</v>
          </cell>
          <cell r="AU2657">
            <v>1</v>
          </cell>
          <cell r="AV2657">
            <v>4</v>
          </cell>
          <cell r="AW2657">
            <v>2</v>
          </cell>
        </row>
        <row r="2658">
          <cell r="B2658">
            <v>40005977</v>
          </cell>
          <cell r="C2658" t="str">
            <v>COMPRESSION SPRING 12 FOR 9067</v>
          </cell>
          <cell r="D2658">
            <v>0</v>
          </cell>
          <cell r="E2658" t="str">
            <v>Active</v>
          </cell>
          <cell r="F2658" t="str">
            <v>P</v>
          </cell>
          <cell r="G2658">
            <v>2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0</v>
          </cell>
          <cell r="M2658">
            <v>0</v>
          </cell>
          <cell r="N2658">
            <v>0</v>
          </cell>
          <cell r="O2658">
            <v>0</v>
          </cell>
          <cell r="P2658">
            <v>0</v>
          </cell>
          <cell r="Q2658">
            <v>0</v>
          </cell>
          <cell r="R2658">
            <v>0</v>
          </cell>
          <cell r="S2658">
            <v>0</v>
          </cell>
          <cell r="T2658">
            <v>0</v>
          </cell>
          <cell r="U2658">
            <v>0</v>
          </cell>
          <cell r="V2658">
            <v>0</v>
          </cell>
          <cell r="W2658">
            <v>0</v>
          </cell>
          <cell r="X2658">
            <v>0</v>
          </cell>
          <cell r="Y2658">
            <v>0</v>
          </cell>
          <cell r="Z2658">
            <v>0</v>
          </cell>
          <cell r="AA2658">
            <v>0</v>
          </cell>
          <cell r="AB2658">
            <v>0</v>
          </cell>
          <cell r="AC2658">
            <v>0</v>
          </cell>
          <cell r="AD2658">
            <v>0</v>
          </cell>
          <cell r="AE2658">
            <v>0</v>
          </cell>
          <cell r="AF2658">
            <v>0</v>
          </cell>
          <cell r="AG2658">
            <v>0</v>
          </cell>
          <cell r="AH2658">
            <v>0</v>
          </cell>
          <cell r="AI2658">
            <v>0</v>
          </cell>
          <cell r="AJ2658">
            <v>0</v>
          </cell>
          <cell r="AK2658">
            <v>0</v>
          </cell>
          <cell r="AL2658">
            <v>0</v>
          </cell>
          <cell r="AM2658">
            <v>0</v>
          </cell>
          <cell r="AN2658">
            <v>0</v>
          </cell>
          <cell r="AO2658">
            <v>0</v>
          </cell>
          <cell r="AP2658">
            <v>0</v>
          </cell>
          <cell r="AQ2658">
            <v>0</v>
          </cell>
          <cell r="AR2658">
            <v>0</v>
          </cell>
          <cell r="AS2658">
            <v>0</v>
          </cell>
          <cell r="AT2658">
            <v>0</v>
          </cell>
          <cell r="AU2658">
            <v>0</v>
          </cell>
          <cell r="AV2658">
            <v>0</v>
          </cell>
          <cell r="AW2658">
            <v>0</v>
          </cell>
        </row>
        <row r="2659">
          <cell r="B2659">
            <v>40008057</v>
          </cell>
          <cell r="C2659" t="str">
            <v>COMPRESSION SPRING 16 FOR HM1305</v>
          </cell>
          <cell r="D2659">
            <v>0</v>
          </cell>
          <cell r="E2659" t="str">
            <v>Slow Moving</v>
          </cell>
          <cell r="F2659" t="str">
            <v>P</v>
          </cell>
          <cell r="G2659">
            <v>8</v>
          </cell>
          <cell r="H2659">
            <v>0</v>
          </cell>
          <cell r="I2659">
            <v>0</v>
          </cell>
          <cell r="J2659">
            <v>1</v>
          </cell>
          <cell r="K2659">
            <v>0.16666666666666666</v>
          </cell>
          <cell r="L2659">
            <v>1</v>
          </cell>
          <cell r="M2659">
            <v>8.3333333333333329E-2</v>
          </cell>
          <cell r="N2659">
            <v>1</v>
          </cell>
          <cell r="O2659">
            <v>0</v>
          </cell>
          <cell r="P2659">
            <v>0</v>
          </cell>
          <cell r="Q2659">
            <v>1</v>
          </cell>
          <cell r="R2659">
            <v>0</v>
          </cell>
          <cell r="S2659">
            <v>0</v>
          </cell>
          <cell r="T2659">
            <v>0</v>
          </cell>
          <cell r="U2659">
            <v>0</v>
          </cell>
          <cell r="V2659">
            <v>0</v>
          </cell>
          <cell r="W2659">
            <v>0</v>
          </cell>
          <cell r="X2659">
            <v>0</v>
          </cell>
          <cell r="Y2659">
            <v>0</v>
          </cell>
          <cell r="Z2659">
            <v>0</v>
          </cell>
          <cell r="AA2659">
            <v>0</v>
          </cell>
          <cell r="AB2659">
            <v>0</v>
          </cell>
          <cell r="AC2659">
            <v>0</v>
          </cell>
          <cell r="AD2659">
            <v>0</v>
          </cell>
          <cell r="AE2659">
            <v>0</v>
          </cell>
          <cell r="AF2659">
            <v>0</v>
          </cell>
          <cell r="AG2659">
            <v>0</v>
          </cell>
          <cell r="AH2659">
            <v>0</v>
          </cell>
          <cell r="AI2659">
            <v>0</v>
          </cell>
          <cell r="AJ2659">
            <v>0</v>
          </cell>
          <cell r="AK2659">
            <v>0</v>
          </cell>
          <cell r="AL2659">
            <v>0</v>
          </cell>
          <cell r="AM2659">
            <v>0</v>
          </cell>
          <cell r="AN2659">
            <v>0</v>
          </cell>
          <cell r="AO2659">
            <v>0</v>
          </cell>
          <cell r="AP2659">
            <v>0</v>
          </cell>
          <cell r="AQ2659">
            <v>0</v>
          </cell>
          <cell r="AR2659">
            <v>0</v>
          </cell>
          <cell r="AS2659">
            <v>0</v>
          </cell>
          <cell r="AT2659">
            <v>0</v>
          </cell>
          <cell r="AU2659">
            <v>1</v>
          </cell>
          <cell r="AV2659">
            <v>1</v>
          </cell>
          <cell r="AW2659">
            <v>1</v>
          </cell>
        </row>
        <row r="2660">
          <cell r="B2660">
            <v>40006633</v>
          </cell>
          <cell r="C2660" t="str">
            <v>SPRING 4 FOR DC/AC- SAW</v>
          </cell>
          <cell r="D2660">
            <v>0</v>
          </cell>
          <cell r="E2660" t="str">
            <v>Active</v>
          </cell>
          <cell r="F2660" t="str">
            <v>P</v>
          </cell>
          <cell r="G2660">
            <v>4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0</v>
          </cell>
          <cell r="M2660">
            <v>0</v>
          </cell>
          <cell r="N2660">
            <v>0</v>
          </cell>
          <cell r="O2660">
            <v>0</v>
          </cell>
          <cell r="P2660">
            <v>0</v>
          </cell>
          <cell r="Q2660">
            <v>0</v>
          </cell>
          <cell r="R2660">
            <v>0</v>
          </cell>
          <cell r="S2660">
            <v>0</v>
          </cell>
          <cell r="T2660">
            <v>0</v>
          </cell>
          <cell r="U2660">
            <v>0</v>
          </cell>
          <cell r="V2660">
            <v>0</v>
          </cell>
          <cell r="W2660">
            <v>0</v>
          </cell>
          <cell r="X2660">
            <v>0</v>
          </cell>
          <cell r="Y2660">
            <v>0</v>
          </cell>
          <cell r="Z2660">
            <v>0</v>
          </cell>
          <cell r="AA2660">
            <v>0</v>
          </cell>
          <cell r="AB2660">
            <v>0</v>
          </cell>
          <cell r="AC2660">
            <v>0</v>
          </cell>
          <cell r="AD2660">
            <v>0</v>
          </cell>
          <cell r="AE2660">
            <v>0</v>
          </cell>
          <cell r="AF2660">
            <v>0</v>
          </cell>
          <cell r="AG2660">
            <v>0</v>
          </cell>
          <cell r="AH2660">
            <v>0</v>
          </cell>
          <cell r="AI2660">
            <v>0</v>
          </cell>
          <cell r="AJ2660">
            <v>0</v>
          </cell>
          <cell r="AK2660">
            <v>0</v>
          </cell>
          <cell r="AL2660">
            <v>0</v>
          </cell>
          <cell r="AM2660">
            <v>0</v>
          </cell>
          <cell r="AN2660">
            <v>0</v>
          </cell>
          <cell r="AO2660">
            <v>0</v>
          </cell>
          <cell r="AP2660">
            <v>0</v>
          </cell>
          <cell r="AQ2660">
            <v>0</v>
          </cell>
          <cell r="AR2660">
            <v>0</v>
          </cell>
          <cell r="AS2660">
            <v>0</v>
          </cell>
          <cell r="AT2660">
            <v>0</v>
          </cell>
          <cell r="AU2660">
            <v>0</v>
          </cell>
          <cell r="AV2660">
            <v>0</v>
          </cell>
          <cell r="AW2660">
            <v>0</v>
          </cell>
        </row>
        <row r="2661">
          <cell r="B2661">
            <v>40008086</v>
          </cell>
          <cell r="C2661" t="str">
            <v>COMPRESSION SPRING 31 FOR HR2020</v>
          </cell>
          <cell r="D2661">
            <v>0</v>
          </cell>
          <cell r="E2661" t="str">
            <v>Active</v>
          </cell>
          <cell r="F2661" t="str">
            <v>P</v>
          </cell>
          <cell r="G2661">
            <v>44</v>
          </cell>
          <cell r="H2661">
            <v>0</v>
          </cell>
          <cell r="I2661">
            <v>0</v>
          </cell>
          <cell r="J2661">
            <v>1</v>
          </cell>
          <cell r="K2661">
            <v>0.16666666666666666</v>
          </cell>
          <cell r="L2661">
            <v>1</v>
          </cell>
          <cell r="M2661">
            <v>8.3333333333333329E-2</v>
          </cell>
          <cell r="N2661">
            <v>0</v>
          </cell>
          <cell r="O2661">
            <v>0</v>
          </cell>
          <cell r="P2661">
            <v>0</v>
          </cell>
          <cell r="Q2661">
            <v>0</v>
          </cell>
          <cell r="R2661">
            <v>0</v>
          </cell>
          <cell r="S2661">
            <v>0</v>
          </cell>
          <cell r="T2661">
            <v>0</v>
          </cell>
          <cell r="U2661">
            <v>0</v>
          </cell>
          <cell r="V2661">
            <v>0</v>
          </cell>
          <cell r="W2661">
            <v>0</v>
          </cell>
          <cell r="X2661">
            <v>0</v>
          </cell>
          <cell r="Y2661">
            <v>0</v>
          </cell>
          <cell r="Z2661">
            <v>0</v>
          </cell>
          <cell r="AA2661">
            <v>0</v>
          </cell>
          <cell r="AB2661">
            <v>0</v>
          </cell>
          <cell r="AC2661">
            <v>0</v>
          </cell>
          <cell r="AD2661">
            <v>0</v>
          </cell>
          <cell r="AE2661">
            <v>0</v>
          </cell>
          <cell r="AF2661">
            <v>0</v>
          </cell>
          <cell r="AG2661">
            <v>0</v>
          </cell>
          <cell r="AH2661">
            <v>0</v>
          </cell>
          <cell r="AI2661">
            <v>0</v>
          </cell>
          <cell r="AJ2661">
            <v>0</v>
          </cell>
          <cell r="AK2661">
            <v>0</v>
          </cell>
          <cell r="AL2661">
            <v>0</v>
          </cell>
          <cell r="AM2661">
            <v>0</v>
          </cell>
          <cell r="AN2661">
            <v>0</v>
          </cell>
          <cell r="AO2661">
            <v>0</v>
          </cell>
          <cell r="AP2661">
            <v>0</v>
          </cell>
          <cell r="AQ2661">
            <v>0</v>
          </cell>
          <cell r="AR2661">
            <v>0</v>
          </cell>
          <cell r="AS2661">
            <v>0</v>
          </cell>
          <cell r="AT2661">
            <v>0</v>
          </cell>
          <cell r="AU2661">
            <v>1</v>
          </cell>
          <cell r="AV2661">
            <v>1</v>
          </cell>
          <cell r="AW2661">
            <v>1</v>
          </cell>
        </row>
        <row r="2662">
          <cell r="B2662">
            <v>40010257</v>
          </cell>
          <cell r="C2662" t="str">
            <v>COMPRESSION SPRING 7 FOR HR2450</v>
          </cell>
          <cell r="D2662">
            <v>0</v>
          </cell>
          <cell r="E2662" t="str">
            <v>Active</v>
          </cell>
          <cell r="F2662" t="str">
            <v>P</v>
          </cell>
          <cell r="G2662">
            <v>12</v>
          </cell>
          <cell r="H2662">
            <v>0</v>
          </cell>
          <cell r="I2662">
            <v>0</v>
          </cell>
          <cell r="J2662">
            <v>6</v>
          </cell>
          <cell r="K2662">
            <v>1</v>
          </cell>
          <cell r="L2662">
            <v>16</v>
          </cell>
          <cell r="M2662">
            <v>1.3333333333333333</v>
          </cell>
          <cell r="N2662">
            <v>0</v>
          </cell>
          <cell r="O2662">
            <v>0</v>
          </cell>
          <cell r="P2662">
            <v>0</v>
          </cell>
          <cell r="Q2662">
            <v>0</v>
          </cell>
          <cell r="R2662">
            <v>0</v>
          </cell>
          <cell r="S2662">
            <v>0</v>
          </cell>
          <cell r="T2662">
            <v>0</v>
          </cell>
          <cell r="U2662">
            <v>0</v>
          </cell>
          <cell r="V2662">
            <v>0</v>
          </cell>
          <cell r="W2662">
            <v>1</v>
          </cell>
          <cell r="X2662">
            <v>0</v>
          </cell>
          <cell r="Y2662">
            <v>0</v>
          </cell>
          <cell r="Z2662">
            <v>1</v>
          </cell>
          <cell r="AA2662">
            <v>2</v>
          </cell>
          <cell r="AB2662">
            <v>1</v>
          </cell>
          <cell r="AC2662">
            <v>0</v>
          </cell>
          <cell r="AD2662">
            <v>0</v>
          </cell>
          <cell r="AE2662">
            <v>0</v>
          </cell>
          <cell r="AF2662">
            <v>3</v>
          </cell>
          <cell r="AG2662">
            <v>1</v>
          </cell>
          <cell r="AH2662">
            <v>1</v>
          </cell>
          <cell r="AI2662">
            <v>2</v>
          </cell>
          <cell r="AJ2662">
            <v>1</v>
          </cell>
          <cell r="AK2662">
            <v>3</v>
          </cell>
          <cell r="AL2662">
            <v>0</v>
          </cell>
          <cell r="AM2662">
            <v>2</v>
          </cell>
          <cell r="AN2662">
            <v>1</v>
          </cell>
          <cell r="AO2662">
            <v>3</v>
          </cell>
          <cell r="AP2662">
            <v>1</v>
          </cell>
          <cell r="AQ2662">
            <v>1</v>
          </cell>
          <cell r="AR2662">
            <v>3</v>
          </cell>
          <cell r="AS2662">
            <v>0</v>
          </cell>
          <cell r="AT2662">
            <v>1</v>
          </cell>
          <cell r="AU2662">
            <v>0</v>
          </cell>
          <cell r="AV2662">
            <v>16</v>
          </cell>
          <cell r="AW2662">
            <v>3</v>
          </cell>
        </row>
        <row r="2663">
          <cell r="B2663">
            <v>40008126</v>
          </cell>
          <cell r="C2663" t="str">
            <v>COMPRESSION SPRING 4 FOR HR2450</v>
          </cell>
          <cell r="D2663">
            <v>0</v>
          </cell>
          <cell r="E2663" t="str">
            <v>Active</v>
          </cell>
          <cell r="F2663" t="str">
            <v>P</v>
          </cell>
          <cell r="G2663">
            <v>10</v>
          </cell>
          <cell r="H2663">
            <v>0</v>
          </cell>
          <cell r="I2663">
            <v>0</v>
          </cell>
          <cell r="J2663">
            <v>4</v>
          </cell>
          <cell r="K2663">
            <v>0.66666666666666663</v>
          </cell>
          <cell r="L2663">
            <v>16</v>
          </cell>
          <cell r="M2663">
            <v>1.3333333333333333</v>
          </cell>
          <cell r="N2663">
            <v>0</v>
          </cell>
          <cell r="O2663">
            <v>0</v>
          </cell>
          <cell r="P2663">
            <v>0</v>
          </cell>
          <cell r="Q2663">
            <v>0</v>
          </cell>
          <cell r="R2663">
            <v>0</v>
          </cell>
          <cell r="S2663">
            <v>2</v>
          </cell>
          <cell r="T2663">
            <v>1</v>
          </cell>
          <cell r="U2663">
            <v>1</v>
          </cell>
          <cell r="V2663">
            <v>1</v>
          </cell>
          <cell r="W2663">
            <v>1</v>
          </cell>
          <cell r="X2663">
            <v>0</v>
          </cell>
          <cell r="Y2663">
            <v>0</v>
          </cell>
          <cell r="Z2663">
            <v>0</v>
          </cell>
          <cell r="AA2663">
            <v>1</v>
          </cell>
          <cell r="AB2663">
            <v>3</v>
          </cell>
          <cell r="AC2663">
            <v>6</v>
          </cell>
          <cell r="AD2663">
            <v>0</v>
          </cell>
          <cell r="AE2663">
            <v>0</v>
          </cell>
          <cell r="AF2663">
            <v>0</v>
          </cell>
          <cell r="AG2663">
            <v>0</v>
          </cell>
          <cell r="AH2663">
            <v>1</v>
          </cell>
          <cell r="AI2663">
            <v>0</v>
          </cell>
          <cell r="AJ2663">
            <v>6</v>
          </cell>
          <cell r="AK2663">
            <v>0</v>
          </cell>
          <cell r="AL2663">
            <v>0</v>
          </cell>
          <cell r="AM2663">
            <v>0</v>
          </cell>
          <cell r="AN2663">
            <v>5</v>
          </cell>
          <cell r="AO2663">
            <v>1</v>
          </cell>
          <cell r="AP2663">
            <v>1</v>
          </cell>
          <cell r="AQ2663">
            <v>0</v>
          </cell>
          <cell r="AR2663">
            <v>0</v>
          </cell>
          <cell r="AS2663">
            <v>1</v>
          </cell>
          <cell r="AT2663">
            <v>2</v>
          </cell>
          <cell r="AU2663">
            <v>0</v>
          </cell>
          <cell r="AV2663">
            <v>16</v>
          </cell>
          <cell r="AW2663">
            <v>6</v>
          </cell>
        </row>
        <row r="2664">
          <cell r="B2664">
            <v>40008118</v>
          </cell>
          <cell r="C2664" t="str">
            <v>COMPRESSION SPRING 12 FOR HR2020</v>
          </cell>
          <cell r="D2664">
            <v>0</v>
          </cell>
          <cell r="E2664" t="str">
            <v>Active</v>
          </cell>
          <cell r="F2664" t="str">
            <v>P</v>
          </cell>
          <cell r="G2664">
            <v>13</v>
          </cell>
          <cell r="H2664">
            <v>0</v>
          </cell>
          <cell r="I2664">
            <v>10</v>
          </cell>
          <cell r="J2664">
            <v>0</v>
          </cell>
          <cell r="K2664">
            <v>0</v>
          </cell>
          <cell r="L2664">
            <v>0</v>
          </cell>
          <cell r="M2664">
            <v>0</v>
          </cell>
          <cell r="N2664">
            <v>0</v>
          </cell>
          <cell r="O2664">
            <v>0</v>
          </cell>
          <cell r="P2664">
            <v>0</v>
          </cell>
          <cell r="Q2664">
            <v>0</v>
          </cell>
          <cell r="R2664">
            <v>0</v>
          </cell>
          <cell r="S2664">
            <v>0</v>
          </cell>
          <cell r="T2664">
            <v>0</v>
          </cell>
          <cell r="U2664">
            <v>0</v>
          </cell>
          <cell r="V2664">
            <v>0</v>
          </cell>
          <cell r="W2664">
            <v>0</v>
          </cell>
          <cell r="X2664">
            <v>0</v>
          </cell>
          <cell r="Y2664">
            <v>0</v>
          </cell>
          <cell r="Z2664">
            <v>2</v>
          </cell>
          <cell r="AA2664">
            <v>0</v>
          </cell>
          <cell r="AB2664">
            <v>0</v>
          </cell>
          <cell r="AC2664">
            <v>0</v>
          </cell>
          <cell r="AD2664">
            <v>0</v>
          </cell>
          <cell r="AE2664">
            <v>0</v>
          </cell>
          <cell r="AF2664">
            <v>0</v>
          </cell>
          <cell r="AG2664">
            <v>0</v>
          </cell>
          <cell r="AH2664">
            <v>0</v>
          </cell>
          <cell r="AI2664">
            <v>0</v>
          </cell>
          <cell r="AJ2664">
            <v>0</v>
          </cell>
          <cell r="AK2664">
            <v>0</v>
          </cell>
          <cell r="AL2664">
            <v>0</v>
          </cell>
          <cell r="AM2664">
            <v>0</v>
          </cell>
          <cell r="AN2664">
            <v>0</v>
          </cell>
          <cell r="AO2664">
            <v>0</v>
          </cell>
          <cell r="AP2664">
            <v>0</v>
          </cell>
          <cell r="AQ2664">
            <v>0</v>
          </cell>
          <cell r="AR2664">
            <v>0</v>
          </cell>
          <cell r="AS2664">
            <v>0</v>
          </cell>
          <cell r="AT2664">
            <v>0</v>
          </cell>
          <cell r="AU2664">
            <v>0</v>
          </cell>
          <cell r="AV2664">
            <v>0</v>
          </cell>
          <cell r="AW2664">
            <v>0</v>
          </cell>
        </row>
        <row r="2665">
          <cell r="B2665">
            <v>40005301</v>
          </cell>
          <cell r="C2665" t="str">
            <v>COMPRESSION SPRING 4 FOR MT953</v>
          </cell>
          <cell r="D2665">
            <v>0</v>
          </cell>
          <cell r="E2665" t="str">
            <v>Active</v>
          </cell>
          <cell r="F2665" t="str">
            <v>P</v>
          </cell>
          <cell r="G2665">
            <v>0</v>
          </cell>
          <cell r="H2665">
            <v>0</v>
          </cell>
          <cell r="I2665">
            <v>20</v>
          </cell>
          <cell r="J2665">
            <v>4</v>
          </cell>
          <cell r="K2665">
            <v>0.66666666666666663</v>
          </cell>
          <cell r="L2665">
            <v>4</v>
          </cell>
          <cell r="M2665">
            <v>0.33333333333333331</v>
          </cell>
          <cell r="N2665">
            <v>0</v>
          </cell>
          <cell r="O2665">
            <v>0</v>
          </cell>
          <cell r="P2665">
            <v>0</v>
          </cell>
          <cell r="Q2665">
            <v>0</v>
          </cell>
          <cell r="R2665">
            <v>0</v>
          </cell>
          <cell r="S2665">
            <v>2</v>
          </cell>
          <cell r="T2665">
            <v>0</v>
          </cell>
          <cell r="U2665">
            <v>0</v>
          </cell>
          <cell r="V2665">
            <v>1</v>
          </cell>
          <cell r="W2665">
            <v>0</v>
          </cell>
          <cell r="X2665">
            <v>0</v>
          </cell>
          <cell r="Y2665">
            <v>0</v>
          </cell>
          <cell r="Z2665">
            <v>0</v>
          </cell>
          <cell r="AA2665">
            <v>0</v>
          </cell>
          <cell r="AB2665">
            <v>0</v>
          </cell>
          <cell r="AC2665">
            <v>0</v>
          </cell>
          <cell r="AD2665">
            <v>0</v>
          </cell>
          <cell r="AE2665">
            <v>0</v>
          </cell>
          <cell r="AF2665">
            <v>0</v>
          </cell>
          <cell r="AG2665">
            <v>0</v>
          </cell>
          <cell r="AH2665">
            <v>0</v>
          </cell>
          <cell r="AI2665">
            <v>0</v>
          </cell>
          <cell r="AJ2665">
            <v>0</v>
          </cell>
          <cell r="AK2665">
            <v>0</v>
          </cell>
          <cell r="AL2665">
            <v>0</v>
          </cell>
          <cell r="AM2665">
            <v>0</v>
          </cell>
          <cell r="AN2665">
            <v>0</v>
          </cell>
          <cell r="AO2665">
            <v>0</v>
          </cell>
          <cell r="AP2665">
            <v>0</v>
          </cell>
          <cell r="AQ2665">
            <v>0</v>
          </cell>
          <cell r="AR2665">
            <v>4</v>
          </cell>
          <cell r="AS2665">
            <v>0</v>
          </cell>
          <cell r="AT2665">
            <v>0</v>
          </cell>
          <cell r="AU2665">
            <v>0</v>
          </cell>
          <cell r="AV2665">
            <v>4</v>
          </cell>
          <cell r="AW2665">
            <v>4</v>
          </cell>
        </row>
        <row r="2666">
          <cell r="B2666">
            <v>40007021</v>
          </cell>
          <cell r="C2666" t="str">
            <v>COMPRESSION SPRING 7 FOR MT580</v>
          </cell>
          <cell r="D2666">
            <v>0</v>
          </cell>
          <cell r="E2666" t="str">
            <v>Active</v>
          </cell>
          <cell r="F2666" t="str">
            <v>P</v>
          </cell>
          <cell r="G2666">
            <v>5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0</v>
          </cell>
          <cell r="M2666">
            <v>0</v>
          </cell>
          <cell r="N2666">
            <v>0</v>
          </cell>
          <cell r="O2666">
            <v>0</v>
          </cell>
          <cell r="P2666">
            <v>0</v>
          </cell>
          <cell r="Q2666">
            <v>0</v>
          </cell>
          <cell r="R2666">
            <v>0</v>
          </cell>
          <cell r="S2666">
            <v>0</v>
          </cell>
          <cell r="T2666">
            <v>0</v>
          </cell>
          <cell r="U2666">
            <v>0</v>
          </cell>
          <cell r="V2666">
            <v>0</v>
          </cell>
          <cell r="W2666">
            <v>0</v>
          </cell>
          <cell r="X2666">
            <v>0</v>
          </cell>
          <cell r="Y2666">
            <v>0</v>
          </cell>
          <cell r="Z2666">
            <v>0</v>
          </cell>
          <cell r="AA2666">
            <v>0</v>
          </cell>
          <cell r="AB2666">
            <v>0</v>
          </cell>
          <cell r="AC2666">
            <v>0</v>
          </cell>
          <cell r="AD2666">
            <v>0</v>
          </cell>
          <cell r="AE2666">
            <v>0</v>
          </cell>
          <cell r="AF2666">
            <v>0</v>
          </cell>
          <cell r="AG2666">
            <v>0</v>
          </cell>
          <cell r="AH2666">
            <v>0</v>
          </cell>
          <cell r="AI2666">
            <v>0</v>
          </cell>
          <cell r="AJ2666">
            <v>0</v>
          </cell>
          <cell r="AK2666">
            <v>0</v>
          </cell>
          <cell r="AL2666">
            <v>0</v>
          </cell>
          <cell r="AM2666">
            <v>0</v>
          </cell>
          <cell r="AN2666">
            <v>0</v>
          </cell>
          <cell r="AO2666">
            <v>0</v>
          </cell>
          <cell r="AP2666">
            <v>0</v>
          </cell>
          <cell r="AQ2666">
            <v>0</v>
          </cell>
          <cell r="AR2666">
            <v>0</v>
          </cell>
          <cell r="AS2666">
            <v>0</v>
          </cell>
          <cell r="AT2666">
            <v>0</v>
          </cell>
          <cell r="AU2666">
            <v>0</v>
          </cell>
          <cell r="AV2666">
            <v>0</v>
          </cell>
          <cell r="AW2666">
            <v>0</v>
          </cell>
        </row>
        <row r="2667">
          <cell r="B2667">
            <v>40007261</v>
          </cell>
          <cell r="C2667" t="str">
            <v>SPRING 8 FOR DC/AC-GA/HS</v>
          </cell>
          <cell r="D2667">
            <v>0</v>
          </cell>
          <cell r="E2667" t="str">
            <v>Active</v>
          </cell>
          <cell r="F2667" t="str">
            <v>P</v>
          </cell>
          <cell r="G2667">
            <v>23</v>
          </cell>
          <cell r="H2667">
            <v>0</v>
          </cell>
          <cell r="I2667">
            <v>0</v>
          </cell>
          <cell r="J2667">
            <v>4</v>
          </cell>
          <cell r="K2667">
            <v>0.66666666666666663</v>
          </cell>
          <cell r="L2667">
            <v>15</v>
          </cell>
          <cell r="M2667">
            <v>1.25</v>
          </cell>
          <cell r="N2667">
            <v>0</v>
          </cell>
          <cell r="O2667">
            <v>2</v>
          </cell>
          <cell r="P2667">
            <v>1</v>
          </cell>
          <cell r="Q2667">
            <v>2</v>
          </cell>
          <cell r="R2667">
            <v>1</v>
          </cell>
          <cell r="S2667">
            <v>7</v>
          </cell>
          <cell r="T2667">
            <v>1</v>
          </cell>
          <cell r="U2667">
            <v>4</v>
          </cell>
          <cell r="V2667">
            <v>2</v>
          </cell>
          <cell r="W2667">
            <v>0</v>
          </cell>
          <cell r="X2667">
            <v>0</v>
          </cell>
          <cell r="Y2667">
            <v>0</v>
          </cell>
          <cell r="Z2667">
            <v>0</v>
          </cell>
          <cell r="AA2667">
            <v>0</v>
          </cell>
          <cell r="AB2667">
            <v>2</v>
          </cell>
          <cell r="AC2667">
            <v>5</v>
          </cell>
          <cell r="AD2667">
            <v>0</v>
          </cell>
          <cell r="AE2667">
            <v>1</v>
          </cell>
          <cell r="AF2667">
            <v>0</v>
          </cell>
          <cell r="AG2667">
            <v>0</v>
          </cell>
          <cell r="AH2667">
            <v>0</v>
          </cell>
          <cell r="AI2667">
            <v>0</v>
          </cell>
          <cell r="AJ2667">
            <v>1</v>
          </cell>
          <cell r="AK2667">
            <v>4</v>
          </cell>
          <cell r="AL2667">
            <v>4</v>
          </cell>
          <cell r="AM2667">
            <v>2</v>
          </cell>
          <cell r="AN2667">
            <v>0</v>
          </cell>
          <cell r="AO2667">
            <v>0</v>
          </cell>
          <cell r="AP2667">
            <v>1</v>
          </cell>
          <cell r="AQ2667">
            <v>1</v>
          </cell>
          <cell r="AR2667">
            <v>1</v>
          </cell>
          <cell r="AS2667">
            <v>1</v>
          </cell>
          <cell r="AT2667">
            <v>0</v>
          </cell>
          <cell r="AU2667">
            <v>0</v>
          </cell>
          <cell r="AV2667">
            <v>15</v>
          </cell>
          <cell r="AW2667">
            <v>4</v>
          </cell>
        </row>
        <row r="2668">
          <cell r="B2668">
            <v>40008121</v>
          </cell>
          <cell r="C2668" t="str">
            <v>COMPRESSION SPRING 5 FOR HR2020</v>
          </cell>
          <cell r="D2668">
            <v>0</v>
          </cell>
          <cell r="E2668" t="str">
            <v>Active</v>
          </cell>
          <cell r="F2668" t="str">
            <v>P</v>
          </cell>
          <cell r="G2668">
            <v>1</v>
          </cell>
          <cell r="H2668">
            <v>0</v>
          </cell>
          <cell r="I2668">
            <v>0</v>
          </cell>
          <cell r="J2668">
            <v>0</v>
          </cell>
          <cell r="K2668">
            <v>0</v>
          </cell>
          <cell r="L2668">
            <v>0</v>
          </cell>
          <cell r="M2668">
            <v>0</v>
          </cell>
          <cell r="N2668">
            <v>0</v>
          </cell>
          <cell r="O2668">
            <v>0</v>
          </cell>
          <cell r="P2668">
            <v>0</v>
          </cell>
          <cell r="Q2668">
            <v>0</v>
          </cell>
          <cell r="R2668">
            <v>0</v>
          </cell>
          <cell r="S2668">
            <v>0</v>
          </cell>
          <cell r="T2668">
            <v>0</v>
          </cell>
          <cell r="U2668">
            <v>0</v>
          </cell>
          <cell r="V2668">
            <v>0</v>
          </cell>
          <cell r="W2668">
            <v>0</v>
          </cell>
          <cell r="X2668">
            <v>0</v>
          </cell>
          <cell r="Y2668">
            <v>0</v>
          </cell>
          <cell r="Z2668">
            <v>0</v>
          </cell>
          <cell r="AA2668">
            <v>0</v>
          </cell>
          <cell r="AB2668">
            <v>0</v>
          </cell>
          <cell r="AC2668">
            <v>0</v>
          </cell>
          <cell r="AD2668">
            <v>0</v>
          </cell>
          <cell r="AE2668">
            <v>0</v>
          </cell>
          <cell r="AF2668">
            <v>0</v>
          </cell>
          <cell r="AG2668">
            <v>0</v>
          </cell>
          <cell r="AH2668">
            <v>0</v>
          </cell>
          <cell r="AI2668">
            <v>0</v>
          </cell>
          <cell r="AJ2668">
            <v>0</v>
          </cell>
          <cell r="AK2668">
            <v>0</v>
          </cell>
          <cell r="AL2668">
            <v>0</v>
          </cell>
          <cell r="AM2668">
            <v>0</v>
          </cell>
          <cell r="AN2668">
            <v>0</v>
          </cell>
          <cell r="AO2668">
            <v>0</v>
          </cell>
          <cell r="AP2668">
            <v>0</v>
          </cell>
          <cell r="AQ2668">
            <v>0</v>
          </cell>
          <cell r="AR2668">
            <v>0</v>
          </cell>
          <cell r="AS2668">
            <v>0</v>
          </cell>
          <cell r="AT2668">
            <v>0</v>
          </cell>
          <cell r="AU2668">
            <v>0</v>
          </cell>
          <cell r="AV2668">
            <v>0</v>
          </cell>
          <cell r="AW2668">
            <v>0</v>
          </cell>
        </row>
        <row r="2669">
          <cell r="B2669">
            <v>40008176</v>
          </cell>
          <cell r="C2669" t="str">
            <v>COMPRESSION SPRING 7 FOR MT360</v>
          </cell>
          <cell r="D2669">
            <v>0</v>
          </cell>
          <cell r="E2669" t="str">
            <v>Active</v>
          </cell>
          <cell r="F2669" t="str">
            <v>P</v>
          </cell>
          <cell r="G2669">
            <v>8</v>
          </cell>
          <cell r="H2669">
            <v>0</v>
          </cell>
          <cell r="I2669">
            <v>0</v>
          </cell>
          <cell r="J2669">
            <v>0</v>
          </cell>
          <cell r="K2669">
            <v>0</v>
          </cell>
          <cell r="L2669">
            <v>0</v>
          </cell>
          <cell r="M2669">
            <v>0</v>
          </cell>
          <cell r="N2669">
            <v>0</v>
          </cell>
          <cell r="O2669">
            <v>0</v>
          </cell>
          <cell r="P2669">
            <v>0</v>
          </cell>
          <cell r="Q2669">
            <v>0</v>
          </cell>
          <cell r="R2669">
            <v>0</v>
          </cell>
          <cell r="S2669">
            <v>0</v>
          </cell>
          <cell r="T2669">
            <v>0</v>
          </cell>
          <cell r="U2669">
            <v>0</v>
          </cell>
          <cell r="V2669">
            <v>0</v>
          </cell>
          <cell r="W2669">
            <v>0</v>
          </cell>
          <cell r="X2669">
            <v>0</v>
          </cell>
          <cell r="Y2669">
            <v>0</v>
          </cell>
          <cell r="Z2669">
            <v>0</v>
          </cell>
          <cell r="AA2669">
            <v>0</v>
          </cell>
          <cell r="AB2669">
            <v>0</v>
          </cell>
          <cell r="AC2669">
            <v>0</v>
          </cell>
          <cell r="AD2669">
            <v>0</v>
          </cell>
          <cell r="AE2669">
            <v>0</v>
          </cell>
          <cell r="AF2669">
            <v>0</v>
          </cell>
          <cell r="AG2669">
            <v>0</v>
          </cell>
          <cell r="AH2669">
            <v>0</v>
          </cell>
          <cell r="AI2669">
            <v>0</v>
          </cell>
          <cell r="AJ2669">
            <v>0</v>
          </cell>
          <cell r="AK2669">
            <v>0</v>
          </cell>
          <cell r="AL2669">
            <v>0</v>
          </cell>
          <cell r="AM2669">
            <v>0</v>
          </cell>
          <cell r="AN2669">
            <v>0</v>
          </cell>
          <cell r="AO2669">
            <v>0</v>
          </cell>
          <cell r="AP2669">
            <v>0</v>
          </cell>
          <cell r="AQ2669">
            <v>0</v>
          </cell>
          <cell r="AR2669">
            <v>0</v>
          </cell>
          <cell r="AS2669">
            <v>0</v>
          </cell>
          <cell r="AT2669">
            <v>0</v>
          </cell>
          <cell r="AU2669">
            <v>0</v>
          </cell>
          <cell r="AV2669">
            <v>0</v>
          </cell>
          <cell r="AW2669">
            <v>0</v>
          </cell>
        </row>
        <row r="2670">
          <cell r="B2670">
            <v>40005732</v>
          </cell>
          <cell r="C2670" t="str">
            <v>COMPRESSION SPRING 32 FOR HR4001C</v>
          </cell>
          <cell r="D2670">
            <v>0</v>
          </cell>
          <cell r="E2670" t="str">
            <v>Active</v>
          </cell>
          <cell r="F2670" t="str">
            <v>P</v>
          </cell>
          <cell r="G2670">
            <v>24</v>
          </cell>
          <cell r="H2670">
            <v>0</v>
          </cell>
          <cell r="I2670">
            <v>0</v>
          </cell>
          <cell r="J2670">
            <v>0</v>
          </cell>
          <cell r="K2670">
            <v>0</v>
          </cell>
          <cell r="L2670">
            <v>0</v>
          </cell>
          <cell r="M2670">
            <v>0</v>
          </cell>
          <cell r="N2670">
            <v>0</v>
          </cell>
          <cell r="O2670">
            <v>0</v>
          </cell>
          <cell r="P2670">
            <v>0</v>
          </cell>
          <cell r="Q2670">
            <v>0</v>
          </cell>
          <cell r="R2670">
            <v>0</v>
          </cell>
          <cell r="S2670">
            <v>0</v>
          </cell>
          <cell r="T2670">
            <v>0</v>
          </cell>
          <cell r="U2670">
            <v>1</v>
          </cell>
          <cell r="V2670">
            <v>0</v>
          </cell>
          <cell r="W2670">
            <v>0</v>
          </cell>
          <cell r="X2670">
            <v>0</v>
          </cell>
          <cell r="Y2670">
            <v>0</v>
          </cell>
          <cell r="Z2670">
            <v>0</v>
          </cell>
          <cell r="AA2670">
            <v>0</v>
          </cell>
          <cell r="AB2670">
            <v>0</v>
          </cell>
          <cell r="AC2670">
            <v>0</v>
          </cell>
          <cell r="AD2670">
            <v>0</v>
          </cell>
          <cell r="AE2670">
            <v>1</v>
          </cell>
          <cell r="AF2670">
            <v>0</v>
          </cell>
          <cell r="AG2670">
            <v>0</v>
          </cell>
          <cell r="AH2670">
            <v>0</v>
          </cell>
          <cell r="AI2670">
            <v>0</v>
          </cell>
          <cell r="AJ2670">
            <v>0</v>
          </cell>
          <cell r="AK2670">
            <v>0</v>
          </cell>
          <cell r="AL2670">
            <v>0</v>
          </cell>
          <cell r="AM2670">
            <v>0</v>
          </cell>
          <cell r="AN2670">
            <v>0</v>
          </cell>
          <cell r="AO2670">
            <v>0</v>
          </cell>
          <cell r="AP2670">
            <v>0</v>
          </cell>
          <cell r="AQ2670">
            <v>0</v>
          </cell>
          <cell r="AR2670">
            <v>0</v>
          </cell>
          <cell r="AS2670">
            <v>0</v>
          </cell>
          <cell r="AT2670">
            <v>0</v>
          </cell>
          <cell r="AU2670">
            <v>0</v>
          </cell>
          <cell r="AV2670">
            <v>0</v>
          </cell>
          <cell r="AW2670">
            <v>0</v>
          </cell>
        </row>
        <row r="2671">
          <cell r="B2671">
            <v>40010303</v>
          </cell>
          <cell r="C2671" t="str">
            <v>COMPRESSION SPRING 24 FOR BTD142</v>
          </cell>
          <cell r="D2671">
            <v>0</v>
          </cell>
          <cell r="E2671" t="str">
            <v>Active</v>
          </cell>
          <cell r="F2671" t="str">
            <v>P</v>
          </cell>
          <cell r="G2671">
            <v>5</v>
          </cell>
          <cell r="H2671">
            <v>0</v>
          </cell>
          <cell r="I2671">
            <v>0</v>
          </cell>
          <cell r="J2671">
            <v>0</v>
          </cell>
          <cell r="K2671">
            <v>0</v>
          </cell>
          <cell r="L2671">
            <v>0</v>
          </cell>
          <cell r="M2671">
            <v>0</v>
          </cell>
          <cell r="N2671">
            <v>0</v>
          </cell>
          <cell r="O2671">
            <v>0</v>
          </cell>
          <cell r="P2671">
            <v>0</v>
          </cell>
          <cell r="Q2671">
            <v>0</v>
          </cell>
          <cell r="R2671">
            <v>0</v>
          </cell>
          <cell r="S2671">
            <v>0</v>
          </cell>
          <cell r="T2671">
            <v>0</v>
          </cell>
          <cell r="U2671">
            <v>0</v>
          </cell>
          <cell r="V2671">
            <v>0</v>
          </cell>
          <cell r="W2671">
            <v>0</v>
          </cell>
          <cell r="X2671">
            <v>0</v>
          </cell>
          <cell r="Y2671">
            <v>0</v>
          </cell>
          <cell r="Z2671">
            <v>0</v>
          </cell>
          <cell r="AA2671">
            <v>0</v>
          </cell>
          <cell r="AB2671">
            <v>0</v>
          </cell>
          <cell r="AC2671">
            <v>0</v>
          </cell>
          <cell r="AD2671">
            <v>0</v>
          </cell>
          <cell r="AE2671">
            <v>0</v>
          </cell>
          <cell r="AF2671">
            <v>0</v>
          </cell>
          <cell r="AG2671">
            <v>0</v>
          </cell>
          <cell r="AH2671">
            <v>0</v>
          </cell>
          <cell r="AI2671">
            <v>0</v>
          </cell>
          <cell r="AJ2671">
            <v>0</v>
          </cell>
          <cell r="AK2671">
            <v>0</v>
          </cell>
          <cell r="AL2671">
            <v>0</v>
          </cell>
          <cell r="AM2671">
            <v>0</v>
          </cell>
          <cell r="AN2671">
            <v>0</v>
          </cell>
          <cell r="AO2671">
            <v>0</v>
          </cell>
          <cell r="AP2671">
            <v>0</v>
          </cell>
          <cell r="AQ2671">
            <v>0</v>
          </cell>
          <cell r="AR2671">
            <v>0</v>
          </cell>
          <cell r="AS2671">
            <v>0</v>
          </cell>
          <cell r="AT2671">
            <v>0</v>
          </cell>
          <cell r="AU2671">
            <v>0</v>
          </cell>
          <cell r="AV2671">
            <v>0</v>
          </cell>
          <cell r="AW2671">
            <v>0</v>
          </cell>
        </row>
        <row r="2672">
          <cell r="B2672">
            <v>40006634</v>
          </cell>
          <cell r="C2672" t="str">
            <v>SPRING 4 FOR DC-DF/HP</v>
          </cell>
          <cell r="D2672">
            <v>0</v>
          </cell>
          <cell r="E2672" t="str">
            <v>Active</v>
          </cell>
          <cell r="F2672" t="str">
            <v>P</v>
          </cell>
          <cell r="G2672">
            <v>5</v>
          </cell>
          <cell r="H2672">
            <v>0</v>
          </cell>
          <cell r="I2672">
            <v>0</v>
          </cell>
          <cell r="J2672">
            <v>0</v>
          </cell>
          <cell r="K2672">
            <v>0</v>
          </cell>
          <cell r="L2672">
            <v>0</v>
          </cell>
          <cell r="M2672">
            <v>0</v>
          </cell>
          <cell r="N2672">
            <v>0</v>
          </cell>
          <cell r="O2672">
            <v>0</v>
          </cell>
          <cell r="P2672">
            <v>0</v>
          </cell>
          <cell r="Q2672">
            <v>0</v>
          </cell>
          <cell r="R2672">
            <v>0</v>
          </cell>
          <cell r="S2672">
            <v>0</v>
          </cell>
          <cell r="T2672">
            <v>0</v>
          </cell>
          <cell r="U2672">
            <v>0</v>
          </cell>
          <cell r="V2672">
            <v>0</v>
          </cell>
          <cell r="W2672">
            <v>0</v>
          </cell>
          <cell r="X2672">
            <v>0</v>
          </cell>
          <cell r="Y2672">
            <v>0</v>
          </cell>
          <cell r="Z2672">
            <v>0</v>
          </cell>
          <cell r="AA2672">
            <v>0</v>
          </cell>
          <cell r="AB2672">
            <v>0</v>
          </cell>
          <cell r="AC2672">
            <v>0</v>
          </cell>
          <cell r="AD2672">
            <v>0</v>
          </cell>
          <cell r="AE2672">
            <v>0</v>
          </cell>
          <cell r="AF2672">
            <v>0</v>
          </cell>
          <cell r="AG2672">
            <v>0</v>
          </cell>
          <cell r="AH2672">
            <v>0</v>
          </cell>
          <cell r="AI2672">
            <v>0</v>
          </cell>
          <cell r="AJ2672">
            <v>0</v>
          </cell>
          <cell r="AK2672">
            <v>0</v>
          </cell>
          <cell r="AL2672">
            <v>0</v>
          </cell>
          <cell r="AM2672">
            <v>0</v>
          </cell>
          <cell r="AN2672">
            <v>0</v>
          </cell>
          <cell r="AO2672">
            <v>0</v>
          </cell>
          <cell r="AP2672">
            <v>0</v>
          </cell>
          <cell r="AQ2672">
            <v>0</v>
          </cell>
          <cell r="AR2672">
            <v>0</v>
          </cell>
          <cell r="AS2672">
            <v>0</v>
          </cell>
          <cell r="AT2672">
            <v>0</v>
          </cell>
          <cell r="AU2672">
            <v>0</v>
          </cell>
          <cell r="AV2672">
            <v>0</v>
          </cell>
          <cell r="AW2672">
            <v>0</v>
          </cell>
        </row>
        <row r="2673">
          <cell r="B2673">
            <v>40007329</v>
          </cell>
          <cell r="C2673" t="str">
            <v>COMPRESSION SPRING 3 FOR HR2470</v>
          </cell>
          <cell r="D2673">
            <v>0</v>
          </cell>
          <cell r="E2673" t="str">
            <v>Active</v>
          </cell>
          <cell r="F2673" t="str">
            <v>P</v>
          </cell>
          <cell r="G2673">
            <v>4</v>
          </cell>
          <cell r="H2673">
            <v>0</v>
          </cell>
          <cell r="I2673">
            <v>0</v>
          </cell>
          <cell r="J2673">
            <v>0</v>
          </cell>
          <cell r="K2673">
            <v>0</v>
          </cell>
          <cell r="L2673">
            <v>5</v>
          </cell>
          <cell r="M2673">
            <v>0.41666666666666669</v>
          </cell>
          <cell r="N2673">
            <v>2</v>
          </cell>
          <cell r="O2673">
            <v>2</v>
          </cell>
          <cell r="P2673">
            <v>1</v>
          </cell>
          <cell r="Q2673">
            <v>1</v>
          </cell>
          <cell r="R2673">
            <v>2</v>
          </cell>
          <cell r="S2673">
            <v>0</v>
          </cell>
          <cell r="T2673">
            <v>0</v>
          </cell>
          <cell r="U2673">
            <v>0</v>
          </cell>
          <cell r="V2673">
            <v>0</v>
          </cell>
          <cell r="W2673">
            <v>1</v>
          </cell>
          <cell r="X2673">
            <v>0</v>
          </cell>
          <cell r="Y2673">
            <v>1</v>
          </cell>
          <cell r="Z2673">
            <v>0</v>
          </cell>
          <cell r="AA2673">
            <v>0</v>
          </cell>
          <cell r="AB2673">
            <v>3</v>
          </cell>
          <cell r="AC2673">
            <v>1</v>
          </cell>
          <cell r="AD2673">
            <v>0</v>
          </cell>
          <cell r="AE2673">
            <v>0</v>
          </cell>
          <cell r="AF2673">
            <v>0</v>
          </cell>
          <cell r="AG2673">
            <v>0</v>
          </cell>
          <cell r="AH2673">
            <v>0</v>
          </cell>
          <cell r="AI2673">
            <v>0</v>
          </cell>
          <cell r="AJ2673">
            <v>1</v>
          </cell>
          <cell r="AK2673">
            <v>2</v>
          </cell>
          <cell r="AL2673">
            <v>1</v>
          </cell>
          <cell r="AM2673">
            <v>0</v>
          </cell>
          <cell r="AN2673">
            <v>0</v>
          </cell>
          <cell r="AO2673">
            <v>1</v>
          </cell>
          <cell r="AP2673">
            <v>0</v>
          </cell>
          <cell r="AQ2673">
            <v>0</v>
          </cell>
          <cell r="AR2673">
            <v>0</v>
          </cell>
          <cell r="AS2673">
            <v>0</v>
          </cell>
          <cell r="AT2673">
            <v>0</v>
          </cell>
          <cell r="AU2673">
            <v>0</v>
          </cell>
          <cell r="AV2673">
            <v>5</v>
          </cell>
          <cell r="AW2673">
            <v>2</v>
          </cell>
        </row>
        <row r="2674">
          <cell r="B2674">
            <v>40011222</v>
          </cell>
          <cell r="C2674" t="str">
            <v>MAKITA TORSION SPRING 35  233537-4</v>
          </cell>
          <cell r="E2674" t="str">
            <v>Active</v>
          </cell>
          <cell r="F2674" t="str">
            <v>P</v>
          </cell>
          <cell r="G2674">
            <v>5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0</v>
          </cell>
          <cell r="M2674">
            <v>0</v>
          </cell>
          <cell r="Y2674">
            <v>0</v>
          </cell>
          <cell r="Z2674">
            <v>0</v>
          </cell>
          <cell r="AA2674">
            <v>0</v>
          </cell>
          <cell r="AB2674">
            <v>0</v>
          </cell>
          <cell r="AC2674">
            <v>0</v>
          </cell>
          <cell r="AD2674">
            <v>0</v>
          </cell>
          <cell r="AE2674">
            <v>0</v>
          </cell>
          <cell r="AF2674">
            <v>0</v>
          </cell>
          <cell r="AG2674">
            <v>0</v>
          </cell>
          <cell r="AH2674">
            <v>0</v>
          </cell>
          <cell r="AI2674">
            <v>1</v>
          </cell>
          <cell r="AJ2674">
            <v>0</v>
          </cell>
          <cell r="AK2674">
            <v>0</v>
          </cell>
          <cell r="AL2674">
            <v>0</v>
          </cell>
          <cell r="AM2674">
            <v>0</v>
          </cell>
          <cell r="AN2674">
            <v>0</v>
          </cell>
          <cell r="AO2674">
            <v>0</v>
          </cell>
          <cell r="AP2674">
            <v>0</v>
          </cell>
          <cell r="AQ2674">
            <v>0</v>
          </cell>
          <cell r="AR2674">
            <v>0</v>
          </cell>
          <cell r="AS2674">
            <v>0</v>
          </cell>
          <cell r="AT2674">
            <v>0</v>
          </cell>
          <cell r="AU2674">
            <v>0</v>
          </cell>
          <cell r="AV2674">
            <v>0</v>
          </cell>
          <cell r="AW2674">
            <v>0</v>
          </cell>
        </row>
        <row r="2675">
          <cell r="B2675">
            <v>40005720</v>
          </cell>
          <cell r="C2675" t="str">
            <v>TORSION SPRING 40 FOR LS1216L</v>
          </cell>
          <cell r="D2675">
            <v>0</v>
          </cell>
          <cell r="E2675" t="str">
            <v>Active</v>
          </cell>
          <cell r="F2675" t="str">
            <v>P</v>
          </cell>
          <cell r="G2675">
            <v>2</v>
          </cell>
          <cell r="H2675">
            <v>0</v>
          </cell>
          <cell r="I2675">
            <v>4</v>
          </cell>
          <cell r="J2675">
            <v>4</v>
          </cell>
          <cell r="K2675">
            <v>0.66666666666666663</v>
          </cell>
          <cell r="L2675">
            <v>9</v>
          </cell>
          <cell r="M2675">
            <v>0.75</v>
          </cell>
          <cell r="N2675">
            <v>1</v>
          </cell>
          <cell r="O2675">
            <v>0</v>
          </cell>
          <cell r="P2675">
            <v>0</v>
          </cell>
          <cell r="Q2675">
            <v>0</v>
          </cell>
          <cell r="R2675">
            <v>2</v>
          </cell>
          <cell r="S2675">
            <v>0</v>
          </cell>
          <cell r="T2675">
            <v>3</v>
          </cell>
          <cell r="U2675">
            <v>0</v>
          </cell>
          <cell r="V2675">
            <v>0</v>
          </cell>
          <cell r="W2675">
            <v>0</v>
          </cell>
          <cell r="X2675">
            <v>1</v>
          </cell>
          <cell r="Y2675">
            <v>0</v>
          </cell>
          <cell r="Z2675">
            <v>0</v>
          </cell>
          <cell r="AA2675">
            <v>0</v>
          </cell>
          <cell r="AB2675">
            <v>0</v>
          </cell>
          <cell r="AC2675">
            <v>0</v>
          </cell>
          <cell r="AD2675">
            <v>0</v>
          </cell>
          <cell r="AE2675">
            <v>0</v>
          </cell>
          <cell r="AF2675">
            <v>0</v>
          </cell>
          <cell r="AG2675">
            <v>0</v>
          </cell>
          <cell r="AH2675">
            <v>0</v>
          </cell>
          <cell r="AI2675">
            <v>1</v>
          </cell>
          <cell r="AJ2675">
            <v>0</v>
          </cell>
          <cell r="AK2675">
            <v>1</v>
          </cell>
          <cell r="AL2675">
            <v>1</v>
          </cell>
          <cell r="AM2675">
            <v>1</v>
          </cell>
          <cell r="AN2675">
            <v>0</v>
          </cell>
          <cell r="AO2675">
            <v>2</v>
          </cell>
          <cell r="AP2675">
            <v>0</v>
          </cell>
          <cell r="AQ2675">
            <v>0</v>
          </cell>
          <cell r="AR2675">
            <v>3</v>
          </cell>
          <cell r="AS2675">
            <v>0</v>
          </cell>
          <cell r="AT2675">
            <v>0</v>
          </cell>
          <cell r="AU2675">
            <v>1</v>
          </cell>
          <cell r="AV2675">
            <v>9</v>
          </cell>
          <cell r="AW2675">
            <v>3</v>
          </cell>
        </row>
        <row r="2676">
          <cell r="B2676">
            <v>40006292</v>
          </cell>
          <cell r="C2676" t="str">
            <v>TORSION SPRING 45 FOR LS1216</v>
          </cell>
          <cell r="D2676">
            <v>0</v>
          </cell>
          <cell r="E2676" t="str">
            <v>Active</v>
          </cell>
          <cell r="F2676" t="str">
            <v>P</v>
          </cell>
          <cell r="G2676">
            <v>3</v>
          </cell>
          <cell r="H2676">
            <v>0</v>
          </cell>
          <cell r="I2676">
            <v>0</v>
          </cell>
          <cell r="J2676">
            <v>2</v>
          </cell>
          <cell r="K2676">
            <v>0.33333333333333331</v>
          </cell>
          <cell r="L2676">
            <v>2</v>
          </cell>
          <cell r="M2676">
            <v>0.16666666666666666</v>
          </cell>
          <cell r="N2676">
            <v>0</v>
          </cell>
          <cell r="O2676">
            <v>0</v>
          </cell>
          <cell r="P2676">
            <v>0</v>
          </cell>
          <cell r="Q2676">
            <v>0</v>
          </cell>
          <cell r="R2676">
            <v>0</v>
          </cell>
          <cell r="S2676">
            <v>0</v>
          </cell>
          <cell r="T2676">
            <v>0</v>
          </cell>
          <cell r="U2676">
            <v>0</v>
          </cell>
          <cell r="V2676">
            <v>1</v>
          </cell>
          <cell r="W2676">
            <v>0</v>
          </cell>
          <cell r="X2676">
            <v>0</v>
          </cell>
          <cell r="Y2676">
            <v>0</v>
          </cell>
          <cell r="Z2676">
            <v>0</v>
          </cell>
          <cell r="AA2676">
            <v>0</v>
          </cell>
          <cell r="AB2676">
            <v>0</v>
          </cell>
          <cell r="AC2676">
            <v>0</v>
          </cell>
          <cell r="AD2676">
            <v>0</v>
          </cell>
          <cell r="AE2676">
            <v>0</v>
          </cell>
          <cell r="AF2676">
            <v>0</v>
          </cell>
          <cell r="AG2676">
            <v>0</v>
          </cell>
          <cell r="AH2676">
            <v>0</v>
          </cell>
          <cell r="AI2676">
            <v>0</v>
          </cell>
          <cell r="AJ2676">
            <v>0</v>
          </cell>
          <cell r="AK2676">
            <v>0</v>
          </cell>
          <cell r="AL2676">
            <v>0</v>
          </cell>
          <cell r="AM2676">
            <v>0</v>
          </cell>
          <cell r="AN2676">
            <v>0</v>
          </cell>
          <cell r="AO2676">
            <v>0</v>
          </cell>
          <cell r="AP2676">
            <v>2</v>
          </cell>
          <cell r="AQ2676">
            <v>0</v>
          </cell>
          <cell r="AR2676">
            <v>0</v>
          </cell>
          <cell r="AS2676">
            <v>0</v>
          </cell>
          <cell r="AT2676">
            <v>0</v>
          </cell>
          <cell r="AU2676">
            <v>0</v>
          </cell>
          <cell r="AV2676">
            <v>2</v>
          </cell>
          <cell r="AW2676">
            <v>2</v>
          </cell>
        </row>
        <row r="2677">
          <cell r="B2677">
            <v>40006635</v>
          </cell>
          <cell r="C2677" t="str">
            <v>TOPSION SPRING 17 FOR DC-JR</v>
          </cell>
          <cell r="D2677">
            <v>0</v>
          </cell>
          <cell r="E2677" t="str">
            <v>Active</v>
          </cell>
          <cell r="F2677" t="str">
            <v>P</v>
          </cell>
          <cell r="G2677">
            <v>1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0</v>
          </cell>
          <cell r="M2677">
            <v>0</v>
          </cell>
          <cell r="N2677">
            <v>0</v>
          </cell>
          <cell r="O2677">
            <v>0</v>
          </cell>
          <cell r="P2677">
            <v>0</v>
          </cell>
          <cell r="Q2677">
            <v>0</v>
          </cell>
          <cell r="R2677">
            <v>0</v>
          </cell>
          <cell r="S2677">
            <v>0</v>
          </cell>
          <cell r="T2677">
            <v>0</v>
          </cell>
          <cell r="U2677">
            <v>0</v>
          </cell>
          <cell r="V2677">
            <v>0</v>
          </cell>
          <cell r="W2677">
            <v>0</v>
          </cell>
          <cell r="X2677">
            <v>0</v>
          </cell>
          <cell r="Y2677">
            <v>0</v>
          </cell>
          <cell r="Z2677">
            <v>0</v>
          </cell>
          <cell r="AA2677">
            <v>0</v>
          </cell>
          <cell r="AB2677">
            <v>0</v>
          </cell>
          <cell r="AC2677">
            <v>0</v>
          </cell>
          <cell r="AD2677">
            <v>0</v>
          </cell>
          <cell r="AE2677">
            <v>0</v>
          </cell>
          <cell r="AF2677">
            <v>0</v>
          </cell>
          <cell r="AG2677">
            <v>0</v>
          </cell>
          <cell r="AH2677">
            <v>0</v>
          </cell>
          <cell r="AI2677">
            <v>0</v>
          </cell>
          <cell r="AJ2677">
            <v>0</v>
          </cell>
          <cell r="AK2677">
            <v>0</v>
          </cell>
          <cell r="AL2677">
            <v>0</v>
          </cell>
          <cell r="AM2677">
            <v>0</v>
          </cell>
          <cell r="AN2677">
            <v>0</v>
          </cell>
          <cell r="AO2677">
            <v>0</v>
          </cell>
          <cell r="AP2677">
            <v>0</v>
          </cell>
          <cell r="AQ2677">
            <v>0</v>
          </cell>
          <cell r="AR2677">
            <v>0</v>
          </cell>
          <cell r="AS2677">
            <v>0</v>
          </cell>
          <cell r="AT2677">
            <v>0</v>
          </cell>
          <cell r="AU2677">
            <v>0</v>
          </cell>
          <cell r="AV2677">
            <v>0</v>
          </cell>
          <cell r="AW2677">
            <v>0</v>
          </cell>
        </row>
        <row r="2678">
          <cell r="B2678">
            <v>40006636</v>
          </cell>
          <cell r="C2678" t="str">
            <v>TORSION SPRING 12 FOR DC-OPE</v>
          </cell>
          <cell r="D2678">
            <v>0</v>
          </cell>
          <cell r="E2678" t="str">
            <v>Active</v>
          </cell>
          <cell r="F2678" t="str">
            <v>P</v>
          </cell>
          <cell r="G2678">
            <v>1</v>
          </cell>
          <cell r="H2678">
            <v>0</v>
          </cell>
          <cell r="I2678">
            <v>0</v>
          </cell>
          <cell r="J2678">
            <v>0</v>
          </cell>
          <cell r="K2678">
            <v>0</v>
          </cell>
          <cell r="L2678">
            <v>0</v>
          </cell>
          <cell r="M2678">
            <v>0</v>
          </cell>
          <cell r="N2678">
            <v>0</v>
          </cell>
          <cell r="O2678">
            <v>0</v>
          </cell>
          <cell r="P2678">
            <v>0</v>
          </cell>
          <cell r="Q2678">
            <v>0</v>
          </cell>
          <cell r="R2678">
            <v>0</v>
          </cell>
          <cell r="S2678">
            <v>0</v>
          </cell>
          <cell r="T2678">
            <v>0</v>
          </cell>
          <cell r="U2678">
            <v>0</v>
          </cell>
          <cell r="V2678">
            <v>0</v>
          </cell>
          <cell r="W2678">
            <v>0</v>
          </cell>
          <cell r="X2678">
            <v>0</v>
          </cell>
          <cell r="Y2678">
            <v>0</v>
          </cell>
          <cell r="Z2678">
            <v>0</v>
          </cell>
          <cell r="AA2678">
            <v>0</v>
          </cell>
          <cell r="AB2678">
            <v>0</v>
          </cell>
          <cell r="AC2678">
            <v>0</v>
          </cell>
          <cell r="AD2678">
            <v>0</v>
          </cell>
          <cell r="AE2678">
            <v>0</v>
          </cell>
          <cell r="AF2678">
            <v>0</v>
          </cell>
          <cell r="AG2678">
            <v>0</v>
          </cell>
          <cell r="AH2678">
            <v>0</v>
          </cell>
          <cell r="AI2678">
            <v>0</v>
          </cell>
          <cell r="AJ2678">
            <v>0</v>
          </cell>
          <cell r="AK2678">
            <v>0</v>
          </cell>
          <cell r="AL2678">
            <v>0</v>
          </cell>
          <cell r="AM2678">
            <v>0</v>
          </cell>
          <cell r="AN2678">
            <v>0</v>
          </cell>
          <cell r="AO2678">
            <v>0</v>
          </cell>
          <cell r="AP2678">
            <v>0</v>
          </cell>
          <cell r="AQ2678">
            <v>0</v>
          </cell>
          <cell r="AR2678">
            <v>0</v>
          </cell>
          <cell r="AS2678">
            <v>0</v>
          </cell>
          <cell r="AT2678">
            <v>0</v>
          </cell>
          <cell r="AU2678">
            <v>0</v>
          </cell>
          <cell r="AV2678">
            <v>0</v>
          </cell>
          <cell r="AW2678">
            <v>0</v>
          </cell>
        </row>
        <row r="2679">
          <cell r="B2679">
            <v>40005377</v>
          </cell>
          <cell r="C2679" t="str">
            <v>TORSION SPRING 33</v>
          </cell>
          <cell r="D2679">
            <v>0</v>
          </cell>
          <cell r="E2679" t="str">
            <v>Active</v>
          </cell>
          <cell r="F2679" t="str">
            <v>P</v>
          </cell>
          <cell r="G2679">
            <v>3</v>
          </cell>
          <cell r="H2679">
            <v>0</v>
          </cell>
          <cell r="I2679">
            <v>0</v>
          </cell>
          <cell r="J2679">
            <v>0</v>
          </cell>
          <cell r="K2679">
            <v>0</v>
          </cell>
          <cell r="L2679">
            <v>3</v>
          </cell>
          <cell r="M2679">
            <v>0.25</v>
          </cell>
          <cell r="N2679">
            <v>0</v>
          </cell>
          <cell r="O2679">
            <v>2</v>
          </cell>
          <cell r="P2679">
            <v>0</v>
          </cell>
          <cell r="Q2679">
            <v>0</v>
          </cell>
          <cell r="R2679">
            <v>0</v>
          </cell>
          <cell r="S2679">
            <v>0</v>
          </cell>
          <cell r="T2679">
            <v>0</v>
          </cell>
          <cell r="U2679">
            <v>0</v>
          </cell>
          <cell r="V2679">
            <v>0</v>
          </cell>
          <cell r="W2679">
            <v>0</v>
          </cell>
          <cell r="X2679">
            <v>0</v>
          </cell>
          <cell r="Y2679">
            <v>0</v>
          </cell>
          <cell r="Z2679">
            <v>0</v>
          </cell>
          <cell r="AA2679">
            <v>0</v>
          </cell>
          <cell r="AB2679">
            <v>0</v>
          </cell>
          <cell r="AC2679">
            <v>0</v>
          </cell>
          <cell r="AD2679">
            <v>0</v>
          </cell>
          <cell r="AE2679">
            <v>0</v>
          </cell>
          <cell r="AF2679">
            <v>0</v>
          </cell>
          <cell r="AG2679">
            <v>0</v>
          </cell>
          <cell r="AH2679">
            <v>0</v>
          </cell>
          <cell r="AI2679">
            <v>0</v>
          </cell>
          <cell r="AJ2679">
            <v>0</v>
          </cell>
          <cell r="AK2679">
            <v>0</v>
          </cell>
          <cell r="AL2679">
            <v>3</v>
          </cell>
          <cell r="AM2679">
            <v>0</v>
          </cell>
          <cell r="AN2679">
            <v>0</v>
          </cell>
          <cell r="AO2679">
            <v>0</v>
          </cell>
          <cell r="AP2679">
            <v>0</v>
          </cell>
          <cell r="AQ2679">
            <v>0</v>
          </cell>
          <cell r="AR2679">
            <v>0</v>
          </cell>
          <cell r="AS2679">
            <v>0</v>
          </cell>
          <cell r="AT2679">
            <v>0</v>
          </cell>
          <cell r="AU2679">
            <v>0</v>
          </cell>
          <cell r="AV2679">
            <v>3</v>
          </cell>
          <cell r="AW2679">
            <v>3</v>
          </cell>
        </row>
        <row r="2680">
          <cell r="B2680">
            <v>40007281</v>
          </cell>
          <cell r="C2680" t="str">
            <v>CONICAL COMP.SPRING 21-20 /HR2020 HR2810</v>
          </cell>
          <cell r="D2680">
            <v>0</v>
          </cell>
          <cell r="E2680" t="str">
            <v>Active</v>
          </cell>
          <cell r="F2680" t="str">
            <v>P</v>
          </cell>
          <cell r="G2680">
            <v>13</v>
          </cell>
          <cell r="H2680">
            <v>0</v>
          </cell>
          <cell r="I2680">
            <v>0</v>
          </cell>
          <cell r="J2680">
            <v>4</v>
          </cell>
          <cell r="K2680">
            <v>0.66666666666666663</v>
          </cell>
          <cell r="L2680">
            <v>6</v>
          </cell>
          <cell r="M2680">
            <v>0.5</v>
          </cell>
          <cell r="N2680">
            <v>1</v>
          </cell>
          <cell r="O2680">
            <v>2</v>
          </cell>
          <cell r="P2680">
            <v>2</v>
          </cell>
          <cell r="Q2680">
            <v>0</v>
          </cell>
          <cell r="R2680">
            <v>0</v>
          </cell>
          <cell r="S2680">
            <v>1</v>
          </cell>
          <cell r="T2680">
            <v>0</v>
          </cell>
          <cell r="U2680">
            <v>1</v>
          </cell>
          <cell r="V2680">
            <v>0</v>
          </cell>
          <cell r="W2680">
            <v>0</v>
          </cell>
          <cell r="X2680">
            <v>0</v>
          </cell>
          <cell r="Y2680">
            <v>3</v>
          </cell>
          <cell r="Z2680">
            <v>2</v>
          </cell>
          <cell r="AA2680">
            <v>4</v>
          </cell>
          <cell r="AB2680">
            <v>1</v>
          </cell>
          <cell r="AC2680">
            <v>3</v>
          </cell>
          <cell r="AD2680">
            <v>0</v>
          </cell>
          <cell r="AE2680">
            <v>1</v>
          </cell>
          <cell r="AF2680">
            <v>0</v>
          </cell>
          <cell r="AG2680">
            <v>0</v>
          </cell>
          <cell r="AH2680">
            <v>0</v>
          </cell>
          <cell r="AI2680">
            <v>0</v>
          </cell>
          <cell r="AJ2680">
            <v>1</v>
          </cell>
          <cell r="AK2680">
            <v>0</v>
          </cell>
          <cell r="AL2680">
            <v>0</v>
          </cell>
          <cell r="AM2680">
            <v>0</v>
          </cell>
          <cell r="AN2680">
            <v>1</v>
          </cell>
          <cell r="AO2680">
            <v>0</v>
          </cell>
          <cell r="AP2680">
            <v>0</v>
          </cell>
          <cell r="AQ2680">
            <v>1</v>
          </cell>
          <cell r="AR2680">
            <v>1</v>
          </cell>
          <cell r="AS2680">
            <v>0</v>
          </cell>
          <cell r="AT2680">
            <v>1</v>
          </cell>
          <cell r="AU2680">
            <v>1</v>
          </cell>
          <cell r="AV2680">
            <v>6</v>
          </cell>
          <cell r="AW2680">
            <v>1</v>
          </cell>
        </row>
        <row r="2681">
          <cell r="B2681">
            <v>40008091</v>
          </cell>
          <cell r="C2681" t="str">
            <v>RING SPRING 28 FOR HR2810</v>
          </cell>
          <cell r="D2681">
            <v>0</v>
          </cell>
          <cell r="E2681" t="str">
            <v>Active</v>
          </cell>
          <cell r="F2681" t="str">
            <v>P</v>
          </cell>
          <cell r="G2681">
            <v>32</v>
          </cell>
          <cell r="H2681">
            <v>0</v>
          </cell>
          <cell r="I2681">
            <v>0</v>
          </cell>
          <cell r="J2681">
            <v>12</v>
          </cell>
          <cell r="K2681">
            <v>2</v>
          </cell>
          <cell r="L2681">
            <v>14</v>
          </cell>
          <cell r="M2681">
            <v>1.1666666666666667</v>
          </cell>
          <cell r="N2681">
            <v>1</v>
          </cell>
          <cell r="O2681">
            <v>3</v>
          </cell>
          <cell r="P2681">
            <v>0</v>
          </cell>
          <cell r="Q2681">
            <v>0</v>
          </cell>
          <cell r="R2681">
            <v>0</v>
          </cell>
          <cell r="S2681">
            <v>2</v>
          </cell>
          <cell r="T2681">
            <v>2</v>
          </cell>
          <cell r="U2681">
            <v>1</v>
          </cell>
          <cell r="V2681">
            <v>0</v>
          </cell>
          <cell r="W2681">
            <v>0</v>
          </cell>
          <cell r="X2681">
            <v>0</v>
          </cell>
          <cell r="Y2681">
            <v>1</v>
          </cell>
          <cell r="Z2681">
            <v>0</v>
          </cell>
          <cell r="AA2681">
            <v>0</v>
          </cell>
          <cell r="AB2681">
            <v>0</v>
          </cell>
          <cell r="AC2681">
            <v>0</v>
          </cell>
          <cell r="AD2681">
            <v>0</v>
          </cell>
          <cell r="AE2681">
            <v>0</v>
          </cell>
          <cell r="AF2681">
            <v>0</v>
          </cell>
          <cell r="AG2681">
            <v>1</v>
          </cell>
          <cell r="AH2681">
            <v>1</v>
          </cell>
          <cell r="AI2681">
            <v>0</v>
          </cell>
          <cell r="AJ2681">
            <v>0</v>
          </cell>
          <cell r="AK2681">
            <v>0</v>
          </cell>
          <cell r="AL2681">
            <v>0</v>
          </cell>
          <cell r="AM2681">
            <v>1</v>
          </cell>
          <cell r="AN2681">
            <v>0</v>
          </cell>
          <cell r="AO2681">
            <v>1</v>
          </cell>
          <cell r="AP2681">
            <v>0</v>
          </cell>
          <cell r="AQ2681">
            <v>10</v>
          </cell>
          <cell r="AR2681">
            <v>1</v>
          </cell>
          <cell r="AS2681">
            <v>1</v>
          </cell>
          <cell r="AT2681">
            <v>0</v>
          </cell>
          <cell r="AU2681">
            <v>0</v>
          </cell>
          <cell r="AV2681">
            <v>14</v>
          </cell>
          <cell r="AW2681">
            <v>10</v>
          </cell>
        </row>
        <row r="2682">
          <cell r="B2682">
            <v>40008084</v>
          </cell>
          <cell r="C2682" t="str">
            <v>RING SPRING 28 FOR HR2020</v>
          </cell>
          <cell r="D2682">
            <v>0</v>
          </cell>
          <cell r="E2682" t="str">
            <v>Active</v>
          </cell>
          <cell r="F2682" t="str">
            <v>P</v>
          </cell>
          <cell r="G2682">
            <v>0</v>
          </cell>
          <cell r="H2682">
            <v>0</v>
          </cell>
          <cell r="I2682">
            <v>0</v>
          </cell>
          <cell r="J2682">
            <v>1</v>
          </cell>
          <cell r="K2682">
            <v>0.16666666666666666</v>
          </cell>
          <cell r="L2682">
            <v>1</v>
          </cell>
          <cell r="M2682">
            <v>8.3333333333333329E-2</v>
          </cell>
          <cell r="N2682">
            <v>0</v>
          </cell>
          <cell r="O2682">
            <v>0</v>
          </cell>
          <cell r="P2682">
            <v>0</v>
          </cell>
          <cell r="Q2682">
            <v>0</v>
          </cell>
          <cell r="R2682">
            <v>0</v>
          </cell>
          <cell r="S2682">
            <v>0</v>
          </cell>
          <cell r="T2682">
            <v>0</v>
          </cell>
          <cell r="U2682">
            <v>0</v>
          </cell>
          <cell r="V2682">
            <v>0</v>
          </cell>
          <cell r="W2682">
            <v>0</v>
          </cell>
          <cell r="X2682">
            <v>0</v>
          </cell>
          <cell r="Y2682">
            <v>0</v>
          </cell>
          <cell r="Z2682">
            <v>0</v>
          </cell>
          <cell r="AA2682">
            <v>0</v>
          </cell>
          <cell r="AB2682">
            <v>0</v>
          </cell>
          <cell r="AC2682">
            <v>0</v>
          </cell>
          <cell r="AD2682">
            <v>0</v>
          </cell>
          <cell r="AE2682">
            <v>0</v>
          </cell>
          <cell r="AF2682">
            <v>0</v>
          </cell>
          <cell r="AG2682">
            <v>0</v>
          </cell>
          <cell r="AH2682">
            <v>0</v>
          </cell>
          <cell r="AI2682">
            <v>0</v>
          </cell>
          <cell r="AJ2682">
            <v>0</v>
          </cell>
          <cell r="AK2682">
            <v>0</v>
          </cell>
          <cell r="AL2682">
            <v>0</v>
          </cell>
          <cell r="AM2682">
            <v>0</v>
          </cell>
          <cell r="AN2682">
            <v>0</v>
          </cell>
          <cell r="AO2682">
            <v>0</v>
          </cell>
          <cell r="AP2682">
            <v>0</v>
          </cell>
          <cell r="AQ2682">
            <v>0</v>
          </cell>
          <cell r="AR2682">
            <v>0</v>
          </cell>
          <cell r="AS2682">
            <v>0</v>
          </cell>
          <cell r="AT2682">
            <v>0</v>
          </cell>
          <cell r="AU2682">
            <v>1</v>
          </cell>
          <cell r="AV2682">
            <v>1</v>
          </cell>
          <cell r="AW2682">
            <v>1</v>
          </cell>
        </row>
        <row r="2683">
          <cell r="B2683">
            <v>40005731</v>
          </cell>
          <cell r="C2683" t="str">
            <v>RING SPRING 29 FOR HR2453</v>
          </cell>
          <cell r="D2683">
            <v>0</v>
          </cell>
          <cell r="E2683" t="str">
            <v>Active</v>
          </cell>
          <cell r="F2683" t="str">
            <v>P</v>
          </cell>
          <cell r="G2683">
            <v>17</v>
          </cell>
          <cell r="H2683">
            <v>0</v>
          </cell>
          <cell r="I2683">
            <v>0</v>
          </cell>
          <cell r="J2683">
            <v>0</v>
          </cell>
          <cell r="K2683">
            <v>0</v>
          </cell>
          <cell r="L2683">
            <v>0</v>
          </cell>
          <cell r="M2683">
            <v>0</v>
          </cell>
          <cell r="N2683">
            <v>0</v>
          </cell>
          <cell r="O2683">
            <v>0</v>
          </cell>
          <cell r="P2683">
            <v>0</v>
          </cell>
          <cell r="Q2683">
            <v>0</v>
          </cell>
          <cell r="R2683">
            <v>0</v>
          </cell>
          <cell r="S2683">
            <v>0</v>
          </cell>
          <cell r="T2683">
            <v>0</v>
          </cell>
          <cell r="U2683">
            <v>0</v>
          </cell>
          <cell r="V2683">
            <v>0</v>
          </cell>
          <cell r="W2683">
            <v>0</v>
          </cell>
          <cell r="X2683">
            <v>0</v>
          </cell>
          <cell r="Y2683">
            <v>0</v>
          </cell>
          <cell r="Z2683">
            <v>0</v>
          </cell>
          <cell r="AA2683">
            <v>0</v>
          </cell>
          <cell r="AB2683">
            <v>0</v>
          </cell>
          <cell r="AC2683">
            <v>0</v>
          </cell>
          <cell r="AD2683">
            <v>0</v>
          </cell>
          <cell r="AE2683">
            <v>2</v>
          </cell>
          <cell r="AF2683">
            <v>0</v>
          </cell>
          <cell r="AG2683">
            <v>0</v>
          </cell>
          <cell r="AH2683">
            <v>0</v>
          </cell>
          <cell r="AI2683">
            <v>0</v>
          </cell>
          <cell r="AJ2683">
            <v>0</v>
          </cell>
          <cell r="AK2683">
            <v>0</v>
          </cell>
          <cell r="AL2683">
            <v>0</v>
          </cell>
          <cell r="AM2683">
            <v>0</v>
          </cell>
          <cell r="AN2683">
            <v>0</v>
          </cell>
          <cell r="AO2683">
            <v>0</v>
          </cell>
          <cell r="AP2683">
            <v>0</v>
          </cell>
          <cell r="AQ2683">
            <v>0</v>
          </cell>
          <cell r="AR2683">
            <v>0</v>
          </cell>
          <cell r="AS2683">
            <v>0</v>
          </cell>
          <cell r="AT2683">
            <v>0</v>
          </cell>
          <cell r="AU2683">
            <v>0</v>
          </cell>
          <cell r="AV2683">
            <v>0</v>
          </cell>
          <cell r="AW2683">
            <v>0</v>
          </cell>
        </row>
        <row r="2684">
          <cell r="B2684">
            <v>40011748</v>
          </cell>
          <cell r="C2684" t="str">
            <v>RING SPRING 15 FOR HM1305</v>
          </cell>
          <cell r="F2684" t="str">
            <v>P</v>
          </cell>
          <cell r="G2684">
            <v>4</v>
          </cell>
          <cell r="H2684">
            <v>0</v>
          </cell>
          <cell r="I2684">
            <v>0</v>
          </cell>
          <cell r="J2684">
            <v>0</v>
          </cell>
          <cell r="K2684">
            <v>0</v>
          </cell>
          <cell r="L2684">
            <v>0</v>
          </cell>
          <cell r="M2684">
            <v>0</v>
          </cell>
          <cell r="AC2684">
            <v>0</v>
          </cell>
          <cell r="AD2684">
            <v>0</v>
          </cell>
          <cell r="AE2684">
            <v>0</v>
          </cell>
          <cell r="AF2684">
            <v>0</v>
          </cell>
          <cell r="AG2684">
            <v>0</v>
          </cell>
          <cell r="AH2684">
            <v>0</v>
          </cell>
          <cell r="AI2684">
            <v>0</v>
          </cell>
          <cell r="AJ2684">
            <v>0</v>
          </cell>
          <cell r="AK2684">
            <v>0</v>
          </cell>
          <cell r="AL2684">
            <v>0</v>
          </cell>
          <cell r="AM2684">
            <v>0</v>
          </cell>
          <cell r="AN2684">
            <v>0</v>
          </cell>
          <cell r="AO2684">
            <v>0</v>
          </cell>
          <cell r="AP2684">
            <v>0</v>
          </cell>
          <cell r="AQ2684">
            <v>0</v>
          </cell>
          <cell r="AR2684">
            <v>0</v>
          </cell>
          <cell r="AS2684">
            <v>0</v>
          </cell>
          <cell r="AT2684">
            <v>0</v>
          </cell>
          <cell r="AU2684">
            <v>0</v>
          </cell>
          <cell r="AV2684">
            <v>0</v>
          </cell>
          <cell r="AW2684">
            <v>0</v>
          </cell>
        </row>
        <row r="2685">
          <cell r="B2685">
            <v>40006394</v>
          </cell>
          <cell r="C2685" t="str">
            <v>RING SPRING 31 FOR HR4001C</v>
          </cell>
          <cell r="D2685">
            <v>0</v>
          </cell>
          <cell r="E2685" t="str">
            <v>Active</v>
          </cell>
          <cell r="F2685" t="str">
            <v>P</v>
          </cell>
          <cell r="G2685">
            <v>5</v>
          </cell>
          <cell r="H2685">
            <v>0</v>
          </cell>
          <cell r="I2685">
            <v>0</v>
          </cell>
          <cell r="J2685">
            <v>0</v>
          </cell>
          <cell r="K2685">
            <v>0</v>
          </cell>
          <cell r="L2685">
            <v>0</v>
          </cell>
          <cell r="M2685">
            <v>0</v>
          </cell>
          <cell r="N2685">
            <v>0</v>
          </cell>
          <cell r="O2685">
            <v>0</v>
          </cell>
          <cell r="P2685">
            <v>0</v>
          </cell>
          <cell r="Q2685">
            <v>0</v>
          </cell>
          <cell r="R2685">
            <v>0</v>
          </cell>
          <cell r="S2685">
            <v>0</v>
          </cell>
          <cell r="T2685">
            <v>0</v>
          </cell>
          <cell r="U2685">
            <v>0</v>
          </cell>
          <cell r="V2685">
            <v>0</v>
          </cell>
          <cell r="W2685">
            <v>0</v>
          </cell>
          <cell r="X2685">
            <v>0</v>
          </cell>
          <cell r="Y2685">
            <v>0</v>
          </cell>
          <cell r="Z2685">
            <v>0</v>
          </cell>
          <cell r="AA2685">
            <v>0</v>
          </cell>
          <cell r="AB2685">
            <v>0</v>
          </cell>
          <cell r="AC2685">
            <v>0</v>
          </cell>
          <cell r="AD2685">
            <v>0</v>
          </cell>
          <cell r="AE2685">
            <v>0</v>
          </cell>
          <cell r="AF2685">
            <v>0</v>
          </cell>
          <cell r="AG2685">
            <v>0</v>
          </cell>
          <cell r="AH2685">
            <v>0</v>
          </cell>
          <cell r="AI2685">
            <v>0</v>
          </cell>
          <cell r="AJ2685">
            <v>0</v>
          </cell>
          <cell r="AK2685">
            <v>0</v>
          </cell>
          <cell r="AL2685">
            <v>0</v>
          </cell>
          <cell r="AM2685">
            <v>0</v>
          </cell>
          <cell r="AN2685">
            <v>0</v>
          </cell>
          <cell r="AO2685">
            <v>0</v>
          </cell>
          <cell r="AP2685">
            <v>0</v>
          </cell>
          <cell r="AQ2685">
            <v>0</v>
          </cell>
          <cell r="AR2685">
            <v>0</v>
          </cell>
          <cell r="AS2685">
            <v>0</v>
          </cell>
          <cell r="AT2685">
            <v>0</v>
          </cell>
          <cell r="AU2685">
            <v>0</v>
          </cell>
          <cell r="AV2685">
            <v>0</v>
          </cell>
          <cell r="AW2685">
            <v>0</v>
          </cell>
        </row>
        <row r="2686">
          <cell r="B2686">
            <v>40007278</v>
          </cell>
          <cell r="C2686" t="str">
            <v>RING SPRING 19 FOR HR2453 HR2810</v>
          </cell>
          <cell r="D2686">
            <v>0</v>
          </cell>
          <cell r="E2686" t="str">
            <v>Active</v>
          </cell>
          <cell r="F2686" t="str">
            <v>P</v>
          </cell>
          <cell r="G2686">
            <v>8</v>
          </cell>
          <cell r="H2686">
            <v>0</v>
          </cell>
          <cell r="I2686">
            <v>0</v>
          </cell>
          <cell r="J2686">
            <v>4</v>
          </cell>
          <cell r="K2686">
            <v>0.66666666666666663</v>
          </cell>
          <cell r="L2686">
            <v>12</v>
          </cell>
          <cell r="M2686">
            <v>1</v>
          </cell>
          <cell r="N2686">
            <v>0</v>
          </cell>
          <cell r="O2686">
            <v>2</v>
          </cell>
          <cell r="P2686">
            <v>0</v>
          </cell>
          <cell r="Q2686">
            <v>1</v>
          </cell>
          <cell r="R2686">
            <v>0</v>
          </cell>
          <cell r="S2686">
            <v>0</v>
          </cell>
          <cell r="T2686">
            <v>0</v>
          </cell>
          <cell r="U2686">
            <v>1</v>
          </cell>
          <cell r="V2686">
            <v>0</v>
          </cell>
          <cell r="W2686">
            <v>0</v>
          </cell>
          <cell r="X2686">
            <v>1</v>
          </cell>
          <cell r="Y2686">
            <v>3</v>
          </cell>
          <cell r="Z2686">
            <v>0</v>
          </cell>
          <cell r="AA2686">
            <v>4</v>
          </cell>
          <cell r="AB2686">
            <v>0</v>
          </cell>
          <cell r="AC2686">
            <v>3</v>
          </cell>
          <cell r="AD2686">
            <v>0</v>
          </cell>
          <cell r="AE2686">
            <v>1</v>
          </cell>
          <cell r="AF2686">
            <v>0</v>
          </cell>
          <cell r="AG2686">
            <v>0</v>
          </cell>
          <cell r="AH2686">
            <v>0</v>
          </cell>
          <cell r="AI2686">
            <v>0</v>
          </cell>
          <cell r="AJ2686">
            <v>1</v>
          </cell>
          <cell r="AK2686">
            <v>0</v>
          </cell>
          <cell r="AL2686">
            <v>4</v>
          </cell>
          <cell r="AM2686">
            <v>0</v>
          </cell>
          <cell r="AN2686">
            <v>2</v>
          </cell>
          <cell r="AO2686">
            <v>1</v>
          </cell>
          <cell r="AP2686">
            <v>1</v>
          </cell>
          <cell r="AQ2686">
            <v>1</v>
          </cell>
          <cell r="AR2686">
            <v>0</v>
          </cell>
          <cell r="AS2686">
            <v>0</v>
          </cell>
          <cell r="AT2686">
            <v>0</v>
          </cell>
          <cell r="AU2686">
            <v>2</v>
          </cell>
          <cell r="AV2686">
            <v>12</v>
          </cell>
          <cell r="AW2686">
            <v>4</v>
          </cell>
        </row>
        <row r="2687">
          <cell r="B2687">
            <v>40006637</v>
          </cell>
          <cell r="C2687" t="str">
            <v>RING SPRING 25 FOR DC/AC-HR/HM</v>
          </cell>
          <cell r="D2687">
            <v>0</v>
          </cell>
          <cell r="E2687" t="str">
            <v>Active</v>
          </cell>
          <cell r="F2687" t="str">
            <v>P</v>
          </cell>
          <cell r="G2687">
            <v>9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0</v>
          </cell>
          <cell r="M2687">
            <v>0</v>
          </cell>
          <cell r="N2687">
            <v>0</v>
          </cell>
          <cell r="O2687">
            <v>0</v>
          </cell>
          <cell r="P2687">
            <v>0</v>
          </cell>
          <cell r="Q2687">
            <v>0</v>
          </cell>
          <cell r="R2687">
            <v>0</v>
          </cell>
          <cell r="S2687">
            <v>0</v>
          </cell>
          <cell r="T2687">
            <v>0</v>
          </cell>
          <cell r="U2687">
            <v>0</v>
          </cell>
          <cell r="V2687">
            <v>0</v>
          </cell>
          <cell r="W2687">
            <v>0</v>
          </cell>
          <cell r="X2687">
            <v>0</v>
          </cell>
          <cell r="Y2687">
            <v>0</v>
          </cell>
          <cell r="Z2687">
            <v>0</v>
          </cell>
          <cell r="AA2687">
            <v>0</v>
          </cell>
          <cell r="AB2687">
            <v>0</v>
          </cell>
          <cell r="AC2687">
            <v>0</v>
          </cell>
          <cell r="AD2687">
            <v>0</v>
          </cell>
          <cell r="AE2687">
            <v>0</v>
          </cell>
          <cell r="AF2687">
            <v>0</v>
          </cell>
          <cell r="AG2687">
            <v>0</v>
          </cell>
          <cell r="AH2687">
            <v>0</v>
          </cell>
          <cell r="AI2687">
            <v>0</v>
          </cell>
          <cell r="AJ2687">
            <v>0</v>
          </cell>
          <cell r="AK2687">
            <v>0</v>
          </cell>
          <cell r="AL2687">
            <v>0</v>
          </cell>
          <cell r="AM2687">
            <v>0</v>
          </cell>
          <cell r="AN2687">
            <v>0</v>
          </cell>
          <cell r="AO2687">
            <v>0</v>
          </cell>
          <cell r="AP2687">
            <v>0</v>
          </cell>
          <cell r="AQ2687">
            <v>0</v>
          </cell>
          <cell r="AR2687">
            <v>0</v>
          </cell>
          <cell r="AS2687">
            <v>0</v>
          </cell>
          <cell r="AT2687">
            <v>0</v>
          </cell>
          <cell r="AU2687">
            <v>0</v>
          </cell>
          <cell r="AV2687">
            <v>0</v>
          </cell>
          <cell r="AW2687">
            <v>0</v>
          </cell>
        </row>
        <row r="2688">
          <cell r="B2688">
            <v>40006095</v>
          </cell>
          <cell r="C2688" t="str">
            <v>RING SPRING 11 FOR 9553HN</v>
          </cell>
          <cell r="D2688">
            <v>0</v>
          </cell>
          <cell r="E2688" t="str">
            <v>Active</v>
          </cell>
          <cell r="F2688" t="str">
            <v>P</v>
          </cell>
          <cell r="G2688">
            <v>56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0</v>
          </cell>
          <cell r="M2688">
            <v>0</v>
          </cell>
          <cell r="N2688">
            <v>0</v>
          </cell>
          <cell r="O2688">
            <v>0</v>
          </cell>
          <cell r="P2688">
            <v>0</v>
          </cell>
          <cell r="Q2688">
            <v>0</v>
          </cell>
          <cell r="R2688">
            <v>0</v>
          </cell>
          <cell r="S2688">
            <v>0</v>
          </cell>
          <cell r="T2688">
            <v>0</v>
          </cell>
          <cell r="U2688">
            <v>0</v>
          </cell>
          <cell r="V2688">
            <v>0</v>
          </cell>
          <cell r="W2688">
            <v>0</v>
          </cell>
          <cell r="X2688">
            <v>0</v>
          </cell>
          <cell r="Y2688">
            <v>0</v>
          </cell>
          <cell r="Z2688">
            <v>0</v>
          </cell>
          <cell r="AA2688">
            <v>0</v>
          </cell>
          <cell r="AB2688">
            <v>0</v>
          </cell>
          <cell r="AC2688">
            <v>0</v>
          </cell>
          <cell r="AD2688">
            <v>0</v>
          </cell>
          <cell r="AE2688">
            <v>0</v>
          </cell>
          <cell r="AF2688">
            <v>0</v>
          </cell>
          <cell r="AG2688">
            <v>0</v>
          </cell>
          <cell r="AH2688">
            <v>0</v>
          </cell>
          <cell r="AI2688">
            <v>0</v>
          </cell>
          <cell r="AJ2688">
            <v>0</v>
          </cell>
          <cell r="AK2688">
            <v>0</v>
          </cell>
          <cell r="AL2688">
            <v>0</v>
          </cell>
          <cell r="AM2688">
            <v>0</v>
          </cell>
          <cell r="AN2688">
            <v>0</v>
          </cell>
          <cell r="AO2688">
            <v>0</v>
          </cell>
          <cell r="AP2688">
            <v>0</v>
          </cell>
          <cell r="AQ2688">
            <v>0</v>
          </cell>
          <cell r="AR2688">
            <v>0</v>
          </cell>
          <cell r="AS2688">
            <v>0</v>
          </cell>
          <cell r="AT2688">
            <v>0</v>
          </cell>
          <cell r="AU2688">
            <v>0</v>
          </cell>
          <cell r="AV2688">
            <v>0</v>
          </cell>
          <cell r="AW2688">
            <v>0</v>
          </cell>
        </row>
        <row r="2689">
          <cell r="B2689">
            <v>40007884</v>
          </cell>
          <cell r="C2689" t="str">
            <v>C.C. SPRING 1626 FOR HR2810</v>
          </cell>
          <cell r="D2689">
            <v>0</v>
          </cell>
          <cell r="E2689" t="str">
            <v>Active</v>
          </cell>
          <cell r="F2689" t="str">
            <v>P</v>
          </cell>
          <cell r="G2689">
            <v>6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0</v>
          </cell>
          <cell r="M2689">
            <v>0</v>
          </cell>
          <cell r="N2689">
            <v>0</v>
          </cell>
          <cell r="O2689">
            <v>0</v>
          </cell>
          <cell r="P2689">
            <v>0</v>
          </cell>
          <cell r="Q2689">
            <v>0</v>
          </cell>
          <cell r="R2689">
            <v>0</v>
          </cell>
          <cell r="S2689">
            <v>0</v>
          </cell>
          <cell r="T2689">
            <v>0</v>
          </cell>
          <cell r="U2689">
            <v>0</v>
          </cell>
          <cell r="V2689">
            <v>0</v>
          </cell>
          <cell r="W2689">
            <v>0</v>
          </cell>
          <cell r="X2689">
            <v>0</v>
          </cell>
          <cell r="Y2689">
            <v>0</v>
          </cell>
          <cell r="Z2689">
            <v>0</v>
          </cell>
          <cell r="AA2689">
            <v>0</v>
          </cell>
          <cell r="AB2689">
            <v>0</v>
          </cell>
          <cell r="AC2689">
            <v>0</v>
          </cell>
          <cell r="AD2689">
            <v>0</v>
          </cell>
          <cell r="AE2689">
            <v>0</v>
          </cell>
          <cell r="AF2689">
            <v>0</v>
          </cell>
          <cell r="AG2689">
            <v>0</v>
          </cell>
          <cell r="AH2689">
            <v>0</v>
          </cell>
          <cell r="AI2689">
            <v>0</v>
          </cell>
          <cell r="AJ2689">
            <v>0</v>
          </cell>
          <cell r="AK2689">
            <v>0</v>
          </cell>
          <cell r="AL2689">
            <v>0</v>
          </cell>
          <cell r="AM2689">
            <v>0</v>
          </cell>
          <cell r="AN2689">
            <v>0</v>
          </cell>
          <cell r="AO2689">
            <v>0</v>
          </cell>
          <cell r="AP2689">
            <v>0</v>
          </cell>
          <cell r="AQ2689">
            <v>0</v>
          </cell>
          <cell r="AR2689">
            <v>0</v>
          </cell>
          <cell r="AS2689">
            <v>0</v>
          </cell>
          <cell r="AT2689">
            <v>0</v>
          </cell>
          <cell r="AU2689">
            <v>0</v>
          </cell>
          <cell r="AV2689">
            <v>0</v>
          </cell>
          <cell r="AW2689">
            <v>0</v>
          </cell>
        </row>
        <row r="2690">
          <cell r="B2690">
            <v>40005277</v>
          </cell>
          <cell r="C2690" t="str">
            <v>RING SPRING 21 FOR HR2810</v>
          </cell>
          <cell r="D2690">
            <v>0</v>
          </cell>
          <cell r="E2690" t="str">
            <v>Active</v>
          </cell>
          <cell r="F2690" t="str">
            <v>P</v>
          </cell>
          <cell r="G2690">
            <v>4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1</v>
          </cell>
          <cell r="M2690">
            <v>8.3333333333333329E-2</v>
          </cell>
          <cell r="N2690">
            <v>0</v>
          </cell>
          <cell r="O2690">
            <v>0</v>
          </cell>
          <cell r="P2690">
            <v>0</v>
          </cell>
          <cell r="Q2690">
            <v>0</v>
          </cell>
          <cell r="R2690">
            <v>0</v>
          </cell>
          <cell r="S2690">
            <v>0</v>
          </cell>
          <cell r="T2690">
            <v>0</v>
          </cell>
          <cell r="U2690">
            <v>0</v>
          </cell>
          <cell r="V2690">
            <v>0</v>
          </cell>
          <cell r="W2690">
            <v>0</v>
          </cell>
          <cell r="X2690">
            <v>0</v>
          </cell>
          <cell r="Y2690">
            <v>0</v>
          </cell>
          <cell r="Z2690">
            <v>0</v>
          </cell>
          <cell r="AA2690">
            <v>0</v>
          </cell>
          <cell r="AB2690">
            <v>0</v>
          </cell>
          <cell r="AC2690">
            <v>0</v>
          </cell>
          <cell r="AD2690">
            <v>0</v>
          </cell>
          <cell r="AE2690">
            <v>0</v>
          </cell>
          <cell r="AF2690">
            <v>0</v>
          </cell>
          <cell r="AG2690">
            <v>0</v>
          </cell>
          <cell r="AH2690">
            <v>0</v>
          </cell>
          <cell r="AI2690">
            <v>0</v>
          </cell>
          <cell r="AJ2690">
            <v>0</v>
          </cell>
          <cell r="AK2690">
            <v>0</v>
          </cell>
          <cell r="AL2690">
            <v>0</v>
          </cell>
          <cell r="AM2690">
            <v>1</v>
          </cell>
          <cell r="AN2690">
            <v>0</v>
          </cell>
          <cell r="AO2690">
            <v>0</v>
          </cell>
          <cell r="AP2690">
            <v>0</v>
          </cell>
          <cell r="AQ2690">
            <v>0</v>
          </cell>
          <cell r="AR2690">
            <v>0</v>
          </cell>
          <cell r="AS2690">
            <v>0</v>
          </cell>
          <cell r="AT2690">
            <v>0</v>
          </cell>
          <cell r="AU2690">
            <v>0</v>
          </cell>
          <cell r="AV2690">
            <v>1</v>
          </cell>
          <cell r="AW2690">
            <v>1</v>
          </cell>
        </row>
        <row r="2691">
          <cell r="B2691">
            <v>40010393</v>
          </cell>
          <cell r="C2691" t="str">
            <v>RING SPRING 26 FOR HM1203C</v>
          </cell>
          <cell r="D2691">
            <v>0</v>
          </cell>
          <cell r="E2691" t="str">
            <v>Active</v>
          </cell>
          <cell r="F2691" t="str">
            <v>P</v>
          </cell>
          <cell r="G2691">
            <v>8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0</v>
          </cell>
          <cell r="M2691">
            <v>0</v>
          </cell>
          <cell r="N2691">
            <v>0</v>
          </cell>
          <cell r="O2691">
            <v>0</v>
          </cell>
          <cell r="P2691">
            <v>0</v>
          </cell>
          <cell r="Q2691">
            <v>0</v>
          </cell>
          <cell r="R2691">
            <v>0</v>
          </cell>
          <cell r="S2691">
            <v>0</v>
          </cell>
          <cell r="T2691">
            <v>0</v>
          </cell>
          <cell r="U2691">
            <v>0</v>
          </cell>
          <cell r="V2691">
            <v>0</v>
          </cell>
          <cell r="W2691">
            <v>2</v>
          </cell>
          <cell r="X2691">
            <v>0</v>
          </cell>
          <cell r="Y2691">
            <v>0</v>
          </cell>
          <cell r="Z2691">
            <v>0</v>
          </cell>
          <cell r="AA2691">
            <v>0</v>
          </cell>
          <cell r="AB2691">
            <v>0</v>
          </cell>
          <cell r="AC2691">
            <v>0</v>
          </cell>
          <cell r="AD2691">
            <v>0</v>
          </cell>
          <cell r="AE2691">
            <v>0</v>
          </cell>
          <cell r="AF2691">
            <v>0</v>
          </cell>
          <cell r="AG2691">
            <v>0</v>
          </cell>
          <cell r="AH2691">
            <v>0</v>
          </cell>
          <cell r="AI2691">
            <v>0</v>
          </cell>
          <cell r="AJ2691">
            <v>0</v>
          </cell>
          <cell r="AK2691">
            <v>0</v>
          </cell>
          <cell r="AL2691">
            <v>0</v>
          </cell>
          <cell r="AM2691">
            <v>0</v>
          </cell>
          <cell r="AN2691">
            <v>0</v>
          </cell>
          <cell r="AO2691">
            <v>0</v>
          </cell>
          <cell r="AP2691">
            <v>0</v>
          </cell>
          <cell r="AQ2691">
            <v>0</v>
          </cell>
          <cell r="AR2691">
            <v>0</v>
          </cell>
          <cell r="AS2691">
            <v>0</v>
          </cell>
          <cell r="AT2691">
            <v>0</v>
          </cell>
          <cell r="AU2691">
            <v>0</v>
          </cell>
          <cell r="AV2691">
            <v>0</v>
          </cell>
          <cell r="AW2691">
            <v>0</v>
          </cell>
        </row>
        <row r="2692">
          <cell r="B2692">
            <v>40006376</v>
          </cell>
          <cell r="C2692" t="str">
            <v>RING SPRING 28</v>
          </cell>
          <cell r="D2692">
            <v>0</v>
          </cell>
          <cell r="E2692" t="str">
            <v>Active</v>
          </cell>
          <cell r="F2692" t="str">
            <v>P</v>
          </cell>
          <cell r="G2692">
            <v>13</v>
          </cell>
          <cell r="H2692">
            <v>0</v>
          </cell>
          <cell r="I2692">
            <v>0</v>
          </cell>
          <cell r="J2692">
            <v>6</v>
          </cell>
          <cell r="K2692">
            <v>1</v>
          </cell>
          <cell r="L2692">
            <v>16</v>
          </cell>
          <cell r="M2692">
            <v>1.3333333333333333</v>
          </cell>
          <cell r="N2692">
            <v>2</v>
          </cell>
          <cell r="O2692">
            <v>0</v>
          </cell>
          <cell r="P2692">
            <v>1</v>
          </cell>
          <cell r="Q2692">
            <v>0</v>
          </cell>
          <cell r="R2692">
            <v>0</v>
          </cell>
          <cell r="S2692">
            <v>1</v>
          </cell>
          <cell r="T2692">
            <v>2</v>
          </cell>
          <cell r="U2692">
            <v>0</v>
          </cell>
          <cell r="V2692">
            <v>0</v>
          </cell>
          <cell r="W2692">
            <v>0</v>
          </cell>
          <cell r="X2692">
            <v>0</v>
          </cell>
          <cell r="Y2692">
            <v>0</v>
          </cell>
          <cell r="Z2692">
            <v>1</v>
          </cell>
          <cell r="AA2692">
            <v>1</v>
          </cell>
          <cell r="AB2692">
            <v>2</v>
          </cell>
          <cell r="AC2692">
            <v>2</v>
          </cell>
          <cell r="AD2692">
            <v>0</v>
          </cell>
          <cell r="AE2692">
            <v>0</v>
          </cell>
          <cell r="AF2692">
            <v>0</v>
          </cell>
          <cell r="AG2692">
            <v>0</v>
          </cell>
          <cell r="AH2692">
            <v>3</v>
          </cell>
          <cell r="AI2692">
            <v>2</v>
          </cell>
          <cell r="AJ2692">
            <v>0</v>
          </cell>
          <cell r="AK2692">
            <v>2</v>
          </cell>
          <cell r="AL2692">
            <v>0</v>
          </cell>
          <cell r="AM2692">
            <v>4</v>
          </cell>
          <cell r="AN2692">
            <v>1</v>
          </cell>
          <cell r="AO2692">
            <v>3</v>
          </cell>
          <cell r="AP2692">
            <v>2</v>
          </cell>
          <cell r="AQ2692">
            <v>2</v>
          </cell>
          <cell r="AR2692">
            <v>0</v>
          </cell>
          <cell r="AS2692">
            <v>0</v>
          </cell>
          <cell r="AT2692">
            <v>1</v>
          </cell>
          <cell r="AU2692">
            <v>1</v>
          </cell>
          <cell r="AV2692">
            <v>16</v>
          </cell>
          <cell r="AW2692">
            <v>4</v>
          </cell>
        </row>
        <row r="2693">
          <cell r="B2693">
            <v>40005294</v>
          </cell>
          <cell r="C2693" t="str">
            <v>RING SPRING FOR HR2610</v>
          </cell>
          <cell r="D2693">
            <v>0</v>
          </cell>
          <cell r="E2693" t="str">
            <v>Active</v>
          </cell>
          <cell r="F2693" t="str">
            <v>P</v>
          </cell>
          <cell r="G2693">
            <v>5</v>
          </cell>
          <cell r="H2693">
            <v>0</v>
          </cell>
          <cell r="I2693">
            <v>0</v>
          </cell>
          <cell r="J2693">
            <v>1</v>
          </cell>
          <cell r="K2693">
            <v>0.16666666666666666</v>
          </cell>
          <cell r="L2693">
            <v>4</v>
          </cell>
          <cell r="M2693">
            <v>0.33333333333333331</v>
          </cell>
          <cell r="N2693">
            <v>0</v>
          </cell>
          <cell r="O2693">
            <v>0</v>
          </cell>
          <cell r="P2693">
            <v>0</v>
          </cell>
          <cell r="Q2693">
            <v>0</v>
          </cell>
          <cell r="R2693">
            <v>0</v>
          </cell>
          <cell r="S2693">
            <v>2</v>
          </cell>
          <cell r="T2693">
            <v>0</v>
          </cell>
          <cell r="U2693">
            <v>0</v>
          </cell>
          <cell r="V2693">
            <v>0</v>
          </cell>
          <cell r="W2693">
            <v>0</v>
          </cell>
          <cell r="X2693">
            <v>1</v>
          </cell>
          <cell r="Y2693">
            <v>0</v>
          </cell>
          <cell r="Z2693">
            <v>2</v>
          </cell>
          <cell r="AA2693">
            <v>0</v>
          </cell>
          <cell r="AB2693">
            <v>1</v>
          </cell>
          <cell r="AC2693">
            <v>1</v>
          </cell>
          <cell r="AD2693">
            <v>0</v>
          </cell>
          <cell r="AE2693">
            <v>0</v>
          </cell>
          <cell r="AF2693">
            <v>1</v>
          </cell>
          <cell r="AG2693">
            <v>0</v>
          </cell>
          <cell r="AH2693">
            <v>1</v>
          </cell>
          <cell r="AI2693">
            <v>1</v>
          </cell>
          <cell r="AJ2693">
            <v>0</v>
          </cell>
          <cell r="AK2693">
            <v>1</v>
          </cell>
          <cell r="AL2693">
            <v>0</v>
          </cell>
          <cell r="AM2693">
            <v>1</v>
          </cell>
          <cell r="AN2693">
            <v>0</v>
          </cell>
          <cell r="AO2693">
            <v>1</v>
          </cell>
          <cell r="AP2693">
            <v>1</v>
          </cell>
          <cell r="AQ2693">
            <v>0</v>
          </cell>
          <cell r="AR2693">
            <v>0</v>
          </cell>
          <cell r="AS2693">
            <v>0</v>
          </cell>
          <cell r="AT2693">
            <v>0</v>
          </cell>
          <cell r="AU2693">
            <v>0</v>
          </cell>
          <cell r="AV2693">
            <v>4</v>
          </cell>
          <cell r="AW2693">
            <v>1</v>
          </cell>
        </row>
        <row r="2694">
          <cell r="B2694">
            <v>40005261</v>
          </cell>
          <cell r="C2694" t="str">
            <v>RING SPRING FOR HR2610</v>
          </cell>
          <cell r="D2694">
            <v>0</v>
          </cell>
          <cell r="E2694" t="str">
            <v>Active</v>
          </cell>
          <cell r="F2694" t="str">
            <v>P</v>
          </cell>
          <cell r="G2694">
            <v>4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3</v>
          </cell>
          <cell r="M2694">
            <v>0.25</v>
          </cell>
          <cell r="N2694">
            <v>0</v>
          </cell>
          <cell r="O2694">
            <v>0</v>
          </cell>
          <cell r="P2694">
            <v>0</v>
          </cell>
          <cell r="Q2694">
            <v>0</v>
          </cell>
          <cell r="R2694">
            <v>0</v>
          </cell>
          <cell r="S2694">
            <v>0</v>
          </cell>
          <cell r="T2694">
            <v>0</v>
          </cell>
          <cell r="U2694">
            <v>0</v>
          </cell>
          <cell r="V2694">
            <v>0</v>
          </cell>
          <cell r="W2694">
            <v>0</v>
          </cell>
          <cell r="X2694">
            <v>0</v>
          </cell>
          <cell r="Y2694">
            <v>0</v>
          </cell>
          <cell r="Z2694">
            <v>2</v>
          </cell>
          <cell r="AA2694">
            <v>0</v>
          </cell>
          <cell r="AB2694">
            <v>1</v>
          </cell>
          <cell r="AC2694">
            <v>1</v>
          </cell>
          <cell r="AD2694">
            <v>0</v>
          </cell>
          <cell r="AE2694">
            <v>0</v>
          </cell>
          <cell r="AF2694">
            <v>0</v>
          </cell>
          <cell r="AG2694">
            <v>0</v>
          </cell>
          <cell r="AH2694">
            <v>1</v>
          </cell>
          <cell r="AI2694">
            <v>1</v>
          </cell>
          <cell r="AJ2694">
            <v>0</v>
          </cell>
          <cell r="AK2694">
            <v>1</v>
          </cell>
          <cell r="AL2694">
            <v>0</v>
          </cell>
          <cell r="AM2694">
            <v>1</v>
          </cell>
          <cell r="AN2694">
            <v>1</v>
          </cell>
          <cell r="AO2694">
            <v>0</v>
          </cell>
          <cell r="AP2694">
            <v>0</v>
          </cell>
          <cell r="AQ2694">
            <v>0</v>
          </cell>
          <cell r="AR2694">
            <v>0</v>
          </cell>
          <cell r="AS2694">
            <v>0</v>
          </cell>
          <cell r="AT2694">
            <v>0</v>
          </cell>
          <cell r="AU2694">
            <v>0</v>
          </cell>
          <cell r="AV2694">
            <v>3</v>
          </cell>
          <cell r="AW2694">
            <v>1</v>
          </cell>
        </row>
        <row r="2695">
          <cell r="B2695">
            <v>40008109</v>
          </cell>
          <cell r="C2695" t="str">
            <v>COMPRESSION SPRING 7 FOR CA5000</v>
          </cell>
          <cell r="D2695">
            <v>0</v>
          </cell>
          <cell r="E2695" t="str">
            <v>Active</v>
          </cell>
          <cell r="F2695" t="str">
            <v>P</v>
          </cell>
          <cell r="G2695">
            <v>2</v>
          </cell>
          <cell r="H2695">
            <v>0</v>
          </cell>
          <cell r="I2695">
            <v>3</v>
          </cell>
          <cell r="J2695">
            <v>2</v>
          </cell>
          <cell r="K2695">
            <v>0.33333333333333331</v>
          </cell>
          <cell r="L2695">
            <v>4</v>
          </cell>
          <cell r="M2695">
            <v>0.33333333333333331</v>
          </cell>
          <cell r="N2695">
            <v>0</v>
          </cell>
          <cell r="O2695">
            <v>0</v>
          </cell>
          <cell r="P2695">
            <v>0</v>
          </cell>
          <cell r="Q2695">
            <v>0</v>
          </cell>
          <cell r="R2695">
            <v>0</v>
          </cell>
          <cell r="S2695">
            <v>0</v>
          </cell>
          <cell r="T2695">
            <v>0</v>
          </cell>
          <cell r="U2695">
            <v>1</v>
          </cell>
          <cell r="V2695">
            <v>0</v>
          </cell>
          <cell r="W2695">
            <v>0</v>
          </cell>
          <cell r="X2695">
            <v>0</v>
          </cell>
          <cell r="Y2695">
            <v>0</v>
          </cell>
          <cell r="Z2695">
            <v>0</v>
          </cell>
          <cell r="AA2695">
            <v>1</v>
          </cell>
          <cell r="AB2695">
            <v>0</v>
          </cell>
          <cell r="AC2695">
            <v>1</v>
          </cell>
          <cell r="AD2695">
            <v>0</v>
          </cell>
          <cell r="AE2695">
            <v>0</v>
          </cell>
          <cell r="AF2695">
            <v>0</v>
          </cell>
          <cell r="AG2695">
            <v>0</v>
          </cell>
          <cell r="AH2695">
            <v>0</v>
          </cell>
          <cell r="AI2695">
            <v>2</v>
          </cell>
          <cell r="AJ2695">
            <v>0</v>
          </cell>
          <cell r="AK2695">
            <v>0</v>
          </cell>
          <cell r="AL2695">
            <v>0</v>
          </cell>
          <cell r="AM2695">
            <v>0</v>
          </cell>
          <cell r="AN2695">
            <v>0</v>
          </cell>
          <cell r="AO2695">
            <v>2</v>
          </cell>
          <cell r="AP2695">
            <v>0</v>
          </cell>
          <cell r="AQ2695">
            <v>1</v>
          </cell>
          <cell r="AR2695">
            <v>0</v>
          </cell>
          <cell r="AS2695">
            <v>1</v>
          </cell>
          <cell r="AT2695">
            <v>0</v>
          </cell>
          <cell r="AU2695">
            <v>0</v>
          </cell>
          <cell r="AV2695">
            <v>4</v>
          </cell>
          <cell r="AW2695">
            <v>2</v>
          </cell>
        </row>
        <row r="2696">
          <cell r="B2696">
            <v>10018958</v>
          </cell>
          <cell r="C2696" t="str">
            <v>COMPRESSION SPRING 14 FOR HR2610</v>
          </cell>
          <cell r="D2696">
            <v>0</v>
          </cell>
          <cell r="E2696" t="str">
            <v>Active</v>
          </cell>
          <cell r="F2696" t="str">
            <v>P</v>
          </cell>
          <cell r="G2696">
            <v>1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0</v>
          </cell>
          <cell r="M2696">
            <v>0</v>
          </cell>
          <cell r="N2696">
            <v>0</v>
          </cell>
          <cell r="O2696">
            <v>0</v>
          </cell>
          <cell r="P2696">
            <v>0</v>
          </cell>
          <cell r="Q2696">
            <v>0</v>
          </cell>
          <cell r="R2696">
            <v>0</v>
          </cell>
          <cell r="S2696">
            <v>4</v>
          </cell>
          <cell r="T2696">
            <v>0</v>
          </cell>
          <cell r="U2696">
            <v>0</v>
          </cell>
          <cell r="V2696">
            <v>0</v>
          </cell>
          <cell r="W2696">
            <v>0</v>
          </cell>
          <cell r="X2696">
            <v>0</v>
          </cell>
          <cell r="Y2696">
            <v>0</v>
          </cell>
          <cell r="Z2696">
            <v>0</v>
          </cell>
          <cell r="AA2696">
            <v>0</v>
          </cell>
          <cell r="AB2696">
            <v>0</v>
          </cell>
          <cell r="AC2696">
            <v>0</v>
          </cell>
          <cell r="AD2696">
            <v>0</v>
          </cell>
          <cell r="AE2696">
            <v>1</v>
          </cell>
          <cell r="AF2696">
            <v>0</v>
          </cell>
          <cell r="AG2696">
            <v>0</v>
          </cell>
          <cell r="AH2696">
            <v>0</v>
          </cell>
          <cell r="AI2696">
            <v>0</v>
          </cell>
          <cell r="AJ2696">
            <v>0</v>
          </cell>
          <cell r="AK2696">
            <v>0</v>
          </cell>
          <cell r="AL2696">
            <v>0</v>
          </cell>
          <cell r="AM2696">
            <v>0</v>
          </cell>
          <cell r="AN2696">
            <v>0</v>
          </cell>
          <cell r="AO2696">
            <v>0</v>
          </cell>
          <cell r="AP2696">
            <v>0</v>
          </cell>
          <cell r="AQ2696">
            <v>0</v>
          </cell>
          <cell r="AR2696">
            <v>0</v>
          </cell>
          <cell r="AS2696">
            <v>0</v>
          </cell>
          <cell r="AT2696">
            <v>0</v>
          </cell>
          <cell r="AU2696">
            <v>0</v>
          </cell>
          <cell r="AV2696">
            <v>0</v>
          </cell>
          <cell r="AW2696">
            <v>0</v>
          </cell>
        </row>
        <row r="2697">
          <cell r="B2697">
            <v>40010280</v>
          </cell>
          <cell r="C2697" t="str">
            <v>COMPRESSION SPRING 58 FOR HM1214C</v>
          </cell>
          <cell r="D2697">
            <v>0</v>
          </cell>
          <cell r="E2697" t="str">
            <v>Active</v>
          </cell>
          <cell r="F2697" t="str">
            <v>P</v>
          </cell>
          <cell r="G2697">
            <v>2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0</v>
          </cell>
          <cell r="M2697">
            <v>0</v>
          </cell>
          <cell r="N2697">
            <v>0</v>
          </cell>
          <cell r="O2697">
            <v>0</v>
          </cell>
          <cell r="P2697">
            <v>0</v>
          </cell>
          <cell r="Q2697">
            <v>0</v>
          </cell>
          <cell r="R2697">
            <v>0</v>
          </cell>
          <cell r="S2697">
            <v>0</v>
          </cell>
          <cell r="T2697">
            <v>0</v>
          </cell>
          <cell r="U2697">
            <v>0</v>
          </cell>
          <cell r="V2697">
            <v>0</v>
          </cell>
          <cell r="W2697">
            <v>0</v>
          </cell>
          <cell r="X2697">
            <v>0</v>
          </cell>
          <cell r="Y2697">
            <v>0</v>
          </cell>
          <cell r="Z2697">
            <v>0</v>
          </cell>
          <cell r="AA2697">
            <v>0</v>
          </cell>
          <cell r="AB2697">
            <v>0</v>
          </cell>
          <cell r="AC2697">
            <v>0</v>
          </cell>
          <cell r="AD2697">
            <v>0</v>
          </cell>
          <cell r="AE2697">
            <v>0</v>
          </cell>
          <cell r="AF2697">
            <v>0</v>
          </cell>
          <cell r="AG2697">
            <v>0</v>
          </cell>
          <cell r="AH2697">
            <v>0</v>
          </cell>
          <cell r="AI2697">
            <v>0</v>
          </cell>
          <cell r="AJ2697">
            <v>0</v>
          </cell>
          <cell r="AK2697">
            <v>0</v>
          </cell>
          <cell r="AL2697">
            <v>0</v>
          </cell>
          <cell r="AM2697">
            <v>0</v>
          </cell>
          <cell r="AN2697">
            <v>0</v>
          </cell>
          <cell r="AO2697">
            <v>0</v>
          </cell>
          <cell r="AP2697">
            <v>0</v>
          </cell>
          <cell r="AQ2697">
            <v>0</v>
          </cell>
          <cell r="AR2697">
            <v>0</v>
          </cell>
          <cell r="AS2697">
            <v>0</v>
          </cell>
          <cell r="AT2697">
            <v>0</v>
          </cell>
          <cell r="AU2697">
            <v>0</v>
          </cell>
          <cell r="AV2697">
            <v>0</v>
          </cell>
          <cell r="AW2697">
            <v>0</v>
          </cell>
        </row>
        <row r="2698">
          <cell r="B2698">
            <v>40010379</v>
          </cell>
          <cell r="C2698" t="str">
            <v>COMPRESSION SPRING 8 FOR FS2300</v>
          </cell>
          <cell r="D2698">
            <v>0</v>
          </cell>
          <cell r="E2698" t="str">
            <v>Active</v>
          </cell>
          <cell r="F2698" t="str">
            <v>P</v>
          </cell>
          <cell r="G2698">
            <v>2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0</v>
          </cell>
          <cell r="M2698">
            <v>0</v>
          </cell>
          <cell r="N2698">
            <v>0</v>
          </cell>
          <cell r="O2698">
            <v>0</v>
          </cell>
          <cell r="P2698">
            <v>0</v>
          </cell>
          <cell r="Q2698">
            <v>0</v>
          </cell>
          <cell r="R2698">
            <v>0</v>
          </cell>
          <cell r="S2698">
            <v>0</v>
          </cell>
          <cell r="T2698">
            <v>0</v>
          </cell>
          <cell r="U2698">
            <v>0</v>
          </cell>
          <cell r="V2698">
            <v>0</v>
          </cell>
          <cell r="W2698">
            <v>0</v>
          </cell>
          <cell r="X2698">
            <v>0</v>
          </cell>
          <cell r="Y2698">
            <v>0</v>
          </cell>
          <cell r="Z2698">
            <v>0</v>
          </cell>
          <cell r="AA2698">
            <v>0</v>
          </cell>
          <cell r="AB2698">
            <v>0</v>
          </cell>
          <cell r="AC2698">
            <v>0</v>
          </cell>
          <cell r="AD2698">
            <v>0</v>
          </cell>
          <cell r="AE2698">
            <v>0</v>
          </cell>
          <cell r="AF2698">
            <v>0</v>
          </cell>
          <cell r="AG2698">
            <v>0</v>
          </cell>
          <cell r="AH2698">
            <v>0</v>
          </cell>
          <cell r="AI2698">
            <v>0</v>
          </cell>
          <cell r="AJ2698">
            <v>0</v>
          </cell>
          <cell r="AK2698">
            <v>0</v>
          </cell>
          <cell r="AL2698">
            <v>0</v>
          </cell>
          <cell r="AM2698">
            <v>0</v>
          </cell>
          <cell r="AN2698">
            <v>0</v>
          </cell>
          <cell r="AO2698">
            <v>0</v>
          </cell>
          <cell r="AP2698">
            <v>0</v>
          </cell>
          <cell r="AQ2698">
            <v>0</v>
          </cell>
          <cell r="AR2698">
            <v>0</v>
          </cell>
          <cell r="AS2698">
            <v>0</v>
          </cell>
          <cell r="AT2698">
            <v>0</v>
          </cell>
          <cell r="AU2698">
            <v>0</v>
          </cell>
          <cell r="AV2698">
            <v>0</v>
          </cell>
          <cell r="AW2698">
            <v>0</v>
          </cell>
        </row>
        <row r="2699">
          <cell r="B2699">
            <v>40005462</v>
          </cell>
          <cell r="C2699" t="str">
            <v>COMPRESSION SPRING 25 FOR BTD147</v>
          </cell>
          <cell r="D2699">
            <v>0</v>
          </cell>
          <cell r="E2699" t="str">
            <v>Active</v>
          </cell>
          <cell r="F2699" t="str">
            <v>P</v>
          </cell>
          <cell r="G2699">
            <v>1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0</v>
          </cell>
          <cell r="M2699">
            <v>0</v>
          </cell>
          <cell r="N2699">
            <v>0</v>
          </cell>
          <cell r="O2699">
            <v>0</v>
          </cell>
          <cell r="P2699">
            <v>0</v>
          </cell>
          <cell r="Q2699">
            <v>0</v>
          </cell>
          <cell r="R2699">
            <v>0</v>
          </cell>
          <cell r="S2699">
            <v>0</v>
          </cell>
          <cell r="T2699">
            <v>0</v>
          </cell>
          <cell r="U2699">
            <v>0</v>
          </cell>
          <cell r="V2699">
            <v>0</v>
          </cell>
          <cell r="W2699">
            <v>0</v>
          </cell>
          <cell r="X2699">
            <v>0</v>
          </cell>
          <cell r="Y2699">
            <v>0</v>
          </cell>
          <cell r="Z2699">
            <v>0</v>
          </cell>
          <cell r="AA2699">
            <v>0</v>
          </cell>
          <cell r="AB2699">
            <v>0</v>
          </cell>
          <cell r="AC2699">
            <v>0</v>
          </cell>
          <cell r="AD2699">
            <v>0</v>
          </cell>
          <cell r="AE2699">
            <v>0</v>
          </cell>
          <cell r="AF2699">
            <v>0</v>
          </cell>
          <cell r="AG2699">
            <v>0</v>
          </cell>
          <cell r="AH2699">
            <v>0</v>
          </cell>
          <cell r="AI2699">
            <v>0</v>
          </cell>
          <cell r="AJ2699">
            <v>0</v>
          </cell>
          <cell r="AK2699">
            <v>0</v>
          </cell>
          <cell r="AL2699">
            <v>0</v>
          </cell>
          <cell r="AM2699">
            <v>0</v>
          </cell>
          <cell r="AN2699">
            <v>0</v>
          </cell>
          <cell r="AO2699">
            <v>0</v>
          </cell>
          <cell r="AP2699">
            <v>0</v>
          </cell>
          <cell r="AQ2699">
            <v>0</v>
          </cell>
          <cell r="AR2699">
            <v>0</v>
          </cell>
          <cell r="AS2699">
            <v>0</v>
          </cell>
          <cell r="AT2699">
            <v>0</v>
          </cell>
          <cell r="AU2699">
            <v>0</v>
          </cell>
          <cell r="AV2699">
            <v>0</v>
          </cell>
          <cell r="AW2699">
            <v>0</v>
          </cell>
        </row>
        <row r="2700">
          <cell r="B2700">
            <v>40006638</v>
          </cell>
          <cell r="C2700" t="str">
            <v>SPRING 46 FOR DC/AC-HR</v>
          </cell>
          <cell r="D2700">
            <v>0</v>
          </cell>
          <cell r="E2700" t="str">
            <v>Active</v>
          </cell>
          <cell r="F2700" t="str">
            <v>P</v>
          </cell>
          <cell r="G2700">
            <v>1</v>
          </cell>
          <cell r="H2700">
            <v>0</v>
          </cell>
          <cell r="I2700">
            <v>0</v>
          </cell>
          <cell r="J2700">
            <v>0</v>
          </cell>
          <cell r="K2700">
            <v>0</v>
          </cell>
          <cell r="L2700">
            <v>0</v>
          </cell>
          <cell r="M2700">
            <v>0</v>
          </cell>
          <cell r="N2700">
            <v>0</v>
          </cell>
          <cell r="O2700">
            <v>0</v>
          </cell>
          <cell r="P2700">
            <v>0</v>
          </cell>
          <cell r="Q2700">
            <v>0</v>
          </cell>
          <cell r="R2700">
            <v>0</v>
          </cell>
          <cell r="S2700">
            <v>0</v>
          </cell>
          <cell r="T2700">
            <v>0</v>
          </cell>
          <cell r="U2700">
            <v>0</v>
          </cell>
          <cell r="V2700">
            <v>0</v>
          </cell>
          <cell r="W2700">
            <v>0</v>
          </cell>
          <cell r="X2700">
            <v>0</v>
          </cell>
          <cell r="Y2700">
            <v>0</v>
          </cell>
          <cell r="Z2700">
            <v>0</v>
          </cell>
          <cell r="AA2700">
            <v>0</v>
          </cell>
          <cell r="AB2700">
            <v>0</v>
          </cell>
          <cell r="AC2700">
            <v>0</v>
          </cell>
          <cell r="AD2700">
            <v>0</v>
          </cell>
          <cell r="AE2700">
            <v>0</v>
          </cell>
          <cell r="AF2700">
            <v>0</v>
          </cell>
          <cell r="AG2700">
            <v>0</v>
          </cell>
          <cell r="AH2700">
            <v>0</v>
          </cell>
          <cell r="AI2700">
            <v>0</v>
          </cell>
          <cell r="AJ2700">
            <v>0</v>
          </cell>
          <cell r="AK2700">
            <v>0</v>
          </cell>
          <cell r="AL2700">
            <v>0</v>
          </cell>
          <cell r="AM2700">
            <v>0</v>
          </cell>
          <cell r="AN2700">
            <v>0</v>
          </cell>
          <cell r="AO2700">
            <v>0</v>
          </cell>
          <cell r="AP2700">
            <v>0</v>
          </cell>
          <cell r="AQ2700">
            <v>0</v>
          </cell>
          <cell r="AR2700">
            <v>0</v>
          </cell>
          <cell r="AS2700">
            <v>0</v>
          </cell>
          <cell r="AT2700">
            <v>0</v>
          </cell>
          <cell r="AU2700">
            <v>0</v>
          </cell>
          <cell r="AV2700">
            <v>0</v>
          </cell>
          <cell r="AW2700">
            <v>0</v>
          </cell>
        </row>
        <row r="2701">
          <cell r="B2701">
            <v>40006639</v>
          </cell>
          <cell r="C2701" t="str">
            <v>SPRING 33 FOR DC/AC-HR</v>
          </cell>
          <cell r="D2701">
            <v>0</v>
          </cell>
          <cell r="E2701" t="str">
            <v>Active</v>
          </cell>
          <cell r="F2701" t="str">
            <v>P</v>
          </cell>
          <cell r="G2701">
            <v>1</v>
          </cell>
          <cell r="H2701">
            <v>0</v>
          </cell>
          <cell r="I2701">
            <v>0</v>
          </cell>
          <cell r="J2701">
            <v>0</v>
          </cell>
          <cell r="K2701">
            <v>0</v>
          </cell>
          <cell r="L2701">
            <v>0</v>
          </cell>
          <cell r="M2701">
            <v>0</v>
          </cell>
          <cell r="N2701">
            <v>0</v>
          </cell>
          <cell r="O2701">
            <v>0</v>
          </cell>
          <cell r="P2701">
            <v>0</v>
          </cell>
          <cell r="Q2701">
            <v>0</v>
          </cell>
          <cell r="R2701">
            <v>0</v>
          </cell>
          <cell r="S2701">
            <v>0</v>
          </cell>
          <cell r="T2701">
            <v>0</v>
          </cell>
          <cell r="U2701">
            <v>0</v>
          </cell>
          <cell r="V2701">
            <v>0</v>
          </cell>
          <cell r="W2701">
            <v>0</v>
          </cell>
          <cell r="X2701">
            <v>0</v>
          </cell>
          <cell r="Y2701">
            <v>0</v>
          </cell>
          <cell r="Z2701">
            <v>0</v>
          </cell>
          <cell r="AA2701">
            <v>0</v>
          </cell>
          <cell r="AB2701">
            <v>0</v>
          </cell>
          <cell r="AC2701">
            <v>0</v>
          </cell>
          <cell r="AD2701">
            <v>0</v>
          </cell>
          <cell r="AE2701">
            <v>0</v>
          </cell>
          <cell r="AF2701">
            <v>0</v>
          </cell>
          <cell r="AG2701">
            <v>0</v>
          </cell>
          <cell r="AH2701">
            <v>0</v>
          </cell>
          <cell r="AI2701">
            <v>0</v>
          </cell>
          <cell r="AJ2701">
            <v>0</v>
          </cell>
          <cell r="AK2701">
            <v>0</v>
          </cell>
          <cell r="AL2701">
            <v>0</v>
          </cell>
          <cell r="AM2701">
            <v>0</v>
          </cell>
          <cell r="AN2701">
            <v>0</v>
          </cell>
          <cell r="AO2701">
            <v>0</v>
          </cell>
          <cell r="AP2701">
            <v>0</v>
          </cell>
          <cell r="AQ2701">
            <v>0</v>
          </cell>
          <cell r="AR2701">
            <v>0</v>
          </cell>
          <cell r="AS2701">
            <v>0</v>
          </cell>
          <cell r="AT2701">
            <v>0</v>
          </cell>
          <cell r="AU2701">
            <v>0</v>
          </cell>
          <cell r="AV2701">
            <v>0</v>
          </cell>
          <cell r="AW2701">
            <v>0</v>
          </cell>
        </row>
        <row r="2702">
          <cell r="B2702">
            <v>40006640</v>
          </cell>
          <cell r="C2702" t="str">
            <v>RING SPRING 59 FOR DC/AC-HR</v>
          </cell>
          <cell r="D2702">
            <v>0</v>
          </cell>
          <cell r="E2702" t="str">
            <v>Active</v>
          </cell>
          <cell r="F2702" t="str">
            <v>P</v>
          </cell>
          <cell r="G2702">
            <v>1</v>
          </cell>
          <cell r="H2702">
            <v>0</v>
          </cell>
          <cell r="I2702">
            <v>0</v>
          </cell>
          <cell r="J2702">
            <v>0</v>
          </cell>
          <cell r="K2702">
            <v>0</v>
          </cell>
          <cell r="L2702">
            <v>0</v>
          </cell>
          <cell r="M2702">
            <v>0</v>
          </cell>
          <cell r="N2702">
            <v>0</v>
          </cell>
          <cell r="O2702">
            <v>0</v>
          </cell>
          <cell r="P2702">
            <v>0</v>
          </cell>
          <cell r="Q2702">
            <v>0</v>
          </cell>
          <cell r="R2702">
            <v>0</v>
          </cell>
          <cell r="S2702">
            <v>0</v>
          </cell>
          <cell r="T2702">
            <v>0</v>
          </cell>
          <cell r="U2702">
            <v>0</v>
          </cell>
          <cell r="V2702">
            <v>0</v>
          </cell>
          <cell r="W2702">
            <v>0</v>
          </cell>
          <cell r="X2702">
            <v>0</v>
          </cell>
          <cell r="Y2702">
            <v>0</v>
          </cell>
          <cell r="Z2702">
            <v>0</v>
          </cell>
          <cell r="AA2702">
            <v>0</v>
          </cell>
          <cell r="AB2702">
            <v>0</v>
          </cell>
          <cell r="AC2702">
            <v>0</v>
          </cell>
          <cell r="AD2702">
            <v>0</v>
          </cell>
          <cell r="AE2702">
            <v>0</v>
          </cell>
          <cell r="AF2702">
            <v>0</v>
          </cell>
          <cell r="AG2702">
            <v>0</v>
          </cell>
          <cell r="AH2702">
            <v>0</v>
          </cell>
          <cell r="AI2702">
            <v>0</v>
          </cell>
          <cell r="AJ2702">
            <v>0</v>
          </cell>
          <cell r="AK2702">
            <v>0</v>
          </cell>
          <cell r="AL2702">
            <v>0</v>
          </cell>
          <cell r="AM2702">
            <v>0</v>
          </cell>
          <cell r="AN2702">
            <v>0</v>
          </cell>
          <cell r="AO2702">
            <v>0</v>
          </cell>
          <cell r="AP2702">
            <v>0</v>
          </cell>
          <cell r="AQ2702">
            <v>0</v>
          </cell>
          <cell r="AR2702">
            <v>0</v>
          </cell>
          <cell r="AS2702">
            <v>0</v>
          </cell>
          <cell r="AT2702">
            <v>0</v>
          </cell>
          <cell r="AU2702">
            <v>0</v>
          </cell>
          <cell r="AV2702">
            <v>0</v>
          </cell>
          <cell r="AW2702">
            <v>0</v>
          </cell>
        </row>
        <row r="2703">
          <cell r="B2703">
            <v>40005210</v>
          </cell>
          <cell r="C2703" t="str">
            <v>COMPRESSION SPRING 24 FOR DTD148</v>
          </cell>
          <cell r="D2703">
            <v>0</v>
          </cell>
          <cell r="E2703" t="str">
            <v>Active</v>
          </cell>
          <cell r="F2703" t="str">
            <v>P</v>
          </cell>
          <cell r="G2703">
            <v>4</v>
          </cell>
          <cell r="H2703">
            <v>0</v>
          </cell>
          <cell r="I2703">
            <v>0</v>
          </cell>
          <cell r="J2703">
            <v>1</v>
          </cell>
          <cell r="K2703">
            <v>0.16666666666666666</v>
          </cell>
          <cell r="L2703">
            <v>1</v>
          </cell>
          <cell r="M2703">
            <v>8.3333333333333329E-2</v>
          </cell>
          <cell r="N2703">
            <v>0</v>
          </cell>
          <cell r="O2703">
            <v>0</v>
          </cell>
          <cell r="P2703">
            <v>0</v>
          </cell>
          <cell r="Q2703">
            <v>0</v>
          </cell>
          <cell r="R2703">
            <v>0</v>
          </cell>
          <cell r="S2703">
            <v>0</v>
          </cell>
          <cell r="T2703">
            <v>0</v>
          </cell>
          <cell r="U2703">
            <v>0</v>
          </cell>
          <cell r="V2703">
            <v>0</v>
          </cell>
          <cell r="W2703">
            <v>0</v>
          </cell>
          <cell r="X2703">
            <v>0</v>
          </cell>
          <cell r="Y2703">
            <v>0</v>
          </cell>
          <cell r="Z2703">
            <v>0</v>
          </cell>
          <cell r="AA2703">
            <v>0</v>
          </cell>
          <cell r="AB2703">
            <v>0</v>
          </cell>
          <cell r="AC2703">
            <v>0</v>
          </cell>
          <cell r="AD2703">
            <v>0</v>
          </cell>
          <cell r="AE2703">
            <v>0</v>
          </cell>
          <cell r="AF2703">
            <v>0</v>
          </cell>
          <cell r="AG2703">
            <v>0</v>
          </cell>
          <cell r="AH2703">
            <v>0</v>
          </cell>
          <cell r="AI2703">
            <v>0</v>
          </cell>
          <cell r="AJ2703">
            <v>0</v>
          </cell>
          <cell r="AK2703">
            <v>0</v>
          </cell>
          <cell r="AL2703">
            <v>0</v>
          </cell>
          <cell r="AM2703">
            <v>0</v>
          </cell>
          <cell r="AN2703">
            <v>0</v>
          </cell>
          <cell r="AO2703">
            <v>0</v>
          </cell>
          <cell r="AP2703">
            <v>0</v>
          </cell>
          <cell r="AQ2703">
            <v>0</v>
          </cell>
          <cell r="AR2703">
            <v>1</v>
          </cell>
          <cell r="AS2703">
            <v>0</v>
          </cell>
          <cell r="AT2703">
            <v>0</v>
          </cell>
          <cell r="AU2703">
            <v>0</v>
          </cell>
          <cell r="AV2703">
            <v>1</v>
          </cell>
          <cell r="AW2703">
            <v>1</v>
          </cell>
        </row>
        <row r="2704">
          <cell r="B2704">
            <v>40005303</v>
          </cell>
          <cell r="C2704" t="str">
            <v>COMPRESSION SPRING 5 FOR HR2631F</v>
          </cell>
          <cell r="D2704">
            <v>0</v>
          </cell>
          <cell r="E2704" t="str">
            <v>Active</v>
          </cell>
          <cell r="F2704" t="str">
            <v>P</v>
          </cell>
          <cell r="G2704">
            <v>3</v>
          </cell>
          <cell r="H2704">
            <v>0</v>
          </cell>
          <cell r="I2704">
            <v>0</v>
          </cell>
          <cell r="J2704">
            <v>0</v>
          </cell>
          <cell r="K2704">
            <v>0</v>
          </cell>
          <cell r="L2704">
            <v>0</v>
          </cell>
          <cell r="M2704">
            <v>0</v>
          </cell>
          <cell r="N2704">
            <v>0</v>
          </cell>
          <cell r="O2704">
            <v>0</v>
          </cell>
          <cell r="P2704">
            <v>0</v>
          </cell>
          <cell r="Q2704">
            <v>0</v>
          </cell>
          <cell r="R2704">
            <v>0</v>
          </cell>
          <cell r="S2704">
            <v>2</v>
          </cell>
          <cell r="T2704">
            <v>0</v>
          </cell>
          <cell r="U2704">
            <v>0</v>
          </cell>
          <cell r="V2704">
            <v>0</v>
          </cell>
          <cell r="W2704">
            <v>0</v>
          </cell>
          <cell r="X2704">
            <v>0</v>
          </cell>
          <cell r="Y2704">
            <v>0</v>
          </cell>
          <cell r="Z2704">
            <v>0</v>
          </cell>
          <cell r="AA2704">
            <v>0</v>
          </cell>
          <cell r="AB2704">
            <v>0</v>
          </cell>
          <cell r="AC2704">
            <v>0</v>
          </cell>
          <cell r="AD2704">
            <v>0</v>
          </cell>
          <cell r="AE2704">
            <v>0</v>
          </cell>
          <cell r="AF2704">
            <v>0</v>
          </cell>
          <cell r="AG2704">
            <v>0</v>
          </cell>
          <cell r="AH2704">
            <v>1</v>
          </cell>
          <cell r="AI2704">
            <v>0</v>
          </cell>
          <cell r="AJ2704">
            <v>0</v>
          </cell>
          <cell r="AK2704">
            <v>0</v>
          </cell>
          <cell r="AL2704">
            <v>0</v>
          </cell>
          <cell r="AM2704">
            <v>0</v>
          </cell>
          <cell r="AN2704">
            <v>0</v>
          </cell>
          <cell r="AO2704">
            <v>0</v>
          </cell>
          <cell r="AP2704">
            <v>0</v>
          </cell>
          <cell r="AQ2704">
            <v>0</v>
          </cell>
          <cell r="AR2704">
            <v>0</v>
          </cell>
          <cell r="AS2704">
            <v>0</v>
          </cell>
          <cell r="AT2704">
            <v>0</v>
          </cell>
          <cell r="AU2704">
            <v>0</v>
          </cell>
          <cell r="AV2704">
            <v>0</v>
          </cell>
          <cell r="AW2704">
            <v>0</v>
          </cell>
        </row>
        <row r="2705">
          <cell r="B2705">
            <v>40010519</v>
          </cell>
          <cell r="C2705" t="str">
            <v>TERMINAL SPRING</v>
          </cell>
          <cell r="D2705">
            <v>0</v>
          </cell>
          <cell r="E2705" t="str">
            <v>Active</v>
          </cell>
          <cell r="F2705" t="str">
            <v>P</v>
          </cell>
          <cell r="G2705">
            <v>1</v>
          </cell>
          <cell r="H2705">
            <v>0</v>
          </cell>
          <cell r="I2705">
            <v>0</v>
          </cell>
          <cell r="J2705">
            <v>0</v>
          </cell>
          <cell r="K2705">
            <v>0</v>
          </cell>
          <cell r="L2705">
            <v>0</v>
          </cell>
          <cell r="M2705">
            <v>0</v>
          </cell>
          <cell r="N2705">
            <v>0</v>
          </cell>
          <cell r="O2705">
            <v>0</v>
          </cell>
          <cell r="P2705">
            <v>0</v>
          </cell>
          <cell r="Q2705">
            <v>0</v>
          </cell>
          <cell r="R2705">
            <v>0</v>
          </cell>
          <cell r="S2705">
            <v>0</v>
          </cell>
          <cell r="T2705">
            <v>0</v>
          </cell>
          <cell r="U2705">
            <v>0</v>
          </cell>
          <cell r="V2705">
            <v>0</v>
          </cell>
          <cell r="W2705">
            <v>0</v>
          </cell>
          <cell r="X2705">
            <v>0</v>
          </cell>
          <cell r="Y2705">
            <v>0</v>
          </cell>
          <cell r="Z2705">
            <v>0</v>
          </cell>
          <cell r="AA2705">
            <v>0</v>
          </cell>
          <cell r="AB2705">
            <v>0</v>
          </cell>
          <cell r="AC2705">
            <v>0</v>
          </cell>
          <cell r="AD2705">
            <v>0</v>
          </cell>
          <cell r="AE2705">
            <v>0</v>
          </cell>
          <cell r="AF2705">
            <v>0</v>
          </cell>
          <cell r="AG2705">
            <v>0</v>
          </cell>
          <cell r="AH2705">
            <v>0</v>
          </cell>
          <cell r="AI2705">
            <v>0</v>
          </cell>
          <cell r="AJ2705">
            <v>0</v>
          </cell>
          <cell r="AK2705">
            <v>0</v>
          </cell>
          <cell r="AL2705">
            <v>0</v>
          </cell>
          <cell r="AM2705">
            <v>0</v>
          </cell>
          <cell r="AN2705">
            <v>0</v>
          </cell>
          <cell r="AO2705">
            <v>0</v>
          </cell>
          <cell r="AP2705">
            <v>0</v>
          </cell>
          <cell r="AQ2705">
            <v>0</v>
          </cell>
          <cell r="AR2705">
            <v>0</v>
          </cell>
          <cell r="AS2705">
            <v>0</v>
          </cell>
          <cell r="AT2705">
            <v>0</v>
          </cell>
          <cell r="AU2705">
            <v>0</v>
          </cell>
          <cell r="AV2705">
            <v>0</v>
          </cell>
          <cell r="AW2705">
            <v>0</v>
          </cell>
        </row>
        <row r="2706">
          <cell r="B2706">
            <v>40006641</v>
          </cell>
          <cell r="C2706" t="str">
            <v>SPRING 6 FOR DC/AC-JR</v>
          </cell>
          <cell r="D2706">
            <v>0</v>
          </cell>
          <cell r="E2706" t="str">
            <v>Active</v>
          </cell>
          <cell r="F2706" t="str">
            <v>P</v>
          </cell>
          <cell r="G2706">
            <v>1</v>
          </cell>
          <cell r="H2706">
            <v>0</v>
          </cell>
          <cell r="I2706">
            <v>0</v>
          </cell>
          <cell r="J2706">
            <v>0</v>
          </cell>
          <cell r="K2706">
            <v>0</v>
          </cell>
          <cell r="L2706">
            <v>0</v>
          </cell>
          <cell r="M2706">
            <v>0</v>
          </cell>
          <cell r="N2706">
            <v>0</v>
          </cell>
          <cell r="O2706">
            <v>0</v>
          </cell>
          <cell r="P2706">
            <v>0</v>
          </cell>
          <cell r="Q2706">
            <v>0</v>
          </cell>
          <cell r="R2706">
            <v>0</v>
          </cell>
          <cell r="S2706">
            <v>0</v>
          </cell>
          <cell r="T2706">
            <v>0</v>
          </cell>
          <cell r="U2706">
            <v>0</v>
          </cell>
          <cell r="V2706">
            <v>0</v>
          </cell>
          <cell r="W2706">
            <v>0</v>
          </cell>
          <cell r="X2706">
            <v>0</v>
          </cell>
          <cell r="Y2706">
            <v>0</v>
          </cell>
          <cell r="Z2706">
            <v>0</v>
          </cell>
          <cell r="AA2706">
            <v>0</v>
          </cell>
          <cell r="AB2706">
            <v>0</v>
          </cell>
          <cell r="AC2706">
            <v>0</v>
          </cell>
          <cell r="AD2706">
            <v>0</v>
          </cell>
          <cell r="AE2706">
            <v>0</v>
          </cell>
          <cell r="AF2706">
            <v>0</v>
          </cell>
          <cell r="AG2706">
            <v>0</v>
          </cell>
          <cell r="AH2706">
            <v>0</v>
          </cell>
          <cell r="AI2706">
            <v>0</v>
          </cell>
          <cell r="AJ2706">
            <v>0</v>
          </cell>
          <cell r="AK2706">
            <v>0</v>
          </cell>
          <cell r="AL2706">
            <v>0</v>
          </cell>
          <cell r="AM2706">
            <v>0</v>
          </cell>
          <cell r="AN2706">
            <v>0</v>
          </cell>
          <cell r="AO2706">
            <v>0</v>
          </cell>
          <cell r="AP2706">
            <v>0</v>
          </cell>
          <cell r="AQ2706">
            <v>0</v>
          </cell>
          <cell r="AR2706">
            <v>0</v>
          </cell>
          <cell r="AS2706">
            <v>0</v>
          </cell>
          <cell r="AT2706">
            <v>0</v>
          </cell>
          <cell r="AU2706">
            <v>0</v>
          </cell>
          <cell r="AV2706">
            <v>0</v>
          </cell>
          <cell r="AW2706">
            <v>0</v>
          </cell>
        </row>
        <row r="2707">
          <cell r="B2707">
            <v>40005920</v>
          </cell>
          <cell r="C2707" t="str">
            <v>FAN 100 FOR MT400</v>
          </cell>
          <cell r="D2707">
            <v>0</v>
          </cell>
          <cell r="E2707" t="str">
            <v>Active</v>
          </cell>
          <cell r="F2707" t="str">
            <v>P</v>
          </cell>
          <cell r="G2707">
            <v>2</v>
          </cell>
          <cell r="H2707">
            <v>0</v>
          </cell>
          <cell r="I2707">
            <v>0</v>
          </cell>
          <cell r="J2707">
            <v>1</v>
          </cell>
          <cell r="K2707">
            <v>0.16666666666666666</v>
          </cell>
          <cell r="L2707">
            <v>1</v>
          </cell>
          <cell r="M2707">
            <v>8.3333333333333329E-2</v>
          </cell>
          <cell r="N2707">
            <v>0</v>
          </cell>
          <cell r="O2707">
            <v>0</v>
          </cell>
          <cell r="P2707">
            <v>0</v>
          </cell>
          <cell r="Q2707">
            <v>0</v>
          </cell>
          <cell r="R2707">
            <v>0</v>
          </cell>
          <cell r="S2707">
            <v>1</v>
          </cell>
          <cell r="T2707">
            <v>0</v>
          </cell>
          <cell r="U2707">
            <v>0</v>
          </cell>
          <cell r="V2707">
            <v>0</v>
          </cell>
          <cell r="W2707">
            <v>0</v>
          </cell>
          <cell r="X2707">
            <v>0</v>
          </cell>
          <cell r="Y2707">
            <v>0</v>
          </cell>
          <cell r="Z2707">
            <v>0</v>
          </cell>
          <cell r="AA2707">
            <v>0</v>
          </cell>
          <cell r="AB2707">
            <v>0</v>
          </cell>
          <cell r="AC2707">
            <v>0</v>
          </cell>
          <cell r="AD2707">
            <v>0</v>
          </cell>
          <cell r="AE2707">
            <v>0</v>
          </cell>
          <cell r="AF2707">
            <v>1</v>
          </cell>
          <cell r="AG2707">
            <v>0</v>
          </cell>
          <cell r="AH2707">
            <v>0</v>
          </cell>
          <cell r="AI2707">
            <v>0</v>
          </cell>
          <cell r="AJ2707">
            <v>0</v>
          </cell>
          <cell r="AK2707">
            <v>0</v>
          </cell>
          <cell r="AL2707">
            <v>0</v>
          </cell>
          <cell r="AM2707">
            <v>0</v>
          </cell>
          <cell r="AN2707">
            <v>0</v>
          </cell>
          <cell r="AO2707">
            <v>0</v>
          </cell>
          <cell r="AP2707">
            <v>0</v>
          </cell>
          <cell r="AQ2707">
            <v>1</v>
          </cell>
          <cell r="AR2707">
            <v>0</v>
          </cell>
          <cell r="AS2707">
            <v>0</v>
          </cell>
          <cell r="AT2707">
            <v>0</v>
          </cell>
          <cell r="AU2707">
            <v>0</v>
          </cell>
          <cell r="AV2707">
            <v>1</v>
          </cell>
          <cell r="AW2707">
            <v>1</v>
          </cell>
        </row>
        <row r="2708">
          <cell r="B2708">
            <v>40008039</v>
          </cell>
          <cell r="C2708" t="str">
            <v>FAN 68 FOR BO3710</v>
          </cell>
          <cell r="D2708">
            <v>0</v>
          </cell>
          <cell r="E2708" t="str">
            <v>Active</v>
          </cell>
          <cell r="F2708" t="str">
            <v>P</v>
          </cell>
          <cell r="G2708">
            <v>17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0</v>
          </cell>
          <cell r="M2708">
            <v>0</v>
          </cell>
          <cell r="N2708">
            <v>1</v>
          </cell>
          <cell r="O2708">
            <v>0</v>
          </cell>
          <cell r="P2708">
            <v>0</v>
          </cell>
          <cell r="Q2708">
            <v>1</v>
          </cell>
          <cell r="R2708">
            <v>0</v>
          </cell>
          <cell r="S2708">
            <v>0</v>
          </cell>
          <cell r="T2708">
            <v>0</v>
          </cell>
          <cell r="U2708">
            <v>0</v>
          </cell>
          <cell r="V2708">
            <v>0</v>
          </cell>
          <cell r="W2708">
            <v>0</v>
          </cell>
          <cell r="X2708">
            <v>0</v>
          </cell>
          <cell r="Y2708">
            <v>0</v>
          </cell>
          <cell r="Z2708">
            <v>0</v>
          </cell>
          <cell r="AA2708">
            <v>0</v>
          </cell>
          <cell r="AB2708">
            <v>0</v>
          </cell>
          <cell r="AC2708">
            <v>0</v>
          </cell>
          <cell r="AD2708">
            <v>0</v>
          </cell>
          <cell r="AE2708">
            <v>0</v>
          </cell>
          <cell r="AF2708">
            <v>0</v>
          </cell>
          <cell r="AG2708">
            <v>0</v>
          </cell>
          <cell r="AH2708">
            <v>0</v>
          </cell>
          <cell r="AI2708">
            <v>0</v>
          </cell>
          <cell r="AJ2708">
            <v>0</v>
          </cell>
          <cell r="AK2708">
            <v>0</v>
          </cell>
          <cell r="AL2708">
            <v>0</v>
          </cell>
          <cell r="AM2708">
            <v>0</v>
          </cell>
          <cell r="AN2708">
            <v>0</v>
          </cell>
          <cell r="AO2708">
            <v>0</v>
          </cell>
          <cell r="AP2708">
            <v>0</v>
          </cell>
          <cell r="AQ2708">
            <v>0</v>
          </cell>
          <cell r="AR2708">
            <v>0</v>
          </cell>
          <cell r="AS2708">
            <v>0</v>
          </cell>
          <cell r="AT2708">
            <v>0</v>
          </cell>
          <cell r="AU2708">
            <v>0</v>
          </cell>
          <cell r="AV2708">
            <v>0</v>
          </cell>
          <cell r="AW2708">
            <v>0</v>
          </cell>
        </row>
        <row r="2709">
          <cell r="B2709">
            <v>40006234</v>
          </cell>
          <cell r="C2709" t="str">
            <v>FAN 86 FOR BVC350</v>
          </cell>
          <cell r="D2709">
            <v>0</v>
          </cell>
          <cell r="E2709" t="str">
            <v>Active</v>
          </cell>
          <cell r="F2709" t="str">
            <v>P</v>
          </cell>
          <cell r="G2709">
            <v>2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0</v>
          </cell>
          <cell r="M2709">
            <v>0</v>
          </cell>
          <cell r="N2709">
            <v>0</v>
          </cell>
          <cell r="O2709">
            <v>0</v>
          </cell>
          <cell r="P2709">
            <v>0</v>
          </cell>
          <cell r="Q2709">
            <v>0</v>
          </cell>
          <cell r="R2709">
            <v>0</v>
          </cell>
          <cell r="S2709">
            <v>0</v>
          </cell>
          <cell r="T2709">
            <v>0</v>
          </cell>
          <cell r="U2709">
            <v>0</v>
          </cell>
          <cell r="V2709">
            <v>0</v>
          </cell>
          <cell r="W2709">
            <v>0</v>
          </cell>
          <cell r="X2709">
            <v>0</v>
          </cell>
          <cell r="Y2709">
            <v>0</v>
          </cell>
          <cell r="Z2709">
            <v>0</v>
          </cell>
          <cell r="AA2709">
            <v>0</v>
          </cell>
          <cell r="AB2709">
            <v>0</v>
          </cell>
          <cell r="AC2709">
            <v>0</v>
          </cell>
          <cell r="AD2709">
            <v>0</v>
          </cell>
          <cell r="AE2709">
            <v>0</v>
          </cell>
          <cell r="AF2709">
            <v>0</v>
          </cell>
          <cell r="AG2709">
            <v>0</v>
          </cell>
          <cell r="AH2709">
            <v>0</v>
          </cell>
          <cell r="AI2709">
            <v>0</v>
          </cell>
          <cell r="AJ2709">
            <v>0</v>
          </cell>
          <cell r="AK2709">
            <v>0</v>
          </cell>
          <cell r="AL2709">
            <v>0</v>
          </cell>
          <cell r="AM2709">
            <v>0</v>
          </cell>
          <cell r="AN2709">
            <v>0</v>
          </cell>
          <cell r="AO2709">
            <v>0</v>
          </cell>
          <cell r="AP2709">
            <v>0</v>
          </cell>
          <cell r="AQ2709">
            <v>0</v>
          </cell>
          <cell r="AR2709">
            <v>0</v>
          </cell>
          <cell r="AS2709">
            <v>0</v>
          </cell>
          <cell r="AT2709">
            <v>0</v>
          </cell>
          <cell r="AU2709">
            <v>0</v>
          </cell>
          <cell r="AV2709">
            <v>0</v>
          </cell>
          <cell r="AW2709">
            <v>0</v>
          </cell>
        </row>
        <row r="2710">
          <cell r="B2710">
            <v>40005708</v>
          </cell>
          <cell r="C2710" t="str">
            <v>FAN 110 FOR UB1102</v>
          </cell>
          <cell r="D2710">
            <v>0</v>
          </cell>
          <cell r="E2710" t="str">
            <v>Active</v>
          </cell>
          <cell r="F2710" t="str">
            <v>P</v>
          </cell>
          <cell r="G2710">
            <v>2</v>
          </cell>
          <cell r="H2710">
            <v>0</v>
          </cell>
          <cell r="I2710">
            <v>2</v>
          </cell>
          <cell r="J2710">
            <v>3</v>
          </cell>
          <cell r="K2710">
            <v>0.5</v>
          </cell>
          <cell r="L2710">
            <v>3</v>
          </cell>
          <cell r="M2710">
            <v>0.25</v>
          </cell>
          <cell r="N2710">
            <v>2</v>
          </cell>
          <cell r="O2710">
            <v>1</v>
          </cell>
          <cell r="P2710">
            <v>0</v>
          </cell>
          <cell r="Q2710">
            <v>5</v>
          </cell>
          <cell r="R2710">
            <v>3</v>
          </cell>
          <cell r="S2710">
            <v>-2</v>
          </cell>
          <cell r="T2710">
            <v>1</v>
          </cell>
          <cell r="U2710">
            <v>1</v>
          </cell>
          <cell r="V2710">
            <v>0</v>
          </cell>
          <cell r="W2710">
            <v>0</v>
          </cell>
          <cell r="X2710">
            <v>0</v>
          </cell>
          <cell r="Y2710">
            <v>0</v>
          </cell>
          <cell r="Z2710">
            <v>1</v>
          </cell>
          <cell r="AA2710">
            <v>0</v>
          </cell>
          <cell r="AB2710">
            <v>2</v>
          </cell>
          <cell r="AC2710">
            <v>0</v>
          </cell>
          <cell r="AD2710">
            <v>0</v>
          </cell>
          <cell r="AE2710">
            <v>0</v>
          </cell>
          <cell r="AF2710">
            <v>0</v>
          </cell>
          <cell r="AG2710">
            <v>0</v>
          </cell>
          <cell r="AH2710">
            <v>2</v>
          </cell>
          <cell r="AI2710">
            <v>0</v>
          </cell>
          <cell r="AJ2710">
            <v>0</v>
          </cell>
          <cell r="AK2710">
            <v>0</v>
          </cell>
          <cell r="AL2710">
            <v>0</v>
          </cell>
          <cell r="AM2710">
            <v>0</v>
          </cell>
          <cell r="AN2710">
            <v>0</v>
          </cell>
          <cell r="AO2710">
            <v>0</v>
          </cell>
          <cell r="AP2710">
            <v>2</v>
          </cell>
          <cell r="AQ2710">
            <v>1</v>
          </cell>
          <cell r="AR2710">
            <v>0</v>
          </cell>
          <cell r="AS2710">
            <v>0</v>
          </cell>
          <cell r="AT2710">
            <v>0</v>
          </cell>
          <cell r="AU2710">
            <v>0</v>
          </cell>
          <cell r="AV2710">
            <v>3</v>
          </cell>
          <cell r="AW2710">
            <v>2</v>
          </cell>
        </row>
        <row r="2711">
          <cell r="B2711">
            <v>40005307</v>
          </cell>
          <cell r="C2711" t="str">
            <v>FAN 65 FOR HR2651</v>
          </cell>
          <cell r="D2711">
            <v>0</v>
          </cell>
          <cell r="E2711" t="str">
            <v>Slow Moving</v>
          </cell>
          <cell r="F2711" t="str">
            <v>P</v>
          </cell>
          <cell r="G2711">
            <v>0</v>
          </cell>
          <cell r="H2711">
            <v>0</v>
          </cell>
          <cell r="I2711">
            <v>0</v>
          </cell>
          <cell r="J2711">
            <v>0</v>
          </cell>
          <cell r="K2711">
            <v>0</v>
          </cell>
          <cell r="L2711">
            <v>0</v>
          </cell>
          <cell r="M2711">
            <v>0</v>
          </cell>
          <cell r="N2711">
            <v>0</v>
          </cell>
          <cell r="O2711">
            <v>0</v>
          </cell>
          <cell r="P2711">
            <v>0</v>
          </cell>
          <cell r="Q2711">
            <v>0</v>
          </cell>
          <cell r="R2711">
            <v>0</v>
          </cell>
          <cell r="S2711">
            <v>2</v>
          </cell>
          <cell r="T2711">
            <v>0</v>
          </cell>
          <cell r="U2711">
            <v>0</v>
          </cell>
          <cell r="V2711">
            <v>0</v>
          </cell>
          <cell r="W2711">
            <v>0</v>
          </cell>
          <cell r="X2711">
            <v>0</v>
          </cell>
          <cell r="Y2711">
            <v>0</v>
          </cell>
          <cell r="Z2711">
            <v>0</v>
          </cell>
          <cell r="AA2711">
            <v>0</v>
          </cell>
          <cell r="AB2711">
            <v>0</v>
          </cell>
          <cell r="AC2711">
            <v>0</v>
          </cell>
          <cell r="AD2711">
            <v>0</v>
          </cell>
          <cell r="AE2711">
            <v>0</v>
          </cell>
          <cell r="AF2711">
            <v>0</v>
          </cell>
          <cell r="AG2711">
            <v>0</v>
          </cell>
          <cell r="AH2711">
            <v>0</v>
          </cell>
          <cell r="AI2711">
            <v>0</v>
          </cell>
          <cell r="AJ2711">
            <v>0</v>
          </cell>
          <cell r="AK2711">
            <v>0</v>
          </cell>
          <cell r="AL2711">
            <v>0</v>
          </cell>
          <cell r="AM2711">
            <v>0</v>
          </cell>
          <cell r="AN2711">
            <v>0</v>
          </cell>
          <cell r="AO2711">
            <v>0</v>
          </cell>
          <cell r="AP2711">
            <v>0</v>
          </cell>
          <cell r="AQ2711">
            <v>0</v>
          </cell>
          <cell r="AR2711">
            <v>0</v>
          </cell>
          <cell r="AS2711">
            <v>0</v>
          </cell>
          <cell r="AT2711">
            <v>0</v>
          </cell>
          <cell r="AU2711">
            <v>0</v>
          </cell>
          <cell r="AV2711">
            <v>0</v>
          </cell>
          <cell r="AW2711">
            <v>0</v>
          </cell>
        </row>
        <row r="2712">
          <cell r="B2712">
            <v>40005238</v>
          </cell>
          <cell r="C2712" t="str">
            <v>FAN 92</v>
          </cell>
          <cell r="D2712">
            <v>0</v>
          </cell>
          <cell r="E2712" t="str">
            <v>Active</v>
          </cell>
          <cell r="F2712" t="str">
            <v>P</v>
          </cell>
          <cell r="G2712">
            <v>0</v>
          </cell>
          <cell r="H2712">
            <v>0</v>
          </cell>
          <cell r="I2712">
            <v>0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</v>
          </cell>
          <cell r="O2712">
            <v>0</v>
          </cell>
          <cell r="P2712">
            <v>0</v>
          </cell>
          <cell r="Q2712">
            <v>0</v>
          </cell>
          <cell r="R2712">
            <v>0</v>
          </cell>
          <cell r="S2712">
            <v>0</v>
          </cell>
          <cell r="T2712">
            <v>1</v>
          </cell>
          <cell r="U2712">
            <v>0</v>
          </cell>
          <cell r="V2712">
            <v>0</v>
          </cell>
          <cell r="W2712">
            <v>0</v>
          </cell>
          <cell r="X2712">
            <v>0</v>
          </cell>
          <cell r="Y2712">
            <v>0</v>
          </cell>
          <cell r="Z2712">
            <v>0</v>
          </cell>
          <cell r="AA2712">
            <v>0</v>
          </cell>
          <cell r="AB2712">
            <v>0</v>
          </cell>
          <cell r="AC2712">
            <v>0</v>
          </cell>
          <cell r="AD2712">
            <v>0</v>
          </cell>
          <cell r="AE2712">
            <v>0</v>
          </cell>
          <cell r="AF2712">
            <v>0</v>
          </cell>
          <cell r="AG2712">
            <v>0</v>
          </cell>
          <cell r="AH2712">
            <v>0</v>
          </cell>
          <cell r="AI2712">
            <v>0</v>
          </cell>
          <cell r="AJ2712">
            <v>0</v>
          </cell>
          <cell r="AK2712">
            <v>0</v>
          </cell>
          <cell r="AL2712">
            <v>0</v>
          </cell>
          <cell r="AM2712">
            <v>0</v>
          </cell>
          <cell r="AN2712">
            <v>0</v>
          </cell>
          <cell r="AO2712">
            <v>0</v>
          </cell>
          <cell r="AP2712">
            <v>0</v>
          </cell>
          <cell r="AQ2712">
            <v>0</v>
          </cell>
          <cell r="AR2712">
            <v>0</v>
          </cell>
          <cell r="AS2712">
            <v>0</v>
          </cell>
          <cell r="AT2712">
            <v>0</v>
          </cell>
          <cell r="AU2712">
            <v>0</v>
          </cell>
          <cell r="AV2712">
            <v>0</v>
          </cell>
          <cell r="AW2712">
            <v>0</v>
          </cell>
        </row>
        <row r="2713">
          <cell r="B2713">
            <v>40006127</v>
          </cell>
          <cell r="C2713" t="str">
            <v>FAN 63 FOR BO4556</v>
          </cell>
          <cell r="D2713">
            <v>0</v>
          </cell>
          <cell r="E2713" t="str">
            <v>Active</v>
          </cell>
          <cell r="F2713" t="str">
            <v>P</v>
          </cell>
          <cell r="G2713">
            <v>16</v>
          </cell>
          <cell r="H2713">
            <v>0</v>
          </cell>
          <cell r="I2713">
            <v>0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</v>
          </cell>
          <cell r="O2713">
            <v>0</v>
          </cell>
          <cell r="P2713">
            <v>0</v>
          </cell>
          <cell r="Q2713">
            <v>0</v>
          </cell>
          <cell r="R2713">
            <v>0</v>
          </cell>
          <cell r="S2713">
            <v>0</v>
          </cell>
          <cell r="T2713">
            <v>0</v>
          </cell>
          <cell r="U2713">
            <v>0</v>
          </cell>
          <cell r="V2713">
            <v>0</v>
          </cell>
          <cell r="W2713">
            <v>0</v>
          </cell>
          <cell r="X2713">
            <v>0</v>
          </cell>
          <cell r="Y2713">
            <v>0</v>
          </cell>
          <cell r="Z2713">
            <v>0</v>
          </cell>
          <cell r="AA2713">
            <v>0</v>
          </cell>
          <cell r="AB2713">
            <v>0</v>
          </cell>
          <cell r="AC2713">
            <v>0</v>
          </cell>
          <cell r="AD2713">
            <v>0</v>
          </cell>
          <cell r="AE2713">
            <v>0</v>
          </cell>
          <cell r="AF2713">
            <v>0</v>
          </cell>
          <cell r="AG2713">
            <v>0</v>
          </cell>
          <cell r="AH2713">
            <v>0</v>
          </cell>
          <cell r="AI2713">
            <v>0</v>
          </cell>
          <cell r="AJ2713">
            <v>0</v>
          </cell>
          <cell r="AK2713">
            <v>0</v>
          </cell>
          <cell r="AL2713">
            <v>0</v>
          </cell>
          <cell r="AM2713">
            <v>0</v>
          </cell>
          <cell r="AN2713">
            <v>0</v>
          </cell>
          <cell r="AO2713">
            <v>0</v>
          </cell>
          <cell r="AP2713">
            <v>0</v>
          </cell>
          <cell r="AQ2713">
            <v>0</v>
          </cell>
          <cell r="AR2713">
            <v>0</v>
          </cell>
          <cell r="AS2713">
            <v>0</v>
          </cell>
          <cell r="AT2713">
            <v>0</v>
          </cell>
          <cell r="AU2713">
            <v>0</v>
          </cell>
          <cell r="AV2713">
            <v>0</v>
          </cell>
          <cell r="AW2713">
            <v>0</v>
          </cell>
        </row>
        <row r="2714">
          <cell r="B2714">
            <v>40005350</v>
          </cell>
          <cell r="C2714" t="str">
            <v>FAN 88</v>
          </cell>
          <cell r="D2714">
            <v>0</v>
          </cell>
          <cell r="E2714" t="str">
            <v>Active</v>
          </cell>
          <cell r="F2714" t="str">
            <v>P</v>
          </cell>
          <cell r="G2714">
            <v>8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0</v>
          </cell>
          <cell r="M2714">
            <v>0</v>
          </cell>
          <cell r="N2714">
            <v>0</v>
          </cell>
          <cell r="O2714">
            <v>1</v>
          </cell>
          <cell r="P2714">
            <v>0</v>
          </cell>
          <cell r="Q2714">
            <v>0</v>
          </cell>
          <cell r="R2714">
            <v>0</v>
          </cell>
          <cell r="S2714">
            <v>0</v>
          </cell>
          <cell r="T2714">
            <v>0</v>
          </cell>
          <cell r="U2714">
            <v>0</v>
          </cell>
          <cell r="V2714">
            <v>0</v>
          </cell>
          <cell r="W2714">
            <v>0</v>
          </cell>
          <cell r="X2714">
            <v>0</v>
          </cell>
          <cell r="Y2714">
            <v>0</v>
          </cell>
          <cell r="Z2714">
            <v>0</v>
          </cell>
          <cell r="AA2714">
            <v>0</v>
          </cell>
          <cell r="AB2714">
            <v>0</v>
          </cell>
          <cell r="AC2714">
            <v>0</v>
          </cell>
          <cell r="AD2714">
            <v>0</v>
          </cell>
          <cell r="AE2714">
            <v>0</v>
          </cell>
          <cell r="AF2714">
            <v>0</v>
          </cell>
          <cell r="AG2714">
            <v>0</v>
          </cell>
          <cell r="AH2714">
            <v>0</v>
          </cell>
          <cell r="AI2714">
            <v>0</v>
          </cell>
          <cell r="AJ2714">
            <v>0</v>
          </cell>
          <cell r="AK2714">
            <v>0</v>
          </cell>
          <cell r="AL2714">
            <v>0</v>
          </cell>
          <cell r="AM2714">
            <v>0</v>
          </cell>
          <cell r="AN2714">
            <v>0</v>
          </cell>
          <cell r="AO2714">
            <v>0</v>
          </cell>
          <cell r="AP2714">
            <v>0</v>
          </cell>
          <cell r="AQ2714">
            <v>0</v>
          </cell>
          <cell r="AR2714">
            <v>0</v>
          </cell>
          <cell r="AS2714">
            <v>0</v>
          </cell>
          <cell r="AT2714">
            <v>0</v>
          </cell>
          <cell r="AU2714">
            <v>0</v>
          </cell>
          <cell r="AV2714">
            <v>0</v>
          </cell>
          <cell r="AW2714">
            <v>0</v>
          </cell>
        </row>
        <row r="2715">
          <cell r="B2715">
            <v>40011407</v>
          </cell>
          <cell r="C2715" t="str">
            <v>MAKITA FAN 94 DVC260 241851-4</v>
          </cell>
          <cell r="D2715">
            <v>0</v>
          </cell>
          <cell r="E2715" t="str">
            <v>Active</v>
          </cell>
          <cell r="F2715" t="str">
            <v>P</v>
          </cell>
          <cell r="G2715">
            <v>1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0</v>
          </cell>
          <cell r="M2715">
            <v>0</v>
          </cell>
          <cell r="X2715">
            <v>0</v>
          </cell>
          <cell r="Y2715">
            <v>0</v>
          </cell>
          <cell r="Z2715">
            <v>0</v>
          </cell>
          <cell r="AA2715">
            <v>0</v>
          </cell>
          <cell r="AB2715">
            <v>0</v>
          </cell>
          <cell r="AC2715">
            <v>0</v>
          </cell>
          <cell r="AD2715">
            <v>0</v>
          </cell>
          <cell r="AE2715">
            <v>0</v>
          </cell>
          <cell r="AF2715">
            <v>0</v>
          </cell>
          <cell r="AG2715">
            <v>0</v>
          </cell>
          <cell r="AH2715">
            <v>0</v>
          </cell>
          <cell r="AI2715">
            <v>0</v>
          </cell>
          <cell r="AJ2715">
            <v>0</v>
          </cell>
          <cell r="AK2715">
            <v>0</v>
          </cell>
          <cell r="AL2715">
            <v>0</v>
          </cell>
          <cell r="AM2715">
            <v>0</v>
          </cell>
          <cell r="AN2715">
            <v>0</v>
          </cell>
          <cell r="AO2715">
            <v>0</v>
          </cell>
          <cell r="AP2715">
            <v>0</v>
          </cell>
          <cell r="AQ2715">
            <v>0</v>
          </cell>
          <cell r="AR2715">
            <v>0</v>
          </cell>
          <cell r="AS2715">
            <v>0</v>
          </cell>
          <cell r="AT2715">
            <v>0</v>
          </cell>
          <cell r="AU2715">
            <v>0</v>
          </cell>
          <cell r="AV2715">
            <v>0</v>
          </cell>
          <cell r="AW2715">
            <v>0</v>
          </cell>
        </row>
        <row r="2716">
          <cell r="B2716">
            <v>40007347</v>
          </cell>
          <cell r="C2716" t="str">
            <v>FAN 110 FOR 4014N</v>
          </cell>
          <cell r="D2716">
            <v>0</v>
          </cell>
          <cell r="E2716" t="str">
            <v>Active</v>
          </cell>
          <cell r="F2716" t="str">
            <v>P</v>
          </cell>
          <cell r="G2716">
            <v>10</v>
          </cell>
          <cell r="H2716">
            <v>0</v>
          </cell>
          <cell r="I2716">
            <v>8</v>
          </cell>
          <cell r="J2716">
            <v>15</v>
          </cell>
          <cell r="K2716">
            <v>2.5</v>
          </cell>
          <cell r="L2716">
            <v>29</v>
          </cell>
          <cell r="M2716">
            <v>2.4166666666666665</v>
          </cell>
          <cell r="N2716">
            <v>6</v>
          </cell>
          <cell r="O2716">
            <v>4</v>
          </cell>
          <cell r="P2716">
            <v>0</v>
          </cell>
          <cell r="Q2716">
            <v>2</v>
          </cell>
          <cell r="R2716">
            <v>2</v>
          </cell>
          <cell r="S2716">
            <v>-1</v>
          </cell>
          <cell r="T2716">
            <v>0</v>
          </cell>
          <cell r="U2716">
            <v>0</v>
          </cell>
          <cell r="V2716">
            <v>3</v>
          </cell>
          <cell r="W2716">
            <v>0</v>
          </cell>
          <cell r="X2716">
            <v>4</v>
          </cell>
          <cell r="Y2716">
            <v>2</v>
          </cell>
          <cell r="Z2716">
            <v>5</v>
          </cell>
          <cell r="AA2716">
            <v>0</v>
          </cell>
          <cell r="AB2716">
            <v>9</v>
          </cell>
          <cell r="AC2716">
            <v>2</v>
          </cell>
          <cell r="AD2716">
            <v>0</v>
          </cell>
          <cell r="AE2716">
            <v>0</v>
          </cell>
          <cell r="AF2716">
            <v>0</v>
          </cell>
          <cell r="AG2716">
            <v>9</v>
          </cell>
          <cell r="AH2716">
            <v>6</v>
          </cell>
          <cell r="AI2716">
            <v>6</v>
          </cell>
          <cell r="AJ2716">
            <v>1</v>
          </cell>
          <cell r="AK2716">
            <v>6</v>
          </cell>
          <cell r="AL2716">
            <v>1</v>
          </cell>
          <cell r="AM2716">
            <v>3</v>
          </cell>
          <cell r="AN2716">
            <v>3</v>
          </cell>
          <cell r="AO2716">
            <v>0</v>
          </cell>
          <cell r="AP2716">
            <v>0</v>
          </cell>
          <cell r="AQ2716">
            <v>4</v>
          </cell>
          <cell r="AR2716">
            <v>1</v>
          </cell>
          <cell r="AS2716">
            <v>4</v>
          </cell>
          <cell r="AT2716">
            <v>3</v>
          </cell>
          <cell r="AU2716">
            <v>3</v>
          </cell>
          <cell r="AV2716">
            <v>29</v>
          </cell>
          <cell r="AW2716">
            <v>6</v>
          </cell>
        </row>
        <row r="2717">
          <cell r="B2717">
            <v>40010287</v>
          </cell>
          <cell r="C2717" t="str">
            <v>FAN 125 FOR M442</v>
          </cell>
          <cell r="D2717">
            <v>0</v>
          </cell>
          <cell r="E2717" t="str">
            <v>Active</v>
          </cell>
          <cell r="F2717" t="str">
            <v>P</v>
          </cell>
          <cell r="G2717">
            <v>2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0</v>
          </cell>
          <cell r="M2717">
            <v>0</v>
          </cell>
          <cell r="N2717">
            <v>0</v>
          </cell>
          <cell r="O2717">
            <v>0</v>
          </cell>
          <cell r="P2717">
            <v>0</v>
          </cell>
          <cell r="Q2717">
            <v>0</v>
          </cell>
          <cell r="R2717">
            <v>0</v>
          </cell>
          <cell r="S2717">
            <v>0</v>
          </cell>
          <cell r="T2717">
            <v>0</v>
          </cell>
          <cell r="U2717">
            <v>0</v>
          </cell>
          <cell r="V2717">
            <v>0</v>
          </cell>
          <cell r="W2717">
            <v>0</v>
          </cell>
          <cell r="X2717">
            <v>0</v>
          </cell>
          <cell r="Y2717">
            <v>0</v>
          </cell>
          <cell r="Z2717">
            <v>0</v>
          </cell>
          <cell r="AA2717">
            <v>0</v>
          </cell>
          <cell r="AB2717">
            <v>0</v>
          </cell>
          <cell r="AC2717">
            <v>0</v>
          </cell>
          <cell r="AD2717">
            <v>0</v>
          </cell>
          <cell r="AE2717">
            <v>0</v>
          </cell>
          <cell r="AF2717">
            <v>0</v>
          </cell>
          <cell r="AG2717">
            <v>0</v>
          </cell>
          <cell r="AH2717">
            <v>0</v>
          </cell>
          <cell r="AI2717">
            <v>0</v>
          </cell>
          <cell r="AJ2717">
            <v>0</v>
          </cell>
          <cell r="AK2717">
            <v>0</v>
          </cell>
          <cell r="AL2717">
            <v>0</v>
          </cell>
          <cell r="AM2717">
            <v>0</v>
          </cell>
          <cell r="AN2717">
            <v>0</v>
          </cell>
          <cell r="AO2717">
            <v>0</v>
          </cell>
          <cell r="AP2717">
            <v>0</v>
          </cell>
          <cell r="AQ2717">
            <v>0</v>
          </cell>
          <cell r="AR2717">
            <v>0</v>
          </cell>
          <cell r="AS2717">
            <v>0</v>
          </cell>
          <cell r="AT2717">
            <v>0</v>
          </cell>
          <cell r="AU2717">
            <v>0</v>
          </cell>
          <cell r="AV2717">
            <v>0</v>
          </cell>
          <cell r="AW2717">
            <v>0</v>
          </cell>
        </row>
        <row r="2718">
          <cell r="B2718">
            <v>40007574</v>
          </cell>
          <cell r="C2718" t="str">
            <v>CAP FOR 5016B</v>
          </cell>
          <cell r="D2718">
            <v>0</v>
          </cell>
          <cell r="E2718" t="str">
            <v>Active</v>
          </cell>
          <cell r="F2718" t="str">
            <v>P</v>
          </cell>
          <cell r="G2718">
            <v>4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1</v>
          </cell>
          <cell r="M2718">
            <v>8.3333333333333329E-2</v>
          </cell>
          <cell r="N2718">
            <v>0</v>
          </cell>
          <cell r="O2718">
            <v>0</v>
          </cell>
          <cell r="P2718">
            <v>1</v>
          </cell>
          <cell r="Q2718">
            <v>0</v>
          </cell>
          <cell r="R2718">
            <v>0</v>
          </cell>
          <cell r="S2718">
            <v>0</v>
          </cell>
          <cell r="T2718">
            <v>0</v>
          </cell>
          <cell r="U2718">
            <v>0</v>
          </cell>
          <cell r="V2718">
            <v>0</v>
          </cell>
          <cell r="W2718">
            <v>0</v>
          </cell>
          <cell r="X2718">
            <v>0</v>
          </cell>
          <cell r="Y2718">
            <v>0</v>
          </cell>
          <cell r="Z2718">
            <v>0</v>
          </cell>
          <cell r="AA2718">
            <v>0</v>
          </cell>
          <cell r="AB2718">
            <v>0</v>
          </cell>
          <cell r="AC2718">
            <v>0</v>
          </cell>
          <cell r="AD2718">
            <v>0</v>
          </cell>
          <cell r="AE2718">
            <v>0</v>
          </cell>
          <cell r="AF2718">
            <v>0</v>
          </cell>
          <cell r="AG2718">
            <v>0</v>
          </cell>
          <cell r="AH2718">
            <v>0</v>
          </cell>
          <cell r="AI2718">
            <v>0</v>
          </cell>
          <cell r="AJ2718">
            <v>1</v>
          </cell>
          <cell r="AK2718">
            <v>0</v>
          </cell>
          <cell r="AL2718">
            <v>0</v>
          </cell>
          <cell r="AM2718">
            <v>0</v>
          </cell>
          <cell r="AN2718">
            <v>0</v>
          </cell>
          <cell r="AO2718">
            <v>0</v>
          </cell>
          <cell r="AP2718">
            <v>0</v>
          </cell>
          <cell r="AQ2718">
            <v>0</v>
          </cell>
          <cell r="AR2718">
            <v>0</v>
          </cell>
          <cell r="AS2718">
            <v>0</v>
          </cell>
          <cell r="AT2718">
            <v>0</v>
          </cell>
          <cell r="AU2718">
            <v>0</v>
          </cell>
          <cell r="AV2718">
            <v>1</v>
          </cell>
          <cell r="AW2718">
            <v>1</v>
          </cell>
        </row>
        <row r="2719">
          <cell r="B2719">
            <v>40005997</v>
          </cell>
          <cell r="C2719" t="str">
            <v>OIL GAUGE FOR HM1302</v>
          </cell>
          <cell r="D2719">
            <v>0</v>
          </cell>
          <cell r="E2719" t="str">
            <v>Active</v>
          </cell>
          <cell r="F2719" t="str">
            <v>P</v>
          </cell>
          <cell r="G2719">
            <v>3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0</v>
          </cell>
          <cell r="M2719">
            <v>0</v>
          </cell>
          <cell r="N2719">
            <v>0</v>
          </cell>
          <cell r="O2719">
            <v>0</v>
          </cell>
          <cell r="P2719">
            <v>0</v>
          </cell>
          <cell r="Q2719">
            <v>0</v>
          </cell>
          <cell r="R2719">
            <v>0</v>
          </cell>
          <cell r="S2719">
            <v>0</v>
          </cell>
          <cell r="T2719">
            <v>0</v>
          </cell>
          <cell r="U2719">
            <v>0</v>
          </cell>
          <cell r="V2719">
            <v>0</v>
          </cell>
          <cell r="W2719">
            <v>0</v>
          </cell>
          <cell r="X2719">
            <v>0</v>
          </cell>
          <cell r="Y2719">
            <v>0</v>
          </cell>
          <cell r="Z2719">
            <v>0</v>
          </cell>
          <cell r="AA2719">
            <v>0</v>
          </cell>
          <cell r="AB2719">
            <v>0</v>
          </cell>
          <cell r="AC2719">
            <v>0</v>
          </cell>
          <cell r="AD2719">
            <v>0</v>
          </cell>
          <cell r="AE2719">
            <v>0</v>
          </cell>
          <cell r="AF2719">
            <v>0</v>
          </cell>
          <cell r="AG2719">
            <v>0</v>
          </cell>
          <cell r="AH2719">
            <v>0</v>
          </cell>
          <cell r="AI2719">
            <v>0</v>
          </cell>
          <cell r="AJ2719">
            <v>0</v>
          </cell>
          <cell r="AK2719">
            <v>0</v>
          </cell>
          <cell r="AL2719">
            <v>0</v>
          </cell>
          <cell r="AM2719">
            <v>0</v>
          </cell>
          <cell r="AN2719">
            <v>0</v>
          </cell>
          <cell r="AO2719">
            <v>0</v>
          </cell>
          <cell r="AP2719">
            <v>0</v>
          </cell>
          <cell r="AQ2719">
            <v>0</v>
          </cell>
          <cell r="AR2719">
            <v>0</v>
          </cell>
          <cell r="AS2719">
            <v>0</v>
          </cell>
          <cell r="AT2719">
            <v>0</v>
          </cell>
          <cell r="AU2719">
            <v>0</v>
          </cell>
          <cell r="AV2719">
            <v>0</v>
          </cell>
          <cell r="AW2719">
            <v>0</v>
          </cell>
        </row>
        <row r="2720">
          <cell r="B2720">
            <v>40006642</v>
          </cell>
          <cell r="C2720" t="str">
            <v>HOSE 28-0.45 FOR DC/AC-LS/AS</v>
          </cell>
          <cell r="D2720">
            <v>0</v>
          </cell>
          <cell r="E2720" t="str">
            <v>Active</v>
          </cell>
          <cell r="F2720" t="str">
            <v>P</v>
          </cell>
          <cell r="G2720">
            <v>1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0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0</v>
          </cell>
          <cell r="S2720">
            <v>0</v>
          </cell>
          <cell r="T2720">
            <v>0</v>
          </cell>
          <cell r="U2720">
            <v>0</v>
          </cell>
          <cell r="V2720">
            <v>0</v>
          </cell>
          <cell r="W2720">
            <v>0</v>
          </cell>
          <cell r="X2720">
            <v>0</v>
          </cell>
          <cell r="Y2720">
            <v>0</v>
          </cell>
          <cell r="Z2720">
            <v>0</v>
          </cell>
          <cell r="AA2720">
            <v>0</v>
          </cell>
          <cell r="AB2720">
            <v>0</v>
          </cell>
          <cell r="AC2720">
            <v>0</v>
          </cell>
          <cell r="AD2720">
            <v>0</v>
          </cell>
          <cell r="AE2720">
            <v>0</v>
          </cell>
          <cell r="AF2720">
            <v>0</v>
          </cell>
          <cell r="AG2720">
            <v>0</v>
          </cell>
          <cell r="AH2720">
            <v>0</v>
          </cell>
          <cell r="AI2720">
            <v>0</v>
          </cell>
          <cell r="AJ2720">
            <v>0</v>
          </cell>
          <cell r="AK2720">
            <v>0</v>
          </cell>
          <cell r="AL2720">
            <v>0</v>
          </cell>
          <cell r="AM2720">
            <v>0</v>
          </cell>
          <cell r="AN2720">
            <v>0</v>
          </cell>
          <cell r="AO2720">
            <v>0</v>
          </cell>
          <cell r="AP2720">
            <v>0</v>
          </cell>
          <cell r="AQ2720">
            <v>0</v>
          </cell>
          <cell r="AR2720">
            <v>0</v>
          </cell>
          <cell r="AS2720">
            <v>0</v>
          </cell>
          <cell r="AT2720">
            <v>0</v>
          </cell>
          <cell r="AU2720">
            <v>0</v>
          </cell>
          <cell r="AV2720">
            <v>0</v>
          </cell>
          <cell r="AW2720">
            <v>0</v>
          </cell>
        </row>
        <row r="2721">
          <cell r="B2721">
            <v>40010409</v>
          </cell>
          <cell r="C2721" t="str">
            <v>+BINDING HEAD SCREW M8 FOR 2012NB</v>
          </cell>
          <cell r="D2721">
            <v>0</v>
          </cell>
          <cell r="E2721" t="str">
            <v>Active</v>
          </cell>
          <cell r="F2721" t="str">
            <v>P</v>
          </cell>
          <cell r="G2721">
            <v>3</v>
          </cell>
          <cell r="H2721">
            <v>0</v>
          </cell>
          <cell r="I2721">
            <v>0</v>
          </cell>
          <cell r="J2721">
            <v>0</v>
          </cell>
          <cell r="K2721">
            <v>0</v>
          </cell>
          <cell r="L2721">
            <v>0</v>
          </cell>
          <cell r="M2721">
            <v>0</v>
          </cell>
          <cell r="N2721">
            <v>0</v>
          </cell>
          <cell r="O2721">
            <v>0</v>
          </cell>
          <cell r="P2721">
            <v>0</v>
          </cell>
          <cell r="Q2721">
            <v>0</v>
          </cell>
          <cell r="R2721">
            <v>0</v>
          </cell>
          <cell r="S2721">
            <v>0</v>
          </cell>
          <cell r="T2721">
            <v>0</v>
          </cell>
          <cell r="U2721">
            <v>0</v>
          </cell>
          <cell r="V2721">
            <v>0</v>
          </cell>
          <cell r="W2721">
            <v>0</v>
          </cell>
          <cell r="X2721">
            <v>0</v>
          </cell>
          <cell r="Y2721">
            <v>0</v>
          </cell>
          <cell r="Z2721">
            <v>0</v>
          </cell>
          <cell r="AA2721">
            <v>0</v>
          </cell>
          <cell r="AB2721">
            <v>0</v>
          </cell>
          <cell r="AC2721">
            <v>0</v>
          </cell>
          <cell r="AD2721">
            <v>0</v>
          </cell>
          <cell r="AE2721">
            <v>0</v>
          </cell>
          <cell r="AF2721">
            <v>0</v>
          </cell>
          <cell r="AG2721">
            <v>0</v>
          </cell>
          <cell r="AH2721">
            <v>0</v>
          </cell>
          <cell r="AI2721">
            <v>0</v>
          </cell>
          <cell r="AJ2721">
            <v>0</v>
          </cell>
          <cell r="AK2721">
            <v>0</v>
          </cell>
          <cell r="AL2721">
            <v>0</v>
          </cell>
          <cell r="AM2721">
            <v>0</v>
          </cell>
          <cell r="AN2721">
            <v>0</v>
          </cell>
          <cell r="AO2721">
            <v>0</v>
          </cell>
          <cell r="AP2721">
            <v>0</v>
          </cell>
          <cell r="AQ2721">
            <v>0</v>
          </cell>
          <cell r="AR2721">
            <v>0</v>
          </cell>
          <cell r="AS2721">
            <v>0</v>
          </cell>
          <cell r="AT2721">
            <v>0</v>
          </cell>
          <cell r="AU2721">
            <v>0</v>
          </cell>
          <cell r="AV2721">
            <v>0</v>
          </cell>
          <cell r="AW2721">
            <v>0</v>
          </cell>
        </row>
        <row r="2722">
          <cell r="B2722">
            <v>40007843</v>
          </cell>
          <cell r="C2722" t="str">
            <v>+PAN HEAD SCREW M5 FOR N1923B</v>
          </cell>
          <cell r="D2722">
            <v>0</v>
          </cell>
          <cell r="E2722" t="str">
            <v>Active</v>
          </cell>
          <cell r="F2722" t="str">
            <v>P</v>
          </cell>
          <cell r="G2722">
            <v>26</v>
          </cell>
          <cell r="H2722">
            <v>0</v>
          </cell>
          <cell r="I2722">
            <v>0</v>
          </cell>
          <cell r="J2722">
            <v>0</v>
          </cell>
          <cell r="K2722">
            <v>0</v>
          </cell>
          <cell r="L2722">
            <v>0</v>
          </cell>
          <cell r="M2722">
            <v>0</v>
          </cell>
          <cell r="N2722">
            <v>0</v>
          </cell>
          <cell r="O2722">
            <v>0</v>
          </cell>
          <cell r="P2722">
            <v>0</v>
          </cell>
          <cell r="Q2722">
            <v>0</v>
          </cell>
          <cell r="R2722">
            <v>0</v>
          </cell>
          <cell r="S2722">
            <v>0</v>
          </cell>
          <cell r="T2722">
            <v>0</v>
          </cell>
          <cell r="U2722">
            <v>0</v>
          </cell>
          <cell r="V2722">
            <v>0</v>
          </cell>
          <cell r="W2722">
            <v>1</v>
          </cell>
          <cell r="X2722">
            <v>0</v>
          </cell>
          <cell r="Y2722">
            <v>0</v>
          </cell>
          <cell r="Z2722">
            <v>0</v>
          </cell>
          <cell r="AA2722">
            <v>0</v>
          </cell>
          <cell r="AB2722">
            <v>0</v>
          </cell>
          <cell r="AC2722">
            <v>0</v>
          </cell>
          <cell r="AD2722">
            <v>0</v>
          </cell>
          <cell r="AE2722">
            <v>0</v>
          </cell>
          <cell r="AF2722">
            <v>0</v>
          </cell>
          <cell r="AG2722">
            <v>0</v>
          </cell>
          <cell r="AH2722">
            <v>0</v>
          </cell>
          <cell r="AI2722">
            <v>0</v>
          </cell>
          <cell r="AJ2722">
            <v>0</v>
          </cell>
          <cell r="AK2722">
            <v>0</v>
          </cell>
          <cell r="AL2722">
            <v>0</v>
          </cell>
          <cell r="AM2722">
            <v>0</v>
          </cell>
          <cell r="AN2722">
            <v>0</v>
          </cell>
          <cell r="AO2722">
            <v>0</v>
          </cell>
          <cell r="AP2722">
            <v>0</v>
          </cell>
          <cell r="AQ2722">
            <v>0</v>
          </cell>
          <cell r="AR2722">
            <v>0</v>
          </cell>
          <cell r="AS2722">
            <v>0</v>
          </cell>
          <cell r="AT2722">
            <v>0</v>
          </cell>
          <cell r="AU2722">
            <v>0</v>
          </cell>
          <cell r="AV2722">
            <v>0</v>
          </cell>
          <cell r="AW2722">
            <v>0</v>
          </cell>
        </row>
        <row r="2723">
          <cell r="B2723">
            <v>40008271</v>
          </cell>
          <cell r="C2723" t="str">
            <v>+PAN HEAD SCREW M4X5 FOR N1900B</v>
          </cell>
          <cell r="D2723">
            <v>0</v>
          </cell>
          <cell r="E2723" t="str">
            <v>Active</v>
          </cell>
          <cell r="F2723" t="str">
            <v>P</v>
          </cell>
          <cell r="G2723">
            <v>187</v>
          </cell>
          <cell r="H2723">
            <v>0</v>
          </cell>
          <cell r="I2723">
            <v>0</v>
          </cell>
          <cell r="J2723">
            <v>89</v>
          </cell>
          <cell r="K2723">
            <v>14.833333333333334</v>
          </cell>
          <cell r="L2723">
            <v>201</v>
          </cell>
          <cell r="M2723">
            <v>16.75</v>
          </cell>
          <cell r="N2723">
            <v>0</v>
          </cell>
          <cell r="O2723">
            <v>6</v>
          </cell>
          <cell r="P2723">
            <v>38</v>
          </cell>
          <cell r="Q2723">
            <v>40</v>
          </cell>
          <cell r="R2723">
            <v>46</v>
          </cell>
          <cell r="S2723">
            <v>38</v>
          </cell>
          <cell r="T2723">
            <v>12</v>
          </cell>
          <cell r="U2723">
            <v>16</v>
          </cell>
          <cell r="V2723">
            <v>42</v>
          </cell>
          <cell r="W2723">
            <v>12</v>
          </cell>
          <cell r="X2723">
            <v>13</v>
          </cell>
          <cell r="Y2723">
            <v>26</v>
          </cell>
          <cell r="Z2723">
            <v>45</v>
          </cell>
          <cell r="AA2723">
            <v>1</v>
          </cell>
          <cell r="AB2723">
            <v>46</v>
          </cell>
          <cell r="AC2723">
            <v>28</v>
          </cell>
          <cell r="AD2723">
            <v>0</v>
          </cell>
          <cell r="AE2723">
            <v>4</v>
          </cell>
          <cell r="AF2723">
            <v>4</v>
          </cell>
          <cell r="AG2723">
            <v>10</v>
          </cell>
          <cell r="AH2723">
            <v>24</v>
          </cell>
          <cell r="AI2723">
            <v>33</v>
          </cell>
          <cell r="AJ2723">
            <v>12</v>
          </cell>
          <cell r="AK2723">
            <v>20</v>
          </cell>
          <cell r="AL2723">
            <v>30</v>
          </cell>
          <cell r="AM2723">
            <v>27</v>
          </cell>
          <cell r="AN2723">
            <v>19</v>
          </cell>
          <cell r="AO2723">
            <v>4</v>
          </cell>
          <cell r="AP2723">
            <v>28</v>
          </cell>
          <cell r="AQ2723">
            <v>46</v>
          </cell>
          <cell r="AR2723">
            <v>0</v>
          </cell>
          <cell r="AS2723">
            <v>8</v>
          </cell>
          <cell r="AT2723">
            <v>7</v>
          </cell>
          <cell r="AU2723">
            <v>0</v>
          </cell>
          <cell r="AV2723">
            <v>201</v>
          </cell>
          <cell r="AW2723">
            <v>46</v>
          </cell>
        </row>
        <row r="2724">
          <cell r="B2724">
            <v>40006060</v>
          </cell>
          <cell r="C2724" t="str">
            <v>+PAN HEAD SCREW M6X20 FOR 5008B/5900B</v>
          </cell>
          <cell r="D2724" t="str">
            <v>251350-8</v>
          </cell>
          <cell r="E2724" t="str">
            <v>Slow Moving</v>
          </cell>
          <cell r="F2724" t="str">
            <v>P</v>
          </cell>
          <cell r="G2724">
            <v>5</v>
          </cell>
          <cell r="H2724">
            <v>0</v>
          </cell>
          <cell r="I2724">
            <v>0</v>
          </cell>
          <cell r="J2724">
            <v>2</v>
          </cell>
          <cell r="K2724">
            <v>0.33333333333333331</v>
          </cell>
          <cell r="L2724">
            <v>2</v>
          </cell>
          <cell r="M2724">
            <v>0.16666666666666666</v>
          </cell>
          <cell r="N2724">
            <v>0</v>
          </cell>
          <cell r="O2724">
            <v>0</v>
          </cell>
          <cell r="P2724">
            <v>0</v>
          </cell>
          <cell r="Q2724">
            <v>1</v>
          </cell>
          <cell r="R2724">
            <v>1</v>
          </cell>
          <cell r="S2724">
            <v>0</v>
          </cell>
          <cell r="T2724">
            <v>0</v>
          </cell>
          <cell r="U2724">
            <v>1</v>
          </cell>
          <cell r="V2724">
            <v>0</v>
          </cell>
          <cell r="W2724">
            <v>0</v>
          </cell>
          <cell r="X2724">
            <v>0</v>
          </cell>
          <cell r="Y2724">
            <v>0</v>
          </cell>
          <cell r="Z2724">
            <v>0</v>
          </cell>
          <cell r="AA2724">
            <v>0</v>
          </cell>
          <cell r="AB2724">
            <v>0</v>
          </cell>
          <cell r="AC2724">
            <v>3</v>
          </cell>
          <cell r="AD2724">
            <v>0</v>
          </cell>
          <cell r="AE2724">
            <v>2</v>
          </cell>
          <cell r="AF2724">
            <v>0</v>
          </cell>
          <cell r="AG2724">
            <v>0</v>
          </cell>
          <cell r="AH2724">
            <v>0</v>
          </cell>
          <cell r="AI2724">
            <v>0</v>
          </cell>
          <cell r="AJ2724">
            <v>0</v>
          </cell>
          <cell r="AK2724">
            <v>0</v>
          </cell>
          <cell r="AL2724">
            <v>0</v>
          </cell>
          <cell r="AM2724">
            <v>0</v>
          </cell>
          <cell r="AN2724">
            <v>0</v>
          </cell>
          <cell r="AO2724">
            <v>0</v>
          </cell>
          <cell r="AP2724">
            <v>0</v>
          </cell>
          <cell r="AQ2724">
            <v>1</v>
          </cell>
          <cell r="AR2724">
            <v>0</v>
          </cell>
          <cell r="AS2724">
            <v>0</v>
          </cell>
          <cell r="AT2724">
            <v>1</v>
          </cell>
          <cell r="AU2724">
            <v>0</v>
          </cell>
          <cell r="AV2724">
            <v>2</v>
          </cell>
          <cell r="AW2724">
            <v>1</v>
          </cell>
        </row>
        <row r="2725">
          <cell r="B2725">
            <v>40005692</v>
          </cell>
          <cell r="C2725" t="str">
            <v>+COUNTERSUNK HEAD SCREW M8X20 FOR 5201N</v>
          </cell>
          <cell r="D2725">
            <v>0</v>
          </cell>
          <cell r="E2725" t="str">
            <v>Slow Moving</v>
          </cell>
          <cell r="F2725" t="str">
            <v>P</v>
          </cell>
          <cell r="G2725">
            <v>3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0</v>
          </cell>
          <cell r="M2725">
            <v>0</v>
          </cell>
          <cell r="N2725">
            <v>0</v>
          </cell>
          <cell r="O2725">
            <v>0</v>
          </cell>
          <cell r="P2725">
            <v>0</v>
          </cell>
          <cell r="Q2725">
            <v>0</v>
          </cell>
          <cell r="R2725">
            <v>0</v>
          </cell>
          <cell r="S2725">
            <v>0</v>
          </cell>
          <cell r="T2725">
            <v>0</v>
          </cell>
          <cell r="U2725">
            <v>0</v>
          </cell>
          <cell r="V2725">
            <v>0</v>
          </cell>
          <cell r="W2725">
            <v>0</v>
          </cell>
          <cell r="X2725">
            <v>0</v>
          </cell>
          <cell r="Y2725">
            <v>0</v>
          </cell>
          <cell r="Z2725">
            <v>0</v>
          </cell>
          <cell r="AA2725">
            <v>0</v>
          </cell>
          <cell r="AB2725">
            <v>0</v>
          </cell>
          <cell r="AC2725">
            <v>0</v>
          </cell>
          <cell r="AD2725">
            <v>0</v>
          </cell>
          <cell r="AE2725">
            <v>0</v>
          </cell>
          <cell r="AF2725">
            <v>0</v>
          </cell>
          <cell r="AG2725">
            <v>0</v>
          </cell>
          <cell r="AH2725">
            <v>0</v>
          </cell>
          <cell r="AI2725">
            <v>0</v>
          </cell>
          <cell r="AJ2725">
            <v>0</v>
          </cell>
          <cell r="AK2725">
            <v>0</v>
          </cell>
          <cell r="AL2725">
            <v>0</v>
          </cell>
          <cell r="AM2725">
            <v>0</v>
          </cell>
          <cell r="AN2725">
            <v>0</v>
          </cell>
          <cell r="AO2725">
            <v>0</v>
          </cell>
          <cell r="AP2725">
            <v>0</v>
          </cell>
          <cell r="AQ2725">
            <v>0</v>
          </cell>
          <cell r="AR2725">
            <v>0</v>
          </cell>
          <cell r="AS2725">
            <v>0</v>
          </cell>
          <cell r="AT2725">
            <v>0</v>
          </cell>
          <cell r="AU2725">
            <v>0</v>
          </cell>
          <cell r="AV2725">
            <v>0</v>
          </cell>
          <cell r="AW2725">
            <v>0</v>
          </cell>
        </row>
        <row r="2726">
          <cell r="B2726">
            <v>40007093</v>
          </cell>
          <cell r="C2726" t="str">
            <v>+PAN HEAD SCREW M6 FOR 3501N</v>
          </cell>
          <cell r="D2726">
            <v>0</v>
          </cell>
          <cell r="E2726" t="str">
            <v>Active</v>
          </cell>
          <cell r="F2726" t="str">
            <v>P</v>
          </cell>
          <cell r="G2726">
            <v>21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2</v>
          </cell>
          <cell r="M2726">
            <v>0.16666666666666666</v>
          </cell>
          <cell r="N2726">
            <v>0</v>
          </cell>
          <cell r="O2726">
            <v>0</v>
          </cell>
          <cell r="P2726">
            <v>0</v>
          </cell>
          <cell r="Q2726">
            <v>0</v>
          </cell>
          <cell r="R2726">
            <v>0</v>
          </cell>
          <cell r="S2726">
            <v>0</v>
          </cell>
          <cell r="T2726">
            <v>0</v>
          </cell>
          <cell r="U2726">
            <v>0</v>
          </cell>
          <cell r="V2726">
            <v>0</v>
          </cell>
          <cell r="W2726">
            <v>0</v>
          </cell>
          <cell r="X2726">
            <v>0</v>
          </cell>
          <cell r="Y2726">
            <v>0</v>
          </cell>
          <cell r="Z2726">
            <v>0</v>
          </cell>
          <cell r="AA2726">
            <v>0</v>
          </cell>
          <cell r="AB2726">
            <v>0</v>
          </cell>
          <cell r="AC2726">
            <v>0</v>
          </cell>
          <cell r="AD2726">
            <v>0</v>
          </cell>
          <cell r="AE2726">
            <v>0</v>
          </cell>
          <cell r="AF2726">
            <v>0</v>
          </cell>
          <cell r="AG2726">
            <v>0</v>
          </cell>
          <cell r="AH2726">
            <v>0</v>
          </cell>
          <cell r="AI2726">
            <v>0</v>
          </cell>
          <cell r="AJ2726">
            <v>0</v>
          </cell>
          <cell r="AK2726">
            <v>0</v>
          </cell>
          <cell r="AL2726">
            <v>0</v>
          </cell>
          <cell r="AM2726">
            <v>0</v>
          </cell>
          <cell r="AN2726">
            <v>2</v>
          </cell>
          <cell r="AO2726">
            <v>0</v>
          </cell>
          <cell r="AP2726">
            <v>0</v>
          </cell>
          <cell r="AQ2726">
            <v>0</v>
          </cell>
          <cell r="AR2726">
            <v>0</v>
          </cell>
          <cell r="AS2726">
            <v>0</v>
          </cell>
          <cell r="AT2726">
            <v>0</v>
          </cell>
          <cell r="AU2726">
            <v>0</v>
          </cell>
          <cell r="AV2726">
            <v>2</v>
          </cell>
          <cell r="AW2726">
            <v>2</v>
          </cell>
        </row>
        <row r="2727">
          <cell r="B2727">
            <v>40007160</v>
          </cell>
          <cell r="C2727" t="str">
            <v>+COUNTERSUNK HEAD SCREW M4X14 FOR 3612C</v>
          </cell>
          <cell r="D2727">
            <v>0</v>
          </cell>
          <cell r="E2727" t="str">
            <v>Active</v>
          </cell>
          <cell r="F2727" t="str">
            <v>P</v>
          </cell>
          <cell r="G2727">
            <v>31</v>
          </cell>
          <cell r="H2727">
            <v>0</v>
          </cell>
          <cell r="I2727">
            <v>0</v>
          </cell>
          <cell r="J2727">
            <v>0</v>
          </cell>
          <cell r="K2727">
            <v>0</v>
          </cell>
          <cell r="L2727">
            <v>0</v>
          </cell>
          <cell r="M2727">
            <v>0</v>
          </cell>
          <cell r="N2727">
            <v>0</v>
          </cell>
          <cell r="O2727">
            <v>0</v>
          </cell>
          <cell r="P2727">
            <v>0</v>
          </cell>
          <cell r="Q2727">
            <v>0</v>
          </cell>
          <cell r="R2727">
            <v>0</v>
          </cell>
          <cell r="S2727">
            <v>0</v>
          </cell>
          <cell r="T2727">
            <v>0</v>
          </cell>
          <cell r="U2727">
            <v>0</v>
          </cell>
          <cell r="V2727">
            <v>0</v>
          </cell>
          <cell r="W2727">
            <v>0</v>
          </cell>
          <cell r="X2727">
            <v>0</v>
          </cell>
          <cell r="Y2727">
            <v>0</v>
          </cell>
          <cell r="Z2727">
            <v>0</v>
          </cell>
          <cell r="AA2727">
            <v>0</v>
          </cell>
          <cell r="AB2727">
            <v>0</v>
          </cell>
          <cell r="AC2727">
            <v>0</v>
          </cell>
          <cell r="AD2727">
            <v>0</v>
          </cell>
          <cell r="AE2727">
            <v>0</v>
          </cell>
          <cell r="AF2727">
            <v>0</v>
          </cell>
          <cell r="AG2727">
            <v>0</v>
          </cell>
          <cell r="AH2727">
            <v>0</v>
          </cell>
          <cell r="AI2727">
            <v>0</v>
          </cell>
          <cell r="AJ2727">
            <v>0</v>
          </cell>
          <cell r="AK2727">
            <v>0</v>
          </cell>
          <cell r="AL2727">
            <v>0</v>
          </cell>
          <cell r="AM2727">
            <v>0</v>
          </cell>
          <cell r="AN2727">
            <v>0</v>
          </cell>
          <cell r="AO2727">
            <v>0</v>
          </cell>
          <cell r="AP2727">
            <v>0</v>
          </cell>
          <cell r="AQ2727">
            <v>0</v>
          </cell>
          <cell r="AR2727">
            <v>0</v>
          </cell>
          <cell r="AS2727">
            <v>0</v>
          </cell>
          <cell r="AT2727">
            <v>0</v>
          </cell>
          <cell r="AU2727">
            <v>0</v>
          </cell>
          <cell r="AV2727">
            <v>0</v>
          </cell>
          <cell r="AW2727">
            <v>0</v>
          </cell>
        </row>
        <row r="2728">
          <cell r="B2728">
            <v>40006503</v>
          </cell>
          <cell r="C2728" t="str">
            <v>SCREW M4X12</v>
          </cell>
          <cell r="D2728">
            <v>0</v>
          </cell>
          <cell r="E2728" t="str">
            <v>Active</v>
          </cell>
          <cell r="F2728" t="str">
            <v>P</v>
          </cell>
          <cell r="G2728">
            <v>15</v>
          </cell>
          <cell r="H2728">
            <v>0</v>
          </cell>
          <cell r="I2728">
            <v>0</v>
          </cell>
          <cell r="J2728">
            <v>0</v>
          </cell>
          <cell r="K2728">
            <v>0</v>
          </cell>
          <cell r="L2728">
            <v>0</v>
          </cell>
          <cell r="M2728">
            <v>0</v>
          </cell>
          <cell r="N2728">
            <v>0</v>
          </cell>
          <cell r="O2728">
            <v>0</v>
          </cell>
          <cell r="P2728">
            <v>0</v>
          </cell>
          <cell r="Q2728">
            <v>0</v>
          </cell>
          <cell r="R2728">
            <v>0</v>
          </cell>
          <cell r="S2728">
            <v>0</v>
          </cell>
          <cell r="T2728">
            <v>0</v>
          </cell>
          <cell r="U2728">
            <v>0</v>
          </cell>
          <cell r="V2728">
            <v>0</v>
          </cell>
          <cell r="W2728">
            <v>0</v>
          </cell>
          <cell r="X2728">
            <v>0</v>
          </cell>
          <cell r="Y2728">
            <v>0</v>
          </cell>
          <cell r="Z2728">
            <v>0</v>
          </cell>
          <cell r="AA2728">
            <v>0</v>
          </cell>
          <cell r="AB2728">
            <v>0</v>
          </cell>
          <cell r="AC2728">
            <v>0</v>
          </cell>
          <cell r="AD2728">
            <v>0</v>
          </cell>
          <cell r="AE2728">
            <v>0</v>
          </cell>
          <cell r="AF2728">
            <v>0</v>
          </cell>
          <cell r="AG2728">
            <v>0</v>
          </cell>
          <cell r="AH2728">
            <v>0</v>
          </cell>
          <cell r="AI2728">
            <v>0</v>
          </cell>
          <cell r="AJ2728">
            <v>0</v>
          </cell>
          <cell r="AK2728">
            <v>0</v>
          </cell>
          <cell r="AL2728">
            <v>0</v>
          </cell>
          <cell r="AM2728">
            <v>0</v>
          </cell>
          <cell r="AN2728">
            <v>0</v>
          </cell>
          <cell r="AO2728">
            <v>0</v>
          </cell>
          <cell r="AP2728">
            <v>0</v>
          </cell>
          <cell r="AQ2728">
            <v>0</v>
          </cell>
          <cell r="AR2728">
            <v>0</v>
          </cell>
          <cell r="AS2728">
            <v>0</v>
          </cell>
          <cell r="AT2728">
            <v>0</v>
          </cell>
          <cell r="AU2728">
            <v>0</v>
          </cell>
          <cell r="AV2728">
            <v>0</v>
          </cell>
          <cell r="AW2728">
            <v>0</v>
          </cell>
        </row>
        <row r="2729">
          <cell r="B2729">
            <v>40006504</v>
          </cell>
          <cell r="C2729" t="str">
            <v>PAN HEAD SCREW M5</v>
          </cell>
          <cell r="D2729">
            <v>0</v>
          </cell>
          <cell r="E2729" t="str">
            <v>Slow Moving</v>
          </cell>
          <cell r="F2729" t="str">
            <v>P</v>
          </cell>
          <cell r="G2729">
            <v>3</v>
          </cell>
          <cell r="H2729">
            <v>0</v>
          </cell>
          <cell r="I2729">
            <v>0</v>
          </cell>
          <cell r="J2729">
            <v>0</v>
          </cell>
          <cell r="K2729">
            <v>0</v>
          </cell>
          <cell r="L2729">
            <v>0</v>
          </cell>
          <cell r="M2729">
            <v>0</v>
          </cell>
          <cell r="N2729">
            <v>0</v>
          </cell>
          <cell r="O2729">
            <v>0</v>
          </cell>
          <cell r="P2729">
            <v>0</v>
          </cell>
          <cell r="Q2729">
            <v>0</v>
          </cell>
          <cell r="R2729">
            <v>0</v>
          </cell>
          <cell r="S2729">
            <v>0</v>
          </cell>
          <cell r="T2729">
            <v>0</v>
          </cell>
          <cell r="U2729">
            <v>0</v>
          </cell>
          <cell r="V2729">
            <v>0</v>
          </cell>
          <cell r="W2729">
            <v>0</v>
          </cell>
          <cell r="X2729">
            <v>0</v>
          </cell>
          <cell r="Y2729">
            <v>0</v>
          </cell>
          <cell r="Z2729">
            <v>0</v>
          </cell>
          <cell r="AA2729">
            <v>2</v>
          </cell>
          <cell r="AB2729">
            <v>0</v>
          </cell>
          <cell r="AC2729">
            <v>0</v>
          </cell>
          <cell r="AD2729">
            <v>0</v>
          </cell>
          <cell r="AE2729">
            <v>0</v>
          </cell>
          <cell r="AF2729">
            <v>0</v>
          </cell>
          <cell r="AG2729">
            <v>0</v>
          </cell>
          <cell r="AH2729">
            <v>0</v>
          </cell>
          <cell r="AI2729">
            <v>0</v>
          </cell>
          <cell r="AJ2729">
            <v>0</v>
          </cell>
          <cell r="AK2729">
            <v>0</v>
          </cell>
          <cell r="AL2729">
            <v>0</v>
          </cell>
          <cell r="AM2729">
            <v>0</v>
          </cell>
          <cell r="AN2729">
            <v>0</v>
          </cell>
          <cell r="AO2729">
            <v>0</v>
          </cell>
          <cell r="AP2729">
            <v>0</v>
          </cell>
          <cell r="AQ2729">
            <v>0</v>
          </cell>
          <cell r="AR2729">
            <v>0</v>
          </cell>
          <cell r="AS2729">
            <v>0</v>
          </cell>
          <cell r="AT2729">
            <v>0</v>
          </cell>
          <cell r="AU2729">
            <v>0</v>
          </cell>
          <cell r="AV2729">
            <v>0</v>
          </cell>
          <cell r="AW2729">
            <v>0</v>
          </cell>
        </row>
        <row r="2730">
          <cell r="B2730">
            <v>40007017</v>
          </cell>
          <cell r="C2730" t="str">
            <v>PAN HEAD SCREW M5X16</v>
          </cell>
          <cell r="D2730">
            <v>0</v>
          </cell>
          <cell r="E2730" t="str">
            <v>Active</v>
          </cell>
          <cell r="F2730" t="str">
            <v>P</v>
          </cell>
          <cell r="G2730">
            <v>100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0</v>
          </cell>
          <cell r="M2730">
            <v>0</v>
          </cell>
          <cell r="N2730">
            <v>0</v>
          </cell>
          <cell r="O2730">
            <v>0</v>
          </cell>
          <cell r="P2730">
            <v>0</v>
          </cell>
          <cell r="Q2730">
            <v>0</v>
          </cell>
          <cell r="R2730">
            <v>0</v>
          </cell>
          <cell r="S2730">
            <v>0</v>
          </cell>
          <cell r="T2730">
            <v>0</v>
          </cell>
          <cell r="U2730">
            <v>0</v>
          </cell>
          <cell r="V2730">
            <v>0</v>
          </cell>
          <cell r="W2730">
            <v>0</v>
          </cell>
          <cell r="X2730">
            <v>0</v>
          </cell>
          <cell r="Y2730">
            <v>0</v>
          </cell>
          <cell r="Z2730">
            <v>0</v>
          </cell>
          <cell r="AA2730">
            <v>0</v>
          </cell>
          <cell r="AB2730">
            <v>0</v>
          </cell>
          <cell r="AC2730">
            <v>0</v>
          </cell>
          <cell r="AD2730">
            <v>0</v>
          </cell>
          <cell r="AE2730">
            <v>0</v>
          </cell>
          <cell r="AF2730">
            <v>0</v>
          </cell>
          <cell r="AG2730">
            <v>0</v>
          </cell>
          <cell r="AH2730">
            <v>0</v>
          </cell>
          <cell r="AI2730">
            <v>0</v>
          </cell>
          <cell r="AJ2730">
            <v>0</v>
          </cell>
          <cell r="AK2730">
            <v>0</v>
          </cell>
          <cell r="AL2730">
            <v>0</v>
          </cell>
          <cell r="AM2730">
            <v>0</v>
          </cell>
          <cell r="AN2730">
            <v>0</v>
          </cell>
          <cell r="AO2730">
            <v>0</v>
          </cell>
          <cell r="AP2730">
            <v>0</v>
          </cell>
          <cell r="AQ2730">
            <v>0</v>
          </cell>
          <cell r="AR2730">
            <v>0</v>
          </cell>
          <cell r="AS2730">
            <v>0</v>
          </cell>
          <cell r="AT2730">
            <v>0</v>
          </cell>
          <cell r="AU2730">
            <v>0</v>
          </cell>
          <cell r="AV2730">
            <v>0</v>
          </cell>
          <cell r="AW2730">
            <v>0</v>
          </cell>
        </row>
        <row r="2731">
          <cell r="B2731">
            <v>40006501</v>
          </cell>
          <cell r="C2731" t="str">
            <v>-FLAT HEAD SCREW M6 FOR 3612BR</v>
          </cell>
          <cell r="D2731">
            <v>0</v>
          </cell>
          <cell r="E2731" t="str">
            <v>Active</v>
          </cell>
          <cell r="F2731" t="str">
            <v>P</v>
          </cell>
          <cell r="G2731">
            <v>4</v>
          </cell>
          <cell r="H2731">
            <v>0</v>
          </cell>
          <cell r="I2731">
            <v>0</v>
          </cell>
          <cell r="J2731">
            <v>0</v>
          </cell>
          <cell r="K2731">
            <v>0</v>
          </cell>
          <cell r="L2731">
            <v>0</v>
          </cell>
          <cell r="M2731">
            <v>0</v>
          </cell>
          <cell r="N2731">
            <v>0</v>
          </cell>
          <cell r="O2731">
            <v>1</v>
          </cell>
          <cell r="P2731">
            <v>0</v>
          </cell>
          <cell r="Q2731">
            <v>0</v>
          </cell>
          <cell r="R2731">
            <v>0</v>
          </cell>
          <cell r="S2731">
            <v>0</v>
          </cell>
          <cell r="T2731">
            <v>0</v>
          </cell>
          <cell r="U2731">
            <v>0</v>
          </cell>
          <cell r="V2731">
            <v>0</v>
          </cell>
          <cell r="W2731">
            <v>0</v>
          </cell>
          <cell r="X2731">
            <v>0</v>
          </cell>
          <cell r="Y2731">
            <v>0</v>
          </cell>
          <cell r="Z2731">
            <v>0</v>
          </cell>
          <cell r="AA2731">
            <v>0</v>
          </cell>
          <cell r="AB2731">
            <v>0</v>
          </cell>
          <cell r="AC2731">
            <v>0</v>
          </cell>
          <cell r="AD2731">
            <v>0</v>
          </cell>
          <cell r="AE2731">
            <v>0</v>
          </cell>
          <cell r="AF2731">
            <v>0</v>
          </cell>
          <cell r="AG2731">
            <v>0</v>
          </cell>
          <cell r="AH2731">
            <v>0</v>
          </cell>
          <cell r="AI2731">
            <v>0</v>
          </cell>
          <cell r="AJ2731">
            <v>0</v>
          </cell>
          <cell r="AK2731">
            <v>0</v>
          </cell>
          <cell r="AL2731">
            <v>0</v>
          </cell>
          <cell r="AM2731">
            <v>0</v>
          </cell>
          <cell r="AN2731">
            <v>0</v>
          </cell>
          <cell r="AO2731">
            <v>0</v>
          </cell>
          <cell r="AP2731">
            <v>0</v>
          </cell>
          <cell r="AQ2731">
            <v>0</v>
          </cell>
          <cell r="AR2731">
            <v>0</v>
          </cell>
          <cell r="AS2731">
            <v>0</v>
          </cell>
          <cell r="AT2731">
            <v>0</v>
          </cell>
          <cell r="AU2731">
            <v>0</v>
          </cell>
          <cell r="AV2731">
            <v>0</v>
          </cell>
          <cell r="AW2731">
            <v>0</v>
          </cell>
        </row>
        <row r="2732">
          <cell r="B2732">
            <v>40006323</v>
          </cell>
          <cell r="C2732" t="str">
            <v>-FLAT HEAD SCREW M6X22 FOR DP4700</v>
          </cell>
          <cell r="D2732">
            <v>0</v>
          </cell>
          <cell r="E2732" t="str">
            <v>Active</v>
          </cell>
          <cell r="F2732" t="str">
            <v>P</v>
          </cell>
          <cell r="G2732">
            <v>30</v>
          </cell>
          <cell r="H2732">
            <v>0</v>
          </cell>
          <cell r="I2732">
            <v>0</v>
          </cell>
          <cell r="J2732">
            <v>8</v>
          </cell>
          <cell r="K2732">
            <v>1.3333333333333333</v>
          </cell>
          <cell r="L2732">
            <v>34</v>
          </cell>
          <cell r="M2732">
            <v>2.8333333333333335</v>
          </cell>
          <cell r="N2732">
            <v>1</v>
          </cell>
          <cell r="O2732">
            <v>5</v>
          </cell>
          <cell r="P2732">
            <v>3</v>
          </cell>
          <cell r="Q2732">
            <v>7</v>
          </cell>
          <cell r="R2732">
            <v>3</v>
          </cell>
          <cell r="S2732">
            <v>6</v>
          </cell>
          <cell r="T2732">
            <v>1</v>
          </cell>
          <cell r="U2732">
            <v>1</v>
          </cell>
          <cell r="V2732">
            <v>1</v>
          </cell>
          <cell r="W2732">
            <v>5</v>
          </cell>
          <cell r="X2732">
            <v>3</v>
          </cell>
          <cell r="Y2732">
            <v>1</v>
          </cell>
          <cell r="Z2732">
            <v>5</v>
          </cell>
          <cell r="AA2732">
            <v>1</v>
          </cell>
          <cell r="AB2732">
            <v>3</v>
          </cell>
          <cell r="AC2732">
            <v>0</v>
          </cell>
          <cell r="AD2732">
            <v>0</v>
          </cell>
          <cell r="AE2732">
            <v>2</v>
          </cell>
          <cell r="AF2732">
            <v>0</v>
          </cell>
          <cell r="AG2732">
            <v>10</v>
          </cell>
          <cell r="AH2732">
            <v>4</v>
          </cell>
          <cell r="AI2732">
            <v>0</v>
          </cell>
          <cell r="AJ2732">
            <v>4</v>
          </cell>
          <cell r="AK2732">
            <v>0</v>
          </cell>
          <cell r="AL2732">
            <v>4</v>
          </cell>
          <cell r="AM2732">
            <v>6</v>
          </cell>
          <cell r="AN2732">
            <v>0</v>
          </cell>
          <cell r="AO2732">
            <v>12</v>
          </cell>
          <cell r="AP2732">
            <v>3</v>
          </cell>
          <cell r="AQ2732">
            <v>1</v>
          </cell>
          <cell r="AR2732">
            <v>1</v>
          </cell>
          <cell r="AS2732">
            <v>3</v>
          </cell>
          <cell r="AT2732">
            <v>0</v>
          </cell>
          <cell r="AU2732">
            <v>0</v>
          </cell>
          <cell r="AV2732">
            <v>34</v>
          </cell>
          <cell r="AW2732">
            <v>12</v>
          </cell>
        </row>
        <row r="2733">
          <cell r="B2733">
            <v>40007271</v>
          </cell>
          <cell r="C2733" t="str">
            <v>-FLAT HEAD SCREW M5X40 FOR 5014B</v>
          </cell>
          <cell r="D2733">
            <v>0</v>
          </cell>
          <cell r="E2733" t="str">
            <v>Slow Moving</v>
          </cell>
          <cell r="F2733" t="str">
            <v>P</v>
          </cell>
          <cell r="G2733">
            <v>0</v>
          </cell>
          <cell r="H2733">
            <v>0</v>
          </cell>
          <cell r="I2733">
            <v>0</v>
          </cell>
          <cell r="J2733">
            <v>4</v>
          </cell>
          <cell r="K2733">
            <v>0.66666666666666663</v>
          </cell>
          <cell r="L2733">
            <v>5</v>
          </cell>
          <cell r="M2733">
            <v>0.41666666666666669</v>
          </cell>
          <cell r="N2733">
            <v>0</v>
          </cell>
          <cell r="O2733">
            <v>0</v>
          </cell>
          <cell r="P2733">
            <v>0</v>
          </cell>
          <cell r="Q2733">
            <v>0</v>
          </cell>
          <cell r="R2733">
            <v>0</v>
          </cell>
          <cell r="S2733">
            <v>0</v>
          </cell>
          <cell r="T2733">
            <v>0</v>
          </cell>
          <cell r="U2733">
            <v>0</v>
          </cell>
          <cell r="V2733">
            <v>0</v>
          </cell>
          <cell r="W2733">
            <v>0</v>
          </cell>
          <cell r="X2733">
            <v>0</v>
          </cell>
          <cell r="Y2733">
            <v>0</v>
          </cell>
          <cell r="Z2733">
            <v>0</v>
          </cell>
          <cell r="AA2733">
            <v>0</v>
          </cell>
          <cell r="AB2733">
            <v>0</v>
          </cell>
          <cell r="AC2733">
            <v>0</v>
          </cell>
          <cell r="AD2733">
            <v>0</v>
          </cell>
          <cell r="AE2733">
            <v>0</v>
          </cell>
          <cell r="AF2733">
            <v>0</v>
          </cell>
          <cell r="AG2733">
            <v>0</v>
          </cell>
          <cell r="AH2733">
            <v>0</v>
          </cell>
          <cell r="AI2733">
            <v>0</v>
          </cell>
          <cell r="AJ2733">
            <v>0</v>
          </cell>
          <cell r="AK2733">
            <v>0</v>
          </cell>
          <cell r="AL2733">
            <v>0</v>
          </cell>
          <cell r="AM2733">
            <v>0</v>
          </cell>
          <cell r="AN2733">
            <v>1</v>
          </cell>
          <cell r="AO2733">
            <v>0</v>
          </cell>
          <cell r="AP2733">
            <v>0</v>
          </cell>
          <cell r="AQ2733">
            <v>4</v>
          </cell>
          <cell r="AR2733">
            <v>0</v>
          </cell>
          <cell r="AS2733">
            <v>0</v>
          </cell>
          <cell r="AT2733">
            <v>0</v>
          </cell>
          <cell r="AU2733">
            <v>0</v>
          </cell>
          <cell r="AV2733">
            <v>5</v>
          </cell>
          <cell r="AW2733">
            <v>4</v>
          </cell>
        </row>
        <row r="2734">
          <cell r="B2734">
            <v>40006259</v>
          </cell>
          <cell r="C2734" t="str">
            <v>-PAN HEAD SCREW M5X18 FOR 6010DW</v>
          </cell>
          <cell r="D2734">
            <v>0</v>
          </cell>
          <cell r="E2734" t="str">
            <v>Active</v>
          </cell>
          <cell r="F2734" t="str">
            <v>P</v>
          </cell>
          <cell r="G2734">
            <v>4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3</v>
          </cell>
          <cell r="M2734">
            <v>0.25</v>
          </cell>
          <cell r="N2734">
            <v>0</v>
          </cell>
          <cell r="O2734">
            <v>1</v>
          </cell>
          <cell r="P2734">
            <v>5</v>
          </cell>
          <cell r="Q2734">
            <v>1</v>
          </cell>
          <cell r="R2734">
            <v>0</v>
          </cell>
          <cell r="S2734">
            <v>2</v>
          </cell>
          <cell r="T2734">
            <v>0</v>
          </cell>
          <cell r="U2734">
            <v>0</v>
          </cell>
          <cell r="V2734">
            <v>2</v>
          </cell>
          <cell r="W2734">
            <v>0</v>
          </cell>
          <cell r="X2734">
            <v>0</v>
          </cell>
          <cell r="Y2734">
            <v>0</v>
          </cell>
          <cell r="Z2734">
            <v>0</v>
          </cell>
          <cell r="AA2734">
            <v>0</v>
          </cell>
          <cell r="AB2734">
            <v>0</v>
          </cell>
          <cell r="AC2734">
            <v>0</v>
          </cell>
          <cell r="AD2734">
            <v>0</v>
          </cell>
          <cell r="AE2734">
            <v>0</v>
          </cell>
          <cell r="AF2734">
            <v>0</v>
          </cell>
          <cell r="AG2734">
            <v>1</v>
          </cell>
          <cell r="AH2734">
            <v>0</v>
          </cell>
          <cell r="AI2734">
            <v>1</v>
          </cell>
          <cell r="AJ2734">
            <v>0</v>
          </cell>
          <cell r="AK2734">
            <v>0</v>
          </cell>
          <cell r="AL2734">
            <v>1</v>
          </cell>
          <cell r="AM2734">
            <v>2</v>
          </cell>
          <cell r="AN2734">
            <v>0</v>
          </cell>
          <cell r="AO2734">
            <v>0</v>
          </cell>
          <cell r="AP2734">
            <v>0</v>
          </cell>
          <cell r="AQ2734">
            <v>0</v>
          </cell>
          <cell r="AR2734">
            <v>0</v>
          </cell>
          <cell r="AS2734">
            <v>0</v>
          </cell>
          <cell r="AT2734">
            <v>0</v>
          </cell>
          <cell r="AU2734">
            <v>0</v>
          </cell>
          <cell r="AV2734">
            <v>3</v>
          </cell>
          <cell r="AW2734">
            <v>2</v>
          </cell>
        </row>
        <row r="2735">
          <cell r="B2735">
            <v>10018682</v>
          </cell>
          <cell r="C2735" t="str">
            <v>-PAN HEAD SCREW M5X22 FOR 6226DWE</v>
          </cell>
          <cell r="D2735">
            <v>0</v>
          </cell>
          <cell r="E2735" t="str">
            <v>Active</v>
          </cell>
          <cell r="F2735" t="str">
            <v>P</v>
          </cell>
          <cell r="G2735">
            <v>5</v>
          </cell>
          <cell r="H2735">
            <v>0</v>
          </cell>
          <cell r="I2735">
            <v>0</v>
          </cell>
          <cell r="J2735">
            <v>2</v>
          </cell>
          <cell r="K2735">
            <v>0.33333333333333331</v>
          </cell>
          <cell r="L2735">
            <v>2</v>
          </cell>
          <cell r="M2735">
            <v>0.16666666666666666</v>
          </cell>
          <cell r="N2735">
            <v>0</v>
          </cell>
          <cell r="O2735">
            <v>0</v>
          </cell>
          <cell r="P2735">
            <v>0</v>
          </cell>
          <cell r="Q2735">
            <v>1</v>
          </cell>
          <cell r="R2735">
            <v>0</v>
          </cell>
          <cell r="S2735">
            <v>1</v>
          </cell>
          <cell r="T2735">
            <v>1</v>
          </cell>
          <cell r="U2735">
            <v>0</v>
          </cell>
          <cell r="V2735">
            <v>0</v>
          </cell>
          <cell r="W2735">
            <v>0</v>
          </cell>
          <cell r="X2735">
            <v>0</v>
          </cell>
          <cell r="Y2735">
            <v>0</v>
          </cell>
          <cell r="Z2735">
            <v>0</v>
          </cell>
          <cell r="AA2735">
            <v>0</v>
          </cell>
          <cell r="AB2735">
            <v>0</v>
          </cell>
          <cell r="AC2735">
            <v>0</v>
          </cell>
          <cell r="AD2735">
            <v>0</v>
          </cell>
          <cell r="AE2735">
            <v>0</v>
          </cell>
          <cell r="AF2735">
            <v>0</v>
          </cell>
          <cell r="AG2735">
            <v>1</v>
          </cell>
          <cell r="AH2735">
            <v>0</v>
          </cell>
          <cell r="AI2735">
            <v>4</v>
          </cell>
          <cell r="AJ2735">
            <v>0</v>
          </cell>
          <cell r="AK2735">
            <v>0</v>
          </cell>
          <cell r="AL2735">
            <v>0</v>
          </cell>
          <cell r="AM2735">
            <v>0</v>
          </cell>
          <cell r="AN2735">
            <v>0</v>
          </cell>
          <cell r="AO2735">
            <v>0</v>
          </cell>
          <cell r="AP2735">
            <v>0</v>
          </cell>
          <cell r="AQ2735">
            <v>0</v>
          </cell>
          <cell r="AR2735">
            <v>0</v>
          </cell>
          <cell r="AS2735">
            <v>1</v>
          </cell>
          <cell r="AT2735">
            <v>1</v>
          </cell>
          <cell r="AU2735">
            <v>0</v>
          </cell>
          <cell r="AV2735">
            <v>2</v>
          </cell>
          <cell r="AW2735">
            <v>1</v>
          </cell>
        </row>
        <row r="2736">
          <cell r="B2736">
            <v>40010967</v>
          </cell>
          <cell r="C2736" t="str">
            <v>FLAT HEAD SCREW M6X22</v>
          </cell>
          <cell r="D2736">
            <v>0</v>
          </cell>
          <cell r="E2736" t="str">
            <v>Active</v>
          </cell>
          <cell r="F2736" t="str">
            <v>P</v>
          </cell>
          <cell r="G2736">
            <v>21</v>
          </cell>
          <cell r="H2736">
            <v>0</v>
          </cell>
          <cell r="I2736">
            <v>0</v>
          </cell>
          <cell r="J2736">
            <v>11</v>
          </cell>
          <cell r="K2736">
            <v>1.8333333333333333</v>
          </cell>
          <cell r="L2736">
            <v>31</v>
          </cell>
          <cell r="M2736">
            <v>2.5833333333333335</v>
          </cell>
          <cell r="N2736">
            <v>3</v>
          </cell>
          <cell r="O2736">
            <v>3</v>
          </cell>
          <cell r="P2736">
            <v>5</v>
          </cell>
          <cell r="Q2736">
            <v>2</v>
          </cell>
          <cell r="R2736">
            <v>1</v>
          </cell>
          <cell r="S2736">
            <v>7</v>
          </cell>
          <cell r="T2736">
            <v>7</v>
          </cell>
          <cell r="U2736">
            <v>0</v>
          </cell>
          <cell r="V2736">
            <v>0</v>
          </cell>
          <cell r="W2736">
            <v>0</v>
          </cell>
          <cell r="X2736">
            <v>0</v>
          </cell>
          <cell r="Y2736">
            <v>0</v>
          </cell>
          <cell r="Z2736">
            <v>0</v>
          </cell>
          <cell r="AA2736">
            <v>0</v>
          </cell>
          <cell r="AB2736">
            <v>0</v>
          </cell>
          <cell r="AC2736">
            <v>2</v>
          </cell>
          <cell r="AD2736">
            <v>0</v>
          </cell>
          <cell r="AE2736">
            <v>6</v>
          </cell>
          <cell r="AF2736">
            <v>0</v>
          </cell>
          <cell r="AG2736">
            <v>3</v>
          </cell>
          <cell r="AH2736">
            <v>2</v>
          </cell>
          <cell r="AI2736">
            <v>1</v>
          </cell>
          <cell r="AJ2736">
            <v>2</v>
          </cell>
          <cell r="AK2736">
            <v>1</v>
          </cell>
          <cell r="AL2736">
            <v>5</v>
          </cell>
          <cell r="AM2736">
            <v>3</v>
          </cell>
          <cell r="AN2736">
            <v>7</v>
          </cell>
          <cell r="AO2736">
            <v>2</v>
          </cell>
          <cell r="AP2736">
            <v>3</v>
          </cell>
          <cell r="AQ2736">
            <v>4</v>
          </cell>
          <cell r="AR2736">
            <v>1</v>
          </cell>
          <cell r="AS2736">
            <v>1</v>
          </cell>
          <cell r="AT2736">
            <v>2</v>
          </cell>
          <cell r="AU2736">
            <v>0</v>
          </cell>
          <cell r="AV2736">
            <v>31</v>
          </cell>
          <cell r="AW2736">
            <v>7</v>
          </cell>
        </row>
        <row r="2737">
          <cell r="B2737">
            <v>40006505</v>
          </cell>
          <cell r="C2737" t="str">
            <v>TAPPING SCREW 3X20</v>
          </cell>
          <cell r="D2737">
            <v>0</v>
          </cell>
          <cell r="E2737" t="str">
            <v>Active</v>
          </cell>
          <cell r="F2737" t="str">
            <v>P</v>
          </cell>
          <cell r="G2737">
            <v>4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0</v>
          </cell>
          <cell r="M2737">
            <v>0</v>
          </cell>
          <cell r="N2737">
            <v>0</v>
          </cell>
          <cell r="O2737">
            <v>0</v>
          </cell>
          <cell r="P2737">
            <v>0</v>
          </cell>
          <cell r="Q2737">
            <v>0</v>
          </cell>
          <cell r="R2737">
            <v>0</v>
          </cell>
          <cell r="S2737">
            <v>0</v>
          </cell>
          <cell r="T2737">
            <v>0</v>
          </cell>
          <cell r="U2737">
            <v>0</v>
          </cell>
          <cell r="V2737">
            <v>0</v>
          </cell>
          <cell r="W2737">
            <v>0</v>
          </cell>
          <cell r="X2737">
            <v>0</v>
          </cell>
          <cell r="Y2737">
            <v>0</v>
          </cell>
          <cell r="Z2737">
            <v>0</v>
          </cell>
          <cell r="AA2737">
            <v>0</v>
          </cell>
          <cell r="AB2737">
            <v>0</v>
          </cell>
          <cell r="AC2737">
            <v>0</v>
          </cell>
          <cell r="AD2737">
            <v>0</v>
          </cell>
          <cell r="AE2737">
            <v>0</v>
          </cell>
          <cell r="AF2737">
            <v>0</v>
          </cell>
          <cell r="AG2737">
            <v>0</v>
          </cell>
          <cell r="AH2737">
            <v>0</v>
          </cell>
          <cell r="AI2737">
            <v>0</v>
          </cell>
          <cell r="AJ2737">
            <v>0</v>
          </cell>
          <cell r="AK2737">
            <v>0</v>
          </cell>
          <cell r="AL2737">
            <v>0</v>
          </cell>
          <cell r="AM2737">
            <v>0</v>
          </cell>
          <cell r="AN2737">
            <v>0</v>
          </cell>
          <cell r="AO2737">
            <v>0</v>
          </cell>
          <cell r="AP2737">
            <v>0</v>
          </cell>
          <cell r="AQ2737">
            <v>0</v>
          </cell>
          <cell r="AR2737">
            <v>0</v>
          </cell>
          <cell r="AS2737">
            <v>0</v>
          </cell>
          <cell r="AT2737">
            <v>0</v>
          </cell>
          <cell r="AU2737">
            <v>0</v>
          </cell>
          <cell r="AV2737">
            <v>0</v>
          </cell>
          <cell r="AW2737">
            <v>0</v>
          </cell>
        </row>
        <row r="2738">
          <cell r="B2738">
            <v>40006643</v>
          </cell>
          <cell r="C2738" t="str">
            <v>HEX. SOCKET HEAD BOLT M5X25</v>
          </cell>
          <cell r="D2738">
            <v>0</v>
          </cell>
          <cell r="E2738" t="str">
            <v>Active</v>
          </cell>
          <cell r="F2738" t="str">
            <v>P</v>
          </cell>
          <cell r="G2738">
            <v>2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0</v>
          </cell>
          <cell r="M2738">
            <v>0</v>
          </cell>
          <cell r="N2738">
            <v>0</v>
          </cell>
          <cell r="O2738">
            <v>0</v>
          </cell>
          <cell r="P2738">
            <v>0</v>
          </cell>
          <cell r="Q2738">
            <v>0</v>
          </cell>
          <cell r="R2738">
            <v>0</v>
          </cell>
          <cell r="S2738">
            <v>0</v>
          </cell>
          <cell r="T2738">
            <v>0</v>
          </cell>
          <cell r="U2738">
            <v>0</v>
          </cell>
          <cell r="V2738">
            <v>0</v>
          </cell>
          <cell r="W2738">
            <v>0</v>
          </cell>
          <cell r="X2738">
            <v>0</v>
          </cell>
          <cell r="Y2738">
            <v>0</v>
          </cell>
          <cell r="Z2738">
            <v>0</v>
          </cell>
          <cell r="AA2738">
            <v>0</v>
          </cell>
          <cell r="AB2738">
            <v>0</v>
          </cell>
          <cell r="AC2738">
            <v>0</v>
          </cell>
          <cell r="AD2738">
            <v>0</v>
          </cell>
          <cell r="AE2738">
            <v>0</v>
          </cell>
          <cell r="AF2738">
            <v>0</v>
          </cell>
          <cell r="AG2738">
            <v>0</v>
          </cell>
          <cell r="AH2738">
            <v>0</v>
          </cell>
          <cell r="AI2738">
            <v>0</v>
          </cell>
          <cell r="AJ2738">
            <v>0</v>
          </cell>
          <cell r="AK2738">
            <v>0</v>
          </cell>
          <cell r="AL2738">
            <v>0</v>
          </cell>
          <cell r="AM2738">
            <v>0</v>
          </cell>
          <cell r="AN2738">
            <v>0</v>
          </cell>
          <cell r="AO2738">
            <v>0</v>
          </cell>
          <cell r="AP2738">
            <v>0</v>
          </cell>
          <cell r="AQ2738">
            <v>0</v>
          </cell>
          <cell r="AR2738">
            <v>0</v>
          </cell>
          <cell r="AS2738">
            <v>0</v>
          </cell>
          <cell r="AT2738">
            <v>0</v>
          </cell>
          <cell r="AU2738">
            <v>0</v>
          </cell>
          <cell r="AV2738">
            <v>0</v>
          </cell>
          <cell r="AW2738">
            <v>0</v>
          </cell>
        </row>
        <row r="2739">
          <cell r="B2739">
            <v>40007334</v>
          </cell>
          <cell r="C2739" t="str">
            <v>HEX. FLANGE HEAD BOLT M6X17 FOR N1900B</v>
          </cell>
          <cell r="D2739">
            <v>0</v>
          </cell>
          <cell r="E2739" t="str">
            <v>Active</v>
          </cell>
          <cell r="F2739" t="str">
            <v>P</v>
          </cell>
          <cell r="G2739">
            <v>129</v>
          </cell>
          <cell r="H2739">
            <v>0</v>
          </cell>
          <cell r="I2739">
            <v>0</v>
          </cell>
          <cell r="J2739">
            <v>77</v>
          </cell>
          <cell r="K2739">
            <v>12.833333333333334</v>
          </cell>
          <cell r="L2739">
            <v>209</v>
          </cell>
          <cell r="M2739">
            <v>17.416666666666668</v>
          </cell>
          <cell r="N2739">
            <v>27</v>
          </cell>
          <cell r="O2739">
            <v>4</v>
          </cell>
          <cell r="P2739">
            <v>27</v>
          </cell>
          <cell r="Q2739">
            <v>16</v>
          </cell>
          <cell r="R2739">
            <v>3</v>
          </cell>
          <cell r="S2739">
            <v>35</v>
          </cell>
          <cell r="T2739">
            <v>45</v>
          </cell>
          <cell r="U2739">
            <v>12</v>
          </cell>
          <cell r="V2739">
            <v>0</v>
          </cell>
          <cell r="W2739">
            <v>0</v>
          </cell>
          <cell r="X2739">
            <v>0</v>
          </cell>
          <cell r="Y2739">
            <v>8</v>
          </cell>
          <cell r="Z2739">
            <v>22</v>
          </cell>
          <cell r="AA2739">
            <v>0</v>
          </cell>
          <cell r="AB2739">
            <v>6</v>
          </cell>
          <cell r="AC2739">
            <v>24</v>
          </cell>
          <cell r="AD2739">
            <v>0</v>
          </cell>
          <cell r="AE2739">
            <v>16</v>
          </cell>
          <cell r="AF2739">
            <v>0</v>
          </cell>
          <cell r="AG2739">
            <v>0</v>
          </cell>
          <cell r="AH2739">
            <v>52</v>
          </cell>
          <cell r="AI2739">
            <v>33</v>
          </cell>
          <cell r="AJ2739">
            <v>0</v>
          </cell>
          <cell r="AK2739">
            <v>0</v>
          </cell>
          <cell r="AL2739">
            <v>32</v>
          </cell>
          <cell r="AM2739">
            <v>54</v>
          </cell>
          <cell r="AN2739">
            <v>41</v>
          </cell>
          <cell r="AO2739">
            <v>5</v>
          </cell>
          <cell r="AP2739">
            <v>2</v>
          </cell>
          <cell r="AQ2739">
            <v>27</v>
          </cell>
          <cell r="AR2739">
            <v>14</v>
          </cell>
          <cell r="AS2739">
            <v>6</v>
          </cell>
          <cell r="AT2739">
            <v>28</v>
          </cell>
          <cell r="AU2739">
            <v>0</v>
          </cell>
          <cell r="AV2739">
            <v>209</v>
          </cell>
          <cell r="AW2739">
            <v>54</v>
          </cell>
        </row>
        <row r="2740">
          <cell r="B2740">
            <v>40007408</v>
          </cell>
          <cell r="C2740" t="str">
            <v>HEX. BOLT M8X20 FOR 5201N</v>
          </cell>
          <cell r="D2740">
            <v>0</v>
          </cell>
          <cell r="E2740" t="str">
            <v>Slow Moving</v>
          </cell>
          <cell r="F2740" t="str">
            <v>P</v>
          </cell>
          <cell r="G2740">
            <v>5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0</v>
          </cell>
          <cell r="M2740">
            <v>0</v>
          </cell>
          <cell r="N2740">
            <v>0</v>
          </cell>
          <cell r="O2740">
            <v>0</v>
          </cell>
          <cell r="P2740">
            <v>0</v>
          </cell>
          <cell r="Q2740">
            <v>0</v>
          </cell>
          <cell r="R2740">
            <v>0</v>
          </cell>
          <cell r="S2740">
            <v>0</v>
          </cell>
          <cell r="T2740">
            <v>0</v>
          </cell>
          <cell r="U2740">
            <v>0</v>
          </cell>
          <cell r="V2740">
            <v>0</v>
          </cell>
          <cell r="W2740">
            <v>0</v>
          </cell>
          <cell r="X2740">
            <v>0</v>
          </cell>
          <cell r="Y2740">
            <v>0</v>
          </cell>
          <cell r="Z2740">
            <v>0</v>
          </cell>
          <cell r="AA2740">
            <v>0</v>
          </cell>
          <cell r="AB2740">
            <v>0</v>
          </cell>
          <cell r="AC2740">
            <v>0</v>
          </cell>
          <cell r="AD2740">
            <v>0</v>
          </cell>
          <cell r="AE2740">
            <v>0</v>
          </cell>
          <cell r="AF2740">
            <v>0</v>
          </cell>
          <cell r="AG2740">
            <v>0</v>
          </cell>
          <cell r="AH2740">
            <v>0</v>
          </cell>
          <cell r="AI2740">
            <v>0</v>
          </cell>
          <cell r="AJ2740">
            <v>0</v>
          </cell>
          <cell r="AK2740">
            <v>0</v>
          </cell>
          <cell r="AL2740">
            <v>0</v>
          </cell>
          <cell r="AM2740">
            <v>0</v>
          </cell>
          <cell r="AN2740">
            <v>0</v>
          </cell>
          <cell r="AO2740">
            <v>0</v>
          </cell>
          <cell r="AP2740">
            <v>0</v>
          </cell>
          <cell r="AQ2740">
            <v>0</v>
          </cell>
          <cell r="AR2740">
            <v>0</v>
          </cell>
          <cell r="AS2740">
            <v>0</v>
          </cell>
          <cell r="AT2740">
            <v>0</v>
          </cell>
          <cell r="AU2740">
            <v>0</v>
          </cell>
          <cell r="AV2740">
            <v>0</v>
          </cell>
          <cell r="AW2740">
            <v>0</v>
          </cell>
        </row>
        <row r="2741">
          <cell r="B2741">
            <v>40011744</v>
          </cell>
          <cell r="C2741" t="str">
            <v>HEX. FLANGE HEAD BOLT M8X20 FOR 5008B</v>
          </cell>
          <cell r="F2741" t="str">
            <v>P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5</v>
          </cell>
          <cell r="M2741">
            <v>0.41666666666666669</v>
          </cell>
          <cell r="AC2741">
            <v>0</v>
          </cell>
          <cell r="AD2741">
            <v>0</v>
          </cell>
          <cell r="AE2741">
            <v>0</v>
          </cell>
          <cell r="AF2741">
            <v>0</v>
          </cell>
          <cell r="AG2741">
            <v>0</v>
          </cell>
          <cell r="AH2741">
            <v>0</v>
          </cell>
          <cell r="AI2741">
            <v>0</v>
          </cell>
          <cell r="AJ2741">
            <v>0</v>
          </cell>
          <cell r="AK2741">
            <v>0</v>
          </cell>
          <cell r="AL2741">
            <v>0</v>
          </cell>
          <cell r="AM2741">
            <v>0</v>
          </cell>
          <cell r="AN2741">
            <v>5</v>
          </cell>
          <cell r="AO2741">
            <v>0</v>
          </cell>
          <cell r="AP2741">
            <v>0</v>
          </cell>
          <cell r="AQ2741">
            <v>0</v>
          </cell>
          <cell r="AR2741">
            <v>0</v>
          </cell>
          <cell r="AS2741">
            <v>0</v>
          </cell>
          <cell r="AT2741">
            <v>0</v>
          </cell>
          <cell r="AU2741">
            <v>0</v>
          </cell>
          <cell r="AV2741">
            <v>5</v>
          </cell>
          <cell r="AW2741">
            <v>5</v>
          </cell>
        </row>
        <row r="2742">
          <cell r="B2742">
            <v>40006329</v>
          </cell>
          <cell r="C2742" t="str">
            <v>HEX. BOLT M10X90 FOR LS1013</v>
          </cell>
          <cell r="D2742">
            <v>0</v>
          </cell>
          <cell r="E2742" t="str">
            <v>Active</v>
          </cell>
          <cell r="F2742" t="str">
            <v>P</v>
          </cell>
          <cell r="G2742">
            <v>15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0</v>
          </cell>
          <cell r="M2742">
            <v>0</v>
          </cell>
          <cell r="N2742">
            <v>0</v>
          </cell>
          <cell r="O2742">
            <v>0</v>
          </cell>
          <cell r="P2742">
            <v>0</v>
          </cell>
          <cell r="Q2742">
            <v>0</v>
          </cell>
          <cell r="R2742">
            <v>0</v>
          </cell>
          <cell r="S2742">
            <v>0</v>
          </cell>
          <cell r="T2742">
            <v>0</v>
          </cell>
          <cell r="U2742">
            <v>0</v>
          </cell>
          <cell r="V2742">
            <v>0</v>
          </cell>
          <cell r="W2742">
            <v>0</v>
          </cell>
          <cell r="X2742">
            <v>0</v>
          </cell>
          <cell r="Y2742">
            <v>0</v>
          </cell>
          <cell r="Z2742">
            <v>0</v>
          </cell>
          <cell r="AA2742">
            <v>0</v>
          </cell>
          <cell r="AB2742">
            <v>0</v>
          </cell>
          <cell r="AC2742">
            <v>0</v>
          </cell>
          <cell r="AD2742">
            <v>0</v>
          </cell>
          <cell r="AE2742">
            <v>0</v>
          </cell>
          <cell r="AF2742">
            <v>0</v>
          </cell>
          <cell r="AG2742">
            <v>0</v>
          </cell>
          <cell r="AH2742">
            <v>0</v>
          </cell>
          <cell r="AI2742">
            <v>0</v>
          </cell>
          <cell r="AJ2742">
            <v>0</v>
          </cell>
          <cell r="AK2742">
            <v>0</v>
          </cell>
          <cell r="AL2742">
            <v>0</v>
          </cell>
          <cell r="AM2742">
            <v>0</v>
          </cell>
          <cell r="AN2742">
            <v>0</v>
          </cell>
          <cell r="AO2742">
            <v>0</v>
          </cell>
          <cell r="AP2742">
            <v>0</v>
          </cell>
          <cell r="AQ2742">
            <v>0</v>
          </cell>
          <cell r="AR2742">
            <v>0</v>
          </cell>
          <cell r="AS2742">
            <v>0</v>
          </cell>
          <cell r="AT2742">
            <v>0</v>
          </cell>
          <cell r="AU2742">
            <v>0</v>
          </cell>
          <cell r="AV2742">
            <v>0</v>
          </cell>
          <cell r="AW2742">
            <v>0</v>
          </cell>
        </row>
        <row r="2743">
          <cell r="B2743">
            <v>40007721</v>
          </cell>
          <cell r="C2743" t="str">
            <v>HEX. BOLT M10X25 FOR 2416S</v>
          </cell>
          <cell r="D2743">
            <v>0</v>
          </cell>
          <cell r="E2743" t="str">
            <v>Active</v>
          </cell>
          <cell r="F2743" t="str">
            <v>P</v>
          </cell>
          <cell r="G2743">
            <v>4</v>
          </cell>
          <cell r="H2743">
            <v>0</v>
          </cell>
          <cell r="I2743">
            <v>0</v>
          </cell>
          <cell r="J2743">
            <v>4</v>
          </cell>
          <cell r="K2743">
            <v>0.66666666666666663</v>
          </cell>
          <cell r="L2743">
            <v>4</v>
          </cell>
          <cell r="M2743">
            <v>0.33333333333333331</v>
          </cell>
          <cell r="N2743">
            <v>0</v>
          </cell>
          <cell r="O2743">
            <v>0</v>
          </cell>
          <cell r="P2743">
            <v>0</v>
          </cell>
          <cell r="Q2743">
            <v>0</v>
          </cell>
          <cell r="R2743">
            <v>0</v>
          </cell>
          <cell r="S2743">
            <v>0</v>
          </cell>
          <cell r="T2743">
            <v>0</v>
          </cell>
          <cell r="U2743">
            <v>0</v>
          </cell>
          <cell r="V2743">
            <v>0</v>
          </cell>
          <cell r="W2743">
            <v>1</v>
          </cell>
          <cell r="X2743">
            <v>0</v>
          </cell>
          <cell r="Y2743">
            <v>0</v>
          </cell>
          <cell r="Z2743">
            <v>0</v>
          </cell>
          <cell r="AA2743">
            <v>0</v>
          </cell>
          <cell r="AB2743">
            <v>0</v>
          </cell>
          <cell r="AC2743">
            <v>0</v>
          </cell>
          <cell r="AD2743">
            <v>0</v>
          </cell>
          <cell r="AE2743">
            <v>1</v>
          </cell>
          <cell r="AF2743">
            <v>0</v>
          </cell>
          <cell r="AG2743">
            <v>1</v>
          </cell>
          <cell r="AH2743">
            <v>0</v>
          </cell>
          <cell r="AI2743">
            <v>0</v>
          </cell>
          <cell r="AJ2743">
            <v>0</v>
          </cell>
          <cell r="AK2743">
            <v>0</v>
          </cell>
          <cell r="AL2743">
            <v>0</v>
          </cell>
          <cell r="AM2743">
            <v>0</v>
          </cell>
          <cell r="AN2743">
            <v>0</v>
          </cell>
          <cell r="AO2743">
            <v>0</v>
          </cell>
          <cell r="AP2743">
            <v>0</v>
          </cell>
          <cell r="AQ2743">
            <v>0</v>
          </cell>
          <cell r="AR2743">
            <v>4</v>
          </cell>
          <cell r="AS2743">
            <v>0</v>
          </cell>
          <cell r="AT2743">
            <v>0</v>
          </cell>
          <cell r="AU2743">
            <v>0</v>
          </cell>
          <cell r="AV2743">
            <v>4</v>
          </cell>
          <cell r="AW2743">
            <v>4</v>
          </cell>
        </row>
        <row r="2744">
          <cell r="B2744">
            <v>40008071</v>
          </cell>
          <cell r="C2744" t="str">
            <v>HEX. FLANGE HEAD BOLT M8X30 FOR 2030</v>
          </cell>
          <cell r="D2744">
            <v>0</v>
          </cell>
          <cell r="E2744" t="str">
            <v>Slow Moving</v>
          </cell>
          <cell r="F2744" t="str">
            <v>P</v>
          </cell>
          <cell r="G2744">
            <v>21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0</v>
          </cell>
          <cell r="M2744">
            <v>0</v>
          </cell>
          <cell r="N2744">
            <v>0</v>
          </cell>
          <cell r="O2744">
            <v>0</v>
          </cell>
          <cell r="P2744">
            <v>0</v>
          </cell>
          <cell r="Q2744">
            <v>0</v>
          </cell>
          <cell r="R2744">
            <v>0</v>
          </cell>
          <cell r="S2744">
            <v>0</v>
          </cell>
          <cell r="T2744">
            <v>0</v>
          </cell>
          <cell r="U2744">
            <v>0</v>
          </cell>
          <cell r="V2744">
            <v>0</v>
          </cell>
          <cell r="W2744">
            <v>0</v>
          </cell>
          <cell r="X2744">
            <v>0</v>
          </cell>
          <cell r="Y2744">
            <v>20</v>
          </cell>
          <cell r="Z2744">
            <v>0</v>
          </cell>
          <cell r="AA2744">
            <v>0</v>
          </cell>
          <cell r="AB2744">
            <v>0</v>
          </cell>
          <cell r="AC2744">
            <v>0</v>
          </cell>
          <cell r="AD2744">
            <v>0</v>
          </cell>
          <cell r="AE2744">
            <v>0</v>
          </cell>
          <cell r="AF2744">
            <v>0</v>
          </cell>
          <cell r="AG2744">
            <v>0</v>
          </cell>
          <cell r="AH2744">
            <v>0</v>
          </cell>
          <cell r="AI2744">
            <v>0</v>
          </cell>
          <cell r="AJ2744">
            <v>0</v>
          </cell>
          <cell r="AK2744">
            <v>0</v>
          </cell>
          <cell r="AL2744">
            <v>0</v>
          </cell>
          <cell r="AM2744">
            <v>0</v>
          </cell>
          <cell r="AN2744">
            <v>0</v>
          </cell>
          <cell r="AO2744">
            <v>0</v>
          </cell>
          <cell r="AP2744">
            <v>0</v>
          </cell>
          <cell r="AQ2744">
            <v>0</v>
          </cell>
          <cell r="AR2744">
            <v>0</v>
          </cell>
          <cell r="AS2744">
            <v>0</v>
          </cell>
          <cell r="AT2744">
            <v>0</v>
          </cell>
          <cell r="AU2744">
            <v>0</v>
          </cell>
          <cell r="AV2744">
            <v>0</v>
          </cell>
          <cell r="AW2744">
            <v>0</v>
          </cell>
        </row>
        <row r="2745">
          <cell r="B2745">
            <v>40007100</v>
          </cell>
          <cell r="C2745" t="str">
            <v>HEX.FLANGE H.BOLT M8X17 FOR 5016B</v>
          </cell>
          <cell r="D2745">
            <v>0</v>
          </cell>
          <cell r="E2745" t="str">
            <v>Slow Moving</v>
          </cell>
          <cell r="F2745" t="str">
            <v>P</v>
          </cell>
          <cell r="G2745">
            <v>2</v>
          </cell>
          <cell r="H2745">
            <v>0</v>
          </cell>
          <cell r="I2745">
            <v>0</v>
          </cell>
          <cell r="J2745">
            <v>0</v>
          </cell>
          <cell r="K2745">
            <v>0</v>
          </cell>
          <cell r="L2745">
            <v>0</v>
          </cell>
          <cell r="M2745">
            <v>0</v>
          </cell>
          <cell r="N2745">
            <v>0</v>
          </cell>
          <cell r="O2745">
            <v>0</v>
          </cell>
          <cell r="P2745">
            <v>1</v>
          </cell>
          <cell r="Q2745">
            <v>0</v>
          </cell>
          <cell r="R2745">
            <v>0</v>
          </cell>
          <cell r="S2745">
            <v>0</v>
          </cell>
          <cell r="T2745">
            <v>0</v>
          </cell>
          <cell r="U2745">
            <v>0</v>
          </cell>
          <cell r="V2745">
            <v>0</v>
          </cell>
          <cell r="W2745">
            <v>0</v>
          </cell>
          <cell r="X2745">
            <v>0</v>
          </cell>
          <cell r="Y2745">
            <v>0</v>
          </cell>
          <cell r="Z2745">
            <v>0</v>
          </cell>
          <cell r="AA2745">
            <v>1</v>
          </cell>
          <cell r="AB2745">
            <v>0</v>
          </cell>
          <cell r="AC2745">
            <v>0</v>
          </cell>
          <cell r="AD2745">
            <v>0</v>
          </cell>
          <cell r="AE2745">
            <v>0</v>
          </cell>
          <cell r="AF2745">
            <v>0</v>
          </cell>
          <cell r="AG2745">
            <v>1</v>
          </cell>
          <cell r="AH2745">
            <v>0</v>
          </cell>
          <cell r="AI2745">
            <v>0</v>
          </cell>
          <cell r="AJ2745">
            <v>0</v>
          </cell>
          <cell r="AK2745">
            <v>0</v>
          </cell>
          <cell r="AL2745">
            <v>0</v>
          </cell>
          <cell r="AM2745">
            <v>0</v>
          </cell>
          <cell r="AN2745">
            <v>0</v>
          </cell>
          <cell r="AO2745">
            <v>0</v>
          </cell>
          <cell r="AP2745">
            <v>0</v>
          </cell>
          <cell r="AQ2745">
            <v>0</v>
          </cell>
          <cell r="AR2745">
            <v>0</v>
          </cell>
          <cell r="AS2745">
            <v>0</v>
          </cell>
          <cell r="AT2745">
            <v>0</v>
          </cell>
          <cell r="AU2745">
            <v>0</v>
          </cell>
          <cell r="AV2745">
            <v>0</v>
          </cell>
          <cell r="AW2745">
            <v>0</v>
          </cell>
        </row>
        <row r="2746">
          <cell r="B2746">
            <v>40005675</v>
          </cell>
          <cell r="C2746" t="str">
            <v>SCREW M6X10 FOR 2414B</v>
          </cell>
          <cell r="D2746">
            <v>0</v>
          </cell>
          <cell r="E2746" t="str">
            <v>Active</v>
          </cell>
          <cell r="F2746" t="str">
            <v>P</v>
          </cell>
          <cell r="G2746">
            <v>11</v>
          </cell>
          <cell r="H2746">
            <v>0</v>
          </cell>
          <cell r="I2746">
            <v>0</v>
          </cell>
          <cell r="J2746">
            <v>0</v>
          </cell>
          <cell r="K2746">
            <v>0</v>
          </cell>
          <cell r="L2746">
            <v>0</v>
          </cell>
          <cell r="M2746">
            <v>0</v>
          </cell>
          <cell r="N2746">
            <v>0</v>
          </cell>
          <cell r="O2746">
            <v>0</v>
          </cell>
          <cell r="P2746">
            <v>0</v>
          </cell>
          <cell r="Q2746">
            <v>0</v>
          </cell>
          <cell r="R2746">
            <v>0</v>
          </cell>
          <cell r="S2746">
            <v>0</v>
          </cell>
          <cell r="T2746">
            <v>0</v>
          </cell>
          <cell r="U2746">
            <v>0</v>
          </cell>
          <cell r="V2746">
            <v>0</v>
          </cell>
          <cell r="W2746">
            <v>0</v>
          </cell>
          <cell r="X2746">
            <v>0</v>
          </cell>
          <cell r="Y2746">
            <v>0</v>
          </cell>
          <cell r="Z2746">
            <v>0</v>
          </cell>
          <cell r="AA2746">
            <v>0</v>
          </cell>
          <cell r="AB2746">
            <v>0</v>
          </cell>
          <cell r="AC2746">
            <v>0</v>
          </cell>
          <cell r="AD2746">
            <v>0</v>
          </cell>
          <cell r="AE2746">
            <v>0</v>
          </cell>
          <cell r="AF2746">
            <v>0</v>
          </cell>
          <cell r="AG2746">
            <v>0</v>
          </cell>
          <cell r="AH2746">
            <v>0</v>
          </cell>
          <cell r="AI2746">
            <v>0</v>
          </cell>
          <cell r="AJ2746">
            <v>0</v>
          </cell>
          <cell r="AK2746">
            <v>0</v>
          </cell>
          <cell r="AL2746">
            <v>0</v>
          </cell>
          <cell r="AM2746">
            <v>0</v>
          </cell>
          <cell r="AN2746">
            <v>0</v>
          </cell>
          <cell r="AO2746">
            <v>0</v>
          </cell>
          <cell r="AP2746">
            <v>0</v>
          </cell>
          <cell r="AQ2746">
            <v>0</v>
          </cell>
          <cell r="AR2746">
            <v>0</v>
          </cell>
          <cell r="AS2746">
            <v>0</v>
          </cell>
          <cell r="AT2746">
            <v>0</v>
          </cell>
          <cell r="AU2746">
            <v>0</v>
          </cell>
          <cell r="AV2746">
            <v>0</v>
          </cell>
          <cell r="AW2746">
            <v>0</v>
          </cell>
        </row>
        <row r="2747">
          <cell r="B2747">
            <v>40006083</v>
          </cell>
          <cell r="C2747" t="str">
            <v>SCREW M6X33 FOR LS0711B</v>
          </cell>
          <cell r="D2747">
            <v>0</v>
          </cell>
          <cell r="E2747" t="str">
            <v>Active</v>
          </cell>
          <cell r="F2747" t="str">
            <v>P</v>
          </cell>
          <cell r="G2747">
            <v>1</v>
          </cell>
          <cell r="H2747">
            <v>0</v>
          </cell>
          <cell r="I2747">
            <v>0</v>
          </cell>
          <cell r="J2747">
            <v>0</v>
          </cell>
          <cell r="K2747">
            <v>0</v>
          </cell>
          <cell r="L2747">
            <v>2</v>
          </cell>
          <cell r="M2747">
            <v>0.16666666666666666</v>
          </cell>
          <cell r="N2747">
            <v>0</v>
          </cell>
          <cell r="O2747">
            <v>0</v>
          </cell>
          <cell r="P2747">
            <v>0</v>
          </cell>
          <cell r="Q2747">
            <v>0</v>
          </cell>
          <cell r="R2747">
            <v>0</v>
          </cell>
          <cell r="S2747">
            <v>0</v>
          </cell>
          <cell r="T2747">
            <v>0</v>
          </cell>
          <cell r="U2747">
            <v>0</v>
          </cell>
          <cell r="V2747">
            <v>0</v>
          </cell>
          <cell r="W2747">
            <v>1</v>
          </cell>
          <cell r="X2747">
            <v>0</v>
          </cell>
          <cell r="Y2747">
            <v>0</v>
          </cell>
          <cell r="Z2747">
            <v>0</v>
          </cell>
          <cell r="AA2747">
            <v>0</v>
          </cell>
          <cell r="AB2747">
            <v>0</v>
          </cell>
          <cell r="AC2747">
            <v>0</v>
          </cell>
          <cell r="AD2747">
            <v>0</v>
          </cell>
          <cell r="AE2747">
            <v>0</v>
          </cell>
          <cell r="AF2747">
            <v>1</v>
          </cell>
          <cell r="AG2747">
            <v>0</v>
          </cell>
          <cell r="AH2747">
            <v>0</v>
          </cell>
          <cell r="AI2747">
            <v>0</v>
          </cell>
          <cell r="AJ2747">
            <v>1</v>
          </cell>
          <cell r="AK2747">
            <v>0</v>
          </cell>
          <cell r="AL2747">
            <v>0</v>
          </cell>
          <cell r="AM2747">
            <v>1</v>
          </cell>
          <cell r="AN2747">
            <v>0</v>
          </cell>
          <cell r="AO2747">
            <v>0</v>
          </cell>
          <cell r="AP2747">
            <v>0</v>
          </cell>
          <cell r="AQ2747">
            <v>0</v>
          </cell>
          <cell r="AR2747">
            <v>0</v>
          </cell>
          <cell r="AS2747">
            <v>0</v>
          </cell>
          <cell r="AT2747">
            <v>0</v>
          </cell>
          <cell r="AU2747">
            <v>0</v>
          </cell>
          <cell r="AV2747">
            <v>2</v>
          </cell>
          <cell r="AW2747">
            <v>1</v>
          </cell>
        </row>
        <row r="2748">
          <cell r="B2748">
            <v>40007091</v>
          </cell>
          <cell r="C2748" t="str">
            <v>CAP SQUARE NECK BOLT M8X24 FOR 5900B</v>
          </cell>
          <cell r="D2748">
            <v>0</v>
          </cell>
          <cell r="E2748" t="str">
            <v>Active</v>
          </cell>
          <cell r="F2748" t="str">
            <v>P</v>
          </cell>
          <cell r="G2748">
            <v>1</v>
          </cell>
          <cell r="H2748">
            <v>0</v>
          </cell>
          <cell r="I2748">
            <v>0</v>
          </cell>
          <cell r="J2748">
            <v>0</v>
          </cell>
          <cell r="K2748">
            <v>0</v>
          </cell>
          <cell r="L2748">
            <v>0</v>
          </cell>
          <cell r="M2748">
            <v>0</v>
          </cell>
          <cell r="N2748">
            <v>0</v>
          </cell>
          <cell r="O2748">
            <v>0</v>
          </cell>
          <cell r="P2748">
            <v>0</v>
          </cell>
          <cell r="Q2748">
            <v>0</v>
          </cell>
          <cell r="R2748">
            <v>0</v>
          </cell>
          <cell r="S2748">
            <v>0</v>
          </cell>
          <cell r="T2748">
            <v>0</v>
          </cell>
          <cell r="U2748">
            <v>0</v>
          </cell>
          <cell r="V2748">
            <v>0</v>
          </cell>
          <cell r="W2748">
            <v>0</v>
          </cell>
          <cell r="X2748">
            <v>0</v>
          </cell>
          <cell r="Y2748">
            <v>0</v>
          </cell>
          <cell r="Z2748">
            <v>0</v>
          </cell>
          <cell r="AA2748">
            <v>0</v>
          </cell>
          <cell r="AB2748">
            <v>0</v>
          </cell>
          <cell r="AC2748">
            <v>0</v>
          </cell>
          <cell r="AD2748">
            <v>0</v>
          </cell>
          <cell r="AE2748">
            <v>0</v>
          </cell>
          <cell r="AF2748">
            <v>0</v>
          </cell>
          <cell r="AG2748">
            <v>0</v>
          </cell>
          <cell r="AH2748">
            <v>0</v>
          </cell>
          <cell r="AI2748">
            <v>0</v>
          </cell>
          <cell r="AJ2748">
            <v>0</v>
          </cell>
          <cell r="AK2748">
            <v>0</v>
          </cell>
          <cell r="AL2748">
            <v>0</v>
          </cell>
          <cell r="AM2748">
            <v>0</v>
          </cell>
          <cell r="AN2748">
            <v>0</v>
          </cell>
          <cell r="AO2748">
            <v>0</v>
          </cell>
          <cell r="AP2748">
            <v>0</v>
          </cell>
          <cell r="AQ2748">
            <v>0</v>
          </cell>
          <cell r="AR2748">
            <v>0</v>
          </cell>
          <cell r="AS2748">
            <v>0</v>
          </cell>
          <cell r="AT2748">
            <v>0</v>
          </cell>
          <cell r="AU2748">
            <v>0</v>
          </cell>
          <cell r="AV2748">
            <v>0</v>
          </cell>
          <cell r="AW2748">
            <v>0</v>
          </cell>
        </row>
        <row r="2749">
          <cell r="B2749">
            <v>40007639</v>
          </cell>
          <cell r="C2749" t="str">
            <v>HEX. NUT M8-14 FOR 5900B</v>
          </cell>
          <cell r="D2749">
            <v>0</v>
          </cell>
          <cell r="E2749" t="str">
            <v>Active</v>
          </cell>
          <cell r="F2749" t="str">
            <v>P</v>
          </cell>
          <cell r="G2749">
            <v>1</v>
          </cell>
          <cell r="H2749">
            <v>0</v>
          </cell>
          <cell r="I2749">
            <v>0</v>
          </cell>
          <cell r="J2749">
            <v>0</v>
          </cell>
          <cell r="K2749">
            <v>0</v>
          </cell>
          <cell r="L2749">
            <v>0</v>
          </cell>
          <cell r="M2749">
            <v>0</v>
          </cell>
          <cell r="N2749">
            <v>0</v>
          </cell>
          <cell r="O2749">
            <v>0</v>
          </cell>
          <cell r="P2749">
            <v>0</v>
          </cell>
          <cell r="Q2749">
            <v>0</v>
          </cell>
          <cell r="R2749">
            <v>0</v>
          </cell>
          <cell r="S2749">
            <v>0</v>
          </cell>
          <cell r="T2749">
            <v>0</v>
          </cell>
          <cell r="U2749">
            <v>0</v>
          </cell>
          <cell r="V2749">
            <v>0</v>
          </cell>
          <cell r="W2749">
            <v>0</v>
          </cell>
          <cell r="X2749">
            <v>0</v>
          </cell>
          <cell r="Y2749">
            <v>0</v>
          </cell>
          <cell r="Z2749">
            <v>0</v>
          </cell>
          <cell r="AA2749">
            <v>0</v>
          </cell>
          <cell r="AB2749">
            <v>0</v>
          </cell>
          <cell r="AC2749">
            <v>0</v>
          </cell>
          <cell r="AD2749">
            <v>0</v>
          </cell>
          <cell r="AE2749">
            <v>0</v>
          </cell>
          <cell r="AF2749">
            <v>0</v>
          </cell>
          <cell r="AG2749">
            <v>0</v>
          </cell>
          <cell r="AH2749">
            <v>0</v>
          </cell>
          <cell r="AI2749">
            <v>0</v>
          </cell>
          <cell r="AJ2749">
            <v>0</v>
          </cell>
          <cell r="AK2749">
            <v>0</v>
          </cell>
          <cell r="AL2749">
            <v>0</v>
          </cell>
          <cell r="AM2749">
            <v>0</v>
          </cell>
          <cell r="AN2749">
            <v>0</v>
          </cell>
          <cell r="AO2749">
            <v>0</v>
          </cell>
          <cell r="AP2749">
            <v>0</v>
          </cell>
          <cell r="AQ2749">
            <v>0</v>
          </cell>
          <cell r="AR2749">
            <v>0</v>
          </cell>
          <cell r="AS2749">
            <v>0</v>
          </cell>
          <cell r="AT2749">
            <v>0</v>
          </cell>
          <cell r="AU2749">
            <v>0</v>
          </cell>
          <cell r="AV2749">
            <v>0</v>
          </cell>
          <cell r="AW2749">
            <v>0</v>
          </cell>
        </row>
        <row r="2750">
          <cell r="B2750">
            <v>40005673</v>
          </cell>
          <cell r="C2750" t="str">
            <v>HEX. LOCK NUT M6-10 FOR LS1013</v>
          </cell>
          <cell r="D2750">
            <v>0</v>
          </cell>
          <cell r="E2750" t="str">
            <v>Active</v>
          </cell>
          <cell r="F2750" t="str">
            <v>P</v>
          </cell>
          <cell r="G2750">
            <v>1</v>
          </cell>
          <cell r="H2750">
            <v>0</v>
          </cell>
          <cell r="I2750">
            <v>0</v>
          </cell>
          <cell r="J2750">
            <v>0</v>
          </cell>
          <cell r="K2750">
            <v>0</v>
          </cell>
          <cell r="L2750">
            <v>0</v>
          </cell>
          <cell r="M2750">
            <v>0</v>
          </cell>
          <cell r="N2750">
            <v>0</v>
          </cell>
          <cell r="O2750">
            <v>0</v>
          </cell>
          <cell r="P2750">
            <v>0</v>
          </cell>
          <cell r="Q2750">
            <v>0</v>
          </cell>
          <cell r="R2750">
            <v>0</v>
          </cell>
          <cell r="S2750">
            <v>0</v>
          </cell>
          <cell r="T2750">
            <v>0</v>
          </cell>
          <cell r="U2750">
            <v>0</v>
          </cell>
          <cell r="V2750">
            <v>0</v>
          </cell>
          <cell r="W2750">
            <v>0</v>
          </cell>
          <cell r="X2750">
            <v>0</v>
          </cell>
          <cell r="Y2750">
            <v>0</v>
          </cell>
          <cell r="Z2750">
            <v>0</v>
          </cell>
          <cell r="AA2750">
            <v>0</v>
          </cell>
          <cell r="AB2750">
            <v>0</v>
          </cell>
          <cell r="AC2750">
            <v>0</v>
          </cell>
          <cell r="AD2750">
            <v>0</v>
          </cell>
          <cell r="AE2750">
            <v>0</v>
          </cell>
          <cell r="AF2750">
            <v>0</v>
          </cell>
          <cell r="AG2750">
            <v>0</v>
          </cell>
          <cell r="AH2750">
            <v>0</v>
          </cell>
          <cell r="AI2750">
            <v>0</v>
          </cell>
          <cell r="AJ2750">
            <v>0</v>
          </cell>
          <cell r="AK2750">
            <v>0</v>
          </cell>
          <cell r="AL2750">
            <v>0</v>
          </cell>
          <cell r="AM2750">
            <v>0</v>
          </cell>
          <cell r="AN2750">
            <v>0</v>
          </cell>
          <cell r="AO2750">
            <v>0</v>
          </cell>
          <cell r="AP2750">
            <v>0</v>
          </cell>
          <cell r="AQ2750">
            <v>0</v>
          </cell>
          <cell r="AR2750">
            <v>0</v>
          </cell>
          <cell r="AS2750">
            <v>0</v>
          </cell>
          <cell r="AT2750">
            <v>0</v>
          </cell>
          <cell r="AU2750">
            <v>0</v>
          </cell>
          <cell r="AV2750">
            <v>0</v>
          </cell>
          <cell r="AW2750">
            <v>0</v>
          </cell>
        </row>
        <row r="2751">
          <cell r="B2751">
            <v>40005639</v>
          </cell>
          <cell r="C2751" t="str">
            <v>HEX. NUT M8-13 FOR 5016B</v>
          </cell>
          <cell r="D2751">
            <v>0</v>
          </cell>
          <cell r="E2751" t="str">
            <v>Active</v>
          </cell>
          <cell r="F2751" t="str">
            <v>P</v>
          </cell>
          <cell r="G2751">
            <v>2</v>
          </cell>
          <cell r="H2751">
            <v>0</v>
          </cell>
          <cell r="I2751">
            <v>0</v>
          </cell>
          <cell r="J2751">
            <v>0</v>
          </cell>
          <cell r="K2751">
            <v>0</v>
          </cell>
          <cell r="L2751">
            <v>1</v>
          </cell>
          <cell r="M2751">
            <v>8.3333333333333329E-2</v>
          </cell>
          <cell r="N2751">
            <v>0</v>
          </cell>
          <cell r="O2751">
            <v>0</v>
          </cell>
          <cell r="P2751">
            <v>0</v>
          </cell>
          <cell r="Q2751">
            <v>0</v>
          </cell>
          <cell r="R2751">
            <v>0</v>
          </cell>
          <cell r="S2751">
            <v>0</v>
          </cell>
          <cell r="T2751">
            <v>0</v>
          </cell>
          <cell r="U2751">
            <v>0</v>
          </cell>
          <cell r="V2751">
            <v>0</v>
          </cell>
          <cell r="W2751">
            <v>0</v>
          </cell>
          <cell r="X2751">
            <v>0</v>
          </cell>
          <cell r="Y2751">
            <v>0</v>
          </cell>
          <cell r="Z2751">
            <v>1</v>
          </cell>
          <cell r="AA2751">
            <v>0</v>
          </cell>
          <cell r="AB2751">
            <v>0</v>
          </cell>
          <cell r="AC2751">
            <v>0</v>
          </cell>
          <cell r="AD2751">
            <v>0</v>
          </cell>
          <cell r="AE2751">
            <v>0</v>
          </cell>
          <cell r="AF2751">
            <v>0</v>
          </cell>
          <cell r="AG2751">
            <v>0</v>
          </cell>
          <cell r="AH2751">
            <v>0</v>
          </cell>
          <cell r="AI2751">
            <v>0</v>
          </cell>
          <cell r="AJ2751">
            <v>0</v>
          </cell>
          <cell r="AK2751">
            <v>0</v>
          </cell>
          <cell r="AL2751">
            <v>1</v>
          </cell>
          <cell r="AM2751">
            <v>0</v>
          </cell>
          <cell r="AN2751">
            <v>0</v>
          </cell>
          <cell r="AO2751">
            <v>0</v>
          </cell>
          <cell r="AP2751">
            <v>0</v>
          </cell>
          <cell r="AQ2751">
            <v>0</v>
          </cell>
          <cell r="AR2751">
            <v>0</v>
          </cell>
          <cell r="AS2751">
            <v>0</v>
          </cell>
          <cell r="AT2751">
            <v>0</v>
          </cell>
          <cell r="AU2751">
            <v>0</v>
          </cell>
          <cell r="AV2751">
            <v>1</v>
          </cell>
          <cell r="AW2751">
            <v>1</v>
          </cell>
        </row>
        <row r="2752">
          <cell r="B2752">
            <v>40007516</v>
          </cell>
          <cell r="C2752" t="str">
            <v>HEX. NUT M8 FOR 3620</v>
          </cell>
          <cell r="D2752">
            <v>0</v>
          </cell>
          <cell r="E2752" t="str">
            <v>Active</v>
          </cell>
          <cell r="F2752" t="str">
            <v>P</v>
          </cell>
          <cell r="G2752">
            <v>6</v>
          </cell>
          <cell r="H2752">
            <v>0</v>
          </cell>
          <cell r="I2752">
            <v>0</v>
          </cell>
          <cell r="J2752">
            <v>0</v>
          </cell>
          <cell r="K2752">
            <v>0</v>
          </cell>
          <cell r="L2752">
            <v>0</v>
          </cell>
          <cell r="M2752">
            <v>0</v>
          </cell>
          <cell r="N2752">
            <v>0</v>
          </cell>
          <cell r="O2752">
            <v>0</v>
          </cell>
          <cell r="P2752">
            <v>0</v>
          </cell>
          <cell r="Q2752">
            <v>0</v>
          </cell>
          <cell r="R2752">
            <v>0</v>
          </cell>
          <cell r="S2752">
            <v>0</v>
          </cell>
          <cell r="T2752">
            <v>1</v>
          </cell>
          <cell r="U2752">
            <v>0</v>
          </cell>
          <cell r="V2752">
            <v>2</v>
          </cell>
          <cell r="W2752">
            <v>0</v>
          </cell>
          <cell r="X2752">
            <v>0</v>
          </cell>
          <cell r="Y2752">
            <v>0</v>
          </cell>
          <cell r="Z2752">
            <v>0</v>
          </cell>
          <cell r="AA2752">
            <v>0</v>
          </cell>
          <cell r="AB2752">
            <v>0</v>
          </cell>
          <cell r="AC2752">
            <v>0</v>
          </cell>
          <cell r="AD2752">
            <v>0</v>
          </cell>
          <cell r="AE2752">
            <v>0</v>
          </cell>
          <cell r="AF2752">
            <v>0</v>
          </cell>
          <cell r="AG2752">
            <v>0</v>
          </cell>
          <cell r="AH2752">
            <v>0</v>
          </cell>
          <cell r="AI2752">
            <v>0</v>
          </cell>
          <cell r="AJ2752">
            <v>0</v>
          </cell>
          <cell r="AK2752">
            <v>0</v>
          </cell>
          <cell r="AL2752">
            <v>0</v>
          </cell>
          <cell r="AM2752">
            <v>0</v>
          </cell>
          <cell r="AN2752">
            <v>0</v>
          </cell>
          <cell r="AO2752">
            <v>0</v>
          </cell>
          <cell r="AP2752">
            <v>0</v>
          </cell>
          <cell r="AQ2752">
            <v>0</v>
          </cell>
          <cell r="AR2752">
            <v>0</v>
          </cell>
          <cell r="AS2752">
            <v>0</v>
          </cell>
          <cell r="AT2752">
            <v>0</v>
          </cell>
          <cell r="AU2752">
            <v>0</v>
          </cell>
          <cell r="AV2752">
            <v>0</v>
          </cell>
          <cell r="AW2752">
            <v>0</v>
          </cell>
        </row>
        <row r="2753">
          <cell r="B2753">
            <v>40007000</v>
          </cell>
          <cell r="C2753" t="str">
            <v>HEX. LOCK NUT M5-8</v>
          </cell>
          <cell r="D2753">
            <v>0</v>
          </cell>
          <cell r="E2753" t="str">
            <v>Active</v>
          </cell>
          <cell r="F2753" t="str">
            <v>P</v>
          </cell>
          <cell r="G2753">
            <v>89</v>
          </cell>
          <cell r="H2753">
            <v>0</v>
          </cell>
          <cell r="I2753">
            <v>0</v>
          </cell>
          <cell r="J2753">
            <v>2</v>
          </cell>
          <cell r="K2753">
            <v>0.33333333333333331</v>
          </cell>
          <cell r="L2753">
            <v>2</v>
          </cell>
          <cell r="M2753">
            <v>0.16666666666666666</v>
          </cell>
          <cell r="N2753">
            <v>0</v>
          </cell>
          <cell r="O2753">
            <v>0</v>
          </cell>
          <cell r="P2753">
            <v>0</v>
          </cell>
          <cell r="Q2753">
            <v>4</v>
          </cell>
          <cell r="R2753">
            <v>4</v>
          </cell>
          <cell r="S2753">
            <v>-4</v>
          </cell>
          <cell r="T2753">
            <v>0</v>
          </cell>
          <cell r="U2753">
            <v>0</v>
          </cell>
          <cell r="V2753">
            <v>0</v>
          </cell>
          <cell r="W2753">
            <v>0</v>
          </cell>
          <cell r="X2753">
            <v>0</v>
          </cell>
          <cell r="Y2753">
            <v>0</v>
          </cell>
          <cell r="Z2753">
            <v>0</v>
          </cell>
          <cell r="AA2753">
            <v>0</v>
          </cell>
          <cell r="AB2753">
            <v>0</v>
          </cell>
          <cell r="AC2753">
            <v>0</v>
          </cell>
          <cell r="AD2753">
            <v>0</v>
          </cell>
          <cell r="AE2753">
            <v>0</v>
          </cell>
          <cell r="AF2753">
            <v>0</v>
          </cell>
          <cell r="AG2753">
            <v>0</v>
          </cell>
          <cell r="AH2753">
            <v>0</v>
          </cell>
          <cell r="AI2753">
            <v>0</v>
          </cell>
          <cell r="AJ2753">
            <v>0</v>
          </cell>
          <cell r="AK2753">
            <v>0</v>
          </cell>
          <cell r="AL2753">
            <v>0</v>
          </cell>
          <cell r="AM2753">
            <v>0</v>
          </cell>
          <cell r="AN2753">
            <v>0</v>
          </cell>
          <cell r="AO2753">
            <v>0</v>
          </cell>
          <cell r="AP2753">
            <v>0</v>
          </cell>
          <cell r="AQ2753">
            <v>2</v>
          </cell>
          <cell r="AR2753">
            <v>0</v>
          </cell>
          <cell r="AS2753">
            <v>0</v>
          </cell>
          <cell r="AT2753">
            <v>0</v>
          </cell>
          <cell r="AU2753">
            <v>0</v>
          </cell>
          <cell r="AV2753">
            <v>2</v>
          </cell>
          <cell r="AW2753">
            <v>2</v>
          </cell>
        </row>
        <row r="2754">
          <cell r="B2754">
            <v>40006115</v>
          </cell>
          <cell r="C2754" t="str">
            <v>HEX. NUT M8 FOR N5900B</v>
          </cell>
          <cell r="D2754">
            <v>0</v>
          </cell>
          <cell r="E2754" t="str">
            <v>Active</v>
          </cell>
          <cell r="F2754" t="str">
            <v>P</v>
          </cell>
          <cell r="G2754">
            <v>6</v>
          </cell>
          <cell r="H2754">
            <v>0</v>
          </cell>
          <cell r="I2754">
            <v>0</v>
          </cell>
          <cell r="J2754">
            <v>1</v>
          </cell>
          <cell r="K2754">
            <v>0.16666666666666666</v>
          </cell>
          <cell r="L2754">
            <v>1</v>
          </cell>
          <cell r="M2754">
            <v>8.3333333333333329E-2</v>
          </cell>
          <cell r="N2754">
            <v>0</v>
          </cell>
          <cell r="O2754">
            <v>0</v>
          </cell>
          <cell r="P2754">
            <v>0</v>
          </cell>
          <cell r="Q2754">
            <v>0</v>
          </cell>
          <cell r="R2754">
            <v>0</v>
          </cell>
          <cell r="S2754">
            <v>0</v>
          </cell>
          <cell r="T2754">
            <v>0</v>
          </cell>
          <cell r="U2754">
            <v>0</v>
          </cell>
          <cell r="V2754">
            <v>0</v>
          </cell>
          <cell r="W2754">
            <v>0</v>
          </cell>
          <cell r="X2754">
            <v>0</v>
          </cell>
          <cell r="Y2754">
            <v>0</v>
          </cell>
          <cell r="Z2754">
            <v>0</v>
          </cell>
          <cell r="AA2754">
            <v>0</v>
          </cell>
          <cell r="AB2754">
            <v>0</v>
          </cell>
          <cell r="AC2754">
            <v>0</v>
          </cell>
          <cell r="AD2754">
            <v>0</v>
          </cell>
          <cell r="AE2754">
            <v>0</v>
          </cell>
          <cell r="AF2754">
            <v>0</v>
          </cell>
          <cell r="AG2754">
            <v>0</v>
          </cell>
          <cell r="AH2754">
            <v>0</v>
          </cell>
          <cell r="AI2754">
            <v>0</v>
          </cell>
          <cell r="AJ2754">
            <v>0</v>
          </cell>
          <cell r="AK2754">
            <v>0</v>
          </cell>
          <cell r="AL2754">
            <v>0</v>
          </cell>
          <cell r="AM2754">
            <v>0</v>
          </cell>
          <cell r="AN2754">
            <v>0</v>
          </cell>
          <cell r="AO2754">
            <v>0</v>
          </cell>
          <cell r="AP2754">
            <v>0</v>
          </cell>
          <cell r="AQ2754">
            <v>0</v>
          </cell>
          <cell r="AR2754">
            <v>0</v>
          </cell>
          <cell r="AS2754">
            <v>0</v>
          </cell>
          <cell r="AT2754">
            <v>0</v>
          </cell>
          <cell r="AU2754">
            <v>1</v>
          </cell>
          <cell r="AV2754">
            <v>1</v>
          </cell>
          <cell r="AW2754">
            <v>1</v>
          </cell>
        </row>
        <row r="2755">
          <cell r="B2755">
            <v>40005802</v>
          </cell>
          <cell r="C2755" t="str">
            <v>COLLARED HEX.NUT M8 FOR PS460</v>
          </cell>
          <cell r="D2755">
            <v>0</v>
          </cell>
          <cell r="E2755" t="str">
            <v>Active</v>
          </cell>
          <cell r="F2755" t="str">
            <v>P</v>
          </cell>
          <cell r="G2755">
            <v>11</v>
          </cell>
          <cell r="H2755">
            <v>0</v>
          </cell>
          <cell r="I2755">
            <v>0</v>
          </cell>
          <cell r="J2755">
            <v>1</v>
          </cell>
          <cell r="K2755">
            <v>0.16666666666666666</v>
          </cell>
          <cell r="L2755">
            <v>3</v>
          </cell>
          <cell r="M2755">
            <v>0.25</v>
          </cell>
          <cell r="N2755">
            <v>0</v>
          </cell>
          <cell r="O2755">
            <v>2</v>
          </cell>
          <cell r="P2755">
            <v>0</v>
          </cell>
          <cell r="Q2755">
            <v>0</v>
          </cell>
          <cell r="R2755">
            <v>0</v>
          </cell>
          <cell r="S2755">
            <v>0</v>
          </cell>
          <cell r="T2755">
            <v>1</v>
          </cell>
          <cell r="U2755">
            <v>0</v>
          </cell>
          <cell r="V2755">
            <v>0</v>
          </cell>
          <cell r="W2755">
            <v>0</v>
          </cell>
          <cell r="X2755">
            <v>0</v>
          </cell>
          <cell r="Y2755">
            <v>0</v>
          </cell>
          <cell r="Z2755">
            <v>0</v>
          </cell>
          <cell r="AA2755">
            <v>0</v>
          </cell>
          <cell r="AB2755">
            <v>1</v>
          </cell>
          <cell r="AC2755">
            <v>0</v>
          </cell>
          <cell r="AD2755">
            <v>0</v>
          </cell>
          <cell r="AE2755">
            <v>0</v>
          </cell>
          <cell r="AF2755">
            <v>0</v>
          </cell>
          <cell r="AG2755">
            <v>0</v>
          </cell>
          <cell r="AH2755">
            <v>0</v>
          </cell>
          <cell r="AI2755">
            <v>0</v>
          </cell>
          <cell r="AJ2755">
            <v>0</v>
          </cell>
          <cell r="AK2755">
            <v>0</v>
          </cell>
          <cell r="AL2755">
            <v>0</v>
          </cell>
          <cell r="AM2755">
            <v>1</v>
          </cell>
          <cell r="AN2755">
            <v>0</v>
          </cell>
          <cell r="AO2755">
            <v>1</v>
          </cell>
          <cell r="AP2755">
            <v>0</v>
          </cell>
          <cell r="AQ2755">
            <v>0</v>
          </cell>
          <cell r="AR2755">
            <v>0</v>
          </cell>
          <cell r="AS2755">
            <v>0</v>
          </cell>
          <cell r="AT2755">
            <v>0</v>
          </cell>
          <cell r="AU2755">
            <v>1</v>
          </cell>
          <cell r="AV2755">
            <v>3</v>
          </cell>
          <cell r="AW2755">
            <v>1</v>
          </cell>
        </row>
        <row r="2756">
          <cell r="B2756">
            <v>40005653</v>
          </cell>
          <cell r="C2756" t="str">
            <v>HEX. NUT M12-19 FOR 2702</v>
          </cell>
          <cell r="D2756">
            <v>0</v>
          </cell>
          <cell r="E2756" t="str">
            <v>Slow Moving</v>
          </cell>
          <cell r="F2756" t="str">
            <v>P</v>
          </cell>
          <cell r="G2756">
            <v>3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0</v>
          </cell>
          <cell r="M2756">
            <v>0</v>
          </cell>
          <cell r="N2756">
            <v>0</v>
          </cell>
          <cell r="O2756">
            <v>0</v>
          </cell>
          <cell r="P2756">
            <v>0</v>
          </cell>
          <cell r="Q2756">
            <v>0</v>
          </cell>
          <cell r="R2756">
            <v>0</v>
          </cell>
          <cell r="S2756">
            <v>0</v>
          </cell>
          <cell r="T2756">
            <v>0</v>
          </cell>
          <cell r="U2756">
            <v>0</v>
          </cell>
          <cell r="V2756">
            <v>0</v>
          </cell>
          <cell r="W2756">
            <v>0</v>
          </cell>
          <cell r="X2756">
            <v>0</v>
          </cell>
          <cell r="Y2756">
            <v>0</v>
          </cell>
          <cell r="Z2756">
            <v>0</v>
          </cell>
          <cell r="AA2756">
            <v>0</v>
          </cell>
          <cell r="AB2756">
            <v>0</v>
          </cell>
          <cell r="AC2756">
            <v>0</v>
          </cell>
          <cell r="AD2756">
            <v>0</v>
          </cell>
          <cell r="AE2756">
            <v>0</v>
          </cell>
          <cell r="AF2756">
            <v>0</v>
          </cell>
          <cell r="AG2756">
            <v>0</v>
          </cell>
          <cell r="AH2756">
            <v>0</v>
          </cell>
          <cell r="AI2756">
            <v>0</v>
          </cell>
          <cell r="AJ2756">
            <v>0</v>
          </cell>
          <cell r="AK2756">
            <v>0</v>
          </cell>
          <cell r="AL2756">
            <v>0</v>
          </cell>
          <cell r="AM2756">
            <v>0</v>
          </cell>
          <cell r="AN2756">
            <v>0</v>
          </cell>
          <cell r="AO2756">
            <v>0</v>
          </cell>
          <cell r="AP2756">
            <v>0</v>
          </cell>
          <cell r="AQ2756">
            <v>0</v>
          </cell>
          <cell r="AR2756">
            <v>0</v>
          </cell>
          <cell r="AS2756">
            <v>0</v>
          </cell>
          <cell r="AT2756">
            <v>0</v>
          </cell>
          <cell r="AU2756">
            <v>0</v>
          </cell>
          <cell r="AV2756">
            <v>0</v>
          </cell>
          <cell r="AW2756">
            <v>0</v>
          </cell>
        </row>
        <row r="2757">
          <cell r="B2757">
            <v>40007286</v>
          </cell>
          <cell r="C2757" t="str">
            <v>HEX NUT  M8-13</v>
          </cell>
          <cell r="D2757">
            <v>0</v>
          </cell>
          <cell r="E2757" t="str">
            <v>Active</v>
          </cell>
          <cell r="F2757" t="str">
            <v>P</v>
          </cell>
          <cell r="G2757">
            <v>11</v>
          </cell>
          <cell r="H2757">
            <v>0</v>
          </cell>
          <cell r="I2757">
            <v>0</v>
          </cell>
          <cell r="J2757">
            <v>1</v>
          </cell>
          <cell r="K2757">
            <v>0.16666666666666666</v>
          </cell>
          <cell r="L2757">
            <v>1</v>
          </cell>
          <cell r="M2757">
            <v>8.3333333333333329E-2</v>
          </cell>
          <cell r="N2757">
            <v>0</v>
          </cell>
          <cell r="O2757">
            <v>0</v>
          </cell>
          <cell r="P2757">
            <v>1</v>
          </cell>
          <cell r="Q2757">
            <v>2</v>
          </cell>
          <cell r="R2757">
            <v>0</v>
          </cell>
          <cell r="S2757">
            <v>0</v>
          </cell>
          <cell r="T2757">
            <v>0</v>
          </cell>
          <cell r="U2757">
            <v>1</v>
          </cell>
          <cell r="V2757">
            <v>0</v>
          </cell>
          <cell r="W2757">
            <v>0</v>
          </cell>
          <cell r="X2757">
            <v>0</v>
          </cell>
          <cell r="Y2757">
            <v>0</v>
          </cell>
          <cell r="Z2757">
            <v>0</v>
          </cell>
          <cell r="AA2757">
            <v>0</v>
          </cell>
          <cell r="AB2757">
            <v>0</v>
          </cell>
          <cell r="AC2757">
            <v>0</v>
          </cell>
          <cell r="AD2757">
            <v>0</v>
          </cell>
          <cell r="AE2757">
            <v>2</v>
          </cell>
          <cell r="AF2757">
            <v>0</v>
          </cell>
          <cell r="AG2757">
            <v>0</v>
          </cell>
          <cell r="AH2757">
            <v>0</v>
          </cell>
          <cell r="AI2757">
            <v>0</v>
          </cell>
          <cell r="AJ2757">
            <v>0</v>
          </cell>
          <cell r="AK2757">
            <v>0</v>
          </cell>
          <cell r="AL2757">
            <v>0</v>
          </cell>
          <cell r="AM2757">
            <v>0</v>
          </cell>
          <cell r="AN2757">
            <v>0</v>
          </cell>
          <cell r="AO2757">
            <v>0</v>
          </cell>
          <cell r="AP2757">
            <v>1</v>
          </cell>
          <cell r="AQ2757">
            <v>0</v>
          </cell>
          <cell r="AR2757">
            <v>0</v>
          </cell>
          <cell r="AS2757">
            <v>0</v>
          </cell>
          <cell r="AT2757">
            <v>0</v>
          </cell>
          <cell r="AU2757">
            <v>0</v>
          </cell>
          <cell r="AV2757">
            <v>1</v>
          </cell>
          <cell r="AW2757">
            <v>1</v>
          </cell>
        </row>
        <row r="2758">
          <cell r="B2758">
            <v>40005800</v>
          </cell>
          <cell r="C2758" t="str">
            <v>SQUARE NUT M5-8 FOR 4340CT</v>
          </cell>
          <cell r="D2758">
            <v>0</v>
          </cell>
          <cell r="E2758" t="str">
            <v>Active</v>
          </cell>
          <cell r="F2758" t="str">
            <v>P</v>
          </cell>
          <cell r="G2758">
            <v>5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0</v>
          </cell>
          <cell r="M2758">
            <v>0</v>
          </cell>
          <cell r="N2758">
            <v>0</v>
          </cell>
          <cell r="O2758">
            <v>0</v>
          </cell>
          <cell r="P2758">
            <v>0</v>
          </cell>
          <cell r="Q2758">
            <v>0</v>
          </cell>
          <cell r="R2758">
            <v>0</v>
          </cell>
          <cell r="S2758">
            <v>0</v>
          </cell>
          <cell r="T2758">
            <v>0</v>
          </cell>
          <cell r="U2758">
            <v>0</v>
          </cell>
          <cell r="V2758">
            <v>0</v>
          </cell>
          <cell r="W2758">
            <v>0</v>
          </cell>
          <cell r="X2758">
            <v>0</v>
          </cell>
          <cell r="Y2758">
            <v>0</v>
          </cell>
          <cell r="Z2758">
            <v>0</v>
          </cell>
          <cell r="AA2758">
            <v>0</v>
          </cell>
          <cell r="AB2758">
            <v>0</v>
          </cell>
          <cell r="AC2758">
            <v>0</v>
          </cell>
          <cell r="AD2758">
            <v>0</v>
          </cell>
          <cell r="AE2758">
            <v>0</v>
          </cell>
          <cell r="AF2758">
            <v>0</v>
          </cell>
          <cell r="AG2758">
            <v>0</v>
          </cell>
          <cell r="AH2758">
            <v>0</v>
          </cell>
          <cell r="AI2758">
            <v>0</v>
          </cell>
          <cell r="AJ2758">
            <v>0</v>
          </cell>
          <cell r="AK2758">
            <v>0</v>
          </cell>
          <cell r="AL2758">
            <v>0</v>
          </cell>
          <cell r="AM2758">
            <v>0</v>
          </cell>
          <cell r="AN2758">
            <v>0</v>
          </cell>
          <cell r="AO2758">
            <v>0</v>
          </cell>
          <cell r="AP2758">
            <v>0</v>
          </cell>
          <cell r="AQ2758">
            <v>0</v>
          </cell>
          <cell r="AR2758">
            <v>0</v>
          </cell>
          <cell r="AS2758">
            <v>0</v>
          </cell>
          <cell r="AT2758">
            <v>0</v>
          </cell>
          <cell r="AU2758">
            <v>0</v>
          </cell>
          <cell r="AV2758">
            <v>0</v>
          </cell>
          <cell r="AW2758">
            <v>0</v>
          </cell>
        </row>
        <row r="2759">
          <cell r="B2759">
            <v>40006424</v>
          </cell>
          <cell r="C2759" t="str">
            <v>HEX NUT 10-30 FOR MT811</v>
          </cell>
          <cell r="D2759">
            <v>0</v>
          </cell>
          <cell r="E2759" t="str">
            <v>Slow Moving</v>
          </cell>
          <cell r="F2759" t="str">
            <v>P</v>
          </cell>
          <cell r="G2759">
            <v>1</v>
          </cell>
          <cell r="H2759">
            <v>0</v>
          </cell>
          <cell r="I2759">
            <v>0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</v>
          </cell>
          <cell r="O2759">
            <v>0</v>
          </cell>
          <cell r="P2759">
            <v>0</v>
          </cell>
          <cell r="Q2759">
            <v>0</v>
          </cell>
          <cell r="R2759">
            <v>0</v>
          </cell>
          <cell r="S2759">
            <v>0</v>
          </cell>
          <cell r="T2759">
            <v>0</v>
          </cell>
          <cell r="U2759">
            <v>0</v>
          </cell>
          <cell r="V2759">
            <v>0</v>
          </cell>
          <cell r="W2759">
            <v>0</v>
          </cell>
          <cell r="X2759">
            <v>0</v>
          </cell>
          <cell r="Y2759">
            <v>0</v>
          </cell>
          <cell r="Z2759">
            <v>0</v>
          </cell>
          <cell r="AA2759">
            <v>0</v>
          </cell>
          <cell r="AB2759">
            <v>0</v>
          </cell>
          <cell r="AC2759">
            <v>0</v>
          </cell>
          <cell r="AD2759">
            <v>0</v>
          </cell>
          <cell r="AE2759">
            <v>0</v>
          </cell>
          <cell r="AF2759">
            <v>0</v>
          </cell>
          <cell r="AG2759">
            <v>0</v>
          </cell>
          <cell r="AH2759">
            <v>0</v>
          </cell>
          <cell r="AI2759">
            <v>0</v>
          </cell>
          <cell r="AJ2759">
            <v>0</v>
          </cell>
          <cell r="AK2759">
            <v>0</v>
          </cell>
          <cell r="AL2759">
            <v>0</v>
          </cell>
          <cell r="AM2759">
            <v>0</v>
          </cell>
          <cell r="AN2759">
            <v>0</v>
          </cell>
          <cell r="AO2759">
            <v>0</v>
          </cell>
          <cell r="AP2759">
            <v>0</v>
          </cell>
          <cell r="AQ2759">
            <v>0</v>
          </cell>
          <cell r="AR2759">
            <v>0</v>
          </cell>
          <cell r="AS2759">
            <v>0</v>
          </cell>
          <cell r="AT2759">
            <v>0</v>
          </cell>
          <cell r="AU2759">
            <v>0</v>
          </cell>
          <cell r="AV2759">
            <v>0</v>
          </cell>
          <cell r="AW2759">
            <v>0</v>
          </cell>
        </row>
        <row r="2760">
          <cell r="B2760">
            <v>40006073</v>
          </cell>
          <cell r="C2760" t="str">
            <v>HEX. NUT M6  FOR DC/AC-GA</v>
          </cell>
          <cell r="D2760">
            <v>0</v>
          </cell>
          <cell r="E2760" t="str">
            <v>Active</v>
          </cell>
          <cell r="F2760" t="str">
            <v>P</v>
          </cell>
          <cell r="G2760">
            <v>21</v>
          </cell>
          <cell r="H2760">
            <v>0</v>
          </cell>
          <cell r="I2760">
            <v>0</v>
          </cell>
          <cell r="J2760">
            <v>8</v>
          </cell>
          <cell r="K2760">
            <v>1.3333333333333333</v>
          </cell>
          <cell r="L2760">
            <v>12</v>
          </cell>
          <cell r="M2760">
            <v>1</v>
          </cell>
          <cell r="N2760">
            <v>1</v>
          </cell>
          <cell r="O2760">
            <v>0</v>
          </cell>
          <cell r="P2760">
            <v>0</v>
          </cell>
          <cell r="Q2760">
            <v>0</v>
          </cell>
          <cell r="R2760">
            <v>0</v>
          </cell>
          <cell r="S2760">
            <v>0</v>
          </cell>
          <cell r="T2760">
            <v>2</v>
          </cell>
          <cell r="U2760">
            <v>0</v>
          </cell>
          <cell r="V2760">
            <v>2</v>
          </cell>
          <cell r="W2760">
            <v>0</v>
          </cell>
          <cell r="X2760">
            <v>0</v>
          </cell>
          <cell r="Y2760">
            <v>0</v>
          </cell>
          <cell r="Z2760">
            <v>1</v>
          </cell>
          <cell r="AA2760">
            <v>0</v>
          </cell>
          <cell r="AB2760">
            <v>1</v>
          </cell>
          <cell r="AC2760">
            <v>1</v>
          </cell>
          <cell r="AD2760">
            <v>0</v>
          </cell>
          <cell r="AE2760">
            <v>0</v>
          </cell>
          <cell r="AF2760">
            <v>0</v>
          </cell>
          <cell r="AG2760">
            <v>0</v>
          </cell>
          <cell r="AH2760">
            <v>0</v>
          </cell>
          <cell r="AI2760">
            <v>4</v>
          </cell>
          <cell r="AJ2760">
            <v>0</v>
          </cell>
          <cell r="AK2760">
            <v>0</v>
          </cell>
          <cell r="AL2760">
            <v>1</v>
          </cell>
          <cell r="AM2760">
            <v>2</v>
          </cell>
          <cell r="AN2760">
            <v>0</v>
          </cell>
          <cell r="AO2760">
            <v>1</v>
          </cell>
          <cell r="AP2760">
            <v>6</v>
          </cell>
          <cell r="AQ2760">
            <v>2</v>
          </cell>
          <cell r="AR2760">
            <v>0</v>
          </cell>
          <cell r="AS2760">
            <v>0</v>
          </cell>
          <cell r="AT2760">
            <v>0</v>
          </cell>
          <cell r="AU2760">
            <v>0</v>
          </cell>
          <cell r="AV2760">
            <v>12</v>
          </cell>
          <cell r="AW2760">
            <v>6</v>
          </cell>
        </row>
        <row r="2761">
          <cell r="B2761">
            <v>40007877</v>
          </cell>
          <cell r="C2761" t="str">
            <v>HEX. NUT M8-13 FOR 5008MG</v>
          </cell>
          <cell r="D2761">
            <v>0</v>
          </cell>
          <cell r="E2761" t="str">
            <v>Active</v>
          </cell>
          <cell r="F2761" t="str">
            <v>P</v>
          </cell>
          <cell r="G2761">
            <v>16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0</v>
          </cell>
          <cell r="M2761">
            <v>0</v>
          </cell>
          <cell r="N2761">
            <v>0</v>
          </cell>
          <cell r="O2761">
            <v>0</v>
          </cell>
          <cell r="P2761">
            <v>0</v>
          </cell>
          <cell r="Q2761">
            <v>0</v>
          </cell>
          <cell r="R2761">
            <v>0</v>
          </cell>
          <cell r="S2761">
            <v>0</v>
          </cell>
          <cell r="T2761">
            <v>0</v>
          </cell>
          <cell r="U2761">
            <v>0</v>
          </cell>
          <cell r="V2761">
            <v>0</v>
          </cell>
          <cell r="W2761">
            <v>0</v>
          </cell>
          <cell r="X2761">
            <v>0</v>
          </cell>
          <cell r="Y2761">
            <v>0</v>
          </cell>
          <cell r="Z2761">
            <v>0</v>
          </cell>
          <cell r="AA2761">
            <v>0</v>
          </cell>
          <cell r="AB2761">
            <v>0</v>
          </cell>
          <cell r="AC2761">
            <v>0</v>
          </cell>
          <cell r="AD2761">
            <v>0</v>
          </cell>
          <cell r="AE2761">
            <v>0</v>
          </cell>
          <cell r="AF2761">
            <v>0</v>
          </cell>
          <cell r="AG2761">
            <v>0</v>
          </cell>
          <cell r="AH2761">
            <v>1</v>
          </cell>
          <cell r="AI2761">
            <v>0</v>
          </cell>
          <cell r="AJ2761">
            <v>0</v>
          </cell>
          <cell r="AK2761">
            <v>0</v>
          </cell>
          <cell r="AL2761">
            <v>0</v>
          </cell>
          <cell r="AM2761">
            <v>0</v>
          </cell>
          <cell r="AN2761">
            <v>0</v>
          </cell>
          <cell r="AO2761">
            <v>0</v>
          </cell>
          <cell r="AP2761">
            <v>0</v>
          </cell>
          <cell r="AQ2761">
            <v>0</v>
          </cell>
          <cell r="AR2761">
            <v>0</v>
          </cell>
          <cell r="AS2761">
            <v>0</v>
          </cell>
          <cell r="AT2761">
            <v>0</v>
          </cell>
          <cell r="AU2761">
            <v>0</v>
          </cell>
          <cell r="AV2761">
            <v>0</v>
          </cell>
          <cell r="AW2761">
            <v>0</v>
          </cell>
        </row>
        <row r="2762">
          <cell r="B2762">
            <v>40007841</v>
          </cell>
          <cell r="C2762" t="str">
            <v>NUT M10 FOR 3612BR</v>
          </cell>
          <cell r="D2762">
            <v>0</v>
          </cell>
          <cell r="E2762" t="str">
            <v>Active</v>
          </cell>
          <cell r="F2762" t="str">
            <v>P</v>
          </cell>
          <cell r="G2762">
            <v>7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0</v>
          </cell>
          <cell r="M2762">
            <v>0</v>
          </cell>
          <cell r="N2762">
            <v>0</v>
          </cell>
          <cell r="O2762">
            <v>0</v>
          </cell>
          <cell r="P2762">
            <v>0</v>
          </cell>
          <cell r="Q2762">
            <v>0</v>
          </cell>
          <cell r="R2762">
            <v>0</v>
          </cell>
          <cell r="S2762">
            <v>0</v>
          </cell>
          <cell r="T2762">
            <v>0</v>
          </cell>
          <cell r="U2762">
            <v>0</v>
          </cell>
          <cell r="V2762">
            <v>0</v>
          </cell>
          <cell r="W2762">
            <v>0</v>
          </cell>
          <cell r="X2762">
            <v>0</v>
          </cell>
          <cell r="Y2762">
            <v>0</v>
          </cell>
          <cell r="Z2762">
            <v>0</v>
          </cell>
          <cell r="AA2762">
            <v>0</v>
          </cell>
          <cell r="AB2762">
            <v>0</v>
          </cell>
          <cell r="AC2762">
            <v>0</v>
          </cell>
          <cell r="AD2762">
            <v>0</v>
          </cell>
          <cell r="AE2762">
            <v>0</v>
          </cell>
          <cell r="AF2762">
            <v>0</v>
          </cell>
          <cell r="AG2762">
            <v>0</v>
          </cell>
          <cell r="AH2762">
            <v>0</v>
          </cell>
          <cell r="AI2762">
            <v>0</v>
          </cell>
          <cell r="AJ2762">
            <v>0</v>
          </cell>
          <cell r="AK2762">
            <v>0</v>
          </cell>
          <cell r="AL2762">
            <v>0</v>
          </cell>
          <cell r="AM2762">
            <v>0</v>
          </cell>
          <cell r="AN2762">
            <v>0</v>
          </cell>
          <cell r="AO2762">
            <v>0</v>
          </cell>
          <cell r="AP2762">
            <v>0</v>
          </cell>
          <cell r="AQ2762">
            <v>0</v>
          </cell>
          <cell r="AR2762">
            <v>0</v>
          </cell>
          <cell r="AS2762">
            <v>0</v>
          </cell>
          <cell r="AT2762">
            <v>0</v>
          </cell>
          <cell r="AU2762">
            <v>0</v>
          </cell>
          <cell r="AV2762">
            <v>0</v>
          </cell>
          <cell r="AW2762">
            <v>0</v>
          </cell>
        </row>
        <row r="2763">
          <cell r="B2763">
            <v>40010266</v>
          </cell>
          <cell r="C2763" t="str">
            <v>THUMB NUT M6 FOR MT580</v>
          </cell>
          <cell r="D2763">
            <v>0</v>
          </cell>
          <cell r="E2763" t="str">
            <v>Active</v>
          </cell>
          <cell r="F2763" t="str">
            <v>P</v>
          </cell>
          <cell r="G2763">
            <v>5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4</v>
          </cell>
          <cell r="M2763">
            <v>0.33333333333333331</v>
          </cell>
          <cell r="N2763">
            <v>0</v>
          </cell>
          <cell r="O2763">
            <v>1</v>
          </cell>
          <cell r="P2763">
            <v>0</v>
          </cell>
          <cell r="Q2763">
            <v>0</v>
          </cell>
          <cell r="R2763">
            <v>0</v>
          </cell>
          <cell r="S2763">
            <v>0</v>
          </cell>
          <cell r="T2763">
            <v>0</v>
          </cell>
          <cell r="U2763">
            <v>0</v>
          </cell>
          <cell r="V2763">
            <v>1</v>
          </cell>
          <cell r="W2763">
            <v>0</v>
          </cell>
          <cell r="X2763">
            <v>0</v>
          </cell>
          <cell r="Y2763">
            <v>0</v>
          </cell>
          <cell r="Z2763">
            <v>0</v>
          </cell>
          <cell r="AA2763">
            <v>0</v>
          </cell>
          <cell r="AB2763">
            <v>2</v>
          </cell>
          <cell r="AC2763">
            <v>2</v>
          </cell>
          <cell r="AD2763">
            <v>0</v>
          </cell>
          <cell r="AE2763">
            <v>1</v>
          </cell>
          <cell r="AF2763">
            <v>0</v>
          </cell>
          <cell r="AG2763">
            <v>0</v>
          </cell>
          <cell r="AH2763">
            <v>1</v>
          </cell>
          <cell r="AI2763">
            <v>0</v>
          </cell>
          <cell r="AJ2763">
            <v>0</v>
          </cell>
          <cell r="AK2763">
            <v>0</v>
          </cell>
          <cell r="AL2763">
            <v>1</v>
          </cell>
          <cell r="AM2763">
            <v>0</v>
          </cell>
          <cell r="AN2763">
            <v>1</v>
          </cell>
          <cell r="AO2763">
            <v>2</v>
          </cell>
          <cell r="AP2763">
            <v>0</v>
          </cell>
          <cell r="AQ2763">
            <v>0</v>
          </cell>
          <cell r="AR2763">
            <v>0</v>
          </cell>
          <cell r="AS2763">
            <v>0</v>
          </cell>
          <cell r="AT2763">
            <v>0</v>
          </cell>
          <cell r="AU2763">
            <v>0</v>
          </cell>
          <cell r="AV2763">
            <v>4</v>
          </cell>
          <cell r="AW2763">
            <v>2</v>
          </cell>
        </row>
        <row r="2764">
          <cell r="B2764">
            <v>40006209</v>
          </cell>
          <cell r="C2764" t="str">
            <v>THUMB NUT M5 FOR 3709</v>
          </cell>
          <cell r="D2764">
            <v>0</v>
          </cell>
          <cell r="E2764" t="str">
            <v>Active</v>
          </cell>
          <cell r="F2764" t="str">
            <v>P</v>
          </cell>
          <cell r="G2764">
            <v>5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0</v>
          </cell>
          <cell r="M2764">
            <v>0</v>
          </cell>
          <cell r="N2764">
            <v>0</v>
          </cell>
          <cell r="O2764">
            <v>0</v>
          </cell>
          <cell r="P2764">
            <v>0</v>
          </cell>
          <cell r="Q2764">
            <v>2</v>
          </cell>
          <cell r="R2764">
            <v>0</v>
          </cell>
          <cell r="S2764">
            <v>1</v>
          </cell>
          <cell r="T2764">
            <v>0</v>
          </cell>
          <cell r="U2764">
            <v>0</v>
          </cell>
          <cell r="V2764">
            <v>0</v>
          </cell>
          <cell r="W2764">
            <v>0</v>
          </cell>
          <cell r="X2764">
            <v>0</v>
          </cell>
          <cell r="Y2764">
            <v>0</v>
          </cell>
          <cell r="Z2764">
            <v>0</v>
          </cell>
          <cell r="AA2764">
            <v>0</v>
          </cell>
          <cell r="AB2764">
            <v>0</v>
          </cell>
          <cell r="AC2764">
            <v>0</v>
          </cell>
          <cell r="AD2764">
            <v>0</v>
          </cell>
          <cell r="AE2764">
            <v>1</v>
          </cell>
          <cell r="AF2764">
            <v>0</v>
          </cell>
          <cell r="AG2764">
            <v>0</v>
          </cell>
          <cell r="AH2764">
            <v>0</v>
          </cell>
          <cell r="AI2764">
            <v>0</v>
          </cell>
          <cell r="AJ2764">
            <v>0</v>
          </cell>
          <cell r="AK2764">
            <v>0</v>
          </cell>
          <cell r="AL2764">
            <v>0</v>
          </cell>
          <cell r="AM2764">
            <v>0</v>
          </cell>
          <cell r="AN2764">
            <v>0</v>
          </cell>
          <cell r="AO2764">
            <v>0</v>
          </cell>
          <cell r="AP2764">
            <v>0</v>
          </cell>
          <cell r="AQ2764">
            <v>0</v>
          </cell>
          <cell r="AR2764">
            <v>0</v>
          </cell>
          <cell r="AS2764">
            <v>0</v>
          </cell>
          <cell r="AT2764">
            <v>0</v>
          </cell>
          <cell r="AU2764">
            <v>0</v>
          </cell>
          <cell r="AV2764">
            <v>0</v>
          </cell>
          <cell r="AW2764">
            <v>0</v>
          </cell>
        </row>
        <row r="2765">
          <cell r="B2765">
            <v>40007110</v>
          </cell>
          <cell r="C2765" t="str">
            <v>FLAT WASHER 10 FOR LS1212</v>
          </cell>
          <cell r="D2765">
            <v>0</v>
          </cell>
          <cell r="E2765" t="str">
            <v>Active</v>
          </cell>
          <cell r="F2765" t="str">
            <v>P</v>
          </cell>
          <cell r="G2765">
            <v>4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0</v>
          </cell>
          <cell r="M2765">
            <v>0</v>
          </cell>
          <cell r="N2765">
            <v>0</v>
          </cell>
          <cell r="O2765">
            <v>0</v>
          </cell>
          <cell r="P2765">
            <v>0</v>
          </cell>
          <cell r="Q2765">
            <v>0</v>
          </cell>
          <cell r="R2765">
            <v>0</v>
          </cell>
          <cell r="S2765">
            <v>0</v>
          </cell>
          <cell r="T2765">
            <v>0</v>
          </cell>
          <cell r="U2765">
            <v>0</v>
          </cell>
          <cell r="V2765">
            <v>0</v>
          </cell>
          <cell r="W2765">
            <v>0</v>
          </cell>
          <cell r="X2765">
            <v>0</v>
          </cell>
          <cell r="Y2765">
            <v>0</v>
          </cell>
          <cell r="Z2765">
            <v>0</v>
          </cell>
          <cell r="AA2765">
            <v>0</v>
          </cell>
          <cell r="AB2765">
            <v>0</v>
          </cell>
          <cell r="AC2765">
            <v>0</v>
          </cell>
          <cell r="AD2765">
            <v>0</v>
          </cell>
          <cell r="AE2765">
            <v>0</v>
          </cell>
          <cell r="AF2765">
            <v>0</v>
          </cell>
          <cell r="AG2765">
            <v>0</v>
          </cell>
          <cell r="AH2765">
            <v>0</v>
          </cell>
          <cell r="AI2765">
            <v>0</v>
          </cell>
          <cell r="AJ2765">
            <v>0</v>
          </cell>
          <cell r="AK2765">
            <v>0</v>
          </cell>
          <cell r="AL2765">
            <v>0</v>
          </cell>
          <cell r="AM2765">
            <v>0</v>
          </cell>
          <cell r="AN2765">
            <v>0</v>
          </cell>
          <cell r="AO2765">
            <v>0</v>
          </cell>
          <cell r="AP2765">
            <v>0</v>
          </cell>
          <cell r="AQ2765">
            <v>0</v>
          </cell>
          <cell r="AR2765">
            <v>0</v>
          </cell>
          <cell r="AS2765">
            <v>0</v>
          </cell>
          <cell r="AT2765">
            <v>0</v>
          </cell>
          <cell r="AU2765">
            <v>0</v>
          </cell>
          <cell r="AV2765">
            <v>0</v>
          </cell>
          <cell r="AW2765">
            <v>0</v>
          </cell>
        </row>
        <row r="2766">
          <cell r="B2766">
            <v>40006833</v>
          </cell>
          <cell r="C2766" t="str">
            <v>FLAT WASHER 12 FOR 2702</v>
          </cell>
          <cell r="D2766">
            <v>0</v>
          </cell>
          <cell r="E2766" t="str">
            <v>Active</v>
          </cell>
          <cell r="F2766" t="str">
            <v>P</v>
          </cell>
          <cell r="G2766">
            <v>4</v>
          </cell>
          <cell r="H2766">
            <v>0</v>
          </cell>
          <cell r="I2766">
            <v>0</v>
          </cell>
          <cell r="J2766">
            <v>11</v>
          </cell>
          <cell r="K2766">
            <v>1.8333333333333333</v>
          </cell>
          <cell r="L2766">
            <v>11</v>
          </cell>
          <cell r="M2766">
            <v>0.91666666666666663</v>
          </cell>
          <cell r="N2766">
            <v>2</v>
          </cell>
          <cell r="O2766">
            <v>0</v>
          </cell>
          <cell r="P2766">
            <v>0</v>
          </cell>
          <cell r="Q2766">
            <v>3</v>
          </cell>
          <cell r="R2766">
            <v>0</v>
          </cell>
          <cell r="S2766">
            <v>0</v>
          </cell>
          <cell r="T2766">
            <v>0</v>
          </cell>
          <cell r="U2766">
            <v>0</v>
          </cell>
          <cell r="V2766">
            <v>0</v>
          </cell>
          <cell r="W2766">
            <v>0</v>
          </cell>
          <cell r="X2766">
            <v>0</v>
          </cell>
          <cell r="Y2766">
            <v>0</v>
          </cell>
          <cell r="Z2766">
            <v>0</v>
          </cell>
          <cell r="AA2766">
            <v>0</v>
          </cell>
          <cell r="AB2766">
            <v>0</v>
          </cell>
          <cell r="AC2766">
            <v>0</v>
          </cell>
          <cell r="AD2766">
            <v>0</v>
          </cell>
          <cell r="AE2766">
            <v>0</v>
          </cell>
          <cell r="AF2766">
            <v>0</v>
          </cell>
          <cell r="AG2766">
            <v>0</v>
          </cell>
          <cell r="AH2766">
            <v>4</v>
          </cell>
          <cell r="AI2766">
            <v>0</v>
          </cell>
          <cell r="AJ2766">
            <v>0</v>
          </cell>
          <cell r="AK2766">
            <v>0</v>
          </cell>
          <cell r="AL2766">
            <v>0</v>
          </cell>
          <cell r="AM2766">
            <v>0</v>
          </cell>
          <cell r="AN2766">
            <v>0</v>
          </cell>
          <cell r="AO2766">
            <v>0</v>
          </cell>
          <cell r="AP2766">
            <v>5</v>
          </cell>
          <cell r="AQ2766">
            <v>0</v>
          </cell>
          <cell r="AR2766">
            <v>1</v>
          </cell>
          <cell r="AS2766">
            <v>5</v>
          </cell>
          <cell r="AT2766">
            <v>0</v>
          </cell>
          <cell r="AU2766">
            <v>0</v>
          </cell>
          <cell r="AV2766">
            <v>11</v>
          </cell>
          <cell r="AW2766">
            <v>5</v>
          </cell>
        </row>
        <row r="2767">
          <cell r="B2767">
            <v>40007974</v>
          </cell>
          <cell r="C2767" t="str">
            <v>FLAT WASHER 12 FOR N9500N/9500NB</v>
          </cell>
          <cell r="D2767">
            <v>0</v>
          </cell>
          <cell r="E2767" t="str">
            <v>Active</v>
          </cell>
          <cell r="F2767" t="str">
            <v>P</v>
          </cell>
          <cell r="G2767">
            <v>7</v>
          </cell>
          <cell r="H2767">
            <v>0</v>
          </cell>
          <cell r="I2767">
            <v>0</v>
          </cell>
          <cell r="J2767">
            <v>2</v>
          </cell>
          <cell r="K2767">
            <v>0.33333333333333331</v>
          </cell>
          <cell r="L2767">
            <v>3</v>
          </cell>
          <cell r="M2767">
            <v>0.25</v>
          </cell>
          <cell r="N2767">
            <v>0</v>
          </cell>
          <cell r="O2767">
            <v>0</v>
          </cell>
          <cell r="P2767">
            <v>2</v>
          </cell>
          <cell r="Q2767">
            <v>0</v>
          </cell>
          <cell r="R2767">
            <v>1</v>
          </cell>
          <cell r="S2767">
            <v>1</v>
          </cell>
          <cell r="T2767">
            <v>1</v>
          </cell>
          <cell r="U2767">
            <v>0</v>
          </cell>
          <cell r="V2767">
            <v>0</v>
          </cell>
          <cell r="W2767">
            <v>0</v>
          </cell>
          <cell r="X2767">
            <v>1</v>
          </cell>
          <cell r="Y2767">
            <v>0</v>
          </cell>
          <cell r="Z2767">
            <v>10</v>
          </cell>
          <cell r="AA2767">
            <v>0</v>
          </cell>
          <cell r="AB2767">
            <v>0</v>
          </cell>
          <cell r="AC2767">
            <v>0</v>
          </cell>
          <cell r="AD2767">
            <v>0</v>
          </cell>
          <cell r="AE2767">
            <v>0</v>
          </cell>
          <cell r="AF2767">
            <v>0</v>
          </cell>
          <cell r="AG2767">
            <v>0</v>
          </cell>
          <cell r="AH2767">
            <v>0</v>
          </cell>
          <cell r="AI2767">
            <v>5</v>
          </cell>
          <cell r="AJ2767">
            <v>0</v>
          </cell>
          <cell r="AK2767">
            <v>0</v>
          </cell>
          <cell r="AL2767">
            <v>0</v>
          </cell>
          <cell r="AM2767">
            <v>1</v>
          </cell>
          <cell r="AN2767">
            <v>0</v>
          </cell>
          <cell r="AO2767">
            <v>0</v>
          </cell>
          <cell r="AP2767">
            <v>0</v>
          </cell>
          <cell r="AQ2767">
            <v>0</v>
          </cell>
          <cell r="AR2767">
            <v>0</v>
          </cell>
          <cell r="AS2767">
            <v>0</v>
          </cell>
          <cell r="AT2767">
            <v>1</v>
          </cell>
          <cell r="AU2767">
            <v>1</v>
          </cell>
          <cell r="AV2767">
            <v>3</v>
          </cell>
          <cell r="AW2767">
            <v>1</v>
          </cell>
        </row>
        <row r="2768">
          <cell r="B2768">
            <v>40006883</v>
          </cell>
          <cell r="C2768" t="str">
            <v>FLAT WASHER 7 FOR N3701</v>
          </cell>
          <cell r="D2768">
            <v>0</v>
          </cell>
          <cell r="E2768" t="str">
            <v>Slow Moving</v>
          </cell>
          <cell r="F2768" t="str">
            <v>P</v>
          </cell>
          <cell r="G2768">
            <v>10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0</v>
          </cell>
          <cell r="M2768">
            <v>0</v>
          </cell>
          <cell r="N2768">
            <v>0</v>
          </cell>
          <cell r="O2768">
            <v>0</v>
          </cell>
          <cell r="P2768">
            <v>0</v>
          </cell>
          <cell r="Q2768">
            <v>0</v>
          </cell>
          <cell r="R2768">
            <v>0</v>
          </cell>
          <cell r="S2768">
            <v>0</v>
          </cell>
          <cell r="T2768">
            <v>0</v>
          </cell>
          <cell r="U2768">
            <v>0</v>
          </cell>
          <cell r="V2768">
            <v>0</v>
          </cell>
          <cell r="W2768">
            <v>0</v>
          </cell>
          <cell r="X2768">
            <v>0</v>
          </cell>
          <cell r="Y2768">
            <v>0</v>
          </cell>
          <cell r="Z2768">
            <v>0</v>
          </cell>
          <cell r="AA2768">
            <v>0</v>
          </cell>
          <cell r="AB2768">
            <v>0</v>
          </cell>
          <cell r="AC2768">
            <v>0</v>
          </cell>
          <cell r="AD2768">
            <v>0</v>
          </cell>
          <cell r="AE2768">
            <v>0</v>
          </cell>
          <cell r="AF2768">
            <v>0</v>
          </cell>
          <cell r="AG2768">
            <v>0</v>
          </cell>
          <cell r="AH2768">
            <v>0</v>
          </cell>
          <cell r="AI2768">
            <v>0</v>
          </cell>
          <cell r="AJ2768">
            <v>0</v>
          </cell>
          <cell r="AK2768">
            <v>0</v>
          </cell>
          <cell r="AL2768">
            <v>0</v>
          </cell>
          <cell r="AM2768">
            <v>0</v>
          </cell>
          <cell r="AN2768">
            <v>0</v>
          </cell>
          <cell r="AO2768">
            <v>0</v>
          </cell>
          <cell r="AP2768">
            <v>0</v>
          </cell>
          <cell r="AQ2768">
            <v>0</v>
          </cell>
          <cell r="AR2768">
            <v>0</v>
          </cell>
          <cell r="AS2768">
            <v>0</v>
          </cell>
          <cell r="AT2768">
            <v>0</v>
          </cell>
          <cell r="AU2768">
            <v>0</v>
          </cell>
          <cell r="AV2768">
            <v>0</v>
          </cell>
          <cell r="AW2768">
            <v>0</v>
          </cell>
        </row>
        <row r="2769">
          <cell r="B2769">
            <v>40008226</v>
          </cell>
          <cell r="C2769" t="str">
            <v>FLAT WASHER 8 FOR 6510LVR/PV7000C</v>
          </cell>
          <cell r="D2769">
            <v>0</v>
          </cell>
          <cell r="E2769" t="str">
            <v>Active</v>
          </cell>
          <cell r="F2769" t="str">
            <v>P</v>
          </cell>
          <cell r="G2769">
            <v>50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0</v>
          </cell>
          <cell r="M2769">
            <v>0</v>
          </cell>
          <cell r="N2769">
            <v>0</v>
          </cell>
          <cell r="O2769">
            <v>0</v>
          </cell>
          <cell r="P2769">
            <v>0</v>
          </cell>
          <cell r="Q2769">
            <v>0</v>
          </cell>
          <cell r="R2769">
            <v>0</v>
          </cell>
          <cell r="S2769">
            <v>0</v>
          </cell>
          <cell r="T2769">
            <v>0</v>
          </cell>
          <cell r="U2769">
            <v>0</v>
          </cell>
          <cell r="V2769">
            <v>0</v>
          </cell>
          <cell r="W2769">
            <v>0</v>
          </cell>
          <cell r="X2769">
            <v>0</v>
          </cell>
          <cell r="Y2769">
            <v>0</v>
          </cell>
          <cell r="Z2769">
            <v>0</v>
          </cell>
          <cell r="AA2769">
            <v>0</v>
          </cell>
          <cell r="AB2769">
            <v>0</v>
          </cell>
          <cell r="AC2769">
            <v>0</v>
          </cell>
          <cell r="AD2769">
            <v>0</v>
          </cell>
          <cell r="AE2769">
            <v>0</v>
          </cell>
          <cell r="AF2769">
            <v>0</v>
          </cell>
          <cell r="AG2769">
            <v>0</v>
          </cell>
          <cell r="AH2769">
            <v>0</v>
          </cell>
          <cell r="AI2769">
            <v>0</v>
          </cell>
          <cell r="AJ2769">
            <v>0</v>
          </cell>
          <cell r="AK2769">
            <v>0</v>
          </cell>
          <cell r="AL2769">
            <v>0</v>
          </cell>
          <cell r="AM2769">
            <v>0</v>
          </cell>
          <cell r="AN2769">
            <v>0</v>
          </cell>
          <cell r="AO2769">
            <v>0</v>
          </cell>
          <cell r="AP2769">
            <v>0</v>
          </cell>
          <cell r="AQ2769">
            <v>0</v>
          </cell>
          <cell r="AR2769">
            <v>0</v>
          </cell>
          <cell r="AS2769">
            <v>0</v>
          </cell>
          <cell r="AT2769">
            <v>0</v>
          </cell>
          <cell r="AU2769">
            <v>0</v>
          </cell>
          <cell r="AV2769">
            <v>0</v>
          </cell>
          <cell r="AW2769">
            <v>0</v>
          </cell>
        </row>
        <row r="2770">
          <cell r="B2770">
            <v>40008136</v>
          </cell>
          <cell r="C2770" t="str">
            <v>FLAT WASHER 15 FOR 5016B</v>
          </cell>
          <cell r="D2770">
            <v>0</v>
          </cell>
          <cell r="E2770" t="str">
            <v>Active</v>
          </cell>
          <cell r="F2770" t="str">
            <v>P</v>
          </cell>
          <cell r="G2770">
            <v>1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0</v>
          </cell>
          <cell r="M2770">
            <v>0</v>
          </cell>
          <cell r="N2770">
            <v>0</v>
          </cell>
          <cell r="O2770">
            <v>0</v>
          </cell>
          <cell r="P2770">
            <v>0</v>
          </cell>
          <cell r="Q2770">
            <v>0</v>
          </cell>
          <cell r="R2770">
            <v>0</v>
          </cell>
          <cell r="S2770">
            <v>0</v>
          </cell>
          <cell r="T2770">
            <v>0</v>
          </cell>
          <cell r="U2770">
            <v>0</v>
          </cell>
          <cell r="V2770">
            <v>0</v>
          </cell>
          <cell r="W2770">
            <v>0</v>
          </cell>
          <cell r="X2770">
            <v>0</v>
          </cell>
          <cell r="Y2770">
            <v>0</v>
          </cell>
          <cell r="Z2770">
            <v>0</v>
          </cell>
          <cell r="AA2770">
            <v>0</v>
          </cell>
          <cell r="AB2770">
            <v>0</v>
          </cell>
          <cell r="AC2770">
            <v>0</v>
          </cell>
          <cell r="AD2770">
            <v>0</v>
          </cell>
          <cell r="AE2770">
            <v>0</v>
          </cell>
          <cell r="AF2770">
            <v>0</v>
          </cell>
          <cell r="AG2770">
            <v>0</v>
          </cell>
          <cell r="AH2770">
            <v>0</v>
          </cell>
          <cell r="AI2770">
            <v>0</v>
          </cell>
          <cell r="AJ2770">
            <v>0</v>
          </cell>
          <cell r="AK2770">
            <v>0</v>
          </cell>
          <cell r="AL2770">
            <v>0</v>
          </cell>
          <cell r="AM2770">
            <v>0</v>
          </cell>
          <cell r="AN2770">
            <v>0</v>
          </cell>
          <cell r="AO2770">
            <v>0</v>
          </cell>
          <cell r="AP2770">
            <v>0</v>
          </cell>
          <cell r="AQ2770">
            <v>0</v>
          </cell>
          <cell r="AR2770">
            <v>0</v>
          </cell>
          <cell r="AS2770">
            <v>0</v>
          </cell>
          <cell r="AT2770">
            <v>0</v>
          </cell>
          <cell r="AU2770">
            <v>0</v>
          </cell>
          <cell r="AV2770">
            <v>0</v>
          </cell>
          <cell r="AW2770">
            <v>0</v>
          </cell>
        </row>
        <row r="2771">
          <cell r="B2771">
            <v>40010777</v>
          </cell>
          <cell r="C2771" t="str">
            <v>FLAT WASHER 10 FOR HR3000C HR2810</v>
          </cell>
          <cell r="D2771">
            <v>0</v>
          </cell>
          <cell r="E2771" t="str">
            <v>Active</v>
          </cell>
          <cell r="F2771" t="str">
            <v>P</v>
          </cell>
          <cell r="G2771">
            <v>20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0</v>
          </cell>
          <cell r="M2771">
            <v>0</v>
          </cell>
          <cell r="N2771">
            <v>0</v>
          </cell>
          <cell r="O2771">
            <v>0</v>
          </cell>
          <cell r="P2771">
            <v>0</v>
          </cell>
          <cell r="Q2771">
            <v>0</v>
          </cell>
          <cell r="R2771">
            <v>0</v>
          </cell>
          <cell r="S2771">
            <v>0</v>
          </cell>
          <cell r="T2771">
            <v>0</v>
          </cell>
          <cell r="U2771">
            <v>0</v>
          </cell>
          <cell r="V2771">
            <v>0</v>
          </cell>
          <cell r="W2771">
            <v>0</v>
          </cell>
          <cell r="X2771">
            <v>0</v>
          </cell>
          <cell r="Y2771">
            <v>0</v>
          </cell>
          <cell r="Z2771">
            <v>0</v>
          </cell>
          <cell r="AA2771">
            <v>0</v>
          </cell>
          <cell r="AB2771">
            <v>0</v>
          </cell>
          <cell r="AC2771">
            <v>0</v>
          </cell>
          <cell r="AD2771">
            <v>0</v>
          </cell>
          <cell r="AE2771">
            <v>0</v>
          </cell>
          <cell r="AF2771">
            <v>0</v>
          </cell>
          <cell r="AG2771">
            <v>0</v>
          </cell>
          <cell r="AH2771">
            <v>0</v>
          </cell>
          <cell r="AI2771">
            <v>0</v>
          </cell>
          <cell r="AJ2771">
            <v>0</v>
          </cell>
          <cell r="AK2771">
            <v>0</v>
          </cell>
          <cell r="AL2771">
            <v>0</v>
          </cell>
          <cell r="AM2771">
            <v>0</v>
          </cell>
          <cell r="AN2771">
            <v>0</v>
          </cell>
          <cell r="AO2771">
            <v>0</v>
          </cell>
          <cell r="AP2771">
            <v>0</v>
          </cell>
          <cell r="AQ2771">
            <v>0</v>
          </cell>
          <cell r="AR2771">
            <v>0</v>
          </cell>
          <cell r="AS2771">
            <v>0</v>
          </cell>
          <cell r="AT2771">
            <v>0</v>
          </cell>
          <cell r="AU2771">
            <v>0</v>
          </cell>
          <cell r="AV2771">
            <v>0</v>
          </cell>
          <cell r="AW2771">
            <v>0</v>
          </cell>
        </row>
        <row r="2772">
          <cell r="B2772">
            <v>40005965</v>
          </cell>
          <cell r="C2772" t="str">
            <v>FLAT WASHER 10</v>
          </cell>
          <cell r="D2772">
            <v>0</v>
          </cell>
          <cell r="E2772" t="str">
            <v>Active</v>
          </cell>
          <cell r="F2772" t="str">
            <v>P</v>
          </cell>
          <cell r="G2772">
            <v>20</v>
          </cell>
          <cell r="H2772">
            <v>0</v>
          </cell>
          <cell r="I2772">
            <v>0</v>
          </cell>
          <cell r="J2772">
            <v>6</v>
          </cell>
          <cell r="K2772">
            <v>1</v>
          </cell>
          <cell r="L2772">
            <v>6</v>
          </cell>
          <cell r="M2772">
            <v>0.5</v>
          </cell>
          <cell r="N2772">
            <v>0</v>
          </cell>
          <cell r="O2772">
            <v>0</v>
          </cell>
          <cell r="P2772">
            <v>1</v>
          </cell>
          <cell r="Q2772">
            <v>6</v>
          </cell>
          <cell r="R2772">
            <v>0</v>
          </cell>
          <cell r="S2772">
            <v>0</v>
          </cell>
          <cell r="T2772">
            <v>0</v>
          </cell>
          <cell r="U2772">
            <v>0</v>
          </cell>
          <cell r="V2772">
            <v>0</v>
          </cell>
          <cell r="W2772">
            <v>1</v>
          </cell>
          <cell r="X2772">
            <v>0</v>
          </cell>
          <cell r="Y2772">
            <v>0</v>
          </cell>
          <cell r="Z2772">
            <v>0</v>
          </cell>
          <cell r="AA2772">
            <v>0</v>
          </cell>
          <cell r="AB2772">
            <v>0</v>
          </cell>
          <cell r="AC2772">
            <v>0</v>
          </cell>
          <cell r="AD2772">
            <v>0</v>
          </cell>
          <cell r="AE2772">
            <v>0</v>
          </cell>
          <cell r="AF2772">
            <v>0</v>
          </cell>
          <cell r="AG2772">
            <v>0</v>
          </cell>
          <cell r="AH2772">
            <v>4</v>
          </cell>
          <cell r="AI2772">
            <v>0</v>
          </cell>
          <cell r="AJ2772">
            <v>0</v>
          </cell>
          <cell r="AK2772">
            <v>0</v>
          </cell>
          <cell r="AL2772">
            <v>0</v>
          </cell>
          <cell r="AM2772">
            <v>0</v>
          </cell>
          <cell r="AN2772">
            <v>0</v>
          </cell>
          <cell r="AO2772">
            <v>0</v>
          </cell>
          <cell r="AP2772">
            <v>0</v>
          </cell>
          <cell r="AQ2772">
            <v>0</v>
          </cell>
          <cell r="AR2772">
            <v>0</v>
          </cell>
          <cell r="AS2772">
            <v>0</v>
          </cell>
          <cell r="AT2772">
            <v>0</v>
          </cell>
          <cell r="AU2772">
            <v>6</v>
          </cell>
          <cell r="AV2772">
            <v>6</v>
          </cell>
          <cell r="AW2772">
            <v>6</v>
          </cell>
        </row>
        <row r="2773">
          <cell r="B2773">
            <v>40007524</v>
          </cell>
          <cell r="C2773" t="str">
            <v>FLAT WASHER 14 FOR 5806B</v>
          </cell>
          <cell r="D2773">
            <v>0</v>
          </cell>
          <cell r="E2773" t="str">
            <v>Active</v>
          </cell>
          <cell r="F2773" t="str">
            <v>P</v>
          </cell>
          <cell r="G2773">
            <v>9</v>
          </cell>
          <cell r="H2773">
            <v>0</v>
          </cell>
          <cell r="I2773">
            <v>5</v>
          </cell>
          <cell r="J2773">
            <v>8</v>
          </cell>
          <cell r="K2773">
            <v>1.3333333333333333</v>
          </cell>
          <cell r="L2773">
            <v>21</v>
          </cell>
          <cell r="M2773">
            <v>1.75</v>
          </cell>
          <cell r="N2773">
            <v>10</v>
          </cell>
          <cell r="O2773">
            <v>0</v>
          </cell>
          <cell r="P2773">
            <v>1</v>
          </cell>
          <cell r="Q2773">
            <v>2</v>
          </cell>
          <cell r="R2773">
            <v>2</v>
          </cell>
          <cell r="S2773">
            <v>8</v>
          </cell>
          <cell r="T2773">
            <v>1</v>
          </cell>
          <cell r="U2773">
            <v>3</v>
          </cell>
          <cell r="V2773">
            <v>0</v>
          </cell>
          <cell r="W2773">
            <v>8</v>
          </cell>
          <cell r="X2773">
            <v>0</v>
          </cell>
          <cell r="Y2773">
            <v>2</v>
          </cell>
          <cell r="Z2773">
            <v>3</v>
          </cell>
          <cell r="AA2773">
            <v>1</v>
          </cell>
          <cell r="AB2773">
            <v>0</v>
          </cell>
          <cell r="AC2773">
            <v>3</v>
          </cell>
          <cell r="AD2773">
            <v>0</v>
          </cell>
          <cell r="AE2773">
            <v>2</v>
          </cell>
          <cell r="AF2773">
            <v>0</v>
          </cell>
          <cell r="AG2773">
            <v>2</v>
          </cell>
          <cell r="AH2773">
            <v>1</v>
          </cell>
          <cell r="AI2773">
            <v>3</v>
          </cell>
          <cell r="AJ2773">
            <v>2</v>
          </cell>
          <cell r="AK2773">
            <v>1</v>
          </cell>
          <cell r="AL2773">
            <v>2</v>
          </cell>
          <cell r="AM2773">
            <v>2</v>
          </cell>
          <cell r="AN2773">
            <v>4</v>
          </cell>
          <cell r="AO2773">
            <v>2</v>
          </cell>
          <cell r="AP2773">
            <v>2</v>
          </cell>
          <cell r="AQ2773">
            <v>0</v>
          </cell>
          <cell r="AR2773">
            <v>2</v>
          </cell>
          <cell r="AS2773">
            <v>1</v>
          </cell>
          <cell r="AT2773">
            <v>2</v>
          </cell>
          <cell r="AU2773">
            <v>1</v>
          </cell>
          <cell r="AV2773">
            <v>21</v>
          </cell>
          <cell r="AW2773">
            <v>4</v>
          </cell>
        </row>
        <row r="2774">
          <cell r="B2774">
            <v>40005561</v>
          </cell>
          <cell r="C2774" t="str">
            <v>FLAT WASHER 5 FOR UB120D/2012NB</v>
          </cell>
          <cell r="D2774">
            <v>0</v>
          </cell>
          <cell r="E2774" t="str">
            <v>Active</v>
          </cell>
          <cell r="F2774" t="str">
            <v>P</v>
          </cell>
          <cell r="G2774">
            <v>0</v>
          </cell>
          <cell r="H2774">
            <v>0</v>
          </cell>
          <cell r="I2774">
            <v>0</v>
          </cell>
          <cell r="J2774">
            <v>2</v>
          </cell>
          <cell r="K2774">
            <v>0.33333333333333331</v>
          </cell>
          <cell r="L2774">
            <v>2</v>
          </cell>
          <cell r="M2774">
            <v>0.16666666666666666</v>
          </cell>
          <cell r="N2774">
            <v>0</v>
          </cell>
          <cell r="O2774">
            <v>0</v>
          </cell>
          <cell r="P2774">
            <v>0</v>
          </cell>
          <cell r="Q2774">
            <v>1</v>
          </cell>
          <cell r="R2774">
            <v>0</v>
          </cell>
          <cell r="S2774">
            <v>0</v>
          </cell>
          <cell r="T2774">
            <v>0</v>
          </cell>
          <cell r="U2774">
            <v>0</v>
          </cell>
          <cell r="V2774">
            <v>1</v>
          </cell>
          <cell r="W2774">
            <v>1</v>
          </cell>
          <cell r="X2774">
            <v>0</v>
          </cell>
          <cell r="Y2774">
            <v>0</v>
          </cell>
          <cell r="Z2774">
            <v>1</v>
          </cell>
          <cell r="AA2774">
            <v>0</v>
          </cell>
          <cell r="AB2774">
            <v>0</v>
          </cell>
          <cell r="AC2774">
            <v>0</v>
          </cell>
          <cell r="AD2774">
            <v>0</v>
          </cell>
          <cell r="AE2774">
            <v>0</v>
          </cell>
          <cell r="AF2774">
            <v>0</v>
          </cell>
          <cell r="AG2774">
            <v>0</v>
          </cell>
          <cell r="AH2774">
            <v>0</v>
          </cell>
          <cell r="AI2774">
            <v>0</v>
          </cell>
          <cell r="AJ2774">
            <v>0</v>
          </cell>
          <cell r="AK2774">
            <v>0</v>
          </cell>
          <cell r="AL2774">
            <v>0</v>
          </cell>
          <cell r="AM2774">
            <v>0</v>
          </cell>
          <cell r="AN2774">
            <v>0</v>
          </cell>
          <cell r="AO2774">
            <v>0</v>
          </cell>
          <cell r="AP2774">
            <v>0</v>
          </cell>
          <cell r="AQ2774">
            <v>0</v>
          </cell>
          <cell r="AR2774">
            <v>0</v>
          </cell>
          <cell r="AS2774">
            <v>2</v>
          </cell>
          <cell r="AT2774">
            <v>0</v>
          </cell>
          <cell r="AU2774">
            <v>0</v>
          </cell>
          <cell r="AV2774">
            <v>2</v>
          </cell>
          <cell r="AW2774">
            <v>2</v>
          </cell>
        </row>
        <row r="2775">
          <cell r="B2775">
            <v>40006067</v>
          </cell>
          <cell r="C2775" t="str">
            <v>FLAT WASHER 8</v>
          </cell>
          <cell r="D2775">
            <v>0</v>
          </cell>
          <cell r="E2775" t="str">
            <v>Active</v>
          </cell>
          <cell r="F2775" t="str">
            <v>P</v>
          </cell>
          <cell r="G2775">
            <v>122</v>
          </cell>
          <cell r="H2775">
            <v>0</v>
          </cell>
          <cell r="I2775">
            <v>0</v>
          </cell>
          <cell r="J2775">
            <v>9</v>
          </cell>
          <cell r="K2775">
            <v>1.5</v>
          </cell>
          <cell r="L2775">
            <v>42</v>
          </cell>
          <cell r="M2775">
            <v>3.5</v>
          </cell>
          <cell r="N2775">
            <v>5</v>
          </cell>
          <cell r="O2775">
            <v>4</v>
          </cell>
          <cell r="P2775">
            <v>0</v>
          </cell>
          <cell r="Q2775">
            <v>4</v>
          </cell>
          <cell r="R2775">
            <v>5</v>
          </cell>
          <cell r="S2775">
            <v>1</v>
          </cell>
          <cell r="T2775">
            <v>0</v>
          </cell>
          <cell r="U2775">
            <v>0</v>
          </cell>
          <cell r="V2775">
            <v>0</v>
          </cell>
          <cell r="W2775">
            <v>0</v>
          </cell>
          <cell r="X2775">
            <v>2</v>
          </cell>
          <cell r="Y2775">
            <v>1</v>
          </cell>
          <cell r="Z2775">
            <v>4</v>
          </cell>
          <cell r="AA2775">
            <v>1</v>
          </cell>
          <cell r="AB2775">
            <v>2</v>
          </cell>
          <cell r="AC2775">
            <v>1</v>
          </cell>
          <cell r="AD2775">
            <v>0</v>
          </cell>
          <cell r="AE2775">
            <v>0</v>
          </cell>
          <cell r="AF2775">
            <v>1</v>
          </cell>
          <cell r="AG2775">
            <v>0</v>
          </cell>
          <cell r="AH2775">
            <v>1</v>
          </cell>
          <cell r="AI2775">
            <v>1</v>
          </cell>
          <cell r="AJ2775">
            <v>0</v>
          </cell>
          <cell r="AK2775">
            <v>4</v>
          </cell>
          <cell r="AL2775">
            <v>10</v>
          </cell>
          <cell r="AM2775">
            <v>1</v>
          </cell>
          <cell r="AN2775">
            <v>5</v>
          </cell>
          <cell r="AO2775">
            <v>13</v>
          </cell>
          <cell r="AP2775">
            <v>5</v>
          </cell>
          <cell r="AQ2775">
            <v>1</v>
          </cell>
          <cell r="AR2775">
            <v>0</v>
          </cell>
          <cell r="AS2775">
            <v>2</v>
          </cell>
          <cell r="AT2775">
            <v>0</v>
          </cell>
          <cell r="AU2775">
            <v>1</v>
          </cell>
          <cell r="AV2775">
            <v>42</v>
          </cell>
          <cell r="AW2775">
            <v>13</v>
          </cell>
        </row>
        <row r="2776">
          <cell r="B2776">
            <v>40005212</v>
          </cell>
          <cell r="C2776" t="str">
            <v>THIN WASHER 15 FOR HR4000C</v>
          </cell>
          <cell r="D2776">
            <v>0</v>
          </cell>
          <cell r="E2776" t="str">
            <v>Active</v>
          </cell>
          <cell r="F2776" t="str">
            <v>P</v>
          </cell>
          <cell r="G2776">
            <v>3</v>
          </cell>
          <cell r="H2776">
            <v>0</v>
          </cell>
          <cell r="I2776">
            <v>0</v>
          </cell>
          <cell r="J2776">
            <v>1</v>
          </cell>
          <cell r="K2776">
            <v>0.16666666666666666</v>
          </cell>
          <cell r="L2776">
            <v>1</v>
          </cell>
          <cell r="M2776">
            <v>8.3333333333333329E-2</v>
          </cell>
          <cell r="N2776">
            <v>0</v>
          </cell>
          <cell r="O2776">
            <v>0</v>
          </cell>
          <cell r="P2776">
            <v>0</v>
          </cell>
          <cell r="Q2776">
            <v>0</v>
          </cell>
          <cell r="R2776">
            <v>0</v>
          </cell>
          <cell r="S2776">
            <v>0</v>
          </cell>
          <cell r="T2776">
            <v>0</v>
          </cell>
          <cell r="U2776">
            <v>0</v>
          </cell>
          <cell r="V2776">
            <v>1</v>
          </cell>
          <cell r="W2776">
            <v>0</v>
          </cell>
          <cell r="X2776">
            <v>0</v>
          </cell>
          <cell r="Y2776">
            <v>0</v>
          </cell>
          <cell r="Z2776">
            <v>0</v>
          </cell>
          <cell r="AA2776">
            <v>0</v>
          </cell>
          <cell r="AB2776">
            <v>0</v>
          </cell>
          <cell r="AC2776">
            <v>0</v>
          </cell>
          <cell r="AD2776">
            <v>0</v>
          </cell>
          <cell r="AE2776">
            <v>0</v>
          </cell>
          <cell r="AF2776">
            <v>0</v>
          </cell>
          <cell r="AG2776">
            <v>0</v>
          </cell>
          <cell r="AH2776">
            <v>0</v>
          </cell>
          <cell r="AI2776">
            <v>0</v>
          </cell>
          <cell r="AJ2776">
            <v>0</v>
          </cell>
          <cell r="AK2776">
            <v>0</v>
          </cell>
          <cell r="AL2776">
            <v>0</v>
          </cell>
          <cell r="AM2776">
            <v>0</v>
          </cell>
          <cell r="AN2776">
            <v>0</v>
          </cell>
          <cell r="AO2776">
            <v>0</v>
          </cell>
          <cell r="AP2776">
            <v>0</v>
          </cell>
          <cell r="AQ2776">
            <v>0</v>
          </cell>
          <cell r="AR2776">
            <v>1</v>
          </cell>
          <cell r="AS2776">
            <v>0</v>
          </cell>
          <cell r="AT2776">
            <v>0</v>
          </cell>
          <cell r="AU2776">
            <v>0</v>
          </cell>
          <cell r="AV2776">
            <v>1</v>
          </cell>
          <cell r="AW2776">
            <v>1</v>
          </cell>
        </row>
        <row r="2777">
          <cell r="B2777">
            <v>40010369</v>
          </cell>
          <cell r="C2777" t="str">
            <v>SPRING WASHER 6</v>
          </cell>
          <cell r="D2777">
            <v>0</v>
          </cell>
          <cell r="E2777" t="str">
            <v>Active</v>
          </cell>
          <cell r="F2777" t="str">
            <v>P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0</v>
          </cell>
          <cell r="M2777">
            <v>0</v>
          </cell>
          <cell r="N2777">
            <v>0</v>
          </cell>
          <cell r="O2777">
            <v>0</v>
          </cell>
          <cell r="P2777">
            <v>0</v>
          </cell>
          <cell r="Q2777">
            <v>0</v>
          </cell>
          <cell r="R2777">
            <v>0</v>
          </cell>
          <cell r="S2777">
            <v>0</v>
          </cell>
          <cell r="T2777">
            <v>0</v>
          </cell>
          <cell r="U2777">
            <v>0</v>
          </cell>
          <cell r="V2777">
            <v>0</v>
          </cell>
          <cell r="W2777">
            <v>1</v>
          </cell>
          <cell r="X2777">
            <v>0</v>
          </cell>
          <cell r="Y2777">
            <v>2</v>
          </cell>
          <cell r="Z2777">
            <v>0</v>
          </cell>
          <cell r="AA2777">
            <v>0</v>
          </cell>
          <cell r="AB2777">
            <v>0</v>
          </cell>
          <cell r="AC2777">
            <v>0</v>
          </cell>
          <cell r="AD2777">
            <v>0</v>
          </cell>
          <cell r="AE2777">
            <v>0</v>
          </cell>
          <cell r="AF2777">
            <v>0</v>
          </cell>
          <cell r="AG2777">
            <v>0</v>
          </cell>
          <cell r="AH2777">
            <v>0</v>
          </cell>
          <cell r="AI2777">
            <v>0</v>
          </cell>
          <cell r="AJ2777">
            <v>0</v>
          </cell>
          <cell r="AK2777">
            <v>0</v>
          </cell>
          <cell r="AL2777">
            <v>0</v>
          </cell>
          <cell r="AM2777">
            <v>0</v>
          </cell>
          <cell r="AN2777">
            <v>0</v>
          </cell>
          <cell r="AO2777">
            <v>0</v>
          </cell>
          <cell r="AP2777">
            <v>0</v>
          </cell>
          <cell r="AQ2777">
            <v>0</v>
          </cell>
          <cell r="AR2777">
            <v>0</v>
          </cell>
          <cell r="AS2777">
            <v>0</v>
          </cell>
          <cell r="AT2777">
            <v>0</v>
          </cell>
          <cell r="AU2777">
            <v>0</v>
          </cell>
          <cell r="AV2777">
            <v>0</v>
          </cell>
          <cell r="AW2777">
            <v>0</v>
          </cell>
        </row>
        <row r="2778">
          <cell r="B2778">
            <v>40006506</v>
          </cell>
          <cell r="C2778" t="str">
            <v>FLAT WASHER 5</v>
          </cell>
          <cell r="D2778">
            <v>0</v>
          </cell>
          <cell r="E2778" t="str">
            <v>Active</v>
          </cell>
          <cell r="F2778" t="str">
            <v>P</v>
          </cell>
          <cell r="G2778">
            <v>1</v>
          </cell>
          <cell r="H2778">
            <v>0</v>
          </cell>
          <cell r="I2778">
            <v>0</v>
          </cell>
          <cell r="J2778">
            <v>0</v>
          </cell>
          <cell r="K2778">
            <v>0</v>
          </cell>
          <cell r="L2778">
            <v>0</v>
          </cell>
          <cell r="M2778">
            <v>0</v>
          </cell>
          <cell r="N2778">
            <v>0</v>
          </cell>
          <cell r="O2778">
            <v>0</v>
          </cell>
          <cell r="P2778">
            <v>0</v>
          </cell>
          <cell r="Q2778">
            <v>0</v>
          </cell>
          <cell r="R2778">
            <v>0</v>
          </cell>
          <cell r="S2778">
            <v>0</v>
          </cell>
          <cell r="T2778">
            <v>0</v>
          </cell>
          <cell r="U2778">
            <v>0</v>
          </cell>
          <cell r="V2778">
            <v>0</v>
          </cell>
          <cell r="W2778">
            <v>0</v>
          </cell>
          <cell r="X2778">
            <v>0</v>
          </cell>
          <cell r="Y2778">
            <v>0</v>
          </cell>
          <cell r="Z2778">
            <v>0</v>
          </cell>
          <cell r="AA2778">
            <v>0</v>
          </cell>
          <cell r="AB2778">
            <v>0</v>
          </cell>
          <cell r="AC2778">
            <v>0</v>
          </cell>
          <cell r="AD2778">
            <v>0</v>
          </cell>
          <cell r="AE2778">
            <v>0</v>
          </cell>
          <cell r="AF2778">
            <v>0</v>
          </cell>
          <cell r="AG2778">
            <v>0</v>
          </cell>
          <cell r="AH2778">
            <v>0</v>
          </cell>
          <cell r="AI2778">
            <v>0</v>
          </cell>
          <cell r="AJ2778">
            <v>0</v>
          </cell>
          <cell r="AK2778">
            <v>0</v>
          </cell>
          <cell r="AL2778">
            <v>0</v>
          </cell>
          <cell r="AM2778">
            <v>0</v>
          </cell>
          <cell r="AN2778">
            <v>0</v>
          </cell>
          <cell r="AO2778">
            <v>0</v>
          </cell>
          <cell r="AP2778">
            <v>0</v>
          </cell>
          <cell r="AQ2778">
            <v>0</v>
          </cell>
          <cell r="AR2778">
            <v>0</v>
          </cell>
          <cell r="AS2778">
            <v>0</v>
          </cell>
          <cell r="AT2778">
            <v>0</v>
          </cell>
          <cell r="AU2778">
            <v>0</v>
          </cell>
          <cell r="AV2778">
            <v>0</v>
          </cell>
          <cell r="AW2778">
            <v>0</v>
          </cell>
        </row>
        <row r="2779">
          <cell r="B2779">
            <v>40006507</v>
          </cell>
          <cell r="C2779" t="str">
            <v>FLAT WASHER 51</v>
          </cell>
          <cell r="D2779">
            <v>0</v>
          </cell>
          <cell r="E2779" t="str">
            <v>Active</v>
          </cell>
          <cell r="F2779" t="str">
            <v>P</v>
          </cell>
          <cell r="G2779">
            <v>1</v>
          </cell>
          <cell r="H2779">
            <v>0</v>
          </cell>
          <cell r="I2779">
            <v>0</v>
          </cell>
          <cell r="J2779">
            <v>0</v>
          </cell>
          <cell r="K2779">
            <v>0</v>
          </cell>
          <cell r="L2779">
            <v>0</v>
          </cell>
          <cell r="M2779">
            <v>0</v>
          </cell>
          <cell r="N2779">
            <v>0</v>
          </cell>
          <cell r="O2779">
            <v>0</v>
          </cell>
          <cell r="P2779">
            <v>0</v>
          </cell>
          <cell r="Q2779">
            <v>0</v>
          </cell>
          <cell r="R2779">
            <v>0</v>
          </cell>
          <cell r="S2779">
            <v>0</v>
          </cell>
          <cell r="T2779">
            <v>0</v>
          </cell>
          <cell r="U2779">
            <v>0</v>
          </cell>
          <cell r="V2779">
            <v>0</v>
          </cell>
          <cell r="W2779">
            <v>0</v>
          </cell>
          <cell r="X2779">
            <v>0</v>
          </cell>
          <cell r="Y2779">
            <v>0</v>
          </cell>
          <cell r="Z2779">
            <v>0</v>
          </cell>
          <cell r="AA2779">
            <v>0</v>
          </cell>
          <cell r="AB2779">
            <v>0</v>
          </cell>
          <cell r="AC2779">
            <v>0</v>
          </cell>
          <cell r="AD2779">
            <v>0</v>
          </cell>
          <cell r="AE2779">
            <v>0</v>
          </cell>
          <cell r="AF2779">
            <v>0</v>
          </cell>
          <cell r="AG2779">
            <v>0</v>
          </cell>
          <cell r="AH2779">
            <v>0</v>
          </cell>
          <cell r="AI2779">
            <v>0</v>
          </cell>
          <cell r="AJ2779">
            <v>0</v>
          </cell>
          <cell r="AK2779">
            <v>0</v>
          </cell>
          <cell r="AL2779">
            <v>0</v>
          </cell>
          <cell r="AM2779">
            <v>0</v>
          </cell>
          <cell r="AN2779">
            <v>0</v>
          </cell>
          <cell r="AO2779">
            <v>0</v>
          </cell>
          <cell r="AP2779">
            <v>0</v>
          </cell>
          <cell r="AQ2779">
            <v>0</v>
          </cell>
          <cell r="AR2779">
            <v>0</v>
          </cell>
          <cell r="AS2779">
            <v>0</v>
          </cell>
          <cell r="AT2779">
            <v>0</v>
          </cell>
          <cell r="AU2779">
            <v>0</v>
          </cell>
          <cell r="AV2779">
            <v>0</v>
          </cell>
          <cell r="AW2779">
            <v>0</v>
          </cell>
        </row>
        <row r="2780">
          <cell r="B2780">
            <v>40006508</v>
          </cell>
          <cell r="C2780" t="str">
            <v>FLAT WASHER 41</v>
          </cell>
          <cell r="D2780">
            <v>0</v>
          </cell>
          <cell r="E2780" t="str">
            <v>Active</v>
          </cell>
          <cell r="F2780" t="str">
            <v>P</v>
          </cell>
          <cell r="G2780">
            <v>2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0</v>
          </cell>
          <cell r="M2780">
            <v>0</v>
          </cell>
          <cell r="N2780">
            <v>0</v>
          </cell>
          <cell r="O2780">
            <v>0</v>
          </cell>
          <cell r="P2780">
            <v>0</v>
          </cell>
          <cell r="Q2780">
            <v>0</v>
          </cell>
          <cell r="R2780">
            <v>0</v>
          </cell>
          <cell r="S2780">
            <v>0</v>
          </cell>
          <cell r="T2780">
            <v>0</v>
          </cell>
          <cell r="U2780">
            <v>0</v>
          </cell>
          <cell r="V2780">
            <v>0</v>
          </cell>
          <cell r="W2780">
            <v>0</v>
          </cell>
          <cell r="X2780">
            <v>0</v>
          </cell>
          <cell r="Y2780">
            <v>0</v>
          </cell>
          <cell r="Z2780">
            <v>0</v>
          </cell>
          <cell r="AA2780">
            <v>0</v>
          </cell>
          <cell r="AB2780">
            <v>0</v>
          </cell>
          <cell r="AC2780">
            <v>0</v>
          </cell>
          <cell r="AD2780">
            <v>0</v>
          </cell>
          <cell r="AE2780">
            <v>0</v>
          </cell>
          <cell r="AF2780">
            <v>0</v>
          </cell>
          <cell r="AG2780">
            <v>0</v>
          </cell>
          <cell r="AH2780">
            <v>0</v>
          </cell>
          <cell r="AI2780">
            <v>0</v>
          </cell>
          <cell r="AJ2780">
            <v>0</v>
          </cell>
          <cell r="AK2780">
            <v>0</v>
          </cell>
          <cell r="AL2780">
            <v>0</v>
          </cell>
          <cell r="AM2780">
            <v>0</v>
          </cell>
          <cell r="AN2780">
            <v>0</v>
          </cell>
          <cell r="AO2780">
            <v>0</v>
          </cell>
          <cell r="AP2780">
            <v>0</v>
          </cell>
          <cell r="AQ2780">
            <v>0</v>
          </cell>
          <cell r="AR2780">
            <v>0</v>
          </cell>
          <cell r="AS2780">
            <v>0</v>
          </cell>
          <cell r="AT2780">
            <v>0</v>
          </cell>
          <cell r="AU2780">
            <v>0</v>
          </cell>
          <cell r="AV2780">
            <v>0</v>
          </cell>
          <cell r="AW2780">
            <v>0</v>
          </cell>
        </row>
        <row r="2781">
          <cell r="B2781">
            <v>40006509</v>
          </cell>
          <cell r="C2781" t="str">
            <v>FLAT WASHER 57</v>
          </cell>
          <cell r="D2781">
            <v>0</v>
          </cell>
          <cell r="E2781" t="str">
            <v>Active</v>
          </cell>
          <cell r="F2781" t="str">
            <v>P</v>
          </cell>
          <cell r="G2781">
            <v>2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0</v>
          </cell>
          <cell r="M2781">
            <v>0</v>
          </cell>
          <cell r="N2781">
            <v>0</v>
          </cell>
          <cell r="O2781">
            <v>0</v>
          </cell>
          <cell r="P2781">
            <v>0</v>
          </cell>
          <cell r="Q2781">
            <v>0</v>
          </cell>
          <cell r="R2781">
            <v>0</v>
          </cell>
          <cell r="S2781">
            <v>0</v>
          </cell>
          <cell r="T2781">
            <v>0</v>
          </cell>
          <cell r="U2781">
            <v>0</v>
          </cell>
          <cell r="V2781">
            <v>0</v>
          </cell>
          <cell r="W2781">
            <v>0</v>
          </cell>
          <cell r="X2781">
            <v>0</v>
          </cell>
          <cell r="Y2781">
            <v>0</v>
          </cell>
          <cell r="Z2781">
            <v>0</v>
          </cell>
          <cell r="AA2781">
            <v>0</v>
          </cell>
          <cell r="AB2781">
            <v>0</v>
          </cell>
          <cell r="AC2781">
            <v>0</v>
          </cell>
          <cell r="AD2781">
            <v>0</v>
          </cell>
          <cell r="AE2781">
            <v>0</v>
          </cell>
          <cell r="AF2781">
            <v>0</v>
          </cell>
          <cell r="AG2781">
            <v>0</v>
          </cell>
          <cell r="AH2781">
            <v>0</v>
          </cell>
          <cell r="AI2781">
            <v>0</v>
          </cell>
          <cell r="AJ2781">
            <v>0</v>
          </cell>
          <cell r="AK2781">
            <v>0</v>
          </cell>
          <cell r="AL2781">
            <v>0</v>
          </cell>
          <cell r="AM2781">
            <v>0</v>
          </cell>
          <cell r="AN2781">
            <v>0</v>
          </cell>
          <cell r="AO2781">
            <v>0</v>
          </cell>
          <cell r="AP2781">
            <v>0</v>
          </cell>
          <cell r="AQ2781">
            <v>0</v>
          </cell>
          <cell r="AR2781">
            <v>0</v>
          </cell>
          <cell r="AS2781">
            <v>0</v>
          </cell>
          <cell r="AT2781">
            <v>0</v>
          </cell>
          <cell r="AU2781">
            <v>0</v>
          </cell>
          <cell r="AV2781">
            <v>0</v>
          </cell>
          <cell r="AW2781">
            <v>0</v>
          </cell>
        </row>
        <row r="2782">
          <cell r="B2782">
            <v>40008227</v>
          </cell>
          <cell r="C2782" t="str">
            <v>FLAT WASHER 6 FOR 2012NB</v>
          </cell>
          <cell r="D2782">
            <v>0</v>
          </cell>
          <cell r="E2782" t="str">
            <v>Active</v>
          </cell>
          <cell r="F2782" t="str">
            <v>P</v>
          </cell>
          <cell r="G2782">
            <v>0</v>
          </cell>
          <cell r="H2782">
            <v>0</v>
          </cell>
          <cell r="I2782">
            <v>0</v>
          </cell>
          <cell r="J2782">
            <v>10</v>
          </cell>
          <cell r="K2782">
            <v>1.6666666666666667</v>
          </cell>
          <cell r="L2782">
            <v>10</v>
          </cell>
          <cell r="M2782">
            <v>0.83333333333333337</v>
          </cell>
          <cell r="N2782">
            <v>0</v>
          </cell>
          <cell r="O2782">
            <v>0</v>
          </cell>
          <cell r="P2782">
            <v>0</v>
          </cell>
          <cell r="Q2782">
            <v>0</v>
          </cell>
          <cell r="R2782">
            <v>0</v>
          </cell>
          <cell r="S2782">
            <v>0</v>
          </cell>
          <cell r="T2782">
            <v>0</v>
          </cell>
          <cell r="U2782">
            <v>0</v>
          </cell>
          <cell r="V2782">
            <v>0</v>
          </cell>
          <cell r="W2782">
            <v>0</v>
          </cell>
          <cell r="X2782">
            <v>0</v>
          </cell>
          <cell r="Y2782">
            <v>0</v>
          </cell>
          <cell r="Z2782">
            <v>0</v>
          </cell>
          <cell r="AA2782">
            <v>0</v>
          </cell>
          <cell r="AB2782">
            <v>0</v>
          </cell>
          <cell r="AC2782">
            <v>0</v>
          </cell>
          <cell r="AD2782">
            <v>0</v>
          </cell>
          <cell r="AE2782">
            <v>0</v>
          </cell>
          <cell r="AF2782">
            <v>0</v>
          </cell>
          <cell r="AG2782">
            <v>0</v>
          </cell>
          <cell r="AH2782">
            <v>0</v>
          </cell>
          <cell r="AI2782">
            <v>0</v>
          </cell>
          <cell r="AJ2782">
            <v>0</v>
          </cell>
          <cell r="AK2782">
            <v>0</v>
          </cell>
          <cell r="AL2782">
            <v>0</v>
          </cell>
          <cell r="AM2782">
            <v>0</v>
          </cell>
          <cell r="AN2782">
            <v>0</v>
          </cell>
          <cell r="AO2782">
            <v>0</v>
          </cell>
          <cell r="AP2782">
            <v>0</v>
          </cell>
          <cell r="AQ2782">
            <v>10</v>
          </cell>
          <cell r="AR2782">
            <v>0</v>
          </cell>
          <cell r="AS2782">
            <v>0</v>
          </cell>
          <cell r="AT2782">
            <v>0</v>
          </cell>
          <cell r="AU2782">
            <v>0</v>
          </cell>
          <cell r="AV2782">
            <v>10</v>
          </cell>
          <cell r="AW2782">
            <v>10</v>
          </cell>
        </row>
        <row r="2783">
          <cell r="B2783">
            <v>40007291</v>
          </cell>
          <cell r="C2783" t="str">
            <v>FLAT WASHER 8 FOR 2414B</v>
          </cell>
          <cell r="D2783">
            <v>0</v>
          </cell>
          <cell r="E2783" t="str">
            <v>Active</v>
          </cell>
          <cell r="F2783" t="str">
            <v>P</v>
          </cell>
          <cell r="G2783">
            <v>10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0</v>
          </cell>
          <cell r="M2783">
            <v>0</v>
          </cell>
          <cell r="N2783">
            <v>0</v>
          </cell>
          <cell r="O2783">
            <v>0</v>
          </cell>
          <cell r="P2783">
            <v>0</v>
          </cell>
          <cell r="Q2783">
            <v>0</v>
          </cell>
          <cell r="R2783">
            <v>0</v>
          </cell>
          <cell r="S2783">
            <v>0</v>
          </cell>
          <cell r="T2783">
            <v>0</v>
          </cell>
          <cell r="U2783">
            <v>0</v>
          </cell>
          <cell r="V2783">
            <v>0</v>
          </cell>
          <cell r="W2783">
            <v>0</v>
          </cell>
          <cell r="X2783">
            <v>0</v>
          </cell>
          <cell r="Y2783">
            <v>0</v>
          </cell>
          <cell r="Z2783">
            <v>0</v>
          </cell>
          <cell r="AA2783">
            <v>0</v>
          </cell>
          <cell r="AB2783">
            <v>0</v>
          </cell>
          <cell r="AC2783">
            <v>0</v>
          </cell>
          <cell r="AD2783">
            <v>0</v>
          </cell>
          <cell r="AE2783">
            <v>0</v>
          </cell>
          <cell r="AF2783">
            <v>0</v>
          </cell>
          <cell r="AG2783">
            <v>0</v>
          </cell>
          <cell r="AH2783">
            <v>0</v>
          </cell>
          <cell r="AI2783">
            <v>0</v>
          </cell>
          <cell r="AJ2783">
            <v>0</v>
          </cell>
          <cell r="AK2783">
            <v>0</v>
          </cell>
          <cell r="AL2783">
            <v>0</v>
          </cell>
          <cell r="AM2783">
            <v>0</v>
          </cell>
          <cell r="AN2783">
            <v>0</v>
          </cell>
          <cell r="AO2783">
            <v>0</v>
          </cell>
          <cell r="AP2783">
            <v>0</v>
          </cell>
          <cell r="AQ2783">
            <v>0</v>
          </cell>
          <cell r="AR2783">
            <v>0</v>
          </cell>
          <cell r="AS2783">
            <v>0</v>
          </cell>
          <cell r="AT2783">
            <v>0</v>
          </cell>
          <cell r="AU2783">
            <v>0</v>
          </cell>
          <cell r="AV2783">
            <v>0</v>
          </cell>
          <cell r="AW2783">
            <v>0</v>
          </cell>
        </row>
        <row r="2784">
          <cell r="B2784">
            <v>40008082</v>
          </cell>
          <cell r="C2784" t="str">
            <v>FLAT WASHER 12</v>
          </cell>
          <cell r="D2784">
            <v>0</v>
          </cell>
          <cell r="E2784" t="str">
            <v>Active</v>
          </cell>
          <cell r="F2784" t="str">
            <v>P</v>
          </cell>
          <cell r="G2784">
            <v>3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1</v>
          </cell>
          <cell r="M2784">
            <v>8.3333333333333329E-2</v>
          </cell>
          <cell r="N2784">
            <v>0</v>
          </cell>
          <cell r="O2784">
            <v>0</v>
          </cell>
          <cell r="P2784">
            <v>0</v>
          </cell>
          <cell r="Q2784">
            <v>0</v>
          </cell>
          <cell r="R2784">
            <v>1</v>
          </cell>
          <cell r="S2784">
            <v>0</v>
          </cell>
          <cell r="T2784">
            <v>0</v>
          </cell>
          <cell r="U2784">
            <v>0</v>
          </cell>
          <cell r="V2784">
            <v>0</v>
          </cell>
          <cell r="W2784">
            <v>0</v>
          </cell>
          <cell r="X2784">
            <v>0</v>
          </cell>
          <cell r="Y2784">
            <v>0</v>
          </cell>
          <cell r="Z2784">
            <v>0</v>
          </cell>
          <cell r="AA2784">
            <v>0</v>
          </cell>
          <cell r="AB2784">
            <v>0</v>
          </cell>
          <cell r="AC2784">
            <v>0</v>
          </cell>
          <cell r="AD2784">
            <v>0</v>
          </cell>
          <cell r="AE2784">
            <v>0</v>
          </cell>
          <cell r="AF2784">
            <v>0</v>
          </cell>
          <cell r="AG2784">
            <v>0</v>
          </cell>
          <cell r="AH2784">
            <v>0</v>
          </cell>
          <cell r="AI2784">
            <v>0</v>
          </cell>
          <cell r="AJ2784">
            <v>0</v>
          </cell>
          <cell r="AK2784">
            <v>0</v>
          </cell>
          <cell r="AL2784">
            <v>0</v>
          </cell>
          <cell r="AM2784">
            <v>0</v>
          </cell>
          <cell r="AN2784">
            <v>0</v>
          </cell>
          <cell r="AO2784">
            <v>1</v>
          </cell>
          <cell r="AP2784">
            <v>0</v>
          </cell>
          <cell r="AQ2784">
            <v>0</v>
          </cell>
          <cell r="AR2784">
            <v>0</v>
          </cell>
          <cell r="AS2784">
            <v>0</v>
          </cell>
          <cell r="AT2784">
            <v>0</v>
          </cell>
          <cell r="AU2784">
            <v>0</v>
          </cell>
          <cell r="AV2784">
            <v>1</v>
          </cell>
          <cell r="AW2784">
            <v>1</v>
          </cell>
        </row>
        <row r="2785">
          <cell r="B2785">
            <v>40008189</v>
          </cell>
          <cell r="C2785" t="str">
            <v>FLAT WASHER 8 FOR HP2040</v>
          </cell>
          <cell r="D2785">
            <v>0</v>
          </cell>
          <cell r="E2785" t="str">
            <v>Active</v>
          </cell>
          <cell r="F2785" t="str">
            <v>P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1</v>
          </cell>
          <cell r="M2785">
            <v>8.3333333333333329E-2</v>
          </cell>
          <cell r="N2785">
            <v>0</v>
          </cell>
          <cell r="O2785">
            <v>0</v>
          </cell>
          <cell r="P2785">
            <v>0</v>
          </cell>
          <cell r="Q2785">
            <v>0</v>
          </cell>
          <cell r="R2785">
            <v>0</v>
          </cell>
          <cell r="S2785">
            <v>0</v>
          </cell>
          <cell r="T2785">
            <v>0</v>
          </cell>
          <cell r="U2785">
            <v>0</v>
          </cell>
          <cell r="V2785">
            <v>0</v>
          </cell>
          <cell r="W2785">
            <v>0</v>
          </cell>
          <cell r="X2785">
            <v>0</v>
          </cell>
          <cell r="Y2785">
            <v>0</v>
          </cell>
          <cell r="Z2785">
            <v>0</v>
          </cell>
          <cell r="AA2785">
            <v>0</v>
          </cell>
          <cell r="AB2785">
            <v>0</v>
          </cell>
          <cell r="AC2785">
            <v>0</v>
          </cell>
          <cell r="AD2785">
            <v>0</v>
          </cell>
          <cell r="AE2785">
            <v>0</v>
          </cell>
          <cell r="AF2785">
            <v>0</v>
          </cell>
          <cell r="AG2785">
            <v>0</v>
          </cell>
          <cell r="AH2785">
            <v>0</v>
          </cell>
          <cell r="AI2785">
            <v>0</v>
          </cell>
          <cell r="AJ2785">
            <v>0</v>
          </cell>
          <cell r="AK2785">
            <v>1</v>
          </cell>
          <cell r="AL2785">
            <v>0</v>
          </cell>
          <cell r="AM2785">
            <v>0</v>
          </cell>
          <cell r="AN2785">
            <v>0</v>
          </cell>
          <cell r="AO2785">
            <v>0</v>
          </cell>
          <cell r="AP2785">
            <v>0</v>
          </cell>
          <cell r="AQ2785">
            <v>0</v>
          </cell>
          <cell r="AR2785">
            <v>0</v>
          </cell>
          <cell r="AS2785">
            <v>0</v>
          </cell>
          <cell r="AT2785">
            <v>0</v>
          </cell>
          <cell r="AU2785">
            <v>0</v>
          </cell>
          <cell r="AV2785">
            <v>1</v>
          </cell>
          <cell r="AW2785">
            <v>1</v>
          </cell>
        </row>
        <row r="2786">
          <cell r="B2786">
            <v>40008223</v>
          </cell>
          <cell r="C2786" t="str">
            <v>FLAT WASHER 26 FOR 4304/9045B</v>
          </cell>
          <cell r="D2786">
            <v>0</v>
          </cell>
          <cell r="E2786" t="str">
            <v>Active</v>
          </cell>
          <cell r="F2786" t="str">
            <v>P</v>
          </cell>
          <cell r="G2786">
            <v>6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0</v>
          </cell>
          <cell r="M2786">
            <v>0</v>
          </cell>
          <cell r="N2786">
            <v>0</v>
          </cell>
          <cell r="O2786">
            <v>0</v>
          </cell>
          <cell r="P2786">
            <v>1</v>
          </cell>
          <cell r="Q2786">
            <v>0</v>
          </cell>
          <cell r="R2786">
            <v>0</v>
          </cell>
          <cell r="S2786">
            <v>0</v>
          </cell>
          <cell r="T2786">
            <v>0</v>
          </cell>
          <cell r="U2786">
            <v>4</v>
          </cell>
          <cell r="V2786">
            <v>0</v>
          </cell>
          <cell r="W2786">
            <v>0</v>
          </cell>
          <cell r="X2786">
            <v>0</v>
          </cell>
          <cell r="Y2786">
            <v>0</v>
          </cell>
          <cell r="Z2786">
            <v>0</v>
          </cell>
          <cell r="AA2786">
            <v>0</v>
          </cell>
          <cell r="AB2786">
            <v>0</v>
          </cell>
          <cell r="AC2786">
            <v>0</v>
          </cell>
          <cell r="AD2786">
            <v>0</v>
          </cell>
          <cell r="AE2786">
            <v>0</v>
          </cell>
          <cell r="AF2786">
            <v>0</v>
          </cell>
          <cell r="AG2786">
            <v>0</v>
          </cell>
          <cell r="AH2786">
            <v>0</v>
          </cell>
          <cell r="AI2786">
            <v>0</v>
          </cell>
          <cell r="AJ2786">
            <v>0</v>
          </cell>
          <cell r="AK2786">
            <v>0</v>
          </cell>
          <cell r="AL2786">
            <v>0</v>
          </cell>
          <cell r="AM2786">
            <v>0</v>
          </cell>
          <cell r="AN2786">
            <v>0</v>
          </cell>
          <cell r="AO2786">
            <v>0</v>
          </cell>
          <cell r="AP2786">
            <v>0</v>
          </cell>
          <cell r="AQ2786">
            <v>0</v>
          </cell>
          <cell r="AR2786">
            <v>0</v>
          </cell>
          <cell r="AS2786">
            <v>0</v>
          </cell>
          <cell r="AT2786">
            <v>0</v>
          </cell>
          <cell r="AU2786">
            <v>0</v>
          </cell>
          <cell r="AV2786">
            <v>0</v>
          </cell>
          <cell r="AW2786">
            <v>0</v>
          </cell>
        </row>
        <row r="2787">
          <cell r="B2787">
            <v>40005726</v>
          </cell>
          <cell r="C2787" t="str">
            <v>FLAT WASHER 18 FOR 6905B</v>
          </cell>
          <cell r="D2787">
            <v>0</v>
          </cell>
          <cell r="E2787" t="str">
            <v>Active</v>
          </cell>
          <cell r="F2787" t="str">
            <v>P</v>
          </cell>
          <cell r="G2787">
            <v>14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0</v>
          </cell>
          <cell r="M2787">
            <v>0</v>
          </cell>
          <cell r="N2787">
            <v>0</v>
          </cell>
          <cell r="O2787">
            <v>0</v>
          </cell>
          <cell r="P2787">
            <v>0</v>
          </cell>
          <cell r="Q2787">
            <v>0</v>
          </cell>
          <cell r="R2787">
            <v>0</v>
          </cell>
          <cell r="S2787">
            <v>0</v>
          </cell>
          <cell r="T2787">
            <v>0</v>
          </cell>
          <cell r="U2787">
            <v>0</v>
          </cell>
          <cell r="V2787">
            <v>0</v>
          </cell>
          <cell r="W2787">
            <v>0</v>
          </cell>
          <cell r="X2787">
            <v>0</v>
          </cell>
          <cell r="Y2787">
            <v>0</v>
          </cell>
          <cell r="Z2787">
            <v>0</v>
          </cell>
          <cell r="AA2787">
            <v>0</v>
          </cell>
          <cell r="AB2787">
            <v>0</v>
          </cell>
          <cell r="AC2787">
            <v>0</v>
          </cell>
          <cell r="AD2787">
            <v>0</v>
          </cell>
          <cell r="AE2787">
            <v>0</v>
          </cell>
          <cell r="AF2787">
            <v>0</v>
          </cell>
          <cell r="AG2787">
            <v>0</v>
          </cell>
          <cell r="AH2787">
            <v>0</v>
          </cell>
          <cell r="AI2787">
            <v>0</v>
          </cell>
          <cell r="AJ2787">
            <v>0</v>
          </cell>
          <cell r="AK2787">
            <v>0</v>
          </cell>
          <cell r="AL2787">
            <v>0</v>
          </cell>
          <cell r="AM2787">
            <v>0</v>
          </cell>
          <cell r="AN2787">
            <v>0</v>
          </cell>
          <cell r="AO2787">
            <v>0</v>
          </cell>
          <cell r="AP2787">
            <v>0</v>
          </cell>
          <cell r="AQ2787">
            <v>0</v>
          </cell>
          <cell r="AR2787">
            <v>0</v>
          </cell>
          <cell r="AS2787">
            <v>0</v>
          </cell>
          <cell r="AT2787">
            <v>0</v>
          </cell>
          <cell r="AU2787">
            <v>0</v>
          </cell>
          <cell r="AV2787">
            <v>0</v>
          </cell>
          <cell r="AW2787">
            <v>0</v>
          </cell>
        </row>
        <row r="2788">
          <cell r="B2788">
            <v>40008185</v>
          </cell>
          <cell r="C2788" t="str">
            <v>FLAT WASHER 6 FOR 6095DWE</v>
          </cell>
          <cell r="D2788">
            <v>0</v>
          </cell>
          <cell r="E2788" t="str">
            <v>Active</v>
          </cell>
          <cell r="F2788" t="str">
            <v>P</v>
          </cell>
          <cell r="G2788">
            <v>8</v>
          </cell>
          <cell r="H2788">
            <v>0</v>
          </cell>
          <cell r="I2788">
            <v>0</v>
          </cell>
          <cell r="J2788">
            <v>0</v>
          </cell>
          <cell r="K2788">
            <v>0</v>
          </cell>
          <cell r="L2788">
            <v>2</v>
          </cell>
          <cell r="M2788">
            <v>0.16666666666666666</v>
          </cell>
          <cell r="N2788">
            <v>0</v>
          </cell>
          <cell r="O2788">
            <v>0</v>
          </cell>
          <cell r="P2788">
            <v>1</v>
          </cell>
          <cell r="Q2788">
            <v>1</v>
          </cell>
          <cell r="R2788">
            <v>0</v>
          </cell>
          <cell r="S2788">
            <v>1</v>
          </cell>
          <cell r="T2788">
            <v>2</v>
          </cell>
          <cell r="U2788">
            <v>0</v>
          </cell>
          <cell r="V2788">
            <v>0</v>
          </cell>
          <cell r="W2788">
            <v>0</v>
          </cell>
          <cell r="X2788">
            <v>0</v>
          </cell>
          <cell r="Y2788">
            <v>0</v>
          </cell>
          <cell r="Z2788">
            <v>1</v>
          </cell>
          <cell r="AA2788">
            <v>0</v>
          </cell>
          <cell r="AB2788">
            <v>0</v>
          </cell>
          <cell r="AC2788">
            <v>0</v>
          </cell>
          <cell r="AD2788">
            <v>0</v>
          </cell>
          <cell r="AE2788">
            <v>0</v>
          </cell>
          <cell r="AF2788">
            <v>0</v>
          </cell>
          <cell r="AG2788">
            <v>0</v>
          </cell>
          <cell r="AH2788">
            <v>0</v>
          </cell>
          <cell r="AI2788">
            <v>1</v>
          </cell>
          <cell r="AJ2788">
            <v>0</v>
          </cell>
          <cell r="AK2788">
            <v>0</v>
          </cell>
          <cell r="AL2788">
            <v>0</v>
          </cell>
          <cell r="AM2788">
            <v>0</v>
          </cell>
          <cell r="AN2788">
            <v>2</v>
          </cell>
          <cell r="AO2788">
            <v>0</v>
          </cell>
          <cell r="AP2788">
            <v>0</v>
          </cell>
          <cell r="AQ2788">
            <v>0</v>
          </cell>
          <cell r="AR2788">
            <v>0</v>
          </cell>
          <cell r="AS2788">
            <v>0</v>
          </cell>
          <cell r="AT2788">
            <v>0</v>
          </cell>
          <cell r="AU2788">
            <v>0</v>
          </cell>
          <cell r="AV2788">
            <v>2</v>
          </cell>
          <cell r="AW2788">
            <v>2</v>
          </cell>
        </row>
        <row r="2789">
          <cell r="B2789">
            <v>40007141</v>
          </cell>
          <cell r="C2789" t="str">
            <v>FLAT WASHER 36 FOR 6805BV</v>
          </cell>
          <cell r="D2789">
            <v>0</v>
          </cell>
          <cell r="E2789" t="str">
            <v>Slow Moving</v>
          </cell>
          <cell r="F2789" t="str">
            <v>P</v>
          </cell>
          <cell r="G2789">
            <v>3</v>
          </cell>
          <cell r="H2789">
            <v>0</v>
          </cell>
          <cell r="I2789">
            <v>0</v>
          </cell>
          <cell r="J2789">
            <v>0</v>
          </cell>
          <cell r="K2789">
            <v>0</v>
          </cell>
          <cell r="L2789">
            <v>0</v>
          </cell>
          <cell r="M2789">
            <v>0</v>
          </cell>
          <cell r="N2789">
            <v>0</v>
          </cell>
          <cell r="O2789">
            <v>0</v>
          </cell>
          <cell r="P2789">
            <v>0</v>
          </cell>
          <cell r="Q2789">
            <v>0</v>
          </cell>
          <cell r="R2789">
            <v>0</v>
          </cell>
          <cell r="S2789">
            <v>0</v>
          </cell>
          <cell r="T2789">
            <v>0</v>
          </cell>
          <cell r="U2789">
            <v>0</v>
          </cell>
          <cell r="V2789">
            <v>0</v>
          </cell>
          <cell r="W2789">
            <v>0</v>
          </cell>
          <cell r="X2789">
            <v>0</v>
          </cell>
          <cell r="Y2789">
            <v>0</v>
          </cell>
          <cell r="Z2789">
            <v>0</v>
          </cell>
          <cell r="AA2789">
            <v>0</v>
          </cell>
          <cell r="AB2789">
            <v>0</v>
          </cell>
          <cell r="AC2789">
            <v>0</v>
          </cell>
          <cell r="AD2789">
            <v>0</v>
          </cell>
          <cell r="AE2789">
            <v>0</v>
          </cell>
          <cell r="AF2789">
            <v>0</v>
          </cell>
          <cell r="AG2789">
            <v>0</v>
          </cell>
          <cell r="AH2789">
            <v>0</v>
          </cell>
          <cell r="AI2789">
            <v>0</v>
          </cell>
          <cell r="AJ2789">
            <v>0</v>
          </cell>
          <cell r="AK2789">
            <v>0</v>
          </cell>
          <cell r="AL2789">
            <v>0</v>
          </cell>
          <cell r="AM2789">
            <v>0</v>
          </cell>
          <cell r="AN2789">
            <v>0</v>
          </cell>
          <cell r="AO2789">
            <v>0</v>
          </cell>
          <cell r="AP2789">
            <v>0</v>
          </cell>
          <cell r="AQ2789">
            <v>0</v>
          </cell>
          <cell r="AR2789">
            <v>0</v>
          </cell>
          <cell r="AS2789">
            <v>0</v>
          </cell>
          <cell r="AT2789">
            <v>0</v>
          </cell>
          <cell r="AU2789">
            <v>0</v>
          </cell>
          <cell r="AV2789">
            <v>0</v>
          </cell>
          <cell r="AW2789">
            <v>0</v>
          </cell>
        </row>
        <row r="2790">
          <cell r="B2790">
            <v>40006999</v>
          </cell>
          <cell r="C2790" t="str">
            <v>FLAT WASHER 5 FOR 6095DWE</v>
          </cell>
          <cell r="D2790">
            <v>0</v>
          </cell>
          <cell r="E2790" t="str">
            <v>Active</v>
          </cell>
          <cell r="F2790" t="str">
            <v>P</v>
          </cell>
          <cell r="G2790">
            <v>13</v>
          </cell>
          <cell r="H2790">
            <v>0</v>
          </cell>
          <cell r="I2790">
            <v>0</v>
          </cell>
          <cell r="J2790">
            <v>2</v>
          </cell>
          <cell r="K2790">
            <v>0.33333333333333331</v>
          </cell>
          <cell r="L2790">
            <v>2</v>
          </cell>
          <cell r="M2790">
            <v>0.16666666666666666</v>
          </cell>
          <cell r="N2790">
            <v>0</v>
          </cell>
          <cell r="O2790">
            <v>0</v>
          </cell>
          <cell r="P2790">
            <v>0</v>
          </cell>
          <cell r="Q2790">
            <v>0</v>
          </cell>
          <cell r="R2790">
            <v>0</v>
          </cell>
          <cell r="S2790">
            <v>0</v>
          </cell>
          <cell r="T2790">
            <v>0</v>
          </cell>
          <cell r="U2790">
            <v>0</v>
          </cell>
          <cell r="V2790">
            <v>0</v>
          </cell>
          <cell r="W2790">
            <v>0</v>
          </cell>
          <cell r="X2790">
            <v>0</v>
          </cell>
          <cell r="Y2790">
            <v>0</v>
          </cell>
          <cell r="Z2790">
            <v>0</v>
          </cell>
          <cell r="AA2790">
            <v>0</v>
          </cell>
          <cell r="AB2790">
            <v>0</v>
          </cell>
          <cell r="AC2790">
            <v>0</v>
          </cell>
          <cell r="AD2790">
            <v>0</v>
          </cell>
          <cell r="AE2790">
            <v>0</v>
          </cell>
          <cell r="AF2790">
            <v>0</v>
          </cell>
          <cell r="AG2790">
            <v>0</v>
          </cell>
          <cell r="AH2790">
            <v>0</v>
          </cell>
          <cell r="AI2790">
            <v>0</v>
          </cell>
          <cell r="AJ2790">
            <v>0</v>
          </cell>
          <cell r="AK2790">
            <v>0</v>
          </cell>
          <cell r="AL2790">
            <v>0</v>
          </cell>
          <cell r="AM2790">
            <v>0</v>
          </cell>
          <cell r="AN2790">
            <v>0</v>
          </cell>
          <cell r="AO2790">
            <v>0</v>
          </cell>
          <cell r="AP2790">
            <v>0</v>
          </cell>
          <cell r="AQ2790">
            <v>2</v>
          </cell>
          <cell r="AR2790">
            <v>0</v>
          </cell>
          <cell r="AS2790">
            <v>0</v>
          </cell>
          <cell r="AT2790">
            <v>0</v>
          </cell>
          <cell r="AU2790">
            <v>0</v>
          </cell>
          <cell r="AV2790">
            <v>2</v>
          </cell>
          <cell r="AW2790">
            <v>2</v>
          </cell>
        </row>
        <row r="2791">
          <cell r="B2791">
            <v>40007383</v>
          </cell>
          <cell r="C2791" t="str">
            <v>FLAT WASHER 5</v>
          </cell>
          <cell r="D2791">
            <v>0</v>
          </cell>
          <cell r="E2791" t="str">
            <v>Active</v>
          </cell>
          <cell r="F2791" t="str">
            <v>P</v>
          </cell>
          <cell r="G2791">
            <v>25</v>
          </cell>
          <cell r="H2791">
            <v>0</v>
          </cell>
          <cell r="I2791">
            <v>0</v>
          </cell>
          <cell r="J2791">
            <v>0</v>
          </cell>
          <cell r="K2791">
            <v>0</v>
          </cell>
          <cell r="L2791">
            <v>2</v>
          </cell>
          <cell r="M2791">
            <v>0.16666666666666666</v>
          </cell>
          <cell r="N2791">
            <v>0</v>
          </cell>
          <cell r="O2791">
            <v>0</v>
          </cell>
          <cell r="P2791">
            <v>0</v>
          </cell>
          <cell r="Q2791">
            <v>0</v>
          </cell>
          <cell r="R2791">
            <v>0</v>
          </cell>
          <cell r="S2791">
            <v>0</v>
          </cell>
          <cell r="T2791">
            <v>0</v>
          </cell>
          <cell r="U2791">
            <v>0</v>
          </cell>
          <cell r="V2791">
            <v>0</v>
          </cell>
          <cell r="W2791">
            <v>0</v>
          </cell>
          <cell r="X2791">
            <v>0</v>
          </cell>
          <cell r="Y2791">
            <v>1</v>
          </cell>
          <cell r="Z2791">
            <v>0</v>
          </cell>
          <cell r="AA2791">
            <v>0</v>
          </cell>
          <cell r="AB2791">
            <v>0</v>
          </cell>
          <cell r="AC2791">
            <v>0</v>
          </cell>
          <cell r="AD2791">
            <v>0</v>
          </cell>
          <cell r="AE2791">
            <v>0</v>
          </cell>
          <cell r="AF2791">
            <v>0</v>
          </cell>
          <cell r="AG2791">
            <v>0</v>
          </cell>
          <cell r="AH2791">
            <v>0</v>
          </cell>
          <cell r="AI2791">
            <v>0</v>
          </cell>
          <cell r="AJ2791">
            <v>1</v>
          </cell>
          <cell r="AK2791">
            <v>0</v>
          </cell>
          <cell r="AL2791">
            <v>0</v>
          </cell>
          <cell r="AM2791">
            <v>1</v>
          </cell>
          <cell r="AN2791">
            <v>0</v>
          </cell>
          <cell r="AO2791">
            <v>0</v>
          </cell>
          <cell r="AP2791">
            <v>0</v>
          </cell>
          <cell r="AQ2791">
            <v>0</v>
          </cell>
          <cell r="AR2791">
            <v>0</v>
          </cell>
          <cell r="AS2791">
            <v>0</v>
          </cell>
          <cell r="AT2791">
            <v>0</v>
          </cell>
          <cell r="AU2791">
            <v>0</v>
          </cell>
          <cell r="AV2791">
            <v>2</v>
          </cell>
          <cell r="AW2791">
            <v>1</v>
          </cell>
        </row>
        <row r="2792">
          <cell r="B2792">
            <v>40007118</v>
          </cell>
          <cell r="C2792" t="str">
            <v>FLAT WASHER 7 FOR LS1040</v>
          </cell>
          <cell r="D2792">
            <v>0</v>
          </cell>
          <cell r="E2792" t="str">
            <v>Active</v>
          </cell>
          <cell r="F2792" t="str">
            <v>P</v>
          </cell>
          <cell r="G2792">
            <v>11</v>
          </cell>
          <cell r="H2792">
            <v>0</v>
          </cell>
          <cell r="I2792">
            <v>0</v>
          </cell>
          <cell r="J2792">
            <v>0</v>
          </cell>
          <cell r="K2792">
            <v>0</v>
          </cell>
          <cell r="L2792">
            <v>0</v>
          </cell>
          <cell r="M2792">
            <v>0</v>
          </cell>
          <cell r="N2792">
            <v>0</v>
          </cell>
          <cell r="O2792">
            <v>0</v>
          </cell>
          <cell r="P2792">
            <v>0</v>
          </cell>
          <cell r="Q2792">
            <v>0</v>
          </cell>
          <cell r="R2792">
            <v>0</v>
          </cell>
          <cell r="S2792">
            <v>0</v>
          </cell>
          <cell r="T2792">
            <v>0</v>
          </cell>
          <cell r="U2792">
            <v>0</v>
          </cell>
          <cell r="V2792">
            <v>0</v>
          </cell>
          <cell r="W2792">
            <v>0</v>
          </cell>
          <cell r="X2792">
            <v>0</v>
          </cell>
          <cell r="Y2792">
            <v>0</v>
          </cell>
          <cell r="Z2792">
            <v>0</v>
          </cell>
          <cell r="AA2792">
            <v>0</v>
          </cell>
          <cell r="AB2792">
            <v>0</v>
          </cell>
          <cell r="AC2792">
            <v>0</v>
          </cell>
          <cell r="AD2792">
            <v>0</v>
          </cell>
          <cell r="AE2792">
            <v>0</v>
          </cell>
          <cell r="AF2792">
            <v>0</v>
          </cell>
          <cell r="AG2792">
            <v>0</v>
          </cell>
          <cell r="AH2792">
            <v>0</v>
          </cell>
          <cell r="AI2792">
            <v>0</v>
          </cell>
          <cell r="AJ2792">
            <v>0</v>
          </cell>
          <cell r="AK2792">
            <v>0</v>
          </cell>
          <cell r="AL2792">
            <v>0</v>
          </cell>
          <cell r="AM2792">
            <v>0</v>
          </cell>
          <cell r="AN2792">
            <v>0</v>
          </cell>
          <cell r="AO2792">
            <v>0</v>
          </cell>
          <cell r="AP2792">
            <v>0</v>
          </cell>
          <cell r="AQ2792">
            <v>0</v>
          </cell>
          <cell r="AR2792">
            <v>0</v>
          </cell>
          <cell r="AS2792">
            <v>0</v>
          </cell>
          <cell r="AT2792">
            <v>0</v>
          </cell>
          <cell r="AU2792">
            <v>0</v>
          </cell>
          <cell r="AV2792">
            <v>0</v>
          </cell>
          <cell r="AW2792">
            <v>0</v>
          </cell>
        </row>
        <row r="2793">
          <cell r="B2793">
            <v>40006811</v>
          </cell>
          <cell r="C2793" t="str">
            <v>FLAT WASHER 4 FOR 9741</v>
          </cell>
          <cell r="D2793">
            <v>0</v>
          </cell>
          <cell r="E2793" t="str">
            <v>Obsolete</v>
          </cell>
          <cell r="F2793" t="str">
            <v>P</v>
          </cell>
          <cell r="G2793">
            <v>5</v>
          </cell>
          <cell r="H2793">
            <v>0</v>
          </cell>
          <cell r="I2793">
            <v>0</v>
          </cell>
          <cell r="J2793">
            <v>1</v>
          </cell>
          <cell r="K2793">
            <v>0.16666666666666666</v>
          </cell>
          <cell r="L2793">
            <v>1</v>
          </cell>
          <cell r="M2793">
            <v>8.3333333333333329E-2</v>
          </cell>
          <cell r="N2793">
            <v>0</v>
          </cell>
          <cell r="O2793">
            <v>0</v>
          </cell>
          <cell r="P2793">
            <v>0</v>
          </cell>
          <cell r="Q2793">
            <v>0</v>
          </cell>
          <cell r="R2793">
            <v>0</v>
          </cell>
          <cell r="S2793">
            <v>0</v>
          </cell>
          <cell r="T2793">
            <v>0</v>
          </cell>
          <cell r="U2793">
            <v>1</v>
          </cell>
          <cell r="V2793">
            <v>0</v>
          </cell>
          <cell r="W2793">
            <v>1</v>
          </cell>
          <cell r="X2793">
            <v>0</v>
          </cell>
          <cell r="Y2793">
            <v>0</v>
          </cell>
          <cell r="Z2793">
            <v>0</v>
          </cell>
          <cell r="AA2793">
            <v>0</v>
          </cell>
          <cell r="AB2793">
            <v>0</v>
          </cell>
          <cell r="AC2793">
            <v>0</v>
          </cell>
          <cell r="AD2793">
            <v>0</v>
          </cell>
          <cell r="AE2793">
            <v>2</v>
          </cell>
          <cell r="AF2793">
            <v>0</v>
          </cell>
          <cell r="AG2793">
            <v>0</v>
          </cell>
          <cell r="AH2793">
            <v>0</v>
          </cell>
          <cell r="AI2793">
            <v>0</v>
          </cell>
          <cell r="AJ2793">
            <v>0</v>
          </cell>
          <cell r="AK2793">
            <v>0</v>
          </cell>
          <cell r="AL2793">
            <v>0</v>
          </cell>
          <cell r="AM2793">
            <v>0</v>
          </cell>
          <cell r="AN2793">
            <v>0</v>
          </cell>
          <cell r="AO2793">
            <v>0</v>
          </cell>
          <cell r="AP2793">
            <v>1</v>
          </cell>
          <cell r="AQ2793">
            <v>0</v>
          </cell>
          <cell r="AR2793">
            <v>0</v>
          </cell>
          <cell r="AS2793">
            <v>0</v>
          </cell>
          <cell r="AT2793">
            <v>0</v>
          </cell>
          <cell r="AU2793">
            <v>0</v>
          </cell>
          <cell r="AV2793">
            <v>1</v>
          </cell>
          <cell r="AW2793">
            <v>1</v>
          </cell>
        </row>
        <row r="2794">
          <cell r="B2794">
            <v>40006412</v>
          </cell>
          <cell r="C2794" t="str">
            <v>WAVE WASHER 26 FOR 9306S</v>
          </cell>
          <cell r="D2794">
            <v>0</v>
          </cell>
          <cell r="E2794" t="str">
            <v>Active</v>
          </cell>
          <cell r="F2794" t="str">
            <v>P</v>
          </cell>
          <cell r="G2794">
            <v>3</v>
          </cell>
          <cell r="H2794">
            <v>0</v>
          </cell>
          <cell r="I2794">
            <v>0</v>
          </cell>
          <cell r="J2794">
            <v>2</v>
          </cell>
          <cell r="K2794">
            <v>0.33333333333333331</v>
          </cell>
          <cell r="L2794">
            <v>2</v>
          </cell>
          <cell r="M2794">
            <v>0.16666666666666666</v>
          </cell>
          <cell r="N2794">
            <v>0</v>
          </cell>
          <cell r="O2794">
            <v>0</v>
          </cell>
          <cell r="P2794">
            <v>0</v>
          </cell>
          <cell r="Q2794">
            <v>0</v>
          </cell>
          <cell r="R2794">
            <v>0</v>
          </cell>
          <cell r="S2794">
            <v>0</v>
          </cell>
          <cell r="T2794">
            <v>0</v>
          </cell>
          <cell r="U2794">
            <v>0</v>
          </cell>
          <cell r="V2794">
            <v>0</v>
          </cell>
          <cell r="W2794">
            <v>0</v>
          </cell>
          <cell r="X2794">
            <v>0</v>
          </cell>
          <cell r="Y2794">
            <v>0</v>
          </cell>
          <cell r="Z2794">
            <v>0</v>
          </cell>
          <cell r="AA2794">
            <v>0</v>
          </cell>
          <cell r="AB2794">
            <v>0</v>
          </cell>
          <cell r="AC2794">
            <v>0</v>
          </cell>
          <cell r="AD2794">
            <v>0</v>
          </cell>
          <cell r="AE2794">
            <v>1</v>
          </cell>
          <cell r="AF2794">
            <v>0</v>
          </cell>
          <cell r="AG2794">
            <v>0</v>
          </cell>
          <cell r="AH2794">
            <v>0</v>
          </cell>
          <cell r="AI2794">
            <v>0</v>
          </cell>
          <cell r="AJ2794">
            <v>0</v>
          </cell>
          <cell r="AK2794">
            <v>0</v>
          </cell>
          <cell r="AL2794">
            <v>0</v>
          </cell>
          <cell r="AM2794">
            <v>0</v>
          </cell>
          <cell r="AN2794">
            <v>0</v>
          </cell>
          <cell r="AO2794">
            <v>0</v>
          </cell>
          <cell r="AP2794">
            <v>0</v>
          </cell>
          <cell r="AQ2794">
            <v>0</v>
          </cell>
          <cell r="AR2794">
            <v>2</v>
          </cell>
          <cell r="AS2794">
            <v>0</v>
          </cell>
          <cell r="AT2794">
            <v>0</v>
          </cell>
          <cell r="AU2794">
            <v>0</v>
          </cell>
          <cell r="AV2794">
            <v>2</v>
          </cell>
          <cell r="AW2794">
            <v>2</v>
          </cell>
        </row>
        <row r="2795">
          <cell r="B2795">
            <v>40008256</v>
          </cell>
          <cell r="C2795" t="str">
            <v>CUP WASHER 12 FOR 9401</v>
          </cell>
          <cell r="D2795">
            <v>0</v>
          </cell>
          <cell r="E2795" t="str">
            <v>Active</v>
          </cell>
          <cell r="F2795" t="str">
            <v>P</v>
          </cell>
          <cell r="G2795">
            <v>30</v>
          </cell>
          <cell r="H2795">
            <v>0</v>
          </cell>
          <cell r="I2795">
            <v>0</v>
          </cell>
          <cell r="J2795">
            <v>0</v>
          </cell>
          <cell r="K2795">
            <v>0</v>
          </cell>
          <cell r="L2795">
            <v>0</v>
          </cell>
          <cell r="M2795">
            <v>0</v>
          </cell>
          <cell r="N2795">
            <v>0</v>
          </cell>
          <cell r="O2795">
            <v>0</v>
          </cell>
          <cell r="P2795">
            <v>0</v>
          </cell>
          <cell r="Q2795">
            <v>0</v>
          </cell>
          <cell r="R2795">
            <v>0</v>
          </cell>
          <cell r="S2795">
            <v>0</v>
          </cell>
          <cell r="T2795">
            <v>0</v>
          </cell>
          <cell r="U2795">
            <v>0</v>
          </cell>
          <cell r="V2795">
            <v>0</v>
          </cell>
          <cell r="W2795">
            <v>0</v>
          </cell>
          <cell r="X2795">
            <v>0</v>
          </cell>
          <cell r="Y2795">
            <v>0</v>
          </cell>
          <cell r="Z2795">
            <v>0</v>
          </cell>
          <cell r="AA2795">
            <v>0</v>
          </cell>
          <cell r="AB2795">
            <v>0</v>
          </cell>
          <cell r="AC2795">
            <v>0</v>
          </cell>
          <cell r="AD2795">
            <v>0</v>
          </cell>
          <cell r="AE2795">
            <v>0</v>
          </cell>
          <cell r="AF2795">
            <v>0</v>
          </cell>
          <cell r="AG2795">
            <v>0</v>
          </cell>
          <cell r="AH2795">
            <v>0</v>
          </cell>
          <cell r="AI2795">
            <v>0</v>
          </cell>
          <cell r="AJ2795">
            <v>0</v>
          </cell>
          <cell r="AK2795">
            <v>0</v>
          </cell>
          <cell r="AL2795">
            <v>0</v>
          </cell>
          <cell r="AM2795">
            <v>0</v>
          </cell>
          <cell r="AN2795">
            <v>0</v>
          </cell>
          <cell r="AO2795">
            <v>0</v>
          </cell>
          <cell r="AP2795">
            <v>0</v>
          </cell>
          <cell r="AQ2795">
            <v>0</v>
          </cell>
          <cell r="AR2795">
            <v>0</v>
          </cell>
          <cell r="AS2795">
            <v>0</v>
          </cell>
          <cell r="AT2795">
            <v>0</v>
          </cell>
          <cell r="AU2795">
            <v>0</v>
          </cell>
          <cell r="AV2795">
            <v>0</v>
          </cell>
          <cell r="AW2795">
            <v>0</v>
          </cell>
        </row>
        <row r="2796">
          <cell r="B2796">
            <v>40006342</v>
          </cell>
          <cell r="C2796" t="str">
            <v>WAVE WASHER 10 FOR 2012NB</v>
          </cell>
          <cell r="D2796">
            <v>0</v>
          </cell>
          <cell r="E2796" t="str">
            <v>Active</v>
          </cell>
          <cell r="F2796" t="str">
            <v>P</v>
          </cell>
          <cell r="G2796">
            <v>5</v>
          </cell>
          <cell r="H2796">
            <v>0</v>
          </cell>
          <cell r="I2796">
            <v>0</v>
          </cell>
          <cell r="J2796">
            <v>2</v>
          </cell>
          <cell r="K2796">
            <v>0.33333333333333331</v>
          </cell>
          <cell r="L2796">
            <v>4</v>
          </cell>
          <cell r="M2796">
            <v>0.33333333333333331</v>
          </cell>
          <cell r="N2796">
            <v>0</v>
          </cell>
          <cell r="O2796">
            <v>0</v>
          </cell>
          <cell r="P2796">
            <v>0</v>
          </cell>
          <cell r="Q2796">
            <v>0</v>
          </cell>
          <cell r="R2796">
            <v>0</v>
          </cell>
          <cell r="S2796">
            <v>0</v>
          </cell>
          <cell r="T2796">
            <v>0</v>
          </cell>
          <cell r="U2796">
            <v>0</v>
          </cell>
          <cell r="V2796">
            <v>1</v>
          </cell>
          <cell r="W2796">
            <v>0</v>
          </cell>
          <cell r="X2796">
            <v>0</v>
          </cell>
          <cell r="Y2796">
            <v>0</v>
          </cell>
          <cell r="Z2796">
            <v>0</v>
          </cell>
          <cell r="AA2796">
            <v>0</v>
          </cell>
          <cell r="AB2796">
            <v>0</v>
          </cell>
          <cell r="AC2796">
            <v>0</v>
          </cell>
          <cell r="AD2796">
            <v>0</v>
          </cell>
          <cell r="AE2796">
            <v>0</v>
          </cell>
          <cell r="AF2796">
            <v>0</v>
          </cell>
          <cell r="AG2796">
            <v>0</v>
          </cell>
          <cell r="AH2796">
            <v>1</v>
          </cell>
          <cell r="AI2796">
            <v>0</v>
          </cell>
          <cell r="AJ2796">
            <v>0</v>
          </cell>
          <cell r="AK2796">
            <v>0</v>
          </cell>
          <cell r="AL2796">
            <v>0</v>
          </cell>
          <cell r="AM2796">
            <v>1</v>
          </cell>
          <cell r="AN2796">
            <v>1</v>
          </cell>
          <cell r="AO2796">
            <v>0</v>
          </cell>
          <cell r="AP2796">
            <v>2</v>
          </cell>
          <cell r="AQ2796">
            <v>0</v>
          </cell>
          <cell r="AR2796">
            <v>0</v>
          </cell>
          <cell r="AS2796">
            <v>0</v>
          </cell>
          <cell r="AT2796">
            <v>0</v>
          </cell>
          <cell r="AU2796">
            <v>0</v>
          </cell>
          <cell r="AV2796">
            <v>4</v>
          </cell>
          <cell r="AW2796">
            <v>2</v>
          </cell>
        </row>
        <row r="2797">
          <cell r="B2797">
            <v>40007420</v>
          </cell>
          <cell r="C2797" t="str">
            <v>WASHER 10 FOR GV6000</v>
          </cell>
          <cell r="D2797">
            <v>0</v>
          </cell>
          <cell r="E2797" t="str">
            <v>Active</v>
          </cell>
          <cell r="F2797" t="str">
            <v>P</v>
          </cell>
          <cell r="G2797">
            <v>0</v>
          </cell>
          <cell r="H2797">
            <v>0</v>
          </cell>
          <cell r="I2797">
            <v>0</v>
          </cell>
          <cell r="J2797">
            <v>10</v>
          </cell>
          <cell r="K2797">
            <v>1.6666666666666667</v>
          </cell>
          <cell r="L2797">
            <v>19</v>
          </cell>
          <cell r="M2797">
            <v>1.5833333333333333</v>
          </cell>
          <cell r="N2797">
            <v>2</v>
          </cell>
          <cell r="O2797">
            <v>3</v>
          </cell>
          <cell r="P2797">
            <v>0</v>
          </cell>
          <cell r="Q2797">
            <v>1</v>
          </cell>
          <cell r="R2797">
            <v>1</v>
          </cell>
          <cell r="S2797">
            <v>0</v>
          </cell>
          <cell r="T2797">
            <v>0</v>
          </cell>
          <cell r="U2797">
            <v>2</v>
          </cell>
          <cell r="V2797">
            <v>0</v>
          </cell>
          <cell r="W2797">
            <v>0</v>
          </cell>
          <cell r="X2797">
            <v>1</v>
          </cell>
          <cell r="Y2797">
            <v>1</v>
          </cell>
          <cell r="Z2797">
            <v>0</v>
          </cell>
          <cell r="AA2797">
            <v>1</v>
          </cell>
          <cell r="AB2797">
            <v>0</v>
          </cell>
          <cell r="AC2797">
            <v>0</v>
          </cell>
          <cell r="AD2797">
            <v>0</v>
          </cell>
          <cell r="AE2797">
            <v>1</v>
          </cell>
          <cell r="AF2797">
            <v>0</v>
          </cell>
          <cell r="AG2797">
            <v>0</v>
          </cell>
          <cell r="AH2797">
            <v>0</v>
          </cell>
          <cell r="AI2797">
            <v>0</v>
          </cell>
          <cell r="AJ2797">
            <v>0</v>
          </cell>
          <cell r="AK2797">
            <v>1</v>
          </cell>
          <cell r="AL2797">
            <v>0</v>
          </cell>
          <cell r="AM2797">
            <v>0</v>
          </cell>
          <cell r="AN2797">
            <v>0</v>
          </cell>
          <cell r="AO2797">
            <v>8</v>
          </cell>
          <cell r="AP2797">
            <v>0</v>
          </cell>
          <cell r="AQ2797">
            <v>0</v>
          </cell>
          <cell r="AR2797">
            <v>0</v>
          </cell>
          <cell r="AS2797">
            <v>0</v>
          </cell>
          <cell r="AT2797">
            <v>0</v>
          </cell>
          <cell r="AU2797">
            <v>10</v>
          </cell>
          <cell r="AV2797">
            <v>19</v>
          </cell>
          <cell r="AW2797">
            <v>10</v>
          </cell>
        </row>
        <row r="2798">
          <cell r="B2798">
            <v>40007423</v>
          </cell>
          <cell r="C2798" t="str">
            <v>FLAT WASHER 6 FOR LS1212</v>
          </cell>
          <cell r="D2798">
            <v>0</v>
          </cell>
          <cell r="E2798" t="str">
            <v>Active</v>
          </cell>
          <cell r="F2798" t="str">
            <v>P</v>
          </cell>
          <cell r="G2798">
            <v>8</v>
          </cell>
          <cell r="H2798">
            <v>0</v>
          </cell>
          <cell r="I2798">
            <v>0</v>
          </cell>
          <cell r="J2798">
            <v>0</v>
          </cell>
          <cell r="K2798">
            <v>0</v>
          </cell>
          <cell r="L2798">
            <v>0</v>
          </cell>
          <cell r="M2798">
            <v>0</v>
          </cell>
          <cell r="N2798">
            <v>0</v>
          </cell>
          <cell r="O2798">
            <v>0</v>
          </cell>
          <cell r="P2798">
            <v>0</v>
          </cell>
          <cell r="Q2798">
            <v>0</v>
          </cell>
          <cell r="R2798">
            <v>0</v>
          </cell>
          <cell r="S2798">
            <v>0</v>
          </cell>
          <cell r="T2798">
            <v>0</v>
          </cell>
          <cell r="U2798">
            <v>0</v>
          </cell>
          <cell r="V2798">
            <v>0</v>
          </cell>
          <cell r="W2798">
            <v>0</v>
          </cell>
          <cell r="X2798">
            <v>0</v>
          </cell>
          <cell r="Y2798">
            <v>0</v>
          </cell>
          <cell r="Z2798">
            <v>0</v>
          </cell>
          <cell r="AA2798">
            <v>0</v>
          </cell>
          <cell r="AB2798">
            <v>0</v>
          </cell>
          <cell r="AC2798">
            <v>0</v>
          </cell>
          <cell r="AD2798">
            <v>0</v>
          </cell>
          <cell r="AE2798">
            <v>0</v>
          </cell>
          <cell r="AF2798">
            <v>0</v>
          </cell>
          <cell r="AG2798">
            <v>0</v>
          </cell>
          <cell r="AH2798">
            <v>0</v>
          </cell>
          <cell r="AI2798">
            <v>0</v>
          </cell>
          <cell r="AJ2798">
            <v>0</v>
          </cell>
          <cell r="AK2798">
            <v>0</v>
          </cell>
          <cell r="AL2798">
            <v>0</v>
          </cell>
          <cell r="AM2798">
            <v>0</v>
          </cell>
          <cell r="AN2798">
            <v>0</v>
          </cell>
          <cell r="AO2798">
            <v>0</v>
          </cell>
          <cell r="AP2798">
            <v>0</v>
          </cell>
          <cell r="AQ2798">
            <v>0</v>
          </cell>
          <cell r="AR2798">
            <v>0</v>
          </cell>
          <cell r="AS2798">
            <v>0</v>
          </cell>
          <cell r="AT2798">
            <v>0</v>
          </cell>
          <cell r="AU2798">
            <v>0</v>
          </cell>
          <cell r="AV2798">
            <v>0</v>
          </cell>
          <cell r="AW2798">
            <v>0</v>
          </cell>
        </row>
        <row r="2799">
          <cell r="B2799">
            <v>40007643</v>
          </cell>
          <cell r="C2799" t="str">
            <v>WOODRUFF KEY 3</v>
          </cell>
          <cell r="D2799">
            <v>0</v>
          </cell>
          <cell r="E2799" t="str">
            <v>Active</v>
          </cell>
          <cell r="F2799" t="str">
            <v>P</v>
          </cell>
          <cell r="G2799">
            <v>31</v>
          </cell>
          <cell r="H2799">
            <v>0</v>
          </cell>
          <cell r="I2799">
            <v>15</v>
          </cell>
          <cell r="J2799">
            <v>34</v>
          </cell>
          <cell r="K2799">
            <v>5.666666666666667</v>
          </cell>
          <cell r="L2799">
            <v>68</v>
          </cell>
          <cell r="M2799">
            <v>5.666666666666667</v>
          </cell>
          <cell r="N2799">
            <v>0</v>
          </cell>
          <cell r="O2799">
            <v>0</v>
          </cell>
          <cell r="P2799">
            <v>3</v>
          </cell>
          <cell r="Q2799">
            <v>1</v>
          </cell>
          <cell r="R2799">
            <v>3</v>
          </cell>
          <cell r="S2799">
            <v>14</v>
          </cell>
          <cell r="T2799">
            <v>5</v>
          </cell>
          <cell r="U2799">
            <v>3</v>
          </cell>
          <cell r="V2799">
            <v>11</v>
          </cell>
          <cell r="W2799">
            <v>3</v>
          </cell>
          <cell r="X2799">
            <v>4</v>
          </cell>
          <cell r="Y2799">
            <v>3</v>
          </cell>
          <cell r="Z2799">
            <v>1</v>
          </cell>
          <cell r="AA2799">
            <v>0</v>
          </cell>
          <cell r="AB2799">
            <v>26</v>
          </cell>
          <cell r="AC2799">
            <v>4</v>
          </cell>
          <cell r="AD2799">
            <v>0</v>
          </cell>
          <cell r="AE2799">
            <v>0</v>
          </cell>
          <cell r="AF2799">
            <v>1</v>
          </cell>
          <cell r="AG2799">
            <v>1</v>
          </cell>
          <cell r="AH2799">
            <v>2</v>
          </cell>
          <cell r="AI2799">
            <v>19</v>
          </cell>
          <cell r="AJ2799">
            <v>3</v>
          </cell>
          <cell r="AK2799">
            <v>11</v>
          </cell>
          <cell r="AL2799">
            <v>12</v>
          </cell>
          <cell r="AM2799">
            <v>2</v>
          </cell>
          <cell r="AN2799">
            <v>4</v>
          </cell>
          <cell r="AO2799">
            <v>2</v>
          </cell>
          <cell r="AP2799">
            <v>3</v>
          </cell>
          <cell r="AQ2799">
            <v>16</v>
          </cell>
          <cell r="AR2799">
            <v>2</v>
          </cell>
          <cell r="AS2799">
            <v>3</v>
          </cell>
          <cell r="AT2799">
            <v>7</v>
          </cell>
          <cell r="AU2799">
            <v>3</v>
          </cell>
          <cell r="AV2799">
            <v>68</v>
          </cell>
          <cell r="AW2799">
            <v>16</v>
          </cell>
        </row>
        <row r="2800">
          <cell r="B2800">
            <v>40007855</v>
          </cell>
          <cell r="C2800" t="str">
            <v>WOODRUFF KEY 4 FOR MT958</v>
          </cell>
          <cell r="D2800">
            <v>0</v>
          </cell>
          <cell r="E2800" t="str">
            <v>Active</v>
          </cell>
          <cell r="F2800" t="str">
            <v>P</v>
          </cell>
          <cell r="G2800">
            <v>95</v>
          </cell>
          <cell r="H2800">
            <v>0</v>
          </cell>
          <cell r="I2800">
            <v>0</v>
          </cell>
          <cell r="J2800">
            <v>3</v>
          </cell>
          <cell r="K2800">
            <v>0.5</v>
          </cell>
          <cell r="L2800">
            <v>4</v>
          </cell>
          <cell r="M2800">
            <v>0.33333333333333331</v>
          </cell>
          <cell r="N2800">
            <v>0</v>
          </cell>
          <cell r="O2800">
            <v>0</v>
          </cell>
          <cell r="P2800">
            <v>0</v>
          </cell>
          <cell r="Q2800">
            <v>0</v>
          </cell>
          <cell r="R2800">
            <v>0</v>
          </cell>
          <cell r="S2800">
            <v>0</v>
          </cell>
          <cell r="T2800">
            <v>1</v>
          </cell>
          <cell r="U2800">
            <v>0</v>
          </cell>
          <cell r="V2800">
            <v>0</v>
          </cell>
          <cell r="W2800">
            <v>1</v>
          </cell>
          <cell r="X2800">
            <v>2</v>
          </cell>
          <cell r="Y2800">
            <v>1</v>
          </cell>
          <cell r="Z2800">
            <v>0</v>
          </cell>
          <cell r="AA2800">
            <v>0</v>
          </cell>
          <cell r="AB2800">
            <v>0</v>
          </cell>
          <cell r="AC2800">
            <v>0</v>
          </cell>
          <cell r="AD2800">
            <v>0</v>
          </cell>
          <cell r="AE2800">
            <v>0</v>
          </cell>
          <cell r="AF2800">
            <v>0</v>
          </cell>
          <cell r="AG2800">
            <v>0</v>
          </cell>
          <cell r="AH2800">
            <v>1</v>
          </cell>
          <cell r="AI2800">
            <v>0</v>
          </cell>
          <cell r="AJ2800">
            <v>0</v>
          </cell>
          <cell r="AK2800">
            <v>0</v>
          </cell>
          <cell r="AL2800">
            <v>0</v>
          </cell>
          <cell r="AM2800">
            <v>1</v>
          </cell>
          <cell r="AN2800">
            <v>0</v>
          </cell>
          <cell r="AO2800">
            <v>0</v>
          </cell>
          <cell r="AP2800">
            <v>1</v>
          </cell>
          <cell r="AQ2800">
            <v>1</v>
          </cell>
          <cell r="AR2800">
            <v>0</v>
          </cell>
          <cell r="AS2800">
            <v>0</v>
          </cell>
          <cell r="AT2800">
            <v>1</v>
          </cell>
          <cell r="AU2800">
            <v>0</v>
          </cell>
          <cell r="AV2800">
            <v>4</v>
          </cell>
          <cell r="AW2800">
            <v>1</v>
          </cell>
        </row>
        <row r="2801">
          <cell r="B2801">
            <v>40008135</v>
          </cell>
          <cell r="C2801" t="str">
            <v>WOODRUFF KEY 5 FOR 5008B</v>
          </cell>
          <cell r="D2801">
            <v>0</v>
          </cell>
          <cell r="E2801" t="str">
            <v>Active</v>
          </cell>
          <cell r="F2801" t="str">
            <v>P</v>
          </cell>
          <cell r="G2801">
            <v>0</v>
          </cell>
          <cell r="H2801">
            <v>0</v>
          </cell>
          <cell r="I2801">
            <v>5</v>
          </cell>
          <cell r="J2801">
            <v>4</v>
          </cell>
          <cell r="K2801">
            <v>0.66666666666666663</v>
          </cell>
          <cell r="L2801">
            <v>5</v>
          </cell>
          <cell r="M2801">
            <v>0.41666666666666669</v>
          </cell>
          <cell r="N2801">
            <v>0</v>
          </cell>
          <cell r="O2801">
            <v>0</v>
          </cell>
          <cell r="P2801">
            <v>0</v>
          </cell>
          <cell r="Q2801">
            <v>0</v>
          </cell>
          <cell r="R2801">
            <v>0</v>
          </cell>
          <cell r="S2801">
            <v>0</v>
          </cell>
          <cell r="T2801">
            <v>0</v>
          </cell>
          <cell r="U2801">
            <v>0</v>
          </cell>
          <cell r="V2801">
            <v>0</v>
          </cell>
          <cell r="W2801">
            <v>0</v>
          </cell>
          <cell r="X2801">
            <v>0</v>
          </cell>
          <cell r="Y2801">
            <v>0</v>
          </cell>
          <cell r="Z2801">
            <v>0</v>
          </cell>
          <cell r="AA2801">
            <v>0</v>
          </cell>
          <cell r="AB2801">
            <v>0</v>
          </cell>
          <cell r="AC2801">
            <v>0</v>
          </cell>
          <cell r="AD2801">
            <v>0</v>
          </cell>
          <cell r="AE2801">
            <v>0</v>
          </cell>
          <cell r="AF2801">
            <v>0</v>
          </cell>
          <cell r="AG2801">
            <v>0</v>
          </cell>
          <cell r="AH2801">
            <v>0</v>
          </cell>
          <cell r="AI2801">
            <v>0</v>
          </cell>
          <cell r="AJ2801">
            <v>0</v>
          </cell>
          <cell r="AK2801">
            <v>0</v>
          </cell>
          <cell r="AL2801">
            <v>0</v>
          </cell>
          <cell r="AM2801">
            <v>1</v>
          </cell>
          <cell r="AN2801">
            <v>0</v>
          </cell>
          <cell r="AO2801">
            <v>0</v>
          </cell>
          <cell r="AP2801">
            <v>4</v>
          </cell>
          <cell r="AQ2801">
            <v>0</v>
          </cell>
          <cell r="AR2801">
            <v>0</v>
          </cell>
          <cell r="AS2801">
            <v>0</v>
          </cell>
          <cell r="AT2801">
            <v>0</v>
          </cell>
          <cell r="AU2801">
            <v>0</v>
          </cell>
          <cell r="AV2801">
            <v>5</v>
          </cell>
          <cell r="AW2801">
            <v>4</v>
          </cell>
        </row>
        <row r="2802">
          <cell r="B2802">
            <v>40007717</v>
          </cell>
          <cell r="C2802" t="str">
            <v>KEY 4 FOR LS1212</v>
          </cell>
          <cell r="D2802">
            <v>0</v>
          </cell>
          <cell r="E2802" t="str">
            <v>Active</v>
          </cell>
          <cell r="F2802" t="str">
            <v>P</v>
          </cell>
          <cell r="G2802">
            <v>9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0</v>
          </cell>
          <cell r="M2802">
            <v>0</v>
          </cell>
          <cell r="N2802">
            <v>0</v>
          </cell>
          <cell r="O2802">
            <v>0</v>
          </cell>
          <cell r="P2802">
            <v>0</v>
          </cell>
          <cell r="Q2802">
            <v>0</v>
          </cell>
          <cell r="R2802">
            <v>0</v>
          </cell>
          <cell r="S2802">
            <v>0</v>
          </cell>
          <cell r="T2802">
            <v>3</v>
          </cell>
          <cell r="U2802">
            <v>0</v>
          </cell>
          <cell r="V2802">
            <v>0</v>
          </cell>
          <cell r="W2802">
            <v>0</v>
          </cell>
          <cell r="X2802">
            <v>0</v>
          </cell>
          <cell r="Y2802">
            <v>1</v>
          </cell>
          <cell r="Z2802">
            <v>0</v>
          </cell>
          <cell r="AA2802">
            <v>0</v>
          </cell>
          <cell r="AB2802">
            <v>0</v>
          </cell>
          <cell r="AC2802">
            <v>0</v>
          </cell>
          <cell r="AD2802">
            <v>0</v>
          </cell>
          <cell r="AE2802">
            <v>0</v>
          </cell>
          <cell r="AF2802">
            <v>0</v>
          </cell>
          <cell r="AG2802">
            <v>0</v>
          </cell>
          <cell r="AH2802">
            <v>0</v>
          </cell>
          <cell r="AI2802">
            <v>0</v>
          </cell>
          <cell r="AJ2802">
            <v>0</v>
          </cell>
          <cell r="AK2802">
            <v>0</v>
          </cell>
          <cell r="AL2802">
            <v>0</v>
          </cell>
          <cell r="AM2802">
            <v>0</v>
          </cell>
          <cell r="AN2802">
            <v>0</v>
          </cell>
          <cell r="AO2802">
            <v>0</v>
          </cell>
          <cell r="AP2802">
            <v>0</v>
          </cell>
          <cell r="AQ2802">
            <v>0</v>
          </cell>
          <cell r="AR2802">
            <v>0</v>
          </cell>
          <cell r="AS2802">
            <v>0</v>
          </cell>
          <cell r="AT2802">
            <v>0</v>
          </cell>
          <cell r="AU2802">
            <v>0</v>
          </cell>
          <cell r="AV2802">
            <v>0</v>
          </cell>
          <cell r="AW2802">
            <v>0</v>
          </cell>
        </row>
        <row r="2803">
          <cell r="B2803">
            <v>40010965</v>
          </cell>
          <cell r="C2803" t="str">
            <v>KEY 4 FOR 5900B</v>
          </cell>
          <cell r="D2803">
            <v>0</v>
          </cell>
          <cell r="E2803" t="str">
            <v>Active</v>
          </cell>
          <cell r="F2803" t="str">
            <v>P</v>
          </cell>
          <cell r="G2803">
            <v>5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0</v>
          </cell>
          <cell r="M2803">
            <v>0</v>
          </cell>
          <cell r="N2803">
            <v>0</v>
          </cell>
          <cell r="O2803">
            <v>0</v>
          </cell>
          <cell r="P2803">
            <v>0</v>
          </cell>
          <cell r="Q2803">
            <v>0</v>
          </cell>
          <cell r="R2803">
            <v>0</v>
          </cell>
          <cell r="S2803">
            <v>0</v>
          </cell>
          <cell r="T2803">
            <v>0</v>
          </cell>
          <cell r="U2803">
            <v>0</v>
          </cell>
          <cell r="V2803">
            <v>0</v>
          </cell>
          <cell r="W2803">
            <v>0</v>
          </cell>
          <cell r="X2803">
            <v>0</v>
          </cell>
          <cell r="Y2803">
            <v>0</v>
          </cell>
          <cell r="Z2803">
            <v>0</v>
          </cell>
          <cell r="AA2803">
            <v>0</v>
          </cell>
          <cell r="AB2803">
            <v>0</v>
          </cell>
          <cell r="AC2803">
            <v>0</v>
          </cell>
          <cell r="AD2803">
            <v>0</v>
          </cell>
          <cell r="AE2803">
            <v>0</v>
          </cell>
          <cell r="AF2803">
            <v>0</v>
          </cell>
          <cell r="AG2803">
            <v>0</v>
          </cell>
          <cell r="AH2803">
            <v>0</v>
          </cell>
          <cell r="AI2803">
            <v>0</v>
          </cell>
          <cell r="AJ2803">
            <v>0</v>
          </cell>
          <cell r="AK2803">
            <v>0</v>
          </cell>
          <cell r="AL2803">
            <v>0</v>
          </cell>
          <cell r="AM2803">
            <v>0</v>
          </cell>
          <cell r="AN2803">
            <v>0</v>
          </cell>
          <cell r="AO2803">
            <v>0</v>
          </cell>
          <cell r="AP2803">
            <v>0</v>
          </cell>
          <cell r="AQ2803">
            <v>0</v>
          </cell>
          <cell r="AR2803">
            <v>0</v>
          </cell>
          <cell r="AS2803">
            <v>0</v>
          </cell>
          <cell r="AT2803">
            <v>0</v>
          </cell>
          <cell r="AU2803">
            <v>0</v>
          </cell>
          <cell r="AV2803">
            <v>0</v>
          </cell>
          <cell r="AW2803">
            <v>0</v>
          </cell>
        </row>
        <row r="2804">
          <cell r="B2804">
            <v>40006970</v>
          </cell>
          <cell r="C2804" t="str">
            <v>KEY 5 FOR 6013BR</v>
          </cell>
          <cell r="D2804">
            <v>0</v>
          </cell>
          <cell r="E2804" t="str">
            <v>Active</v>
          </cell>
          <cell r="F2804" t="str">
            <v>P</v>
          </cell>
          <cell r="G2804">
            <v>11</v>
          </cell>
          <cell r="H2804">
            <v>0</v>
          </cell>
          <cell r="I2804">
            <v>0</v>
          </cell>
          <cell r="J2804">
            <v>1</v>
          </cell>
          <cell r="K2804">
            <v>0.16666666666666666</v>
          </cell>
          <cell r="L2804">
            <v>1</v>
          </cell>
          <cell r="M2804">
            <v>8.3333333333333329E-2</v>
          </cell>
          <cell r="N2804">
            <v>0</v>
          </cell>
          <cell r="O2804">
            <v>0</v>
          </cell>
          <cell r="P2804">
            <v>0</v>
          </cell>
          <cell r="Q2804">
            <v>0</v>
          </cell>
          <cell r="R2804">
            <v>0</v>
          </cell>
          <cell r="S2804">
            <v>0</v>
          </cell>
          <cell r="T2804">
            <v>0</v>
          </cell>
          <cell r="U2804">
            <v>0</v>
          </cell>
          <cell r="V2804">
            <v>0</v>
          </cell>
          <cell r="W2804">
            <v>0</v>
          </cell>
          <cell r="X2804">
            <v>0</v>
          </cell>
          <cell r="Y2804">
            <v>0</v>
          </cell>
          <cell r="Z2804">
            <v>0</v>
          </cell>
          <cell r="AA2804">
            <v>0</v>
          </cell>
          <cell r="AB2804">
            <v>0</v>
          </cell>
          <cell r="AC2804">
            <v>0</v>
          </cell>
          <cell r="AD2804">
            <v>0</v>
          </cell>
          <cell r="AE2804">
            <v>0</v>
          </cell>
          <cell r="AF2804">
            <v>0</v>
          </cell>
          <cell r="AG2804">
            <v>0</v>
          </cell>
          <cell r="AH2804">
            <v>0</v>
          </cell>
          <cell r="AI2804">
            <v>0</v>
          </cell>
          <cell r="AJ2804">
            <v>0</v>
          </cell>
          <cell r="AK2804">
            <v>0</v>
          </cell>
          <cell r="AL2804">
            <v>0</v>
          </cell>
          <cell r="AM2804">
            <v>0</v>
          </cell>
          <cell r="AN2804">
            <v>0</v>
          </cell>
          <cell r="AO2804">
            <v>0</v>
          </cell>
          <cell r="AP2804">
            <v>0</v>
          </cell>
          <cell r="AQ2804">
            <v>1</v>
          </cell>
          <cell r="AR2804">
            <v>0</v>
          </cell>
          <cell r="AS2804">
            <v>0</v>
          </cell>
          <cell r="AT2804">
            <v>0</v>
          </cell>
          <cell r="AU2804">
            <v>0</v>
          </cell>
          <cell r="AV2804">
            <v>1</v>
          </cell>
          <cell r="AW2804">
            <v>1</v>
          </cell>
        </row>
        <row r="2805">
          <cell r="B2805">
            <v>40006644</v>
          </cell>
          <cell r="C2805" t="str">
            <v>KEY 4 FOR DC/AC-HR</v>
          </cell>
          <cell r="D2805">
            <v>0</v>
          </cell>
          <cell r="E2805" t="str">
            <v>Active</v>
          </cell>
          <cell r="F2805" t="str">
            <v>P</v>
          </cell>
          <cell r="G2805">
            <v>0</v>
          </cell>
          <cell r="H2805">
            <v>0</v>
          </cell>
          <cell r="I2805">
            <v>0</v>
          </cell>
          <cell r="J2805">
            <v>0</v>
          </cell>
          <cell r="K2805">
            <v>0</v>
          </cell>
          <cell r="L2805">
            <v>0</v>
          </cell>
          <cell r="M2805">
            <v>0</v>
          </cell>
          <cell r="N2805">
            <v>0</v>
          </cell>
          <cell r="O2805">
            <v>0</v>
          </cell>
          <cell r="P2805">
            <v>0</v>
          </cell>
          <cell r="Q2805">
            <v>0</v>
          </cell>
          <cell r="R2805">
            <v>0</v>
          </cell>
          <cell r="S2805">
            <v>0</v>
          </cell>
          <cell r="T2805">
            <v>0</v>
          </cell>
          <cell r="U2805">
            <v>0</v>
          </cell>
          <cell r="V2805">
            <v>0</v>
          </cell>
          <cell r="W2805">
            <v>0</v>
          </cell>
          <cell r="X2805">
            <v>0</v>
          </cell>
          <cell r="Y2805">
            <v>0</v>
          </cell>
          <cell r="Z2805">
            <v>0</v>
          </cell>
          <cell r="AA2805">
            <v>0</v>
          </cell>
          <cell r="AB2805">
            <v>0</v>
          </cell>
          <cell r="AC2805">
            <v>2</v>
          </cell>
          <cell r="AD2805">
            <v>0</v>
          </cell>
          <cell r="AE2805">
            <v>0</v>
          </cell>
          <cell r="AF2805">
            <v>0</v>
          </cell>
          <cell r="AG2805">
            <v>0</v>
          </cell>
          <cell r="AH2805">
            <v>0</v>
          </cell>
          <cell r="AI2805">
            <v>0</v>
          </cell>
          <cell r="AJ2805">
            <v>0</v>
          </cell>
          <cell r="AK2805">
            <v>0</v>
          </cell>
          <cell r="AL2805">
            <v>0</v>
          </cell>
          <cell r="AM2805">
            <v>0</v>
          </cell>
          <cell r="AN2805">
            <v>0</v>
          </cell>
          <cell r="AO2805">
            <v>0</v>
          </cell>
          <cell r="AP2805">
            <v>0</v>
          </cell>
          <cell r="AQ2805">
            <v>0</v>
          </cell>
          <cell r="AR2805">
            <v>0</v>
          </cell>
          <cell r="AS2805">
            <v>0</v>
          </cell>
          <cell r="AT2805">
            <v>0</v>
          </cell>
          <cell r="AU2805">
            <v>0</v>
          </cell>
          <cell r="AV2805">
            <v>0</v>
          </cell>
          <cell r="AW2805">
            <v>0</v>
          </cell>
        </row>
        <row r="2806">
          <cell r="B2806">
            <v>40007191</v>
          </cell>
          <cell r="C2806" t="str">
            <v>PIN 4 FOR 4340CT</v>
          </cell>
          <cell r="D2806">
            <v>0</v>
          </cell>
          <cell r="E2806" t="str">
            <v>Active</v>
          </cell>
          <cell r="F2806" t="str">
            <v>P</v>
          </cell>
          <cell r="G2806">
            <v>0</v>
          </cell>
          <cell r="H2806">
            <v>0</v>
          </cell>
          <cell r="I2806">
            <v>0</v>
          </cell>
          <cell r="J2806">
            <v>7</v>
          </cell>
          <cell r="K2806">
            <v>1.1666666666666667</v>
          </cell>
          <cell r="L2806">
            <v>7</v>
          </cell>
          <cell r="M2806">
            <v>0.58333333333333337</v>
          </cell>
          <cell r="N2806">
            <v>0</v>
          </cell>
          <cell r="O2806">
            <v>0</v>
          </cell>
          <cell r="P2806">
            <v>0</v>
          </cell>
          <cell r="Q2806">
            <v>0</v>
          </cell>
          <cell r="R2806">
            <v>0</v>
          </cell>
          <cell r="S2806">
            <v>0</v>
          </cell>
          <cell r="T2806">
            <v>0</v>
          </cell>
          <cell r="U2806">
            <v>0</v>
          </cell>
          <cell r="V2806">
            <v>0</v>
          </cell>
          <cell r="W2806">
            <v>0</v>
          </cell>
          <cell r="X2806">
            <v>0</v>
          </cell>
          <cell r="Y2806">
            <v>0</v>
          </cell>
          <cell r="Z2806">
            <v>0</v>
          </cell>
          <cell r="AA2806">
            <v>0</v>
          </cell>
          <cell r="AB2806">
            <v>0</v>
          </cell>
          <cell r="AC2806">
            <v>0</v>
          </cell>
          <cell r="AD2806">
            <v>0</v>
          </cell>
          <cell r="AE2806">
            <v>0</v>
          </cell>
          <cell r="AF2806">
            <v>0</v>
          </cell>
          <cell r="AG2806">
            <v>0</v>
          </cell>
          <cell r="AH2806">
            <v>0</v>
          </cell>
          <cell r="AI2806">
            <v>0</v>
          </cell>
          <cell r="AJ2806">
            <v>0</v>
          </cell>
          <cell r="AK2806">
            <v>0</v>
          </cell>
          <cell r="AL2806">
            <v>0</v>
          </cell>
          <cell r="AM2806">
            <v>0</v>
          </cell>
          <cell r="AN2806">
            <v>0</v>
          </cell>
          <cell r="AO2806">
            <v>0</v>
          </cell>
          <cell r="AP2806">
            <v>1</v>
          </cell>
          <cell r="AQ2806">
            <v>0</v>
          </cell>
          <cell r="AR2806">
            <v>0</v>
          </cell>
          <cell r="AS2806">
            <v>0</v>
          </cell>
          <cell r="AT2806">
            <v>6</v>
          </cell>
          <cell r="AU2806">
            <v>0</v>
          </cell>
          <cell r="AV2806">
            <v>7</v>
          </cell>
          <cell r="AW2806">
            <v>6</v>
          </cell>
        </row>
        <row r="2807">
          <cell r="B2807">
            <v>40006283</v>
          </cell>
          <cell r="C2807" t="str">
            <v>PIN 4 FOR HR4000C</v>
          </cell>
          <cell r="D2807">
            <v>0</v>
          </cell>
          <cell r="E2807" t="str">
            <v>Active</v>
          </cell>
          <cell r="F2807" t="str">
            <v>P</v>
          </cell>
          <cell r="G2807">
            <v>1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0</v>
          </cell>
          <cell r="M2807">
            <v>0</v>
          </cell>
          <cell r="N2807">
            <v>0</v>
          </cell>
          <cell r="O2807">
            <v>0</v>
          </cell>
          <cell r="P2807">
            <v>0</v>
          </cell>
          <cell r="Q2807">
            <v>0</v>
          </cell>
          <cell r="R2807">
            <v>0</v>
          </cell>
          <cell r="S2807">
            <v>0</v>
          </cell>
          <cell r="T2807">
            <v>0</v>
          </cell>
          <cell r="U2807">
            <v>0</v>
          </cell>
          <cell r="V2807">
            <v>0</v>
          </cell>
          <cell r="W2807">
            <v>0</v>
          </cell>
          <cell r="X2807">
            <v>0</v>
          </cell>
          <cell r="Y2807">
            <v>0</v>
          </cell>
          <cell r="Z2807">
            <v>0</v>
          </cell>
          <cell r="AA2807">
            <v>0</v>
          </cell>
          <cell r="AB2807">
            <v>0</v>
          </cell>
          <cell r="AC2807">
            <v>0</v>
          </cell>
          <cell r="AD2807">
            <v>0</v>
          </cell>
          <cell r="AE2807">
            <v>0</v>
          </cell>
          <cell r="AF2807">
            <v>0</v>
          </cell>
          <cell r="AG2807">
            <v>0</v>
          </cell>
          <cell r="AH2807">
            <v>0</v>
          </cell>
          <cell r="AI2807">
            <v>0</v>
          </cell>
          <cell r="AJ2807">
            <v>0</v>
          </cell>
          <cell r="AK2807">
            <v>0</v>
          </cell>
          <cell r="AL2807">
            <v>0</v>
          </cell>
          <cell r="AM2807">
            <v>0</v>
          </cell>
          <cell r="AN2807">
            <v>0</v>
          </cell>
          <cell r="AO2807">
            <v>0</v>
          </cell>
          <cell r="AP2807">
            <v>0</v>
          </cell>
          <cell r="AQ2807">
            <v>0</v>
          </cell>
          <cell r="AR2807">
            <v>0</v>
          </cell>
          <cell r="AS2807">
            <v>0</v>
          </cell>
          <cell r="AT2807">
            <v>0</v>
          </cell>
          <cell r="AU2807">
            <v>0</v>
          </cell>
          <cell r="AV2807">
            <v>0</v>
          </cell>
          <cell r="AW2807">
            <v>0</v>
          </cell>
        </row>
        <row r="2808">
          <cell r="B2808">
            <v>40006118</v>
          </cell>
          <cell r="C2808" t="str">
            <v>PIN 3 FOR LS1045</v>
          </cell>
          <cell r="D2808">
            <v>0</v>
          </cell>
          <cell r="E2808" t="str">
            <v>Active</v>
          </cell>
          <cell r="F2808" t="str">
            <v>P</v>
          </cell>
          <cell r="G2808">
            <v>4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0</v>
          </cell>
          <cell r="M2808">
            <v>0</v>
          </cell>
          <cell r="N2808">
            <v>0</v>
          </cell>
          <cell r="O2808">
            <v>1</v>
          </cell>
          <cell r="P2808">
            <v>0</v>
          </cell>
          <cell r="Q2808">
            <v>0</v>
          </cell>
          <cell r="R2808">
            <v>1</v>
          </cell>
          <cell r="S2808">
            <v>0</v>
          </cell>
          <cell r="T2808">
            <v>0</v>
          </cell>
          <cell r="U2808">
            <v>0</v>
          </cell>
          <cell r="V2808">
            <v>0</v>
          </cell>
          <cell r="W2808">
            <v>0</v>
          </cell>
          <cell r="X2808">
            <v>0</v>
          </cell>
          <cell r="Y2808">
            <v>0</v>
          </cell>
          <cell r="Z2808">
            <v>0</v>
          </cell>
          <cell r="AA2808">
            <v>0</v>
          </cell>
          <cell r="AB2808">
            <v>0</v>
          </cell>
          <cell r="AC2808">
            <v>0</v>
          </cell>
          <cell r="AD2808">
            <v>0</v>
          </cell>
          <cell r="AE2808">
            <v>0</v>
          </cell>
          <cell r="AF2808">
            <v>0</v>
          </cell>
          <cell r="AG2808">
            <v>0</v>
          </cell>
          <cell r="AH2808">
            <v>0</v>
          </cell>
          <cell r="AI2808">
            <v>0</v>
          </cell>
          <cell r="AJ2808">
            <v>0</v>
          </cell>
          <cell r="AK2808">
            <v>0</v>
          </cell>
          <cell r="AL2808">
            <v>0</v>
          </cell>
          <cell r="AM2808">
            <v>0</v>
          </cell>
          <cell r="AN2808">
            <v>0</v>
          </cell>
          <cell r="AO2808">
            <v>0</v>
          </cell>
          <cell r="AP2808">
            <v>0</v>
          </cell>
          <cell r="AQ2808">
            <v>0</v>
          </cell>
          <cell r="AR2808">
            <v>0</v>
          </cell>
          <cell r="AS2808">
            <v>0</v>
          </cell>
          <cell r="AT2808">
            <v>0</v>
          </cell>
          <cell r="AU2808">
            <v>0</v>
          </cell>
          <cell r="AV2808">
            <v>0</v>
          </cell>
          <cell r="AW2808">
            <v>0</v>
          </cell>
        </row>
        <row r="2809">
          <cell r="B2809">
            <v>40007718</v>
          </cell>
          <cell r="C2809" t="str">
            <v>PIN 5 FOR LS1013</v>
          </cell>
          <cell r="D2809">
            <v>0</v>
          </cell>
          <cell r="E2809" t="str">
            <v>Active</v>
          </cell>
          <cell r="F2809" t="str">
            <v>P</v>
          </cell>
          <cell r="G2809">
            <v>16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0</v>
          </cell>
          <cell r="M2809">
            <v>0</v>
          </cell>
          <cell r="N2809">
            <v>0</v>
          </cell>
          <cell r="O2809">
            <v>0</v>
          </cell>
          <cell r="P2809">
            <v>0</v>
          </cell>
          <cell r="Q2809">
            <v>0</v>
          </cell>
          <cell r="R2809">
            <v>0</v>
          </cell>
          <cell r="S2809">
            <v>0</v>
          </cell>
          <cell r="T2809">
            <v>0</v>
          </cell>
          <cell r="U2809">
            <v>0</v>
          </cell>
          <cell r="V2809">
            <v>0</v>
          </cell>
          <cell r="W2809">
            <v>0</v>
          </cell>
          <cell r="X2809">
            <v>0</v>
          </cell>
          <cell r="Y2809">
            <v>0</v>
          </cell>
          <cell r="Z2809">
            <v>0</v>
          </cell>
          <cell r="AA2809">
            <v>0</v>
          </cell>
          <cell r="AB2809">
            <v>0</v>
          </cell>
          <cell r="AC2809">
            <v>0</v>
          </cell>
          <cell r="AD2809">
            <v>0</v>
          </cell>
          <cell r="AE2809">
            <v>0</v>
          </cell>
          <cell r="AF2809">
            <v>0</v>
          </cell>
          <cell r="AG2809">
            <v>0</v>
          </cell>
          <cell r="AH2809">
            <v>0</v>
          </cell>
          <cell r="AI2809">
            <v>0</v>
          </cell>
          <cell r="AJ2809">
            <v>0</v>
          </cell>
          <cell r="AK2809">
            <v>0</v>
          </cell>
          <cell r="AL2809">
            <v>0</v>
          </cell>
          <cell r="AM2809">
            <v>0</v>
          </cell>
          <cell r="AN2809">
            <v>0</v>
          </cell>
          <cell r="AO2809">
            <v>0</v>
          </cell>
          <cell r="AP2809">
            <v>0</v>
          </cell>
          <cell r="AQ2809">
            <v>0</v>
          </cell>
          <cell r="AR2809">
            <v>0</v>
          </cell>
          <cell r="AS2809">
            <v>0</v>
          </cell>
          <cell r="AT2809">
            <v>0</v>
          </cell>
          <cell r="AU2809">
            <v>0</v>
          </cell>
          <cell r="AV2809">
            <v>0</v>
          </cell>
          <cell r="AW2809">
            <v>0</v>
          </cell>
        </row>
        <row r="2810">
          <cell r="B2810">
            <v>40006392</v>
          </cell>
          <cell r="C2810" t="str">
            <v>PIN 7 FOR DC/AC-HR</v>
          </cell>
          <cell r="D2810">
            <v>0</v>
          </cell>
          <cell r="E2810" t="str">
            <v>Active</v>
          </cell>
          <cell r="F2810" t="str">
            <v>P</v>
          </cell>
          <cell r="G2810">
            <v>11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0</v>
          </cell>
          <cell r="M2810">
            <v>0</v>
          </cell>
          <cell r="N2810">
            <v>0</v>
          </cell>
          <cell r="O2810">
            <v>0</v>
          </cell>
          <cell r="P2810">
            <v>0</v>
          </cell>
          <cell r="Q2810">
            <v>0</v>
          </cell>
          <cell r="R2810">
            <v>0</v>
          </cell>
          <cell r="S2810">
            <v>0</v>
          </cell>
          <cell r="T2810">
            <v>0</v>
          </cell>
          <cell r="U2810">
            <v>0</v>
          </cell>
          <cell r="V2810">
            <v>0</v>
          </cell>
          <cell r="W2810">
            <v>0</v>
          </cell>
          <cell r="X2810">
            <v>0</v>
          </cell>
          <cell r="Y2810">
            <v>0</v>
          </cell>
          <cell r="Z2810">
            <v>0</v>
          </cell>
          <cell r="AA2810">
            <v>0</v>
          </cell>
          <cell r="AB2810">
            <v>0</v>
          </cell>
          <cell r="AC2810">
            <v>0</v>
          </cell>
          <cell r="AD2810">
            <v>0</v>
          </cell>
          <cell r="AE2810">
            <v>0</v>
          </cell>
          <cell r="AF2810">
            <v>0</v>
          </cell>
          <cell r="AG2810">
            <v>0</v>
          </cell>
          <cell r="AH2810">
            <v>0</v>
          </cell>
          <cell r="AI2810">
            <v>0</v>
          </cell>
          <cell r="AJ2810">
            <v>0</v>
          </cell>
          <cell r="AK2810">
            <v>0</v>
          </cell>
          <cell r="AL2810">
            <v>0</v>
          </cell>
          <cell r="AM2810">
            <v>0</v>
          </cell>
          <cell r="AN2810">
            <v>0</v>
          </cell>
          <cell r="AO2810">
            <v>0</v>
          </cell>
          <cell r="AP2810">
            <v>0</v>
          </cell>
          <cell r="AQ2810">
            <v>0</v>
          </cell>
          <cell r="AR2810">
            <v>0</v>
          </cell>
          <cell r="AS2810">
            <v>0</v>
          </cell>
          <cell r="AT2810">
            <v>0</v>
          </cell>
          <cell r="AU2810">
            <v>0</v>
          </cell>
          <cell r="AV2810">
            <v>0</v>
          </cell>
          <cell r="AW2810">
            <v>0</v>
          </cell>
        </row>
        <row r="2811">
          <cell r="B2811">
            <v>40011141</v>
          </cell>
          <cell r="C2811" t="str">
            <v>MAKITA PIN 4 FOR T1022D 256206-0</v>
          </cell>
          <cell r="D2811">
            <v>0</v>
          </cell>
          <cell r="E2811" t="str">
            <v>Active</v>
          </cell>
          <cell r="F2811" t="str">
            <v>P</v>
          </cell>
          <cell r="G2811">
            <v>5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0</v>
          </cell>
          <cell r="M2811">
            <v>0</v>
          </cell>
          <cell r="N2811">
            <v>0</v>
          </cell>
          <cell r="O2811">
            <v>0</v>
          </cell>
          <cell r="P2811">
            <v>0</v>
          </cell>
          <cell r="Q2811">
            <v>0</v>
          </cell>
          <cell r="R2811">
            <v>0</v>
          </cell>
          <cell r="S2811">
            <v>0</v>
          </cell>
          <cell r="T2811">
            <v>0</v>
          </cell>
          <cell r="U2811">
            <v>0</v>
          </cell>
          <cell r="V2811">
            <v>0</v>
          </cell>
          <cell r="W2811">
            <v>0</v>
          </cell>
          <cell r="X2811">
            <v>0</v>
          </cell>
          <cell r="Y2811">
            <v>0</v>
          </cell>
          <cell r="Z2811">
            <v>0</v>
          </cell>
          <cell r="AA2811">
            <v>0</v>
          </cell>
          <cell r="AB2811">
            <v>0</v>
          </cell>
          <cell r="AC2811">
            <v>0</v>
          </cell>
          <cell r="AD2811">
            <v>0</v>
          </cell>
          <cell r="AE2811">
            <v>0</v>
          </cell>
          <cell r="AF2811">
            <v>0</v>
          </cell>
          <cell r="AG2811">
            <v>0</v>
          </cell>
          <cell r="AH2811">
            <v>0</v>
          </cell>
          <cell r="AI2811">
            <v>0</v>
          </cell>
          <cell r="AJ2811">
            <v>0</v>
          </cell>
          <cell r="AK2811">
            <v>0</v>
          </cell>
          <cell r="AL2811">
            <v>0</v>
          </cell>
          <cell r="AM2811">
            <v>0</v>
          </cell>
          <cell r="AN2811">
            <v>0</v>
          </cell>
          <cell r="AO2811">
            <v>0</v>
          </cell>
          <cell r="AP2811">
            <v>0</v>
          </cell>
          <cell r="AQ2811">
            <v>0</v>
          </cell>
          <cell r="AR2811">
            <v>0</v>
          </cell>
          <cell r="AS2811">
            <v>0</v>
          </cell>
          <cell r="AT2811">
            <v>0</v>
          </cell>
          <cell r="AU2811">
            <v>0</v>
          </cell>
          <cell r="AV2811">
            <v>0</v>
          </cell>
          <cell r="AW2811">
            <v>0</v>
          </cell>
        </row>
        <row r="2812">
          <cell r="B2812">
            <v>40006164</v>
          </cell>
          <cell r="C2812" t="str">
            <v>PIN 12 FOR HM1302</v>
          </cell>
          <cell r="D2812">
            <v>0</v>
          </cell>
          <cell r="E2812" t="str">
            <v>Active</v>
          </cell>
          <cell r="F2812" t="str">
            <v>P</v>
          </cell>
          <cell r="G2812">
            <v>8</v>
          </cell>
          <cell r="H2812">
            <v>0</v>
          </cell>
          <cell r="I2812">
            <v>0</v>
          </cell>
          <cell r="J2812">
            <v>1</v>
          </cell>
          <cell r="K2812">
            <v>0.16666666666666666</v>
          </cell>
          <cell r="L2812">
            <v>1</v>
          </cell>
          <cell r="M2812">
            <v>8.3333333333333329E-2</v>
          </cell>
          <cell r="N2812">
            <v>0</v>
          </cell>
          <cell r="O2812">
            <v>0</v>
          </cell>
          <cell r="P2812">
            <v>0</v>
          </cell>
          <cell r="Q2812">
            <v>0</v>
          </cell>
          <cell r="R2812">
            <v>0</v>
          </cell>
          <cell r="S2812">
            <v>0</v>
          </cell>
          <cell r="T2812">
            <v>0</v>
          </cell>
          <cell r="U2812">
            <v>0</v>
          </cell>
          <cell r="V2812">
            <v>0</v>
          </cell>
          <cell r="W2812">
            <v>0</v>
          </cell>
          <cell r="X2812">
            <v>0</v>
          </cell>
          <cell r="Y2812">
            <v>0</v>
          </cell>
          <cell r="Z2812">
            <v>0</v>
          </cell>
          <cell r="AA2812">
            <v>0</v>
          </cell>
          <cell r="AB2812">
            <v>0</v>
          </cell>
          <cell r="AC2812">
            <v>0</v>
          </cell>
          <cell r="AD2812">
            <v>0</v>
          </cell>
          <cell r="AE2812">
            <v>0</v>
          </cell>
          <cell r="AF2812">
            <v>0</v>
          </cell>
          <cell r="AG2812">
            <v>0</v>
          </cell>
          <cell r="AH2812">
            <v>0</v>
          </cell>
          <cell r="AI2812">
            <v>0</v>
          </cell>
          <cell r="AJ2812">
            <v>0</v>
          </cell>
          <cell r="AK2812">
            <v>0</v>
          </cell>
          <cell r="AL2812">
            <v>0</v>
          </cell>
          <cell r="AM2812">
            <v>0</v>
          </cell>
          <cell r="AN2812">
            <v>0</v>
          </cell>
          <cell r="AO2812">
            <v>0</v>
          </cell>
          <cell r="AP2812">
            <v>0</v>
          </cell>
          <cell r="AQ2812">
            <v>0</v>
          </cell>
          <cell r="AR2812">
            <v>0</v>
          </cell>
          <cell r="AS2812">
            <v>0</v>
          </cell>
          <cell r="AT2812">
            <v>1</v>
          </cell>
          <cell r="AU2812">
            <v>0</v>
          </cell>
          <cell r="AV2812">
            <v>1</v>
          </cell>
          <cell r="AW2812">
            <v>1</v>
          </cell>
        </row>
        <row r="2813">
          <cell r="B2813">
            <v>40007993</v>
          </cell>
          <cell r="C2813" t="str">
            <v>PIN 4 FOR HP1500 MT813</v>
          </cell>
          <cell r="D2813">
            <v>0</v>
          </cell>
          <cell r="E2813" t="str">
            <v>Active</v>
          </cell>
          <cell r="F2813" t="str">
            <v>P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</v>
          </cell>
          <cell r="M2813">
            <v>0.25</v>
          </cell>
          <cell r="N2813">
            <v>0</v>
          </cell>
          <cell r="O2813">
            <v>1</v>
          </cell>
          <cell r="P2813">
            <v>1</v>
          </cell>
          <cell r="Q2813">
            <v>2</v>
          </cell>
          <cell r="R2813">
            <v>1</v>
          </cell>
          <cell r="S2813">
            <v>0</v>
          </cell>
          <cell r="T2813">
            <v>0</v>
          </cell>
          <cell r="U2813">
            <v>0</v>
          </cell>
          <cell r="V2813">
            <v>0</v>
          </cell>
          <cell r="W2813">
            <v>0</v>
          </cell>
          <cell r="X2813">
            <v>0</v>
          </cell>
          <cell r="Y2813">
            <v>0</v>
          </cell>
          <cell r="Z2813">
            <v>0</v>
          </cell>
          <cell r="AA2813">
            <v>1</v>
          </cell>
          <cell r="AB2813">
            <v>0</v>
          </cell>
          <cell r="AC2813">
            <v>1</v>
          </cell>
          <cell r="AD2813">
            <v>1</v>
          </cell>
          <cell r="AE2813">
            <v>0</v>
          </cell>
          <cell r="AF2813">
            <v>0</v>
          </cell>
          <cell r="AG2813">
            <v>0</v>
          </cell>
          <cell r="AH2813">
            <v>0</v>
          </cell>
          <cell r="AI2813">
            <v>0</v>
          </cell>
          <cell r="AJ2813">
            <v>0</v>
          </cell>
          <cell r="AK2813">
            <v>1</v>
          </cell>
          <cell r="AL2813">
            <v>0</v>
          </cell>
          <cell r="AM2813">
            <v>2</v>
          </cell>
          <cell r="AN2813">
            <v>0</v>
          </cell>
          <cell r="AO2813">
            <v>0</v>
          </cell>
          <cell r="AP2813">
            <v>0</v>
          </cell>
          <cell r="AQ2813">
            <v>0</v>
          </cell>
          <cell r="AR2813">
            <v>0</v>
          </cell>
          <cell r="AS2813">
            <v>0</v>
          </cell>
          <cell r="AT2813">
            <v>0</v>
          </cell>
          <cell r="AU2813">
            <v>0</v>
          </cell>
          <cell r="AV2813">
            <v>3</v>
          </cell>
          <cell r="AW2813">
            <v>2</v>
          </cell>
        </row>
        <row r="2814">
          <cell r="B2814">
            <v>40007488</v>
          </cell>
          <cell r="C2814" t="str">
            <v>PIN 6 FOR HR4030C</v>
          </cell>
          <cell r="D2814">
            <v>0</v>
          </cell>
          <cell r="E2814" t="str">
            <v>Active</v>
          </cell>
          <cell r="F2814" t="str">
            <v>P</v>
          </cell>
          <cell r="G2814">
            <v>10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0</v>
          </cell>
          <cell r="M2814">
            <v>0</v>
          </cell>
          <cell r="N2814">
            <v>0</v>
          </cell>
          <cell r="O2814">
            <v>0</v>
          </cell>
          <cell r="P2814">
            <v>0</v>
          </cell>
          <cell r="Q2814">
            <v>0</v>
          </cell>
          <cell r="R2814">
            <v>0</v>
          </cell>
          <cell r="S2814">
            <v>0</v>
          </cell>
          <cell r="T2814">
            <v>0</v>
          </cell>
          <cell r="U2814">
            <v>0</v>
          </cell>
          <cell r="V2814">
            <v>0</v>
          </cell>
          <cell r="W2814">
            <v>0</v>
          </cell>
          <cell r="X2814">
            <v>0</v>
          </cell>
          <cell r="Y2814">
            <v>0</v>
          </cell>
          <cell r="Z2814">
            <v>0</v>
          </cell>
          <cell r="AA2814">
            <v>0</v>
          </cell>
          <cell r="AB2814">
            <v>0</v>
          </cell>
          <cell r="AC2814">
            <v>0</v>
          </cell>
          <cell r="AD2814">
            <v>0</v>
          </cell>
          <cell r="AE2814">
            <v>0</v>
          </cell>
          <cell r="AF2814">
            <v>0</v>
          </cell>
          <cell r="AG2814">
            <v>0</v>
          </cell>
          <cell r="AH2814">
            <v>0</v>
          </cell>
          <cell r="AI2814">
            <v>0</v>
          </cell>
          <cell r="AJ2814">
            <v>0</v>
          </cell>
          <cell r="AK2814">
            <v>0</v>
          </cell>
          <cell r="AL2814">
            <v>0</v>
          </cell>
          <cell r="AM2814">
            <v>0</v>
          </cell>
          <cell r="AN2814">
            <v>0</v>
          </cell>
          <cell r="AO2814">
            <v>0</v>
          </cell>
          <cell r="AP2814">
            <v>0</v>
          </cell>
          <cell r="AQ2814">
            <v>0</v>
          </cell>
          <cell r="AR2814">
            <v>0</v>
          </cell>
          <cell r="AS2814">
            <v>0</v>
          </cell>
          <cell r="AT2814">
            <v>0</v>
          </cell>
          <cell r="AU2814">
            <v>0</v>
          </cell>
          <cell r="AV2814">
            <v>0</v>
          </cell>
          <cell r="AW2814">
            <v>0</v>
          </cell>
        </row>
        <row r="2815">
          <cell r="B2815">
            <v>40003880</v>
          </cell>
          <cell r="C2815" t="str">
            <v>PIN 8 FOR LS1040</v>
          </cell>
          <cell r="D2815">
            <v>0</v>
          </cell>
          <cell r="E2815" t="str">
            <v>Active</v>
          </cell>
          <cell r="F2815" t="str">
            <v>P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0</v>
          </cell>
          <cell r="M2815">
            <v>0</v>
          </cell>
          <cell r="N2815">
            <v>0</v>
          </cell>
          <cell r="O2815">
            <v>0</v>
          </cell>
          <cell r="P2815">
            <v>0</v>
          </cell>
          <cell r="Q2815">
            <v>0</v>
          </cell>
          <cell r="R2815">
            <v>3</v>
          </cell>
          <cell r="S2815">
            <v>0</v>
          </cell>
          <cell r="T2815">
            <v>0</v>
          </cell>
          <cell r="U2815">
            <v>0</v>
          </cell>
          <cell r="V2815">
            <v>0</v>
          </cell>
          <cell r="W2815">
            <v>0</v>
          </cell>
          <cell r="X2815">
            <v>0</v>
          </cell>
          <cell r="Y2815">
            <v>0</v>
          </cell>
          <cell r="Z2815">
            <v>0</v>
          </cell>
          <cell r="AA2815">
            <v>0</v>
          </cell>
          <cell r="AB2815">
            <v>0</v>
          </cell>
          <cell r="AC2815">
            <v>0</v>
          </cell>
          <cell r="AD2815">
            <v>0</v>
          </cell>
          <cell r="AE2815">
            <v>0</v>
          </cell>
          <cell r="AF2815">
            <v>0</v>
          </cell>
          <cell r="AG2815">
            <v>0</v>
          </cell>
          <cell r="AH2815">
            <v>0</v>
          </cell>
          <cell r="AI2815">
            <v>0</v>
          </cell>
          <cell r="AJ2815">
            <v>0</v>
          </cell>
          <cell r="AK2815">
            <v>0</v>
          </cell>
          <cell r="AL2815">
            <v>0</v>
          </cell>
          <cell r="AM2815">
            <v>0</v>
          </cell>
          <cell r="AN2815">
            <v>0</v>
          </cell>
          <cell r="AO2815">
            <v>0</v>
          </cell>
          <cell r="AP2815">
            <v>0</v>
          </cell>
          <cell r="AQ2815">
            <v>0</v>
          </cell>
          <cell r="AR2815">
            <v>0</v>
          </cell>
          <cell r="AS2815">
            <v>0</v>
          </cell>
          <cell r="AT2815">
            <v>0</v>
          </cell>
          <cell r="AU2815">
            <v>0</v>
          </cell>
          <cell r="AV2815">
            <v>0</v>
          </cell>
          <cell r="AW2815">
            <v>0</v>
          </cell>
        </row>
        <row r="2816">
          <cell r="B2816">
            <v>40006645</v>
          </cell>
          <cell r="C2816" t="str">
            <v>SHOULDER PIN FOR DC-HR/HM</v>
          </cell>
          <cell r="D2816">
            <v>0</v>
          </cell>
          <cell r="E2816" t="str">
            <v>Active</v>
          </cell>
          <cell r="F2816" t="str">
            <v>P</v>
          </cell>
          <cell r="G2816">
            <v>2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0</v>
          </cell>
          <cell r="M2816">
            <v>0</v>
          </cell>
          <cell r="N2816">
            <v>0</v>
          </cell>
          <cell r="O2816">
            <v>0</v>
          </cell>
          <cell r="P2816">
            <v>0</v>
          </cell>
          <cell r="Q2816">
            <v>0</v>
          </cell>
          <cell r="R2816">
            <v>0</v>
          </cell>
          <cell r="S2816">
            <v>0</v>
          </cell>
          <cell r="T2816">
            <v>0</v>
          </cell>
          <cell r="U2816">
            <v>0</v>
          </cell>
          <cell r="V2816">
            <v>0</v>
          </cell>
          <cell r="W2816">
            <v>0</v>
          </cell>
          <cell r="X2816">
            <v>0</v>
          </cell>
          <cell r="Y2816">
            <v>0</v>
          </cell>
          <cell r="Z2816">
            <v>0</v>
          </cell>
          <cell r="AA2816">
            <v>0</v>
          </cell>
          <cell r="AB2816">
            <v>0</v>
          </cell>
          <cell r="AC2816">
            <v>0</v>
          </cell>
          <cell r="AD2816">
            <v>0</v>
          </cell>
          <cell r="AE2816">
            <v>0</v>
          </cell>
          <cell r="AF2816">
            <v>0</v>
          </cell>
          <cell r="AG2816">
            <v>0</v>
          </cell>
          <cell r="AH2816">
            <v>0</v>
          </cell>
          <cell r="AI2816">
            <v>0</v>
          </cell>
          <cell r="AJ2816">
            <v>0</v>
          </cell>
          <cell r="AK2816">
            <v>0</v>
          </cell>
          <cell r="AL2816">
            <v>0</v>
          </cell>
          <cell r="AM2816">
            <v>0</v>
          </cell>
          <cell r="AN2816">
            <v>0</v>
          </cell>
          <cell r="AO2816">
            <v>0</v>
          </cell>
          <cell r="AP2816">
            <v>0</v>
          </cell>
          <cell r="AQ2816">
            <v>0</v>
          </cell>
          <cell r="AR2816">
            <v>0</v>
          </cell>
          <cell r="AS2816">
            <v>0</v>
          </cell>
          <cell r="AT2816">
            <v>0</v>
          </cell>
          <cell r="AU2816">
            <v>0</v>
          </cell>
          <cell r="AV2816">
            <v>0</v>
          </cell>
          <cell r="AW2816">
            <v>0</v>
          </cell>
        </row>
        <row r="2817">
          <cell r="B2817">
            <v>40011660</v>
          </cell>
          <cell r="C2817" t="str">
            <v>MAKITA PIN 4 FOR 9526B 256437-1</v>
          </cell>
          <cell r="D2817">
            <v>0</v>
          </cell>
          <cell r="E2817" t="str">
            <v>Active</v>
          </cell>
          <cell r="F2817" t="str">
            <v>P</v>
          </cell>
          <cell r="G2817">
            <v>1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0</v>
          </cell>
          <cell r="M2817">
            <v>0</v>
          </cell>
          <cell r="N2817">
            <v>0</v>
          </cell>
          <cell r="O2817">
            <v>0</v>
          </cell>
          <cell r="P2817">
            <v>0</v>
          </cell>
          <cell r="Q2817">
            <v>0</v>
          </cell>
          <cell r="R2817">
            <v>0</v>
          </cell>
          <cell r="S2817">
            <v>0</v>
          </cell>
          <cell r="T2817">
            <v>0</v>
          </cell>
          <cell r="U2817">
            <v>0</v>
          </cell>
          <cell r="V2817">
            <v>0</v>
          </cell>
          <cell r="W2817">
            <v>0</v>
          </cell>
          <cell r="X2817">
            <v>0</v>
          </cell>
          <cell r="Y2817">
            <v>0</v>
          </cell>
          <cell r="Z2817">
            <v>0</v>
          </cell>
          <cell r="AA2817">
            <v>0</v>
          </cell>
          <cell r="AB2817">
            <v>0</v>
          </cell>
          <cell r="AC2817">
            <v>0</v>
          </cell>
          <cell r="AD2817">
            <v>0</v>
          </cell>
          <cell r="AE2817">
            <v>0</v>
          </cell>
          <cell r="AF2817">
            <v>0</v>
          </cell>
          <cell r="AG2817">
            <v>0</v>
          </cell>
          <cell r="AH2817">
            <v>0</v>
          </cell>
          <cell r="AI2817">
            <v>0</v>
          </cell>
          <cell r="AJ2817">
            <v>0</v>
          </cell>
          <cell r="AK2817">
            <v>0</v>
          </cell>
          <cell r="AL2817">
            <v>0</v>
          </cell>
          <cell r="AM2817">
            <v>0</v>
          </cell>
          <cell r="AN2817">
            <v>0</v>
          </cell>
          <cell r="AO2817">
            <v>0</v>
          </cell>
          <cell r="AP2817">
            <v>0</v>
          </cell>
          <cell r="AQ2817">
            <v>0</v>
          </cell>
          <cell r="AR2817">
            <v>0</v>
          </cell>
          <cell r="AS2817">
            <v>0</v>
          </cell>
          <cell r="AT2817">
            <v>0</v>
          </cell>
          <cell r="AU2817">
            <v>0</v>
          </cell>
          <cell r="AV2817">
            <v>0</v>
          </cell>
          <cell r="AW2817">
            <v>0</v>
          </cell>
        </row>
        <row r="2818">
          <cell r="B2818">
            <v>40008204</v>
          </cell>
          <cell r="C2818" t="str">
            <v>PIN 8 FOR HR3000C</v>
          </cell>
          <cell r="D2818">
            <v>0</v>
          </cell>
          <cell r="E2818" t="str">
            <v>Active</v>
          </cell>
          <cell r="F2818" t="str">
            <v>P</v>
          </cell>
          <cell r="G2818">
            <v>6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0</v>
          </cell>
          <cell r="M2818">
            <v>0</v>
          </cell>
          <cell r="N2818">
            <v>0</v>
          </cell>
          <cell r="O2818">
            <v>0</v>
          </cell>
          <cell r="P2818">
            <v>0</v>
          </cell>
          <cell r="Q2818">
            <v>0</v>
          </cell>
          <cell r="R2818">
            <v>0</v>
          </cell>
          <cell r="S2818">
            <v>0</v>
          </cell>
          <cell r="T2818">
            <v>0</v>
          </cell>
          <cell r="U2818">
            <v>0</v>
          </cell>
          <cell r="V2818">
            <v>0</v>
          </cell>
          <cell r="W2818">
            <v>0</v>
          </cell>
          <cell r="X2818">
            <v>0</v>
          </cell>
          <cell r="Y2818">
            <v>0</v>
          </cell>
          <cell r="Z2818">
            <v>0</v>
          </cell>
          <cell r="AA2818">
            <v>0</v>
          </cell>
          <cell r="AB2818">
            <v>0</v>
          </cell>
          <cell r="AC2818">
            <v>0</v>
          </cell>
          <cell r="AD2818">
            <v>0</v>
          </cell>
          <cell r="AE2818">
            <v>0</v>
          </cell>
          <cell r="AF2818">
            <v>0</v>
          </cell>
          <cell r="AG2818">
            <v>0</v>
          </cell>
          <cell r="AH2818">
            <v>0</v>
          </cell>
          <cell r="AI2818">
            <v>0</v>
          </cell>
          <cell r="AJ2818">
            <v>0</v>
          </cell>
          <cell r="AK2818">
            <v>0</v>
          </cell>
          <cell r="AL2818">
            <v>0</v>
          </cell>
          <cell r="AM2818">
            <v>0</v>
          </cell>
          <cell r="AN2818">
            <v>0</v>
          </cell>
          <cell r="AO2818">
            <v>0</v>
          </cell>
          <cell r="AP2818">
            <v>0</v>
          </cell>
          <cell r="AQ2818">
            <v>0</v>
          </cell>
          <cell r="AR2818">
            <v>0</v>
          </cell>
          <cell r="AS2818">
            <v>0</v>
          </cell>
          <cell r="AT2818">
            <v>0</v>
          </cell>
          <cell r="AU2818">
            <v>0</v>
          </cell>
          <cell r="AV2818">
            <v>0</v>
          </cell>
          <cell r="AW2818">
            <v>0</v>
          </cell>
        </row>
        <row r="2819">
          <cell r="B2819">
            <v>40007729</v>
          </cell>
          <cell r="C2819" t="str">
            <v>SHOULDER PIN 6 FOR MT360</v>
          </cell>
          <cell r="D2819">
            <v>0</v>
          </cell>
          <cell r="E2819" t="str">
            <v>Active</v>
          </cell>
          <cell r="F2819" t="str">
            <v>P</v>
          </cell>
          <cell r="G2819">
            <v>10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0</v>
          </cell>
          <cell r="M2819">
            <v>0</v>
          </cell>
          <cell r="N2819">
            <v>0</v>
          </cell>
          <cell r="O2819">
            <v>0</v>
          </cell>
          <cell r="P2819">
            <v>0</v>
          </cell>
          <cell r="Q2819">
            <v>0</v>
          </cell>
          <cell r="R2819">
            <v>0</v>
          </cell>
          <cell r="S2819">
            <v>0</v>
          </cell>
          <cell r="T2819">
            <v>0</v>
          </cell>
          <cell r="U2819">
            <v>0</v>
          </cell>
          <cell r="V2819">
            <v>0</v>
          </cell>
          <cell r="W2819">
            <v>0</v>
          </cell>
          <cell r="X2819">
            <v>0</v>
          </cell>
          <cell r="Y2819">
            <v>0</v>
          </cell>
          <cell r="Z2819">
            <v>0</v>
          </cell>
          <cell r="AA2819">
            <v>0</v>
          </cell>
          <cell r="AB2819">
            <v>0</v>
          </cell>
          <cell r="AC2819">
            <v>0</v>
          </cell>
          <cell r="AD2819">
            <v>0</v>
          </cell>
          <cell r="AE2819">
            <v>0</v>
          </cell>
          <cell r="AF2819">
            <v>0</v>
          </cell>
          <cell r="AG2819">
            <v>0</v>
          </cell>
          <cell r="AH2819">
            <v>0</v>
          </cell>
          <cell r="AI2819">
            <v>0</v>
          </cell>
          <cell r="AJ2819">
            <v>0</v>
          </cell>
          <cell r="AK2819">
            <v>0</v>
          </cell>
          <cell r="AL2819">
            <v>0</v>
          </cell>
          <cell r="AM2819">
            <v>0</v>
          </cell>
          <cell r="AN2819">
            <v>0</v>
          </cell>
          <cell r="AO2819">
            <v>0</v>
          </cell>
          <cell r="AP2819">
            <v>0</v>
          </cell>
          <cell r="AQ2819">
            <v>0</v>
          </cell>
          <cell r="AR2819">
            <v>0</v>
          </cell>
          <cell r="AS2819">
            <v>0</v>
          </cell>
          <cell r="AT2819">
            <v>0</v>
          </cell>
          <cell r="AU2819">
            <v>0</v>
          </cell>
          <cell r="AV2819">
            <v>0</v>
          </cell>
          <cell r="AW2819">
            <v>0</v>
          </cell>
        </row>
        <row r="2820">
          <cell r="B2820">
            <v>40007262</v>
          </cell>
          <cell r="C2820" t="str">
            <v>SHOULDER PIN 4 FOR 9553NB</v>
          </cell>
          <cell r="D2820">
            <v>0</v>
          </cell>
          <cell r="E2820" t="str">
            <v>Active</v>
          </cell>
          <cell r="F2820" t="str">
            <v>P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1</v>
          </cell>
          <cell r="M2820">
            <v>8.3333333333333329E-2</v>
          </cell>
          <cell r="N2820">
            <v>0</v>
          </cell>
          <cell r="O2820">
            <v>1</v>
          </cell>
          <cell r="P2820">
            <v>0</v>
          </cell>
          <cell r="Q2820">
            <v>0</v>
          </cell>
          <cell r="R2820">
            <v>0</v>
          </cell>
          <cell r="S2820">
            <v>0</v>
          </cell>
          <cell r="T2820">
            <v>0</v>
          </cell>
          <cell r="U2820">
            <v>0</v>
          </cell>
          <cell r="V2820">
            <v>1</v>
          </cell>
          <cell r="W2820">
            <v>0</v>
          </cell>
          <cell r="X2820">
            <v>0</v>
          </cell>
          <cell r="Y2820">
            <v>1</v>
          </cell>
          <cell r="Z2820">
            <v>0</v>
          </cell>
          <cell r="AA2820">
            <v>0</v>
          </cell>
          <cell r="AB2820">
            <v>1</v>
          </cell>
          <cell r="AC2820">
            <v>0</v>
          </cell>
          <cell r="AD2820">
            <v>0</v>
          </cell>
          <cell r="AE2820">
            <v>2</v>
          </cell>
          <cell r="AF2820">
            <v>0</v>
          </cell>
          <cell r="AG2820">
            <v>0</v>
          </cell>
          <cell r="AH2820">
            <v>0</v>
          </cell>
          <cell r="AI2820">
            <v>0</v>
          </cell>
          <cell r="AJ2820">
            <v>0</v>
          </cell>
          <cell r="AK2820">
            <v>1</v>
          </cell>
          <cell r="AL2820">
            <v>0</v>
          </cell>
          <cell r="AM2820">
            <v>0</v>
          </cell>
          <cell r="AN2820">
            <v>0</v>
          </cell>
          <cell r="AO2820">
            <v>0</v>
          </cell>
          <cell r="AP2820">
            <v>0</v>
          </cell>
          <cell r="AQ2820">
            <v>0</v>
          </cell>
          <cell r="AR2820">
            <v>0</v>
          </cell>
          <cell r="AS2820">
            <v>0</v>
          </cell>
          <cell r="AT2820">
            <v>0</v>
          </cell>
          <cell r="AU2820">
            <v>0</v>
          </cell>
          <cell r="AV2820">
            <v>1</v>
          </cell>
          <cell r="AW2820">
            <v>1</v>
          </cell>
        </row>
        <row r="2821">
          <cell r="B2821">
            <v>40005980</v>
          </cell>
          <cell r="C2821" t="str">
            <v>SHOULDER PIN 5 FOR GA7020</v>
          </cell>
          <cell r="D2821">
            <v>0</v>
          </cell>
          <cell r="E2821" t="str">
            <v>Active</v>
          </cell>
          <cell r="F2821" t="str">
            <v>P</v>
          </cell>
          <cell r="G2821">
            <v>3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0</v>
          </cell>
          <cell r="M2821">
            <v>0</v>
          </cell>
          <cell r="N2821">
            <v>0</v>
          </cell>
          <cell r="O2821">
            <v>0</v>
          </cell>
          <cell r="P2821">
            <v>0</v>
          </cell>
          <cell r="Q2821">
            <v>0</v>
          </cell>
          <cell r="R2821">
            <v>0</v>
          </cell>
          <cell r="S2821">
            <v>0</v>
          </cell>
          <cell r="T2821">
            <v>0</v>
          </cell>
          <cell r="U2821">
            <v>0</v>
          </cell>
          <cell r="V2821">
            <v>0</v>
          </cell>
          <cell r="W2821">
            <v>0</v>
          </cell>
          <cell r="X2821">
            <v>0</v>
          </cell>
          <cell r="Y2821">
            <v>0</v>
          </cell>
          <cell r="Z2821">
            <v>0</v>
          </cell>
          <cell r="AA2821">
            <v>0</v>
          </cell>
          <cell r="AB2821">
            <v>0</v>
          </cell>
          <cell r="AC2821">
            <v>0</v>
          </cell>
          <cell r="AD2821">
            <v>0</v>
          </cell>
          <cell r="AE2821">
            <v>0</v>
          </cell>
          <cell r="AF2821">
            <v>0</v>
          </cell>
          <cell r="AG2821">
            <v>0</v>
          </cell>
          <cell r="AH2821">
            <v>0</v>
          </cell>
          <cell r="AI2821">
            <v>0</v>
          </cell>
          <cell r="AJ2821">
            <v>0</v>
          </cell>
          <cell r="AK2821">
            <v>0</v>
          </cell>
          <cell r="AL2821">
            <v>0</v>
          </cell>
          <cell r="AM2821">
            <v>0</v>
          </cell>
          <cell r="AN2821">
            <v>0</v>
          </cell>
          <cell r="AO2821">
            <v>0</v>
          </cell>
          <cell r="AP2821">
            <v>0</v>
          </cell>
          <cell r="AQ2821">
            <v>0</v>
          </cell>
          <cell r="AR2821">
            <v>0</v>
          </cell>
          <cell r="AS2821">
            <v>0</v>
          </cell>
          <cell r="AT2821">
            <v>0</v>
          </cell>
          <cell r="AU2821">
            <v>0</v>
          </cell>
          <cell r="AV2821">
            <v>0</v>
          </cell>
          <cell r="AW2821">
            <v>0</v>
          </cell>
        </row>
        <row r="2822">
          <cell r="B2822">
            <v>40008106</v>
          </cell>
          <cell r="C2822" t="str">
            <v>SHOULDER PIN 5 FOR GA5010</v>
          </cell>
          <cell r="D2822">
            <v>0</v>
          </cell>
          <cell r="E2822" t="str">
            <v>Active</v>
          </cell>
          <cell r="F2822" t="str">
            <v>P</v>
          </cell>
          <cell r="G2822">
            <v>7</v>
          </cell>
          <cell r="H2822">
            <v>0</v>
          </cell>
          <cell r="I2822">
            <v>0</v>
          </cell>
          <cell r="J2822">
            <v>1</v>
          </cell>
          <cell r="K2822">
            <v>0.16666666666666666</v>
          </cell>
          <cell r="L2822">
            <v>1</v>
          </cell>
          <cell r="M2822">
            <v>8.3333333333333329E-2</v>
          </cell>
          <cell r="N2822">
            <v>0</v>
          </cell>
          <cell r="O2822">
            <v>0</v>
          </cell>
          <cell r="P2822">
            <v>0</v>
          </cell>
          <cell r="Q2822">
            <v>0</v>
          </cell>
          <cell r="R2822">
            <v>0</v>
          </cell>
          <cell r="S2822">
            <v>0</v>
          </cell>
          <cell r="T2822">
            <v>0</v>
          </cell>
          <cell r="U2822">
            <v>0</v>
          </cell>
          <cell r="V2822">
            <v>0</v>
          </cell>
          <cell r="W2822">
            <v>0</v>
          </cell>
          <cell r="X2822">
            <v>0</v>
          </cell>
          <cell r="Y2822">
            <v>0</v>
          </cell>
          <cell r="Z2822">
            <v>0</v>
          </cell>
          <cell r="AA2822">
            <v>0</v>
          </cell>
          <cell r="AB2822">
            <v>0</v>
          </cell>
          <cell r="AC2822">
            <v>0</v>
          </cell>
          <cell r="AD2822">
            <v>0</v>
          </cell>
          <cell r="AE2822">
            <v>0</v>
          </cell>
          <cell r="AF2822">
            <v>0</v>
          </cell>
          <cell r="AG2822">
            <v>0</v>
          </cell>
          <cell r="AH2822">
            <v>0</v>
          </cell>
          <cell r="AI2822">
            <v>0</v>
          </cell>
          <cell r="AJ2822">
            <v>0</v>
          </cell>
          <cell r="AK2822">
            <v>0</v>
          </cell>
          <cell r="AL2822">
            <v>0</v>
          </cell>
          <cell r="AM2822">
            <v>0</v>
          </cell>
          <cell r="AN2822">
            <v>0</v>
          </cell>
          <cell r="AO2822">
            <v>0</v>
          </cell>
          <cell r="AP2822">
            <v>0</v>
          </cell>
          <cell r="AQ2822">
            <v>0</v>
          </cell>
          <cell r="AR2822">
            <v>0</v>
          </cell>
          <cell r="AS2822">
            <v>0</v>
          </cell>
          <cell r="AT2822">
            <v>1</v>
          </cell>
          <cell r="AU2822">
            <v>0</v>
          </cell>
          <cell r="AV2822">
            <v>1</v>
          </cell>
          <cell r="AW2822">
            <v>1</v>
          </cell>
        </row>
        <row r="2823">
          <cell r="B2823">
            <v>40008110</v>
          </cell>
          <cell r="C2823" t="str">
            <v>SHOULDER PIN 4 FOR GA4030</v>
          </cell>
          <cell r="D2823">
            <v>0</v>
          </cell>
          <cell r="E2823" t="str">
            <v>Active</v>
          </cell>
          <cell r="F2823" t="str">
            <v>P</v>
          </cell>
          <cell r="G2823">
            <v>4</v>
          </cell>
          <cell r="H2823">
            <v>0</v>
          </cell>
          <cell r="I2823">
            <v>0</v>
          </cell>
          <cell r="J2823">
            <v>3</v>
          </cell>
          <cell r="K2823">
            <v>0.5</v>
          </cell>
          <cell r="L2823">
            <v>5</v>
          </cell>
          <cell r="M2823">
            <v>0.41666666666666669</v>
          </cell>
          <cell r="N2823">
            <v>0</v>
          </cell>
          <cell r="O2823">
            <v>0</v>
          </cell>
          <cell r="P2823">
            <v>0</v>
          </cell>
          <cell r="Q2823">
            <v>0</v>
          </cell>
          <cell r="R2823">
            <v>0</v>
          </cell>
          <cell r="S2823">
            <v>0</v>
          </cell>
          <cell r="T2823">
            <v>0</v>
          </cell>
          <cell r="U2823">
            <v>1</v>
          </cell>
          <cell r="V2823">
            <v>0</v>
          </cell>
          <cell r="W2823">
            <v>0</v>
          </cell>
          <cell r="X2823">
            <v>0</v>
          </cell>
          <cell r="Y2823">
            <v>0</v>
          </cell>
          <cell r="Z2823">
            <v>0</v>
          </cell>
          <cell r="AA2823">
            <v>0</v>
          </cell>
          <cell r="AB2823">
            <v>0</v>
          </cell>
          <cell r="AC2823">
            <v>1</v>
          </cell>
          <cell r="AD2823">
            <v>0</v>
          </cell>
          <cell r="AE2823">
            <v>0</v>
          </cell>
          <cell r="AF2823">
            <v>0</v>
          </cell>
          <cell r="AG2823">
            <v>0</v>
          </cell>
          <cell r="AH2823">
            <v>0</v>
          </cell>
          <cell r="AI2823">
            <v>0</v>
          </cell>
          <cell r="AJ2823">
            <v>0</v>
          </cell>
          <cell r="AK2823">
            <v>0</v>
          </cell>
          <cell r="AL2823">
            <v>0</v>
          </cell>
          <cell r="AM2823">
            <v>0</v>
          </cell>
          <cell r="AN2823">
            <v>0</v>
          </cell>
          <cell r="AO2823">
            <v>2</v>
          </cell>
          <cell r="AP2823">
            <v>1</v>
          </cell>
          <cell r="AQ2823">
            <v>1</v>
          </cell>
          <cell r="AR2823">
            <v>0</v>
          </cell>
          <cell r="AS2823">
            <v>1</v>
          </cell>
          <cell r="AT2823">
            <v>0</v>
          </cell>
          <cell r="AU2823">
            <v>0</v>
          </cell>
          <cell r="AV2823">
            <v>5</v>
          </cell>
          <cell r="AW2823">
            <v>2</v>
          </cell>
        </row>
        <row r="2824">
          <cell r="B2824">
            <v>40005963</v>
          </cell>
          <cell r="C2824" t="str">
            <v>SHOULDER PIN 6 FOR GA4040</v>
          </cell>
          <cell r="D2824">
            <v>0</v>
          </cell>
          <cell r="E2824" t="str">
            <v>Active</v>
          </cell>
          <cell r="F2824" t="str">
            <v>P</v>
          </cell>
          <cell r="G2824">
            <v>9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0</v>
          </cell>
          <cell r="M2824">
            <v>0</v>
          </cell>
          <cell r="N2824">
            <v>0</v>
          </cell>
          <cell r="O2824">
            <v>0</v>
          </cell>
          <cell r="P2824">
            <v>0</v>
          </cell>
          <cell r="Q2824">
            <v>0</v>
          </cell>
          <cell r="R2824">
            <v>0</v>
          </cell>
          <cell r="S2824">
            <v>0</v>
          </cell>
          <cell r="T2824">
            <v>0</v>
          </cell>
          <cell r="U2824">
            <v>0</v>
          </cell>
          <cell r="V2824">
            <v>0</v>
          </cell>
          <cell r="W2824">
            <v>0</v>
          </cell>
          <cell r="X2824">
            <v>0</v>
          </cell>
          <cell r="Y2824">
            <v>0</v>
          </cell>
          <cell r="Z2824">
            <v>0</v>
          </cell>
          <cell r="AA2824">
            <v>1</v>
          </cell>
          <cell r="AB2824">
            <v>0</v>
          </cell>
          <cell r="AC2824">
            <v>0</v>
          </cell>
          <cell r="AD2824">
            <v>0</v>
          </cell>
          <cell r="AE2824">
            <v>0</v>
          </cell>
          <cell r="AF2824">
            <v>0</v>
          </cell>
          <cell r="AG2824">
            <v>0</v>
          </cell>
          <cell r="AH2824">
            <v>0</v>
          </cell>
          <cell r="AI2824">
            <v>0</v>
          </cell>
          <cell r="AJ2824">
            <v>0</v>
          </cell>
          <cell r="AK2824">
            <v>0</v>
          </cell>
          <cell r="AL2824">
            <v>0</v>
          </cell>
          <cell r="AM2824">
            <v>0</v>
          </cell>
          <cell r="AN2824">
            <v>0</v>
          </cell>
          <cell r="AO2824">
            <v>0</v>
          </cell>
          <cell r="AP2824">
            <v>0</v>
          </cell>
          <cell r="AQ2824">
            <v>0</v>
          </cell>
          <cell r="AR2824">
            <v>0</v>
          </cell>
          <cell r="AS2824">
            <v>0</v>
          </cell>
          <cell r="AT2824">
            <v>0</v>
          </cell>
          <cell r="AU2824">
            <v>0</v>
          </cell>
          <cell r="AV2824">
            <v>0</v>
          </cell>
          <cell r="AW2824">
            <v>0</v>
          </cell>
        </row>
        <row r="2825">
          <cell r="B2825">
            <v>40006656</v>
          </cell>
          <cell r="C2825" t="str">
            <v>SHOULDER PIN 4 FOR DC/AC-GA</v>
          </cell>
          <cell r="D2825">
            <v>0</v>
          </cell>
          <cell r="E2825" t="str">
            <v>Active</v>
          </cell>
          <cell r="F2825" t="str">
            <v>P</v>
          </cell>
          <cell r="G2825">
            <v>9</v>
          </cell>
          <cell r="H2825">
            <v>0</v>
          </cell>
          <cell r="I2825">
            <v>5</v>
          </cell>
          <cell r="J2825">
            <v>13</v>
          </cell>
          <cell r="K2825">
            <v>2.1666666666666665</v>
          </cell>
          <cell r="L2825">
            <v>26</v>
          </cell>
          <cell r="M2825">
            <v>2.1666666666666665</v>
          </cell>
          <cell r="N2825">
            <v>0</v>
          </cell>
          <cell r="O2825">
            <v>1</v>
          </cell>
          <cell r="P2825">
            <v>0</v>
          </cell>
          <cell r="Q2825">
            <v>1</v>
          </cell>
          <cell r="R2825">
            <v>2</v>
          </cell>
          <cell r="S2825">
            <v>7</v>
          </cell>
          <cell r="T2825">
            <v>5</v>
          </cell>
          <cell r="U2825">
            <v>1</v>
          </cell>
          <cell r="V2825">
            <v>1</v>
          </cell>
          <cell r="W2825">
            <v>0</v>
          </cell>
          <cell r="X2825">
            <v>1</v>
          </cell>
          <cell r="Y2825">
            <v>2</v>
          </cell>
          <cell r="Z2825">
            <v>2</v>
          </cell>
          <cell r="AA2825">
            <v>0</v>
          </cell>
          <cell r="AB2825">
            <v>1</v>
          </cell>
          <cell r="AC2825">
            <v>1</v>
          </cell>
          <cell r="AD2825">
            <v>0</v>
          </cell>
          <cell r="AE2825">
            <v>0</v>
          </cell>
          <cell r="AF2825">
            <v>0</v>
          </cell>
          <cell r="AG2825">
            <v>1</v>
          </cell>
          <cell r="AH2825">
            <v>1</v>
          </cell>
          <cell r="AI2825">
            <v>4</v>
          </cell>
          <cell r="AJ2825">
            <v>2</v>
          </cell>
          <cell r="AK2825">
            <v>2</v>
          </cell>
          <cell r="AL2825">
            <v>5</v>
          </cell>
          <cell r="AM2825">
            <v>2</v>
          </cell>
          <cell r="AN2825">
            <v>2</v>
          </cell>
          <cell r="AO2825">
            <v>0</v>
          </cell>
          <cell r="AP2825">
            <v>3</v>
          </cell>
          <cell r="AQ2825">
            <v>5</v>
          </cell>
          <cell r="AR2825">
            <v>3</v>
          </cell>
          <cell r="AS2825">
            <v>0</v>
          </cell>
          <cell r="AT2825">
            <v>2</v>
          </cell>
          <cell r="AU2825">
            <v>0</v>
          </cell>
          <cell r="AV2825">
            <v>26</v>
          </cell>
          <cell r="AW2825">
            <v>5</v>
          </cell>
        </row>
        <row r="2826">
          <cell r="B2826">
            <v>40006421</v>
          </cell>
          <cell r="C2826" t="str">
            <v>FH FILLISTER PIN 6 FOR DC/AC-HR</v>
          </cell>
          <cell r="D2826">
            <v>0</v>
          </cell>
          <cell r="E2826" t="str">
            <v>Active</v>
          </cell>
          <cell r="F2826" t="str">
            <v>P</v>
          </cell>
          <cell r="G2826">
            <v>2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0</v>
          </cell>
          <cell r="M2826">
            <v>0</v>
          </cell>
          <cell r="N2826">
            <v>0</v>
          </cell>
          <cell r="O2826">
            <v>0</v>
          </cell>
          <cell r="P2826">
            <v>0</v>
          </cell>
          <cell r="Q2826">
            <v>0</v>
          </cell>
          <cell r="R2826">
            <v>0</v>
          </cell>
          <cell r="S2826">
            <v>0</v>
          </cell>
          <cell r="T2826">
            <v>0</v>
          </cell>
          <cell r="U2826">
            <v>0</v>
          </cell>
          <cell r="V2826">
            <v>0</v>
          </cell>
          <cell r="W2826">
            <v>0</v>
          </cell>
          <cell r="X2826">
            <v>0</v>
          </cell>
          <cell r="Y2826">
            <v>0</v>
          </cell>
          <cell r="Z2826">
            <v>0</v>
          </cell>
          <cell r="AA2826">
            <v>0</v>
          </cell>
          <cell r="AB2826">
            <v>0</v>
          </cell>
          <cell r="AC2826">
            <v>0</v>
          </cell>
          <cell r="AD2826">
            <v>0</v>
          </cell>
          <cell r="AE2826">
            <v>0</v>
          </cell>
          <cell r="AF2826">
            <v>0</v>
          </cell>
          <cell r="AG2826">
            <v>0</v>
          </cell>
          <cell r="AH2826">
            <v>0</v>
          </cell>
          <cell r="AI2826">
            <v>0</v>
          </cell>
          <cell r="AJ2826">
            <v>0</v>
          </cell>
          <cell r="AK2826">
            <v>0</v>
          </cell>
          <cell r="AL2826">
            <v>0</v>
          </cell>
          <cell r="AM2826">
            <v>0</v>
          </cell>
          <cell r="AN2826">
            <v>0</v>
          </cell>
          <cell r="AO2826">
            <v>0</v>
          </cell>
          <cell r="AP2826">
            <v>0</v>
          </cell>
          <cell r="AQ2826">
            <v>0</v>
          </cell>
          <cell r="AR2826">
            <v>0</v>
          </cell>
          <cell r="AS2826">
            <v>0</v>
          </cell>
          <cell r="AT2826">
            <v>0</v>
          </cell>
          <cell r="AU2826">
            <v>0</v>
          </cell>
          <cell r="AV2826">
            <v>0</v>
          </cell>
          <cell r="AW2826">
            <v>0</v>
          </cell>
        </row>
        <row r="2827">
          <cell r="B2827">
            <v>40005223</v>
          </cell>
          <cell r="C2827" t="str">
            <v>PIN 6 FOR 3612C</v>
          </cell>
          <cell r="D2827">
            <v>0</v>
          </cell>
          <cell r="E2827" t="str">
            <v>Active</v>
          </cell>
          <cell r="F2827" t="str">
            <v>P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0</v>
          </cell>
          <cell r="M2827">
            <v>0</v>
          </cell>
          <cell r="N2827">
            <v>0</v>
          </cell>
          <cell r="O2827">
            <v>0</v>
          </cell>
          <cell r="P2827">
            <v>0</v>
          </cell>
          <cell r="Q2827">
            <v>0</v>
          </cell>
          <cell r="R2827">
            <v>0</v>
          </cell>
          <cell r="S2827">
            <v>0</v>
          </cell>
          <cell r="T2827">
            <v>0</v>
          </cell>
          <cell r="U2827">
            <v>0</v>
          </cell>
          <cell r="V2827">
            <v>0</v>
          </cell>
          <cell r="W2827">
            <v>0</v>
          </cell>
          <cell r="X2827">
            <v>0</v>
          </cell>
          <cell r="Y2827">
            <v>1</v>
          </cell>
          <cell r="Z2827">
            <v>0</v>
          </cell>
          <cell r="AA2827">
            <v>0</v>
          </cell>
          <cell r="AB2827">
            <v>0</v>
          </cell>
          <cell r="AC2827">
            <v>0</v>
          </cell>
          <cell r="AD2827">
            <v>0</v>
          </cell>
          <cell r="AE2827">
            <v>0</v>
          </cell>
          <cell r="AF2827">
            <v>0</v>
          </cell>
          <cell r="AG2827">
            <v>0</v>
          </cell>
          <cell r="AH2827">
            <v>0</v>
          </cell>
          <cell r="AI2827">
            <v>0</v>
          </cell>
          <cell r="AJ2827">
            <v>0</v>
          </cell>
          <cell r="AK2827">
            <v>0</v>
          </cell>
          <cell r="AL2827">
            <v>0</v>
          </cell>
          <cell r="AM2827">
            <v>0</v>
          </cell>
          <cell r="AN2827">
            <v>0</v>
          </cell>
          <cell r="AO2827">
            <v>0</v>
          </cell>
          <cell r="AP2827">
            <v>0</v>
          </cell>
          <cell r="AQ2827">
            <v>0</v>
          </cell>
          <cell r="AR2827">
            <v>0</v>
          </cell>
          <cell r="AS2827">
            <v>0</v>
          </cell>
          <cell r="AT2827">
            <v>0</v>
          </cell>
          <cell r="AU2827">
            <v>0</v>
          </cell>
          <cell r="AV2827">
            <v>0</v>
          </cell>
          <cell r="AW2827">
            <v>0</v>
          </cell>
        </row>
        <row r="2828">
          <cell r="B2828">
            <v>40006478</v>
          </cell>
          <cell r="C2828" t="str">
            <v>PIN 6 FOR LS1212</v>
          </cell>
          <cell r="D2828">
            <v>0</v>
          </cell>
          <cell r="E2828" t="str">
            <v>Active</v>
          </cell>
          <cell r="F2828" t="str">
            <v>P</v>
          </cell>
          <cell r="G2828">
            <v>5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0</v>
          </cell>
          <cell r="M2828">
            <v>0</v>
          </cell>
          <cell r="N2828">
            <v>0</v>
          </cell>
          <cell r="O2828">
            <v>0</v>
          </cell>
          <cell r="P2828">
            <v>0</v>
          </cell>
          <cell r="Q2828">
            <v>0</v>
          </cell>
          <cell r="R2828">
            <v>0</v>
          </cell>
          <cell r="S2828">
            <v>0</v>
          </cell>
          <cell r="T2828">
            <v>0</v>
          </cell>
          <cell r="U2828">
            <v>0</v>
          </cell>
          <cell r="V2828">
            <v>0</v>
          </cell>
          <cell r="W2828">
            <v>0</v>
          </cell>
          <cell r="X2828">
            <v>0</v>
          </cell>
          <cell r="Y2828">
            <v>0</v>
          </cell>
          <cell r="Z2828">
            <v>0</v>
          </cell>
          <cell r="AA2828">
            <v>0</v>
          </cell>
          <cell r="AB2828">
            <v>0</v>
          </cell>
          <cell r="AC2828">
            <v>0</v>
          </cell>
          <cell r="AD2828">
            <v>0</v>
          </cell>
          <cell r="AE2828">
            <v>0</v>
          </cell>
          <cell r="AF2828">
            <v>0</v>
          </cell>
          <cell r="AG2828">
            <v>0</v>
          </cell>
          <cell r="AH2828">
            <v>0</v>
          </cell>
          <cell r="AI2828">
            <v>0</v>
          </cell>
          <cell r="AJ2828">
            <v>0</v>
          </cell>
          <cell r="AK2828">
            <v>0</v>
          </cell>
          <cell r="AL2828">
            <v>0</v>
          </cell>
          <cell r="AM2828">
            <v>0</v>
          </cell>
          <cell r="AN2828">
            <v>0</v>
          </cell>
          <cell r="AO2828">
            <v>0</v>
          </cell>
          <cell r="AP2828">
            <v>0</v>
          </cell>
          <cell r="AQ2828">
            <v>0</v>
          </cell>
          <cell r="AR2828">
            <v>0</v>
          </cell>
          <cell r="AS2828">
            <v>0</v>
          </cell>
          <cell r="AT2828">
            <v>0</v>
          </cell>
          <cell r="AU2828">
            <v>0</v>
          </cell>
          <cell r="AV2828">
            <v>0</v>
          </cell>
          <cell r="AW2828">
            <v>0</v>
          </cell>
        </row>
        <row r="2829">
          <cell r="B2829">
            <v>40007716</v>
          </cell>
          <cell r="C2829" t="str">
            <v>PIN 3 FOR 4300BA</v>
          </cell>
          <cell r="D2829">
            <v>0</v>
          </cell>
          <cell r="E2829" t="str">
            <v>Active</v>
          </cell>
          <cell r="F2829" t="str">
            <v>P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0</v>
          </cell>
          <cell r="M2829">
            <v>0</v>
          </cell>
          <cell r="N2829">
            <v>0</v>
          </cell>
          <cell r="O2829">
            <v>1</v>
          </cell>
          <cell r="P2829">
            <v>0</v>
          </cell>
          <cell r="Q2829">
            <v>0</v>
          </cell>
          <cell r="R2829">
            <v>0</v>
          </cell>
          <cell r="S2829">
            <v>0</v>
          </cell>
          <cell r="T2829">
            <v>0</v>
          </cell>
          <cell r="U2829">
            <v>0</v>
          </cell>
          <cell r="V2829">
            <v>1</v>
          </cell>
          <cell r="W2829">
            <v>0</v>
          </cell>
          <cell r="X2829">
            <v>0</v>
          </cell>
          <cell r="Y2829">
            <v>0</v>
          </cell>
          <cell r="Z2829">
            <v>0</v>
          </cell>
          <cell r="AA2829">
            <v>0</v>
          </cell>
          <cell r="AB2829">
            <v>1</v>
          </cell>
          <cell r="AC2829">
            <v>0</v>
          </cell>
          <cell r="AD2829">
            <v>0</v>
          </cell>
          <cell r="AE2829">
            <v>0</v>
          </cell>
          <cell r="AF2829">
            <v>0</v>
          </cell>
          <cell r="AG2829">
            <v>0</v>
          </cell>
          <cell r="AH2829">
            <v>0</v>
          </cell>
          <cell r="AI2829">
            <v>0</v>
          </cell>
          <cell r="AJ2829">
            <v>0</v>
          </cell>
          <cell r="AK2829">
            <v>0</v>
          </cell>
          <cell r="AL2829">
            <v>0</v>
          </cell>
          <cell r="AM2829">
            <v>0</v>
          </cell>
          <cell r="AN2829">
            <v>0</v>
          </cell>
          <cell r="AO2829">
            <v>0</v>
          </cell>
          <cell r="AP2829">
            <v>0</v>
          </cell>
          <cell r="AQ2829">
            <v>0</v>
          </cell>
          <cell r="AR2829">
            <v>0</v>
          </cell>
          <cell r="AS2829">
            <v>0</v>
          </cell>
          <cell r="AT2829">
            <v>0</v>
          </cell>
          <cell r="AU2829">
            <v>0</v>
          </cell>
          <cell r="AV2829">
            <v>0</v>
          </cell>
          <cell r="AW2829">
            <v>0</v>
          </cell>
        </row>
        <row r="2830">
          <cell r="B2830">
            <v>40005228</v>
          </cell>
          <cell r="C2830" t="str">
            <v>PIN 4-55 FOR BO3700</v>
          </cell>
          <cell r="D2830">
            <v>0</v>
          </cell>
          <cell r="E2830" t="str">
            <v>Active</v>
          </cell>
          <cell r="F2830" t="str">
            <v>P</v>
          </cell>
          <cell r="G2830">
            <v>13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2</v>
          </cell>
          <cell r="M2830">
            <v>0.16666666666666666</v>
          </cell>
          <cell r="N2830">
            <v>0</v>
          </cell>
          <cell r="O2830">
            <v>0</v>
          </cell>
          <cell r="P2830">
            <v>0</v>
          </cell>
          <cell r="Q2830">
            <v>0</v>
          </cell>
          <cell r="R2830">
            <v>0</v>
          </cell>
          <cell r="S2830">
            <v>0</v>
          </cell>
          <cell r="T2830">
            <v>20</v>
          </cell>
          <cell r="U2830">
            <v>0</v>
          </cell>
          <cell r="V2830">
            <v>0</v>
          </cell>
          <cell r="W2830">
            <v>0</v>
          </cell>
          <cell r="X2830">
            <v>0</v>
          </cell>
          <cell r="Y2830">
            <v>0</v>
          </cell>
          <cell r="Z2830">
            <v>0</v>
          </cell>
          <cell r="AA2830">
            <v>0</v>
          </cell>
          <cell r="AB2830">
            <v>0</v>
          </cell>
          <cell r="AC2830">
            <v>0</v>
          </cell>
          <cell r="AD2830">
            <v>0</v>
          </cell>
          <cell r="AE2830">
            <v>0</v>
          </cell>
          <cell r="AF2830">
            <v>0</v>
          </cell>
          <cell r="AG2830">
            <v>0</v>
          </cell>
          <cell r="AH2830">
            <v>0</v>
          </cell>
          <cell r="AI2830">
            <v>10</v>
          </cell>
          <cell r="AJ2830">
            <v>0</v>
          </cell>
          <cell r="AK2830">
            <v>0</v>
          </cell>
          <cell r="AL2830">
            <v>0</v>
          </cell>
          <cell r="AM2830">
            <v>2</v>
          </cell>
          <cell r="AN2830">
            <v>0</v>
          </cell>
          <cell r="AO2830">
            <v>0</v>
          </cell>
          <cell r="AP2830">
            <v>0</v>
          </cell>
          <cell r="AQ2830">
            <v>0</v>
          </cell>
          <cell r="AR2830">
            <v>0</v>
          </cell>
          <cell r="AS2830">
            <v>0</v>
          </cell>
          <cell r="AT2830">
            <v>0</v>
          </cell>
          <cell r="AU2830">
            <v>0</v>
          </cell>
          <cell r="AV2830">
            <v>2</v>
          </cell>
          <cell r="AW2830">
            <v>2</v>
          </cell>
        </row>
        <row r="2831">
          <cell r="B2831">
            <v>40008209</v>
          </cell>
          <cell r="C2831" t="str">
            <v>ROD 16 FOR LS1040</v>
          </cell>
          <cell r="D2831">
            <v>0</v>
          </cell>
          <cell r="E2831" t="str">
            <v>Active</v>
          </cell>
          <cell r="F2831" t="str">
            <v>P</v>
          </cell>
          <cell r="G2831">
            <v>4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0</v>
          </cell>
          <cell r="M2831">
            <v>0</v>
          </cell>
          <cell r="N2831">
            <v>0</v>
          </cell>
          <cell r="O2831">
            <v>0</v>
          </cell>
          <cell r="P2831">
            <v>0</v>
          </cell>
          <cell r="Q2831">
            <v>0</v>
          </cell>
          <cell r="R2831">
            <v>0</v>
          </cell>
          <cell r="S2831">
            <v>0</v>
          </cell>
          <cell r="T2831">
            <v>0</v>
          </cell>
          <cell r="U2831">
            <v>0</v>
          </cell>
          <cell r="V2831">
            <v>0</v>
          </cell>
          <cell r="W2831">
            <v>0</v>
          </cell>
          <cell r="X2831">
            <v>0</v>
          </cell>
          <cell r="Y2831">
            <v>0</v>
          </cell>
          <cell r="Z2831">
            <v>0</v>
          </cell>
          <cell r="AA2831">
            <v>0</v>
          </cell>
          <cell r="AB2831">
            <v>0</v>
          </cell>
          <cell r="AC2831">
            <v>0</v>
          </cell>
          <cell r="AD2831">
            <v>0</v>
          </cell>
          <cell r="AE2831">
            <v>0</v>
          </cell>
          <cell r="AF2831">
            <v>0</v>
          </cell>
          <cell r="AG2831">
            <v>0</v>
          </cell>
          <cell r="AH2831">
            <v>0</v>
          </cell>
          <cell r="AI2831">
            <v>0</v>
          </cell>
          <cell r="AJ2831">
            <v>0</v>
          </cell>
          <cell r="AK2831">
            <v>0</v>
          </cell>
          <cell r="AL2831">
            <v>0</v>
          </cell>
          <cell r="AM2831">
            <v>0</v>
          </cell>
          <cell r="AN2831">
            <v>0</v>
          </cell>
          <cell r="AO2831">
            <v>0</v>
          </cell>
          <cell r="AP2831">
            <v>0</v>
          </cell>
          <cell r="AQ2831">
            <v>0</v>
          </cell>
          <cell r="AR2831">
            <v>0</v>
          </cell>
          <cell r="AS2831">
            <v>0</v>
          </cell>
          <cell r="AT2831">
            <v>0</v>
          </cell>
          <cell r="AU2831">
            <v>0</v>
          </cell>
          <cell r="AV2831">
            <v>0</v>
          </cell>
          <cell r="AW2831">
            <v>0</v>
          </cell>
        </row>
        <row r="2832">
          <cell r="B2832">
            <v>40006646</v>
          </cell>
          <cell r="C2832" t="str">
            <v>ROD 3 FOR DC-HR</v>
          </cell>
          <cell r="D2832">
            <v>0</v>
          </cell>
          <cell r="E2832" t="str">
            <v>Active</v>
          </cell>
          <cell r="F2832" t="str">
            <v>P</v>
          </cell>
          <cell r="G2832">
            <v>2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0</v>
          </cell>
          <cell r="M2832">
            <v>0</v>
          </cell>
          <cell r="N2832">
            <v>0</v>
          </cell>
          <cell r="O2832">
            <v>0</v>
          </cell>
          <cell r="P2832">
            <v>0</v>
          </cell>
          <cell r="Q2832">
            <v>0</v>
          </cell>
          <cell r="R2832">
            <v>0</v>
          </cell>
          <cell r="S2832">
            <v>0</v>
          </cell>
          <cell r="T2832">
            <v>0</v>
          </cell>
          <cell r="U2832">
            <v>0</v>
          </cell>
          <cell r="V2832">
            <v>0</v>
          </cell>
          <cell r="W2832">
            <v>0</v>
          </cell>
          <cell r="X2832">
            <v>0</v>
          </cell>
          <cell r="Y2832">
            <v>0</v>
          </cell>
          <cell r="Z2832">
            <v>0</v>
          </cell>
          <cell r="AA2832">
            <v>0</v>
          </cell>
          <cell r="AB2832">
            <v>0</v>
          </cell>
          <cell r="AC2832">
            <v>0</v>
          </cell>
          <cell r="AD2832">
            <v>0</v>
          </cell>
          <cell r="AE2832">
            <v>0</v>
          </cell>
          <cell r="AF2832">
            <v>0</v>
          </cell>
          <cell r="AG2832">
            <v>0</v>
          </cell>
          <cell r="AH2832">
            <v>0</v>
          </cell>
          <cell r="AI2832">
            <v>0</v>
          </cell>
          <cell r="AJ2832">
            <v>0</v>
          </cell>
          <cell r="AK2832">
            <v>0</v>
          </cell>
          <cell r="AL2832">
            <v>0</v>
          </cell>
          <cell r="AM2832">
            <v>0</v>
          </cell>
          <cell r="AN2832">
            <v>0</v>
          </cell>
          <cell r="AO2832">
            <v>0</v>
          </cell>
          <cell r="AP2832">
            <v>0</v>
          </cell>
          <cell r="AQ2832">
            <v>0</v>
          </cell>
          <cell r="AR2832">
            <v>0</v>
          </cell>
          <cell r="AS2832">
            <v>0</v>
          </cell>
          <cell r="AT2832">
            <v>0</v>
          </cell>
          <cell r="AU2832">
            <v>0</v>
          </cell>
          <cell r="AV2832">
            <v>0</v>
          </cell>
          <cell r="AW2832">
            <v>0</v>
          </cell>
        </row>
        <row r="2833">
          <cell r="B2833">
            <v>40006647</v>
          </cell>
          <cell r="C2833" t="str">
            <v>PIN 6 FOR JR001G</v>
          </cell>
          <cell r="D2833">
            <v>0</v>
          </cell>
          <cell r="E2833" t="str">
            <v>Active</v>
          </cell>
          <cell r="F2833" t="str">
            <v>P</v>
          </cell>
          <cell r="G2833">
            <v>1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0</v>
          </cell>
          <cell r="M2833">
            <v>0</v>
          </cell>
          <cell r="N2833">
            <v>0</v>
          </cell>
          <cell r="O2833">
            <v>0</v>
          </cell>
          <cell r="P2833">
            <v>0</v>
          </cell>
          <cell r="Q2833">
            <v>0</v>
          </cell>
          <cell r="R2833">
            <v>0</v>
          </cell>
          <cell r="S2833">
            <v>0</v>
          </cell>
          <cell r="T2833">
            <v>0</v>
          </cell>
          <cell r="U2833">
            <v>0</v>
          </cell>
          <cell r="V2833">
            <v>0</v>
          </cell>
          <cell r="W2833">
            <v>0</v>
          </cell>
          <cell r="X2833">
            <v>0</v>
          </cell>
          <cell r="Y2833">
            <v>0</v>
          </cell>
          <cell r="Z2833">
            <v>0</v>
          </cell>
          <cell r="AA2833">
            <v>0</v>
          </cell>
          <cell r="AB2833">
            <v>0</v>
          </cell>
          <cell r="AC2833">
            <v>0</v>
          </cell>
          <cell r="AD2833">
            <v>0</v>
          </cell>
          <cell r="AE2833">
            <v>0</v>
          </cell>
          <cell r="AF2833">
            <v>0</v>
          </cell>
          <cell r="AG2833">
            <v>0</v>
          </cell>
          <cell r="AH2833">
            <v>0</v>
          </cell>
          <cell r="AI2833">
            <v>0</v>
          </cell>
          <cell r="AJ2833">
            <v>0</v>
          </cell>
          <cell r="AK2833">
            <v>0</v>
          </cell>
          <cell r="AL2833">
            <v>0</v>
          </cell>
          <cell r="AM2833">
            <v>0</v>
          </cell>
          <cell r="AN2833">
            <v>0</v>
          </cell>
          <cell r="AO2833">
            <v>0</v>
          </cell>
          <cell r="AP2833">
            <v>0</v>
          </cell>
          <cell r="AQ2833">
            <v>0</v>
          </cell>
          <cell r="AR2833">
            <v>0</v>
          </cell>
          <cell r="AS2833">
            <v>0</v>
          </cell>
          <cell r="AT2833">
            <v>0</v>
          </cell>
          <cell r="AU2833">
            <v>0</v>
          </cell>
          <cell r="AV2833">
            <v>0</v>
          </cell>
          <cell r="AW2833">
            <v>0</v>
          </cell>
        </row>
        <row r="2834">
          <cell r="B2834">
            <v>40007653</v>
          </cell>
          <cell r="C2834" t="str">
            <v>RING 12 FOR LS0711B</v>
          </cell>
          <cell r="D2834">
            <v>0</v>
          </cell>
          <cell r="E2834" t="str">
            <v>Active</v>
          </cell>
          <cell r="F2834" t="str">
            <v>P</v>
          </cell>
          <cell r="G2834">
            <v>10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</v>
          </cell>
          <cell r="O2834">
            <v>0</v>
          </cell>
          <cell r="P2834">
            <v>0</v>
          </cell>
          <cell r="Q2834">
            <v>0</v>
          </cell>
          <cell r="R2834">
            <v>0</v>
          </cell>
          <cell r="S2834">
            <v>0</v>
          </cell>
          <cell r="T2834">
            <v>0</v>
          </cell>
          <cell r="U2834">
            <v>0</v>
          </cell>
          <cell r="V2834">
            <v>0</v>
          </cell>
          <cell r="W2834">
            <v>0</v>
          </cell>
          <cell r="X2834">
            <v>0</v>
          </cell>
          <cell r="Y2834">
            <v>0</v>
          </cell>
          <cell r="Z2834">
            <v>0</v>
          </cell>
          <cell r="AA2834">
            <v>0</v>
          </cell>
          <cell r="AB2834">
            <v>0</v>
          </cell>
          <cell r="AC2834">
            <v>0</v>
          </cell>
          <cell r="AD2834">
            <v>0</v>
          </cell>
          <cell r="AE2834">
            <v>0</v>
          </cell>
          <cell r="AF2834">
            <v>0</v>
          </cell>
          <cell r="AG2834">
            <v>0</v>
          </cell>
          <cell r="AH2834">
            <v>0</v>
          </cell>
          <cell r="AI2834">
            <v>0</v>
          </cell>
          <cell r="AJ2834">
            <v>0</v>
          </cell>
          <cell r="AK2834">
            <v>0</v>
          </cell>
          <cell r="AL2834">
            <v>0</v>
          </cell>
          <cell r="AM2834">
            <v>0</v>
          </cell>
          <cell r="AN2834">
            <v>0</v>
          </cell>
          <cell r="AO2834">
            <v>0</v>
          </cell>
          <cell r="AP2834">
            <v>0</v>
          </cell>
          <cell r="AQ2834">
            <v>0</v>
          </cell>
          <cell r="AR2834">
            <v>0</v>
          </cell>
          <cell r="AS2834">
            <v>0</v>
          </cell>
          <cell r="AT2834">
            <v>0</v>
          </cell>
          <cell r="AU2834">
            <v>0</v>
          </cell>
          <cell r="AV2834">
            <v>0</v>
          </cell>
          <cell r="AW2834">
            <v>0</v>
          </cell>
        </row>
        <row r="2835">
          <cell r="B2835">
            <v>40006971</v>
          </cell>
          <cell r="C2835" t="str">
            <v>RING 15 FOR DP4700</v>
          </cell>
          <cell r="D2835">
            <v>0</v>
          </cell>
          <cell r="E2835" t="str">
            <v>Active</v>
          </cell>
          <cell r="F2835" t="str">
            <v>P</v>
          </cell>
          <cell r="G2835">
            <v>4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1</v>
          </cell>
          <cell r="M2835">
            <v>8.3333333333333329E-2</v>
          </cell>
          <cell r="N2835">
            <v>0</v>
          </cell>
          <cell r="O2835">
            <v>0</v>
          </cell>
          <cell r="P2835">
            <v>1</v>
          </cell>
          <cell r="Q2835">
            <v>0</v>
          </cell>
          <cell r="R2835">
            <v>0</v>
          </cell>
          <cell r="S2835">
            <v>0</v>
          </cell>
          <cell r="T2835">
            <v>1</v>
          </cell>
          <cell r="U2835">
            <v>0</v>
          </cell>
          <cell r="V2835">
            <v>0</v>
          </cell>
          <cell r="W2835">
            <v>0</v>
          </cell>
          <cell r="X2835">
            <v>0</v>
          </cell>
          <cell r="Y2835">
            <v>0</v>
          </cell>
          <cell r="Z2835">
            <v>0</v>
          </cell>
          <cell r="AA2835">
            <v>0</v>
          </cell>
          <cell r="AB2835">
            <v>0</v>
          </cell>
          <cell r="AC2835">
            <v>0</v>
          </cell>
          <cell r="AD2835">
            <v>0</v>
          </cell>
          <cell r="AE2835">
            <v>0</v>
          </cell>
          <cell r="AF2835">
            <v>0</v>
          </cell>
          <cell r="AG2835">
            <v>0</v>
          </cell>
          <cell r="AH2835">
            <v>0</v>
          </cell>
          <cell r="AI2835">
            <v>0</v>
          </cell>
          <cell r="AJ2835">
            <v>0</v>
          </cell>
          <cell r="AK2835">
            <v>0</v>
          </cell>
          <cell r="AL2835">
            <v>0</v>
          </cell>
          <cell r="AM2835">
            <v>1</v>
          </cell>
          <cell r="AN2835">
            <v>0</v>
          </cell>
          <cell r="AO2835">
            <v>0</v>
          </cell>
          <cell r="AP2835">
            <v>0</v>
          </cell>
          <cell r="AQ2835">
            <v>0</v>
          </cell>
          <cell r="AR2835">
            <v>0</v>
          </cell>
          <cell r="AS2835">
            <v>0</v>
          </cell>
          <cell r="AT2835">
            <v>0</v>
          </cell>
          <cell r="AU2835">
            <v>0</v>
          </cell>
          <cell r="AV2835">
            <v>1</v>
          </cell>
          <cell r="AW2835">
            <v>1</v>
          </cell>
        </row>
        <row r="2836">
          <cell r="B2836">
            <v>40007106</v>
          </cell>
          <cell r="C2836" t="str">
            <v>RING 16 FOR 5201N</v>
          </cell>
          <cell r="D2836">
            <v>0</v>
          </cell>
          <cell r="E2836" t="str">
            <v>Active</v>
          </cell>
          <cell r="F2836" t="str">
            <v>P</v>
          </cell>
          <cell r="G2836">
            <v>5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1</v>
          </cell>
          <cell r="M2836">
            <v>8.3333333333333329E-2</v>
          </cell>
          <cell r="N2836">
            <v>0</v>
          </cell>
          <cell r="O2836">
            <v>0</v>
          </cell>
          <cell r="P2836">
            <v>0</v>
          </cell>
          <cell r="Q2836">
            <v>0</v>
          </cell>
          <cell r="R2836">
            <v>0</v>
          </cell>
          <cell r="S2836">
            <v>0</v>
          </cell>
          <cell r="T2836">
            <v>0</v>
          </cell>
          <cell r="U2836">
            <v>0</v>
          </cell>
          <cell r="V2836">
            <v>0</v>
          </cell>
          <cell r="W2836">
            <v>0</v>
          </cell>
          <cell r="X2836">
            <v>0</v>
          </cell>
          <cell r="Y2836">
            <v>1</v>
          </cell>
          <cell r="Z2836">
            <v>1</v>
          </cell>
          <cell r="AA2836">
            <v>0</v>
          </cell>
          <cell r="AB2836">
            <v>0</v>
          </cell>
          <cell r="AC2836">
            <v>0</v>
          </cell>
          <cell r="AD2836">
            <v>0</v>
          </cell>
          <cell r="AE2836">
            <v>0</v>
          </cell>
          <cell r="AF2836">
            <v>0</v>
          </cell>
          <cell r="AG2836">
            <v>0</v>
          </cell>
          <cell r="AH2836">
            <v>0</v>
          </cell>
          <cell r="AI2836">
            <v>1</v>
          </cell>
          <cell r="AJ2836">
            <v>0</v>
          </cell>
          <cell r="AK2836">
            <v>0</v>
          </cell>
          <cell r="AL2836">
            <v>0</v>
          </cell>
          <cell r="AM2836">
            <v>1</v>
          </cell>
          <cell r="AN2836">
            <v>0</v>
          </cell>
          <cell r="AO2836">
            <v>0</v>
          </cell>
          <cell r="AP2836">
            <v>0</v>
          </cell>
          <cell r="AQ2836">
            <v>0</v>
          </cell>
          <cell r="AR2836">
            <v>0</v>
          </cell>
          <cell r="AS2836">
            <v>0</v>
          </cell>
          <cell r="AT2836">
            <v>0</v>
          </cell>
          <cell r="AU2836">
            <v>0</v>
          </cell>
          <cell r="AV2836">
            <v>1</v>
          </cell>
          <cell r="AW2836">
            <v>1</v>
          </cell>
        </row>
        <row r="2837">
          <cell r="B2837">
            <v>40007598</v>
          </cell>
          <cell r="C2837" t="str">
            <v>RING 15.8 FOR LS1040</v>
          </cell>
          <cell r="D2837">
            <v>0</v>
          </cell>
          <cell r="E2837" t="str">
            <v>Active</v>
          </cell>
          <cell r="F2837" t="str">
            <v>P</v>
          </cell>
          <cell r="G2837">
            <v>0</v>
          </cell>
          <cell r="H2837">
            <v>0</v>
          </cell>
          <cell r="I2837">
            <v>10</v>
          </cell>
          <cell r="J2837">
            <v>3</v>
          </cell>
          <cell r="K2837">
            <v>0.5</v>
          </cell>
          <cell r="L2837">
            <v>6</v>
          </cell>
          <cell r="M2837">
            <v>0.5</v>
          </cell>
          <cell r="N2837">
            <v>0</v>
          </cell>
          <cell r="O2837">
            <v>0</v>
          </cell>
          <cell r="P2837">
            <v>0</v>
          </cell>
          <cell r="Q2837">
            <v>0</v>
          </cell>
          <cell r="R2837">
            <v>1</v>
          </cell>
          <cell r="S2837">
            <v>0</v>
          </cell>
          <cell r="T2837">
            <v>2</v>
          </cell>
          <cell r="U2837">
            <v>1</v>
          </cell>
          <cell r="V2837">
            <v>0</v>
          </cell>
          <cell r="W2837">
            <v>0</v>
          </cell>
          <cell r="X2837">
            <v>0</v>
          </cell>
          <cell r="Y2837">
            <v>1</v>
          </cell>
          <cell r="Z2837">
            <v>0</v>
          </cell>
          <cell r="AA2837">
            <v>0</v>
          </cell>
          <cell r="AB2837">
            <v>0</v>
          </cell>
          <cell r="AC2837">
            <v>1</v>
          </cell>
          <cell r="AD2837">
            <v>0</v>
          </cell>
          <cell r="AE2837">
            <v>0</v>
          </cell>
          <cell r="AF2837">
            <v>1</v>
          </cell>
          <cell r="AG2837">
            <v>0</v>
          </cell>
          <cell r="AH2837">
            <v>1</v>
          </cell>
          <cell r="AI2837">
            <v>0</v>
          </cell>
          <cell r="AJ2837">
            <v>1</v>
          </cell>
          <cell r="AK2837">
            <v>0</v>
          </cell>
          <cell r="AL2837">
            <v>1</v>
          </cell>
          <cell r="AM2837">
            <v>0</v>
          </cell>
          <cell r="AN2837">
            <v>1</v>
          </cell>
          <cell r="AO2837">
            <v>0</v>
          </cell>
          <cell r="AP2837">
            <v>0</v>
          </cell>
          <cell r="AQ2837">
            <v>0</v>
          </cell>
          <cell r="AR2837">
            <v>3</v>
          </cell>
          <cell r="AS2837">
            <v>0</v>
          </cell>
          <cell r="AT2837">
            <v>0</v>
          </cell>
          <cell r="AU2837">
            <v>0</v>
          </cell>
          <cell r="AV2837">
            <v>6</v>
          </cell>
          <cell r="AW2837">
            <v>3</v>
          </cell>
        </row>
        <row r="2838">
          <cell r="B2838">
            <v>40005682</v>
          </cell>
          <cell r="C2838" t="str">
            <v>RING 22 FOR 2416S</v>
          </cell>
          <cell r="D2838">
            <v>0</v>
          </cell>
          <cell r="E2838" t="str">
            <v>Active</v>
          </cell>
          <cell r="F2838" t="str">
            <v>P</v>
          </cell>
          <cell r="G2838">
            <v>0</v>
          </cell>
          <cell r="H2838">
            <v>0</v>
          </cell>
          <cell r="I2838">
            <v>5</v>
          </cell>
          <cell r="J2838">
            <v>4</v>
          </cell>
          <cell r="K2838">
            <v>0.66666666666666663</v>
          </cell>
          <cell r="L2838">
            <v>10</v>
          </cell>
          <cell r="M2838">
            <v>0.83333333333333337</v>
          </cell>
          <cell r="N2838">
            <v>0</v>
          </cell>
          <cell r="O2838">
            <v>0</v>
          </cell>
          <cell r="P2838">
            <v>0</v>
          </cell>
          <cell r="Q2838">
            <v>0</v>
          </cell>
          <cell r="R2838">
            <v>0</v>
          </cell>
          <cell r="S2838">
            <v>0</v>
          </cell>
          <cell r="T2838">
            <v>0</v>
          </cell>
          <cell r="U2838">
            <v>0</v>
          </cell>
          <cell r="V2838">
            <v>0</v>
          </cell>
          <cell r="W2838">
            <v>1</v>
          </cell>
          <cell r="X2838">
            <v>0</v>
          </cell>
          <cell r="Y2838">
            <v>0</v>
          </cell>
          <cell r="Z2838">
            <v>0</v>
          </cell>
          <cell r="AA2838">
            <v>0</v>
          </cell>
          <cell r="AB2838">
            <v>0</v>
          </cell>
          <cell r="AC2838">
            <v>0</v>
          </cell>
          <cell r="AD2838">
            <v>0</v>
          </cell>
          <cell r="AE2838">
            <v>0</v>
          </cell>
          <cell r="AF2838">
            <v>0</v>
          </cell>
          <cell r="AG2838">
            <v>0</v>
          </cell>
          <cell r="AH2838">
            <v>0</v>
          </cell>
          <cell r="AI2838">
            <v>0</v>
          </cell>
          <cell r="AJ2838">
            <v>0</v>
          </cell>
          <cell r="AK2838">
            <v>0</v>
          </cell>
          <cell r="AL2838">
            <v>0</v>
          </cell>
          <cell r="AM2838">
            <v>6</v>
          </cell>
          <cell r="AN2838">
            <v>0</v>
          </cell>
          <cell r="AO2838">
            <v>0</v>
          </cell>
          <cell r="AP2838">
            <v>0</v>
          </cell>
          <cell r="AQ2838">
            <v>0</v>
          </cell>
          <cell r="AR2838">
            <v>0</v>
          </cell>
          <cell r="AS2838">
            <v>4</v>
          </cell>
          <cell r="AT2838">
            <v>0</v>
          </cell>
          <cell r="AU2838">
            <v>0</v>
          </cell>
          <cell r="AV2838">
            <v>10</v>
          </cell>
          <cell r="AW2838">
            <v>6</v>
          </cell>
        </row>
        <row r="2839">
          <cell r="B2839">
            <v>40007648</v>
          </cell>
          <cell r="C2839" t="str">
            <v>RING 7 FOR LS1040</v>
          </cell>
          <cell r="D2839">
            <v>0</v>
          </cell>
          <cell r="E2839" t="str">
            <v>Active</v>
          </cell>
          <cell r="F2839" t="str">
            <v>P</v>
          </cell>
          <cell r="G2839">
            <v>1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0</v>
          </cell>
          <cell r="M2839">
            <v>0</v>
          </cell>
          <cell r="N2839">
            <v>0</v>
          </cell>
          <cell r="O2839">
            <v>0</v>
          </cell>
          <cell r="P2839">
            <v>0</v>
          </cell>
          <cell r="Q2839">
            <v>0</v>
          </cell>
          <cell r="R2839">
            <v>0</v>
          </cell>
          <cell r="S2839">
            <v>0</v>
          </cell>
          <cell r="T2839">
            <v>0</v>
          </cell>
          <cell r="U2839">
            <v>0</v>
          </cell>
          <cell r="V2839">
            <v>0</v>
          </cell>
          <cell r="W2839">
            <v>0</v>
          </cell>
          <cell r="X2839">
            <v>0</v>
          </cell>
          <cell r="Y2839">
            <v>0</v>
          </cell>
          <cell r="Z2839">
            <v>0</v>
          </cell>
          <cell r="AA2839">
            <v>0</v>
          </cell>
          <cell r="AB2839">
            <v>1</v>
          </cell>
          <cell r="AC2839">
            <v>0</v>
          </cell>
          <cell r="AD2839">
            <v>0</v>
          </cell>
          <cell r="AE2839">
            <v>0</v>
          </cell>
          <cell r="AF2839">
            <v>0</v>
          </cell>
          <cell r="AG2839">
            <v>0</v>
          </cell>
          <cell r="AH2839">
            <v>0</v>
          </cell>
          <cell r="AI2839">
            <v>0</v>
          </cell>
          <cell r="AJ2839">
            <v>0</v>
          </cell>
          <cell r="AK2839">
            <v>0</v>
          </cell>
          <cell r="AL2839">
            <v>0</v>
          </cell>
          <cell r="AM2839">
            <v>0</v>
          </cell>
          <cell r="AN2839">
            <v>0</v>
          </cell>
          <cell r="AO2839">
            <v>0</v>
          </cell>
          <cell r="AP2839">
            <v>0</v>
          </cell>
          <cell r="AQ2839">
            <v>0</v>
          </cell>
          <cell r="AR2839">
            <v>0</v>
          </cell>
          <cell r="AS2839">
            <v>0</v>
          </cell>
          <cell r="AT2839">
            <v>0</v>
          </cell>
          <cell r="AU2839">
            <v>0</v>
          </cell>
          <cell r="AV2839">
            <v>0</v>
          </cell>
          <cell r="AW2839">
            <v>0</v>
          </cell>
        </row>
        <row r="2840">
          <cell r="B2840">
            <v>40007427</v>
          </cell>
          <cell r="C2840" t="str">
            <v>RING 6 FOR LS1013</v>
          </cell>
          <cell r="D2840">
            <v>0</v>
          </cell>
          <cell r="E2840" t="str">
            <v>Active</v>
          </cell>
          <cell r="F2840" t="str">
            <v>P</v>
          </cell>
          <cell r="G2840">
            <v>7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3</v>
          </cell>
          <cell r="M2840">
            <v>0.25</v>
          </cell>
          <cell r="N2840">
            <v>0</v>
          </cell>
          <cell r="O2840">
            <v>1</v>
          </cell>
          <cell r="P2840">
            <v>0</v>
          </cell>
          <cell r="Q2840">
            <v>1</v>
          </cell>
          <cell r="R2840">
            <v>0</v>
          </cell>
          <cell r="S2840">
            <v>2</v>
          </cell>
          <cell r="T2840">
            <v>1</v>
          </cell>
          <cell r="U2840">
            <v>0</v>
          </cell>
          <cell r="V2840">
            <v>0</v>
          </cell>
          <cell r="W2840">
            <v>0</v>
          </cell>
          <cell r="X2840">
            <v>0</v>
          </cell>
          <cell r="Y2840">
            <v>0</v>
          </cell>
          <cell r="Z2840">
            <v>1</v>
          </cell>
          <cell r="AA2840">
            <v>0</v>
          </cell>
          <cell r="AB2840">
            <v>0</v>
          </cell>
          <cell r="AC2840">
            <v>0</v>
          </cell>
          <cell r="AD2840">
            <v>0</v>
          </cell>
          <cell r="AE2840">
            <v>0</v>
          </cell>
          <cell r="AF2840">
            <v>0</v>
          </cell>
          <cell r="AG2840">
            <v>0</v>
          </cell>
          <cell r="AH2840">
            <v>0</v>
          </cell>
          <cell r="AI2840">
            <v>0</v>
          </cell>
          <cell r="AJ2840">
            <v>0</v>
          </cell>
          <cell r="AK2840">
            <v>0</v>
          </cell>
          <cell r="AL2840">
            <v>0</v>
          </cell>
          <cell r="AM2840">
            <v>0</v>
          </cell>
          <cell r="AN2840">
            <v>2</v>
          </cell>
          <cell r="AO2840">
            <v>1</v>
          </cell>
          <cell r="AP2840">
            <v>0</v>
          </cell>
          <cell r="AQ2840">
            <v>0</v>
          </cell>
          <cell r="AR2840">
            <v>0</v>
          </cell>
          <cell r="AS2840">
            <v>0</v>
          </cell>
          <cell r="AT2840">
            <v>0</v>
          </cell>
          <cell r="AU2840">
            <v>0</v>
          </cell>
          <cell r="AV2840">
            <v>3</v>
          </cell>
          <cell r="AW2840">
            <v>2</v>
          </cell>
        </row>
        <row r="2841">
          <cell r="B2841">
            <v>40006849</v>
          </cell>
          <cell r="C2841" t="str">
            <v>RING 12 FOR 5806B</v>
          </cell>
          <cell r="D2841">
            <v>0</v>
          </cell>
          <cell r="E2841" t="str">
            <v>Active</v>
          </cell>
          <cell r="F2841" t="str">
            <v>P</v>
          </cell>
          <cell r="G2841">
            <v>11</v>
          </cell>
          <cell r="H2841">
            <v>0</v>
          </cell>
          <cell r="I2841">
            <v>0</v>
          </cell>
          <cell r="J2841">
            <v>2</v>
          </cell>
          <cell r="K2841">
            <v>0.33333333333333331</v>
          </cell>
          <cell r="L2841">
            <v>3</v>
          </cell>
          <cell r="M2841">
            <v>0.25</v>
          </cell>
          <cell r="N2841">
            <v>0</v>
          </cell>
          <cell r="O2841">
            <v>0</v>
          </cell>
          <cell r="P2841">
            <v>0</v>
          </cell>
          <cell r="Q2841">
            <v>0</v>
          </cell>
          <cell r="R2841">
            <v>0</v>
          </cell>
          <cell r="S2841">
            <v>0</v>
          </cell>
          <cell r="T2841">
            <v>0</v>
          </cell>
          <cell r="U2841">
            <v>0</v>
          </cell>
          <cell r="V2841">
            <v>0</v>
          </cell>
          <cell r="W2841">
            <v>1</v>
          </cell>
          <cell r="X2841">
            <v>0</v>
          </cell>
          <cell r="Y2841">
            <v>0</v>
          </cell>
          <cell r="Z2841">
            <v>1</v>
          </cell>
          <cell r="AA2841">
            <v>0</v>
          </cell>
          <cell r="AB2841">
            <v>0</v>
          </cell>
          <cell r="AC2841">
            <v>0</v>
          </cell>
          <cell r="AD2841">
            <v>0</v>
          </cell>
          <cell r="AE2841">
            <v>0</v>
          </cell>
          <cell r="AF2841">
            <v>0</v>
          </cell>
          <cell r="AG2841">
            <v>0</v>
          </cell>
          <cell r="AH2841">
            <v>0</v>
          </cell>
          <cell r="AI2841">
            <v>0</v>
          </cell>
          <cell r="AJ2841">
            <v>0</v>
          </cell>
          <cell r="AK2841">
            <v>0</v>
          </cell>
          <cell r="AL2841">
            <v>0</v>
          </cell>
          <cell r="AM2841">
            <v>0</v>
          </cell>
          <cell r="AN2841">
            <v>0</v>
          </cell>
          <cell r="AO2841">
            <v>1</v>
          </cell>
          <cell r="AP2841">
            <v>1</v>
          </cell>
          <cell r="AQ2841">
            <v>0</v>
          </cell>
          <cell r="AR2841">
            <v>0</v>
          </cell>
          <cell r="AS2841">
            <v>1</v>
          </cell>
          <cell r="AT2841">
            <v>0</v>
          </cell>
          <cell r="AU2841">
            <v>0</v>
          </cell>
          <cell r="AV2841">
            <v>3</v>
          </cell>
          <cell r="AW2841">
            <v>1</v>
          </cell>
        </row>
        <row r="2842">
          <cell r="B2842">
            <v>40008000</v>
          </cell>
          <cell r="C2842" t="str">
            <v>RING 17 FOR 2414B</v>
          </cell>
          <cell r="D2842">
            <v>0</v>
          </cell>
          <cell r="E2842" t="str">
            <v>Active</v>
          </cell>
          <cell r="F2842" t="str">
            <v>P</v>
          </cell>
          <cell r="G2842">
            <v>0</v>
          </cell>
          <cell r="H2842">
            <v>0</v>
          </cell>
          <cell r="I2842">
            <v>5</v>
          </cell>
          <cell r="J2842">
            <v>0</v>
          </cell>
          <cell r="K2842">
            <v>0</v>
          </cell>
          <cell r="L2842">
            <v>8</v>
          </cell>
          <cell r="M2842">
            <v>0.66666666666666663</v>
          </cell>
          <cell r="N2842">
            <v>0</v>
          </cell>
          <cell r="O2842">
            <v>0</v>
          </cell>
          <cell r="P2842">
            <v>0</v>
          </cell>
          <cell r="Q2842">
            <v>0</v>
          </cell>
          <cell r="R2842">
            <v>0</v>
          </cell>
          <cell r="S2842">
            <v>0</v>
          </cell>
          <cell r="T2842">
            <v>0</v>
          </cell>
          <cell r="U2842">
            <v>0</v>
          </cell>
          <cell r="V2842">
            <v>0</v>
          </cell>
          <cell r="W2842">
            <v>0</v>
          </cell>
          <cell r="X2842">
            <v>0</v>
          </cell>
          <cell r="Y2842">
            <v>0</v>
          </cell>
          <cell r="Z2842">
            <v>0</v>
          </cell>
          <cell r="AA2842">
            <v>0</v>
          </cell>
          <cell r="AB2842">
            <v>0</v>
          </cell>
          <cell r="AC2842">
            <v>0</v>
          </cell>
          <cell r="AD2842">
            <v>0</v>
          </cell>
          <cell r="AE2842">
            <v>0</v>
          </cell>
          <cell r="AF2842">
            <v>0</v>
          </cell>
          <cell r="AG2842">
            <v>0</v>
          </cell>
          <cell r="AH2842">
            <v>0</v>
          </cell>
          <cell r="AI2842">
            <v>0</v>
          </cell>
          <cell r="AJ2842">
            <v>0</v>
          </cell>
          <cell r="AK2842">
            <v>0</v>
          </cell>
          <cell r="AL2842">
            <v>0</v>
          </cell>
          <cell r="AM2842">
            <v>8</v>
          </cell>
          <cell r="AN2842">
            <v>0</v>
          </cell>
          <cell r="AO2842">
            <v>0</v>
          </cell>
          <cell r="AP2842">
            <v>0</v>
          </cell>
          <cell r="AQ2842">
            <v>0</v>
          </cell>
          <cell r="AR2842">
            <v>0</v>
          </cell>
          <cell r="AS2842">
            <v>0</v>
          </cell>
          <cell r="AT2842">
            <v>0</v>
          </cell>
          <cell r="AU2842">
            <v>0</v>
          </cell>
          <cell r="AV2842">
            <v>8</v>
          </cell>
          <cell r="AW2842">
            <v>8</v>
          </cell>
        </row>
        <row r="2843">
          <cell r="B2843">
            <v>40005988</v>
          </cell>
          <cell r="C2843" t="str">
            <v>RING 29 FOR HM0810T</v>
          </cell>
          <cell r="D2843">
            <v>0</v>
          </cell>
          <cell r="E2843" t="str">
            <v>Active</v>
          </cell>
          <cell r="F2843" t="str">
            <v>P</v>
          </cell>
          <cell r="G2843">
            <v>6</v>
          </cell>
          <cell r="H2843">
            <v>0</v>
          </cell>
          <cell r="I2843">
            <v>0</v>
          </cell>
          <cell r="J2843">
            <v>0</v>
          </cell>
          <cell r="K2843">
            <v>0</v>
          </cell>
          <cell r="L2843">
            <v>0</v>
          </cell>
          <cell r="M2843">
            <v>0</v>
          </cell>
          <cell r="N2843">
            <v>0</v>
          </cell>
          <cell r="O2843">
            <v>0</v>
          </cell>
          <cell r="P2843">
            <v>0</v>
          </cell>
          <cell r="Q2843">
            <v>0</v>
          </cell>
          <cell r="R2843">
            <v>0</v>
          </cell>
          <cell r="S2843">
            <v>0</v>
          </cell>
          <cell r="T2843">
            <v>0</v>
          </cell>
          <cell r="U2843">
            <v>0</v>
          </cell>
          <cell r="V2843">
            <v>0</v>
          </cell>
          <cell r="W2843">
            <v>0</v>
          </cell>
          <cell r="X2843">
            <v>0</v>
          </cell>
          <cell r="Y2843">
            <v>0</v>
          </cell>
          <cell r="Z2843">
            <v>0</v>
          </cell>
          <cell r="AA2843">
            <v>0</v>
          </cell>
          <cell r="AB2843">
            <v>0</v>
          </cell>
          <cell r="AC2843">
            <v>0</v>
          </cell>
          <cell r="AD2843">
            <v>0</v>
          </cell>
          <cell r="AE2843">
            <v>0</v>
          </cell>
          <cell r="AF2843">
            <v>0</v>
          </cell>
          <cell r="AG2843">
            <v>0</v>
          </cell>
          <cell r="AH2843">
            <v>0</v>
          </cell>
          <cell r="AI2843">
            <v>0</v>
          </cell>
          <cell r="AJ2843">
            <v>0</v>
          </cell>
          <cell r="AK2843">
            <v>0</v>
          </cell>
          <cell r="AL2843">
            <v>0</v>
          </cell>
          <cell r="AM2843">
            <v>0</v>
          </cell>
          <cell r="AN2843">
            <v>0</v>
          </cell>
          <cell r="AO2843">
            <v>0</v>
          </cell>
          <cell r="AP2843">
            <v>0</v>
          </cell>
          <cell r="AQ2843">
            <v>0</v>
          </cell>
          <cell r="AR2843">
            <v>0</v>
          </cell>
          <cell r="AS2843">
            <v>0</v>
          </cell>
          <cell r="AT2843">
            <v>0</v>
          </cell>
          <cell r="AU2843">
            <v>0</v>
          </cell>
          <cell r="AV2843">
            <v>0</v>
          </cell>
          <cell r="AW2843">
            <v>0</v>
          </cell>
        </row>
        <row r="2844">
          <cell r="B2844">
            <v>40007094</v>
          </cell>
          <cell r="C2844" t="str">
            <v>RING 21 FOR HR2020 HR2810</v>
          </cell>
          <cell r="D2844">
            <v>0</v>
          </cell>
          <cell r="E2844" t="str">
            <v>Active</v>
          </cell>
          <cell r="F2844" t="str">
            <v>P</v>
          </cell>
          <cell r="G2844">
            <v>10</v>
          </cell>
          <cell r="H2844">
            <v>0</v>
          </cell>
          <cell r="I2844">
            <v>0</v>
          </cell>
          <cell r="J2844">
            <v>4</v>
          </cell>
          <cell r="K2844">
            <v>0.66666666666666663</v>
          </cell>
          <cell r="L2844">
            <v>11</v>
          </cell>
          <cell r="M2844">
            <v>0.91666666666666663</v>
          </cell>
          <cell r="N2844">
            <v>0</v>
          </cell>
          <cell r="O2844">
            <v>3</v>
          </cell>
          <cell r="P2844">
            <v>0</v>
          </cell>
          <cell r="Q2844">
            <v>3</v>
          </cell>
          <cell r="R2844">
            <v>0</v>
          </cell>
          <cell r="S2844">
            <v>1</v>
          </cell>
          <cell r="T2844">
            <v>0</v>
          </cell>
          <cell r="U2844">
            <v>1</v>
          </cell>
          <cell r="V2844">
            <v>0</v>
          </cell>
          <cell r="W2844">
            <v>0</v>
          </cell>
          <cell r="X2844">
            <v>1</v>
          </cell>
          <cell r="Y2844">
            <v>2</v>
          </cell>
          <cell r="Z2844">
            <v>1</v>
          </cell>
          <cell r="AA2844">
            <v>4</v>
          </cell>
          <cell r="AB2844">
            <v>0</v>
          </cell>
          <cell r="AC2844">
            <v>11</v>
          </cell>
          <cell r="AD2844">
            <v>0</v>
          </cell>
          <cell r="AE2844">
            <v>1</v>
          </cell>
          <cell r="AF2844">
            <v>0</v>
          </cell>
          <cell r="AG2844">
            <v>0</v>
          </cell>
          <cell r="AH2844">
            <v>0</v>
          </cell>
          <cell r="AI2844">
            <v>1</v>
          </cell>
          <cell r="AJ2844">
            <v>2</v>
          </cell>
          <cell r="AK2844">
            <v>0</v>
          </cell>
          <cell r="AL2844">
            <v>0</v>
          </cell>
          <cell r="AM2844">
            <v>1</v>
          </cell>
          <cell r="AN2844">
            <v>3</v>
          </cell>
          <cell r="AO2844">
            <v>1</v>
          </cell>
          <cell r="AP2844">
            <v>0</v>
          </cell>
          <cell r="AQ2844">
            <v>1</v>
          </cell>
          <cell r="AR2844">
            <v>1</v>
          </cell>
          <cell r="AS2844">
            <v>0</v>
          </cell>
          <cell r="AT2844">
            <v>1</v>
          </cell>
          <cell r="AU2844">
            <v>1</v>
          </cell>
          <cell r="AV2844">
            <v>11</v>
          </cell>
          <cell r="AW2844">
            <v>3</v>
          </cell>
        </row>
        <row r="2845">
          <cell r="B2845">
            <v>40011747</v>
          </cell>
          <cell r="C2845" t="str">
            <v>RING 17 FOR HM1305</v>
          </cell>
          <cell r="F2845" t="str">
            <v>P</v>
          </cell>
          <cell r="G2845">
            <v>5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0</v>
          </cell>
          <cell r="M2845">
            <v>0</v>
          </cell>
          <cell r="AC2845">
            <v>0</v>
          </cell>
          <cell r="AD2845">
            <v>0</v>
          </cell>
          <cell r="AE2845">
            <v>0</v>
          </cell>
          <cell r="AF2845">
            <v>0</v>
          </cell>
          <cell r="AG2845">
            <v>0</v>
          </cell>
          <cell r="AH2845">
            <v>0</v>
          </cell>
          <cell r="AI2845">
            <v>0</v>
          </cell>
          <cell r="AJ2845">
            <v>0</v>
          </cell>
          <cell r="AK2845">
            <v>0</v>
          </cell>
          <cell r="AL2845">
            <v>0</v>
          </cell>
          <cell r="AM2845">
            <v>0</v>
          </cell>
          <cell r="AN2845">
            <v>0</v>
          </cell>
          <cell r="AO2845">
            <v>0</v>
          </cell>
          <cell r="AP2845">
            <v>0</v>
          </cell>
          <cell r="AQ2845">
            <v>0</v>
          </cell>
          <cell r="AR2845">
            <v>0</v>
          </cell>
          <cell r="AS2845">
            <v>0</v>
          </cell>
          <cell r="AT2845">
            <v>0</v>
          </cell>
          <cell r="AU2845">
            <v>0</v>
          </cell>
          <cell r="AV2845">
            <v>0</v>
          </cell>
          <cell r="AW2845">
            <v>0</v>
          </cell>
        </row>
        <row r="2846">
          <cell r="B2846">
            <v>40006395</v>
          </cell>
          <cell r="C2846" t="str">
            <v>RING 33 FOR HR4001C</v>
          </cell>
          <cell r="D2846">
            <v>0</v>
          </cell>
          <cell r="E2846" t="str">
            <v>Active</v>
          </cell>
          <cell r="F2846" t="str">
            <v>P</v>
          </cell>
          <cell r="G2846">
            <v>5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0</v>
          </cell>
          <cell r="M2846">
            <v>0</v>
          </cell>
          <cell r="N2846">
            <v>0</v>
          </cell>
          <cell r="O2846">
            <v>0</v>
          </cell>
          <cell r="P2846">
            <v>0</v>
          </cell>
          <cell r="Q2846">
            <v>0</v>
          </cell>
          <cell r="R2846">
            <v>0</v>
          </cell>
          <cell r="S2846">
            <v>0</v>
          </cell>
          <cell r="T2846">
            <v>0</v>
          </cell>
          <cell r="U2846">
            <v>0</v>
          </cell>
          <cell r="V2846">
            <v>0</v>
          </cell>
          <cell r="W2846">
            <v>0</v>
          </cell>
          <cell r="X2846">
            <v>0</v>
          </cell>
          <cell r="Y2846">
            <v>0</v>
          </cell>
          <cell r="Z2846">
            <v>0</v>
          </cell>
          <cell r="AA2846">
            <v>0</v>
          </cell>
          <cell r="AB2846">
            <v>0</v>
          </cell>
          <cell r="AC2846">
            <v>0</v>
          </cell>
          <cell r="AD2846">
            <v>0</v>
          </cell>
          <cell r="AE2846">
            <v>0</v>
          </cell>
          <cell r="AF2846">
            <v>0</v>
          </cell>
          <cell r="AG2846">
            <v>0</v>
          </cell>
          <cell r="AH2846">
            <v>0</v>
          </cell>
          <cell r="AI2846">
            <v>0</v>
          </cell>
          <cell r="AJ2846">
            <v>0</v>
          </cell>
          <cell r="AK2846">
            <v>0</v>
          </cell>
          <cell r="AL2846">
            <v>0</v>
          </cell>
          <cell r="AM2846">
            <v>0</v>
          </cell>
          <cell r="AN2846">
            <v>0</v>
          </cell>
          <cell r="AO2846">
            <v>0</v>
          </cell>
          <cell r="AP2846">
            <v>0</v>
          </cell>
          <cell r="AQ2846">
            <v>0</v>
          </cell>
          <cell r="AR2846">
            <v>0</v>
          </cell>
          <cell r="AS2846">
            <v>0</v>
          </cell>
          <cell r="AT2846">
            <v>0</v>
          </cell>
          <cell r="AU2846">
            <v>0</v>
          </cell>
          <cell r="AV2846">
            <v>0</v>
          </cell>
          <cell r="AW2846">
            <v>0</v>
          </cell>
        </row>
        <row r="2847">
          <cell r="B2847">
            <v>40006959</v>
          </cell>
          <cell r="C2847" t="str">
            <v>RING 17 FOR 5008MG</v>
          </cell>
          <cell r="D2847">
            <v>0</v>
          </cell>
          <cell r="E2847" t="str">
            <v>Slow Moving</v>
          </cell>
          <cell r="F2847" t="str">
            <v>P</v>
          </cell>
          <cell r="G2847">
            <v>12</v>
          </cell>
          <cell r="H2847">
            <v>0</v>
          </cell>
          <cell r="I2847">
            <v>0</v>
          </cell>
          <cell r="J2847">
            <v>1</v>
          </cell>
          <cell r="K2847">
            <v>0.16666666666666666</v>
          </cell>
          <cell r="L2847">
            <v>1</v>
          </cell>
          <cell r="M2847">
            <v>8.3333333333333329E-2</v>
          </cell>
          <cell r="N2847">
            <v>0</v>
          </cell>
          <cell r="O2847">
            <v>1</v>
          </cell>
          <cell r="P2847">
            <v>0</v>
          </cell>
          <cell r="Q2847">
            <v>0</v>
          </cell>
          <cell r="R2847">
            <v>0</v>
          </cell>
          <cell r="S2847">
            <v>0</v>
          </cell>
          <cell r="T2847">
            <v>0</v>
          </cell>
          <cell r="U2847">
            <v>0</v>
          </cell>
          <cell r="V2847">
            <v>0</v>
          </cell>
          <cell r="W2847">
            <v>0</v>
          </cell>
          <cell r="X2847">
            <v>0</v>
          </cell>
          <cell r="Y2847">
            <v>0</v>
          </cell>
          <cell r="Z2847">
            <v>0</v>
          </cell>
          <cell r="AA2847">
            <v>0</v>
          </cell>
          <cell r="AB2847">
            <v>0</v>
          </cell>
          <cell r="AC2847">
            <v>0</v>
          </cell>
          <cell r="AD2847">
            <v>0</v>
          </cell>
          <cell r="AE2847">
            <v>1</v>
          </cell>
          <cell r="AF2847">
            <v>0</v>
          </cell>
          <cell r="AG2847">
            <v>0</v>
          </cell>
          <cell r="AH2847">
            <v>0</v>
          </cell>
          <cell r="AI2847">
            <v>0</v>
          </cell>
          <cell r="AJ2847">
            <v>0</v>
          </cell>
          <cell r="AK2847">
            <v>0</v>
          </cell>
          <cell r="AL2847">
            <v>0</v>
          </cell>
          <cell r="AM2847">
            <v>0</v>
          </cell>
          <cell r="AN2847">
            <v>0</v>
          </cell>
          <cell r="AO2847">
            <v>0</v>
          </cell>
          <cell r="AP2847">
            <v>0</v>
          </cell>
          <cell r="AQ2847">
            <v>1</v>
          </cell>
          <cell r="AR2847">
            <v>0</v>
          </cell>
          <cell r="AS2847">
            <v>0</v>
          </cell>
          <cell r="AT2847">
            <v>0</v>
          </cell>
          <cell r="AU2847">
            <v>0</v>
          </cell>
          <cell r="AV2847">
            <v>1</v>
          </cell>
          <cell r="AW2847">
            <v>1</v>
          </cell>
        </row>
        <row r="2848">
          <cell r="B2848">
            <v>40005577</v>
          </cell>
          <cell r="C2848" t="str">
            <v>RING 21 FOR HR3200C</v>
          </cell>
          <cell r="D2848">
            <v>0</v>
          </cell>
          <cell r="E2848" t="str">
            <v>Active</v>
          </cell>
          <cell r="F2848" t="str">
            <v>P</v>
          </cell>
          <cell r="G2848">
            <v>6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0</v>
          </cell>
          <cell r="M2848">
            <v>0</v>
          </cell>
          <cell r="N2848">
            <v>0</v>
          </cell>
          <cell r="O2848">
            <v>0</v>
          </cell>
          <cell r="P2848">
            <v>0</v>
          </cell>
          <cell r="Q2848">
            <v>0</v>
          </cell>
          <cell r="R2848">
            <v>0</v>
          </cell>
          <cell r="S2848">
            <v>0</v>
          </cell>
          <cell r="T2848">
            <v>0</v>
          </cell>
          <cell r="U2848">
            <v>0</v>
          </cell>
          <cell r="V2848">
            <v>0</v>
          </cell>
          <cell r="W2848">
            <v>0</v>
          </cell>
          <cell r="X2848">
            <v>0</v>
          </cell>
          <cell r="Y2848">
            <v>0</v>
          </cell>
          <cell r="Z2848">
            <v>0</v>
          </cell>
          <cell r="AA2848">
            <v>0</v>
          </cell>
          <cell r="AB2848">
            <v>0</v>
          </cell>
          <cell r="AC2848">
            <v>0</v>
          </cell>
          <cell r="AD2848">
            <v>0</v>
          </cell>
          <cell r="AE2848">
            <v>0</v>
          </cell>
          <cell r="AF2848">
            <v>0</v>
          </cell>
          <cell r="AG2848">
            <v>0</v>
          </cell>
          <cell r="AH2848">
            <v>0</v>
          </cell>
          <cell r="AI2848">
            <v>0</v>
          </cell>
          <cell r="AJ2848">
            <v>0</v>
          </cell>
          <cell r="AK2848">
            <v>0</v>
          </cell>
          <cell r="AL2848">
            <v>0</v>
          </cell>
          <cell r="AM2848">
            <v>0</v>
          </cell>
          <cell r="AN2848">
            <v>0</v>
          </cell>
          <cell r="AO2848">
            <v>0</v>
          </cell>
          <cell r="AP2848">
            <v>0</v>
          </cell>
          <cell r="AQ2848">
            <v>0</v>
          </cell>
          <cell r="AR2848">
            <v>0</v>
          </cell>
          <cell r="AS2848">
            <v>0</v>
          </cell>
          <cell r="AT2848">
            <v>0</v>
          </cell>
          <cell r="AU2848">
            <v>0</v>
          </cell>
          <cell r="AV2848">
            <v>0</v>
          </cell>
          <cell r="AW2848">
            <v>0</v>
          </cell>
        </row>
        <row r="2849">
          <cell r="B2849">
            <v>40010281</v>
          </cell>
          <cell r="C2849" t="str">
            <v>RING 45 FOR HM1214C</v>
          </cell>
          <cell r="D2849">
            <v>0</v>
          </cell>
          <cell r="E2849" t="str">
            <v>Active</v>
          </cell>
          <cell r="F2849" t="str">
            <v>P</v>
          </cell>
          <cell r="G2849">
            <v>2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0</v>
          </cell>
          <cell r="M2849">
            <v>0</v>
          </cell>
          <cell r="N2849">
            <v>0</v>
          </cell>
          <cell r="O2849">
            <v>0</v>
          </cell>
          <cell r="P2849">
            <v>0</v>
          </cell>
          <cell r="Q2849">
            <v>0</v>
          </cell>
          <cell r="R2849">
            <v>0</v>
          </cell>
          <cell r="S2849">
            <v>0</v>
          </cell>
          <cell r="T2849">
            <v>0</v>
          </cell>
          <cell r="U2849">
            <v>0</v>
          </cell>
          <cell r="V2849">
            <v>0</v>
          </cell>
          <cell r="W2849">
            <v>0</v>
          </cell>
          <cell r="X2849">
            <v>0</v>
          </cell>
          <cell r="Y2849">
            <v>0</v>
          </cell>
          <cell r="Z2849">
            <v>0</v>
          </cell>
          <cell r="AA2849">
            <v>0</v>
          </cell>
          <cell r="AB2849">
            <v>0</v>
          </cell>
          <cell r="AC2849">
            <v>0</v>
          </cell>
          <cell r="AD2849">
            <v>0</v>
          </cell>
          <cell r="AE2849">
            <v>0</v>
          </cell>
          <cell r="AF2849">
            <v>0</v>
          </cell>
          <cell r="AG2849">
            <v>0</v>
          </cell>
          <cell r="AH2849">
            <v>0</v>
          </cell>
          <cell r="AI2849">
            <v>0</v>
          </cell>
          <cell r="AJ2849">
            <v>0</v>
          </cell>
          <cell r="AK2849">
            <v>0</v>
          </cell>
          <cell r="AL2849">
            <v>0</v>
          </cell>
          <cell r="AM2849">
            <v>0</v>
          </cell>
          <cell r="AN2849">
            <v>0</v>
          </cell>
          <cell r="AO2849">
            <v>0</v>
          </cell>
          <cell r="AP2849">
            <v>0</v>
          </cell>
          <cell r="AQ2849">
            <v>0</v>
          </cell>
          <cell r="AR2849">
            <v>0</v>
          </cell>
          <cell r="AS2849">
            <v>0</v>
          </cell>
          <cell r="AT2849">
            <v>0</v>
          </cell>
          <cell r="AU2849">
            <v>0</v>
          </cell>
          <cell r="AV2849">
            <v>0</v>
          </cell>
          <cell r="AW2849">
            <v>0</v>
          </cell>
        </row>
        <row r="2850">
          <cell r="B2850">
            <v>40006648</v>
          </cell>
          <cell r="C2850" t="str">
            <v>RING 28 FOR DC/AC-HR</v>
          </cell>
          <cell r="D2850">
            <v>0</v>
          </cell>
          <cell r="E2850" t="str">
            <v>Active</v>
          </cell>
          <cell r="F2850" t="str">
            <v>P</v>
          </cell>
          <cell r="G2850">
            <v>1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0</v>
          </cell>
          <cell r="M2850">
            <v>0</v>
          </cell>
          <cell r="N2850">
            <v>0</v>
          </cell>
          <cell r="O2850">
            <v>0</v>
          </cell>
          <cell r="P2850">
            <v>0</v>
          </cell>
          <cell r="Q2850">
            <v>0</v>
          </cell>
          <cell r="R2850">
            <v>0</v>
          </cell>
          <cell r="S2850">
            <v>0</v>
          </cell>
          <cell r="T2850">
            <v>0</v>
          </cell>
          <cell r="U2850">
            <v>0</v>
          </cell>
          <cell r="V2850">
            <v>0</v>
          </cell>
          <cell r="W2850">
            <v>0</v>
          </cell>
          <cell r="X2850">
            <v>0</v>
          </cell>
          <cell r="Y2850">
            <v>0</v>
          </cell>
          <cell r="Z2850">
            <v>0</v>
          </cell>
          <cell r="AA2850">
            <v>0</v>
          </cell>
          <cell r="AB2850">
            <v>0</v>
          </cell>
          <cell r="AC2850">
            <v>0</v>
          </cell>
          <cell r="AD2850">
            <v>0</v>
          </cell>
          <cell r="AE2850">
            <v>0</v>
          </cell>
          <cell r="AF2850">
            <v>0</v>
          </cell>
          <cell r="AG2850">
            <v>0</v>
          </cell>
          <cell r="AH2850">
            <v>0</v>
          </cell>
          <cell r="AI2850">
            <v>0</v>
          </cell>
          <cell r="AJ2850">
            <v>0</v>
          </cell>
          <cell r="AK2850">
            <v>0</v>
          </cell>
          <cell r="AL2850">
            <v>0</v>
          </cell>
          <cell r="AM2850">
            <v>0</v>
          </cell>
          <cell r="AN2850">
            <v>0</v>
          </cell>
          <cell r="AO2850">
            <v>0</v>
          </cell>
          <cell r="AP2850">
            <v>0</v>
          </cell>
          <cell r="AQ2850">
            <v>0</v>
          </cell>
          <cell r="AR2850">
            <v>0</v>
          </cell>
          <cell r="AS2850">
            <v>0</v>
          </cell>
          <cell r="AT2850">
            <v>0</v>
          </cell>
          <cell r="AU2850">
            <v>0</v>
          </cell>
          <cell r="AV2850">
            <v>0</v>
          </cell>
          <cell r="AW2850">
            <v>0</v>
          </cell>
        </row>
        <row r="2851">
          <cell r="B2851">
            <v>40006649</v>
          </cell>
          <cell r="C2851" t="str">
            <v>RING 33 FOR DC/AC-HR</v>
          </cell>
          <cell r="D2851">
            <v>0</v>
          </cell>
          <cell r="E2851" t="str">
            <v>Active</v>
          </cell>
          <cell r="F2851" t="str">
            <v>P</v>
          </cell>
          <cell r="G2851">
            <v>1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0</v>
          </cell>
          <cell r="M2851">
            <v>0</v>
          </cell>
          <cell r="N2851">
            <v>0</v>
          </cell>
          <cell r="O2851">
            <v>0</v>
          </cell>
          <cell r="P2851">
            <v>0</v>
          </cell>
          <cell r="Q2851">
            <v>0</v>
          </cell>
          <cell r="R2851">
            <v>0</v>
          </cell>
          <cell r="S2851">
            <v>0</v>
          </cell>
          <cell r="T2851">
            <v>0</v>
          </cell>
          <cell r="U2851">
            <v>0</v>
          </cell>
          <cell r="V2851">
            <v>0</v>
          </cell>
          <cell r="W2851">
            <v>0</v>
          </cell>
          <cell r="X2851">
            <v>0</v>
          </cell>
          <cell r="Y2851">
            <v>0</v>
          </cell>
          <cell r="Z2851">
            <v>0</v>
          </cell>
          <cell r="AA2851">
            <v>0</v>
          </cell>
          <cell r="AB2851">
            <v>0</v>
          </cell>
          <cell r="AC2851">
            <v>0</v>
          </cell>
          <cell r="AD2851">
            <v>0</v>
          </cell>
          <cell r="AE2851">
            <v>0</v>
          </cell>
          <cell r="AF2851">
            <v>0</v>
          </cell>
          <cell r="AG2851">
            <v>0</v>
          </cell>
          <cell r="AH2851">
            <v>0</v>
          </cell>
          <cell r="AI2851">
            <v>0</v>
          </cell>
          <cell r="AJ2851">
            <v>0</v>
          </cell>
          <cell r="AK2851">
            <v>0</v>
          </cell>
          <cell r="AL2851">
            <v>0</v>
          </cell>
          <cell r="AM2851">
            <v>0</v>
          </cell>
          <cell r="AN2851">
            <v>0</v>
          </cell>
          <cell r="AO2851">
            <v>0</v>
          </cell>
          <cell r="AP2851">
            <v>0</v>
          </cell>
          <cell r="AQ2851">
            <v>0</v>
          </cell>
          <cell r="AR2851">
            <v>0</v>
          </cell>
          <cell r="AS2851">
            <v>0</v>
          </cell>
          <cell r="AT2851">
            <v>0</v>
          </cell>
          <cell r="AU2851">
            <v>0</v>
          </cell>
          <cell r="AV2851">
            <v>0</v>
          </cell>
          <cell r="AW2851">
            <v>0</v>
          </cell>
        </row>
        <row r="2852">
          <cell r="B2852">
            <v>40005400</v>
          </cell>
          <cell r="C2852" t="str">
            <v>SLEEVE 20 FOR LW1401</v>
          </cell>
          <cell r="D2852" t="str">
            <v>257413-8</v>
          </cell>
          <cell r="E2852" t="str">
            <v>Obsolete</v>
          </cell>
          <cell r="F2852" t="str">
            <v>P</v>
          </cell>
          <cell r="G2852">
            <v>5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0</v>
          </cell>
          <cell r="M2852">
            <v>0</v>
          </cell>
          <cell r="N2852">
            <v>0</v>
          </cell>
          <cell r="O2852">
            <v>0</v>
          </cell>
          <cell r="P2852">
            <v>0</v>
          </cell>
          <cell r="Q2852">
            <v>0</v>
          </cell>
          <cell r="R2852">
            <v>0</v>
          </cell>
          <cell r="S2852">
            <v>0</v>
          </cell>
          <cell r="T2852">
            <v>0</v>
          </cell>
          <cell r="U2852">
            <v>0</v>
          </cell>
          <cell r="V2852">
            <v>0</v>
          </cell>
          <cell r="W2852">
            <v>0</v>
          </cell>
          <cell r="X2852">
            <v>0</v>
          </cell>
          <cell r="Y2852">
            <v>0</v>
          </cell>
          <cell r="Z2852">
            <v>0</v>
          </cell>
          <cell r="AA2852">
            <v>0</v>
          </cell>
          <cell r="AB2852">
            <v>0</v>
          </cell>
          <cell r="AC2852">
            <v>0</v>
          </cell>
          <cell r="AD2852">
            <v>0</v>
          </cell>
          <cell r="AE2852">
            <v>0</v>
          </cell>
          <cell r="AF2852">
            <v>0</v>
          </cell>
          <cell r="AG2852">
            <v>0</v>
          </cell>
          <cell r="AH2852">
            <v>0</v>
          </cell>
          <cell r="AI2852">
            <v>0</v>
          </cell>
          <cell r="AJ2852">
            <v>0</v>
          </cell>
          <cell r="AK2852">
            <v>0</v>
          </cell>
          <cell r="AL2852">
            <v>0</v>
          </cell>
          <cell r="AM2852">
            <v>0</v>
          </cell>
          <cell r="AN2852">
            <v>0</v>
          </cell>
          <cell r="AO2852">
            <v>0</v>
          </cell>
          <cell r="AP2852">
            <v>0</v>
          </cell>
          <cell r="AQ2852">
            <v>0</v>
          </cell>
          <cell r="AR2852">
            <v>0</v>
          </cell>
          <cell r="AS2852">
            <v>0</v>
          </cell>
          <cell r="AT2852">
            <v>0</v>
          </cell>
          <cell r="AU2852">
            <v>0</v>
          </cell>
          <cell r="AV2852">
            <v>0</v>
          </cell>
          <cell r="AW2852">
            <v>0</v>
          </cell>
        </row>
        <row r="2853">
          <cell r="B2853">
            <v>40006651</v>
          </cell>
          <cell r="C2853" t="str">
            <v>R. RING FOR DC/AC-JR</v>
          </cell>
          <cell r="D2853">
            <v>0</v>
          </cell>
          <cell r="E2853" t="str">
            <v>Active</v>
          </cell>
          <cell r="F2853" t="str">
            <v>P</v>
          </cell>
          <cell r="G2853">
            <v>1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0</v>
          </cell>
          <cell r="M2853">
            <v>0</v>
          </cell>
          <cell r="N2853">
            <v>0</v>
          </cell>
          <cell r="O2853">
            <v>0</v>
          </cell>
          <cell r="P2853">
            <v>0</v>
          </cell>
          <cell r="Q2853">
            <v>0</v>
          </cell>
          <cell r="R2853">
            <v>0</v>
          </cell>
          <cell r="S2853">
            <v>0</v>
          </cell>
          <cell r="T2853">
            <v>0</v>
          </cell>
          <cell r="U2853">
            <v>0</v>
          </cell>
          <cell r="V2853">
            <v>0</v>
          </cell>
          <cell r="W2853">
            <v>0</v>
          </cell>
          <cell r="X2853">
            <v>0</v>
          </cell>
          <cell r="Y2853">
            <v>0</v>
          </cell>
          <cell r="Z2853">
            <v>0</v>
          </cell>
          <cell r="AA2853">
            <v>0</v>
          </cell>
          <cell r="AB2853">
            <v>0</v>
          </cell>
          <cell r="AC2853">
            <v>0</v>
          </cell>
          <cell r="AD2853">
            <v>0</v>
          </cell>
          <cell r="AE2853">
            <v>0</v>
          </cell>
          <cell r="AF2853">
            <v>0</v>
          </cell>
          <cell r="AG2853">
            <v>0</v>
          </cell>
          <cell r="AH2853">
            <v>0</v>
          </cell>
          <cell r="AI2853">
            <v>0</v>
          </cell>
          <cell r="AJ2853">
            <v>0</v>
          </cell>
          <cell r="AK2853">
            <v>0</v>
          </cell>
          <cell r="AL2853">
            <v>0</v>
          </cell>
          <cell r="AM2853">
            <v>0</v>
          </cell>
          <cell r="AN2853">
            <v>0</v>
          </cell>
          <cell r="AO2853">
            <v>0</v>
          </cell>
          <cell r="AP2853">
            <v>0</v>
          </cell>
          <cell r="AQ2853">
            <v>0</v>
          </cell>
          <cell r="AR2853">
            <v>0</v>
          </cell>
          <cell r="AS2853">
            <v>0</v>
          </cell>
          <cell r="AT2853">
            <v>0</v>
          </cell>
          <cell r="AU2853">
            <v>0</v>
          </cell>
          <cell r="AV2853">
            <v>0</v>
          </cell>
          <cell r="AW2853">
            <v>0</v>
          </cell>
        </row>
        <row r="2854">
          <cell r="B2854">
            <v>40006752</v>
          </cell>
          <cell r="C2854" t="str">
            <v>SLEEVE 6 FOR 9401</v>
          </cell>
          <cell r="D2854">
            <v>0</v>
          </cell>
          <cell r="E2854" t="str">
            <v>Slow Moving</v>
          </cell>
          <cell r="F2854" t="str">
            <v>P</v>
          </cell>
          <cell r="G2854">
            <v>5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0</v>
          </cell>
          <cell r="M2854">
            <v>0</v>
          </cell>
          <cell r="N2854">
            <v>0</v>
          </cell>
          <cell r="O2854">
            <v>0</v>
          </cell>
          <cell r="P2854">
            <v>0</v>
          </cell>
          <cell r="Q2854">
            <v>0</v>
          </cell>
          <cell r="R2854">
            <v>0</v>
          </cell>
          <cell r="S2854">
            <v>0</v>
          </cell>
          <cell r="T2854">
            <v>0</v>
          </cell>
          <cell r="U2854">
            <v>0</v>
          </cell>
          <cell r="V2854">
            <v>0</v>
          </cell>
          <cell r="W2854">
            <v>0</v>
          </cell>
          <cell r="X2854">
            <v>0</v>
          </cell>
          <cell r="Y2854">
            <v>0</v>
          </cell>
          <cell r="Z2854">
            <v>0</v>
          </cell>
          <cell r="AA2854">
            <v>0</v>
          </cell>
          <cell r="AB2854">
            <v>0</v>
          </cell>
          <cell r="AC2854">
            <v>0</v>
          </cell>
          <cell r="AD2854">
            <v>0</v>
          </cell>
          <cell r="AE2854">
            <v>0</v>
          </cell>
          <cell r="AF2854">
            <v>0</v>
          </cell>
          <cell r="AG2854">
            <v>0</v>
          </cell>
          <cell r="AH2854">
            <v>0</v>
          </cell>
          <cell r="AI2854">
            <v>0</v>
          </cell>
          <cell r="AJ2854">
            <v>0</v>
          </cell>
          <cell r="AK2854">
            <v>0</v>
          </cell>
          <cell r="AL2854">
            <v>0</v>
          </cell>
          <cell r="AM2854">
            <v>0</v>
          </cell>
          <cell r="AN2854">
            <v>0</v>
          </cell>
          <cell r="AO2854">
            <v>0</v>
          </cell>
          <cell r="AP2854">
            <v>0</v>
          </cell>
          <cell r="AQ2854">
            <v>0</v>
          </cell>
          <cell r="AR2854">
            <v>0</v>
          </cell>
          <cell r="AS2854">
            <v>0</v>
          </cell>
          <cell r="AT2854">
            <v>0</v>
          </cell>
          <cell r="AU2854">
            <v>0</v>
          </cell>
          <cell r="AV2854">
            <v>0</v>
          </cell>
          <cell r="AW2854">
            <v>0</v>
          </cell>
        </row>
        <row r="2855">
          <cell r="B2855">
            <v>40005562</v>
          </cell>
          <cell r="C2855" t="str">
            <v>SLEEVE FOR 2012NB</v>
          </cell>
          <cell r="D2855">
            <v>0</v>
          </cell>
          <cell r="E2855" t="str">
            <v>Active</v>
          </cell>
          <cell r="F2855" t="str">
            <v>P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0</v>
          </cell>
          <cell r="M2855">
            <v>0</v>
          </cell>
          <cell r="N2855">
            <v>0</v>
          </cell>
          <cell r="O2855">
            <v>0</v>
          </cell>
          <cell r="P2855">
            <v>0</v>
          </cell>
          <cell r="Q2855">
            <v>2</v>
          </cell>
          <cell r="R2855">
            <v>0</v>
          </cell>
          <cell r="S2855">
            <v>0</v>
          </cell>
          <cell r="T2855">
            <v>0</v>
          </cell>
          <cell r="U2855">
            <v>0</v>
          </cell>
          <cell r="V2855">
            <v>1</v>
          </cell>
          <cell r="W2855">
            <v>1</v>
          </cell>
          <cell r="X2855">
            <v>0</v>
          </cell>
          <cell r="Y2855">
            <v>0</v>
          </cell>
          <cell r="Z2855">
            <v>0</v>
          </cell>
          <cell r="AA2855">
            <v>0</v>
          </cell>
          <cell r="AB2855">
            <v>0</v>
          </cell>
          <cell r="AC2855">
            <v>0</v>
          </cell>
          <cell r="AD2855">
            <v>0</v>
          </cell>
          <cell r="AE2855">
            <v>0</v>
          </cell>
          <cell r="AF2855">
            <v>0</v>
          </cell>
          <cell r="AG2855">
            <v>0</v>
          </cell>
          <cell r="AH2855">
            <v>0</v>
          </cell>
          <cell r="AI2855">
            <v>0</v>
          </cell>
          <cell r="AJ2855">
            <v>0</v>
          </cell>
          <cell r="AK2855">
            <v>0</v>
          </cell>
          <cell r="AL2855">
            <v>0</v>
          </cell>
          <cell r="AM2855">
            <v>0</v>
          </cell>
          <cell r="AN2855">
            <v>0</v>
          </cell>
          <cell r="AO2855">
            <v>0</v>
          </cell>
          <cell r="AP2855">
            <v>0</v>
          </cell>
          <cell r="AQ2855">
            <v>0</v>
          </cell>
          <cell r="AR2855">
            <v>0</v>
          </cell>
          <cell r="AS2855">
            <v>0</v>
          </cell>
          <cell r="AT2855">
            <v>0</v>
          </cell>
          <cell r="AU2855">
            <v>0</v>
          </cell>
          <cell r="AV2855">
            <v>0</v>
          </cell>
          <cell r="AW2855">
            <v>0</v>
          </cell>
        </row>
        <row r="2856">
          <cell r="B2856">
            <v>40006907</v>
          </cell>
          <cell r="C2856" t="str">
            <v>COLLAR SLEEVE FOR 4323M</v>
          </cell>
          <cell r="D2856">
            <v>0</v>
          </cell>
          <cell r="E2856" t="str">
            <v>Active</v>
          </cell>
          <cell r="F2856" t="str">
            <v>P</v>
          </cell>
          <cell r="G2856">
            <v>7</v>
          </cell>
          <cell r="H2856">
            <v>0</v>
          </cell>
          <cell r="I2856">
            <v>0</v>
          </cell>
          <cell r="J2856">
            <v>0</v>
          </cell>
          <cell r="K2856">
            <v>0</v>
          </cell>
          <cell r="L2856">
            <v>2</v>
          </cell>
          <cell r="M2856">
            <v>0.16666666666666666</v>
          </cell>
          <cell r="N2856">
            <v>0</v>
          </cell>
          <cell r="O2856">
            <v>0</v>
          </cell>
          <cell r="P2856">
            <v>0</v>
          </cell>
          <cell r="Q2856">
            <v>0</v>
          </cell>
          <cell r="R2856">
            <v>0</v>
          </cell>
          <cell r="S2856">
            <v>0</v>
          </cell>
          <cell r="T2856">
            <v>0</v>
          </cell>
          <cell r="U2856">
            <v>0</v>
          </cell>
          <cell r="V2856">
            <v>0</v>
          </cell>
          <cell r="W2856">
            <v>0</v>
          </cell>
          <cell r="X2856">
            <v>0</v>
          </cell>
          <cell r="Y2856">
            <v>0</v>
          </cell>
          <cell r="Z2856">
            <v>0</v>
          </cell>
          <cell r="AA2856">
            <v>0</v>
          </cell>
          <cell r="AB2856">
            <v>0</v>
          </cell>
          <cell r="AC2856">
            <v>0</v>
          </cell>
          <cell r="AD2856">
            <v>0</v>
          </cell>
          <cell r="AE2856">
            <v>0</v>
          </cell>
          <cell r="AF2856">
            <v>0</v>
          </cell>
          <cell r="AG2856">
            <v>0</v>
          </cell>
          <cell r="AH2856">
            <v>0</v>
          </cell>
          <cell r="AI2856">
            <v>0</v>
          </cell>
          <cell r="AJ2856">
            <v>0</v>
          </cell>
          <cell r="AK2856">
            <v>2</v>
          </cell>
          <cell r="AL2856">
            <v>0</v>
          </cell>
          <cell r="AM2856">
            <v>0</v>
          </cell>
          <cell r="AN2856">
            <v>0</v>
          </cell>
          <cell r="AO2856">
            <v>0</v>
          </cell>
          <cell r="AP2856">
            <v>0</v>
          </cell>
          <cell r="AQ2856">
            <v>0</v>
          </cell>
          <cell r="AR2856">
            <v>0</v>
          </cell>
          <cell r="AS2856">
            <v>0</v>
          </cell>
          <cell r="AT2856">
            <v>0</v>
          </cell>
          <cell r="AU2856">
            <v>0</v>
          </cell>
          <cell r="AV2856">
            <v>2</v>
          </cell>
          <cell r="AW2856">
            <v>2</v>
          </cell>
        </row>
        <row r="2857">
          <cell r="B2857">
            <v>40005938</v>
          </cell>
          <cell r="C2857" t="str">
            <v>SLEEVE 6 FOR 5008MG</v>
          </cell>
          <cell r="D2857">
            <v>0</v>
          </cell>
          <cell r="E2857" t="str">
            <v>Active</v>
          </cell>
          <cell r="F2857" t="str">
            <v>P</v>
          </cell>
          <cell r="G2857">
            <v>0</v>
          </cell>
          <cell r="H2857">
            <v>0</v>
          </cell>
          <cell r="I2857">
            <v>0</v>
          </cell>
          <cell r="J2857">
            <v>3</v>
          </cell>
          <cell r="K2857">
            <v>0.5</v>
          </cell>
          <cell r="L2857">
            <v>3</v>
          </cell>
          <cell r="M2857">
            <v>0.25</v>
          </cell>
          <cell r="N2857">
            <v>0</v>
          </cell>
          <cell r="O2857">
            <v>0</v>
          </cell>
          <cell r="P2857">
            <v>0</v>
          </cell>
          <cell r="Q2857">
            <v>0</v>
          </cell>
          <cell r="R2857">
            <v>0</v>
          </cell>
          <cell r="S2857">
            <v>0</v>
          </cell>
          <cell r="T2857">
            <v>0</v>
          </cell>
          <cell r="U2857">
            <v>0</v>
          </cell>
          <cell r="V2857">
            <v>0</v>
          </cell>
          <cell r="W2857">
            <v>1</v>
          </cell>
          <cell r="X2857">
            <v>0</v>
          </cell>
          <cell r="Y2857">
            <v>0</v>
          </cell>
          <cell r="Z2857">
            <v>0</v>
          </cell>
          <cell r="AA2857">
            <v>0</v>
          </cell>
          <cell r="AB2857">
            <v>0</v>
          </cell>
          <cell r="AC2857">
            <v>0</v>
          </cell>
          <cell r="AD2857">
            <v>0</v>
          </cell>
          <cell r="AE2857">
            <v>0</v>
          </cell>
          <cell r="AF2857">
            <v>0</v>
          </cell>
          <cell r="AG2857">
            <v>0</v>
          </cell>
          <cell r="AH2857">
            <v>0</v>
          </cell>
          <cell r="AI2857">
            <v>0</v>
          </cell>
          <cell r="AJ2857">
            <v>0</v>
          </cell>
          <cell r="AK2857">
            <v>0</v>
          </cell>
          <cell r="AL2857">
            <v>0</v>
          </cell>
          <cell r="AM2857">
            <v>0</v>
          </cell>
          <cell r="AN2857">
            <v>0</v>
          </cell>
          <cell r="AO2857">
            <v>0</v>
          </cell>
          <cell r="AP2857">
            <v>1</v>
          </cell>
          <cell r="AQ2857">
            <v>0</v>
          </cell>
          <cell r="AR2857">
            <v>0</v>
          </cell>
          <cell r="AS2857">
            <v>0</v>
          </cell>
          <cell r="AT2857">
            <v>0</v>
          </cell>
          <cell r="AU2857">
            <v>2</v>
          </cell>
          <cell r="AV2857">
            <v>3</v>
          </cell>
          <cell r="AW2857">
            <v>2</v>
          </cell>
        </row>
        <row r="2858">
          <cell r="B2858">
            <v>40007022</v>
          </cell>
          <cell r="C2858" t="str">
            <v>SHOULDER SLEEVE 7 FOR JV0600</v>
          </cell>
          <cell r="D2858">
            <v>0</v>
          </cell>
          <cell r="E2858" t="str">
            <v>Active</v>
          </cell>
          <cell r="F2858" t="str">
            <v>P</v>
          </cell>
          <cell r="G2858">
            <v>0</v>
          </cell>
          <cell r="H2858">
            <v>0</v>
          </cell>
          <cell r="I2858">
            <v>0</v>
          </cell>
          <cell r="J2858">
            <v>4</v>
          </cell>
          <cell r="K2858">
            <v>0.66666666666666663</v>
          </cell>
          <cell r="L2858">
            <v>4</v>
          </cell>
          <cell r="M2858">
            <v>0.33333333333333331</v>
          </cell>
          <cell r="N2858">
            <v>0</v>
          </cell>
          <cell r="O2858">
            <v>0</v>
          </cell>
          <cell r="P2858">
            <v>0</v>
          </cell>
          <cell r="Q2858">
            <v>0</v>
          </cell>
          <cell r="R2858">
            <v>0</v>
          </cell>
          <cell r="S2858">
            <v>0</v>
          </cell>
          <cell r="T2858">
            <v>0</v>
          </cell>
          <cell r="U2858">
            <v>0</v>
          </cell>
          <cell r="V2858">
            <v>0</v>
          </cell>
          <cell r="W2858">
            <v>1</v>
          </cell>
          <cell r="X2858">
            <v>0</v>
          </cell>
          <cell r="Y2858">
            <v>1</v>
          </cell>
          <cell r="Z2858">
            <v>0</v>
          </cell>
          <cell r="AA2858">
            <v>0</v>
          </cell>
          <cell r="AB2858">
            <v>0</v>
          </cell>
          <cell r="AC2858">
            <v>0</v>
          </cell>
          <cell r="AD2858">
            <v>0</v>
          </cell>
          <cell r="AE2858">
            <v>0</v>
          </cell>
          <cell r="AF2858">
            <v>0</v>
          </cell>
          <cell r="AG2858">
            <v>0</v>
          </cell>
          <cell r="AH2858">
            <v>0</v>
          </cell>
          <cell r="AI2858">
            <v>0</v>
          </cell>
          <cell r="AJ2858">
            <v>0</v>
          </cell>
          <cell r="AK2858">
            <v>0</v>
          </cell>
          <cell r="AL2858">
            <v>0</v>
          </cell>
          <cell r="AM2858">
            <v>0</v>
          </cell>
          <cell r="AN2858">
            <v>0</v>
          </cell>
          <cell r="AO2858">
            <v>0</v>
          </cell>
          <cell r="AP2858">
            <v>0</v>
          </cell>
          <cell r="AQ2858">
            <v>0</v>
          </cell>
          <cell r="AR2858">
            <v>0</v>
          </cell>
          <cell r="AS2858">
            <v>0</v>
          </cell>
          <cell r="AT2858">
            <v>4</v>
          </cell>
          <cell r="AU2858">
            <v>0</v>
          </cell>
          <cell r="AV2858">
            <v>4</v>
          </cell>
          <cell r="AW2858">
            <v>4</v>
          </cell>
        </row>
        <row r="2859">
          <cell r="B2859">
            <v>40010253</v>
          </cell>
          <cell r="C2859" t="str">
            <v>SPIRO LOCK WASHER 30 HR2611FT</v>
          </cell>
          <cell r="D2859">
            <v>0</v>
          </cell>
          <cell r="E2859" t="str">
            <v>Active</v>
          </cell>
          <cell r="F2859" t="str">
            <v>P</v>
          </cell>
          <cell r="G2859">
            <v>4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2</v>
          </cell>
          <cell r="M2859">
            <v>0.16666666666666666</v>
          </cell>
          <cell r="N2859">
            <v>0</v>
          </cell>
          <cell r="O2859">
            <v>0</v>
          </cell>
          <cell r="P2859">
            <v>1</v>
          </cell>
          <cell r="Q2859">
            <v>0</v>
          </cell>
          <cell r="R2859">
            <v>0</v>
          </cell>
          <cell r="S2859">
            <v>5</v>
          </cell>
          <cell r="T2859">
            <v>1</v>
          </cell>
          <cell r="U2859">
            <v>0</v>
          </cell>
          <cell r="V2859">
            <v>0</v>
          </cell>
          <cell r="W2859">
            <v>0</v>
          </cell>
          <cell r="X2859">
            <v>0</v>
          </cell>
          <cell r="Y2859">
            <v>0</v>
          </cell>
          <cell r="Z2859">
            <v>0</v>
          </cell>
          <cell r="AA2859">
            <v>0</v>
          </cell>
          <cell r="AB2859">
            <v>0</v>
          </cell>
          <cell r="AC2859">
            <v>3</v>
          </cell>
          <cell r="AD2859">
            <v>0</v>
          </cell>
          <cell r="AE2859">
            <v>0</v>
          </cell>
          <cell r="AF2859">
            <v>0</v>
          </cell>
          <cell r="AG2859">
            <v>0</v>
          </cell>
          <cell r="AH2859">
            <v>0</v>
          </cell>
          <cell r="AI2859">
            <v>1</v>
          </cell>
          <cell r="AJ2859">
            <v>0</v>
          </cell>
          <cell r="AK2859">
            <v>0</v>
          </cell>
          <cell r="AL2859">
            <v>0</v>
          </cell>
          <cell r="AM2859">
            <v>1</v>
          </cell>
          <cell r="AN2859">
            <v>0</v>
          </cell>
          <cell r="AO2859">
            <v>1</v>
          </cell>
          <cell r="AP2859">
            <v>0</v>
          </cell>
          <cell r="AQ2859">
            <v>0</v>
          </cell>
          <cell r="AR2859">
            <v>0</v>
          </cell>
          <cell r="AS2859">
            <v>0</v>
          </cell>
          <cell r="AT2859">
            <v>0</v>
          </cell>
          <cell r="AU2859">
            <v>0</v>
          </cell>
          <cell r="AV2859">
            <v>2</v>
          </cell>
          <cell r="AW2859">
            <v>1</v>
          </cell>
        </row>
        <row r="2860">
          <cell r="B2860">
            <v>40007227</v>
          </cell>
          <cell r="C2860" t="str">
            <v>BOW STOP RING E-12 FOR 5008MG</v>
          </cell>
          <cell r="D2860">
            <v>0</v>
          </cell>
          <cell r="E2860" t="str">
            <v>Active</v>
          </cell>
          <cell r="F2860" t="str">
            <v>P</v>
          </cell>
          <cell r="G2860">
            <v>8</v>
          </cell>
          <cell r="H2860">
            <v>0</v>
          </cell>
          <cell r="I2860">
            <v>0</v>
          </cell>
          <cell r="J2860">
            <v>1</v>
          </cell>
          <cell r="K2860">
            <v>0.16666666666666666</v>
          </cell>
          <cell r="L2860">
            <v>2</v>
          </cell>
          <cell r="M2860">
            <v>0.16666666666666666</v>
          </cell>
          <cell r="N2860">
            <v>0</v>
          </cell>
          <cell r="O2860">
            <v>0</v>
          </cell>
          <cell r="P2860">
            <v>0</v>
          </cell>
          <cell r="Q2860">
            <v>0</v>
          </cell>
          <cell r="R2860">
            <v>0</v>
          </cell>
          <cell r="S2860">
            <v>0</v>
          </cell>
          <cell r="T2860">
            <v>0</v>
          </cell>
          <cell r="U2860">
            <v>0</v>
          </cell>
          <cell r="V2860">
            <v>0</v>
          </cell>
          <cell r="W2860">
            <v>0</v>
          </cell>
          <cell r="X2860">
            <v>0</v>
          </cell>
          <cell r="Y2860">
            <v>0</v>
          </cell>
          <cell r="Z2860">
            <v>0</v>
          </cell>
          <cell r="AA2860">
            <v>0</v>
          </cell>
          <cell r="AB2860">
            <v>0</v>
          </cell>
          <cell r="AC2860">
            <v>0</v>
          </cell>
          <cell r="AD2860">
            <v>0</v>
          </cell>
          <cell r="AE2860">
            <v>1</v>
          </cell>
          <cell r="AF2860">
            <v>0</v>
          </cell>
          <cell r="AG2860">
            <v>0</v>
          </cell>
          <cell r="AH2860">
            <v>1</v>
          </cell>
          <cell r="AI2860">
            <v>2</v>
          </cell>
          <cell r="AJ2860">
            <v>0</v>
          </cell>
          <cell r="AK2860">
            <v>1</v>
          </cell>
          <cell r="AL2860">
            <v>0</v>
          </cell>
          <cell r="AM2860">
            <v>0</v>
          </cell>
          <cell r="AN2860">
            <v>0</v>
          </cell>
          <cell r="AO2860">
            <v>0</v>
          </cell>
          <cell r="AP2860">
            <v>0</v>
          </cell>
          <cell r="AQ2860">
            <v>0</v>
          </cell>
          <cell r="AR2860">
            <v>0</v>
          </cell>
          <cell r="AS2860">
            <v>0</v>
          </cell>
          <cell r="AT2860">
            <v>0</v>
          </cell>
          <cell r="AU2860">
            <v>1</v>
          </cell>
          <cell r="AV2860">
            <v>2</v>
          </cell>
          <cell r="AW2860">
            <v>1</v>
          </cell>
        </row>
        <row r="2861">
          <cell r="B2861">
            <v>40010304</v>
          </cell>
          <cell r="C2861" t="str">
            <v>RETAINING RING(INT)ROUND R-42</v>
          </cell>
          <cell r="D2861">
            <v>0</v>
          </cell>
          <cell r="E2861" t="str">
            <v>Active</v>
          </cell>
          <cell r="F2861" t="str">
            <v>P</v>
          </cell>
          <cell r="G2861">
            <v>2</v>
          </cell>
          <cell r="H2861">
            <v>0</v>
          </cell>
          <cell r="I2861">
            <v>0</v>
          </cell>
          <cell r="J2861">
            <v>2</v>
          </cell>
          <cell r="K2861">
            <v>0.33333333333333331</v>
          </cell>
          <cell r="L2861">
            <v>2</v>
          </cell>
          <cell r="M2861">
            <v>0.16666666666666666</v>
          </cell>
          <cell r="N2861">
            <v>0</v>
          </cell>
          <cell r="O2861">
            <v>0</v>
          </cell>
          <cell r="P2861">
            <v>0</v>
          </cell>
          <cell r="Q2861">
            <v>0</v>
          </cell>
          <cell r="R2861">
            <v>0</v>
          </cell>
          <cell r="S2861">
            <v>0</v>
          </cell>
          <cell r="T2861">
            <v>0</v>
          </cell>
          <cell r="U2861">
            <v>0</v>
          </cell>
          <cell r="V2861">
            <v>0</v>
          </cell>
          <cell r="W2861">
            <v>0</v>
          </cell>
          <cell r="X2861">
            <v>0</v>
          </cell>
          <cell r="Y2861">
            <v>0</v>
          </cell>
          <cell r="Z2861">
            <v>0</v>
          </cell>
          <cell r="AA2861">
            <v>0</v>
          </cell>
          <cell r="AB2861">
            <v>0</v>
          </cell>
          <cell r="AC2861">
            <v>0</v>
          </cell>
          <cell r="AD2861">
            <v>0</v>
          </cell>
          <cell r="AE2861">
            <v>0</v>
          </cell>
          <cell r="AF2861">
            <v>0</v>
          </cell>
          <cell r="AG2861">
            <v>0</v>
          </cell>
          <cell r="AH2861">
            <v>0</v>
          </cell>
          <cell r="AI2861">
            <v>0</v>
          </cell>
          <cell r="AJ2861">
            <v>0</v>
          </cell>
          <cell r="AK2861">
            <v>0</v>
          </cell>
          <cell r="AL2861">
            <v>0</v>
          </cell>
          <cell r="AM2861">
            <v>0</v>
          </cell>
          <cell r="AN2861">
            <v>0</v>
          </cell>
          <cell r="AO2861">
            <v>0</v>
          </cell>
          <cell r="AP2861">
            <v>0</v>
          </cell>
          <cell r="AQ2861">
            <v>0</v>
          </cell>
          <cell r="AR2861">
            <v>0</v>
          </cell>
          <cell r="AS2861">
            <v>0</v>
          </cell>
          <cell r="AT2861">
            <v>0</v>
          </cell>
          <cell r="AU2861">
            <v>2</v>
          </cell>
          <cell r="AV2861">
            <v>2</v>
          </cell>
          <cell r="AW2861">
            <v>2</v>
          </cell>
        </row>
        <row r="2862">
          <cell r="B2862">
            <v>40006652</v>
          </cell>
          <cell r="C2862" t="str">
            <v>R. RING(EXT)WR-32.5 FOR DC/AC-HR</v>
          </cell>
          <cell r="D2862">
            <v>0</v>
          </cell>
          <cell r="E2862" t="str">
            <v>Active</v>
          </cell>
          <cell r="F2862" t="str">
            <v>P</v>
          </cell>
          <cell r="G2862">
            <v>2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0</v>
          </cell>
          <cell r="M2862">
            <v>0</v>
          </cell>
          <cell r="N2862">
            <v>0</v>
          </cell>
          <cell r="O2862">
            <v>0</v>
          </cell>
          <cell r="P2862">
            <v>0</v>
          </cell>
          <cell r="Q2862">
            <v>0</v>
          </cell>
          <cell r="R2862">
            <v>0</v>
          </cell>
          <cell r="S2862">
            <v>0</v>
          </cell>
          <cell r="T2862">
            <v>0</v>
          </cell>
          <cell r="U2862">
            <v>0</v>
          </cell>
          <cell r="V2862">
            <v>0</v>
          </cell>
          <cell r="W2862">
            <v>0</v>
          </cell>
          <cell r="X2862">
            <v>0</v>
          </cell>
          <cell r="Y2862">
            <v>0</v>
          </cell>
          <cell r="Z2862">
            <v>0</v>
          </cell>
          <cell r="AA2862">
            <v>0</v>
          </cell>
          <cell r="AB2862">
            <v>0</v>
          </cell>
          <cell r="AC2862">
            <v>0</v>
          </cell>
          <cell r="AD2862">
            <v>0</v>
          </cell>
          <cell r="AE2862">
            <v>0</v>
          </cell>
          <cell r="AF2862">
            <v>0</v>
          </cell>
          <cell r="AG2862">
            <v>0</v>
          </cell>
          <cell r="AH2862">
            <v>0</v>
          </cell>
          <cell r="AI2862">
            <v>0</v>
          </cell>
          <cell r="AJ2862">
            <v>0</v>
          </cell>
          <cell r="AK2862">
            <v>0</v>
          </cell>
          <cell r="AL2862">
            <v>0</v>
          </cell>
          <cell r="AM2862">
            <v>0</v>
          </cell>
          <cell r="AN2862">
            <v>0</v>
          </cell>
          <cell r="AO2862">
            <v>0</v>
          </cell>
          <cell r="AP2862">
            <v>0</v>
          </cell>
          <cell r="AQ2862">
            <v>0</v>
          </cell>
          <cell r="AR2862">
            <v>0</v>
          </cell>
          <cell r="AS2862">
            <v>0</v>
          </cell>
          <cell r="AT2862">
            <v>0</v>
          </cell>
          <cell r="AU2862">
            <v>0</v>
          </cell>
          <cell r="AV2862">
            <v>0</v>
          </cell>
          <cell r="AW2862">
            <v>0</v>
          </cell>
        </row>
        <row r="2863">
          <cell r="B2863">
            <v>40007189</v>
          </cell>
          <cell r="C2863" t="str">
            <v>SPRING PIN 3-6 FOR 6000R</v>
          </cell>
          <cell r="D2863">
            <v>0</v>
          </cell>
          <cell r="E2863" t="str">
            <v>Active</v>
          </cell>
          <cell r="F2863" t="str">
            <v>P</v>
          </cell>
          <cell r="G2863">
            <v>9</v>
          </cell>
          <cell r="H2863">
            <v>0</v>
          </cell>
          <cell r="I2863">
            <v>0</v>
          </cell>
          <cell r="J2863">
            <v>0</v>
          </cell>
          <cell r="K2863">
            <v>0</v>
          </cell>
          <cell r="L2863">
            <v>0</v>
          </cell>
          <cell r="M2863">
            <v>0</v>
          </cell>
          <cell r="N2863">
            <v>0</v>
          </cell>
          <cell r="O2863">
            <v>0</v>
          </cell>
          <cell r="P2863">
            <v>0</v>
          </cell>
          <cell r="Q2863">
            <v>0</v>
          </cell>
          <cell r="R2863">
            <v>0</v>
          </cell>
          <cell r="S2863">
            <v>0</v>
          </cell>
          <cell r="T2863">
            <v>0</v>
          </cell>
          <cell r="U2863">
            <v>1</v>
          </cell>
          <cell r="V2863">
            <v>0</v>
          </cell>
          <cell r="W2863">
            <v>0</v>
          </cell>
          <cell r="X2863">
            <v>0</v>
          </cell>
          <cell r="Y2863">
            <v>0</v>
          </cell>
          <cell r="Z2863">
            <v>0</v>
          </cell>
          <cell r="AA2863">
            <v>0</v>
          </cell>
          <cell r="AB2863">
            <v>0</v>
          </cell>
          <cell r="AC2863">
            <v>0</v>
          </cell>
          <cell r="AD2863">
            <v>0</v>
          </cell>
          <cell r="AE2863">
            <v>0</v>
          </cell>
          <cell r="AF2863">
            <v>0</v>
          </cell>
          <cell r="AG2863">
            <v>0</v>
          </cell>
          <cell r="AH2863">
            <v>0</v>
          </cell>
          <cell r="AI2863">
            <v>0</v>
          </cell>
          <cell r="AJ2863">
            <v>0</v>
          </cell>
          <cell r="AK2863">
            <v>0</v>
          </cell>
          <cell r="AL2863">
            <v>0</v>
          </cell>
          <cell r="AM2863">
            <v>0</v>
          </cell>
          <cell r="AN2863">
            <v>0</v>
          </cell>
          <cell r="AO2863">
            <v>0</v>
          </cell>
          <cell r="AP2863">
            <v>0</v>
          </cell>
          <cell r="AQ2863">
            <v>0</v>
          </cell>
          <cell r="AR2863">
            <v>0</v>
          </cell>
          <cell r="AS2863">
            <v>0</v>
          </cell>
          <cell r="AT2863">
            <v>0</v>
          </cell>
          <cell r="AU2863">
            <v>0</v>
          </cell>
          <cell r="AV2863">
            <v>0</v>
          </cell>
          <cell r="AW2863">
            <v>0</v>
          </cell>
        </row>
        <row r="2864">
          <cell r="B2864">
            <v>40006928</v>
          </cell>
          <cell r="C2864" t="str">
            <v>RETAINING RING ETYPE 6 FOR UC3030A</v>
          </cell>
          <cell r="D2864">
            <v>0</v>
          </cell>
          <cell r="E2864" t="str">
            <v>Active</v>
          </cell>
          <cell r="F2864" t="str">
            <v>P</v>
          </cell>
          <cell r="G2864">
            <v>37</v>
          </cell>
          <cell r="H2864">
            <v>0</v>
          </cell>
          <cell r="I2864">
            <v>0</v>
          </cell>
          <cell r="J2864">
            <v>31</v>
          </cell>
          <cell r="K2864">
            <v>5.166666666666667</v>
          </cell>
          <cell r="L2864">
            <v>90</v>
          </cell>
          <cell r="M2864">
            <v>7.5</v>
          </cell>
          <cell r="N2864">
            <v>5</v>
          </cell>
          <cell r="O2864">
            <v>4</v>
          </cell>
          <cell r="P2864">
            <v>11</v>
          </cell>
          <cell r="Q2864">
            <v>6</v>
          </cell>
          <cell r="R2864">
            <v>3</v>
          </cell>
          <cell r="S2864">
            <v>1</v>
          </cell>
          <cell r="T2864">
            <v>7</v>
          </cell>
          <cell r="U2864">
            <v>5</v>
          </cell>
          <cell r="V2864">
            <v>0</v>
          </cell>
          <cell r="W2864">
            <v>1</v>
          </cell>
          <cell r="X2864">
            <v>3</v>
          </cell>
          <cell r="Y2864">
            <v>7</v>
          </cell>
          <cell r="Z2864">
            <v>11</v>
          </cell>
          <cell r="AA2864">
            <v>2</v>
          </cell>
          <cell r="AB2864">
            <v>2</v>
          </cell>
          <cell r="AC2864">
            <v>4</v>
          </cell>
          <cell r="AD2864">
            <v>0</v>
          </cell>
          <cell r="AE2864">
            <v>5</v>
          </cell>
          <cell r="AF2864">
            <v>1</v>
          </cell>
          <cell r="AG2864">
            <v>2</v>
          </cell>
          <cell r="AH2864">
            <v>6</v>
          </cell>
          <cell r="AI2864">
            <v>7</v>
          </cell>
          <cell r="AJ2864">
            <v>5</v>
          </cell>
          <cell r="AK2864">
            <v>9</v>
          </cell>
          <cell r="AL2864">
            <v>16</v>
          </cell>
          <cell r="AM2864">
            <v>2</v>
          </cell>
          <cell r="AN2864">
            <v>9</v>
          </cell>
          <cell r="AO2864">
            <v>18</v>
          </cell>
          <cell r="AP2864">
            <v>3</v>
          </cell>
          <cell r="AQ2864">
            <v>2</v>
          </cell>
          <cell r="AR2864">
            <v>2</v>
          </cell>
          <cell r="AS2864">
            <v>2</v>
          </cell>
          <cell r="AT2864">
            <v>7</v>
          </cell>
          <cell r="AU2864">
            <v>15</v>
          </cell>
          <cell r="AV2864">
            <v>90</v>
          </cell>
          <cell r="AW2864">
            <v>18</v>
          </cell>
        </row>
        <row r="2865">
          <cell r="B2865">
            <v>40005786</v>
          </cell>
          <cell r="C2865" t="str">
            <v>RETAINING RING ETYPE 10</v>
          </cell>
          <cell r="D2865" t="str">
            <v>NIL</v>
          </cell>
          <cell r="E2865" t="str">
            <v>Slow Moving</v>
          </cell>
          <cell r="F2865" t="str">
            <v>P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</v>
          </cell>
          <cell r="M2865">
            <v>8.3333333333333329E-2</v>
          </cell>
          <cell r="N2865">
            <v>3</v>
          </cell>
          <cell r="O2865">
            <v>0</v>
          </cell>
          <cell r="P2865">
            <v>0</v>
          </cell>
          <cell r="Q2865">
            <v>0</v>
          </cell>
          <cell r="R2865">
            <v>6</v>
          </cell>
          <cell r="S2865">
            <v>0</v>
          </cell>
          <cell r="T2865">
            <v>1</v>
          </cell>
          <cell r="U2865">
            <v>0</v>
          </cell>
          <cell r="V2865">
            <v>0</v>
          </cell>
          <cell r="W2865">
            <v>0</v>
          </cell>
          <cell r="X2865">
            <v>0</v>
          </cell>
          <cell r="Y2865">
            <v>0</v>
          </cell>
          <cell r="Z2865">
            <v>1</v>
          </cell>
          <cell r="AA2865">
            <v>0</v>
          </cell>
          <cell r="AB2865">
            <v>0</v>
          </cell>
          <cell r="AC2865">
            <v>0</v>
          </cell>
          <cell r="AD2865">
            <v>0</v>
          </cell>
          <cell r="AE2865">
            <v>1</v>
          </cell>
          <cell r="AF2865">
            <v>0</v>
          </cell>
          <cell r="AG2865">
            <v>0</v>
          </cell>
          <cell r="AH2865">
            <v>0</v>
          </cell>
          <cell r="AI2865">
            <v>0</v>
          </cell>
          <cell r="AJ2865">
            <v>0</v>
          </cell>
          <cell r="AK2865">
            <v>0</v>
          </cell>
          <cell r="AL2865">
            <v>0</v>
          </cell>
          <cell r="AM2865">
            <v>0</v>
          </cell>
          <cell r="AN2865">
            <v>0</v>
          </cell>
          <cell r="AO2865">
            <v>1</v>
          </cell>
          <cell r="AP2865">
            <v>0</v>
          </cell>
          <cell r="AQ2865">
            <v>0</v>
          </cell>
          <cell r="AR2865">
            <v>0</v>
          </cell>
          <cell r="AS2865">
            <v>0</v>
          </cell>
          <cell r="AT2865">
            <v>0</v>
          </cell>
          <cell r="AU2865">
            <v>0</v>
          </cell>
          <cell r="AV2865">
            <v>1</v>
          </cell>
          <cell r="AW2865">
            <v>1</v>
          </cell>
        </row>
        <row r="2866">
          <cell r="B2866">
            <v>40006887</v>
          </cell>
          <cell r="C2866" t="str">
            <v>SELF LOOK 6 FOR GD0800C</v>
          </cell>
          <cell r="D2866">
            <v>0</v>
          </cell>
          <cell r="E2866" t="str">
            <v>Active</v>
          </cell>
          <cell r="F2866" t="str">
            <v>P</v>
          </cell>
          <cell r="G2866">
            <v>8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0</v>
          </cell>
          <cell r="M2866">
            <v>0</v>
          </cell>
          <cell r="N2866">
            <v>0</v>
          </cell>
          <cell r="O2866">
            <v>0</v>
          </cell>
          <cell r="P2866">
            <v>0</v>
          </cell>
          <cell r="Q2866">
            <v>0</v>
          </cell>
          <cell r="R2866">
            <v>0</v>
          </cell>
          <cell r="S2866">
            <v>0</v>
          </cell>
          <cell r="T2866">
            <v>0</v>
          </cell>
          <cell r="U2866">
            <v>0</v>
          </cell>
          <cell r="V2866">
            <v>0</v>
          </cell>
          <cell r="W2866">
            <v>0</v>
          </cell>
          <cell r="X2866">
            <v>0</v>
          </cell>
          <cell r="Y2866">
            <v>0</v>
          </cell>
          <cell r="Z2866">
            <v>0</v>
          </cell>
          <cell r="AA2866">
            <v>0</v>
          </cell>
          <cell r="AB2866">
            <v>0</v>
          </cell>
          <cell r="AC2866">
            <v>0</v>
          </cell>
          <cell r="AD2866">
            <v>0</v>
          </cell>
          <cell r="AE2866">
            <v>0</v>
          </cell>
          <cell r="AF2866">
            <v>0</v>
          </cell>
          <cell r="AG2866">
            <v>0</v>
          </cell>
          <cell r="AH2866">
            <v>0</v>
          </cell>
          <cell r="AI2866">
            <v>0</v>
          </cell>
          <cell r="AJ2866">
            <v>0</v>
          </cell>
          <cell r="AK2866">
            <v>0</v>
          </cell>
          <cell r="AL2866">
            <v>0</v>
          </cell>
          <cell r="AM2866">
            <v>0</v>
          </cell>
          <cell r="AN2866">
            <v>0</v>
          </cell>
          <cell r="AO2866">
            <v>0</v>
          </cell>
          <cell r="AP2866">
            <v>0</v>
          </cell>
          <cell r="AQ2866">
            <v>0</v>
          </cell>
          <cell r="AR2866">
            <v>0</v>
          </cell>
          <cell r="AS2866">
            <v>0</v>
          </cell>
          <cell r="AT2866">
            <v>0</v>
          </cell>
          <cell r="AU2866">
            <v>0</v>
          </cell>
          <cell r="AV2866">
            <v>0</v>
          </cell>
          <cell r="AW2866">
            <v>0</v>
          </cell>
        </row>
        <row r="2867">
          <cell r="B2867">
            <v>40006653</v>
          </cell>
          <cell r="C2867" t="str">
            <v>R. RING(EXT)WR-14 FOR TD001G</v>
          </cell>
          <cell r="D2867">
            <v>0</v>
          </cell>
          <cell r="E2867" t="str">
            <v>Active</v>
          </cell>
          <cell r="F2867" t="str">
            <v>P</v>
          </cell>
          <cell r="G2867">
            <v>5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0</v>
          </cell>
          <cell r="M2867">
            <v>0</v>
          </cell>
          <cell r="N2867">
            <v>0</v>
          </cell>
          <cell r="O2867">
            <v>0</v>
          </cell>
          <cell r="P2867">
            <v>0</v>
          </cell>
          <cell r="Q2867">
            <v>0</v>
          </cell>
          <cell r="R2867">
            <v>0</v>
          </cell>
          <cell r="S2867">
            <v>0</v>
          </cell>
          <cell r="T2867">
            <v>0</v>
          </cell>
          <cell r="U2867">
            <v>0</v>
          </cell>
          <cell r="V2867">
            <v>0</v>
          </cell>
          <cell r="W2867">
            <v>0</v>
          </cell>
          <cell r="X2867">
            <v>0</v>
          </cell>
          <cell r="Y2867">
            <v>0</v>
          </cell>
          <cell r="Z2867">
            <v>0</v>
          </cell>
          <cell r="AA2867">
            <v>0</v>
          </cell>
          <cell r="AB2867">
            <v>0</v>
          </cell>
          <cell r="AC2867">
            <v>0</v>
          </cell>
          <cell r="AD2867">
            <v>0</v>
          </cell>
          <cell r="AE2867">
            <v>0</v>
          </cell>
          <cell r="AF2867">
            <v>0</v>
          </cell>
          <cell r="AG2867">
            <v>0</v>
          </cell>
          <cell r="AH2867">
            <v>0</v>
          </cell>
          <cell r="AI2867">
            <v>0</v>
          </cell>
          <cell r="AJ2867">
            <v>0</v>
          </cell>
          <cell r="AK2867">
            <v>0</v>
          </cell>
          <cell r="AL2867">
            <v>0</v>
          </cell>
          <cell r="AM2867">
            <v>0</v>
          </cell>
          <cell r="AN2867">
            <v>0</v>
          </cell>
          <cell r="AO2867">
            <v>0</v>
          </cell>
          <cell r="AP2867">
            <v>0</v>
          </cell>
          <cell r="AQ2867">
            <v>0</v>
          </cell>
          <cell r="AR2867">
            <v>0</v>
          </cell>
          <cell r="AS2867">
            <v>0</v>
          </cell>
          <cell r="AT2867">
            <v>0</v>
          </cell>
          <cell r="AU2867">
            <v>0</v>
          </cell>
          <cell r="AV2867">
            <v>0</v>
          </cell>
          <cell r="AW2867">
            <v>0</v>
          </cell>
        </row>
        <row r="2868">
          <cell r="B2868">
            <v>40006781</v>
          </cell>
          <cell r="C2868" t="str">
            <v>RUBBER WASHER</v>
          </cell>
          <cell r="D2868">
            <v>0</v>
          </cell>
          <cell r="E2868" t="str">
            <v>Active</v>
          </cell>
          <cell r="F2868" t="str">
            <v>P</v>
          </cell>
          <cell r="G2868">
            <v>1</v>
          </cell>
          <cell r="H2868">
            <v>0</v>
          </cell>
          <cell r="I2868">
            <v>0</v>
          </cell>
          <cell r="J2868">
            <v>0</v>
          </cell>
          <cell r="K2868">
            <v>0</v>
          </cell>
          <cell r="L2868">
            <v>0</v>
          </cell>
          <cell r="M2868">
            <v>0</v>
          </cell>
          <cell r="N2868">
            <v>0</v>
          </cell>
          <cell r="O2868">
            <v>0</v>
          </cell>
          <cell r="P2868">
            <v>0</v>
          </cell>
          <cell r="Q2868">
            <v>0</v>
          </cell>
          <cell r="R2868">
            <v>0</v>
          </cell>
          <cell r="S2868">
            <v>0</v>
          </cell>
          <cell r="T2868">
            <v>0</v>
          </cell>
          <cell r="U2868">
            <v>0</v>
          </cell>
          <cell r="V2868">
            <v>0</v>
          </cell>
          <cell r="W2868">
            <v>0</v>
          </cell>
          <cell r="X2868">
            <v>0</v>
          </cell>
          <cell r="Y2868">
            <v>0</v>
          </cell>
          <cell r="Z2868">
            <v>0</v>
          </cell>
          <cell r="AA2868">
            <v>0</v>
          </cell>
          <cell r="AB2868">
            <v>0</v>
          </cell>
          <cell r="AC2868">
            <v>0</v>
          </cell>
          <cell r="AD2868">
            <v>0</v>
          </cell>
          <cell r="AE2868">
            <v>0</v>
          </cell>
          <cell r="AF2868">
            <v>0</v>
          </cell>
          <cell r="AG2868">
            <v>0</v>
          </cell>
          <cell r="AH2868">
            <v>0</v>
          </cell>
          <cell r="AI2868">
            <v>0</v>
          </cell>
          <cell r="AJ2868">
            <v>0</v>
          </cell>
          <cell r="AK2868">
            <v>0</v>
          </cell>
          <cell r="AL2868">
            <v>0</v>
          </cell>
          <cell r="AM2868">
            <v>0</v>
          </cell>
          <cell r="AN2868">
            <v>0</v>
          </cell>
          <cell r="AO2868">
            <v>0</v>
          </cell>
          <cell r="AP2868">
            <v>0</v>
          </cell>
          <cell r="AQ2868">
            <v>0</v>
          </cell>
          <cell r="AR2868">
            <v>0</v>
          </cell>
          <cell r="AS2868">
            <v>0</v>
          </cell>
          <cell r="AT2868">
            <v>0</v>
          </cell>
          <cell r="AU2868">
            <v>0</v>
          </cell>
          <cell r="AV2868">
            <v>0</v>
          </cell>
          <cell r="AW2868">
            <v>0</v>
          </cell>
        </row>
        <row r="2869">
          <cell r="B2869">
            <v>40006818</v>
          </cell>
          <cell r="C2869" t="str">
            <v>NYLON WASHER 14 FOR BTD120 6916FD</v>
          </cell>
          <cell r="D2869">
            <v>0</v>
          </cell>
          <cell r="E2869" t="str">
            <v>Active</v>
          </cell>
          <cell r="F2869" t="str">
            <v>P</v>
          </cell>
          <cell r="G2869">
            <v>10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0</v>
          </cell>
          <cell r="M2869">
            <v>0</v>
          </cell>
          <cell r="N2869">
            <v>0</v>
          </cell>
          <cell r="O2869">
            <v>0</v>
          </cell>
          <cell r="P2869">
            <v>0</v>
          </cell>
          <cell r="Q2869">
            <v>0</v>
          </cell>
          <cell r="R2869">
            <v>0</v>
          </cell>
          <cell r="S2869">
            <v>0</v>
          </cell>
          <cell r="T2869">
            <v>0</v>
          </cell>
          <cell r="U2869">
            <v>0</v>
          </cell>
          <cell r="V2869">
            <v>0</v>
          </cell>
          <cell r="W2869">
            <v>0</v>
          </cell>
          <cell r="X2869">
            <v>0</v>
          </cell>
          <cell r="Y2869">
            <v>0</v>
          </cell>
          <cell r="Z2869">
            <v>0</v>
          </cell>
          <cell r="AA2869">
            <v>0</v>
          </cell>
          <cell r="AB2869">
            <v>0</v>
          </cell>
          <cell r="AC2869">
            <v>0</v>
          </cell>
          <cell r="AD2869">
            <v>0</v>
          </cell>
          <cell r="AE2869">
            <v>0</v>
          </cell>
          <cell r="AF2869">
            <v>0</v>
          </cell>
          <cell r="AG2869">
            <v>0</v>
          </cell>
          <cell r="AH2869">
            <v>0</v>
          </cell>
          <cell r="AI2869">
            <v>0</v>
          </cell>
          <cell r="AJ2869">
            <v>0</v>
          </cell>
          <cell r="AK2869">
            <v>0</v>
          </cell>
          <cell r="AL2869">
            <v>0</v>
          </cell>
          <cell r="AM2869">
            <v>0</v>
          </cell>
          <cell r="AN2869">
            <v>0</v>
          </cell>
          <cell r="AO2869">
            <v>0</v>
          </cell>
          <cell r="AP2869">
            <v>0</v>
          </cell>
          <cell r="AQ2869">
            <v>0</v>
          </cell>
          <cell r="AR2869">
            <v>0</v>
          </cell>
          <cell r="AS2869">
            <v>0</v>
          </cell>
          <cell r="AT2869">
            <v>0</v>
          </cell>
          <cell r="AU2869">
            <v>0</v>
          </cell>
          <cell r="AV2869">
            <v>0</v>
          </cell>
          <cell r="AW2869">
            <v>0</v>
          </cell>
        </row>
        <row r="2870">
          <cell r="B2870">
            <v>40007523</v>
          </cell>
          <cell r="C2870" t="str">
            <v>RUBBER WASHER 13 FOR 5606B</v>
          </cell>
          <cell r="D2870">
            <v>0</v>
          </cell>
          <cell r="E2870" t="str">
            <v>Active</v>
          </cell>
          <cell r="F2870" t="str">
            <v>P</v>
          </cell>
          <cell r="G2870">
            <v>16</v>
          </cell>
          <cell r="H2870">
            <v>0</v>
          </cell>
          <cell r="I2870">
            <v>0</v>
          </cell>
          <cell r="J2870">
            <v>32</v>
          </cell>
          <cell r="K2870">
            <v>5.333333333333333</v>
          </cell>
          <cell r="L2870">
            <v>49</v>
          </cell>
          <cell r="M2870">
            <v>4.083333333333333</v>
          </cell>
          <cell r="N2870">
            <v>6</v>
          </cell>
          <cell r="O2870">
            <v>2</v>
          </cell>
          <cell r="P2870">
            <v>0</v>
          </cell>
          <cell r="Q2870">
            <v>2</v>
          </cell>
          <cell r="R2870">
            <v>1</v>
          </cell>
          <cell r="S2870">
            <v>4</v>
          </cell>
          <cell r="T2870">
            <v>1</v>
          </cell>
          <cell r="U2870">
            <v>3</v>
          </cell>
          <cell r="V2870">
            <v>0</v>
          </cell>
          <cell r="W2870">
            <v>11</v>
          </cell>
          <cell r="X2870">
            <v>0</v>
          </cell>
          <cell r="Y2870">
            <v>4</v>
          </cell>
          <cell r="Z2870">
            <v>7</v>
          </cell>
          <cell r="AA2870">
            <v>2</v>
          </cell>
          <cell r="AB2870">
            <v>1</v>
          </cell>
          <cell r="AC2870">
            <v>7</v>
          </cell>
          <cell r="AD2870">
            <v>0</v>
          </cell>
          <cell r="AE2870">
            <v>2</v>
          </cell>
          <cell r="AF2870">
            <v>2</v>
          </cell>
          <cell r="AG2870">
            <v>2</v>
          </cell>
          <cell r="AH2870">
            <v>2</v>
          </cell>
          <cell r="AI2870">
            <v>2</v>
          </cell>
          <cell r="AJ2870">
            <v>2</v>
          </cell>
          <cell r="AK2870">
            <v>2</v>
          </cell>
          <cell r="AL2870">
            <v>2</v>
          </cell>
          <cell r="AM2870">
            <v>6</v>
          </cell>
          <cell r="AN2870">
            <v>4</v>
          </cell>
          <cell r="AO2870">
            <v>1</v>
          </cell>
          <cell r="AP2870">
            <v>5</v>
          </cell>
          <cell r="AQ2870">
            <v>4</v>
          </cell>
          <cell r="AR2870">
            <v>3</v>
          </cell>
          <cell r="AS2870">
            <v>2</v>
          </cell>
          <cell r="AT2870">
            <v>12</v>
          </cell>
          <cell r="AU2870">
            <v>6</v>
          </cell>
          <cell r="AV2870">
            <v>49</v>
          </cell>
          <cell r="AW2870">
            <v>12</v>
          </cell>
        </row>
        <row r="2871">
          <cell r="B2871">
            <v>40006082</v>
          </cell>
          <cell r="C2871" t="str">
            <v>URETHANE WASHER 18 FOR LS0711B</v>
          </cell>
          <cell r="D2871">
            <v>0</v>
          </cell>
          <cell r="E2871" t="str">
            <v>Slow Moving</v>
          </cell>
          <cell r="F2871" t="str">
            <v>P</v>
          </cell>
          <cell r="G2871">
            <v>8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0</v>
          </cell>
          <cell r="M2871">
            <v>0</v>
          </cell>
          <cell r="N2871">
            <v>0</v>
          </cell>
          <cell r="O2871">
            <v>0</v>
          </cell>
          <cell r="P2871">
            <v>0</v>
          </cell>
          <cell r="Q2871">
            <v>0</v>
          </cell>
          <cell r="R2871">
            <v>0</v>
          </cell>
          <cell r="S2871">
            <v>0</v>
          </cell>
          <cell r="T2871">
            <v>0</v>
          </cell>
          <cell r="U2871">
            <v>0</v>
          </cell>
          <cell r="V2871">
            <v>0</v>
          </cell>
          <cell r="W2871">
            <v>0</v>
          </cell>
          <cell r="X2871">
            <v>0</v>
          </cell>
          <cell r="Y2871">
            <v>0</v>
          </cell>
          <cell r="Z2871">
            <v>0</v>
          </cell>
          <cell r="AA2871">
            <v>0</v>
          </cell>
          <cell r="AB2871">
            <v>0</v>
          </cell>
          <cell r="AC2871">
            <v>0</v>
          </cell>
          <cell r="AD2871">
            <v>0</v>
          </cell>
          <cell r="AE2871">
            <v>0</v>
          </cell>
          <cell r="AF2871">
            <v>0</v>
          </cell>
          <cell r="AG2871">
            <v>0</v>
          </cell>
          <cell r="AH2871">
            <v>0</v>
          </cell>
          <cell r="AI2871">
            <v>0</v>
          </cell>
          <cell r="AJ2871">
            <v>0</v>
          </cell>
          <cell r="AK2871">
            <v>0</v>
          </cell>
          <cell r="AL2871">
            <v>0</v>
          </cell>
          <cell r="AM2871">
            <v>0</v>
          </cell>
          <cell r="AN2871">
            <v>0</v>
          </cell>
          <cell r="AO2871">
            <v>0</v>
          </cell>
          <cell r="AP2871">
            <v>0</v>
          </cell>
          <cell r="AQ2871">
            <v>0</v>
          </cell>
          <cell r="AR2871">
            <v>0</v>
          </cell>
          <cell r="AS2871">
            <v>0</v>
          </cell>
          <cell r="AT2871">
            <v>0</v>
          </cell>
          <cell r="AU2871">
            <v>0</v>
          </cell>
          <cell r="AV2871">
            <v>0</v>
          </cell>
          <cell r="AW2871">
            <v>0</v>
          </cell>
        </row>
        <row r="2872">
          <cell r="B2872">
            <v>40005379</v>
          </cell>
          <cell r="C2872" t="str">
            <v>SPONGE WASHER 53 FOR BO3700</v>
          </cell>
          <cell r="D2872">
            <v>0</v>
          </cell>
          <cell r="E2872" t="str">
            <v>Active</v>
          </cell>
          <cell r="F2872" t="str">
            <v>P</v>
          </cell>
          <cell r="G2872">
            <v>6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1</v>
          </cell>
          <cell r="M2872">
            <v>8.3333333333333329E-2</v>
          </cell>
          <cell r="N2872">
            <v>0</v>
          </cell>
          <cell r="O2872">
            <v>20</v>
          </cell>
          <cell r="P2872">
            <v>1</v>
          </cell>
          <cell r="Q2872">
            <v>0</v>
          </cell>
          <cell r="R2872">
            <v>0</v>
          </cell>
          <cell r="S2872">
            <v>0</v>
          </cell>
          <cell r="T2872">
            <v>0</v>
          </cell>
          <cell r="U2872">
            <v>0</v>
          </cell>
          <cell r="V2872">
            <v>0</v>
          </cell>
          <cell r="W2872">
            <v>0</v>
          </cell>
          <cell r="X2872">
            <v>0</v>
          </cell>
          <cell r="Y2872">
            <v>0</v>
          </cell>
          <cell r="Z2872">
            <v>0</v>
          </cell>
          <cell r="AA2872">
            <v>0</v>
          </cell>
          <cell r="AB2872">
            <v>0</v>
          </cell>
          <cell r="AC2872">
            <v>0</v>
          </cell>
          <cell r="AD2872">
            <v>0</v>
          </cell>
          <cell r="AE2872">
            <v>0</v>
          </cell>
          <cell r="AF2872">
            <v>0</v>
          </cell>
          <cell r="AG2872">
            <v>2</v>
          </cell>
          <cell r="AH2872">
            <v>0</v>
          </cell>
          <cell r="AI2872">
            <v>0</v>
          </cell>
          <cell r="AJ2872">
            <v>0</v>
          </cell>
          <cell r="AK2872">
            <v>0</v>
          </cell>
          <cell r="AL2872">
            <v>1</v>
          </cell>
          <cell r="AM2872">
            <v>0</v>
          </cell>
          <cell r="AN2872">
            <v>0</v>
          </cell>
          <cell r="AO2872">
            <v>0</v>
          </cell>
          <cell r="AP2872">
            <v>0</v>
          </cell>
          <cell r="AQ2872">
            <v>0</v>
          </cell>
          <cell r="AR2872">
            <v>0</v>
          </cell>
          <cell r="AS2872">
            <v>0</v>
          </cell>
          <cell r="AT2872">
            <v>0</v>
          </cell>
          <cell r="AU2872">
            <v>0</v>
          </cell>
          <cell r="AV2872">
            <v>1</v>
          </cell>
          <cell r="AW2872">
            <v>1</v>
          </cell>
        </row>
        <row r="2873">
          <cell r="B2873">
            <v>40006864</v>
          </cell>
          <cell r="C2873" t="str">
            <v>NYLON WASHER 20 FOR TD090</v>
          </cell>
          <cell r="D2873">
            <v>0</v>
          </cell>
          <cell r="E2873" t="str">
            <v>Active</v>
          </cell>
          <cell r="F2873" t="str">
            <v>P</v>
          </cell>
          <cell r="G2873">
            <v>24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20</v>
          </cell>
          <cell r="M2873">
            <v>1.6666666666666667</v>
          </cell>
          <cell r="N2873">
            <v>4</v>
          </cell>
          <cell r="O2873">
            <v>0</v>
          </cell>
          <cell r="P2873">
            <v>0</v>
          </cell>
          <cell r="Q2873">
            <v>3</v>
          </cell>
          <cell r="R2873">
            <v>0</v>
          </cell>
          <cell r="S2873">
            <v>6</v>
          </cell>
          <cell r="T2873">
            <v>0</v>
          </cell>
          <cell r="U2873">
            <v>0</v>
          </cell>
          <cell r="V2873">
            <v>0</v>
          </cell>
          <cell r="W2873">
            <v>0</v>
          </cell>
          <cell r="X2873">
            <v>0</v>
          </cell>
          <cell r="Y2873">
            <v>1</v>
          </cell>
          <cell r="Z2873">
            <v>0</v>
          </cell>
          <cell r="AA2873">
            <v>0</v>
          </cell>
          <cell r="AB2873">
            <v>0</v>
          </cell>
          <cell r="AC2873">
            <v>0</v>
          </cell>
          <cell r="AD2873">
            <v>1</v>
          </cell>
          <cell r="AE2873">
            <v>1</v>
          </cell>
          <cell r="AF2873">
            <v>0</v>
          </cell>
          <cell r="AG2873">
            <v>0</v>
          </cell>
          <cell r="AH2873">
            <v>5</v>
          </cell>
          <cell r="AI2873">
            <v>0</v>
          </cell>
          <cell r="AJ2873">
            <v>0</v>
          </cell>
          <cell r="AK2873">
            <v>2</v>
          </cell>
          <cell r="AL2873">
            <v>5</v>
          </cell>
          <cell r="AM2873">
            <v>3</v>
          </cell>
          <cell r="AN2873">
            <v>10</v>
          </cell>
          <cell r="AO2873">
            <v>0</v>
          </cell>
          <cell r="AP2873">
            <v>0</v>
          </cell>
          <cell r="AQ2873">
            <v>0</v>
          </cell>
          <cell r="AR2873">
            <v>0</v>
          </cell>
          <cell r="AS2873">
            <v>0</v>
          </cell>
          <cell r="AT2873">
            <v>0</v>
          </cell>
          <cell r="AU2873">
            <v>0</v>
          </cell>
          <cell r="AV2873">
            <v>20</v>
          </cell>
          <cell r="AW2873">
            <v>10</v>
          </cell>
        </row>
        <row r="2874">
          <cell r="B2874">
            <v>40006510</v>
          </cell>
          <cell r="C2874" t="str">
            <v>NYLON WASHER 28 FOR DC-TW</v>
          </cell>
          <cell r="D2874">
            <v>0</v>
          </cell>
          <cell r="E2874" t="str">
            <v>Active</v>
          </cell>
          <cell r="F2874" t="str">
            <v>P</v>
          </cell>
          <cell r="G2874">
            <v>2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0</v>
          </cell>
          <cell r="M2874">
            <v>0</v>
          </cell>
          <cell r="N2874">
            <v>0</v>
          </cell>
          <cell r="O2874">
            <v>0</v>
          </cell>
          <cell r="P2874">
            <v>0</v>
          </cell>
          <cell r="Q2874">
            <v>0</v>
          </cell>
          <cell r="R2874">
            <v>0</v>
          </cell>
          <cell r="S2874">
            <v>0</v>
          </cell>
          <cell r="T2874">
            <v>0</v>
          </cell>
          <cell r="U2874">
            <v>0</v>
          </cell>
          <cell r="V2874">
            <v>0</v>
          </cell>
          <cell r="W2874">
            <v>0</v>
          </cell>
          <cell r="X2874">
            <v>0</v>
          </cell>
          <cell r="Y2874">
            <v>0</v>
          </cell>
          <cell r="Z2874">
            <v>0</v>
          </cell>
          <cell r="AA2874">
            <v>0</v>
          </cell>
          <cell r="AB2874">
            <v>0</v>
          </cell>
          <cell r="AC2874">
            <v>0</v>
          </cell>
          <cell r="AD2874">
            <v>0</v>
          </cell>
          <cell r="AE2874">
            <v>0</v>
          </cell>
          <cell r="AF2874">
            <v>0</v>
          </cell>
          <cell r="AG2874">
            <v>0</v>
          </cell>
          <cell r="AH2874">
            <v>0</v>
          </cell>
          <cell r="AI2874">
            <v>0</v>
          </cell>
          <cell r="AJ2874">
            <v>0</v>
          </cell>
          <cell r="AK2874">
            <v>0</v>
          </cell>
          <cell r="AL2874">
            <v>0</v>
          </cell>
          <cell r="AM2874">
            <v>0</v>
          </cell>
          <cell r="AN2874">
            <v>0</v>
          </cell>
          <cell r="AO2874">
            <v>0</v>
          </cell>
          <cell r="AP2874">
            <v>0</v>
          </cell>
          <cell r="AQ2874">
            <v>0</v>
          </cell>
          <cell r="AR2874">
            <v>0</v>
          </cell>
          <cell r="AS2874">
            <v>0</v>
          </cell>
          <cell r="AT2874">
            <v>0</v>
          </cell>
          <cell r="AU2874">
            <v>0</v>
          </cell>
          <cell r="AV2874">
            <v>0</v>
          </cell>
          <cell r="AW2874">
            <v>0</v>
          </cell>
        </row>
        <row r="2875">
          <cell r="B2875">
            <v>40005207</v>
          </cell>
          <cell r="C2875" t="str">
            <v>NYLON WASHER 24 FOR DTD148</v>
          </cell>
          <cell r="D2875">
            <v>0</v>
          </cell>
          <cell r="E2875" t="str">
            <v>Active</v>
          </cell>
          <cell r="F2875" t="str">
            <v>P</v>
          </cell>
          <cell r="G2875">
            <v>3</v>
          </cell>
          <cell r="H2875">
            <v>0</v>
          </cell>
          <cell r="I2875">
            <v>0</v>
          </cell>
          <cell r="J2875">
            <v>1</v>
          </cell>
          <cell r="K2875">
            <v>0.16666666666666666</v>
          </cell>
          <cell r="L2875">
            <v>1</v>
          </cell>
          <cell r="M2875">
            <v>8.3333333333333329E-2</v>
          </cell>
          <cell r="N2875">
            <v>0</v>
          </cell>
          <cell r="O2875">
            <v>0</v>
          </cell>
          <cell r="P2875">
            <v>0</v>
          </cell>
          <cell r="Q2875">
            <v>0</v>
          </cell>
          <cell r="R2875">
            <v>0</v>
          </cell>
          <cell r="S2875">
            <v>0</v>
          </cell>
          <cell r="T2875">
            <v>0</v>
          </cell>
          <cell r="U2875">
            <v>0</v>
          </cell>
          <cell r="V2875">
            <v>1</v>
          </cell>
          <cell r="W2875">
            <v>0</v>
          </cell>
          <cell r="X2875">
            <v>0</v>
          </cell>
          <cell r="Y2875">
            <v>0</v>
          </cell>
          <cell r="Z2875">
            <v>0</v>
          </cell>
          <cell r="AA2875">
            <v>0</v>
          </cell>
          <cell r="AB2875">
            <v>0</v>
          </cell>
          <cell r="AC2875">
            <v>0</v>
          </cell>
          <cell r="AD2875">
            <v>0</v>
          </cell>
          <cell r="AE2875">
            <v>0</v>
          </cell>
          <cell r="AF2875">
            <v>0</v>
          </cell>
          <cell r="AG2875">
            <v>0</v>
          </cell>
          <cell r="AH2875">
            <v>0</v>
          </cell>
          <cell r="AI2875">
            <v>0</v>
          </cell>
          <cell r="AJ2875">
            <v>0</v>
          </cell>
          <cell r="AK2875">
            <v>0</v>
          </cell>
          <cell r="AL2875">
            <v>0</v>
          </cell>
          <cell r="AM2875">
            <v>0</v>
          </cell>
          <cell r="AN2875">
            <v>0</v>
          </cell>
          <cell r="AO2875">
            <v>0</v>
          </cell>
          <cell r="AP2875">
            <v>0</v>
          </cell>
          <cell r="AQ2875">
            <v>0</v>
          </cell>
          <cell r="AR2875">
            <v>1</v>
          </cell>
          <cell r="AS2875">
            <v>0</v>
          </cell>
          <cell r="AT2875">
            <v>0</v>
          </cell>
          <cell r="AU2875">
            <v>0</v>
          </cell>
          <cell r="AV2875">
            <v>1</v>
          </cell>
          <cell r="AW2875">
            <v>1</v>
          </cell>
        </row>
        <row r="2876">
          <cell r="B2876">
            <v>40006511</v>
          </cell>
          <cell r="C2876" t="str">
            <v>NYLON WASHER 30 FOR DC-TW/TD</v>
          </cell>
          <cell r="D2876">
            <v>0</v>
          </cell>
          <cell r="E2876" t="str">
            <v>Active</v>
          </cell>
          <cell r="F2876" t="str">
            <v>P</v>
          </cell>
          <cell r="G2876">
            <v>2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0</v>
          </cell>
          <cell r="M2876">
            <v>0</v>
          </cell>
          <cell r="N2876">
            <v>0</v>
          </cell>
          <cell r="O2876">
            <v>0</v>
          </cell>
          <cell r="P2876">
            <v>0</v>
          </cell>
          <cell r="Q2876">
            <v>0</v>
          </cell>
          <cell r="R2876">
            <v>0</v>
          </cell>
          <cell r="S2876">
            <v>0</v>
          </cell>
          <cell r="T2876">
            <v>0</v>
          </cell>
          <cell r="U2876">
            <v>0</v>
          </cell>
          <cell r="V2876">
            <v>0</v>
          </cell>
          <cell r="W2876">
            <v>0</v>
          </cell>
          <cell r="X2876">
            <v>0</v>
          </cell>
          <cell r="Y2876">
            <v>0</v>
          </cell>
          <cell r="Z2876">
            <v>0</v>
          </cell>
          <cell r="AA2876">
            <v>0</v>
          </cell>
          <cell r="AB2876">
            <v>0</v>
          </cell>
          <cell r="AC2876">
            <v>0</v>
          </cell>
          <cell r="AD2876">
            <v>0</v>
          </cell>
          <cell r="AE2876">
            <v>0</v>
          </cell>
          <cell r="AF2876">
            <v>0</v>
          </cell>
          <cell r="AG2876">
            <v>0</v>
          </cell>
          <cell r="AH2876">
            <v>0</v>
          </cell>
          <cell r="AI2876">
            <v>0</v>
          </cell>
          <cell r="AJ2876">
            <v>0</v>
          </cell>
          <cell r="AK2876">
            <v>0</v>
          </cell>
          <cell r="AL2876">
            <v>0</v>
          </cell>
          <cell r="AM2876">
            <v>0</v>
          </cell>
          <cell r="AN2876">
            <v>0</v>
          </cell>
          <cell r="AO2876">
            <v>0</v>
          </cell>
          <cell r="AP2876">
            <v>0</v>
          </cell>
          <cell r="AQ2876">
            <v>0</v>
          </cell>
          <cell r="AR2876">
            <v>0</v>
          </cell>
          <cell r="AS2876">
            <v>0</v>
          </cell>
          <cell r="AT2876">
            <v>0</v>
          </cell>
          <cell r="AU2876">
            <v>0</v>
          </cell>
          <cell r="AV2876">
            <v>0</v>
          </cell>
          <cell r="AW2876">
            <v>0</v>
          </cell>
        </row>
        <row r="2877">
          <cell r="B2877">
            <v>40006163</v>
          </cell>
          <cell r="C2877" t="str">
            <v>URETHANE RING 59 FOR HM1302</v>
          </cell>
          <cell r="D2877">
            <v>0</v>
          </cell>
          <cell r="E2877" t="str">
            <v>Active</v>
          </cell>
          <cell r="F2877" t="str">
            <v>P</v>
          </cell>
          <cell r="G2877">
            <v>12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0</v>
          </cell>
          <cell r="M2877">
            <v>0</v>
          </cell>
          <cell r="N2877">
            <v>0</v>
          </cell>
          <cell r="O2877">
            <v>0</v>
          </cell>
          <cell r="P2877">
            <v>0</v>
          </cell>
          <cell r="Q2877">
            <v>0</v>
          </cell>
          <cell r="R2877">
            <v>0</v>
          </cell>
          <cell r="S2877">
            <v>0</v>
          </cell>
          <cell r="T2877">
            <v>0</v>
          </cell>
          <cell r="U2877">
            <v>0</v>
          </cell>
          <cell r="V2877">
            <v>0</v>
          </cell>
          <cell r="W2877">
            <v>0</v>
          </cell>
          <cell r="X2877">
            <v>0</v>
          </cell>
          <cell r="Y2877">
            <v>0</v>
          </cell>
          <cell r="Z2877">
            <v>0</v>
          </cell>
          <cell r="AA2877">
            <v>0</v>
          </cell>
          <cell r="AB2877">
            <v>0</v>
          </cell>
          <cell r="AC2877">
            <v>0</v>
          </cell>
          <cell r="AD2877">
            <v>0</v>
          </cell>
          <cell r="AE2877">
            <v>0</v>
          </cell>
          <cell r="AF2877">
            <v>0</v>
          </cell>
          <cell r="AG2877">
            <v>0</v>
          </cell>
          <cell r="AH2877">
            <v>0</v>
          </cell>
          <cell r="AI2877">
            <v>0</v>
          </cell>
          <cell r="AJ2877">
            <v>0</v>
          </cell>
          <cell r="AK2877">
            <v>0</v>
          </cell>
          <cell r="AL2877">
            <v>0</v>
          </cell>
          <cell r="AM2877">
            <v>0</v>
          </cell>
          <cell r="AN2877">
            <v>0</v>
          </cell>
          <cell r="AO2877">
            <v>0</v>
          </cell>
          <cell r="AP2877">
            <v>0</v>
          </cell>
          <cell r="AQ2877">
            <v>0</v>
          </cell>
          <cell r="AR2877">
            <v>0</v>
          </cell>
          <cell r="AS2877">
            <v>0</v>
          </cell>
          <cell r="AT2877">
            <v>0</v>
          </cell>
          <cell r="AU2877">
            <v>0</v>
          </cell>
          <cell r="AV2877">
            <v>0</v>
          </cell>
          <cell r="AW2877">
            <v>0</v>
          </cell>
        </row>
        <row r="2878">
          <cell r="B2878">
            <v>40007712</v>
          </cell>
          <cell r="C2878" t="str">
            <v>RUBBER RING 20 FOR LS1013</v>
          </cell>
          <cell r="D2878">
            <v>0</v>
          </cell>
          <cell r="E2878" t="str">
            <v>Active</v>
          </cell>
          <cell r="F2878" t="str">
            <v>P</v>
          </cell>
          <cell r="G2878">
            <v>4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0</v>
          </cell>
          <cell r="M2878">
            <v>0</v>
          </cell>
          <cell r="N2878">
            <v>0</v>
          </cell>
          <cell r="O2878">
            <v>0</v>
          </cell>
          <cell r="P2878">
            <v>0</v>
          </cell>
          <cell r="Q2878">
            <v>0</v>
          </cell>
          <cell r="R2878">
            <v>0</v>
          </cell>
          <cell r="S2878">
            <v>0</v>
          </cell>
          <cell r="T2878">
            <v>2</v>
          </cell>
          <cell r="U2878">
            <v>0</v>
          </cell>
          <cell r="V2878">
            <v>0</v>
          </cell>
          <cell r="W2878">
            <v>0</v>
          </cell>
          <cell r="X2878">
            <v>0</v>
          </cell>
          <cell r="Y2878">
            <v>0</v>
          </cell>
          <cell r="Z2878">
            <v>0</v>
          </cell>
          <cell r="AA2878">
            <v>0</v>
          </cell>
          <cell r="AB2878">
            <v>0</v>
          </cell>
          <cell r="AC2878">
            <v>0</v>
          </cell>
          <cell r="AD2878">
            <v>0</v>
          </cell>
          <cell r="AE2878">
            <v>0</v>
          </cell>
          <cell r="AF2878">
            <v>0</v>
          </cell>
          <cell r="AG2878">
            <v>0</v>
          </cell>
          <cell r="AH2878">
            <v>0</v>
          </cell>
          <cell r="AI2878">
            <v>0</v>
          </cell>
          <cell r="AJ2878">
            <v>0</v>
          </cell>
          <cell r="AK2878">
            <v>0</v>
          </cell>
          <cell r="AL2878">
            <v>0</v>
          </cell>
          <cell r="AM2878">
            <v>0</v>
          </cell>
          <cell r="AN2878">
            <v>0</v>
          </cell>
          <cell r="AO2878">
            <v>0</v>
          </cell>
          <cell r="AP2878">
            <v>0</v>
          </cell>
          <cell r="AQ2878">
            <v>0</v>
          </cell>
          <cell r="AR2878">
            <v>0</v>
          </cell>
          <cell r="AS2878">
            <v>0</v>
          </cell>
          <cell r="AT2878">
            <v>0</v>
          </cell>
          <cell r="AU2878">
            <v>0</v>
          </cell>
          <cell r="AV2878">
            <v>0</v>
          </cell>
          <cell r="AW2878">
            <v>0</v>
          </cell>
        </row>
        <row r="2879">
          <cell r="B2879">
            <v>40007900</v>
          </cell>
          <cell r="C2879" t="str">
            <v>URETHAN RING 48 FOR HM1305</v>
          </cell>
          <cell r="D2879">
            <v>0</v>
          </cell>
          <cell r="E2879" t="str">
            <v>Active</v>
          </cell>
          <cell r="F2879" t="str">
            <v>P</v>
          </cell>
          <cell r="G2879">
            <v>4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1</v>
          </cell>
          <cell r="M2879">
            <v>8.3333333333333329E-2</v>
          </cell>
          <cell r="N2879">
            <v>0</v>
          </cell>
          <cell r="O2879">
            <v>0</v>
          </cell>
          <cell r="P2879">
            <v>0</v>
          </cell>
          <cell r="Q2879">
            <v>0</v>
          </cell>
          <cell r="R2879">
            <v>0</v>
          </cell>
          <cell r="S2879">
            <v>0</v>
          </cell>
          <cell r="T2879">
            <v>0</v>
          </cell>
          <cell r="U2879">
            <v>0</v>
          </cell>
          <cell r="V2879">
            <v>0</v>
          </cell>
          <cell r="W2879">
            <v>0</v>
          </cell>
          <cell r="X2879">
            <v>0</v>
          </cell>
          <cell r="Y2879">
            <v>0</v>
          </cell>
          <cell r="Z2879">
            <v>0</v>
          </cell>
          <cell r="AA2879">
            <v>0</v>
          </cell>
          <cell r="AB2879">
            <v>0</v>
          </cell>
          <cell r="AC2879">
            <v>0</v>
          </cell>
          <cell r="AD2879">
            <v>0</v>
          </cell>
          <cell r="AE2879">
            <v>0</v>
          </cell>
          <cell r="AF2879">
            <v>0</v>
          </cell>
          <cell r="AG2879">
            <v>0</v>
          </cell>
          <cell r="AH2879">
            <v>0</v>
          </cell>
          <cell r="AI2879">
            <v>0</v>
          </cell>
          <cell r="AJ2879">
            <v>0</v>
          </cell>
          <cell r="AK2879">
            <v>0</v>
          </cell>
          <cell r="AL2879">
            <v>0</v>
          </cell>
          <cell r="AM2879">
            <v>0</v>
          </cell>
          <cell r="AN2879">
            <v>0</v>
          </cell>
          <cell r="AO2879">
            <v>1</v>
          </cell>
          <cell r="AP2879">
            <v>0</v>
          </cell>
          <cell r="AQ2879">
            <v>0</v>
          </cell>
          <cell r="AR2879">
            <v>0</v>
          </cell>
          <cell r="AS2879">
            <v>0</v>
          </cell>
          <cell r="AT2879">
            <v>0</v>
          </cell>
          <cell r="AU2879">
            <v>0</v>
          </cell>
          <cell r="AV2879">
            <v>1</v>
          </cell>
          <cell r="AW2879">
            <v>1</v>
          </cell>
        </row>
        <row r="2880">
          <cell r="B2880">
            <v>40008191</v>
          </cell>
          <cell r="C2880" t="str">
            <v>URETHAN RING 58 FOR HM1305</v>
          </cell>
          <cell r="D2880">
            <v>0</v>
          </cell>
          <cell r="E2880" t="str">
            <v>Active</v>
          </cell>
          <cell r="F2880" t="str">
            <v>P</v>
          </cell>
          <cell r="G2880">
            <v>9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1</v>
          </cell>
          <cell r="M2880">
            <v>8.3333333333333329E-2</v>
          </cell>
          <cell r="N2880">
            <v>0</v>
          </cell>
          <cell r="O2880">
            <v>0</v>
          </cell>
          <cell r="P2880">
            <v>0</v>
          </cell>
          <cell r="Q2880">
            <v>0</v>
          </cell>
          <cell r="R2880">
            <v>0</v>
          </cell>
          <cell r="S2880">
            <v>0</v>
          </cell>
          <cell r="T2880">
            <v>0</v>
          </cell>
          <cell r="U2880">
            <v>0</v>
          </cell>
          <cell r="V2880">
            <v>0</v>
          </cell>
          <cell r="W2880">
            <v>0</v>
          </cell>
          <cell r="X2880">
            <v>0</v>
          </cell>
          <cell r="Y2880">
            <v>0</v>
          </cell>
          <cell r="Z2880">
            <v>0</v>
          </cell>
          <cell r="AA2880">
            <v>0</v>
          </cell>
          <cell r="AB2880">
            <v>0</v>
          </cell>
          <cell r="AC2880">
            <v>0</v>
          </cell>
          <cell r="AD2880">
            <v>0</v>
          </cell>
          <cell r="AE2880">
            <v>0</v>
          </cell>
          <cell r="AF2880">
            <v>0</v>
          </cell>
          <cell r="AG2880">
            <v>0</v>
          </cell>
          <cell r="AH2880">
            <v>0</v>
          </cell>
          <cell r="AI2880">
            <v>0</v>
          </cell>
          <cell r="AJ2880">
            <v>0</v>
          </cell>
          <cell r="AK2880">
            <v>0</v>
          </cell>
          <cell r="AL2880">
            <v>0</v>
          </cell>
          <cell r="AM2880">
            <v>0</v>
          </cell>
          <cell r="AN2880">
            <v>0</v>
          </cell>
          <cell r="AO2880">
            <v>1</v>
          </cell>
          <cell r="AP2880">
            <v>0</v>
          </cell>
          <cell r="AQ2880">
            <v>0</v>
          </cell>
          <cell r="AR2880">
            <v>0</v>
          </cell>
          <cell r="AS2880">
            <v>0</v>
          </cell>
          <cell r="AT2880">
            <v>0</v>
          </cell>
          <cell r="AU2880">
            <v>0</v>
          </cell>
          <cell r="AV2880">
            <v>1</v>
          </cell>
          <cell r="AW2880">
            <v>1</v>
          </cell>
        </row>
        <row r="2881">
          <cell r="B2881">
            <v>40010309</v>
          </cell>
          <cell r="C2881" t="str">
            <v>URETHAN RING 45 FOR HR4001C</v>
          </cell>
          <cell r="D2881">
            <v>0</v>
          </cell>
          <cell r="E2881" t="str">
            <v>Active</v>
          </cell>
          <cell r="F2881" t="str">
            <v>P</v>
          </cell>
          <cell r="G2881">
            <v>9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1</v>
          </cell>
          <cell r="M2881">
            <v>8.3333333333333329E-2</v>
          </cell>
          <cell r="N2881">
            <v>0</v>
          </cell>
          <cell r="O2881">
            <v>0</v>
          </cell>
          <cell r="P2881">
            <v>0</v>
          </cell>
          <cell r="Q2881">
            <v>0</v>
          </cell>
          <cell r="R2881">
            <v>0</v>
          </cell>
          <cell r="S2881">
            <v>0</v>
          </cell>
          <cell r="T2881">
            <v>0</v>
          </cell>
          <cell r="U2881">
            <v>0</v>
          </cell>
          <cell r="V2881">
            <v>0</v>
          </cell>
          <cell r="W2881">
            <v>0</v>
          </cell>
          <cell r="X2881">
            <v>0</v>
          </cell>
          <cell r="Y2881">
            <v>0</v>
          </cell>
          <cell r="Z2881">
            <v>0</v>
          </cell>
          <cell r="AA2881">
            <v>0</v>
          </cell>
          <cell r="AB2881">
            <v>0</v>
          </cell>
          <cell r="AC2881">
            <v>0</v>
          </cell>
          <cell r="AD2881">
            <v>0</v>
          </cell>
          <cell r="AE2881">
            <v>0</v>
          </cell>
          <cell r="AF2881">
            <v>0</v>
          </cell>
          <cell r="AG2881">
            <v>0</v>
          </cell>
          <cell r="AH2881">
            <v>0</v>
          </cell>
          <cell r="AI2881">
            <v>0</v>
          </cell>
          <cell r="AJ2881">
            <v>0</v>
          </cell>
          <cell r="AK2881">
            <v>1</v>
          </cell>
          <cell r="AL2881">
            <v>0</v>
          </cell>
          <cell r="AM2881">
            <v>0</v>
          </cell>
          <cell r="AN2881">
            <v>0</v>
          </cell>
          <cell r="AO2881">
            <v>0</v>
          </cell>
          <cell r="AP2881">
            <v>0</v>
          </cell>
          <cell r="AQ2881">
            <v>0</v>
          </cell>
          <cell r="AR2881">
            <v>0</v>
          </cell>
          <cell r="AS2881">
            <v>0</v>
          </cell>
          <cell r="AT2881">
            <v>0</v>
          </cell>
          <cell r="AU2881">
            <v>0</v>
          </cell>
          <cell r="AV2881">
            <v>1</v>
          </cell>
          <cell r="AW2881">
            <v>1</v>
          </cell>
        </row>
        <row r="2882">
          <cell r="B2882">
            <v>40006160</v>
          </cell>
          <cell r="C2882" t="str">
            <v>URETHANE RING 49 FOR HM1306</v>
          </cell>
          <cell r="D2882">
            <v>0</v>
          </cell>
          <cell r="E2882" t="str">
            <v>Active</v>
          </cell>
          <cell r="F2882" t="str">
            <v>P</v>
          </cell>
          <cell r="G2882">
            <v>11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0</v>
          </cell>
          <cell r="M2882">
            <v>0</v>
          </cell>
          <cell r="N2882">
            <v>0</v>
          </cell>
          <cell r="O2882">
            <v>0</v>
          </cell>
          <cell r="P2882">
            <v>0</v>
          </cell>
          <cell r="Q2882">
            <v>0</v>
          </cell>
          <cell r="R2882">
            <v>0</v>
          </cell>
          <cell r="S2882">
            <v>0</v>
          </cell>
          <cell r="T2882">
            <v>0</v>
          </cell>
          <cell r="U2882">
            <v>0</v>
          </cell>
          <cell r="V2882">
            <v>0</v>
          </cell>
          <cell r="W2882">
            <v>0</v>
          </cell>
          <cell r="X2882">
            <v>0</v>
          </cell>
          <cell r="Y2882">
            <v>0</v>
          </cell>
          <cell r="Z2882">
            <v>0</v>
          </cell>
          <cell r="AA2882">
            <v>0</v>
          </cell>
          <cell r="AB2882">
            <v>0</v>
          </cell>
          <cell r="AC2882">
            <v>0</v>
          </cell>
          <cell r="AD2882">
            <v>0</v>
          </cell>
          <cell r="AE2882">
            <v>0</v>
          </cell>
          <cell r="AF2882">
            <v>0</v>
          </cell>
          <cell r="AG2882">
            <v>0</v>
          </cell>
          <cell r="AH2882">
            <v>0</v>
          </cell>
          <cell r="AI2882">
            <v>0</v>
          </cell>
          <cell r="AJ2882">
            <v>0</v>
          </cell>
          <cell r="AK2882">
            <v>0</v>
          </cell>
          <cell r="AL2882">
            <v>0</v>
          </cell>
          <cell r="AM2882">
            <v>0</v>
          </cell>
          <cell r="AN2882">
            <v>0</v>
          </cell>
          <cell r="AO2882">
            <v>0</v>
          </cell>
          <cell r="AP2882">
            <v>0</v>
          </cell>
          <cell r="AQ2882">
            <v>0</v>
          </cell>
          <cell r="AR2882">
            <v>0</v>
          </cell>
          <cell r="AS2882">
            <v>0</v>
          </cell>
          <cell r="AT2882">
            <v>0</v>
          </cell>
          <cell r="AU2882">
            <v>0</v>
          </cell>
          <cell r="AV2882">
            <v>0</v>
          </cell>
          <cell r="AW2882">
            <v>0</v>
          </cell>
        </row>
        <row r="2883">
          <cell r="B2883">
            <v>40010277</v>
          </cell>
          <cell r="C2883" t="str">
            <v>RUBBER RING 39 FOR  HM1203C</v>
          </cell>
          <cell r="D2883">
            <v>0</v>
          </cell>
          <cell r="E2883" t="str">
            <v>Slow Moving</v>
          </cell>
          <cell r="F2883" t="str">
            <v>P</v>
          </cell>
          <cell r="G2883">
            <v>3</v>
          </cell>
          <cell r="H2883">
            <v>0</v>
          </cell>
          <cell r="I2883">
            <v>0</v>
          </cell>
          <cell r="J2883">
            <v>0</v>
          </cell>
          <cell r="K2883">
            <v>0</v>
          </cell>
          <cell r="L2883">
            <v>0</v>
          </cell>
          <cell r="M2883">
            <v>0</v>
          </cell>
          <cell r="N2883">
            <v>0</v>
          </cell>
          <cell r="O2883">
            <v>0</v>
          </cell>
          <cell r="P2883">
            <v>0</v>
          </cell>
          <cell r="Q2883">
            <v>0</v>
          </cell>
          <cell r="R2883">
            <v>0</v>
          </cell>
          <cell r="S2883">
            <v>0</v>
          </cell>
          <cell r="T2883">
            <v>0</v>
          </cell>
          <cell r="U2883">
            <v>0</v>
          </cell>
          <cell r="V2883">
            <v>0</v>
          </cell>
          <cell r="W2883">
            <v>0</v>
          </cell>
          <cell r="X2883">
            <v>0</v>
          </cell>
          <cell r="Y2883">
            <v>0</v>
          </cell>
          <cell r="Z2883">
            <v>0</v>
          </cell>
          <cell r="AA2883">
            <v>0</v>
          </cell>
          <cell r="AB2883">
            <v>0</v>
          </cell>
          <cell r="AC2883">
            <v>0</v>
          </cell>
          <cell r="AD2883">
            <v>0</v>
          </cell>
          <cell r="AE2883">
            <v>0</v>
          </cell>
          <cell r="AF2883">
            <v>0</v>
          </cell>
          <cell r="AG2883">
            <v>0</v>
          </cell>
          <cell r="AH2883">
            <v>0</v>
          </cell>
          <cell r="AI2883">
            <v>0</v>
          </cell>
          <cell r="AJ2883">
            <v>0</v>
          </cell>
          <cell r="AK2883">
            <v>0</v>
          </cell>
          <cell r="AL2883">
            <v>0</v>
          </cell>
          <cell r="AM2883">
            <v>0</v>
          </cell>
          <cell r="AN2883">
            <v>0</v>
          </cell>
          <cell r="AO2883">
            <v>0</v>
          </cell>
          <cell r="AP2883">
            <v>0</v>
          </cell>
          <cell r="AQ2883">
            <v>0</v>
          </cell>
          <cell r="AR2883">
            <v>0</v>
          </cell>
          <cell r="AS2883">
            <v>0</v>
          </cell>
          <cell r="AT2883">
            <v>0</v>
          </cell>
          <cell r="AU2883">
            <v>0</v>
          </cell>
          <cell r="AV2883">
            <v>0</v>
          </cell>
          <cell r="AW2883">
            <v>0</v>
          </cell>
        </row>
        <row r="2884">
          <cell r="B2884">
            <v>40010278</v>
          </cell>
          <cell r="C2884" t="str">
            <v>RUBBER RING 24 FOR HM1214C</v>
          </cell>
          <cell r="D2884">
            <v>0</v>
          </cell>
          <cell r="E2884" t="str">
            <v>Active</v>
          </cell>
          <cell r="F2884" t="str">
            <v>P</v>
          </cell>
          <cell r="G2884">
            <v>3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0</v>
          </cell>
          <cell r="M2884">
            <v>0</v>
          </cell>
          <cell r="N2884">
            <v>0</v>
          </cell>
          <cell r="O2884">
            <v>0</v>
          </cell>
          <cell r="P2884">
            <v>0</v>
          </cell>
          <cell r="Q2884">
            <v>0</v>
          </cell>
          <cell r="R2884">
            <v>0</v>
          </cell>
          <cell r="S2884">
            <v>0</v>
          </cell>
          <cell r="T2884">
            <v>0</v>
          </cell>
          <cell r="U2884">
            <v>0</v>
          </cell>
          <cell r="V2884">
            <v>0</v>
          </cell>
          <cell r="W2884">
            <v>0</v>
          </cell>
          <cell r="X2884">
            <v>0</v>
          </cell>
          <cell r="Y2884">
            <v>0</v>
          </cell>
          <cell r="Z2884">
            <v>0</v>
          </cell>
          <cell r="AA2884">
            <v>0</v>
          </cell>
          <cell r="AB2884">
            <v>0</v>
          </cell>
          <cell r="AC2884">
            <v>0</v>
          </cell>
          <cell r="AD2884">
            <v>0</v>
          </cell>
          <cell r="AE2884">
            <v>0</v>
          </cell>
          <cell r="AF2884">
            <v>0</v>
          </cell>
          <cell r="AG2884">
            <v>0</v>
          </cell>
          <cell r="AH2884">
            <v>0</v>
          </cell>
          <cell r="AI2884">
            <v>0</v>
          </cell>
          <cell r="AJ2884">
            <v>0</v>
          </cell>
          <cell r="AK2884">
            <v>0</v>
          </cell>
          <cell r="AL2884">
            <v>0</v>
          </cell>
          <cell r="AM2884">
            <v>0</v>
          </cell>
          <cell r="AN2884">
            <v>0</v>
          </cell>
          <cell r="AO2884">
            <v>0</v>
          </cell>
          <cell r="AP2884">
            <v>0</v>
          </cell>
          <cell r="AQ2884">
            <v>0</v>
          </cell>
          <cell r="AR2884">
            <v>0</v>
          </cell>
          <cell r="AS2884">
            <v>0</v>
          </cell>
          <cell r="AT2884">
            <v>0</v>
          </cell>
          <cell r="AU2884">
            <v>0</v>
          </cell>
          <cell r="AV2884">
            <v>0</v>
          </cell>
          <cell r="AW2884">
            <v>0</v>
          </cell>
        </row>
        <row r="2885">
          <cell r="B2885">
            <v>40006655</v>
          </cell>
          <cell r="C2885" t="str">
            <v>RUBBER RING 18 FOR DC/AC-HR</v>
          </cell>
          <cell r="D2885">
            <v>0</v>
          </cell>
          <cell r="E2885" t="str">
            <v>Slow Moving</v>
          </cell>
          <cell r="F2885" t="str">
            <v>P</v>
          </cell>
          <cell r="G2885">
            <v>1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0</v>
          </cell>
          <cell r="M2885">
            <v>0</v>
          </cell>
          <cell r="N2885">
            <v>0</v>
          </cell>
          <cell r="O2885">
            <v>0</v>
          </cell>
          <cell r="P2885">
            <v>0</v>
          </cell>
          <cell r="Q2885">
            <v>0</v>
          </cell>
          <cell r="R2885">
            <v>0</v>
          </cell>
          <cell r="S2885">
            <v>0</v>
          </cell>
          <cell r="T2885">
            <v>0</v>
          </cell>
          <cell r="U2885">
            <v>0</v>
          </cell>
          <cell r="V2885">
            <v>0</v>
          </cell>
          <cell r="W2885">
            <v>0</v>
          </cell>
          <cell r="X2885">
            <v>0</v>
          </cell>
          <cell r="Y2885">
            <v>0</v>
          </cell>
          <cell r="Z2885">
            <v>0</v>
          </cell>
          <cell r="AA2885">
            <v>0</v>
          </cell>
          <cell r="AB2885">
            <v>0</v>
          </cell>
          <cell r="AC2885">
            <v>0</v>
          </cell>
          <cell r="AD2885">
            <v>0</v>
          </cell>
          <cell r="AE2885">
            <v>0</v>
          </cell>
          <cell r="AF2885">
            <v>0</v>
          </cell>
          <cell r="AG2885">
            <v>0</v>
          </cell>
          <cell r="AH2885">
            <v>0</v>
          </cell>
          <cell r="AI2885">
            <v>0</v>
          </cell>
          <cell r="AJ2885">
            <v>0</v>
          </cell>
          <cell r="AK2885">
            <v>0</v>
          </cell>
          <cell r="AL2885">
            <v>0</v>
          </cell>
          <cell r="AM2885">
            <v>0</v>
          </cell>
          <cell r="AN2885">
            <v>0</v>
          </cell>
          <cell r="AO2885">
            <v>0</v>
          </cell>
          <cell r="AP2885">
            <v>0</v>
          </cell>
          <cell r="AQ2885">
            <v>0</v>
          </cell>
          <cell r="AR2885">
            <v>0</v>
          </cell>
          <cell r="AS2885">
            <v>0</v>
          </cell>
          <cell r="AT2885">
            <v>0</v>
          </cell>
          <cell r="AU2885">
            <v>0</v>
          </cell>
          <cell r="AV2885">
            <v>0</v>
          </cell>
          <cell r="AW2885">
            <v>0</v>
          </cell>
        </row>
        <row r="2886">
          <cell r="B2886">
            <v>40006658</v>
          </cell>
          <cell r="C2886" t="str">
            <v>RUBBER RING 30 FOR DC/AC-HR</v>
          </cell>
          <cell r="D2886">
            <v>0</v>
          </cell>
          <cell r="E2886" t="str">
            <v>Active</v>
          </cell>
          <cell r="F2886" t="str">
            <v>P</v>
          </cell>
          <cell r="G2886">
            <v>1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0</v>
          </cell>
          <cell r="M2886">
            <v>0</v>
          </cell>
          <cell r="N2886">
            <v>0</v>
          </cell>
          <cell r="O2886">
            <v>0</v>
          </cell>
          <cell r="P2886">
            <v>0</v>
          </cell>
          <cell r="Q2886">
            <v>0</v>
          </cell>
          <cell r="R2886">
            <v>0</v>
          </cell>
          <cell r="S2886">
            <v>0</v>
          </cell>
          <cell r="T2886">
            <v>0</v>
          </cell>
          <cell r="U2886">
            <v>0</v>
          </cell>
          <cell r="V2886">
            <v>0</v>
          </cell>
          <cell r="W2886">
            <v>0</v>
          </cell>
          <cell r="X2886">
            <v>0</v>
          </cell>
          <cell r="Y2886">
            <v>0</v>
          </cell>
          <cell r="Z2886">
            <v>0</v>
          </cell>
          <cell r="AA2886">
            <v>0</v>
          </cell>
          <cell r="AB2886">
            <v>0</v>
          </cell>
          <cell r="AC2886">
            <v>0</v>
          </cell>
          <cell r="AD2886">
            <v>0</v>
          </cell>
          <cell r="AE2886">
            <v>0</v>
          </cell>
          <cell r="AF2886">
            <v>0</v>
          </cell>
          <cell r="AG2886">
            <v>0</v>
          </cell>
          <cell r="AH2886">
            <v>0</v>
          </cell>
          <cell r="AI2886">
            <v>0</v>
          </cell>
          <cell r="AJ2886">
            <v>0</v>
          </cell>
          <cell r="AK2886">
            <v>0</v>
          </cell>
          <cell r="AL2886">
            <v>0</v>
          </cell>
          <cell r="AM2886">
            <v>0</v>
          </cell>
          <cell r="AN2886">
            <v>0</v>
          </cell>
          <cell r="AO2886">
            <v>0</v>
          </cell>
          <cell r="AP2886">
            <v>0</v>
          </cell>
          <cell r="AQ2886">
            <v>0</v>
          </cell>
          <cell r="AR2886">
            <v>0</v>
          </cell>
          <cell r="AS2886">
            <v>0</v>
          </cell>
          <cell r="AT2886">
            <v>0</v>
          </cell>
          <cell r="AU2886">
            <v>0</v>
          </cell>
          <cell r="AV2886">
            <v>0</v>
          </cell>
          <cell r="AW2886">
            <v>0</v>
          </cell>
        </row>
        <row r="2887">
          <cell r="B2887">
            <v>40006660</v>
          </cell>
          <cell r="C2887" t="str">
            <v>RUBBER RING 32 FOR DC/AC-HR</v>
          </cell>
          <cell r="D2887">
            <v>0</v>
          </cell>
          <cell r="E2887" t="str">
            <v>Active</v>
          </cell>
          <cell r="F2887" t="str">
            <v>P</v>
          </cell>
          <cell r="G2887">
            <v>1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0</v>
          </cell>
          <cell r="M2887">
            <v>0</v>
          </cell>
          <cell r="N2887">
            <v>0</v>
          </cell>
          <cell r="O2887">
            <v>0</v>
          </cell>
          <cell r="P2887">
            <v>0</v>
          </cell>
          <cell r="Q2887">
            <v>0</v>
          </cell>
          <cell r="R2887">
            <v>0</v>
          </cell>
          <cell r="S2887">
            <v>0</v>
          </cell>
          <cell r="T2887">
            <v>0</v>
          </cell>
          <cell r="U2887">
            <v>0</v>
          </cell>
          <cell r="V2887">
            <v>0</v>
          </cell>
          <cell r="W2887">
            <v>0</v>
          </cell>
          <cell r="X2887">
            <v>0</v>
          </cell>
          <cell r="Y2887">
            <v>0</v>
          </cell>
          <cell r="Z2887">
            <v>0</v>
          </cell>
          <cell r="AA2887">
            <v>0</v>
          </cell>
          <cell r="AB2887">
            <v>0</v>
          </cell>
          <cell r="AC2887">
            <v>0</v>
          </cell>
          <cell r="AD2887">
            <v>0</v>
          </cell>
          <cell r="AE2887">
            <v>0</v>
          </cell>
          <cell r="AF2887">
            <v>0</v>
          </cell>
          <cell r="AG2887">
            <v>0</v>
          </cell>
          <cell r="AH2887">
            <v>0</v>
          </cell>
          <cell r="AI2887">
            <v>0</v>
          </cell>
          <cell r="AJ2887">
            <v>0</v>
          </cell>
          <cell r="AK2887">
            <v>0</v>
          </cell>
          <cell r="AL2887">
            <v>0</v>
          </cell>
          <cell r="AM2887">
            <v>0</v>
          </cell>
          <cell r="AN2887">
            <v>0</v>
          </cell>
          <cell r="AO2887">
            <v>0</v>
          </cell>
          <cell r="AP2887">
            <v>0</v>
          </cell>
          <cell r="AQ2887">
            <v>0</v>
          </cell>
          <cell r="AR2887">
            <v>0</v>
          </cell>
          <cell r="AS2887">
            <v>0</v>
          </cell>
          <cell r="AT2887">
            <v>0</v>
          </cell>
          <cell r="AU2887">
            <v>0</v>
          </cell>
          <cell r="AV2887">
            <v>0</v>
          </cell>
          <cell r="AW2887">
            <v>0</v>
          </cell>
        </row>
        <row r="2888">
          <cell r="B2888">
            <v>40005695</v>
          </cell>
          <cell r="C2888" t="str">
            <v>RUBBER SLEEVE 6 FOR 5806B/5900B</v>
          </cell>
          <cell r="D2888">
            <v>0</v>
          </cell>
          <cell r="E2888" t="str">
            <v>Active</v>
          </cell>
          <cell r="F2888" t="str">
            <v>P</v>
          </cell>
          <cell r="G2888">
            <v>8</v>
          </cell>
          <cell r="H2888">
            <v>0</v>
          </cell>
          <cell r="I2888">
            <v>0</v>
          </cell>
          <cell r="J2888">
            <v>1</v>
          </cell>
          <cell r="K2888">
            <v>0.16666666666666666</v>
          </cell>
          <cell r="L2888">
            <v>1</v>
          </cell>
          <cell r="M2888">
            <v>8.3333333333333329E-2</v>
          </cell>
          <cell r="N2888">
            <v>0</v>
          </cell>
          <cell r="O2888">
            <v>0</v>
          </cell>
          <cell r="P2888">
            <v>0</v>
          </cell>
          <cell r="Q2888">
            <v>0</v>
          </cell>
          <cell r="R2888">
            <v>0</v>
          </cell>
          <cell r="S2888">
            <v>0</v>
          </cell>
          <cell r="T2888">
            <v>0</v>
          </cell>
          <cell r="U2888">
            <v>0</v>
          </cell>
          <cell r="V2888">
            <v>0</v>
          </cell>
          <cell r="W2888">
            <v>0</v>
          </cell>
          <cell r="X2888">
            <v>0</v>
          </cell>
          <cell r="Y2888">
            <v>0</v>
          </cell>
          <cell r="Z2888">
            <v>0</v>
          </cell>
          <cell r="AA2888">
            <v>0</v>
          </cell>
          <cell r="AB2888">
            <v>0</v>
          </cell>
          <cell r="AC2888">
            <v>4</v>
          </cell>
          <cell r="AD2888">
            <v>0</v>
          </cell>
          <cell r="AE2888">
            <v>0</v>
          </cell>
          <cell r="AF2888">
            <v>0</v>
          </cell>
          <cell r="AG2888">
            <v>1</v>
          </cell>
          <cell r="AH2888">
            <v>0</v>
          </cell>
          <cell r="AI2888">
            <v>0</v>
          </cell>
          <cell r="AJ2888">
            <v>0</v>
          </cell>
          <cell r="AK2888">
            <v>0</v>
          </cell>
          <cell r="AL2888">
            <v>0</v>
          </cell>
          <cell r="AM2888">
            <v>0</v>
          </cell>
          <cell r="AN2888">
            <v>0</v>
          </cell>
          <cell r="AO2888">
            <v>0</v>
          </cell>
          <cell r="AP2888">
            <v>0</v>
          </cell>
          <cell r="AQ2888">
            <v>0</v>
          </cell>
          <cell r="AR2888">
            <v>0</v>
          </cell>
          <cell r="AS2888">
            <v>0</v>
          </cell>
          <cell r="AT2888">
            <v>1</v>
          </cell>
          <cell r="AU2888">
            <v>0</v>
          </cell>
          <cell r="AV2888">
            <v>1</v>
          </cell>
          <cell r="AW2888">
            <v>1</v>
          </cell>
        </row>
        <row r="2889">
          <cell r="B2889">
            <v>40003879</v>
          </cell>
          <cell r="C2889" t="str">
            <v>URETHANE SLEEVE 10 FOR 2030</v>
          </cell>
          <cell r="D2889">
            <v>0</v>
          </cell>
          <cell r="E2889" t="str">
            <v>Active</v>
          </cell>
          <cell r="F2889" t="str">
            <v>P</v>
          </cell>
          <cell r="G2889">
            <v>2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4</v>
          </cell>
          <cell r="M2889">
            <v>0.33333333333333331</v>
          </cell>
          <cell r="N2889">
            <v>0</v>
          </cell>
          <cell r="O2889">
            <v>0</v>
          </cell>
          <cell r="P2889">
            <v>0</v>
          </cell>
          <cell r="Q2889">
            <v>0</v>
          </cell>
          <cell r="R2889">
            <v>6</v>
          </cell>
          <cell r="S2889">
            <v>2</v>
          </cell>
          <cell r="T2889">
            <v>0</v>
          </cell>
          <cell r="U2889">
            <v>0</v>
          </cell>
          <cell r="V2889">
            <v>0</v>
          </cell>
          <cell r="W2889">
            <v>0</v>
          </cell>
          <cell r="X2889">
            <v>0</v>
          </cell>
          <cell r="Y2889">
            <v>0</v>
          </cell>
          <cell r="Z2889">
            <v>0</v>
          </cell>
          <cell r="AA2889">
            <v>0</v>
          </cell>
          <cell r="AB2889">
            <v>0</v>
          </cell>
          <cell r="AC2889">
            <v>0</v>
          </cell>
          <cell r="AD2889">
            <v>0</v>
          </cell>
          <cell r="AE2889">
            <v>0</v>
          </cell>
          <cell r="AF2889">
            <v>0</v>
          </cell>
          <cell r="AG2889">
            <v>0</v>
          </cell>
          <cell r="AH2889">
            <v>0</v>
          </cell>
          <cell r="AI2889">
            <v>0</v>
          </cell>
          <cell r="AJ2889">
            <v>0</v>
          </cell>
          <cell r="AK2889">
            <v>4</v>
          </cell>
          <cell r="AL2889">
            <v>0</v>
          </cell>
          <cell r="AM2889">
            <v>0</v>
          </cell>
          <cell r="AN2889">
            <v>0</v>
          </cell>
          <cell r="AO2889">
            <v>0</v>
          </cell>
          <cell r="AP2889">
            <v>0</v>
          </cell>
          <cell r="AQ2889">
            <v>0</v>
          </cell>
          <cell r="AR2889">
            <v>0</v>
          </cell>
          <cell r="AS2889">
            <v>0</v>
          </cell>
          <cell r="AT2889">
            <v>0</v>
          </cell>
          <cell r="AU2889">
            <v>0</v>
          </cell>
          <cell r="AV2889">
            <v>4</v>
          </cell>
          <cell r="AW2889">
            <v>4</v>
          </cell>
        </row>
        <row r="2890">
          <cell r="B2890">
            <v>40007396</v>
          </cell>
          <cell r="C2890" t="str">
            <v>RUBBER SLEEVE 64 FOR HM1302</v>
          </cell>
          <cell r="D2890">
            <v>0</v>
          </cell>
          <cell r="E2890" t="str">
            <v>Active</v>
          </cell>
          <cell r="F2890" t="str">
            <v>P</v>
          </cell>
          <cell r="G2890">
            <v>13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0</v>
          </cell>
          <cell r="M2890">
            <v>0</v>
          </cell>
          <cell r="N2890">
            <v>0</v>
          </cell>
          <cell r="O2890">
            <v>0</v>
          </cell>
          <cell r="P2890">
            <v>0</v>
          </cell>
          <cell r="Q2890">
            <v>0</v>
          </cell>
          <cell r="R2890">
            <v>0</v>
          </cell>
          <cell r="S2890">
            <v>0</v>
          </cell>
          <cell r="T2890">
            <v>0</v>
          </cell>
          <cell r="U2890">
            <v>0</v>
          </cell>
          <cell r="V2890">
            <v>0</v>
          </cell>
          <cell r="W2890">
            <v>0</v>
          </cell>
          <cell r="X2890">
            <v>0</v>
          </cell>
          <cell r="Y2890">
            <v>0</v>
          </cell>
          <cell r="Z2890">
            <v>0</v>
          </cell>
          <cell r="AA2890">
            <v>0</v>
          </cell>
          <cell r="AB2890">
            <v>0</v>
          </cell>
          <cell r="AC2890">
            <v>0</v>
          </cell>
          <cell r="AD2890">
            <v>0</v>
          </cell>
          <cell r="AE2890">
            <v>0</v>
          </cell>
          <cell r="AF2890">
            <v>0</v>
          </cell>
          <cell r="AG2890">
            <v>0</v>
          </cell>
          <cell r="AH2890">
            <v>0</v>
          </cell>
          <cell r="AI2890">
            <v>0</v>
          </cell>
          <cell r="AJ2890">
            <v>0</v>
          </cell>
          <cell r="AK2890">
            <v>0</v>
          </cell>
          <cell r="AL2890">
            <v>0</v>
          </cell>
          <cell r="AM2890">
            <v>0</v>
          </cell>
          <cell r="AN2890">
            <v>0</v>
          </cell>
          <cell r="AO2890">
            <v>0</v>
          </cell>
          <cell r="AP2890">
            <v>0</v>
          </cell>
          <cell r="AQ2890">
            <v>0</v>
          </cell>
          <cell r="AR2890">
            <v>0</v>
          </cell>
          <cell r="AS2890">
            <v>0</v>
          </cell>
          <cell r="AT2890">
            <v>0</v>
          </cell>
          <cell r="AU2890">
            <v>0</v>
          </cell>
          <cell r="AV2890">
            <v>0</v>
          </cell>
          <cell r="AW2890">
            <v>0</v>
          </cell>
        </row>
        <row r="2891">
          <cell r="B2891">
            <v>40011749</v>
          </cell>
          <cell r="C2891" t="str">
            <v>RUBBER SLEEVE 6 FOR N5900B</v>
          </cell>
          <cell r="F2891" t="str">
            <v>P</v>
          </cell>
          <cell r="G2891">
            <v>13</v>
          </cell>
          <cell r="H2891">
            <v>0</v>
          </cell>
          <cell r="I2891">
            <v>0</v>
          </cell>
          <cell r="J2891">
            <v>7</v>
          </cell>
          <cell r="K2891">
            <v>1.1666666666666667</v>
          </cell>
          <cell r="L2891">
            <v>7</v>
          </cell>
          <cell r="M2891">
            <v>0.58333333333333337</v>
          </cell>
          <cell r="AC2891">
            <v>0</v>
          </cell>
          <cell r="AD2891">
            <v>0</v>
          </cell>
          <cell r="AE2891">
            <v>0</v>
          </cell>
          <cell r="AF2891">
            <v>0</v>
          </cell>
          <cell r="AG2891">
            <v>0</v>
          </cell>
          <cell r="AH2891">
            <v>0</v>
          </cell>
          <cell r="AI2891">
            <v>0</v>
          </cell>
          <cell r="AJ2891">
            <v>0</v>
          </cell>
          <cell r="AK2891">
            <v>0</v>
          </cell>
          <cell r="AL2891">
            <v>0</v>
          </cell>
          <cell r="AM2891">
            <v>0</v>
          </cell>
          <cell r="AN2891">
            <v>0</v>
          </cell>
          <cell r="AO2891">
            <v>0</v>
          </cell>
          <cell r="AP2891">
            <v>0</v>
          </cell>
          <cell r="AQ2891">
            <v>1</v>
          </cell>
          <cell r="AR2891">
            <v>0</v>
          </cell>
          <cell r="AS2891">
            <v>5</v>
          </cell>
          <cell r="AT2891">
            <v>0</v>
          </cell>
          <cell r="AU2891">
            <v>1</v>
          </cell>
          <cell r="AV2891">
            <v>7</v>
          </cell>
          <cell r="AW2891">
            <v>5</v>
          </cell>
        </row>
        <row r="2892">
          <cell r="B2892">
            <v>40006315</v>
          </cell>
          <cell r="C2892" t="str">
            <v>RUBBER SLEEVE 6 FOR MT580</v>
          </cell>
          <cell r="D2892">
            <v>0</v>
          </cell>
          <cell r="E2892" t="str">
            <v>Slow Moving</v>
          </cell>
          <cell r="F2892" t="str">
            <v>P</v>
          </cell>
          <cell r="G2892">
            <v>3</v>
          </cell>
          <cell r="H2892">
            <v>0</v>
          </cell>
          <cell r="I2892">
            <v>0</v>
          </cell>
          <cell r="J2892">
            <v>1</v>
          </cell>
          <cell r="K2892">
            <v>0.16666666666666666</v>
          </cell>
          <cell r="L2892">
            <v>4</v>
          </cell>
          <cell r="M2892">
            <v>0.33333333333333331</v>
          </cell>
          <cell r="N2892">
            <v>0</v>
          </cell>
          <cell r="O2892">
            <v>0</v>
          </cell>
          <cell r="P2892">
            <v>0</v>
          </cell>
          <cell r="Q2892">
            <v>0</v>
          </cell>
          <cell r="R2892">
            <v>1</v>
          </cell>
          <cell r="S2892">
            <v>0</v>
          </cell>
          <cell r="T2892">
            <v>0</v>
          </cell>
          <cell r="U2892">
            <v>6</v>
          </cell>
          <cell r="V2892">
            <v>0</v>
          </cell>
          <cell r="W2892">
            <v>0</v>
          </cell>
          <cell r="X2892">
            <v>0</v>
          </cell>
          <cell r="Y2892">
            <v>0</v>
          </cell>
          <cell r="Z2892">
            <v>0</v>
          </cell>
          <cell r="AA2892">
            <v>0</v>
          </cell>
          <cell r="AB2892">
            <v>0</v>
          </cell>
          <cell r="AC2892">
            <v>0</v>
          </cell>
          <cell r="AD2892">
            <v>0</v>
          </cell>
          <cell r="AE2892">
            <v>0</v>
          </cell>
          <cell r="AF2892">
            <v>0</v>
          </cell>
          <cell r="AG2892">
            <v>0</v>
          </cell>
          <cell r="AH2892">
            <v>0</v>
          </cell>
          <cell r="AI2892">
            <v>0</v>
          </cell>
          <cell r="AJ2892">
            <v>0</v>
          </cell>
          <cell r="AK2892">
            <v>0</v>
          </cell>
          <cell r="AL2892">
            <v>0</v>
          </cell>
          <cell r="AM2892">
            <v>0</v>
          </cell>
          <cell r="AN2892">
            <v>0</v>
          </cell>
          <cell r="AO2892">
            <v>3</v>
          </cell>
          <cell r="AP2892">
            <v>0</v>
          </cell>
          <cell r="AQ2892">
            <v>0</v>
          </cell>
          <cell r="AR2892">
            <v>0</v>
          </cell>
          <cell r="AS2892">
            <v>0</v>
          </cell>
          <cell r="AT2892">
            <v>1</v>
          </cell>
          <cell r="AU2892">
            <v>0</v>
          </cell>
          <cell r="AV2892">
            <v>4</v>
          </cell>
          <cell r="AW2892">
            <v>3</v>
          </cell>
        </row>
        <row r="2893">
          <cell r="B2893">
            <v>40007902</v>
          </cell>
          <cell r="C2893" t="str">
            <v>RUBBER SLEEVE 66 FOR HM1305</v>
          </cell>
          <cell r="D2893">
            <v>0</v>
          </cell>
          <cell r="E2893" t="str">
            <v>Active</v>
          </cell>
          <cell r="F2893" t="str">
            <v>P</v>
          </cell>
          <cell r="G2893">
            <v>8</v>
          </cell>
          <cell r="H2893">
            <v>0</v>
          </cell>
          <cell r="I2893">
            <v>0</v>
          </cell>
          <cell r="J2893">
            <v>0</v>
          </cell>
          <cell r="K2893">
            <v>0</v>
          </cell>
          <cell r="L2893">
            <v>0</v>
          </cell>
          <cell r="M2893">
            <v>0</v>
          </cell>
          <cell r="N2893">
            <v>0</v>
          </cell>
          <cell r="O2893">
            <v>0</v>
          </cell>
          <cell r="P2893">
            <v>0</v>
          </cell>
          <cell r="Q2893">
            <v>0</v>
          </cell>
          <cell r="R2893">
            <v>0</v>
          </cell>
          <cell r="S2893">
            <v>0</v>
          </cell>
          <cell r="T2893">
            <v>0</v>
          </cell>
          <cell r="U2893">
            <v>0</v>
          </cell>
          <cell r="V2893">
            <v>0</v>
          </cell>
          <cell r="W2893">
            <v>0</v>
          </cell>
          <cell r="X2893">
            <v>0</v>
          </cell>
          <cell r="Y2893">
            <v>0</v>
          </cell>
          <cell r="Z2893">
            <v>0</v>
          </cell>
          <cell r="AA2893">
            <v>0</v>
          </cell>
          <cell r="AB2893">
            <v>0</v>
          </cell>
          <cell r="AC2893">
            <v>0</v>
          </cell>
          <cell r="AD2893">
            <v>0</v>
          </cell>
          <cell r="AE2893">
            <v>0</v>
          </cell>
          <cell r="AF2893">
            <v>0</v>
          </cell>
          <cell r="AG2893">
            <v>0</v>
          </cell>
          <cell r="AH2893">
            <v>0</v>
          </cell>
          <cell r="AI2893">
            <v>0</v>
          </cell>
          <cell r="AJ2893">
            <v>0</v>
          </cell>
          <cell r="AK2893">
            <v>0</v>
          </cell>
          <cell r="AL2893">
            <v>0</v>
          </cell>
          <cell r="AM2893">
            <v>0</v>
          </cell>
          <cell r="AN2893">
            <v>0</v>
          </cell>
          <cell r="AO2893">
            <v>0</v>
          </cell>
          <cell r="AP2893">
            <v>0</v>
          </cell>
          <cell r="AQ2893">
            <v>0</v>
          </cell>
          <cell r="AR2893">
            <v>0</v>
          </cell>
          <cell r="AS2893">
            <v>0</v>
          </cell>
          <cell r="AT2893">
            <v>0</v>
          </cell>
          <cell r="AU2893">
            <v>0</v>
          </cell>
          <cell r="AV2893">
            <v>0</v>
          </cell>
          <cell r="AW2893">
            <v>0</v>
          </cell>
        </row>
        <row r="2894">
          <cell r="B2894">
            <v>40007303</v>
          </cell>
          <cell r="C2894" t="str">
            <v>RUBBER PIN 4</v>
          </cell>
          <cell r="D2894">
            <v>0</v>
          </cell>
          <cell r="E2894" t="str">
            <v>Active</v>
          </cell>
          <cell r="F2894" t="str">
            <v>P</v>
          </cell>
          <cell r="G2894">
            <v>10</v>
          </cell>
          <cell r="H2894">
            <v>0</v>
          </cell>
          <cell r="I2894">
            <v>0</v>
          </cell>
          <cell r="J2894">
            <v>2</v>
          </cell>
          <cell r="K2894">
            <v>0.33333333333333331</v>
          </cell>
          <cell r="L2894">
            <v>3</v>
          </cell>
          <cell r="M2894">
            <v>0.25</v>
          </cell>
          <cell r="N2894">
            <v>0</v>
          </cell>
          <cell r="O2894">
            <v>0</v>
          </cell>
          <cell r="P2894">
            <v>0</v>
          </cell>
          <cell r="Q2894">
            <v>0</v>
          </cell>
          <cell r="R2894">
            <v>0</v>
          </cell>
          <cell r="S2894">
            <v>0</v>
          </cell>
          <cell r="T2894">
            <v>0</v>
          </cell>
          <cell r="U2894">
            <v>0</v>
          </cell>
          <cell r="V2894">
            <v>0</v>
          </cell>
          <cell r="W2894">
            <v>0</v>
          </cell>
          <cell r="X2894">
            <v>0</v>
          </cell>
          <cell r="Y2894">
            <v>0</v>
          </cell>
          <cell r="Z2894">
            <v>0</v>
          </cell>
          <cell r="AA2894">
            <v>0</v>
          </cell>
          <cell r="AB2894">
            <v>0</v>
          </cell>
          <cell r="AC2894">
            <v>0</v>
          </cell>
          <cell r="AD2894">
            <v>0</v>
          </cell>
          <cell r="AE2894">
            <v>0</v>
          </cell>
          <cell r="AF2894">
            <v>0</v>
          </cell>
          <cell r="AG2894">
            <v>0</v>
          </cell>
          <cell r="AH2894">
            <v>1</v>
          </cell>
          <cell r="AI2894">
            <v>5</v>
          </cell>
          <cell r="AJ2894">
            <v>0</v>
          </cell>
          <cell r="AK2894">
            <v>0</v>
          </cell>
          <cell r="AL2894">
            <v>0</v>
          </cell>
          <cell r="AM2894">
            <v>0</v>
          </cell>
          <cell r="AN2894">
            <v>0</v>
          </cell>
          <cell r="AO2894">
            <v>1</v>
          </cell>
          <cell r="AP2894">
            <v>0</v>
          </cell>
          <cell r="AQ2894">
            <v>2</v>
          </cell>
          <cell r="AR2894">
            <v>0</v>
          </cell>
          <cell r="AS2894">
            <v>0</v>
          </cell>
          <cell r="AT2894">
            <v>0</v>
          </cell>
          <cell r="AU2894">
            <v>0</v>
          </cell>
          <cell r="AV2894">
            <v>3</v>
          </cell>
          <cell r="AW2894">
            <v>2</v>
          </cell>
        </row>
        <row r="2895">
          <cell r="B2895">
            <v>40008137</v>
          </cell>
          <cell r="C2895" t="str">
            <v>RUBBER PIN 6</v>
          </cell>
          <cell r="D2895">
            <v>0</v>
          </cell>
          <cell r="E2895" t="str">
            <v>Active</v>
          </cell>
          <cell r="F2895" t="str">
            <v>P</v>
          </cell>
          <cell r="G2895">
            <v>16</v>
          </cell>
          <cell r="H2895">
            <v>0</v>
          </cell>
          <cell r="I2895">
            <v>0</v>
          </cell>
          <cell r="J2895">
            <v>0</v>
          </cell>
          <cell r="K2895">
            <v>0</v>
          </cell>
          <cell r="L2895">
            <v>0</v>
          </cell>
          <cell r="M2895">
            <v>0</v>
          </cell>
          <cell r="N2895">
            <v>0</v>
          </cell>
          <cell r="O2895">
            <v>0</v>
          </cell>
          <cell r="P2895">
            <v>0</v>
          </cell>
          <cell r="Q2895">
            <v>0</v>
          </cell>
          <cell r="R2895">
            <v>0</v>
          </cell>
          <cell r="S2895">
            <v>0</v>
          </cell>
          <cell r="T2895">
            <v>0</v>
          </cell>
          <cell r="U2895">
            <v>0</v>
          </cell>
          <cell r="V2895">
            <v>0</v>
          </cell>
          <cell r="W2895">
            <v>0</v>
          </cell>
          <cell r="X2895">
            <v>0</v>
          </cell>
          <cell r="Y2895">
            <v>0</v>
          </cell>
          <cell r="Z2895">
            <v>0</v>
          </cell>
          <cell r="AA2895">
            <v>0</v>
          </cell>
          <cell r="AB2895">
            <v>0</v>
          </cell>
          <cell r="AC2895">
            <v>0</v>
          </cell>
          <cell r="AD2895">
            <v>0</v>
          </cell>
          <cell r="AE2895">
            <v>0</v>
          </cell>
          <cell r="AF2895">
            <v>0</v>
          </cell>
          <cell r="AG2895">
            <v>0</v>
          </cell>
          <cell r="AH2895">
            <v>0</v>
          </cell>
          <cell r="AI2895">
            <v>0</v>
          </cell>
          <cell r="AJ2895">
            <v>0</v>
          </cell>
          <cell r="AK2895">
            <v>0</v>
          </cell>
          <cell r="AL2895">
            <v>0</v>
          </cell>
          <cell r="AM2895">
            <v>0</v>
          </cell>
          <cell r="AN2895">
            <v>0</v>
          </cell>
          <cell r="AO2895">
            <v>0</v>
          </cell>
          <cell r="AP2895">
            <v>0</v>
          </cell>
          <cell r="AQ2895">
            <v>0</v>
          </cell>
          <cell r="AR2895">
            <v>0</v>
          </cell>
          <cell r="AS2895">
            <v>0</v>
          </cell>
          <cell r="AT2895">
            <v>0</v>
          </cell>
          <cell r="AU2895">
            <v>0</v>
          </cell>
          <cell r="AV2895">
            <v>0</v>
          </cell>
          <cell r="AW2895">
            <v>0</v>
          </cell>
        </row>
        <row r="2896">
          <cell r="B2896">
            <v>40006662</v>
          </cell>
          <cell r="C2896" t="str">
            <v>RUBBER PIN 4</v>
          </cell>
          <cell r="D2896">
            <v>0</v>
          </cell>
          <cell r="E2896" t="str">
            <v>Active</v>
          </cell>
          <cell r="F2896" t="str">
            <v>P</v>
          </cell>
          <cell r="G2896">
            <v>14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0</v>
          </cell>
          <cell r="M2896">
            <v>0</v>
          </cell>
          <cell r="N2896">
            <v>0</v>
          </cell>
          <cell r="O2896">
            <v>0</v>
          </cell>
          <cell r="P2896">
            <v>0</v>
          </cell>
          <cell r="Q2896">
            <v>0</v>
          </cell>
          <cell r="R2896">
            <v>0</v>
          </cell>
          <cell r="S2896">
            <v>0</v>
          </cell>
          <cell r="T2896">
            <v>0</v>
          </cell>
          <cell r="U2896">
            <v>0</v>
          </cell>
          <cell r="V2896">
            <v>0</v>
          </cell>
          <cell r="W2896">
            <v>0</v>
          </cell>
          <cell r="X2896">
            <v>0</v>
          </cell>
          <cell r="Y2896">
            <v>0</v>
          </cell>
          <cell r="Z2896">
            <v>0</v>
          </cell>
          <cell r="AA2896">
            <v>0</v>
          </cell>
          <cell r="AB2896">
            <v>0</v>
          </cell>
          <cell r="AC2896">
            <v>0</v>
          </cell>
          <cell r="AD2896">
            <v>0</v>
          </cell>
          <cell r="AE2896">
            <v>0</v>
          </cell>
          <cell r="AF2896">
            <v>0</v>
          </cell>
          <cell r="AG2896">
            <v>0</v>
          </cell>
          <cell r="AH2896">
            <v>0</v>
          </cell>
          <cell r="AI2896">
            <v>0</v>
          </cell>
          <cell r="AJ2896">
            <v>0</v>
          </cell>
          <cell r="AK2896">
            <v>0</v>
          </cell>
          <cell r="AL2896">
            <v>0</v>
          </cell>
          <cell r="AM2896">
            <v>0</v>
          </cell>
          <cell r="AN2896">
            <v>0</v>
          </cell>
          <cell r="AO2896">
            <v>0</v>
          </cell>
          <cell r="AP2896">
            <v>0</v>
          </cell>
          <cell r="AQ2896">
            <v>0</v>
          </cell>
          <cell r="AR2896">
            <v>0</v>
          </cell>
          <cell r="AS2896">
            <v>0</v>
          </cell>
          <cell r="AT2896">
            <v>0</v>
          </cell>
          <cell r="AU2896">
            <v>0</v>
          </cell>
          <cell r="AV2896">
            <v>0</v>
          </cell>
          <cell r="AW2896">
            <v>0</v>
          </cell>
        </row>
        <row r="2897">
          <cell r="B2897">
            <v>40006664</v>
          </cell>
          <cell r="C2897" t="str">
            <v>RUBBER PIN 5</v>
          </cell>
          <cell r="D2897">
            <v>0</v>
          </cell>
          <cell r="E2897" t="str">
            <v>Active</v>
          </cell>
          <cell r="F2897" t="str">
            <v>P</v>
          </cell>
          <cell r="G2897">
            <v>5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0</v>
          </cell>
          <cell r="M2897">
            <v>0</v>
          </cell>
          <cell r="N2897">
            <v>0</v>
          </cell>
          <cell r="O2897">
            <v>0</v>
          </cell>
          <cell r="P2897">
            <v>0</v>
          </cell>
          <cell r="Q2897">
            <v>0</v>
          </cell>
          <cell r="R2897">
            <v>0</v>
          </cell>
          <cell r="S2897">
            <v>0</v>
          </cell>
          <cell r="T2897">
            <v>0</v>
          </cell>
          <cell r="U2897">
            <v>0</v>
          </cell>
          <cell r="V2897">
            <v>0</v>
          </cell>
          <cell r="W2897">
            <v>0</v>
          </cell>
          <cell r="X2897">
            <v>0</v>
          </cell>
          <cell r="Y2897">
            <v>0</v>
          </cell>
          <cell r="Z2897">
            <v>0</v>
          </cell>
          <cell r="AA2897">
            <v>0</v>
          </cell>
          <cell r="AB2897">
            <v>0</v>
          </cell>
          <cell r="AC2897">
            <v>0</v>
          </cell>
          <cell r="AD2897">
            <v>0</v>
          </cell>
          <cell r="AE2897">
            <v>0</v>
          </cell>
          <cell r="AF2897">
            <v>0</v>
          </cell>
          <cell r="AG2897">
            <v>0</v>
          </cell>
          <cell r="AH2897">
            <v>0</v>
          </cell>
          <cell r="AI2897">
            <v>0</v>
          </cell>
          <cell r="AJ2897">
            <v>0</v>
          </cell>
          <cell r="AK2897">
            <v>0</v>
          </cell>
          <cell r="AL2897">
            <v>0</v>
          </cell>
          <cell r="AM2897">
            <v>0</v>
          </cell>
          <cell r="AN2897">
            <v>0</v>
          </cell>
          <cell r="AO2897">
            <v>0</v>
          </cell>
          <cell r="AP2897">
            <v>0</v>
          </cell>
          <cell r="AQ2897">
            <v>0</v>
          </cell>
          <cell r="AR2897">
            <v>0</v>
          </cell>
          <cell r="AS2897">
            <v>0</v>
          </cell>
          <cell r="AT2897">
            <v>0</v>
          </cell>
          <cell r="AU2897">
            <v>0</v>
          </cell>
          <cell r="AV2897">
            <v>0</v>
          </cell>
          <cell r="AW2897">
            <v>0</v>
          </cell>
        </row>
        <row r="2898">
          <cell r="B2898">
            <v>40006512</v>
          </cell>
          <cell r="C2898" t="str">
            <v>TAPPING SCREW 3X14</v>
          </cell>
          <cell r="D2898">
            <v>0</v>
          </cell>
          <cell r="E2898" t="str">
            <v>Active</v>
          </cell>
          <cell r="F2898" t="str">
            <v>P</v>
          </cell>
          <cell r="G2898">
            <v>2</v>
          </cell>
          <cell r="H2898">
            <v>0</v>
          </cell>
          <cell r="I2898">
            <v>0</v>
          </cell>
          <cell r="J2898">
            <v>0</v>
          </cell>
          <cell r="K2898">
            <v>0</v>
          </cell>
          <cell r="L2898">
            <v>0</v>
          </cell>
          <cell r="M2898">
            <v>0</v>
          </cell>
          <cell r="N2898">
            <v>0</v>
          </cell>
          <cell r="O2898">
            <v>0</v>
          </cell>
          <cell r="P2898">
            <v>0</v>
          </cell>
          <cell r="Q2898">
            <v>0</v>
          </cell>
          <cell r="R2898">
            <v>0</v>
          </cell>
          <cell r="S2898">
            <v>0</v>
          </cell>
          <cell r="T2898">
            <v>0</v>
          </cell>
          <cell r="U2898">
            <v>0</v>
          </cell>
          <cell r="V2898">
            <v>0</v>
          </cell>
          <cell r="W2898">
            <v>0</v>
          </cell>
          <cell r="X2898">
            <v>0</v>
          </cell>
          <cell r="Y2898">
            <v>0</v>
          </cell>
          <cell r="Z2898">
            <v>0</v>
          </cell>
          <cell r="AA2898">
            <v>0</v>
          </cell>
          <cell r="AB2898">
            <v>0</v>
          </cell>
          <cell r="AC2898">
            <v>0</v>
          </cell>
          <cell r="AD2898">
            <v>0</v>
          </cell>
          <cell r="AE2898">
            <v>0</v>
          </cell>
          <cell r="AF2898">
            <v>0</v>
          </cell>
          <cell r="AG2898">
            <v>0</v>
          </cell>
          <cell r="AH2898">
            <v>0</v>
          </cell>
          <cell r="AI2898">
            <v>0</v>
          </cell>
          <cell r="AJ2898">
            <v>0</v>
          </cell>
          <cell r="AK2898">
            <v>0</v>
          </cell>
          <cell r="AL2898">
            <v>0</v>
          </cell>
          <cell r="AM2898">
            <v>0</v>
          </cell>
          <cell r="AN2898">
            <v>0</v>
          </cell>
          <cell r="AO2898">
            <v>0</v>
          </cell>
          <cell r="AP2898">
            <v>0</v>
          </cell>
          <cell r="AQ2898">
            <v>0</v>
          </cell>
          <cell r="AR2898">
            <v>0</v>
          </cell>
          <cell r="AS2898">
            <v>0</v>
          </cell>
          <cell r="AT2898">
            <v>0</v>
          </cell>
          <cell r="AU2898">
            <v>0</v>
          </cell>
          <cell r="AV2898">
            <v>0</v>
          </cell>
          <cell r="AW2898">
            <v>0</v>
          </cell>
        </row>
        <row r="2899">
          <cell r="B2899">
            <v>40005580</v>
          </cell>
          <cell r="C2899" t="str">
            <v>HEX.NUT M7 FOR GA5010</v>
          </cell>
          <cell r="D2899">
            <v>0</v>
          </cell>
          <cell r="E2899" t="str">
            <v>Active</v>
          </cell>
          <cell r="F2899" t="str">
            <v>P</v>
          </cell>
          <cell r="G2899">
            <v>1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0</v>
          </cell>
          <cell r="M2899">
            <v>0</v>
          </cell>
          <cell r="N2899">
            <v>0</v>
          </cell>
          <cell r="O2899">
            <v>0</v>
          </cell>
          <cell r="P2899">
            <v>0</v>
          </cell>
          <cell r="Q2899">
            <v>0</v>
          </cell>
          <cell r="R2899">
            <v>0</v>
          </cell>
          <cell r="S2899">
            <v>0</v>
          </cell>
          <cell r="T2899">
            <v>0</v>
          </cell>
          <cell r="U2899">
            <v>0</v>
          </cell>
          <cell r="V2899">
            <v>0</v>
          </cell>
          <cell r="W2899">
            <v>0</v>
          </cell>
          <cell r="X2899">
            <v>0</v>
          </cell>
          <cell r="Y2899">
            <v>0</v>
          </cell>
          <cell r="Z2899">
            <v>0</v>
          </cell>
          <cell r="AA2899">
            <v>0</v>
          </cell>
          <cell r="AB2899">
            <v>0</v>
          </cell>
          <cell r="AC2899">
            <v>0</v>
          </cell>
          <cell r="AD2899">
            <v>0</v>
          </cell>
          <cell r="AE2899">
            <v>0</v>
          </cell>
          <cell r="AF2899">
            <v>0</v>
          </cell>
          <cell r="AG2899">
            <v>0</v>
          </cell>
          <cell r="AH2899">
            <v>0</v>
          </cell>
          <cell r="AI2899">
            <v>0</v>
          </cell>
          <cell r="AJ2899">
            <v>0</v>
          </cell>
          <cell r="AK2899">
            <v>0</v>
          </cell>
          <cell r="AL2899">
            <v>0</v>
          </cell>
          <cell r="AM2899">
            <v>0</v>
          </cell>
          <cell r="AN2899">
            <v>0</v>
          </cell>
          <cell r="AO2899">
            <v>0</v>
          </cell>
          <cell r="AP2899">
            <v>0</v>
          </cell>
          <cell r="AQ2899">
            <v>0</v>
          </cell>
          <cell r="AR2899">
            <v>0</v>
          </cell>
          <cell r="AS2899">
            <v>0</v>
          </cell>
          <cell r="AT2899">
            <v>0</v>
          </cell>
          <cell r="AU2899">
            <v>0</v>
          </cell>
          <cell r="AV2899">
            <v>0</v>
          </cell>
          <cell r="AW2899">
            <v>0</v>
          </cell>
        </row>
        <row r="2900">
          <cell r="B2900">
            <v>10018769</v>
          </cell>
          <cell r="C2900" t="str">
            <v>HEXAGON NUT M8</v>
          </cell>
          <cell r="D2900">
            <v>0</v>
          </cell>
          <cell r="E2900" t="str">
            <v>Active</v>
          </cell>
          <cell r="F2900" t="str">
            <v>P</v>
          </cell>
          <cell r="G2900">
            <v>7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1</v>
          </cell>
          <cell r="M2900">
            <v>8.3333333333333329E-2</v>
          </cell>
          <cell r="N2900">
            <v>0</v>
          </cell>
          <cell r="O2900">
            <v>0</v>
          </cell>
          <cell r="P2900">
            <v>0</v>
          </cell>
          <cell r="Q2900">
            <v>0</v>
          </cell>
          <cell r="R2900">
            <v>0</v>
          </cell>
          <cell r="S2900">
            <v>0</v>
          </cell>
          <cell r="T2900">
            <v>0</v>
          </cell>
          <cell r="U2900">
            <v>0</v>
          </cell>
          <cell r="V2900">
            <v>0</v>
          </cell>
          <cell r="W2900">
            <v>0</v>
          </cell>
          <cell r="X2900">
            <v>0</v>
          </cell>
          <cell r="Y2900">
            <v>0</v>
          </cell>
          <cell r="Z2900">
            <v>0</v>
          </cell>
          <cell r="AA2900">
            <v>0</v>
          </cell>
          <cell r="AB2900">
            <v>0</v>
          </cell>
          <cell r="AC2900">
            <v>0</v>
          </cell>
          <cell r="AD2900">
            <v>0</v>
          </cell>
          <cell r="AE2900">
            <v>0</v>
          </cell>
          <cell r="AF2900">
            <v>0</v>
          </cell>
          <cell r="AG2900">
            <v>0</v>
          </cell>
          <cell r="AH2900">
            <v>0</v>
          </cell>
          <cell r="AI2900">
            <v>0</v>
          </cell>
          <cell r="AJ2900">
            <v>0</v>
          </cell>
          <cell r="AK2900">
            <v>0</v>
          </cell>
          <cell r="AL2900">
            <v>0</v>
          </cell>
          <cell r="AM2900">
            <v>0</v>
          </cell>
          <cell r="AN2900">
            <v>0</v>
          </cell>
          <cell r="AO2900">
            <v>1</v>
          </cell>
          <cell r="AP2900">
            <v>0</v>
          </cell>
          <cell r="AQ2900">
            <v>0</v>
          </cell>
          <cell r="AR2900">
            <v>0</v>
          </cell>
          <cell r="AS2900">
            <v>0</v>
          </cell>
          <cell r="AT2900">
            <v>0</v>
          </cell>
          <cell r="AU2900">
            <v>0</v>
          </cell>
          <cell r="AV2900">
            <v>1</v>
          </cell>
          <cell r="AW2900">
            <v>1</v>
          </cell>
        </row>
        <row r="2901">
          <cell r="B2901">
            <v>40010246</v>
          </cell>
          <cell r="C2901" t="str">
            <v>+FLAT HEAD SCREW M5 FOR LS1013</v>
          </cell>
          <cell r="D2901">
            <v>0</v>
          </cell>
          <cell r="E2901" t="str">
            <v>Active</v>
          </cell>
          <cell r="F2901" t="str">
            <v>P</v>
          </cell>
          <cell r="G2901">
            <v>2</v>
          </cell>
          <cell r="H2901">
            <v>0</v>
          </cell>
          <cell r="I2901">
            <v>0</v>
          </cell>
          <cell r="J2901">
            <v>0</v>
          </cell>
          <cell r="K2901">
            <v>0</v>
          </cell>
          <cell r="L2901">
            <v>2</v>
          </cell>
          <cell r="M2901">
            <v>0.16666666666666666</v>
          </cell>
          <cell r="N2901">
            <v>0</v>
          </cell>
          <cell r="O2901">
            <v>0</v>
          </cell>
          <cell r="P2901">
            <v>1</v>
          </cell>
          <cell r="Q2901">
            <v>0</v>
          </cell>
          <cell r="R2901">
            <v>0</v>
          </cell>
          <cell r="S2901">
            <v>0</v>
          </cell>
          <cell r="T2901">
            <v>0</v>
          </cell>
          <cell r="U2901">
            <v>0</v>
          </cell>
          <cell r="V2901">
            <v>0</v>
          </cell>
          <cell r="W2901">
            <v>0</v>
          </cell>
          <cell r="X2901">
            <v>1</v>
          </cell>
          <cell r="Y2901">
            <v>0</v>
          </cell>
          <cell r="Z2901">
            <v>1</v>
          </cell>
          <cell r="AA2901">
            <v>0</v>
          </cell>
          <cell r="AB2901">
            <v>0</v>
          </cell>
          <cell r="AC2901">
            <v>1</v>
          </cell>
          <cell r="AD2901">
            <v>0</v>
          </cell>
          <cell r="AE2901">
            <v>0</v>
          </cell>
          <cell r="AF2901">
            <v>0</v>
          </cell>
          <cell r="AG2901">
            <v>1</v>
          </cell>
          <cell r="AH2901">
            <v>0</v>
          </cell>
          <cell r="AI2901">
            <v>0</v>
          </cell>
          <cell r="AJ2901">
            <v>0</v>
          </cell>
          <cell r="AK2901">
            <v>0</v>
          </cell>
          <cell r="AL2901">
            <v>0</v>
          </cell>
          <cell r="AM2901">
            <v>0</v>
          </cell>
          <cell r="AN2901">
            <v>2</v>
          </cell>
          <cell r="AO2901">
            <v>0</v>
          </cell>
          <cell r="AP2901">
            <v>0</v>
          </cell>
          <cell r="AQ2901">
            <v>0</v>
          </cell>
          <cell r="AR2901">
            <v>0</v>
          </cell>
          <cell r="AS2901">
            <v>0</v>
          </cell>
          <cell r="AT2901">
            <v>0</v>
          </cell>
          <cell r="AU2901">
            <v>0</v>
          </cell>
          <cell r="AV2901">
            <v>2</v>
          </cell>
          <cell r="AW2901">
            <v>2</v>
          </cell>
        </row>
        <row r="2902">
          <cell r="B2902">
            <v>40006797</v>
          </cell>
          <cell r="C2902" t="str">
            <v>COUNTERSUNK HEAD SCREW M5X16</v>
          </cell>
          <cell r="D2902">
            <v>0</v>
          </cell>
          <cell r="E2902" t="str">
            <v>Active</v>
          </cell>
          <cell r="F2902" t="str">
            <v>P</v>
          </cell>
          <cell r="G2902">
            <v>15</v>
          </cell>
          <cell r="H2902">
            <v>0</v>
          </cell>
          <cell r="I2902">
            <v>0</v>
          </cell>
          <cell r="J2902">
            <v>0</v>
          </cell>
          <cell r="K2902">
            <v>0</v>
          </cell>
          <cell r="L2902">
            <v>0</v>
          </cell>
          <cell r="M2902">
            <v>0</v>
          </cell>
          <cell r="N2902">
            <v>0</v>
          </cell>
          <cell r="O2902">
            <v>0</v>
          </cell>
          <cell r="P2902">
            <v>0</v>
          </cell>
          <cell r="Q2902">
            <v>0</v>
          </cell>
          <cell r="R2902">
            <v>0</v>
          </cell>
          <cell r="S2902">
            <v>0</v>
          </cell>
          <cell r="T2902">
            <v>0</v>
          </cell>
          <cell r="U2902">
            <v>2</v>
          </cell>
          <cell r="V2902">
            <v>0</v>
          </cell>
          <cell r="W2902">
            <v>0</v>
          </cell>
          <cell r="X2902">
            <v>0</v>
          </cell>
          <cell r="Y2902">
            <v>0</v>
          </cell>
          <cell r="Z2902">
            <v>0</v>
          </cell>
          <cell r="AA2902">
            <v>0</v>
          </cell>
          <cell r="AB2902">
            <v>1</v>
          </cell>
          <cell r="AC2902">
            <v>0</v>
          </cell>
          <cell r="AD2902">
            <v>0</v>
          </cell>
          <cell r="AE2902">
            <v>0</v>
          </cell>
          <cell r="AF2902">
            <v>0</v>
          </cell>
          <cell r="AG2902">
            <v>0</v>
          </cell>
          <cell r="AH2902">
            <v>0</v>
          </cell>
          <cell r="AI2902">
            <v>0</v>
          </cell>
          <cell r="AJ2902">
            <v>0</v>
          </cell>
          <cell r="AK2902">
            <v>0</v>
          </cell>
          <cell r="AL2902">
            <v>0</v>
          </cell>
          <cell r="AM2902">
            <v>0</v>
          </cell>
          <cell r="AN2902">
            <v>0</v>
          </cell>
          <cell r="AO2902">
            <v>0</v>
          </cell>
          <cell r="AP2902">
            <v>0</v>
          </cell>
          <cell r="AQ2902">
            <v>0</v>
          </cell>
          <cell r="AR2902">
            <v>0</v>
          </cell>
          <cell r="AS2902">
            <v>0</v>
          </cell>
          <cell r="AT2902">
            <v>0</v>
          </cell>
          <cell r="AU2902">
            <v>0</v>
          </cell>
          <cell r="AV2902">
            <v>0</v>
          </cell>
          <cell r="AW2902">
            <v>0</v>
          </cell>
        </row>
        <row r="2903">
          <cell r="B2903">
            <v>40008218</v>
          </cell>
          <cell r="C2903" t="str">
            <v>COUNTERSUNK HEAD SCREW M4X10 FOR 4304</v>
          </cell>
          <cell r="D2903">
            <v>0</v>
          </cell>
          <cell r="E2903" t="str">
            <v>Active</v>
          </cell>
          <cell r="F2903" t="str">
            <v>P</v>
          </cell>
          <cell r="G2903">
            <v>0</v>
          </cell>
          <cell r="H2903">
            <v>0</v>
          </cell>
          <cell r="I2903">
            <v>0</v>
          </cell>
          <cell r="J2903">
            <v>10</v>
          </cell>
          <cell r="K2903">
            <v>1.6666666666666667</v>
          </cell>
          <cell r="L2903">
            <v>10</v>
          </cell>
          <cell r="M2903">
            <v>0.83333333333333337</v>
          </cell>
          <cell r="N2903">
            <v>0</v>
          </cell>
          <cell r="O2903">
            <v>0</v>
          </cell>
          <cell r="P2903">
            <v>0</v>
          </cell>
          <cell r="Q2903">
            <v>0</v>
          </cell>
          <cell r="R2903">
            <v>0</v>
          </cell>
          <cell r="S2903">
            <v>0</v>
          </cell>
          <cell r="T2903">
            <v>0</v>
          </cell>
          <cell r="U2903">
            <v>0</v>
          </cell>
          <cell r="V2903">
            <v>0</v>
          </cell>
          <cell r="W2903">
            <v>0</v>
          </cell>
          <cell r="X2903">
            <v>0</v>
          </cell>
          <cell r="Y2903">
            <v>0</v>
          </cell>
          <cell r="Z2903">
            <v>0</v>
          </cell>
          <cell r="AA2903">
            <v>0</v>
          </cell>
          <cell r="AB2903">
            <v>0</v>
          </cell>
          <cell r="AC2903">
            <v>0</v>
          </cell>
          <cell r="AD2903">
            <v>0</v>
          </cell>
          <cell r="AE2903">
            <v>0</v>
          </cell>
          <cell r="AF2903">
            <v>0</v>
          </cell>
          <cell r="AG2903">
            <v>0</v>
          </cell>
          <cell r="AH2903">
            <v>0</v>
          </cell>
          <cell r="AI2903">
            <v>0</v>
          </cell>
          <cell r="AJ2903">
            <v>0</v>
          </cell>
          <cell r="AK2903">
            <v>0</v>
          </cell>
          <cell r="AL2903">
            <v>0</v>
          </cell>
          <cell r="AM2903">
            <v>0</v>
          </cell>
          <cell r="AN2903">
            <v>0</v>
          </cell>
          <cell r="AO2903">
            <v>0</v>
          </cell>
          <cell r="AP2903">
            <v>10</v>
          </cell>
          <cell r="AQ2903">
            <v>0</v>
          </cell>
          <cell r="AR2903">
            <v>0</v>
          </cell>
          <cell r="AS2903">
            <v>0</v>
          </cell>
          <cell r="AT2903">
            <v>0</v>
          </cell>
          <cell r="AU2903">
            <v>0</v>
          </cell>
          <cell r="AV2903">
            <v>10</v>
          </cell>
          <cell r="AW2903">
            <v>10</v>
          </cell>
        </row>
        <row r="2904">
          <cell r="B2904">
            <v>40008208</v>
          </cell>
          <cell r="C2904" t="str">
            <v>PAN HEAD SCREW M5X40 FOR 5016B</v>
          </cell>
          <cell r="D2904">
            <v>0</v>
          </cell>
          <cell r="E2904" t="str">
            <v>Active</v>
          </cell>
          <cell r="F2904" t="str">
            <v>P</v>
          </cell>
          <cell r="G2904">
            <v>10</v>
          </cell>
          <cell r="H2904">
            <v>0</v>
          </cell>
          <cell r="I2904">
            <v>0</v>
          </cell>
          <cell r="J2904">
            <v>2</v>
          </cell>
          <cell r="K2904">
            <v>0.33333333333333331</v>
          </cell>
          <cell r="L2904">
            <v>3</v>
          </cell>
          <cell r="M2904">
            <v>0.25</v>
          </cell>
          <cell r="N2904">
            <v>0</v>
          </cell>
          <cell r="O2904">
            <v>0</v>
          </cell>
          <cell r="P2904">
            <v>1</v>
          </cell>
          <cell r="Q2904">
            <v>0</v>
          </cell>
          <cell r="R2904">
            <v>0</v>
          </cell>
          <cell r="S2904">
            <v>0</v>
          </cell>
          <cell r="T2904">
            <v>0</v>
          </cell>
          <cell r="U2904">
            <v>1</v>
          </cell>
          <cell r="V2904">
            <v>0</v>
          </cell>
          <cell r="W2904">
            <v>0</v>
          </cell>
          <cell r="X2904">
            <v>0</v>
          </cell>
          <cell r="Y2904">
            <v>7</v>
          </cell>
          <cell r="Z2904">
            <v>0</v>
          </cell>
          <cell r="AA2904">
            <v>1</v>
          </cell>
          <cell r="AB2904">
            <v>0</v>
          </cell>
          <cell r="AC2904">
            <v>1</v>
          </cell>
          <cell r="AD2904">
            <v>0</v>
          </cell>
          <cell r="AE2904">
            <v>0</v>
          </cell>
          <cell r="AF2904">
            <v>0</v>
          </cell>
          <cell r="AG2904">
            <v>0</v>
          </cell>
          <cell r="AH2904">
            <v>0</v>
          </cell>
          <cell r="AI2904">
            <v>0</v>
          </cell>
          <cell r="AJ2904">
            <v>0</v>
          </cell>
          <cell r="AK2904">
            <v>0</v>
          </cell>
          <cell r="AL2904">
            <v>0</v>
          </cell>
          <cell r="AM2904">
            <v>0</v>
          </cell>
          <cell r="AN2904">
            <v>0</v>
          </cell>
          <cell r="AO2904">
            <v>1</v>
          </cell>
          <cell r="AP2904">
            <v>0</v>
          </cell>
          <cell r="AQ2904">
            <v>1</v>
          </cell>
          <cell r="AR2904">
            <v>0</v>
          </cell>
          <cell r="AS2904">
            <v>1</v>
          </cell>
          <cell r="AT2904">
            <v>0</v>
          </cell>
          <cell r="AU2904">
            <v>0</v>
          </cell>
          <cell r="AV2904">
            <v>3</v>
          </cell>
          <cell r="AW2904">
            <v>1</v>
          </cell>
        </row>
        <row r="2905">
          <cell r="B2905">
            <v>40006975</v>
          </cell>
          <cell r="C2905" t="str">
            <v>PAN HEAD SCREW M4X14</v>
          </cell>
          <cell r="D2905">
            <v>0</v>
          </cell>
          <cell r="E2905" t="str">
            <v>Active</v>
          </cell>
          <cell r="F2905" t="str">
            <v>P</v>
          </cell>
          <cell r="G2905">
            <v>3</v>
          </cell>
          <cell r="H2905">
            <v>0</v>
          </cell>
          <cell r="I2905">
            <v>0</v>
          </cell>
          <cell r="J2905">
            <v>7</v>
          </cell>
          <cell r="K2905">
            <v>1.1666666666666667</v>
          </cell>
          <cell r="L2905">
            <v>13</v>
          </cell>
          <cell r="M2905">
            <v>1.0833333333333333</v>
          </cell>
          <cell r="N2905">
            <v>12</v>
          </cell>
          <cell r="O2905">
            <v>3</v>
          </cell>
          <cell r="P2905">
            <v>3</v>
          </cell>
          <cell r="Q2905">
            <v>0</v>
          </cell>
          <cell r="R2905">
            <v>1</v>
          </cell>
          <cell r="S2905">
            <v>0</v>
          </cell>
          <cell r="T2905">
            <v>6</v>
          </cell>
          <cell r="U2905">
            <v>0</v>
          </cell>
          <cell r="V2905">
            <v>2</v>
          </cell>
          <cell r="W2905">
            <v>1</v>
          </cell>
          <cell r="X2905">
            <v>0</v>
          </cell>
          <cell r="Y2905">
            <v>1</v>
          </cell>
          <cell r="Z2905">
            <v>1</v>
          </cell>
          <cell r="AA2905">
            <v>0</v>
          </cell>
          <cell r="AB2905">
            <v>0</v>
          </cell>
          <cell r="AC2905">
            <v>0</v>
          </cell>
          <cell r="AD2905">
            <v>0</v>
          </cell>
          <cell r="AE2905">
            <v>0</v>
          </cell>
          <cell r="AF2905">
            <v>0</v>
          </cell>
          <cell r="AG2905">
            <v>0</v>
          </cell>
          <cell r="AH2905">
            <v>0</v>
          </cell>
          <cell r="AI2905">
            <v>0</v>
          </cell>
          <cell r="AJ2905">
            <v>0</v>
          </cell>
          <cell r="AK2905">
            <v>0</v>
          </cell>
          <cell r="AL2905">
            <v>0</v>
          </cell>
          <cell r="AM2905">
            <v>3</v>
          </cell>
          <cell r="AN2905">
            <v>3</v>
          </cell>
          <cell r="AO2905">
            <v>0</v>
          </cell>
          <cell r="AP2905">
            <v>0</v>
          </cell>
          <cell r="AQ2905">
            <v>0</v>
          </cell>
          <cell r="AR2905">
            <v>0</v>
          </cell>
          <cell r="AS2905">
            <v>0</v>
          </cell>
          <cell r="AT2905">
            <v>2</v>
          </cell>
          <cell r="AU2905">
            <v>5</v>
          </cell>
          <cell r="AV2905">
            <v>13</v>
          </cell>
          <cell r="AW2905">
            <v>5</v>
          </cell>
        </row>
        <row r="2906">
          <cell r="B2906">
            <v>40007511</v>
          </cell>
          <cell r="C2906" t="str">
            <v>PAN HEAD SCREW M4X25 FOR MT410</v>
          </cell>
          <cell r="D2906">
            <v>0</v>
          </cell>
          <cell r="E2906" t="str">
            <v>Active</v>
          </cell>
          <cell r="F2906" t="str">
            <v>P</v>
          </cell>
          <cell r="G2906">
            <v>0</v>
          </cell>
          <cell r="H2906">
            <v>0</v>
          </cell>
          <cell r="I2906">
            <v>0</v>
          </cell>
          <cell r="J2906">
            <v>0</v>
          </cell>
          <cell r="K2906">
            <v>0</v>
          </cell>
          <cell r="L2906">
            <v>0</v>
          </cell>
          <cell r="M2906">
            <v>0</v>
          </cell>
          <cell r="N2906">
            <v>0</v>
          </cell>
          <cell r="O2906">
            <v>0</v>
          </cell>
          <cell r="P2906">
            <v>0</v>
          </cell>
          <cell r="Q2906">
            <v>1</v>
          </cell>
          <cell r="R2906">
            <v>0</v>
          </cell>
          <cell r="S2906">
            <v>0</v>
          </cell>
          <cell r="T2906">
            <v>22</v>
          </cell>
          <cell r="U2906">
            <v>0</v>
          </cell>
          <cell r="V2906">
            <v>0</v>
          </cell>
          <cell r="W2906">
            <v>0</v>
          </cell>
          <cell r="X2906">
            <v>0</v>
          </cell>
          <cell r="Y2906">
            <v>0</v>
          </cell>
          <cell r="Z2906">
            <v>0</v>
          </cell>
          <cell r="AA2906">
            <v>0</v>
          </cell>
          <cell r="AB2906">
            <v>0</v>
          </cell>
          <cell r="AC2906">
            <v>0</v>
          </cell>
          <cell r="AD2906">
            <v>0</v>
          </cell>
          <cell r="AE2906">
            <v>0</v>
          </cell>
          <cell r="AF2906">
            <v>0</v>
          </cell>
          <cell r="AG2906">
            <v>0</v>
          </cell>
          <cell r="AH2906">
            <v>0</v>
          </cell>
          <cell r="AI2906">
            <v>0</v>
          </cell>
          <cell r="AJ2906">
            <v>0</v>
          </cell>
          <cell r="AK2906">
            <v>0</v>
          </cell>
          <cell r="AL2906">
            <v>0</v>
          </cell>
          <cell r="AM2906">
            <v>0</v>
          </cell>
          <cell r="AN2906">
            <v>0</v>
          </cell>
          <cell r="AO2906">
            <v>0</v>
          </cell>
          <cell r="AP2906">
            <v>0</v>
          </cell>
          <cell r="AQ2906">
            <v>0</v>
          </cell>
          <cell r="AR2906">
            <v>0</v>
          </cell>
          <cell r="AS2906">
            <v>0</v>
          </cell>
          <cell r="AT2906">
            <v>0</v>
          </cell>
          <cell r="AU2906">
            <v>0</v>
          </cell>
          <cell r="AV2906">
            <v>0</v>
          </cell>
          <cell r="AW2906">
            <v>0</v>
          </cell>
        </row>
        <row r="2907">
          <cell r="B2907">
            <v>40006078</v>
          </cell>
          <cell r="C2907" t="str">
            <v>P.H. SCREW M5X14 FOR MT950</v>
          </cell>
          <cell r="D2907">
            <v>0</v>
          </cell>
          <cell r="E2907" t="str">
            <v>Active</v>
          </cell>
          <cell r="F2907" t="str">
            <v>P</v>
          </cell>
          <cell r="G2907">
            <v>11</v>
          </cell>
          <cell r="H2907">
            <v>0</v>
          </cell>
          <cell r="I2907">
            <v>0</v>
          </cell>
          <cell r="J2907">
            <v>0</v>
          </cell>
          <cell r="K2907">
            <v>0</v>
          </cell>
          <cell r="L2907">
            <v>0</v>
          </cell>
          <cell r="M2907">
            <v>0</v>
          </cell>
          <cell r="N2907">
            <v>0</v>
          </cell>
          <cell r="O2907">
            <v>0</v>
          </cell>
          <cell r="P2907">
            <v>0</v>
          </cell>
          <cell r="Q2907">
            <v>5</v>
          </cell>
          <cell r="R2907">
            <v>0</v>
          </cell>
          <cell r="S2907">
            <v>0</v>
          </cell>
          <cell r="T2907">
            <v>0</v>
          </cell>
          <cell r="U2907">
            <v>0</v>
          </cell>
          <cell r="V2907">
            <v>0</v>
          </cell>
          <cell r="W2907">
            <v>0</v>
          </cell>
          <cell r="X2907">
            <v>0</v>
          </cell>
          <cell r="Y2907">
            <v>0</v>
          </cell>
          <cell r="Z2907">
            <v>0</v>
          </cell>
          <cell r="AA2907">
            <v>0</v>
          </cell>
          <cell r="AB2907">
            <v>0</v>
          </cell>
          <cell r="AC2907">
            <v>0</v>
          </cell>
          <cell r="AD2907">
            <v>0</v>
          </cell>
          <cell r="AE2907">
            <v>0</v>
          </cell>
          <cell r="AF2907">
            <v>0</v>
          </cell>
          <cell r="AG2907">
            <v>1</v>
          </cell>
          <cell r="AH2907">
            <v>0</v>
          </cell>
          <cell r="AI2907">
            <v>0</v>
          </cell>
          <cell r="AJ2907">
            <v>0</v>
          </cell>
          <cell r="AK2907">
            <v>0</v>
          </cell>
          <cell r="AL2907">
            <v>0</v>
          </cell>
          <cell r="AM2907">
            <v>0</v>
          </cell>
          <cell r="AN2907">
            <v>0</v>
          </cell>
          <cell r="AO2907">
            <v>0</v>
          </cell>
          <cell r="AP2907">
            <v>0</v>
          </cell>
          <cell r="AQ2907">
            <v>0</v>
          </cell>
          <cell r="AR2907">
            <v>0</v>
          </cell>
          <cell r="AS2907">
            <v>0</v>
          </cell>
          <cell r="AT2907">
            <v>0</v>
          </cell>
          <cell r="AU2907">
            <v>0</v>
          </cell>
          <cell r="AV2907">
            <v>0</v>
          </cell>
          <cell r="AW2907">
            <v>0</v>
          </cell>
        </row>
        <row r="2908">
          <cell r="B2908">
            <v>40005613</v>
          </cell>
          <cell r="C2908" t="str">
            <v>PAN HEAD SCREW M5X40 FOR MT410</v>
          </cell>
          <cell r="D2908">
            <v>0</v>
          </cell>
          <cell r="E2908" t="str">
            <v>Active</v>
          </cell>
          <cell r="F2908" t="str">
            <v>P</v>
          </cell>
          <cell r="G2908">
            <v>4</v>
          </cell>
          <cell r="H2908">
            <v>0</v>
          </cell>
          <cell r="I2908">
            <v>0</v>
          </cell>
          <cell r="J2908">
            <v>1</v>
          </cell>
          <cell r="K2908">
            <v>0.16666666666666666</v>
          </cell>
          <cell r="L2908">
            <v>1</v>
          </cell>
          <cell r="M2908">
            <v>8.3333333333333329E-2</v>
          </cell>
          <cell r="N2908">
            <v>0</v>
          </cell>
          <cell r="O2908">
            <v>0</v>
          </cell>
          <cell r="P2908">
            <v>0</v>
          </cell>
          <cell r="Q2908">
            <v>1</v>
          </cell>
          <cell r="R2908">
            <v>0</v>
          </cell>
          <cell r="S2908">
            <v>1</v>
          </cell>
          <cell r="T2908">
            <v>10</v>
          </cell>
          <cell r="U2908">
            <v>0</v>
          </cell>
          <cell r="V2908">
            <v>0</v>
          </cell>
          <cell r="W2908">
            <v>0</v>
          </cell>
          <cell r="X2908">
            <v>0</v>
          </cell>
          <cell r="Y2908">
            <v>0</v>
          </cell>
          <cell r="Z2908">
            <v>0</v>
          </cell>
          <cell r="AA2908">
            <v>0</v>
          </cell>
          <cell r="AB2908">
            <v>0</v>
          </cell>
          <cell r="AC2908">
            <v>0</v>
          </cell>
          <cell r="AD2908">
            <v>0</v>
          </cell>
          <cell r="AE2908">
            <v>0</v>
          </cell>
          <cell r="AF2908">
            <v>0</v>
          </cell>
          <cell r="AG2908">
            <v>0</v>
          </cell>
          <cell r="AH2908">
            <v>0</v>
          </cell>
          <cell r="AI2908">
            <v>2</v>
          </cell>
          <cell r="AJ2908">
            <v>0</v>
          </cell>
          <cell r="AK2908">
            <v>0</v>
          </cell>
          <cell r="AL2908">
            <v>0</v>
          </cell>
          <cell r="AM2908">
            <v>0</v>
          </cell>
          <cell r="AN2908">
            <v>0</v>
          </cell>
          <cell r="AO2908">
            <v>0</v>
          </cell>
          <cell r="AP2908">
            <v>0</v>
          </cell>
          <cell r="AQ2908">
            <v>0</v>
          </cell>
          <cell r="AR2908">
            <v>0</v>
          </cell>
          <cell r="AS2908">
            <v>1</v>
          </cell>
          <cell r="AT2908">
            <v>0</v>
          </cell>
          <cell r="AU2908">
            <v>0</v>
          </cell>
          <cell r="AV2908">
            <v>1</v>
          </cell>
          <cell r="AW2908">
            <v>1</v>
          </cell>
        </row>
        <row r="2909">
          <cell r="B2909">
            <v>40006137</v>
          </cell>
          <cell r="C2909" t="str">
            <v>PAN HEAD SCREW M4X18</v>
          </cell>
          <cell r="D2909">
            <v>0</v>
          </cell>
          <cell r="E2909" t="str">
            <v>Active</v>
          </cell>
          <cell r="F2909" t="str">
            <v>P</v>
          </cell>
          <cell r="G2909">
            <v>1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0</v>
          </cell>
          <cell r="M2909">
            <v>0</v>
          </cell>
          <cell r="N2909">
            <v>0</v>
          </cell>
          <cell r="O2909">
            <v>0</v>
          </cell>
          <cell r="P2909">
            <v>0</v>
          </cell>
          <cell r="Q2909">
            <v>0</v>
          </cell>
          <cell r="R2909">
            <v>0</v>
          </cell>
          <cell r="S2909">
            <v>0</v>
          </cell>
          <cell r="T2909">
            <v>0</v>
          </cell>
          <cell r="U2909">
            <v>0</v>
          </cell>
          <cell r="V2909">
            <v>0</v>
          </cell>
          <cell r="W2909">
            <v>0</v>
          </cell>
          <cell r="X2909">
            <v>0</v>
          </cell>
          <cell r="Y2909">
            <v>0</v>
          </cell>
          <cell r="Z2909">
            <v>0</v>
          </cell>
          <cell r="AA2909">
            <v>0</v>
          </cell>
          <cell r="AB2909">
            <v>0</v>
          </cell>
          <cell r="AC2909">
            <v>0</v>
          </cell>
          <cell r="AD2909">
            <v>0</v>
          </cell>
          <cell r="AE2909">
            <v>0</v>
          </cell>
          <cell r="AF2909">
            <v>0</v>
          </cell>
          <cell r="AG2909">
            <v>0</v>
          </cell>
          <cell r="AH2909">
            <v>0</v>
          </cell>
          <cell r="AI2909">
            <v>0</v>
          </cell>
          <cell r="AJ2909">
            <v>0</v>
          </cell>
          <cell r="AK2909">
            <v>0</v>
          </cell>
          <cell r="AL2909">
            <v>0</v>
          </cell>
          <cell r="AM2909">
            <v>0</v>
          </cell>
          <cell r="AN2909">
            <v>0</v>
          </cell>
          <cell r="AO2909">
            <v>0</v>
          </cell>
          <cell r="AP2909">
            <v>0</v>
          </cell>
          <cell r="AQ2909">
            <v>0</v>
          </cell>
          <cell r="AR2909">
            <v>0</v>
          </cell>
          <cell r="AS2909">
            <v>0</v>
          </cell>
          <cell r="AT2909">
            <v>0</v>
          </cell>
          <cell r="AU2909">
            <v>0</v>
          </cell>
          <cell r="AV2909">
            <v>0</v>
          </cell>
          <cell r="AW2909">
            <v>0</v>
          </cell>
        </row>
        <row r="2910">
          <cell r="B2910">
            <v>40006314</v>
          </cell>
          <cell r="C2910" t="str">
            <v>+PAN HEAD SCREW M6X20 FOR MT580</v>
          </cell>
          <cell r="D2910">
            <v>0</v>
          </cell>
          <cell r="E2910" t="str">
            <v>Slow Moving</v>
          </cell>
          <cell r="F2910" t="str">
            <v>P</v>
          </cell>
          <cell r="G2910">
            <v>1</v>
          </cell>
          <cell r="H2910">
            <v>0</v>
          </cell>
          <cell r="I2910">
            <v>0</v>
          </cell>
          <cell r="J2910">
            <v>3</v>
          </cell>
          <cell r="K2910">
            <v>0.5</v>
          </cell>
          <cell r="L2910">
            <v>4</v>
          </cell>
          <cell r="M2910">
            <v>0.33333333333333331</v>
          </cell>
          <cell r="N2910">
            <v>0</v>
          </cell>
          <cell r="O2910">
            <v>0</v>
          </cell>
          <cell r="P2910">
            <v>0</v>
          </cell>
          <cell r="Q2910">
            <v>0</v>
          </cell>
          <cell r="R2910">
            <v>0</v>
          </cell>
          <cell r="S2910">
            <v>0</v>
          </cell>
          <cell r="T2910">
            <v>10</v>
          </cell>
          <cell r="U2910">
            <v>0</v>
          </cell>
          <cell r="V2910">
            <v>0</v>
          </cell>
          <cell r="W2910">
            <v>1</v>
          </cell>
          <cell r="X2910">
            <v>0</v>
          </cell>
          <cell r="Y2910">
            <v>0</v>
          </cell>
          <cell r="Z2910">
            <v>0</v>
          </cell>
          <cell r="AA2910">
            <v>0</v>
          </cell>
          <cell r="AB2910">
            <v>0</v>
          </cell>
          <cell r="AC2910">
            <v>0</v>
          </cell>
          <cell r="AD2910">
            <v>0</v>
          </cell>
          <cell r="AE2910">
            <v>0</v>
          </cell>
          <cell r="AF2910">
            <v>0</v>
          </cell>
          <cell r="AG2910">
            <v>0</v>
          </cell>
          <cell r="AH2910">
            <v>0</v>
          </cell>
          <cell r="AI2910">
            <v>0</v>
          </cell>
          <cell r="AJ2910">
            <v>0</v>
          </cell>
          <cell r="AK2910">
            <v>0</v>
          </cell>
          <cell r="AL2910">
            <v>1</v>
          </cell>
          <cell r="AM2910">
            <v>0</v>
          </cell>
          <cell r="AN2910">
            <v>0</v>
          </cell>
          <cell r="AO2910">
            <v>0</v>
          </cell>
          <cell r="AP2910">
            <v>0</v>
          </cell>
          <cell r="AQ2910">
            <v>0</v>
          </cell>
          <cell r="AR2910">
            <v>2</v>
          </cell>
          <cell r="AS2910">
            <v>0</v>
          </cell>
          <cell r="AT2910">
            <v>0</v>
          </cell>
          <cell r="AU2910">
            <v>1</v>
          </cell>
          <cell r="AV2910">
            <v>4</v>
          </cell>
          <cell r="AW2910">
            <v>2</v>
          </cell>
        </row>
        <row r="2911">
          <cell r="B2911">
            <v>40007023</v>
          </cell>
          <cell r="C2911" t="str">
            <v>+PAN HEAD SCREW M5 FOR MT580</v>
          </cell>
          <cell r="D2911">
            <v>0</v>
          </cell>
          <cell r="E2911" t="str">
            <v>Active</v>
          </cell>
          <cell r="F2911" t="str">
            <v>P</v>
          </cell>
          <cell r="G2911">
            <v>5</v>
          </cell>
          <cell r="H2911">
            <v>0</v>
          </cell>
          <cell r="I2911">
            <v>0</v>
          </cell>
          <cell r="J2911">
            <v>1</v>
          </cell>
          <cell r="K2911">
            <v>0.16666666666666666</v>
          </cell>
          <cell r="L2911">
            <v>2</v>
          </cell>
          <cell r="M2911">
            <v>0.16666666666666666</v>
          </cell>
          <cell r="N2911">
            <v>0</v>
          </cell>
          <cell r="O2911">
            <v>0</v>
          </cell>
          <cell r="P2911">
            <v>0</v>
          </cell>
          <cell r="Q2911">
            <v>0</v>
          </cell>
          <cell r="R2911">
            <v>0</v>
          </cell>
          <cell r="S2911">
            <v>0</v>
          </cell>
          <cell r="T2911">
            <v>0</v>
          </cell>
          <cell r="U2911">
            <v>0</v>
          </cell>
          <cell r="V2911">
            <v>0</v>
          </cell>
          <cell r="W2911">
            <v>1</v>
          </cell>
          <cell r="X2911">
            <v>0</v>
          </cell>
          <cell r="Y2911">
            <v>1</v>
          </cell>
          <cell r="Z2911">
            <v>0</v>
          </cell>
          <cell r="AA2911">
            <v>0</v>
          </cell>
          <cell r="AB2911">
            <v>0</v>
          </cell>
          <cell r="AC2911">
            <v>0</v>
          </cell>
          <cell r="AD2911">
            <v>0</v>
          </cell>
          <cell r="AE2911">
            <v>0</v>
          </cell>
          <cell r="AF2911">
            <v>0</v>
          </cell>
          <cell r="AG2911">
            <v>0</v>
          </cell>
          <cell r="AH2911">
            <v>0</v>
          </cell>
          <cell r="AI2911">
            <v>0</v>
          </cell>
          <cell r="AJ2911">
            <v>0</v>
          </cell>
          <cell r="AK2911">
            <v>1</v>
          </cell>
          <cell r="AL2911">
            <v>0</v>
          </cell>
          <cell r="AM2911">
            <v>0</v>
          </cell>
          <cell r="AN2911">
            <v>0</v>
          </cell>
          <cell r="AO2911">
            <v>0</v>
          </cell>
          <cell r="AP2911">
            <v>0</v>
          </cell>
          <cell r="AQ2911">
            <v>0</v>
          </cell>
          <cell r="AR2911">
            <v>0</v>
          </cell>
          <cell r="AS2911">
            <v>1</v>
          </cell>
          <cell r="AT2911">
            <v>0</v>
          </cell>
          <cell r="AU2911">
            <v>0</v>
          </cell>
          <cell r="AV2911">
            <v>2</v>
          </cell>
          <cell r="AW2911">
            <v>1</v>
          </cell>
        </row>
        <row r="2912">
          <cell r="B2912">
            <v>40006313</v>
          </cell>
          <cell r="C2912" t="str">
            <v>PAN HEAD SCREW M5X16 FOR MT580</v>
          </cell>
          <cell r="D2912">
            <v>0</v>
          </cell>
          <cell r="E2912" t="str">
            <v>Active</v>
          </cell>
          <cell r="F2912" t="str">
            <v>P</v>
          </cell>
          <cell r="G2912">
            <v>24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0</v>
          </cell>
          <cell r="M2912">
            <v>0</v>
          </cell>
          <cell r="N2912">
            <v>0</v>
          </cell>
          <cell r="O2912">
            <v>0</v>
          </cell>
          <cell r="P2912">
            <v>0</v>
          </cell>
          <cell r="Q2912">
            <v>0</v>
          </cell>
          <cell r="R2912">
            <v>0</v>
          </cell>
          <cell r="S2912">
            <v>0</v>
          </cell>
          <cell r="T2912">
            <v>0</v>
          </cell>
          <cell r="U2912">
            <v>0</v>
          </cell>
          <cell r="V2912">
            <v>0</v>
          </cell>
          <cell r="W2912">
            <v>0</v>
          </cell>
          <cell r="X2912">
            <v>0</v>
          </cell>
          <cell r="Y2912">
            <v>0</v>
          </cell>
          <cell r="Z2912">
            <v>1</v>
          </cell>
          <cell r="AA2912">
            <v>0</v>
          </cell>
          <cell r="AB2912">
            <v>0</v>
          </cell>
          <cell r="AC2912">
            <v>0</v>
          </cell>
          <cell r="AD2912">
            <v>0</v>
          </cell>
          <cell r="AE2912">
            <v>0</v>
          </cell>
          <cell r="AF2912">
            <v>0</v>
          </cell>
          <cell r="AG2912">
            <v>0</v>
          </cell>
          <cell r="AH2912">
            <v>0</v>
          </cell>
          <cell r="AI2912">
            <v>0</v>
          </cell>
          <cell r="AJ2912">
            <v>0</v>
          </cell>
          <cell r="AK2912">
            <v>0</v>
          </cell>
          <cell r="AL2912">
            <v>0</v>
          </cell>
          <cell r="AM2912">
            <v>0</v>
          </cell>
          <cell r="AN2912">
            <v>0</v>
          </cell>
          <cell r="AO2912">
            <v>0</v>
          </cell>
          <cell r="AP2912">
            <v>0</v>
          </cell>
          <cell r="AQ2912">
            <v>0</v>
          </cell>
          <cell r="AR2912">
            <v>0</v>
          </cell>
          <cell r="AS2912">
            <v>0</v>
          </cell>
          <cell r="AT2912">
            <v>0</v>
          </cell>
          <cell r="AU2912">
            <v>0</v>
          </cell>
          <cell r="AV2912">
            <v>0</v>
          </cell>
          <cell r="AW2912">
            <v>0</v>
          </cell>
        </row>
        <row r="2913">
          <cell r="B2913">
            <v>40006198</v>
          </cell>
          <cell r="C2913" t="str">
            <v>PAN HEAD SCREW M5X18</v>
          </cell>
          <cell r="D2913">
            <v>0</v>
          </cell>
          <cell r="E2913" t="str">
            <v>Active</v>
          </cell>
          <cell r="F2913" t="str">
            <v>P</v>
          </cell>
          <cell r="G2913">
            <v>2</v>
          </cell>
          <cell r="H2913">
            <v>0</v>
          </cell>
          <cell r="I2913">
            <v>0</v>
          </cell>
          <cell r="J2913">
            <v>1</v>
          </cell>
          <cell r="K2913">
            <v>0.16666666666666666</v>
          </cell>
          <cell r="L2913">
            <v>1</v>
          </cell>
          <cell r="M2913">
            <v>8.3333333333333329E-2</v>
          </cell>
          <cell r="N2913">
            <v>0</v>
          </cell>
          <cell r="O2913">
            <v>0</v>
          </cell>
          <cell r="P2913">
            <v>0</v>
          </cell>
          <cell r="Q2913">
            <v>0</v>
          </cell>
          <cell r="R2913">
            <v>0</v>
          </cell>
          <cell r="S2913">
            <v>0</v>
          </cell>
          <cell r="T2913">
            <v>0</v>
          </cell>
          <cell r="U2913">
            <v>0</v>
          </cell>
          <cell r="V2913">
            <v>0</v>
          </cell>
          <cell r="W2913">
            <v>0</v>
          </cell>
          <cell r="X2913">
            <v>0</v>
          </cell>
          <cell r="Y2913">
            <v>0</v>
          </cell>
          <cell r="Z2913">
            <v>0</v>
          </cell>
          <cell r="AA2913">
            <v>0</v>
          </cell>
          <cell r="AB2913">
            <v>0</v>
          </cell>
          <cell r="AC2913">
            <v>0</v>
          </cell>
          <cell r="AD2913">
            <v>0</v>
          </cell>
          <cell r="AE2913">
            <v>0</v>
          </cell>
          <cell r="AF2913">
            <v>0</v>
          </cell>
          <cell r="AG2913">
            <v>0</v>
          </cell>
          <cell r="AH2913">
            <v>0</v>
          </cell>
          <cell r="AI2913">
            <v>1</v>
          </cell>
          <cell r="AJ2913">
            <v>0</v>
          </cell>
          <cell r="AK2913">
            <v>0</v>
          </cell>
          <cell r="AL2913">
            <v>0</v>
          </cell>
          <cell r="AM2913">
            <v>0</v>
          </cell>
          <cell r="AN2913">
            <v>0</v>
          </cell>
          <cell r="AO2913">
            <v>0</v>
          </cell>
          <cell r="AP2913">
            <v>0</v>
          </cell>
          <cell r="AQ2913">
            <v>0</v>
          </cell>
          <cell r="AR2913">
            <v>0</v>
          </cell>
          <cell r="AS2913">
            <v>0</v>
          </cell>
          <cell r="AT2913">
            <v>0</v>
          </cell>
          <cell r="AU2913">
            <v>1</v>
          </cell>
          <cell r="AV2913">
            <v>1</v>
          </cell>
          <cell r="AW2913">
            <v>1</v>
          </cell>
        </row>
        <row r="2914">
          <cell r="B2914">
            <v>40006670</v>
          </cell>
          <cell r="C2914" t="str">
            <v>PAN HEAD SCREW M4X5</v>
          </cell>
          <cell r="D2914">
            <v>0</v>
          </cell>
          <cell r="E2914" t="str">
            <v>Active</v>
          </cell>
          <cell r="F2914" t="str">
            <v>P</v>
          </cell>
          <cell r="G2914">
            <v>0</v>
          </cell>
          <cell r="H2914">
            <v>0</v>
          </cell>
          <cell r="I2914">
            <v>20</v>
          </cell>
          <cell r="J2914">
            <v>32</v>
          </cell>
          <cell r="K2914">
            <v>5.333333333333333</v>
          </cell>
          <cell r="L2914">
            <v>59</v>
          </cell>
          <cell r="M2914">
            <v>4.916666666666667</v>
          </cell>
          <cell r="N2914">
            <v>4</v>
          </cell>
          <cell r="O2914">
            <v>0</v>
          </cell>
          <cell r="P2914">
            <v>12</v>
          </cell>
          <cell r="Q2914">
            <v>4</v>
          </cell>
          <cell r="R2914">
            <v>0</v>
          </cell>
          <cell r="S2914">
            <v>4</v>
          </cell>
          <cell r="T2914">
            <v>0</v>
          </cell>
          <cell r="U2914">
            <v>0</v>
          </cell>
          <cell r="V2914">
            <v>0</v>
          </cell>
          <cell r="W2914">
            <v>0</v>
          </cell>
          <cell r="X2914">
            <v>4</v>
          </cell>
          <cell r="Y2914">
            <v>10</v>
          </cell>
          <cell r="Z2914">
            <v>0</v>
          </cell>
          <cell r="AA2914">
            <v>0</v>
          </cell>
          <cell r="AB2914">
            <v>0</v>
          </cell>
          <cell r="AC2914">
            <v>0</v>
          </cell>
          <cell r="AD2914">
            <v>0</v>
          </cell>
          <cell r="AE2914">
            <v>4</v>
          </cell>
          <cell r="AF2914">
            <v>0</v>
          </cell>
          <cell r="AG2914">
            <v>4</v>
          </cell>
          <cell r="AH2914">
            <v>2</v>
          </cell>
          <cell r="AI2914">
            <v>0</v>
          </cell>
          <cell r="AJ2914">
            <v>0</v>
          </cell>
          <cell r="AK2914">
            <v>13</v>
          </cell>
          <cell r="AL2914">
            <v>0</v>
          </cell>
          <cell r="AM2914">
            <v>10</v>
          </cell>
          <cell r="AN2914">
            <v>4</v>
          </cell>
          <cell r="AO2914">
            <v>0</v>
          </cell>
          <cell r="AP2914">
            <v>0</v>
          </cell>
          <cell r="AQ2914">
            <v>0</v>
          </cell>
          <cell r="AR2914">
            <v>0</v>
          </cell>
          <cell r="AS2914">
            <v>20</v>
          </cell>
          <cell r="AT2914">
            <v>0</v>
          </cell>
          <cell r="AU2914">
            <v>12</v>
          </cell>
          <cell r="AV2914">
            <v>59</v>
          </cell>
          <cell r="AW2914">
            <v>20</v>
          </cell>
        </row>
        <row r="2915">
          <cell r="B2915">
            <v>40011196</v>
          </cell>
          <cell r="C2915" t="str">
            <v>MAKITA '+ HEAD SCREW M4X10  265135-6</v>
          </cell>
          <cell r="E2915" t="str">
            <v>Active</v>
          </cell>
          <cell r="F2915" t="str">
            <v>P</v>
          </cell>
          <cell r="G2915">
            <v>16</v>
          </cell>
          <cell r="H2915">
            <v>0</v>
          </cell>
          <cell r="I2915">
            <v>0</v>
          </cell>
          <cell r="J2915">
            <v>0</v>
          </cell>
          <cell r="K2915">
            <v>0</v>
          </cell>
          <cell r="L2915">
            <v>0</v>
          </cell>
          <cell r="M2915">
            <v>0</v>
          </cell>
          <cell r="Y2915">
            <v>0</v>
          </cell>
          <cell r="Z2915">
            <v>0</v>
          </cell>
          <cell r="AA2915">
            <v>0</v>
          </cell>
          <cell r="AB2915">
            <v>0</v>
          </cell>
          <cell r="AC2915">
            <v>0</v>
          </cell>
          <cell r="AD2915">
            <v>0</v>
          </cell>
          <cell r="AE2915">
            <v>0</v>
          </cell>
          <cell r="AF2915">
            <v>0</v>
          </cell>
          <cell r="AG2915">
            <v>0</v>
          </cell>
          <cell r="AH2915">
            <v>0</v>
          </cell>
          <cell r="AI2915">
            <v>0</v>
          </cell>
          <cell r="AJ2915">
            <v>0</v>
          </cell>
          <cell r="AK2915">
            <v>0</v>
          </cell>
          <cell r="AL2915">
            <v>0</v>
          </cell>
          <cell r="AM2915">
            <v>0</v>
          </cell>
          <cell r="AN2915">
            <v>0</v>
          </cell>
          <cell r="AO2915">
            <v>0</v>
          </cell>
          <cell r="AP2915">
            <v>0</v>
          </cell>
          <cell r="AQ2915">
            <v>0</v>
          </cell>
          <cell r="AR2915">
            <v>0</v>
          </cell>
          <cell r="AS2915">
            <v>0</v>
          </cell>
          <cell r="AT2915">
            <v>0</v>
          </cell>
          <cell r="AU2915">
            <v>0</v>
          </cell>
          <cell r="AV2915">
            <v>0</v>
          </cell>
          <cell r="AW2915">
            <v>0</v>
          </cell>
        </row>
        <row r="2916">
          <cell r="B2916">
            <v>10019973</v>
          </cell>
          <cell r="C2916" t="str">
            <v>PAN HEAD SCREW M4X10</v>
          </cell>
          <cell r="D2916">
            <v>0</v>
          </cell>
          <cell r="E2916" t="str">
            <v>Active</v>
          </cell>
          <cell r="F2916" t="str">
            <v>P</v>
          </cell>
          <cell r="G2916">
            <v>4</v>
          </cell>
          <cell r="H2916">
            <v>0</v>
          </cell>
          <cell r="I2916">
            <v>0</v>
          </cell>
          <cell r="J2916">
            <v>0</v>
          </cell>
          <cell r="K2916">
            <v>0</v>
          </cell>
          <cell r="L2916">
            <v>0</v>
          </cell>
          <cell r="M2916">
            <v>0</v>
          </cell>
          <cell r="N2916">
            <v>0</v>
          </cell>
          <cell r="O2916">
            <v>0</v>
          </cell>
          <cell r="P2916">
            <v>4</v>
          </cell>
          <cell r="Q2916">
            <v>0</v>
          </cell>
          <cell r="R2916">
            <v>4</v>
          </cell>
          <cell r="S2916">
            <v>0</v>
          </cell>
          <cell r="T2916">
            <v>0</v>
          </cell>
          <cell r="U2916">
            <v>0</v>
          </cell>
          <cell r="V2916">
            <v>0</v>
          </cell>
          <cell r="W2916">
            <v>0</v>
          </cell>
          <cell r="X2916">
            <v>0</v>
          </cell>
          <cell r="Y2916">
            <v>0</v>
          </cell>
          <cell r="Z2916">
            <v>0</v>
          </cell>
          <cell r="AA2916">
            <v>0</v>
          </cell>
          <cell r="AB2916">
            <v>0</v>
          </cell>
          <cell r="AC2916">
            <v>1</v>
          </cell>
          <cell r="AD2916">
            <v>0</v>
          </cell>
          <cell r="AE2916">
            <v>0</v>
          </cell>
          <cell r="AF2916">
            <v>0</v>
          </cell>
          <cell r="AG2916">
            <v>0</v>
          </cell>
          <cell r="AH2916">
            <v>2</v>
          </cell>
          <cell r="AI2916">
            <v>0</v>
          </cell>
          <cell r="AJ2916">
            <v>0</v>
          </cell>
          <cell r="AK2916">
            <v>0</v>
          </cell>
          <cell r="AL2916">
            <v>0</v>
          </cell>
          <cell r="AM2916">
            <v>0</v>
          </cell>
          <cell r="AN2916">
            <v>0</v>
          </cell>
          <cell r="AO2916">
            <v>0</v>
          </cell>
          <cell r="AP2916">
            <v>0</v>
          </cell>
          <cell r="AQ2916">
            <v>0</v>
          </cell>
          <cell r="AR2916">
            <v>0</v>
          </cell>
          <cell r="AS2916">
            <v>0</v>
          </cell>
          <cell r="AT2916">
            <v>0</v>
          </cell>
          <cell r="AU2916">
            <v>0</v>
          </cell>
          <cell r="AV2916">
            <v>0</v>
          </cell>
          <cell r="AW2916">
            <v>0</v>
          </cell>
        </row>
        <row r="2917">
          <cell r="B2917">
            <v>40006143</v>
          </cell>
          <cell r="C2917" t="str">
            <v>COUNTERSUNK HEAD SCREW FOR MT921</v>
          </cell>
          <cell r="D2917">
            <v>0</v>
          </cell>
          <cell r="E2917" t="str">
            <v>Active</v>
          </cell>
          <cell r="F2917" t="str">
            <v>P</v>
          </cell>
          <cell r="G2917">
            <v>14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0</v>
          </cell>
          <cell r="M2917">
            <v>0</v>
          </cell>
          <cell r="N2917">
            <v>0</v>
          </cell>
          <cell r="O2917">
            <v>0</v>
          </cell>
          <cell r="P2917">
            <v>0</v>
          </cell>
          <cell r="Q2917">
            <v>0</v>
          </cell>
          <cell r="R2917">
            <v>0</v>
          </cell>
          <cell r="S2917">
            <v>0</v>
          </cell>
          <cell r="T2917">
            <v>0</v>
          </cell>
          <cell r="U2917">
            <v>0</v>
          </cell>
          <cell r="V2917">
            <v>0</v>
          </cell>
          <cell r="W2917">
            <v>0</v>
          </cell>
          <cell r="X2917">
            <v>8</v>
          </cell>
          <cell r="Y2917">
            <v>0</v>
          </cell>
          <cell r="Z2917">
            <v>1</v>
          </cell>
          <cell r="AA2917">
            <v>0</v>
          </cell>
          <cell r="AB2917">
            <v>0</v>
          </cell>
          <cell r="AC2917">
            <v>0</v>
          </cell>
          <cell r="AD2917">
            <v>0</v>
          </cell>
          <cell r="AE2917">
            <v>0</v>
          </cell>
          <cell r="AF2917">
            <v>0</v>
          </cell>
          <cell r="AG2917">
            <v>0</v>
          </cell>
          <cell r="AH2917">
            <v>1</v>
          </cell>
          <cell r="AI2917">
            <v>0</v>
          </cell>
          <cell r="AJ2917">
            <v>0</v>
          </cell>
          <cell r="AK2917">
            <v>0</v>
          </cell>
          <cell r="AL2917">
            <v>0</v>
          </cell>
          <cell r="AM2917">
            <v>0</v>
          </cell>
          <cell r="AN2917">
            <v>0</v>
          </cell>
          <cell r="AO2917">
            <v>0</v>
          </cell>
          <cell r="AP2917">
            <v>0</v>
          </cell>
          <cell r="AQ2917">
            <v>0</v>
          </cell>
          <cell r="AR2917">
            <v>0</v>
          </cell>
          <cell r="AS2917">
            <v>0</v>
          </cell>
          <cell r="AT2917">
            <v>0</v>
          </cell>
          <cell r="AU2917">
            <v>0</v>
          </cell>
          <cell r="AV2917">
            <v>0</v>
          </cell>
          <cell r="AW2917">
            <v>0</v>
          </cell>
        </row>
        <row r="2918">
          <cell r="B2918">
            <v>40006098</v>
          </cell>
          <cell r="C2918" t="str">
            <v>PAN HEAD SCREW M5X16 FOR GA4030</v>
          </cell>
          <cell r="D2918">
            <v>0</v>
          </cell>
          <cell r="E2918" t="str">
            <v>Active</v>
          </cell>
          <cell r="F2918" t="str">
            <v>P</v>
          </cell>
          <cell r="G2918">
            <v>45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1</v>
          </cell>
          <cell r="M2918">
            <v>8.3333333333333329E-2</v>
          </cell>
          <cell r="N2918">
            <v>0</v>
          </cell>
          <cell r="O2918">
            <v>0</v>
          </cell>
          <cell r="P2918">
            <v>0</v>
          </cell>
          <cell r="Q2918">
            <v>0</v>
          </cell>
          <cell r="R2918">
            <v>0</v>
          </cell>
          <cell r="S2918">
            <v>0</v>
          </cell>
          <cell r="T2918">
            <v>5</v>
          </cell>
          <cell r="U2918">
            <v>0</v>
          </cell>
          <cell r="V2918">
            <v>0</v>
          </cell>
          <cell r="W2918">
            <v>0</v>
          </cell>
          <cell r="X2918">
            <v>0</v>
          </cell>
          <cell r="Y2918">
            <v>0</v>
          </cell>
          <cell r="Z2918">
            <v>1</v>
          </cell>
          <cell r="AA2918">
            <v>0</v>
          </cell>
          <cell r="AB2918">
            <v>0</v>
          </cell>
          <cell r="AC2918">
            <v>0</v>
          </cell>
          <cell r="AD2918">
            <v>0</v>
          </cell>
          <cell r="AE2918">
            <v>0</v>
          </cell>
          <cell r="AF2918">
            <v>0</v>
          </cell>
          <cell r="AG2918">
            <v>0</v>
          </cell>
          <cell r="AH2918">
            <v>0</v>
          </cell>
          <cell r="AI2918">
            <v>0</v>
          </cell>
          <cell r="AJ2918">
            <v>0</v>
          </cell>
          <cell r="AK2918">
            <v>0</v>
          </cell>
          <cell r="AL2918">
            <v>0</v>
          </cell>
          <cell r="AM2918">
            <v>1</v>
          </cell>
          <cell r="AN2918">
            <v>0</v>
          </cell>
          <cell r="AO2918">
            <v>0</v>
          </cell>
          <cell r="AP2918">
            <v>0</v>
          </cell>
          <cell r="AQ2918">
            <v>0</v>
          </cell>
          <cell r="AR2918">
            <v>0</v>
          </cell>
          <cell r="AS2918">
            <v>0</v>
          </cell>
          <cell r="AT2918">
            <v>0</v>
          </cell>
          <cell r="AU2918">
            <v>0</v>
          </cell>
          <cell r="AV2918">
            <v>1</v>
          </cell>
          <cell r="AW2918">
            <v>1</v>
          </cell>
        </row>
        <row r="2919">
          <cell r="B2919">
            <v>40007339</v>
          </cell>
          <cell r="C2919" t="str">
            <v>HEX. FLANGE HEAD BOLT M6X17 FOR 4140</v>
          </cell>
          <cell r="D2919">
            <v>0</v>
          </cell>
          <cell r="E2919" t="str">
            <v>Active</v>
          </cell>
          <cell r="F2919" t="str">
            <v>P</v>
          </cell>
          <cell r="G2919">
            <v>4</v>
          </cell>
          <cell r="H2919">
            <v>0</v>
          </cell>
          <cell r="I2919">
            <v>0</v>
          </cell>
          <cell r="J2919">
            <v>4</v>
          </cell>
          <cell r="K2919">
            <v>0.66666666666666663</v>
          </cell>
          <cell r="L2919">
            <v>6</v>
          </cell>
          <cell r="M2919">
            <v>0.5</v>
          </cell>
          <cell r="N2919">
            <v>0</v>
          </cell>
          <cell r="O2919">
            <v>1</v>
          </cell>
          <cell r="P2919">
            <v>0</v>
          </cell>
          <cell r="Q2919">
            <v>1</v>
          </cell>
          <cell r="R2919">
            <v>0</v>
          </cell>
          <cell r="S2919">
            <v>0</v>
          </cell>
          <cell r="T2919">
            <v>0</v>
          </cell>
          <cell r="U2919">
            <v>0</v>
          </cell>
          <cell r="V2919">
            <v>0</v>
          </cell>
          <cell r="W2919">
            <v>0</v>
          </cell>
          <cell r="X2919">
            <v>2</v>
          </cell>
          <cell r="Y2919">
            <v>3</v>
          </cell>
          <cell r="Z2919">
            <v>0</v>
          </cell>
          <cell r="AA2919">
            <v>0</v>
          </cell>
          <cell r="AB2919">
            <v>0</v>
          </cell>
          <cell r="AC2919">
            <v>0</v>
          </cell>
          <cell r="AD2919">
            <v>0</v>
          </cell>
          <cell r="AE2919">
            <v>0</v>
          </cell>
          <cell r="AF2919">
            <v>0</v>
          </cell>
          <cell r="AG2919">
            <v>0</v>
          </cell>
          <cell r="AH2919">
            <v>1</v>
          </cell>
          <cell r="AI2919">
            <v>1</v>
          </cell>
          <cell r="AJ2919">
            <v>1</v>
          </cell>
          <cell r="AK2919">
            <v>0</v>
          </cell>
          <cell r="AL2919">
            <v>0</v>
          </cell>
          <cell r="AM2919">
            <v>1</v>
          </cell>
          <cell r="AN2919">
            <v>0</v>
          </cell>
          <cell r="AO2919">
            <v>0</v>
          </cell>
          <cell r="AP2919">
            <v>2</v>
          </cell>
          <cell r="AQ2919">
            <v>1</v>
          </cell>
          <cell r="AR2919">
            <v>0</v>
          </cell>
          <cell r="AS2919">
            <v>0</v>
          </cell>
          <cell r="AT2919">
            <v>1</v>
          </cell>
          <cell r="AU2919">
            <v>0</v>
          </cell>
          <cell r="AV2919">
            <v>6</v>
          </cell>
          <cell r="AW2919">
            <v>2</v>
          </cell>
        </row>
        <row r="2920">
          <cell r="B2920">
            <v>40008018</v>
          </cell>
          <cell r="C2920" t="str">
            <v>HEX. BOLT M10X25 FOR 4114S</v>
          </cell>
          <cell r="D2920">
            <v>0</v>
          </cell>
          <cell r="E2920" t="str">
            <v>Slow Moving</v>
          </cell>
          <cell r="F2920" t="str">
            <v>P</v>
          </cell>
          <cell r="G2920">
            <v>4</v>
          </cell>
          <cell r="H2920">
            <v>0</v>
          </cell>
          <cell r="I2920">
            <v>0</v>
          </cell>
          <cell r="J2920">
            <v>0</v>
          </cell>
          <cell r="K2920">
            <v>0</v>
          </cell>
          <cell r="L2920">
            <v>0</v>
          </cell>
          <cell r="M2920">
            <v>0</v>
          </cell>
          <cell r="N2920">
            <v>0</v>
          </cell>
          <cell r="O2920">
            <v>0</v>
          </cell>
          <cell r="P2920">
            <v>0</v>
          </cell>
          <cell r="Q2920">
            <v>0</v>
          </cell>
          <cell r="R2920">
            <v>0</v>
          </cell>
          <cell r="S2920">
            <v>0</v>
          </cell>
          <cell r="T2920">
            <v>1</v>
          </cell>
          <cell r="U2920">
            <v>0</v>
          </cell>
          <cell r="V2920">
            <v>0</v>
          </cell>
          <cell r="W2920">
            <v>0</v>
          </cell>
          <cell r="X2920">
            <v>0</v>
          </cell>
          <cell r="Y2920">
            <v>0</v>
          </cell>
          <cell r="Z2920">
            <v>0</v>
          </cell>
          <cell r="AA2920">
            <v>0</v>
          </cell>
          <cell r="AB2920">
            <v>0</v>
          </cell>
          <cell r="AC2920">
            <v>0</v>
          </cell>
          <cell r="AD2920">
            <v>0</v>
          </cell>
          <cell r="AE2920">
            <v>0</v>
          </cell>
          <cell r="AF2920">
            <v>0</v>
          </cell>
          <cell r="AG2920">
            <v>0</v>
          </cell>
          <cell r="AH2920">
            <v>0</v>
          </cell>
          <cell r="AI2920">
            <v>0</v>
          </cell>
          <cell r="AJ2920">
            <v>0</v>
          </cell>
          <cell r="AK2920">
            <v>0</v>
          </cell>
          <cell r="AL2920">
            <v>0</v>
          </cell>
          <cell r="AM2920">
            <v>0</v>
          </cell>
          <cell r="AN2920">
            <v>0</v>
          </cell>
          <cell r="AO2920">
            <v>0</v>
          </cell>
          <cell r="AP2920">
            <v>0</v>
          </cell>
          <cell r="AQ2920">
            <v>0</v>
          </cell>
          <cell r="AR2920">
            <v>0</v>
          </cell>
          <cell r="AS2920">
            <v>0</v>
          </cell>
          <cell r="AT2920">
            <v>0</v>
          </cell>
          <cell r="AU2920">
            <v>0</v>
          </cell>
          <cell r="AV2920">
            <v>0</v>
          </cell>
          <cell r="AW2920">
            <v>0</v>
          </cell>
        </row>
        <row r="2921">
          <cell r="B2921">
            <v>40005221</v>
          </cell>
          <cell r="C2921" t="str">
            <v>HEX. BOLT M5X12 FOR 3612C</v>
          </cell>
          <cell r="D2921">
            <v>0</v>
          </cell>
          <cell r="E2921" t="str">
            <v>Active</v>
          </cell>
          <cell r="F2921" t="str">
            <v>P</v>
          </cell>
          <cell r="G2921">
            <v>0</v>
          </cell>
          <cell r="H2921">
            <v>0</v>
          </cell>
          <cell r="I2921">
            <v>0</v>
          </cell>
          <cell r="J2921">
            <v>0</v>
          </cell>
          <cell r="K2921">
            <v>0</v>
          </cell>
          <cell r="L2921">
            <v>0</v>
          </cell>
          <cell r="M2921">
            <v>0</v>
          </cell>
          <cell r="N2921">
            <v>0</v>
          </cell>
          <cell r="O2921">
            <v>0</v>
          </cell>
          <cell r="P2921">
            <v>0</v>
          </cell>
          <cell r="Q2921">
            <v>0</v>
          </cell>
          <cell r="R2921">
            <v>0</v>
          </cell>
          <cell r="S2921">
            <v>0</v>
          </cell>
          <cell r="T2921">
            <v>0</v>
          </cell>
          <cell r="U2921">
            <v>0</v>
          </cell>
          <cell r="V2921">
            <v>0</v>
          </cell>
          <cell r="W2921">
            <v>0</v>
          </cell>
          <cell r="X2921">
            <v>0</v>
          </cell>
          <cell r="Y2921">
            <v>1</v>
          </cell>
          <cell r="Z2921">
            <v>0</v>
          </cell>
          <cell r="AA2921">
            <v>0</v>
          </cell>
          <cell r="AB2921">
            <v>0</v>
          </cell>
          <cell r="AC2921">
            <v>0</v>
          </cell>
          <cell r="AD2921">
            <v>0</v>
          </cell>
          <cell r="AE2921">
            <v>0</v>
          </cell>
          <cell r="AF2921">
            <v>0</v>
          </cell>
          <cell r="AG2921">
            <v>0</v>
          </cell>
          <cell r="AH2921">
            <v>0</v>
          </cell>
          <cell r="AI2921">
            <v>0</v>
          </cell>
          <cell r="AJ2921">
            <v>0</v>
          </cell>
          <cell r="AK2921">
            <v>0</v>
          </cell>
          <cell r="AL2921">
            <v>0</v>
          </cell>
          <cell r="AM2921">
            <v>0</v>
          </cell>
          <cell r="AN2921">
            <v>0</v>
          </cell>
          <cell r="AO2921">
            <v>0</v>
          </cell>
          <cell r="AP2921">
            <v>0</v>
          </cell>
          <cell r="AQ2921">
            <v>0</v>
          </cell>
          <cell r="AR2921">
            <v>0</v>
          </cell>
          <cell r="AS2921">
            <v>0</v>
          </cell>
          <cell r="AT2921">
            <v>0</v>
          </cell>
          <cell r="AU2921">
            <v>0</v>
          </cell>
          <cell r="AV2921">
            <v>0</v>
          </cell>
          <cell r="AW2921">
            <v>0</v>
          </cell>
        </row>
        <row r="2922">
          <cell r="B2922">
            <v>40007109</v>
          </cell>
          <cell r="C2922" t="str">
            <v>HEX. FLANGE HEAD BOLT M8X12 FOR LS1040</v>
          </cell>
          <cell r="D2922">
            <v>0</v>
          </cell>
          <cell r="E2922" t="str">
            <v>Active</v>
          </cell>
          <cell r="F2922" t="str">
            <v>P</v>
          </cell>
          <cell r="G2922">
            <v>1</v>
          </cell>
          <cell r="H2922">
            <v>0</v>
          </cell>
          <cell r="I2922">
            <v>0</v>
          </cell>
          <cell r="J2922">
            <v>0</v>
          </cell>
          <cell r="K2922">
            <v>0</v>
          </cell>
          <cell r="L2922">
            <v>0</v>
          </cell>
          <cell r="M2922">
            <v>0</v>
          </cell>
          <cell r="N2922">
            <v>0</v>
          </cell>
          <cell r="O2922">
            <v>0</v>
          </cell>
          <cell r="P2922">
            <v>1</v>
          </cell>
          <cell r="Q2922">
            <v>0</v>
          </cell>
          <cell r="R2922">
            <v>1</v>
          </cell>
          <cell r="S2922">
            <v>0</v>
          </cell>
          <cell r="T2922">
            <v>0</v>
          </cell>
          <cell r="U2922">
            <v>0</v>
          </cell>
          <cell r="V2922">
            <v>0</v>
          </cell>
          <cell r="W2922">
            <v>0</v>
          </cell>
          <cell r="X2922">
            <v>0</v>
          </cell>
          <cell r="Y2922">
            <v>1</v>
          </cell>
          <cell r="Z2922">
            <v>0</v>
          </cell>
          <cell r="AA2922">
            <v>0</v>
          </cell>
          <cell r="AB2922">
            <v>0</v>
          </cell>
          <cell r="AC2922">
            <v>0</v>
          </cell>
          <cell r="AD2922">
            <v>0</v>
          </cell>
          <cell r="AE2922">
            <v>0</v>
          </cell>
          <cell r="AF2922">
            <v>0</v>
          </cell>
          <cell r="AG2922">
            <v>1</v>
          </cell>
          <cell r="AH2922">
            <v>0</v>
          </cell>
          <cell r="AI2922">
            <v>0</v>
          </cell>
          <cell r="AJ2922">
            <v>0</v>
          </cell>
          <cell r="AK2922">
            <v>0</v>
          </cell>
          <cell r="AL2922">
            <v>0</v>
          </cell>
          <cell r="AM2922">
            <v>0</v>
          </cell>
          <cell r="AN2922">
            <v>0</v>
          </cell>
          <cell r="AO2922">
            <v>0</v>
          </cell>
          <cell r="AP2922">
            <v>0</v>
          </cell>
          <cell r="AQ2922">
            <v>0</v>
          </cell>
          <cell r="AR2922">
            <v>0</v>
          </cell>
          <cell r="AS2922">
            <v>0</v>
          </cell>
          <cell r="AT2922">
            <v>0</v>
          </cell>
          <cell r="AU2922">
            <v>0</v>
          </cell>
          <cell r="AV2922">
            <v>0</v>
          </cell>
          <cell r="AW2922">
            <v>0</v>
          </cell>
        </row>
        <row r="2923">
          <cell r="B2923">
            <v>40007006</v>
          </cell>
          <cell r="C2923" t="str">
            <v>HEX. FLANGE HEAD BOLT M8X20 FOR LS1040</v>
          </cell>
          <cell r="D2923">
            <v>0</v>
          </cell>
          <cell r="E2923" t="str">
            <v>Active</v>
          </cell>
          <cell r="F2923" t="str">
            <v>P</v>
          </cell>
          <cell r="G2923">
            <v>3</v>
          </cell>
          <cell r="H2923">
            <v>0</v>
          </cell>
          <cell r="I2923">
            <v>0</v>
          </cell>
          <cell r="J2923">
            <v>0</v>
          </cell>
          <cell r="K2923">
            <v>0</v>
          </cell>
          <cell r="L2923">
            <v>4</v>
          </cell>
          <cell r="M2923">
            <v>0.33333333333333331</v>
          </cell>
          <cell r="N2923">
            <v>0</v>
          </cell>
          <cell r="O2923">
            <v>0</v>
          </cell>
          <cell r="P2923">
            <v>0</v>
          </cell>
          <cell r="Q2923">
            <v>0</v>
          </cell>
          <cell r="R2923">
            <v>1</v>
          </cell>
          <cell r="S2923">
            <v>0</v>
          </cell>
          <cell r="T2923">
            <v>0</v>
          </cell>
          <cell r="U2923">
            <v>0</v>
          </cell>
          <cell r="V2923">
            <v>0</v>
          </cell>
          <cell r="W2923">
            <v>0</v>
          </cell>
          <cell r="X2923">
            <v>1</v>
          </cell>
          <cell r="Y2923">
            <v>1</v>
          </cell>
          <cell r="Z2923">
            <v>2</v>
          </cell>
          <cell r="AA2923">
            <v>0</v>
          </cell>
          <cell r="AB2923">
            <v>0</v>
          </cell>
          <cell r="AC2923">
            <v>1</v>
          </cell>
          <cell r="AD2923">
            <v>0</v>
          </cell>
          <cell r="AE2923">
            <v>0</v>
          </cell>
          <cell r="AF2923">
            <v>0</v>
          </cell>
          <cell r="AG2923">
            <v>0</v>
          </cell>
          <cell r="AH2923">
            <v>0</v>
          </cell>
          <cell r="AI2923">
            <v>0</v>
          </cell>
          <cell r="AJ2923">
            <v>0</v>
          </cell>
          <cell r="AK2923">
            <v>0</v>
          </cell>
          <cell r="AL2923">
            <v>0</v>
          </cell>
          <cell r="AM2923">
            <v>3</v>
          </cell>
          <cell r="AN2923">
            <v>1</v>
          </cell>
          <cell r="AO2923">
            <v>0</v>
          </cell>
          <cell r="AP2923">
            <v>0</v>
          </cell>
          <cell r="AQ2923">
            <v>0</v>
          </cell>
          <cell r="AR2923">
            <v>0</v>
          </cell>
          <cell r="AS2923">
            <v>0</v>
          </cell>
          <cell r="AT2923">
            <v>0</v>
          </cell>
          <cell r="AU2923">
            <v>0</v>
          </cell>
          <cell r="AV2923">
            <v>4</v>
          </cell>
          <cell r="AW2923">
            <v>3</v>
          </cell>
        </row>
        <row r="2924">
          <cell r="B2924">
            <v>40011243</v>
          </cell>
          <cell r="C2924" t="str">
            <v>MAKITA HEX SOCKET H.BOLT M8X40 265367-5</v>
          </cell>
          <cell r="D2924">
            <v>0</v>
          </cell>
          <cell r="E2924" t="str">
            <v>Active</v>
          </cell>
          <cell r="F2924" t="str">
            <v>P</v>
          </cell>
          <cell r="G2924">
            <v>9</v>
          </cell>
          <cell r="H2924">
            <v>0</v>
          </cell>
          <cell r="I2924">
            <v>0</v>
          </cell>
          <cell r="J2924">
            <v>0</v>
          </cell>
          <cell r="K2924">
            <v>0</v>
          </cell>
          <cell r="L2924">
            <v>0</v>
          </cell>
          <cell r="M2924">
            <v>0</v>
          </cell>
          <cell r="X2924">
            <v>0</v>
          </cell>
          <cell r="Y2924">
            <v>0</v>
          </cell>
          <cell r="Z2924">
            <v>0</v>
          </cell>
          <cell r="AA2924">
            <v>0</v>
          </cell>
          <cell r="AB2924">
            <v>0</v>
          </cell>
          <cell r="AC2924">
            <v>0</v>
          </cell>
          <cell r="AD2924">
            <v>0</v>
          </cell>
          <cell r="AE2924">
            <v>0</v>
          </cell>
          <cell r="AF2924">
            <v>0</v>
          </cell>
          <cell r="AG2924">
            <v>0</v>
          </cell>
          <cell r="AH2924">
            <v>0</v>
          </cell>
          <cell r="AI2924">
            <v>1</v>
          </cell>
          <cell r="AJ2924">
            <v>0</v>
          </cell>
          <cell r="AK2924">
            <v>0</v>
          </cell>
          <cell r="AL2924">
            <v>0</v>
          </cell>
          <cell r="AM2924">
            <v>0</v>
          </cell>
          <cell r="AN2924">
            <v>0</v>
          </cell>
          <cell r="AO2924">
            <v>0</v>
          </cell>
          <cell r="AP2924">
            <v>0</v>
          </cell>
          <cell r="AQ2924">
            <v>0</v>
          </cell>
          <cell r="AR2924">
            <v>0</v>
          </cell>
          <cell r="AS2924">
            <v>0</v>
          </cell>
          <cell r="AT2924">
            <v>0</v>
          </cell>
          <cell r="AU2924">
            <v>0</v>
          </cell>
          <cell r="AV2924">
            <v>0</v>
          </cell>
          <cell r="AW2924">
            <v>0</v>
          </cell>
        </row>
        <row r="2925">
          <cell r="B2925">
            <v>40006513</v>
          </cell>
          <cell r="C2925" t="str">
            <v>H.S. BUTON HEAD SCREW M5X12</v>
          </cell>
          <cell r="D2925">
            <v>0</v>
          </cell>
          <cell r="E2925" t="str">
            <v>Active</v>
          </cell>
          <cell r="F2925" t="str">
            <v>P</v>
          </cell>
          <cell r="G2925">
            <v>1</v>
          </cell>
          <cell r="H2925">
            <v>0</v>
          </cell>
          <cell r="I2925">
            <v>0</v>
          </cell>
          <cell r="J2925">
            <v>0</v>
          </cell>
          <cell r="K2925">
            <v>0</v>
          </cell>
          <cell r="L2925">
            <v>0</v>
          </cell>
          <cell r="M2925">
            <v>0</v>
          </cell>
          <cell r="N2925">
            <v>0</v>
          </cell>
          <cell r="O2925">
            <v>0</v>
          </cell>
          <cell r="P2925">
            <v>0</v>
          </cell>
          <cell r="Q2925">
            <v>0</v>
          </cell>
          <cell r="R2925">
            <v>0</v>
          </cell>
          <cell r="S2925">
            <v>0</v>
          </cell>
          <cell r="T2925">
            <v>0</v>
          </cell>
          <cell r="U2925">
            <v>0</v>
          </cell>
          <cell r="V2925">
            <v>0</v>
          </cell>
          <cell r="W2925">
            <v>0</v>
          </cell>
          <cell r="X2925">
            <v>0</v>
          </cell>
          <cell r="Y2925">
            <v>0</v>
          </cell>
          <cell r="Z2925">
            <v>0</v>
          </cell>
          <cell r="AA2925">
            <v>0</v>
          </cell>
          <cell r="AB2925">
            <v>0</v>
          </cell>
          <cell r="AC2925">
            <v>0</v>
          </cell>
          <cell r="AD2925">
            <v>0</v>
          </cell>
          <cell r="AE2925">
            <v>0</v>
          </cell>
          <cell r="AF2925">
            <v>0</v>
          </cell>
          <cell r="AG2925">
            <v>0</v>
          </cell>
          <cell r="AH2925">
            <v>0</v>
          </cell>
          <cell r="AI2925">
            <v>0</v>
          </cell>
          <cell r="AJ2925">
            <v>0</v>
          </cell>
          <cell r="AK2925">
            <v>0</v>
          </cell>
          <cell r="AL2925">
            <v>0</v>
          </cell>
          <cell r="AM2925">
            <v>0</v>
          </cell>
          <cell r="AN2925">
            <v>0</v>
          </cell>
          <cell r="AO2925">
            <v>0</v>
          </cell>
          <cell r="AP2925">
            <v>0</v>
          </cell>
          <cell r="AQ2925">
            <v>0</v>
          </cell>
          <cell r="AR2925">
            <v>0</v>
          </cell>
          <cell r="AS2925">
            <v>0</v>
          </cell>
          <cell r="AT2925">
            <v>0</v>
          </cell>
          <cell r="AU2925">
            <v>0</v>
          </cell>
          <cell r="AV2925">
            <v>0</v>
          </cell>
          <cell r="AW2925">
            <v>0</v>
          </cell>
        </row>
        <row r="2926">
          <cell r="B2926">
            <v>40007605</v>
          </cell>
          <cell r="C2926" t="str">
            <v>HEX. FRANGE HEAD BOLT M10X20 FOR LS1212</v>
          </cell>
          <cell r="D2926">
            <v>0</v>
          </cell>
          <cell r="E2926" t="str">
            <v>Active</v>
          </cell>
          <cell r="F2926" t="str">
            <v>P</v>
          </cell>
          <cell r="G2926">
            <v>4</v>
          </cell>
          <cell r="H2926">
            <v>0</v>
          </cell>
          <cell r="I2926">
            <v>0</v>
          </cell>
          <cell r="J2926">
            <v>0</v>
          </cell>
          <cell r="K2926">
            <v>0</v>
          </cell>
          <cell r="L2926">
            <v>2</v>
          </cell>
          <cell r="M2926">
            <v>0.16666666666666666</v>
          </cell>
          <cell r="N2926">
            <v>0</v>
          </cell>
          <cell r="O2926">
            <v>0</v>
          </cell>
          <cell r="P2926">
            <v>0</v>
          </cell>
          <cell r="Q2926">
            <v>0</v>
          </cell>
          <cell r="R2926">
            <v>2</v>
          </cell>
          <cell r="S2926">
            <v>0</v>
          </cell>
          <cell r="T2926">
            <v>0</v>
          </cell>
          <cell r="U2926">
            <v>0</v>
          </cell>
          <cell r="V2926">
            <v>1</v>
          </cell>
          <cell r="W2926">
            <v>1</v>
          </cell>
          <cell r="X2926">
            <v>0</v>
          </cell>
          <cell r="Y2926">
            <v>0</v>
          </cell>
          <cell r="Z2926">
            <v>0</v>
          </cell>
          <cell r="AA2926">
            <v>0</v>
          </cell>
          <cell r="AB2926">
            <v>0</v>
          </cell>
          <cell r="AC2926">
            <v>0</v>
          </cell>
          <cell r="AD2926">
            <v>0</v>
          </cell>
          <cell r="AE2926">
            <v>0</v>
          </cell>
          <cell r="AF2926">
            <v>0</v>
          </cell>
          <cell r="AG2926">
            <v>0</v>
          </cell>
          <cell r="AH2926">
            <v>0</v>
          </cell>
          <cell r="AI2926">
            <v>0</v>
          </cell>
          <cell r="AJ2926">
            <v>0</v>
          </cell>
          <cell r="AK2926">
            <v>0</v>
          </cell>
          <cell r="AL2926">
            <v>2</v>
          </cell>
          <cell r="AM2926">
            <v>0</v>
          </cell>
          <cell r="AN2926">
            <v>0</v>
          </cell>
          <cell r="AO2926">
            <v>0</v>
          </cell>
          <cell r="AP2926">
            <v>0</v>
          </cell>
          <cell r="AQ2926">
            <v>0</v>
          </cell>
          <cell r="AR2926">
            <v>0</v>
          </cell>
          <cell r="AS2926">
            <v>0</v>
          </cell>
          <cell r="AT2926">
            <v>0</v>
          </cell>
          <cell r="AU2926">
            <v>0</v>
          </cell>
          <cell r="AV2926">
            <v>2</v>
          </cell>
          <cell r="AW2926">
            <v>2</v>
          </cell>
        </row>
        <row r="2927">
          <cell r="B2927">
            <v>40007117</v>
          </cell>
          <cell r="C2927" t="str">
            <v>HEX. SOCKET HEAD BOLT M8X20 FOR LS1212</v>
          </cell>
          <cell r="D2927">
            <v>0</v>
          </cell>
          <cell r="E2927" t="str">
            <v>Active</v>
          </cell>
          <cell r="F2927" t="str">
            <v>P</v>
          </cell>
          <cell r="G2927">
            <v>5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1</v>
          </cell>
          <cell r="M2927">
            <v>8.3333333333333329E-2</v>
          </cell>
          <cell r="N2927">
            <v>0</v>
          </cell>
          <cell r="O2927">
            <v>0</v>
          </cell>
          <cell r="P2927">
            <v>0</v>
          </cell>
          <cell r="Q2927">
            <v>0</v>
          </cell>
          <cell r="R2927">
            <v>0</v>
          </cell>
          <cell r="S2927">
            <v>0</v>
          </cell>
          <cell r="T2927">
            <v>0</v>
          </cell>
          <cell r="U2927">
            <v>0</v>
          </cell>
          <cell r="V2927">
            <v>0</v>
          </cell>
          <cell r="W2927">
            <v>0</v>
          </cell>
          <cell r="X2927">
            <v>0</v>
          </cell>
          <cell r="Y2927">
            <v>0</v>
          </cell>
          <cell r="Z2927">
            <v>0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0</v>
          </cell>
          <cell r="AH2927">
            <v>0</v>
          </cell>
          <cell r="AI2927">
            <v>0</v>
          </cell>
          <cell r="AJ2927">
            <v>1</v>
          </cell>
          <cell r="AK2927">
            <v>0</v>
          </cell>
          <cell r="AL2927">
            <v>0</v>
          </cell>
          <cell r="AM2927">
            <v>0</v>
          </cell>
          <cell r="AN2927">
            <v>0</v>
          </cell>
          <cell r="AO2927">
            <v>0</v>
          </cell>
          <cell r="AP2927">
            <v>0</v>
          </cell>
          <cell r="AQ2927">
            <v>0</v>
          </cell>
          <cell r="AR2927">
            <v>0</v>
          </cell>
          <cell r="AS2927">
            <v>0</v>
          </cell>
          <cell r="AT2927">
            <v>0</v>
          </cell>
          <cell r="AU2927">
            <v>0</v>
          </cell>
          <cell r="AV2927">
            <v>1</v>
          </cell>
          <cell r="AW2927">
            <v>1</v>
          </cell>
        </row>
        <row r="2928">
          <cell r="B2928">
            <v>40007644</v>
          </cell>
          <cell r="C2928" t="str">
            <v>HEX.BOLT M6X18 FOR LS0711B</v>
          </cell>
          <cell r="D2928">
            <v>0</v>
          </cell>
          <cell r="E2928" t="str">
            <v>Active</v>
          </cell>
          <cell r="F2928" t="str">
            <v>P</v>
          </cell>
          <cell r="G2928">
            <v>7</v>
          </cell>
          <cell r="H2928">
            <v>0</v>
          </cell>
          <cell r="I2928">
            <v>0</v>
          </cell>
          <cell r="J2928">
            <v>2</v>
          </cell>
          <cell r="K2928">
            <v>0.33333333333333331</v>
          </cell>
          <cell r="L2928">
            <v>9</v>
          </cell>
          <cell r="M2928">
            <v>0.75</v>
          </cell>
          <cell r="N2928">
            <v>0</v>
          </cell>
          <cell r="O2928">
            <v>0</v>
          </cell>
          <cell r="P2928">
            <v>0</v>
          </cell>
          <cell r="Q2928">
            <v>0</v>
          </cell>
          <cell r="R2928">
            <v>0</v>
          </cell>
          <cell r="S2928">
            <v>2</v>
          </cell>
          <cell r="T2928">
            <v>0</v>
          </cell>
          <cell r="U2928">
            <v>0</v>
          </cell>
          <cell r="V2928">
            <v>0</v>
          </cell>
          <cell r="W2928">
            <v>1</v>
          </cell>
          <cell r="X2928">
            <v>0</v>
          </cell>
          <cell r="Y2928">
            <v>1</v>
          </cell>
          <cell r="Z2928">
            <v>1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0</v>
          </cell>
          <cell r="AF2928">
            <v>1</v>
          </cell>
          <cell r="AG2928">
            <v>2</v>
          </cell>
          <cell r="AH2928">
            <v>0</v>
          </cell>
          <cell r="AI2928">
            <v>1</v>
          </cell>
          <cell r="AJ2928">
            <v>0</v>
          </cell>
          <cell r="AK2928">
            <v>0</v>
          </cell>
          <cell r="AL2928">
            <v>1</v>
          </cell>
          <cell r="AM2928">
            <v>1</v>
          </cell>
          <cell r="AN2928">
            <v>4</v>
          </cell>
          <cell r="AO2928">
            <v>1</v>
          </cell>
          <cell r="AP2928">
            <v>0</v>
          </cell>
          <cell r="AQ2928">
            <v>0</v>
          </cell>
          <cell r="AR2928">
            <v>1</v>
          </cell>
          <cell r="AS2928">
            <v>0</v>
          </cell>
          <cell r="AT2928">
            <v>0</v>
          </cell>
          <cell r="AU2928">
            <v>1</v>
          </cell>
          <cell r="AV2928">
            <v>9</v>
          </cell>
          <cell r="AW2928">
            <v>4</v>
          </cell>
        </row>
        <row r="2929">
          <cell r="B2929">
            <v>40006178</v>
          </cell>
          <cell r="C2929" t="str">
            <v>HEX.BOLT M6X14 FOR LS0711B</v>
          </cell>
          <cell r="D2929">
            <v>0</v>
          </cell>
          <cell r="E2929" t="str">
            <v>Active</v>
          </cell>
          <cell r="F2929" t="str">
            <v>P</v>
          </cell>
          <cell r="G2929">
            <v>2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0</v>
          </cell>
          <cell r="M2929">
            <v>0</v>
          </cell>
          <cell r="N2929">
            <v>0</v>
          </cell>
          <cell r="O2929">
            <v>0</v>
          </cell>
          <cell r="P2929">
            <v>0</v>
          </cell>
          <cell r="Q2929">
            <v>0</v>
          </cell>
          <cell r="R2929">
            <v>0</v>
          </cell>
          <cell r="S2929">
            <v>0</v>
          </cell>
          <cell r="T2929">
            <v>0</v>
          </cell>
          <cell r="U2929">
            <v>0</v>
          </cell>
          <cell r="V2929">
            <v>0</v>
          </cell>
          <cell r="W2929">
            <v>0</v>
          </cell>
          <cell r="X2929">
            <v>1</v>
          </cell>
          <cell r="Y2929">
            <v>0</v>
          </cell>
          <cell r="Z2929">
            <v>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0</v>
          </cell>
          <cell r="AF2929">
            <v>0</v>
          </cell>
          <cell r="AG2929">
            <v>0</v>
          </cell>
          <cell r="AH2929">
            <v>0</v>
          </cell>
          <cell r="AI2929">
            <v>0</v>
          </cell>
          <cell r="AJ2929">
            <v>0</v>
          </cell>
          <cell r="AK2929">
            <v>0</v>
          </cell>
          <cell r="AL2929">
            <v>0</v>
          </cell>
          <cell r="AM2929">
            <v>0</v>
          </cell>
          <cell r="AN2929">
            <v>0</v>
          </cell>
          <cell r="AO2929">
            <v>0</v>
          </cell>
          <cell r="AP2929">
            <v>0</v>
          </cell>
          <cell r="AQ2929">
            <v>0</v>
          </cell>
          <cell r="AR2929">
            <v>0</v>
          </cell>
          <cell r="AS2929">
            <v>0</v>
          </cell>
          <cell r="AT2929">
            <v>0</v>
          </cell>
          <cell r="AU2929">
            <v>0</v>
          </cell>
          <cell r="AV2929">
            <v>0</v>
          </cell>
          <cell r="AW2929">
            <v>0</v>
          </cell>
        </row>
        <row r="2930">
          <cell r="B2930">
            <v>40006534</v>
          </cell>
          <cell r="C2930" t="str">
            <v>HEX. BOLT M5X14 FOR RP1800</v>
          </cell>
          <cell r="D2930">
            <v>0</v>
          </cell>
          <cell r="E2930" t="str">
            <v>Slow Moving</v>
          </cell>
          <cell r="F2930" t="str">
            <v>P</v>
          </cell>
          <cell r="G2930">
            <v>4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0</v>
          </cell>
          <cell r="M2930">
            <v>0</v>
          </cell>
          <cell r="N2930">
            <v>0</v>
          </cell>
          <cell r="O2930">
            <v>1</v>
          </cell>
          <cell r="P2930">
            <v>0</v>
          </cell>
          <cell r="Q2930">
            <v>0</v>
          </cell>
          <cell r="R2930">
            <v>0</v>
          </cell>
          <cell r="S2930">
            <v>0</v>
          </cell>
          <cell r="T2930">
            <v>0</v>
          </cell>
          <cell r="U2930">
            <v>0</v>
          </cell>
          <cell r="V2930">
            <v>0</v>
          </cell>
          <cell r="W2930">
            <v>0</v>
          </cell>
          <cell r="X2930">
            <v>0</v>
          </cell>
          <cell r="Y2930">
            <v>0</v>
          </cell>
          <cell r="Z2930">
            <v>0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0</v>
          </cell>
          <cell r="AF2930">
            <v>0</v>
          </cell>
          <cell r="AG2930">
            <v>0</v>
          </cell>
          <cell r="AH2930">
            <v>0</v>
          </cell>
          <cell r="AI2930">
            <v>0</v>
          </cell>
          <cell r="AJ2930">
            <v>0</v>
          </cell>
          <cell r="AK2930">
            <v>0</v>
          </cell>
          <cell r="AL2930">
            <v>0</v>
          </cell>
          <cell r="AM2930">
            <v>0</v>
          </cell>
          <cell r="AN2930">
            <v>0</v>
          </cell>
          <cell r="AO2930">
            <v>0</v>
          </cell>
          <cell r="AP2930">
            <v>0</v>
          </cell>
          <cell r="AQ2930">
            <v>0</v>
          </cell>
          <cell r="AR2930">
            <v>0</v>
          </cell>
          <cell r="AS2930">
            <v>0</v>
          </cell>
          <cell r="AT2930">
            <v>0</v>
          </cell>
          <cell r="AU2930">
            <v>0</v>
          </cell>
          <cell r="AV2930">
            <v>0</v>
          </cell>
          <cell r="AW2930">
            <v>0</v>
          </cell>
        </row>
        <row r="2931">
          <cell r="B2931">
            <v>40011137</v>
          </cell>
          <cell r="C2931" t="str">
            <v>MAKITA TAPPING SCREW 4X22 HR2470 265651-8</v>
          </cell>
          <cell r="D2931">
            <v>0</v>
          </cell>
          <cell r="E2931" t="str">
            <v>Active</v>
          </cell>
          <cell r="F2931" t="str">
            <v>P</v>
          </cell>
          <cell r="G2931">
            <v>5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4</v>
          </cell>
          <cell r="M2931">
            <v>0.33333333333333331</v>
          </cell>
          <cell r="N2931">
            <v>0</v>
          </cell>
          <cell r="O2931">
            <v>0</v>
          </cell>
          <cell r="P2931">
            <v>0</v>
          </cell>
          <cell r="Q2931">
            <v>0</v>
          </cell>
          <cell r="R2931">
            <v>0</v>
          </cell>
          <cell r="S2931">
            <v>0</v>
          </cell>
          <cell r="T2931">
            <v>0</v>
          </cell>
          <cell r="U2931">
            <v>0</v>
          </cell>
          <cell r="V2931">
            <v>0</v>
          </cell>
          <cell r="W2931">
            <v>0</v>
          </cell>
          <cell r="X2931">
            <v>0</v>
          </cell>
          <cell r="Y2931">
            <v>0</v>
          </cell>
          <cell r="Z2931">
            <v>0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0</v>
          </cell>
          <cell r="AF2931">
            <v>0</v>
          </cell>
          <cell r="AG2931">
            <v>0</v>
          </cell>
          <cell r="AH2931">
            <v>0</v>
          </cell>
          <cell r="AI2931">
            <v>0</v>
          </cell>
          <cell r="AJ2931">
            <v>0</v>
          </cell>
          <cell r="AK2931">
            <v>0</v>
          </cell>
          <cell r="AL2931">
            <v>4</v>
          </cell>
          <cell r="AM2931">
            <v>0</v>
          </cell>
          <cell r="AN2931">
            <v>0</v>
          </cell>
          <cell r="AO2931">
            <v>0</v>
          </cell>
          <cell r="AP2931">
            <v>0</v>
          </cell>
          <cell r="AQ2931">
            <v>0</v>
          </cell>
          <cell r="AR2931">
            <v>0</v>
          </cell>
          <cell r="AS2931">
            <v>0</v>
          </cell>
          <cell r="AT2931">
            <v>0</v>
          </cell>
          <cell r="AU2931">
            <v>0</v>
          </cell>
          <cell r="AV2931">
            <v>4</v>
          </cell>
          <cell r="AW2931">
            <v>4</v>
          </cell>
        </row>
        <row r="2932">
          <cell r="B2932" t="str">
            <v>NEW</v>
          </cell>
          <cell r="C2932" t="str">
            <v>TAPPING SCREW 4X18</v>
          </cell>
          <cell r="F2932" t="str">
            <v>P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0</v>
          </cell>
          <cell r="M2932">
            <v>0</v>
          </cell>
          <cell r="AC2932">
            <v>0</v>
          </cell>
          <cell r="AD2932">
            <v>0</v>
          </cell>
          <cell r="AE2932">
            <v>0</v>
          </cell>
          <cell r="AF2932">
            <v>0</v>
          </cell>
          <cell r="AG2932">
            <v>0</v>
          </cell>
          <cell r="AH2932">
            <v>0</v>
          </cell>
          <cell r="AI2932">
            <v>0</v>
          </cell>
          <cell r="AJ2932">
            <v>0</v>
          </cell>
          <cell r="AK2932">
            <v>0</v>
          </cell>
          <cell r="AL2932">
            <v>0</v>
          </cell>
          <cell r="AM2932">
            <v>0</v>
          </cell>
          <cell r="AN2932">
            <v>0</v>
          </cell>
          <cell r="AO2932">
            <v>0</v>
          </cell>
          <cell r="AP2932">
            <v>0</v>
          </cell>
          <cell r="AQ2932">
            <v>0</v>
          </cell>
          <cell r="AR2932">
            <v>0</v>
          </cell>
          <cell r="AS2932">
            <v>0</v>
          </cell>
          <cell r="AT2932">
            <v>0</v>
          </cell>
          <cell r="AU2932">
            <v>0</v>
          </cell>
          <cell r="AV2932">
            <v>0</v>
          </cell>
          <cell r="AW2932">
            <v>0</v>
          </cell>
        </row>
        <row r="2933">
          <cell r="B2933">
            <v>40006514</v>
          </cell>
          <cell r="C2933" t="str">
            <v>SCREW M6X14</v>
          </cell>
          <cell r="D2933">
            <v>0</v>
          </cell>
          <cell r="E2933" t="str">
            <v>Active</v>
          </cell>
          <cell r="F2933" t="str">
            <v>P</v>
          </cell>
          <cell r="G2933">
            <v>1</v>
          </cell>
          <cell r="H2933">
            <v>0</v>
          </cell>
          <cell r="I2933">
            <v>0</v>
          </cell>
          <cell r="J2933">
            <v>0</v>
          </cell>
          <cell r="K2933">
            <v>0</v>
          </cell>
          <cell r="L2933">
            <v>1</v>
          </cell>
          <cell r="M2933">
            <v>8.3333333333333329E-2</v>
          </cell>
          <cell r="N2933">
            <v>0</v>
          </cell>
          <cell r="O2933">
            <v>0</v>
          </cell>
          <cell r="P2933">
            <v>0</v>
          </cell>
          <cell r="Q2933">
            <v>0</v>
          </cell>
          <cell r="R2933">
            <v>0</v>
          </cell>
          <cell r="S2933">
            <v>0</v>
          </cell>
          <cell r="T2933">
            <v>0</v>
          </cell>
          <cell r="U2933">
            <v>0</v>
          </cell>
          <cell r="V2933">
            <v>0</v>
          </cell>
          <cell r="W2933">
            <v>0</v>
          </cell>
          <cell r="X2933">
            <v>0</v>
          </cell>
          <cell r="Y2933">
            <v>0</v>
          </cell>
          <cell r="Z2933">
            <v>0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0</v>
          </cell>
          <cell r="AF2933">
            <v>0</v>
          </cell>
          <cell r="AG2933">
            <v>0</v>
          </cell>
          <cell r="AH2933">
            <v>0</v>
          </cell>
          <cell r="AI2933">
            <v>0</v>
          </cell>
          <cell r="AJ2933">
            <v>0</v>
          </cell>
          <cell r="AK2933">
            <v>0</v>
          </cell>
          <cell r="AL2933">
            <v>0</v>
          </cell>
          <cell r="AM2933">
            <v>0</v>
          </cell>
          <cell r="AN2933">
            <v>1</v>
          </cell>
          <cell r="AO2933">
            <v>0</v>
          </cell>
          <cell r="AP2933">
            <v>0</v>
          </cell>
          <cell r="AQ2933">
            <v>0</v>
          </cell>
          <cell r="AR2933">
            <v>0</v>
          </cell>
          <cell r="AS2933">
            <v>0</v>
          </cell>
          <cell r="AT2933">
            <v>0</v>
          </cell>
          <cell r="AU2933">
            <v>0</v>
          </cell>
          <cell r="AV2933">
            <v>1</v>
          </cell>
          <cell r="AW2933">
            <v>1</v>
          </cell>
        </row>
        <row r="2934">
          <cell r="B2934">
            <v>40007004</v>
          </cell>
          <cell r="C2934" t="str">
            <v>THUMB SCREW M6X12 FOR MT580</v>
          </cell>
          <cell r="D2934">
            <v>0</v>
          </cell>
          <cell r="E2934" t="str">
            <v>Active</v>
          </cell>
          <cell r="F2934" t="str">
            <v>P</v>
          </cell>
          <cell r="G2934">
            <v>0</v>
          </cell>
          <cell r="H2934">
            <v>0</v>
          </cell>
          <cell r="I2934">
            <v>0</v>
          </cell>
          <cell r="J2934">
            <v>0</v>
          </cell>
          <cell r="K2934">
            <v>0</v>
          </cell>
          <cell r="L2934">
            <v>0</v>
          </cell>
          <cell r="M2934">
            <v>0</v>
          </cell>
          <cell r="N2934">
            <v>0</v>
          </cell>
          <cell r="O2934">
            <v>0</v>
          </cell>
          <cell r="P2934">
            <v>0</v>
          </cell>
          <cell r="Q2934">
            <v>1</v>
          </cell>
          <cell r="R2934">
            <v>0</v>
          </cell>
          <cell r="S2934">
            <v>1</v>
          </cell>
          <cell r="T2934">
            <v>0</v>
          </cell>
          <cell r="U2934">
            <v>1</v>
          </cell>
          <cell r="V2934">
            <v>0</v>
          </cell>
          <cell r="W2934">
            <v>0</v>
          </cell>
          <cell r="X2934">
            <v>0</v>
          </cell>
          <cell r="Y2934">
            <v>0</v>
          </cell>
          <cell r="Z2934">
            <v>0</v>
          </cell>
          <cell r="AA2934">
            <v>0</v>
          </cell>
          <cell r="AB2934">
            <v>1</v>
          </cell>
          <cell r="AC2934">
            <v>0</v>
          </cell>
          <cell r="AD2934">
            <v>0</v>
          </cell>
          <cell r="AE2934">
            <v>0</v>
          </cell>
          <cell r="AF2934">
            <v>0</v>
          </cell>
          <cell r="AG2934">
            <v>0</v>
          </cell>
          <cell r="AH2934">
            <v>0</v>
          </cell>
          <cell r="AI2934">
            <v>0</v>
          </cell>
          <cell r="AJ2934">
            <v>0</v>
          </cell>
          <cell r="AK2934">
            <v>0</v>
          </cell>
          <cell r="AL2934">
            <v>0</v>
          </cell>
          <cell r="AM2934">
            <v>0</v>
          </cell>
          <cell r="AN2934">
            <v>0</v>
          </cell>
          <cell r="AO2934">
            <v>0</v>
          </cell>
          <cell r="AP2934">
            <v>0</v>
          </cell>
          <cell r="AQ2934">
            <v>0</v>
          </cell>
          <cell r="AR2934">
            <v>0</v>
          </cell>
          <cell r="AS2934">
            <v>0</v>
          </cell>
          <cell r="AT2934">
            <v>0</v>
          </cell>
          <cell r="AU2934">
            <v>0</v>
          </cell>
          <cell r="AV2934">
            <v>0</v>
          </cell>
          <cell r="AW2934">
            <v>0</v>
          </cell>
        </row>
        <row r="2935">
          <cell r="B2935">
            <v>40010971</v>
          </cell>
          <cell r="C2935" t="str">
            <v>THUMB SCREW M6X16 FOR MT580</v>
          </cell>
          <cell r="D2935">
            <v>0</v>
          </cell>
          <cell r="E2935" t="str">
            <v>Active</v>
          </cell>
          <cell r="F2935" t="str">
            <v>P</v>
          </cell>
          <cell r="G2935">
            <v>0</v>
          </cell>
          <cell r="H2935">
            <v>0</v>
          </cell>
          <cell r="I2935">
            <v>0</v>
          </cell>
          <cell r="J2935">
            <v>0</v>
          </cell>
          <cell r="K2935">
            <v>0</v>
          </cell>
          <cell r="L2935">
            <v>0</v>
          </cell>
          <cell r="M2935">
            <v>0</v>
          </cell>
          <cell r="N2935">
            <v>0</v>
          </cell>
          <cell r="O2935">
            <v>0</v>
          </cell>
          <cell r="P2935">
            <v>0</v>
          </cell>
          <cell r="Q2935">
            <v>0</v>
          </cell>
          <cell r="R2935">
            <v>0</v>
          </cell>
          <cell r="S2935">
            <v>0</v>
          </cell>
          <cell r="T2935">
            <v>0</v>
          </cell>
          <cell r="U2935">
            <v>0</v>
          </cell>
          <cell r="V2935">
            <v>0</v>
          </cell>
          <cell r="W2935">
            <v>0</v>
          </cell>
          <cell r="X2935">
            <v>0</v>
          </cell>
          <cell r="Y2935">
            <v>0</v>
          </cell>
          <cell r="Z2935">
            <v>0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0</v>
          </cell>
          <cell r="AF2935">
            <v>0</v>
          </cell>
          <cell r="AG2935">
            <v>0</v>
          </cell>
          <cell r="AH2935">
            <v>0</v>
          </cell>
          <cell r="AI2935">
            <v>0</v>
          </cell>
          <cell r="AJ2935">
            <v>0</v>
          </cell>
          <cell r="AK2935">
            <v>0</v>
          </cell>
          <cell r="AL2935">
            <v>0</v>
          </cell>
          <cell r="AM2935">
            <v>0</v>
          </cell>
          <cell r="AN2935">
            <v>0</v>
          </cell>
          <cell r="AO2935">
            <v>0</v>
          </cell>
          <cell r="AP2935">
            <v>0</v>
          </cell>
          <cell r="AQ2935">
            <v>0</v>
          </cell>
          <cell r="AR2935">
            <v>0</v>
          </cell>
          <cell r="AS2935">
            <v>0</v>
          </cell>
          <cell r="AT2935">
            <v>0</v>
          </cell>
          <cell r="AU2935">
            <v>0</v>
          </cell>
          <cell r="AV2935">
            <v>0</v>
          </cell>
          <cell r="AW2935">
            <v>0</v>
          </cell>
        </row>
        <row r="2936">
          <cell r="B2936">
            <v>40007206</v>
          </cell>
          <cell r="C2936" t="str">
            <v>THUMB SCREW M6X25 FOR MT370</v>
          </cell>
          <cell r="D2936">
            <v>0</v>
          </cell>
          <cell r="E2936" t="str">
            <v>Active</v>
          </cell>
          <cell r="F2936" t="str">
            <v>P</v>
          </cell>
          <cell r="G2936">
            <v>0</v>
          </cell>
          <cell r="H2936">
            <v>0</v>
          </cell>
          <cell r="I2936">
            <v>0</v>
          </cell>
          <cell r="J2936">
            <v>0</v>
          </cell>
          <cell r="K2936">
            <v>0</v>
          </cell>
          <cell r="L2936">
            <v>0</v>
          </cell>
          <cell r="M2936">
            <v>0</v>
          </cell>
          <cell r="N2936">
            <v>0</v>
          </cell>
          <cell r="O2936">
            <v>0</v>
          </cell>
          <cell r="P2936">
            <v>0</v>
          </cell>
          <cell r="Q2936">
            <v>0</v>
          </cell>
          <cell r="R2936">
            <v>0</v>
          </cell>
          <cell r="S2936">
            <v>0</v>
          </cell>
          <cell r="T2936">
            <v>0</v>
          </cell>
          <cell r="U2936">
            <v>0</v>
          </cell>
          <cell r="V2936">
            <v>0</v>
          </cell>
          <cell r="W2936">
            <v>0</v>
          </cell>
          <cell r="X2936">
            <v>0</v>
          </cell>
          <cell r="Y2936">
            <v>0</v>
          </cell>
          <cell r="Z2936">
            <v>0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0</v>
          </cell>
          <cell r="AF2936">
            <v>0</v>
          </cell>
          <cell r="AG2936">
            <v>0</v>
          </cell>
          <cell r="AH2936">
            <v>0</v>
          </cell>
          <cell r="AI2936">
            <v>0</v>
          </cell>
          <cell r="AJ2936">
            <v>0</v>
          </cell>
          <cell r="AK2936">
            <v>0</v>
          </cell>
          <cell r="AL2936">
            <v>0</v>
          </cell>
          <cell r="AM2936">
            <v>0</v>
          </cell>
          <cell r="AN2936">
            <v>0</v>
          </cell>
          <cell r="AO2936">
            <v>0</v>
          </cell>
          <cell r="AP2936">
            <v>0</v>
          </cell>
          <cell r="AQ2936">
            <v>0</v>
          </cell>
          <cell r="AR2936">
            <v>0</v>
          </cell>
          <cell r="AS2936">
            <v>0</v>
          </cell>
          <cell r="AT2936">
            <v>0</v>
          </cell>
          <cell r="AU2936">
            <v>0</v>
          </cell>
          <cell r="AV2936">
            <v>0</v>
          </cell>
          <cell r="AW2936">
            <v>0</v>
          </cell>
        </row>
        <row r="2937">
          <cell r="B2937">
            <v>40006255</v>
          </cell>
          <cell r="C2937" t="str">
            <v>THUMB SCREW M5X33 FOR 3709</v>
          </cell>
          <cell r="D2937">
            <v>0</v>
          </cell>
          <cell r="E2937" t="str">
            <v>Active</v>
          </cell>
          <cell r="F2937" t="str">
            <v>P</v>
          </cell>
          <cell r="G2937">
            <v>5</v>
          </cell>
          <cell r="H2937">
            <v>0</v>
          </cell>
          <cell r="I2937">
            <v>0</v>
          </cell>
          <cell r="J2937">
            <v>0</v>
          </cell>
          <cell r="K2937">
            <v>0</v>
          </cell>
          <cell r="L2937">
            <v>0</v>
          </cell>
          <cell r="M2937">
            <v>0</v>
          </cell>
          <cell r="N2937">
            <v>0</v>
          </cell>
          <cell r="O2937">
            <v>0</v>
          </cell>
          <cell r="P2937">
            <v>1</v>
          </cell>
          <cell r="Q2937">
            <v>0</v>
          </cell>
          <cell r="R2937">
            <v>0</v>
          </cell>
          <cell r="S2937">
            <v>1</v>
          </cell>
          <cell r="T2937">
            <v>0</v>
          </cell>
          <cell r="U2937">
            <v>0</v>
          </cell>
          <cell r="V2937">
            <v>0</v>
          </cell>
          <cell r="W2937">
            <v>0</v>
          </cell>
          <cell r="X2937">
            <v>0</v>
          </cell>
          <cell r="Y2937">
            <v>0</v>
          </cell>
          <cell r="Z2937">
            <v>0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2</v>
          </cell>
          <cell r="AF2937">
            <v>0</v>
          </cell>
          <cell r="AG2937">
            <v>0</v>
          </cell>
          <cell r="AH2937">
            <v>0</v>
          </cell>
          <cell r="AI2937">
            <v>0</v>
          </cell>
          <cell r="AJ2937">
            <v>0</v>
          </cell>
          <cell r="AK2937">
            <v>0</v>
          </cell>
          <cell r="AL2937">
            <v>0</v>
          </cell>
          <cell r="AM2937">
            <v>0</v>
          </cell>
          <cell r="AN2937">
            <v>0</v>
          </cell>
          <cell r="AO2937">
            <v>0</v>
          </cell>
          <cell r="AP2937">
            <v>0</v>
          </cell>
          <cell r="AQ2937">
            <v>0</v>
          </cell>
          <cell r="AR2937">
            <v>0</v>
          </cell>
          <cell r="AS2937">
            <v>0</v>
          </cell>
          <cell r="AT2937">
            <v>0</v>
          </cell>
          <cell r="AU2937">
            <v>0</v>
          </cell>
          <cell r="AV2937">
            <v>0</v>
          </cell>
          <cell r="AW2937">
            <v>0</v>
          </cell>
        </row>
        <row r="2938">
          <cell r="B2938">
            <v>40005744</v>
          </cell>
          <cell r="C2938" t="str">
            <v>THUMB SCREW M6X18 FOR LS1016L</v>
          </cell>
          <cell r="D2938">
            <v>0</v>
          </cell>
          <cell r="E2938" t="str">
            <v>Active</v>
          </cell>
          <cell r="F2938" t="str">
            <v>P</v>
          </cell>
          <cell r="G2938">
            <v>10</v>
          </cell>
          <cell r="H2938">
            <v>0</v>
          </cell>
          <cell r="I2938">
            <v>0</v>
          </cell>
          <cell r="J2938">
            <v>0</v>
          </cell>
          <cell r="K2938">
            <v>0</v>
          </cell>
          <cell r="L2938">
            <v>0</v>
          </cell>
          <cell r="M2938">
            <v>0</v>
          </cell>
          <cell r="N2938">
            <v>0</v>
          </cell>
          <cell r="O2938">
            <v>0</v>
          </cell>
          <cell r="P2938">
            <v>0</v>
          </cell>
          <cell r="Q2938">
            <v>0</v>
          </cell>
          <cell r="R2938">
            <v>1</v>
          </cell>
          <cell r="S2938">
            <v>1</v>
          </cell>
          <cell r="T2938">
            <v>0</v>
          </cell>
          <cell r="U2938">
            <v>0</v>
          </cell>
          <cell r="V2938">
            <v>0</v>
          </cell>
          <cell r="W2938">
            <v>0</v>
          </cell>
          <cell r="X2938">
            <v>0</v>
          </cell>
          <cell r="Y2938">
            <v>0</v>
          </cell>
          <cell r="Z2938">
            <v>0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0</v>
          </cell>
          <cell r="AF2938">
            <v>0</v>
          </cell>
          <cell r="AG2938">
            <v>0</v>
          </cell>
          <cell r="AH2938">
            <v>0</v>
          </cell>
          <cell r="AI2938">
            <v>0</v>
          </cell>
          <cell r="AJ2938">
            <v>0</v>
          </cell>
          <cell r="AK2938">
            <v>0</v>
          </cell>
          <cell r="AL2938">
            <v>0</v>
          </cell>
          <cell r="AM2938">
            <v>0</v>
          </cell>
          <cell r="AN2938">
            <v>0</v>
          </cell>
          <cell r="AO2938">
            <v>0</v>
          </cell>
          <cell r="AP2938">
            <v>0</v>
          </cell>
          <cell r="AQ2938">
            <v>0</v>
          </cell>
          <cell r="AR2938">
            <v>0</v>
          </cell>
          <cell r="AS2938">
            <v>0</v>
          </cell>
          <cell r="AT2938">
            <v>0</v>
          </cell>
          <cell r="AU2938">
            <v>0</v>
          </cell>
          <cell r="AV2938">
            <v>0</v>
          </cell>
          <cell r="AW2938">
            <v>0</v>
          </cell>
        </row>
        <row r="2939">
          <cell r="B2939">
            <v>40007415</v>
          </cell>
          <cell r="C2939" t="str">
            <v>HEX. SOCKET HEAD BOLT M8X20 FOR GV6000</v>
          </cell>
          <cell r="D2939">
            <v>0</v>
          </cell>
          <cell r="E2939" t="str">
            <v>Active</v>
          </cell>
          <cell r="F2939" t="str">
            <v>P</v>
          </cell>
          <cell r="G2939">
            <v>20</v>
          </cell>
          <cell r="H2939">
            <v>0</v>
          </cell>
          <cell r="I2939">
            <v>0</v>
          </cell>
          <cell r="J2939">
            <v>0</v>
          </cell>
          <cell r="K2939">
            <v>0</v>
          </cell>
          <cell r="L2939">
            <v>17</v>
          </cell>
          <cell r="M2939">
            <v>1.4166666666666667</v>
          </cell>
          <cell r="N2939">
            <v>2</v>
          </cell>
          <cell r="O2939">
            <v>0</v>
          </cell>
          <cell r="P2939">
            <v>0</v>
          </cell>
          <cell r="Q2939">
            <v>1</v>
          </cell>
          <cell r="R2939">
            <v>1</v>
          </cell>
          <cell r="S2939">
            <v>0</v>
          </cell>
          <cell r="T2939">
            <v>0</v>
          </cell>
          <cell r="U2939">
            <v>2</v>
          </cell>
          <cell r="V2939">
            <v>1</v>
          </cell>
          <cell r="W2939">
            <v>0</v>
          </cell>
          <cell r="X2939">
            <v>1</v>
          </cell>
          <cell r="Y2939">
            <v>1</v>
          </cell>
          <cell r="Z2939">
            <v>0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0</v>
          </cell>
          <cell r="AF2939">
            <v>0</v>
          </cell>
          <cell r="AG2939">
            <v>0</v>
          </cell>
          <cell r="AH2939">
            <v>0</v>
          </cell>
          <cell r="AI2939">
            <v>0</v>
          </cell>
          <cell r="AJ2939">
            <v>0</v>
          </cell>
          <cell r="AK2939">
            <v>0</v>
          </cell>
          <cell r="AL2939">
            <v>10</v>
          </cell>
          <cell r="AM2939">
            <v>0</v>
          </cell>
          <cell r="AN2939">
            <v>0</v>
          </cell>
          <cell r="AO2939">
            <v>7</v>
          </cell>
          <cell r="AP2939">
            <v>0</v>
          </cell>
          <cell r="AQ2939">
            <v>0</v>
          </cell>
          <cell r="AR2939">
            <v>0</v>
          </cell>
          <cell r="AS2939">
            <v>0</v>
          </cell>
          <cell r="AT2939">
            <v>0</v>
          </cell>
          <cell r="AU2939">
            <v>0</v>
          </cell>
          <cell r="AV2939">
            <v>17</v>
          </cell>
          <cell r="AW2939">
            <v>10</v>
          </cell>
        </row>
        <row r="2940">
          <cell r="B2940">
            <v>40005219</v>
          </cell>
          <cell r="C2940" t="str">
            <v>SET BOLT M10 FOR 3612BR</v>
          </cell>
          <cell r="D2940">
            <v>0</v>
          </cell>
          <cell r="E2940" t="str">
            <v>Active</v>
          </cell>
          <cell r="F2940" t="str">
            <v>P</v>
          </cell>
          <cell r="G2940">
            <v>0</v>
          </cell>
          <cell r="H2940">
            <v>0</v>
          </cell>
          <cell r="I2940">
            <v>0</v>
          </cell>
          <cell r="J2940">
            <v>0</v>
          </cell>
          <cell r="K2940">
            <v>0</v>
          </cell>
          <cell r="L2940">
            <v>0</v>
          </cell>
          <cell r="M2940">
            <v>0</v>
          </cell>
          <cell r="N2940">
            <v>0</v>
          </cell>
          <cell r="O2940">
            <v>0</v>
          </cell>
          <cell r="P2940">
            <v>0</v>
          </cell>
          <cell r="Q2940">
            <v>0</v>
          </cell>
          <cell r="R2940">
            <v>0</v>
          </cell>
          <cell r="S2940">
            <v>0</v>
          </cell>
          <cell r="T2940">
            <v>0</v>
          </cell>
          <cell r="U2940">
            <v>0</v>
          </cell>
          <cell r="V2940">
            <v>0</v>
          </cell>
          <cell r="W2940">
            <v>0</v>
          </cell>
          <cell r="X2940">
            <v>0</v>
          </cell>
          <cell r="Y2940">
            <v>1</v>
          </cell>
          <cell r="Z2940">
            <v>0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0</v>
          </cell>
          <cell r="AF2940">
            <v>0</v>
          </cell>
          <cell r="AG2940">
            <v>0</v>
          </cell>
          <cell r="AH2940">
            <v>0</v>
          </cell>
          <cell r="AI2940">
            <v>0</v>
          </cell>
          <cell r="AJ2940">
            <v>0</v>
          </cell>
          <cell r="AK2940">
            <v>0</v>
          </cell>
          <cell r="AL2940">
            <v>0</v>
          </cell>
          <cell r="AM2940">
            <v>0</v>
          </cell>
          <cell r="AN2940">
            <v>0</v>
          </cell>
          <cell r="AO2940">
            <v>0</v>
          </cell>
          <cell r="AP2940">
            <v>0</v>
          </cell>
          <cell r="AQ2940">
            <v>0</v>
          </cell>
          <cell r="AR2940">
            <v>0</v>
          </cell>
          <cell r="AS2940">
            <v>0</v>
          </cell>
          <cell r="AT2940">
            <v>0</v>
          </cell>
          <cell r="AU2940">
            <v>0</v>
          </cell>
          <cell r="AV2940">
            <v>0</v>
          </cell>
          <cell r="AW2940">
            <v>0</v>
          </cell>
        </row>
        <row r="2941">
          <cell r="B2941">
            <v>40005588</v>
          </cell>
          <cell r="C2941" t="str">
            <v>TAPPING SCREW BT 4X25 FOR BO4540</v>
          </cell>
          <cell r="D2941">
            <v>0</v>
          </cell>
          <cell r="E2941" t="str">
            <v>Active</v>
          </cell>
          <cell r="F2941" t="str">
            <v>P</v>
          </cell>
          <cell r="G2941">
            <v>1</v>
          </cell>
          <cell r="H2941">
            <v>0</v>
          </cell>
          <cell r="I2941">
            <v>0</v>
          </cell>
          <cell r="J2941">
            <v>0</v>
          </cell>
          <cell r="K2941">
            <v>0</v>
          </cell>
          <cell r="L2941">
            <v>0</v>
          </cell>
          <cell r="M2941">
            <v>0</v>
          </cell>
          <cell r="N2941">
            <v>0</v>
          </cell>
          <cell r="O2941">
            <v>0</v>
          </cell>
          <cell r="P2941">
            <v>0</v>
          </cell>
          <cell r="Q2941">
            <v>0</v>
          </cell>
          <cell r="R2941">
            <v>0</v>
          </cell>
          <cell r="S2941">
            <v>0</v>
          </cell>
          <cell r="T2941">
            <v>0</v>
          </cell>
          <cell r="U2941">
            <v>0</v>
          </cell>
          <cell r="V2941">
            <v>0</v>
          </cell>
          <cell r="W2941">
            <v>0</v>
          </cell>
          <cell r="X2941">
            <v>0</v>
          </cell>
          <cell r="Y2941">
            <v>0</v>
          </cell>
          <cell r="Z2941">
            <v>0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0</v>
          </cell>
          <cell r="AF2941">
            <v>0</v>
          </cell>
          <cell r="AG2941">
            <v>0</v>
          </cell>
          <cell r="AH2941">
            <v>0</v>
          </cell>
          <cell r="AI2941">
            <v>0</v>
          </cell>
          <cell r="AJ2941">
            <v>0</v>
          </cell>
          <cell r="AK2941">
            <v>0</v>
          </cell>
          <cell r="AL2941">
            <v>0</v>
          </cell>
          <cell r="AM2941">
            <v>0</v>
          </cell>
          <cell r="AN2941">
            <v>0</v>
          </cell>
          <cell r="AO2941">
            <v>0</v>
          </cell>
          <cell r="AP2941">
            <v>0</v>
          </cell>
          <cell r="AQ2941">
            <v>0</v>
          </cell>
          <cell r="AR2941">
            <v>0</v>
          </cell>
          <cell r="AS2941">
            <v>0</v>
          </cell>
          <cell r="AT2941">
            <v>0</v>
          </cell>
          <cell r="AU2941">
            <v>0</v>
          </cell>
          <cell r="AV2941">
            <v>0</v>
          </cell>
          <cell r="AW2941">
            <v>0</v>
          </cell>
        </row>
        <row r="2942">
          <cell r="B2942">
            <v>40005589</v>
          </cell>
          <cell r="C2942" t="str">
            <v>TAPPING SCREW BT 4X40 FOR BO4540</v>
          </cell>
          <cell r="D2942">
            <v>0</v>
          </cell>
          <cell r="E2942" t="str">
            <v>Active</v>
          </cell>
          <cell r="F2942" t="str">
            <v>P</v>
          </cell>
          <cell r="G2942">
            <v>1</v>
          </cell>
          <cell r="H2942">
            <v>0</v>
          </cell>
          <cell r="I2942">
            <v>0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</v>
          </cell>
          <cell r="O2942">
            <v>0</v>
          </cell>
          <cell r="P2942">
            <v>0</v>
          </cell>
          <cell r="Q2942">
            <v>0</v>
          </cell>
          <cell r="R2942">
            <v>0</v>
          </cell>
          <cell r="S2942">
            <v>0</v>
          </cell>
          <cell r="T2942">
            <v>0</v>
          </cell>
          <cell r="U2942">
            <v>0</v>
          </cell>
          <cell r="V2942">
            <v>0</v>
          </cell>
          <cell r="W2942">
            <v>0</v>
          </cell>
          <cell r="X2942">
            <v>0</v>
          </cell>
          <cell r="Y2942">
            <v>0</v>
          </cell>
          <cell r="Z2942">
            <v>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0</v>
          </cell>
          <cell r="AF2942">
            <v>0</v>
          </cell>
          <cell r="AG2942">
            <v>0</v>
          </cell>
          <cell r="AH2942">
            <v>0</v>
          </cell>
          <cell r="AI2942">
            <v>0</v>
          </cell>
          <cell r="AJ2942">
            <v>0</v>
          </cell>
          <cell r="AK2942">
            <v>0</v>
          </cell>
          <cell r="AL2942">
            <v>0</v>
          </cell>
          <cell r="AM2942">
            <v>0</v>
          </cell>
          <cell r="AN2942">
            <v>0</v>
          </cell>
          <cell r="AO2942">
            <v>0</v>
          </cell>
          <cell r="AP2942">
            <v>0</v>
          </cell>
          <cell r="AQ2942">
            <v>0</v>
          </cell>
          <cell r="AR2942">
            <v>0</v>
          </cell>
          <cell r="AS2942">
            <v>0</v>
          </cell>
          <cell r="AT2942">
            <v>0</v>
          </cell>
          <cell r="AU2942">
            <v>0</v>
          </cell>
          <cell r="AV2942">
            <v>0</v>
          </cell>
          <cell r="AW2942">
            <v>0</v>
          </cell>
        </row>
        <row r="2943">
          <cell r="B2943">
            <v>40008269</v>
          </cell>
          <cell r="C2943" t="str">
            <v>HEX. SOCKET HEAD BOLT M6X8 FOR 4304</v>
          </cell>
          <cell r="D2943">
            <v>0</v>
          </cell>
          <cell r="E2943" t="str">
            <v>Active</v>
          </cell>
          <cell r="F2943" t="str">
            <v>P</v>
          </cell>
          <cell r="G2943">
            <v>29</v>
          </cell>
          <cell r="H2943">
            <v>0</v>
          </cell>
          <cell r="I2943">
            <v>0</v>
          </cell>
          <cell r="J2943">
            <v>2</v>
          </cell>
          <cell r="K2943">
            <v>0.33333333333333331</v>
          </cell>
          <cell r="L2943">
            <v>2</v>
          </cell>
          <cell r="M2943">
            <v>0.16666666666666666</v>
          </cell>
          <cell r="N2943">
            <v>0</v>
          </cell>
          <cell r="O2943">
            <v>1</v>
          </cell>
          <cell r="P2943">
            <v>0</v>
          </cell>
          <cell r="Q2943">
            <v>0</v>
          </cell>
          <cell r="R2943">
            <v>0</v>
          </cell>
          <cell r="S2943">
            <v>0</v>
          </cell>
          <cell r="T2943">
            <v>4</v>
          </cell>
          <cell r="U2943">
            <v>0</v>
          </cell>
          <cell r="V2943">
            <v>0</v>
          </cell>
          <cell r="W2943">
            <v>0</v>
          </cell>
          <cell r="X2943">
            <v>0</v>
          </cell>
          <cell r="Y2943">
            <v>0</v>
          </cell>
          <cell r="Z2943">
            <v>0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0</v>
          </cell>
          <cell r="AF2943">
            <v>0</v>
          </cell>
          <cell r="AG2943">
            <v>0</v>
          </cell>
          <cell r="AH2943">
            <v>0</v>
          </cell>
          <cell r="AI2943">
            <v>0</v>
          </cell>
          <cell r="AJ2943">
            <v>0</v>
          </cell>
          <cell r="AK2943">
            <v>0</v>
          </cell>
          <cell r="AL2943">
            <v>0</v>
          </cell>
          <cell r="AM2943">
            <v>0</v>
          </cell>
          <cell r="AN2943">
            <v>0</v>
          </cell>
          <cell r="AO2943">
            <v>0</v>
          </cell>
          <cell r="AP2943">
            <v>0</v>
          </cell>
          <cell r="AQ2943">
            <v>0</v>
          </cell>
          <cell r="AR2943">
            <v>0</v>
          </cell>
          <cell r="AS2943">
            <v>0</v>
          </cell>
          <cell r="AT2943">
            <v>0</v>
          </cell>
          <cell r="AU2943">
            <v>2</v>
          </cell>
          <cell r="AV2943">
            <v>2</v>
          </cell>
          <cell r="AW2943">
            <v>2</v>
          </cell>
        </row>
        <row r="2944">
          <cell r="B2944">
            <v>40011245</v>
          </cell>
          <cell r="C2944" t="str">
            <v>MAKITA HEX SOCKET H.BOLT M5X12 265903-7</v>
          </cell>
          <cell r="D2944">
            <v>0</v>
          </cell>
          <cell r="E2944" t="str">
            <v>Active</v>
          </cell>
          <cell r="F2944" t="str">
            <v>P</v>
          </cell>
          <cell r="G2944">
            <v>2</v>
          </cell>
          <cell r="H2944">
            <v>0</v>
          </cell>
          <cell r="I2944">
            <v>0</v>
          </cell>
          <cell r="J2944">
            <v>3</v>
          </cell>
          <cell r="K2944">
            <v>0.5</v>
          </cell>
          <cell r="L2944">
            <v>5</v>
          </cell>
          <cell r="M2944">
            <v>0.41666666666666669</v>
          </cell>
          <cell r="X2944">
            <v>0</v>
          </cell>
          <cell r="Y2944">
            <v>0</v>
          </cell>
          <cell r="Z2944">
            <v>0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0</v>
          </cell>
          <cell r="AF2944">
            <v>0</v>
          </cell>
          <cell r="AG2944">
            <v>0</v>
          </cell>
          <cell r="AH2944">
            <v>0</v>
          </cell>
          <cell r="AI2944">
            <v>3</v>
          </cell>
          <cell r="AJ2944">
            <v>0</v>
          </cell>
          <cell r="AK2944">
            <v>0</v>
          </cell>
          <cell r="AL2944">
            <v>0</v>
          </cell>
          <cell r="AM2944">
            <v>2</v>
          </cell>
          <cell r="AN2944">
            <v>0</v>
          </cell>
          <cell r="AO2944">
            <v>0</v>
          </cell>
          <cell r="AP2944">
            <v>0</v>
          </cell>
          <cell r="AQ2944">
            <v>0</v>
          </cell>
          <cell r="AR2944">
            <v>2</v>
          </cell>
          <cell r="AS2944">
            <v>0</v>
          </cell>
          <cell r="AT2944">
            <v>0</v>
          </cell>
          <cell r="AU2944">
            <v>1</v>
          </cell>
          <cell r="AV2944">
            <v>5</v>
          </cell>
          <cell r="AW2944">
            <v>2</v>
          </cell>
        </row>
        <row r="2945">
          <cell r="B2945">
            <v>40007116</v>
          </cell>
          <cell r="C2945" t="str">
            <v>HEX.SOCKET BUTTON HEAD BOLT M6 F/LS1040</v>
          </cell>
          <cell r="D2945">
            <v>0</v>
          </cell>
          <cell r="E2945" t="str">
            <v>Active</v>
          </cell>
          <cell r="F2945" t="str">
            <v>P</v>
          </cell>
          <cell r="G2945">
            <v>2</v>
          </cell>
          <cell r="H2945">
            <v>0</v>
          </cell>
          <cell r="I2945">
            <v>0</v>
          </cell>
          <cell r="J2945">
            <v>0</v>
          </cell>
          <cell r="K2945">
            <v>0</v>
          </cell>
          <cell r="L2945">
            <v>0</v>
          </cell>
          <cell r="M2945">
            <v>0</v>
          </cell>
          <cell r="N2945">
            <v>0</v>
          </cell>
          <cell r="O2945">
            <v>0</v>
          </cell>
          <cell r="P2945">
            <v>0</v>
          </cell>
          <cell r="Q2945">
            <v>0</v>
          </cell>
          <cell r="R2945">
            <v>0</v>
          </cell>
          <cell r="S2945">
            <v>0</v>
          </cell>
          <cell r="T2945">
            <v>0</v>
          </cell>
          <cell r="U2945">
            <v>0</v>
          </cell>
          <cell r="V2945">
            <v>0</v>
          </cell>
          <cell r="W2945">
            <v>0</v>
          </cell>
          <cell r="X2945">
            <v>0</v>
          </cell>
          <cell r="Y2945">
            <v>0</v>
          </cell>
          <cell r="Z2945">
            <v>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0</v>
          </cell>
          <cell r="AF2945">
            <v>0</v>
          </cell>
          <cell r="AG2945">
            <v>0</v>
          </cell>
          <cell r="AH2945">
            <v>0</v>
          </cell>
          <cell r="AI2945">
            <v>0</v>
          </cell>
          <cell r="AJ2945">
            <v>0</v>
          </cell>
          <cell r="AK2945">
            <v>0</v>
          </cell>
          <cell r="AL2945">
            <v>0</v>
          </cell>
          <cell r="AM2945">
            <v>0</v>
          </cell>
          <cell r="AN2945">
            <v>0</v>
          </cell>
          <cell r="AO2945">
            <v>0</v>
          </cell>
          <cell r="AP2945">
            <v>0</v>
          </cell>
          <cell r="AQ2945">
            <v>0</v>
          </cell>
          <cell r="AR2945">
            <v>0</v>
          </cell>
          <cell r="AS2945">
            <v>0</v>
          </cell>
          <cell r="AT2945">
            <v>0</v>
          </cell>
          <cell r="AU2945">
            <v>0</v>
          </cell>
          <cell r="AV2945">
            <v>0</v>
          </cell>
          <cell r="AW2945">
            <v>0</v>
          </cell>
        </row>
        <row r="2946">
          <cell r="B2946">
            <v>40006341</v>
          </cell>
          <cell r="C2946" t="str">
            <v>HEX.SOCKET HEAD BOLT M6 FOR LS1040</v>
          </cell>
          <cell r="D2946">
            <v>0</v>
          </cell>
          <cell r="E2946" t="str">
            <v>Active</v>
          </cell>
          <cell r="F2946" t="str">
            <v>P</v>
          </cell>
          <cell r="G2946">
            <v>6</v>
          </cell>
          <cell r="H2946">
            <v>0</v>
          </cell>
          <cell r="I2946">
            <v>6</v>
          </cell>
          <cell r="J2946">
            <v>2</v>
          </cell>
          <cell r="K2946">
            <v>0.33333333333333331</v>
          </cell>
          <cell r="L2946">
            <v>5</v>
          </cell>
          <cell r="M2946">
            <v>0.41666666666666669</v>
          </cell>
          <cell r="N2946">
            <v>0</v>
          </cell>
          <cell r="O2946">
            <v>0</v>
          </cell>
          <cell r="P2946">
            <v>0</v>
          </cell>
          <cell r="Q2946">
            <v>0</v>
          </cell>
          <cell r="R2946">
            <v>1</v>
          </cell>
          <cell r="S2946">
            <v>0</v>
          </cell>
          <cell r="T2946">
            <v>0</v>
          </cell>
          <cell r="U2946">
            <v>0</v>
          </cell>
          <cell r="V2946">
            <v>0</v>
          </cell>
          <cell r="W2946">
            <v>0</v>
          </cell>
          <cell r="X2946">
            <v>0</v>
          </cell>
          <cell r="Y2946">
            <v>0</v>
          </cell>
          <cell r="Z2946">
            <v>0</v>
          </cell>
          <cell r="AA2946">
            <v>0</v>
          </cell>
          <cell r="AB2946">
            <v>0</v>
          </cell>
          <cell r="AC2946">
            <v>2</v>
          </cell>
          <cell r="AD2946">
            <v>0</v>
          </cell>
          <cell r="AE2946">
            <v>0</v>
          </cell>
          <cell r="AF2946">
            <v>0</v>
          </cell>
          <cell r="AG2946">
            <v>0</v>
          </cell>
          <cell r="AH2946">
            <v>2</v>
          </cell>
          <cell r="AI2946">
            <v>0</v>
          </cell>
          <cell r="AJ2946">
            <v>0</v>
          </cell>
          <cell r="AK2946">
            <v>0</v>
          </cell>
          <cell r="AL2946">
            <v>0</v>
          </cell>
          <cell r="AM2946">
            <v>2</v>
          </cell>
          <cell r="AN2946">
            <v>1</v>
          </cell>
          <cell r="AO2946">
            <v>0</v>
          </cell>
          <cell r="AP2946">
            <v>2</v>
          </cell>
          <cell r="AQ2946">
            <v>0</v>
          </cell>
          <cell r="AR2946">
            <v>0</v>
          </cell>
          <cell r="AS2946">
            <v>0</v>
          </cell>
          <cell r="AT2946">
            <v>0</v>
          </cell>
          <cell r="AU2946">
            <v>0</v>
          </cell>
          <cell r="AV2946">
            <v>5</v>
          </cell>
          <cell r="AW2946">
            <v>2</v>
          </cell>
        </row>
        <row r="2947">
          <cell r="B2947">
            <v>40006515</v>
          </cell>
          <cell r="C2947" t="str">
            <v>TAPPING SCREW,FLANGE M4X25</v>
          </cell>
          <cell r="D2947">
            <v>0</v>
          </cell>
          <cell r="E2947" t="str">
            <v>Active</v>
          </cell>
          <cell r="F2947" t="str">
            <v>P</v>
          </cell>
          <cell r="G2947">
            <v>7</v>
          </cell>
          <cell r="H2947">
            <v>0</v>
          </cell>
          <cell r="I2947">
            <v>0</v>
          </cell>
          <cell r="J2947">
            <v>3</v>
          </cell>
          <cell r="K2947">
            <v>0.5</v>
          </cell>
          <cell r="L2947">
            <v>3</v>
          </cell>
          <cell r="M2947">
            <v>0.25</v>
          </cell>
          <cell r="N2947">
            <v>0</v>
          </cell>
          <cell r="O2947">
            <v>0</v>
          </cell>
          <cell r="P2947">
            <v>0</v>
          </cell>
          <cell r="Q2947">
            <v>0</v>
          </cell>
          <cell r="R2947">
            <v>0</v>
          </cell>
          <cell r="S2947">
            <v>0</v>
          </cell>
          <cell r="T2947">
            <v>0</v>
          </cell>
          <cell r="U2947">
            <v>0</v>
          </cell>
          <cell r="V2947">
            <v>0</v>
          </cell>
          <cell r="W2947">
            <v>0</v>
          </cell>
          <cell r="X2947">
            <v>0</v>
          </cell>
          <cell r="Y2947">
            <v>0</v>
          </cell>
          <cell r="Z2947">
            <v>0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0</v>
          </cell>
          <cell r="AF2947">
            <v>0</v>
          </cell>
          <cell r="AG2947">
            <v>0</v>
          </cell>
          <cell r="AH2947">
            <v>0</v>
          </cell>
          <cell r="AI2947">
            <v>0</v>
          </cell>
          <cell r="AJ2947">
            <v>0</v>
          </cell>
          <cell r="AK2947">
            <v>0</v>
          </cell>
          <cell r="AL2947">
            <v>0</v>
          </cell>
          <cell r="AM2947">
            <v>0</v>
          </cell>
          <cell r="AN2947">
            <v>0</v>
          </cell>
          <cell r="AO2947">
            <v>0</v>
          </cell>
          <cell r="AP2947">
            <v>0</v>
          </cell>
          <cell r="AQ2947">
            <v>3</v>
          </cell>
          <cell r="AR2947">
            <v>0</v>
          </cell>
          <cell r="AS2947">
            <v>0</v>
          </cell>
          <cell r="AT2947">
            <v>0</v>
          </cell>
          <cell r="AU2947">
            <v>0</v>
          </cell>
          <cell r="AV2947">
            <v>3</v>
          </cell>
          <cell r="AW2947">
            <v>3</v>
          </cell>
        </row>
        <row r="2948">
          <cell r="B2948">
            <v>40006667</v>
          </cell>
          <cell r="C2948" t="str">
            <v>HEX.SOCKET HEAD BOLT M4X40</v>
          </cell>
          <cell r="D2948">
            <v>0</v>
          </cell>
          <cell r="E2948" t="str">
            <v>Active</v>
          </cell>
          <cell r="F2948" t="str">
            <v>P</v>
          </cell>
          <cell r="G2948">
            <v>2</v>
          </cell>
          <cell r="H2948">
            <v>0</v>
          </cell>
          <cell r="I2948">
            <v>0</v>
          </cell>
          <cell r="J2948">
            <v>0</v>
          </cell>
          <cell r="K2948">
            <v>0</v>
          </cell>
          <cell r="L2948">
            <v>0</v>
          </cell>
          <cell r="M2948">
            <v>0</v>
          </cell>
          <cell r="N2948">
            <v>0</v>
          </cell>
          <cell r="O2948">
            <v>0</v>
          </cell>
          <cell r="P2948">
            <v>0</v>
          </cell>
          <cell r="Q2948">
            <v>0</v>
          </cell>
          <cell r="R2948">
            <v>0</v>
          </cell>
          <cell r="S2948">
            <v>0</v>
          </cell>
          <cell r="T2948">
            <v>0</v>
          </cell>
          <cell r="U2948">
            <v>0</v>
          </cell>
          <cell r="V2948">
            <v>0</v>
          </cell>
          <cell r="W2948">
            <v>0</v>
          </cell>
          <cell r="X2948">
            <v>0</v>
          </cell>
          <cell r="Y2948">
            <v>0</v>
          </cell>
          <cell r="Z2948">
            <v>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0</v>
          </cell>
          <cell r="AF2948">
            <v>0</v>
          </cell>
          <cell r="AG2948">
            <v>0</v>
          </cell>
          <cell r="AH2948">
            <v>0</v>
          </cell>
          <cell r="AI2948">
            <v>0</v>
          </cell>
          <cell r="AJ2948">
            <v>0</v>
          </cell>
          <cell r="AK2948">
            <v>0</v>
          </cell>
          <cell r="AL2948">
            <v>0</v>
          </cell>
          <cell r="AM2948">
            <v>0</v>
          </cell>
          <cell r="AN2948">
            <v>0</v>
          </cell>
          <cell r="AO2948">
            <v>0</v>
          </cell>
          <cell r="AP2948">
            <v>0</v>
          </cell>
          <cell r="AQ2948">
            <v>0</v>
          </cell>
          <cell r="AR2948">
            <v>0</v>
          </cell>
          <cell r="AS2948">
            <v>0</v>
          </cell>
          <cell r="AT2948">
            <v>0</v>
          </cell>
          <cell r="AU2948">
            <v>0</v>
          </cell>
          <cell r="AV2948">
            <v>0</v>
          </cell>
          <cell r="AW2948">
            <v>0</v>
          </cell>
        </row>
        <row r="2949">
          <cell r="B2949">
            <v>40006669</v>
          </cell>
          <cell r="C2949" t="str">
            <v>H. S. HEAD BOLT M5X50 WITH WRM</v>
          </cell>
          <cell r="D2949">
            <v>0</v>
          </cell>
          <cell r="E2949" t="str">
            <v>Active</v>
          </cell>
          <cell r="F2949" t="str">
            <v>P</v>
          </cell>
          <cell r="G2949">
            <v>8</v>
          </cell>
          <cell r="H2949">
            <v>0</v>
          </cell>
          <cell r="I2949">
            <v>0</v>
          </cell>
          <cell r="J2949">
            <v>0</v>
          </cell>
          <cell r="K2949">
            <v>0</v>
          </cell>
          <cell r="L2949">
            <v>0</v>
          </cell>
          <cell r="M2949">
            <v>0</v>
          </cell>
          <cell r="N2949">
            <v>0</v>
          </cell>
          <cell r="O2949">
            <v>0</v>
          </cell>
          <cell r="P2949">
            <v>0</v>
          </cell>
          <cell r="Q2949">
            <v>0</v>
          </cell>
          <cell r="R2949">
            <v>0</v>
          </cell>
          <cell r="S2949">
            <v>0</v>
          </cell>
          <cell r="T2949">
            <v>0</v>
          </cell>
          <cell r="U2949">
            <v>0</v>
          </cell>
          <cell r="V2949">
            <v>0</v>
          </cell>
          <cell r="W2949">
            <v>0</v>
          </cell>
          <cell r="X2949">
            <v>0</v>
          </cell>
          <cell r="Y2949">
            <v>0</v>
          </cell>
          <cell r="Z2949">
            <v>0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0</v>
          </cell>
          <cell r="AF2949">
            <v>0</v>
          </cell>
          <cell r="AG2949">
            <v>0</v>
          </cell>
          <cell r="AH2949">
            <v>0</v>
          </cell>
          <cell r="AI2949">
            <v>0</v>
          </cell>
          <cell r="AJ2949">
            <v>0</v>
          </cell>
          <cell r="AK2949">
            <v>0</v>
          </cell>
          <cell r="AL2949">
            <v>0</v>
          </cell>
          <cell r="AM2949">
            <v>0</v>
          </cell>
          <cell r="AN2949">
            <v>0</v>
          </cell>
          <cell r="AO2949">
            <v>0</v>
          </cell>
          <cell r="AP2949">
            <v>0</v>
          </cell>
          <cell r="AQ2949">
            <v>0</v>
          </cell>
          <cell r="AR2949">
            <v>0</v>
          </cell>
          <cell r="AS2949">
            <v>0</v>
          </cell>
          <cell r="AT2949">
            <v>0</v>
          </cell>
          <cell r="AU2949">
            <v>0</v>
          </cell>
          <cell r="AV2949">
            <v>0</v>
          </cell>
          <cell r="AW2949">
            <v>0</v>
          </cell>
        </row>
        <row r="2950">
          <cell r="B2950">
            <v>40011742</v>
          </cell>
          <cell r="C2950" t="str">
            <v>MAKITA TAPPING SCREW 4X18 265E16-4</v>
          </cell>
          <cell r="F2950" t="str">
            <v>P</v>
          </cell>
          <cell r="G2950">
            <v>55</v>
          </cell>
          <cell r="H2950">
            <v>0</v>
          </cell>
          <cell r="I2950">
            <v>10</v>
          </cell>
          <cell r="J2950">
            <v>0</v>
          </cell>
          <cell r="K2950">
            <v>0</v>
          </cell>
          <cell r="L2950">
            <v>5</v>
          </cell>
          <cell r="M2950">
            <v>0.41666666666666669</v>
          </cell>
          <cell r="AC2950">
            <v>0</v>
          </cell>
          <cell r="AD2950">
            <v>0</v>
          </cell>
          <cell r="AE2950">
            <v>0</v>
          </cell>
          <cell r="AF2950">
            <v>0</v>
          </cell>
          <cell r="AG2950">
            <v>0</v>
          </cell>
          <cell r="AH2950">
            <v>0</v>
          </cell>
          <cell r="AI2950">
            <v>0</v>
          </cell>
          <cell r="AJ2950">
            <v>0</v>
          </cell>
          <cell r="AK2950">
            <v>0</v>
          </cell>
          <cell r="AL2950">
            <v>0</v>
          </cell>
          <cell r="AM2950">
            <v>0</v>
          </cell>
          <cell r="AN2950">
            <v>5</v>
          </cell>
          <cell r="AO2950">
            <v>0</v>
          </cell>
          <cell r="AP2950">
            <v>0</v>
          </cell>
          <cell r="AQ2950">
            <v>0</v>
          </cell>
          <cell r="AR2950">
            <v>0</v>
          </cell>
          <cell r="AS2950">
            <v>0</v>
          </cell>
          <cell r="AT2950">
            <v>0</v>
          </cell>
          <cell r="AU2950">
            <v>0</v>
          </cell>
          <cell r="AV2950">
            <v>5</v>
          </cell>
          <cell r="AW2950">
            <v>5</v>
          </cell>
        </row>
        <row r="2951">
          <cell r="B2951">
            <v>40008069</v>
          </cell>
          <cell r="C2951" t="str">
            <v>TAPPING SCREW BIND PT3X10 FOR BTW201</v>
          </cell>
          <cell r="D2951">
            <v>0</v>
          </cell>
          <cell r="E2951" t="str">
            <v>Active</v>
          </cell>
          <cell r="F2951" t="str">
            <v>P</v>
          </cell>
          <cell r="G2951">
            <v>1</v>
          </cell>
          <cell r="H2951">
            <v>0</v>
          </cell>
          <cell r="I2951">
            <v>0</v>
          </cell>
          <cell r="J2951">
            <v>1</v>
          </cell>
          <cell r="K2951">
            <v>0.16666666666666666</v>
          </cell>
          <cell r="L2951">
            <v>1</v>
          </cell>
          <cell r="M2951">
            <v>8.3333333333333329E-2</v>
          </cell>
          <cell r="N2951">
            <v>0</v>
          </cell>
          <cell r="O2951">
            <v>0</v>
          </cell>
          <cell r="P2951">
            <v>0</v>
          </cell>
          <cell r="Q2951">
            <v>0</v>
          </cell>
          <cell r="R2951">
            <v>1</v>
          </cell>
          <cell r="S2951">
            <v>0</v>
          </cell>
          <cell r="T2951">
            <v>0</v>
          </cell>
          <cell r="U2951">
            <v>0</v>
          </cell>
          <cell r="V2951">
            <v>0</v>
          </cell>
          <cell r="W2951">
            <v>1</v>
          </cell>
          <cell r="X2951">
            <v>0</v>
          </cell>
          <cell r="Y2951">
            <v>1</v>
          </cell>
          <cell r="Z2951">
            <v>1</v>
          </cell>
          <cell r="AA2951">
            <v>0</v>
          </cell>
          <cell r="AB2951">
            <v>3</v>
          </cell>
          <cell r="AC2951">
            <v>0</v>
          </cell>
          <cell r="AD2951">
            <v>0</v>
          </cell>
          <cell r="AE2951">
            <v>0</v>
          </cell>
          <cell r="AF2951">
            <v>0</v>
          </cell>
          <cell r="AG2951">
            <v>0</v>
          </cell>
          <cell r="AH2951">
            <v>0</v>
          </cell>
          <cell r="AI2951">
            <v>0</v>
          </cell>
          <cell r="AJ2951">
            <v>0</v>
          </cell>
          <cell r="AK2951">
            <v>0</v>
          </cell>
          <cell r="AL2951">
            <v>0</v>
          </cell>
          <cell r="AM2951">
            <v>0</v>
          </cell>
          <cell r="AN2951">
            <v>0</v>
          </cell>
          <cell r="AO2951">
            <v>0</v>
          </cell>
          <cell r="AP2951">
            <v>0</v>
          </cell>
          <cell r="AQ2951">
            <v>0</v>
          </cell>
          <cell r="AR2951">
            <v>0</v>
          </cell>
          <cell r="AS2951">
            <v>0</v>
          </cell>
          <cell r="AT2951">
            <v>0</v>
          </cell>
          <cell r="AU2951">
            <v>1</v>
          </cell>
          <cell r="AV2951">
            <v>1</v>
          </cell>
          <cell r="AW2951">
            <v>1</v>
          </cell>
        </row>
        <row r="2952">
          <cell r="B2952">
            <v>40006275</v>
          </cell>
          <cell r="C2952" t="str">
            <v>HEX. SOCKET HEAD BOLT M8X30 FOR HM1302</v>
          </cell>
          <cell r="D2952">
            <v>0</v>
          </cell>
          <cell r="E2952" t="str">
            <v>Active</v>
          </cell>
          <cell r="F2952" t="str">
            <v>P</v>
          </cell>
          <cell r="G2952">
            <v>2</v>
          </cell>
          <cell r="H2952">
            <v>0</v>
          </cell>
          <cell r="I2952">
            <v>0</v>
          </cell>
          <cell r="J2952">
            <v>0</v>
          </cell>
          <cell r="K2952">
            <v>0</v>
          </cell>
          <cell r="L2952">
            <v>2</v>
          </cell>
          <cell r="M2952">
            <v>0.16666666666666666</v>
          </cell>
          <cell r="N2952">
            <v>0</v>
          </cell>
          <cell r="O2952">
            <v>0</v>
          </cell>
          <cell r="P2952">
            <v>0</v>
          </cell>
          <cell r="Q2952">
            <v>0</v>
          </cell>
          <cell r="R2952">
            <v>0</v>
          </cell>
          <cell r="S2952">
            <v>0</v>
          </cell>
          <cell r="T2952">
            <v>0</v>
          </cell>
          <cell r="U2952">
            <v>0</v>
          </cell>
          <cell r="V2952">
            <v>0</v>
          </cell>
          <cell r="W2952">
            <v>0</v>
          </cell>
          <cell r="X2952">
            <v>0</v>
          </cell>
          <cell r="Y2952">
            <v>0</v>
          </cell>
          <cell r="Z2952">
            <v>0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0</v>
          </cell>
          <cell r="AF2952">
            <v>0</v>
          </cell>
          <cell r="AG2952">
            <v>0</v>
          </cell>
          <cell r="AH2952">
            <v>0</v>
          </cell>
          <cell r="AI2952">
            <v>0</v>
          </cell>
          <cell r="AJ2952">
            <v>0</v>
          </cell>
          <cell r="AK2952">
            <v>0</v>
          </cell>
          <cell r="AL2952">
            <v>0</v>
          </cell>
          <cell r="AM2952">
            <v>0</v>
          </cell>
          <cell r="AN2952">
            <v>0</v>
          </cell>
          <cell r="AO2952">
            <v>2</v>
          </cell>
          <cell r="AP2952">
            <v>0</v>
          </cell>
          <cell r="AQ2952">
            <v>0</v>
          </cell>
          <cell r="AR2952">
            <v>0</v>
          </cell>
          <cell r="AS2952">
            <v>0</v>
          </cell>
          <cell r="AT2952">
            <v>0</v>
          </cell>
          <cell r="AU2952">
            <v>0</v>
          </cell>
          <cell r="AV2952">
            <v>2</v>
          </cell>
          <cell r="AW2952">
            <v>2</v>
          </cell>
        </row>
        <row r="2953">
          <cell r="B2953">
            <v>40006985</v>
          </cell>
          <cell r="C2953" t="str">
            <v>TAPPING SCREW 4X12 FOR BHR200SF BO4556</v>
          </cell>
          <cell r="D2953">
            <v>0</v>
          </cell>
          <cell r="E2953" t="str">
            <v>Active</v>
          </cell>
          <cell r="F2953" t="str">
            <v>P</v>
          </cell>
          <cell r="G2953">
            <v>3</v>
          </cell>
          <cell r="H2953">
            <v>0</v>
          </cell>
          <cell r="I2953">
            <v>0</v>
          </cell>
          <cell r="J2953">
            <v>1</v>
          </cell>
          <cell r="K2953">
            <v>0.16666666666666666</v>
          </cell>
          <cell r="L2953">
            <v>7</v>
          </cell>
          <cell r="M2953">
            <v>0.58333333333333337</v>
          </cell>
          <cell r="N2953">
            <v>2</v>
          </cell>
          <cell r="O2953">
            <v>0</v>
          </cell>
          <cell r="P2953">
            <v>8</v>
          </cell>
          <cell r="Q2953">
            <v>0</v>
          </cell>
          <cell r="R2953">
            <v>0</v>
          </cell>
          <cell r="S2953">
            <v>0</v>
          </cell>
          <cell r="T2953">
            <v>0</v>
          </cell>
          <cell r="U2953">
            <v>0</v>
          </cell>
          <cell r="V2953">
            <v>0</v>
          </cell>
          <cell r="W2953">
            <v>0</v>
          </cell>
          <cell r="X2953">
            <v>0</v>
          </cell>
          <cell r="Y2953">
            <v>0</v>
          </cell>
          <cell r="Z2953">
            <v>5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0</v>
          </cell>
          <cell r="AF2953">
            <v>0</v>
          </cell>
          <cell r="AG2953">
            <v>0</v>
          </cell>
          <cell r="AH2953">
            <v>0</v>
          </cell>
          <cell r="AI2953">
            <v>0</v>
          </cell>
          <cell r="AJ2953">
            <v>4</v>
          </cell>
          <cell r="AK2953">
            <v>0</v>
          </cell>
          <cell r="AL2953">
            <v>0</v>
          </cell>
          <cell r="AM2953">
            <v>2</v>
          </cell>
          <cell r="AN2953">
            <v>0</v>
          </cell>
          <cell r="AO2953">
            <v>0</v>
          </cell>
          <cell r="AP2953">
            <v>0</v>
          </cell>
          <cell r="AQ2953">
            <v>1</v>
          </cell>
          <cell r="AR2953">
            <v>0</v>
          </cell>
          <cell r="AS2953">
            <v>0</v>
          </cell>
          <cell r="AT2953">
            <v>0</v>
          </cell>
          <cell r="AU2953">
            <v>0</v>
          </cell>
          <cell r="AV2953">
            <v>7</v>
          </cell>
          <cell r="AW2953">
            <v>4</v>
          </cell>
        </row>
        <row r="2954">
          <cell r="B2954">
            <v>40007419</v>
          </cell>
          <cell r="C2954" t="str">
            <v>HEX. SOCKET HEAD BOLT M6X20 FOR 5740NB</v>
          </cell>
          <cell r="D2954">
            <v>0</v>
          </cell>
          <cell r="E2954" t="str">
            <v>Active</v>
          </cell>
          <cell r="F2954" t="str">
            <v>P</v>
          </cell>
          <cell r="G2954">
            <v>0</v>
          </cell>
          <cell r="H2954">
            <v>0</v>
          </cell>
          <cell r="I2954">
            <v>5</v>
          </cell>
          <cell r="J2954">
            <v>8</v>
          </cell>
          <cell r="K2954">
            <v>1.3333333333333333</v>
          </cell>
          <cell r="L2954">
            <v>9</v>
          </cell>
          <cell r="M2954">
            <v>0.75</v>
          </cell>
          <cell r="N2954">
            <v>0</v>
          </cell>
          <cell r="O2954">
            <v>2</v>
          </cell>
          <cell r="P2954">
            <v>0</v>
          </cell>
          <cell r="Q2954">
            <v>0</v>
          </cell>
          <cell r="R2954">
            <v>1</v>
          </cell>
          <cell r="S2954">
            <v>0</v>
          </cell>
          <cell r="T2954">
            <v>0</v>
          </cell>
          <cell r="U2954">
            <v>0</v>
          </cell>
          <cell r="V2954">
            <v>0</v>
          </cell>
          <cell r="W2954">
            <v>0</v>
          </cell>
          <cell r="X2954">
            <v>1</v>
          </cell>
          <cell r="Y2954">
            <v>0</v>
          </cell>
          <cell r="Z2954">
            <v>6</v>
          </cell>
          <cell r="AA2954">
            <v>1</v>
          </cell>
          <cell r="AB2954">
            <v>1</v>
          </cell>
          <cell r="AC2954">
            <v>1</v>
          </cell>
          <cell r="AD2954">
            <v>0</v>
          </cell>
          <cell r="AE2954">
            <v>0</v>
          </cell>
          <cell r="AF2954">
            <v>3</v>
          </cell>
          <cell r="AG2954">
            <v>2</v>
          </cell>
          <cell r="AH2954">
            <v>0</v>
          </cell>
          <cell r="AI2954">
            <v>0</v>
          </cell>
          <cell r="AJ2954">
            <v>0</v>
          </cell>
          <cell r="AK2954">
            <v>0</v>
          </cell>
          <cell r="AL2954">
            <v>0</v>
          </cell>
          <cell r="AM2954">
            <v>0</v>
          </cell>
          <cell r="AN2954">
            <v>1</v>
          </cell>
          <cell r="AO2954">
            <v>0</v>
          </cell>
          <cell r="AP2954">
            <v>2</v>
          </cell>
          <cell r="AQ2954">
            <v>0</v>
          </cell>
          <cell r="AR2954">
            <v>0</v>
          </cell>
          <cell r="AS2954">
            <v>3</v>
          </cell>
          <cell r="AT2954">
            <v>3</v>
          </cell>
          <cell r="AU2954">
            <v>0</v>
          </cell>
          <cell r="AV2954">
            <v>9</v>
          </cell>
          <cell r="AW2954">
            <v>3</v>
          </cell>
        </row>
        <row r="2955">
          <cell r="B2955">
            <v>40007321</v>
          </cell>
          <cell r="C2955" t="str">
            <v>TAPPING SCREW BIND CT 4X12 FOR 5806B</v>
          </cell>
          <cell r="D2955">
            <v>0</v>
          </cell>
          <cell r="E2955" t="str">
            <v>Slow Moving</v>
          </cell>
          <cell r="F2955" t="str">
            <v>P</v>
          </cell>
          <cell r="G2955">
            <v>23</v>
          </cell>
          <cell r="H2955">
            <v>0</v>
          </cell>
          <cell r="I2955">
            <v>0</v>
          </cell>
          <cell r="J2955">
            <v>6</v>
          </cell>
          <cell r="K2955">
            <v>1</v>
          </cell>
          <cell r="L2955">
            <v>22</v>
          </cell>
          <cell r="M2955">
            <v>1.8333333333333333</v>
          </cell>
          <cell r="N2955">
            <v>4</v>
          </cell>
          <cell r="O2955">
            <v>0</v>
          </cell>
          <cell r="P2955">
            <v>0</v>
          </cell>
          <cell r="Q2955">
            <v>0</v>
          </cell>
          <cell r="R2955">
            <v>0</v>
          </cell>
          <cell r="S2955">
            <v>2</v>
          </cell>
          <cell r="T2955">
            <v>0</v>
          </cell>
          <cell r="U2955">
            <v>0</v>
          </cell>
          <cell r="V2955">
            <v>0</v>
          </cell>
          <cell r="W2955">
            <v>0</v>
          </cell>
          <cell r="X2955">
            <v>0</v>
          </cell>
          <cell r="Y2955">
            <v>0</v>
          </cell>
          <cell r="Z2955">
            <v>0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0</v>
          </cell>
          <cell r="AF2955">
            <v>0</v>
          </cell>
          <cell r="AG2955">
            <v>0</v>
          </cell>
          <cell r="AH2955">
            <v>3</v>
          </cell>
          <cell r="AI2955">
            <v>0</v>
          </cell>
          <cell r="AJ2955">
            <v>0</v>
          </cell>
          <cell r="AK2955">
            <v>0</v>
          </cell>
          <cell r="AL2955">
            <v>1</v>
          </cell>
          <cell r="AM2955">
            <v>2</v>
          </cell>
          <cell r="AN2955">
            <v>11</v>
          </cell>
          <cell r="AO2955">
            <v>2</v>
          </cell>
          <cell r="AP2955">
            <v>6</v>
          </cell>
          <cell r="AQ2955">
            <v>0</v>
          </cell>
          <cell r="AR2955">
            <v>0</v>
          </cell>
          <cell r="AS2955">
            <v>0</v>
          </cell>
          <cell r="AT2955">
            <v>0</v>
          </cell>
          <cell r="AU2955">
            <v>0</v>
          </cell>
          <cell r="AV2955">
            <v>22</v>
          </cell>
          <cell r="AW2955">
            <v>11</v>
          </cell>
        </row>
        <row r="2956">
          <cell r="B2956">
            <v>40010254</v>
          </cell>
          <cell r="C2956" t="str">
            <v>TAPPING SCREW FLANGE PT 5X65 FOR 4100NH</v>
          </cell>
          <cell r="D2956">
            <v>0</v>
          </cell>
          <cell r="E2956" t="str">
            <v>Active</v>
          </cell>
          <cell r="F2956" t="str">
            <v>P</v>
          </cell>
          <cell r="G2956">
            <v>4</v>
          </cell>
          <cell r="H2956">
            <v>0</v>
          </cell>
          <cell r="I2956">
            <v>0</v>
          </cell>
          <cell r="J2956">
            <v>0</v>
          </cell>
          <cell r="K2956">
            <v>0</v>
          </cell>
          <cell r="L2956">
            <v>0</v>
          </cell>
          <cell r="M2956">
            <v>0</v>
          </cell>
          <cell r="N2956">
            <v>0</v>
          </cell>
          <cell r="O2956">
            <v>0</v>
          </cell>
          <cell r="P2956">
            <v>0</v>
          </cell>
          <cell r="Q2956">
            <v>0</v>
          </cell>
          <cell r="R2956">
            <v>0</v>
          </cell>
          <cell r="S2956">
            <v>0</v>
          </cell>
          <cell r="T2956">
            <v>0</v>
          </cell>
          <cell r="U2956">
            <v>0</v>
          </cell>
          <cell r="V2956">
            <v>0</v>
          </cell>
          <cell r="W2956">
            <v>0</v>
          </cell>
          <cell r="X2956">
            <v>0</v>
          </cell>
          <cell r="Y2956">
            <v>0</v>
          </cell>
          <cell r="Z2956">
            <v>0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0</v>
          </cell>
          <cell r="AF2956">
            <v>0</v>
          </cell>
          <cell r="AG2956">
            <v>0</v>
          </cell>
          <cell r="AH2956">
            <v>0</v>
          </cell>
          <cell r="AI2956">
            <v>0</v>
          </cell>
          <cell r="AJ2956">
            <v>0</v>
          </cell>
          <cell r="AK2956">
            <v>0</v>
          </cell>
          <cell r="AL2956">
            <v>0</v>
          </cell>
          <cell r="AM2956">
            <v>0</v>
          </cell>
          <cell r="AN2956">
            <v>0</v>
          </cell>
          <cell r="AO2956">
            <v>0</v>
          </cell>
          <cell r="AP2956">
            <v>0</v>
          </cell>
          <cell r="AQ2956">
            <v>0</v>
          </cell>
          <cell r="AR2956">
            <v>0</v>
          </cell>
          <cell r="AS2956">
            <v>0</v>
          </cell>
          <cell r="AT2956">
            <v>0</v>
          </cell>
          <cell r="AU2956">
            <v>0</v>
          </cell>
          <cell r="AV2956">
            <v>0</v>
          </cell>
          <cell r="AW2956">
            <v>0</v>
          </cell>
        </row>
        <row r="2957">
          <cell r="B2957">
            <v>40007379</v>
          </cell>
          <cell r="C2957" t="str">
            <v>TAPPING SCREW CT 4X16 FOR 9005B</v>
          </cell>
          <cell r="D2957">
            <v>0</v>
          </cell>
          <cell r="E2957" t="str">
            <v>Slow Moving</v>
          </cell>
          <cell r="F2957" t="str">
            <v>P</v>
          </cell>
          <cell r="G2957">
            <v>6</v>
          </cell>
          <cell r="H2957">
            <v>0</v>
          </cell>
          <cell r="I2957">
            <v>0</v>
          </cell>
          <cell r="J2957">
            <v>6</v>
          </cell>
          <cell r="K2957">
            <v>1</v>
          </cell>
          <cell r="L2957">
            <v>9</v>
          </cell>
          <cell r="M2957">
            <v>0.75</v>
          </cell>
          <cell r="N2957">
            <v>0</v>
          </cell>
          <cell r="O2957">
            <v>0</v>
          </cell>
          <cell r="P2957">
            <v>0</v>
          </cell>
          <cell r="Q2957">
            <v>0</v>
          </cell>
          <cell r="R2957">
            <v>1</v>
          </cell>
          <cell r="S2957">
            <v>0</v>
          </cell>
          <cell r="T2957">
            <v>0</v>
          </cell>
          <cell r="U2957">
            <v>0</v>
          </cell>
          <cell r="V2957">
            <v>0</v>
          </cell>
          <cell r="W2957">
            <v>0</v>
          </cell>
          <cell r="X2957">
            <v>0</v>
          </cell>
          <cell r="Y2957">
            <v>0</v>
          </cell>
          <cell r="Z2957">
            <v>0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0</v>
          </cell>
          <cell r="AF2957">
            <v>0</v>
          </cell>
          <cell r="AG2957">
            <v>0</v>
          </cell>
          <cell r="AH2957">
            <v>1</v>
          </cell>
          <cell r="AI2957">
            <v>0</v>
          </cell>
          <cell r="AJ2957">
            <v>0</v>
          </cell>
          <cell r="AK2957">
            <v>0</v>
          </cell>
          <cell r="AL2957">
            <v>0</v>
          </cell>
          <cell r="AM2957">
            <v>2</v>
          </cell>
          <cell r="AN2957">
            <v>0</v>
          </cell>
          <cell r="AO2957">
            <v>1</v>
          </cell>
          <cell r="AP2957">
            <v>6</v>
          </cell>
          <cell r="AQ2957">
            <v>0</v>
          </cell>
          <cell r="AR2957">
            <v>0</v>
          </cell>
          <cell r="AS2957">
            <v>0</v>
          </cell>
          <cell r="AT2957">
            <v>0</v>
          </cell>
          <cell r="AU2957">
            <v>0</v>
          </cell>
          <cell r="AV2957">
            <v>9</v>
          </cell>
          <cell r="AW2957">
            <v>6</v>
          </cell>
        </row>
        <row r="2958">
          <cell r="B2958">
            <v>40005571</v>
          </cell>
          <cell r="C2958" t="str">
            <v>TAPPING SCREW FLANGE PT M5X25</v>
          </cell>
          <cell r="D2958">
            <v>0</v>
          </cell>
          <cell r="E2958" t="str">
            <v>Active</v>
          </cell>
          <cell r="F2958" t="str">
            <v>P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0</v>
          </cell>
          <cell r="M2958">
            <v>0</v>
          </cell>
          <cell r="N2958">
            <v>0</v>
          </cell>
          <cell r="O2958">
            <v>0</v>
          </cell>
          <cell r="P2958">
            <v>0</v>
          </cell>
          <cell r="Q2958">
            <v>0</v>
          </cell>
          <cell r="R2958">
            <v>0</v>
          </cell>
          <cell r="S2958">
            <v>0</v>
          </cell>
          <cell r="T2958">
            <v>0</v>
          </cell>
          <cell r="U2958">
            <v>0</v>
          </cell>
          <cell r="V2958">
            <v>0</v>
          </cell>
          <cell r="W2958">
            <v>0</v>
          </cell>
          <cell r="X2958">
            <v>0</v>
          </cell>
          <cell r="Y2958">
            <v>0</v>
          </cell>
          <cell r="Z2958">
            <v>1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0</v>
          </cell>
          <cell r="AG2958">
            <v>0</v>
          </cell>
          <cell r="AH2958">
            <v>0</v>
          </cell>
          <cell r="AI2958">
            <v>0</v>
          </cell>
          <cell r="AJ2958">
            <v>0</v>
          </cell>
          <cell r="AK2958">
            <v>0</v>
          </cell>
          <cell r="AL2958">
            <v>0</v>
          </cell>
          <cell r="AM2958">
            <v>0</v>
          </cell>
          <cell r="AN2958">
            <v>0</v>
          </cell>
          <cell r="AO2958">
            <v>0</v>
          </cell>
          <cell r="AP2958">
            <v>0</v>
          </cell>
          <cell r="AQ2958">
            <v>0</v>
          </cell>
          <cell r="AR2958">
            <v>0</v>
          </cell>
          <cell r="AS2958">
            <v>0</v>
          </cell>
          <cell r="AT2958">
            <v>0</v>
          </cell>
          <cell r="AU2958">
            <v>0</v>
          </cell>
          <cell r="AV2958">
            <v>0</v>
          </cell>
          <cell r="AW2958">
            <v>0</v>
          </cell>
        </row>
        <row r="2959">
          <cell r="B2959">
            <v>40011199</v>
          </cell>
          <cell r="C2959" t="str">
            <v>TAPPING SCREW 5X60 266044-2</v>
          </cell>
          <cell r="D2959">
            <v>0</v>
          </cell>
          <cell r="E2959" t="str">
            <v>Slow Moving</v>
          </cell>
          <cell r="F2959" t="str">
            <v>P</v>
          </cell>
          <cell r="G2959">
            <v>10</v>
          </cell>
          <cell r="H2959">
            <v>0</v>
          </cell>
          <cell r="I2959">
            <v>0</v>
          </cell>
          <cell r="J2959">
            <v>4</v>
          </cell>
          <cell r="K2959">
            <v>0.66666666666666663</v>
          </cell>
          <cell r="L2959">
            <v>18</v>
          </cell>
          <cell r="M2959">
            <v>1.5</v>
          </cell>
          <cell r="X2959">
            <v>0</v>
          </cell>
          <cell r="Y2959">
            <v>0</v>
          </cell>
          <cell r="Z2959">
            <v>0</v>
          </cell>
          <cell r="AA2959">
            <v>0</v>
          </cell>
          <cell r="AB2959">
            <v>0</v>
          </cell>
          <cell r="AC2959">
            <v>0</v>
          </cell>
          <cell r="AD2959">
            <v>0</v>
          </cell>
          <cell r="AE2959">
            <v>0</v>
          </cell>
          <cell r="AF2959">
            <v>0</v>
          </cell>
          <cell r="AG2959">
            <v>0</v>
          </cell>
          <cell r="AH2959">
            <v>0</v>
          </cell>
          <cell r="AI2959">
            <v>0</v>
          </cell>
          <cell r="AJ2959">
            <v>2</v>
          </cell>
          <cell r="AK2959">
            <v>0</v>
          </cell>
          <cell r="AL2959">
            <v>0</v>
          </cell>
          <cell r="AM2959">
            <v>4</v>
          </cell>
          <cell r="AN2959">
            <v>6</v>
          </cell>
          <cell r="AO2959">
            <v>2</v>
          </cell>
          <cell r="AP2959">
            <v>0</v>
          </cell>
          <cell r="AQ2959">
            <v>0</v>
          </cell>
          <cell r="AR2959">
            <v>0</v>
          </cell>
          <cell r="AS2959">
            <v>4</v>
          </cell>
          <cell r="AT2959">
            <v>0</v>
          </cell>
          <cell r="AU2959">
            <v>0</v>
          </cell>
          <cell r="AV2959">
            <v>18</v>
          </cell>
          <cell r="AW2959">
            <v>6</v>
          </cell>
        </row>
        <row r="2960">
          <cell r="B2960">
            <v>40011200</v>
          </cell>
          <cell r="C2960" t="str">
            <v>TAPPING SCREW FLANGE 4100NH 266045-0</v>
          </cell>
          <cell r="D2960">
            <v>0</v>
          </cell>
          <cell r="E2960" t="str">
            <v>Active</v>
          </cell>
          <cell r="F2960" t="str">
            <v>P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11</v>
          </cell>
          <cell r="M2960">
            <v>0.91666666666666663</v>
          </cell>
          <cell r="X2960">
            <v>0</v>
          </cell>
          <cell r="Y2960">
            <v>0</v>
          </cell>
          <cell r="Z2960">
            <v>0</v>
          </cell>
          <cell r="AA2960">
            <v>0</v>
          </cell>
          <cell r="AB2960">
            <v>0</v>
          </cell>
          <cell r="AC2960">
            <v>0</v>
          </cell>
          <cell r="AD2960">
            <v>0</v>
          </cell>
          <cell r="AE2960">
            <v>0</v>
          </cell>
          <cell r="AF2960">
            <v>0</v>
          </cell>
          <cell r="AG2960">
            <v>0</v>
          </cell>
          <cell r="AH2960">
            <v>0</v>
          </cell>
          <cell r="AI2960">
            <v>0</v>
          </cell>
          <cell r="AJ2960">
            <v>0</v>
          </cell>
          <cell r="AK2960">
            <v>0</v>
          </cell>
          <cell r="AL2960">
            <v>0</v>
          </cell>
          <cell r="AM2960">
            <v>6</v>
          </cell>
          <cell r="AN2960">
            <v>0</v>
          </cell>
          <cell r="AO2960">
            <v>5</v>
          </cell>
          <cell r="AP2960">
            <v>0</v>
          </cell>
          <cell r="AQ2960">
            <v>0</v>
          </cell>
          <cell r="AR2960">
            <v>0</v>
          </cell>
          <cell r="AS2960">
            <v>0</v>
          </cell>
          <cell r="AT2960">
            <v>0</v>
          </cell>
          <cell r="AU2960">
            <v>0</v>
          </cell>
          <cell r="AV2960">
            <v>11</v>
          </cell>
          <cell r="AW2960">
            <v>6</v>
          </cell>
        </row>
        <row r="2961">
          <cell r="B2961">
            <v>40006516</v>
          </cell>
          <cell r="C2961" t="str">
            <v>TAPPING SCREW M4X40</v>
          </cell>
          <cell r="D2961">
            <v>0</v>
          </cell>
          <cell r="E2961" t="str">
            <v>Active</v>
          </cell>
          <cell r="F2961" t="str">
            <v>P</v>
          </cell>
          <cell r="G2961">
            <v>15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0</v>
          </cell>
          <cell r="M2961">
            <v>0</v>
          </cell>
          <cell r="N2961">
            <v>0</v>
          </cell>
          <cell r="O2961">
            <v>0</v>
          </cell>
          <cell r="P2961">
            <v>0</v>
          </cell>
          <cell r="Q2961">
            <v>0</v>
          </cell>
          <cell r="R2961">
            <v>0</v>
          </cell>
          <cell r="S2961">
            <v>0</v>
          </cell>
          <cell r="T2961">
            <v>0</v>
          </cell>
          <cell r="U2961">
            <v>0</v>
          </cell>
          <cell r="V2961">
            <v>0</v>
          </cell>
          <cell r="W2961">
            <v>0</v>
          </cell>
          <cell r="X2961">
            <v>0</v>
          </cell>
          <cell r="Y2961">
            <v>0</v>
          </cell>
          <cell r="Z2961">
            <v>0</v>
          </cell>
          <cell r="AA2961">
            <v>0</v>
          </cell>
          <cell r="AB2961">
            <v>0</v>
          </cell>
          <cell r="AC2961">
            <v>0</v>
          </cell>
          <cell r="AD2961">
            <v>0</v>
          </cell>
          <cell r="AE2961">
            <v>0</v>
          </cell>
          <cell r="AF2961">
            <v>0</v>
          </cell>
          <cell r="AG2961">
            <v>0</v>
          </cell>
          <cell r="AH2961">
            <v>0</v>
          </cell>
          <cell r="AI2961">
            <v>0</v>
          </cell>
          <cell r="AJ2961">
            <v>0</v>
          </cell>
          <cell r="AK2961">
            <v>0</v>
          </cell>
          <cell r="AL2961">
            <v>0</v>
          </cell>
          <cell r="AM2961">
            <v>0</v>
          </cell>
          <cell r="AN2961">
            <v>0</v>
          </cell>
          <cell r="AO2961">
            <v>0</v>
          </cell>
          <cell r="AP2961">
            <v>0</v>
          </cell>
          <cell r="AQ2961">
            <v>0</v>
          </cell>
          <cell r="AR2961">
            <v>0</v>
          </cell>
          <cell r="AS2961">
            <v>0</v>
          </cell>
          <cell r="AT2961">
            <v>0</v>
          </cell>
          <cell r="AU2961">
            <v>0</v>
          </cell>
          <cell r="AV2961">
            <v>0</v>
          </cell>
          <cell r="AW2961">
            <v>0</v>
          </cell>
        </row>
        <row r="2962">
          <cell r="B2962">
            <v>40006303</v>
          </cell>
          <cell r="C2962" t="str">
            <v>SELF-TAP FLANGE SCREW PT M5X75 FOR 2414B</v>
          </cell>
          <cell r="D2962">
            <v>0</v>
          </cell>
          <cell r="E2962" t="str">
            <v>Active</v>
          </cell>
          <cell r="F2962" t="str">
            <v>P</v>
          </cell>
          <cell r="G2962">
            <v>0</v>
          </cell>
          <cell r="H2962">
            <v>0</v>
          </cell>
          <cell r="I2962">
            <v>0</v>
          </cell>
          <cell r="J2962">
            <v>1</v>
          </cell>
          <cell r="K2962">
            <v>0.16666666666666666</v>
          </cell>
          <cell r="L2962">
            <v>1</v>
          </cell>
          <cell r="M2962">
            <v>8.3333333333333329E-2</v>
          </cell>
          <cell r="N2962">
            <v>0</v>
          </cell>
          <cell r="O2962">
            <v>0</v>
          </cell>
          <cell r="P2962">
            <v>0</v>
          </cell>
          <cell r="Q2962">
            <v>0</v>
          </cell>
          <cell r="R2962">
            <v>0</v>
          </cell>
          <cell r="S2962">
            <v>0</v>
          </cell>
          <cell r="T2962">
            <v>0</v>
          </cell>
          <cell r="U2962">
            <v>0</v>
          </cell>
          <cell r="V2962">
            <v>0</v>
          </cell>
          <cell r="W2962">
            <v>0</v>
          </cell>
          <cell r="X2962">
            <v>0</v>
          </cell>
          <cell r="Y2962">
            <v>0</v>
          </cell>
          <cell r="Z2962">
            <v>0</v>
          </cell>
          <cell r="AA2962">
            <v>0</v>
          </cell>
          <cell r="AB2962">
            <v>0</v>
          </cell>
          <cell r="AC2962">
            <v>0</v>
          </cell>
          <cell r="AD2962">
            <v>0</v>
          </cell>
          <cell r="AE2962">
            <v>0</v>
          </cell>
          <cell r="AF2962">
            <v>0</v>
          </cell>
          <cell r="AG2962">
            <v>0</v>
          </cell>
          <cell r="AH2962">
            <v>0</v>
          </cell>
          <cell r="AI2962">
            <v>0</v>
          </cell>
          <cell r="AJ2962">
            <v>0</v>
          </cell>
          <cell r="AK2962">
            <v>0</v>
          </cell>
          <cell r="AL2962">
            <v>0</v>
          </cell>
          <cell r="AM2962">
            <v>0</v>
          </cell>
          <cell r="AN2962">
            <v>0</v>
          </cell>
          <cell r="AO2962">
            <v>0</v>
          </cell>
          <cell r="AP2962">
            <v>0</v>
          </cell>
          <cell r="AQ2962">
            <v>0</v>
          </cell>
          <cell r="AR2962">
            <v>0</v>
          </cell>
          <cell r="AS2962">
            <v>0</v>
          </cell>
          <cell r="AT2962">
            <v>1</v>
          </cell>
          <cell r="AU2962">
            <v>0</v>
          </cell>
          <cell r="AV2962">
            <v>1</v>
          </cell>
          <cell r="AW2962">
            <v>1</v>
          </cell>
        </row>
        <row r="2963">
          <cell r="B2963">
            <v>40007611</v>
          </cell>
          <cell r="C2963" t="str">
            <v>HEX. SOCKET HEAD BOLT M3X12 FOR JN1601</v>
          </cell>
          <cell r="D2963">
            <v>0</v>
          </cell>
          <cell r="E2963" t="str">
            <v>Active</v>
          </cell>
          <cell r="F2963" t="str">
            <v>P</v>
          </cell>
          <cell r="G2963">
            <v>2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0</v>
          </cell>
          <cell r="M2963">
            <v>0</v>
          </cell>
          <cell r="N2963">
            <v>2</v>
          </cell>
          <cell r="O2963">
            <v>0</v>
          </cell>
          <cell r="P2963">
            <v>0</v>
          </cell>
          <cell r="Q2963">
            <v>0</v>
          </cell>
          <cell r="R2963">
            <v>0</v>
          </cell>
          <cell r="S2963">
            <v>0</v>
          </cell>
          <cell r="T2963">
            <v>0</v>
          </cell>
          <cell r="U2963">
            <v>0</v>
          </cell>
          <cell r="V2963">
            <v>0</v>
          </cell>
          <cell r="W2963">
            <v>0</v>
          </cell>
          <cell r="X2963">
            <v>0</v>
          </cell>
          <cell r="Y2963">
            <v>0</v>
          </cell>
          <cell r="Z2963">
            <v>0</v>
          </cell>
          <cell r="AA2963">
            <v>0</v>
          </cell>
          <cell r="AB2963">
            <v>2</v>
          </cell>
          <cell r="AC2963">
            <v>0</v>
          </cell>
          <cell r="AD2963">
            <v>0</v>
          </cell>
          <cell r="AE2963">
            <v>0</v>
          </cell>
          <cell r="AF2963">
            <v>0</v>
          </cell>
          <cell r="AG2963">
            <v>0</v>
          </cell>
          <cell r="AH2963">
            <v>0</v>
          </cell>
          <cell r="AI2963">
            <v>0</v>
          </cell>
          <cell r="AJ2963">
            <v>0</v>
          </cell>
          <cell r="AK2963">
            <v>0</v>
          </cell>
          <cell r="AL2963">
            <v>0</v>
          </cell>
          <cell r="AM2963">
            <v>0</v>
          </cell>
          <cell r="AN2963">
            <v>0</v>
          </cell>
          <cell r="AO2963">
            <v>0</v>
          </cell>
          <cell r="AP2963">
            <v>0</v>
          </cell>
          <cell r="AQ2963">
            <v>0</v>
          </cell>
          <cell r="AR2963">
            <v>0</v>
          </cell>
          <cell r="AS2963">
            <v>0</v>
          </cell>
          <cell r="AT2963">
            <v>0</v>
          </cell>
          <cell r="AU2963">
            <v>0</v>
          </cell>
          <cell r="AV2963">
            <v>0</v>
          </cell>
          <cell r="AW2963">
            <v>0</v>
          </cell>
        </row>
        <row r="2964">
          <cell r="B2964">
            <v>40007990</v>
          </cell>
          <cell r="C2964" t="str">
            <v>TAPPING SCREW BIND PT 3X16 FOR 6226DWE</v>
          </cell>
          <cell r="D2964">
            <v>0</v>
          </cell>
          <cell r="E2964" t="str">
            <v>Active</v>
          </cell>
          <cell r="F2964" t="str">
            <v>P</v>
          </cell>
          <cell r="G2964">
            <v>12</v>
          </cell>
          <cell r="H2964">
            <v>0</v>
          </cell>
          <cell r="I2964">
            <v>0</v>
          </cell>
          <cell r="J2964">
            <v>8</v>
          </cell>
          <cell r="K2964">
            <v>1.3333333333333333</v>
          </cell>
          <cell r="L2964">
            <v>8</v>
          </cell>
          <cell r="M2964">
            <v>0.66666666666666663</v>
          </cell>
          <cell r="N2964">
            <v>0</v>
          </cell>
          <cell r="O2964">
            <v>0</v>
          </cell>
          <cell r="P2964">
            <v>0</v>
          </cell>
          <cell r="Q2964">
            <v>0</v>
          </cell>
          <cell r="R2964">
            <v>0</v>
          </cell>
          <cell r="S2964">
            <v>20</v>
          </cell>
          <cell r="T2964">
            <v>0</v>
          </cell>
          <cell r="U2964">
            <v>0</v>
          </cell>
          <cell r="V2964">
            <v>0</v>
          </cell>
          <cell r="W2964">
            <v>1</v>
          </cell>
          <cell r="X2964">
            <v>0</v>
          </cell>
          <cell r="Y2964">
            <v>7</v>
          </cell>
          <cell r="Z2964">
            <v>0</v>
          </cell>
          <cell r="AA2964">
            <v>0</v>
          </cell>
          <cell r="AB2964">
            <v>0</v>
          </cell>
          <cell r="AC2964">
            <v>0</v>
          </cell>
          <cell r="AD2964">
            <v>0</v>
          </cell>
          <cell r="AE2964">
            <v>17</v>
          </cell>
          <cell r="AF2964">
            <v>0</v>
          </cell>
          <cell r="AG2964">
            <v>0</v>
          </cell>
          <cell r="AH2964">
            <v>0</v>
          </cell>
          <cell r="AI2964">
            <v>0</v>
          </cell>
          <cell r="AJ2964">
            <v>0</v>
          </cell>
          <cell r="AK2964">
            <v>0</v>
          </cell>
          <cell r="AL2964">
            <v>0</v>
          </cell>
          <cell r="AM2964">
            <v>0</v>
          </cell>
          <cell r="AN2964">
            <v>0</v>
          </cell>
          <cell r="AO2964">
            <v>0</v>
          </cell>
          <cell r="AP2964">
            <v>8</v>
          </cell>
          <cell r="AQ2964">
            <v>0</v>
          </cell>
          <cell r="AR2964">
            <v>0</v>
          </cell>
          <cell r="AS2964">
            <v>0</v>
          </cell>
          <cell r="AT2964">
            <v>0</v>
          </cell>
          <cell r="AU2964">
            <v>0</v>
          </cell>
          <cell r="AV2964">
            <v>8</v>
          </cell>
          <cell r="AW2964">
            <v>8</v>
          </cell>
        </row>
        <row r="2965">
          <cell r="B2965">
            <v>40008166</v>
          </cell>
          <cell r="C2965" t="str">
            <v>SCREW M8X320 FOR LS1013</v>
          </cell>
          <cell r="D2965">
            <v>0</v>
          </cell>
          <cell r="E2965" t="str">
            <v>Active</v>
          </cell>
          <cell r="F2965" t="str">
            <v>P</v>
          </cell>
          <cell r="G2965">
            <v>4</v>
          </cell>
          <cell r="H2965">
            <v>0</v>
          </cell>
          <cell r="I2965">
            <v>0</v>
          </cell>
          <cell r="J2965">
            <v>5</v>
          </cell>
          <cell r="K2965">
            <v>0.83333333333333337</v>
          </cell>
          <cell r="L2965">
            <v>5</v>
          </cell>
          <cell r="M2965">
            <v>0.41666666666666669</v>
          </cell>
          <cell r="N2965">
            <v>0</v>
          </cell>
          <cell r="O2965">
            <v>0</v>
          </cell>
          <cell r="P2965">
            <v>0</v>
          </cell>
          <cell r="Q2965">
            <v>0</v>
          </cell>
          <cell r="R2965">
            <v>0</v>
          </cell>
          <cell r="S2965">
            <v>0</v>
          </cell>
          <cell r="T2965">
            <v>0</v>
          </cell>
          <cell r="U2965">
            <v>0</v>
          </cell>
          <cell r="V2965">
            <v>0</v>
          </cell>
          <cell r="W2965">
            <v>0</v>
          </cell>
          <cell r="X2965">
            <v>0</v>
          </cell>
          <cell r="Y2965">
            <v>0</v>
          </cell>
          <cell r="Z2965">
            <v>1</v>
          </cell>
          <cell r="AA2965">
            <v>0</v>
          </cell>
          <cell r="AB2965">
            <v>0</v>
          </cell>
          <cell r="AC2965">
            <v>0</v>
          </cell>
          <cell r="AD2965">
            <v>0</v>
          </cell>
          <cell r="AE2965">
            <v>0</v>
          </cell>
          <cell r="AF2965">
            <v>0</v>
          </cell>
          <cell r="AG2965">
            <v>0</v>
          </cell>
          <cell r="AH2965">
            <v>0</v>
          </cell>
          <cell r="AI2965">
            <v>0</v>
          </cell>
          <cell r="AJ2965">
            <v>0</v>
          </cell>
          <cell r="AK2965">
            <v>0</v>
          </cell>
          <cell r="AL2965">
            <v>0</v>
          </cell>
          <cell r="AM2965">
            <v>0</v>
          </cell>
          <cell r="AN2965">
            <v>0</v>
          </cell>
          <cell r="AO2965">
            <v>0</v>
          </cell>
          <cell r="AP2965">
            <v>0</v>
          </cell>
          <cell r="AQ2965">
            <v>0</v>
          </cell>
          <cell r="AR2965">
            <v>5</v>
          </cell>
          <cell r="AS2965">
            <v>0</v>
          </cell>
          <cell r="AT2965">
            <v>0</v>
          </cell>
          <cell r="AU2965">
            <v>0</v>
          </cell>
          <cell r="AV2965">
            <v>5</v>
          </cell>
          <cell r="AW2965">
            <v>5</v>
          </cell>
        </row>
        <row r="2966">
          <cell r="B2966">
            <v>40005183</v>
          </cell>
          <cell r="C2966" t="str">
            <v>HEX SOCKET HEAD BOLT M6X20 FOR BSS61O</v>
          </cell>
          <cell r="D2966">
            <v>0</v>
          </cell>
          <cell r="E2966" t="str">
            <v>Active</v>
          </cell>
          <cell r="F2966" t="str">
            <v>P</v>
          </cell>
          <cell r="G2966">
            <v>1</v>
          </cell>
          <cell r="H2966">
            <v>0</v>
          </cell>
          <cell r="I2966">
            <v>0</v>
          </cell>
          <cell r="J2966">
            <v>0</v>
          </cell>
          <cell r="K2966">
            <v>0</v>
          </cell>
          <cell r="L2966">
            <v>1</v>
          </cell>
          <cell r="M2966">
            <v>8.3333333333333329E-2</v>
          </cell>
          <cell r="N2966">
            <v>0</v>
          </cell>
          <cell r="O2966">
            <v>0</v>
          </cell>
          <cell r="P2966">
            <v>0</v>
          </cell>
          <cell r="Q2966">
            <v>0</v>
          </cell>
          <cell r="R2966">
            <v>0</v>
          </cell>
          <cell r="S2966">
            <v>1</v>
          </cell>
          <cell r="T2966">
            <v>0</v>
          </cell>
          <cell r="U2966">
            <v>0</v>
          </cell>
          <cell r="V2966">
            <v>0</v>
          </cell>
          <cell r="W2966">
            <v>0</v>
          </cell>
          <cell r="X2966">
            <v>0</v>
          </cell>
          <cell r="Y2966">
            <v>0</v>
          </cell>
          <cell r="Z2966">
            <v>0</v>
          </cell>
          <cell r="AA2966">
            <v>0</v>
          </cell>
          <cell r="AB2966">
            <v>0</v>
          </cell>
          <cell r="AC2966">
            <v>1</v>
          </cell>
          <cell r="AD2966">
            <v>0</v>
          </cell>
          <cell r="AE2966">
            <v>1</v>
          </cell>
          <cell r="AF2966">
            <v>0</v>
          </cell>
          <cell r="AG2966">
            <v>0</v>
          </cell>
          <cell r="AH2966">
            <v>0</v>
          </cell>
          <cell r="AI2966">
            <v>0</v>
          </cell>
          <cell r="AJ2966">
            <v>0</v>
          </cell>
          <cell r="AK2966">
            <v>0</v>
          </cell>
          <cell r="AL2966">
            <v>0</v>
          </cell>
          <cell r="AM2966">
            <v>0</v>
          </cell>
          <cell r="AN2966">
            <v>1</v>
          </cell>
          <cell r="AO2966">
            <v>0</v>
          </cell>
          <cell r="AP2966">
            <v>0</v>
          </cell>
          <cell r="AQ2966">
            <v>0</v>
          </cell>
          <cell r="AR2966">
            <v>0</v>
          </cell>
          <cell r="AS2966">
            <v>0</v>
          </cell>
          <cell r="AT2966">
            <v>0</v>
          </cell>
          <cell r="AU2966">
            <v>0</v>
          </cell>
          <cell r="AV2966">
            <v>1</v>
          </cell>
          <cell r="AW2966">
            <v>1</v>
          </cell>
        </row>
        <row r="2967">
          <cell r="B2967">
            <v>40005235</v>
          </cell>
          <cell r="C2967" t="str">
            <v>HEX. SOCKET HEAD BOLT M4X10 FOR HM1305</v>
          </cell>
          <cell r="D2967">
            <v>0</v>
          </cell>
          <cell r="E2967" t="str">
            <v>Active</v>
          </cell>
          <cell r="F2967" t="str">
            <v>P</v>
          </cell>
          <cell r="G2967">
            <v>5</v>
          </cell>
          <cell r="H2967">
            <v>0</v>
          </cell>
          <cell r="I2967">
            <v>0</v>
          </cell>
          <cell r="J2967">
            <v>3</v>
          </cell>
          <cell r="K2967">
            <v>0.5</v>
          </cell>
          <cell r="L2967">
            <v>5</v>
          </cell>
          <cell r="M2967">
            <v>0.41666666666666669</v>
          </cell>
          <cell r="N2967">
            <v>0</v>
          </cell>
          <cell r="O2967">
            <v>0</v>
          </cell>
          <cell r="P2967">
            <v>0</v>
          </cell>
          <cell r="Q2967">
            <v>0</v>
          </cell>
          <cell r="R2967">
            <v>0</v>
          </cell>
          <cell r="S2967">
            <v>0</v>
          </cell>
          <cell r="T2967">
            <v>0</v>
          </cell>
          <cell r="U2967">
            <v>0</v>
          </cell>
          <cell r="V2967">
            <v>0</v>
          </cell>
          <cell r="W2967">
            <v>0</v>
          </cell>
          <cell r="X2967">
            <v>0</v>
          </cell>
          <cell r="Y2967">
            <v>0</v>
          </cell>
          <cell r="Z2967">
            <v>0</v>
          </cell>
          <cell r="AA2967">
            <v>0</v>
          </cell>
          <cell r="AB2967">
            <v>0</v>
          </cell>
          <cell r="AC2967">
            <v>0</v>
          </cell>
          <cell r="AD2967">
            <v>0</v>
          </cell>
          <cell r="AE2967">
            <v>0</v>
          </cell>
          <cell r="AF2967">
            <v>0</v>
          </cell>
          <cell r="AG2967">
            <v>0</v>
          </cell>
          <cell r="AH2967">
            <v>0</v>
          </cell>
          <cell r="AI2967">
            <v>0</v>
          </cell>
          <cell r="AJ2967">
            <v>0</v>
          </cell>
          <cell r="AK2967">
            <v>0</v>
          </cell>
          <cell r="AL2967">
            <v>0</v>
          </cell>
          <cell r="AM2967">
            <v>0</v>
          </cell>
          <cell r="AN2967">
            <v>0</v>
          </cell>
          <cell r="AO2967">
            <v>2</v>
          </cell>
          <cell r="AP2967">
            <v>1</v>
          </cell>
          <cell r="AQ2967">
            <v>2</v>
          </cell>
          <cell r="AR2967">
            <v>0</v>
          </cell>
          <cell r="AS2967">
            <v>0</v>
          </cell>
          <cell r="AT2967">
            <v>0</v>
          </cell>
          <cell r="AU2967">
            <v>0</v>
          </cell>
          <cell r="AV2967">
            <v>5</v>
          </cell>
          <cell r="AW2967">
            <v>2</v>
          </cell>
        </row>
        <row r="2968">
          <cell r="B2968">
            <v>40007878</v>
          </cell>
          <cell r="C2968" t="str">
            <v>CAP SQUARE NECK BOLT M8X90 FOR N5900B</v>
          </cell>
          <cell r="D2968">
            <v>0</v>
          </cell>
          <cell r="E2968" t="str">
            <v>Active</v>
          </cell>
          <cell r="F2968" t="str">
            <v>P</v>
          </cell>
          <cell r="G2968">
            <v>4</v>
          </cell>
          <cell r="H2968">
            <v>0</v>
          </cell>
          <cell r="I2968">
            <v>0</v>
          </cell>
          <cell r="J2968">
            <v>1</v>
          </cell>
          <cell r="K2968">
            <v>0.16666666666666666</v>
          </cell>
          <cell r="L2968">
            <v>1</v>
          </cell>
          <cell r="M2968">
            <v>8.3333333333333329E-2</v>
          </cell>
          <cell r="N2968">
            <v>0</v>
          </cell>
          <cell r="O2968">
            <v>0</v>
          </cell>
          <cell r="P2968">
            <v>0</v>
          </cell>
          <cell r="Q2968">
            <v>0</v>
          </cell>
          <cell r="R2968">
            <v>0</v>
          </cell>
          <cell r="S2968">
            <v>0</v>
          </cell>
          <cell r="T2968">
            <v>0</v>
          </cell>
          <cell r="U2968">
            <v>0</v>
          </cell>
          <cell r="V2968">
            <v>0</v>
          </cell>
          <cell r="W2968">
            <v>0</v>
          </cell>
          <cell r="X2968">
            <v>0</v>
          </cell>
          <cell r="Y2968">
            <v>0</v>
          </cell>
          <cell r="Z2968">
            <v>0</v>
          </cell>
          <cell r="AA2968">
            <v>0</v>
          </cell>
          <cell r="AB2968">
            <v>0</v>
          </cell>
          <cell r="AC2968">
            <v>0</v>
          </cell>
          <cell r="AD2968">
            <v>0</v>
          </cell>
          <cell r="AE2968">
            <v>0</v>
          </cell>
          <cell r="AF2968">
            <v>0</v>
          </cell>
          <cell r="AG2968">
            <v>0</v>
          </cell>
          <cell r="AH2968">
            <v>0</v>
          </cell>
          <cell r="AI2968">
            <v>0</v>
          </cell>
          <cell r="AJ2968">
            <v>0</v>
          </cell>
          <cell r="AK2968">
            <v>0</v>
          </cell>
          <cell r="AL2968">
            <v>0</v>
          </cell>
          <cell r="AM2968">
            <v>0</v>
          </cell>
          <cell r="AN2968">
            <v>0</v>
          </cell>
          <cell r="AO2968">
            <v>0</v>
          </cell>
          <cell r="AP2968">
            <v>0</v>
          </cell>
          <cell r="AQ2968">
            <v>0</v>
          </cell>
          <cell r="AR2968">
            <v>0</v>
          </cell>
          <cell r="AS2968">
            <v>0</v>
          </cell>
          <cell r="AT2968">
            <v>0</v>
          </cell>
          <cell r="AU2968">
            <v>1</v>
          </cell>
          <cell r="AV2968">
            <v>1</v>
          </cell>
          <cell r="AW2968">
            <v>1</v>
          </cell>
        </row>
        <row r="2969">
          <cell r="B2969">
            <v>10039719</v>
          </cell>
          <cell r="C2969" t="str">
            <v>MAKITA HEX. SOCKET HEAD BOLT 266240-2</v>
          </cell>
          <cell r="E2969" t="str">
            <v>Slow Moving</v>
          </cell>
          <cell r="F2969" t="str">
            <v>P</v>
          </cell>
          <cell r="G2969">
            <v>2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0</v>
          </cell>
          <cell r="M2969">
            <v>0</v>
          </cell>
          <cell r="Y2969">
            <v>0</v>
          </cell>
          <cell r="Z2969">
            <v>0</v>
          </cell>
          <cell r="AA2969">
            <v>0</v>
          </cell>
          <cell r="AB2969">
            <v>0</v>
          </cell>
          <cell r="AC2969">
            <v>0</v>
          </cell>
          <cell r="AD2969">
            <v>0</v>
          </cell>
          <cell r="AE2969">
            <v>0</v>
          </cell>
          <cell r="AF2969">
            <v>0</v>
          </cell>
          <cell r="AG2969">
            <v>0</v>
          </cell>
          <cell r="AH2969">
            <v>0</v>
          </cell>
          <cell r="AI2969">
            <v>1</v>
          </cell>
          <cell r="AJ2969">
            <v>0</v>
          </cell>
          <cell r="AK2969">
            <v>0</v>
          </cell>
          <cell r="AL2969">
            <v>0</v>
          </cell>
          <cell r="AM2969">
            <v>0</v>
          </cell>
          <cell r="AN2969">
            <v>0</v>
          </cell>
          <cell r="AO2969">
            <v>0</v>
          </cell>
          <cell r="AP2969">
            <v>0</v>
          </cell>
          <cell r="AQ2969">
            <v>0</v>
          </cell>
          <cell r="AR2969">
            <v>0</v>
          </cell>
          <cell r="AS2969">
            <v>0</v>
          </cell>
          <cell r="AT2969">
            <v>0</v>
          </cell>
          <cell r="AU2969">
            <v>0</v>
          </cell>
          <cell r="AV2969">
            <v>0</v>
          </cell>
          <cell r="AW2969">
            <v>0</v>
          </cell>
        </row>
        <row r="2970">
          <cell r="B2970">
            <v>40005233</v>
          </cell>
          <cell r="C2970" t="str">
            <v>HEX.SOCKET HEAD BOLT M10X40 FOR HM1306</v>
          </cell>
          <cell r="D2970">
            <v>0</v>
          </cell>
          <cell r="E2970" t="str">
            <v>Active</v>
          </cell>
          <cell r="F2970" t="str">
            <v>P</v>
          </cell>
          <cell r="G2970">
            <v>9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0</v>
          </cell>
          <cell r="M2970">
            <v>0</v>
          </cell>
          <cell r="N2970">
            <v>0</v>
          </cell>
          <cell r="O2970">
            <v>0</v>
          </cell>
          <cell r="P2970">
            <v>0</v>
          </cell>
          <cell r="Q2970">
            <v>0</v>
          </cell>
          <cell r="R2970">
            <v>0</v>
          </cell>
          <cell r="S2970">
            <v>0</v>
          </cell>
          <cell r="T2970">
            <v>0</v>
          </cell>
          <cell r="U2970">
            <v>0</v>
          </cell>
          <cell r="V2970">
            <v>0</v>
          </cell>
          <cell r="W2970">
            <v>0</v>
          </cell>
          <cell r="X2970">
            <v>0</v>
          </cell>
          <cell r="Y2970">
            <v>0</v>
          </cell>
          <cell r="Z2970">
            <v>0</v>
          </cell>
          <cell r="AA2970">
            <v>0</v>
          </cell>
          <cell r="AB2970">
            <v>0</v>
          </cell>
          <cell r="AC2970">
            <v>0</v>
          </cell>
          <cell r="AD2970">
            <v>0</v>
          </cell>
          <cell r="AE2970">
            <v>0</v>
          </cell>
          <cell r="AF2970">
            <v>0</v>
          </cell>
          <cell r="AG2970">
            <v>0</v>
          </cell>
          <cell r="AH2970">
            <v>0</v>
          </cell>
          <cell r="AI2970">
            <v>6</v>
          </cell>
          <cell r="AJ2970">
            <v>0</v>
          </cell>
          <cell r="AK2970">
            <v>0</v>
          </cell>
          <cell r="AL2970">
            <v>0</v>
          </cell>
          <cell r="AM2970">
            <v>0</v>
          </cell>
          <cell r="AN2970">
            <v>0</v>
          </cell>
          <cell r="AO2970">
            <v>0</v>
          </cell>
          <cell r="AP2970">
            <v>0</v>
          </cell>
          <cell r="AQ2970">
            <v>0</v>
          </cell>
          <cell r="AR2970">
            <v>0</v>
          </cell>
          <cell r="AS2970">
            <v>0</v>
          </cell>
          <cell r="AT2970">
            <v>0</v>
          </cell>
          <cell r="AU2970">
            <v>0</v>
          </cell>
          <cell r="AV2970">
            <v>0</v>
          </cell>
          <cell r="AW2970">
            <v>0</v>
          </cell>
        </row>
        <row r="2971">
          <cell r="B2971">
            <v>40006672</v>
          </cell>
          <cell r="C2971" t="str">
            <v>HEX. SOCKET HEX. BOLT M8X20</v>
          </cell>
          <cell r="D2971">
            <v>0</v>
          </cell>
          <cell r="E2971" t="str">
            <v>Active</v>
          </cell>
          <cell r="F2971" t="str">
            <v>P</v>
          </cell>
          <cell r="G2971">
            <v>0</v>
          </cell>
          <cell r="H2971">
            <v>0</v>
          </cell>
          <cell r="I2971">
            <v>0</v>
          </cell>
          <cell r="J2971">
            <v>1</v>
          </cell>
          <cell r="K2971">
            <v>0.16666666666666666</v>
          </cell>
          <cell r="L2971">
            <v>1</v>
          </cell>
          <cell r="M2971">
            <v>8.3333333333333329E-2</v>
          </cell>
          <cell r="N2971">
            <v>0</v>
          </cell>
          <cell r="O2971">
            <v>0</v>
          </cell>
          <cell r="P2971">
            <v>0</v>
          </cell>
          <cell r="Q2971">
            <v>0</v>
          </cell>
          <cell r="R2971">
            <v>0</v>
          </cell>
          <cell r="S2971">
            <v>0</v>
          </cell>
          <cell r="T2971">
            <v>0</v>
          </cell>
          <cell r="U2971">
            <v>0</v>
          </cell>
          <cell r="V2971">
            <v>1</v>
          </cell>
          <cell r="W2971">
            <v>0</v>
          </cell>
          <cell r="X2971">
            <v>0</v>
          </cell>
          <cell r="Y2971">
            <v>0</v>
          </cell>
          <cell r="Z2971">
            <v>0</v>
          </cell>
          <cell r="AA2971">
            <v>0</v>
          </cell>
          <cell r="AB2971">
            <v>0</v>
          </cell>
          <cell r="AC2971">
            <v>0</v>
          </cell>
          <cell r="AD2971">
            <v>0</v>
          </cell>
          <cell r="AE2971">
            <v>0</v>
          </cell>
          <cell r="AF2971">
            <v>0</v>
          </cell>
          <cell r="AG2971">
            <v>0</v>
          </cell>
          <cell r="AH2971">
            <v>0</v>
          </cell>
          <cell r="AI2971">
            <v>0</v>
          </cell>
          <cell r="AJ2971">
            <v>0</v>
          </cell>
          <cell r="AK2971">
            <v>0</v>
          </cell>
          <cell r="AL2971">
            <v>0</v>
          </cell>
          <cell r="AM2971">
            <v>0</v>
          </cell>
          <cell r="AN2971">
            <v>0</v>
          </cell>
          <cell r="AO2971">
            <v>0</v>
          </cell>
          <cell r="AP2971">
            <v>0</v>
          </cell>
          <cell r="AQ2971">
            <v>0</v>
          </cell>
          <cell r="AR2971">
            <v>0</v>
          </cell>
          <cell r="AS2971">
            <v>0</v>
          </cell>
          <cell r="AT2971">
            <v>0</v>
          </cell>
          <cell r="AU2971">
            <v>1</v>
          </cell>
          <cell r="AV2971">
            <v>1</v>
          </cell>
          <cell r="AW2971">
            <v>1</v>
          </cell>
        </row>
        <row r="2972">
          <cell r="B2972">
            <v>40007578</v>
          </cell>
          <cell r="C2972" t="str">
            <v>MAKITA HEX.SOCKET HEX BOLT 266286-8</v>
          </cell>
          <cell r="D2972">
            <v>0</v>
          </cell>
          <cell r="E2972" t="str">
            <v>Active</v>
          </cell>
          <cell r="F2972" t="str">
            <v>P</v>
          </cell>
          <cell r="G2972">
            <v>7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1</v>
          </cell>
          <cell r="M2972">
            <v>8.3333333333333329E-2</v>
          </cell>
          <cell r="X2972">
            <v>0</v>
          </cell>
          <cell r="Y2972">
            <v>0</v>
          </cell>
          <cell r="Z2972">
            <v>0</v>
          </cell>
          <cell r="AA2972">
            <v>0</v>
          </cell>
          <cell r="AB2972">
            <v>0</v>
          </cell>
          <cell r="AC2972">
            <v>0</v>
          </cell>
          <cell r="AD2972">
            <v>0</v>
          </cell>
          <cell r="AE2972">
            <v>0</v>
          </cell>
          <cell r="AF2972">
            <v>0</v>
          </cell>
          <cell r="AG2972">
            <v>0</v>
          </cell>
          <cell r="AH2972">
            <v>0</v>
          </cell>
          <cell r="AI2972">
            <v>0</v>
          </cell>
          <cell r="AJ2972">
            <v>0</v>
          </cell>
          <cell r="AK2972">
            <v>0</v>
          </cell>
          <cell r="AL2972">
            <v>1</v>
          </cell>
          <cell r="AM2972">
            <v>0</v>
          </cell>
          <cell r="AN2972">
            <v>0</v>
          </cell>
          <cell r="AO2972">
            <v>0</v>
          </cell>
          <cell r="AP2972">
            <v>0</v>
          </cell>
          <cell r="AQ2972">
            <v>0</v>
          </cell>
          <cell r="AR2972">
            <v>0</v>
          </cell>
          <cell r="AS2972">
            <v>0</v>
          </cell>
          <cell r="AT2972">
            <v>0</v>
          </cell>
          <cell r="AU2972">
            <v>0</v>
          </cell>
          <cell r="AV2972">
            <v>1</v>
          </cell>
          <cell r="AW2972">
            <v>1</v>
          </cell>
        </row>
        <row r="2973">
          <cell r="B2973">
            <v>40007292</v>
          </cell>
          <cell r="C2973" t="str">
            <v>ADJUST BOLT M8X27 FOR LS0714</v>
          </cell>
          <cell r="D2973" t="str">
            <v>266432-3</v>
          </cell>
          <cell r="E2973" t="str">
            <v>Obsolete</v>
          </cell>
          <cell r="F2973" t="str">
            <v>P</v>
          </cell>
          <cell r="G2973">
            <v>4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0</v>
          </cell>
          <cell r="M2973">
            <v>0</v>
          </cell>
          <cell r="N2973">
            <v>0</v>
          </cell>
          <cell r="O2973">
            <v>0</v>
          </cell>
          <cell r="P2973">
            <v>0</v>
          </cell>
          <cell r="Q2973">
            <v>0</v>
          </cell>
          <cell r="R2973">
            <v>0</v>
          </cell>
          <cell r="S2973">
            <v>0</v>
          </cell>
          <cell r="T2973">
            <v>0</v>
          </cell>
          <cell r="U2973">
            <v>0</v>
          </cell>
          <cell r="V2973">
            <v>0</v>
          </cell>
          <cell r="W2973">
            <v>0</v>
          </cell>
          <cell r="X2973">
            <v>0</v>
          </cell>
          <cell r="Y2973">
            <v>0</v>
          </cell>
          <cell r="Z2973">
            <v>0</v>
          </cell>
          <cell r="AA2973">
            <v>0</v>
          </cell>
          <cell r="AB2973">
            <v>0</v>
          </cell>
          <cell r="AC2973">
            <v>0</v>
          </cell>
          <cell r="AD2973">
            <v>0</v>
          </cell>
          <cell r="AE2973">
            <v>0</v>
          </cell>
          <cell r="AF2973">
            <v>0</v>
          </cell>
          <cell r="AG2973">
            <v>0</v>
          </cell>
          <cell r="AH2973">
            <v>0</v>
          </cell>
          <cell r="AI2973">
            <v>0</v>
          </cell>
          <cell r="AJ2973">
            <v>0</v>
          </cell>
          <cell r="AK2973">
            <v>0</v>
          </cell>
          <cell r="AL2973">
            <v>0</v>
          </cell>
          <cell r="AM2973">
            <v>0</v>
          </cell>
          <cell r="AN2973">
            <v>0</v>
          </cell>
          <cell r="AO2973">
            <v>0</v>
          </cell>
          <cell r="AP2973">
            <v>0</v>
          </cell>
          <cell r="AQ2973">
            <v>0</v>
          </cell>
          <cell r="AR2973">
            <v>0</v>
          </cell>
          <cell r="AS2973">
            <v>0</v>
          </cell>
          <cell r="AT2973">
            <v>0</v>
          </cell>
          <cell r="AU2973">
            <v>0</v>
          </cell>
          <cell r="AV2973">
            <v>0</v>
          </cell>
          <cell r="AW2973">
            <v>0</v>
          </cell>
        </row>
        <row r="2974">
          <cell r="B2974">
            <v>40011244</v>
          </cell>
          <cell r="C2974" t="str">
            <v>MAKITA HEX SOCKET H.BOLT M6X50 266304-2</v>
          </cell>
          <cell r="D2974">
            <v>0</v>
          </cell>
          <cell r="E2974" t="str">
            <v>Active</v>
          </cell>
          <cell r="F2974" t="str">
            <v>P</v>
          </cell>
          <cell r="G2974">
            <v>9</v>
          </cell>
          <cell r="H2974">
            <v>0</v>
          </cell>
          <cell r="I2974">
            <v>0</v>
          </cell>
          <cell r="J2974">
            <v>1</v>
          </cell>
          <cell r="K2974">
            <v>0.16666666666666666</v>
          </cell>
          <cell r="L2974">
            <v>1</v>
          </cell>
          <cell r="M2974">
            <v>8.3333333333333329E-2</v>
          </cell>
          <cell r="X2974">
            <v>0</v>
          </cell>
          <cell r="Y2974">
            <v>0</v>
          </cell>
          <cell r="Z2974">
            <v>0</v>
          </cell>
          <cell r="AA2974">
            <v>0</v>
          </cell>
          <cell r="AB2974">
            <v>0</v>
          </cell>
          <cell r="AC2974">
            <v>0</v>
          </cell>
          <cell r="AD2974">
            <v>0</v>
          </cell>
          <cell r="AE2974">
            <v>0</v>
          </cell>
          <cell r="AF2974">
            <v>0</v>
          </cell>
          <cell r="AG2974">
            <v>0</v>
          </cell>
          <cell r="AH2974">
            <v>0</v>
          </cell>
          <cell r="AI2974">
            <v>0</v>
          </cell>
          <cell r="AJ2974">
            <v>0</v>
          </cell>
          <cell r="AK2974">
            <v>0</v>
          </cell>
          <cell r="AL2974">
            <v>0</v>
          </cell>
          <cell r="AM2974">
            <v>0</v>
          </cell>
          <cell r="AN2974">
            <v>0</v>
          </cell>
          <cell r="AO2974">
            <v>0</v>
          </cell>
          <cell r="AP2974">
            <v>0</v>
          </cell>
          <cell r="AQ2974">
            <v>0</v>
          </cell>
          <cell r="AR2974">
            <v>0</v>
          </cell>
          <cell r="AS2974">
            <v>1</v>
          </cell>
          <cell r="AT2974">
            <v>0</v>
          </cell>
          <cell r="AU2974">
            <v>0</v>
          </cell>
          <cell r="AV2974">
            <v>1</v>
          </cell>
          <cell r="AW2974">
            <v>1</v>
          </cell>
        </row>
        <row r="2975">
          <cell r="B2975">
            <v>40006235</v>
          </cell>
          <cell r="C2975" t="str">
            <v>SHOULDER SCREW M5</v>
          </cell>
          <cell r="D2975">
            <v>0</v>
          </cell>
          <cell r="E2975" t="str">
            <v>Active</v>
          </cell>
          <cell r="F2975" t="str">
            <v>P</v>
          </cell>
          <cell r="G2975">
            <v>0</v>
          </cell>
          <cell r="H2975">
            <v>0</v>
          </cell>
          <cell r="I2975">
            <v>0</v>
          </cell>
          <cell r="J2975">
            <v>10</v>
          </cell>
          <cell r="K2975">
            <v>1.6666666666666667</v>
          </cell>
          <cell r="L2975">
            <v>10</v>
          </cell>
          <cell r="M2975">
            <v>0.83333333333333337</v>
          </cell>
          <cell r="N2975">
            <v>0</v>
          </cell>
          <cell r="O2975">
            <v>0</v>
          </cell>
          <cell r="P2975">
            <v>0</v>
          </cell>
          <cell r="Q2975">
            <v>0</v>
          </cell>
          <cell r="R2975">
            <v>0</v>
          </cell>
          <cell r="S2975">
            <v>0</v>
          </cell>
          <cell r="T2975">
            <v>0</v>
          </cell>
          <cell r="U2975">
            <v>0</v>
          </cell>
          <cell r="V2975">
            <v>0</v>
          </cell>
          <cell r="W2975">
            <v>0</v>
          </cell>
          <cell r="X2975">
            <v>0</v>
          </cell>
          <cell r="Y2975">
            <v>0</v>
          </cell>
          <cell r="Z2975">
            <v>0</v>
          </cell>
          <cell r="AA2975">
            <v>0</v>
          </cell>
          <cell r="AB2975">
            <v>0</v>
          </cell>
          <cell r="AC2975">
            <v>0</v>
          </cell>
          <cell r="AD2975">
            <v>0</v>
          </cell>
          <cell r="AE2975">
            <v>0</v>
          </cell>
          <cell r="AF2975">
            <v>0</v>
          </cell>
          <cell r="AG2975">
            <v>0</v>
          </cell>
          <cell r="AH2975">
            <v>0</v>
          </cell>
          <cell r="AI2975">
            <v>0</v>
          </cell>
          <cell r="AJ2975">
            <v>0</v>
          </cell>
          <cell r="AK2975">
            <v>0</v>
          </cell>
          <cell r="AL2975">
            <v>0</v>
          </cell>
          <cell r="AM2975">
            <v>0</v>
          </cell>
          <cell r="AN2975">
            <v>0</v>
          </cell>
          <cell r="AO2975">
            <v>0</v>
          </cell>
          <cell r="AP2975">
            <v>0</v>
          </cell>
          <cell r="AQ2975">
            <v>0</v>
          </cell>
          <cell r="AR2975">
            <v>10</v>
          </cell>
          <cell r="AS2975">
            <v>0</v>
          </cell>
          <cell r="AT2975">
            <v>0</v>
          </cell>
          <cell r="AU2975">
            <v>0</v>
          </cell>
          <cell r="AV2975">
            <v>10</v>
          </cell>
          <cell r="AW2975">
            <v>10</v>
          </cell>
        </row>
        <row r="2976">
          <cell r="B2976">
            <v>40006312</v>
          </cell>
          <cell r="C2976" t="str">
            <v>HEX. SOCKET HEAD BOLT M6X20 FOR MT580</v>
          </cell>
          <cell r="D2976">
            <v>0</v>
          </cell>
          <cell r="E2976" t="str">
            <v>Active</v>
          </cell>
          <cell r="F2976" t="str">
            <v>P</v>
          </cell>
          <cell r="G2976">
            <v>24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0</v>
          </cell>
          <cell r="M2976">
            <v>0</v>
          </cell>
          <cell r="N2976">
            <v>0</v>
          </cell>
          <cell r="O2976">
            <v>0</v>
          </cell>
          <cell r="P2976">
            <v>0</v>
          </cell>
          <cell r="Q2976">
            <v>0</v>
          </cell>
          <cell r="R2976">
            <v>2</v>
          </cell>
          <cell r="S2976">
            <v>0</v>
          </cell>
          <cell r="T2976">
            <v>0</v>
          </cell>
          <cell r="U2976">
            <v>0</v>
          </cell>
          <cell r="V2976">
            <v>0</v>
          </cell>
          <cell r="W2976">
            <v>0</v>
          </cell>
          <cell r="X2976">
            <v>1</v>
          </cell>
          <cell r="Y2976">
            <v>0</v>
          </cell>
          <cell r="Z2976">
            <v>0</v>
          </cell>
          <cell r="AA2976">
            <v>0</v>
          </cell>
          <cell r="AB2976">
            <v>0</v>
          </cell>
          <cell r="AC2976">
            <v>0</v>
          </cell>
          <cell r="AD2976">
            <v>0</v>
          </cell>
          <cell r="AE2976">
            <v>0</v>
          </cell>
          <cell r="AF2976">
            <v>0</v>
          </cell>
          <cell r="AG2976">
            <v>0</v>
          </cell>
          <cell r="AH2976">
            <v>0</v>
          </cell>
          <cell r="AI2976">
            <v>0</v>
          </cell>
          <cell r="AJ2976">
            <v>0</v>
          </cell>
          <cell r="AK2976">
            <v>0</v>
          </cell>
          <cell r="AL2976">
            <v>0</v>
          </cell>
          <cell r="AM2976">
            <v>0</v>
          </cell>
          <cell r="AN2976">
            <v>0</v>
          </cell>
          <cell r="AO2976">
            <v>0</v>
          </cell>
          <cell r="AP2976">
            <v>0</v>
          </cell>
          <cell r="AQ2976">
            <v>0</v>
          </cell>
          <cell r="AR2976">
            <v>0</v>
          </cell>
          <cell r="AS2976">
            <v>0</v>
          </cell>
          <cell r="AT2976">
            <v>0</v>
          </cell>
          <cell r="AU2976">
            <v>0</v>
          </cell>
          <cell r="AV2976">
            <v>0</v>
          </cell>
          <cell r="AW2976">
            <v>0</v>
          </cell>
        </row>
        <row r="2977">
          <cell r="B2977">
            <v>40006805</v>
          </cell>
          <cell r="C2977" t="str">
            <v>CAP SQUARE NECK BOLT M6X26 FOR MT580</v>
          </cell>
          <cell r="D2977">
            <v>0</v>
          </cell>
          <cell r="E2977" t="str">
            <v>Active</v>
          </cell>
          <cell r="F2977" t="str">
            <v>P</v>
          </cell>
          <cell r="G2977">
            <v>-1</v>
          </cell>
          <cell r="H2977">
            <v>0</v>
          </cell>
          <cell r="I2977">
            <v>5</v>
          </cell>
          <cell r="J2977">
            <v>10</v>
          </cell>
          <cell r="K2977">
            <v>1.6666666666666667</v>
          </cell>
          <cell r="L2977">
            <v>18</v>
          </cell>
          <cell r="M2977">
            <v>1.5</v>
          </cell>
          <cell r="N2977">
            <v>1</v>
          </cell>
          <cell r="O2977">
            <v>4</v>
          </cell>
          <cell r="P2977">
            <v>1</v>
          </cell>
          <cell r="Q2977">
            <v>0</v>
          </cell>
          <cell r="R2977">
            <v>0</v>
          </cell>
          <cell r="S2977">
            <v>0</v>
          </cell>
          <cell r="T2977">
            <v>0</v>
          </cell>
          <cell r="U2977">
            <v>0</v>
          </cell>
          <cell r="V2977">
            <v>1</v>
          </cell>
          <cell r="W2977">
            <v>7</v>
          </cell>
          <cell r="X2977">
            <v>0</v>
          </cell>
          <cell r="Y2977">
            <v>1</v>
          </cell>
          <cell r="Z2977">
            <v>2</v>
          </cell>
          <cell r="AA2977">
            <v>1</v>
          </cell>
          <cell r="AB2977">
            <v>3</v>
          </cell>
          <cell r="AC2977">
            <v>2</v>
          </cell>
          <cell r="AD2977">
            <v>0</v>
          </cell>
          <cell r="AE2977">
            <v>2</v>
          </cell>
          <cell r="AF2977">
            <v>2</v>
          </cell>
          <cell r="AG2977">
            <v>0</v>
          </cell>
          <cell r="AH2977">
            <v>1</v>
          </cell>
          <cell r="AI2977">
            <v>2</v>
          </cell>
          <cell r="AJ2977">
            <v>0</v>
          </cell>
          <cell r="AK2977">
            <v>0</v>
          </cell>
          <cell r="AL2977">
            <v>1</v>
          </cell>
          <cell r="AM2977">
            <v>5</v>
          </cell>
          <cell r="AN2977">
            <v>1</v>
          </cell>
          <cell r="AO2977">
            <v>1</v>
          </cell>
          <cell r="AP2977">
            <v>0</v>
          </cell>
          <cell r="AQ2977">
            <v>1</v>
          </cell>
          <cell r="AR2977">
            <v>3</v>
          </cell>
          <cell r="AS2977">
            <v>1</v>
          </cell>
          <cell r="AT2977">
            <v>4</v>
          </cell>
          <cell r="AU2977">
            <v>1</v>
          </cell>
          <cell r="AV2977">
            <v>18</v>
          </cell>
          <cell r="AW2977">
            <v>5</v>
          </cell>
        </row>
        <row r="2978">
          <cell r="B2978">
            <v>40005401</v>
          </cell>
          <cell r="C2978" t="str">
            <v>SCREW M10 FOR LS0711B</v>
          </cell>
          <cell r="D2978">
            <v>0</v>
          </cell>
          <cell r="E2978" t="str">
            <v>Slow Moving</v>
          </cell>
          <cell r="F2978" t="str">
            <v>P</v>
          </cell>
          <cell r="G2978">
            <v>7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0</v>
          </cell>
          <cell r="M2978">
            <v>0</v>
          </cell>
          <cell r="N2978">
            <v>0</v>
          </cell>
          <cell r="O2978">
            <v>0</v>
          </cell>
          <cell r="P2978">
            <v>0</v>
          </cell>
          <cell r="Q2978">
            <v>0</v>
          </cell>
          <cell r="R2978">
            <v>0</v>
          </cell>
          <cell r="S2978">
            <v>0</v>
          </cell>
          <cell r="T2978">
            <v>0</v>
          </cell>
          <cell r="U2978">
            <v>0</v>
          </cell>
          <cell r="V2978">
            <v>0</v>
          </cell>
          <cell r="W2978">
            <v>0</v>
          </cell>
          <cell r="X2978">
            <v>0</v>
          </cell>
          <cell r="Y2978">
            <v>0</v>
          </cell>
          <cell r="Z2978">
            <v>0</v>
          </cell>
          <cell r="AA2978">
            <v>0</v>
          </cell>
          <cell r="AB2978">
            <v>0</v>
          </cell>
          <cell r="AC2978">
            <v>0</v>
          </cell>
          <cell r="AD2978">
            <v>0</v>
          </cell>
          <cell r="AE2978">
            <v>0</v>
          </cell>
          <cell r="AF2978">
            <v>0</v>
          </cell>
          <cell r="AG2978">
            <v>0</v>
          </cell>
          <cell r="AH2978">
            <v>1</v>
          </cell>
          <cell r="AI2978">
            <v>0</v>
          </cell>
          <cell r="AJ2978">
            <v>0</v>
          </cell>
          <cell r="AK2978">
            <v>0</v>
          </cell>
          <cell r="AL2978">
            <v>0</v>
          </cell>
          <cell r="AM2978">
            <v>0</v>
          </cell>
          <cell r="AN2978">
            <v>0</v>
          </cell>
          <cell r="AO2978">
            <v>0</v>
          </cell>
          <cell r="AP2978">
            <v>0</v>
          </cell>
          <cell r="AQ2978">
            <v>0</v>
          </cell>
          <cell r="AR2978">
            <v>0</v>
          </cell>
          <cell r="AS2978">
            <v>0</v>
          </cell>
          <cell r="AT2978">
            <v>0</v>
          </cell>
          <cell r="AU2978">
            <v>0</v>
          </cell>
          <cell r="AV2978">
            <v>0</v>
          </cell>
          <cell r="AW2978">
            <v>0</v>
          </cell>
        </row>
        <row r="2979">
          <cell r="B2979">
            <v>40006135</v>
          </cell>
          <cell r="C2979" t="str">
            <v>TAPPING SCREW 4X18</v>
          </cell>
          <cell r="D2979" t="str">
            <v>265652-6</v>
          </cell>
          <cell r="E2979" t="str">
            <v>Obsolete</v>
          </cell>
          <cell r="F2979" t="str">
            <v>P</v>
          </cell>
          <cell r="G2979">
            <v>2</v>
          </cell>
          <cell r="H2979">
            <v>0</v>
          </cell>
          <cell r="I2979">
            <v>0</v>
          </cell>
          <cell r="J2979">
            <v>1</v>
          </cell>
          <cell r="K2979">
            <v>0.16666666666666666</v>
          </cell>
          <cell r="L2979">
            <v>4</v>
          </cell>
          <cell r="M2979">
            <v>0.33333333333333331</v>
          </cell>
          <cell r="N2979">
            <v>0</v>
          </cell>
          <cell r="O2979">
            <v>0</v>
          </cell>
          <cell r="P2979">
            <v>0</v>
          </cell>
          <cell r="Q2979">
            <v>0</v>
          </cell>
          <cell r="R2979">
            <v>0</v>
          </cell>
          <cell r="S2979">
            <v>5</v>
          </cell>
          <cell r="T2979">
            <v>0</v>
          </cell>
          <cell r="U2979">
            <v>0</v>
          </cell>
          <cell r="V2979">
            <v>0</v>
          </cell>
          <cell r="W2979">
            <v>0</v>
          </cell>
          <cell r="X2979">
            <v>0</v>
          </cell>
          <cell r="Y2979">
            <v>4</v>
          </cell>
          <cell r="Z2979">
            <v>5</v>
          </cell>
          <cell r="AA2979">
            <v>0</v>
          </cell>
          <cell r="AB2979">
            <v>1</v>
          </cell>
          <cell r="AC2979">
            <v>4</v>
          </cell>
          <cell r="AD2979">
            <v>0</v>
          </cell>
          <cell r="AE2979">
            <v>0</v>
          </cell>
          <cell r="AF2979">
            <v>1</v>
          </cell>
          <cell r="AG2979">
            <v>1</v>
          </cell>
          <cell r="AH2979">
            <v>8</v>
          </cell>
          <cell r="AI2979">
            <v>15</v>
          </cell>
          <cell r="AJ2979">
            <v>3</v>
          </cell>
          <cell r="AK2979">
            <v>0</v>
          </cell>
          <cell r="AL2979">
            <v>0</v>
          </cell>
          <cell r="AM2979">
            <v>0</v>
          </cell>
          <cell r="AN2979">
            <v>0</v>
          </cell>
          <cell r="AO2979">
            <v>0</v>
          </cell>
          <cell r="AP2979">
            <v>0</v>
          </cell>
          <cell r="AQ2979">
            <v>0</v>
          </cell>
          <cell r="AR2979">
            <v>1</v>
          </cell>
          <cell r="AS2979">
            <v>0</v>
          </cell>
          <cell r="AT2979">
            <v>0</v>
          </cell>
          <cell r="AU2979">
            <v>0</v>
          </cell>
          <cell r="AV2979">
            <v>4</v>
          </cell>
          <cell r="AW2979">
            <v>3</v>
          </cell>
        </row>
        <row r="2980">
          <cell r="B2980">
            <v>40006318</v>
          </cell>
          <cell r="C2980" t="str">
            <v>TAPPING SCREW 5X60</v>
          </cell>
          <cell r="D2980">
            <v>0</v>
          </cell>
          <cell r="E2980" t="str">
            <v>Active</v>
          </cell>
          <cell r="F2980" t="str">
            <v>P</v>
          </cell>
          <cell r="G2980">
            <v>0</v>
          </cell>
          <cell r="H2980">
            <v>0</v>
          </cell>
          <cell r="I2980">
            <v>0</v>
          </cell>
          <cell r="J2980">
            <v>1</v>
          </cell>
          <cell r="K2980">
            <v>0.16666666666666666</v>
          </cell>
          <cell r="L2980">
            <v>1</v>
          </cell>
          <cell r="M2980">
            <v>8.3333333333333329E-2</v>
          </cell>
          <cell r="N2980">
            <v>0</v>
          </cell>
          <cell r="O2980">
            <v>0</v>
          </cell>
          <cell r="P2980">
            <v>0</v>
          </cell>
          <cell r="Q2980">
            <v>0</v>
          </cell>
          <cell r="R2980">
            <v>0</v>
          </cell>
          <cell r="S2980">
            <v>0</v>
          </cell>
          <cell r="T2980">
            <v>0</v>
          </cell>
          <cell r="U2980">
            <v>0</v>
          </cell>
          <cell r="V2980">
            <v>0</v>
          </cell>
          <cell r="W2980">
            <v>0</v>
          </cell>
          <cell r="X2980">
            <v>0</v>
          </cell>
          <cell r="Y2980">
            <v>0</v>
          </cell>
          <cell r="Z2980">
            <v>0</v>
          </cell>
          <cell r="AA2980">
            <v>0</v>
          </cell>
          <cell r="AB2980">
            <v>0</v>
          </cell>
          <cell r="AC2980">
            <v>0</v>
          </cell>
          <cell r="AD2980">
            <v>0</v>
          </cell>
          <cell r="AE2980">
            <v>0</v>
          </cell>
          <cell r="AF2980">
            <v>0</v>
          </cell>
          <cell r="AG2980">
            <v>0</v>
          </cell>
          <cell r="AH2980">
            <v>0</v>
          </cell>
          <cell r="AI2980">
            <v>0</v>
          </cell>
          <cell r="AJ2980">
            <v>0</v>
          </cell>
          <cell r="AK2980">
            <v>0</v>
          </cell>
          <cell r="AL2980">
            <v>0</v>
          </cell>
          <cell r="AM2980">
            <v>0</v>
          </cell>
          <cell r="AN2980">
            <v>0</v>
          </cell>
          <cell r="AO2980">
            <v>0</v>
          </cell>
          <cell r="AP2980">
            <v>0</v>
          </cell>
          <cell r="AQ2980">
            <v>0</v>
          </cell>
          <cell r="AR2980">
            <v>0</v>
          </cell>
          <cell r="AS2980">
            <v>0</v>
          </cell>
          <cell r="AT2980">
            <v>0</v>
          </cell>
          <cell r="AU2980">
            <v>1</v>
          </cell>
          <cell r="AV2980">
            <v>1</v>
          </cell>
          <cell r="AW2980">
            <v>1</v>
          </cell>
        </row>
        <row r="2981">
          <cell r="B2981">
            <v>40006403</v>
          </cell>
          <cell r="C2981" t="str">
            <v>TAPPING SCREW 4X60 FOR MT190</v>
          </cell>
          <cell r="D2981" t="str">
            <v>265A37-2</v>
          </cell>
          <cell r="E2981" t="str">
            <v>Slow Moving</v>
          </cell>
          <cell r="F2981" t="str">
            <v>P</v>
          </cell>
          <cell r="G2981">
            <v>4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0</v>
          </cell>
          <cell r="M2981">
            <v>0</v>
          </cell>
          <cell r="N2981">
            <v>0</v>
          </cell>
          <cell r="O2981">
            <v>0</v>
          </cell>
          <cell r="P2981">
            <v>0</v>
          </cell>
          <cell r="Q2981">
            <v>0</v>
          </cell>
          <cell r="R2981">
            <v>0</v>
          </cell>
          <cell r="S2981">
            <v>0</v>
          </cell>
          <cell r="T2981">
            <v>0</v>
          </cell>
          <cell r="U2981">
            <v>0</v>
          </cell>
          <cell r="V2981">
            <v>0</v>
          </cell>
          <cell r="W2981">
            <v>0</v>
          </cell>
          <cell r="X2981">
            <v>0</v>
          </cell>
          <cell r="Y2981">
            <v>0</v>
          </cell>
          <cell r="Z2981">
            <v>0</v>
          </cell>
          <cell r="AA2981">
            <v>0</v>
          </cell>
          <cell r="AB2981">
            <v>0</v>
          </cell>
          <cell r="AC2981">
            <v>0</v>
          </cell>
          <cell r="AD2981">
            <v>0</v>
          </cell>
          <cell r="AE2981">
            <v>0</v>
          </cell>
          <cell r="AF2981">
            <v>0</v>
          </cell>
          <cell r="AG2981">
            <v>0</v>
          </cell>
          <cell r="AH2981">
            <v>0</v>
          </cell>
          <cell r="AI2981">
            <v>0</v>
          </cell>
          <cell r="AJ2981">
            <v>0</v>
          </cell>
          <cell r="AK2981">
            <v>0</v>
          </cell>
          <cell r="AL2981">
            <v>0</v>
          </cell>
          <cell r="AM2981">
            <v>0</v>
          </cell>
          <cell r="AN2981">
            <v>0</v>
          </cell>
          <cell r="AO2981">
            <v>0</v>
          </cell>
          <cell r="AP2981">
            <v>0</v>
          </cell>
          <cell r="AQ2981">
            <v>0</v>
          </cell>
          <cell r="AR2981">
            <v>0</v>
          </cell>
          <cell r="AS2981">
            <v>0</v>
          </cell>
          <cell r="AT2981">
            <v>0</v>
          </cell>
          <cell r="AU2981">
            <v>0</v>
          </cell>
          <cell r="AV2981">
            <v>0</v>
          </cell>
          <cell r="AW2981">
            <v>0</v>
          </cell>
        </row>
        <row r="2982">
          <cell r="B2982">
            <v>40006746</v>
          </cell>
          <cell r="C2982" t="str">
            <v>HEX SOCKET HEAD SCREW FOR MT430</v>
          </cell>
          <cell r="D2982">
            <v>0</v>
          </cell>
          <cell r="E2982" t="str">
            <v>Active</v>
          </cell>
          <cell r="F2982" t="str">
            <v>P</v>
          </cell>
          <cell r="G2982">
            <v>21</v>
          </cell>
          <cell r="H2982">
            <v>0</v>
          </cell>
          <cell r="I2982">
            <v>0</v>
          </cell>
          <cell r="J2982">
            <v>1</v>
          </cell>
          <cell r="K2982">
            <v>0.16666666666666666</v>
          </cell>
          <cell r="L2982">
            <v>1</v>
          </cell>
          <cell r="M2982">
            <v>8.3333333333333329E-2</v>
          </cell>
          <cell r="N2982">
            <v>0</v>
          </cell>
          <cell r="O2982">
            <v>0</v>
          </cell>
          <cell r="P2982">
            <v>0</v>
          </cell>
          <cell r="Q2982">
            <v>1</v>
          </cell>
          <cell r="R2982">
            <v>0</v>
          </cell>
          <cell r="S2982">
            <v>0</v>
          </cell>
          <cell r="T2982">
            <v>1</v>
          </cell>
          <cell r="U2982">
            <v>1</v>
          </cell>
          <cell r="V2982">
            <v>0</v>
          </cell>
          <cell r="W2982">
            <v>1</v>
          </cell>
          <cell r="X2982">
            <v>0</v>
          </cell>
          <cell r="Y2982">
            <v>0</v>
          </cell>
          <cell r="Z2982">
            <v>0</v>
          </cell>
          <cell r="AA2982">
            <v>0</v>
          </cell>
          <cell r="AB2982">
            <v>0</v>
          </cell>
          <cell r="AC2982">
            <v>0</v>
          </cell>
          <cell r="AD2982">
            <v>0</v>
          </cell>
          <cell r="AE2982">
            <v>0</v>
          </cell>
          <cell r="AF2982">
            <v>0</v>
          </cell>
          <cell r="AG2982">
            <v>0</v>
          </cell>
          <cell r="AH2982">
            <v>0</v>
          </cell>
          <cell r="AI2982">
            <v>0</v>
          </cell>
          <cell r="AJ2982">
            <v>0</v>
          </cell>
          <cell r="AK2982">
            <v>0</v>
          </cell>
          <cell r="AL2982">
            <v>0</v>
          </cell>
          <cell r="AM2982">
            <v>0</v>
          </cell>
          <cell r="AN2982">
            <v>0</v>
          </cell>
          <cell r="AO2982">
            <v>0</v>
          </cell>
          <cell r="AP2982">
            <v>0</v>
          </cell>
          <cell r="AQ2982">
            <v>0</v>
          </cell>
          <cell r="AR2982">
            <v>1</v>
          </cell>
          <cell r="AS2982">
            <v>0</v>
          </cell>
          <cell r="AT2982">
            <v>0</v>
          </cell>
          <cell r="AU2982">
            <v>0</v>
          </cell>
          <cell r="AV2982">
            <v>1</v>
          </cell>
          <cell r="AW2982">
            <v>1</v>
          </cell>
        </row>
        <row r="2983">
          <cell r="B2983">
            <v>40010255</v>
          </cell>
          <cell r="C2983" t="str">
            <v>TAPPING SCREW 4X65 FOR MT370</v>
          </cell>
          <cell r="D2983">
            <v>0</v>
          </cell>
          <cell r="E2983" t="str">
            <v>Active</v>
          </cell>
          <cell r="F2983" t="str">
            <v>P</v>
          </cell>
          <cell r="G2983">
            <v>8</v>
          </cell>
          <cell r="H2983">
            <v>0</v>
          </cell>
          <cell r="I2983">
            <v>0</v>
          </cell>
          <cell r="J2983">
            <v>0</v>
          </cell>
          <cell r="K2983">
            <v>0</v>
          </cell>
          <cell r="L2983">
            <v>0</v>
          </cell>
          <cell r="M2983">
            <v>0</v>
          </cell>
          <cell r="N2983">
            <v>0</v>
          </cell>
          <cell r="O2983">
            <v>0</v>
          </cell>
          <cell r="P2983">
            <v>0</v>
          </cell>
          <cell r="Q2983">
            <v>0</v>
          </cell>
          <cell r="R2983">
            <v>0</v>
          </cell>
          <cell r="S2983">
            <v>0</v>
          </cell>
          <cell r="T2983">
            <v>0</v>
          </cell>
          <cell r="U2983">
            <v>0</v>
          </cell>
          <cell r="V2983">
            <v>0</v>
          </cell>
          <cell r="W2983">
            <v>0</v>
          </cell>
          <cell r="X2983">
            <v>0</v>
          </cell>
          <cell r="Y2983">
            <v>0</v>
          </cell>
          <cell r="Z2983">
            <v>0</v>
          </cell>
          <cell r="AA2983">
            <v>0</v>
          </cell>
          <cell r="AB2983">
            <v>0</v>
          </cell>
          <cell r="AC2983">
            <v>0</v>
          </cell>
          <cell r="AD2983">
            <v>0</v>
          </cell>
          <cell r="AE2983">
            <v>0</v>
          </cell>
          <cell r="AF2983">
            <v>0</v>
          </cell>
          <cell r="AG2983">
            <v>0</v>
          </cell>
          <cell r="AH2983">
            <v>0</v>
          </cell>
          <cell r="AI2983">
            <v>0</v>
          </cell>
          <cell r="AJ2983">
            <v>0</v>
          </cell>
          <cell r="AK2983">
            <v>0</v>
          </cell>
          <cell r="AL2983">
            <v>0</v>
          </cell>
          <cell r="AM2983">
            <v>0</v>
          </cell>
          <cell r="AN2983">
            <v>0</v>
          </cell>
          <cell r="AO2983">
            <v>0</v>
          </cell>
          <cell r="AP2983">
            <v>0</v>
          </cell>
          <cell r="AQ2983">
            <v>0</v>
          </cell>
          <cell r="AR2983">
            <v>0</v>
          </cell>
          <cell r="AS2983">
            <v>0</v>
          </cell>
          <cell r="AT2983">
            <v>0</v>
          </cell>
          <cell r="AU2983">
            <v>0</v>
          </cell>
          <cell r="AV2983">
            <v>0</v>
          </cell>
          <cell r="AW2983">
            <v>0</v>
          </cell>
        </row>
        <row r="2984">
          <cell r="B2984">
            <v>40006074</v>
          </cell>
          <cell r="C2984" t="str">
            <v>TAPPING SCREW 4X30 FOR 9556NB</v>
          </cell>
          <cell r="D2984">
            <v>0</v>
          </cell>
          <cell r="E2984" t="str">
            <v>Active</v>
          </cell>
          <cell r="F2984" t="str">
            <v>P</v>
          </cell>
          <cell r="G2984">
            <v>3</v>
          </cell>
          <cell r="H2984">
            <v>0</v>
          </cell>
          <cell r="I2984">
            <v>0</v>
          </cell>
          <cell r="J2984">
            <v>1</v>
          </cell>
          <cell r="K2984">
            <v>0.16666666666666666</v>
          </cell>
          <cell r="L2984">
            <v>5</v>
          </cell>
          <cell r="M2984">
            <v>0.41666666666666669</v>
          </cell>
          <cell r="N2984">
            <v>20</v>
          </cell>
          <cell r="O2984">
            <v>0</v>
          </cell>
          <cell r="P2984">
            <v>0</v>
          </cell>
          <cell r="Q2984">
            <v>0</v>
          </cell>
          <cell r="R2984">
            <v>0</v>
          </cell>
          <cell r="S2984">
            <v>0</v>
          </cell>
          <cell r="T2984">
            <v>0</v>
          </cell>
          <cell r="U2984">
            <v>0</v>
          </cell>
          <cell r="V2984">
            <v>0</v>
          </cell>
          <cell r="W2984">
            <v>0</v>
          </cell>
          <cell r="X2984">
            <v>0</v>
          </cell>
          <cell r="Y2984">
            <v>0</v>
          </cell>
          <cell r="Z2984">
            <v>0</v>
          </cell>
          <cell r="AA2984">
            <v>0</v>
          </cell>
          <cell r="AB2984">
            <v>0</v>
          </cell>
          <cell r="AC2984">
            <v>0</v>
          </cell>
          <cell r="AD2984">
            <v>0</v>
          </cell>
          <cell r="AE2984">
            <v>0</v>
          </cell>
          <cell r="AF2984">
            <v>0</v>
          </cell>
          <cell r="AG2984">
            <v>0</v>
          </cell>
          <cell r="AH2984">
            <v>0</v>
          </cell>
          <cell r="AI2984">
            <v>0</v>
          </cell>
          <cell r="AJ2984">
            <v>0</v>
          </cell>
          <cell r="AK2984">
            <v>0</v>
          </cell>
          <cell r="AL2984">
            <v>0</v>
          </cell>
          <cell r="AM2984">
            <v>4</v>
          </cell>
          <cell r="AN2984">
            <v>0</v>
          </cell>
          <cell r="AO2984">
            <v>0</v>
          </cell>
          <cell r="AP2984">
            <v>0</v>
          </cell>
          <cell r="AQ2984">
            <v>0</v>
          </cell>
          <cell r="AR2984">
            <v>1</v>
          </cell>
          <cell r="AS2984">
            <v>0</v>
          </cell>
          <cell r="AT2984">
            <v>0</v>
          </cell>
          <cell r="AU2984">
            <v>0</v>
          </cell>
          <cell r="AV2984">
            <v>5</v>
          </cell>
          <cell r="AW2984">
            <v>4</v>
          </cell>
        </row>
        <row r="2985">
          <cell r="B2985">
            <v>40006302</v>
          </cell>
          <cell r="C2985" t="str">
            <v>TAPPING SCREW 4X14 FOR GA7020</v>
          </cell>
          <cell r="D2985">
            <v>0</v>
          </cell>
          <cell r="E2985" t="str">
            <v>Active</v>
          </cell>
          <cell r="F2985" t="str">
            <v>P</v>
          </cell>
          <cell r="G2985">
            <v>2</v>
          </cell>
          <cell r="H2985">
            <v>0</v>
          </cell>
          <cell r="I2985">
            <v>0</v>
          </cell>
          <cell r="J2985">
            <v>0</v>
          </cell>
          <cell r="K2985">
            <v>0</v>
          </cell>
          <cell r="L2985">
            <v>2</v>
          </cell>
          <cell r="M2985">
            <v>0.16666666666666666</v>
          </cell>
          <cell r="N2985">
            <v>0</v>
          </cell>
          <cell r="O2985">
            <v>0</v>
          </cell>
          <cell r="P2985">
            <v>0</v>
          </cell>
          <cell r="Q2985">
            <v>0</v>
          </cell>
          <cell r="R2985">
            <v>0</v>
          </cell>
          <cell r="S2985">
            <v>0</v>
          </cell>
          <cell r="T2985">
            <v>0</v>
          </cell>
          <cell r="U2985">
            <v>0</v>
          </cell>
          <cell r="V2985">
            <v>0</v>
          </cell>
          <cell r="W2985">
            <v>18</v>
          </cell>
          <cell r="X2985">
            <v>0</v>
          </cell>
          <cell r="Y2985">
            <v>0</v>
          </cell>
          <cell r="Z2985">
            <v>0</v>
          </cell>
          <cell r="AA2985">
            <v>0</v>
          </cell>
          <cell r="AB2985">
            <v>0</v>
          </cell>
          <cell r="AC2985">
            <v>0</v>
          </cell>
          <cell r="AD2985">
            <v>0</v>
          </cell>
          <cell r="AE2985">
            <v>0</v>
          </cell>
          <cell r="AF2985">
            <v>0</v>
          </cell>
          <cell r="AG2985">
            <v>0</v>
          </cell>
          <cell r="AH2985">
            <v>0</v>
          </cell>
          <cell r="AI2985">
            <v>0</v>
          </cell>
          <cell r="AJ2985">
            <v>0</v>
          </cell>
          <cell r="AK2985">
            <v>1</v>
          </cell>
          <cell r="AL2985">
            <v>1</v>
          </cell>
          <cell r="AM2985">
            <v>0</v>
          </cell>
          <cell r="AN2985">
            <v>0</v>
          </cell>
          <cell r="AO2985">
            <v>0</v>
          </cell>
          <cell r="AP2985">
            <v>0</v>
          </cell>
          <cell r="AQ2985">
            <v>0</v>
          </cell>
          <cell r="AR2985">
            <v>0</v>
          </cell>
          <cell r="AS2985">
            <v>0</v>
          </cell>
          <cell r="AT2985">
            <v>0</v>
          </cell>
          <cell r="AU2985">
            <v>0</v>
          </cell>
          <cell r="AV2985">
            <v>2</v>
          </cell>
          <cell r="AW2985">
            <v>1</v>
          </cell>
        </row>
        <row r="2986">
          <cell r="B2986">
            <v>40005615</v>
          </cell>
          <cell r="C2986" t="str">
            <v>F.HEAD SQUARE NECK BOLT M8X24</v>
          </cell>
          <cell r="D2986">
            <v>0</v>
          </cell>
          <cell r="E2986" t="str">
            <v>Active</v>
          </cell>
          <cell r="F2986" t="str">
            <v>P</v>
          </cell>
          <cell r="G2986">
            <v>8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0</v>
          </cell>
          <cell r="M2986">
            <v>0</v>
          </cell>
          <cell r="N2986">
            <v>0</v>
          </cell>
          <cell r="O2986">
            <v>0</v>
          </cell>
          <cell r="P2986">
            <v>0</v>
          </cell>
          <cell r="Q2986">
            <v>0</v>
          </cell>
          <cell r="R2986">
            <v>0</v>
          </cell>
          <cell r="S2986">
            <v>0</v>
          </cell>
          <cell r="T2986">
            <v>0</v>
          </cell>
          <cell r="U2986">
            <v>0</v>
          </cell>
          <cell r="V2986">
            <v>0</v>
          </cell>
          <cell r="W2986">
            <v>0</v>
          </cell>
          <cell r="X2986">
            <v>0</v>
          </cell>
          <cell r="Y2986">
            <v>0</v>
          </cell>
          <cell r="Z2986">
            <v>0</v>
          </cell>
          <cell r="AA2986">
            <v>0</v>
          </cell>
          <cell r="AB2986">
            <v>0</v>
          </cell>
          <cell r="AC2986">
            <v>0</v>
          </cell>
          <cell r="AD2986">
            <v>0</v>
          </cell>
          <cell r="AE2986">
            <v>0</v>
          </cell>
          <cell r="AF2986">
            <v>0</v>
          </cell>
          <cell r="AG2986">
            <v>0</v>
          </cell>
          <cell r="AH2986">
            <v>0</v>
          </cell>
          <cell r="AI2986">
            <v>0</v>
          </cell>
          <cell r="AJ2986">
            <v>0</v>
          </cell>
          <cell r="AK2986">
            <v>0</v>
          </cell>
          <cell r="AL2986">
            <v>0</v>
          </cell>
          <cell r="AM2986">
            <v>0</v>
          </cell>
          <cell r="AN2986">
            <v>0</v>
          </cell>
          <cell r="AO2986">
            <v>0</v>
          </cell>
          <cell r="AP2986">
            <v>0</v>
          </cell>
          <cell r="AQ2986">
            <v>0</v>
          </cell>
          <cell r="AR2986">
            <v>0</v>
          </cell>
          <cell r="AS2986">
            <v>0</v>
          </cell>
          <cell r="AT2986">
            <v>0</v>
          </cell>
          <cell r="AU2986">
            <v>0</v>
          </cell>
          <cell r="AV2986">
            <v>0</v>
          </cell>
          <cell r="AW2986">
            <v>0</v>
          </cell>
        </row>
        <row r="2987">
          <cell r="B2987">
            <v>40006517</v>
          </cell>
          <cell r="C2987" t="str">
            <v>TAPPING SCREW M4X45</v>
          </cell>
          <cell r="D2987">
            <v>0</v>
          </cell>
          <cell r="E2987" t="str">
            <v>Active</v>
          </cell>
          <cell r="F2987" t="str">
            <v>P</v>
          </cell>
          <cell r="G2987">
            <v>2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0</v>
          </cell>
          <cell r="M2987">
            <v>0</v>
          </cell>
          <cell r="N2987">
            <v>0</v>
          </cell>
          <cell r="O2987">
            <v>0</v>
          </cell>
          <cell r="P2987">
            <v>0</v>
          </cell>
          <cell r="Q2987">
            <v>0</v>
          </cell>
          <cell r="R2987">
            <v>0</v>
          </cell>
          <cell r="S2987">
            <v>0</v>
          </cell>
          <cell r="T2987">
            <v>0</v>
          </cell>
          <cell r="U2987">
            <v>0</v>
          </cell>
          <cell r="V2987">
            <v>0</v>
          </cell>
          <cell r="W2987">
            <v>0</v>
          </cell>
          <cell r="X2987">
            <v>0</v>
          </cell>
          <cell r="Y2987">
            <v>0</v>
          </cell>
          <cell r="Z2987">
            <v>0</v>
          </cell>
          <cell r="AA2987">
            <v>0</v>
          </cell>
          <cell r="AB2987">
            <v>0</v>
          </cell>
          <cell r="AC2987">
            <v>0</v>
          </cell>
          <cell r="AD2987">
            <v>0</v>
          </cell>
          <cell r="AE2987">
            <v>0</v>
          </cell>
          <cell r="AF2987">
            <v>0</v>
          </cell>
          <cell r="AG2987">
            <v>0</v>
          </cell>
          <cell r="AH2987">
            <v>0</v>
          </cell>
          <cell r="AI2987">
            <v>0</v>
          </cell>
          <cell r="AJ2987">
            <v>0</v>
          </cell>
          <cell r="AK2987">
            <v>0</v>
          </cell>
          <cell r="AL2987">
            <v>0</v>
          </cell>
          <cell r="AM2987">
            <v>0</v>
          </cell>
          <cell r="AN2987">
            <v>0</v>
          </cell>
          <cell r="AO2987">
            <v>0</v>
          </cell>
          <cell r="AP2987">
            <v>0</v>
          </cell>
          <cell r="AQ2987">
            <v>0</v>
          </cell>
          <cell r="AR2987">
            <v>0</v>
          </cell>
          <cell r="AS2987">
            <v>0</v>
          </cell>
          <cell r="AT2987">
            <v>0</v>
          </cell>
          <cell r="AU2987">
            <v>0</v>
          </cell>
          <cell r="AV2987">
            <v>0</v>
          </cell>
          <cell r="AW2987">
            <v>0</v>
          </cell>
        </row>
        <row r="2988">
          <cell r="B2988">
            <v>40005595</v>
          </cell>
          <cell r="C2988" t="str">
            <v>TAPPING SCREW 4X12 FOR 5007NB</v>
          </cell>
          <cell r="D2988">
            <v>0</v>
          </cell>
          <cell r="E2988" t="str">
            <v>Active</v>
          </cell>
          <cell r="F2988" t="str">
            <v>P</v>
          </cell>
          <cell r="G2988">
            <v>5</v>
          </cell>
          <cell r="H2988">
            <v>0</v>
          </cell>
          <cell r="I2988">
            <v>0</v>
          </cell>
          <cell r="J2988">
            <v>0</v>
          </cell>
          <cell r="K2988">
            <v>0</v>
          </cell>
          <cell r="L2988">
            <v>7</v>
          </cell>
          <cell r="M2988">
            <v>0.58333333333333337</v>
          </cell>
          <cell r="N2988">
            <v>1</v>
          </cell>
          <cell r="O2988">
            <v>0</v>
          </cell>
          <cell r="P2988">
            <v>0</v>
          </cell>
          <cell r="Q2988">
            <v>0</v>
          </cell>
          <cell r="R2988">
            <v>0</v>
          </cell>
          <cell r="S2988">
            <v>1</v>
          </cell>
          <cell r="T2988">
            <v>0</v>
          </cell>
          <cell r="U2988">
            <v>0</v>
          </cell>
          <cell r="V2988">
            <v>0</v>
          </cell>
          <cell r="W2988">
            <v>0</v>
          </cell>
          <cell r="X2988">
            <v>0</v>
          </cell>
          <cell r="Y2988">
            <v>0</v>
          </cell>
          <cell r="Z2988">
            <v>0</v>
          </cell>
          <cell r="AA2988">
            <v>0</v>
          </cell>
          <cell r="AB2988">
            <v>0</v>
          </cell>
          <cell r="AC2988">
            <v>0</v>
          </cell>
          <cell r="AD2988">
            <v>0</v>
          </cell>
          <cell r="AE2988">
            <v>0</v>
          </cell>
          <cell r="AF2988">
            <v>0</v>
          </cell>
          <cell r="AG2988">
            <v>0</v>
          </cell>
          <cell r="AH2988">
            <v>5</v>
          </cell>
          <cell r="AI2988">
            <v>0</v>
          </cell>
          <cell r="AJ2988">
            <v>0</v>
          </cell>
          <cell r="AK2988">
            <v>0</v>
          </cell>
          <cell r="AL2988">
            <v>0</v>
          </cell>
          <cell r="AM2988">
            <v>7</v>
          </cell>
          <cell r="AN2988">
            <v>0</v>
          </cell>
          <cell r="AO2988">
            <v>0</v>
          </cell>
          <cell r="AP2988">
            <v>0</v>
          </cell>
          <cell r="AQ2988">
            <v>0</v>
          </cell>
          <cell r="AR2988">
            <v>0</v>
          </cell>
          <cell r="AS2988">
            <v>0</v>
          </cell>
          <cell r="AT2988">
            <v>0</v>
          </cell>
          <cell r="AU2988">
            <v>0</v>
          </cell>
          <cell r="AV2988">
            <v>7</v>
          </cell>
          <cell r="AW2988">
            <v>7</v>
          </cell>
        </row>
        <row r="2989">
          <cell r="B2989">
            <v>40006479</v>
          </cell>
          <cell r="C2989" t="str">
            <v>ADJUST BOLT M8X27 FOR LS0611</v>
          </cell>
          <cell r="D2989">
            <v>0</v>
          </cell>
          <cell r="E2989" t="str">
            <v>Active</v>
          </cell>
          <cell r="F2989" t="str">
            <v>P</v>
          </cell>
          <cell r="G2989">
            <v>1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0</v>
          </cell>
          <cell r="M2989">
            <v>0</v>
          </cell>
          <cell r="N2989">
            <v>0</v>
          </cell>
          <cell r="O2989">
            <v>0</v>
          </cell>
          <cell r="P2989">
            <v>0</v>
          </cell>
          <cell r="Q2989">
            <v>0</v>
          </cell>
          <cell r="R2989">
            <v>0</v>
          </cell>
          <cell r="S2989">
            <v>0</v>
          </cell>
          <cell r="T2989">
            <v>0</v>
          </cell>
          <cell r="U2989">
            <v>0</v>
          </cell>
          <cell r="V2989">
            <v>0</v>
          </cell>
          <cell r="W2989">
            <v>0</v>
          </cell>
          <cell r="X2989">
            <v>0</v>
          </cell>
          <cell r="Y2989">
            <v>0</v>
          </cell>
          <cell r="Z2989">
            <v>0</v>
          </cell>
          <cell r="AA2989">
            <v>0</v>
          </cell>
          <cell r="AB2989">
            <v>0</v>
          </cell>
          <cell r="AC2989">
            <v>0</v>
          </cell>
          <cell r="AD2989">
            <v>0</v>
          </cell>
          <cell r="AE2989">
            <v>0</v>
          </cell>
          <cell r="AF2989">
            <v>0</v>
          </cell>
          <cell r="AG2989">
            <v>0</v>
          </cell>
          <cell r="AH2989">
            <v>0</v>
          </cell>
          <cell r="AI2989">
            <v>0</v>
          </cell>
          <cell r="AJ2989">
            <v>0</v>
          </cell>
          <cell r="AK2989">
            <v>0</v>
          </cell>
          <cell r="AL2989">
            <v>0</v>
          </cell>
          <cell r="AM2989">
            <v>0</v>
          </cell>
          <cell r="AN2989">
            <v>0</v>
          </cell>
          <cell r="AO2989">
            <v>0</v>
          </cell>
          <cell r="AP2989">
            <v>0</v>
          </cell>
          <cell r="AQ2989">
            <v>0</v>
          </cell>
          <cell r="AR2989">
            <v>0</v>
          </cell>
          <cell r="AS2989">
            <v>0</v>
          </cell>
          <cell r="AT2989">
            <v>0</v>
          </cell>
          <cell r="AU2989">
            <v>0</v>
          </cell>
          <cell r="AV2989">
            <v>0</v>
          </cell>
          <cell r="AW2989">
            <v>0</v>
          </cell>
        </row>
        <row r="2990">
          <cell r="B2990">
            <v>40006142</v>
          </cell>
          <cell r="C2990" t="str">
            <v>PAN HEAD SCREW FOR MT921</v>
          </cell>
          <cell r="D2990">
            <v>0</v>
          </cell>
          <cell r="E2990" t="str">
            <v>Active</v>
          </cell>
          <cell r="F2990" t="str">
            <v>P</v>
          </cell>
          <cell r="G2990">
            <v>8</v>
          </cell>
          <cell r="H2990">
            <v>0</v>
          </cell>
          <cell r="I2990">
            <v>0</v>
          </cell>
          <cell r="J2990">
            <v>2</v>
          </cell>
          <cell r="K2990">
            <v>0.33333333333333331</v>
          </cell>
          <cell r="L2990">
            <v>2</v>
          </cell>
          <cell r="M2990">
            <v>0.16666666666666666</v>
          </cell>
          <cell r="N2990">
            <v>0</v>
          </cell>
          <cell r="O2990">
            <v>0</v>
          </cell>
          <cell r="P2990">
            <v>0</v>
          </cell>
          <cell r="Q2990">
            <v>0</v>
          </cell>
          <cell r="R2990">
            <v>0</v>
          </cell>
          <cell r="S2990">
            <v>0</v>
          </cell>
          <cell r="T2990">
            <v>0</v>
          </cell>
          <cell r="U2990">
            <v>0</v>
          </cell>
          <cell r="V2990">
            <v>0</v>
          </cell>
          <cell r="W2990">
            <v>0</v>
          </cell>
          <cell r="X2990">
            <v>0</v>
          </cell>
          <cell r="Y2990">
            <v>0</v>
          </cell>
          <cell r="Z2990">
            <v>0</v>
          </cell>
          <cell r="AA2990">
            <v>0</v>
          </cell>
          <cell r="AB2990">
            <v>0</v>
          </cell>
          <cell r="AC2990">
            <v>0</v>
          </cell>
          <cell r="AD2990">
            <v>0</v>
          </cell>
          <cell r="AE2990">
            <v>0</v>
          </cell>
          <cell r="AF2990">
            <v>0</v>
          </cell>
          <cell r="AG2990">
            <v>0</v>
          </cell>
          <cell r="AH2990">
            <v>0</v>
          </cell>
          <cell r="AI2990">
            <v>0</v>
          </cell>
          <cell r="AJ2990">
            <v>0</v>
          </cell>
          <cell r="AK2990">
            <v>0</v>
          </cell>
          <cell r="AL2990">
            <v>0</v>
          </cell>
          <cell r="AM2990">
            <v>0</v>
          </cell>
          <cell r="AN2990">
            <v>0</v>
          </cell>
          <cell r="AO2990">
            <v>0</v>
          </cell>
          <cell r="AP2990">
            <v>0</v>
          </cell>
          <cell r="AQ2990">
            <v>0</v>
          </cell>
          <cell r="AR2990">
            <v>2</v>
          </cell>
          <cell r="AS2990">
            <v>0</v>
          </cell>
          <cell r="AT2990">
            <v>0</v>
          </cell>
          <cell r="AU2990">
            <v>0</v>
          </cell>
          <cell r="AV2990">
            <v>2</v>
          </cell>
          <cell r="AW2990">
            <v>2</v>
          </cell>
        </row>
        <row r="2991">
          <cell r="B2991">
            <v>10039720</v>
          </cell>
          <cell r="C2991" t="str">
            <v>MAKITA HEX SOCKET HEAD BOLT 266458-5</v>
          </cell>
          <cell r="E2991" t="str">
            <v>Slow Moving</v>
          </cell>
          <cell r="F2991" t="str">
            <v>P</v>
          </cell>
          <cell r="G2991">
            <v>1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0</v>
          </cell>
          <cell r="M2991">
            <v>0</v>
          </cell>
          <cell r="Y2991">
            <v>0</v>
          </cell>
          <cell r="Z2991">
            <v>0</v>
          </cell>
          <cell r="AA2991">
            <v>0</v>
          </cell>
          <cell r="AB2991">
            <v>0</v>
          </cell>
          <cell r="AC2991">
            <v>0</v>
          </cell>
          <cell r="AD2991">
            <v>0</v>
          </cell>
          <cell r="AE2991">
            <v>0</v>
          </cell>
          <cell r="AF2991">
            <v>0</v>
          </cell>
          <cell r="AG2991">
            <v>0</v>
          </cell>
          <cell r="AH2991">
            <v>0</v>
          </cell>
          <cell r="AI2991">
            <v>0</v>
          </cell>
          <cell r="AJ2991">
            <v>0</v>
          </cell>
          <cell r="AK2991">
            <v>0</v>
          </cell>
          <cell r="AL2991">
            <v>0</v>
          </cell>
          <cell r="AM2991">
            <v>0</v>
          </cell>
          <cell r="AN2991">
            <v>0</v>
          </cell>
          <cell r="AO2991">
            <v>0</v>
          </cell>
          <cell r="AP2991">
            <v>0</v>
          </cell>
          <cell r="AQ2991">
            <v>0</v>
          </cell>
          <cell r="AR2991">
            <v>0</v>
          </cell>
          <cell r="AS2991">
            <v>0</v>
          </cell>
          <cell r="AT2991">
            <v>0</v>
          </cell>
          <cell r="AU2991">
            <v>0</v>
          </cell>
          <cell r="AV2991">
            <v>0</v>
          </cell>
          <cell r="AW2991">
            <v>0</v>
          </cell>
        </row>
        <row r="2992">
          <cell r="B2992">
            <v>40006518</v>
          </cell>
          <cell r="C2992" t="str">
            <v>TAPPING  SCREW M5X25</v>
          </cell>
          <cell r="D2992" t="str">
            <v>265D56-6</v>
          </cell>
          <cell r="E2992" t="str">
            <v>Slow Moving</v>
          </cell>
          <cell r="F2992" t="str">
            <v>P</v>
          </cell>
          <cell r="G2992">
            <v>1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0</v>
          </cell>
          <cell r="M2992">
            <v>0</v>
          </cell>
          <cell r="N2992">
            <v>0</v>
          </cell>
          <cell r="O2992">
            <v>0</v>
          </cell>
          <cell r="P2992">
            <v>0</v>
          </cell>
          <cell r="Q2992">
            <v>0</v>
          </cell>
          <cell r="R2992">
            <v>0</v>
          </cell>
          <cell r="S2992">
            <v>0</v>
          </cell>
          <cell r="T2992">
            <v>0</v>
          </cell>
          <cell r="U2992">
            <v>0</v>
          </cell>
          <cell r="V2992">
            <v>0</v>
          </cell>
          <cell r="W2992">
            <v>0</v>
          </cell>
          <cell r="X2992">
            <v>0</v>
          </cell>
          <cell r="Y2992">
            <v>0</v>
          </cell>
          <cell r="Z2992">
            <v>0</v>
          </cell>
          <cell r="AA2992">
            <v>0</v>
          </cell>
          <cell r="AB2992">
            <v>0</v>
          </cell>
          <cell r="AC2992">
            <v>0</v>
          </cell>
          <cell r="AD2992">
            <v>0</v>
          </cell>
          <cell r="AE2992">
            <v>0</v>
          </cell>
          <cell r="AF2992">
            <v>0</v>
          </cell>
          <cell r="AG2992">
            <v>0</v>
          </cell>
          <cell r="AH2992">
            <v>0</v>
          </cell>
          <cell r="AI2992">
            <v>0</v>
          </cell>
          <cell r="AJ2992">
            <v>0</v>
          </cell>
          <cell r="AK2992">
            <v>0</v>
          </cell>
          <cell r="AL2992">
            <v>0</v>
          </cell>
          <cell r="AM2992">
            <v>0</v>
          </cell>
          <cell r="AN2992">
            <v>0</v>
          </cell>
          <cell r="AO2992">
            <v>0</v>
          </cell>
          <cell r="AP2992">
            <v>0</v>
          </cell>
          <cell r="AQ2992">
            <v>0</v>
          </cell>
          <cell r="AR2992">
            <v>0</v>
          </cell>
          <cell r="AS2992">
            <v>0</v>
          </cell>
          <cell r="AT2992">
            <v>0</v>
          </cell>
          <cell r="AU2992">
            <v>0</v>
          </cell>
          <cell r="AV2992">
            <v>0</v>
          </cell>
          <cell r="AW2992">
            <v>0</v>
          </cell>
        </row>
        <row r="2993">
          <cell r="B2993">
            <v>40006154</v>
          </cell>
          <cell r="C2993" t="str">
            <v>H.S. BINDING HEAD SCREW</v>
          </cell>
          <cell r="D2993">
            <v>0</v>
          </cell>
          <cell r="E2993" t="str">
            <v>Active</v>
          </cell>
          <cell r="F2993" t="str">
            <v>P</v>
          </cell>
          <cell r="G2993">
            <v>10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0</v>
          </cell>
          <cell r="M2993">
            <v>0</v>
          </cell>
          <cell r="N2993">
            <v>0</v>
          </cell>
          <cell r="O2993">
            <v>0</v>
          </cell>
          <cell r="P2993">
            <v>0</v>
          </cell>
          <cell r="Q2993">
            <v>0</v>
          </cell>
          <cell r="R2993">
            <v>0</v>
          </cell>
          <cell r="S2993">
            <v>0</v>
          </cell>
          <cell r="T2993">
            <v>0</v>
          </cell>
          <cell r="U2993">
            <v>0</v>
          </cell>
          <cell r="V2993">
            <v>0</v>
          </cell>
          <cell r="W2993">
            <v>0</v>
          </cell>
          <cell r="X2993">
            <v>0</v>
          </cell>
          <cell r="Y2993">
            <v>0</v>
          </cell>
          <cell r="Z2993">
            <v>0</v>
          </cell>
          <cell r="AA2993">
            <v>0</v>
          </cell>
          <cell r="AB2993">
            <v>0</v>
          </cell>
          <cell r="AC2993">
            <v>0</v>
          </cell>
          <cell r="AD2993">
            <v>0</v>
          </cell>
          <cell r="AE2993">
            <v>0</v>
          </cell>
          <cell r="AF2993">
            <v>0</v>
          </cell>
          <cell r="AG2993">
            <v>0</v>
          </cell>
          <cell r="AH2993">
            <v>0</v>
          </cell>
          <cell r="AI2993">
            <v>0</v>
          </cell>
          <cell r="AJ2993">
            <v>0</v>
          </cell>
          <cell r="AK2993">
            <v>0</v>
          </cell>
          <cell r="AL2993">
            <v>0</v>
          </cell>
          <cell r="AM2993">
            <v>0</v>
          </cell>
          <cell r="AN2993">
            <v>0</v>
          </cell>
          <cell r="AO2993">
            <v>0</v>
          </cell>
          <cell r="AP2993">
            <v>0</v>
          </cell>
          <cell r="AQ2993">
            <v>0</v>
          </cell>
          <cell r="AR2993">
            <v>0</v>
          </cell>
          <cell r="AS2993">
            <v>0</v>
          </cell>
          <cell r="AT2993">
            <v>0</v>
          </cell>
          <cell r="AU2993">
            <v>0</v>
          </cell>
          <cell r="AV2993">
            <v>0</v>
          </cell>
          <cell r="AW2993">
            <v>0</v>
          </cell>
        </row>
        <row r="2994">
          <cell r="B2994">
            <v>40008013</v>
          </cell>
          <cell r="C2994" t="str">
            <v>FLAT FILLISTER HEAD SCREW M5 FOR BO3710</v>
          </cell>
          <cell r="D2994">
            <v>0</v>
          </cell>
          <cell r="E2994" t="str">
            <v>Active</v>
          </cell>
          <cell r="F2994" t="str">
            <v>P</v>
          </cell>
          <cell r="G2994">
            <v>109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0</v>
          </cell>
          <cell r="M2994">
            <v>0</v>
          </cell>
          <cell r="N2994">
            <v>0</v>
          </cell>
          <cell r="O2994">
            <v>0</v>
          </cell>
          <cell r="P2994">
            <v>0</v>
          </cell>
          <cell r="Q2994">
            <v>0</v>
          </cell>
          <cell r="R2994">
            <v>0</v>
          </cell>
          <cell r="S2994">
            <v>0</v>
          </cell>
          <cell r="T2994">
            <v>0</v>
          </cell>
          <cell r="U2994">
            <v>0</v>
          </cell>
          <cell r="V2994">
            <v>0</v>
          </cell>
          <cell r="W2994">
            <v>0</v>
          </cell>
          <cell r="X2994">
            <v>0</v>
          </cell>
          <cell r="Y2994">
            <v>0</v>
          </cell>
          <cell r="Z2994">
            <v>0</v>
          </cell>
          <cell r="AA2994">
            <v>1</v>
          </cell>
          <cell r="AB2994">
            <v>0</v>
          </cell>
          <cell r="AC2994">
            <v>0</v>
          </cell>
          <cell r="AD2994">
            <v>0</v>
          </cell>
          <cell r="AE2994">
            <v>0</v>
          </cell>
          <cell r="AF2994">
            <v>0</v>
          </cell>
          <cell r="AG2994">
            <v>0</v>
          </cell>
          <cell r="AH2994">
            <v>0</v>
          </cell>
          <cell r="AI2994">
            <v>20</v>
          </cell>
          <cell r="AJ2994">
            <v>0</v>
          </cell>
          <cell r="AK2994">
            <v>0</v>
          </cell>
          <cell r="AL2994">
            <v>0</v>
          </cell>
          <cell r="AM2994">
            <v>0</v>
          </cell>
          <cell r="AN2994">
            <v>0</v>
          </cell>
          <cell r="AO2994">
            <v>0</v>
          </cell>
          <cell r="AP2994">
            <v>0</v>
          </cell>
          <cell r="AQ2994">
            <v>0</v>
          </cell>
          <cell r="AR2994">
            <v>0</v>
          </cell>
          <cell r="AS2994">
            <v>0</v>
          </cell>
          <cell r="AT2994">
            <v>0</v>
          </cell>
          <cell r="AU2994">
            <v>0</v>
          </cell>
          <cell r="AV2994">
            <v>0</v>
          </cell>
          <cell r="AW2994">
            <v>0</v>
          </cell>
        </row>
        <row r="2995">
          <cell r="B2995">
            <v>40010960</v>
          </cell>
          <cell r="C2995" t="str">
            <v>H. L. SOCKET HEAD BOLT M5X16</v>
          </cell>
          <cell r="D2995">
            <v>0</v>
          </cell>
          <cell r="E2995" t="str">
            <v>Active</v>
          </cell>
          <cell r="F2995" t="str">
            <v>P</v>
          </cell>
          <cell r="G2995">
            <v>4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0</v>
          </cell>
          <cell r="M2995">
            <v>0</v>
          </cell>
          <cell r="N2995">
            <v>0</v>
          </cell>
          <cell r="O2995">
            <v>0</v>
          </cell>
          <cell r="P2995">
            <v>0</v>
          </cell>
          <cell r="Q2995">
            <v>0</v>
          </cell>
          <cell r="R2995">
            <v>0</v>
          </cell>
          <cell r="S2995">
            <v>1</v>
          </cell>
          <cell r="T2995">
            <v>0</v>
          </cell>
          <cell r="U2995">
            <v>0</v>
          </cell>
          <cell r="V2995">
            <v>0</v>
          </cell>
          <cell r="W2995">
            <v>0</v>
          </cell>
          <cell r="X2995">
            <v>0</v>
          </cell>
          <cell r="Y2995">
            <v>0</v>
          </cell>
          <cell r="Z2995">
            <v>0</v>
          </cell>
          <cell r="AA2995">
            <v>0</v>
          </cell>
          <cell r="AB2995">
            <v>0</v>
          </cell>
          <cell r="AC2995">
            <v>0</v>
          </cell>
          <cell r="AD2995">
            <v>0</v>
          </cell>
          <cell r="AE2995">
            <v>0</v>
          </cell>
          <cell r="AF2995">
            <v>0</v>
          </cell>
          <cell r="AG2995">
            <v>0</v>
          </cell>
          <cell r="AH2995">
            <v>0</v>
          </cell>
          <cell r="AI2995">
            <v>0</v>
          </cell>
          <cell r="AJ2995">
            <v>0</v>
          </cell>
          <cell r="AK2995">
            <v>0</v>
          </cell>
          <cell r="AL2995">
            <v>0</v>
          </cell>
          <cell r="AM2995">
            <v>0</v>
          </cell>
          <cell r="AN2995">
            <v>0</v>
          </cell>
          <cell r="AO2995">
            <v>0</v>
          </cell>
          <cell r="AP2995">
            <v>0</v>
          </cell>
          <cell r="AQ2995">
            <v>0</v>
          </cell>
          <cell r="AR2995">
            <v>0</v>
          </cell>
          <cell r="AS2995">
            <v>0</v>
          </cell>
          <cell r="AT2995">
            <v>0</v>
          </cell>
          <cell r="AU2995">
            <v>0</v>
          </cell>
          <cell r="AV2995">
            <v>0</v>
          </cell>
          <cell r="AW2995">
            <v>0</v>
          </cell>
        </row>
        <row r="2996">
          <cell r="B2996" t="str">
            <v>NEW</v>
          </cell>
          <cell r="C2996" t="str">
            <v>MAKITA H.L.TAPPING SCREW 5X403201 266608-2</v>
          </cell>
          <cell r="D2996">
            <v>0</v>
          </cell>
          <cell r="F2996" t="str">
            <v>P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0</v>
          </cell>
          <cell r="M2996">
            <v>0</v>
          </cell>
          <cell r="X2996">
            <v>0</v>
          </cell>
          <cell r="Y2996">
            <v>0</v>
          </cell>
          <cell r="Z2996">
            <v>0</v>
          </cell>
          <cell r="AA2996">
            <v>0</v>
          </cell>
          <cell r="AB2996">
            <v>0</v>
          </cell>
          <cell r="AC2996">
            <v>0</v>
          </cell>
          <cell r="AD2996">
            <v>0</v>
          </cell>
          <cell r="AE2996">
            <v>0</v>
          </cell>
          <cell r="AF2996">
            <v>0</v>
          </cell>
          <cell r="AG2996">
            <v>0</v>
          </cell>
          <cell r="AH2996">
            <v>0</v>
          </cell>
          <cell r="AI2996">
            <v>0</v>
          </cell>
          <cell r="AJ2996">
            <v>0</v>
          </cell>
          <cell r="AK2996">
            <v>0</v>
          </cell>
          <cell r="AL2996">
            <v>0</v>
          </cell>
          <cell r="AM2996">
            <v>0</v>
          </cell>
          <cell r="AN2996">
            <v>0</v>
          </cell>
          <cell r="AO2996">
            <v>0</v>
          </cell>
          <cell r="AP2996">
            <v>0</v>
          </cell>
          <cell r="AQ2996">
            <v>0</v>
          </cell>
          <cell r="AR2996">
            <v>0</v>
          </cell>
          <cell r="AS2996">
            <v>0</v>
          </cell>
          <cell r="AT2996">
            <v>0</v>
          </cell>
          <cell r="AU2996">
            <v>0</v>
          </cell>
          <cell r="AV2996">
            <v>0</v>
          </cell>
          <cell r="AW2996">
            <v>0</v>
          </cell>
        </row>
        <row r="2997">
          <cell r="B2997">
            <v>40005375</v>
          </cell>
          <cell r="C2997" t="str">
            <v>HEX. FRANGE HEAD BOLT M10 X 2</v>
          </cell>
          <cell r="D2997">
            <v>0</v>
          </cell>
          <cell r="E2997" t="str">
            <v>Active</v>
          </cell>
          <cell r="F2997" t="str">
            <v>P</v>
          </cell>
          <cell r="G2997">
            <v>0</v>
          </cell>
          <cell r="H2997">
            <v>0</v>
          </cell>
          <cell r="I2997">
            <v>0</v>
          </cell>
          <cell r="J2997">
            <v>5</v>
          </cell>
          <cell r="K2997">
            <v>0.83333333333333337</v>
          </cell>
          <cell r="L2997">
            <v>5</v>
          </cell>
          <cell r="M2997">
            <v>0.41666666666666669</v>
          </cell>
          <cell r="N2997">
            <v>1</v>
          </cell>
          <cell r="O2997">
            <v>0</v>
          </cell>
          <cell r="P2997">
            <v>0</v>
          </cell>
          <cell r="Q2997">
            <v>0</v>
          </cell>
          <cell r="R2997">
            <v>0</v>
          </cell>
          <cell r="S2997">
            <v>0</v>
          </cell>
          <cell r="T2997">
            <v>0</v>
          </cell>
          <cell r="U2997">
            <v>0</v>
          </cell>
          <cell r="V2997">
            <v>0</v>
          </cell>
          <cell r="W2997">
            <v>1</v>
          </cell>
          <cell r="X2997">
            <v>0</v>
          </cell>
          <cell r="Y2997">
            <v>0</v>
          </cell>
          <cell r="Z2997">
            <v>0</v>
          </cell>
          <cell r="AA2997">
            <v>0</v>
          </cell>
          <cell r="AB2997">
            <v>0</v>
          </cell>
          <cell r="AC2997">
            <v>1</v>
          </cell>
          <cell r="AD2997">
            <v>0</v>
          </cell>
          <cell r="AE2997">
            <v>0</v>
          </cell>
          <cell r="AF2997">
            <v>0</v>
          </cell>
          <cell r="AG2997">
            <v>0</v>
          </cell>
          <cell r="AH2997">
            <v>0</v>
          </cell>
          <cell r="AI2997">
            <v>0</v>
          </cell>
          <cell r="AJ2997">
            <v>0</v>
          </cell>
          <cell r="AK2997">
            <v>0</v>
          </cell>
          <cell r="AL2997">
            <v>0</v>
          </cell>
          <cell r="AM2997">
            <v>0</v>
          </cell>
          <cell r="AN2997">
            <v>0</v>
          </cell>
          <cell r="AO2997">
            <v>0</v>
          </cell>
          <cell r="AP2997">
            <v>0</v>
          </cell>
          <cell r="AQ2997">
            <v>0</v>
          </cell>
          <cell r="AR2997">
            <v>0</v>
          </cell>
          <cell r="AS2997">
            <v>1</v>
          </cell>
          <cell r="AT2997">
            <v>4</v>
          </cell>
          <cell r="AU2997">
            <v>0</v>
          </cell>
          <cell r="AV2997">
            <v>5</v>
          </cell>
          <cell r="AW2997">
            <v>4</v>
          </cell>
        </row>
        <row r="2998">
          <cell r="B2998">
            <v>40006879</v>
          </cell>
          <cell r="C2998" t="str">
            <v>HEX.SOCKET C.S.H.SCREW M6X20 FOR TM3000C</v>
          </cell>
          <cell r="D2998">
            <v>0</v>
          </cell>
          <cell r="E2998" t="str">
            <v>Active</v>
          </cell>
          <cell r="F2998" t="str">
            <v>P</v>
          </cell>
          <cell r="G2998">
            <v>5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0</v>
          </cell>
          <cell r="M2998">
            <v>0</v>
          </cell>
          <cell r="N2998">
            <v>0</v>
          </cell>
          <cell r="O2998">
            <v>0</v>
          </cell>
          <cell r="P2998">
            <v>0</v>
          </cell>
          <cell r="Q2998">
            <v>0</v>
          </cell>
          <cell r="R2998">
            <v>1</v>
          </cell>
          <cell r="S2998">
            <v>0</v>
          </cell>
          <cell r="T2998">
            <v>0</v>
          </cell>
          <cell r="U2998">
            <v>0</v>
          </cell>
          <cell r="V2998">
            <v>0</v>
          </cell>
          <cell r="W2998">
            <v>0</v>
          </cell>
          <cell r="X2998">
            <v>0</v>
          </cell>
          <cell r="Y2998">
            <v>0</v>
          </cell>
          <cell r="Z2998">
            <v>0</v>
          </cell>
          <cell r="AA2998">
            <v>0</v>
          </cell>
          <cell r="AB2998">
            <v>0</v>
          </cell>
          <cell r="AC2998">
            <v>0</v>
          </cell>
          <cell r="AD2998">
            <v>0</v>
          </cell>
          <cell r="AE2998">
            <v>0</v>
          </cell>
          <cell r="AF2998">
            <v>0</v>
          </cell>
          <cell r="AG2998">
            <v>0</v>
          </cell>
          <cell r="AH2998">
            <v>0</v>
          </cell>
          <cell r="AI2998">
            <v>0</v>
          </cell>
          <cell r="AJ2998">
            <v>0</v>
          </cell>
          <cell r="AK2998">
            <v>0</v>
          </cell>
          <cell r="AL2998">
            <v>0</v>
          </cell>
          <cell r="AM2998">
            <v>0</v>
          </cell>
          <cell r="AN2998">
            <v>0</v>
          </cell>
          <cell r="AO2998">
            <v>0</v>
          </cell>
          <cell r="AP2998">
            <v>0</v>
          </cell>
          <cell r="AQ2998">
            <v>0</v>
          </cell>
          <cell r="AR2998">
            <v>0</v>
          </cell>
          <cell r="AS2998">
            <v>0</v>
          </cell>
          <cell r="AT2998">
            <v>0</v>
          </cell>
          <cell r="AU2998">
            <v>0</v>
          </cell>
          <cell r="AV2998">
            <v>0</v>
          </cell>
          <cell r="AW2998">
            <v>0</v>
          </cell>
        </row>
        <row r="2999">
          <cell r="B2999">
            <v>40005617</v>
          </cell>
          <cell r="C2999" t="str">
            <v>HEX. SOCKET HEAD BOLT M6 X 20</v>
          </cell>
          <cell r="D2999">
            <v>0</v>
          </cell>
          <cell r="E2999" t="str">
            <v>Active</v>
          </cell>
          <cell r="F2999" t="str">
            <v>P</v>
          </cell>
          <cell r="G2999">
            <v>11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0</v>
          </cell>
          <cell r="M2999">
            <v>0</v>
          </cell>
          <cell r="N2999">
            <v>0</v>
          </cell>
          <cell r="O2999">
            <v>0</v>
          </cell>
          <cell r="P2999">
            <v>1</v>
          </cell>
          <cell r="Q2999">
            <v>0</v>
          </cell>
          <cell r="R2999">
            <v>0</v>
          </cell>
          <cell r="S2999">
            <v>0</v>
          </cell>
          <cell r="T2999">
            <v>0</v>
          </cell>
          <cell r="U2999">
            <v>0</v>
          </cell>
          <cell r="V2999">
            <v>0</v>
          </cell>
          <cell r="W2999">
            <v>1</v>
          </cell>
          <cell r="X2999">
            <v>0</v>
          </cell>
          <cell r="Y2999">
            <v>0</v>
          </cell>
          <cell r="Z2999">
            <v>1</v>
          </cell>
          <cell r="AA2999">
            <v>0</v>
          </cell>
          <cell r="AB2999">
            <v>0</v>
          </cell>
          <cell r="AC2999">
            <v>0</v>
          </cell>
          <cell r="AD2999">
            <v>0</v>
          </cell>
          <cell r="AE2999">
            <v>1</v>
          </cell>
          <cell r="AF2999">
            <v>1</v>
          </cell>
          <cell r="AG2999">
            <v>0</v>
          </cell>
          <cell r="AH2999">
            <v>0</v>
          </cell>
          <cell r="AI2999">
            <v>0</v>
          </cell>
          <cell r="AJ2999">
            <v>0</v>
          </cell>
          <cell r="AK2999">
            <v>0</v>
          </cell>
          <cell r="AL2999">
            <v>0</v>
          </cell>
          <cell r="AM2999">
            <v>0</v>
          </cell>
          <cell r="AN2999">
            <v>0</v>
          </cell>
          <cell r="AO2999">
            <v>0</v>
          </cell>
          <cell r="AP2999">
            <v>0</v>
          </cell>
          <cell r="AQ2999">
            <v>0</v>
          </cell>
          <cell r="AR2999">
            <v>0</v>
          </cell>
          <cell r="AS2999">
            <v>0</v>
          </cell>
          <cell r="AT2999">
            <v>0</v>
          </cell>
          <cell r="AU2999">
            <v>0</v>
          </cell>
          <cell r="AV2999">
            <v>0</v>
          </cell>
          <cell r="AW2999">
            <v>0</v>
          </cell>
        </row>
        <row r="3000">
          <cell r="B3000">
            <v>40011161</v>
          </cell>
          <cell r="C3000" t="str">
            <v>MAKITA SET BOLT M8 FOR RP0900 266920-0</v>
          </cell>
          <cell r="D3000">
            <v>0</v>
          </cell>
          <cell r="E3000" t="str">
            <v>Active</v>
          </cell>
          <cell r="F3000" t="str">
            <v>P</v>
          </cell>
          <cell r="G3000">
            <v>1</v>
          </cell>
          <cell r="H3000">
            <v>0</v>
          </cell>
          <cell r="I3000">
            <v>0</v>
          </cell>
          <cell r="J3000">
            <v>0</v>
          </cell>
          <cell r="K3000">
            <v>0</v>
          </cell>
          <cell r="L3000">
            <v>0</v>
          </cell>
          <cell r="M3000">
            <v>0</v>
          </cell>
          <cell r="X3000">
            <v>0</v>
          </cell>
          <cell r="Y3000">
            <v>0</v>
          </cell>
          <cell r="Z3000">
            <v>0</v>
          </cell>
          <cell r="AA3000">
            <v>0</v>
          </cell>
          <cell r="AB3000">
            <v>0</v>
          </cell>
          <cell r="AC3000">
            <v>0</v>
          </cell>
          <cell r="AD3000">
            <v>0</v>
          </cell>
          <cell r="AE3000">
            <v>0</v>
          </cell>
          <cell r="AF3000">
            <v>0</v>
          </cell>
          <cell r="AG3000">
            <v>0</v>
          </cell>
          <cell r="AH3000">
            <v>0</v>
          </cell>
          <cell r="AI3000">
            <v>0</v>
          </cell>
          <cell r="AJ3000">
            <v>0</v>
          </cell>
          <cell r="AK3000">
            <v>0</v>
          </cell>
          <cell r="AL3000">
            <v>0</v>
          </cell>
          <cell r="AM3000">
            <v>0</v>
          </cell>
          <cell r="AN3000">
            <v>0</v>
          </cell>
          <cell r="AO3000">
            <v>0</v>
          </cell>
          <cell r="AP3000">
            <v>0</v>
          </cell>
          <cell r="AQ3000">
            <v>0</v>
          </cell>
          <cell r="AR3000">
            <v>0</v>
          </cell>
          <cell r="AS3000">
            <v>0</v>
          </cell>
          <cell r="AT3000">
            <v>0</v>
          </cell>
          <cell r="AU3000">
            <v>0</v>
          </cell>
          <cell r="AV3000">
            <v>0</v>
          </cell>
          <cell r="AW3000">
            <v>0</v>
          </cell>
        </row>
        <row r="3001">
          <cell r="B3001">
            <v>40005319</v>
          </cell>
          <cell r="C3001" t="str">
            <v>H.S. HEAD BOLT M4X20 WITH WR FOR MT860</v>
          </cell>
          <cell r="D3001">
            <v>0</v>
          </cell>
          <cell r="E3001" t="str">
            <v>Active</v>
          </cell>
          <cell r="F3001" t="str">
            <v>P</v>
          </cell>
          <cell r="G3001">
            <v>4</v>
          </cell>
          <cell r="H3001">
            <v>0</v>
          </cell>
          <cell r="I3001">
            <v>0</v>
          </cell>
          <cell r="J3001">
            <v>1</v>
          </cell>
          <cell r="K3001">
            <v>0.16666666666666666</v>
          </cell>
          <cell r="L3001">
            <v>1</v>
          </cell>
          <cell r="M3001">
            <v>8.3333333333333329E-2</v>
          </cell>
          <cell r="N3001">
            <v>0</v>
          </cell>
          <cell r="O3001">
            <v>0</v>
          </cell>
          <cell r="P3001">
            <v>0</v>
          </cell>
          <cell r="Q3001">
            <v>0</v>
          </cell>
          <cell r="R3001">
            <v>0</v>
          </cell>
          <cell r="S3001">
            <v>0</v>
          </cell>
          <cell r="T3001">
            <v>0</v>
          </cell>
          <cell r="U3001">
            <v>0</v>
          </cell>
          <cell r="V3001">
            <v>0</v>
          </cell>
          <cell r="W3001">
            <v>0</v>
          </cell>
          <cell r="X3001">
            <v>0</v>
          </cell>
          <cell r="Y3001">
            <v>0</v>
          </cell>
          <cell r="Z3001">
            <v>0</v>
          </cell>
          <cell r="AA3001">
            <v>0</v>
          </cell>
          <cell r="AB3001">
            <v>0</v>
          </cell>
          <cell r="AC3001">
            <v>0</v>
          </cell>
          <cell r="AD3001">
            <v>0</v>
          </cell>
          <cell r="AE3001">
            <v>0</v>
          </cell>
          <cell r="AF3001">
            <v>0</v>
          </cell>
          <cell r="AG3001">
            <v>0</v>
          </cell>
          <cell r="AH3001">
            <v>0</v>
          </cell>
          <cell r="AI3001">
            <v>0</v>
          </cell>
          <cell r="AJ3001">
            <v>0</v>
          </cell>
          <cell r="AK3001">
            <v>0</v>
          </cell>
          <cell r="AL3001">
            <v>0</v>
          </cell>
          <cell r="AM3001">
            <v>0</v>
          </cell>
          <cell r="AN3001">
            <v>0</v>
          </cell>
          <cell r="AO3001">
            <v>0</v>
          </cell>
          <cell r="AP3001">
            <v>1</v>
          </cell>
          <cell r="AQ3001">
            <v>0</v>
          </cell>
          <cell r="AR3001">
            <v>0</v>
          </cell>
          <cell r="AS3001">
            <v>0</v>
          </cell>
          <cell r="AT3001">
            <v>0</v>
          </cell>
          <cell r="AU3001">
            <v>0</v>
          </cell>
          <cell r="AV3001">
            <v>1</v>
          </cell>
          <cell r="AW3001">
            <v>1</v>
          </cell>
        </row>
        <row r="3002">
          <cell r="B3002">
            <v>10019255</v>
          </cell>
          <cell r="C3002" t="str">
            <v>FLAT WASHER 7 FOR BO3700</v>
          </cell>
          <cell r="D3002">
            <v>0</v>
          </cell>
          <cell r="E3002" t="str">
            <v>Slow Moving</v>
          </cell>
          <cell r="F3002" t="str">
            <v>P</v>
          </cell>
          <cell r="G3002">
            <v>31</v>
          </cell>
          <cell r="H3002">
            <v>0</v>
          </cell>
          <cell r="I3002">
            <v>0</v>
          </cell>
          <cell r="J3002">
            <v>0</v>
          </cell>
          <cell r="K3002">
            <v>0</v>
          </cell>
          <cell r="L3002">
            <v>2</v>
          </cell>
          <cell r="M3002">
            <v>0.16666666666666666</v>
          </cell>
          <cell r="N3002">
            <v>8</v>
          </cell>
          <cell r="O3002">
            <v>0</v>
          </cell>
          <cell r="P3002">
            <v>0</v>
          </cell>
          <cell r="Q3002">
            <v>0</v>
          </cell>
          <cell r="R3002">
            <v>0</v>
          </cell>
          <cell r="S3002">
            <v>0</v>
          </cell>
          <cell r="T3002">
            <v>0</v>
          </cell>
          <cell r="U3002">
            <v>0</v>
          </cell>
          <cell r="V3002">
            <v>0</v>
          </cell>
          <cell r="W3002">
            <v>0</v>
          </cell>
          <cell r="X3002">
            <v>0</v>
          </cell>
          <cell r="Y3002">
            <v>0</v>
          </cell>
          <cell r="Z3002">
            <v>0</v>
          </cell>
          <cell r="AA3002">
            <v>0</v>
          </cell>
          <cell r="AB3002">
            <v>0</v>
          </cell>
          <cell r="AC3002">
            <v>0</v>
          </cell>
          <cell r="AD3002">
            <v>0</v>
          </cell>
          <cell r="AE3002">
            <v>0</v>
          </cell>
          <cell r="AF3002">
            <v>0</v>
          </cell>
          <cell r="AG3002">
            <v>0</v>
          </cell>
          <cell r="AH3002">
            <v>0</v>
          </cell>
          <cell r="AI3002">
            <v>0</v>
          </cell>
          <cell r="AJ3002">
            <v>0</v>
          </cell>
          <cell r="AK3002">
            <v>0</v>
          </cell>
          <cell r="AL3002">
            <v>0</v>
          </cell>
          <cell r="AM3002">
            <v>2</v>
          </cell>
          <cell r="AN3002">
            <v>0</v>
          </cell>
          <cell r="AO3002">
            <v>0</v>
          </cell>
          <cell r="AP3002">
            <v>0</v>
          </cell>
          <cell r="AQ3002">
            <v>0</v>
          </cell>
          <cell r="AR3002">
            <v>0</v>
          </cell>
          <cell r="AS3002">
            <v>0</v>
          </cell>
          <cell r="AT3002">
            <v>0</v>
          </cell>
          <cell r="AU3002">
            <v>0</v>
          </cell>
          <cell r="AV3002">
            <v>2</v>
          </cell>
          <cell r="AW3002">
            <v>2</v>
          </cell>
        </row>
        <row r="3003">
          <cell r="B3003">
            <v>40006791</v>
          </cell>
          <cell r="C3003" t="str">
            <v>FLAT WASHER 5 FOR JS1670</v>
          </cell>
          <cell r="D3003">
            <v>0</v>
          </cell>
          <cell r="E3003" t="str">
            <v>Active</v>
          </cell>
          <cell r="F3003" t="str">
            <v>P</v>
          </cell>
          <cell r="G3003">
            <v>1</v>
          </cell>
          <cell r="H3003">
            <v>0</v>
          </cell>
          <cell r="I3003">
            <v>0</v>
          </cell>
          <cell r="J3003">
            <v>0</v>
          </cell>
          <cell r="K3003">
            <v>0</v>
          </cell>
          <cell r="L3003">
            <v>0</v>
          </cell>
          <cell r="M3003">
            <v>0</v>
          </cell>
          <cell r="N3003">
            <v>0</v>
          </cell>
          <cell r="O3003">
            <v>0</v>
          </cell>
          <cell r="P3003">
            <v>0</v>
          </cell>
          <cell r="Q3003">
            <v>0</v>
          </cell>
          <cell r="R3003">
            <v>0</v>
          </cell>
          <cell r="S3003">
            <v>0</v>
          </cell>
          <cell r="T3003">
            <v>0</v>
          </cell>
          <cell r="U3003">
            <v>0</v>
          </cell>
          <cell r="V3003">
            <v>0</v>
          </cell>
          <cell r="W3003">
            <v>0</v>
          </cell>
          <cell r="X3003">
            <v>0</v>
          </cell>
          <cell r="Y3003">
            <v>0</v>
          </cell>
          <cell r="Z3003">
            <v>0</v>
          </cell>
          <cell r="AA3003">
            <v>0</v>
          </cell>
          <cell r="AB3003">
            <v>0</v>
          </cell>
          <cell r="AC3003">
            <v>0</v>
          </cell>
          <cell r="AD3003">
            <v>0</v>
          </cell>
          <cell r="AE3003">
            <v>0</v>
          </cell>
          <cell r="AF3003">
            <v>0</v>
          </cell>
          <cell r="AG3003">
            <v>0</v>
          </cell>
          <cell r="AH3003">
            <v>0</v>
          </cell>
          <cell r="AI3003">
            <v>0</v>
          </cell>
          <cell r="AJ3003">
            <v>0</v>
          </cell>
          <cell r="AK3003">
            <v>0</v>
          </cell>
          <cell r="AL3003">
            <v>0</v>
          </cell>
          <cell r="AM3003">
            <v>0</v>
          </cell>
          <cell r="AN3003">
            <v>0</v>
          </cell>
          <cell r="AO3003">
            <v>0</v>
          </cell>
          <cell r="AP3003">
            <v>0</v>
          </cell>
          <cell r="AQ3003">
            <v>0</v>
          </cell>
          <cell r="AR3003">
            <v>0</v>
          </cell>
          <cell r="AS3003">
            <v>0</v>
          </cell>
          <cell r="AT3003">
            <v>0</v>
          </cell>
          <cell r="AU3003">
            <v>0</v>
          </cell>
          <cell r="AV3003">
            <v>0</v>
          </cell>
          <cell r="AW3003">
            <v>0</v>
          </cell>
        </row>
        <row r="3004">
          <cell r="B3004">
            <v>40007714</v>
          </cell>
          <cell r="C3004" t="str">
            <v>FLAT WASHER 14 FOR 6805BV</v>
          </cell>
          <cell r="D3004">
            <v>0</v>
          </cell>
          <cell r="E3004" t="str">
            <v>Active</v>
          </cell>
          <cell r="F3004" t="str">
            <v>P</v>
          </cell>
          <cell r="G3004">
            <v>6</v>
          </cell>
          <cell r="H3004">
            <v>0</v>
          </cell>
          <cell r="I3004">
            <v>0</v>
          </cell>
          <cell r="J3004">
            <v>0</v>
          </cell>
          <cell r="K3004">
            <v>0</v>
          </cell>
          <cell r="L3004">
            <v>0</v>
          </cell>
          <cell r="M3004">
            <v>0</v>
          </cell>
          <cell r="N3004">
            <v>0</v>
          </cell>
          <cell r="O3004">
            <v>0</v>
          </cell>
          <cell r="P3004">
            <v>0</v>
          </cell>
          <cell r="Q3004">
            <v>0</v>
          </cell>
          <cell r="R3004">
            <v>0</v>
          </cell>
          <cell r="S3004">
            <v>0</v>
          </cell>
          <cell r="T3004">
            <v>0</v>
          </cell>
          <cell r="U3004">
            <v>0</v>
          </cell>
          <cell r="V3004">
            <v>0</v>
          </cell>
          <cell r="W3004">
            <v>0</v>
          </cell>
          <cell r="X3004">
            <v>0</v>
          </cell>
          <cell r="Y3004">
            <v>0</v>
          </cell>
          <cell r="Z3004">
            <v>0</v>
          </cell>
          <cell r="AA3004">
            <v>0</v>
          </cell>
          <cell r="AB3004">
            <v>0</v>
          </cell>
          <cell r="AC3004">
            <v>0</v>
          </cell>
          <cell r="AD3004">
            <v>0</v>
          </cell>
          <cell r="AE3004">
            <v>0</v>
          </cell>
          <cell r="AF3004">
            <v>0</v>
          </cell>
          <cell r="AG3004">
            <v>0</v>
          </cell>
          <cell r="AH3004">
            <v>0</v>
          </cell>
          <cell r="AI3004">
            <v>0</v>
          </cell>
          <cell r="AJ3004">
            <v>0</v>
          </cell>
          <cell r="AK3004">
            <v>0</v>
          </cell>
          <cell r="AL3004">
            <v>0</v>
          </cell>
          <cell r="AM3004">
            <v>0</v>
          </cell>
          <cell r="AN3004">
            <v>0</v>
          </cell>
          <cell r="AO3004">
            <v>0</v>
          </cell>
          <cell r="AP3004">
            <v>0</v>
          </cell>
          <cell r="AQ3004">
            <v>0</v>
          </cell>
          <cell r="AR3004">
            <v>0</v>
          </cell>
          <cell r="AS3004">
            <v>0</v>
          </cell>
          <cell r="AT3004">
            <v>0</v>
          </cell>
          <cell r="AU3004">
            <v>0</v>
          </cell>
          <cell r="AV3004">
            <v>0</v>
          </cell>
          <cell r="AW3004">
            <v>0</v>
          </cell>
        </row>
        <row r="3005">
          <cell r="B3005">
            <v>40006309</v>
          </cell>
          <cell r="C3005" t="str">
            <v>FLAT WASHER 10 FOR 3620</v>
          </cell>
          <cell r="D3005">
            <v>0</v>
          </cell>
          <cell r="E3005" t="str">
            <v>Active</v>
          </cell>
          <cell r="F3005" t="str">
            <v>P</v>
          </cell>
          <cell r="G3005">
            <v>18</v>
          </cell>
          <cell r="H3005">
            <v>0</v>
          </cell>
          <cell r="I3005">
            <v>0</v>
          </cell>
          <cell r="J3005">
            <v>0</v>
          </cell>
          <cell r="K3005">
            <v>0</v>
          </cell>
          <cell r="L3005">
            <v>0</v>
          </cell>
          <cell r="M3005">
            <v>0</v>
          </cell>
          <cell r="N3005">
            <v>0</v>
          </cell>
          <cell r="O3005">
            <v>2</v>
          </cell>
          <cell r="P3005">
            <v>0</v>
          </cell>
          <cell r="Q3005">
            <v>0</v>
          </cell>
          <cell r="R3005">
            <v>4</v>
          </cell>
          <cell r="S3005">
            <v>0</v>
          </cell>
          <cell r="T3005">
            <v>0</v>
          </cell>
          <cell r="U3005">
            <v>0</v>
          </cell>
          <cell r="V3005">
            <v>0</v>
          </cell>
          <cell r="W3005">
            <v>0</v>
          </cell>
          <cell r="X3005">
            <v>1</v>
          </cell>
          <cell r="Y3005">
            <v>0</v>
          </cell>
          <cell r="Z3005">
            <v>0</v>
          </cell>
          <cell r="AA3005">
            <v>0</v>
          </cell>
          <cell r="AB3005">
            <v>0</v>
          </cell>
          <cell r="AC3005">
            <v>0</v>
          </cell>
          <cell r="AD3005">
            <v>0</v>
          </cell>
          <cell r="AE3005">
            <v>0</v>
          </cell>
          <cell r="AF3005">
            <v>0</v>
          </cell>
          <cell r="AG3005">
            <v>0</v>
          </cell>
          <cell r="AH3005">
            <v>0</v>
          </cell>
          <cell r="AI3005">
            <v>0</v>
          </cell>
          <cell r="AJ3005">
            <v>0</v>
          </cell>
          <cell r="AK3005">
            <v>0</v>
          </cell>
          <cell r="AL3005">
            <v>0</v>
          </cell>
          <cell r="AM3005">
            <v>0</v>
          </cell>
          <cell r="AN3005">
            <v>0</v>
          </cell>
          <cell r="AO3005">
            <v>0</v>
          </cell>
          <cell r="AP3005">
            <v>0</v>
          </cell>
          <cell r="AQ3005">
            <v>0</v>
          </cell>
          <cell r="AR3005">
            <v>0</v>
          </cell>
          <cell r="AS3005">
            <v>0</v>
          </cell>
          <cell r="AT3005">
            <v>0</v>
          </cell>
          <cell r="AU3005">
            <v>0</v>
          </cell>
          <cell r="AV3005">
            <v>0</v>
          </cell>
          <cell r="AW3005">
            <v>0</v>
          </cell>
        </row>
        <row r="3006">
          <cell r="B3006">
            <v>40010968</v>
          </cell>
          <cell r="C3006" t="str">
            <v>FIAT WAHSER 6 FOR 2012NB</v>
          </cell>
          <cell r="D3006">
            <v>0</v>
          </cell>
          <cell r="E3006" t="str">
            <v>Active</v>
          </cell>
          <cell r="F3006" t="str">
            <v>P</v>
          </cell>
          <cell r="G3006">
            <v>0</v>
          </cell>
          <cell r="H3006">
            <v>0</v>
          </cell>
          <cell r="I3006">
            <v>0</v>
          </cell>
          <cell r="J3006">
            <v>0</v>
          </cell>
          <cell r="K3006">
            <v>0</v>
          </cell>
          <cell r="L3006">
            <v>0</v>
          </cell>
          <cell r="M3006">
            <v>0</v>
          </cell>
          <cell r="N3006">
            <v>0</v>
          </cell>
          <cell r="O3006">
            <v>0</v>
          </cell>
          <cell r="P3006">
            <v>0</v>
          </cell>
          <cell r="Q3006">
            <v>0</v>
          </cell>
          <cell r="R3006">
            <v>0</v>
          </cell>
          <cell r="S3006">
            <v>0</v>
          </cell>
          <cell r="T3006">
            <v>1</v>
          </cell>
          <cell r="U3006">
            <v>0</v>
          </cell>
          <cell r="V3006">
            <v>0</v>
          </cell>
          <cell r="W3006">
            <v>0</v>
          </cell>
          <cell r="X3006">
            <v>0</v>
          </cell>
          <cell r="Y3006">
            <v>0</v>
          </cell>
          <cell r="Z3006">
            <v>0</v>
          </cell>
          <cell r="AA3006">
            <v>0</v>
          </cell>
          <cell r="AB3006">
            <v>0</v>
          </cell>
          <cell r="AC3006">
            <v>0</v>
          </cell>
          <cell r="AD3006">
            <v>0</v>
          </cell>
          <cell r="AE3006">
            <v>0</v>
          </cell>
          <cell r="AF3006">
            <v>0</v>
          </cell>
          <cell r="AG3006">
            <v>0</v>
          </cell>
          <cell r="AH3006">
            <v>0</v>
          </cell>
          <cell r="AI3006">
            <v>0</v>
          </cell>
          <cell r="AJ3006">
            <v>0</v>
          </cell>
          <cell r="AK3006">
            <v>0</v>
          </cell>
          <cell r="AL3006">
            <v>0</v>
          </cell>
          <cell r="AM3006">
            <v>0</v>
          </cell>
          <cell r="AN3006">
            <v>0</v>
          </cell>
          <cell r="AO3006">
            <v>0</v>
          </cell>
          <cell r="AP3006">
            <v>0</v>
          </cell>
          <cell r="AQ3006">
            <v>0</v>
          </cell>
          <cell r="AR3006">
            <v>0</v>
          </cell>
          <cell r="AS3006">
            <v>0</v>
          </cell>
          <cell r="AT3006">
            <v>0</v>
          </cell>
          <cell r="AU3006">
            <v>0</v>
          </cell>
          <cell r="AV3006">
            <v>0</v>
          </cell>
          <cell r="AW3006">
            <v>0</v>
          </cell>
        </row>
        <row r="3007">
          <cell r="B3007">
            <v>40006812</v>
          </cell>
          <cell r="C3007" t="str">
            <v>FLAT WASHER 12 FOR BTD120 6903VD</v>
          </cell>
          <cell r="D3007">
            <v>0</v>
          </cell>
          <cell r="E3007" t="str">
            <v>Active</v>
          </cell>
          <cell r="F3007" t="str">
            <v>P</v>
          </cell>
          <cell r="G3007">
            <v>4</v>
          </cell>
          <cell r="H3007">
            <v>0</v>
          </cell>
          <cell r="I3007">
            <v>0</v>
          </cell>
          <cell r="J3007">
            <v>2</v>
          </cell>
          <cell r="K3007">
            <v>0.33333333333333331</v>
          </cell>
          <cell r="L3007">
            <v>7</v>
          </cell>
          <cell r="M3007">
            <v>0.58333333333333337</v>
          </cell>
          <cell r="N3007">
            <v>1</v>
          </cell>
          <cell r="O3007">
            <v>1</v>
          </cell>
          <cell r="P3007">
            <v>0</v>
          </cell>
          <cell r="Q3007">
            <v>0</v>
          </cell>
          <cell r="R3007">
            <v>0</v>
          </cell>
          <cell r="S3007">
            <v>0</v>
          </cell>
          <cell r="T3007">
            <v>1</v>
          </cell>
          <cell r="U3007">
            <v>0</v>
          </cell>
          <cell r="V3007">
            <v>0</v>
          </cell>
          <cell r="W3007">
            <v>1</v>
          </cell>
          <cell r="X3007">
            <v>0</v>
          </cell>
          <cell r="Y3007">
            <v>0</v>
          </cell>
          <cell r="Z3007">
            <v>2</v>
          </cell>
          <cell r="AA3007">
            <v>0</v>
          </cell>
          <cell r="AB3007">
            <v>0</v>
          </cell>
          <cell r="AC3007">
            <v>0</v>
          </cell>
          <cell r="AD3007">
            <v>0</v>
          </cell>
          <cell r="AE3007">
            <v>0</v>
          </cell>
          <cell r="AF3007">
            <v>0</v>
          </cell>
          <cell r="AG3007">
            <v>2</v>
          </cell>
          <cell r="AH3007">
            <v>2</v>
          </cell>
          <cell r="AI3007">
            <v>1</v>
          </cell>
          <cell r="AJ3007">
            <v>1</v>
          </cell>
          <cell r="AK3007">
            <v>0</v>
          </cell>
          <cell r="AL3007">
            <v>1</v>
          </cell>
          <cell r="AM3007">
            <v>0</v>
          </cell>
          <cell r="AN3007">
            <v>1</v>
          </cell>
          <cell r="AO3007">
            <v>2</v>
          </cell>
          <cell r="AP3007">
            <v>0</v>
          </cell>
          <cell r="AQ3007">
            <v>1</v>
          </cell>
          <cell r="AR3007">
            <v>0</v>
          </cell>
          <cell r="AS3007">
            <v>0</v>
          </cell>
          <cell r="AT3007">
            <v>0</v>
          </cell>
          <cell r="AU3007">
            <v>1</v>
          </cell>
          <cell r="AV3007">
            <v>7</v>
          </cell>
          <cell r="AW3007">
            <v>2</v>
          </cell>
        </row>
        <row r="3008">
          <cell r="B3008">
            <v>40011652</v>
          </cell>
          <cell r="C3008" t="str">
            <v>MAKITA FLAT WASHER 14 267101-9</v>
          </cell>
          <cell r="D3008">
            <v>0</v>
          </cell>
          <cell r="E3008" t="str">
            <v>Active</v>
          </cell>
          <cell r="F3008" t="str">
            <v>P</v>
          </cell>
          <cell r="G3008">
            <v>5</v>
          </cell>
          <cell r="H3008">
            <v>0</v>
          </cell>
          <cell r="I3008">
            <v>0</v>
          </cell>
          <cell r="J3008">
            <v>5</v>
          </cell>
          <cell r="K3008">
            <v>0.83333333333333337</v>
          </cell>
          <cell r="L3008">
            <v>6</v>
          </cell>
          <cell r="M3008">
            <v>0.5</v>
          </cell>
          <cell r="AC3008">
            <v>0</v>
          </cell>
          <cell r="AD3008">
            <v>0</v>
          </cell>
          <cell r="AE3008">
            <v>0</v>
          </cell>
          <cell r="AF3008">
            <v>0</v>
          </cell>
          <cell r="AG3008">
            <v>0</v>
          </cell>
          <cell r="AH3008">
            <v>0</v>
          </cell>
          <cell r="AI3008">
            <v>0</v>
          </cell>
          <cell r="AJ3008">
            <v>0</v>
          </cell>
          <cell r="AK3008">
            <v>0</v>
          </cell>
          <cell r="AL3008">
            <v>1</v>
          </cell>
          <cell r="AM3008">
            <v>0</v>
          </cell>
          <cell r="AN3008">
            <v>0</v>
          </cell>
          <cell r="AO3008">
            <v>0</v>
          </cell>
          <cell r="AP3008">
            <v>1</v>
          </cell>
          <cell r="AQ3008">
            <v>1</v>
          </cell>
          <cell r="AR3008">
            <v>0</v>
          </cell>
          <cell r="AS3008">
            <v>2</v>
          </cell>
          <cell r="AT3008">
            <v>1</v>
          </cell>
          <cell r="AU3008">
            <v>0</v>
          </cell>
          <cell r="AV3008">
            <v>6</v>
          </cell>
          <cell r="AW3008">
            <v>2</v>
          </cell>
        </row>
        <row r="3009">
          <cell r="B3009">
            <v>40006001</v>
          </cell>
          <cell r="C3009" t="str">
            <v>FLAT WASHER 12 FOR HR2400</v>
          </cell>
          <cell r="D3009">
            <v>0</v>
          </cell>
          <cell r="E3009" t="str">
            <v>Active</v>
          </cell>
          <cell r="F3009" t="str">
            <v>P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3</v>
          </cell>
          <cell r="M3009">
            <v>0.25</v>
          </cell>
          <cell r="N3009">
            <v>0</v>
          </cell>
          <cell r="O3009">
            <v>0</v>
          </cell>
          <cell r="P3009">
            <v>0</v>
          </cell>
          <cell r="Q3009">
            <v>0</v>
          </cell>
          <cell r="R3009">
            <v>0</v>
          </cell>
          <cell r="S3009">
            <v>0</v>
          </cell>
          <cell r="T3009">
            <v>0</v>
          </cell>
          <cell r="U3009">
            <v>0</v>
          </cell>
          <cell r="V3009">
            <v>2</v>
          </cell>
          <cell r="W3009">
            <v>0</v>
          </cell>
          <cell r="X3009">
            <v>0</v>
          </cell>
          <cell r="Y3009">
            <v>0</v>
          </cell>
          <cell r="Z3009">
            <v>2</v>
          </cell>
          <cell r="AA3009">
            <v>0</v>
          </cell>
          <cell r="AB3009">
            <v>0</v>
          </cell>
          <cell r="AC3009">
            <v>2</v>
          </cell>
          <cell r="AD3009">
            <v>0</v>
          </cell>
          <cell r="AE3009">
            <v>0</v>
          </cell>
          <cell r="AF3009">
            <v>0</v>
          </cell>
          <cell r="AG3009">
            <v>0</v>
          </cell>
          <cell r="AH3009">
            <v>0</v>
          </cell>
          <cell r="AI3009">
            <v>1</v>
          </cell>
          <cell r="AJ3009">
            <v>2</v>
          </cell>
          <cell r="AK3009">
            <v>0</v>
          </cell>
          <cell r="AL3009">
            <v>0</v>
          </cell>
          <cell r="AM3009">
            <v>1</v>
          </cell>
          <cell r="AN3009">
            <v>0</v>
          </cell>
          <cell r="AO3009">
            <v>0</v>
          </cell>
          <cell r="AP3009">
            <v>0</v>
          </cell>
          <cell r="AQ3009">
            <v>0</v>
          </cell>
          <cell r="AR3009">
            <v>0</v>
          </cell>
          <cell r="AS3009">
            <v>0</v>
          </cell>
          <cell r="AT3009">
            <v>0</v>
          </cell>
          <cell r="AU3009">
            <v>0</v>
          </cell>
          <cell r="AV3009">
            <v>3</v>
          </cell>
          <cell r="AW3009">
            <v>2</v>
          </cell>
        </row>
        <row r="3010">
          <cell r="B3010">
            <v>40006519</v>
          </cell>
          <cell r="C3010" t="str">
            <v>FLAT WASHER 18</v>
          </cell>
          <cell r="D3010">
            <v>0</v>
          </cell>
          <cell r="E3010" t="str">
            <v>Slow Moving</v>
          </cell>
          <cell r="F3010" t="str">
            <v>P</v>
          </cell>
          <cell r="G3010">
            <v>2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0</v>
          </cell>
          <cell r="M3010">
            <v>0</v>
          </cell>
          <cell r="N3010">
            <v>0</v>
          </cell>
          <cell r="O3010">
            <v>0</v>
          </cell>
          <cell r="P3010">
            <v>0</v>
          </cell>
          <cell r="Q3010">
            <v>0</v>
          </cell>
          <cell r="R3010">
            <v>0</v>
          </cell>
          <cell r="S3010">
            <v>0</v>
          </cell>
          <cell r="T3010">
            <v>0</v>
          </cell>
          <cell r="U3010">
            <v>0</v>
          </cell>
          <cell r="V3010">
            <v>0</v>
          </cell>
          <cell r="W3010">
            <v>0</v>
          </cell>
          <cell r="X3010">
            <v>0</v>
          </cell>
          <cell r="Y3010">
            <v>0</v>
          </cell>
          <cell r="Z3010">
            <v>0</v>
          </cell>
          <cell r="AA3010">
            <v>0</v>
          </cell>
          <cell r="AB3010">
            <v>0</v>
          </cell>
          <cell r="AC3010">
            <v>0</v>
          </cell>
          <cell r="AD3010">
            <v>0</v>
          </cell>
          <cell r="AE3010">
            <v>0</v>
          </cell>
          <cell r="AF3010">
            <v>0</v>
          </cell>
          <cell r="AG3010">
            <v>0</v>
          </cell>
          <cell r="AH3010">
            <v>0</v>
          </cell>
          <cell r="AI3010">
            <v>0</v>
          </cell>
          <cell r="AJ3010">
            <v>0</v>
          </cell>
          <cell r="AK3010">
            <v>0</v>
          </cell>
          <cell r="AL3010">
            <v>0</v>
          </cell>
          <cell r="AM3010">
            <v>0</v>
          </cell>
          <cell r="AN3010">
            <v>0</v>
          </cell>
          <cell r="AO3010">
            <v>0</v>
          </cell>
          <cell r="AP3010">
            <v>0</v>
          </cell>
          <cell r="AQ3010">
            <v>0</v>
          </cell>
          <cell r="AR3010">
            <v>0</v>
          </cell>
          <cell r="AS3010">
            <v>0</v>
          </cell>
          <cell r="AT3010">
            <v>0</v>
          </cell>
          <cell r="AU3010">
            <v>0</v>
          </cell>
          <cell r="AV3010">
            <v>0</v>
          </cell>
          <cell r="AW3010">
            <v>0</v>
          </cell>
        </row>
        <row r="3011">
          <cell r="B3011">
            <v>40005293</v>
          </cell>
          <cell r="C3011" t="str">
            <v>FLAT WASHER 17 FOR RP0910</v>
          </cell>
          <cell r="D3011">
            <v>0</v>
          </cell>
          <cell r="E3011" t="str">
            <v>Active</v>
          </cell>
          <cell r="F3011" t="str">
            <v>P</v>
          </cell>
          <cell r="G3011">
            <v>4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0</v>
          </cell>
          <cell r="M3011">
            <v>0</v>
          </cell>
          <cell r="N3011">
            <v>0</v>
          </cell>
          <cell r="O3011">
            <v>0</v>
          </cell>
          <cell r="P3011">
            <v>0</v>
          </cell>
          <cell r="Q3011">
            <v>0</v>
          </cell>
          <cell r="R3011">
            <v>0</v>
          </cell>
          <cell r="S3011">
            <v>2</v>
          </cell>
          <cell r="T3011">
            <v>0</v>
          </cell>
          <cell r="U3011">
            <v>0</v>
          </cell>
          <cell r="V3011">
            <v>0</v>
          </cell>
          <cell r="W3011">
            <v>0</v>
          </cell>
          <cell r="X3011">
            <v>0</v>
          </cell>
          <cell r="Y3011">
            <v>0</v>
          </cell>
          <cell r="Z3011">
            <v>0</v>
          </cell>
          <cell r="AA3011">
            <v>0</v>
          </cell>
          <cell r="AB3011">
            <v>0</v>
          </cell>
          <cell r="AC3011">
            <v>0</v>
          </cell>
          <cell r="AD3011">
            <v>0</v>
          </cell>
          <cell r="AE3011">
            <v>0</v>
          </cell>
          <cell r="AF3011">
            <v>0</v>
          </cell>
          <cell r="AG3011">
            <v>0</v>
          </cell>
          <cell r="AH3011">
            <v>0</v>
          </cell>
          <cell r="AI3011">
            <v>1</v>
          </cell>
          <cell r="AJ3011">
            <v>0</v>
          </cell>
          <cell r="AK3011">
            <v>0</v>
          </cell>
          <cell r="AL3011">
            <v>0</v>
          </cell>
          <cell r="AM3011">
            <v>0</v>
          </cell>
          <cell r="AN3011">
            <v>0</v>
          </cell>
          <cell r="AO3011">
            <v>0</v>
          </cell>
          <cell r="AP3011">
            <v>0</v>
          </cell>
          <cell r="AQ3011">
            <v>0</v>
          </cell>
          <cell r="AR3011">
            <v>0</v>
          </cell>
          <cell r="AS3011">
            <v>0</v>
          </cell>
          <cell r="AT3011">
            <v>0</v>
          </cell>
          <cell r="AU3011">
            <v>0</v>
          </cell>
          <cell r="AV3011">
            <v>0</v>
          </cell>
          <cell r="AW3011">
            <v>0</v>
          </cell>
        </row>
        <row r="3012">
          <cell r="B3012">
            <v>40008187</v>
          </cell>
          <cell r="C3012" t="str">
            <v>FLAT WASHER 5 FOR LS1040</v>
          </cell>
          <cell r="D3012">
            <v>0</v>
          </cell>
          <cell r="E3012" t="str">
            <v>Active</v>
          </cell>
          <cell r="F3012" t="str">
            <v>P</v>
          </cell>
          <cell r="G3012">
            <v>3</v>
          </cell>
          <cell r="H3012">
            <v>0</v>
          </cell>
          <cell r="I3012">
            <v>0</v>
          </cell>
          <cell r="J3012">
            <v>1</v>
          </cell>
          <cell r="K3012">
            <v>0.16666666666666666</v>
          </cell>
          <cell r="L3012">
            <v>5</v>
          </cell>
          <cell r="M3012">
            <v>0.41666666666666669</v>
          </cell>
          <cell r="N3012">
            <v>0</v>
          </cell>
          <cell r="O3012">
            <v>0</v>
          </cell>
          <cell r="P3012">
            <v>1</v>
          </cell>
          <cell r="Q3012">
            <v>0</v>
          </cell>
          <cell r="R3012">
            <v>0</v>
          </cell>
          <cell r="S3012">
            <v>0</v>
          </cell>
          <cell r="T3012">
            <v>0</v>
          </cell>
          <cell r="U3012">
            <v>0</v>
          </cell>
          <cell r="V3012">
            <v>0</v>
          </cell>
          <cell r="W3012">
            <v>0</v>
          </cell>
          <cell r="X3012">
            <v>1</v>
          </cell>
          <cell r="Y3012">
            <v>0</v>
          </cell>
          <cell r="Z3012">
            <v>1</v>
          </cell>
          <cell r="AA3012">
            <v>0</v>
          </cell>
          <cell r="AB3012">
            <v>0</v>
          </cell>
          <cell r="AC3012">
            <v>1</v>
          </cell>
          <cell r="AD3012">
            <v>0</v>
          </cell>
          <cell r="AE3012">
            <v>0</v>
          </cell>
          <cell r="AF3012">
            <v>1</v>
          </cell>
          <cell r="AG3012">
            <v>1</v>
          </cell>
          <cell r="AH3012">
            <v>0</v>
          </cell>
          <cell r="AI3012">
            <v>0</v>
          </cell>
          <cell r="AJ3012">
            <v>1</v>
          </cell>
          <cell r="AK3012">
            <v>0</v>
          </cell>
          <cell r="AL3012">
            <v>1</v>
          </cell>
          <cell r="AM3012">
            <v>0</v>
          </cell>
          <cell r="AN3012">
            <v>2</v>
          </cell>
          <cell r="AO3012">
            <v>0</v>
          </cell>
          <cell r="AP3012">
            <v>0</v>
          </cell>
          <cell r="AQ3012">
            <v>1</v>
          </cell>
          <cell r="AR3012">
            <v>0</v>
          </cell>
          <cell r="AS3012">
            <v>0</v>
          </cell>
          <cell r="AT3012">
            <v>0</v>
          </cell>
          <cell r="AU3012">
            <v>0</v>
          </cell>
          <cell r="AV3012">
            <v>5</v>
          </cell>
          <cell r="AW3012">
            <v>2</v>
          </cell>
        </row>
        <row r="3013">
          <cell r="B3013">
            <v>10019253</v>
          </cell>
          <cell r="C3013" t="str">
            <v>FLAT WASHER 11 FOR TD020DW</v>
          </cell>
          <cell r="D3013">
            <v>0</v>
          </cell>
          <cell r="E3013" t="str">
            <v>Active</v>
          </cell>
          <cell r="F3013" t="str">
            <v>P</v>
          </cell>
          <cell r="G3013">
            <v>10</v>
          </cell>
          <cell r="H3013">
            <v>0</v>
          </cell>
          <cell r="I3013">
            <v>10</v>
          </cell>
          <cell r="J3013">
            <v>16</v>
          </cell>
          <cell r="K3013">
            <v>2.6666666666666665</v>
          </cell>
          <cell r="L3013">
            <v>26</v>
          </cell>
          <cell r="M3013">
            <v>2.1666666666666665</v>
          </cell>
          <cell r="N3013">
            <v>3</v>
          </cell>
          <cell r="O3013">
            <v>0</v>
          </cell>
          <cell r="P3013">
            <v>1</v>
          </cell>
          <cell r="Q3013">
            <v>0</v>
          </cell>
          <cell r="R3013">
            <v>0</v>
          </cell>
          <cell r="S3013">
            <v>2</v>
          </cell>
          <cell r="T3013">
            <v>1</v>
          </cell>
          <cell r="U3013">
            <v>0</v>
          </cell>
          <cell r="V3013">
            <v>2</v>
          </cell>
          <cell r="W3013">
            <v>0</v>
          </cell>
          <cell r="X3013">
            <v>0</v>
          </cell>
          <cell r="Y3013">
            <v>1</v>
          </cell>
          <cell r="Z3013">
            <v>0</v>
          </cell>
          <cell r="AA3013">
            <v>0</v>
          </cell>
          <cell r="AB3013">
            <v>2</v>
          </cell>
          <cell r="AC3013">
            <v>5</v>
          </cell>
          <cell r="AD3013">
            <v>0</v>
          </cell>
          <cell r="AE3013">
            <v>2</v>
          </cell>
          <cell r="AF3013">
            <v>0</v>
          </cell>
          <cell r="AG3013">
            <v>0</v>
          </cell>
          <cell r="AH3013">
            <v>11</v>
          </cell>
          <cell r="AI3013">
            <v>3</v>
          </cell>
          <cell r="AJ3013">
            <v>0</v>
          </cell>
          <cell r="AK3013">
            <v>0</v>
          </cell>
          <cell r="AL3013">
            <v>4</v>
          </cell>
          <cell r="AM3013">
            <v>6</v>
          </cell>
          <cell r="AN3013">
            <v>0</v>
          </cell>
          <cell r="AO3013">
            <v>0</v>
          </cell>
          <cell r="AP3013">
            <v>3</v>
          </cell>
          <cell r="AQ3013">
            <v>1</v>
          </cell>
          <cell r="AR3013">
            <v>12</v>
          </cell>
          <cell r="AS3013">
            <v>0</v>
          </cell>
          <cell r="AT3013">
            <v>0</v>
          </cell>
          <cell r="AU3013">
            <v>0</v>
          </cell>
          <cell r="AV3013">
            <v>26</v>
          </cell>
          <cell r="AW3013">
            <v>12</v>
          </cell>
        </row>
        <row r="3014">
          <cell r="B3014">
            <v>40006162</v>
          </cell>
          <cell r="C3014" t="str">
            <v>FLAT WASHER 58 FOR HM1302</v>
          </cell>
          <cell r="D3014">
            <v>0</v>
          </cell>
          <cell r="E3014" t="str">
            <v>Active</v>
          </cell>
          <cell r="F3014" t="str">
            <v>P</v>
          </cell>
          <cell r="G3014">
            <v>11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0</v>
          </cell>
          <cell r="M3014">
            <v>0</v>
          </cell>
          <cell r="N3014">
            <v>0</v>
          </cell>
          <cell r="O3014">
            <v>0</v>
          </cell>
          <cell r="P3014">
            <v>0</v>
          </cell>
          <cell r="Q3014">
            <v>0</v>
          </cell>
          <cell r="R3014">
            <v>0</v>
          </cell>
          <cell r="S3014">
            <v>0</v>
          </cell>
          <cell r="T3014">
            <v>0</v>
          </cell>
          <cell r="U3014">
            <v>0</v>
          </cell>
          <cell r="V3014">
            <v>0</v>
          </cell>
          <cell r="W3014">
            <v>0</v>
          </cell>
          <cell r="X3014">
            <v>0</v>
          </cell>
          <cell r="Y3014">
            <v>0</v>
          </cell>
          <cell r="Z3014">
            <v>0</v>
          </cell>
          <cell r="AA3014">
            <v>0</v>
          </cell>
          <cell r="AB3014">
            <v>0</v>
          </cell>
          <cell r="AC3014">
            <v>0</v>
          </cell>
          <cell r="AD3014">
            <v>0</v>
          </cell>
          <cell r="AE3014">
            <v>0</v>
          </cell>
          <cell r="AF3014">
            <v>0</v>
          </cell>
          <cell r="AG3014">
            <v>0</v>
          </cell>
          <cell r="AH3014">
            <v>0</v>
          </cell>
          <cell r="AI3014">
            <v>0</v>
          </cell>
          <cell r="AJ3014">
            <v>0</v>
          </cell>
          <cell r="AK3014">
            <v>0</v>
          </cell>
          <cell r="AL3014">
            <v>0</v>
          </cell>
          <cell r="AM3014">
            <v>0</v>
          </cell>
          <cell r="AN3014">
            <v>0</v>
          </cell>
          <cell r="AO3014">
            <v>0</v>
          </cell>
          <cell r="AP3014">
            <v>0</v>
          </cell>
          <cell r="AQ3014">
            <v>0</v>
          </cell>
          <cell r="AR3014">
            <v>0</v>
          </cell>
          <cell r="AS3014">
            <v>0</v>
          </cell>
          <cell r="AT3014">
            <v>0</v>
          </cell>
          <cell r="AU3014">
            <v>0</v>
          </cell>
          <cell r="AV3014">
            <v>0</v>
          </cell>
          <cell r="AW3014">
            <v>0</v>
          </cell>
        </row>
        <row r="3015">
          <cell r="B3015">
            <v>40005291</v>
          </cell>
          <cell r="C3015" t="str">
            <v>PLAT WASHER 30</v>
          </cell>
          <cell r="D3015">
            <v>0</v>
          </cell>
          <cell r="E3015" t="str">
            <v>Active</v>
          </cell>
          <cell r="F3015" t="str">
            <v>P</v>
          </cell>
          <cell r="G3015">
            <v>19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0</v>
          </cell>
          <cell r="M3015">
            <v>0</v>
          </cell>
          <cell r="N3015">
            <v>0</v>
          </cell>
          <cell r="O3015">
            <v>0</v>
          </cell>
          <cell r="P3015">
            <v>0</v>
          </cell>
          <cell r="Q3015">
            <v>0</v>
          </cell>
          <cell r="R3015">
            <v>0</v>
          </cell>
          <cell r="S3015">
            <v>5</v>
          </cell>
          <cell r="T3015">
            <v>0</v>
          </cell>
          <cell r="U3015">
            <v>0</v>
          </cell>
          <cell r="V3015">
            <v>0</v>
          </cell>
          <cell r="W3015">
            <v>0</v>
          </cell>
          <cell r="X3015">
            <v>0</v>
          </cell>
          <cell r="Y3015">
            <v>0</v>
          </cell>
          <cell r="Z3015">
            <v>0</v>
          </cell>
          <cell r="AA3015">
            <v>0</v>
          </cell>
          <cell r="AB3015">
            <v>0</v>
          </cell>
          <cell r="AC3015">
            <v>0</v>
          </cell>
          <cell r="AD3015">
            <v>0</v>
          </cell>
          <cell r="AE3015">
            <v>0</v>
          </cell>
          <cell r="AF3015">
            <v>0</v>
          </cell>
          <cell r="AG3015">
            <v>0</v>
          </cell>
          <cell r="AH3015">
            <v>0</v>
          </cell>
          <cell r="AI3015">
            <v>0</v>
          </cell>
          <cell r="AJ3015">
            <v>0</v>
          </cell>
          <cell r="AK3015">
            <v>0</v>
          </cell>
          <cell r="AL3015">
            <v>0</v>
          </cell>
          <cell r="AM3015">
            <v>0</v>
          </cell>
          <cell r="AN3015">
            <v>0</v>
          </cell>
          <cell r="AO3015">
            <v>0</v>
          </cell>
          <cell r="AP3015">
            <v>0</v>
          </cell>
          <cell r="AQ3015">
            <v>0</v>
          </cell>
          <cell r="AR3015">
            <v>0</v>
          </cell>
          <cell r="AS3015">
            <v>0</v>
          </cell>
          <cell r="AT3015">
            <v>0</v>
          </cell>
          <cell r="AU3015">
            <v>0</v>
          </cell>
          <cell r="AV3015">
            <v>0</v>
          </cell>
          <cell r="AW3015">
            <v>0</v>
          </cell>
        </row>
        <row r="3016">
          <cell r="B3016">
            <v>40006520</v>
          </cell>
          <cell r="C3016" t="str">
            <v>FLAT WASHER 24</v>
          </cell>
          <cell r="D3016">
            <v>0</v>
          </cell>
          <cell r="E3016" t="str">
            <v>Active</v>
          </cell>
          <cell r="F3016" t="str">
            <v>P</v>
          </cell>
          <cell r="G3016">
            <v>4</v>
          </cell>
          <cell r="H3016">
            <v>0</v>
          </cell>
          <cell r="I3016">
            <v>0</v>
          </cell>
          <cell r="J3016">
            <v>1</v>
          </cell>
          <cell r="K3016">
            <v>0.16666666666666666</v>
          </cell>
          <cell r="L3016">
            <v>1</v>
          </cell>
          <cell r="M3016">
            <v>8.3333333333333329E-2</v>
          </cell>
          <cell r="N3016">
            <v>0</v>
          </cell>
          <cell r="O3016">
            <v>0</v>
          </cell>
          <cell r="P3016">
            <v>0</v>
          </cell>
          <cell r="Q3016">
            <v>0</v>
          </cell>
          <cell r="R3016">
            <v>0</v>
          </cell>
          <cell r="S3016">
            <v>0</v>
          </cell>
          <cell r="T3016">
            <v>0</v>
          </cell>
          <cell r="U3016">
            <v>0</v>
          </cell>
          <cell r="V3016">
            <v>1</v>
          </cell>
          <cell r="W3016">
            <v>0</v>
          </cell>
          <cell r="X3016">
            <v>0</v>
          </cell>
          <cell r="Y3016">
            <v>0</v>
          </cell>
          <cell r="Z3016">
            <v>0</v>
          </cell>
          <cell r="AA3016">
            <v>0</v>
          </cell>
          <cell r="AB3016">
            <v>0</v>
          </cell>
          <cell r="AC3016">
            <v>0</v>
          </cell>
          <cell r="AD3016">
            <v>0</v>
          </cell>
          <cell r="AE3016">
            <v>0</v>
          </cell>
          <cell r="AF3016">
            <v>0</v>
          </cell>
          <cell r="AG3016">
            <v>0</v>
          </cell>
          <cell r="AH3016">
            <v>0</v>
          </cell>
          <cell r="AI3016">
            <v>0</v>
          </cell>
          <cell r="AJ3016">
            <v>0</v>
          </cell>
          <cell r="AK3016">
            <v>0</v>
          </cell>
          <cell r="AL3016">
            <v>0</v>
          </cell>
          <cell r="AM3016">
            <v>0</v>
          </cell>
          <cell r="AN3016">
            <v>0</v>
          </cell>
          <cell r="AO3016">
            <v>0</v>
          </cell>
          <cell r="AP3016">
            <v>0</v>
          </cell>
          <cell r="AQ3016">
            <v>0</v>
          </cell>
          <cell r="AR3016">
            <v>1</v>
          </cell>
          <cell r="AS3016">
            <v>0</v>
          </cell>
          <cell r="AT3016">
            <v>0</v>
          </cell>
          <cell r="AU3016">
            <v>0</v>
          </cell>
          <cell r="AV3016">
            <v>1</v>
          </cell>
          <cell r="AW3016">
            <v>1</v>
          </cell>
        </row>
        <row r="3017">
          <cell r="B3017">
            <v>40006521</v>
          </cell>
          <cell r="C3017" t="str">
            <v>FLAT WASHER 15</v>
          </cell>
          <cell r="D3017">
            <v>0</v>
          </cell>
          <cell r="E3017" t="str">
            <v>Active</v>
          </cell>
          <cell r="F3017" t="str">
            <v>P</v>
          </cell>
          <cell r="G3017">
            <v>3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2</v>
          </cell>
          <cell r="M3017">
            <v>0.16666666666666666</v>
          </cell>
          <cell r="N3017">
            <v>0</v>
          </cell>
          <cell r="O3017">
            <v>0</v>
          </cell>
          <cell r="P3017">
            <v>0</v>
          </cell>
          <cell r="Q3017">
            <v>0</v>
          </cell>
          <cell r="R3017">
            <v>0</v>
          </cell>
          <cell r="S3017">
            <v>0</v>
          </cell>
          <cell r="T3017">
            <v>0</v>
          </cell>
          <cell r="U3017">
            <v>0</v>
          </cell>
          <cell r="V3017">
            <v>0</v>
          </cell>
          <cell r="W3017">
            <v>0</v>
          </cell>
          <cell r="X3017">
            <v>0</v>
          </cell>
          <cell r="Y3017">
            <v>0</v>
          </cell>
          <cell r="Z3017">
            <v>0</v>
          </cell>
          <cell r="AA3017">
            <v>0</v>
          </cell>
          <cell r="AB3017">
            <v>0</v>
          </cell>
          <cell r="AC3017">
            <v>0</v>
          </cell>
          <cell r="AD3017">
            <v>0</v>
          </cell>
          <cell r="AE3017">
            <v>0</v>
          </cell>
          <cell r="AF3017">
            <v>0</v>
          </cell>
          <cell r="AG3017">
            <v>0</v>
          </cell>
          <cell r="AH3017">
            <v>0</v>
          </cell>
          <cell r="AI3017">
            <v>0</v>
          </cell>
          <cell r="AJ3017">
            <v>0</v>
          </cell>
          <cell r="AK3017">
            <v>0</v>
          </cell>
          <cell r="AL3017">
            <v>2</v>
          </cell>
          <cell r="AM3017">
            <v>0</v>
          </cell>
          <cell r="AN3017">
            <v>0</v>
          </cell>
          <cell r="AO3017">
            <v>0</v>
          </cell>
          <cell r="AP3017">
            <v>0</v>
          </cell>
          <cell r="AQ3017">
            <v>0</v>
          </cell>
          <cell r="AR3017">
            <v>0</v>
          </cell>
          <cell r="AS3017">
            <v>0</v>
          </cell>
          <cell r="AT3017">
            <v>0</v>
          </cell>
          <cell r="AU3017">
            <v>0</v>
          </cell>
          <cell r="AV3017">
            <v>2</v>
          </cell>
          <cell r="AW3017">
            <v>2</v>
          </cell>
        </row>
        <row r="3018">
          <cell r="B3018">
            <v>40005660</v>
          </cell>
          <cell r="C3018" t="str">
            <v>FLAT WASHER 4 FOR UC4020A</v>
          </cell>
          <cell r="D3018">
            <v>0</v>
          </cell>
          <cell r="E3018" t="str">
            <v>Active</v>
          </cell>
          <cell r="F3018" t="str">
            <v>P</v>
          </cell>
          <cell r="G3018">
            <v>11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0</v>
          </cell>
          <cell r="M3018">
            <v>0</v>
          </cell>
          <cell r="N3018">
            <v>0</v>
          </cell>
          <cell r="O3018">
            <v>0</v>
          </cell>
          <cell r="P3018">
            <v>0</v>
          </cell>
          <cell r="Q3018">
            <v>0</v>
          </cell>
          <cell r="R3018">
            <v>1</v>
          </cell>
          <cell r="S3018">
            <v>0</v>
          </cell>
          <cell r="T3018">
            <v>0</v>
          </cell>
          <cell r="U3018">
            <v>0</v>
          </cell>
          <cell r="V3018">
            <v>0</v>
          </cell>
          <cell r="W3018">
            <v>0</v>
          </cell>
          <cell r="X3018">
            <v>0</v>
          </cell>
          <cell r="Y3018">
            <v>0</v>
          </cell>
          <cell r="Z3018">
            <v>0</v>
          </cell>
          <cell r="AA3018">
            <v>0</v>
          </cell>
          <cell r="AB3018">
            <v>0</v>
          </cell>
          <cell r="AC3018">
            <v>0</v>
          </cell>
          <cell r="AD3018">
            <v>0</v>
          </cell>
          <cell r="AE3018">
            <v>0</v>
          </cell>
          <cell r="AF3018">
            <v>0</v>
          </cell>
          <cell r="AG3018">
            <v>0</v>
          </cell>
          <cell r="AH3018">
            <v>0</v>
          </cell>
          <cell r="AI3018">
            <v>0</v>
          </cell>
          <cell r="AJ3018">
            <v>0</v>
          </cell>
          <cell r="AK3018">
            <v>0</v>
          </cell>
          <cell r="AL3018">
            <v>0</v>
          </cell>
          <cell r="AM3018">
            <v>0</v>
          </cell>
          <cell r="AN3018">
            <v>0</v>
          </cell>
          <cell r="AO3018">
            <v>0</v>
          </cell>
          <cell r="AP3018">
            <v>0</v>
          </cell>
          <cell r="AQ3018">
            <v>0</v>
          </cell>
          <cell r="AR3018">
            <v>0</v>
          </cell>
          <cell r="AS3018">
            <v>0</v>
          </cell>
          <cell r="AT3018">
            <v>0</v>
          </cell>
          <cell r="AU3018">
            <v>0</v>
          </cell>
          <cell r="AV3018">
            <v>0</v>
          </cell>
          <cell r="AW3018">
            <v>0</v>
          </cell>
        </row>
        <row r="3019">
          <cell r="B3019">
            <v>40010366</v>
          </cell>
          <cell r="C3019" t="str">
            <v>FLAT WASHER 8 FOR 6823</v>
          </cell>
          <cell r="D3019">
            <v>0</v>
          </cell>
          <cell r="E3019" t="str">
            <v>Active</v>
          </cell>
          <cell r="F3019" t="str">
            <v>P</v>
          </cell>
          <cell r="G3019">
            <v>12</v>
          </cell>
          <cell r="H3019">
            <v>0</v>
          </cell>
          <cell r="I3019">
            <v>0</v>
          </cell>
          <cell r="J3019">
            <v>0</v>
          </cell>
          <cell r="K3019">
            <v>0</v>
          </cell>
          <cell r="L3019">
            <v>0</v>
          </cell>
          <cell r="M3019">
            <v>0</v>
          </cell>
          <cell r="N3019">
            <v>0</v>
          </cell>
          <cell r="O3019">
            <v>0</v>
          </cell>
          <cell r="P3019">
            <v>0</v>
          </cell>
          <cell r="Q3019">
            <v>0</v>
          </cell>
          <cell r="R3019">
            <v>0</v>
          </cell>
          <cell r="S3019">
            <v>0</v>
          </cell>
          <cell r="T3019">
            <v>0</v>
          </cell>
          <cell r="U3019">
            <v>0</v>
          </cell>
          <cell r="V3019">
            <v>0</v>
          </cell>
          <cell r="W3019">
            <v>0</v>
          </cell>
          <cell r="X3019">
            <v>0</v>
          </cell>
          <cell r="Y3019">
            <v>0</v>
          </cell>
          <cell r="Z3019">
            <v>0</v>
          </cell>
          <cell r="AA3019">
            <v>0</v>
          </cell>
          <cell r="AB3019">
            <v>0</v>
          </cell>
          <cell r="AC3019">
            <v>0</v>
          </cell>
          <cell r="AD3019">
            <v>0</v>
          </cell>
          <cell r="AE3019">
            <v>0</v>
          </cell>
          <cell r="AF3019">
            <v>0</v>
          </cell>
          <cell r="AG3019">
            <v>0</v>
          </cell>
          <cell r="AH3019">
            <v>0</v>
          </cell>
          <cell r="AI3019">
            <v>0</v>
          </cell>
          <cell r="AJ3019">
            <v>0</v>
          </cell>
          <cell r="AK3019">
            <v>0</v>
          </cell>
          <cell r="AL3019">
            <v>0</v>
          </cell>
          <cell r="AM3019">
            <v>0</v>
          </cell>
          <cell r="AN3019">
            <v>0</v>
          </cell>
          <cell r="AO3019">
            <v>0</v>
          </cell>
          <cell r="AP3019">
            <v>0</v>
          </cell>
          <cell r="AQ3019">
            <v>0</v>
          </cell>
          <cell r="AR3019">
            <v>0</v>
          </cell>
          <cell r="AS3019">
            <v>0</v>
          </cell>
          <cell r="AT3019">
            <v>0</v>
          </cell>
          <cell r="AU3019">
            <v>0</v>
          </cell>
          <cell r="AV3019">
            <v>0</v>
          </cell>
          <cell r="AW3019">
            <v>0</v>
          </cell>
        </row>
        <row r="3020">
          <cell r="B3020">
            <v>40008117</v>
          </cell>
          <cell r="C3020" t="str">
            <v>FLAT WASHER 12 FOR BTW121 BTD120 6916FD</v>
          </cell>
          <cell r="D3020">
            <v>0</v>
          </cell>
          <cell r="E3020" t="str">
            <v>Active</v>
          </cell>
          <cell r="F3020" t="str">
            <v>P</v>
          </cell>
          <cell r="G3020">
            <v>16</v>
          </cell>
          <cell r="H3020">
            <v>0</v>
          </cell>
          <cell r="I3020">
            <v>0</v>
          </cell>
          <cell r="J3020">
            <v>0</v>
          </cell>
          <cell r="K3020">
            <v>0</v>
          </cell>
          <cell r="L3020">
            <v>0</v>
          </cell>
          <cell r="M3020">
            <v>0</v>
          </cell>
          <cell r="N3020">
            <v>0</v>
          </cell>
          <cell r="O3020">
            <v>0</v>
          </cell>
          <cell r="P3020">
            <v>0</v>
          </cell>
          <cell r="Q3020">
            <v>0</v>
          </cell>
          <cell r="R3020">
            <v>0</v>
          </cell>
          <cell r="S3020">
            <v>0</v>
          </cell>
          <cell r="T3020">
            <v>0</v>
          </cell>
          <cell r="U3020">
            <v>0</v>
          </cell>
          <cell r="V3020">
            <v>0</v>
          </cell>
          <cell r="W3020">
            <v>0</v>
          </cell>
          <cell r="X3020">
            <v>0</v>
          </cell>
          <cell r="Y3020">
            <v>0</v>
          </cell>
          <cell r="Z3020">
            <v>0</v>
          </cell>
          <cell r="AA3020">
            <v>0</v>
          </cell>
          <cell r="AB3020">
            <v>0</v>
          </cell>
          <cell r="AC3020">
            <v>0</v>
          </cell>
          <cell r="AD3020">
            <v>0</v>
          </cell>
          <cell r="AE3020">
            <v>0</v>
          </cell>
          <cell r="AF3020">
            <v>0</v>
          </cell>
          <cell r="AG3020">
            <v>0</v>
          </cell>
          <cell r="AH3020">
            <v>0</v>
          </cell>
          <cell r="AI3020">
            <v>0</v>
          </cell>
          <cell r="AJ3020">
            <v>0</v>
          </cell>
          <cell r="AK3020">
            <v>0</v>
          </cell>
          <cell r="AL3020">
            <v>0</v>
          </cell>
          <cell r="AM3020">
            <v>0</v>
          </cell>
          <cell r="AN3020">
            <v>0</v>
          </cell>
          <cell r="AO3020">
            <v>0</v>
          </cell>
          <cell r="AP3020">
            <v>0</v>
          </cell>
          <cell r="AQ3020">
            <v>0</v>
          </cell>
          <cell r="AR3020">
            <v>0</v>
          </cell>
          <cell r="AS3020">
            <v>0</v>
          </cell>
          <cell r="AT3020">
            <v>0</v>
          </cell>
          <cell r="AU3020">
            <v>0</v>
          </cell>
          <cell r="AV3020">
            <v>0</v>
          </cell>
          <cell r="AW3020">
            <v>0</v>
          </cell>
        </row>
        <row r="3021">
          <cell r="B3021">
            <v>40008085</v>
          </cell>
          <cell r="C3021" t="str">
            <v>WASHER 30 FOR HR2020</v>
          </cell>
          <cell r="D3021">
            <v>0</v>
          </cell>
          <cell r="E3021" t="str">
            <v>Active</v>
          </cell>
          <cell r="F3021" t="str">
            <v>P</v>
          </cell>
          <cell r="G3021">
            <v>1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0</v>
          </cell>
          <cell r="M3021">
            <v>0</v>
          </cell>
          <cell r="N3021">
            <v>0</v>
          </cell>
          <cell r="O3021">
            <v>0</v>
          </cell>
          <cell r="P3021">
            <v>0</v>
          </cell>
          <cell r="Q3021">
            <v>0</v>
          </cell>
          <cell r="R3021">
            <v>0</v>
          </cell>
          <cell r="S3021">
            <v>0</v>
          </cell>
          <cell r="T3021">
            <v>0</v>
          </cell>
          <cell r="U3021">
            <v>0</v>
          </cell>
          <cell r="V3021">
            <v>0</v>
          </cell>
          <cell r="W3021">
            <v>0</v>
          </cell>
          <cell r="X3021">
            <v>0</v>
          </cell>
          <cell r="Y3021">
            <v>0</v>
          </cell>
          <cell r="Z3021">
            <v>0</v>
          </cell>
          <cell r="AA3021">
            <v>0</v>
          </cell>
          <cell r="AB3021">
            <v>0</v>
          </cell>
          <cell r="AC3021">
            <v>0</v>
          </cell>
          <cell r="AD3021">
            <v>0</v>
          </cell>
          <cell r="AE3021">
            <v>0</v>
          </cell>
          <cell r="AF3021">
            <v>0</v>
          </cell>
          <cell r="AG3021">
            <v>0</v>
          </cell>
          <cell r="AH3021">
            <v>0</v>
          </cell>
          <cell r="AI3021">
            <v>0</v>
          </cell>
          <cell r="AJ3021">
            <v>0</v>
          </cell>
          <cell r="AK3021">
            <v>0</v>
          </cell>
          <cell r="AL3021">
            <v>0</v>
          </cell>
          <cell r="AM3021">
            <v>0</v>
          </cell>
          <cell r="AN3021">
            <v>0</v>
          </cell>
          <cell r="AO3021">
            <v>0</v>
          </cell>
          <cell r="AP3021">
            <v>0</v>
          </cell>
          <cell r="AQ3021">
            <v>0</v>
          </cell>
          <cell r="AR3021">
            <v>0</v>
          </cell>
          <cell r="AS3021">
            <v>0</v>
          </cell>
          <cell r="AT3021">
            <v>0</v>
          </cell>
          <cell r="AU3021">
            <v>0</v>
          </cell>
          <cell r="AV3021">
            <v>0</v>
          </cell>
          <cell r="AW3021">
            <v>0</v>
          </cell>
        </row>
        <row r="3022">
          <cell r="B3022">
            <v>40008088</v>
          </cell>
          <cell r="C3022" t="str">
            <v>FLAT WASHER 28 FOR HR2020</v>
          </cell>
          <cell r="D3022">
            <v>0</v>
          </cell>
          <cell r="E3022" t="str">
            <v>Active</v>
          </cell>
          <cell r="F3022" t="str">
            <v>P</v>
          </cell>
          <cell r="G3022">
            <v>2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4</v>
          </cell>
          <cell r="M3022">
            <v>0.33333333333333331</v>
          </cell>
          <cell r="N3022">
            <v>0</v>
          </cell>
          <cell r="O3022">
            <v>0</v>
          </cell>
          <cell r="P3022">
            <v>0</v>
          </cell>
          <cell r="Q3022">
            <v>0</v>
          </cell>
          <cell r="R3022">
            <v>0</v>
          </cell>
          <cell r="S3022">
            <v>0</v>
          </cell>
          <cell r="T3022">
            <v>0</v>
          </cell>
          <cell r="U3022">
            <v>0</v>
          </cell>
          <cell r="V3022">
            <v>0</v>
          </cell>
          <cell r="W3022">
            <v>0</v>
          </cell>
          <cell r="X3022">
            <v>0</v>
          </cell>
          <cell r="Y3022">
            <v>1</v>
          </cell>
          <cell r="Z3022">
            <v>0</v>
          </cell>
          <cell r="AA3022">
            <v>0</v>
          </cell>
          <cell r="AB3022">
            <v>0</v>
          </cell>
          <cell r="AC3022">
            <v>15</v>
          </cell>
          <cell r="AD3022">
            <v>0</v>
          </cell>
          <cell r="AE3022">
            <v>0</v>
          </cell>
          <cell r="AF3022">
            <v>0</v>
          </cell>
          <cell r="AG3022">
            <v>0</v>
          </cell>
          <cell r="AH3022">
            <v>0</v>
          </cell>
          <cell r="AI3022">
            <v>0</v>
          </cell>
          <cell r="AJ3022">
            <v>0</v>
          </cell>
          <cell r="AK3022">
            <v>0</v>
          </cell>
          <cell r="AL3022">
            <v>0</v>
          </cell>
          <cell r="AM3022">
            <v>1</v>
          </cell>
          <cell r="AN3022">
            <v>1</v>
          </cell>
          <cell r="AO3022">
            <v>2</v>
          </cell>
          <cell r="AP3022">
            <v>0</v>
          </cell>
          <cell r="AQ3022">
            <v>0</v>
          </cell>
          <cell r="AR3022">
            <v>0</v>
          </cell>
          <cell r="AS3022">
            <v>0</v>
          </cell>
          <cell r="AT3022">
            <v>0</v>
          </cell>
          <cell r="AU3022">
            <v>0</v>
          </cell>
          <cell r="AV3022">
            <v>4</v>
          </cell>
          <cell r="AW3022">
            <v>2</v>
          </cell>
        </row>
        <row r="3023">
          <cell r="B3023">
            <v>40006077</v>
          </cell>
          <cell r="C3023" t="str">
            <v>FLAT WASHER 12 FOR MT950</v>
          </cell>
          <cell r="D3023">
            <v>0</v>
          </cell>
          <cell r="E3023" t="str">
            <v>Active</v>
          </cell>
          <cell r="F3023" t="str">
            <v>P</v>
          </cell>
          <cell r="G3023">
            <v>80</v>
          </cell>
          <cell r="H3023">
            <v>0</v>
          </cell>
          <cell r="I3023">
            <v>0</v>
          </cell>
          <cell r="J3023">
            <v>1</v>
          </cell>
          <cell r="K3023">
            <v>0.16666666666666666</v>
          </cell>
          <cell r="L3023">
            <v>1</v>
          </cell>
          <cell r="M3023">
            <v>8.3333333333333329E-2</v>
          </cell>
          <cell r="N3023">
            <v>0</v>
          </cell>
          <cell r="O3023">
            <v>0</v>
          </cell>
          <cell r="P3023">
            <v>1</v>
          </cell>
          <cell r="Q3023">
            <v>0</v>
          </cell>
          <cell r="R3023">
            <v>9</v>
          </cell>
          <cell r="S3023">
            <v>24</v>
          </cell>
          <cell r="T3023">
            <v>0</v>
          </cell>
          <cell r="U3023">
            <v>0</v>
          </cell>
          <cell r="V3023">
            <v>1</v>
          </cell>
          <cell r="W3023">
            <v>1</v>
          </cell>
          <cell r="X3023">
            <v>0</v>
          </cell>
          <cell r="Y3023">
            <v>0</v>
          </cell>
          <cell r="Z3023">
            <v>0</v>
          </cell>
          <cell r="AA3023">
            <v>0</v>
          </cell>
          <cell r="AB3023">
            <v>0</v>
          </cell>
          <cell r="AC3023">
            <v>0</v>
          </cell>
          <cell r="AD3023">
            <v>0</v>
          </cell>
          <cell r="AE3023">
            <v>0</v>
          </cell>
          <cell r="AF3023">
            <v>0</v>
          </cell>
          <cell r="AG3023">
            <v>0</v>
          </cell>
          <cell r="AH3023">
            <v>0</v>
          </cell>
          <cell r="AI3023">
            <v>0</v>
          </cell>
          <cell r="AJ3023">
            <v>0</v>
          </cell>
          <cell r="AK3023">
            <v>0</v>
          </cell>
          <cell r="AL3023">
            <v>0</v>
          </cell>
          <cell r="AM3023">
            <v>0</v>
          </cell>
          <cell r="AN3023">
            <v>0</v>
          </cell>
          <cell r="AO3023">
            <v>0</v>
          </cell>
          <cell r="AP3023">
            <v>0</v>
          </cell>
          <cell r="AQ3023">
            <v>1</v>
          </cell>
          <cell r="AR3023">
            <v>0</v>
          </cell>
          <cell r="AS3023">
            <v>0</v>
          </cell>
          <cell r="AT3023">
            <v>0</v>
          </cell>
          <cell r="AU3023">
            <v>0</v>
          </cell>
          <cell r="AV3023">
            <v>1</v>
          </cell>
          <cell r="AW3023">
            <v>1</v>
          </cell>
        </row>
        <row r="3024">
          <cell r="B3024">
            <v>40006522</v>
          </cell>
          <cell r="C3024" t="str">
            <v>FLAT WASHER 30</v>
          </cell>
          <cell r="D3024">
            <v>0</v>
          </cell>
          <cell r="E3024" t="str">
            <v>Slow Moving</v>
          </cell>
          <cell r="F3024" t="str">
            <v>P</v>
          </cell>
          <cell r="G3024">
            <v>2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0</v>
          </cell>
          <cell r="M3024">
            <v>0</v>
          </cell>
          <cell r="N3024">
            <v>0</v>
          </cell>
          <cell r="O3024">
            <v>0</v>
          </cell>
          <cell r="P3024">
            <v>0</v>
          </cell>
          <cell r="Q3024">
            <v>0</v>
          </cell>
          <cell r="R3024">
            <v>0</v>
          </cell>
          <cell r="S3024">
            <v>0</v>
          </cell>
          <cell r="T3024">
            <v>0</v>
          </cell>
          <cell r="U3024">
            <v>0</v>
          </cell>
          <cell r="V3024">
            <v>0</v>
          </cell>
          <cell r="W3024">
            <v>0</v>
          </cell>
          <cell r="X3024">
            <v>0</v>
          </cell>
          <cell r="Y3024">
            <v>0</v>
          </cell>
          <cell r="Z3024">
            <v>0</v>
          </cell>
          <cell r="AA3024">
            <v>0</v>
          </cell>
          <cell r="AB3024">
            <v>0</v>
          </cell>
          <cell r="AC3024">
            <v>0</v>
          </cell>
          <cell r="AD3024">
            <v>0</v>
          </cell>
          <cell r="AE3024">
            <v>0</v>
          </cell>
          <cell r="AF3024">
            <v>0</v>
          </cell>
          <cell r="AG3024">
            <v>0</v>
          </cell>
          <cell r="AH3024">
            <v>0</v>
          </cell>
          <cell r="AI3024">
            <v>0</v>
          </cell>
          <cell r="AJ3024">
            <v>0</v>
          </cell>
          <cell r="AK3024">
            <v>0</v>
          </cell>
          <cell r="AL3024">
            <v>0</v>
          </cell>
          <cell r="AM3024">
            <v>0</v>
          </cell>
          <cell r="AN3024">
            <v>0</v>
          </cell>
          <cell r="AO3024">
            <v>0</v>
          </cell>
          <cell r="AP3024">
            <v>0</v>
          </cell>
          <cell r="AQ3024">
            <v>0</v>
          </cell>
          <cell r="AR3024">
            <v>0</v>
          </cell>
          <cell r="AS3024">
            <v>0</v>
          </cell>
          <cell r="AT3024">
            <v>0</v>
          </cell>
          <cell r="AU3024">
            <v>0</v>
          </cell>
          <cell r="AV3024">
            <v>0</v>
          </cell>
          <cell r="AW3024">
            <v>0</v>
          </cell>
        </row>
        <row r="3025">
          <cell r="B3025">
            <v>40006692</v>
          </cell>
          <cell r="C3025" t="str">
            <v>FLAT WASHER 14 FOR MT580</v>
          </cell>
          <cell r="D3025">
            <v>0</v>
          </cell>
          <cell r="E3025" t="str">
            <v>Active</v>
          </cell>
          <cell r="F3025" t="str">
            <v>P</v>
          </cell>
          <cell r="G3025">
            <v>9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</v>
          </cell>
          <cell r="M3025">
            <v>8.3333333333333329E-2</v>
          </cell>
          <cell r="N3025">
            <v>0</v>
          </cell>
          <cell r="O3025">
            <v>0</v>
          </cell>
          <cell r="P3025">
            <v>0</v>
          </cell>
          <cell r="Q3025">
            <v>0</v>
          </cell>
          <cell r="R3025">
            <v>0</v>
          </cell>
          <cell r="S3025">
            <v>0</v>
          </cell>
          <cell r="T3025">
            <v>0</v>
          </cell>
          <cell r="U3025">
            <v>0</v>
          </cell>
          <cell r="V3025">
            <v>0</v>
          </cell>
          <cell r="W3025">
            <v>0</v>
          </cell>
          <cell r="X3025">
            <v>0</v>
          </cell>
          <cell r="Y3025">
            <v>1</v>
          </cell>
          <cell r="Z3025">
            <v>0</v>
          </cell>
          <cell r="AA3025">
            <v>0</v>
          </cell>
          <cell r="AB3025">
            <v>0</v>
          </cell>
          <cell r="AC3025">
            <v>0</v>
          </cell>
          <cell r="AD3025">
            <v>0</v>
          </cell>
          <cell r="AE3025">
            <v>0</v>
          </cell>
          <cell r="AF3025">
            <v>0</v>
          </cell>
          <cell r="AG3025">
            <v>0</v>
          </cell>
          <cell r="AH3025">
            <v>0</v>
          </cell>
          <cell r="AI3025">
            <v>0</v>
          </cell>
          <cell r="AJ3025">
            <v>0</v>
          </cell>
          <cell r="AK3025">
            <v>0</v>
          </cell>
          <cell r="AL3025">
            <v>0</v>
          </cell>
          <cell r="AM3025">
            <v>1</v>
          </cell>
          <cell r="AN3025">
            <v>0</v>
          </cell>
          <cell r="AO3025">
            <v>0</v>
          </cell>
          <cell r="AP3025">
            <v>0</v>
          </cell>
          <cell r="AQ3025">
            <v>0</v>
          </cell>
          <cell r="AR3025">
            <v>0</v>
          </cell>
          <cell r="AS3025">
            <v>0</v>
          </cell>
          <cell r="AT3025">
            <v>0</v>
          </cell>
          <cell r="AU3025">
            <v>0</v>
          </cell>
          <cell r="AV3025">
            <v>1</v>
          </cell>
          <cell r="AW3025">
            <v>1</v>
          </cell>
        </row>
        <row r="3026">
          <cell r="B3026">
            <v>40006316</v>
          </cell>
          <cell r="C3026" t="str">
            <v>FLAT WASHER 10 FOR MT580</v>
          </cell>
          <cell r="D3026">
            <v>0</v>
          </cell>
          <cell r="E3026" t="str">
            <v>Active</v>
          </cell>
          <cell r="F3026" t="str">
            <v>P</v>
          </cell>
          <cell r="G3026">
            <v>34</v>
          </cell>
          <cell r="H3026">
            <v>0</v>
          </cell>
          <cell r="I3026">
            <v>0</v>
          </cell>
          <cell r="J3026">
            <v>2</v>
          </cell>
          <cell r="K3026">
            <v>0.33333333333333331</v>
          </cell>
          <cell r="L3026">
            <v>12</v>
          </cell>
          <cell r="M3026">
            <v>1</v>
          </cell>
          <cell r="N3026">
            <v>0</v>
          </cell>
          <cell r="O3026">
            <v>0</v>
          </cell>
          <cell r="P3026">
            <v>0</v>
          </cell>
          <cell r="Q3026">
            <v>0</v>
          </cell>
          <cell r="R3026">
            <v>2</v>
          </cell>
          <cell r="S3026">
            <v>0</v>
          </cell>
          <cell r="T3026">
            <v>0</v>
          </cell>
          <cell r="U3026">
            <v>1</v>
          </cell>
          <cell r="V3026">
            <v>0</v>
          </cell>
          <cell r="W3026">
            <v>0</v>
          </cell>
          <cell r="X3026">
            <v>0</v>
          </cell>
          <cell r="Y3026">
            <v>0</v>
          </cell>
          <cell r="Z3026">
            <v>0</v>
          </cell>
          <cell r="AA3026">
            <v>0</v>
          </cell>
          <cell r="AB3026">
            <v>0</v>
          </cell>
          <cell r="AC3026">
            <v>0</v>
          </cell>
          <cell r="AD3026">
            <v>0</v>
          </cell>
          <cell r="AE3026">
            <v>0</v>
          </cell>
          <cell r="AF3026">
            <v>0</v>
          </cell>
          <cell r="AG3026">
            <v>0</v>
          </cell>
          <cell r="AH3026">
            <v>0</v>
          </cell>
          <cell r="AI3026">
            <v>0</v>
          </cell>
          <cell r="AJ3026">
            <v>0</v>
          </cell>
          <cell r="AK3026">
            <v>10</v>
          </cell>
          <cell r="AL3026">
            <v>0</v>
          </cell>
          <cell r="AM3026">
            <v>0</v>
          </cell>
          <cell r="AN3026">
            <v>0</v>
          </cell>
          <cell r="AO3026">
            <v>0</v>
          </cell>
          <cell r="AP3026">
            <v>0</v>
          </cell>
          <cell r="AQ3026">
            <v>1</v>
          </cell>
          <cell r="AR3026">
            <v>0</v>
          </cell>
          <cell r="AS3026">
            <v>1</v>
          </cell>
          <cell r="AT3026">
            <v>0</v>
          </cell>
          <cell r="AU3026">
            <v>0</v>
          </cell>
          <cell r="AV3026">
            <v>12</v>
          </cell>
          <cell r="AW3026">
            <v>10</v>
          </cell>
        </row>
        <row r="3027">
          <cell r="B3027">
            <v>40008190</v>
          </cell>
          <cell r="C3027" t="str">
            <v>FLAT WASHER 57 FOR HM1305</v>
          </cell>
          <cell r="D3027">
            <v>0</v>
          </cell>
          <cell r="E3027" t="str">
            <v>Active</v>
          </cell>
          <cell r="F3027" t="str">
            <v>P</v>
          </cell>
          <cell r="G3027">
            <v>10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0</v>
          </cell>
          <cell r="M3027">
            <v>0</v>
          </cell>
          <cell r="N3027">
            <v>0</v>
          </cell>
          <cell r="O3027">
            <v>0</v>
          </cell>
          <cell r="P3027">
            <v>0</v>
          </cell>
          <cell r="Q3027">
            <v>0</v>
          </cell>
          <cell r="R3027">
            <v>0</v>
          </cell>
          <cell r="S3027">
            <v>0</v>
          </cell>
          <cell r="T3027">
            <v>0</v>
          </cell>
          <cell r="U3027">
            <v>0</v>
          </cell>
          <cell r="V3027">
            <v>0</v>
          </cell>
          <cell r="W3027">
            <v>0</v>
          </cell>
          <cell r="X3027">
            <v>0</v>
          </cell>
          <cell r="Y3027">
            <v>0</v>
          </cell>
          <cell r="Z3027">
            <v>0</v>
          </cell>
          <cell r="AA3027">
            <v>0</v>
          </cell>
          <cell r="AB3027">
            <v>0</v>
          </cell>
          <cell r="AC3027">
            <v>0</v>
          </cell>
          <cell r="AD3027">
            <v>0</v>
          </cell>
          <cell r="AE3027">
            <v>0</v>
          </cell>
          <cell r="AF3027">
            <v>0</v>
          </cell>
          <cell r="AG3027">
            <v>0</v>
          </cell>
          <cell r="AH3027">
            <v>0</v>
          </cell>
          <cell r="AI3027">
            <v>0</v>
          </cell>
          <cell r="AJ3027">
            <v>0</v>
          </cell>
          <cell r="AK3027">
            <v>0</v>
          </cell>
          <cell r="AL3027">
            <v>0</v>
          </cell>
          <cell r="AM3027">
            <v>0</v>
          </cell>
          <cell r="AN3027">
            <v>0</v>
          </cell>
          <cell r="AO3027">
            <v>0</v>
          </cell>
          <cell r="AP3027">
            <v>0</v>
          </cell>
          <cell r="AQ3027">
            <v>0</v>
          </cell>
          <cell r="AR3027">
            <v>0</v>
          </cell>
          <cell r="AS3027">
            <v>0</v>
          </cell>
          <cell r="AT3027">
            <v>0</v>
          </cell>
          <cell r="AU3027">
            <v>0</v>
          </cell>
          <cell r="AV3027">
            <v>0</v>
          </cell>
          <cell r="AW3027">
            <v>0</v>
          </cell>
        </row>
        <row r="3028">
          <cell r="B3028">
            <v>40005229</v>
          </cell>
          <cell r="C3028" t="str">
            <v>FLAT WASHER 5 FOR MT400</v>
          </cell>
          <cell r="D3028">
            <v>0</v>
          </cell>
          <cell r="E3028" t="str">
            <v>Active</v>
          </cell>
          <cell r="F3028" t="str">
            <v>P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0</v>
          </cell>
          <cell r="M3028">
            <v>0</v>
          </cell>
          <cell r="N3028">
            <v>0</v>
          </cell>
          <cell r="O3028">
            <v>0</v>
          </cell>
          <cell r="P3028">
            <v>0</v>
          </cell>
          <cell r="Q3028">
            <v>0</v>
          </cell>
          <cell r="R3028">
            <v>0</v>
          </cell>
          <cell r="S3028">
            <v>0</v>
          </cell>
          <cell r="T3028">
            <v>4</v>
          </cell>
          <cell r="U3028">
            <v>0</v>
          </cell>
          <cell r="V3028">
            <v>0</v>
          </cell>
          <cell r="W3028">
            <v>0</v>
          </cell>
          <cell r="X3028">
            <v>0</v>
          </cell>
          <cell r="Y3028">
            <v>0</v>
          </cell>
          <cell r="Z3028">
            <v>0</v>
          </cell>
          <cell r="AA3028">
            <v>0</v>
          </cell>
          <cell r="AB3028">
            <v>0</v>
          </cell>
          <cell r="AC3028">
            <v>0</v>
          </cell>
          <cell r="AD3028">
            <v>0</v>
          </cell>
          <cell r="AE3028">
            <v>0</v>
          </cell>
          <cell r="AF3028">
            <v>0</v>
          </cell>
          <cell r="AG3028">
            <v>0</v>
          </cell>
          <cell r="AH3028">
            <v>0</v>
          </cell>
          <cell r="AI3028">
            <v>0</v>
          </cell>
          <cell r="AJ3028">
            <v>0</v>
          </cell>
          <cell r="AK3028">
            <v>0</v>
          </cell>
          <cell r="AL3028">
            <v>0</v>
          </cell>
          <cell r="AM3028">
            <v>0</v>
          </cell>
          <cell r="AN3028">
            <v>0</v>
          </cell>
          <cell r="AO3028">
            <v>0</v>
          </cell>
          <cell r="AP3028">
            <v>0</v>
          </cell>
          <cell r="AQ3028">
            <v>0</v>
          </cell>
          <cell r="AR3028">
            <v>0</v>
          </cell>
          <cell r="AS3028">
            <v>0</v>
          </cell>
          <cell r="AT3028">
            <v>0</v>
          </cell>
          <cell r="AU3028">
            <v>0</v>
          </cell>
          <cell r="AV3028">
            <v>0</v>
          </cell>
          <cell r="AW3028">
            <v>0</v>
          </cell>
        </row>
        <row r="3029">
          <cell r="B3029">
            <v>40006241</v>
          </cell>
          <cell r="C3029" t="str">
            <v>FLAT WASHER 8 FOR HR2810</v>
          </cell>
          <cell r="D3029">
            <v>0</v>
          </cell>
          <cell r="E3029" t="str">
            <v>Active</v>
          </cell>
          <cell r="F3029" t="str">
            <v>P</v>
          </cell>
          <cell r="G3029">
            <v>0</v>
          </cell>
          <cell r="H3029">
            <v>0</v>
          </cell>
          <cell r="I3029">
            <v>0</v>
          </cell>
          <cell r="J3029">
            <v>1</v>
          </cell>
          <cell r="K3029">
            <v>0.16666666666666666</v>
          </cell>
          <cell r="L3029">
            <v>1</v>
          </cell>
          <cell r="M3029">
            <v>8.3333333333333329E-2</v>
          </cell>
          <cell r="N3029">
            <v>0</v>
          </cell>
          <cell r="O3029">
            <v>0</v>
          </cell>
          <cell r="P3029">
            <v>0</v>
          </cell>
          <cell r="Q3029">
            <v>0</v>
          </cell>
          <cell r="R3029">
            <v>0</v>
          </cell>
          <cell r="S3029">
            <v>0</v>
          </cell>
          <cell r="T3029">
            <v>0</v>
          </cell>
          <cell r="U3029">
            <v>0</v>
          </cell>
          <cell r="V3029">
            <v>0</v>
          </cell>
          <cell r="W3029">
            <v>0</v>
          </cell>
          <cell r="X3029">
            <v>0</v>
          </cell>
          <cell r="Y3029">
            <v>0</v>
          </cell>
          <cell r="Z3029">
            <v>0</v>
          </cell>
          <cell r="AA3029">
            <v>0</v>
          </cell>
          <cell r="AB3029">
            <v>0</v>
          </cell>
          <cell r="AC3029">
            <v>0</v>
          </cell>
          <cell r="AD3029">
            <v>0</v>
          </cell>
          <cell r="AE3029">
            <v>0</v>
          </cell>
          <cell r="AF3029">
            <v>0</v>
          </cell>
          <cell r="AG3029">
            <v>0</v>
          </cell>
          <cell r="AH3029">
            <v>0</v>
          </cell>
          <cell r="AI3029">
            <v>0</v>
          </cell>
          <cell r="AJ3029">
            <v>0</v>
          </cell>
          <cell r="AK3029">
            <v>0</v>
          </cell>
          <cell r="AL3029">
            <v>0</v>
          </cell>
          <cell r="AM3029">
            <v>0</v>
          </cell>
          <cell r="AN3029">
            <v>0</v>
          </cell>
          <cell r="AO3029">
            <v>0</v>
          </cell>
          <cell r="AP3029">
            <v>0</v>
          </cell>
          <cell r="AQ3029">
            <v>1</v>
          </cell>
          <cell r="AR3029">
            <v>0</v>
          </cell>
          <cell r="AS3029">
            <v>0</v>
          </cell>
          <cell r="AT3029">
            <v>0</v>
          </cell>
          <cell r="AU3029">
            <v>0</v>
          </cell>
          <cell r="AV3029">
            <v>1</v>
          </cell>
          <cell r="AW3029">
            <v>1</v>
          </cell>
        </row>
        <row r="3030">
          <cell r="B3030">
            <v>40006865</v>
          </cell>
          <cell r="C3030" t="str">
            <v>FLAT WASHER 20 FOR TD090</v>
          </cell>
          <cell r="D3030">
            <v>0</v>
          </cell>
          <cell r="E3030" t="str">
            <v>Active</v>
          </cell>
          <cell r="F3030" t="str">
            <v>P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0</v>
          </cell>
          <cell r="M3030">
            <v>0</v>
          </cell>
          <cell r="N3030">
            <v>3</v>
          </cell>
          <cell r="O3030">
            <v>0</v>
          </cell>
          <cell r="P3030">
            <v>0</v>
          </cell>
          <cell r="Q3030">
            <v>0</v>
          </cell>
          <cell r="R3030">
            <v>0</v>
          </cell>
          <cell r="S3030">
            <v>0</v>
          </cell>
          <cell r="T3030">
            <v>0</v>
          </cell>
          <cell r="U3030">
            <v>0</v>
          </cell>
          <cell r="V3030">
            <v>0</v>
          </cell>
          <cell r="W3030">
            <v>0</v>
          </cell>
          <cell r="X3030">
            <v>0</v>
          </cell>
          <cell r="Y3030">
            <v>0</v>
          </cell>
          <cell r="Z3030">
            <v>0</v>
          </cell>
          <cell r="AA3030">
            <v>0</v>
          </cell>
          <cell r="AB3030">
            <v>0</v>
          </cell>
          <cell r="AC3030">
            <v>0</v>
          </cell>
          <cell r="AD3030">
            <v>0</v>
          </cell>
          <cell r="AE3030">
            <v>0</v>
          </cell>
          <cell r="AF3030">
            <v>0</v>
          </cell>
          <cell r="AG3030">
            <v>0</v>
          </cell>
          <cell r="AH3030">
            <v>1</v>
          </cell>
          <cell r="AI3030">
            <v>0</v>
          </cell>
          <cell r="AJ3030">
            <v>0</v>
          </cell>
          <cell r="AK3030">
            <v>0</v>
          </cell>
          <cell r="AL3030">
            <v>0</v>
          </cell>
          <cell r="AM3030">
            <v>0</v>
          </cell>
          <cell r="AN3030">
            <v>0</v>
          </cell>
          <cell r="AO3030">
            <v>0</v>
          </cell>
          <cell r="AP3030">
            <v>0</v>
          </cell>
          <cell r="AQ3030">
            <v>0</v>
          </cell>
          <cell r="AR3030">
            <v>0</v>
          </cell>
          <cell r="AS3030">
            <v>0</v>
          </cell>
          <cell r="AT3030">
            <v>0</v>
          </cell>
          <cell r="AU3030">
            <v>0</v>
          </cell>
          <cell r="AV3030">
            <v>0</v>
          </cell>
          <cell r="AW3030">
            <v>0</v>
          </cell>
        </row>
        <row r="3031">
          <cell r="B3031">
            <v>40005297</v>
          </cell>
          <cell r="C3031" t="str">
            <v>FLAT WASHER 14 FOR HR2610</v>
          </cell>
          <cell r="D3031">
            <v>0</v>
          </cell>
          <cell r="E3031" t="str">
            <v>Active</v>
          </cell>
          <cell r="F3031" t="str">
            <v>P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0</v>
          </cell>
          <cell r="M3031">
            <v>0</v>
          </cell>
          <cell r="N3031">
            <v>0</v>
          </cell>
          <cell r="O3031">
            <v>0</v>
          </cell>
          <cell r="P3031">
            <v>0</v>
          </cell>
          <cell r="Q3031">
            <v>0</v>
          </cell>
          <cell r="R3031">
            <v>0</v>
          </cell>
          <cell r="S3031">
            <v>2</v>
          </cell>
          <cell r="T3031">
            <v>0</v>
          </cell>
          <cell r="U3031">
            <v>0</v>
          </cell>
          <cell r="V3031">
            <v>0</v>
          </cell>
          <cell r="W3031">
            <v>0</v>
          </cell>
          <cell r="X3031">
            <v>0</v>
          </cell>
          <cell r="Y3031">
            <v>0</v>
          </cell>
          <cell r="Z3031">
            <v>0</v>
          </cell>
          <cell r="AA3031">
            <v>0</v>
          </cell>
          <cell r="AB3031">
            <v>0</v>
          </cell>
          <cell r="AC3031">
            <v>0</v>
          </cell>
          <cell r="AD3031">
            <v>0</v>
          </cell>
          <cell r="AE3031">
            <v>0</v>
          </cell>
          <cell r="AF3031">
            <v>0</v>
          </cell>
          <cell r="AG3031">
            <v>0</v>
          </cell>
          <cell r="AH3031">
            <v>0</v>
          </cell>
          <cell r="AI3031">
            <v>0</v>
          </cell>
          <cell r="AJ3031">
            <v>0</v>
          </cell>
          <cell r="AK3031">
            <v>0</v>
          </cell>
          <cell r="AL3031">
            <v>0</v>
          </cell>
          <cell r="AM3031">
            <v>0</v>
          </cell>
          <cell r="AN3031">
            <v>0</v>
          </cell>
          <cell r="AO3031">
            <v>0</v>
          </cell>
          <cell r="AP3031">
            <v>0</v>
          </cell>
          <cell r="AQ3031">
            <v>0</v>
          </cell>
          <cell r="AR3031">
            <v>0</v>
          </cell>
          <cell r="AS3031">
            <v>0</v>
          </cell>
          <cell r="AT3031">
            <v>0</v>
          </cell>
          <cell r="AU3031">
            <v>0</v>
          </cell>
          <cell r="AV3031">
            <v>0</v>
          </cell>
          <cell r="AW3031">
            <v>0</v>
          </cell>
        </row>
        <row r="3032">
          <cell r="B3032">
            <v>40006294</v>
          </cell>
          <cell r="C3032" t="str">
            <v>WASHER 31 FOR HR2453</v>
          </cell>
          <cell r="D3032">
            <v>0</v>
          </cell>
          <cell r="E3032" t="str">
            <v>Active</v>
          </cell>
          <cell r="F3032" t="str">
            <v>P</v>
          </cell>
          <cell r="G3032">
            <v>18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0</v>
          </cell>
          <cell r="M3032">
            <v>0</v>
          </cell>
          <cell r="N3032">
            <v>0</v>
          </cell>
          <cell r="O3032">
            <v>0</v>
          </cell>
          <cell r="P3032">
            <v>0</v>
          </cell>
          <cell r="Q3032">
            <v>0</v>
          </cell>
          <cell r="R3032">
            <v>0</v>
          </cell>
          <cell r="S3032">
            <v>0</v>
          </cell>
          <cell r="T3032">
            <v>0</v>
          </cell>
          <cell r="U3032">
            <v>0</v>
          </cell>
          <cell r="V3032">
            <v>0</v>
          </cell>
          <cell r="W3032">
            <v>0</v>
          </cell>
          <cell r="X3032">
            <v>0</v>
          </cell>
          <cell r="Y3032">
            <v>0</v>
          </cell>
          <cell r="Z3032">
            <v>0</v>
          </cell>
          <cell r="AA3032">
            <v>0</v>
          </cell>
          <cell r="AB3032">
            <v>0</v>
          </cell>
          <cell r="AC3032">
            <v>0</v>
          </cell>
          <cell r="AD3032">
            <v>0</v>
          </cell>
          <cell r="AE3032">
            <v>1</v>
          </cell>
          <cell r="AF3032">
            <v>0</v>
          </cell>
          <cell r="AG3032">
            <v>0</v>
          </cell>
          <cell r="AH3032">
            <v>0</v>
          </cell>
          <cell r="AI3032">
            <v>0</v>
          </cell>
          <cell r="AJ3032">
            <v>0</v>
          </cell>
          <cell r="AK3032">
            <v>0</v>
          </cell>
          <cell r="AL3032">
            <v>0</v>
          </cell>
          <cell r="AM3032">
            <v>0</v>
          </cell>
          <cell r="AN3032">
            <v>0</v>
          </cell>
          <cell r="AO3032">
            <v>0</v>
          </cell>
          <cell r="AP3032">
            <v>0</v>
          </cell>
          <cell r="AQ3032">
            <v>0</v>
          </cell>
          <cell r="AR3032">
            <v>0</v>
          </cell>
          <cell r="AS3032">
            <v>0</v>
          </cell>
          <cell r="AT3032">
            <v>0</v>
          </cell>
          <cell r="AU3032">
            <v>0</v>
          </cell>
          <cell r="AV3032">
            <v>0</v>
          </cell>
          <cell r="AW3032">
            <v>0</v>
          </cell>
        </row>
        <row r="3033">
          <cell r="B3033">
            <v>40006523</v>
          </cell>
          <cell r="C3033" t="str">
            <v>FLAT WASHER 33</v>
          </cell>
          <cell r="D3033">
            <v>0</v>
          </cell>
          <cell r="E3033" t="str">
            <v>Active</v>
          </cell>
          <cell r="F3033" t="str">
            <v>P</v>
          </cell>
          <cell r="G3033">
            <v>2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0</v>
          </cell>
          <cell r="M3033">
            <v>0</v>
          </cell>
          <cell r="N3033">
            <v>0</v>
          </cell>
          <cell r="O3033">
            <v>0</v>
          </cell>
          <cell r="P3033">
            <v>0</v>
          </cell>
          <cell r="Q3033">
            <v>0</v>
          </cell>
          <cell r="R3033">
            <v>0</v>
          </cell>
          <cell r="S3033">
            <v>0</v>
          </cell>
          <cell r="T3033">
            <v>0</v>
          </cell>
          <cell r="U3033">
            <v>0</v>
          </cell>
          <cell r="V3033">
            <v>0</v>
          </cell>
          <cell r="W3033">
            <v>0</v>
          </cell>
          <cell r="X3033">
            <v>0</v>
          </cell>
          <cell r="Y3033">
            <v>0</v>
          </cell>
          <cell r="Z3033">
            <v>0</v>
          </cell>
          <cell r="AA3033">
            <v>0</v>
          </cell>
          <cell r="AB3033">
            <v>0</v>
          </cell>
          <cell r="AC3033">
            <v>0</v>
          </cell>
          <cell r="AD3033">
            <v>0</v>
          </cell>
          <cell r="AE3033">
            <v>0</v>
          </cell>
          <cell r="AF3033">
            <v>0</v>
          </cell>
          <cell r="AG3033">
            <v>0</v>
          </cell>
          <cell r="AH3033">
            <v>0</v>
          </cell>
          <cell r="AI3033">
            <v>0</v>
          </cell>
          <cell r="AJ3033">
            <v>0</v>
          </cell>
          <cell r="AK3033">
            <v>0</v>
          </cell>
          <cell r="AL3033">
            <v>0</v>
          </cell>
          <cell r="AM3033">
            <v>0</v>
          </cell>
          <cell r="AN3033">
            <v>0</v>
          </cell>
          <cell r="AO3033">
            <v>0</v>
          </cell>
          <cell r="AP3033">
            <v>0</v>
          </cell>
          <cell r="AQ3033">
            <v>0</v>
          </cell>
          <cell r="AR3033">
            <v>0</v>
          </cell>
          <cell r="AS3033">
            <v>0</v>
          </cell>
          <cell r="AT3033">
            <v>0</v>
          </cell>
          <cell r="AU3033">
            <v>0</v>
          </cell>
          <cell r="AV3033">
            <v>0</v>
          </cell>
          <cell r="AW3033">
            <v>0</v>
          </cell>
        </row>
        <row r="3034">
          <cell r="B3034">
            <v>40006524</v>
          </cell>
          <cell r="C3034" t="str">
            <v>WAVE WASHER 15</v>
          </cell>
          <cell r="D3034">
            <v>0</v>
          </cell>
          <cell r="E3034" t="str">
            <v>Active</v>
          </cell>
          <cell r="F3034" t="str">
            <v>P</v>
          </cell>
          <cell r="G3034">
            <v>1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0</v>
          </cell>
          <cell r="M3034">
            <v>0</v>
          </cell>
          <cell r="N3034">
            <v>0</v>
          </cell>
          <cell r="O3034">
            <v>0</v>
          </cell>
          <cell r="P3034">
            <v>0</v>
          </cell>
          <cell r="Q3034">
            <v>0</v>
          </cell>
          <cell r="R3034">
            <v>0</v>
          </cell>
          <cell r="S3034">
            <v>0</v>
          </cell>
          <cell r="T3034">
            <v>0</v>
          </cell>
          <cell r="U3034">
            <v>0</v>
          </cell>
          <cell r="V3034">
            <v>0</v>
          </cell>
          <cell r="W3034">
            <v>0</v>
          </cell>
          <cell r="X3034">
            <v>0</v>
          </cell>
          <cell r="Y3034">
            <v>0</v>
          </cell>
          <cell r="Z3034">
            <v>0</v>
          </cell>
          <cell r="AA3034">
            <v>0</v>
          </cell>
          <cell r="AB3034">
            <v>0</v>
          </cell>
          <cell r="AC3034">
            <v>0</v>
          </cell>
          <cell r="AD3034">
            <v>0</v>
          </cell>
          <cell r="AE3034">
            <v>0</v>
          </cell>
          <cell r="AF3034">
            <v>0</v>
          </cell>
          <cell r="AG3034">
            <v>0</v>
          </cell>
          <cell r="AH3034">
            <v>0</v>
          </cell>
          <cell r="AI3034">
            <v>0</v>
          </cell>
          <cell r="AJ3034">
            <v>0</v>
          </cell>
          <cell r="AK3034">
            <v>0</v>
          </cell>
          <cell r="AL3034">
            <v>0</v>
          </cell>
          <cell r="AM3034">
            <v>0</v>
          </cell>
          <cell r="AN3034">
            <v>0</v>
          </cell>
          <cell r="AO3034">
            <v>0</v>
          </cell>
          <cell r="AP3034">
            <v>0</v>
          </cell>
          <cell r="AQ3034">
            <v>0</v>
          </cell>
          <cell r="AR3034">
            <v>0</v>
          </cell>
          <cell r="AS3034">
            <v>0</v>
          </cell>
          <cell r="AT3034">
            <v>0</v>
          </cell>
          <cell r="AU3034">
            <v>0</v>
          </cell>
          <cell r="AV3034">
            <v>0</v>
          </cell>
          <cell r="AW3034">
            <v>0</v>
          </cell>
        </row>
        <row r="3035">
          <cell r="B3035">
            <v>40010370</v>
          </cell>
          <cell r="C3035" t="str">
            <v>WAVE WASHER 23 FOR MT370</v>
          </cell>
          <cell r="D3035">
            <v>0</v>
          </cell>
          <cell r="E3035" t="str">
            <v>Active</v>
          </cell>
          <cell r="F3035" t="str">
            <v>P</v>
          </cell>
          <cell r="G3035">
            <v>4</v>
          </cell>
          <cell r="H3035">
            <v>0</v>
          </cell>
          <cell r="I3035">
            <v>0</v>
          </cell>
          <cell r="J3035">
            <v>1</v>
          </cell>
          <cell r="K3035">
            <v>0.16666666666666666</v>
          </cell>
          <cell r="L3035">
            <v>3</v>
          </cell>
          <cell r="M3035">
            <v>0.25</v>
          </cell>
          <cell r="N3035">
            <v>0</v>
          </cell>
          <cell r="O3035">
            <v>0</v>
          </cell>
          <cell r="P3035">
            <v>0</v>
          </cell>
          <cell r="Q3035">
            <v>1</v>
          </cell>
          <cell r="R3035">
            <v>0</v>
          </cell>
          <cell r="S3035">
            <v>0</v>
          </cell>
          <cell r="T3035">
            <v>0</v>
          </cell>
          <cell r="U3035">
            <v>0</v>
          </cell>
          <cell r="V3035">
            <v>0</v>
          </cell>
          <cell r="W3035">
            <v>1</v>
          </cell>
          <cell r="X3035">
            <v>1</v>
          </cell>
          <cell r="Y3035">
            <v>0</v>
          </cell>
          <cell r="Z3035">
            <v>0</v>
          </cell>
          <cell r="AA3035">
            <v>0</v>
          </cell>
          <cell r="AB3035">
            <v>0</v>
          </cell>
          <cell r="AC3035">
            <v>1</v>
          </cell>
          <cell r="AD3035">
            <v>0</v>
          </cell>
          <cell r="AE3035">
            <v>0</v>
          </cell>
          <cell r="AF3035">
            <v>0</v>
          </cell>
          <cell r="AG3035">
            <v>0</v>
          </cell>
          <cell r="AH3035">
            <v>1</v>
          </cell>
          <cell r="AI3035">
            <v>0</v>
          </cell>
          <cell r="AJ3035">
            <v>2</v>
          </cell>
          <cell r="AK3035">
            <v>0</v>
          </cell>
          <cell r="AL3035">
            <v>0</v>
          </cell>
          <cell r="AM3035">
            <v>0</v>
          </cell>
          <cell r="AN3035">
            <v>0</v>
          </cell>
          <cell r="AO3035">
            <v>0</v>
          </cell>
          <cell r="AP3035">
            <v>0</v>
          </cell>
          <cell r="AQ3035">
            <v>1</v>
          </cell>
          <cell r="AR3035">
            <v>0</v>
          </cell>
          <cell r="AS3035">
            <v>0</v>
          </cell>
          <cell r="AT3035">
            <v>0</v>
          </cell>
          <cell r="AU3035">
            <v>0</v>
          </cell>
          <cell r="AV3035">
            <v>3</v>
          </cell>
          <cell r="AW3035">
            <v>2</v>
          </cell>
        </row>
        <row r="3036">
          <cell r="B3036">
            <v>40006075</v>
          </cell>
          <cell r="C3036" t="str">
            <v>WAVE WASHER 12 FOR 9556NB</v>
          </cell>
          <cell r="D3036">
            <v>0</v>
          </cell>
          <cell r="E3036" t="str">
            <v>Active</v>
          </cell>
          <cell r="F3036" t="str">
            <v>P</v>
          </cell>
          <cell r="G3036">
            <v>57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0</v>
          </cell>
          <cell r="M3036">
            <v>0</v>
          </cell>
          <cell r="N3036">
            <v>0</v>
          </cell>
          <cell r="O3036">
            <v>0</v>
          </cell>
          <cell r="P3036">
            <v>1</v>
          </cell>
          <cell r="Q3036">
            <v>0</v>
          </cell>
          <cell r="R3036">
            <v>0</v>
          </cell>
          <cell r="S3036">
            <v>0</v>
          </cell>
          <cell r="T3036">
            <v>0</v>
          </cell>
          <cell r="U3036">
            <v>0</v>
          </cell>
          <cell r="V3036">
            <v>0</v>
          </cell>
          <cell r="W3036">
            <v>1</v>
          </cell>
          <cell r="X3036">
            <v>0</v>
          </cell>
          <cell r="Y3036">
            <v>0</v>
          </cell>
          <cell r="Z3036">
            <v>0</v>
          </cell>
          <cell r="AA3036">
            <v>0</v>
          </cell>
          <cell r="AB3036">
            <v>0</v>
          </cell>
          <cell r="AC3036">
            <v>0</v>
          </cell>
          <cell r="AD3036">
            <v>0</v>
          </cell>
          <cell r="AE3036">
            <v>0</v>
          </cell>
          <cell r="AF3036">
            <v>0</v>
          </cell>
          <cell r="AG3036">
            <v>0</v>
          </cell>
          <cell r="AH3036">
            <v>0</v>
          </cell>
          <cell r="AI3036">
            <v>0</v>
          </cell>
          <cell r="AJ3036">
            <v>0</v>
          </cell>
          <cell r="AK3036">
            <v>0</v>
          </cell>
          <cell r="AL3036">
            <v>0</v>
          </cell>
          <cell r="AM3036">
            <v>0</v>
          </cell>
          <cell r="AN3036">
            <v>0</v>
          </cell>
          <cell r="AO3036">
            <v>0</v>
          </cell>
          <cell r="AP3036">
            <v>0</v>
          </cell>
          <cell r="AQ3036">
            <v>0</v>
          </cell>
          <cell r="AR3036">
            <v>0</v>
          </cell>
          <cell r="AS3036">
            <v>0</v>
          </cell>
          <cell r="AT3036">
            <v>0</v>
          </cell>
          <cell r="AU3036">
            <v>0</v>
          </cell>
          <cell r="AV3036">
            <v>0</v>
          </cell>
          <cell r="AW3036">
            <v>0</v>
          </cell>
        </row>
        <row r="3037">
          <cell r="B3037">
            <v>40006442</v>
          </cell>
          <cell r="C3037" t="str">
            <v>WAVE WASHER 15 FOR HR2470</v>
          </cell>
          <cell r="D3037">
            <v>0</v>
          </cell>
          <cell r="E3037" t="str">
            <v>Active</v>
          </cell>
          <cell r="F3037" t="str">
            <v>P</v>
          </cell>
          <cell r="G3037">
            <v>8</v>
          </cell>
          <cell r="H3037">
            <v>0</v>
          </cell>
          <cell r="I3037">
            <v>0</v>
          </cell>
          <cell r="J3037">
            <v>5</v>
          </cell>
          <cell r="K3037">
            <v>0.83333333333333337</v>
          </cell>
          <cell r="L3037">
            <v>16</v>
          </cell>
          <cell r="M3037">
            <v>1.3333333333333333</v>
          </cell>
          <cell r="N3037">
            <v>4</v>
          </cell>
          <cell r="O3037">
            <v>2</v>
          </cell>
          <cell r="P3037">
            <v>2</v>
          </cell>
          <cell r="Q3037">
            <v>4</v>
          </cell>
          <cell r="R3037">
            <v>6</v>
          </cell>
          <cell r="S3037">
            <v>5</v>
          </cell>
          <cell r="T3037">
            <v>2</v>
          </cell>
          <cell r="U3037">
            <v>0</v>
          </cell>
          <cell r="V3037">
            <v>0</v>
          </cell>
          <cell r="W3037">
            <v>4</v>
          </cell>
          <cell r="X3037">
            <v>2</v>
          </cell>
          <cell r="Y3037">
            <v>0</v>
          </cell>
          <cell r="Z3037">
            <v>3</v>
          </cell>
          <cell r="AA3037">
            <v>0</v>
          </cell>
          <cell r="AB3037">
            <v>0</v>
          </cell>
          <cell r="AC3037">
            <v>1</v>
          </cell>
          <cell r="AD3037">
            <v>0</v>
          </cell>
          <cell r="AE3037">
            <v>4</v>
          </cell>
          <cell r="AF3037">
            <v>2</v>
          </cell>
          <cell r="AG3037">
            <v>3</v>
          </cell>
          <cell r="AH3037">
            <v>1</v>
          </cell>
          <cell r="AI3037">
            <v>0</v>
          </cell>
          <cell r="AJ3037">
            <v>2</v>
          </cell>
          <cell r="AK3037">
            <v>1</v>
          </cell>
          <cell r="AL3037">
            <v>0</v>
          </cell>
          <cell r="AM3037">
            <v>1</v>
          </cell>
          <cell r="AN3037">
            <v>6</v>
          </cell>
          <cell r="AO3037">
            <v>1</v>
          </cell>
          <cell r="AP3037">
            <v>0</v>
          </cell>
          <cell r="AQ3037">
            <v>0</v>
          </cell>
          <cell r="AR3037">
            <v>1</v>
          </cell>
          <cell r="AS3037">
            <v>0</v>
          </cell>
          <cell r="AT3037">
            <v>0</v>
          </cell>
          <cell r="AU3037">
            <v>4</v>
          </cell>
          <cell r="AV3037">
            <v>16</v>
          </cell>
          <cell r="AW3037">
            <v>6</v>
          </cell>
        </row>
        <row r="3038">
          <cell r="B3038">
            <v>40006866</v>
          </cell>
          <cell r="C3038" t="str">
            <v>WASHER 21 FOR TD090</v>
          </cell>
          <cell r="D3038">
            <v>0</v>
          </cell>
          <cell r="E3038" t="str">
            <v>Slow Moving</v>
          </cell>
          <cell r="F3038" t="str">
            <v>P</v>
          </cell>
          <cell r="G3038">
            <v>1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0</v>
          </cell>
          <cell r="M3038">
            <v>0</v>
          </cell>
          <cell r="N3038">
            <v>3</v>
          </cell>
          <cell r="O3038">
            <v>0</v>
          </cell>
          <cell r="P3038">
            <v>0</v>
          </cell>
          <cell r="Q3038">
            <v>0</v>
          </cell>
          <cell r="R3038">
            <v>0</v>
          </cell>
          <cell r="S3038">
            <v>0</v>
          </cell>
          <cell r="T3038">
            <v>0</v>
          </cell>
          <cell r="U3038">
            <v>0</v>
          </cell>
          <cell r="V3038">
            <v>0</v>
          </cell>
          <cell r="W3038">
            <v>0</v>
          </cell>
          <cell r="X3038">
            <v>0</v>
          </cell>
          <cell r="Y3038">
            <v>0</v>
          </cell>
          <cell r="Z3038">
            <v>0</v>
          </cell>
          <cell r="AA3038">
            <v>0</v>
          </cell>
          <cell r="AB3038">
            <v>0</v>
          </cell>
          <cell r="AC3038">
            <v>0</v>
          </cell>
          <cell r="AD3038">
            <v>0</v>
          </cell>
          <cell r="AE3038">
            <v>0</v>
          </cell>
          <cell r="AF3038">
            <v>0</v>
          </cell>
          <cell r="AG3038">
            <v>0</v>
          </cell>
          <cell r="AH3038">
            <v>3</v>
          </cell>
          <cell r="AI3038">
            <v>0</v>
          </cell>
          <cell r="AJ3038">
            <v>0</v>
          </cell>
          <cell r="AK3038">
            <v>0</v>
          </cell>
          <cell r="AL3038">
            <v>0</v>
          </cell>
          <cell r="AM3038">
            <v>0</v>
          </cell>
          <cell r="AN3038">
            <v>0</v>
          </cell>
          <cell r="AO3038">
            <v>0</v>
          </cell>
          <cell r="AP3038">
            <v>0</v>
          </cell>
          <cell r="AQ3038">
            <v>0</v>
          </cell>
          <cell r="AR3038">
            <v>0</v>
          </cell>
          <cell r="AS3038">
            <v>0</v>
          </cell>
          <cell r="AT3038">
            <v>0</v>
          </cell>
          <cell r="AU3038">
            <v>0</v>
          </cell>
          <cell r="AV3038">
            <v>0</v>
          </cell>
          <cell r="AW3038">
            <v>0</v>
          </cell>
        </row>
        <row r="3039">
          <cell r="B3039">
            <v>40005650</v>
          </cell>
          <cell r="C3039" t="str">
            <v>CUP WASHER 8 FOR FS2200</v>
          </cell>
          <cell r="D3039">
            <v>0</v>
          </cell>
          <cell r="E3039" t="str">
            <v>Active</v>
          </cell>
          <cell r="F3039" t="str">
            <v>P</v>
          </cell>
          <cell r="G3039">
            <v>4</v>
          </cell>
          <cell r="H3039">
            <v>0</v>
          </cell>
          <cell r="I3039">
            <v>0</v>
          </cell>
          <cell r="J3039">
            <v>15</v>
          </cell>
          <cell r="K3039">
            <v>2.5</v>
          </cell>
          <cell r="L3039">
            <v>22</v>
          </cell>
          <cell r="M3039">
            <v>1.8333333333333333</v>
          </cell>
          <cell r="N3039">
            <v>0</v>
          </cell>
          <cell r="O3039">
            <v>0</v>
          </cell>
          <cell r="P3039">
            <v>0</v>
          </cell>
          <cell r="Q3039">
            <v>1</v>
          </cell>
          <cell r="R3039">
            <v>0</v>
          </cell>
          <cell r="S3039">
            <v>0</v>
          </cell>
          <cell r="T3039">
            <v>7</v>
          </cell>
          <cell r="U3039">
            <v>0</v>
          </cell>
          <cell r="V3039">
            <v>0</v>
          </cell>
          <cell r="W3039">
            <v>0</v>
          </cell>
          <cell r="X3039">
            <v>1</v>
          </cell>
          <cell r="Y3039">
            <v>0</v>
          </cell>
          <cell r="Z3039">
            <v>0</v>
          </cell>
          <cell r="AA3039">
            <v>0</v>
          </cell>
          <cell r="AB3039">
            <v>0</v>
          </cell>
          <cell r="AC3039">
            <v>0</v>
          </cell>
          <cell r="AD3039">
            <v>0</v>
          </cell>
          <cell r="AE3039">
            <v>0</v>
          </cell>
          <cell r="AF3039">
            <v>0</v>
          </cell>
          <cell r="AG3039">
            <v>0</v>
          </cell>
          <cell r="AH3039">
            <v>1</v>
          </cell>
          <cell r="AI3039">
            <v>0</v>
          </cell>
          <cell r="AJ3039">
            <v>0</v>
          </cell>
          <cell r="AK3039">
            <v>1</v>
          </cell>
          <cell r="AL3039">
            <v>5</v>
          </cell>
          <cell r="AM3039">
            <v>1</v>
          </cell>
          <cell r="AN3039">
            <v>0</v>
          </cell>
          <cell r="AO3039">
            <v>0</v>
          </cell>
          <cell r="AP3039">
            <v>1</v>
          </cell>
          <cell r="AQ3039">
            <v>1</v>
          </cell>
          <cell r="AR3039">
            <v>0</v>
          </cell>
          <cell r="AS3039">
            <v>0</v>
          </cell>
          <cell r="AT3039">
            <v>2</v>
          </cell>
          <cell r="AU3039">
            <v>11</v>
          </cell>
          <cell r="AV3039">
            <v>22</v>
          </cell>
          <cell r="AW3039">
            <v>11</v>
          </cell>
        </row>
        <row r="3040">
          <cell r="B3040">
            <v>40007591</v>
          </cell>
          <cell r="C3040" t="str">
            <v>PIN 8 FOR 2702</v>
          </cell>
          <cell r="D3040">
            <v>0</v>
          </cell>
          <cell r="E3040" t="str">
            <v>Active</v>
          </cell>
          <cell r="F3040" t="str">
            <v>P</v>
          </cell>
          <cell r="G3040">
            <v>2</v>
          </cell>
          <cell r="H3040">
            <v>0</v>
          </cell>
          <cell r="I3040">
            <v>0</v>
          </cell>
          <cell r="J3040">
            <v>1</v>
          </cell>
          <cell r="K3040">
            <v>0.16666666666666666</v>
          </cell>
          <cell r="L3040">
            <v>1</v>
          </cell>
          <cell r="M3040">
            <v>8.3333333333333329E-2</v>
          </cell>
          <cell r="N3040">
            <v>0</v>
          </cell>
          <cell r="O3040">
            <v>0</v>
          </cell>
          <cell r="P3040">
            <v>0</v>
          </cell>
          <cell r="Q3040">
            <v>0</v>
          </cell>
          <cell r="R3040">
            <v>0</v>
          </cell>
          <cell r="S3040">
            <v>0</v>
          </cell>
          <cell r="T3040">
            <v>0</v>
          </cell>
          <cell r="U3040">
            <v>0</v>
          </cell>
          <cell r="V3040">
            <v>0</v>
          </cell>
          <cell r="W3040">
            <v>0</v>
          </cell>
          <cell r="X3040">
            <v>0</v>
          </cell>
          <cell r="Y3040">
            <v>0</v>
          </cell>
          <cell r="Z3040">
            <v>0</v>
          </cell>
          <cell r="AA3040">
            <v>0</v>
          </cell>
          <cell r="AB3040">
            <v>0</v>
          </cell>
          <cell r="AC3040">
            <v>0</v>
          </cell>
          <cell r="AD3040">
            <v>0</v>
          </cell>
          <cell r="AE3040">
            <v>0</v>
          </cell>
          <cell r="AF3040">
            <v>0</v>
          </cell>
          <cell r="AG3040">
            <v>0</v>
          </cell>
          <cell r="AH3040">
            <v>0</v>
          </cell>
          <cell r="AI3040">
            <v>0</v>
          </cell>
          <cell r="AJ3040">
            <v>0</v>
          </cell>
          <cell r="AK3040">
            <v>0</v>
          </cell>
          <cell r="AL3040">
            <v>0</v>
          </cell>
          <cell r="AM3040">
            <v>0</v>
          </cell>
          <cell r="AN3040">
            <v>0</v>
          </cell>
          <cell r="AO3040">
            <v>0</v>
          </cell>
          <cell r="AP3040">
            <v>0</v>
          </cell>
          <cell r="AQ3040">
            <v>0</v>
          </cell>
          <cell r="AR3040">
            <v>0</v>
          </cell>
          <cell r="AS3040">
            <v>1</v>
          </cell>
          <cell r="AT3040">
            <v>0</v>
          </cell>
          <cell r="AU3040">
            <v>0</v>
          </cell>
          <cell r="AV3040">
            <v>1</v>
          </cell>
          <cell r="AW3040">
            <v>1</v>
          </cell>
        </row>
        <row r="3041">
          <cell r="B3041">
            <v>40007728</v>
          </cell>
          <cell r="C3041" t="str">
            <v>PIN 4 FOR 4340CT</v>
          </cell>
          <cell r="D3041">
            <v>0</v>
          </cell>
          <cell r="E3041" t="str">
            <v>Active</v>
          </cell>
          <cell r="F3041" t="str">
            <v>P</v>
          </cell>
          <cell r="G3041">
            <v>1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0</v>
          </cell>
          <cell r="M3041">
            <v>0</v>
          </cell>
          <cell r="N3041">
            <v>2</v>
          </cell>
          <cell r="O3041">
            <v>0</v>
          </cell>
          <cell r="P3041">
            <v>0</v>
          </cell>
          <cell r="Q3041">
            <v>0</v>
          </cell>
          <cell r="R3041">
            <v>0</v>
          </cell>
          <cell r="S3041">
            <v>0</v>
          </cell>
          <cell r="T3041">
            <v>0</v>
          </cell>
          <cell r="U3041">
            <v>0</v>
          </cell>
          <cell r="V3041">
            <v>0</v>
          </cell>
          <cell r="W3041">
            <v>0</v>
          </cell>
          <cell r="X3041">
            <v>0</v>
          </cell>
          <cell r="Y3041">
            <v>0</v>
          </cell>
          <cell r="Z3041">
            <v>0</v>
          </cell>
          <cell r="AA3041">
            <v>0</v>
          </cell>
          <cell r="AB3041">
            <v>0</v>
          </cell>
          <cell r="AC3041">
            <v>0</v>
          </cell>
          <cell r="AD3041">
            <v>0</v>
          </cell>
          <cell r="AE3041">
            <v>0</v>
          </cell>
          <cell r="AF3041">
            <v>0</v>
          </cell>
          <cell r="AG3041">
            <v>0</v>
          </cell>
          <cell r="AH3041">
            <v>0</v>
          </cell>
          <cell r="AI3041">
            <v>0</v>
          </cell>
          <cell r="AJ3041">
            <v>0</v>
          </cell>
          <cell r="AK3041">
            <v>0</v>
          </cell>
          <cell r="AL3041">
            <v>0</v>
          </cell>
          <cell r="AM3041">
            <v>0</v>
          </cell>
          <cell r="AN3041">
            <v>0</v>
          </cell>
          <cell r="AO3041">
            <v>0</v>
          </cell>
          <cell r="AP3041">
            <v>0</v>
          </cell>
          <cell r="AQ3041">
            <v>0</v>
          </cell>
          <cell r="AR3041">
            <v>0</v>
          </cell>
          <cell r="AS3041">
            <v>0</v>
          </cell>
          <cell r="AT3041">
            <v>0</v>
          </cell>
          <cell r="AU3041">
            <v>0</v>
          </cell>
          <cell r="AV3041">
            <v>0</v>
          </cell>
          <cell r="AW3041">
            <v>0</v>
          </cell>
        </row>
        <row r="3042">
          <cell r="B3042">
            <v>40006674</v>
          </cell>
          <cell r="C3042" t="str">
            <v>PIN 3 FOR DC/AC-JR</v>
          </cell>
          <cell r="D3042">
            <v>0</v>
          </cell>
          <cell r="E3042" t="str">
            <v>Active</v>
          </cell>
          <cell r="F3042" t="str">
            <v>P</v>
          </cell>
          <cell r="G3042">
            <v>1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0</v>
          </cell>
          <cell r="M3042">
            <v>0</v>
          </cell>
          <cell r="N3042">
            <v>0</v>
          </cell>
          <cell r="O3042">
            <v>0</v>
          </cell>
          <cell r="P3042">
            <v>0</v>
          </cell>
          <cell r="Q3042">
            <v>0</v>
          </cell>
          <cell r="R3042">
            <v>0</v>
          </cell>
          <cell r="S3042">
            <v>0</v>
          </cell>
          <cell r="T3042">
            <v>0</v>
          </cell>
          <cell r="U3042">
            <v>0</v>
          </cell>
          <cell r="V3042">
            <v>0</v>
          </cell>
          <cell r="W3042">
            <v>0</v>
          </cell>
          <cell r="X3042">
            <v>0</v>
          </cell>
          <cell r="Y3042">
            <v>0</v>
          </cell>
          <cell r="Z3042">
            <v>0</v>
          </cell>
          <cell r="AA3042">
            <v>0</v>
          </cell>
          <cell r="AB3042">
            <v>0</v>
          </cell>
          <cell r="AC3042">
            <v>0</v>
          </cell>
          <cell r="AD3042">
            <v>0</v>
          </cell>
          <cell r="AE3042">
            <v>0</v>
          </cell>
          <cell r="AF3042">
            <v>0</v>
          </cell>
          <cell r="AG3042">
            <v>0</v>
          </cell>
          <cell r="AH3042">
            <v>0</v>
          </cell>
          <cell r="AI3042">
            <v>0</v>
          </cell>
          <cell r="AJ3042">
            <v>0</v>
          </cell>
          <cell r="AK3042">
            <v>0</v>
          </cell>
          <cell r="AL3042">
            <v>0</v>
          </cell>
          <cell r="AM3042">
            <v>0</v>
          </cell>
          <cell r="AN3042">
            <v>0</v>
          </cell>
          <cell r="AO3042">
            <v>0</v>
          </cell>
          <cell r="AP3042">
            <v>0</v>
          </cell>
          <cell r="AQ3042">
            <v>0</v>
          </cell>
          <cell r="AR3042">
            <v>0</v>
          </cell>
          <cell r="AS3042">
            <v>0</v>
          </cell>
          <cell r="AT3042">
            <v>0</v>
          </cell>
          <cell r="AU3042">
            <v>0</v>
          </cell>
          <cell r="AV3042">
            <v>0</v>
          </cell>
          <cell r="AW3042">
            <v>0</v>
          </cell>
        </row>
        <row r="3043">
          <cell r="B3043">
            <v>40010294</v>
          </cell>
          <cell r="C3043" t="str">
            <v>PIN 6 FOR MT240</v>
          </cell>
          <cell r="D3043">
            <v>0</v>
          </cell>
          <cell r="E3043" t="str">
            <v>Active</v>
          </cell>
          <cell r="F3043" t="str">
            <v>P</v>
          </cell>
          <cell r="G3043">
            <v>0</v>
          </cell>
          <cell r="H3043">
            <v>0</v>
          </cell>
          <cell r="I3043">
            <v>5</v>
          </cell>
          <cell r="J3043">
            <v>1</v>
          </cell>
          <cell r="K3043">
            <v>0.16666666666666666</v>
          </cell>
          <cell r="L3043">
            <v>3</v>
          </cell>
          <cell r="M3043">
            <v>0.25</v>
          </cell>
          <cell r="N3043">
            <v>0</v>
          </cell>
          <cell r="O3043">
            <v>0</v>
          </cell>
          <cell r="P3043">
            <v>0</v>
          </cell>
          <cell r="Q3043">
            <v>0</v>
          </cell>
          <cell r="R3043">
            <v>0</v>
          </cell>
          <cell r="S3043">
            <v>0</v>
          </cell>
          <cell r="T3043">
            <v>0</v>
          </cell>
          <cell r="U3043">
            <v>0</v>
          </cell>
          <cell r="V3043">
            <v>0</v>
          </cell>
          <cell r="W3043">
            <v>0</v>
          </cell>
          <cell r="X3043">
            <v>0</v>
          </cell>
          <cell r="Y3043">
            <v>0</v>
          </cell>
          <cell r="Z3043">
            <v>0</v>
          </cell>
          <cell r="AA3043">
            <v>0</v>
          </cell>
          <cell r="AB3043">
            <v>1</v>
          </cell>
          <cell r="AC3043">
            <v>1</v>
          </cell>
          <cell r="AD3043">
            <v>0</v>
          </cell>
          <cell r="AE3043">
            <v>0</v>
          </cell>
          <cell r="AF3043">
            <v>0</v>
          </cell>
          <cell r="AG3043">
            <v>0</v>
          </cell>
          <cell r="AH3043">
            <v>0</v>
          </cell>
          <cell r="AI3043">
            <v>0</v>
          </cell>
          <cell r="AJ3043">
            <v>0</v>
          </cell>
          <cell r="AK3043">
            <v>1</v>
          </cell>
          <cell r="AL3043">
            <v>0</v>
          </cell>
          <cell r="AM3043">
            <v>0</v>
          </cell>
          <cell r="AN3043">
            <v>1</v>
          </cell>
          <cell r="AO3043">
            <v>0</v>
          </cell>
          <cell r="AP3043">
            <v>0</v>
          </cell>
          <cell r="AQ3043">
            <v>1</v>
          </cell>
          <cell r="AR3043">
            <v>0</v>
          </cell>
          <cell r="AS3043">
            <v>0</v>
          </cell>
          <cell r="AT3043">
            <v>0</v>
          </cell>
          <cell r="AU3043">
            <v>0</v>
          </cell>
          <cell r="AV3043">
            <v>3</v>
          </cell>
          <cell r="AW3043">
            <v>1</v>
          </cell>
        </row>
        <row r="3044">
          <cell r="B3044">
            <v>40007905</v>
          </cell>
          <cell r="C3044" t="str">
            <v>PIN 12 FOR HM1305</v>
          </cell>
          <cell r="D3044">
            <v>0</v>
          </cell>
          <cell r="E3044" t="str">
            <v>Slow Moving</v>
          </cell>
          <cell r="F3044" t="str">
            <v>P</v>
          </cell>
          <cell r="G3044">
            <v>9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0</v>
          </cell>
          <cell r="M3044">
            <v>0</v>
          </cell>
          <cell r="N3044">
            <v>0</v>
          </cell>
          <cell r="O3044">
            <v>0</v>
          </cell>
          <cell r="P3044">
            <v>0</v>
          </cell>
          <cell r="Q3044">
            <v>0</v>
          </cell>
          <cell r="R3044">
            <v>0</v>
          </cell>
          <cell r="S3044">
            <v>0</v>
          </cell>
          <cell r="T3044">
            <v>0</v>
          </cell>
          <cell r="U3044">
            <v>0</v>
          </cell>
          <cell r="V3044">
            <v>0</v>
          </cell>
          <cell r="W3044">
            <v>0</v>
          </cell>
          <cell r="X3044">
            <v>0</v>
          </cell>
          <cell r="Y3044">
            <v>0</v>
          </cell>
          <cell r="Z3044">
            <v>0</v>
          </cell>
          <cell r="AA3044">
            <v>0</v>
          </cell>
          <cell r="AB3044">
            <v>0</v>
          </cell>
          <cell r="AC3044">
            <v>0</v>
          </cell>
          <cell r="AD3044">
            <v>0</v>
          </cell>
          <cell r="AE3044">
            <v>0</v>
          </cell>
          <cell r="AF3044">
            <v>0</v>
          </cell>
          <cell r="AG3044">
            <v>0</v>
          </cell>
          <cell r="AH3044">
            <v>0</v>
          </cell>
          <cell r="AI3044">
            <v>0</v>
          </cell>
          <cell r="AJ3044">
            <v>0</v>
          </cell>
          <cell r="AK3044">
            <v>0</v>
          </cell>
          <cell r="AL3044">
            <v>0</v>
          </cell>
          <cell r="AM3044">
            <v>0</v>
          </cell>
          <cell r="AN3044">
            <v>0</v>
          </cell>
          <cell r="AO3044">
            <v>0</v>
          </cell>
          <cell r="AP3044">
            <v>0</v>
          </cell>
          <cell r="AQ3044">
            <v>0</v>
          </cell>
          <cell r="AR3044">
            <v>0</v>
          </cell>
          <cell r="AS3044">
            <v>0</v>
          </cell>
          <cell r="AT3044">
            <v>0</v>
          </cell>
          <cell r="AU3044">
            <v>0</v>
          </cell>
          <cell r="AV3044">
            <v>0</v>
          </cell>
          <cell r="AW3044">
            <v>0</v>
          </cell>
        </row>
        <row r="3045">
          <cell r="B3045">
            <v>40006867</v>
          </cell>
          <cell r="C3045" t="str">
            <v>PIN 3.5 FOR TD090</v>
          </cell>
          <cell r="D3045">
            <v>0</v>
          </cell>
          <cell r="E3045" t="str">
            <v>Active</v>
          </cell>
          <cell r="F3045" t="str">
            <v>P</v>
          </cell>
          <cell r="G3045">
            <v>15</v>
          </cell>
          <cell r="H3045">
            <v>0</v>
          </cell>
          <cell r="I3045">
            <v>0</v>
          </cell>
          <cell r="J3045">
            <v>1</v>
          </cell>
          <cell r="K3045">
            <v>0.16666666666666666</v>
          </cell>
          <cell r="L3045">
            <v>1</v>
          </cell>
          <cell r="M3045">
            <v>8.3333333333333329E-2</v>
          </cell>
          <cell r="N3045">
            <v>0</v>
          </cell>
          <cell r="O3045">
            <v>0</v>
          </cell>
          <cell r="P3045">
            <v>0</v>
          </cell>
          <cell r="Q3045">
            <v>3</v>
          </cell>
          <cell r="R3045">
            <v>0</v>
          </cell>
          <cell r="S3045">
            <v>0</v>
          </cell>
          <cell r="T3045">
            <v>0</v>
          </cell>
          <cell r="U3045">
            <v>0</v>
          </cell>
          <cell r="V3045">
            <v>0</v>
          </cell>
          <cell r="W3045">
            <v>0</v>
          </cell>
          <cell r="X3045">
            <v>0</v>
          </cell>
          <cell r="Y3045">
            <v>0</v>
          </cell>
          <cell r="Z3045">
            <v>0</v>
          </cell>
          <cell r="AA3045">
            <v>0</v>
          </cell>
          <cell r="AB3045">
            <v>0</v>
          </cell>
          <cell r="AC3045">
            <v>0</v>
          </cell>
          <cell r="AD3045">
            <v>0</v>
          </cell>
          <cell r="AE3045">
            <v>0</v>
          </cell>
          <cell r="AF3045">
            <v>0</v>
          </cell>
          <cell r="AG3045">
            <v>0</v>
          </cell>
          <cell r="AH3045">
            <v>5</v>
          </cell>
          <cell r="AI3045">
            <v>0</v>
          </cell>
          <cell r="AJ3045">
            <v>0</v>
          </cell>
          <cell r="AK3045">
            <v>0</v>
          </cell>
          <cell r="AL3045">
            <v>0</v>
          </cell>
          <cell r="AM3045">
            <v>0</v>
          </cell>
          <cell r="AN3045">
            <v>0</v>
          </cell>
          <cell r="AO3045">
            <v>0</v>
          </cell>
          <cell r="AP3045">
            <v>0</v>
          </cell>
          <cell r="AQ3045">
            <v>0</v>
          </cell>
          <cell r="AR3045">
            <v>1</v>
          </cell>
          <cell r="AS3045">
            <v>0</v>
          </cell>
          <cell r="AT3045">
            <v>0</v>
          </cell>
          <cell r="AU3045">
            <v>0</v>
          </cell>
          <cell r="AV3045">
            <v>1</v>
          </cell>
          <cell r="AW3045">
            <v>1</v>
          </cell>
        </row>
        <row r="3046">
          <cell r="B3046">
            <v>40007865</v>
          </cell>
          <cell r="C3046" t="str">
            <v>SHOULDER PIN 5 FOR MT960</v>
          </cell>
          <cell r="D3046">
            <v>0</v>
          </cell>
          <cell r="E3046" t="str">
            <v>Active</v>
          </cell>
          <cell r="F3046" t="str">
            <v>P</v>
          </cell>
          <cell r="G3046">
            <v>29</v>
          </cell>
          <cell r="H3046">
            <v>0</v>
          </cell>
          <cell r="I3046">
            <v>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</v>
          </cell>
          <cell r="O3046">
            <v>0</v>
          </cell>
          <cell r="P3046">
            <v>0</v>
          </cell>
          <cell r="Q3046">
            <v>0</v>
          </cell>
          <cell r="R3046">
            <v>0</v>
          </cell>
          <cell r="S3046">
            <v>0</v>
          </cell>
          <cell r="T3046">
            <v>0</v>
          </cell>
          <cell r="U3046">
            <v>0</v>
          </cell>
          <cell r="V3046">
            <v>0</v>
          </cell>
          <cell r="W3046">
            <v>0</v>
          </cell>
          <cell r="X3046">
            <v>0</v>
          </cell>
          <cell r="Y3046">
            <v>0</v>
          </cell>
          <cell r="Z3046">
            <v>0</v>
          </cell>
          <cell r="AA3046">
            <v>0</v>
          </cell>
          <cell r="AB3046">
            <v>0</v>
          </cell>
          <cell r="AC3046">
            <v>0</v>
          </cell>
          <cell r="AD3046">
            <v>0</v>
          </cell>
          <cell r="AE3046">
            <v>0</v>
          </cell>
          <cell r="AF3046">
            <v>0</v>
          </cell>
          <cell r="AG3046">
            <v>0</v>
          </cell>
          <cell r="AH3046">
            <v>0</v>
          </cell>
          <cell r="AI3046">
            <v>0</v>
          </cell>
          <cell r="AJ3046">
            <v>0</v>
          </cell>
          <cell r="AK3046">
            <v>0</v>
          </cell>
          <cell r="AL3046">
            <v>0</v>
          </cell>
          <cell r="AM3046">
            <v>0</v>
          </cell>
          <cell r="AN3046">
            <v>0</v>
          </cell>
          <cell r="AO3046">
            <v>0</v>
          </cell>
          <cell r="AP3046">
            <v>0</v>
          </cell>
          <cell r="AQ3046">
            <v>0</v>
          </cell>
          <cell r="AR3046">
            <v>0</v>
          </cell>
          <cell r="AS3046">
            <v>0</v>
          </cell>
          <cell r="AT3046">
            <v>0</v>
          </cell>
          <cell r="AU3046">
            <v>0</v>
          </cell>
          <cell r="AV3046">
            <v>0</v>
          </cell>
          <cell r="AW3046">
            <v>0</v>
          </cell>
        </row>
        <row r="3047">
          <cell r="B3047">
            <v>40006676</v>
          </cell>
          <cell r="C3047" t="str">
            <v>PIN 5 FOR TW004G</v>
          </cell>
          <cell r="D3047">
            <v>0</v>
          </cell>
          <cell r="E3047" t="str">
            <v>Active</v>
          </cell>
          <cell r="F3047" t="str">
            <v>P</v>
          </cell>
          <cell r="G3047">
            <v>8</v>
          </cell>
          <cell r="H3047">
            <v>0</v>
          </cell>
          <cell r="I3047">
            <v>0</v>
          </cell>
          <cell r="J3047">
            <v>0</v>
          </cell>
          <cell r="K3047">
            <v>0</v>
          </cell>
          <cell r="L3047">
            <v>0</v>
          </cell>
          <cell r="M3047">
            <v>0</v>
          </cell>
          <cell r="N3047">
            <v>0</v>
          </cell>
          <cell r="O3047">
            <v>0</v>
          </cell>
          <cell r="P3047">
            <v>0</v>
          </cell>
          <cell r="Q3047">
            <v>0</v>
          </cell>
          <cell r="R3047">
            <v>0</v>
          </cell>
          <cell r="S3047">
            <v>0</v>
          </cell>
          <cell r="T3047">
            <v>0</v>
          </cell>
          <cell r="U3047">
            <v>0</v>
          </cell>
          <cell r="V3047">
            <v>0</v>
          </cell>
          <cell r="W3047">
            <v>0</v>
          </cell>
          <cell r="X3047">
            <v>0</v>
          </cell>
          <cell r="Y3047">
            <v>0</v>
          </cell>
          <cell r="Z3047">
            <v>0</v>
          </cell>
          <cell r="AA3047">
            <v>0</v>
          </cell>
          <cell r="AB3047">
            <v>0</v>
          </cell>
          <cell r="AC3047">
            <v>0</v>
          </cell>
          <cell r="AD3047">
            <v>0</v>
          </cell>
          <cell r="AE3047">
            <v>0</v>
          </cell>
          <cell r="AF3047">
            <v>0</v>
          </cell>
          <cell r="AG3047">
            <v>0</v>
          </cell>
          <cell r="AH3047">
            <v>0</v>
          </cell>
          <cell r="AI3047">
            <v>0</v>
          </cell>
          <cell r="AJ3047">
            <v>0</v>
          </cell>
          <cell r="AK3047">
            <v>0</v>
          </cell>
          <cell r="AL3047">
            <v>0</v>
          </cell>
          <cell r="AM3047">
            <v>0</v>
          </cell>
          <cell r="AN3047">
            <v>0</v>
          </cell>
          <cell r="AO3047">
            <v>0</v>
          </cell>
          <cell r="AP3047">
            <v>0</v>
          </cell>
          <cell r="AQ3047">
            <v>0</v>
          </cell>
          <cell r="AR3047">
            <v>0</v>
          </cell>
          <cell r="AS3047">
            <v>0</v>
          </cell>
          <cell r="AT3047">
            <v>0</v>
          </cell>
          <cell r="AU3047">
            <v>0</v>
          </cell>
          <cell r="AV3047">
            <v>0</v>
          </cell>
          <cell r="AW3047">
            <v>0</v>
          </cell>
        </row>
        <row r="3048">
          <cell r="B3048">
            <v>40006679</v>
          </cell>
          <cell r="C3048" t="str">
            <v>PIN 5 FOR DC-TD/TW</v>
          </cell>
          <cell r="D3048">
            <v>0</v>
          </cell>
          <cell r="E3048" t="str">
            <v>Active</v>
          </cell>
          <cell r="F3048" t="str">
            <v>P</v>
          </cell>
          <cell r="G3048">
            <v>3</v>
          </cell>
          <cell r="H3048">
            <v>0</v>
          </cell>
          <cell r="I3048">
            <v>0</v>
          </cell>
          <cell r="J3048">
            <v>1</v>
          </cell>
          <cell r="K3048">
            <v>0.16666666666666666</v>
          </cell>
          <cell r="L3048">
            <v>1</v>
          </cell>
          <cell r="M3048">
            <v>8.3333333333333329E-2</v>
          </cell>
          <cell r="N3048">
            <v>0</v>
          </cell>
          <cell r="O3048">
            <v>0</v>
          </cell>
          <cell r="P3048">
            <v>0</v>
          </cell>
          <cell r="Q3048">
            <v>0</v>
          </cell>
          <cell r="R3048">
            <v>0</v>
          </cell>
          <cell r="S3048">
            <v>0</v>
          </cell>
          <cell r="T3048">
            <v>0</v>
          </cell>
          <cell r="U3048">
            <v>0</v>
          </cell>
          <cell r="V3048">
            <v>0</v>
          </cell>
          <cell r="W3048">
            <v>0</v>
          </cell>
          <cell r="X3048">
            <v>0</v>
          </cell>
          <cell r="Y3048">
            <v>0</v>
          </cell>
          <cell r="Z3048">
            <v>0</v>
          </cell>
          <cell r="AA3048">
            <v>0</v>
          </cell>
          <cell r="AB3048">
            <v>0</v>
          </cell>
          <cell r="AC3048">
            <v>0</v>
          </cell>
          <cell r="AD3048">
            <v>0</v>
          </cell>
          <cell r="AE3048">
            <v>0</v>
          </cell>
          <cell r="AF3048">
            <v>0</v>
          </cell>
          <cell r="AG3048">
            <v>0</v>
          </cell>
          <cell r="AH3048">
            <v>0</v>
          </cell>
          <cell r="AI3048">
            <v>0</v>
          </cell>
          <cell r="AJ3048">
            <v>0</v>
          </cell>
          <cell r="AK3048">
            <v>0</v>
          </cell>
          <cell r="AL3048">
            <v>0</v>
          </cell>
          <cell r="AM3048">
            <v>0</v>
          </cell>
          <cell r="AN3048">
            <v>0</v>
          </cell>
          <cell r="AO3048">
            <v>0</v>
          </cell>
          <cell r="AP3048">
            <v>0</v>
          </cell>
          <cell r="AQ3048">
            <v>0</v>
          </cell>
          <cell r="AR3048">
            <v>1</v>
          </cell>
          <cell r="AS3048">
            <v>0</v>
          </cell>
          <cell r="AT3048">
            <v>0</v>
          </cell>
          <cell r="AU3048">
            <v>0</v>
          </cell>
          <cell r="AV3048">
            <v>1</v>
          </cell>
          <cell r="AW3048">
            <v>1</v>
          </cell>
        </row>
        <row r="3049">
          <cell r="B3049">
            <v>40007268</v>
          </cell>
          <cell r="C3049" t="str">
            <v>HANDLE 100 FOR 2702</v>
          </cell>
          <cell r="D3049">
            <v>0</v>
          </cell>
          <cell r="E3049" t="str">
            <v>Active</v>
          </cell>
          <cell r="F3049" t="str">
            <v>P</v>
          </cell>
          <cell r="G3049">
            <v>3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0</v>
          </cell>
          <cell r="M3049">
            <v>0</v>
          </cell>
          <cell r="N3049">
            <v>0</v>
          </cell>
          <cell r="O3049">
            <v>0</v>
          </cell>
          <cell r="P3049">
            <v>0</v>
          </cell>
          <cell r="Q3049">
            <v>0</v>
          </cell>
          <cell r="R3049">
            <v>0</v>
          </cell>
          <cell r="S3049">
            <v>2</v>
          </cell>
          <cell r="T3049">
            <v>0</v>
          </cell>
          <cell r="U3049">
            <v>0</v>
          </cell>
          <cell r="V3049">
            <v>0</v>
          </cell>
          <cell r="W3049">
            <v>0</v>
          </cell>
          <cell r="X3049">
            <v>0</v>
          </cell>
          <cell r="Y3049">
            <v>0</v>
          </cell>
          <cell r="Z3049">
            <v>1</v>
          </cell>
          <cell r="AA3049">
            <v>0</v>
          </cell>
          <cell r="AB3049">
            <v>0</v>
          </cell>
          <cell r="AC3049">
            <v>0</v>
          </cell>
          <cell r="AD3049">
            <v>0</v>
          </cell>
          <cell r="AE3049">
            <v>0</v>
          </cell>
          <cell r="AF3049">
            <v>0</v>
          </cell>
          <cell r="AG3049">
            <v>0</v>
          </cell>
          <cell r="AH3049">
            <v>0</v>
          </cell>
          <cell r="AI3049">
            <v>0</v>
          </cell>
          <cell r="AJ3049">
            <v>0</v>
          </cell>
          <cell r="AK3049">
            <v>0</v>
          </cell>
          <cell r="AL3049">
            <v>0</v>
          </cell>
          <cell r="AM3049">
            <v>0</v>
          </cell>
          <cell r="AN3049">
            <v>0</v>
          </cell>
          <cell r="AO3049">
            <v>0</v>
          </cell>
          <cell r="AP3049">
            <v>0</v>
          </cell>
          <cell r="AQ3049">
            <v>0</v>
          </cell>
          <cell r="AR3049">
            <v>0</v>
          </cell>
          <cell r="AS3049">
            <v>0</v>
          </cell>
          <cell r="AT3049">
            <v>0</v>
          </cell>
          <cell r="AU3049">
            <v>0</v>
          </cell>
          <cell r="AV3049">
            <v>0</v>
          </cell>
          <cell r="AW3049">
            <v>0</v>
          </cell>
        </row>
        <row r="3050">
          <cell r="B3050">
            <v>40007594</v>
          </cell>
          <cell r="C3050" t="str">
            <v>HANDLE 120 FOR 2702</v>
          </cell>
          <cell r="D3050">
            <v>0</v>
          </cell>
          <cell r="E3050" t="str">
            <v>Active</v>
          </cell>
          <cell r="F3050" t="str">
            <v>P</v>
          </cell>
          <cell r="G3050">
            <v>7</v>
          </cell>
          <cell r="H3050">
            <v>0</v>
          </cell>
          <cell r="I3050">
            <v>0</v>
          </cell>
          <cell r="J3050">
            <v>1</v>
          </cell>
          <cell r="K3050">
            <v>0.16666666666666666</v>
          </cell>
          <cell r="L3050">
            <v>1</v>
          </cell>
          <cell r="M3050">
            <v>8.3333333333333329E-2</v>
          </cell>
          <cell r="N3050">
            <v>0</v>
          </cell>
          <cell r="O3050">
            <v>0</v>
          </cell>
          <cell r="P3050">
            <v>0</v>
          </cell>
          <cell r="Q3050">
            <v>0</v>
          </cell>
          <cell r="R3050">
            <v>0</v>
          </cell>
          <cell r="S3050">
            <v>0</v>
          </cell>
          <cell r="T3050">
            <v>0</v>
          </cell>
          <cell r="U3050">
            <v>0</v>
          </cell>
          <cell r="V3050">
            <v>0</v>
          </cell>
          <cell r="W3050">
            <v>0</v>
          </cell>
          <cell r="X3050">
            <v>0</v>
          </cell>
          <cell r="Y3050">
            <v>0</v>
          </cell>
          <cell r="Z3050">
            <v>0</v>
          </cell>
          <cell r="AA3050">
            <v>0</v>
          </cell>
          <cell r="AB3050">
            <v>0</v>
          </cell>
          <cell r="AC3050">
            <v>0</v>
          </cell>
          <cell r="AD3050">
            <v>0</v>
          </cell>
          <cell r="AE3050">
            <v>0</v>
          </cell>
          <cell r="AF3050">
            <v>0</v>
          </cell>
          <cell r="AG3050">
            <v>0</v>
          </cell>
          <cell r="AH3050">
            <v>0</v>
          </cell>
          <cell r="AI3050">
            <v>0</v>
          </cell>
          <cell r="AJ3050">
            <v>0</v>
          </cell>
          <cell r="AK3050">
            <v>0</v>
          </cell>
          <cell r="AL3050">
            <v>0</v>
          </cell>
          <cell r="AM3050">
            <v>0</v>
          </cell>
          <cell r="AN3050">
            <v>0</v>
          </cell>
          <cell r="AO3050">
            <v>0</v>
          </cell>
          <cell r="AP3050">
            <v>0</v>
          </cell>
          <cell r="AQ3050">
            <v>0</v>
          </cell>
          <cell r="AR3050">
            <v>0</v>
          </cell>
          <cell r="AS3050">
            <v>1</v>
          </cell>
          <cell r="AT3050">
            <v>0</v>
          </cell>
          <cell r="AU3050">
            <v>0</v>
          </cell>
          <cell r="AV3050">
            <v>1</v>
          </cell>
          <cell r="AW3050">
            <v>1</v>
          </cell>
        </row>
        <row r="3051">
          <cell r="B3051">
            <v>40007040</v>
          </cell>
          <cell r="C3051" t="str">
            <v>KNOB 50 FOR 1911B</v>
          </cell>
          <cell r="D3051">
            <v>0</v>
          </cell>
          <cell r="E3051" t="str">
            <v>Slow Moving</v>
          </cell>
          <cell r="F3051" t="str">
            <v>P</v>
          </cell>
          <cell r="G3051">
            <v>1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0</v>
          </cell>
          <cell r="M3051">
            <v>0</v>
          </cell>
          <cell r="N3051">
            <v>0</v>
          </cell>
          <cell r="O3051">
            <v>0</v>
          </cell>
          <cell r="P3051">
            <v>0</v>
          </cell>
          <cell r="Q3051">
            <v>0</v>
          </cell>
          <cell r="R3051">
            <v>0</v>
          </cell>
          <cell r="S3051">
            <v>0</v>
          </cell>
          <cell r="T3051">
            <v>0</v>
          </cell>
          <cell r="U3051">
            <v>0</v>
          </cell>
          <cell r="V3051">
            <v>0</v>
          </cell>
          <cell r="W3051">
            <v>0</v>
          </cell>
          <cell r="X3051">
            <v>0</v>
          </cell>
          <cell r="Y3051">
            <v>0</v>
          </cell>
          <cell r="Z3051">
            <v>0</v>
          </cell>
          <cell r="AA3051">
            <v>0</v>
          </cell>
          <cell r="AB3051">
            <v>0</v>
          </cell>
          <cell r="AC3051">
            <v>1</v>
          </cell>
          <cell r="AD3051">
            <v>0</v>
          </cell>
          <cell r="AE3051">
            <v>0</v>
          </cell>
          <cell r="AF3051">
            <v>0</v>
          </cell>
          <cell r="AG3051">
            <v>0</v>
          </cell>
          <cell r="AH3051">
            <v>0</v>
          </cell>
          <cell r="AI3051">
            <v>0</v>
          </cell>
          <cell r="AJ3051">
            <v>0</v>
          </cell>
          <cell r="AK3051">
            <v>0</v>
          </cell>
          <cell r="AL3051">
            <v>0</v>
          </cell>
          <cell r="AM3051">
            <v>0</v>
          </cell>
          <cell r="AN3051">
            <v>0</v>
          </cell>
          <cell r="AO3051">
            <v>0</v>
          </cell>
          <cell r="AP3051">
            <v>0</v>
          </cell>
          <cell r="AQ3051">
            <v>0</v>
          </cell>
          <cell r="AR3051">
            <v>0</v>
          </cell>
          <cell r="AS3051">
            <v>0</v>
          </cell>
          <cell r="AT3051">
            <v>0</v>
          </cell>
          <cell r="AU3051">
            <v>0</v>
          </cell>
          <cell r="AV3051">
            <v>0</v>
          </cell>
          <cell r="AW3051">
            <v>0</v>
          </cell>
        </row>
        <row r="3052">
          <cell r="B3052">
            <v>40007128</v>
          </cell>
          <cell r="C3052" t="str">
            <v>KNOB FOR LS1013</v>
          </cell>
          <cell r="D3052">
            <v>0</v>
          </cell>
          <cell r="E3052" t="str">
            <v>Active</v>
          </cell>
          <cell r="F3052" t="str">
            <v>P</v>
          </cell>
          <cell r="G3052">
            <v>1</v>
          </cell>
          <cell r="H3052">
            <v>0</v>
          </cell>
          <cell r="I3052">
            <v>0</v>
          </cell>
          <cell r="J3052">
            <v>0</v>
          </cell>
          <cell r="K3052">
            <v>0</v>
          </cell>
          <cell r="L3052">
            <v>0</v>
          </cell>
          <cell r="M3052">
            <v>0</v>
          </cell>
          <cell r="N3052">
            <v>0</v>
          </cell>
          <cell r="O3052">
            <v>0</v>
          </cell>
          <cell r="P3052">
            <v>0</v>
          </cell>
          <cell r="Q3052">
            <v>0</v>
          </cell>
          <cell r="R3052">
            <v>0</v>
          </cell>
          <cell r="S3052">
            <v>1</v>
          </cell>
          <cell r="T3052">
            <v>0</v>
          </cell>
          <cell r="U3052">
            <v>0</v>
          </cell>
          <cell r="V3052">
            <v>0</v>
          </cell>
          <cell r="W3052">
            <v>0</v>
          </cell>
          <cell r="X3052">
            <v>0</v>
          </cell>
          <cell r="Y3052">
            <v>0</v>
          </cell>
          <cell r="Z3052">
            <v>0</v>
          </cell>
          <cell r="AA3052">
            <v>0</v>
          </cell>
          <cell r="AB3052">
            <v>0</v>
          </cell>
          <cell r="AC3052">
            <v>0</v>
          </cell>
          <cell r="AD3052">
            <v>0</v>
          </cell>
          <cell r="AE3052">
            <v>0</v>
          </cell>
          <cell r="AF3052">
            <v>0</v>
          </cell>
          <cell r="AG3052">
            <v>0</v>
          </cell>
          <cell r="AH3052">
            <v>0</v>
          </cell>
          <cell r="AI3052">
            <v>0</v>
          </cell>
          <cell r="AJ3052">
            <v>0</v>
          </cell>
          <cell r="AK3052">
            <v>0</v>
          </cell>
          <cell r="AL3052">
            <v>0</v>
          </cell>
          <cell r="AM3052">
            <v>0</v>
          </cell>
          <cell r="AN3052">
            <v>0</v>
          </cell>
          <cell r="AO3052">
            <v>0</v>
          </cell>
          <cell r="AP3052">
            <v>0</v>
          </cell>
          <cell r="AQ3052">
            <v>0</v>
          </cell>
          <cell r="AR3052">
            <v>0</v>
          </cell>
          <cell r="AS3052">
            <v>0</v>
          </cell>
          <cell r="AT3052">
            <v>0</v>
          </cell>
          <cell r="AU3052">
            <v>0</v>
          </cell>
          <cell r="AV3052">
            <v>0</v>
          </cell>
          <cell r="AW3052">
            <v>0</v>
          </cell>
        </row>
        <row r="3053">
          <cell r="B3053">
            <v>40007899</v>
          </cell>
          <cell r="C3053" t="str">
            <v>KNOB 20 FOR 2702</v>
          </cell>
          <cell r="D3053">
            <v>0</v>
          </cell>
          <cell r="E3053" t="str">
            <v>Active</v>
          </cell>
          <cell r="F3053" t="str">
            <v>P</v>
          </cell>
          <cell r="G3053">
            <v>8</v>
          </cell>
          <cell r="H3053">
            <v>0</v>
          </cell>
          <cell r="I3053">
            <v>0</v>
          </cell>
          <cell r="J3053">
            <v>1</v>
          </cell>
          <cell r="K3053">
            <v>0.16666666666666666</v>
          </cell>
          <cell r="L3053">
            <v>1</v>
          </cell>
          <cell r="M3053">
            <v>8.3333333333333329E-2</v>
          </cell>
          <cell r="N3053">
            <v>0</v>
          </cell>
          <cell r="O3053">
            <v>0</v>
          </cell>
          <cell r="P3053">
            <v>0</v>
          </cell>
          <cell r="Q3053">
            <v>0</v>
          </cell>
          <cell r="R3053">
            <v>0</v>
          </cell>
          <cell r="S3053">
            <v>0</v>
          </cell>
          <cell r="T3053">
            <v>0</v>
          </cell>
          <cell r="U3053">
            <v>0</v>
          </cell>
          <cell r="V3053">
            <v>0</v>
          </cell>
          <cell r="W3053">
            <v>0</v>
          </cell>
          <cell r="X3053">
            <v>0</v>
          </cell>
          <cell r="Y3053">
            <v>0</v>
          </cell>
          <cell r="Z3053">
            <v>0</v>
          </cell>
          <cell r="AA3053">
            <v>0</v>
          </cell>
          <cell r="AB3053">
            <v>0</v>
          </cell>
          <cell r="AC3053">
            <v>0</v>
          </cell>
          <cell r="AD3053">
            <v>0</v>
          </cell>
          <cell r="AE3053">
            <v>0</v>
          </cell>
          <cell r="AF3053">
            <v>0</v>
          </cell>
          <cell r="AG3053">
            <v>0</v>
          </cell>
          <cell r="AH3053">
            <v>0</v>
          </cell>
          <cell r="AI3053">
            <v>0</v>
          </cell>
          <cell r="AJ3053">
            <v>0</v>
          </cell>
          <cell r="AK3053">
            <v>0</v>
          </cell>
          <cell r="AL3053">
            <v>0</v>
          </cell>
          <cell r="AM3053">
            <v>0</v>
          </cell>
          <cell r="AN3053">
            <v>0</v>
          </cell>
          <cell r="AO3053">
            <v>0</v>
          </cell>
          <cell r="AP3053">
            <v>0</v>
          </cell>
          <cell r="AQ3053">
            <v>0</v>
          </cell>
          <cell r="AR3053">
            <v>0</v>
          </cell>
          <cell r="AS3053">
            <v>1</v>
          </cell>
          <cell r="AT3053">
            <v>0</v>
          </cell>
          <cell r="AU3053">
            <v>0</v>
          </cell>
          <cell r="AV3053">
            <v>1</v>
          </cell>
          <cell r="AW3053">
            <v>1</v>
          </cell>
        </row>
        <row r="3054">
          <cell r="B3054">
            <v>40006681</v>
          </cell>
          <cell r="C3054" t="str">
            <v>LEVER 90 FOR DC-CS/HS</v>
          </cell>
          <cell r="D3054">
            <v>0</v>
          </cell>
          <cell r="E3054" t="str">
            <v>Active</v>
          </cell>
          <cell r="F3054" t="str">
            <v>P</v>
          </cell>
          <cell r="G3054">
            <v>2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0</v>
          </cell>
          <cell r="M3054">
            <v>0</v>
          </cell>
          <cell r="N3054">
            <v>0</v>
          </cell>
          <cell r="O3054">
            <v>0</v>
          </cell>
          <cell r="P3054">
            <v>0</v>
          </cell>
          <cell r="Q3054">
            <v>0</v>
          </cell>
          <cell r="R3054">
            <v>0</v>
          </cell>
          <cell r="S3054">
            <v>0</v>
          </cell>
          <cell r="T3054">
            <v>0</v>
          </cell>
          <cell r="U3054">
            <v>0</v>
          </cell>
          <cell r="V3054">
            <v>0</v>
          </cell>
          <cell r="W3054">
            <v>0</v>
          </cell>
          <cell r="X3054">
            <v>0</v>
          </cell>
          <cell r="Y3054">
            <v>0</v>
          </cell>
          <cell r="Z3054">
            <v>0</v>
          </cell>
          <cell r="AA3054">
            <v>0</v>
          </cell>
          <cell r="AB3054">
            <v>0</v>
          </cell>
          <cell r="AC3054">
            <v>0</v>
          </cell>
          <cell r="AD3054">
            <v>0</v>
          </cell>
          <cell r="AE3054">
            <v>0</v>
          </cell>
          <cell r="AF3054">
            <v>0</v>
          </cell>
          <cell r="AG3054">
            <v>0</v>
          </cell>
          <cell r="AH3054">
            <v>0</v>
          </cell>
          <cell r="AI3054">
            <v>0</v>
          </cell>
          <cell r="AJ3054">
            <v>0</v>
          </cell>
          <cell r="AK3054">
            <v>0</v>
          </cell>
          <cell r="AL3054">
            <v>0</v>
          </cell>
          <cell r="AM3054">
            <v>0</v>
          </cell>
          <cell r="AN3054">
            <v>0</v>
          </cell>
          <cell r="AO3054">
            <v>0</v>
          </cell>
          <cell r="AP3054">
            <v>0</v>
          </cell>
          <cell r="AQ3054">
            <v>0</v>
          </cell>
          <cell r="AR3054">
            <v>0</v>
          </cell>
          <cell r="AS3054">
            <v>0</v>
          </cell>
          <cell r="AT3054">
            <v>0</v>
          </cell>
          <cell r="AU3054">
            <v>0</v>
          </cell>
          <cell r="AV3054">
            <v>0</v>
          </cell>
          <cell r="AW3054">
            <v>0</v>
          </cell>
        </row>
        <row r="3055">
          <cell r="B3055">
            <v>40007985</v>
          </cell>
          <cell r="C3055" t="str">
            <v>KNOB 20 FOR LS1030</v>
          </cell>
          <cell r="D3055">
            <v>0</v>
          </cell>
          <cell r="E3055" t="str">
            <v>Active</v>
          </cell>
          <cell r="F3055" t="str">
            <v>P</v>
          </cell>
          <cell r="G3055">
            <v>11</v>
          </cell>
          <cell r="H3055">
            <v>0</v>
          </cell>
          <cell r="I3055">
            <v>0</v>
          </cell>
          <cell r="J3055">
            <v>9</v>
          </cell>
          <cell r="K3055">
            <v>1.5</v>
          </cell>
          <cell r="L3055">
            <v>9</v>
          </cell>
          <cell r="M3055">
            <v>0.75</v>
          </cell>
          <cell r="N3055">
            <v>0</v>
          </cell>
          <cell r="O3055">
            <v>0</v>
          </cell>
          <cell r="P3055">
            <v>0</v>
          </cell>
          <cell r="Q3055">
            <v>0</v>
          </cell>
          <cell r="R3055">
            <v>0</v>
          </cell>
          <cell r="S3055">
            <v>0</v>
          </cell>
          <cell r="T3055">
            <v>0</v>
          </cell>
          <cell r="U3055">
            <v>0</v>
          </cell>
          <cell r="V3055">
            <v>0</v>
          </cell>
          <cell r="W3055">
            <v>0</v>
          </cell>
          <cell r="X3055">
            <v>0</v>
          </cell>
          <cell r="Y3055">
            <v>0</v>
          </cell>
          <cell r="Z3055">
            <v>0</v>
          </cell>
          <cell r="AA3055">
            <v>0</v>
          </cell>
          <cell r="AB3055">
            <v>0</v>
          </cell>
          <cell r="AC3055">
            <v>0</v>
          </cell>
          <cell r="AD3055">
            <v>0</v>
          </cell>
          <cell r="AE3055">
            <v>0</v>
          </cell>
          <cell r="AF3055">
            <v>0</v>
          </cell>
          <cell r="AG3055">
            <v>0</v>
          </cell>
          <cell r="AH3055">
            <v>0</v>
          </cell>
          <cell r="AI3055">
            <v>0</v>
          </cell>
          <cell r="AJ3055">
            <v>0</v>
          </cell>
          <cell r="AK3055">
            <v>0</v>
          </cell>
          <cell r="AL3055">
            <v>0</v>
          </cell>
          <cell r="AM3055">
            <v>0</v>
          </cell>
          <cell r="AN3055">
            <v>0</v>
          </cell>
          <cell r="AO3055">
            <v>0</v>
          </cell>
          <cell r="AP3055">
            <v>0</v>
          </cell>
          <cell r="AQ3055">
            <v>0</v>
          </cell>
          <cell r="AR3055">
            <v>0</v>
          </cell>
          <cell r="AS3055">
            <v>0</v>
          </cell>
          <cell r="AT3055">
            <v>9</v>
          </cell>
          <cell r="AU3055">
            <v>0</v>
          </cell>
          <cell r="AV3055">
            <v>9</v>
          </cell>
          <cell r="AW3055">
            <v>9</v>
          </cell>
        </row>
        <row r="3056">
          <cell r="B3056">
            <v>40008237</v>
          </cell>
          <cell r="C3056" t="str">
            <v>LEVER 45 FOR 3620</v>
          </cell>
          <cell r="D3056">
            <v>0</v>
          </cell>
          <cell r="E3056" t="str">
            <v>Active</v>
          </cell>
          <cell r="F3056" t="str">
            <v>P</v>
          </cell>
          <cell r="G3056">
            <v>3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0</v>
          </cell>
          <cell r="M3056">
            <v>0</v>
          </cell>
          <cell r="N3056">
            <v>1</v>
          </cell>
          <cell r="O3056">
            <v>0</v>
          </cell>
          <cell r="P3056">
            <v>0</v>
          </cell>
          <cell r="Q3056">
            <v>0</v>
          </cell>
          <cell r="R3056">
            <v>0</v>
          </cell>
          <cell r="S3056">
            <v>0</v>
          </cell>
          <cell r="T3056">
            <v>0</v>
          </cell>
          <cell r="U3056">
            <v>0</v>
          </cell>
          <cell r="V3056">
            <v>2</v>
          </cell>
          <cell r="W3056">
            <v>0</v>
          </cell>
          <cell r="X3056">
            <v>0</v>
          </cell>
          <cell r="Y3056">
            <v>0</v>
          </cell>
          <cell r="Z3056">
            <v>0</v>
          </cell>
          <cell r="AA3056">
            <v>0</v>
          </cell>
          <cell r="AB3056">
            <v>0</v>
          </cell>
          <cell r="AC3056">
            <v>0</v>
          </cell>
          <cell r="AD3056">
            <v>0</v>
          </cell>
          <cell r="AE3056">
            <v>0</v>
          </cell>
          <cell r="AF3056">
            <v>0</v>
          </cell>
          <cell r="AG3056">
            <v>0</v>
          </cell>
          <cell r="AH3056">
            <v>0</v>
          </cell>
          <cell r="AI3056">
            <v>0</v>
          </cell>
          <cell r="AJ3056">
            <v>0</v>
          </cell>
          <cell r="AK3056">
            <v>0</v>
          </cell>
          <cell r="AL3056">
            <v>0</v>
          </cell>
          <cell r="AM3056">
            <v>0</v>
          </cell>
          <cell r="AN3056">
            <v>0</v>
          </cell>
          <cell r="AO3056">
            <v>0</v>
          </cell>
          <cell r="AP3056">
            <v>0</v>
          </cell>
          <cell r="AQ3056">
            <v>0</v>
          </cell>
          <cell r="AR3056">
            <v>0</v>
          </cell>
          <cell r="AS3056">
            <v>0</v>
          </cell>
          <cell r="AT3056">
            <v>0</v>
          </cell>
          <cell r="AU3056">
            <v>0</v>
          </cell>
          <cell r="AV3056">
            <v>0</v>
          </cell>
          <cell r="AW3056">
            <v>0</v>
          </cell>
        </row>
        <row r="3057">
          <cell r="B3057">
            <v>40006113</v>
          </cell>
          <cell r="C3057" t="str">
            <v>LEVER 54 FOR N5900B</v>
          </cell>
          <cell r="D3057">
            <v>0</v>
          </cell>
          <cell r="E3057" t="str">
            <v>Active</v>
          </cell>
          <cell r="F3057" t="str">
            <v>P</v>
          </cell>
          <cell r="G3057">
            <v>3</v>
          </cell>
          <cell r="H3057">
            <v>0</v>
          </cell>
          <cell r="I3057">
            <v>0</v>
          </cell>
          <cell r="J3057">
            <v>1</v>
          </cell>
          <cell r="K3057">
            <v>0.16666666666666666</v>
          </cell>
          <cell r="L3057">
            <v>2</v>
          </cell>
          <cell r="M3057">
            <v>0.16666666666666666</v>
          </cell>
          <cell r="N3057">
            <v>0</v>
          </cell>
          <cell r="O3057">
            <v>0</v>
          </cell>
          <cell r="P3057">
            <v>0</v>
          </cell>
          <cell r="Q3057">
            <v>0</v>
          </cell>
          <cell r="R3057">
            <v>0</v>
          </cell>
          <cell r="S3057">
            <v>0</v>
          </cell>
          <cell r="T3057">
            <v>0</v>
          </cell>
          <cell r="U3057">
            <v>3</v>
          </cell>
          <cell r="V3057">
            <v>0</v>
          </cell>
          <cell r="W3057">
            <v>0</v>
          </cell>
          <cell r="X3057">
            <v>0</v>
          </cell>
          <cell r="Y3057">
            <v>0</v>
          </cell>
          <cell r="Z3057">
            <v>0</v>
          </cell>
          <cell r="AA3057">
            <v>0</v>
          </cell>
          <cell r="AB3057">
            <v>0</v>
          </cell>
          <cell r="AC3057">
            <v>0</v>
          </cell>
          <cell r="AD3057">
            <v>0</v>
          </cell>
          <cell r="AE3057">
            <v>0</v>
          </cell>
          <cell r="AF3057">
            <v>0</v>
          </cell>
          <cell r="AG3057">
            <v>0</v>
          </cell>
          <cell r="AH3057">
            <v>0</v>
          </cell>
          <cell r="AI3057">
            <v>0</v>
          </cell>
          <cell r="AJ3057">
            <v>0</v>
          </cell>
          <cell r="AK3057">
            <v>0</v>
          </cell>
          <cell r="AL3057">
            <v>1</v>
          </cell>
          <cell r="AM3057">
            <v>0</v>
          </cell>
          <cell r="AN3057">
            <v>0</v>
          </cell>
          <cell r="AO3057">
            <v>0</v>
          </cell>
          <cell r="AP3057">
            <v>0</v>
          </cell>
          <cell r="AQ3057">
            <v>0</v>
          </cell>
          <cell r="AR3057">
            <v>0</v>
          </cell>
          <cell r="AS3057">
            <v>0</v>
          </cell>
          <cell r="AT3057">
            <v>0</v>
          </cell>
          <cell r="AU3057">
            <v>1</v>
          </cell>
          <cell r="AV3057">
            <v>2</v>
          </cell>
          <cell r="AW3057">
            <v>1</v>
          </cell>
        </row>
        <row r="3058">
          <cell r="B3058">
            <v>40007853</v>
          </cell>
          <cell r="C3058" t="str">
            <v>LEVER 90 FOR 2702</v>
          </cell>
          <cell r="D3058">
            <v>0</v>
          </cell>
          <cell r="E3058" t="str">
            <v>Slow Moving</v>
          </cell>
          <cell r="F3058" t="str">
            <v>P</v>
          </cell>
          <cell r="G3058">
            <v>1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0</v>
          </cell>
          <cell r="M3058">
            <v>0</v>
          </cell>
          <cell r="N3058">
            <v>0</v>
          </cell>
          <cell r="O3058">
            <v>0</v>
          </cell>
          <cell r="P3058">
            <v>0</v>
          </cell>
          <cell r="Q3058">
            <v>0</v>
          </cell>
          <cell r="R3058">
            <v>0</v>
          </cell>
          <cell r="S3058">
            <v>0</v>
          </cell>
          <cell r="T3058">
            <v>1</v>
          </cell>
          <cell r="U3058">
            <v>0</v>
          </cell>
          <cell r="V3058">
            <v>0</v>
          </cell>
          <cell r="W3058">
            <v>0</v>
          </cell>
          <cell r="X3058">
            <v>0</v>
          </cell>
          <cell r="Y3058">
            <v>0</v>
          </cell>
          <cell r="Z3058">
            <v>0</v>
          </cell>
          <cell r="AA3058">
            <v>0</v>
          </cell>
          <cell r="AB3058">
            <v>0</v>
          </cell>
          <cell r="AC3058">
            <v>0</v>
          </cell>
          <cell r="AD3058">
            <v>0</v>
          </cell>
          <cell r="AE3058">
            <v>0</v>
          </cell>
          <cell r="AF3058">
            <v>0</v>
          </cell>
          <cell r="AG3058">
            <v>0</v>
          </cell>
          <cell r="AH3058">
            <v>0</v>
          </cell>
          <cell r="AI3058">
            <v>0</v>
          </cell>
          <cell r="AJ3058">
            <v>0</v>
          </cell>
          <cell r="AK3058">
            <v>0</v>
          </cell>
          <cell r="AL3058">
            <v>0</v>
          </cell>
          <cell r="AM3058">
            <v>0</v>
          </cell>
          <cell r="AN3058">
            <v>0</v>
          </cell>
          <cell r="AO3058">
            <v>0</v>
          </cell>
          <cell r="AP3058">
            <v>0</v>
          </cell>
          <cell r="AQ3058">
            <v>0</v>
          </cell>
          <cell r="AR3058">
            <v>0</v>
          </cell>
          <cell r="AS3058">
            <v>0</v>
          </cell>
          <cell r="AT3058">
            <v>0</v>
          </cell>
          <cell r="AU3058">
            <v>0</v>
          </cell>
          <cell r="AV3058">
            <v>0</v>
          </cell>
          <cell r="AW3058">
            <v>0</v>
          </cell>
        </row>
        <row r="3059">
          <cell r="B3059">
            <v>40007876</v>
          </cell>
          <cell r="C3059" t="str">
            <v>LEVER 56 FOR 5008MG</v>
          </cell>
          <cell r="D3059">
            <v>0</v>
          </cell>
          <cell r="E3059" t="str">
            <v>Active</v>
          </cell>
          <cell r="F3059" t="str">
            <v>P</v>
          </cell>
          <cell r="G3059">
            <v>3</v>
          </cell>
          <cell r="H3059">
            <v>0</v>
          </cell>
          <cell r="I3059">
            <v>0</v>
          </cell>
          <cell r="J3059">
            <v>1</v>
          </cell>
          <cell r="K3059">
            <v>0.16666666666666666</v>
          </cell>
          <cell r="L3059">
            <v>2</v>
          </cell>
          <cell r="M3059">
            <v>0.16666666666666666</v>
          </cell>
          <cell r="N3059">
            <v>0</v>
          </cell>
          <cell r="O3059">
            <v>0</v>
          </cell>
          <cell r="P3059">
            <v>0</v>
          </cell>
          <cell r="Q3059">
            <v>0</v>
          </cell>
          <cell r="R3059">
            <v>0</v>
          </cell>
          <cell r="S3059">
            <v>0</v>
          </cell>
          <cell r="T3059">
            <v>0</v>
          </cell>
          <cell r="U3059">
            <v>0</v>
          </cell>
          <cell r="V3059">
            <v>0</v>
          </cell>
          <cell r="W3059">
            <v>0</v>
          </cell>
          <cell r="X3059">
            <v>0</v>
          </cell>
          <cell r="Y3059">
            <v>0</v>
          </cell>
          <cell r="Z3059">
            <v>0</v>
          </cell>
          <cell r="AA3059">
            <v>0</v>
          </cell>
          <cell r="AB3059">
            <v>0</v>
          </cell>
          <cell r="AC3059">
            <v>0</v>
          </cell>
          <cell r="AD3059">
            <v>0</v>
          </cell>
          <cell r="AE3059">
            <v>1</v>
          </cell>
          <cell r="AF3059">
            <v>0</v>
          </cell>
          <cell r="AG3059">
            <v>0</v>
          </cell>
          <cell r="AH3059">
            <v>1</v>
          </cell>
          <cell r="AI3059">
            <v>0</v>
          </cell>
          <cell r="AJ3059">
            <v>0</v>
          </cell>
          <cell r="AK3059">
            <v>1</v>
          </cell>
          <cell r="AL3059">
            <v>0</v>
          </cell>
          <cell r="AM3059">
            <v>0</v>
          </cell>
          <cell r="AN3059">
            <v>0</v>
          </cell>
          <cell r="AO3059">
            <v>0</v>
          </cell>
          <cell r="AP3059">
            <v>0</v>
          </cell>
          <cell r="AQ3059">
            <v>0</v>
          </cell>
          <cell r="AR3059">
            <v>0</v>
          </cell>
          <cell r="AS3059">
            <v>0</v>
          </cell>
          <cell r="AT3059">
            <v>0</v>
          </cell>
          <cell r="AU3059">
            <v>1</v>
          </cell>
          <cell r="AV3059">
            <v>2</v>
          </cell>
          <cell r="AW3059">
            <v>1</v>
          </cell>
        </row>
        <row r="3060">
          <cell r="B3060">
            <v>40005742</v>
          </cell>
          <cell r="C3060" t="str">
            <v>LEVER 45  FOR LS1016L</v>
          </cell>
          <cell r="D3060">
            <v>0</v>
          </cell>
          <cell r="E3060" t="str">
            <v>Active</v>
          </cell>
          <cell r="F3060" t="str">
            <v>P</v>
          </cell>
          <cell r="G3060">
            <v>2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0</v>
          </cell>
          <cell r="M3060">
            <v>0</v>
          </cell>
          <cell r="N3060">
            <v>0</v>
          </cell>
          <cell r="O3060">
            <v>0</v>
          </cell>
          <cell r="P3060">
            <v>0</v>
          </cell>
          <cell r="Q3060">
            <v>0</v>
          </cell>
          <cell r="R3060">
            <v>0</v>
          </cell>
          <cell r="S3060">
            <v>0</v>
          </cell>
          <cell r="T3060">
            <v>0</v>
          </cell>
          <cell r="U3060">
            <v>0</v>
          </cell>
          <cell r="V3060">
            <v>0</v>
          </cell>
          <cell r="W3060">
            <v>0</v>
          </cell>
          <cell r="X3060">
            <v>0</v>
          </cell>
          <cell r="Y3060">
            <v>0</v>
          </cell>
          <cell r="Z3060">
            <v>0</v>
          </cell>
          <cell r="AA3060">
            <v>0</v>
          </cell>
          <cell r="AB3060">
            <v>0</v>
          </cell>
          <cell r="AC3060">
            <v>0</v>
          </cell>
          <cell r="AD3060">
            <v>0</v>
          </cell>
          <cell r="AE3060">
            <v>0</v>
          </cell>
          <cell r="AF3060">
            <v>0</v>
          </cell>
          <cell r="AG3060">
            <v>0</v>
          </cell>
          <cell r="AH3060">
            <v>0</v>
          </cell>
          <cell r="AI3060">
            <v>0</v>
          </cell>
          <cell r="AJ3060">
            <v>0</v>
          </cell>
          <cell r="AK3060">
            <v>0</v>
          </cell>
          <cell r="AL3060">
            <v>0</v>
          </cell>
          <cell r="AM3060">
            <v>0</v>
          </cell>
          <cell r="AN3060">
            <v>0</v>
          </cell>
          <cell r="AO3060">
            <v>0</v>
          </cell>
          <cell r="AP3060">
            <v>0</v>
          </cell>
          <cell r="AQ3060">
            <v>0</v>
          </cell>
          <cell r="AR3060">
            <v>0</v>
          </cell>
          <cell r="AS3060">
            <v>0</v>
          </cell>
          <cell r="AT3060">
            <v>0</v>
          </cell>
          <cell r="AU3060">
            <v>0</v>
          </cell>
          <cell r="AV3060">
            <v>0</v>
          </cell>
          <cell r="AW3060">
            <v>0</v>
          </cell>
        </row>
        <row r="3061">
          <cell r="B3061">
            <v>40006267</v>
          </cell>
          <cell r="C3061" t="str">
            <v>LEVER 22 FOR LS1016L</v>
          </cell>
          <cell r="D3061">
            <v>0</v>
          </cell>
          <cell r="E3061" t="str">
            <v>Slow Moving</v>
          </cell>
          <cell r="F3061" t="str">
            <v>P</v>
          </cell>
          <cell r="G3061">
            <v>1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0</v>
          </cell>
          <cell r="M3061">
            <v>0</v>
          </cell>
          <cell r="N3061">
            <v>0</v>
          </cell>
          <cell r="O3061">
            <v>0</v>
          </cell>
          <cell r="P3061">
            <v>0</v>
          </cell>
          <cell r="Q3061">
            <v>0</v>
          </cell>
          <cell r="R3061">
            <v>0</v>
          </cell>
          <cell r="S3061">
            <v>0</v>
          </cell>
          <cell r="T3061">
            <v>0</v>
          </cell>
          <cell r="U3061">
            <v>0</v>
          </cell>
          <cell r="V3061">
            <v>0</v>
          </cell>
          <cell r="W3061">
            <v>0</v>
          </cell>
          <cell r="X3061">
            <v>0</v>
          </cell>
          <cell r="Y3061">
            <v>0</v>
          </cell>
          <cell r="Z3061">
            <v>0</v>
          </cell>
          <cell r="AA3061">
            <v>0</v>
          </cell>
          <cell r="AB3061">
            <v>0</v>
          </cell>
          <cell r="AC3061">
            <v>0</v>
          </cell>
          <cell r="AD3061">
            <v>0</v>
          </cell>
          <cell r="AE3061">
            <v>0</v>
          </cell>
          <cell r="AF3061">
            <v>0</v>
          </cell>
          <cell r="AG3061">
            <v>0</v>
          </cell>
          <cell r="AH3061">
            <v>0</v>
          </cell>
          <cell r="AI3061">
            <v>0</v>
          </cell>
          <cell r="AJ3061">
            <v>0</v>
          </cell>
          <cell r="AK3061">
            <v>0</v>
          </cell>
          <cell r="AL3061">
            <v>0</v>
          </cell>
          <cell r="AM3061">
            <v>0</v>
          </cell>
          <cell r="AN3061">
            <v>0</v>
          </cell>
          <cell r="AO3061">
            <v>0</v>
          </cell>
          <cell r="AP3061">
            <v>0</v>
          </cell>
          <cell r="AQ3061">
            <v>0</v>
          </cell>
          <cell r="AR3061">
            <v>0</v>
          </cell>
          <cell r="AS3061">
            <v>0</v>
          </cell>
          <cell r="AT3061">
            <v>0</v>
          </cell>
          <cell r="AU3061">
            <v>0</v>
          </cell>
          <cell r="AV3061">
            <v>0</v>
          </cell>
          <cell r="AW3061">
            <v>0</v>
          </cell>
        </row>
        <row r="3062">
          <cell r="B3062">
            <v>40007121</v>
          </cell>
          <cell r="C3062" t="str">
            <v>GRIP FOR 5016B</v>
          </cell>
          <cell r="D3062">
            <v>0</v>
          </cell>
          <cell r="E3062" t="str">
            <v>Active</v>
          </cell>
          <cell r="F3062" t="str">
            <v>P</v>
          </cell>
          <cell r="G3062">
            <v>2</v>
          </cell>
          <cell r="H3062">
            <v>0</v>
          </cell>
          <cell r="I3062">
            <v>0</v>
          </cell>
          <cell r="J3062">
            <v>0</v>
          </cell>
          <cell r="K3062">
            <v>0</v>
          </cell>
          <cell r="L3062">
            <v>0</v>
          </cell>
          <cell r="M3062">
            <v>0</v>
          </cell>
          <cell r="N3062">
            <v>0</v>
          </cell>
          <cell r="O3062">
            <v>0</v>
          </cell>
          <cell r="P3062">
            <v>0</v>
          </cell>
          <cell r="Q3062">
            <v>0</v>
          </cell>
          <cell r="R3062">
            <v>0</v>
          </cell>
          <cell r="S3062">
            <v>2</v>
          </cell>
          <cell r="T3062">
            <v>0</v>
          </cell>
          <cell r="U3062">
            <v>0</v>
          </cell>
          <cell r="V3062">
            <v>0</v>
          </cell>
          <cell r="W3062">
            <v>0</v>
          </cell>
          <cell r="X3062">
            <v>0</v>
          </cell>
          <cell r="Y3062">
            <v>0</v>
          </cell>
          <cell r="Z3062">
            <v>0</v>
          </cell>
          <cell r="AA3062">
            <v>0</v>
          </cell>
          <cell r="AB3062">
            <v>0</v>
          </cell>
          <cell r="AC3062">
            <v>0</v>
          </cell>
          <cell r="AD3062">
            <v>0</v>
          </cell>
          <cell r="AE3062">
            <v>0</v>
          </cell>
          <cell r="AF3062">
            <v>0</v>
          </cell>
          <cell r="AG3062">
            <v>0</v>
          </cell>
          <cell r="AH3062">
            <v>0</v>
          </cell>
          <cell r="AI3062">
            <v>1</v>
          </cell>
          <cell r="AJ3062">
            <v>0</v>
          </cell>
          <cell r="AK3062">
            <v>0</v>
          </cell>
          <cell r="AL3062">
            <v>0</v>
          </cell>
          <cell r="AM3062">
            <v>0</v>
          </cell>
          <cell r="AN3062">
            <v>0</v>
          </cell>
          <cell r="AO3062">
            <v>0</v>
          </cell>
          <cell r="AP3062">
            <v>0</v>
          </cell>
          <cell r="AQ3062">
            <v>0</v>
          </cell>
          <cell r="AR3062">
            <v>0</v>
          </cell>
          <cell r="AS3062">
            <v>0</v>
          </cell>
          <cell r="AT3062">
            <v>0</v>
          </cell>
          <cell r="AU3062">
            <v>0</v>
          </cell>
          <cell r="AV3062">
            <v>0</v>
          </cell>
          <cell r="AW3062">
            <v>0</v>
          </cell>
        </row>
        <row r="3063">
          <cell r="B3063">
            <v>40005680</v>
          </cell>
          <cell r="C3063" t="str">
            <v>HANGER FOR MT240</v>
          </cell>
          <cell r="D3063">
            <v>0</v>
          </cell>
          <cell r="E3063" t="str">
            <v>Active</v>
          </cell>
          <cell r="F3063" t="str">
            <v>P</v>
          </cell>
          <cell r="G3063">
            <v>20</v>
          </cell>
          <cell r="H3063">
            <v>0</v>
          </cell>
          <cell r="I3063">
            <v>0</v>
          </cell>
          <cell r="J3063">
            <v>2</v>
          </cell>
          <cell r="K3063">
            <v>0.33333333333333331</v>
          </cell>
          <cell r="L3063">
            <v>4</v>
          </cell>
          <cell r="M3063">
            <v>0.33333333333333331</v>
          </cell>
          <cell r="N3063">
            <v>0</v>
          </cell>
          <cell r="O3063">
            <v>1</v>
          </cell>
          <cell r="P3063">
            <v>0</v>
          </cell>
          <cell r="Q3063">
            <v>0</v>
          </cell>
          <cell r="R3063">
            <v>0</v>
          </cell>
          <cell r="S3063">
            <v>0</v>
          </cell>
          <cell r="T3063">
            <v>0</v>
          </cell>
          <cell r="U3063">
            <v>0</v>
          </cell>
          <cell r="V3063">
            <v>0</v>
          </cell>
          <cell r="W3063">
            <v>0</v>
          </cell>
          <cell r="X3063">
            <v>0</v>
          </cell>
          <cell r="Y3063">
            <v>0</v>
          </cell>
          <cell r="Z3063">
            <v>0</v>
          </cell>
          <cell r="AA3063">
            <v>0</v>
          </cell>
          <cell r="AB3063">
            <v>1</v>
          </cell>
          <cell r="AC3063">
            <v>1</v>
          </cell>
          <cell r="AD3063">
            <v>0</v>
          </cell>
          <cell r="AE3063">
            <v>0</v>
          </cell>
          <cell r="AF3063">
            <v>0</v>
          </cell>
          <cell r="AG3063">
            <v>0</v>
          </cell>
          <cell r="AH3063">
            <v>0</v>
          </cell>
          <cell r="AI3063">
            <v>0</v>
          </cell>
          <cell r="AJ3063">
            <v>0</v>
          </cell>
          <cell r="AK3063">
            <v>1</v>
          </cell>
          <cell r="AL3063">
            <v>0</v>
          </cell>
          <cell r="AM3063">
            <v>0</v>
          </cell>
          <cell r="AN3063">
            <v>1</v>
          </cell>
          <cell r="AO3063">
            <v>0</v>
          </cell>
          <cell r="AP3063">
            <v>0</v>
          </cell>
          <cell r="AQ3063">
            <v>0</v>
          </cell>
          <cell r="AR3063">
            <v>0</v>
          </cell>
          <cell r="AS3063">
            <v>0</v>
          </cell>
          <cell r="AT3063">
            <v>2</v>
          </cell>
          <cell r="AU3063">
            <v>0</v>
          </cell>
          <cell r="AV3063">
            <v>4</v>
          </cell>
          <cell r="AW3063">
            <v>2</v>
          </cell>
        </row>
        <row r="3064">
          <cell r="B3064">
            <v>40010295</v>
          </cell>
          <cell r="C3064" t="str">
            <v>CHAIN FOR MT240</v>
          </cell>
          <cell r="D3064">
            <v>0</v>
          </cell>
          <cell r="E3064" t="str">
            <v>Active</v>
          </cell>
          <cell r="F3064" t="str">
            <v>P</v>
          </cell>
          <cell r="G3064">
            <v>0</v>
          </cell>
          <cell r="H3064">
            <v>0</v>
          </cell>
          <cell r="I3064">
            <v>0</v>
          </cell>
          <cell r="J3064">
            <v>2</v>
          </cell>
          <cell r="K3064">
            <v>0.33333333333333331</v>
          </cell>
          <cell r="L3064">
            <v>2</v>
          </cell>
          <cell r="M3064">
            <v>0.16666666666666666</v>
          </cell>
          <cell r="N3064">
            <v>0</v>
          </cell>
          <cell r="O3064">
            <v>0</v>
          </cell>
          <cell r="P3064">
            <v>0</v>
          </cell>
          <cell r="Q3064">
            <v>0</v>
          </cell>
          <cell r="R3064">
            <v>0</v>
          </cell>
          <cell r="S3064">
            <v>0</v>
          </cell>
          <cell r="T3064">
            <v>0</v>
          </cell>
          <cell r="U3064">
            <v>0</v>
          </cell>
          <cell r="V3064">
            <v>0</v>
          </cell>
          <cell r="W3064">
            <v>0</v>
          </cell>
          <cell r="X3064">
            <v>0</v>
          </cell>
          <cell r="Y3064">
            <v>0</v>
          </cell>
          <cell r="Z3064">
            <v>0</v>
          </cell>
          <cell r="AA3064">
            <v>0</v>
          </cell>
          <cell r="AB3064">
            <v>0</v>
          </cell>
          <cell r="AC3064">
            <v>0</v>
          </cell>
          <cell r="AD3064">
            <v>0</v>
          </cell>
          <cell r="AE3064">
            <v>0</v>
          </cell>
          <cell r="AF3064">
            <v>0</v>
          </cell>
          <cell r="AG3064">
            <v>0</v>
          </cell>
          <cell r="AH3064">
            <v>0</v>
          </cell>
          <cell r="AI3064">
            <v>0</v>
          </cell>
          <cell r="AJ3064">
            <v>0</v>
          </cell>
          <cell r="AK3064">
            <v>0</v>
          </cell>
          <cell r="AL3064">
            <v>0</v>
          </cell>
          <cell r="AM3064">
            <v>0</v>
          </cell>
          <cell r="AN3064">
            <v>0</v>
          </cell>
          <cell r="AO3064">
            <v>0</v>
          </cell>
          <cell r="AP3064">
            <v>0</v>
          </cell>
          <cell r="AQ3064">
            <v>0</v>
          </cell>
          <cell r="AR3064">
            <v>0</v>
          </cell>
          <cell r="AS3064">
            <v>1</v>
          </cell>
          <cell r="AT3064">
            <v>1</v>
          </cell>
          <cell r="AU3064">
            <v>0</v>
          </cell>
          <cell r="AV3064">
            <v>2</v>
          </cell>
          <cell r="AW3064">
            <v>1</v>
          </cell>
        </row>
        <row r="3065">
          <cell r="B3065">
            <v>40005992</v>
          </cell>
          <cell r="C3065" t="str">
            <v>REAR COVER FOR HM1302</v>
          </cell>
          <cell r="D3065">
            <v>0</v>
          </cell>
          <cell r="E3065" t="str">
            <v>Active</v>
          </cell>
          <cell r="F3065" t="str">
            <v>P</v>
          </cell>
          <cell r="G3065">
            <v>5</v>
          </cell>
          <cell r="H3065">
            <v>0</v>
          </cell>
          <cell r="I3065">
            <v>0</v>
          </cell>
          <cell r="J3065">
            <v>1</v>
          </cell>
          <cell r="K3065">
            <v>0.16666666666666666</v>
          </cell>
          <cell r="L3065">
            <v>1</v>
          </cell>
          <cell r="M3065">
            <v>8.3333333333333329E-2</v>
          </cell>
          <cell r="N3065">
            <v>0</v>
          </cell>
          <cell r="O3065">
            <v>0</v>
          </cell>
          <cell r="P3065">
            <v>0</v>
          </cell>
          <cell r="Q3065">
            <v>0</v>
          </cell>
          <cell r="R3065">
            <v>0</v>
          </cell>
          <cell r="S3065">
            <v>0</v>
          </cell>
          <cell r="T3065">
            <v>1</v>
          </cell>
          <cell r="U3065">
            <v>0</v>
          </cell>
          <cell r="V3065">
            <v>0</v>
          </cell>
          <cell r="W3065">
            <v>0</v>
          </cell>
          <cell r="X3065">
            <v>0</v>
          </cell>
          <cell r="Y3065">
            <v>0</v>
          </cell>
          <cell r="Z3065">
            <v>0</v>
          </cell>
          <cell r="AA3065">
            <v>0</v>
          </cell>
          <cell r="AB3065">
            <v>0</v>
          </cell>
          <cell r="AC3065">
            <v>0</v>
          </cell>
          <cell r="AD3065">
            <v>0</v>
          </cell>
          <cell r="AE3065">
            <v>0</v>
          </cell>
          <cell r="AF3065">
            <v>0</v>
          </cell>
          <cell r="AG3065">
            <v>0</v>
          </cell>
          <cell r="AH3065">
            <v>0</v>
          </cell>
          <cell r="AI3065">
            <v>1</v>
          </cell>
          <cell r="AJ3065">
            <v>0</v>
          </cell>
          <cell r="AK3065">
            <v>0</v>
          </cell>
          <cell r="AL3065">
            <v>0</v>
          </cell>
          <cell r="AM3065">
            <v>0</v>
          </cell>
          <cell r="AN3065">
            <v>0</v>
          </cell>
          <cell r="AO3065">
            <v>0</v>
          </cell>
          <cell r="AP3065">
            <v>0</v>
          </cell>
          <cell r="AQ3065">
            <v>0</v>
          </cell>
          <cell r="AR3065">
            <v>1</v>
          </cell>
          <cell r="AS3065">
            <v>0</v>
          </cell>
          <cell r="AT3065">
            <v>0</v>
          </cell>
          <cell r="AU3065">
            <v>0</v>
          </cell>
          <cell r="AV3065">
            <v>1</v>
          </cell>
          <cell r="AW3065">
            <v>1</v>
          </cell>
        </row>
        <row r="3066">
          <cell r="B3066">
            <v>40007016</v>
          </cell>
          <cell r="C3066" t="str">
            <v>BEARING RETAINER 7-21 FOR N1923B</v>
          </cell>
          <cell r="D3066">
            <v>0</v>
          </cell>
          <cell r="E3066" t="str">
            <v>Active</v>
          </cell>
          <cell r="F3066" t="str">
            <v>P</v>
          </cell>
          <cell r="G3066">
            <v>24</v>
          </cell>
          <cell r="H3066">
            <v>0</v>
          </cell>
          <cell r="I3066">
            <v>0</v>
          </cell>
          <cell r="J3066">
            <v>10</v>
          </cell>
          <cell r="K3066">
            <v>1.6666666666666667</v>
          </cell>
          <cell r="L3066">
            <v>10</v>
          </cell>
          <cell r="M3066">
            <v>0.83333333333333337</v>
          </cell>
          <cell r="N3066">
            <v>0</v>
          </cell>
          <cell r="O3066">
            <v>0</v>
          </cell>
          <cell r="P3066">
            <v>0</v>
          </cell>
          <cell r="Q3066">
            <v>0</v>
          </cell>
          <cell r="R3066">
            <v>1</v>
          </cell>
          <cell r="S3066">
            <v>0</v>
          </cell>
          <cell r="T3066">
            <v>5</v>
          </cell>
          <cell r="U3066">
            <v>0</v>
          </cell>
          <cell r="V3066">
            <v>0</v>
          </cell>
          <cell r="W3066">
            <v>0</v>
          </cell>
          <cell r="X3066">
            <v>0</v>
          </cell>
          <cell r="Y3066">
            <v>0</v>
          </cell>
          <cell r="Z3066">
            <v>1</v>
          </cell>
          <cell r="AA3066">
            <v>1</v>
          </cell>
          <cell r="AB3066">
            <v>0</v>
          </cell>
          <cell r="AC3066">
            <v>0</v>
          </cell>
          <cell r="AD3066">
            <v>0</v>
          </cell>
          <cell r="AE3066">
            <v>0</v>
          </cell>
          <cell r="AF3066">
            <v>0</v>
          </cell>
          <cell r="AG3066">
            <v>0</v>
          </cell>
          <cell r="AH3066">
            <v>0</v>
          </cell>
          <cell r="AI3066">
            <v>0</v>
          </cell>
          <cell r="AJ3066">
            <v>0</v>
          </cell>
          <cell r="AK3066">
            <v>0</v>
          </cell>
          <cell r="AL3066">
            <v>0</v>
          </cell>
          <cell r="AM3066">
            <v>0</v>
          </cell>
          <cell r="AN3066">
            <v>0</v>
          </cell>
          <cell r="AO3066">
            <v>0</v>
          </cell>
          <cell r="AP3066">
            <v>0</v>
          </cell>
          <cell r="AQ3066">
            <v>0</v>
          </cell>
          <cell r="AR3066">
            <v>0</v>
          </cell>
          <cell r="AS3066">
            <v>0</v>
          </cell>
          <cell r="AT3066">
            <v>10</v>
          </cell>
          <cell r="AU3066">
            <v>0</v>
          </cell>
          <cell r="AV3066">
            <v>10</v>
          </cell>
          <cell r="AW3066">
            <v>10</v>
          </cell>
        </row>
        <row r="3067">
          <cell r="B3067">
            <v>40007158</v>
          </cell>
          <cell r="C3067" t="str">
            <v>BEARING RETAINER 50 FOR 3612C</v>
          </cell>
          <cell r="D3067">
            <v>0</v>
          </cell>
          <cell r="E3067" t="str">
            <v>Slow Moving</v>
          </cell>
          <cell r="F3067" t="str">
            <v>P</v>
          </cell>
          <cell r="G3067">
            <v>8</v>
          </cell>
          <cell r="H3067">
            <v>0</v>
          </cell>
          <cell r="I3067">
            <v>3</v>
          </cell>
          <cell r="J3067">
            <v>0</v>
          </cell>
          <cell r="K3067">
            <v>0</v>
          </cell>
          <cell r="L3067">
            <v>0</v>
          </cell>
          <cell r="M3067">
            <v>0</v>
          </cell>
          <cell r="N3067">
            <v>0</v>
          </cell>
          <cell r="O3067">
            <v>0</v>
          </cell>
          <cell r="P3067">
            <v>0</v>
          </cell>
          <cell r="Q3067">
            <v>0</v>
          </cell>
          <cell r="R3067">
            <v>0</v>
          </cell>
          <cell r="S3067">
            <v>0</v>
          </cell>
          <cell r="T3067">
            <v>0</v>
          </cell>
          <cell r="U3067">
            <v>0</v>
          </cell>
          <cell r="V3067">
            <v>0</v>
          </cell>
          <cell r="W3067">
            <v>0</v>
          </cell>
          <cell r="X3067">
            <v>0</v>
          </cell>
          <cell r="Y3067">
            <v>0</v>
          </cell>
          <cell r="Z3067">
            <v>0</v>
          </cell>
          <cell r="AA3067">
            <v>0</v>
          </cell>
          <cell r="AB3067">
            <v>0</v>
          </cell>
          <cell r="AC3067">
            <v>0</v>
          </cell>
          <cell r="AD3067">
            <v>0</v>
          </cell>
          <cell r="AE3067">
            <v>0</v>
          </cell>
          <cell r="AF3067">
            <v>0</v>
          </cell>
          <cell r="AG3067">
            <v>0</v>
          </cell>
          <cell r="AH3067">
            <v>0</v>
          </cell>
          <cell r="AI3067">
            <v>0</v>
          </cell>
          <cell r="AJ3067">
            <v>0</v>
          </cell>
          <cell r="AK3067">
            <v>0</v>
          </cell>
          <cell r="AL3067">
            <v>0</v>
          </cell>
          <cell r="AM3067">
            <v>0</v>
          </cell>
          <cell r="AN3067">
            <v>0</v>
          </cell>
          <cell r="AO3067">
            <v>0</v>
          </cell>
          <cell r="AP3067">
            <v>0</v>
          </cell>
          <cell r="AQ3067">
            <v>0</v>
          </cell>
          <cell r="AR3067">
            <v>0</v>
          </cell>
          <cell r="AS3067">
            <v>0</v>
          </cell>
          <cell r="AT3067">
            <v>0</v>
          </cell>
          <cell r="AU3067">
            <v>0</v>
          </cell>
          <cell r="AV3067">
            <v>0</v>
          </cell>
          <cell r="AW3067">
            <v>0</v>
          </cell>
        </row>
        <row r="3068">
          <cell r="B3068">
            <v>40005981</v>
          </cell>
          <cell r="C3068" t="str">
            <v>BEARING RETAINER 50 FOR GA7020</v>
          </cell>
          <cell r="D3068">
            <v>0</v>
          </cell>
          <cell r="E3068" t="str">
            <v>Active</v>
          </cell>
          <cell r="F3068" t="str">
            <v>P</v>
          </cell>
          <cell r="G3068">
            <v>2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0</v>
          </cell>
          <cell r="M3068">
            <v>0</v>
          </cell>
          <cell r="N3068">
            <v>0</v>
          </cell>
          <cell r="O3068">
            <v>0</v>
          </cell>
          <cell r="P3068">
            <v>0</v>
          </cell>
          <cell r="Q3068">
            <v>0</v>
          </cell>
          <cell r="R3068">
            <v>0</v>
          </cell>
          <cell r="S3068">
            <v>0</v>
          </cell>
          <cell r="T3068">
            <v>0</v>
          </cell>
          <cell r="U3068">
            <v>0</v>
          </cell>
          <cell r="V3068">
            <v>0</v>
          </cell>
          <cell r="W3068">
            <v>0</v>
          </cell>
          <cell r="X3068">
            <v>0</v>
          </cell>
          <cell r="Y3068">
            <v>0</v>
          </cell>
          <cell r="Z3068">
            <v>0</v>
          </cell>
          <cell r="AA3068">
            <v>0</v>
          </cell>
          <cell r="AB3068">
            <v>0</v>
          </cell>
          <cell r="AC3068">
            <v>0</v>
          </cell>
          <cell r="AD3068">
            <v>0</v>
          </cell>
          <cell r="AE3068">
            <v>0</v>
          </cell>
          <cell r="AF3068">
            <v>0</v>
          </cell>
          <cell r="AG3068">
            <v>0</v>
          </cell>
          <cell r="AH3068">
            <v>0</v>
          </cell>
          <cell r="AI3068">
            <v>0</v>
          </cell>
          <cell r="AJ3068">
            <v>0</v>
          </cell>
          <cell r="AK3068">
            <v>0</v>
          </cell>
          <cell r="AL3068">
            <v>0</v>
          </cell>
          <cell r="AM3068">
            <v>0</v>
          </cell>
          <cell r="AN3068">
            <v>0</v>
          </cell>
          <cell r="AO3068">
            <v>0</v>
          </cell>
          <cell r="AP3068">
            <v>0</v>
          </cell>
          <cell r="AQ3068">
            <v>0</v>
          </cell>
          <cell r="AR3068">
            <v>0</v>
          </cell>
          <cell r="AS3068">
            <v>0</v>
          </cell>
          <cell r="AT3068">
            <v>0</v>
          </cell>
          <cell r="AU3068">
            <v>0</v>
          </cell>
          <cell r="AV3068">
            <v>0</v>
          </cell>
          <cell r="AW3068">
            <v>0</v>
          </cell>
        </row>
        <row r="3069">
          <cell r="B3069">
            <v>40005584</v>
          </cell>
          <cell r="C3069" t="str">
            <v>BEARING RETAINER 39 FOR GA5010</v>
          </cell>
          <cell r="D3069">
            <v>0</v>
          </cell>
          <cell r="E3069" t="str">
            <v>Active</v>
          </cell>
          <cell r="F3069" t="str">
            <v>P</v>
          </cell>
          <cell r="G3069">
            <v>16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0</v>
          </cell>
          <cell r="M3069">
            <v>0</v>
          </cell>
          <cell r="N3069">
            <v>0</v>
          </cell>
          <cell r="O3069">
            <v>0</v>
          </cell>
          <cell r="P3069">
            <v>0</v>
          </cell>
          <cell r="Q3069">
            <v>0</v>
          </cell>
          <cell r="R3069">
            <v>0</v>
          </cell>
          <cell r="S3069">
            <v>0</v>
          </cell>
          <cell r="T3069">
            <v>0</v>
          </cell>
          <cell r="U3069">
            <v>0</v>
          </cell>
          <cell r="V3069">
            <v>0</v>
          </cell>
          <cell r="W3069">
            <v>0</v>
          </cell>
          <cell r="X3069">
            <v>0</v>
          </cell>
          <cell r="Y3069">
            <v>0</v>
          </cell>
          <cell r="Z3069">
            <v>0</v>
          </cell>
          <cell r="AA3069">
            <v>0</v>
          </cell>
          <cell r="AB3069">
            <v>0</v>
          </cell>
          <cell r="AC3069">
            <v>0</v>
          </cell>
          <cell r="AD3069">
            <v>0</v>
          </cell>
          <cell r="AE3069">
            <v>0</v>
          </cell>
          <cell r="AF3069">
            <v>0</v>
          </cell>
          <cell r="AG3069">
            <v>0</v>
          </cell>
          <cell r="AH3069">
            <v>0</v>
          </cell>
          <cell r="AI3069">
            <v>0</v>
          </cell>
          <cell r="AJ3069">
            <v>0</v>
          </cell>
          <cell r="AK3069">
            <v>0</v>
          </cell>
          <cell r="AL3069">
            <v>0</v>
          </cell>
          <cell r="AM3069">
            <v>0</v>
          </cell>
          <cell r="AN3069">
            <v>0</v>
          </cell>
          <cell r="AO3069">
            <v>0</v>
          </cell>
          <cell r="AP3069">
            <v>0</v>
          </cell>
          <cell r="AQ3069">
            <v>0</v>
          </cell>
          <cell r="AR3069">
            <v>0</v>
          </cell>
          <cell r="AS3069">
            <v>0</v>
          </cell>
          <cell r="AT3069">
            <v>0</v>
          </cell>
          <cell r="AU3069">
            <v>0</v>
          </cell>
          <cell r="AV3069">
            <v>0</v>
          </cell>
          <cell r="AW3069">
            <v>0</v>
          </cell>
        </row>
        <row r="3070">
          <cell r="B3070">
            <v>40006796</v>
          </cell>
          <cell r="C3070" t="str">
            <v>BEARING RETAINER 51 LS1016L</v>
          </cell>
          <cell r="D3070">
            <v>0</v>
          </cell>
          <cell r="E3070" t="str">
            <v>Active</v>
          </cell>
          <cell r="F3070" t="str">
            <v>P</v>
          </cell>
          <cell r="G3070">
            <v>1</v>
          </cell>
          <cell r="H3070">
            <v>0</v>
          </cell>
          <cell r="I3070">
            <v>0</v>
          </cell>
          <cell r="J3070">
            <v>0</v>
          </cell>
          <cell r="K3070">
            <v>0</v>
          </cell>
          <cell r="L3070">
            <v>0</v>
          </cell>
          <cell r="M3070">
            <v>0</v>
          </cell>
          <cell r="N3070">
            <v>0</v>
          </cell>
          <cell r="O3070">
            <v>0</v>
          </cell>
          <cell r="P3070">
            <v>0</v>
          </cell>
          <cell r="Q3070">
            <v>0</v>
          </cell>
          <cell r="R3070">
            <v>0</v>
          </cell>
          <cell r="S3070">
            <v>0</v>
          </cell>
          <cell r="T3070">
            <v>0</v>
          </cell>
          <cell r="U3070">
            <v>0</v>
          </cell>
          <cell r="V3070">
            <v>0</v>
          </cell>
          <cell r="W3070">
            <v>0</v>
          </cell>
          <cell r="X3070">
            <v>0</v>
          </cell>
          <cell r="Y3070">
            <v>0</v>
          </cell>
          <cell r="Z3070">
            <v>0</v>
          </cell>
          <cell r="AA3070">
            <v>0</v>
          </cell>
          <cell r="AB3070">
            <v>0</v>
          </cell>
          <cell r="AC3070">
            <v>0</v>
          </cell>
          <cell r="AD3070">
            <v>0</v>
          </cell>
          <cell r="AE3070">
            <v>0</v>
          </cell>
          <cell r="AF3070">
            <v>0</v>
          </cell>
          <cell r="AG3070">
            <v>0</v>
          </cell>
          <cell r="AH3070">
            <v>0</v>
          </cell>
          <cell r="AI3070">
            <v>0</v>
          </cell>
          <cell r="AJ3070">
            <v>0</v>
          </cell>
          <cell r="AK3070">
            <v>0</v>
          </cell>
          <cell r="AL3070">
            <v>0</v>
          </cell>
          <cell r="AM3070">
            <v>0</v>
          </cell>
          <cell r="AN3070">
            <v>0</v>
          </cell>
          <cell r="AO3070">
            <v>0</v>
          </cell>
          <cell r="AP3070">
            <v>0</v>
          </cell>
          <cell r="AQ3070">
            <v>0</v>
          </cell>
          <cell r="AR3070">
            <v>0</v>
          </cell>
          <cell r="AS3070">
            <v>0</v>
          </cell>
          <cell r="AT3070">
            <v>0</v>
          </cell>
          <cell r="AU3070">
            <v>0</v>
          </cell>
          <cell r="AV3070">
            <v>0</v>
          </cell>
          <cell r="AW3070">
            <v>0</v>
          </cell>
        </row>
        <row r="3071">
          <cell r="B3071">
            <v>40005694</v>
          </cell>
          <cell r="C3071" t="str">
            <v>BEARING RETAINER 19-33 FOR 5806B</v>
          </cell>
          <cell r="D3071">
            <v>0</v>
          </cell>
          <cell r="E3071" t="str">
            <v>Active</v>
          </cell>
          <cell r="F3071" t="str">
            <v>P</v>
          </cell>
          <cell r="G3071">
            <v>3</v>
          </cell>
          <cell r="H3071">
            <v>0</v>
          </cell>
          <cell r="I3071">
            <v>0</v>
          </cell>
          <cell r="J3071">
            <v>4</v>
          </cell>
          <cell r="K3071">
            <v>0.66666666666666663</v>
          </cell>
          <cell r="L3071">
            <v>4</v>
          </cell>
          <cell r="M3071">
            <v>0.33333333333333331</v>
          </cell>
          <cell r="N3071">
            <v>1</v>
          </cell>
          <cell r="O3071">
            <v>0</v>
          </cell>
          <cell r="P3071">
            <v>0</v>
          </cell>
          <cell r="Q3071">
            <v>0</v>
          </cell>
          <cell r="R3071">
            <v>0</v>
          </cell>
          <cell r="S3071">
            <v>0</v>
          </cell>
          <cell r="T3071">
            <v>0</v>
          </cell>
          <cell r="U3071">
            <v>0</v>
          </cell>
          <cell r="V3071">
            <v>0</v>
          </cell>
          <cell r="W3071">
            <v>0</v>
          </cell>
          <cell r="X3071">
            <v>0</v>
          </cell>
          <cell r="Y3071">
            <v>0</v>
          </cell>
          <cell r="Z3071">
            <v>0</v>
          </cell>
          <cell r="AA3071">
            <v>0</v>
          </cell>
          <cell r="AB3071">
            <v>0</v>
          </cell>
          <cell r="AC3071">
            <v>0</v>
          </cell>
          <cell r="AD3071">
            <v>0</v>
          </cell>
          <cell r="AE3071">
            <v>0</v>
          </cell>
          <cell r="AF3071">
            <v>1</v>
          </cell>
          <cell r="AG3071">
            <v>0</v>
          </cell>
          <cell r="AH3071">
            <v>0</v>
          </cell>
          <cell r="AI3071">
            <v>0</v>
          </cell>
          <cell r="AJ3071">
            <v>0</v>
          </cell>
          <cell r="AK3071">
            <v>0</v>
          </cell>
          <cell r="AL3071">
            <v>0</v>
          </cell>
          <cell r="AM3071">
            <v>0</v>
          </cell>
          <cell r="AN3071">
            <v>0</v>
          </cell>
          <cell r="AO3071">
            <v>0</v>
          </cell>
          <cell r="AP3071">
            <v>2</v>
          </cell>
          <cell r="AQ3071">
            <v>0</v>
          </cell>
          <cell r="AR3071">
            <v>0</v>
          </cell>
          <cell r="AS3071">
            <v>1</v>
          </cell>
          <cell r="AT3071">
            <v>0</v>
          </cell>
          <cell r="AU3071">
            <v>1</v>
          </cell>
          <cell r="AV3071">
            <v>4</v>
          </cell>
          <cell r="AW3071">
            <v>2</v>
          </cell>
        </row>
        <row r="3072">
          <cell r="B3072">
            <v>40006382</v>
          </cell>
          <cell r="C3072" t="str">
            <v>BEARING RETAINER 19-34 FOR 6510LVR</v>
          </cell>
          <cell r="D3072">
            <v>0</v>
          </cell>
          <cell r="E3072" t="str">
            <v>Active</v>
          </cell>
          <cell r="F3072" t="str">
            <v>P</v>
          </cell>
          <cell r="G3072">
            <v>7</v>
          </cell>
          <cell r="H3072">
            <v>0</v>
          </cell>
          <cell r="I3072">
            <v>0</v>
          </cell>
          <cell r="J3072">
            <v>0</v>
          </cell>
          <cell r="K3072">
            <v>0</v>
          </cell>
          <cell r="L3072">
            <v>0</v>
          </cell>
          <cell r="M3072">
            <v>0</v>
          </cell>
          <cell r="N3072">
            <v>0</v>
          </cell>
          <cell r="O3072">
            <v>1</v>
          </cell>
          <cell r="P3072">
            <v>0</v>
          </cell>
          <cell r="Q3072">
            <v>0</v>
          </cell>
          <cell r="R3072">
            <v>0</v>
          </cell>
          <cell r="S3072">
            <v>0</v>
          </cell>
          <cell r="T3072">
            <v>0</v>
          </cell>
          <cell r="U3072">
            <v>0</v>
          </cell>
          <cell r="V3072">
            <v>0</v>
          </cell>
          <cell r="W3072">
            <v>0</v>
          </cell>
          <cell r="X3072">
            <v>0</v>
          </cell>
          <cell r="Y3072">
            <v>0</v>
          </cell>
          <cell r="Z3072">
            <v>0</v>
          </cell>
          <cell r="AA3072">
            <v>0</v>
          </cell>
          <cell r="AB3072">
            <v>0</v>
          </cell>
          <cell r="AC3072">
            <v>0</v>
          </cell>
          <cell r="AD3072">
            <v>0</v>
          </cell>
          <cell r="AE3072">
            <v>0</v>
          </cell>
          <cell r="AF3072">
            <v>0</v>
          </cell>
          <cell r="AG3072">
            <v>0</v>
          </cell>
          <cell r="AH3072">
            <v>0</v>
          </cell>
          <cell r="AI3072">
            <v>0</v>
          </cell>
          <cell r="AJ3072">
            <v>0</v>
          </cell>
          <cell r="AK3072">
            <v>0</v>
          </cell>
          <cell r="AL3072">
            <v>0</v>
          </cell>
          <cell r="AM3072">
            <v>0</v>
          </cell>
          <cell r="AN3072">
            <v>0</v>
          </cell>
          <cell r="AO3072">
            <v>0</v>
          </cell>
          <cell r="AP3072">
            <v>0</v>
          </cell>
          <cell r="AQ3072">
            <v>0</v>
          </cell>
          <cell r="AR3072">
            <v>0</v>
          </cell>
          <cell r="AS3072">
            <v>0</v>
          </cell>
          <cell r="AT3072">
            <v>0</v>
          </cell>
          <cell r="AU3072">
            <v>0</v>
          </cell>
          <cell r="AV3072">
            <v>0</v>
          </cell>
          <cell r="AW3072">
            <v>0</v>
          </cell>
        </row>
        <row r="3073">
          <cell r="B3073">
            <v>40006000</v>
          </cell>
          <cell r="C3073" t="str">
            <v>BEARING RETAINER 22-36 FOR 5008B</v>
          </cell>
          <cell r="D3073">
            <v>0</v>
          </cell>
          <cell r="E3073" t="str">
            <v>Active</v>
          </cell>
          <cell r="F3073" t="str">
            <v>P</v>
          </cell>
          <cell r="G3073">
            <v>2</v>
          </cell>
          <cell r="H3073">
            <v>0</v>
          </cell>
          <cell r="I3073">
            <v>0</v>
          </cell>
          <cell r="J3073">
            <v>2</v>
          </cell>
          <cell r="K3073">
            <v>0.33333333333333331</v>
          </cell>
          <cell r="L3073">
            <v>7</v>
          </cell>
          <cell r="M3073">
            <v>0.58333333333333337</v>
          </cell>
          <cell r="N3073">
            <v>0</v>
          </cell>
          <cell r="O3073">
            <v>0</v>
          </cell>
          <cell r="P3073">
            <v>0</v>
          </cell>
          <cell r="Q3073">
            <v>0</v>
          </cell>
          <cell r="R3073">
            <v>0</v>
          </cell>
          <cell r="S3073">
            <v>2</v>
          </cell>
          <cell r="T3073">
            <v>1</v>
          </cell>
          <cell r="U3073">
            <v>0</v>
          </cell>
          <cell r="V3073">
            <v>2</v>
          </cell>
          <cell r="W3073">
            <v>3</v>
          </cell>
          <cell r="X3073">
            <v>2</v>
          </cell>
          <cell r="Y3073">
            <v>0</v>
          </cell>
          <cell r="Z3073">
            <v>0</v>
          </cell>
          <cell r="AA3073">
            <v>0</v>
          </cell>
          <cell r="AB3073">
            <v>3</v>
          </cell>
          <cell r="AC3073">
            <v>2</v>
          </cell>
          <cell r="AD3073">
            <v>0</v>
          </cell>
          <cell r="AE3073">
            <v>1</v>
          </cell>
          <cell r="AF3073">
            <v>0</v>
          </cell>
          <cell r="AG3073">
            <v>0</v>
          </cell>
          <cell r="AH3073">
            <v>0</v>
          </cell>
          <cell r="AI3073">
            <v>0</v>
          </cell>
          <cell r="AJ3073">
            <v>1</v>
          </cell>
          <cell r="AK3073">
            <v>1</v>
          </cell>
          <cell r="AL3073">
            <v>1</v>
          </cell>
          <cell r="AM3073">
            <v>1</v>
          </cell>
          <cell r="AN3073">
            <v>1</v>
          </cell>
          <cell r="AO3073">
            <v>0</v>
          </cell>
          <cell r="AP3073">
            <v>1</v>
          </cell>
          <cell r="AQ3073">
            <v>1</v>
          </cell>
          <cell r="AR3073">
            <v>0</v>
          </cell>
          <cell r="AS3073">
            <v>0</v>
          </cell>
          <cell r="AT3073">
            <v>0</v>
          </cell>
          <cell r="AU3073">
            <v>0</v>
          </cell>
          <cell r="AV3073">
            <v>7</v>
          </cell>
          <cell r="AW3073">
            <v>1</v>
          </cell>
        </row>
        <row r="3074">
          <cell r="B3074">
            <v>40006388</v>
          </cell>
          <cell r="C3074" t="str">
            <v>BEARING RETAINER 25-36 FOR 6013BR</v>
          </cell>
          <cell r="D3074">
            <v>0</v>
          </cell>
          <cell r="E3074" t="str">
            <v>Active</v>
          </cell>
          <cell r="F3074" t="str">
            <v>P</v>
          </cell>
          <cell r="G3074">
            <v>4</v>
          </cell>
          <cell r="H3074">
            <v>0</v>
          </cell>
          <cell r="I3074">
            <v>0</v>
          </cell>
          <cell r="J3074">
            <v>0</v>
          </cell>
          <cell r="K3074">
            <v>0</v>
          </cell>
          <cell r="L3074">
            <v>0</v>
          </cell>
          <cell r="M3074">
            <v>0</v>
          </cell>
          <cell r="N3074">
            <v>0</v>
          </cell>
          <cell r="O3074">
            <v>0</v>
          </cell>
          <cell r="P3074">
            <v>0</v>
          </cell>
          <cell r="Q3074">
            <v>0</v>
          </cell>
          <cell r="R3074">
            <v>0</v>
          </cell>
          <cell r="S3074">
            <v>0</v>
          </cell>
          <cell r="T3074">
            <v>0</v>
          </cell>
          <cell r="U3074">
            <v>0</v>
          </cell>
          <cell r="V3074">
            <v>0</v>
          </cell>
          <cell r="W3074">
            <v>0</v>
          </cell>
          <cell r="X3074">
            <v>0</v>
          </cell>
          <cell r="Y3074">
            <v>0</v>
          </cell>
          <cell r="Z3074">
            <v>0</v>
          </cell>
          <cell r="AA3074">
            <v>0</v>
          </cell>
          <cell r="AB3074">
            <v>0</v>
          </cell>
          <cell r="AC3074">
            <v>0</v>
          </cell>
          <cell r="AD3074">
            <v>0</v>
          </cell>
          <cell r="AE3074">
            <v>0</v>
          </cell>
          <cell r="AF3074">
            <v>0</v>
          </cell>
          <cell r="AG3074">
            <v>0</v>
          </cell>
          <cell r="AH3074">
            <v>0</v>
          </cell>
          <cell r="AI3074">
            <v>0</v>
          </cell>
          <cell r="AJ3074">
            <v>0</v>
          </cell>
          <cell r="AK3074">
            <v>0</v>
          </cell>
          <cell r="AL3074">
            <v>0</v>
          </cell>
          <cell r="AM3074">
            <v>0</v>
          </cell>
          <cell r="AN3074">
            <v>0</v>
          </cell>
          <cell r="AO3074">
            <v>0</v>
          </cell>
          <cell r="AP3074">
            <v>0</v>
          </cell>
          <cell r="AQ3074">
            <v>0</v>
          </cell>
          <cell r="AR3074">
            <v>0</v>
          </cell>
          <cell r="AS3074">
            <v>0</v>
          </cell>
          <cell r="AT3074">
            <v>0</v>
          </cell>
          <cell r="AU3074">
            <v>0</v>
          </cell>
          <cell r="AV3074">
            <v>0</v>
          </cell>
          <cell r="AW3074">
            <v>0</v>
          </cell>
        </row>
        <row r="3075">
          <cell r="B3075">
            <v>40006683</v>
          </cell>
          <cell r="C3075" t="str">
            <v>BEARING RETAINER 23-36</v>
          </cell>
          <cell r="D3075">
            <v>0</v>
          </cell>
          <cell r="E3075" t="str">
            <v>Active</v>
          </cell>
          <cell r="F3075" t="str">
            <v>P</v>
          </cell>
          <cell r="G3075">
            <v>2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0</v>
          </cell>
          <cell r="M3075">
            <v>0</v>
          </cell>
          <cell r="N3075">
            <v>0</v>
          </cell>
          <cell r="O3075">
            <v>0</v>
          </cell>
          <cell r="P3075">
            <v>0</v>
          </cell>
          <cell r="Q3075">
            <v>0</v>
          </cell>
          <cell r="R3075">
            <v>0</v>
          </cell>
          <cell r="S3075">
            <v>0</v>
          </cell>
          <cell r="T3075">
            <v>0</v>
          </cell>
          <cell r="U3075">
            <v>0</v>
          </cell>
          <cell r="V3075">
            <v>0</v>
          </cell>
          <cell r="W3075">
            <v>0</v>
          </cell>
          <cell r="X3075">
            <v>0</v>
          </cell>
          <cell r="Y3075">
            <v>0</v>
          </cell>
          <cell r="Z3075">
            <v>0</v>
          </cell>
          <cell r="AA3075">
            <v>0</v>
          </cell>
          <cell r="AB3075">
            <v>0</v>
          </cell>
          <cell r="AC3075">
            <v>0</v>
          </cell>
          <cell r="AD3075">
            <v>0</v>
          </cell>
          <cell r="AE3075">
            <v>0</v>
          </cell>
          <cell r="AF3075">
            <v>0</v>
          </cell>
          <cell r="AG3075">
            <v>2</v>
          </cell>
          <cell r="AH3075">
            <v>0</v>
          </cell>
          <cell r="AI3075">
            <v>0</v>
          </cell>
          <cell r="AJ3075">
            <v>0</v>
          </cell>
          <cell r="AK3075">
            <v>0</v>
          </cell>
          <cell r="AL3075">
            <v>0</v>
          </cell>
          <cell r="AM3075">
            <v>0</v>
          </cell>
          <cell r="AN3075">
            <v>0</v>
          </cell>
          <cell r="AO3075">
            <v>0</v>
          </cell>
          <cell r="AP3075">
            <v>0</v>
          </cell>
          <cell r="AQ3075">
            <v>0</v>
          </cell>
          <cell r="AR3075">
            <v>0</v>
          </cell>
          <cell r="AS3075">
            <v>0</v>
          </cell>
          <cell r="AT3075">
            <v>0</v>
          </cell>
          <cell r="AU3075">
            <v>0</v>
          </cell>
          <cell r="AV3075">
            <v>0</v>
          </cell>
          <cell r="AW3075">
            <v>0</v>
          </cell>
        </row>
        <row r="3076">
          <cell r="B3076">
            <v>40006930</v>
          </cell>
          <cell r="C3076" t="str">
            <v>BEARING RETAINER 19-33 FOR 4100NH</v>
          </cell>
          <cell r="D3076">
            <v>0</v>
          </cell>
          <cell r="E3076" t="str">
            <v>Active</v>
          </cell>
          <cell r="F3076" t="str">
            <v>P</v>
          </cell>
          <cell r="G3076">
            <v>8</v>
          </cell>
          <cell r="H3076">
            <v>0</v>
          </cell>
          <cell r="I3076">
            <v>0</v>
          </cell>
          <cell r="J3076">
            <v>2</v>
          </cell>
          <cell r="K3076">
            <v>0.33333333333333331</v>
          </cell>
          <cell r="L3076">
            <v>2</v>
          </cell>
          <cell r="M3076">
            <v>0.16666666666666666</v>
          </cell>
          <cell r="N3076">
            <v>0</v>
          </cell>
          <cell r="O3076">
            <v>0</v>
          </cell>
          <cell r="P3076">
            <v>2</v>
          </cell>
          <cell r="Q3076">
            <v>0</v>
          </cell>
          <cell r="R3076">
            <v>0</v>
          </cell>
          <cell r="S3076">
            <v>0</v>
          </cell>
          <cell r="T3076">
            <v>0</v>
          </cell>
          <cell r="U3076">
            <v>0</v>
          </cell>
          <cell r="V3076">
            <v>0</v>
          </cell>
          <cell r="W3076">
            <v>0</v>
          </cell>
          <cell r="X3076">
            <v>0</v>
          </cell>
          <cell r="Y3076">
            <v>0</v>
          </cell>
          <cell r="Z3076">
            <v>1</v>
          </cell>
          <cell r="AA3076">
            <v>0</v>
          </cell>
          <cell r="AB3076">
            <v>0</v>
          </cell>
          <cell r="AC3076">
            <v>0</v>
          </cell>
          <cell r="AD3076">
            <v>0</v>
          </cell>
          <cell r="AE3076">
            <v>0</v>
          </cell>
          <cell r="AF3076">
            <v>0</v>
          </cell>
          <cell r="AG3076">
            <v>0</v>
          </cell>
          <cell r="AH3076">
            <v>0</v>
          </cell>
          <cell r="AI3076">
            <v>0</v>
          </cell>
          <cell r="AJ3076">
            <v>0</v>
          </cell>
          <cell r="AK3076">
            <v>0</v>
          </cell>
          <cell r="AL3076">
            <v>0</v>
          </cell>
          <cell r="AM3076">
            <v>0</v>
          </cell>
          <cell r="AN3076">
            <v>0</v>
          </cell>
          <cell r="AO3076">
            <v>0</v>
          </cell>
          <cell r="AP3076">
            <v>1</v>
          </cell>
          <cell r="AQ3076">
            <v>1</v>
          </cell>
          <cell r="AR3076">
            <v>0</v>
          </cell>
          <cell r="AS3076">
            <v>0</v>
          </cell>
          <cell r="AT3076">
            <v>0</v>
          </cell>
          <cell r="AU3076">
            <v>0</v>
          </cell>
          <cell r="AV3076">
            <v>2</v>
          </cell>
          <cell r="AW3076">
            <v>1</v>
          </cell>
        </row>
        <row r="3077">
          <cell r="B3077">
            <v>40010957</v>
          </cell>
          <cell r="C3077" t="str">
            <v>BEARING RETAINER 12-33 FOR 9045B</v>
          </cell>
          <cell r="D3077">
            <v>0</v>
          </cell>
          <cell r="E3077" t="str">
            <v>Active</v>
          </cell>
          <cell r="F3077" t="str">
            <v>P</v>
          </cell>
          <cell r="G3077">
            <v>5</v>
          </cell>
          <cell r="H3077">
            <v>0</v>
          </cell>
          <cell r="I3077">
            <v>0</v>
          </cell>
          <cell r="J3077">
            <v>0</v>
          </cell>
          <cell r="K3077">
            <v>0</v>
          </cell>
          <cell r="L3077">
            <v>0</v>
          </cell>
          <cell r="M3077">
            <v>0</v>
          </cell>
          <cell r="N3077">
            <v>0</v>
          </cell>
          <cell r="O3077">
            <v>0</v>
          </cell>
          <cell r="P3077">
            <v>0</v>
          </cell>
          <cell r="Q3077">
            <v>0</v>
          </cell>
          <cell r="R3077">
            <v>0</v>
          </cell>
          <cell r="S3077">
            <v>0</v>
          </cell>
          <cell r="T3077">
            <v>0</v>
          </cell>
          <cell r="U3077">
            <v>0</v>
          </cell>
          <cell r="V3077">
            <v>0</v>
          </cell>
          <cell r="W3077">
            <v>0</v>
          </cell>
          <cell r="X3077">
            <v>0</v>
          </cell>
          <cell r="Y3077">
            <v>0</v>
          </cell>
          <cell r="Z3077">
            <v>0</v>
          </cell>
          <cell r="AA3077">
            <v>0</v>
          </cell>
          <cell r="AB3077">
            <v>0</v>
          </cell>
          <cell r="AC3077">
            <v>0</v>
          </cell>
          <cell r="AD3077">
            <v>0</v>
          </cell>
          <cell r="AE3077">
            <v>0</v>
          </cell>
          <cell r="AF3077">
            <v>0</v>
          </cell>
          <cell r="AG3077">
            <v>0</v>
          </cell>
          <cell r="AH3077">
            <v>0</v>
          </cell>
          <cell r="AI3077">
            <v>0</v>
          </cell>
          <cell r="AJ3077">
            <v>0</v>
          </cell>
          <cell r="AK3077">
            <v>0</v>
          </cell>
          <cell r="AL3077">
            <v>0</v>
          </cell>
          <cell r="AM3077">
            <v>0</v>
          </cell>
          <cell r="AN3077">
            <v>0</v>
          </cell>
          <cell r="AO3077">
            <v>0</v>
          </cell>
          <cell r="AP3077">
            <v>0</v>
          </cell>
          <cell r="AQ3077">
            <v>0</v>
          </cell>
          <cell r="AR3077">
            <v>0</v>
          </cell>
          <cell r="AS3077">
            <v>0</v>
          </cell>
          <cell r="AT3077">
            <v>0</v>
          </cell>
          <cell r="AU3077">
            <v>0</v>
          </cell>
          <cell r="AV3077">
            <v>0</v>
          </cell>
          <cell r="AW3077">
            <v>0</v>
          </cell>
        </row>
        <row r="3078">
          <cell r="B3078">
            <v>40007740</v>
          </cell>
          <cell r="C3078" t="str">
            <v>BEARING RETAINER 19-33 FOR 4100NH3</v>
          </cell>
          <cell r="D3078">
            <v>0</v>
          </cell>
          <cell r="E3078" t="str">
            <v>Active</v>
          </cell>
          <cell r="F3078" t="str">
            <v>P</v>
          </cell>
          <cell r="G3078">
            <v>3</v>
          </cell>
          <cell r="H3078">
            <v>0</v>
          </cell>
          <cell r="I3078">
            <v>0</v>
          </cell>
          <cell r="J3078">
            <v>0</v>
          </cell>
          <cell r="K3078">
            <v>0</v>
          </cell>
          <cell r="L3078">
            <v>1</v>
          </cell>
          <cell r="M3078">
            <v>8.3333333333333329E-2</v>
          </cell>
          <cell r="N3078">
            <v>0</v>
          </cell>
          <cell r="O3078">
            <v>0</v>
          </cell>
          <cell r="P3078">
            <v>0</v>
          </cell>
          <cell r="Q3078">
            <v>0</v>
          </cell>
          <cell r="R3078">
            <v>0</v>
          </cell>
          <cell r="S3078">
            <v>0</v>
          </cell>
          <cell r="T3078">
            <v>0</v>
          </cell>
          <cell r="U3078">
            <v>0</v>
          </cell>
          <cell r="V3078">
            <v>0</v>
          </cell>
          <cell r="W3078">
            <v>0</v>
          </cell>
          <cell r="X3078">
            <v>0</v>
          </cell>
          <cell r="Y3078">
            <v>0</v>
          </cell>
          <cell r="Z3078">
            <v>1</v>
          </cell>
          <cell r="AA3078">
            <v>0</v>
          </cell>
          <cell r="AB3078">
            <v>0</v>
          </cell>
          <cell r="AC3078">
            <v>0</v>
          </cell>
          <cell r="AD3078">
            <v>0</v>
          </cell>
          <cell r="AE3078">
            <v>0</v>
          </cell>
          <cell r="AF3078">
            <v>0</v>
          </cell>
          <cell r="AG3078">
            <v>0</v>
          </cell>
          <cell r="AH3078">
            <v>0</v>
          </cell>
          <cell r="AI3078">
            <v>0</v>
          </cell>
          <cell r="AJ3078">
            <v>0</v>
          </cell>
          <cell r="AK3078">
            <v>0</v>
          </cell>
          <cell r="AL3078">
            <v>0</v>
          </cell>
          <cell r="AM3078">
            <v>0</v>
          </cell>
          <cell r="AN3078">
            <v>0</v>
          </cell>
          <cell r="AO3078">
            <v>1</v>
          </cell>
          <cell r="AP3078">
            <v>0</v>
          </cell>
          <cell r="AQ3078">
            <v>0</v>
          </cell>
          <cell r="AR3078">
            <v>0</v>
          </cell>
          <cell r="AS3078">
            <v>0</v>
          </cell>
          <cell r="AT3078">
            <v>0</v>
          </cell>
          <cell r="AU3078">
            <v>0</v>
          </cell>
          <cell r="AV3078">
            <v>1</v>
          </cell>
          <cell r="AW3078">
            <v>1</v>
          </cell>
        </row>
        <row r="3079">
          <cell r="B3079">
            <v>40006794</v>
          </cell>
          <cell r="C3079" t="str">
            <v>BEARING RETAINER 14-23 FOR CS540D</v>
          </cell>
          <cell r="D3079">
            <v>0</v>
          </cell>
          <cell r="E3079" t="str">
            <v>Active</v>
          </cell>
          <cell r="F3079" t="str">
            <v>P</v>
          </cell>
          <cell r="G3079">
            <v>2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0</v>
          </cell>
          <cell r="M3079">
            <v>0</v>
          </cell>
          <cell r="N3079">
            <v>0</v>
          </cell>
          <cell r="O3079">
            <v>0</v>
          </cell>
          <cell r="P3079">
            <v>0</v>
          </cell>
          <cell r="Q3079">
            <v>0</v>
          </cell>
          <cell r="R3079">
            <v>0</v>
          </cell>
          <cell r="S3079">
            <v>0</v>
          </cell>
          <cell r="T3079">
            <v>0</v>
          </cell>
          <cell r="U3079">
            <v>0</v>
          </cell>
          <cell r="V3079">
            <v>0</v>
          </cell>
          <cell r="W3079">
            <v>0</v>
          </cell>
          <cell r="X3079">
            <v>0</v>
          </cell>
          <cell r="Y3079">
            <v>0</v>
          </cell>
          <cell r="Z3079">
            <v>0</v>
          </cell>
          <cell r="AA3079">
            <v>0</v>
          </cell>
          <cell r="AB3079">
            <v>0</v>
          </cell>
          <cell r="AC3079">
            <v>0</v>
          </cell>
          <cell r="AD3079">
            <v>0</v>
          </cell>
          <cell r="AE3079">
            <v>0</v>
          </cell>
          <cell r="AF3079">
            <v>0</v>
          </cell>
          <cell r="AG3079">
            <v>0</v>
          </cell>
          <cell r="AH3079">
            <v>0</v>
          </cell>
          <cell r="AI3079">
            <v>0</v>
          </cell>
          <cell r="AJ3079">
            <v>0</v>
          </cell>
          <cell r="AK3079">
            <v>0</v>
          </cell>
          <cell r="AL3079">
            <v>0</v>
          </cell>
          <cell r="AM3079">
            <v>0</v>
          </cell>
          <cell r="AN3079">
            <v>0</v>
          </cell>
          <cell r="AO3079">
            <v>0</v>
          </cell>
          <cell r="AP3079">
            <v>0</v>
          </cell>
          <cell r="AQ3079">
            <v>0</v>
          </cell>
          <cell r="AR3079">
            <v>0</v>
          </cell>
          <cell r="AS3079">
            <v>0</v>
          </cell>
          <cell r="AT3079">
            <v>0</v>
          </cell>
          <cell r="AU3079">
            <v>0</v>
          </cell>
          <cell r="AV3079">
            <v>0</v>
          </cell>
          <cell r="AW3079">
            <v>0</v>
          </cell>
        </row>
        <row r="3080">
          <cell r="B3080">
            <v>40005311</v>
          </cell>
          <cell r="C3080" t="str">
            <v>BEARING RETAINER 23-36 FOR 5008MG</v>
          </cell>
          <cell r="D3080">
            <v>0</v>
          </cell>
          <cell r="E3080" t="str">
            <v>Active</v>
          </cell>
          <cell r="F3080" t="str">
            <v>P</v>
          </cell>
          <cell r="G3080">
            <v>1</v>
          </cell>
          <cell r="H3080">
            <v>0</v>
          </cell>
          <cell r="I3080">
            <v>0</v>
          </cell>
          <cell r="J3080">
            <v>2</v>
          </cell>
          <cell r="K3080">
            <v>0.33333333333333331</v>
          </cell>
          <cell r="L3080">
            <v>2</v>
          </cell>
          <cell r="M3080">
            <v>0.16666666666666666</v>
          </cell>
          <cell r="N3080">
            <v>0</v>
          </cell>
          <cell r="O3080">
            <v>0</v>
          </cell>
          <cell r="P3080">
            <v>0</v>
          </cell>
          <cell r="Q3080">
            <v>0</v>
          </cell>
          <cell r="R3080">
            <v>0</v>
          </cell>
          <cell r="S3080">
            <v>0</v>
          </cell>
          <cell r="T3080">
            <v>0</v>
          </cell>
          <cell r="U3080">
            <v>0</v>
          </cell>
          <cell r="V3080">
            <v>0</v>
          </cell>
          <cell r="W3080">
            <v>0</v>
          </cell>
          <cell r="X3080">
            <v>0</v>
          </cell>
          <cell r="Y3080">
            <v>0</v>
          </cell>
          <cell r="Z3080">
            <v>0</v>
          </cell>
          <cell r="AA3080">
            <v>0</v>
          </cell>
          <cell r="AB3080">
            <v>0</v>
          </cell>
          <cell r="AC3080">
            <v>0</v>
          </cell>
          <cell r="AD3080">
            <v>0</v>
          </cell>
          <cell r="AE3080">
            <v>0</v>
          </cell>
          <cell r="AF3080">
            <v>0</v>
          </cell>
          <cell r="AG3080">
            <v>0</v>
          </cell>
          <cell r="AH3080">
            <v>0</v>
          </cell>
          <cell r="AI3080">
            <v>0</v>
          </cell>
          <cell r="AJ3080">
            <v>0</v>
          </cell>
          <cell r="AK3080">
            <v>0</v>
          </cell>
          <cell r="AL3080">
            <v>0</v>
          </cell>
          <cell r="AM3080">
            <v>0</v>
          </cell>
          <cell r="AN3080">
            <v>0</v>
          </cell>
          <cell r="AO3080">
            <v>0</v>
          </cell>
          <cell r="AP3080">
            <v>2</v>
          </cell>
          <cell r="AQ3080">
            <v>0</v>
          </cell>
          <cell r="AR3080">
            <v>0</v>
          </cell>
          <cell r="AS3080">
            <v>0</v>
          </cell>
          <cell r="AT3080">
            <v>0</v>
          </cell>
          <cell r="AU3080">
            <v>0</v>
          </cell>
          <cell r="AV3080">
            <v>2</v>
          </cell>
          <cell r="AW3080">
            <v>2</v>
          </cell>
        </row>
        <row r="3081">
          <cell r="B3081">
            <v>40005224</v>
          </cell>
          <cell r="C3081" t="str">
            <v>CAP 11 FOR 3612C</v>
          </cell>
          <cell r="D3081">
            <v>0</v>
          </cell>
          <cell r="E3081" t="str">
            <v>Active</v>
          </cell>
          <cell r="F3081" t="str">
            <v>P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0</v>
          </cell>
          <cell r="M3081">
            <v>0</v>
          </cell>
          <cell r="N3081">
            <v>0</v>
          </cell>
          <cell r="O3081">
            <v>0</v>
          </cell>
          <cell r="P3081">
            <v>0</v>
          </cell>
          <cell r="Q3081">
            <v>0</v>
          </cell>
          <cell r="R3081">
            <v>0</v>
          </cell>
          <cell r="S3081">
            <v>0</v>
          </cell>
          <cell r="T3081">
            <v>0</v>
          </cell>
          <cell r="U3081">
            <v>0</v>
          </cell>
          <cell r="V3081">
            <v>0</v>
          </cell>
          <cell r="W3081">
            <v>0</v>
          </cell>
          <cell r="X3081">
            <v>0</v>
          </cell>
          <cell r="Y3081">
            <v>1</v>
          </cell>
          <cell r="Z3081">
            <v>0</v>
          </cell>
          <cell r="AA3081">
            <v>0</v>
          </cell>
          <cell r="AB3081">
            <v>0</v>
          </cell>
          <cell r="AC3081">
            <v>0</v>
          </cell>
          <cell r="AD3081">
            <v>0</v>
          </cell>
          <cell r="AE3081">
            <v>0</v>
          </cell>
          <cell r="AF3081">
            <v>0</v>
          </cell>
          <cell r="AG3081">
            <v>0</v>
          </cell>
          <cell r="AH3081">
            <v>0</v>
          </cell>
          <cell r="AI3081">
            <v>0</v>
          </cell>
          <cell r="AJ3081">
            <v>0</v>
          </cell>
          <cell r="AK3081">
            <v>0</v>
          </cell>
          <cell r="AL3081">
            <v>0</v>
          </cell>
          <cell r="AM3081">
            <v>0</v>
          </cell>
          <cell r="AN3081">
            <v>0</v>
          </cell>
          <cell r="AO3081">
            <v>0</v>
          </cell>
          <cell r="AP3081">
            <v>0</v>
          </cell>
          <cell r="AQ3081">
            <v>0</v>
          </cell>
          <cell r="AR3081">
            <v>0</v>
          </cell>
          <cell r="AS3081">
            <v>0</v>
          </cell>
          <cell r="AT3081">
            <v>0</v>
          </cell>
          <cell r="AU3081">
            <v>0</v>
          </cell>
          <cell r="AV3081">
            <v>0</v>
          </cell>
          <cell r="AW3081">
            <v>0</v>
          </cell>
        </row>
        <row r="3082">
          <cell r="B3082">
            <v>40007277</v>
          </cell>
          <cell r="C3082" t="str">
            <v>CAP 35 FOR HR2020 HR2810</v>
          </cell>
          <cell r="D3082">
            <v>0</v>
          </cell>
          <cell r="E3082" t="str">
            <v>Active</v>
          </cell>
          <cell r="F3082" t="str">
            <v>P</v>
          </cell>
          <cell r="G3082">
            <v>34</v>
          </cell>
          <cell r="H3082">
            <v>0</v>
          </cell>
          <cell r="I3082">
            <v>0</v>
          </cell>
          <cell r="J3082">
            <v>33</v>
          </cell>
          <cell r="K3082">
            <v>5.5</v>
          </cell>
          <cell r="L3082">
            <v>71</v>
          </cell>
          <cell r="M3082">
            <v>5.916666666666667</v>
          </cell>
          <cell r="N3082">
            <v>2</v>
          </cell>
          <cell r="O3082">
            <v>1</v>
          </cell>
          <cell r="P3082">
            <v>3</v>
          </cell>
          <cell r="Q3082">
            <v>4</v>
          </cell>
          <cell r="R3082">
            <v>3</v>
          </cell>
          <cell r="S3082">
            <v>4</v>
          </cell>
          <cell r="T3082">
            <v>6</v>
          </cell>
          <cell r="U3082">
            <v>7</v>
          </cell>
          <cell r="V3082">
            <v>4</v>
          </cell>
          <cell r="W3082">
            <v>4</v>
          </cell>
          <cell r="X3082">
            <v>7</v>
          </cell>
          <cell r="Y3082">
            <v>11</v>
          </cell>
          <cell r="Z3082">
            <v>4</v>
          </cell>
          <cell r="AA3082">
            <v>5</v>
          </cell>
          <cell r="AB3082">
            <v>1</v>
          </cell>
          <cell r="AC3082">
            <v>1</v>
          </cell>
          <cell r="AD3082">
            <v>0</v>
          </cell>
          <cell r="AE3082">
            <v>9</v>
          </cell>
          <cell r="AF3082">
            <v>1</v>
          </cell>
          <cell r="AG3082">
            <v>10</v>
          </cell>
          <cell r="AH3082">
            <v>9</v>
          </cell>
          <cell r="AI3082">
            <v>6</v>
          </cell>
          <cell r="AJ3082">
            <v>9</v>
          </cell>
          <cell r="AK3082">
            <v>2</v>
          </cell>
          <cell r="AL3082">
            <v>4</v>
          </cell>
          <cell r="AM3082">
            <v>8</v>
          </cell>
          <cell r="AN3082">
            <v>9</v>
          </cell>
          <cell r="AO3082">
            <v>6</v>
          </cell>
          <cell r="AP3082">
            <v>7</v>
          </cell>
          <cell r="AQ3082">
            <v>8</v>
          </cell>
          <cell r="AR3082">
            <v>5</v>
          </cell>
          <cell r="AS3082">
            <v>3</v>
          </cell>
          <cell r="AT3082">
            <v>7</v>
          </cell>
          <cell r="AU3082">
            <v>3</v>
          </cell>
          <cell r="AV3082">
            <v>71</v>
          </cell>
          <cell r="AW3082">
            <v>9</v>
          </cell>
        </row>
        <row r="3083">
          <cell r="B3083">
            <v>40008197</v>
          </cell>
          <cell r="C3083" t="str">
            <v>CAP 31 FOR BHR200SF</v>
          </cell>
          <cell r="D3083">
            <v>0</v>
          </cell>
          <cell r="E3083" t="str">
            <v>Active</v>
          </cell>
          <cell r="F3083" t="str">
            <v>P</v>
          </cell>
          <cell r="G3083">
            <v>6</v>
          </cell>
          <cell r="H3083">
            <v>0</v>
          </cell>
          <cell r="I3083">
            <v>0</v>
          </cell>
          <cell r="J3083">
            <v>0</v>
          </cell>
          <cell r="K3083">
            <v>0</v>
          </cell>
          <cell r="L3083">
            <v>0</v>
          </cell>
          <cell r="M3083">
            <v>0</v>
          </cell>
          <cell r="N3083">
            <v>0</v>
          </cell>
          <cell r="O3083">
            <v>0</v>
          </cell>
          <cell r="P3083">
            <v>0</v>
          </cell>
          <cell r="Q3083">
            <v>0</v>
          </cell>
          <cell r="R3083">
            <v>0</v>
          </cell>
          <cell r="S3083">
            <v>0</v>
          </cell>
          <cell r="T3083">
            <v>0</v>
          </cell>
          <cell r="U3083">
            <v>0</v>
          </cell>
          <cell r="V3083">
            <v>0</v>
          </cell>
          <cell r="W3083">
            <v>0</v>
          </cell>
          <cell r="X3083">
            <v>0</v>
          </cell>
          <cell r="Y3083">
            <v>0</v>
          </cell>
          <cell r="Z3083">
            <v>0</v>
          </cell>
          <cell r="AA3083">
            <v>0</v>
          </cell>
          <cell r="AB3083">
            <v>0</v>
          </cell>
          <cell r="AC3083">
            <v>0</v>
          </cell>
          <cell r="AD3083">
            <v>0</v>
          </cell>
          <cell r="AE3083">
            <v>0</v>
          </cell>
          <cell r="AF3083">
            <v>0</v>
          </cell>
          <cell r="AG3083">
            <v>0</v>
          </cell>
          <cell r="AH3083">
            <v>0</v>
          </cell>
          <cell r="AI3083">
            <v>0</v>
          </cell>
          <cell r="AJ3083">
            <v>0</v>
          </cell>
          <cell r="AK3083">
            <v>0</v>
          </cell>
          <cell r="AL3083">
            <v>0</v>
          </cell>
          <cell r="AM3083">
            <v>0</v>
          </cell>
          <cell r="AN3083">
            <v>0</v>
          </cell>
          <cell r="AO3083">
            <v>0</v>
          </cell>
          <cell r="AP3083">
            <v>0</v>
          </cell>
          <cell r="AQ3083">
            <v>0</v>
          </cell>
          <cell r="AR3083">
            <v>0</v>
          </cell>
          <cell r="AS3083">
            <v>0</v>
          </cell>
          <cell r="AT3083">
            <v>0</v>
          </cell>
          <cell r="AU3083">
            <v>0</v>
          </cell>
          <cell r="AV3083">
            <v>0</v>
          </cell>
          <cell r="AW3083">
            <v>0</v>
          </cell>
        </row>
        <row r="3084">
          <cell r="B3084">
            <v>40010300</v>
          </cell>
          <cell r="C3084" t="str">
            <v>TOOL HOLDER CAP</v>
          </cell>
          <cell r="D3084">
            <v>0</v>
          </cell>
          <cell r="E3084" t="str">
            <v>Active</v>
          </cell>
          <cell r="F3084" t="str">
            <v>P</v>
          </cell>
          <cell r="G3084">
            <v>9</v>
          </cell>
          <cell r="H3084">
            <v>0</v>
          </cell>
          <cell r="I3084">
            <v>0</v>
          </cell>
          <cell r="J3084">
            <v>0</v>
          </cell>
          <cell r="K3084">
            <v>0</v>
          </cell>
          <cell r="L3084">
            <v>0</v>
          </cell>
          <cell r="M3084">
            <v>0</v>
          </cell>
          <cell r="N3084">
            <v>0</v>
          </cell>
          <cell r="O3084">
            <v>0</v>
          </cell>
          <cell r="P3084">
            <v>0</v>
          </cell>
          <cell r="Q3084">
            <v>0</v>
          </cell>
          <cell r="R3084">
            <v>0</v>
          </cell>
          <cell r="S3084">
            <v>0</v>
          </cell>
          <cell r="T3084">
            <v>0</v>
          </cell>
          <cell r="U3084">
            <v>0</v>
          </cell>
          <cell r="V3084">
            <v>0</v>
          </cell>
          <cell r="W3084">
            <v>0</v>
          </cell>
          <cell r="X3084">
            <v>0</v>
          </cell>
          <cell r="Y3084">
            <v>0</v>
          </cell>
          <cell r="Z3084">
            <v>0</v>
          </cell>
          <cell r="AA3084">
            <v>0</v>
          </cell>
          <cell r="AB3084">
            <v>0</v>
          </cell>
          <cell r="AC3084">
            <v>0</v>
          </cell>
          <cell r="AD3084">
            <v>0</v>
          </cell>
          <cell r="AE3084">
            <v>0</v>
          </cell>
          <cell r="AF3084">
            <v>0</v>
          </cell>
          <cell r="AG3084">
            <v>1</v>
          </cell>
          <cell r="AH3084">
            <v>0</v>
          </cell>
          <cell r="AI3084">
            <v>0</v>
          </cell>
          <cell r="AJ3084">
            <v>0</v>
          </cell>
          <cell r="AK3084">
            <v>0</v>
          </cell>
          <cell r="AL3084">
            <v>0</v>
          </cell>
          <cell r="AM3084">
            <v>0</v>
          </cell>
          <cell r="AN3084">
            <v>0</v>
          </cell>
          <cell r="AO3084">
            <v>0</v>
          </cell>
          <cell r="AP3084">
            <v>0</v>
          </cell>
          <cell r="AQ3084">
            <v>0</v>
          </cell>
          <cell r="AR3084">
            <v>0</v>
          </cell>
          <cell r="AS3084">
            <v>0</v>
          </cell>
          <cell r="AT3084">
            <v>0</v>
          </cell>
          <cell r="AU3084">
            <v>0</v>
          </cell>
          <cell r="AV3084">
            <v>0</v>
          </cell>
          <cell r="AW3084">
            <v>0</v>
          </cell>
        </row>
        <row r="3085">
          <cell r="B3085">
            <v>40007924</v>
          </cell>
          <cell r="C3085" t="str">
            <v>CAP 35 FOR HR2600</v>
          </cell>
          <cell r="D3085">
            <v>0</v>
          </cell>
          <cell r="E3085" t="str">
            <v>Active</v>
          </cell>
          <cell r="F3085" t="str">
            <v>P</v>
          </cell>
          <cell r="G3085">
            <v>10</v>
          </cell>
          <cell r="H3085">
            <v>0</v>
          </cell>
          <cell r="I3085">
            <v>0</v>
          </cell>
          <cell r="J3085">
            <v>11</v>
          </cell>
          <cell r="K3085">
            <v>1.8333333333333333</v>
          </cell>
          <cell r="L3085">
            <v>30</v>
          </cell>
          <cell r="M3085">
            <v>2.5</v>
          </cell>
          <cell r="N3085">
            <v>6</v>
          </cell>
          <cell r="O3085">
            <v>1</v>
          </cell>
          <cell r="P3085">
            <v>0</v>
          </cell>
          <cell r="Q3085">
            <v>0</v>
          </cell>
          <cell r="R3085">
            <v>0</v>
          </cell>
          <cell r="S3085">
            <v>6</v>
          </cell>
          <cell r="T3085">
            <v>0</v>
          </cell>
          <cell r="U3085">
            <v>2</v>
          </cell>
          <cell r="V3085">
            <v>1</v>
          </cell>
          <cell r="W3085">
            <v>2</v>
          </cell>
          <cell r="X3085">
            <v>2</v>
          </cell>
          <cell r="Y3085">
            <v>4</v>
          </cell>
          <cell r="Z3085">
            <v>6</v>
          </cell>
          <cell r="AA3085">
            <v>3</v>
          </cell>
          <cell r="AB3085">
            <v>3</v>
          </cell>
          <cell r="AC3085">
            <v>3</v>
          </cell>
          <cell r="AD3085">
            <v>0</v>
          </cell>
          <cell r="AE3085">
            <v>0</v>
          </cell>
          <cell r="AF3085">
            <v>1</v>
          </cell>
          <cell r="AG3085">
            <v>0</v>
          </cell>
          <cell r="AH3085">
            <v>1</v>
          </cell>
          <cell r="AI3085">
            <v>1</v>
          </cell>
          <cell r="AJ3085">
            <v>2</v>
          </cell>
          <cell r="AK3085">
            <v>5</v>
          </cell>
          <cell r="AL3085">
            <v>3</v>
          </cell>
          <cell r="AM3085">
            <v>4</v>
          </cell>
          <cell r="AN3085">
            <v>2</v>
          </cell>
          <cell r="AO3085">
            <v>3</v>
          </cell>
          <cell r="AP3085">
            <v>0</v>
          </cell>
          <cell r="AQ3085">
            <v>4</v>
          </cell>
          <cell r="AR3085">
            <v>2</v>
          </cell>
          <cell r="AS3085">
            <v>0</v>
          </cell>
          <cell r="AT3085">
            <v>2</v>
          </cell>
          <cell r="AU3085">
            <v>3</v>
          </cell>
          <cell r="AV3085">
            <v>30</v>
          </cell>
          <cell r="AW3085">
            <v>5</v>
          </cell>
        </row>
        <row r="3086">
          <cell r="B3086">
            <v>40010556</v>
          </cell>
          <cell r="C3086" t="str">
            <v>SLIDER FOR 4304</v>
          </cell>
          <cell r="D3086">
            <v>0</v>
          </cell>
          <cell r="E3086" t="str">
            <v>Active</v>
          </cell>
          <cell r="F3086" t="str">
            <v>P</v>
          </cell>
          <cell r="G3086">
            <v>1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0</v>
          </cell>
          <cell r="M3086">
            <v>0</v>
          </cell>
          <cell r="N3086">
            <v>0</v>
          </cell>
          <cell r="O3086">
            <v>0</v>
          </cell>
          <cell r="P3086">
            <v>0</v>
          </cell>
          <cell r="Q3086">
            <v>0</v>
          </cell>
          <cell r="R3086">
            <v>0</v>
          </cell>
          <cell r="S3086">
            <v>0</v>
          </cell>
          <cell r="T3086">
            <v>0</v>
          </cell>
          <cell r="U3086">
            <v>0</v>
          </cell>
          <cell r="V3086">
            <v>0</v>
          </cell>
          <cell r="W3086">
            <v>0</v>
          </cell>
          <cell r="X3086">
            <v>0</v>
          </cell>
          <cell r="Y3086">
            <v>0</v>
          </cell>
          <cell r="Z3086">
            <v>0</v>
          </cell>
          <cell r="AA3086">
            <v>0</v>
          </cell>
          <cell r="AB3086">
            <v>0</v>
          </cell>
          <cell r="AC3086">
            <v>0</v>
          </cell>
          <cell r="AD3086">
            <v>0</v>
          </cell>
          <cell r="AE3086">
            <v>0</v>
          </cell>
          <cell r="AF3086">
            <v>0</v>
          </cell>
          <cell r="AG3086">
            <v>0</v>
          </cell>
          <cell r="AH3086">
            <v>0</v>
          </cell>
          <cell r="AI3086">
            <v>0</v>
          </cell>
          <cell r="AJ3086">
            <v>0</v>
          </cell>
          <cell r="AK3086">
            <v>0</v>
          </cell>
          <cell r="AL3086">
            <v>0</v>
          </cell>
          <cell r="AM3086">
            <v>0</v>
          </cell>
          <cell r="AN3086">
            <v>0</v>
          </cell>
          <cell r="AO3086">
            <v>0</v>
          </cell>
          <cell r="AP3086">
            <v>0</v>
          </cell>
          <cell r="AQ3086">
            <v>0</v>
          </cell>
          <cell r="AR3086">
            <v>0</v>
          </cell>
          <cell r="AS3086">
            <v>0</v>
          </cell>
          <cell r="AT3086">
            <v>0</v>
          </cell>
          <cell r="AU3086">
            <v>0</v>
          </cell>
          <cell r="AV3086">
            <v>0</v>
          </cell>
          <cell r="AW3086">
            <v>0</v>
          </cell>
        </row>
        <row r="3087">
          <cell r="B3087">
            <v>40007194</v>
          </cell>
          <cell r="C3087" t="str">
            <v>SLIDER FOR 4340CT</v>
          </cell>
          <cell r="D3087">
            <v>0</v>
          </cell>
          <cell r="E3087" t="str">
            <v>Active</v>
          </cell>
          <cell r="F3087" t="str">
            <v>P</v>
          </cell>
          <cell r="G3087">
            <v>11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0</v>
          </cell>
          <cell r="M3087">
            <v>0</v>
          </cell>
          <cell r="N3087">
            <v>1</v>
          </cell>
          <cell r="O3087">
            <v>0</v>
          </cell>
          <cell r="P3087">
            <v>0</v>
          </cell>
          <cell r="Q3087">
            <v>0</v>
          </cell>
          <cell r="R3087">
            <v>0</v>
          </cell>
          <cell r="S3087">
            <v>0</v>
          </cell>
          <cell r="T3087">
            <v>0</v>
          </cell>
          <cell r="U3087">
            <v>0</v>
          </cell>
          <cell r="V3087">
            <v>0</v>
          </cell>
          <cell r="W3087">
            <v>0</v>
          </cell>
          <cell r="X3087">
            <v>0</v>
          </cell>
          <cell r="Y3087">
            <v>0</v>
          </cell>
          <cell r="Z3087">
            <v>0</v>
          </cell>
          <cell r="AA3087">
            <v>1</v>
          </cell>
          <cell r="AB3087">
            <v>0</v>
          </cell>
          <cell r="AC3087">
            <v>0</v>
          </cell>
          <cell r="AD3087">
            <v>0</v>
          </cell>
          <cell r="AE3087">
            <v>0</v>
          </cell>
          <cell r="AF3087">
            <v>0</v>
          </cell>
          <cell r="AG3087">
            <v>0</v>
          </cell>
          <cell r="AH3087">
            <v>0</v>
          </cell>
          <cell r="AI3087">
            <v>0</v>
          </cell>
          <cell r="AJ3087">
            <v>0</v>
          </cell>
          <cell r="AK3087">
            <v>0</v>
          </cell>
          <cell r="AL3087">
            <v>0</v>
          </cell>
          <cell r="AM3087">
            <v>0</v>
          </cell>
          <cell r="AN3087">
            <v>0</v>
          </cell>
          <cell r="AO3087">
            <v>0</v>
          </cell>
          <cell r="AP3087">
            <v>0</v>
          </cell>
          <cell r="AQ3087">
            <v>0</v>
          </cell>
          <cell r="AR3087">
            <v>0</v>
          </cell>
          <cell r="AS3087">
            <v>0</v>
          </cell>
          <cell r="AT3087">
            <v>0</v>
          </cell>
          <cell r="AU3087">
            <v>0</v>
          </cell>
          <cell r="AV3087">
            <v>0</v>
          </cell>
          <cell r="AW3087">
            <v>0</v>
          </cell>
        </row>
        <row r="3088">
          <cell r="B3088">
            <v>40007122</v>
          </cell>
          <cell r="C3088" t="str">
            <v>BLADE HOLDER FOR 4340CT</v>
          </cell>
          <cell r="D3088">
            <v>0</v>
          </cell>
          <cell r="E3088" t="str">
            <v>Active</v>
          </cell>
          <cell r="F3088" t="str">
            <v>P</v>
          </cell>
          <cell r="G3088">
            <v>4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0</v>
          </cell>
          <cell r="M3088">
            <v>0</v>
          </cell>
          <cell r="N3088">
            <v>0</v>
          </cell>
          <cell r="O3088">
            <v>0</v>
          </cell>
          <cell r="P3088">
            <v>0</v>
          </cell>
          <cell r="Q3088">
            <v>0</v>
          </cell>
          <cell r="R3088">
            <v>0</v>
          </cell>
          <cell r="S3088">
            <v>0</v>
          </cell>
          <cell r="T3088">
            <v>0</v>
          </cell>
          <cell r="U3088">
            <v>0</v>
          </cell>
          <cell r="V3088">
            <v>0</v>
          </cell>
          <cell r="W3088">
            <v>0</v>
          </cell>
          <cell r="X3088">
            <v>0</v>
          </cell>
          <cell r="Y3088">
            <v>0</v>
          </cell>
          <cell r="Z3088">
            <v>0</v>
          </cell>
          <cell r="AA3088">
            <v>0</v>
          </cell>
          <cell r="AB3088">
            <v>0</v>
          </cell>
          <cell r="AC3088">
            <v>0</v>
          </cell>
          <cell r="AD3088">
            <v>0</v>
          </cell>
          <cell r="AE3088">
            <v>0</v>
          </cell>
          <cell r="AF3088">
            <v>0</v>
          </cell>
          <cell r="AG3088">
            <v>0</v>
          </cell>
          <cell r="AH3088">
            <v>0</v>
          </cell>
          <cell r="AI3088">
            <v>0</v>
          </cell>
          <cell r="AJ3088">
            <v>0</v>
          </cell>
          <cell r="AK3088">
            <v>0</v>
          </cell>
          <cell r="AL3088">
            <v>0</v>
          </cell>
          <cell r="AM3088">
            <v>0</v>
          </cell>
          <cell r="AN3088">
            <v>0</v>
          </cell>
          <cell r="AO3088">
            <v>0</v>
          </cell>
          <cell r="AP3088">
            <v>0</v>
          </cell>
          <cell r="AQ3088">
            <v>0</v>
          </cell>
          <cell r="AR3088">
            <v>0</v>
          </cell>
          <cell r="AS3088">
            <v>0</v>
          </cell>
          <cell r="AT3088">
            <v>0</v>
          </cell>
          <cell r="AU3088">
            <v>0</v>
          </cell>
          <cell r="AV3088">
            <v>0</v>
          </cell>
          <cell r="AW3088">
            <v>0</v>
          </cell>
        </row>
        <row r="3089">
          <cell r="B3089">
            <v>40011140</v>
          </cell>
          <cell r="C3089" t="str">
            <v>MAKITA TOOL RETAINER HR4003C 310257-8</v>
          </cell>
          <cell r="D3089">
            <v>0</v>
          </cell>
          <cell r="E3089" t="str">
            <v>Active</v>
          </cell>
          <cell r="F3089" t="str">
            <v>P</v>
          </cell>
          <cell r="G3089">
            <v>8</v>
          </cell>
          <cell r="H3089">
            <v>0</v>
          </cell>
          <cell r="I3089">
            <v>0</v>
          </cell>
          <cell r="J3089">
            <v>0</v>
          </cell>
          <cell r="K3089">
            <v>0</v>
          </cell>
          <cell r="L3089">
            <v>0</v>
          </cell>
          <cell r="M3089">
            <v>0</v>
          </cell>
          <cell r="N3089">
            <v>0</v>
          </cell>
          <cell r="O3089">
            <v>0</v>
          </cell>
          <cell r="P3089">
            <v>0</v>
          </cell>
          <cell r="Q3089">
            <v>0</v>
          </cell>
          <cell r="R3089">
            <v>0</v>
          </cell>
          <cell r="S3089">
            <v>0</v>
          </cell>
          <cell r="T3089">
            <v>0</v>
          </cell>
          <cell r="U3089">
            <v>0</v>
          </cell>
          <cell r="V3089">
            <v>0</v>
          </cell>
          <cell r="W3089">
            <v>0</v>
          </cell>
          <cell r="X3089">
            <v>0</v>
          </cell>
          <cell r="Y3089">
            <v>0</v>
          </cell>
          <cell r="Z3089">
            <v>0</v>
          </cell>
          <cell r="AA3089">
            <v>0</v>
          </cell>
          <cell r="AB3089">
            <v>0</v>
          </cell>
          <cell r="AC3089">
            <v>0</v>
          </cell>
          <cell r="AD3089">
            <v>0</v>
          </cell>
          <cell r="AE3089">
            <v>0</v>
          </cell>
          <cell r="AF3089">
            <v>0</v>
          </cell>
          <cell r="AG3089">
            <v>0</v>
          </cell>
          <cell r="AH3089">
            <v>0</v>
          </cell>
          <cell r="AI3089">
            <v>0</v>
          </cell>
          <cell r="AJ3089">
            <v>0</v>
          </cell>
          <cell r="AK3089">
            <v>0</v>
          </cell>
          <cell r="AL3089">
            <v>0</v>
          </cell>
          <cell r="AM3089">
            <v>0</v>
          </cell>
          <cell r="AN3089">
            <v>0</v>
          </cell>
          <cell r="AO3089">
            <v>0</v>
          </cell>
          <cell r="AP3089">
            <v>0</v>
          </cell>
          <cell r="AQ3089">
            <v>0</v>
          </cell>
          <cell r="AR3089">
            <v>0</v>
          </cell>
          <cell r="AS3089">
            <v>0</v>
          </cell>
          <cell r="AT3089">
            <v>0</v>
          </cell>
          <cell r="AU3089">
            <v>0</v>
          </cell>
          <cell r="AV3089">
            <v>0</v>
          </cell>
          <cell r="AW3089">
            <v>0</v>
          </cell>
        </row>
        <row r="3090">
          <cell r="B3090">
            <v>40005565</v>
          </cell>
          <cell r="C3090" t="str">
            <v>TOOL RETAINER FOR HM1213C</v>
          </cell>
          <cell r="D3090">
            <v>0</v>
          </cell>
          <cell r="E3090" t="str">
            <v>Active</v>
          </cell>
          <cell r="F3090" t="str">
            <v>P</v>
          </cell>
          <cell r="G3090">
            <v>2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0</v>
          </cell>
          <cell r="M3090">
            <v>0</v>
          </cell>
          <cell r="N3090">
            <v>0</v>
          </cell>
          <cell r="O3090">
            <v>0</v>
          </cell>
          <cell r="P3090">
            <v>0</v>
          </cell>
          <cell r="Q3090">
            <v>0</v>
          </cell>
          <cell r="R3090">
            <v>0</v>
          </cell>
          <cell r="S3090">
            <v>0</v>
          </cell>
          <cell r="T3090">
            <v>0</v>
          </cell>
          <cell r="U3090">
            <v>0</v>
          </cell>
          <cell r="V3090">
            <v>0</v>
          </cell>
          <cell r="W3090">
            <v>0</v>
          </cell>
          <cell r="X3090">
            <v>0</v>
          </cell>
          <cell r="Y3090">
            <v>0</v>
          </cell>
          <cell r="Z3090">
            <v>2</v>
          </cell>
          <cell r="AA3090">
            <v>0</v>
          </cell>
          <cell r="AB3090">
            <v>0</v>
          </cell>
          <cell r="AC3090">
            <v>0</v>
          </cell>
          <cell r="AD3090">
            <v>0</v>
          </cell>
          <cell r="AE3090">
            <v>0</v>
          </cell>
          <cell r="AF3090">
            <v>0</v>
          </cell>
          <cell r="AG3090">
            <v>0</v>
          </cell>
          <cell r="AH3090">
            <v>0</v>
          </cell>
          <cell r="AI3090">
            <v>0</v>
          </cell>
          <cell r="AJ3090">
            <v>0</v>
          </cell>
          <cell r="AK3090">
            <v>0</v>
          </cell>
          <cell r="AL3090">
            <v>0</v>
          </cell>
          <cell r="AM3090">
            <v>0</v>
          </cell>
          <cell r="AN3090">
            <v>0</v>
          </cell>
          <cell r="AO3090">
            <v>0</v>
          </cell>
          <cell r="AP3090">
            <v>0</v>
          </cell>
          <cell r="AQ3090">
            <v>0</v>
          </cell>
          <cell r="AR3090">
            <v>0</v>
          </cell>
          <cell r="AS3090">
            <v>0</v>
          </cell>
          <cell r="AT3090">
            <v>0</v>
          </cell>
          <cell r="AU3090">
            <v>0</v>
          </cell>
          <cell r="AV3090">
            <v>0</v>
          </cell>
          <cell r="AW3090">
            <v>0</v>
          </cell>
        </row>
        <row r="3091">
          <cell r="B3091">
            <v>40008012</v>
          </cell>
          <cell r="C3091" t="str">
            <v>SPRING GUIDE FOR B03710</v>
          </cell>
          <cell r="D3091">
            <v>0</v>
          </cell>
          <cell r="E3091" t="str">
            <v>Active</v>
          </cell>
          <cell r="F3091" t="str">
            <v>P</v>
          </cell>
          <cell r="G3091">
            <v>45</v>
          </cell>
          <cell r="H3091">
            <v>0</v>
          </cell>
          <cell r="I3091">
            <v>0</v>
          </cell>
          <cell r="J3091">
            <v>3</v>
          </cell>
          <cell r="K3091">
            <v>0.5</v>
          </cell>
          <cell r="L3091">
            <v>9</v>
          </cell>
          <cell r="M3091">
            <v>0.75</v>
          </cell>
          <cell r="N3091">
            <v>2</v>
          </cell>
          <cell r="O3091">
            <v>0</v>
          </cell>
          <cell r="P3091">
            <v>0</v>
          </cell>
          <cell r="Q3091">
            <v>0</v>
          </cell>
          <cell r="R3091">
            <v>0</v>
          </cell>
          <cell r="S3091">
            <v>0</v>
          </cell>
          <cell r="T3091">
            <v>0</v>
          </cell>
          <cell r="U3091">
            <v>0</v>
          </cell>
          <cell r="V3091">
            <v>1</v>
          </cell>
          <cell r="W3091">
            <v>0</v>
          </cell>
          <cell r="X3091">
            <v>1</v>
          </cell>
          <cell r="Y3091">
            <v>0</v>
          </cell>
          <cell r="Z3091">
            <v>0</v>
          </cell>
          <cell r="AA3091">
            <v>0</v>
          </cell>
          <cell r="AB3091">
            <v>0</v>
          </cell>
          <cell r="AC3091">
            <v>0</v>
          </cell>
          <cell r="AD3091">
            <v>0</v>
          </cell>
          <cell r="AE3091">
            <v>0</v>
          </cell>
          <cell r="AF3091">
            <v>24</v>
          </cell>
          <cell r="AG3091">
            <v>0</v>
          </cell>
          <cell r="AH3091">
            <v>0</v>
          </cell>
          <cell r="AI3091">
            <v>2</v>
          </cell>
          <cell r="AJ3091">
            <v>0</v>
          </cell>
          <cell r="AK3091">
            <v>2</v>
          </cell>
          <cell r="AL3091">
            <v>2</v>
          </cell>
          <cell r="AM3091">
            <v>1</v>
          </cell>
          <cell r="AN3091">
            <v>0</v>
          </cell>
          <cell r="AO3091">
            <v>1</v>
          </cell>
          <cell r="AP3091">
            <v>0</v>
          </cell>
          <cell r="AQ3091">
            <v>0</v>
          </cell>
          <cell r="AR3091">
            <v>0</v>
          </cell>
          <cell r="AS3091">
            <v>0</v>
          </cell>
          <cell r="AT3091">
            <v>3</v>
          </cell>
          <cell r="AU3091">
            <v>0</v>
          </cell>
          <cell r="AV3091">
            <v>9</v>
          </cell>
          <cell r="AW3091">
            <v>3</v>
          </cell>
        </row>
        <row r="3092">
          <cell r="B3092">
            <v>40008010</v>
          </cell>
          <cell r="C3092" t="str">
            <v>BALANCER FOR BO3710</v>
          </cell>
          <cell r="D3092">
            <v>0</v>
          </cell>
          <cell r="E3092" t="str">
            <v>Active</v>
          </cell>
          <cell r="F3092" t="str">
            <v>P</v>
          </cell>
          <cell r="G3092">
            <v>11</v>
          </cell>
          <cell r="H3092">
            <v>0</v>
          </cell>
          <cell r="I3092">
            <v>0</v>
          </cell>
          <cell r="J3092">
            <v>0</v>
          </cell>
          <cell r="K3092">
            <v>0</v>
          </cell>
          <cell r="L3092">
            <v>4</v>
          </cell>
          <cell r="M3092">
            <v>0.33333333333333331</v>
          </cell>
          <cell r="N3092">
            <v>5</v>
          </cell>
          <cell r="O3092">
            <v>0</v>
          </cell>
          <cell r="P3092">
            <v>0</v>
          </cell>
          <cell r="Q3092">
            <v>0</v>
          </cell>
          <cell r="R3092">
            <v>0</v>
          </cell>
          <cell r="S3092">
            <v>0</v>
          </cell>
          <cell r="T3092">
            <v>0</v>
          </cell>
          <cell r="U3092">
            <v>0</v>
          </cell>
          <cell r="V3092">
            <v>0</v>
          </cell>
          <cell r="W3092">
            <v>0</v>
          </cell>
          <cell r="X3092">
            <v>0</v>
          </cell>
          <cell r="Y3092">
            <v>0</v>
          </cell>
          <cell r="Z3092">
            <v>0</v>
          </cell>
          <cell r="AA3092">
            <v>0</v>
          </cell>
          <cell r="AB3092">
            <v>0</v>
          </cell>
          <cell r="AC3092">
            <v>0</v>
          </cell>
          <cell r="AD3092">
            <v>0</v>
          </cell>
          <cell r="AE3092">
            <v>0</v>
          </cell>
          <cell r="AF3092">
            <v>0</v>
          </cell>
          <cell r="AG3092">
            <v>1</v>
          </cell>
          <cell r="AH3092">
            <v>0</v>
          </cell>
          <cell r="AI3092">
            <v>0</v>
          </cell>
          <cell r="AJ3092">
            <v>0</v>
          </cell>
          <cell r="AK3092">
            <v>1</v>
          </cell>
          <cell r="AL3092">
            <v>2</v>
          </cell>
          <cell r="AM3092">
            <v>1</v>
          </cell>
          <cell r="AN3092">
            <v>0</v>
          </cell>
          <cell r="AO3092">
            <v>0</v>
          </cell>
          <cell r="AP3092">
            <v>0</v>
          </cell>
          <cell r="AQ3092">
            <v>0</v>
          </cell>
          <cell r="AR3092">
            <v>0</v>
          </cell>
          <cell r="AS3092">
            <v>0</v>
          </cell>
          <cell r="AT3092">
            <v>0</v>
          </cell>
          <cell r="AU3092">
            <v>0</v>
          </cell>
          <cell r="AV3092">
            <v>4</v>
          </cell>
          <cell r="AW3092">
            <v>2</v>
          </cell>
        </row>
        <row r="3093">
          <cell r="B3093">
            <v>40005859</v>
          </cell>
          <cell r="C3093" t="str">
            <v>PISTON CYLINDER FOR HR2610</v>
          </cell>
          <cell r="D3093">
            <v>0</v>
          </cell>
          <cell r="E3093" t="str">
            <v>Active</v>
          </cell>
          <cell r="F3093" t="str">
            <v>P</v>
          </cell>
          <cell r="G3093">
            <v>18</v>
          </cell>
          <cell r="H3093">
            <v>0</v>
          </cell>
          <cell r="I3093">
            <v>0</v>
          </cell>
          <cell r="J3093">
            <v>8</v>
          </cell>
          <cell r="K3093">
            <v>1.3333333333333333</v>
          </cell>
          <cell r="L3093">
            <v>20</v>
          </cell>
          <cell r="M3093">
            <v>1.6666666666666667</v>
          </cell>
          <cell r="N3093">
            <v>3</v>
          </cell>
          <cell r="O3093">
            <v>1</v>
          </cell>
          <cell r="P3093">
            <v>2</v>
          </cell>
          <cell r="Q3093">
            <v>1</v>
          </cell>
          <cell r="R3093">
            <v>0</v>
          </cell>
          <cell r="S3093">
            <v>2</v>
          </cell>
          <cell r="T3093">
            <v>1</v>
          </cell>
          <cell r="U3093">
            <v>1</v>
          </cell>
          <cell r="V3093">
            <v>0</v>
          </cell>
          <cell r="W3093">
            <v>2</v>
          </cell>
          <cell r="X3093">
            <v>1</v>
          </cell>
          <cell r="Y3093">
            <v>1</v>
          </cell>
          <cell r="Z3093">
            <v>2</v>
          </cell>
          <cell r="AA3093">
            <v>2</v>
          </cell>
          <cell r="AB3093">
            <v>3</v>
          </cell>
          <cell r="AC3093">
            <v>2</v>
          </cell>
          <cell r="AD3093">
            <v>0</v>
          </cell>
          <cell r="AE3093">
            <v>1</v>
          </cell>
          <cell r="AF3093">
            <v>1</v>
          </cell>
          <cell r="AG3093">
            <v>0</v>
          </cell>
          <cell r="AH3093">
            <v>3</v>
          </cell>
          <cell r="AI3093">
            <v>3</v>
          </cell>
          <cell r="AJ3093">
            <v>1</v>
          </cell>
          <cell r="AK3093">
            <v>1</v>
          </cell>
          <cell r="AL3093">
            <v>0</v>
          </cell>
          <cell r="AM3093">
            <v>4</v>
          </cell>
          <cell r="AN3093">
            <v>2</v>
          </cell>
          <cell r="AO3093">
            <v>4</v>
          </cell>
          <cell r="AP3093">
            <v>2</v>
          </cell>
          <cell r="AQ3093">
            <v>5</v>
          </cell>
          <cell r="AR3093">
            <v>1</v>
          </cell>
          <cell r="AS3093">
            <v>0</v>
          </cell>
          <cell r="AT3093">
            <v>0</v>
          </cell>
          <cell r="AU3093">
            <v>0</v>
          </cell>
          <cell r="AV3093">
            <v>20</v>
          </cell>
          <cell r="AW3093">
            <v>5</v>
          </cell>
        </row>
        <row r="3094">
          <cell r="B3094">
            <v>40006685</v>
          </cell>
          <cell r="C3094" t="str">
            <v>DRIVING SLEEVE FOR DC/AC-JR</v>
          </cell>
          <cell r="D3094">
            <v>0</v>
          </cell>
          <cell r="E3094" t="str">
            <v>Active</v>
          </cell>
          <cell r="F3094" t="str">
            <v>P</v>
          </cell>
          <cell r="G3094">
            <v>1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0</v>
          </cell>
          <cell r="M3094">
            <v>0</v>
          </cell>
          <cell r="N3094">
            <v>0</v>
          </cell>
          <cell r="O3094">
            <v>0</v>
          </cell>
          <cell r="P3094">
            <v>0</v>
          </cell>
          <cell r="Q3094">
            <v>0</v>
          </cell>
          <cell r="R3094">
            <v>0</v>
          </cell>
          <cell r="S3094">
            <v>0</v>
          </cell>
          <cell r="T3094">
            <v>0</v>
          </cell>
          <cell r="U3094">
            <v>0</v>
          </cell>
          <cell r="V3094">
            <v>0</v>
          </cell>
          <cell r="W3094">
            <v>0</v>
          </cell>
          <cell r="X3094">
            <v>0</v>
          </cell>
          <cell r="Y3094">
            <v>0</v>
          </cell>
          <cell r="Z3094">
            <v>0</v>
          </cell>
          <cell r="AA3094">
            <v>0</v>
          </cell>
          <cell r="AB3094">
            <v>0</v>
          </cell>
          <cell r="AC3094">
            <v>0</v>
          </cell>
          <cell r="AD3094">
            <v>0</v>
          </cell>
          <cell r="AE3094">
            <v>0</v>
          </cell>
          <cell r="AF3094">
            <v>0</v>
          </cell>
          <cell r="AG3094">
            <v>0</v>
          </cell>
          <cell r="AH3094">
            <v>0</v>
          </cell>
          <cell r="AI3094">
            <v>0</v>
          </cell>
          <cell r="AJ3094">
            <v>0</v>
          </cell>
          <cell r="AK3094">
            <v>0</v>
          </cell>
          <cell r="AL3094">
            <v>0</v>
          </cell>
          <cell r="AM3094">
            <v>0</v>
          </cell>
          <cell r="AN3094">
            <v>0</v>
          </cell>
          <cell r="AO3094">
            <v>0</v>
          </cell>
          <cell r="AP3094">
            <v>0</v>
          </cell>
          <cell r="AQ3094">
            <v>0</v>
          </cell>
          <cell r="AR3094">
            <v>0</v>
          </cell>
          <cell r="AS3094">
            <v>0</v>
          </cell>
          <cell r="AT3094">
            <v>0</v>
          </cell>
          <cell r="AU3094">
            <v>0</v>
          </cell>
          <cell r="AV3094">
            <v>0</v>
          </cell>
          <cell r="AW3094">
            <v>0</v>
          </cell>
        </row>
        <row r="3095">
          <cell r="B3095">
            <v>40006687</v>
          </cell>
          <cell r="C3095" t="str">
            <v>PUSH PIN FOR DC/AC-JR</v>
          </cell>
          <cell r="D3095">
            <v>0</v>
          </cell>
          <cell r="E3095" t="str">
            <v>Active</v>
          </cell>
          <cell r="F3095" t="str">
            <v>P</v>
          </cell>
          <cell r="G3095">
            <v>1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0</v>
          </cell>
          <cell r="M3095">
            <v>0</v>
          </cell>
          <cell r="N3095">
            <v>0</v>
          </cell>
          <cell r="O3095">
            <v>0</v>
          </cell>
          <cell r="P3095">
            <v>0</v>
          </cell>
          <cell r="Q3095">
            <v>0</v>
          </cell>
          <cell r="R3095">
            <v>0</v>
          </cell>
          <cell r="S3095">
            <v>0</v>
          </cell>
          <cell r="T3095">
            <v>0</v>
          </cell>
          <cell r="U3095">
            <v>0</v>
          </cell>
          <cell r="V3095">
            <v>0</v>
          </cell>
          <cell r="W3095">
            <v>0</v>
          </cell>
          <cell r="X3095">
            <v>0</v>
          </cell>
          <cell r="Y3095">
            <v>0</v>
          </cell>
          <cell r="Z3095">
            <v>0</v>
          </cell>
          <cell r="AA3095">
            <v>0</v>
          </cell>
          <cell r="AB3095">
            <v>0</v>
          </cell>
          <cell r="AC3095">
            <v>0</v>
          </cell>
          <cell r="AD3095">
            <v>0</v>
          </cell>
          <cell r="AE3095">
            <v>0</v>
          </cell>
          <cell r="AF3095">
            <v>0</v>
          </cell>
          <cell r="AG3095">
            <v>0</v>
          </cell>
          <cell r="AH3095">
            <v>0</v>
          </cell>
          <cell r="AI3095">
            <v>0</v>
          </cell>
          <cell r="AJ3095">
            <v>0</v>
          </cell>
          <cell r="AK3095">
            <v>0</v>
          </cell>
          <cell r="AL3095">
            <v>0</v>
          </cell>
          <cell r="AM3095">
            <v>0</v>
          </cell>
          <cell r="AN3095">
            <v>0</v>
          </cell>
          <cell r="AO3095">
            <v>0</v>
          </cell>
          <cell r="AP3095">
            <v>0</v>
          </cell>
          <cell r="AQ3095">
            <v>0</v>
          </cell>
          <cell r="AR3095">
            <v>0</v>
          </cell>
          <cell r="AS3095">
            <v>0</v>
          </cell>
          <cell r="AT3095">
            <v>0</v>
          </cell>
          <cell r="AU3095">
            <v>0</v>
          </cell>
          <cell r="AV3095">
            <v>0</v>
          </cell>
          <cell r="AW3095">
            <v>0</v>
          </cell>
        </row>
        <row r="3096">
          <cell r="B3096">
            <v>40006530</v>
          </cell>
          <cell r="C3096" t="str">
            <v>ROLLER FOR JR001G</v>
          </cell>
          <cell r="D3096">
            <v>0</v>
          </cell>
          <cell r="E3096" t="str">
            <v>Active</v>
          </cell>
          <cell r="F3096" t="str">
            <v>P</v>
          </cell>
          <cell r="G3096">
            <v>2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0</v>
          </cell>
          <cell r="M3096">
            <v>0</v>
          </cell>
          <cell r="N3096">
            <v>0</v>
          </cell>
          <cell r="O3096">
            <v>0</v>
          </cell>
          <cell r="P3096">
            <v>0</v>
          </cell>
          <cell r="Q3096">
            <v>0</v>
          </cell>
          <cell r="R3096">
            <v>0</v>
          </cell>
          <cell r="S3096">
            <v>0</v>
          </cell>
          <cell r="T3096">
            <v>0</v>
          </cell>
          <cell r="U3096">
            <v>0</v>
          </cell>
          <cell r="V3096">
            <v>0</v>
          </cell>
          <cell r="W3096">
            <v>0</v>
          </cell>
          <cell r="X3096">
            <v>0</v>
          </cell>
          <cell r="Y3096">
            <v>0</v>
          </cell>
          <cell r="Z3096">
            <v>0</v>
          </cell>
          <cell r="AA3096">
            <v>0</v>
          </cell>
          <cell r="AB3096">
            <v>0</v>
          </cell>
          <cell r="AC3096">
            <v>0</v>
          </cell>
          <cell r="AD3096">
            <v>0</v>
          </cell>
          <cell r="AE3096">
            <v>0</v>
          </cell>
          <cell r="AF3096">
            <v>0</v>
          </cell>
          <cell r="AG3096">
            <v>0</v>
          </cell>
          <cell r="AH3096">
            <v>0</v>
          </cell>
          <cell r="AI3096">
            <v>0</v>
          </cell>
          <cell r="AJ3096">
            <v>0</v>
          </cell>
          <cell r="AK3096">
            <v>0</v>
          </cell>
          <cell r="AL3096">
            <v>0</v>
          </cell>
          <cell r="AM3096">
            <v>0</v>
          </cell>
          <cell r="AN3096">
            <v>0</v>
          </cell>
          <cell r="AO3096">
            <v>0</v>
          </cell>
          <cell r="AP3096">
            <v>0</v>
          </cell>
          <cell r="AQ3096">
            <v>0</v>
          </cell>
          <cell r="AR3096">
            <v>0</v>
          </cell>
          <cell r="AS3096">
            <v>0</v>
          </cell>
          <cell r="AT3096">
            <v>0</v>
          </cell>
          <cell r="AU3096">
            <v>0</v>
          </cell>
          <cell r="AV3096">
            <v>0</v>
          </cell>
          <cell r="AW3096">
            <v>0</v>
          </cell>
        </row>
        <row r="3097">
          <cell r="B3097">
            <v>40007076</v>
          </cell>
          <cell r="C3097" t="str">
            <v>FRONT BASE FOR 1911B</v>
          </cell>
          <cell r="D3097">
            <v>0</v>
          </cell>
          <cell r="E3097" t="str">
            <v>Slow Moving</v>
          </cell>
          <cell r="F3097" t="str">
            <v>P</v>
          </cell>
          <cell r="G3097">
            <v>13</v>
          </cell>
          <cell r="H3097">
            <v>0</v>
          </cell>
          <cell r="I3097">
            <v>0</v>
          </cell>
          <cell r="J3097">
            <v>1</v>
          </cell>
          <cell r="K3097">
            <v>0.16666666666666666</v>
          </cell>
          <cell r="L3097">
            <v>2</v>
          </cell>
          <cell r="M3097">
            <v>0.16666666666666666</v>
          </cell>
          <cell r="N3097">
            <v>1</v>
          </cell>
          <cell r="O3097">
            <v>0</v>
          </cell>
          <cell r="P3097">
            <v>0</v>
          </cell>
          <cell r="Q3097">
            <v>0</v>
          </cell>
          <cell r="R3097">
            <v>0</v>
          </cell>
          <cell r="S3097">
            <v>1</v>
          </cell>
          <cell r="T3097">
            <v>0</v>
          </cell>
          <cell r="U3097">
            <v>0</v>
          </cell>
          <cell r="V3097">
            <v>0</v>
          </cell>
          <cell r="W3097">
            <v>0</v>
          </cell>
          <cell r="X3097">
            <v>0</v>
          </cell>
          <cell r="Y3097">
            <v>0</v>
          </cell>
          <cell r="Z3097">
            <v>1</v>
          </cell>
          <cell r="AA3097">
            <v>0</v>
          </cell>
          <cell r="AB3097">
            <v>0</v>
          </cell>
          <cell r="AC3097">
            <v>0</v>
          </cell>
          <cell r="AD3097">
            <v>0</v>
          </cell>
          <cell r="AE3097">
            <v>0</v>
          </cell>
          <cell r="AF3097">
            <v>0</v>
          </cell>
          <cell r="AG3097">
            <v>0</v>
          </cell>
          <cell r="AH3097">
            <v>1</v>
          </cell>
          <cell r="AI3097">
            <v>0</v>
          </cell>
          <cell r="AJ3097">
            <v>1</v>
          </cell>
          <cell r="AK3097">
            <v>0</v>
          </cell>
          <cell r="AL3097">
            <v>0</v>
          </cell>
          <cell r="AM3097">
            <v>0</v>
          </cell>
          <cell r="AN3097">
            <v>0</v>
          </cell>
          <cell r="AO3097">
            <v>0</v>
          </cell>
          <cell r="AP3097">
            <v>1</v>
          </cell>
          <cell r="AQ3097">
            <v>0</v>
          </cell>
          <cell r="AR3097">
            <v>0</v>
          </cell>
          <cell r="AS3097">
            <v>0</v>
          </cell>
          <cell r="AT3097">
            <v>0</v>
          </cell>
          <cell r="AU3097">
            <v>0</v>
          </cell>
          <cell r="AV3097">
            <v>2</v>
          </cell>
          <cell r="AW3097">
            <v>1</v>
          </cell>
        </row>
        <row r="3098">
          <cell r="B3098">
            <v>40005574</v>
          </cell>
          <cell r="C3098" t="str">
            <v>ROD FOR HM0810</v>
          </cell>
          <cell r="D3098">
            <v>0</v>
          </cell>
          <cell r="E3098" t="str">
            <v>Active</v>
          </cell>
          <cell r="F3098" t="str">
            <v>P</v>
          </cell>
          <cell r="G3098">
            <v>7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</v>
          </cell>
          <cell r="M3098">
            <v>8.3333333333333329E-2</v>
          </cell>
          <cell r="N3098">
            <v>0</v>
          </cell>
          <cell r="O3098">
            <v>0</v>
          </cell>
          <cell r="P3098">
            <v>0</v>
          </cell>
          <cell r="Q3098">
            <v>0</v>
          </cell>
          <cell r="R3098">
            <v>0</v>
          </cell>
          <cell r="S3098">
            <v>0</v>
          </cell>
          <cell r="T3098">
            <v>0</v>
          </cell>
          <cell r="U3098">
            <v>1</v>
          </cell>
          <cell r="V3098">
            <v>0</v>
          </cell>
          <cell r="W3098">
            <v>0</v>
          </cell>
          <cell r="X3098">
            <v>0</v>
          </cell>
          <cell r="Y3098">
            <v>3</v>
          </cell>
          <cell r="Z3098">
            <v>0</v>
          </cell>
          <cell r="AA3098">
            <v>0</v>
          </cell>
          <cell r="AB3098">
            <v>0</v>
          </cell>
          <cell r="AC3098">
            <v>0</v>
          </cell>
          <cell r="AD3098">
            <v>0</v>
          </cell>
          <cell r="AE3098">
            <v>0</v>
          </cell>
          <cell r="AF3098">
            <v>0</v>
          </cell>
          <cell r="AG3098">
            <v>0</v>
          </cell>
          <cell r="AH3098">
            <v>0</v>
          </cell>
          <cell r="AI3098">
            <v>0</v>
          </cell>
          <cell r="AJ3098">
            <v>0</v>
          </cell>
          <cell r="AK3098">
            <v>0</v>
          </cell>
          <cell r="AL3098">
            <v>0</v>
          </cell>
          <cell r="AM3098">
            <v>1</v>
          </cell>
          <cell r="AN3098">
            <v>0</v>
          </cell>
          <cell r="AO3098">
            <v>0</v>
          </cell>
          <cell r="AP3098">
            <v>0</v>
          </cell>
          <cell r="AQ3098">
            <v>0</v>
          </cell>
          <cell r="AR3098">
            <v>0</v>
          </cell>
          <cell r="AS3098">
            <v>0</v>
          </cell>
          <cell r="AT3098">
            <v>0</v>
          </cell>
          <cell r="AU3098">
            <v>0</v>
          </cell>
          <cell r="AV3098">
            <v>1</v>
          </cell>
          <cell r="AW3098">
            <v>1</v>
          </cell>
        </row>
        <row r="3099">
          <cell r="B3099">
            <v>40010269</v>
          </cell>
          <cell r="C3099" t="str">
            <v>BEARING BOX FOR N9500N/9500NB</v>
          </cell>
          <cell r="D3099">
            <v>0</v>
          </cell>
          <cell r="E3099" t="str">
            <v>Active</v>
          </cell>
          <cell r="F3099" t="str">
            <v>P</v>
          </cell>
          <cell r="G3099">
            <v>2</v>
          </cell>
          <cell r="H3099">
            <v>0</v>
          </cell>
          <cell r="I3099">
            <v>0</v>
          </cell>
          <cell r="J3099">
            <v>7</v>
          </cell>
          <cell r="K3099">
            <v>1.1666666666666667</v>
          </cell>
          <cell r="L3099">
            <v>9</v>
          </cell>
          <cell r="M3099">
            <v>0.75</v>
          </cell>
          <cell r="N3099">
            <v>0</v>
          </cell>
          <cell r="O3099">
            <v>0</v>
          </cell>
          <cell r="P3099">
            <v>1</v>
          </cell>
          <cell r="Q3099">
            <v>0</v>
          </cell>
          <cell r="R3099">
            <v>1</v>
          </cell>
          <cell r="S3099">
            <v>0</v>
          </cell>
          <cell r="T3099">
            <v>1</v>
          </cell>
          <cell r="U3099">
            <v>0</v>
          </cell>
          <cell r="V3099">
            <v>0</v>
          </cell>
          <cell r="W3099">
            <v>0</v>
          </cell>
          <cell r="X3099">
            <v>0</v>
          </cell>
          <cell r="Y3099">
            <v>0</v>
          </cell>
          <cell r="Z3099">
            <v>6</v>
          </cell>
          <cell r="AA3099">
            <v>0</v>
          </cell>
          <cell r="AB3099">
            <v>1</v>
          </cell>
          <cell r="AC3099">
            <v>0</v>
          </cell>
          <cell r="AD3099">
            <v>0</v>
          </cell>
          <cell r="AE3099">
            <v>1</v>
          </cell>
          <cell r="AF3099">
            <v>0</v>
          </cell>
          <cell r="AG3099">
            <v>0</v>
          </cell>
          <cell r="AH3099">
            <v>0</v>
          </cell>
          <cell r="AI3099">
            <v>5</v>
          </cell>
          <cell r="AJ3099">
            <v>0</v>
          </cell>
          <cell r="AK3099">
            <v>0</v>
          </cell>
          <cell r="AL3099">
            <v>1</v>
          </cell>
          <cell r="AM3099">
            <v>1</v>
          </cell>
          <cell r="AN3099">
            <v>0</v>
          </cell>
          <cell r="AO3099">
            <v>0</v>
          </cell>
          <cell r="AP3099">
            <v>0</v>
          </cell>
          <cell r="AQ3099">
            <v>0</v>
          </cell>
          <cell r="AR3099">
            <v>0</v>
          </cell>
          <cell r="AS3099">
            <v>0</v>
          </cell>
          <cell r="AT3099">
            <v>3</v>
          </cell>
          <cell r="AU3099">
            <v>4</v>
          </cell>
          <cell r="AV3099">
            <v>9</v>
          </cell>
          <cell r="AW3099">
            <v>4</v>
          </cell>
        </row>
        <row r="3100">
          <cell r="B3100">
            <v>40007212</v>
          </cell>
          <cell r="C3100" t="str">
            <v>SLIDER GUIDE FOR 4323M</v>
          </cell>
          <cell r="D3100">
            <v>0</v>
          </cell>
          <cell r="E3100" t="str">
            <v>Active</v>
          </cell>
          <cell r="F3100" t="str">
            <v>P</v>
          </cell>
          <cell r="G3100">
            <v>5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0</v>
          </cell>
          <cell r="M3100">
            <v>0</v>
          </cell>
          <cell r="N3100">
            <v>2</v>
          </cell>
          <cell r="O3100">
            <v>0</v>
          </cell>
          <cell r="P3100">
            <v>2</v>
          </cell>
          <cell r="Q3100">
            <v>2</v>
          </cell>
          <cell r="R3100">
            <v>1</v>
          </cell>
          <cell r="S3100">
            <v>0</v>
          </cell>
          <cell r="T3100">
            <v>2</v>
          </cell>
          <cell r="U3100">
            <v>0</v>
          </cell>
          <cell r="V3100">
            <v>0</v>
          </cell>
          <cell r="W3100">
            <v>0</v>
          </cell>
          <cell r="X3100">
            <v>0</v>
          </cell>
          <cell r="Y3100">
            <v>0</v>
          </cell>
          <cell r="Z3100">
            <v>0</v>
          </cell>
          <cell r="AA3100">
            <v>0</v>
          </cell>
          <cell r="AB3100">
            <v>0</v>
          </cell>
          <cell r="AC3100">
            <v>0</v>
          </cell>
          <cell r="AD3100">
            <v>0</v>
          </cell>
          <cell r="AE3100">
            <v>0</v>
          </cell>
          <cell r="AF3100">
            <v>0</v>
          </cell>
          <cell r="AG3100">
            <v>1</v>
          </cell>
          <cell r="AH3100">
            <v>0</v>
          </cell>
          <cell r="AI3100">
            <v>0</v>
          </cell>
          <cell r="AJ3100">
            <v>0</v>
          </cell>
          <cell r="AK3100">
            <v>0</v>
          </cell>
          <cell r="AL3100">
            <v>0</v>
          </cell>
          <cell r="AM3100">
            <v>0</v>
          </cell>
          <cell r="AN3100">
            <v>0</v>
          </cell>
          <cell r="AO3100">
            <v>0</v>
          </cell>
          <cell r="AP3100">
            <v>0</v>
          </cell>
          <cell r="AQ3100">
            <v>0</v>
          </cell>
          <cell r="AR3100">
            <v>0</v>
          </cell>
          <cell r="AS3100">
            <v>0</v>
          </cell>
          <cell r="AT3100">
            <v>0</v>
          </cell>
          <cell r="AU3100">
            <v>0</v>
          </cell>
          <cell r="AV3100">
            <v>0</v>
          </cell>
          <cell r="AW3100">
            <v>0</v>
          </cell>
        </row>
        <row r="3101">
          <cell r="B3101">
            <v>40007210</v>
          </cell>
          <cell r="C3101" t="str">
            <v>BLADE CLAMP FOR 4323M</v>
          </cell>
          <cell r="D3101">
            <v>0</v>
          </cell>
          <cell r="E3101" t="str">
            <v>Active</v>
          </cell>
          <cell r="F3101" t="str">
            <v>P</v>
          </cell>
          <cell r="G3101">
            <v>2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0</v>
          </cell>
          <cell r="M3101">
            <v>0</v>
          </cell>
          <cell r="N3101">
            <v>0</v>
          </cell>
          <cell r="O3101">
            <v>1</v>
          </cell>
          <cell r="P3101">
            <v>0</v>
          </cell>
          <cell r="Q3101">
            <v>1</v>
          </cell>
          <cell r="R3101">
            <v>0</v>
          </cell>
          <cell r="S3101">
            <v>0</v>
          </cell>
          <cell r="T3101">
            <v>1</v>
          </cell>
          <cell r="U3101">
            <v>1</v>
          </cell>
          <cell r="V3101">
            <v>0</v>
          </cell>
          <cell r="W3101">
            <v>1</v>
          </cell>
          <cell r="X3101">
            <v>0</v>
          </cell>
          <cell r="Y3101">
            <v>0</v>
          </cell>
          <cell r="Z3101">
            <v>1</v>
          </cell>
          <cell r="AA3101">
            <v>0</v>
          </cell>
          <cell r="AB3101">
            <v>0</v>
          </cell>
          <cell r="AC3101">
            <v>0</v>
          </cell>
          <cell r="AD3101">
            <v>0</v>
          </cell>
          <cell r="AE3101">
            <v>0</v>
          </cell>
          <cell r="AF3101">
            <v>0</v>
          </cell>
          <cell r="AG3101">
            <v>0</v>
          </cell>
          <cell r="AH3101">
            <v>1</v>
          </cell>
          <cell r="AI3101">
            <v>0</v>
          </cell>
          <cell r="AJ3101">
            <v>0</v>
          </cell>
          <cell r="AK3101">
            <v>0</v>
          </cell>
          <cell r="AL3101">
            <v>0</v>
          </cell>
          <cell r="AM3101">
            <v>0</v>
          </cell>
          <cell r="AN3101">
            <v>0</v>
          </cell>
          <cell r="AO3101">
            <v>0</v>
          </cell>
          <cell r="AP3101">
            <v>0</v>
          </cell>
          <cell r="AQ3101">
            <v>0</v>
          </cell>
          <cell r="AR3101">
            <v>0</v>
          </cell>
          <cell r="AS3101">
            <v>0</v>
          </cell>
          <cell r="AT3101">
            <v>0</v>
          </cell>
          <cell r="AU3101">
            <v>0</v>
          </cell>
          <cell r="AV3101">
            <v>0</v>
          </cell>
          <cell r="AW3101">
            <v>0</v>
          </cell>
        </row>
        <row r="3102">
          <cell r="B3102">
            <v>40005193</v>
          </cell>
          <cell r="C3102" t="str">
            <v>SLIDER SUPPORT FOR 4322</v>
          </cell>
          <cell r="D3102">
            <v>0</v>
          </cell>
          <cell r="E3102" t="str">
            <v>Active</v>
          </cell>
          <cell r="F3102" t="str">
            <v>P</v>
          </cell>
          <cell r="G3102">
            <v>3</v>
          </cell>
          <cell r="H3102">
            <v>0</v>
          </cell>
          <cell r="I3102">
            <v>0</v>
          </cell>
          <cell r="J3102">
            <v>1</v>
          </cell>
          <cell r="K3102">
            <v>0.16666666666666666</v>
          </cell>
          <cell r="L3102">
            <v>1</v>
          </cell>
          <cell r="M3102">
            <v>8.3333333333333329E-2</v>
          </cell>
          <cell r="N3102">
            <v>0</v>
          </cell>
          <cell r="O3102">
            <v>0</v>
          </cell>
          <cell r="P3102">
            <v>0</v>
          </cell>
          <cell r="Q3102">
            <v>0</v>
          </cell>
          <cell r="R3102">
            <v>0</v>
          </cell>
          <cell r="S3102">
            <v>0</v>
          </cell>
          <cell r="T3102">
            <v>0</v>
          </cell>
          <cell r="U3102">
            <v>0</v>
          </cell>
          <cell r="V3102">
            <v>0</v>
          </cell>
          <cell r="W3102">
            <v>0</v>
          </cell>
          <cell r="X3102">
            <v>0</v>
          </cell>
          <cell r="Y3102">
            <v>0</v>
          </cell>
          <cell r="Z3102">
            <v>0</v>
          </cell>
          <cell r="AA3102">
            <v>0</v>
          </cell>
          <cell r="AB3102">
            <v>0</v>
          </cell>
          <cell r="AC3102">
            <v>0</v>
          </cell>
          <cell r="AD3102">
            <v>0</v>
          </cell>
          <cell r="AE3102">
            <v>0</v>
          </cell>
          <cell r="AF3102">
            <v>0</v>
          </cell>
          <cell r="AG3102">
            <v>0</v>
          </cell>
          <cell r="AH3102">
            <v>0</v>
          </cell>
          <cell r="AI3102">
            <v>0</v>
          </cell>
          <cell r="AJ3102">
            <v>0</v>
          </cell>
          <cell r="AK3102">
            <v>0</v>
          </cell>
          <cell r="AL3102">
            <v>0</v>
          </cell>
          <cell r="AM3102">
            <v>0</v>
          </cell>
          <cell r="AN3102">
            <v>0</v>
          </cell>
          <cell r="AO3102">
            <v>0</v>
          </cell>
          <cell r="AP3102">
            <v>1</v>
          </cell>
          <cell r="AQ3102">
            <v>0</v>
          </cell>
          <cell r="AR3102">
            <v>0</v>
          </cell>
          <cell r="AS3102">
            <v>0</v>
          </cell>
          <cell r="AT3102">
            <v>0</v>
          </cell>
          <cell r="AU3102">
            <v>0</v>
          </cell>
          <cell r="AV3102">
            <v>1</v>
          </cell>
          <cell r="AW3102">
            <v>1</v>
          </cell>
        </row>
        <row r="3103">
          <cell r="B3103">
            <v>40011333</v>
          </cell>
          <cell r="C3103" t="str">
            <v>MAKITA BLADE CLAMP M4301 313140-8</v>
          </cell>
          <cell r="D3103">
            <v>0</v>
          </cell>
          <cell r="E3103" t="str">
            <v>Active</v>
          </cell>
          <cell r="F3103" t="str">
            <v>P</v>
          </cell>
          <cell r="G3103">
            <v>0</v>
          </cell>
          <cell r="H3103">
            <v>0</v>
          </cell>
          <cell r="I3103">
            <v>0</v>
          </cell>
          <cell r="J3103">
            <v>2</v>
          </cell>
          <cell r="K3103">
            <v>0.33333333333333331</v>
          </cell>
          <cell r="L3103">
            <v>3</v>
          </cell>
          <cell r="M3103">
            <v>0.25</v>
          </cell>
          <cell r="X3103">
            <v>0</v>
          </cell>
          <cell r="Y3103">
            <v>0</v>
          </cell>
          <cell r="Z3103">
            <v>0</v>
          </cell>
          <cell r="AA3103">
            <v>0</v>
          </cell>
          <cell r="AB3103">
            <v>0</v>
          </cell>
          <cell r="AC3103">
            <v>0</v>
          </cell>
          <cell r="AD3103">
            <v>0</v>
          </cell>
          <cell r="AE3103">
            <v>0</v>
          </cell>
          <cell r="AF3103">
            <v>0</v>
          </cell>
          <cell r="AG3103">
            <v>0</v>
          </cell>
          <cell r="AH3103">
            <v>0</v>
          </cell>
          <cell r="AI3103">
            <v>0</v>
          </cell>
          <cell r="AJ3103">
            <v>0</v>
          </cell>
          <cell r="AK3103">
            <v>0</v>
          </cell>
          <cell r="AL3103">
            <v>0</v>
          </cell>
          <cell r="AM3103">
            <v>1</v>
          </cell>
          <cell r="AN3103">
            <v>0</v>
          </cell>
          <cell r="AO3103">
            <v>0</v>
          </cell>
          <cell r="AP3103">
            <v>1</v>
          </cell>
          <cell r="AQ3103">
            <v>0</v>
          </cell>
          <cell r="AR3103">
            <v>0</v>
          </cell>
          <cell r="AS3103">
            <v>0</v>
          </cell>
          <cell r="AT3103">
            <v>1</v>
          </cell>
          <cell r="AU3103">
            <v>0</v>
          </cell>
          <cell r="AV3103">
            <v>3</v>
          </cell>
          <cell r="AW3103">
            <v>1</v>
          </cell>
        </row>
        <row r="3104">
          <cell r="B3104">
            <v>40005641</v>
          </cell>
          <cell r="C3104" t="str">
            <v>CAM FOR LS1216</v>
          </cell>
          <cell r="D3104">
            <v>0</v>
          </cell>
          <cell r="E3104" t="str">
            <v>Active</v>
          </cell>
          <cell r="F3104" t="str">
            <v>P</v>
          </cell>
          <cell r="G3104">
            <v>10</v>
          </cell>
          <cell r="H3104">
            <v>0</v>
          </cell>
          <cell r="I3104">
            <v>0</v>
          </cell>
          <cell r="J3104">
            <v>0</v>
          </cell>
          <cell r="K3104">
            <v>0</v>
          </cell>
          <cell r="L3104">
            <v>0</v>
          </cell>
          <cell r="M3104">
            <v>0</v>
          </cell>
          <cell r="N3104">
            <v>0</v>
          </cell>
          <cell r="O3104">
            <v>2</v>
          </cell>
          <cell r="P3104">
            <v>0</v>
          </cell>
          <cell r="Q3104">
            <v>0</v>
          </cell>
          <cell r="R3104">
            <v>0</v>
          </cell>
          <cell r="S3104">
            <v>0</v>
          </cell>
          <cell r="T3104">
            <v>0</v>
          </cell>
          <cell r="U3104">
            <v>0</v>
          </cell>
          <cell r="V3104">
            <v>0</v>
          </cell>
          <cell r="W3104">
            <v>0</v>
          </cell>
          <cell r="X3104">
            <v>0</v>
          </cell>
          <cell r="Y3104">
            <v>0</v>
          </cell>
          <cell r="Z3104">
            <v>0</v>
          </cell>
          <cell r="AA3104">
            <v>0</v>
          </cell>
          <cell r="AB3104">
            <v>0</v>
          </cell>
          <cell r="AC3104">
            <v>0</v>
          </cell>
          <cell r="AD3104">
            <v>0</v>
          </cell>
          <cell r="AE3104">
            <v>0</v>
          </cell>
          <cell r="AF3104">
            <v>0</v>
          </cell>
          <cell r="AG3104">
            <v>0</v>
          </cell>
          <cell r="AH3104">
            <v>0</v>
          </cell>
          <cell r="AI3104">
            <v>0</v>
          </cell>
          <cell r="AJ3104">
            <v>0</v>
          </cell>
          <cell r="AK3104">
            <v>0</v>
          </cell>
          <cell r="AL3104">
            <v>0</v>
          </cell>
          <cell r="AM3104">
            <v>0</v>
          </cell>
          <cell r="AN3104">
            <v>0</v>
          </cell>
          <cell r="AO3104">
            <v>0</v>
          </cell>
          <cell r="AP3104">
            <v>0</v>
          </cell>
          <cell r="AQ3104">
            <v>0</v>
          </cell>
          <cell r="AR3104">
            <v>0</v>
          </cell>
          <cell r="AS3104">
            <v>0</v>
          </cell>
          <cell r="AT3104">
            <v>0</v>
          </cell>
          <cell r="AU3104">
            <v>0</v>
          </cell>
          <cell r="AV3104">
            <v>0</v>
          </cell>
          <cell r="AW3104">
            <v>0</v>
          </cell>
        </row>
        <row r="3105">
          <cell r="B3105">
            <v>40007027</v>
          </cell>
          <cell r="C3105" t="str">
            <v>SLIDER SUPPORT FOR JV0600</v>
          </cell>
          <cell r="D3105">
            <v>0</v>
          </cell>
          <cell r="E3105" t="str">
            <v>Active</v>
          </cell>
          <cell r="F3105" t="str">
            <v>P</v>
          </cell>
          <cell r="G3105">
            <v>3</v>
          </cell>
          <cell r="H3105">
            <v>0</v>
          </cell>
          <cell r="I3105">
            <v>0</v>
          </cell>
          <cell r="J3105">
            <v>3</v>
          </cell>
          <cell r="K3105">
            <v>0.5</v>
          </cell>
          <cell r="L3105">
            <v>5</v>
          </cell>
          <cell r="M3105">
            <v>0.41666666666666669</v>
          </cell>
          <cell r="N3105">
            <v>2</v>
          </cell>
          <cell r="O3105">
            <v>0</v>
          </cell>
          <cell r="P3105">
            <v>0</v>
          </cell>
          <cell r="Q3105">
            <v>0</v>
          </cell>
          <cell r="R3105">
            <v>0</v>
          </cell>
          <cell r="S3105">
            <v>0</v>
          </cell>
          <cell r="T3105">
            <v>0</v>
          </cell>
          <cell r="U3105">
            <v>0</v>
          </cell>
          <cell r="V3105">
            <v>0</v>
          </cell>
          <cell r="W3105">
            <v>0</v>
          </cell>
          <cell r="X3105">
            <v>0</v>
          </cell>
          <cell r="Y3105">
            <v>0</v>
          </cell>
          <cell r="Z3105">
            <v>0</v>
          </cell>
          <cell r="AA3105">
            <v>0</v>
          </cell>
          <cell r="AB3105">
            <v>0</v>
          </cell>
          <cell r="AC3105">
            <v>0</v>
          </cell>
          <cell r="AD3105">
            <v>0</v>
          </cell>
          <cell r="AE3105">
            <v>1</v>
          </cell>
          <cell r="AF3105">
            <v>0</v>
          </cell>
          <cell r="AG3105">
            <v>0</v>
          </cell>
          <cell r="AH3105">
            <v>0</v>
          </cell>
          <cell r="AI3105">
            <v>1</v>
          </cell>
          <cell r="AJ3105">
            <v>2</v>
          </cell>
          <cell r="AK3105">
            <v>0</v>
          </cell>
          <cell r="AL3105">
            <v>0</v>
          </cell>
          <cell r="AM3105">
            <v>0</v>
          </cell>
          <cell r="AN3105">
            <v>0</v>
          </cell>
          <cell r="AO3105">
            <v>0</v>
          </cell>
          <cell r="AP3105">
            <v>2</v>
          </cell>
          <cell r="AQ3105">
            <v>0</v>
          </cell>
          <cell r="AR3105">
            <v>1</v>
          </cell>
          <cell r="AS3105">
            <v>0</v>
          </cell>
          <cell r="AT3105">
            <v>0</v>
          </cell>
          <cell r="AU3105">
            <v>0</v>
          </cell>
          <cell r="AV3105">
            <v>5</v>
          </cell>
          <cell r="AW3105">
            <v>2</v>
          </cell>
        </row>
        <row r="3106">
          <cell r="B3106">
            <v>40005968</v>
          </cell>
          <cell r="C3106" t="str">
            <v>COUPING FOR GA4040</v>
          </cell>
          <cell r="D3106">
            <v>0</v>
          </cell>
          <cell r="E3106" t="str">
            <v>Active</v>
          </cell>
          <cell r="F3106" t="str">
            <v>P</v>
          </cell>
          <cell r="G3106">
            <v>2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0</v>
          </cell>
          <cell r="M3106">
            <v>0</v>
          </cell>
          <cell r="N3106">
            <v>0</v>
          </cell>
          <cell r="O3106">
            <v>0</v>
          </cell>
          <cell r="P3106">
            <v>0</v>
          </cell>
          <cell r="Q3106">
            <v>0</v>
          </cell>
          <cell r="R3106">
            <v>0</v>
          </cell>
          <cell r="S3106">
            <v>0</v>
          </cell>
          <cell r="T3106">
            <v>0</v>
          </cell>
          <cell r="U3106">
            <v>0</v>
          </cell>
          <cell r="V3106">
            <v>0</v>
          </cell>
          <cell r="W3106">
            <v>0</v>
          </cell>
          <cell r="X3106">
            <v>0</v>
          </cell>
          <cell r="Y3106">
            <v>0</v>
          </cell>
          <cell r="Z3106">
            <v>0</v>
          </cell>
          <cell r="AA3106">
            <v>0</v>
          </cell>
          <cell r="AB3106">
            <v>0</v>
          </cell>
          <cell r="AC3106">
            <v>0</v>
          </cell>
          <cell r="AD3106">
            <v>0</v>
          </cell>
          <cell r="AE3106">
            <v>0</v>
          </cell>
          <cell r="AF3106">
            <v>0</v>
          </cell>
          <cell r="AG3106">
            <v>0</v>
          </cell>
          <cell r="AH3106">
            <v>0</v>
          </cell>
          <cell r="AI3106">
            <v>0</v>
          </cell>
          <cell r="AJ3106">
            <v>0</v>
          </cell>
          <cell r="AK3106">
            <v>0</v>
          </cell>
          <cell r="AL3106">
            <v>0</v>
          </cell>
          <cell r="AM3106">
            <v>0</v>
          </cell>
          <cell r="AN3106">
            <v>0</v>
          </cell>
          <cell r="AO3106">
            <v>0</v>
          </cell>
          <cell r="AP3106">
            <v>0</v>
          </cell>
          <cell r="AQ3106">
            <v>0</v>
          </cell>
          <cell r="AR3106">
            <v>0</v>
          </cell>
          <cell r="AS3106">
            <v>0</v>
          </cell>
          <cell r="AT3106">
            <v>0</v>
          </cell>
          <cell r="AU3106">
            <v>0</v>
          </cell>
          <cell r="AV3106">
            <v>0</v>
          </cell>
          <cell r="AW3106">
            <v>0</v>
          </cell>
        </row>
        <row r="3107">
          <cell r="B3107">
            <v>40006415</v>
          </cell>
          <cell r="C3107" t="str">
            <v>DRIVING SLEEVE FOR DC-HR</v>
          </cell>
          <cell r="D3107">
            <v>0</v>
          </cell>
          <cell r="E3107" t="str">
            <v>Active</v>
          </cell>
          <cell r="F3107" t="str">
            <v>P</v>
          </cell>
          <cell r="G3107">
            <v>2</v>
          </cell>
          <cell r="H3107">
            <v>0</v>
          </cell>
          <cell r="I3107">
            <v>4</v>
          </cell>
          <cell r="J3107">
            <v>0</v>
          </cell>
          <cell r="K3107">
            <v>0</v>
          </cell>
          <cell r="L3107">
            <v>0</v>
          </cell>
          <cell r="M3107">
            <v>0</v>
          </cell>
          <cell r="N3107">
            <v>0</v>
          </cell>
          <cell r="O3107">
            <v>0</v>
          </cell>
          <cell r="P3107">
            <v>0</v>
          </cell>
          <cell r="Q3107">
            <v>0</v>
          </cell>
          <cell r="R3107">
            <v>0</v>
          </cell>
          <cell r="S3107">
            <v>0</v>
          </cell>
          <cell r="T3107">
            <v>0</v>
          </cell>
          <cell r="U3107">
            <v>0</v>
          </cell>
          <cell r="V3107">
            <v>0</v>
          </cell>
          <cell r="W3107">
            <v>0</v>
          </cell>
          <cell r="X3107">
            <v>0</v>
          </cell>
          <cell r="Y3107">
            <v>0</v>
          </cell>
          <cell r="Z3107">
            <v>0</v>
          </cell>
          <cell r="AA3107">
            <v>0</v>
          </cell>
          <cell r="AB3107">
            <v>0</v>
          </cell>
          <cell r="AC3107">
            <v>0</v>
          </cell>
          <cell r="AD3107">
            <v>0</v>
          </cell>
          <cell r="AE3107">
            <v>0</v>
          </cell>
          <cell r="AF3107">
            <v>0</v>
          </cell>
          <cell r="AG3107">
            <v>0</v>
          </cell>
          <cell r="AH3107">
            <v>0</v>
          </cell>
          <cell r="AI3107">
            <v>0</v>
          </cell>
          <cell r="AJ3107">
            <v>0</v>
          </cell>
          <cell r="AK3107">
            <v>0</v>
          </cell>
          <cell r="AL3107">
            <v>0</v>
          </cell>
          <cell r="AM3107">
            <v>0</v>
          </cell>
          <cell r="AN3107">
            <v>0</v>
          </cell>
          <cell r="AO3107">
            <v>0</v>
          </cell>
          <cell r="AP3107">
            <v>0</v>
          </cell>
          <cell r="AQ3107">
            <v>0</v>
          </cell>
          <cell r="AR3107">
            <v>0</v>
          </cell>
          <cell r="AS3107">
            <v>0</v>
          </cell>
          <cell r="AT3107">
            <v>0</v>
          </cell>
          <cell r="AU3107">
            <v>0</v>
          </cell>
          <cell r="AV3107">
            <v>0</v>
          </cell>
          <cell r="AW3107">
            <v>0</v>
          </cell>
        </row>
        <row r="3108">
          <cell r="B3108">
            <v>40006531</v>
          </cell>
          <cell r="C3108" t="str">
            <v>DIAL CAM FOR XGT-HP/DF</v>
          </cell>
          <cell r="D3108">
            <v>0</v>
          </cell>
          <cell r="E3108" t="str">
            <v>Active</v>
          </cell>
          <cell r="F3108" t="str">
            <v>P</v>
          </cell>
          <cell r="G3108">
            <v>0</v>
          </cell>
          <cell r="H3108">
            <v>0</v>
          </cell>
          <cell r="I3108">
            <v>0</v>
          </cell>
          <cell r="J3108">
            <v>0</v>
          </cell>
          <cell r="K3108">
            <v>0</v>
          </cell>
          <cell r="L3108">
            <v>0</v>
          </cell>
          <cell r="M3108">
            <v>0</v>
          </cell>
          <cell r="N3108">
            <v>0</v>
          </cell>
          <cell r="O3108">
            <v>0</v>
          </cell>
          <cell r="P3108">
            <v>0</v>
          </cell>
          <cell r="Q3108">
            <v>0</v>
          </cell>
          <cell r="R3108">
            <v>0</v>
          </cell>
          <cell r="S3108">
            <v>0</v>
          </cell>
          <cell r="T3108">
            <v>0</v>
          </cell>
          <cell r="U3108">
            <v>0</v>
          </cell>
          <cell r="V3108">
            <v>0</v>
          </cell>
          <cell r="W3108">
            <v>0</v>
          </cell>
          <cell r="X3108">
            <v>0</v>
          </cell>
          <cell r="Y3108">
            <v>0</v>
          </cell>
          <cell r="Z3108">
            <v>0</v>
          </cell>
          <cell r="AA3108">
            <v>0</v>
          </cell>
          <cell r="AB3108">
            <v>0</v>
          </cell>
          <cell r="AC3108">
            <v>0</v>
          </cell>
          <cell r="AD3108">
            <v>0</v>
          </cell>
          <cell r="AE3108">
            <v>0</v>
          </cell>
          <cell r="AF3108">
            <v>0</v>
          </cell>
          <cell r="AG3108">
            <v>0</v>
          </cell>
          <cell r="AH3108">
            <v>0</v>
          </cell>
          <cell r="AI3108">
            <v>0</v>
          </cell>
          <cell r="AJ3108">
            <v>0</v>
          </cell>
          <cell r="AK3108">
            <v>0</v>
          </cell>
          <cell r="AL3108">
            <v>0</v>
          </cell>
          <cell r="AM3108">
            <v>0</v>
          </cell>
          <cell r="AN3108">
            <v>0</v>
          </cell>
          <cell r="AO3108">
            <v>0</v>
          </cell>
          <cell r="AP3108">
            <v>0</v>
          </cell>
          <cell r="AQ3108">
            <v>0</v>
          </cell>
          <cell r="AR3108">
            <v>0</v>
          </cell>
          <cell r="AS3108">
            <v>0</v>
          </cell>
          <cell r="AT3108">
            <v>0</v>
          </cell>
          <cell r="AU3108">
            <v>0</v>
          </cell>
          <cell r="AV3108">
            <v>0</v>
          </cell>
          <cell r="AW3108">
            <v>0</v>
          </cell>
        </row>
        <row r="3109">
          <cell r="B3109">
            <v>40005253</v>
          </cell>
          <cell r="C3109" t="str">
            <v>SLIDER FOR JV0600</v>
          </cell>
          <cell r="D3109">
            <v>0</v>
          </cell>
          <cell r="E3109" t="str">
            <v>Active</v>
          </cell>
          <cell r="F3109" t="str">
            <v>P</v>
          </cell>
          <cell r="G3109">
            <v>1</v>
          </cell>
          <cell r="H3109">
            <v>0</v>
          </cell>
          <cell r="I3109">
            <v>3</v>
          </cell>
          <cell r="J3109">
            <v>5</v>
          </cell>
          <cell r="K3109">
            <v>0.83333333333333337</v>
          </cell>
          <cell r="L3109">
            <v>6</v>
          </cell>
          <cell r="M3109">
            <v>0.5</v>
          </cell>
          <cell r="N3109">
            <v>0</v>
          </cell>
          <cell r="O3109">
            <v>0</v>
          </cell>
          <cell r="P3109">
            <v>0</v>
          </cell>
          <cell r="Q3109">
            <v>0</v>
          </cell>
          <cell r="R3109">
            <v>0</v>
          </cell>
          <cell r="S3109">
            <v>0</v>
          </cell>
          <cell r="T3109">
            <v>0</v>
          </cell>
          <cell r="U3109">
            <v>0</v>
          </cell>
          <cell r="V3109">
            <v>0</v>
          </cell>
          <cell r="W3109">
            <v>0</v>
          </cell>
          <cell r="X3109">
            <v>0</v>
          </cell>
          <cell r="Y3109">
            <v>0</v>
          </cell>
          <cell r="Z3109">
            <v>0</v>
          </cell>
          <cell r="AA3109">
            <v>0</v>
          </cell>
          <cell r="AB3109">
            <v>1</v>
          </cell>
          <cell r="AC3109">
            <v>0</v>
          </cell>
          <cell r="AD3109">
            <v>0</v>
          </cell>
          <cell r="AE3109">
            <v>0</v>
          </cell>
          <cell r="AF3109">
            <v>0</v>
          </cell>
          <cell r="AG3109">
            <v>0</v>
          </cell>
          <cell r="AH3109">
            <v>0</v>
          </cell>
          <cell r="AI3109">
            <v>0</v>
          </cell>
          <cell r="AJ3109">
            <v>0</v>
          </cell>
          <cell r="AK3109">
            <v>0</v>
          </cell>
          <cell r="AL3109">
            <v>0</v>
          </cell>
          <cell r="AM3109">
            <v>1</v>
          </cell>
          <cell r="AN3109">
            <v>0</v>
          </cell>
          <cell r="AO3109">
            <v>0</v>
          </cell>
          <cell r="AP3109">
            <v>0</v>
          </cell>
          <cell r="AQ3109">
            <v>1</v>
          </cell>
          <cell r="AR3109">
            <v>1</v>
          </cell>
          <cell r="AS3109">
            <v>2</v>
          </cell>
          <cell r="AT3109">
            <v>0</v>
          </cell>
          <cell r="AU3109">
            <v>1</v>
          </cell>
          <cell r="AV3109">
            <v>6</v>
          </cell>
          <cell r="AW3109">
            <v>2</v>
          </cell>
        </row>
        <row r="3110">
          <cell r="B3110">
            <v>40006536</v>
          </cell>
          <cell r="C3110" t="str">
            <v>POLE FOR 3612C</v>
          </cell>
          <cell r="D3110">
            <v>0</v>
          </cell>
          <cell r="E3110" t="str">
            <v>Active</v>
          </cell>
          <cell r="F3110" t="str">
            <v>P</v>
          </cell>
          <cell r="G3110">
            <v>4</v>
          </cell>
          <cell r="H3110">
            <v>0</v>
          </cell>
          <cell r="I3110">
            <v>0</v>
          </cell>
          <cell r="J3110">
            <v>0</v>
          </cell>
          <cell r="K3110">
            <v>0</v>
          </cell>
          <cell r="L3110">
            <v>0</v>
          </cell>
          <cell r="M3110">
            <v>0</v>
          </cell>
          <cell r="N3110">
            <v>0</v>
          </cell>
          <cell r="O3110">
            <v>1</v>
          </cell>
          <cell r="P3110">
            <v>0</v>
          </cell>
          <cell r="Q3110">
            <v>0</v>
          </cell>
          <cell r="R3110">
            <v>0</v>
          </cell>
          <cell r="S3110">
            <v>0</v>
          </cell>
          <cell r="T3110">
            <v>0</v>
          </cell>
          <cell r="U3110">
            <v>0</v>
          </cell>
          <cell r="V3110">
            <v>0</v>
          </cell>
          <cell r="W3110">
            <v>0</v>
          </cell>
          <cell r="X3110">
            <v>0</v>
          </cell>
          <cell r="Y3110">
            <v>0</v>
          </cell>
          <cell r="Z3110">
            <v>0</v>
          </cell>
          <cell r="AA3110">
            <v>0</v>
          </cell>
          <cell r="AB3110">
            <v>0</v>
          </cell>
          <cell r="AC3110">
            <v>0</v>
          </cell>
          <cell r="AD3110">
            <v>0</v>
          </cell>
          <cell r="AE3110">
            <v>0</v>
          </cell>
          <cell r="AF3110">
            <v>0</v>
          </cell>
          <cell r="AG3110">
            <v>0</v>
          </cell>
          <cell r="AH3110">
            <v>0</v>
          </cell>
          <cell r="AI3110">
            <v>0</v>
          </cell>
          <cell r="AJ3110">
            <v>0</v>
          </cell>
          <cell r="AK3110">
            <v>0</v>
          </cell>
          <cell r="AL3110">
            <v>0</v>
          </cell>
          <cell r="AM3110">
            <v>0</v>
          </cell>
          <cell r="AN3110">
            <v>0</v>
          </cell>
          <cell r="AO3110">
            <v>0</v>
          </cell>
          <cell r="AP3110">
            <v>0</v>
          </cell>
          <cell r="AQ3110">
            <v>0</v>
          </cell>
          <cell r="AR3110">
            <v>0</v>
          </cell>
          <cell r="AS3110">
            <v>0</v>
          </cell>
          <cell r="AT3110">
            <v>0</v>
          </cell>
          <cell r="AU3110">
            <v>0</v>
          </cell>
          <cell r="AV3110">
            <v>0</v>
          </cell>
          <cell r="AW3110">
            <v>0</v>
          </cell>
        </row>
        <row r="3111">
          <cell r="B3111">
            <v>40007237</v>
          </cell>
          <cell r="C3111" t="str">
            <v>BLADE CASE FOR 5800N</v>
          </cell>
          <cell r="D3111">
            <v>0</v>
          </cell>
          <cell r="E3111" t="str">
            <v>Active</v>
          </cell>
          <cell r="F3111" t="str">
            <v>P</v>
          </cell>
          <cell r="G3111">
            <v>1</v>
          </cell>
          <cell r="H3111">
            <v>0</v>
          </cell>
          <cell r="I3111">
            <v>0</v>
          </cell>
          <cell r="J3111">
            <v>0</v>
          </cell>
          <cell r="K3111">
            <v>0</v>
          </cell>
          <cell r="L3111">
            <v>0</v>
          </cell>
          <cell r="M3111">
            <v>0</v>
          </cell>
          <cell r="N3111">
            <v>0</v>
          </cell>
          <cell r="O3111">
            <v>0</v>
          </cell>
          <cell r="P3111">
            <v>0</v>
          </cell>
          <cell r="Q3111">
            <v>0</v>
          </cell>
          <cell r="R3111">
            <v>0</v>
          </cell>
          <cell r="S3111">
            <v>0</v>
          </cell>
          <cell r="T3111">
            <v>0</v>
          </cell>
          <cell r="U3111">
            <v>0</v>
          </cell>
          <cell r="V3111">
            <v>0</v>
          </cell>
          <cell r="W3111">
            <v>0</v>
          </cell>
          <cell r="X3111">
            <v>0</v>
          </cell>
          <cell r="Y3111">
            <v>0</v>
          </cell>
          <cell r="Z3111">
            <v>0</v>
          </cell>
          <cell r="AA3111">
            <v>0</v>
          </cell>
          <cell r="AB3111">
            <v>0</v>
          </cell>
          <cell r="AC3111">
            <v>0</v>
          </cell>
          <cell r="AD3111">
            <v>0</v>
          </cell>
          <cell r="AE3111">
            <v>0</v>
          </cell>
          <cell r="AF3111">
            <v>0</v>
          </cell>
          <cell r="AG3111">
            <v>0</v>
          </cell>
          <cell r="AH3111">
            <v>0</v>
          </cell>
          <cell r="AI3111">
            <v>0</v>
          </cell>
          <cell r="AJ3111">
            <v>0</v>
          </cell>
          <cell r="AK3111">
            <v>0</v>
          </cell>
          <cell r="AL3111">
            <v>0</v>
          </cell>
          <cell r="AM3111">
            <v>0</v>
          </cell>
          <cell r="AN3111">
            <v>0</v>
          </cell>
          <cell r="AO3111">
            <v>0</v>
          </cell>
          <cell r="AP3111">
            <v>0</v>
          </cell>
          <cell r="AQ3111">
            <v>0</v>
          </cell>
          <cell r="AR3111">
            <v>0</v>
          </cell>
          <cell r="AS3111">
            <v>0</v>
          </cell>
          <cell r="AT3111">
            <v>0</v>
          </cell>
          <cell r="AU3111">
            <v>0</v>
          </cell>
          <cell r="AV3111">
            <v>0</v>
          </cell>
          <cell r="AW3111">
            <v>0</v>
          </cell>
        </row>
        <row r="3112">
          <cell r="B3112">
            <v>40007159</v>
          </cell>
          <cell r="C3112" t="str">
            <v>MOTOR BRACKET FOR 3600H</v>
          </cell>
          <cell r="D3112">
            <v>0</v>
          </cell>
          <cell r="E3112" t="str">
            <v>Slow Moving</v>
          </cell>
          <cell r="F3112" t="str">
            <v>P</v>
          </cell>
          <cell r="G3112">
            <v>1</v>
          </cell>
          <cell r="H3112">
            <v>0</v>
          </cell>
          <cell r="I3112">
            <v>0</v>
          </cell>
          <cell r="J3112">
            <v>0</v>
          </cell>
          <cell r="K3112">
            <v>0</v>
          </cell>
          <cell r="L3112">
            <v>0</v>
          </cell>
          <cell r="M3112">
            <v>0</v>
          </cell>
          <cell r="N3112">
            <v>0</v>
          </cell>
          <cell r="O3112">
            <v>0</v>
          </cell>
          <cell r="P3112">
            <v>0</v>
          </cell>
          <cell r="Q3112">
            <v>0</v>
          </cell>
          <cell r="R3112">
            <v>0</v>
          </cell>
          <cell r="S3112">
            <v>0</v>
          </cell>
          <cell r="T3112">
            <v>0</v>
          </cell>
          <cell r="U3112">
            <v>0</v>
          </cell>
          <cell r="V3112">
            <v>0</v>
          </cell>
          <cell r="W3112">
            <v>0</v>
          </cell>
          <cell r="X3112">
            <v>0</v>
          </cell>
          <cell r="Y3112">
            <v>0</v>
          </cell>
          <cell r="Z3112">
            <v>0</v>
          </cell>
          <cell r="AA3112">
            <v>0</v>
          </cell>
          <cell r="AB3112">
            <v>0</v>
          </cell>
          <cell r="AC3112">
            <v>0</v>
          </cell>
          <cell r="AD3112">
            <v>0</v>
          </cell>
          <cell r="AE3112">
            <v>0</v>
          </cell>
          <cell r="AF3112">
            <v>0</v>
          </cell>
          <cell r="AG3112">
            <v>0</v>
          </cell>
          <cell r="AH3112">
            <v>0</v>
          </cell>
          <cell r="AI3112">
            <v>0</v>
          </cell>
          <cell r="AJ3112">
            <v>0</v>
          </cell>
          <cell r="AK3112">
            <v>0</v>
          </cell>
          <cell r="AL3112">
            <v>0</v>
          </cell>
          <cell r="AM3112">
            <v>0</v>
          </cell>
          <cell r="AN3112">
            <v>0</v>
          </cell>
          <cell r="AO3112">
            <v>0</v>
          </cell>
          <cell r="AP3112">
            <v>0</v>
          </cell>
          <cell r="AQ3112">
            <v>0</v>
          </cell>
          <cell r="AR3112">
            <v>0</v>
          </cell>
          <cell r="AS3112">
            <v>0</v>
          </cell>
          <cell r="AT3112">
            <v>0</v>
          </cell>
          <cell r="AU3112">
            <v>0</v>
          </cell>
          <cell r="AV3112">
            <v>0</v>
          </cell>
          <cell r="AW3112">
            <v>0</v>
          </cell>
        </row>
        <row r="3113">
          <cell r="B3113">
            <v>40005380</v>
          </cell>
          <cell r="C3113" t="str">
            <v>BEARING BOX FOR 2414B</v>
          </cell>
          <cell r="D3113">
            <v>0</v>
          </cell>
          <cell r="E3113" t="str">
            <v>Active</v>
          </cell>
          <cell r="F3113" t="str">
            <v>P</v>
          </cell>
          <cell r="G3113">
            <v>1</v>
          </cell>
          <cell r="H3113">
            <v>0</v>
          </cell>
          <cell r="I3113">
            <v>0</v>
          </cell>
          <cell r="J3113">
            <v>0</v>
          </cell>
          <cell r="K3113">
            <v>0</v>
          </cell>
          <cell r="L3113">
            <v>1</v>
          </cell>
          <cell r="M3113">
            <v>8.3333333333333329E-2</v>
          </cell>
          <cell r="N3113">
            <v>0</v>
          </cell>
          <cell r="O3113">
            <v>2</v>
          </cell>
          <cell r="P3113">
            <v>0</v>
          </cell>
          <cell r="Q3113">
            <v>0</v>
          </cell>
          <cell r="R3113">
            <v>0</v>
          </cell>
          <cell r="S3113">
            <v>0</v>
          </cell>
          <cell r="T3113">
            <v>0</v>
          </cell>
          <cell r="U3113">
            <v>0</v>
          </cell>
          <cell r="V3113">
            <v>0</v>
          </cell>
          <cell r="W3113">
            <v>0</v>
          </cell>
          <cell r="X3113">
            <v>0</v>
          </cell>
          <cell r="Y3113">
            <v>0</v>
          </cell>
          <cell r="Z3113">
            <v>0</v>
          </cell>
          <cell r="AA3113">
            <v>0</v>
          </cell>
          <cell r="AB3113">
            <v>0</v>
          </cell>
          <cell r="AC3113">
            <v>0</v>
          </cell>
          <cell r="AD3113">
            <v>0</v>
          </cell>
          <cell r="AE3113">
            <v>0</v>
          </cell>
          <cell r="AF3113">
            <v>0</v>
          </cell>
          <cell r="AG3113">
            <v>0</v>
          </cell>
          <cell r="AH3113">
            <v>0</v>
          </cell>
          <cell r="AI3113">
            <v>0</v>
          </cell>
          <cell r="AJ3113">
            <v>0</v>
          </cell>
          <cell r="AK3113">
            <v>0</v>
          </cell>
          <cell r="AL3113">
            <v>0</v>
          </cell>
          <cell r="AM3113">
            <v>0</v>
          </cell>
          <cell r="AN3113">
            <v>1</v>
          </cell>
          <cell r="AO3113">
            <v>0</v>
          </cell>
          <cell r="AP3113">
            <v>0</v>
          </cell>
          <cell r="AQ3113">
            <v>0</v>
          </cell>
          <cell r="AR3113">
            <v>0</v>
          </cell>
          <cell r="AS3113">
            <v>0</v>
          </cell>
          <cell r="AT3113">
            <v>0</v>
          </cell>
          <cell r="AU3113">
            <v>0</v>
          </cell>
          <cell r="AV3113">
            <v>1</v>
          </cell>
          <cell r="AW3113">
            <v>1</v>
          </cell>
        </row>
        <row r="3114">
          <cell r="B3114">
            <v>40007300</v>
          </cell>
          <cell r="C3114" t="str">
            <v>FRONT BASE FOR N1900B</v>
          </cell>
          <cell r="D3114">
            <v>0</v>
          </cell>
          <cell r="E3114" t="str">
            <v>Active</v>
          </cell>
          <cell r="F3114" t="str">
            <v>P</v>
          </cell>
          <cell r="G3114">
            <v>4</v>
          </cell>
          <cell r="H3114">
            <v>0</v>
          </cell>
          <cell r="I3114">
            <v>0</v>
          </cell>
          <cell r="J3114">
            <v>5</v>
          </cell>
          <cell r="K3114">
            <v>0.83333333333333337</v>
          </cell>
          <cell r="L3114">
            <v>5</v>
          </cell>
          <cell r="M3114">
            <v>0.41666666666666669</v>
          </cell>
          <cell r="N3114">
            <v>0</v>
          </cell>
          <cell r="O3114">
            <v>0</v>
          </cell>
          <cell r="P3114">
            <v>0</v>
          </cell>
          <cell r="Q3114">
            <v>0</v>
          </cell>
          <cell r="R3114">
            <v>0</v>
          </cell>
          <cell r="S3114">
            <v>1</v>
          </cell>
          <cell r="T3114">
            <v>0</v>
          </cell>
          <cell r="U3114">
            <v>0</v>
          </cell>
          <cell r="V3114">
            <v>0</v>
          </cell>
          <cell r="W3114">
            <v>1</v>
          </cell>
          <cell r="X3114">
            <v>0</v>
          </cell>
          <cell r="Y3114">
            <v>0</v>
          </cell>
          <cell r="Z3114">
            <v>0</v>
          </cell>
          <cell r="AA3114">
            <v>0</v>
          </cell>
          <cell r="AB3114">
            <v>0</v>
          </cell>
          <cell r="AC3114">
            <v>1</v>
          </cell>
          <cell r="AD3114">
            <v>0</v>
          </cell>
          <cell r="AE3114">
            <v>0</v>
          </cell>
          <cell r="AF3114">
            <v>0</v>
          </cell>
          <cell r="AG3114">
            <v>0</v>
          </cell>
          <cell r="AH3114">
            <v>0</v>
          </cell>
          <cell r="AI3114">
            <v>0</v>
          </cell>
          <cell r="AJ3114">
            <v>0</v>
          </cell>
          <cell r="AK3114">
            <v>0</v>
          </cell>
          <cell r="AL3114">
            <v>0</v>
          </cell>
          <cell r="AM3114">
            <v>0</v>
          </cell>
          <cell r="AN3114">
            <v>0</v>
          </cell>
          <cell r="AO3114">
            <v>0</v>
          </cell>
          <cell r="AP3114">
            <v>1</v>
          </cell>
          <cell r="AQ3114">
            <v>1</v>
          </cell>
          <cell r="AR3114">
            <v>1</v>
          </cell>
          <cell r="AS3114">
            <v>0</v>
          </cell>
          <cell r="AT3114">
            <v>2</v>
          </cell>
          <cell r="AU3114">
            <v>0</v>
          </cell>
          <cell r="AV3114">
            <v>5</v>
          </cell>
          <cell r="AW3114">
            <v>2</v>
          </cell>
        </row>
        <row r="3115">
          <cell r="B3115">
            <v>40010555</v>
          </cell>
          <cell r="C3115" t="str">
            <v>HOLDER FOR 4304</v>
          </cell>
          <cell r="D3115">
            <v>0</v>
          </cell>
          <cell r="E3115" t="str">
            <v>Active</v>
          </cell>
          <cell r="F3115" t="str">
            <v>P</v>
          </cell>
          <cell r="G3115">
            <v>1</v>
          </cell>
          <cell r="H3115">
            <v>0</v>
          </cell>
          <cell r="I3115">
            <v>0</v>
          </cell>
          <cell r="J3115">
            <v>0</v>
          </cell>
          <cell r="K3115">
            <v>0</v>
          </cell>
          <cell r="L3115">
            <v>0</v>
          </cell>
          <cell r="M3115">
            <v>0</v>
          </cell>
          <cell r="N3115">
            <v>0</v>
          </cell>
          <cell r="O3115">
            <v>0</v>
          </cell>
          <cell r="P3115">
            <v>0</v>
          </cell>
          <cell r="Q3115">
            <v>0</v>
          </cell>
          <cell r="R3115">
            <v>0</v>
          </cell>
          <cell r="S3115">
            <v>0</v>
          </cell>
          <cell r="T3115">
            <v>0</v>
          </cell>
          <cell r="U3115">
            <v>0</v>
          </cell>
          <cell r="V3115">
            <v>0</v>
          </cell>
          <cell r="W3115">
            <v>0</v>
          </cell>
          <cell r="X3115">
            <v>0</v>
          </cell>
          <cell r="Y3115">
            <v>0</v>
          </cell>
          <cell r="Z3115">
            <v>0</v>
          </cell>
          <cell r="AA3115">
            <v>0</v>
          </cell>
          <cell r="AB3115">
            <v>0</v>
          </cell>
          <cell r="AC3115">
            <v>0</v>
          </cell>
          <cell r="AD3115">
            <v>0</v>
          </cell>
          <cell r="AE3115">
            <v>0</v>
          </cell>
          <cell r="AF3115">
            <v>0</v>
          </cell>
          <cell r="AG3115">
            <v>0</v>
          </cell>
          <cell r="AH3115">
            <v>0</v>
          </cell>
          <cell r="AI3115">
            <v>0</v>
          </cell>
          <cell r="AJ3115">
            <v>0</v>
          </cell>
          <cell r="AK3115">
            <v>0</v>
          </cell>
          <cell r="AL3115">
            <v>0</v>
          </cell>
          <cell r="AM3115">
            <v>0</v>
          </cell>
          <cell r="AN3115">
            <v>0</v>
          </cell>
          <cell r="AO3115">
            <v>0</v>
          </cell>
          <cell r="AP3115">
            <v>0</v>
          </cell>
          <cell r="AQ3115">
            <v>0</v>
          </cell>
          <cell r="AR3115">
            <v>0</v>
          </cell>
          <cell r="AS3115">
            <v>0</v>
          </cell>
          <cell r="AT3115">
            <v>0</v>
          </cell>
          <cell r="AU3115">
            <v>0</v>
          </cell>
          <cell r="AV3115">
            <v>0</v>
          </cell>
          <cell r="AW3115">
            <v>0</v>
          </cell>
        </row>
        <row r="3116">
          <cell r="B3116">
            <v>40011218</v>
          </cell>
          <cell r="C3116" t="str">
            <v>MAKITA FLANGE FOR 407 316795-8</v>
          </cell>
          <cell r="D3116">
            <v>0</v>
          </cell>
          <cell r="E3116" t="str">
            <v>Active</v>
          </cell>
          <cell r="F3116" t="str">
            <v>P</v>
          </cell>
          <cell r="G3116">
            <v>2</v>
          </cell>
          <cell r="H3116">
            <v>0</v>
          </cell>
          <cell r="I3116">
            <v>0</v>
          </cell>
          <cell r="J3116">
            <v>0</v>
          </cell>
          <cell r="K3116">
            <v>0</v>
          </cell>
          <cell r="L3116">
            <v>0</v>
          </cell>
          <cell r="M3116">
            <v>0</v>
          </cell>
          <cell r="X3116">
            <v>0</v>
          </cell>
          <cell r="Y3116">
            <v>0</v>
          </cell>
          <cell r="Z3116">
            <v>0</v>
          </cell>
          <cell r="AA3116">
            <v>0</v>
          </cell>
          <cell r="AB3116">
            <v>0</v>
          </cell>
          <cell r="AC3116">
            <v>0</v>
          </cell>
          <cell r="AD3116">
            <v>0</v>
          </cell>
          <cell r="AE3116">
            <v>0</v>
          </cell>
          <cell r="AF3116">
            <v>0</v>
          </cell>
          <cell r="AG3116">
            <v>0</v>
          </cell>
          <cell r="AH3116">
            <v>0</v>
          </cell>
          <cell r="AI3116">
            <v>0</v>
          </cell>
          <cell r="AJ3116">
            <v>0</v>
          </cell>
          <cell r="AK3116">
            <v>0</v>
          </cell>
          <cell r="AL3116">
            <v>0</v>
          </cell>
          <cell r="AM3116">
            <v>0</v>
          </cell>
          <cell r="AN3116">
            <v>0</v>
          </cell>
          <cell r="AO3116">
            <v>0</v>
          </cell>
          <cell r="AP3116">
            <v>0</v>
          </cell>
          <cell r="AQ3116">
            <v>0</v>
          </cell>
          <cell r="AR3116">
            <v>0</v>
          </cell>
          <cell r="AS3116">
            <v>0</v>
          </cell>
          <cell r="AT3116">
            <v>0</v>
          </cell>
          <cell r="AU3116">
            <v>0</v>
          </cell>
          <cell r="AV3116">
            <v>0</v>
          </cell>
          <cell r="AW3116">
            <v>0</v>
          </cell>
        </row>
        <row r="3117">
          <cell r="B3117">
            <v>40007269</v>
          </cell>
          <cell r="C3117" t="str">
            <v>BEARING BOX FOR LS1040</v>
          </cell>
          <cell r="D3117">
            <v>0</v>
          </cell>
          <cell r="E3117" t="str">
            <v>Active</v>
          </cell>
          <cell r="F3117" t="str">
            <v>P</v>
          </cell>
          <cell r="G3117">
            <v>1</v>
          </cell>
          <cell r="H3117">
            <v>0</v>
          </cell>
          <cell r="I3117">
            <v>0</v>
          </cell>
          <cell r="J3117">
            <v>0</v>
          </cell>
          <cell r="K3117">
            <v>0</v>
          </cell>
          <cell r="L3117">
            <v>0</v>
          </cell>
          <cell r="M3117">
            <v>0</v>
          </cell>
          <cell r="N3117">
            <v>0</v>
          </cell>
          <cell r="O3117">
            <v>0</v>
          </cell>
          <cell r="P3117">
            <v>0</v>
          </cell>
          <cell r="Q3117">
            <v>1</v>
          </cell>
          <cell r="R3117">
            <v>0</v>
          </cell>
          <cell r="S3117">
            <v>0</v>
          </cell>
          <cell r="T3117">
            <v>0</v>
          </cell>
          <cell r="U3117">
            <v>0</v>
          </cell>
          <cell r="V3117">
            <v>0</v>
          </cell>
          <cell r="W3117">
            <v>0</v>
          </cell>
          <cell r="X3117">
            <v>0</v>
          </cell>
          <cell r="Y3117">
            <v>0</v>
          </cell>
          <cell r="Z3117">
            <v>0</v>
          </cell>
          <cell r="AA3117">
            <v>0</v>
          </cell>
          <cell r="AB3117">
            <v>0</v>
          </cell>
          <cell r="AC3117">
            <v>0</v>
          </cell>
          <cell r="AD3117">
            <v>0</v>
          </cell>
          <cell r="AE3117">
            <v>0</v>
          </cell>
          <cell r="AF3117">
            <v>0</v>
          </cell>
          <cell r="AG3117">
            <v>0</v>
          </cell>
          <cell r="AH3117">
            <v>0</v>
          </cell>
          <cell r="AI3117">
            <v>0</v>
          </cell>
          <cell r="AJ3117">
            <v>0</v>
          </cell>
          <cell r="AK3117">
            <v>0</v>
          </cell>
          <cell r="AL3117">
            <v>0</v>
          </cell>
          <cell r="AM3117">
            <v>0</v>
          </cell>
          <cell r="AN3117">
            <v>0</v>
          </cell>
          <cell r="AO3117">
            <v>0</v>
          </cell>
          <cell r="AP3117">
            <v>0</v>
          </cell>
          <cell r="AQ3117">
            <v>0</v>
          </cell>
          <cell r="AR3117">
            <v>0</v>
          </cell>
          <cell r="AS3117">
            <v>0</v>
          </cell>
          <cell r="AT3117">
            <v>0</v>
          </cell>
          <cell r="AU3117">
            <v>0</v>
          </cell>
          <cell r="AV3117">
            <v>0</v>
          </cell>
          <cell r="AW3117">
            <v>0</v>
          </cell>
        </row>
        <row r="3118">
          <cell r="B3118">
            <v>40008230</v>
          </cell>
          <cell r="C3118" t="str">
            <v>BEARING BOX (A) FOR LS1013</v>
          </cell>
          <cell r="D3118">
            <v>0</v>
          </cell>
          <cell r="E3118" t="str">
            <v>Active</v>
          </cell>
          <cell r="F3118" t="str">
            <v>P</v>
          </cell>
          <cell r="G3118">
            <v>6</v>
          </cell>
          <cell r="H3118">
            <v>0</v>
          </cell>
          <cell r="I3118">
            <v>0</v>
          </cell>
          <cell r="J3118">
            <v>0</v>
          </cell>
          <cell r="K3118">
            <v>0</v>
          </cell>
          <cell r="L3118">
            <v>0</v>
          </cell>
          <cell r="M3118">
            <v>0</v>
          </cell>
          <cell r="N3118">
            <v>0</v>
          </cell>
          <cell r="O3118">
            <v>0</v>
          </cell>
          <cell r="P3118">
            <v>0</v>
          </cell>
          <cell r="Q3118">
            <v>0</v>
          </cell>
          <cell r="R3118">
            <v>0</v>
          </cell>
          <cell r="S3118">
            <v>0</v>
          </cell>
          <cell r="T3118">
            <v>0</v>
          </cell>
          <cell r="U3118">
            <v>0</v>
          </cell>
          <cell r="V3118">
            <v>0</v>
          </cell>
          <cell r="W3118">
            <v>0</v>
          </cell>
          <cell r="X3118">
            <v>0</v>
          </cell>
          <cell r="Y3118">
            <v>0</v>
          </cell>
          <cell r="Z3118">
            <v>0</v>
          </cell>
          <cell r="AA3118">
            <v>0</v>
          </cell>
          <cell r="AB3118">
            <v>0</v>
          </cell>
          <cell r="AC3118">
            <v>0</v>
          </cell>
          <cell r="AD3118">
            <v>0</v>
          </cell>
          <cell r="AE3118">
            <v>0</v>
          </cell>
          <cell r="AF3118">
            <v>0</v>
          </cell>
          <cell r="AG3118">
            <v>0</v>
          </cell>
          <cell r="AH3118">
            <v>0</v>
          </cell>
          <cell r="AI3118">
            <v>1</v>
          </cell>
          <cell r="AJ3118">
            <v>0</v>
          </cell>
          <cell r="AK3118">
            <v>0</v>
          </cell>
          <cell r="AL3118">
            <v>0</v>
          </cell>
          <cell r="AM3118">
            <v>0</v>
          </cell>
          <cell r="AN3118">
            <v>0</v>
          </cell>
          <cell r="AO3118">
            <v>0</v>
          </cell>
          <cell r="AP3118">
            <v>0</v>
          </cell>
          <cell r="AQ3118">
            <v>0</v>
          </cell>
          <cell r="AR3118">
            <v>0</v>
          </cell>
          <cell r="AS3118">
            <v>0</v>
          </cell>
          <cell r="AT3118">
            <v>0</v>
          </cell>
          <cell r="AU3118">
            <v>0</v>
          </cell>
          <cell r="AV3118">
            <v>0</v>
          </cell>
          <cell r="AW3118">
            <v>0</v>
          </cell>
        </row>
        <row r="3119">
          <cell r="B3119">
            <v>40006974</v>
          </cell>
          <cell r="C3119" t="str">
            <v>BEARING BOX FOR 5606B</v>
          </cell>
          <cell r="D3119">
            <v>0</v>
          </cell>
          <cell r="E3119" t="str">
            <v>Active</v>
          </cell>
          <cell r="F3119" t="str">
            <v>P</v>
          </cell>
          <cell r="G3119">
            <v>0</v>
          </cell>
          <cell r="H3119">
            <v>0</v>
          </cell>
          <cell r="I3119">
            <v>2</v>
          </cell>
          <cell r="J3119">
            <v>3</v>
          </cell>
          <cell r="K3119">
            <v>0.5</v>
          </cell>
          <cell r="L3119">
            <v>3</v>
          </cell>
          <cell r="M3119">
            <v>0.25</v>
          </cell>
          <cell r="N3119">
            <v>1</v>
          </cell>
          <cell r="O3119">
            <v>0</v>
          </cell>
          <cell r="P3119">
            <v>0</v>
          </cell>
          <cell r="Q3119">
            <v>0</v>
          </cell>
          <cell r="R3119">
            <v>0</v>
          </cell>
          <cell r="S3119">
            <v>0</v>
          </cell>
          <cell r="T3119">
            <v>0</v>
          </cell>
          <cell r="U3119">
            <v>0</v>
          </cell>
          <cell r="V3119">
            <v>0</v>
          </cell>
          <cell r="W3119">
            <v>0</v>
          </cell>
          <cell r="X3119">
            <v>0</v>
          </cell>
          <cell r="Y3119">
            <v>0</v>
          </cell>
          <cell r="Z3119">
            <v>2</v>
          </cell>
          <cell r="AA3119">
            <v>0</v>
          </cell>
          <cell r="AB3119">
            <v>0</v>
          </cell>
          <cell r="AC3119">
            <v>0</v>
          </cell>
          <cell r="AD3119">
            <v>0</v>
          </cell>
          <cell r="AE3119">
            <v>0</v>
          </cell>
          <cell r="AF3119">
            <v>0</v>
          </cell>
          <cell r="AG3119">
            <v>0</v>
          </cell>
          <cell r="AH3119">
            <v>0</v>
          </cell>
          <cell r="AI3119">
            <v>0</v>
          </cell>
          <cell r="AJ3119">
            <v>0</v>
          </cell>
          <cell r="AK3119">
            <v>0</v>
          </cell>
          <cell r="AL3119">
            <v>0</v>
          </cell>
          <cell r="AM3119">
            <v>0</v>
          </cell>
          <cell r="AN3119">
            <v>0</v>
          </cell>
          <cell r="AO3119">
            <v>0</v>
          </cell>
          <cell r="AP3119">
            <v>1</v>
          </cell>
          <cell r="AQ3119">
            <v>0</v>
          </cell>
          <cell r="AR3119">
            <v>0</v>
          </cell>
          <cell r="AS3119">
            <v>1</v>
          </cell>
          <cell r="AT3119">
            <v>0</v>
          </cell>
          <cell r="AU3119">
            <v>1</v>
          </cell>
          <cell r="AV3119">
            <v>3</v>
          </cell>
          <cell r="AW3119">
            <v>1</v>
          </cell>
        </row>
        <row r="3120">
          <cell r="B3120">
            <v>40008260</v>
          </cell>
          <cell r="C3120" t="str">
            <v>PIN HOLDER FOR LS1212</v>
          </cell>
          <cell r="D3120">
            <v>0</v>
          </cell>
          <cell r="E3120" t="str">
            <v>Active</v>
          </cell>
          <cell r="F3120" t="str">
            <v>P</v>
          </cell>
          <cell r="G3120">
            <v>5</v>
          </cell>
          <cell r="H3120">
            <v>0</v>
          </cell>
          <cell r="I3120">
            <v>0</v>
          </cell>
          <cell r="J3120">
            <v>0</v>
          </cell>
          <cell r="K3120">
            <v>0</v>
          </cell>
          <cell r="L3120">
            <v>0</v>
          </cell>
          <cell r="M3120">
            <v>0</v>
          </cell>
          <cell r="N3120">
            <v>0</v>
          </cell>
          <cell r="O3120">
            <v>0</v>
          </cell>
          <cell r="P3120">
            <v>0</v>
          </cell>
          <cell r="Q3120">
            <v>0</v>
          </cell>
          <cell r="R3120">
            <v>0</v>
          </cell>
          <cell r="S3120">
            <v>0</v>
          </cell>
          <cell r="T3120">
            <v>0</v>
          </cell>
          <cell r="U3120">
            <v>0</v>
          </cell>
          <cell r="V3120">
            <v>0</v>
          </cell>
          <cell r="W3120">
            <v>0</v>
          </cell>
          <cell r="X3120">
            <v>0</v>
          </cell>
          <cell r="Y3120">
            <v>0</v>
          </cell>
          <cell r="Z3120">
            <v>0</v>
          </cell>
          <cell r="AA3120">
            <v>0</v>
          </cell>
          <cell r="AB3120">
            <v>0</v>
          </cell>
          <cell r="AC3120">
            <v>0</v>
          </cell>
          <cell r="AD3120">
            <v>0</v>
          </cell>
          <cell r="AE3120">
            <v>0</v>
          </cell>
          <cell r="AF3120">
            <v>0</v>
          </cell>
          <cell r="AG3120">
            <v>0</v>
          </cell>
          <cell r="AH3120">
            <v>0</v>
          </cell>
          <cell r="AI3120">
            <v>0</v>
          </cell>
          <cell r="AJ3120">
            <v>0</v>
          </cell>
          <cell r="AK3120">
            <v>0</v>
          </cell>
          <cell r="AL3120">
            <v>0</v>
          </cell>
          <cell r="AM3120">
            <v>0</v>
          </cell>
          <cell r="AN3120">
            <v>0</v>
          </cell>
          <cell r="AO3120">
            <v>0</v>
          </cell>
          <cell r="AP3120">
            <v>0</v>
          </cell>
          <cell r="AQ3120">
            <v>0</v>
          </cell>
          <cell r="AR3120">
            <v>0</v>
          </cell>
          <cell r="AS3120">
            <v>0</v>
          </cell>
          <cell r="AT3120">
            <v>0</v>
          </cell>
          <cell r="AU3120">
            <v>0</v>
          </cell>
          <cell r="AV3120">
            <v>0</v>
          </cell>
          <cell r="AW3120">
            <v>0</v>
          </cell>
        </row>
        <row r="3121">
          <cell r="B3121">
            <v>40005215</v>
          </cell>
          <cell r="C3121" t="str">
            <v>BEARING BOX FOR 2702</v>
          </cell>
          <cell r="D3121">
            <v>0</v>
          </cell>
          <cell r="E3121" t="str">
            <v>Slow Moving</v>
          </cell>
          <cell r="F3121" t="str">
            <v>P</v>
          </cell>
          <cell r="G3121">
            <v>2</v>
          </cell>
          <cell r="H3121">
            <v>0</v>
          </cell>
          <cell r="I3121">
            <v>0</v>
          </cell>
          <cell r="J3121">
            <v>0</v>
          </cell>
          <cell r="K3121">
            <v>0</v>
          </cell>
          <cell r="L3121">
            <v>0</v>
          </cell>
          <cell r="M3121">
            <v>0</v>
          </cell>
          <cell r="N3121">
            <v>0</v>
          </cell>
          <cell r="O3121">
            <v>0</v>
          </cell>
          <cell r="P3121">
            <v>0</v>
          </cell>
          <cell r="Q3121">
            <v>0</v>
          </cell>
          <cell r="R3121">
            <v>0</v>
          </cell>
          <cell r="S3121">
            <v>0</v>
          </cell>
          <cell r="T3121">
            <v>0</v>
          </cell>
          <cell r="U3121">
            <v>0</v>
          </cell>
          <cell r="V3121">
            <v>0</v>
          </cell>
          <cell r="W3121">
            <v>0</v>
          </cell>
          <cell r="X3121">
            <v>0</v>
          </cell>
          <cell r="Y3121">
            <v>0</v>
          </cell>
          <cell r="Z3121">
            <v>0</v>
          </cell>
          <cell r="AA3121">
            <v>0</v>
          </cell>
          <cell r="AB3121">
            <v>0</v>
          </cell>
          <cell r="AC3121">
            <v>0</v>
          </cell>
          <cell r="AD3121">
            <v>0</v>
          </cell>
          <cell r="AE3121">
            <v>0</v>
          </cell>
          <cell r="AF3121">
            <v>0</v>
          </cell>
          <cell r="AG3121">
            <v>0</v>
          </cell>
          <cell r="AH3121">
            <v>0</v>
          </cell>
          <cell r="AI3121">
            <v>0</v>
          </cell>
          <cell r="AJ3121">
            <v>0</v>
          </cell>
          <cell r="AK3121">
            <v>0</v>
          </cell>
          <cell r="AL3121">
            <v>0</v>
          </cell>
          <cell r="AM3121">
            <v>0</v>
          </cell>
          <cell r="AN3121">
            <v>0</v>
          </cell>
          <cell r="AO3121">
            <v>0</v>
          </cell>
          <cell r="AP3121">
            <v>0</v>
          </cell>
          <cell r="AQ3121">
            <v>0</v>
          </cell>
          <cell r="AR3121">
            <v>0</v>
          </cell>
          <cell r="AS3121">
            <v>0</v>
          </cell>
          <cell r="AT3121">
            <v>0</v>
          </cell>
          <cell r="AU3121">
            <v>0</v>
          </cell>
          <cell r="AV3121">
            <v>0</v>
          </cell>
          <cell r="AW3121">
            <v>0</v>
          </cell>
        </row>
        <row r="3122">
          <cell r="B3122">
            <v>40007650</v>
          </cell>
          <cell r="C3122" t="str">
            <v>BEARING BOX FOR LS0711B</v>
          </cell>
          <cell r="D3122">
            <v>0</v>
          </cell>
          <cell r="E3122" t="str">
            <v>Slow Moving</v>
          </cell>
          <cell r="F3122" t="str">
            <v>P</v>
          </cell>
          <cell r="G3122">
            <v>7</v>
          </cell>
          <cell r="H3122">
            <v>0</v>
          </cell>
          <cell r="I3122">
            <v>0</v>
          </cell>
          <cell r="J3122">
            <v>0</v>
          </cell>
          <cell r="K3122">
            <v>0</v>
          </cell>
          <cell r="L3122">
            <v>0</v>
          </cell>
          <cell r="M3122">
            <v>0</v>
          </cell>
          <cell r="N3122">
            <v>0</v>
          </cell>
          <cell r="O3122">
            <v>0</v>
          </cell>
          <cell r="P3122">
            <v>0</v>
          </cell>
          <cell r="Q3122">
            <v>0</v>
          </cell>
          <cell r="R3122">
            <v>0</v>
          </cell>
          <cell r="S3122">
            <v>0</v>
          </cell>
          <cell r="T3122">
            <v>0</v>
          </cell>
          <cell r="U3122">
            <v>0</v>
          </cell>
          <cell r="V3122">
            <v>0</v>
          </cell>
          <cell r="W3122">
            <v>0</v>
          </cell>
          <cell r="X3122">
            <v>0</v>
          </cell>
          <cell r="Y3122">
            <v>0</v>
          </cell>
          <cell r="Z3122">
            <v>0</v>
          </cell>
          <cell r="AA3122">
            <v>0</v>
          </cell>
          <cell r="AB3122">
            <v>0</v>
          </cell>
          <cell r="AC3122">
            <v>0</v>
          </cell>
          <cell r="AD3122">
            <v>0</v>
          </cell>
          <cell r="AE3122">
            <v>0</v>
          </cell>
          <cell r="AF3122">
            <v>0</v>
          </cell>
          <cell r="AG3122">
            <v>0</v>
          </cell>
          <cell r="AH3122">
            <v>0</v>
          </cell>
          <cell r="AI3122">
            <v>0</v>
          </cell>
          <cell r="AJ3122">
            <v>0</v>
          </cell>
          <cell r="AK3122">
            <v>0</v>
          </cell>
          <cell r="AL3122">
            <v>0</v>
          </cell>
          <cell r="AM3122">
            <v>0</v>
          </cell>
          <cell r="AN3122">
            <v>0</v>
          </cell>
          <cell r="AO3122">
            <v>0</v>
          </cell>
          <cell r="AP3122">
            <v>0</v>
          </cell>
          <cell r="AQ3122">
            <v>0</v>
          </cell>
          <cell r="AR3122">
            <v>0</v>
          </cell>
          <cell r="AS3122">
            <v>0</v>
          </cell>
          <cell r="AT3122">
            <v>0</v>
          </cell>
          <cell r="AU3122">
            <v>0</v>
          </cell>
          <cell r="AV3122">
            <v>0</v>
          </cell>
          <cell r="AW3122">
            <v>0</v>
          </cell>
        </row>
        <row r="3123">
          <cell r="B3123">
            <v>40006480</v>
          </cell>
          <cell r="C3123" t="str">
            <v>GUIDE FENCE FOR LS0711B</v>
          </cell>
          <cell r="D3123">
            <v>0</v>
          </cell>
          <cell r="E3123" t="str">
            <v>Slow Moving</v>
          </cell>
          <cell r="F3123" t="str">
            <v>P</v>
          </cell>
          <cell r="G3123">
            <v>0</v>
          </cell>
          <cell r="H3123">
            <v>0</v>
          </cell>
          <cell r="I3123">
            <v>0</v>
          </cell>
          <cell r="J3123">
            <v>0</v>
          </cell>
          <cell r="K3123">
            <v>0</v>
          </cell>
          <cell r="L3123">
            <v>0</v>
          </cell>
          <cell r="M3123">
            <v>0</v>
          </cell>
          <cell r="N3123">
            <v>0</v>
          </cell>
          <cell r="O3123">
            <v>0</v>
          </cell>
          <cell r="P3123">
            <v>0</v>
          </cell>
          <cell r="Q3123">
            <v>0</v>
          </cell>
          <cell r="R3123">
            <v>0</v>
          </cell>
          <cell r="S3123">
            <v>0</v>
          </cell>
          <cell r="T3123">
            <v>0</v>
          </cell>
          <cell r="U3123">
            <v>1</v>
          </cell>
          <cell r="V3123">
            <v>0</v>
          </cell>
          <cell r="W3123">
            <v>0</v>
          </cell>
          <cell r="X3123">
            <v>0</v>
          </cell>
          <cell r="Y3123">
            <v>0</v>
          </cell>
          <cell r="Z3123">
            <v>0</v>
          </cell>
          <cell r="AA3123">
            <v>0</v>
          </cell>
          <cell r="AB3123">
            <v>0</v>
          </cell>
          <cell r="AC3123">
            <v>0</v>
          </cell>
          <cell r="AD3123">
            <v>0</v>
          </cell>
          <cell r="AE3123">
            <v>0</v>
          </cell>
          <cell r="AF3123">
            <v>0</v>
          </cell>
          <cell r="AG3123">
            <v>0</v>
          </cell>
          <cell r="AH3123">
            <v>0</v>
          </cell>
          <cell r="AI3123">
            <v>0</v>
          </cell>
          <cell r="AJ3123">
            <v>0</v>
          </cell>
          <cell r="AK3123">
            <v>0</v>
          </cell>
          <cell r="AL3123">
            <v>0</v>
          </cell>
          <cell r="AM3123">
            <v>0</v>
          </cell>
          <cell r="AN3123">
            <v>0</v>
          </cell>
          <cell r="AO3123">
            <v>0</v>
          </cell>
          <cell r="AP3123">
            <v>0</v>
          </cell>
          <cell r="AQ3123">
            <v>0</v>
          </cell>
          <cell r="AR3123">
            <v>0</v>
          </cell>
          <cell r="AS3123">
            <v>0</v>
          </cell>
          <cell r="AT3123">
            <v>0</v>
          </cell>
          <cell r="AU3123">
            <v>0</v>
          </cell>
          <cell r="AV3123">
            <v>0</v>
          </cell>
          <cell r="AW3123">
            <v>0</v>
          </cell>
        </row>
        <row r="3124">
          <cell r="B3124">
            <v>40005378</v>
          </cell>
          <cell r="C3124" t="str">
            <v>BALANCER FOR BO3700</v>
          </cell>
          <cell r="D3124">
            <v>0</v>
          </cell>
          <cell r="E3124" t="str">
            <v>Active</v>
          </cell>
          <cell r="F3124" t="str">
            <v>P</v>
          </cell>
          <cell r="G3124">
            <v>6</v>
          </cell>
          <cell r="H3124">
            <v>0</v>
          </cell>
          <cell r="I3124">
            <v>0</v>
          </cell>
          <cell r="J3124">
            <v>0</v>
          </cell>
          <cell r="K3124">
            <v>0</v>
          </cell>
          <cell r="L3124">
            <v>2</v>
          </cell>
          <cell r="M3124">
            <v>0.16666666666666666</v>
          </cell>
          <cell r="N3124">
            <v>0</v>
          </cell>
          <cell r="O3124">
            <v>6</v>
          </cell>
          <cell r="P3124">
            <v>0</v>
          </cell>
          <cell r="Q3124">
            <v>0</v>
          </cell>
          <cell r="R3124">
            <v>0</v>
          </cell>
          <cell r="S3124">
            <v>0</v>
          </cell>
          <cell r="T3124">
            <v>0</v>
          </cell>
          <cell r="U3124">
            <v>0</v>
          </cell>
          <cell r="V3124">
            <v>0</v>
          </cell>
          <cell r="W3124">
            <v>0</v>
          </cell>
          <cell r="X3124">
            <v>0</v>
          </cell>
          <cell r="Y3124">
            <v>0</v>
          </cell>
          <cell r="Z3124">
            <v>0</v>
          </cell>
          <cell r="AA3124">
            <v>0</v>
          </cell>
          <cell r="AB3124">
            <v>0</v>
          </cell>
          <cell r="AC3124">
            <v>0</v>
          </cell>
          <cell r="AD3124">
            <v>0</v>
          </cell>
          <cell r="AE3124">
            <v>0</v>
          </cell>
          <cell r="AF3124">
            <v>0</v>
          </cell>
          <cell r="AG3124">
            <v>0</v>
          </cell>
          <cell r="AH3124">
            <v>0</v>
          </cell>
          <cell r="AI3124">
            <v>4</v>
          </cell>
          <cell r="AJ3124">
            <v>0</v>
          </cell>
          <cell r="AK3124">
            <v>0</v>
          </cell>
          <cell r="AL3124">
            <v>0</v>
          </cell>
          <cell r="AM3124">
            <v>2</v>
          </cell>
          <cell r="AN3124">
            <v>0</v>
          </cell>
          <cell r="AO3124">
            <v>0</v>
          </cell>
          <cell r="AP3124">
            <v>0</v>
          </cell>
          <cell r="AQ3124">
            <v>0</v>
          </cell>
          <cell r="AR3124">
            <v>0</v>
          </cell>
          <cell r="AS3124">
            <v>0</v>
          </cell>
          <cell r="AT3124">
            <v>0</v>
          </cell>
          <cell r="AU3124">
            <v>0</v>
          </cell>
          <cell r="AV3124">
            <v>2</v>
          </cell>
          <cell r="AW3124">
            <v>2</v>
          </cell>
        </row>
        <row r="3125">
          <cell r="B3125">
            <v>40007024</v>
          </cell>
          <cell r="C3125" t="str">
            <v>BASE FOR BO3700</v>
          </cell>
          <cell r="D3125">
            <v>0</v>
          </cell>
          <cell r="E3125" t="str">
            <v>Active</v>
          </cell>
          <cell r="F3125" t="str">
            <v>P</v>
          </cell>
          <cell r="G3125">
            <v>15</v>
          </cell>
          <cell r="H3125">
            <v>0</v>
          </cell>
          <cell r="I3125">
            <v>0</v>
          </cell>
          <cell r="J3125">
            <v>1</v>
          </cell>
          <cell r="K3125">
            <v>0.16666666666666666</v>
          </cell>
          <cell r="L3125">
            <v>2</v>
          </cell>
          <cell r="M3125">
            <v>0.16666666666666666</v>
          </cell>
          <cell r="N3125">
            <v>0</v>
          </cell>
          <cell r="O3125">
            <v>0</v>
          </cell>
          <cell r="P3125">
            <v>0</v>
          </cell>
          <cell r="Q3125">
            <v>1</v>
          </cell>
          <cell r="R3125">
            <v>0</v>
          </cell>
          <cell r="S3125">
            <v>0</v>
          </cell>
          <cell r="T3125">
            <v>0</v>
          </cell>
          <cell r="U3125">
            <v>0</v>
          </cell>
          <cell r="V3125">
            <v>0</v>
          </cell>
          <cell r="W3125">
            <v>0</v>
          </cell>
          <cell r="X3125">
            <v>0</v>
          </cell>
          <cell r="Y3125">
            <v>0</v>
          </cell>
          <cell r="Z3125">
            <v>0</v>
          </cell>
          <cell r="AA3125">
            <v>0</v>
          </cell>
          <cell r="AB3125">
            <v>1</v>
          </cell>
          <cell r="AC3125">
            <v>0</v>
          </cell>
          <cell r="AD3125">
            <v>0</v>
          </cell>
          <cell r="AE3125">
            <v>0</v>
          </cell>
          <cell r="AF3125">
            <v>0</v>
          </cell>
          <cell r="AG3125">
            <v>0</v>
          </cell>
          <cell r="AH3125">
            <v>5</v>
          </cell>
          <cell r="AI3125">
            <v>0</v>
          </cell>
          <cell r="AJ3125">
            <v>0</v>
          </cell>
          <cell r="AK3125">
            <v>0</v>
          </cell>
          <cell r="AL3125">
            <v>0</v>
          </cell>
          <cell r="AM3125">
            <v>1</v>
          </cell>
          <cell r="AN3125">
            <v>0</v>
          </cell>
          <cell r="AO3125">
            <v>0</v>
          </cell>
          <cell r="AP3125">
            <v>0</v>
          </cell>
          <cell r="AQ3125">
            <v>0</v>
          </cell>
          <cell r="AR3125">
            <v>0</v>
          </cell>
          <cell r="AS3125">
            <v>1</v>
          </cell>
          <cell r="AT3125">
            <v>0</v>
          </cell>
          <cell r="AU3125">
            <v>0</v>
          </cell>
          <cell r="AV3125">
            <v>2</v>
          </cell>
          <cell r="AW3125">
            <v>1</v>
          </cell>
        </row>
        <row r="3126">
          <cell r="B3126">
            <v>40006216</v>
          </cell>
          <cell r="C3126" t="str">
            <v>PISTON CYLINDER FOR HR2020</v>
          </cell>
          <cell r="D3126">
            <v>0</v>
          </cell>
          <cell r="E3126" t="str">
            <v>Active</v>
          </cell>
          <cell r="F3126" t="str">
            <v>P</v>
          </cell>
          <cell r="G3126">
            <v>10</v>
          </cell>
          <cell r="H3126">
            <v>0</v>
          </cell>
          <cell r="I3126">
            <v>0</v>
          </cell>
          <cell r="J3126">
            <v>0</v>
          </cell>
          <cell r="K3126">
            <v>0</v>
          </cell>
          <cell r="L3126">
            <v>0</v>
          </cell>
          <cell r="M3126">
            <v>0</v>
          </cell>
          <cell r="N3126">
            <v>0</v>
          </cell>
          <cell r="O3126">
            <v>0</v>
          </cell>
          <cell r="P3126">
            <v>0</v>
          </cell>
          <cell r="Q3126">
            <v>0</v>
          </cell>
          <cell r="R3126">
            <v>0</v>
          </cell>
          <cell r="S3126">
            <v>0</v>
          </cell>
          <cell r="T3126">
            <v>0</v>
          </cell>
          <cell r="U3126">
            <v>0</v>
          </cell>
          <cell r="V3126">
            <v>0</v>
          </cell>
          <cell r="W3126">
            <v>0</v>
          </cell>
          <cell r="X3126">
            <v>0</v>
          </cell>
          <cell r="Y3126">
            <v>0</v>
          </cell>
          <cell r="Z3126">
            <v>0</v>
          </cell>
          <cell r="AA3126">
            <v>0</v>
          </cell>
          <cell r="AB3126">
            <v>0</v>
          </cell>
          <cell r="AC3126">
            <v>0</v>
          </cell>
          <cell r="AD3126">
            <v>0</v>
          </cell>
          <cell r="AE3126">
            <v>0</v>
          </cell>
          <cell r="AF3126">
            <v>0</v>
          </cell>
          <cell r="AG3126">
            <v>0</v>
          </cell>
          <cell r="AH3126">
            <v>0</v>
          </cell>
          <cell r="AI3126">
            <v>0</v>
          </cell>
          <cell r="AJ3126">
            <v>0</v>
          </cell>
          <cell r="AK3126">
            <v>0</v>
          </cell>
          <cell r="AL3126">
            <v>0</v>
          </cell>
          <cell r="AM3126">
            <v>0</v>
          </cell>
          <cell r="AN3126">
            <v>0</v>
          </cell>
          <cell r="AO3126">
            <v>0</v>
          </cell>
          <cell r="AP3126">
            <v>0</v>
          </cell>
          <cell r="AQ3126">
            <v>0</v>
          </cell>
          <cell r="AR3126">
            <v>0</v>
          </cell>
          <cell r="AS3126">
            <v>0</v>
          </cell>
          <cell r="AT3126">
            <v>0</v>
          </cell>
          <cell r="AU3126">
            <v>0</v>
          </cell>
          <cell r="AV3126">
            <v>0</v>
          </cell>
          <cell r="AW3126">
            <v>0</v>
          </cell>
        </row>
        <row r="3127">
          <cell r="B3127">
            <v>40005879</v>
          </cell>
          <cell r="C3127" t="str">
            <v>BEARING BOX FOR MT950</v>
          </cell>
          <cell r="D3127">
            <v>0</v>
          </cell>
          <cell r="E3127" t="str">
            <v>Active</v>
          </cell>
          <cell r="F3127" t="str">
            <v>P</v>
          </cell>
          <cell r="G3127">
            <v>17</v>
          </cell>
          <cell r="H3127">
            <v>0</v>
          </cell>
          <cell r="I3127">
            <v>0</v>
          </cell>
          <cell r="J3127">
            <v>0</v>
          </cell>
          <cell r="K3127">
            <v>0</v>
          </cell>
          <cell r="L3127">
            <v>0</v>
          </cell>
          <cell r="M3127">
            <v>0</v>
          </cell>
          <cell r="N3127">
            <v>0</v>
          </cell>
          <cell r="O3127">
            <v>0</v>
          </cell>
          <cell r="P3127">
            <v>0</v>
          </cell>
          <cell r="Q3127">
            <v>0</v>
          </cell>
          <cell r="R3127">
            <v>0</v>
          </cell>
          <cell r="S3127">
            <v>0</v>
          </cell>
          <cell r="T3127">
            <v>0</v>
          </cell>
          <cell r="U3127">
            <v>0</v>
          </cell>
          <cell r="V3127">
            <v>1</v>
          </cell>
          <cell r="W3127">
            <v>0</v>
          </cell>
          <cell r="X3127">
            <v>0</v>
          </cell>
          <cell r="Y3127">
            <v>0</v>
          </cell>
          <cell r="Z3127">
            <v>0</v>
          </cell>
          <cell r="AA3127">
            <v>0</v>
          </cell>
          <cell r="AB3127">
            <v>1</v>
          </cell>
          <cell r="AC3127">
            <v>0</v>
          </cell>
          <cell r="AD3127">
            <v>0</v>
          </cell>
          <cell r="AE3127">
            <v>0</v>
          </cell>
          <cell r="AF3127">
            <v>0</v>
          </cell>
          <cell r="AG3127">
            <v>0</v>
          </cell>
          <cell r="AH3127">
            <v>0</v>
          </cell>
          <cell r="AI3127">
            <v>0</v>
          </cell>
          <cell r="AJ3127">
            <v>0</v>
          </cell>
          <cell r="AK3127">
            <v>0</v>
          </cell>
          <cell r="AL3127">
            <v>0</v>
          </cell>
          <cell r="AM3127">
            <v>0</v>
          </cell>
          <cell r="AN3127">
            <v>0</v>
          </cell>
          <cell r="AO3127">
            <v>0</v>
          </cell>
          <cell r="AP3127">
            <v>0</v>
          </cell>
          <cell r="AQ3127">
            <v>0</v>
          </cell>
          <cell r="AR3127">
            <v>0</v>
          </cell>
          <cell r="AS3127">
            <v>0</v>
          </cell>
          <cell r="AT3127">
            <v>0</v>
          </cell>
          <cell r="AU3127">
            <v>0</v>
          </cell>
          <cell r="AV3127">
            <v>0</v>
          </cell>
          <cell r="AW3127">
            <v>0</v>
          </cell>
        </row>
        <row r="3128">
          <cell r="B3128">
            <v>40007015</v>
          </cell>
          <cell r="C3128" t="str">
            <v>BEARING BOX FOR MT811</v>
          </cell>
          <cell r="D3128">
            <v>0</v>
          </cell>
          <cell r="E3128" t="str">
            <v>Active</v>
          </cell>
          <cell r="F3128" t="str">
            <v>P</v>
          </cell>
          <cell r="G3128">
            <v>20</v>
          </cell>
          <cell r="H3128">
            <v>0</v>
          </cell>
          <cell r="I3128">
            <v>0</v>
          </cell>
          <cell r="J3128">
            <v>0</v>
          </cell>
          <cell r="K3128">
            <v>0</v>
          </cell>
          <cell r="L3128">
            <v>1</v>
          </cell>
          <cell r="M3128">
            <v>8.3333333333333329E-2</v>
          </cell>
          <cell r="N3128">
            <v>0</v>
          </cell>
          <cell r="O3128">
            <v>0</v>
          </cell>
          <cell r="P3128">
            <v>0</v>
          </cell>
          <cell r="Q3128">
            <v>0</v>
          </cell>
          <cell r="R3128">
            <v>0</v>
          </cell>
          <cell r="S3128">
            <v>0</v>
          </cell>
          <cell r="T3128">
            <v>0</v>
          </cell>
          <cell r="U3128">
            <v>0</v>
          </cell>
          <cell r="V3128">
            <v>0</v>
          </cell>
          <cell r="W3128">
            <v>0</v>
          </cell>
          <cell r="X3128">
            <v>0</v>
          </cell>
          <cell r="Y3128">
            <v>0</v>
          </cell>
          <cell r="Z3128">
            <v>0</v>
          </cell>
          <cell r="AA3128">
            <v>0</v>
          </cell>
          <cell r="AB3128">
            <v>0</v>
          </cell>
          <cell r="AC3128">
            <v>0</v>
          </cell>
          <cell r="AD3128">
            <v>0</v>
          </cell>
          <cell r="AE3128">
            <v>0</v>
          </cell>
          <cell r="AF3128">
            <v>0</v>
          </cell>
          <cell r="AG3128">
            <v>0</v>
          </cell>
          <cell r="AH3128">
            <v>0</v>
          </cell>
          <cell r="AI3128">
            <v>0</v>
          </cell>
          <cell r="AJ3128">
            <v>0</v>
          </cell>
          <cell r="AK3128">
            <v>0</v>
          </cell>
          <cell r="AL3128">
            <v>0</v>
          </cell>
          <cell r="AM3128">
            <v>0</v>
          </cell>
          <cell r="AN3128">
            <v>0</v>
          </cell>
          <cell r="AO3128">
            <v>1</v>
          </cell>
          <cell r="AP3128">
            <v>0</v>
          </cell>
          <cell r="AQ3128">
            <v>0</v>
          </cell>
          <cell r="AR3128">
            <v>0</v>
          </cell>
          <cell r="AS3128">
            <v>0</v>
          </cell>
          <cell r="AT3128">
            <v>0</v>
          </cell>
          <cell r="AU3128">
            <v>0</v>
          </cell>
          <cell r="AV3128">
            <v>1</v>
          </cell>
          <cell r="AW3128">
            <v>1</v>
          </cell>
        </row>
        <row r="3129">
          <cell r="B3129">
            <v>40007184</v>
          </cell>
          <cell r="C3129" t="str">
            <v>BASE FOR 4340CT</v>
          </cell>
          <cell r="D3129">
            <v>0</v>
          </cell>
          <cell r="E3129" t="str">
            <v>Active</v>
          </cell>
          <cell r="F3129" t="str">
            <v>P</v>
          </cell>
          <cell r="G3129">
            <v>0</v>
          </cell>
          <cell r="H3129">
            <v>0</v>
          </cell>
          <cell r="I3129">
            <v>0</v>
          </cell>
          <cell r="J3129">
            <v>1</v>
          </cell>
          <cell r="K3129">
            <v>0.16666666666666666</v>
          </cell>
          <cell r="L3129">
            <v>1</v>
          </cell>
          <cell r="M3129">
            <v>8.3333333333333329E-2</v>
          </cell>
          <cell r="N3129">
            <v>0</v>
          </cell>
          <cell r="O3129">
            <v>0</v>
          </cell>
          <cell r="P3129">
            <v>0</v>
          </cell>
          <cell r="Q3129">
            <v>0</v>
          </cell>
          <cell r="R3129">
            <v>0</v>
          </cell>
          <cell r="S3129">
            <v>0</v>
          </cell>
          <cell r="T3129">
            <v>0</v>
          </cell>
          <cell r="U3129">
            <v>0</v>
          </cell>
          <cell r="V3129">
            <v>0</v>
          </cell>
          <cell r="W3129">
            <v>0</v>
          </cell>
          <cell r="X3129">
            <v>0</v>
          </cell>
          <cell r="Y3129">
            <v>0</v>
          </cell>
          <cell r="Z3129">
            <v>0</v>
          </cell>
          <cell r="AA3129">
            <v>0</v>
          </cell>
          <cell r="AB3129">
            <v>0</v>
          </cell>
          <cell r="AC3129">
            <v>0</v>
          </cell>
          <cell r="AD3129">
            <v>0</v>
          </cell>
          <cell r="AE3129">
            <v>0</v>
          </cell>
          <cell r="AF3129">
            <v>0</v>
          </cell>
          <cell r="AG3129">
            <v>0</v>
          </cell>
          <cell r="AH3129">
            <v>0</v>
          </cell>
          <cell r="AI3129">
            <v>0</v>
          </cell>
          <cell r="AJ3129">
            <v>0</v>
          </cell>
          <cell r="AK3129">
            <v>0</v>
          </cell>
          <cell r="AL3129">
            <v>0</v>
          </cell>
          <cell r="AM3129">
            <v>0</v>
          </cell>
          <cell r="AN3129">
            <v>0</v>
          </cell>
          <cell r="AO3129">
            <v>0</v>
          </cell>
          <cell r="AP3129">
            <v>0</v>
          </cell>
          <cell r="AQ3129">
            <v>0</v>
          </cell>
          <cell r="AR3129">
            <v>0</v>
          </cell>
          <cell r="AS3129">
            <v>0</v>
          </cell>
          <cell r="AT3129">
            <v>1</v>
          </cell>
          <cell r="AU3129">
            <v>0</v>
          </cell>
          <cell r="AV3129">
            <v>1</v>
          </cell>
          <cell r="AW3129">
            <v>1</v>
          </cell>
        </row>
        <row r="3130">
          <cell r="B3130">
            <v>40007635</v>
          </cell>
          <cell r="C3130" t="str">
            <v>BEARING BOX FOR MT580</v>
          </cell>
          <cell r="D3130">
            <v>0</v>
          </cell>
          <cell r="E3130" t="str">
            <v>Active</v>
          </cell>
          <cell r="F3130" t="str">
            <v>P</v>
          </cell>
          <cell r="G3130">
            <v>13</v>
          </cell>
          <cell r="H3130">
            <v>0</v>
          </cell>
          <cell r="I3130">
            <v>0</v>
          </cell>
          <cell r="J3130">
            <v>0</v>
          </cell>
          <cell r="K3130">
            <v>0</v>
          </cell>
          <cell r="L3130">
            <v>2</v>
          </cell>
          <cell r="M3130">
            <v>0.16666666666666666</v>
          </cell>
          <cell r="N3130">
            <v>0</v>
          </cell>
          <cell r="O3130">
            <v>0</v>
          </cell>
          <cell r="P3130">
            <v>0</v>
          </cell>
          <cell r="Q3130">
            <v>0</v>
          </cell>
          <cell r="R3130">
            <v>0</v>
          </cell>
          <cell r="S3130">
            <v>0</v>
          </cell>
          <cell r="T3130">
            <v>0</v>
          </cell>
          <cell r="U3130">
            <v>1</v>
          </cell>
          <cell r="V3130">
            <v>0</v>
          </cell>
          <cell r="W3130">
            <v>0</v>
          </cell>
          <cell r="X3130">
            <v>0</v>
          </cell>
          <cell r="Y3130">
            <v>0</v>
          </cell>
          <cell r="Z3130">
            <v>1</v>
          </cell>
          <cell r="AA3130">
            <v>0</v>
          </cell>
          <cell r="AB3130">
            <v>0</v>
          </cell>
          <cell r="AC3130">
            <v>0</v>
          </cell>
          <cell r="AD3130">
            <v>0</v>
          </cell>
          <cell r="AE3130">
            <v>0</v>
          </cell>
          <cell r="AF3130">
            <v>0</v>
          </cell>
          <cell r="AG3130">
            <v>0</v>
          </cell>
          <cell r="AH3130">
            <v>0</v>
          </cell>
          <cell r="AI3130">
            <v>0</v>
          </cell>
          <cell r="AJ3130">
            <v>1</v>
          </cell>
          <cell r="AK3130">
            <v>0</v>
          </cell>
          <cell r="AL3130">
            <v>0</v>
          </cell>
          <cell r="AM3130">
            <v>0</v>
          </cell>
          <cell r="AN3130">
            <v>0</v>
          </cell>
          <cell r="AO3130">
            <v>1</v>
          </cell>
          <cell r="AP3130">
            <v>0</v>
          </cell>
          <cell r="AQ3130">
            <v>0</v>
          </cell>
          <cell r="AR3130">
            <v>0</v>
          </cell>
          <cell r="AS3130">
            <v>0</v>
          </cell>
          <cell r="AT3130">
            <v>0</v>
          </cell>
          <cell r="AU3130">
            <v>0</v>
          </cell>
          <cell r="AV3130">
            <v>2</v>
          </cell>
          <cell r="AW3130">
            <v>1</v>
          </cell>
        </row>
        <row r="3131">
          <cell r="B3131">
            <v>40007299</v>
          </cell>
          <cell r="C3131" t="str">
            <v>BEARING BOX FOR N5900B</v>
          </cell>
          <cell r="D3131" t="str">
            <v>318089-7</v>
          </cell>
          <cell r="E3131" t="str">
            <v>Obsolete</v>
          </cell>
          <cell r="F3131" t="str">
            <v>P</v>
          </cell>
          <cell r="G3131">
            <v>0</v>
          </cell>
          <cell r="H3131">
            <v>0</v>
          </cell>
          <cell r="I3131">
            <v>0</v>
          </cell>
          <cell r="J3131">
            <v>0</v>
          </cell>
          <cell r="K3131">
            <v>0</v>
          </cell>
          <cell r="L3131">
            <v>0</v>
          </cell>
          <cell r="M3131">
            <v>0</v>
          </cell>
          <cell r="N3131">
            <v>0</v>
          </cell>
          <cell r="O3131">
            <v>0</v>
          </cell>
          <cell r="P3131">
            <v>0</v>
          </cell>
          <cell r="Q3131">
            <v>0</v>
          </cell>
          <cell r="R3131">
            <v>0</v>
          </cell>
          <cell r="S3131">
            <v>0</v>
          </cell>
          <cell r="T3131">
            <v>0</v>
          </cell>
          <cell r="U3131">
            <v>0</v>
          </cell>
          <cell r="V3131">
            <v>0</v>
          </cell>
          <cell r="W3131">
            <v>0</v>
          </cell>
          <cell r="X3131">
            <v>0</v>
          </cell>
          <cell r="Y3131">
            <v>0</v>
          </cell>
          <cell r="Z3131">
            <v>0</v>
          </cell>
          <cell r="AA3131">
            <v>0</v>
          </cell>
          <cell r="AB3131">
            <v>0</v>
          </cell>
          <cell r="AC3131">
            <v>0</v>
          </cell>
          <cell r="AD3131">
            <v>0</v>
          </cell>
          <cell r="AE3131">
            <v>0</v>
          </cell>
          <cell r="AF3131">
            <v>0</v>
          </cell>
          <cell r="AG3131">
            <v>1</v>
          </cell>
          <cell r="AH3131">
            <v>0</v>
          </cell>
          <cell r="AI3131">
            <v>0</v>
          </cell>
          <cell r="AJ3131">
            <v>0</v>
          </cell>
          <cell r="AK3131">
            <v>0</v>
          </cell>
          <cell r="AL3131">
            <v>0</v>
          </cell>
          <cell r="AM3131">
            <v>0</v>
          </cell>
          <cell r="AN3131">
            <v>0</v>
          </cell>
          <cell r="AO3131">
            <v>0</v>
          </cell>
          <cell r="AP3131">
            <v>0</v>
          </cell>
          <cell r="AQ3131">
            <v>0</v>
          </cell>
          <cell r="AR3131">
            <v>0</v>
          </cell>
          <cell r="AS3131">
            <v>0</v>
          </cell>
          <cell r="AT3131">
            <v>0</v>
          </cell>
          <cell r="AU3131">
            <v>0</v>
          </cell>
          <cell r="AV3131">
            <v>0</v>
          </cell>
          <cell r="AW3131">
            <v>0</v>
          </cell>
        </row>
        <row r="3132">
          <cell r="B3132">
            <v>40005717</v>
          </cell>
          <cell r="C3132" t="str">
            <v>MAIN FRAME FOR 2012NB</v>
          </cell>
          <cell r="D3132">
            <v>0</v>
          </cell>
          <cell r="E3132" t="str">
            <v>Active</v>
          </cell>
          <cell r="F3132" t="str">
            <v>P</v>
          </cell>
          <cell r="G3132">
            <v>0</v>
          </cell>
          <cell r="H3132">
            <v>0</v>
          </cell>
          <cell r="I3132">
            <v>0</v>
          </cell>
          <cell r="J3132">
            <v>0</v>
          </cell>
          <cell r="K3132">
            <v>0</v>
          </cell>
          <cell r="L3132">
            <v>0</v>
          </cell>
          <cell r="M3132">
            <v>0</v>
          </cell>
          <cell r="N3132">
            <v>0</v>
          </cell>
          <cell r="O3132">
            <v>0</v>
          </cell>
          <cell r="P3132">
            <v>0</v>
          </cell>
          <cell r="Q3132">
            <v>0</v>
          </cell>
          <cell r="R3132">
            <v>0</v>
          </cell>
          <cell r="S3132">
            <v>0</v>
          </cell>
          <cell r="T3132">
            <v>0</v>
          </cell>
          <cell r="U3132">
            <v>0</v>
          </cell>
          <cell r="V3132">
            <v>0</v>
          </cell>
          <cell r="W3132">
            <v>0</v>
          </cell>
          <cell r="X3132">
            <v>0</v>
          </cell>
          <cell r="Y3132">
            <v>0</v>
          </cell>
          <cell r="Z3132">
            <v>0</v>
          </cell>
          <cell r="AA3132">
            <v>0</v>
          </cell>
          <cell r="AB3132">
            <v>0</v>
          </cell>
          <cell r="AC3132">
            <v>0</v>
          </cell>
          <cell r="AD3132">
            <v>0</v>
          </cell>
          <cell r="AE3132">
            <v>0</v>
          </cell>
          <cell r="AF3132">
            <v>0</v>
          </cell>
          <cell r="AG3132">
            <v>0</v>
          </cell>
          <cell r="AH3132">
            <v>0</v>
          </cell>
          <cell r="AI3132">
            <v>1</v>
          </cell>
          <cell r="AJ3132">
            <v>0</v>
          </cell>
          <cell r="AK3132">
            <v>0</v>
          </cell>
          <cell r="AL3132">
            <v>0</v>
          </cell>
          <cell r="AM3132">
            <v>0</v>
          </cell>
          <cell r="AN3132">
            <v>0</v>
          </cell>
          <cell r="AO3132">
            <v>0</v>
          </cell>
          <cell r="AP3132">
            <v>0</v>
          </cell>
          <cell r="AQ3132">
            <v>0</v>
          </cell>
          <cell r="AR3132">
            <v>0</v>
          </cell>
          <cell r="AS3132">
            <v>0</v>
          </cell>
          <cell r="AT3132">
            <v>0</v>
          </cell>
          <cell r="AU3132">
            <v>0</v>
          </cell>
          <cell r="AV3132">
            <v>0</v>
          </cell>
          <cell r="AW3132">
            <v>0</v>
          </cell>
        </row>
        <row r="3133">
          <cell r="B3133">
            <v>40005263</v>
          </cell>
          <cell r="C3133" t="str">
            <v>TABLE FOR 2012NB</v>
          </cell>
          <cell r="D3133">
            <v>0</v>
          </cell>
          <cell r="E3133" t="str">
            <v>Active</v>
          </cell>
          <cell r="F3133" t="str">
            <v>P</v>
          </cell>
          <cell r="G3133">
            <v>1</v>
          </cell>
          <cell r="H3133">
            <v>0</v>
          </cell>
          <cell r="I3133">
            <v>0</v>
          </cell>
          <cell r="J3133">
            <v>0</v>
          </cell>
          <cell r="K3133">
            <v>0</v>
          </cell>
          <cell r="L3133">
            <v>0</v>
          </cell>
          <cell r="M3133">
            <v>0</v>
          </cell>
          <cell r="N3133">
            <v>0</v>
          </cell>
          <cell r="O3133">
            <v>0</v>
          </cell>
          <cell r="P3133">
            <v>0</v>
          </cell>
          <cell r="Q3133">
            <v>0</v>
          </cell>
          <cell r="R3133">
            <v>0</v>
          </cell>
          <cell r="S3133">
            <v>0</v>
          </cell>
          <cell r="T3133">
            <v>0</v>
          </cell>
          <cell r="U3133">
            <v>0</v>
          </cell>
          <cell r="V3133">
            <v>0</v>
          </cell>
          <cell r="W3133">
            <v>0</v>
          </cell>
          <cell r="X3133">
            <v>0</v>
          </cell>
          <cell r="Y3133">
            <v>0</v>
          </cell>
          <cell r="Z3133">
            <v>0</v>
          </cell>
          <cell r="AA3133">
            <v>0</v>
          </cell>
          <cell r="AB3133">
            <v>0</v>
          </cell>
          <cell r="AC3133">
            <v>0</v>
          </cell>
          <cell r="AD3133">
            <v>0</v>
          </cell>
          <cell r="AE3133">
            <v>0</v>
          </cell>
          <cell r="AF3133">
            <v>0</v>
          </cell>
          <cell r="AG3133">
            <v>0</v>
          </cell>
          <cell r="AH3133">
            <v>0</v>
          </cell>
          <cell r="AI3133">
            <v>0</v>
          </cell>
          <cell r="AJ3133">
            <v>0</v>
          </cell>
          <cell r="AK3133">
            <v>0</v>
          </cell>
          <cell r="AL3133">
            <v>0</v>
          </cell>
          <cell r="AM3133">
            <v>0</v>
          </cell>
          <cell r="AN3133">
            <v>0</v>
          </cell>
          <cell r="AO3133">
            <v>0</v>
          </cell>
          <cell r="AP3133">
            <v>0</v>
          </cell>
          <cell r="AQ3133">
            <v>0</v>
          </cell>
          <cell r="AR3133">
            <v>0</v>
          </cell>
          <cell r="AS3133">
            <v>0</v>
          </cell>
          <cell r="AT3133">
            <v>0</v>
          </cell>
          <cell r="AU3133">
            <v>0</v>
          </cell>
          <cell r="AV3133">
            <v>0</v>
          </cell>
          <cell r="AW3133">
            <v>0</v>
          </cell>
        </row>
        <row r="3134">
          <cell r="B3134">
            <v>40006443</v>
          </cell>
          <cell r="C3134" t="str">
            <v>BASE FOR 4324</v>
          </cell>
          <cell r="D3134">
            <v>0</v>
          </cell>
          <cell r="E3134" t="str">
            <v>Active</v>
          </cell>
          <cell r="F3134" t="str">
            <v>P</v>
          </cell>
          <cell r="G3134">
            <v>3</v>
          </cell>
          <cell r="H3134">
            <v>0</v>
          </cell>
          <cell r="I3134">
            <v>0</v>
          </cell>
          <cell r="J3134">
            <v>1</v>
          </cell>
          <cell r="K3134">
            <v>0.16666666666666666</v>
          </cell>
          <cell r="L3134">
            <v>1</v>
          </cell>
          <cell r="M3134">
            <v>8.3333333333333329E-2</v>
          </cell>
          <cell r="N3134">
            <v>0</v>
          </cell>
          <cell r="O3134">
            <v>0</v>
          </cell>
          <cell r="P3134">
            <v>0</v>
          </cell>
          <cell r="Q3134">
            <v>0</v>
          </cell>
          <cell r="R3134">
            <v>0</v>
          </cell>
          <cell r="S3134">
            <v>0</v>
          </cell>
          <cell r="T3134">
            <v>0</v>
          </cell>
          <cell r="U3134">
            <v>0</v>
          </cell>
          <cell r="V3134">
            <v>0</v>
          </cell>
          <cell r="W3134">
            <v>0</v>
          </cell>
          <cell r="X3134">
            <v>0</v>
          </cell>
          <cell r="Y3134">
            <v>0</v>
          </cell>
          <cell r="Z3134">
            <v>0</v>
          </cell>
          <cell r="AA3134">
            <v>0</v>
          </cell>
          <cell r="AB3134">
            <v>0</v>
          </cell>
          <cell r="AC3134">
            <v>0</v>
          </cell>
          <cell r="AD3134">
            <v>0</v>
          </cell>
          <cell r="AE3134">
            <v>2</v>
          </cell>
          <cell r="AF3134">
            <v>0</v>
          </cell>
          <cell r="AG3134">
            <v>0</v>
          </cell>
          <cell r="AH3134">
            <v>0</v>
          </cell>
          <cell r="AI3134">
            <v>3</v>
          </cell>
          <cell r="AJ3134">
            <v>0</v>
          </cell>
          <cell r="AK3134">
            <v>0</v>
          </cell>
          <cell r="AL3134">
            <v>0</v>
          </cell>
          <cell r="AM3134">
            <v>0</v>
          </cell>
          <cell r="AN3134">
            <v>0</v>
          </cell>
          <cell r="AO3134">
            <v>0</v>
          </cell>
          <cell r="AP3134">
            <v>1</v>
          </cell>
          <cell r="AQ3134">
            <v>0</v>
          </cell>
          <cell r="AR3134">
            <v>0</v>
          </cell>
          <cell r="AS3134">
            <v>0</v>
          </cell>
          <cell r="AT3134">
            <v>0</v>
          </cell>
          <cell r="AU3134">
            <v>0</v>
          </cell>
          <cell r="AV3134">
            <v>1</v>
          </cell>
          <cell r="AW3134">
            <v>1</v>
          </cell>
        </row>
        <row r="3135">
          <cell r="B3135">
            <v>40007968</v>
          </cell>
          <cell r="C3135" t="str">
            <v>GEAR HOUSING FOR MT958</v>
          </cell>
          <cell r="D3135">
            <v>0</v>
          </cell>
          <cell r="E3135" t="str">
            <v>Slow Moving</v>
          </cell>
          <cell r="F3135" t="str">
            <v>P</v>
          </cell>
          <cell r="G3135">
            <v>10</v>
          </cell>
          <cell r="H3135">
            <v>0</v>
          </cell>
          <cell r="I3135">
            <v>0</v>
          </cell>
          <cell r="J3135">
            <v>0</v>
          </cell>
          <cell r="K3135">
            <v>0</v>
          </cell>
          <cell r="L3135">
            <v>0</v>
          </cell>
          <cell r="M3135">
            <v>0</v>
          </cell>
          <cell r="N3135">
            <v>0</v>
          </cell>
          <cell r="O3135">
            <v>0</v>
          </cell>
          <cell r="P3135">
            <v>0</v>
          </cell>
          <cell r="Q3135">
            <v>0</v>
          </cell>
          <cell r="R3135">
            <v>0</v>
          </cell>
          <cell r="S3135">
            <v>0</v>
          </cell>
          <cell r="T3135">
            <v>0</v>
          </cell>
          <cell r="U3135">
            <v>0</v>
          </cell>
          <cell r="V3135">
            <v>0</v>
          </cell>
          <cell r="W3135">
            <v>0</v>
          </cell>
          <cell r="X3135">
            <v>0</v>
          </cell>
          <cell r="Y3135">
            <v>0</v>
          </cell>
          <cell r="Z3135">
            <v>0</v>
          </cell>
          <cell r="AA3135">
            <v>0</v>
          </cell>
          <cell r="AB3135">
            <v>0</v>
          </cell>
          <cell r="AC3135">
            <v>0</v>
          </cell>
          <cell r="AD3135">
            <v>0</v>
          </cell>
          <cell r="AE3135">
            <v>0</v>
          </cell>
          <cell r="AF3135">
            <v>0</v>
          </cell>
          <cell r="AG3135">
            <v>0</v>
          </cell>
          <cell r="AH3135">
            <v>0</v>
          </cell>
          <cell r="AI3135">
            <v>0</v>
          </cell>
          <cell r="AJ3135">
            <v>0</v>
          </cell>
          <cell r="AK3135">
            <v>0</v>
          </cell>
          <cell r="AL3135">
            <v>0</v>
          </cell>
          <cell r="AM3135">
            <v>0</v>
          </cell>
          <cell r="AN3135">
            <v>0</v>
          </cell>
          <cell r="AO3135">
            <v>0</v>
          </cell>
          <cell r="AP3135">
            <v>0</v>
          </cell>
          <cell r="AQ3135">
            <v>0</v>
          </cell>
          <cell r="AR3135">
            <v>0</v>
          </cell>
          <cell r="AS3135">
            <v>0</v>
          </cell>
          <cell r="AT3135">
            <v>0</v>
          </cell>
          <cell r="AU3135">
            <v>0</v>
          </cell>
          <cell r="AV3135">
            <v>0</v>
          </cell>
          <cell r="AW3135">
            <v>0</v>
          </cell>
        </row>
        <row r="3136">
          <cell r="B3136">
            <v>40006748</v>
          </cell>
          <cell r="C3136" t="str">
            <v>PISTON FOR DCS230T</v>
          </cell>
          <cell r="D3136">
            <v>0</v>
          </cell>
          <cell r="E3136" t="str">
            <v>Slow Moving</v>
          </cell>
          <cell r="F3136" t="str">
            <v>P</v>
          </cell>
          <cell r="G3136">
            <v>1</v>
          </cell>
          <cell r="H3136">
            <v>0</v>
          </cell>
          <cell r="I3136">
            <v>0</v>
          </cell>
          <cell r="J3136">
            <v>0</v>
          </cell>
          <cell r="K3136">
            <v>0</v>
          </cell>
          <cell r="L3136">
            <v>0</v>
          </cell>
          <cell r="M3136">
            <v>0</v>
          </cell>
          <cell r="N3136">
            <v>0</v>
          </cell>
          <cell r="O3136">
            <v>0</v>
          </cell>
          <cell r="P3136">
            <v>0</v>
          </cell>
          <cell r="Q3136">
            <v>0</v>
          </cell>
          <cell r="R3136">
            <v>0</v>
          </cell>
          <cell r="S3136">
            <v>0</v>
          </cell>
          <cell r="T3136">
            <v>0</v>
          </cell>
          <cell r="U3136">
            <v>0</v>
          </cell>
          <cell r="V3136">
            <v>0</v>
          </cell>
          <cell r="W3136">
            <v>0</v>
          </cell>
          <cell r="X3136">
            <v>0</v>
          </cell>
          <cell r="Y3136">
            <v>0</v>
          </cell>
          <cell r="Z3136">
            <v>0</v>
          </cell>
          <cell r="AA3136">
            <v>0</v>
          </cell>
          <cell r="AB3136">
            <v>0</v>
          </cell>
          <cell r="AC3136">
            <v>0</v>
          </cell>
          <cell r="AD3136">
            <v>0</v>
          </cell>
          <cell r="AE3136">
            <v>0</v>
          </cell>
          <cell r="AF3136">
            <v>0</v>
          </cell>
          <cell r="AG3136">
            <v>0</v>
          </cell>
          <cell r="AH3136">
            <v>0</v>
          </cell>
          <cell r="AI3136">
            <v>0</v>
          </cell>
          <cell r="AJ3136">
            <v>0</v>
          </cell>
          <cell r="AK3136">
            <v>0</v>
          </cell>
          <cell r="AL3136">
            <v>0</v>
          </cell>
          <cell r="AM3136">
            <v>0</v>
          </cell>
          <cell r="AN3136">
            <v>0</v>
          </cell>
          <cell r="AO3136">
            <v>0</v>
          </cell>
          <cell r="AP3136">
            <v>0</v>
          </cell>
          <cell r="AQ3136">
            <v>0</v>
          </cell>
          <cell r="AR3136">
            <v>0</v>
          </cell>
          <cell r="AS3136">
            <v>0</v>
          </cell>
          <cell r="AT3136">
            <v>0</v>
          </cell>
          <cell r="AU3136">
            <v>0</v>
          </cell>
          <cell r="AV3136">
            <v>0</v>
          </cell>
          <cell r="AW3136">
            <v>0</v>
          </cell>
        </row>
        <row r="3137">
          <cell r="B3137">
            <v>40006769</v>
          </cell>
          <cell r="C3137" t="str">
            <v>GEAR HOUSING COVER FOR 9556NB</v>
          </cell>
          <cell r="D3137">
            <v>0</v>
          </cell>
          <cell r="E3137" t="str">
            <v>Active</v>
          </cell>
          <cell r="F3137" t="str">
            <v>P</v>
          </cell>
          <cell r="G3137">
            <v>17</v>
          </cell>
          <cell r="H3137">
            <v>0</v>
          </cell>
          <cell r="I3137">
            <v>0</v>
          </cell>
          <cell r="J3137">
            <v>1</v>
          </cell>
          <cell r="K3137">
            <v>0.16666666666666666</v>
          </cell>
          <cell r="L3137">
            <v>1</v>
          </cell>
          <cell r="M3137">
            <v>8.3333333333333329E-2</v>
          </cell>
          <cell r="N3137">
            <v>0</v>
          </cell>
          <cell r="O3137">
            <v>0</v>
          </cell>
          <cell r="P3137">
            <v>0</v>
          </cell>
          <cell r="Q3137">
            <v>0</v>
          </cell>
          <cell r="R3137">
            <v>0</v>
          </cell>
          <cell r="S3137">
            <v>0</v>
          </cell>
          <cell r="T3137">
            <v>0</v>
          </cell>
          <cell r="U3137">
            <v>0</v>
          </cell>
          <cell r="V3137">
            <v>1</v>
          </cell>
          <cell r="W3137">
            <v>0</v>
          </cell>
          <cell r="X3137">
            <v>1</v>
          </cell>
          <cell r="Y3137">
            <v>0</v>
          </cell>
          <cell r="Z3137">
            <v>0</v>
          </cell>
          <cell r="AA3137">
            <v>0</v>
          </cell>
          <cell r="AB3137">
            <v>0</v>
          </cell>
          <cell r="AC3137">
            <v>0</v>
          </cell>
          <cell r="AD3137">
            <v>0</v>
          </cell>
          <cell r="AE3137">
            <v>0</v>
          </cell>
          <cell r="AF3137">
            <v>0</v>
          </cell>
          <cell r="AG3137">
            <v>0</v>
          </cell>
          <cell r="AH3137">
            <v>0</v>
          </cell>
          <cell r="AI3137">
            <v>0</v>
          </cell>
          <cell r="AJ3137">
            <v>0</v>
          </cell>
          <cell r="AK3137">
            <v>0</v>
          </cell>
          <cell r="AL3137">
            <v>0</v>
          </cell>
          <cell r="AM3137">
            <v>0</v>
          </cell>
          <cell r="AN3137">
            <v>0</v>
          </cell>
          <cell r="AO3137">
            <v>0</v>
          </cell>
          <cell r="AP3137">
            <v>0</v>
          </cell>
          <cell r="AQ3137">
            <v>1</v>
          </cell>
          <cell r="AR3137">
            <v>0</v>
          </cell>
          <cell r="AS3137">
            <v>0</v>
          </cell>
          <cell r="AT3137">
            <v>0</v>
          </cell>
          <cell r="AU3137">
            <v>0</v>
          </cell>
          <cell r="AV3137">
            <v>1</v>
          </cell>
          <cell r="AW3137">
            <v>1</v>
          </cell>
        </row>
        <row r="3138">
          <cell r="B3138">
            <v>40007904</v>
          </cell>
          <cell r="C3138" t="str">
            <v>PISTON FOR HM1305</v>
          </cell>
          <cell r="D3138">
            <v>0</v>
          </cell>
          <cell r="E3138" t="str">
            <v>Active</v>
          </cell>
          <cell r="F3138" t="str">
            <v>P</v>
          </cell>
          <cell r="G3138">
            <v>8</v>
          </cell>
          <cell r="H3138">
            <v>0</v>
          </cell>
          <cell r="I3138">
            <v>0</v>
          </cell>
          <cell r="J3138">
            <v>0</v>
          </cell>
          <cell r="K3138">
            <v>0</v>
          </cell>
          <cell r="L3138">
            <v>0</v>
          </cell>
          <cell r="M3138">
            <v>0</v>
          </cell>
          <cell r="N3138">
            <v>0</v>
          </cell>
          <cell r="O3138">
            <v>0</v>
          </cell>
          <cell r="P3138">
            <v>0</v>
          </cell>
          <cell r="Q3138">
            <v>0</v>
          </cell>
          <cell r="R3138">
            <v>0</v>
          </cell>
          <cell r="S3138">
            <v>0</v>
          </cell>
          <cell r="T3138">
            <v>0</v>
          </cell>
          <cell r="U3138">
            <v>0</v>
          </cell>
          <cell r="V3138">
            <v>0</v>
          </cell>
          <cell r="W3138">
            <v>0</v>
          </cell>
          <cell r="X3138">
            <v>0</v>
          </cell>
          <cell r="Y3138">
            <v>0</v>
          </cell>
          <cell r="Z3138">
            <v>0</v>
          </cell>
          <cell r="AA3138">
            <v>0</v>
          </cell>
          <cell r="AB3138">
            <v>0</v>
          </cell>
          <cell r="AC3138">
            <v>0</v>
          </cell>
          <cell r="AD3138">
            <v>0</v>
          </cell>
          <cell r="AE3138">
            <v>0</v>
          </cell>
          <cell r="AF3138">
            <v>0</v>
          </cell>
          <cell r="AG3138">
            <v>0</v>
          </cell>
          <cell r="AH3138">
            <v>0</v>
          </cell>
          <cell r="AI3138">
            <v>0</v>
          </cell>
          <cell r="AJ3138">
            <v>0</v>
          </cell>
          <cell r="AK3138">
            <v>0</v>
          </cell>
          <cell r="AL3138">
            <v>0</v>
          </cell>
          <cell r="AM3138">
            <v>0</v>
          </cell>
          <cell r="AN3138">
            <v>0</v>
          </cell>
          <cell r="AO3138">
            <v>0</v>
          </cell>
          <cell r="AP3138">
            <v>0</v>
          </cell>
          <cell r="AQ3138">
            <v>0</v>
          </cell>
          <cell r="AR3138">
            <v>0</v>
          </cell>
          <cell r="AS3138">
            <v>0</v>
          </cell>
          <cell r="AT3138">
            <v>0</v>
          </cell>
          <cell r="AU3138">
            <v>0</v>
          </cell>
          <cell r="AV3138">
            <v>0</v>
          </cell>
          <cell r="AW3138">
            <v>0</v>
          </cell>
        </row>
        <row r="3139">
          <cell r="B3139">
            <v>40007908</v>
          </cell>
          <cell r="C3139" t="str">
            <v>BARREL FOR HM1305</v>
          </cell>
          <cell r="D3139">
            <v>0</v>
          </cell>
          <cell r="E3139" t="str">
            <v>Slow Moving</v>
          </cell>
          <cell r="F3139" t="str">
            <v>P</v>
          </cell>
          <cell r="G3139">
            <v>2</v>
          </cell>
          <cell r="H3139">
            <v>0</v>
          </cell>
          <cell r="I3139">
            <v>0</v>
          </cell>
          <cell r="J3139">
            <v>0</v>
          </cell>
          <cell r="K3139">
            <v>0</v>
          </cell>
          <cell r="L3139">
            <v>1</v>
          </cell>
          <cell r="M3139">
            <v>8.3333333333333329E-2</v>
          </cell>
          <cell r="N3139">
            <v>0</v>
          </cell>
          <cell r="O3139">
            <v>0</v>
          </cell>
          <cell r="P3139">
            <v>0</v>
          </cell>
          <cell r="Q3139">
            <v>0</v>
          </cell>
          <cell r="R3139">
            <v>0</v>
          </cell>
          <cell r="S3139">
            <v>0</v>
          </cell>
          <cell r="T3139">
            <v>0</v>
          </cell>
          <cell r="U3139">
            <v>0</v>
          </cell>
          <cell r="V3139">
            <v>0</v>
          </cell>
          <cell r="W3139">
            <v>0</v>
          </cell>
          <cell r="X3139">
            <v>0</v>
          </cell>
          <cell r="Y3139">
            <v>0</v>
          </cell>
          <cell r="Z3139">
            <v>0</v>
          </cell>
          <cell r="AA3139">
            <v>0</v>
          </cell>
          <cell r="AB3139">
            <v>0</v>
          </cell>
          <cell r="AC3139">
            <v>0</v>
          </cell>
          <cell r="AD3139">
            <v>0</v>
          </cell>
          <cell r="AE3139">
            <v>0</v>
          </cell>
          <cell r="AF3139">
            <v>0</v>
          </cell>
          <cell r="AG3139">
            <v>0</v>
          </cell>
          <cell r="AH3139">
            <v>0</v>
          </cell>
          <cell r="AI3139">
            <v>0</v>
          </cell>
          <cell r="AJ3139">
            <v>0</v>
          </cell>
          <cell r="AK3139">
            <v>0</v>
          </cell>
          <cell r="AL3139">
            <v>0</v>
          </cell>
          <cell r="AM3139">
            <v>0</v>
          </cell>
          <cell r="AN3139">
            <v>0</v>
          </cell>
          <cell r="AO3139">
            <v>1</v>
          </cell>
          <cell r="AP3139">
            <v>0</v>
          </cell>
          <cell r="AQ3139">
            <v>0</v>
          </cell>
          <cell r="AR3139">
            <v>0</v>
          </cell>
          <cell r="AS3139">
            <v>0</v>
          </cell>
          <cell r="AT3139">
            <v>0</v>
          </cell>
          <cell r="AU3139">
            <v>0</v>
          </cell>
          <cell r="AV3139">
            <v>1</v>
          </cell>
          <cell r="AW3139">
            <v>1</v>
          </cell>
        </row>
        <row r="3140">
          <cell r="B3140">
            <v>40006915</v>
          </cell>
          <cell r="C3140" t="str">
            <v>BEARING BOX FOR MT110</v>
          </cell>
          <cell r="D3140">
            <v>0</v>
          </cell>
          <cell r="E3140" t="str">
            <v>Slow Moving</v>
          </cell>
          <cell r="F3140" t="str">
            <v>P</v>
          </cell>
          <cell r="G3140">
            <v>3</v>
          </cell>
          <cell r="H3140">
            <v>0</v>
          </cell>
          <cell r="I3140">
            <v>0</v>
          </cell>
          <cell r="J3140">
            <v>0</v>
          </cell>
          <cell r="K3140">
            <v>0</v>
          </cell>
          <cell r="L3140">
            <v>0</v>
          </cell>
          <cell r="M3140">
            <v>0</v>
          </cell>
          <cell r="N3140">
            <v>0</v>
          </cell>
          <cell r="O3140">
            <v>0</v>
          </cell>
          <cell r="P3140">
            <v>0</v>
          </cell>
          <cell r="Q3140">
            <v>0</v>
          </cell>
          <cell r="R3140">
            <v>0</v>
          </cell>
          <cell r="S3140">
            <v>0</v>
          </cell>
          <cell r="T3140">
            <v>0</v>
          </cell>
          <cell r="U3140">
            <v>0</v>
          </cell>
          <cell r="V3140">
            <v>0</v>
          </cell>
          <cell r="W3140">
            <v>0</v>
          </cell>
          <cell r="X3140">
            <v>0</v>
          </cell>
          <cell r="Y3140">
            <v>0</v>
          </cell>
          <cell r="Z3140">
            <v>0</v>
          </cell>
          <cell r="AA3140">
            <v>0</v>
          </cell>
          <cell r="AB3140">
            <v>0</v>
          </cell>
          <cell r="AC3140">
            <v>0</v>
          </cell>
          <cell r="AD3140">
            <v>0</v>
          </cell>
          <cell r="AE3140">
            <v>0</v>
          </cell>
          <cell r="AF3140">
            <v>0</v>
          </cell>
          <cell r="AG3140">
            <v>0</v>
          </cell>
          <cell r="AH3140">
            <v>0</v>
          </cell>
          <cell r="AI3140">
            <v>0</v>
          </cell>
          <cell r="AJ3140">
            <v>0</v>
          </cell>
          <cell r="AK3140">
            <v>0</v>
          </cell>
          <cell r="AL3140">
            <v>0</v>
          </cell>
          <cell r="AM3140">
            <v>0</v>
          </cell>
          <cell r="AN3140">
            <v>0</v>
          </cell>
          <cell r="AO3140">
            <v>0</v>
          </cell>
          <cell r="AP3140">
            <v>0</v>
          </cell>
          <cell r="AQ3140">
            <v>0</v>
          </cell>
          <cell r="AR3140">
            <v>0</v>
          </cell>
          <cell r="AS3140">
            <v>0</v>
          </cell>
          <cell r="AT3140">
            <v>0</v>
          </cell>
          <cell r="AU3140">
            <v>0</v>
          </cell>
          <cell r="AV3140">
            <v>0</v>
          </cell>
          <cell r="AW3140">
            <v>0</v>
          </cell>
        </row>
        <row r="3141">
          <cell r="B3141">
            <v>40010368</v>
          </cell>
          <cell r="C3141" t="str">
            <v>LEVER HOLDER FOR UC3020A</v>
          </cell>
          <cell r="D3141">
            <v>0</v>
          </cell>
          <cell r="E3141" t="str">
            <v>Active</v>
          </cell>
          <cell r="F3141" t="str">
            <v>P</v>
          </cell>
          <cell r="G3141">
            <v>0</v>
          </cell>
          <cell r="H3141">
            <v>0</v>
          </cell>
          <cell r="I3141">
            <v>0</v>
          </cell>
          <cell r="J3141">
            <v>0</v>
          </cell>
          <cell r="K3141">
            <v>0</v>
          </cell>
          <cell r="L3141">
            <v>0</v>
          </cell>
          <cell r="M3141">
            <v>0</v>
          </cell>
          <cell r="N3141">
            <v>0</v>
          </cell>
          <cell r="O3141">
            <v>0</v>
          </cell>
          <cell r="P3141">
            <v>2</v>
          </cell>
          <cell r="Q3141">
            <v>2</v>
          </cell>
          <cell r="R3141">
            <v>0</v>
          </cell>
          <cell r="S3141">
            <v>0</v>
          </cell>
          <cell r="T3141">
            <v>0</v>
          </cell>
          <cell r="U3141">
            <v>0</v>
          </cell>
          <cell r="V3141">
            <v>0</v>
          </cell>
          <cell r="W3141">
            <v>0</v>
          </cell>
          <cell r="X3141">
            <v>0</v>
          </cell>
          <cell r="Y3141">
            <v>0</v>
          </cell>
          <cell r="Z3141">
            <v>0</v>
          </cell>
          <cell r="AA3141">
            <v>0</v>
          </cell>
          <cell r="AB3141">
            <v>0</v>
          </cell>
          <cell r="AC3141">
            <v>0</v>
          </cell>
          <cell r="AD3141">
            <v>0</v>
          </cell>
          <cell r="AE3141">
            <v>1</v>
          </cell>
          <cell r="AF3141">
            <v>0</v>
          </cell>
          <cell r="AG3141">
            <v>0</v>
          </cell>
          <cell r="AH3141">
            <v>0</v>
          </cell>
          <cell r="AI3141">
            <v>0</v>
          </cell>
          <cell r="AJ3141">
            <v>0</v>
          </cell>
          <cell r="AK3141">
            <v>0</v>
          </cell>
          <cell r="AL3141">
            <v>0</v>
          </cell>
          <cell r="AM3141">
            <v>0</v>
          </cell>
          <cell r="AN3141">
            <v>0</v>
          </cell>
          <cell r="AO3141">
            <v>0</v>
          </cell>
          <cell r="AP3141">
            <v>0</v>
          </cell>
          <cell r="AQ3141">
            <v>0</v>
          </cell>
          <cell r="AR3141">
            <v>0</v>
          </cell>
          <cell r="AS3141">
            <v>0</v>
          </cell>
          <cell r="AT3141">
            <v>0</v>
          </cell>
          <cell r="AU3141">
            <v>0</v>
          </cell>
          <cell r="AV3141">
            <v>0</v>
          </cell>
          <cell r="AW3141">
            <v>0</v>
          </cell>
        </row>
        <row r="3142">
          <cell r="B3142">
            <v>40005982</v>
          </cell>
          <cell r="C3142" t="str">
            <v>BEARING BOX FOR GA7020</v>
          </cell>
          <cell r="D3142">
            <v>0</v>
          </cell>
          <cell r="E3142" t="str">
            <v>Active</v>
          </cell>
          <cell r="F3142" t="str">
            <v>P</v>
          </cell>
          <cell r="G3142">
            <v>3</v>
          </cell>
          <cell r="H3142">
            <v>0</v>
          </cell>
          <cell r="I3142">
            <v>0</v>
          </cell>
          <cell r="J3142">
            <v>0</v>
          </cell>
          <cell r="K3142">
            <v>0</v>
          </cell>
          <cell r="L3142">
            <v>0</v>
          </cell>
          <cell r="M3142">
            <v>0</v>
          </cell>
          <cell r="N3142">
            <v>0</v>
          </cell>
          <cell r="O3142">
            <v>0</v>
          </cell>
          <cell r="P3142">
            <v>0</v>
          </cell>
          <cell r="Q3142">
            <v>0</v>
          </cell>
          <cell r="R3142">
            <v>0</v>
          </cell>
          <cell r="S3142">
            <v>0</v>
          </cell>
          <cell r="T3142">
            <v>0</v>
          </cell>
          <cell r="U3142">
            <v>0</v>
          </cell>
          <cell r="V3142">
            <v>0</v>
          </cell>
          <cell r="W3142">
            <v>0</v>
          </cell>
          <cell r="X3142">
            <v>0</v>
          </cell>
          <cell r="Y3142">
            <v>0</v>
          </cell>
          <cell r="Z3142">
            <v>0</v>
          </cell>
          <cell r="AA3142">
            <v>0</v>
          </cell>
          <cell r="AB3142">
            <v>0</v>
          </cell>
          <cell r="AC3142">
            <v>0</v>
          </cell>
          <cell r="AD3142">
            <v>0</v>
          </cell>
          <cell r="AE3142">
            <v>0</v>
          </cell>
          <cell r="AF3142">
            <v>0</v>
          </cell>
          <cell r="AG3142">
            <v>0</v>
          </cell>
          <cell r="AH3142">
            <v>0</v>
          </cell>
          <cell r="AI3142">
            <v>0</v>
          </cell>
          <cell r="AJ3142">
            <v>0</v>
          </cell>
          <cell r="AK3142">
            <v>0</v>
          </cell>
          <cell r="AL3142">
            <v>0</v>
          </cell>
          <cell r="AM3142">
            <v>0</v>
          </cell>
          <cell r="AN3142">
            <v>0</v>
          </cell>
          <cell r="AO3142">
            <v>0</v>
          </cell>
          <cell r="AP3142">
            <v>0</v>
          </cell>
          <cell r="AQ3142">
            <v>0</v>
          </cell>
          <cell r="AR3142">
            <v>0</v>
          </cell>
          <cell r="AS3142">
            <v>0</v>
          </cell>
          <cell r="AT3142">
            <v>0</v>
          </cell>
          <cell r="AU3142">
            <v>0</v>
          </cell>
          <cell r="AV3142">
            <v>0</v>
          </cell>
          <cell r="AW3142">
            <v>0</v>
          </cell>
        </row>
        <row r="3143">
          <cell r="B3143">
            <v>40008036</v>
          </cell>
          <cell r="C3143" t="str">
            <v>BEARING BOX FOR UC3030A</v>
          </cell>
          <cell r="D3143">
            <v>0</v>
          </cell>
          <cell r="E3143" t="str">
            <v>Slow Moving</v>
          </cell>
          <cell r="F3143" t="str">
            <v>P</v>
          </cell>
          <cell r="G3143">
            <v>7</v>
          </cell>
          <cell r="H3143">
            <v>0</v>
          </cell>
          <cell r="I3143">
            <v>0</v>
          </cell>
          <cell r="J3143">
            <v>1</v>
          </cell>
          <cell r="K3143">
            <v>0.16666666666666666</v>
          </cell>
          <cell r="L3143">
            <v>1</v>
          </cell>
          <cell r="M3143">
            <v>8.3333333333333329E-2</v>
          </cell>
          <cell r="N3143">
            <v>0</v>
          </cell>
          <cell r="O3143">
            <v>0</v>
          </cell>
          <cell r="P3143">
            <v>0</v>
          </cell>
          <cell r="Q3143">
            <v>0</v>
          </cell>
          <cell r="R3143">
            <v>0</v>
          </cell>
          <cell r="S3143">
            <v>0</v>
          </cell>
          <cell r="T3143">
            <v>0</v>
          </cell>
          <cell r="U3143">
            <v>0</v>
          </cell>
          <cell r="V3143">
            <v>0</v>
          </cell>
          <cell r="W3143">
            <v>0</v>
          </cell>
          <cell r="X3143">
            <v>0</v>
          </cell>
          <cell r="Y3143">
            <v>0</v>
          </cell>
          <cell r="Z3143">
            <v>1</v>
          </cell>
          <cell r="AA3143">
            <v>0</v>
          </cell>
          <cell r="AB3143">
            <v>0</v>
          </cell>
          <cell r="AC3143">
            <v>0</v>
          </cell>
          <cell r="AD3143">
            <v>0</v>
          </cell>
          <cell r="AE3143">
            <v>0</v>
          </cell>
          <cell r="AF3143">
            <v>0</v>
          </cell>
          <cell r="AG3143">
            <v>0</v>
          </cell>
          <cell r="AH3143">
            <v>0</v>
          </cell>
          <cell r="AI3143">
            <v>0</v>
          </cell>
          <cell r="AJ3143">
            <v>0</v>
          </cell>
          <cell r="AK3143">
            <v>0</v>
          </cell>
          <cell r="AL3143">
            <v>0</v>
          </cell>
          <cell r="AM3143">
            <v>0</v>
          </cell>
          <cell r="AN3143">
            <v>0</v>
          </cell>
          <cell r="AO3143">
            <v>0</v>
          </cell>
          <cell r="AP3143">
            <v>0</v>
          </cell>
          <cell r="AQ3143">
            <v>0</v>
          </cell>
          <cell r="AR3143">
            <v>0</v>
          </cell>
          <cell r="AS3143">
            <v>0</v>
          </cell>
          <cell r="AT3143">
            <v>0</v>
          </cell>
          <cell r="AU3143">
            <v>1</v>
          </cell>
          <cell r="AV3143">
            <v>1</v>
          </cell>
          <cell r="AW3143">
            <v>1</v>
          </cell>
        </row>
        <row r="3144">
          <cell r="B3144">
            <v>40005310</v>
          </cell>
          <cell r="C3144" t="str">
            <v>BEARING BOX FOR 5008MG</v>
          </cell>
          <cell r="D3144">
            <v>0</v>
          </cell>
          <cell r="E3144" t="str">
            <v>Active</v>
          </cell>
          <cell r="F3144" t="str">
            <v>P</v>
          </cell>
          <cell r="G3144">
            <v>3</v>
          </cell>
          <cell r="H3144">
            <v>0</v>
          </cell>
          <cell r="I3144">
            <v>0</v>
          </cell>
          <cell r="J3144">
            <v>2</v>
          </cell>
          <cell r="K3144">
            <v>0.33333333333333331</v>
          </cell>
          <cell r="L3144">
            <v>2</v>
          </cell>
          <cell r="M3144">
            <v>0.16666666666666666</v>
          </cell>
          <cell r="N3144">
            <v>0</v>
          </cell>
          <cell r="O3144">
            <v>0</v>
          </cell>
          <cell r="P3144">
            <v>0</v>
          </cell>
          <cell r="Q3144">
            <v>0</v>
          </cell>
          <cell r="R3144">
            <v>0</v>
          </cell>
          <cell r="S3144">
            <v>0</v>
          </cell>
          <cell r="T3144">
            <v>0</v>
          </cell>
          <cell r="U3144">
            <v>0</v>
          </cell>
          <cell r="V3144">
            <v>0</v>
          </cell>
          <cell r="W3144">
            <v>0</v>
          </cell>
          <cell r="X3144">
            <v>0</v>
          </cell>
          <cell r="Y3144">
            <v>0</v>
          </cell>
          <cell r="Z3144">
            <v>0</v>
          </cell>
          <cell r="AA3144">
            <v>0</v>
          </cell>
          <cell r="AB3144">
            <v>0</v>
          </cell>
          <cell r="AC3144">
            <v>0</v>
          </cell>
          <cell r="AD3144">
            <v>0</v>
          </cell>
          <cell r="AE3144">
            <v>0</v>
          </cell>
          <cell r="AF3144">
            <v>0</v>
          </cell>
          <cell r="AG3144">
            <v>0</v>
          </cell>
          <cell r="AH3144">
            <v>0</v>
          </cell>
          <cell r="AI3144">
            <v>0</v>
          </cell>
          <cell r="AJ3144">
            <v>0</v>
          </cell>
          <cell r="AK3144">
            <v>0</v>
          </cell>
          <cell r="AL3144">
            <v>0</v>
          </cell>
          <cell r="AM3144">
            <v>0</v>
          </cell>
          <cell r="AN3144">
            <v>0</v>
          </cell>
          <cell r="AO3144">
            <v>0</v>
          </cell>
          <cell r="AP3144">
            <v>2</v>
          </cell>
          <cell r="AQ3144">
            <v>0</v>
          </cell>
          <cell r="AR3144">
            <v>0</v>
          </cell>
          <cell r="AS3144">
            <v>0</v>
          </cell>
          <cell r="AT3144">
            <v>0</v>
          </cell>
          <cell r="AU3144">
            <v>0</v>
          </cell>
          <cell r="AV3144">
            <v>2</v>
          </cell>
          <cell r="AW3144">
            <v>2</v>
          </cell>
        </row>
        <row r="3145">
          <cell r="B3145">
            <v>40006464</v>
          </cell>
          <cell r="C3145" t="str">
            <v>BEARING BOX FOR CA5000</v>
          </cell>
          <cell r="D3145">
            <v>0</v>
          </cell>
          <cell r="E3145" t="str">
            <v>Active</v>
          </cell>
          <cell r="F3145" t="str">
            <v>P</v>
          </cell>
          <cell r="G3145">
            <v>1</v>
          </cell>
          <cell r="H3145">
            <v>0</v>
          </cell>
          <cell r="I3145">
            <v>0</v>
          </cell>
          <cell r="J3145">
            <v>0</v>
          </cell>
          <cell r="K3145">
            <v>0</v>
          </cell>
          <cell r="L3145">
            <v>0</v>
          </cell>
          <cell r="M3145">
            <v>0</v>
          </cell>
          <cell r="N3145">
            <v>0</v>
          </cell>
          <cell r="O3145">
            <v>0</v>
          </cell>
          <cell r="P3145">
            <v>0</v>
          </cell>
          <cell r="Q3145">
            <v>0</v>
          </cell>
          <cell r="R3145">
            <v>0</v>
          </cell>
          <cell r="S3145">
            <v>0</v>
          </cell>
          <cell r="T3145">
            <v>0</v>
          </cell>
          <cell r="U3145">
            <v>0</v>
          </cell>
          <cell r="V3145">
            <v>0</v>
          </cell>
          <cell r="W3145">
            <v>0</v>
          </cell>
          <cell r="X3145">
            <v>0</v>
          </cell>
          <cell r="Y3145">
            <v>0</v>
          </cell>
          <cell r="Z3145">
            <v>0</v>
          </cell>
          <cell r="AA3145">
            <v>0</v>
          </cell>
          <cell r="AB3145">
            <v>0</v>
          </cell>
          <cell r="AC3145">
            <v>0</v>
          </cell>
          <cell r="AD3145">
            <v>0</v>
          </cell>
          <cell r="AE3145">
            <v>0</v>
          </cell>
          <cell r="AF3145">
            <v>0</v>
          </cell>
          <cell r="AG3145">
            <v>0</v>
          </cell>
          <cell r="AH3145">
            <v>0</v>
          </cell>
          <cell r="AI3145">
            <v>0</v>
          </cell>
          <cell r="AJ3145">
            <v>0</v>
          </cell>
          <cell r="AK3145">
            <v>0</v>
          </cell>
          <cell r="AL3145">
            <v>0</v>
          </cell>
          <cell r="AM3145">
            <v>0</v>
          </cell>
          <cell r="AN3145">
            <v>0</v>
          </cell>
          <cell r="AO3145">
            <v>0</v>
          </cell>
          <cell r="AP3145">
            <v>0</v>
          </cell>
          <cell r="AQ3145">
            <v>0</v>
          </cell>
          <cell r="AR3145">
            <v>0</v>
          </cell>
          <cell r="AS3145">
            <v>0</v>
          </cell>
          <cell r="AT3145">
            <v>0</v>
          </cell>
          <cell r="AU3145">
            <v>0</v>
          </cell>
          <cell r="AV3145">
            <v>0</v>
          </cell>
          <cell r="AW3145">
            <v>0</v>
          </cell>
        </row>
        <row r="3146">
          <cell r="B3146">
            <v>40006964</v>
          </cell>
          <cell r="C3146" t="str">
            <v>PISTON CYLINDER FOR HR2470</v>
          </cell>
          <cell r="D3146">
            <v>0</v>
          </cell>
          <cell r="E3146" t="str">
            <v>Active</v>
          </cell>
          <cell r="F3146" t="str">
            <v>P</v>
          </cell>
          <cell r="G3146">
            <v>19</v>
          </cell>
          <cell r="H3146">
            <v>0</v>
          </cell>
          <cell r="I3146">
            <v>0</v>
          </cell>
          <cell r="J3146">
            <v>4</v>
          </cell>
          <cell r="K3146">
            <v>0.66666666666666663</v>
          </cell>
          <cell r="L3146">
            <v>25</v>
          </cell>
          <cell r="M3146">
            <v>2.0833333333333335</v>
          </cell>
          <cell r="N3146">
            <v>2</v>
          </cell>
          <cell r="O3146">
            <v>2</v>
          </cell>
          <cell r="P3146">
            <v>1</v>
          </cell>
          <cell r="Q3146">
            <v>2</v>
          </cell>
          <cell r="R3146">
            <v>1</v>
          </cell>
          <cell r="S3146">
            <v>2</v>
          </cell>
          <cell r="T3146">
            <v>4</v>
          </cell>
          <cell r="U3146">
            <v>2</v>
          </cell>
          <cell r="V3146">
            <v>1</v>
          </cell>
          <cell r="W3146">
            <v>1</v>
          </cell>
          <cell r="X3146">
            <v>1</v>
          </cell>
          <cell r="Y3146">
            <v>0</v>
          </cell>
          <cell r="Z3146">
            <v>4</v>
          </cell>
          <cell r="AA3146">
            <v>1</v>
          </cell>
          <cell r="AB3146">
            <v>3</v>
          </cell>
          <cell r="AC3146">
            <v>2</v>
          </cell>
          <cell r="AD3146">
            <v>0</v>
          </cell>
          <cell r="AE3146">
            <v>0</v>
          </cell>
          <cell r="AF3146">
            <v>0</v>
          </cell>
          <cell r="AG3146">
            <v>0</v>
          </cell>
          <cell r="AH3146">
            <v>0</v>
          </cell>
          <cell r="AI3146">
            <v>6</v>
          </cell>
          <cell r="AJ3146">
            <v>3</v>
          </cell>
          <cell r="AK3146">
            <v>5</v>
          </cell>
          <cell r="AL3146">
            <v>0</v>
          </cell>
          <cell r="AM3146">
            <v>1</v>
          </cell>
          <cell r="AN3146">
            <v>3</v>
          </cell>
          <cell r="AO3146">
            <v>9</v>
          </cell>
          <cell r="AP3146">
            <v>0</v>
          </cell>
          <cell r="AQ3146">
            <v>3</v>
          </cell>
          <cell r="AR3146">
            <v>0</v>
          </cell>
          <cell r="AS3146">
            <v>0</v>
          </cell>
          <cell r="AT3146">
            <v>0</v>
          </cell>
          <cell r="AU3146">
            <v>1</v>
          </cell>
          <cell r="AV3146">
            <v>25</v>
          </cell>
          <cell r="AW3146">
            <v>9</v>
          </cell>
        </row>
        <row r="3147">
          <cell r="B3147">
            <v>40006141</v>
          </cell>
          <cell r="C3147" t="str">
            <v>FOOT FOR MT920 BO4556</v>
          </cell>
          <cell r="D3147">
            <v>0</v>
          </cell>
          <cell r="E3147" t="str">
            <v>Active</v>
          </cell>
          <cell r="F3147" t="str">
            <v>P</v>
          </cell>
          <cell r="G3147">
            <v>227</v>
          </cell>
          <cell r="H3147">
            <v>0</v>
          </cell>
          <cell r="I3147">
            <v>150</v>
          </cell>
          <cell r="J3147">
            <v>264</v>
          </cell>
          <cell r="K3147">
            <v>44</v>
          </cell>
          <cell r="L3147">
            <v>601</v>
          </cell>
          <cell r="M3147">
            <v>50.083333333333336</v>
          </cell>
          <cell r="N3147">
            <v>20</v>
          </cell>
          <cell r="O3147">
            <v>36</v>
          </cell>
          <cell r="P3147">
            <v>25</v>
          </cell>
          <cell r="Q3147">
            <v>4</v>
          </cell>
          <cell r="R3147">
            <v>38</v>
          </cell>
          <cell r="S3147">
            <v>8</v>
          </cell>
          <cell r="T3147">
            <v>16</v>
          </cell>
          <cell r="U3147">
            <v>20</v>
          </cell>
          <cell r="V3147">
            <v>24</v>
          </cell>
          <cell r="W3147">
            <v>57</v>
          </cell>
          <cell r="X3147">
            <v>44</v>
          </cell>
          <cell r="Y3147">
            <v>24</v>
          </cell>
          <cell r="Z3147">
            <v>8</v>
          </cell>
          <cell r="AA3147">
            <v>16</v>
          </cell>
          <cell r="AB3147">
            <v>74</v>
          </cell>
          <cell r="AC3147">
            <v>76</v>
          </cell>
          <cell r="AD3147">
            <v>0</v>
          </cell>
          <cell r="AE3147">
            <v>44</v>
          </cell>
          <cell r="AF3147">
            <v>24</v>
          </cell>
          <cell r="AG3147">
            <v>60</v>
          </cell>
          <cell r="AH3147">
            <v>88</v>
          </cell>
          <cell r="AI3147">
            <v>37</v>
          </cell>
          <cell r="AJ3147">
            <v>32</v>
          </cell>
          <cell r="AK3147">
            <v>57</v>
          </cell>
          <cell r="AL3147">
            <v>40</v>
          </cell>
          <cell r="AM3147">
            <v>112</v>
          </cell>
          <cell r="AN3147">
            <v>56</v>
          </cell>
          <cell r="AO3147">
            <v>40</v>
          </cell>
          <cell r="AP3147">
            <v>45</v>
          </cell>
          <cell r="AQ3147">
            <v>96</v>
          </cell>
          <cell r="AR3147">
            <v>80</v>
          </cell>
          <cell r="AS3147">
            <v>8</v>
          </cell>
          <cell r="AT3147">
            <v>27</v>
          </cell>
          <cell r="AU3147">
            <v>8</v>
          </cell>
          <cell r="AV3147">
            <v>601</v>
          </cell>
          <cell r="AW3147">
            <v>112</v>
          </cell>
        </row>
        <row r="3148">
          <cell r="B3148">
            <v>40007723</v>
          </cell>
          <cell r="C3148" t="str">
            <v>GEAR HOUSING FOR GA5010</v>
          </cell>
          <cell r="D3148">
            <v>0</v>
          </cell>
          <cell r="E3148" t="str">
            <v>Active</v>
          </cell>
          <cell r="F3148" t="str">
            <v>P</v>
          </cell>
          <cell r="G3148">
            <v>27</v>
          </cell>
          <cell r="H3148">
            <v>0</v>
          </cell>
          <cell r="I3148">
            <v>0</v>
          </cell>
          <cell r="J3148">
            <v>1</v>
          </cell>
          <cell r="K3148">
            <v>0.16666666666666666</v>
          </cell>
          <cell r="L3148">
            <v>1</v>
          </cell>
          <cell r="M3148">
            <v>8.3333333333333329E-2</v>
          </cell>
          <cell r="N3148">
            <v>0</v>
          </cell>
          <cell r="O3148">
            <v>0</v>
          </cell>
          <cell r="P3148">
            <v>0</v>
          </cell>
          <cell r="Q3148">
            <v>0</v>
          </cell>
          <cell r="R3148">
            <v>0</v>
          </cell>
          <cell r="S3148">
            <v>0</v>
          </cell>
          <cell r="T3148">
            <v>0</v>
          </cell>
          <cell r="U3148">
            <v>0</v>
          </cell>
          <cell r="V3148">
            <v>0</v>
          </cell>
          <cell r="W3148">
            <v>0</v>
          </cell>
          <cell r="X3148">
            <v>0</v>
          </cell>
          <cell r="Y3148">
            <v>0</v>
          </cell>
          <cell r="Z3148">
            <v>0</v>
          </cell>
          <cell r="AA3148">
            <v>0</v>
          </cell>
          <cell r="AB3148">
            <v>0</v>
          </cell>
          <cell r="AC3148">
            <v>0</v>
          </cell>
          <cell r="AD3148">
            <v>0</v>
          </cell>
          <cell r="AE3148">
            <v>0</v>
          </cell>
          <cell r="AF3148">
            <v>0</v>
          </cell>
          <cell r="AG3148">
            <v>0</v>
          </cell>
          <cell r="AH3148">
            <v>0</v>
          </cell>
          <cell r="AI3148">
            <v>1</v>
          </cell>
          <cell r="AJ3148">
            <v>0</v>
          </cell>
          <cell r="AK3148">
            <v>0</v>
          </cell>
          <cell r="AL3148">
            <v>0</v>
          </cell>
          <cell r="AM3148">
            <v>0</v>
          </cell>
          <cell r="AN3148">
            <v>0</v>
          </cell>
          <cell r="AO3148">
            <v>0</v>
          </cell>
          <cell r="AP3148">
            <v>0</v>
          </cell>
          <cell r="AQ3148">
            <v>0</v>
          </cell>
          <cell r="AR3148">
            <v>0</v>
          </cell>
          <cell r="AS3148">
            <v>0</v>
          </cell>
          <cell r="AT3148">
            <v>1</v>
          </cell>
          <cell r="AU3148">
            <v>0</v>
          </cell>
          <cell r="AV3148">
            <v>1</v>
          </cell>
          <cell r="AW3148">
            <v>1</v>
          </cell>
        </row>
        <row r="3149">
          <cell r="B3149">
            <v>40011402</v>
          </cell>
          <cell r="C3149" t="str">
            <v>MAKITA BASE SP6000 318179-6</v>
          </cell>
          <cell r="D3149">
            <v>0</v>
          </cell>
          <cell r="E3149" t="str">
            <v>Active</v>
          </cell>
          <cell r="F3149" t="str">
            <v>P</v>
          </cell>
          <cell r="G3149">
            <v>2</v>
          </cell>
          <cell r="H3149">
            <v>0</v>
          </cell>
          <cell r="I3149">
            <v>4</v>
          </cell>
          <cell r="J3149">
            <v>0</v>
          </cell>
          <cell r="K3149">
            <v>0</v>
          </cell>
          <cell r="L3149">
            <v>0</v>
          </cell>
          <cell r="M3149">
            <v>0</v>
          </cell>
          <cell r="X3149">
            <v>0</v>
          </cell>
          <cell r="Y3149">
            <v>0</v>
          </cell>
          <cell r="Z3149">
            <v>0</v>
          </cell>
          <cell r="AA3149">
            <v>0</v>
          </cell>
          <cell r="AB3149">
            <v>0</v>
          </cell>
          <cell r="AC3149">
            <v>0</v>
          </cell>
          <cell r="AD3149">
            <v>0</v>
          </cell>
          <cell r="AE3149">
            <v>0</v>
          </cell>
          <cell r="AF3149">
            <v>0</v>
          </cell>
          <cell r="AG3149">
            <v>0</v>
          </cell>
          <cell r="AH3149">
            <v>0</v>
          </cell>
          <cell r="AI3149">
            <v>0</v>
          </cell>
          <cell r="AJ3149">
            <v>0</v>
          </cell>
          <cell r="AK3149">
            <v>0</v>
          </cell>
          <cell r="AL3149">
            <v>0</v>
          </cell>
          <cell r="AM3149">
            <v>0</v>
          </cell>
          <cell r="AN3149">
            <v>0</v>
          </cell>
          <cell r="AO3149">
            <v>0</v>
          </cell>
          <cell r="AP3149">
            <v>0</v>
          </cell>
          <cell r="AQ3149">
            <v>0</v>
          </cell>
          <cell r="AR3149">
            <v>0</v>
          </cell>
          <cell r="AS3149">
            <v>0</v>
          </cell>
          <cell r="AT3149">
            <v>0</v>
          </cell>
          <cell r="AU3149">
            <v>0</v>
          </cell>
          <cell r="AV3149">
            <v>0</v>
          </cell>
          <cell r="AW3149">
            <v>0</v>
          </cell>
        </row>
        <row r="3150">
          <cell r="B3150">
            <v>40006704</v>
          </cell>
          <cell r="C3150" t="str">
            <v>PISTON FOR HM1306</v>
          </cell>
          <cell r="D3150">
            <v>0</v>
          </cell>
          <cell r="E3150" t="str">
            <v>Active</v>
          </cell>
          <cell r="F3150" t="str">
            <v>P</v>
          </cell>
          <cell r="G3150">
            <v>4</v>
          </cell>
          <cell r="H3150">
            <v>0</v>
          </cell>
          <cell r="I3150">
            <v>0</v>
          </cell>
          <cell r="J3150">
            <v>2</v>
          </cell>
          <cell r="K3150">
            <v>0.33333333333333331</v>
          </cell>
          <cell r="L3150">
            <v>2</v>
          </cell>
          <cell r="M3150">
            <v>0.16666666666666666</v>
          </cell>
          <cell r="N3150">
            <v>0</v>
          </cell>
          <cell r="O3150">
            <v>1</v>
          </cell>
          <cell r="P3150">
            <v>0</v>
          </cell>
          <cell r="Q3150">
            <v>0</v>
          </cell>
          <cell r="R3150">
            <v>0</v>
          </cell>
          <cell r="S3150">
            <v>0</v>
          </cell>
          <cell r="T3150">
            <v>0</v>
          </cell>
          <cell r="U3150">
            <v>1</v>
          </cell>
          <cell r="V3150">
            <v>0</v>
          </cell>
          <cell r="W3150">
            <v>0</v>
          </cell>
          <cell r="X3150">
            <v>0</v>
          </cell>
          <cell r="Y3150">
            <v>0</v>
          </cell>
          <cell r="Z3150">
            <v>0</v>
          </cell>
          <cell r="AA3150">
            <v>0</v>
          </cell>
          <cell r="AB3150">
            <v>0</v>
          </cell>
          <cell r="AC3150">
            <v>0</v>
          </cell>
          <cell r="AD3150">
            <v>0</v>
          </cell>
          <cell r="AE3150">
            <v>0</v>
          </cell>
          <cell r="AF3150">
            <v>0</v>
          </cell>
          <cell r="AG3150">
            <v>0</v>
          </cell>
          <cell r="AH3150">
            <v>0</v>
          </cell>
          <cell r="AI3150">
            <v>1</v>
          </cell>
          <cell r="AJ3150">
            <v>0</v>
          </cell>
          <cell r="AK3150">
            <v>0</v>
          </cell>
          <cell r="AL3150">
            <v>0</v>
          </cell>
          <cell r="AM3150">
            <v>0</v>
          </cell>
          <cell r="AN3150">
            <v>0</v>
          </cell>
          <cell r="AO3150">
            <v>0</v>
          </cell>
          <cell r="AP3150">
            <v>0</v>
          </cell>
          <cell r="AQ3150">
            <v>0</v>
          </cell>
          <cell r="AR3150">
            <v>1</v>
          </cell>
          <cell r="AS3150">
            <v>0</v>
          </cell>
          <cell r="AT3150">
            <v>1</v>
          </cell>
          <cell r="AU3150">
            <v>0</v>
          </cell>
          <cell r="AV3150">
            <v>2</v>
          </cell>
          <cell r="AW3150">
            <v>1</v>
          </cell>
        </row>
        <row r="3151">
          <cell r="B3151">
            <v>40005583</v>
          </cell>
          <cell r="C3151" t="str">
            <v>BEARING BOX FOR GA5010 GA6010</v>
          </cell>
          <cell r="D3151">
            <v>0</v>
          </cell>
          <cell r="E3151" t="str">
            <v>Active</v>
          </cell>
          <cell r="F3151" t="str">
            <v>P</v>
          </cell>
          <cell r="G3151">
            <v>1</v>
          </cell>
          <cell r="H3151">
            <v>0</v>
          </cell>
          <cell r="I3151">
            <v>0</v>
          </cell>
          <cell r="J3151">
            <v>0</v>
          </cell>
          <cell r="K3151">
            <v>0</v>
          </cell>
          <cell r="L3151">
            <v>0</v>
          </cell>
          <cell r="M3151">
            <v>0</v>
          </cell>
          <cell r="N3151">
            <v>0</v>
          </cell>
          <cell r="O3151">
            <v>0</v>
          </cell>
          <cell r="P3151">
            <v>0</v>
          </cell>
          <cell r="Q3151">
            <v>0</v>
          </cell>
          <cell r="R3151">
            <v>0</v>
          </cell>
          <cell r="S3151">
            <v>0</v>
          </cell>
          <cell r="T3151">
            <v>0</v>
          </cell>
          <cell r="U3151">
            <v>0</v>
          </cell>
          <cell r="V3151">
            <v>0</v>
          </cell>
          <cell r="W3151">
            <v>0</v>
          </cell>
          <cell r="X3151">
            <v>0</v>
          </cell>
          <cell r="Y3151">
            <v>0</v>
          </cell>
          <cell r="Z3151">
            <v>0</v>
          </cell>
          <cell r="AA3151">
            <v>0</v>
          </cell>
          <cell r="AB3151">
            <v>0</v>
          </cell>
          <cell r="AC3151">
            <v>0</v>
          </cell>
          <cell r="AD3151">
            <v>0</v>
          </cell>
          <cell r="AE3151">
            <v>0</v>
          </cell>
          <cell r="AF3151">
            <v>0</v>
          </cell>
          <cell r="AG3151">
            <v>0</v>
          </cell>
          <cell r="AH3151">
            <v>0</v>
          </cell>
          <cell r="AI3151">
            <v>0</v>
          </cell>
          <cell r="AJ3151">
            <v>0</v>
          </cell>
          <cell r="AK3151">
            <v>0</v>
          </cell>
          <cell r="AL3151">
            <v>0</v>
          </cell>
          <cell r="AM3151">
            <v>0</v>
          </cell>
          <cell r="AN3151">
            <v>0</v>
          </cell>
          <cell r="AO3151">
            <v>0</v>
          </cell>
          <cell r="AP3151">
            <v>0</v>
          </cell>
          <cell r="AQ3151">
            <v>0</v>
          </cell>
          <cell r="AR3151">
            <v>0</v>
          </cell>
          <cell r="AS3151">
            <v>0</v>
          </cell>
          <cell r="AT3151">
            <v>0</v>
          </cell>
          <cell r="AU3151">
            <v>0</v>
          </cell>
          <cell r="AV3151">
            <v>0</v>
          </cell>
          <cell r="AW3151">
            <v>0</v>
          </cell>
        </row>
        <row r="3152">
          <cell r="B3152">
            <v>40010404</v>
          </cell>
          <cell r="C3152" t="str">
            <v>BEARING BOX COVER FOR MT922</v>
          </cell>
          <cell r="D3152">
            <v>0</v>
          </cell>
          <cell r="E3152" t="str">
            <v>Active</v>
          </cell>
          <cell r="F3152" t="str">
            <v>P</v>
          </cell>
          <cell r="G3152">
            <v>3</v>
          </cell>
          <cell r="H3152">
            <v>0</v>
          </cell>
          <cell r="I3152">
            <v>0</v>
          </cell>
          <cell r="J3152">
            <v>0</v>
          </cell>
          <cell r="K3152">
            <v>0</v>
          </cell>
          <cell r="L3152">
            <v>3</v>
          </cell>
          <cell r="M3152">
            <v>0.25</v>
          </cell>
          <cell r="N3152">
            <v>1</v>
          </cell>
          <cell r="O3152">
            <v>0</v>
          </cell>
          <cell r="P3152">
            <v>2</v>
          </cell>
          <cell r="Q3152">
            <v>1</v>
          </cell>
          <cell r="R3152">
            <v>0</v>
          </cell>
          <cell r="S3152">
            <v>0</v>
          </cell>
          <cell r="T3152">
            <v>0</v>
          </cell>
          <cell r="U3152">
            <v>0</v>
          </cell>
          <cell r="V3152">
            <v>0</v>
          </cell>
          <cell r="W3152">
            <v>0</v>
          </cell>
          <cell r="X3152">
            <v>0</v>
          </cell>
          <cell r="Y3152">
            <v>0</v>
          </cell>
          <cell r="Z3152">
            <v>1</v>
          </cell>
          <cell r="AA3152">
            <v>0</v>
          </cell>
          <cell r="AB3152">
            <v>0</v>
          </cell>
          <cell r="AC3152">
            <v>0</v>
          </cell>
          <cell r="AD3152">
            <v>0</v>
          </cell>
          <cell r="AE3152">
            <v>1</v>
          </cell>
          <cell r="AF3152">
            <v>0</v>
          </cell>
          <cell r="AG3152">
            <v>1</v>
          </cell>
          <cell r="AH3152">
            <v>0</v>
          </cell>
          <cell r="AI3152">
            <v>1</v>
          </cell>
          <cell r="AJ3152">
            <v>0</v>
          </cell>
          <cell r="AK3152">
            <v>0</v>
          </cell>
          <cell r="AL3152">
            <v>0</v>
          </cell>
          <cell r="AM3152">
            <v>2</v>
          </cell>
          <cell r="AN3152">
            <v>1</v>
          </cell>
          <cell r="AO3152">
            <v>0</v>
          </cell>
          <cell r="AP3152">
            <v>0</v>
          </cell>
          <cell r="AQ3152">
            <v>0</v>
          </cell>
          <cell r="AR3152">
            <v>0</v>
          </cell>
          <cell r="AS3152">
            <v>0</v>
          </cell>
          <cell r="AT3152">
            <v>0</v>
          </cell>
          <cell r="AU3152">
            <v>0</v>
          </cell>
          <cell r="AV3152">
            <v>3</v>
          </cell>
          <cell r="AW3152">
            <v>2</v>
          </cell>
        </row>
        <row r="3153">
          <cell r="B3153">
            <v>40010256</v>
          </cell>
          <cell r="C3153" t="str">
            <v>BEARING BOX FOR MT922</v>
          </cell>
          <cell r="D3153">
            <v>0</v>
          </cell>
          <cell r="E3153" t="str">
            <v>Active</v>
          </cell>
          <cell r="F3153" t="str">
            <v>P</v>
          </cell>
          <cell r="G3153">
            <v>4</v>
          </cell>
          <cell r="H3153">
            <v>0</v>
          </cell>
          <cell r="I3153">
            <v>5</v>
          </cell>
          <cell r="J3153">
            <v>10</v>
          </cell>
          <cell r="K3153">
            <v>1.6666666666666667</v>
          </cell>
          <cell r="L3153">
            <v>22</v>
          </cell>
          <cell r="M3153">
            <v>1.8333333333333333</v>
          </cell>
          <cell r="N3153">
            <v>2</v>
          </cell>
          <cell r="O3153">
            <v>1</v>
          </cell>
          <cell r="P3153">
            <v>4</v>
          </cell>
          <cell r="Q3153">
            <v>3</v>
          </cell>
          <cell r="R3153">
            <v>1</v>
          </cell>
          <cell r="S3153">
            <v>0</v>
          </cell>
          <cell r="T3153">
            <v>2</v>
          </cell>
          <cell r="U3153">
            <v>5</v>
          </cell>
          <cell r="V3153">
            <v>1</v>
          </cell>
          <cell r="W3153">
            <v>0</v>
          </cell>
          <cell r="X3153">
            <v>0</v>
          </cell>
          <cell r="Y3153">
            <v>0</v>
          </cell>
          <cell r="Z3153">
            <v>4</v>
          </cell>
          <cell r="AA3153">
            <v>1</v>
          </cell>
          <cell r="AB3153">
            <v>1</v>
          </cell>
          <cell r="AC3153">
            <v>0</v>
          </cell>
          <cell r="AD3153">
            <v>0</v>
          </cell>
          <cell r="AE3153">
            <v>2</v>
          </cell>
          <cell r="AF3153">
            <v>3</v>
          </cell>
          <cell r="AG3153">
            <v>0</v>
          </cell>
          <cell r="AH3153">
            <v>2</v>
          </cell>
          <cell r="AI3153">
            <v>0</v>
          </cell>
          <cell r="AJ3153">
            <v>0</v>
          </cell>
          <cell r="AK3153">
            <v>5</v>
          </cell>
          <cell r="AL3153">
            <v>1</v>
          </cell>
          <cell r="AM3153">
            <v>1</v>
          </cell>
          <cell r="AN3153">
            <v>1</v>
          </cell>
          <cell r="AO3153">
            <v>4</v>
          </cell>
          <cell r="AP3153">
            <v>0</v>
          </cell>
          <cell r="AQ3153">
            <v>2</v>
          </cell>
          <cell r="AR3153">
            <v>2</v>
          </cell>
          <cell r="AS3153">
            <v>2</v>
          </cell>
          <cell r="AT3153">
            <v>0</v>
          </cell>
          <cell r="AU3153">
            <v>4</v>
          </cell>
          <cell r="AV3153">
            <v>22</v>
          </cell>
          <cell r="AW3153">
            <v>5</v>
          </cell>
        </row>
        <row r="3154">
          <cell r="B3154">
            <v>40005880</v>
          </cell>
          <cell r="C3154" t="str">
            <v>BEARING BOX FOR 9556NB</v>
          </cell>
          <cell r="D3154">
            <v>0</v>
          </cell>
          <cell r="E3154" t="str">
            <v>Active</v>
          </cell>
          <cell r="F3154" t="str">
            <v>P</v>
          </cell>
          <cell r="G3154">
            <v>9</v>
          </cell>
          <cell r="H3154">
            <v>0</v>
          </cell>
          <cell r="I3154">
            <v>0</v>
          </cell>
          <cell r="J3154">
            <v>0</v>
          </cell>
          <cell r="K3154">
            <v>0</v>
          </cell>
          <cell r="L3154">
            <v>0</v>
          </cell>
          <cell r="M3154">
            <v>0</v>
          </cell>
          <cell r="N3154">
            <v>0</v>
          </cell>
          <cell r="O3154">
            <v>0</v>
          </cell>
          <cell r="P3154">
            <v>0</v>
          </cell>
          <cell r="Q3154">
            <v>0</v>
          </cell>
          <cell r="R3154">
            <v>0</v>
          </cell>
          <cell r="S3154">
            <v>0</v>
          </cell>
          <cell r="T3154">
            <v>0</v>
          </cell>
          <cell r="U3154">
            <v>0</v>
          </cell>
          <cell r="V3154">
            <v>0</v>
          </cell>
          <cell r="W3154">
            <v>1</v>
          </cell>
          <cell r="X3154">
            <v>0</v>
          </cell>
          <cell r="Y3154">
            <v>0</v>
          </cell>
          <cell r="Z3154">
            <v>0</v>
          </cell>
          <cell r="AA3154">
            <v>0</v>
          </cell>
          <cell r="AB3154">
            <v>0</v>
          </cell>
          <cell r="AC3154">
            <v>0</v>
          </cell>
          <cell r="AD3154">
            <v>0</v>
          </cell>
          <cell r="AE3154">
            <v>0</v>
          </cell>
          <cell r="AF3154">
            <v>0</v>
          </cell>
          <cell r="AG3154">
            <v>0</v>
          </cell>
          <cell r="AH3154">
            <v>0</v>
          </cell>
          <cell r="AI3154">
            <v>0</v>
          </cell>
          <cell r="AJ3154">
            <v>0</v>
          </cell>
          <cell r="AK3154">
            <v>0</v>
          </cell>
          <cell r="AL3154">
            <v>0</v>
          </cell>
          <cell r="AM3154">
            <v>0</v>
          </cell>
          <cell r="AN3154">
            <v>0</v>
          </cell>
          <cell r="AO3154">
            <v>0</v>
          </cell>
          <cell r="AP3154">
            <v>0</v>
          </cell>
          <cell r="AQ3154">
            <v>0</v>
          </cell>
          <cell r="AR3154">
            <v>0</v>
          </cell>
          <cell r="AS3154">
            <v>0</v>
          </cell>
          <cell r="AT3154">
            <v>0</v>
          </cell>
          <cell r="AU3154">
            <v>0</v>
          </cell>
          <cell r="AV3154">
            <v>0</v>
          </cell>
          <cell r="AW3154">
            <v>0</v>
          </cell>
        </row>
        <row r="3155">
          <cell r="B3155">
            <v>40008111</v>
          </cell>
          <cell r="C3155" t="str">
            <v>GEAR HOUSING FOR GA4030</v>
          </cell>
          <cell r="D3155">
            <v>0</v>
          </cell>
          <cell r="E3155" t="str">
            <v>Active</v>
          </cell>
          <cell r="F3155" t="str">
            <v>P</v>
          </cell>
          <cell r="G3155">
            <v>2</v>
          </cell>
          <cell r="H3155">
            <v>0</v>
          </cell>
          <cell r="I3155">
            <v>5</v>
          </cell>
          <cell r="J3155">
            <v>5</v>
          </cell>
          <cell r="K3155">
            <v>0.83333333333333337</v>
          </cell>
          <cell r="L3155">
            <v>7</v>
          </cell>
          <cell r="M3155">
            <v>0.58333333333333337</v>
          </cell>
          <cell r="N3155">
            <v>0</v>
          </cell>
          <cell r="O3155">
            <v>0</v>
          </cell>
          <cell r="P3155">
            <v>0</v>
          </cell>
          <cell r="Q3155">
            <v>0</v>
          </cell>
          <cell r="R3155">
            <v>0</v>
          </cell>
          <cell r="S3155">
            <v>0</v>
          </cell>
          <cell r="T3155">
            <v>0</v>
          </cell>
          <cell r="U3155">
            <v>1</v>
          </cell>
          <cell r="V3155">
            <v>0</v>
          </cell>
          <cell r="W3155">
            <v>0</v>
          </cell>
          <cell r="X3155">
            <v>0</v>
          </cell>
          <cell r="Y3155">
            <v>0</v>
          </cell>
          <cell r="Z3155">
            <v>0</v>
          </cell>
          <cell r="AA3155">
            <v>0</v>
          </cell>
          <cell r="AB3155">
            <v>0</v>
          </cell>
          <cell r="AC3155">
            <v>1</v>
          </cell>
          <cell r="AD3155">
            <v>0</v>
          </cell>
          <cell r="AE3155">
            <v>0</v>
          </cell>
          <cell r="AF3155">
            <v>0</v>
          </cell>
          <cell r="AG3155">
            <v>0</v>
          </cell>
          <cell r="AH3155">
            <v>0</v>
          </cell>
          <cell r="AI3155">
            <v>2</v>
          </cell>
          <cell r="AJ3155">
            <v>0</v>
          </cell>
          <cell r="AK3155">
            <v>0</v>
          </cell>
          <cell r="AL3155">
            <v>0</v>
          </cell>
          <cell r="AM3155">
            <v>0</v>
          </cell>
          <cell r="AN3155">
            <v>0</v>
          </cell>
          <cell r="AO3155">
            <v>2</v>
          </cell>
          <cell r="AP3155">
            <v>1</v>
          </cell>
          <cell r="AQ3155">
            <v>1</v>
          </cell>
          <cell r="AR3155">
            <v>1</v>
          </cell>
          <cell r="AS3155">
            <v>1</v>
          </cell>
          <cell r="AT3155">
            <v>1</v>
          </cell>
          <cell r="AU3155">
            <v>0</v>
          </cell>
          <cell r="AV3155">
            <v>7</v>
          </cell>
          <cell r="AW3155">
            <v>2</v>
          </cell>
        </row>
        <row r="3156">
          <cell r="B3156">
            <v>40005428</v>
          </cell>
          <cell r="C3156" t="str">
            <v>RETAINER COVER</v>
          </cell>
          <cell r="D3156">
            <v>0</v>
          </cell>
          <cell r="E3156" t="str">
            <v>Active</v>
          </cell>
          <cell r="F3156" t="str">
            <v>P</v>
          </cell>
          <cell r="G3156">
            <v>1</v>
          </cell>
          <cell r="H3156">
            <v>0</v>
          </cell>
          <cell r="I3156">
            <v>0</v>
          </cell>
          <cell r="J3156">
            <v>0</v>
          </cell>
          <cell r="K3156">
            <v>0</v>
          </cell>
          <cell r="L3156">
            <v>0</v>
          </cell>
          <cell r="M3156">
            <v>0</v>
          </cell>
          <cell r="N3156">
            <v>0</v>
          </cell>
          <cell r="O3156">
            <v>0</v>
          </cell>
          <cell r="P3156">
            <v>0</v>
          </cell>
          <cell r="Q3156">
            <v>0</v>
          </cell>
          <cell r="R3156">
            <v>0</v>
          </cell>
          <cell r="S3156">
            <v>0</v>
          </cell>
          <cell r="T3156">
            <v>0</v>
          </cell>
          <cell r="U3156">
            <v>0</v>
          </cell>
          <cell r="V3156">
            <v>0</v>
          </cell>
          <cell r="W3156">
            <v>0</v>
          </cell>
          <cell r="X3156">
            <v>0</v>
          </cell>
          <cell r="Y3156">
            <v>0</v>
          </cell>
          <cell r="Z3156">
            <v>0</v>
          </cell>
          <cell r="AA3156">
            <v>0</v>
          </cell>
          <cell r="AB3156">
            <v>0</v>
          </cell>
          <cell r="AC3156">
            <v>0</v>
          </cell>
          <cell r="AD3156">
            <v>0</v>
          </cell>
          <cell r="AE3156">
            <v>0</v>
          </cell>
          <cell r="AF3156">
            <v>0</v>
          </cell>
          <cell r="AG3156">
            <v>0</v>
          </cell>
          <cell r="AH3156">
            <v>1</v>
          </cell>
          <cell r="AI3156">
            <v>0</v>
          </cell>
          <cell r="AJ3156">
            <v>0</v>
          </cell>
          <cell r="AK3156">
            <v>0</v>
          </cell>
          <cell r="AL3156">
            <v>0</v>
          </cell>
          <cell r="AM3156">
            <v>0</v>
          </cell>
          <cell r="AN3156">
            <v>0</v>
          </cell>
          <cell r="AO3156">
            <v>0</v>
          </cell>
          <cell r="AP3156">
            <v>0</v>
          </cell>
          <cell r="AQ3156">
            <v>0</v>
          </cell>
          <cell r="AR3156">
            <v>0</v>
          </cell>
          <cell r="AS3156">
            <v>0</v>
          </cell>
          <cell r="AT3156">
            <v>0</v>
          </cell>
          <cell r="AU3156">
            <v>0</v>
          </cell>
          <cell r="AV3156">
            <v>0</v>
          </cell>
          <cell r="AW3156">
            <v>0</v>
          </cell>
        </row>
        <row r="3157">
          <cell r="B3157">
            <v>40006231</v>
          </cell>
          <cell r="C3157" t="str">
            <v>PIN HOLDER LS1016L</v>
          </cell>
          <cell r="D3157">
            <v>0</v>
          </cell>
          <cell r="E3157" t="str">
            <v>Active</v>
          </cell>
          <cell r="F3157" t="str">
            <v>P</v>
          </cell>
          <cell r="G3157">
            <v>3</v>
          </cell>
          <cell r="H3157">
            <v>0</v>
          </cell>
          <cell r="I3157">
            <v>0</v>
          </cell>
          <cell r="J3157">
            <v>0</v>
          </cell>
          <cell r="K3157">
            <v>0</v>
          </cell>
          <cell r="L3157">
            <v>0</v>
          </cell>
          <cell r="M3157">
            <v>0</v>
          </cell>
          <cell r="N3157">
            <v>0</v>
          </cell>
          <cell r="O3157">
            <v>0</v>
          </cell>
          <cell r="P3157">
            <v>0</v>
          </cell>
          <cell r="Q3157">
            <v>0</v>
          </cell>
          <cell r="R3157">
            <v>0</v>
          </cell>
          <cell r="S3157">
            <v>0</v>
          </cell>
          <cell r="T3157">
            <v>0</v>
          </cell>
          <cell r="U3157">
            <v>0</v>
          </cell>
          <cell r="V3157">
            <v>0</v>
          </cell>
          <cell r="W3157">
            <v>0</v>
          </cell>
          <cell r="X3157">
            <v>0</v>
          </cell>
          <cell r="Y3157">
            <v>0</v>
          </cell>
          <cell r="Z3157">
            <v>0</v>
          </cell>
          <cell r="AA3157">
            <v>0</v>
          </cell>
          <cell r="AB3157">
            <v>0</v>
          </cell>
          <cell r="AC3157">
            <v>0</v>
          </cell>
          <cell r="AD3157">
            <v>0</v>
          </cell>
          <cell r="AE3157">
            <v>0</v>
          </cell>
          <cell r="AF3157">
            <v>0</v>
          </cell>
          <cell r="AG3157">
            <v>0</v>
          </cell>
          <cell r="AH3157">
            <v>0</v>
          </cell>
          <cell r="AI3157">
            <v>0</v>
          </cell>
          <cell r="AJ3157">
            <v>0</v>
          </cell>
          <cell r="AK3157">
            <v>0</v>
          </cell>
          <cell r="AL3157">
            <v>0</v>
          </cell>
          <cell r="AM3157">
            <v>0</v>
          </cell>
          <cell r="AN3157">
            <v>0</v>
          </cell>
          <cell r="AO3157">
            <v>0</v>
          </cell>
          <cell r="AP3157">
            <v>0</v>
          </cell>
          <cell r="AQ3157">
            <v>0</v>
          </cell>
          <cell r="AR3157">
            <v>0</v>
          </cell>
          <cell r="AS3157">
            <v>0</v>
          </cell>
          <cell r="AT3157">
            <v>0</v>
          </cell>
          <cell r="AU3157">
            <v>0</v>
          </cell>
          <cell r="AV3157">
            <v>0</v>
          </cell>
          <cell r="AW3157">
            <v>0</v>
          </cell>
        </row>
        <row r="3158">
          <cell r="B3158">
            <v>40006148</v>
          </cell>
          <cell r="C3158" t="str">
            <v>GUIDE FENCE FOR LS1016L</v>
          </cell>
          <cell r="D3158">
            <v>0</v>
          </cell>
          <cell r="E3158" t="str">
            <v>Obsolete</v>
          </cell>
          <cell r="F3158" t="str">
            <v>P</v>
          </cell>
          <cell r="G3158">
            <v>2</v>
          </cell>
          <cell r="H3158">
            <v>0</v>
          </cell>
          <cell r="I3158">
            <v>0</v>
          </cell>
          <cell r="J3158">
            <v>0</v>
          </cell>
          <cell r="K3158">
            <v>0</v>
          </cell>
          <cell r="L3158">
            <v>0</v>
          </cell>
          <cell r="M3158">
            <v>0</v>
          </cell>
          <cell r="N3158">
            <v>0</v>
          </cell>
          <cell r="O3158">
            <v>0</v>
          </cell>
          <cell r="P3158">
            <v>0</v>
          </cell>
          <cell r="Q3158">
            <v>0</v>
          </cell>
          <cell r="R3158">
            <v>0</v>
          </cell>
          <cell r="S3158">
            <v>0</v>
          </cell>
          <cell r="T3158">
            <v>2</v>
          </cell>
          <cell r="U3158">
            <v>0</v>
          </cell>
          <cell r="V3158">
            <v>0</v>
          </cell>
          <cell r="W3158">
            <v>0</v>
          </cell>
          <cell r="X3158">
            <v>0</v>
          </cell>
          <cell r="Y3158">
            <v>1</v>
          </cell>
          <cell r="Z3158">
            <v>0</v>
          </cell>
          <cell r="AA3158">
            <v>0</v>
          </cell>
          <cell r="AB3158">
            <v>0</v>
          </cell>
          <cell r="AC3158">
            <v>0</v>
          </cell>
          <cell r="AD3158">
            <v>0</v>
          </cell>
          <cell r="AE3158">
            <v>0</v>
          </cell>
          <cell r="AF3158">
            <v>0</v>
          </cell>
          <cell r="AG3158">
            <v>0</v>
          </cell>
          <cell r="AH3158">
            <v>0</v>
          </cell>
          <cell r="AI3158">
            <v>0</v>
          </cell>
          <cell r="AJ3158">
            <v>0</v>
          </cell>
          <cell r="AK3158">
            <v>0</v>
          </cell>
          <cell r="AL3158">
            <v>0</v>
          </cell>
          <cell r="AM3158">
            <v>0</v>
          </cell>
          <cell r="AN3158">
            <v>0</v>
          </cell>
          <cell r="AO3158">
            <v>0</v>
          </cell>
          <cell r="AP3158">
            <v>0</v>
          </cell>
          <cell r="AQ3158">
            <v>0</v>
          </cell>
          <cell r="AR3158">
            <v>0</v>
          </cell>
          <cell r="AS3158">
            <v>0</v>
          </cell>
          <cell r="AT3158">
            <v>0</v>
          </cell>
          <cell r="AU3158">
            <v>0</v>
          </cell>
          <cell r="AV3158">
            <v>0</v>
          </cell>
          <cell r="AW3158">
            <v>0</v>
          </cell>
        </row>
        <row r="3159">
          <cell r="B3159">
            <v>40007169</v>
          </cell>
          <cell r="C3159" t="str">
            <v>BASE FOR BO3710 &amp; BO3711</v>
          </cell>
          <cell r="D3159">
            <v>0</v>
          </cell>
          <cell r="E3159" t="str">
            <v>Active</v>
          </cell>
          <cell r="F3159" t="str">
            <v>P</v>
          </cell>
          <cell r="G3159">
            <v>15</v>
          </cell>
          <cell r="H3159">
            <v>0</v>
          </cell>
          <cell r="I3159">
            <v>0</v>
          </cell>
          <cell r="J3159">
            <v>8</v>
          </cell>
          <cell r="K3159">
            <v>1.3333333333333333</v>
          </cell>
          <cell r="L3159">
            <v>16</v>
          </cell>
          <cell r="M3159">
            <v>1.3333333333333333</v>
          </cell>
          <cell r="N3159">
            <v>1</v>
          </cell>
          <cell r="O3159">
            <v>1</v>
          </cell>
          <cell r="P3159">
            <v>1</v>
          </cell>
          <cell r="Q3159">
            <v>6</v>
          </cell>
          <cell r="R3159">
            <v>0</v>
          </cell>
          <cell r="S3159">
            <v>1</v>
          </cell>
          <cell r="T3159">
            <v>0</v>
          </cell>
          <cell r="U3159">
            <v>0</v>
          </cell>
          <cell r="V3159">
            <v>0</v>
          </cell>
          <cell r="W3159">
            <v>1</v>
          </cell>
          <cell r="X3159">
            <v>0</v>
          </cell>
          <cell r="Y3159">
            <v>0</v>
          </cell>
          <cell r="Z3159">
            <v>0</v>
          </cell>
          <cell r="AA3159">
            <v>1</v>
          </cell>
          <cell r="AB3159">
            <v>13</v>
          </cell>
          <cell r="AC3159">
            <v>0</v>
          </cell>
          <cell r="AD3159">
            <v>0</v>
          </cell>
          <cell r="AE3159">
            <v>3</v>
          </cell>
          <cell r="AF3159">
            <v>7</v>
          </cell>
          <cell r="AG3159">
            <v>1</v>
          </cell>
          <cell r="AH3159">
            <v>2</v>
          </cell>
          <cell r="AI3159">
            <v>1</v>
          </cell>
          <cell r="AJ3159">
            <v>0</v>
          </cell>
          <cell r="AK3159">
            <v>4</v>
          </cell>
          <cell r="AL3159">
            <v>0</v>
          </cell>
          <cell r="AM3159">
            <v>2</v>
          </cell>
          <cell r="AN3159">
            <v>0</v>
          </cell>
          <cell r="AO3159">
            <v>2</v>
          </cell>
          <cell r="AP3159">
            <v>2</v>
          </cell>
          <cell r="AQ3159">
            <v>5</v>
          </cell>
          <cell r="AR3159">
            <v>1</v>
          </cell>
          <cell r="AS3159">
            <v>0</v>
          </cell>
          <cell r="AT3159">
            <v>0</v>
          </cell>
          <cell r="AU3159">
            <v>0</v>
          </cell>
          <cell r="AV3159">
            <v>16</v>
          </cell>
          <cell r="AW3159">
            <v>5</v>
          </cell>
        </row>
        <row r="3160">
          <cell r="B3160">
            <v>40006149</v>
          </cell>
          <cell r="C3160" t="str">
            <v>LOWER FENCE L FOR LS1016</v>
          </cell>
          <cell r="D3160">
            <v>0</v>
          </cell>
          <cell r="E3160" t="str">
            <v>Slow Moving</v>
          </cell>
          <cell r="F3160" t="str">
            <v>P</v>
          </cell>
          <cell r="G3160">
            <v>1</v>
          </cell>
          <cell r="H3160">
            <v>0</v>
          </cell>
          <cell r="I3160">
            <v>0</v>
          </cell>
          <cell r="J3160">
            <v>0</v>
          </cell>
          <cell r="K3160">
            <v>0</v>
          </cell>
          <cell r="L3160">
            <v>0</v>
          </cell>
          <cell r="M3160">
            <v>0</v>
          </cell>
          <cell r="N3160">
            <v>0</v>
          </cell>
          <cell r="O3160">
            <v>0</v>
          </cell>
          <cell r="P3160">
            <v>0</v>
          </cell>
          <cell r="Q3160">
            <v>0</v>
          </cell>
          <cell r="R3160">
            <v>0</v>
          </cell>
          <cell r="S3160">
            <v>0</v>
          </cell>
          <cell r="T3160">
            <v>1</v>
          </cell>
          <cell r="U3160">
            <v>0</v>
          </cell>
          <cell r="V3160">
            <v>0</v>
          </cell>
          <cell r="W3160">
            <v>0</v>
          </cell>
          <cell r="X3160">
            <v>0</v>
          </cell>
          <cell r="Y3160">
            <v>0</v>
          </cell>
          <cell r="Z3160">
            <v>0</v>
          </cell>
          <cell r="AA3160">
            <v>1</v>
          </cell>
          <cell r="AB3160">
            <v>0</v>
          </cell>
          <cell r="AC3160">
            <v>0</v>
          </cell>
          <cell r="AD3160">
            <v>0</v>
          </cell>
          <cell r="AE3160">
            <v>0</v>
          </cell>
          <cell r="AF3160">
            <v>0</v>
          </cell>
          <cell r="AG3160">
            <v>0</v>
          </cell>
          <cell r="AH3160">
            <v>0</v>
          </cell>
          <cell r="AI3160">
            <v>0</v>
          </cell>
          <cell r="AJ3160">
            <v>0</v>
          </cell>
          <cell r="AK3160">
            <v>0</v>
          </cell>
          <cell r="AL3160">
            <v>0</v>
          </cell>
          <cell r="AM3160">
            <v>0</v>
          </cell>
          <cell r="AN3160">
            <v>0</v>
          </cell>
          <cell r="AO3160">
            <v>0</v>
          </cell>
          <cell r="AP3160">
            <v>0</v>
          </cell>
          <cell r="AQ3160">
            <v>0</v>
          </cell>
          <cell r="AR3160">
            <v>0</v>
          </cell>
          <cell r="AS3160">
            <v>0</v>
          </cell>
          <cell r="AT3160">
            <v>0</v>
          </cell>
          <cell r="AU3160">
            <v>0</v>
          </cell>
          <cell r="AV3160">
            <v>0</v>
          </cell>
          <cell r="AW3160">
            <v>0</v>
          </cell>
        </row>
        <row r="3161">
          <cell r="B3161">
            <v>40006147</v>
          </cell>
          <cell r="C3161" t="str">
            <v>LOWER FENCE R FOR LS1016</v>
          </cell>
          <cell r="D3161">
            <v>0</v>
          </cell>
          <cell r="E3161" t="str">
            <v>Slow Moving</v>
          </cell>
          <cell r="F3161" t="str">
            <v>P</v>
          </cell>
          <cell r="G3161">
            <v>1</v>
          </cell>
          <cell r="H3161">
            <v>0</v>
          </cell>
          <cell r="I3161">
            <v>0</v>
          </cell>
          <cell r="J3161">
            <v>0</v>
          </cell>
          <cell r="K3161">
            <v>0</v>
          </cell>
          <cell r="L3161">
            <v>0</v>
          </cell>
          <cell r="M3161">
            <v>0</v>
          </cell>
          <cell r="N3161">
            <v>0</v>
          </cell>
          <cell r="O3161">
            <v>0</v>
          </cell>
          <cell r="P3161">
            <v>0</v>
          </cell>
          <cell r="Q3161">
            <v>0</v>
          </cell>
          <cell r="R3161">
            <v>0</v>
          </cell>
          <cell r="S3161">
            <v>0</v>
          </cell>
          <cell r="T3161">
            <v>1</v>
          </cell>
          <cell r="U3161">
            <v>0</v>
          </cell>
          <cell r="V3161">
            <v>0</v>
          </cell>
          <cell r="W3161">
            <v>0</v>
          </cell>
          <cell r="X3161">
            <v>0</v>
          </cell>
          <cell r="Y3161">
            <v>0</v>
          </cell>
          <cell r="Z3161">
            <v>0</v>
          </cell>
          <cell r="AA3161">
            <v>0</v>
          </cell>
          <cell r="AB3161">
            <v>0</v>
          </cell>
          <cell r="AC3161">
            <v>0</v>
          </cell>
          <cell r="AD3161">
            <v>0</v>
          </cell>
          <cell r="AE3161">
            <v>0</v>
          </cell>
          <cell r="AF3161">
            <v>0</v>
          </cell>
          <cell r="AG3161">
            <v>0</v>
          </cell>
          <cell r="AH3161">
            <v>0</v>
          </cell>
          <cell r="AI3161">
            <v>0</v>
          </cell>
          <cell r="AJ3161">
            <v>0</v>
          </cell>
          <cell r="AK3161">
            <v>0</v>
          </cell>
          <cell r="AL3161">
            <v>0</v>
          </cell>
          <cell r="AM3161">
            <v>0</v>
          </cell>
          <cell r="AN3161">
            <v>0</v>
          </cell>
          <cell r="AO3161">
            <v>0</v>
          </cell>
          <cell r="AP3161">
            <v>0</v>
          </cell>
          <cell r="AQ3161">
            <v>0</v>
          </cell>
          <cell r="AR3161">
            <v>0</v>
          </cell>
          <cell r="AS3161">
            <v>0</v>
          </cell>
          <cell r="AT3161">
            <v>0</v>
          </cell>
          <cell r="AU3161">
            <v>0</v>
          </cell>
          <cell r="AV3161">
            <v>0</v>
          </cell>
          <cell r="AW3161">
            <v>0</v>
          </cell>
        </row>
        <row r="3162">
          <cell r="B3162">
            <v>40005434</v>
          </cell>
          <cell r="C3162" t="str">
            <v>BALANCER FOR MT813</v>
          </cell>
          <cell r="D3162">
            <v>0</v>
          </cell>
          <cell r="E3162" t="str">
            <v>Active</v>
          </cell>
          <cell r="F3162" t="str">
            <v>P</v>
          </cell>
          <cell r="G3162">
            <v>5</v>
          </cell>
          <cell r="H3162">
            <v>0</v>
          </cell>
          <cell r="I3162">
            <v>0</v>
          </cell>
          <cell r="J3162">
            <v>1</v>
          </cell>
          <cell r="K3162">
            <v>0.16666666666666666</v>
          </cell>
          <cell r="L3162">
            <v>2</v>
          </cell>
          <cell r="M3162">
            <v>0.16666666666666666</v>
          </cell>
          <cell r="N3162">
            <v>0</v>
          </cell>
          <cell r="O3162">
            <v>0</v>
          </cell>
          <cell r="P3162">
            <v>5</v>
          </cell>
          <cell r="Q3162">
            <v>0</v>
          </cell>
          <cell r="R3162">
            <v>0</v>
          </cell>
          <cell r="S3162">
            <v>0</v>
          </cell>
          <cell r="T3162">
            <v>0</v>
          </cell>
          <cell r="U3162">
            <v>0</v>
          </cell>
          <cell r="V3162">
            <v>0</v>
          </cell>
          <cell r="W3162">
            <v>0</v>
          </cell>
          <cell r="X3162">
            <v>0</v>
          </cell>
          <cell r="Y3162">
            <v>0</v>
          </cell>
          <cell r="Z3162">
            <v>0</v>
          </cell>
          <cell r="AA3162">
            <v>0</v>
          </cell>
          <cell r="AB3162">
            <v>0</v>
          </cell>
          <cell r="AC3162">
            <v>1</v>
          </cell>
          <cell r="AD3162">
            <v>0</v>
          </cell>
          <cell r="AE3162">
            <v>4</v>
          </cell>
          <cell r="AF3162">
            <v>0</v>
          </cell>
          <cell r="AG3162">
            <v>0</v>
          </cell>
          <cell r="AH3162">
            <v>0</v>
          </cell>
          <cell r="AI3162">
            <v>0</v>
          </cell>
          <cell r="AJ3162">
            <v>0</v>
          </cell>
          <cell r="AK3162">
            <v>0</v>
          </cell>
          <cell r="AL3162">
            <v>0</v>
          </cell>
          <cell r="AM3162">
            <v>1</v>
          </cell>
          <cell r="AN3162">
            <v>0</v>
          </cell>
          <cell r="AO3162">
            <v>0</v>
          </cell>
          <cell r="AP3162">
            <v>0</v>
          </cell>
          <cell r="AQ3162">
            <v>0</v>
          </cell>
          <cell r="AR3162">
            <v>0</v>
          </cell>
          <cell r="AS3162">
            <v>1</v>
          </cell>
          <cell r="AT3162">
            <v>0</v>
          </cell>
          <cell r="AU3162">
            <v>0</v>
          </cell>
          <cell r="AV3162">
            <v>2</v>
          </cell>
          <cell r="AW3162">
            <v>1</v>
          </cell>
        </row>
        <row r="3163">
          <cell r="B3163">
            <v>40007508</v>
          </cell>
          <cell r="C3163" t="str">
            <v>BEARING BOX FOR HS300D</v>
          </cell>
          <cell r="D3163">
            <v>0</v>
          </cell>
          <cell r="E3163" t="str">
            <v>Slow Moving</v>
          </cell>
          <cell r="F3163" t="str">
            <v>P</v>
          </cell>
          <cell r="G3163">
            <v>2</v>
          </cell>
          <cell r="H3163">
            <v>0</v>
          </cell>
          <cell r="I3163">
            <v>0</v>
          </cell>
          <cell r="J3163">
            <v>0</v>
          </cell>
          <cell r="K3163">
            <v>0</v>
          </cell>
          <cell r="L3163">
            <v>0</v>
          </cell>
          <cell r="M3163">
            <v>0</v>
          </cell>
          <cell r="N3163">
            <v>0</v>
          </cell>
          <cell r="O3163">
            <v>0</v>
          </cell>
          <cell r="P3163">
            <v>0</v>
          </cell>
          <cell r="Q3163">
            <v>0</v>
          </cell>
          <cell r="R3163">
            <v>0</v>
          </cell>
          <cell r="S3163">
            <v>0</v>
          </cell>
          <cell r="T3163">
            <v>0</v>
          </cell>
          <cell r="U3163">
            <v>0</v>
          </cell>
          <cell r="V3163">
            <v>0</v>
          </cell>
          <cell r="W3163">
            <v>0</v>
          </cell>
          <cell r="X3163">
            <v>0</v>
          </cell>
          <cell r="Y3163">
            <v>0</v>
          </cell>
          <cell r="Z3163">
            <v>0</v>
          </cell>
          <cell r="AA3163">
            <v>0</v>
          </cell>
          <cell r="AB3163">
            <v>0</v>
          </cell>
          <cell r="AC3163">
            <v>0</v>
          </cell>
          <cell r="AD3163">
            <v>0</v>
          </cell>
          <cell r="AE3163">
            <v>0</v>
          </cell>
          <cell r="AF3163">
            <v>0</v>
          </cell>
          <cell r="AG3163">
            <v>0</v>
          </cell>
          <cell r="AH3163">
            <v>0</v>
          </cell>
          <cell r="AI3163">
            <v>0</v>
          </cell>
          <cell r="AJ3163">
            <v>0</v>
          </cell>
          <cell r="AK3163">
            <v>0</v>
          </cell>
          <cell r="AL3163">
            <v>0</v>
          </cell>
          <cell r="AM3163">
            <v>0</v>
          </cell>
          <cell r="AN3163">
            <v>0</v>
          </cell>
          <cell r="AO3163">
            <v>0</v>
          </cell>
          <cell r="AP3163">
            <v>0</v>
          </cell>
          <cell r="AQ3163">
            <v>0</v>
          </cell>
          <cell r="AR3163">
            <v>0</v>
          </cell>
          <cell r="AS3163">
            <v>0</v>
          </cell>
          <cell r="AT3163">
            <v>0</v>
          </cell>
          <cell r="AU3163">
            <v>0</v>
          </cell>
          <cell r="AV3163">
            <v>0</v>
          </cell>
          <cell r="AW3163">
            <v>0</v>
          </cell>
        </row>
        <row r="3164">
          <cell r="B3164">
            <v>40007226</v>
          </cell>
          <cell r="C3164" t="str">
            <v>GUIDE RULE FOR LS1040</v>
          </cell>
          <cell r="D3164">
            <v>0</v>
          </cell>
          <cell r="E3164" t="str">
            <v>Active</v>
          </cell>
          <cell r="F3164" t="str">
            <v>P</v>
          </cell>
          <cell r="G3164">
            <v>2</v>
          </cell>
          <cell r="H3164">
            <v>0</v>
          </cell>
          <cell r="I3164">
            <v>0</v>
          </cell>
          <cell r="J3164">
            <v>0</v>
          </cell>
          <cell r="K3164">
            <v>0</v>
          </cell>
          <cell r="L3164">
            <v>0</v>
          </cell>
          <cell r="M3164">
            <v>0</v>
          </cell>
          <cell r="N3164">
            <v>0</v>
          </cell>
          <cell r="O3164">
            <v>0</v>
          </cell>
          <cell r="P3164">
            <v>0</v>
          </cell>
          <cell r="Q3164">
            <v>0</v>
          </cell>
          <cell r="R3164">
            <v>0</v>
          </cell>
          <cell r="S3164">
            <v>0</v>
          </cell>
          <cell r="T3164">
            <v>0</v>
          </cell>
          <cell r="U3164">
            <v>0</v>
          </cell>
          <cell r="V3164">
            <v>0</v>
          </cell>
          <cell r="W3164">
            <v>0</v>
          </cell>
          <cell r="X3164">
            <v>0</v>
          </cell>
          <cell r="Y3164">
            <v>0</v>
          </cell>
          <cell r="Z3164">
            <v>0</v>
          </cell>
          <cell r="AA3164">
            <v>0</v>
          </cell>
          <cell r="AB3164">
            <v>0</v>
          </cell>
          <cell r="AC3164">
            <v>0</v>
          </cell>
          <cell r="AD3164">
            <v>0</v>
          </cell>
          <cell r="AE3164">
            <v>0</v>
          </cell>
          <cell r="AF3164">
            <v>0</v>
          </cell>
          <cell r="AG3164">
            <v>0</v>
          </cell>
          <cell r="AH3164">
            <v>0</v>
          </cell>
          <cell r="AI3164">
            <v>0</v>
          </cell>
          <cell r="AJ3164">
            <v>0</v>
          </cell>
          <cell r="AK3164">
            <v>0</v>
          </cell>
          <cell r="AL3164">
            <v>0</v>
          </cell>
          <cell r="AM3164">
            <v>0</v>
          </cell>
          <cell r="AN3164">
            <v>0</v>
          </cell>
          <cell r="AO3164">
            <v>0</v>
          </cell>
          <cell r="AP3164">
            <v>0</v>
          </cell>
          <cell r="AQ3164">
            <v>0</v>
          </cell>
          <cell r="AR3164">
            <v>0</v>
          </cell>
          <cell r="AS3164">
            <v>0</v>
          </cell>
          <cell r="AT3164">
            <v>0</v>
          </cell>
          <cell r="AU3164">
            <v>0</v>
          </cell>
          <cell r="AV3164">
            <v>0</v>
          </cell>
          <cell r="AW3164">
            <v>0</v>
          </cell>
        </row>
        <row r="3165">
          <cell r="B3165">
            <v>40006168</v>
          </cell>
          <cell r="C3165" t="str">
            <v>LOWER FENCE L FOR LS1216L</v>
          </cell>
          <cell r="D3165">
            <v>0</v>
          </cell>
          <cell r="E3165" t="str">
            <v>Active</v>
          </cell>
          <cell r="F3165" t="str">
            <v>P</v>
          </cell>
          <cell r="G3165">
            <v>4</v>
          </cell>
          <cell r="H3165">
            <v>0</v>
          </cell>
          <cell r="I3165">
            <v>0</v>
          </cell>
          <cell r="J3165">
            <v>0</v>
          </cell>
          <cell r="K3165">
            <v>0</v>
          </cell>
          <cell r="L3165">
            <v>0</v>
          </cell>
          <cell r="M3165">
            <v>0</v>
          </cell>
          <cell r="N3165">
            <v>0</v>
          </cell>
          <cell r="O3165">
            <v>0</v>
          </cell>
          <cell r="P3165">
            <v>0</v>
          </cell>
          <cell r="Q3165">
            <v>0</v>
          </cell>
          <cell r="R3165">
            <v>0</v>
          </cell>
          <cell r="S3165">
            <v>0</v>
          </cell>
          <cell r="T3165">
            <v>0</v>
          </cell>
          <cell r="U3165">
            <v>0</v>
          </cell>
          <cell r="V3165">
            <v>0</v>
          </cell>
          <cell r="W3165">
            <v>0</v>
          </cell>
          <cell r="X3165">
            <v>0</v>
          </cell>
          <cell r="Y3165">
            <v>0</v>
          </cell>
          <cell r="Z3165">
            <v>0</v>
          </cell>
          <cell r="AA3165">
            <v>0</v>
          </cell>
          <cell r="AB3165">
            <v>0</v>
          </cell>
          <cell r="AC3165">
            <v>0</v>
          </cell>
          <cell r="AD3165">
            <v>0</v>
          </cell>
          <cell r="AE3165">
            <v>0</v>
          </cell>
          <cell r="AF3165">
            <v>0</v>
          </cell>
          <cell r="AG3165">
            <v>0</v>
          </cell>
          <cell r="AH3165">
            <v>0</v>
          </cell>
          <cell r="AI3165">
            <v>0</v>
          </cell>
          <cell r="AJ3165">
            <v>0</v>
          </cell>
          <cell r="AK3165">
            <v>0</v>
          </cell>
          <cell r="AL3165">
            <v>0</v>
          </cell>
          <cell r="AM3165">
            <v>0</v>
          </cell>
          <cell r="AN3165">
            <v>0</v>
          </cell>
          <cell r="AO3165">
            <v>0</v>
          </cell>
          <cell r="AP3165">
            <v>0</v>
          </cell>
          <cell r="AQ3165">
            <v>0</v>
          </cell>
          <cell r="AR3165">
            <v>0</v>
          </cell>
          <cell r="AS3165">
            <v>0</v>
          </cell>
          <cell r="AT3165">
            <v>0</v>
          </cell>
          <cell r="AU3165">
            <v>0</v>
          </cell>
          <cell r="AV3165">
            <v>0</v>
          </cell>
          <cell r="AW3165">
            <v>0</v>
          </cell>
        </row>
        <row r="3166">
          <cell r="B3166">
            <v>40006954</v>
          </cell>
          <cell r="C3166" t="str">
            <v>GEAR HOUSING FOR 9557HN/9556PBG</v>
          </cell>
          <cell r="D3166">
            <v>0</v>
          </cell>
          <cell r="E3166" t="str">
            <v>Active</v>
          </cell>
          <cell r="F3166" t="str">
            <v>P</v>
          </cell>
          <cell r="G3166">
            <v>30</v>
          </cell>
          <cell r="H3166">
            <v>0</v>
          </cell>
          <cell r="I3166">
            <v>0</v>
          </cell>
          <cell r="J3166">
            <v>0</v>
          </cell>
          <cell r="K3166">
            <v>0</v>
          </cell>
          <cell r="L3166">
            <v>6</v>
          </cell>
          <cell r="M3166">
            <v>0.5</v>
          </cell>
          <cell r="N3166">
            <v>0</v>
          </cell>
          <cell r="O3166">
            <v>0</v>
          </cell>
          <cell r="P3166">
            <v>0</v>
          </cell>
          <cell r="Q3166">
            <v>1</v>
          </cell>
          <cell r="R3166">
            <v>1</v>
          </cell>
          <cell r="S3166">
            <v>0</v>
          </cell>
          <cell r="T3166">
            <v>0</v>
          </cell>
          <cell r="U3166">
            <v>0</v>
          </cell>
          <cell r="V3166">
            <v>0</v>
          </cell>
          <cell r="W3166">
            <v>0</v>
          </cell>
          <cell r="X3166">
            <v>0</v>
          </cell>
          <cell r="Y3166">
            <v>0</v>
          </cell>
          <cell r="Z3166">
            <v>0</v>
          </cell>
          <cell r="AA3166">
            <v>0</v>
          </cell>
          <cell r="AB3166">
            <v>0</v>
          </cell>
          <cell r="AC3166">
            <v>0</v>
          </cell>
          <cell r="AD3166">
            <v>0</v>
          </cell>
          <cell r="AE3166">
            <v>0</v>
          </cell>
          <cell r="AF3166">
            <v>0</v>
          </cell>
          <cell r="AG3166">
            <v>0</v>
          </cell>
          <cell r="AH3166">
            <v>0</v>
          </cell>
          <cell r="AI3166">
            <v>0</v>
          </cell>
          <cell r="AJ3166">
            <v>1</v>
          </cell>
          <cell r="AK3166">
            <v>2</v>
          </cell>
          <cell r="AL3166">
            <v>3</v>
          </cell>
          <cell r="AM3166">
            <v>0</v>
          </cell>
          <cell r="AN3166">
            <v>0</v>
          </cell>
          <cell r="AO3166">
            <v>0</v>
          </cell>
          <cell r="AP3166">
            <v>0</v>
          </cell>
          <cell r="AQ3166">
            <v>0</v>
          </cell>
          <cell r="AR3166">
            <v>0</v>
          </cell>
          <cell r="AS3166">
            <v>0</v>
          </cell>
          <cell r="AT3166">
            <v>0</v>
          </cell>
          <cell r="AU3166">
            <v>0</v>
          </cell>
          <cell r="AV3166">
            <v>6</v>
          </cell>
          <cell r="AW3166">
            <v>3</v>
          </cell>
        </row>
        <row r="3167">
          <cell r="B3167">
            <v>40005594</v>
          </cell>
          <cell r="C3167" t="str">
            <v>BEARING HOUSING FOR3600</v>
          </cell>
          <cell r="D3167">
            <v>0</v>
          </cell>
          <cell r="E3167" t="str">
            <v>Active</v>
          </cell>
          <cell r="F3167" t="str">
            <v>P</v>
          </cell>
          <cell r="G3167">
            <v>3</v>
          </cell>
          <cell r="H3167">
            <v>0</v>
          </cell>
          <cell r="I3167">
            <v>0</v>
          </cell>
          <cell r="J3167">
            <v>2</v>
          </cell>
          <cell r="K3167">
            <v>0.33333333333333331</v>
          </cell>
          <cell r="L3167">
            <v>5</v>
          </cell>
          <cell r="M3167">
            <v>0.41666666666666669</v>
          </cell>
          <cell r="N3167">
            <v>0</v>
          </cell>
          <cell r="O3167">
            <v>0</v>
          </cell>
          <cell r="P3167">
            <v>0</v>
          </cell>
          <cell r="Q3167">
            <v>0</v>
          </cell>
          <cell r="R3167">
            <v>0</v>
          </cell>
          <cell r="S3167">
            <v>0</v>
          </cell>
          <cell r="T3167">
            <v>0</v>
          </cell>
          <cell r="U3167">
            <v>0</v>
          </cell>
          <cell r="V3167">
            <v>1</v>
          </cell>
          <cell r="W3167">
            <v>0</v>
          </cell>
          <cell r="X3167">
            <v>0</v>
          </cell>
          <cell r="Y3167">
            <v>1</v>
          </cell>
          <cell r="Z3167">
            <v>0</v>
          </cell>
          <cell r="AA3167">
            <v>0</v>
          </cell>
          <cell r="AB3167">
            <v>0</v>
          </cell>
          <cell r="AC3167">
            <v>0</v>
          </cell>
          <cell r="AD3167">
            <v>0</v>
          </cell>
          <cell r="AE3167">
            <v>0</v>
          </cell>
          <cell r="AF3167">
            <v>1</v>
          </cell>
          <cell r="AG3167">
            <v>0</v>
          </cell>
          <cell r="AH3167">
            <v>0</v>
          </cell>
          <cell r="AI3167">
            <v>1</v>
          </cell>
          <cell r="AJ3167">
            <v>1</v>
          </cell>
          <cell r="AK3167">
            <v>0</v>
          </cell>
          <cell r="AL3167">
            <v>0</v>
          </cell>
          <cell r="AM3167">
            <v>2</v>
          </cell>
          <cell r="AN3167">
            <v>0</v>
          </cell>
          <cell r="AO3167">
            <v>0</v>
          </cell>
          <cell r="AP3167">
            <v>0</v>
          </cell>
          <cell r="AQ3167">
            <v>2</v>
          </cell>
          <cell r="AR3167">
            <v>0</v>
          </cell>
          <cell r="AS3167">
            <v>0</v>
          </cell>
          <cell r="AT3167">
            <v>0</v>
          </cell>
          <cell r="AU3167">
            <v>0</v>
          </cell>
          <cell r="AV3167">
            <v>5</v>
          </cell>
          <cell r="AW3167">
            <v>2</v>
          </cell>
        </row>
        <row r="3168">
          <cell r="B3168">
            <v>40006222</v>
          </cell>
          <cell r="C3168" t="str">
            <v>BEARING BOX FOR GA9060</v>
          </cell>
          <cell r="D3168">
            <v>0</v>
          </cell>
          <cell r="E3168" t="str">
            <v>Active</v>
          </cell>
          <cell r="F3168" t="str">
            <v>P</v>
          </cell>
          <cell r="G3168">
            <v>1</v>
          </cell>
          <cell r="H3168">
            <v>0</v>
          </cell>
          <cell r="I3168">
            <v>0</v>
          </cell>
          <cell r="J3168">
            <v>0</v>
          </cell>
          <cell r="K3168">
            <v>0</v>
          </cell>
          <cell r="L3168">
            <v>0</v>
          </cell>
          <cell r="M3168">
            <v>0</v>
          </cell>
          <cell r="N3168">
            <v>0</v>
          </cell>
          <cell r="O3168">
            <v>0</v>
          </cell>
          <cell r="P3168">
            <v>0</v>
          </cell>
          <cell r="Q3168">
            <v>0</v>
          </cell>
          <cell r="R3168">
            <v>0</v>
          </cell>
          <cell r="S3168">
            <v>0</v>
          </cell>
          <cell r="T3168">
            <v>0</v>
          </cell>
          <cell r="U3168">
            <v>0</v>
          </cell>
          <cell r="V3168">
            <v>0</v>
          </cell>
          <cell r="W3168">
            <v>0</v>
          </cell>
          <cell r="X3168">
            <v>0</v>
          </cell>
          <cell r="Y3168">
            <v>0</v>
          </cell>
          <cell r="Z3168">
            <v>0</v>
          </cell>
          <cell r="AA3168">
            <v>0</v>
          </cell>
          <cell r="AB3168">
            <v>0</v>
          </cell>
          <cell r="AC3168">
            <v>0</v>
          </cell>
          <cell r="AD3168">
            <v>0</v>
          </cell>
          <cell r="AE3168">
            <v>0</v>
          </cell>
          <cell r="AF3168">
            <v>0</v>
          </cell>
          <cell r="AG3168">
            <v>0</v>
          </cell>
          <cell r="AH3168">
            <v>0</v>
          </cell>
          <cell r="AI3168">
            <v>0</v>
          </cell>
          <cell r="AJ3168">
            <v>0</v>
          </cell>
          <cell r="AK3168">
            <v>0</v>
          </cell>
          <cell r="AL3168">
            <v>0</v>
          </cell>
          <cell r="AM3168">
            <v>0</v>
          </cell>
          <cell r="AN3168">
            <v>0</v>
          </cell>
          <cell r="AO3168">
            <v>0</v>
          </cell>
          <cell r="AP3168">
            <v>0</v>
          </cell>
          <cell r="AQ3168">
            <v>0</v>
          </cell>
          <cell r="AR3168">
            <v>0</v>
          </cell>
          <cell r="AS3168">
            <v>0</v>
          </cell>
          <cell r="AT3168">
            <v>0</v>
          </cell>
          <cell r="AU3168">
            <v>0</v>
          </cell>
          <cell r="AV3168">
            <v>0</v>
          </cell>
          <cell r="AW3168">
            <v>0</v>
          </cell>
        </row>
        <row r="3169">
          <cell r="B3169">
            <v>40005881</v>
          </cell>
          <cell r="C3169" t="str">
            <v>GEAR HOUSING FOR M9506</v>
          </cell>
          <cell r="D3169">
            <v>0</v>
          </cell>
          <cell r="E3169" t="str">
            <v>Active</v>
          </cell>
          <cell r="F3169" t="str">
            <v>P</v>
          </cell>
          <cell r="G3169">
            <v>2</v>
          </cell>
          <cell r="H3169">
            <v>0</v>
          </cell>
          <cell r="I3169">
            <v>5</v>
          </cell>
          <cell r="J3169">
            <v>1</v>
          </cell>
          <cell r="K3169">
            <v>0.16666666666666666</v>
          </cell>
          <cell r="L3169">
            <v>1</v>
          </cell>
          <cell r="M3169">
            <v>8.3333333333333329E-2</v>
          </cell>
          <cell r="N3169">
            <v>0</v>
          </cell>
          <cell r="O3169">
            <v>0</v>
          </cell>
          <cell r="P3169">
            <v>0</v>
          </cell>
          <cell r="Q3169">
            <v>0</v>
          </cell>
          <cell r="R3169">
            <v>0</v>
          </cell>
          <cell r="S3169">
            <v>0</v>
          </cell>
          <cell r="T3169">
            <v>0</v>
          </cell>
          <cell r="U3169">
            <v>0</v>
          </cell>
          <cell r="V3169">
            <v>0</v>
          </cell>
          <cell r="W3169">
            <v>0</v>
          </cell>
          <cell r="X3169">
            <v>0</v>
          </cell>
          <cell r="Y3169">
            <v>0</v>
          </cell>
          <cell r="Z3169">
            <v>0</v>
          </cell>
          <cell r="AA3169">
            <v>0</v>
          </cell>
          <cell r="AB3169">
            <v>0</v>
          </cell>
          <cell r="AC3169">
            <v>0</v>
          </cell>
          <cell r="AD3169">
            <v>0</v>
          </cell>
          <cell r="AE3169">
            <v>0</v>
          </cell>
          <cell r="AF3169">
            <v>0</v>
          </cell>
          <cell r="AG3169">
            <v>0</v>
          </cell>
          <cell r="AH3169">
            <v>2</v>
          </cell>
          <cell r="AI3169">
            <v>0</v>
          </cell>
          <cell r="AJ3169">
            <v>0</v>
          </cell>
          <cell r="AK3169">
            <v>0</v>
          </cell>
          <cell r="AL3169">
            <v>0</v>
          </cell>
          <cell r="AM3169">
            <v>0</v>
          </cell>
          <cell r="AN3169">
            <v>0</v>
          </cell>
          <cell r="AO3169">
            <v>0</v>
          </cell>
          <cell r="AP3169">
            <v>0</v>
          </cell>
          <cell r="AQ3169">
            <v>0</v>
          </cell>
          <cell r="AR3169">
            <v>0</v>
          </cell>
          <cell r="AS3169">
            <v>0</v>
          </cell>
          <cell r="AT3169">
            <v>1</v>
          </cell>
          <cell r="AU3169">
            <v>0</v>
          </cell>
          <cell r="AV3169">
            <v>1</v>
          </cell>
          <cell r="AW3169">
            <v>1</v>
          </cell>
        </row>
        <row r="3170">
          <cell r="B3170">
            <v>10018854</v>
          </cell>
          <cell r="C3170" t="str">
            <v>CYLINDER 42</v>
          </cell>
          <cell r="D3170">
            <v>0</v>
          </cell>
          <cell r="E3170" t="str">
            <v>Active</v>
          </cell>
          <cell r="F3170" t="str">
            <v>P</v>
          </cell>
          <cell r="G3170">
            <v>14</v>
          </cell>
          <cell r="H3170">
            <v>0</v>
          </cell>
          <cell r="I3170">
            <v>0</v>
          </cell>
          <cell r="J3170">
            <v>4</v>
          </cell>
          <cell r="K3170">
            <v>0.66666666666666663</v>
          </cell>
          <cell r="L3170">
            <v>13</v>
          </cell>
          <cell r="M3170">
            <v>1.0833333333333333</v>
          </cell>
          <cell r="N3170">
            <v>0</v>
          </cell>
          <cell r="O3170">
            <v>0</v>
          </cell>
          <cell r="P3170">
            <v>0</v>
          </cell>
          <cell r="Q3170">
            <v>0</v>
          </cell>
          <cell r="R3170">
            <v>0</v>
          </cell>
          <cell r="S3170">
            <v>3</v>
          </cell>
          <cell r="T3170">
            <v>0</v>
          </cell>
          <cell r="U3170">
            <v>0</v>
          </cell>
          <cell r="V3170">
            <v>0</v>
          </cell>
          <cell r="W3170">
            <v>0</v>
          </cell>
          <cell r="X3170">
            <v>2</v>
          </cell>
          <cell r="Y3170">
            <v>0</v>
          </cell>
          <cell r="Z3170">
            <v>0</v>
          </cell>
          <cell r="AA3170">
            <v>0</v>
          </cell>
          <cell r="AB3170">
            <v>2</v>
          </cell>
          <cell r="AC3170">
            <v>1</v>
          </cell>
          <cell r="AD3170">
            <v>0</v>
          </cell>
          <cell r="AE3170">
            <v>2</v>
          </cell>
          <cell r="AF3170">
            <v>1</v>
          </cell>
          <cell r="AG3170">
            <v>1</v>
          </cell>
          <cell r="AH3170">
            <v>1</v>
          </cell>
          <cell r="AI3170">
            <v>3</v>
          </cell>
          <cell r="AJ3170">
            <v>0</v>
          </cell>
          <cell r="AK3170">
            <v>2</v>
          </cell>
          <cell r="AL3170">
            <v>1</v>
          </cell>
          <cell r="AM3170">
            <v>4</v>
          </cell>
          <cell r="AN3170">
            <v>0</v>
          </cell>
          <cell r="AO3170">
            <v>2</v>
          </cell>
          <cell r="AP3170">
            <v>1</v>
          </cell>
          <cell r="AQ3170">
            <v>2</v>
          </cell>
          <cell r="AR3170">
            <v>1</v>
          </cell>
          <cell r="AS3170">
            <v>0</v>
          </cell>
          <cell r="AT3170">
            <v>0</v>
          </cell>
          <cell r="AU3170">
            <v>0</v>
          </cell>
          <cell r="AV3170">
            <v>13</v>
          </cell>
          <cell r="AW3170">
            <v>4</v>
          </cell>
        </row>
        <row r="3171">
          <cell r="B3171">
            <v>40006690</v>
          </cell>
          <cell r="C3171" t="str">
            <v>SAFETY COVER FOR HS003G</v>
          </cell>
          <cell r="D3171">
            <v>0</v>
          </cell>
          <cell r="E3171" t="str">
            <v>Active</v>
          </cell>
          <cell r="F3171" t="str">
            <v>P</v>
          </cell>
          <cell r="G3171">
            <v>2</v>
          </cell>
          <cell r="H3171">
            <v>0</v>
          </cell>
          <cell r="I3171">
            <v>0</v>
          </cell>
          <cell r="J3171">
            <v>0</v>
          </cell>
          <cell r="K3171">
            <v>0</v>
          </cell>
          <cell r="L3171">
            <v>0</v>
          </cell>
          <cell r="M3171">
            <v>0</v>
          </cell>
          <cell r="N3171">
            <v>0</v>
          </cell>
          <cell r="O3171">
            <v>0</v>
          </cell>
          <cell r="P3171">
            <v>0</v>
          </cell>
          <cell r="Q3171">
            <v>0</v>
          </cell>
          <cell r="R3171">
            <v>0</v>
          </cell>
          <cell r="S3171">
            <v>0</v>
          </cell>
          <cell r="T3171">
            <v>0</v>
          </cell>
          <cell r="U3171">
            <v>0</v>
          </cell>
          <cell r="V3171">
            <v>0</v>
          </cell>
          <cell r="W3171">
            <v>0</v>
          </cell>
          <cell r="X3171">
            <v>0</v>
          </cell>
          <cell r="Y3171">
            <v>0</v>
          </cell>
          <cell r="Z3171">
            <v>0</v>
          </cell>
          <cell r="AA3171">
            <v>0</v>
          </cell>
          <cell r="AB3171">
            <v>0</v>
          </cell>
          <cell r="AC3171">
            <v>0</v>
          </cell>
          <cell r="AD3171">
            <v>0</v>
          </cell>
          <cell r="AE3171">
            <v>0</v>
          </cell>
          <cell r="AF3171">
            <v>0</v>
          </cell>
          <cell r="AG3171">
            <v>0</v>
          </cell>
          <cell r="AH3171">
            <v>0</v>
          </cell>
          <cell r="AI3171">
            <v>0</v>
          </cell>
          <cell r="AJ3171">
            <v>0</v>
          </cell>
          <cell r="AK3171">
            <v>0</v>
          </cell>
          <cell r="AL3171">
            <v>0</v>
          </cell>
          <cell r="AM3171">
            <v>0</v>
          </cell>
          <cell r="AN3171">
            <v>0</v>
          </cell>
          <cell r="AO3171">
            <v>0</v>
          </cell>
          <cell r="AP3171">
            <v>0</v>
          </cell>
          <cell r="AQ3171">
            <v>0</v>
          </cell>
          <cell r="AR3171">
            <v>0</v>
          </cell>
          <cell r="AS3171">
            <v>0</v>
          </cell>
          <cell r="AT3171">
            <v>0</v>
          </cell>
          <cell r="AU3171">
            <v>0</v>
          </cell>
          <cell r="AV3171">
            <v>0</v>
          </cell>
          <cell r="AW3171">
            <v>0</v>
          </cell>
        </row>
        <row r="3172">
          <cell r="B3172">
            <v>40006691</v>
          </cell>
          <cell r="C3172" t="str">
            <v>BASE FOR HS003G</v>
          </cell>
          <cell r="D3172">
            <v>0</v>
          </cell>
          <cell r="E3172" t="str">
            <v>Active</v>
          </cell>
          <cell r="F3172" t="str">
            <v>P</v>
          </cell>
          <cell r="G3172">
            <v>4</v>
          </cell>
          <cell r="H3172">
            <v>0</v>
          </cell>
          <cell r="I3172">
            <v>0</v>
          </cell>
          <cell r="J3172">
            <v>0</v>
          </cell>
          <cell r="K3172">
            <v>0</v>
          </cell>
          <cell r="L3172">
            <v>0</v>
          </cell>
          <cell r="M3172">
            <v>0</v>
          </cell>
          <cell r="N3172">
            <v>0</v>
          </cell>
          <cell r="O3172">
            <v>0</v>
          </cell>
          <cell r="P3172">
            <v>0</v>
          </cell>
          <cell r="Q3172">
            <v>0</v>
          </cell>
          <cell r="R3172">
            <v>0</v>
          </cell>
          <cell r="S3172">
            <v>0</v>
          </cell>
          <cell r="T3172">
            <v>0</v>
          </cell>
          <cell r="U3172">
            <v>0</v>
          </cell>
          <cell r="V3172">
            <v>0</v>
          </cell>
          <cell r="W3172">
            <v>0</v>
          </cell>
          <cell r="X3172">
            <v>0</v>
          </cell>
          <cell r="Y3172">
            <v>0</v>
          </cell>
          <cell r="Z3172">
            <v>0</v>
          </cell>
          <cell r="AA3172">
            <v>0</v>
          </cell>
          <cell r="AB3172">
            <v>0</v>
          </cell>
          <cell r="AC3172">
            <v>0</v>
          </cell>
          <cell r="AD3172">
            <v>0</v>
          </cell>
          <cell r="AE3172">
            <v>0</v>
          </cell>
          <cell r="AF3172">
            <v>0</v>
          </cell>
          <cell r="AG3172">
            <v>0</v>
          </cell>
          <cell r="AH3172">
            <v>0</v>
          </cell>
          <cell r="AI3172">
            <v>0</v>
          </cell>
          <cell r="AJ3172">
            <v>0</v>
          </cell>
          <cell r="AK3172">
            <v>0</v>
          </cell>
          <cell r="AL3172">
            <v>0</v>
          </cell>
          <cell r="AM3172">
            <v>0</v>
          </cell>
          <cell r="AN3172">
            <v>0</v>
          </cell>
          <cell r="AO3172">
            <v>0</v>
          </cell>
          <cell r="AP3172">
            <v>0</v>
          </cell>
          <cell r="AQ3172">
            <v>0</v>
          </cell>
          <cell r="AR3172">
            <v>0</v>
          </cell>
          <cell r="AS3172">
            <v>0</v>
          </cell>
          <cell r="AT3172">
            <v>0</v>
          </cell>
          <cell r="AU3172">
            <v>0</v>
          </cell>
          <cell r="AV3172">
            <v>0</v>
          </cell>
          <cell r="AW3172">
            <v>0</v>
          </cell>
        </row>
        <row r="3173">
          <cell r="B3173">
            <v>40006804</v>
          </cell>
          <cell r="C3173" t="str">
            <v>SPINDLE FOR DP4700</v>
          </cell>
          <cell r="D3173">
            <v>0</v>
          </cell>
          <cell r="E3173" t="str">
            <v>Active</v>
          </cell>
          <cell r="F3173" t="str">
            <v>P</v>
          </cell>
          <cell r="G3173">
            <v>4</v>
          </cell>
          <cell r="H3173">
            <v>0</v>
          </cell>
          <cell r="I3173">
            <v>0</v>
          </cell>
          <cell r="J3173">
            <v>3</v>
          </cell>
          <cell r="K3173">
            <v>0.5</v>
          </cell>
          <cell r="L3173">
            <v>8</v>
          </cell>
          <cell r="M3173">
            <v>0.66666666666666663</v>
          </cell>
          <cell r="N3173">
            <v>1</v>
          </cell>
          <cell r="O3173">
            <v>1</v>
          </cell>
          <cell r="P3173">
            <v>1</v>
          </cell>
          <cell r="Q3173">
            <v>0</v>
          </cell>
          <cell r="R3173">
            <v>0</v>
          </cell>
          <cell r="S3173">
            <v>0</v>
          </cell>
          <cell r="T3173">
            <v>0</v>
          </cell>
          <cell r="U3173">
            <v>0</v>
          </cell>
          <cell r="V3173">
            <v>0</v>
          </cell>
          <cell r="W3173">
            <v>6</v>
          </cell>
          <cell r="X3173">
            <v>0</v>
          </cell>
          <cell r="Y3173">
            <v>0</v>
          </cell>
          <cell r="Z3173">
            <v>2</v>
          </cell>
          <cell r="AA3173">
            <v>0</v>
          </cell>
          <cell r="AB3173">
            <v>1</v>
          </cell>
          <cell r="AC3173">
            <v>0</v>
          </cell>
          <cell r="AD3173">
            <v>0</v>
          </cell>
          <cell r="AE3173">
            <v>0</v>
          </cell>
          <cell r="AF3173">
            <v>0</v>
          </cell>
          <cell r="AG3173">
            <v>1</v>
          </cell>
          <cell r="AH3173">
            <v>0</v>
          </cell>
          <cell r="AI3173">
            <v>0</v>
          </cell>
          <cell r="AJ3173">
            <v>0</v>
          </cell>
          <cell r="AK3173">
            <v>2</v>
          </cell>
          <cell r="AL3173">
            <v>1</v>
          </cell>
          <cell r="AM3173">
            <v>1</v>
          </cell>
          <cell r="AN3173">
            <v>1</v>
          </cell>
          <cell r="AO3173">
            <v>0</v>
          </cell>
          <cell r="AP3173">
            <v>0</v>
          </cell>
          <cell r="AQ3173">
            <v>1</v>
          </cell>
          <cell r="AR3173">
            <v>1</v>
          </cell>
          <cell r="AS3173">
            <v>1</v>
          </cell>
          <cell r="AT3173">
            <v>0</v>
          </cell>
          <cell r="AU3173">
            <v>0</v>
          </cell>
          <cell r="AV3173">
            <v>8</v>
          </cell>
          <cell r="AW3173">
            <v>2</v>
          </cell>
        </row>
        <row r="3174">
          <cell r="B3174">
            <v>40011750</v>
          </cell>
          <cell r="C3174" t="str">
            <v>SHIFTER PIN FOR 8411DWAE/NHP1300S</v>
          </cell>
          <cell r="F3174" t="str">
            <v>P</v>
          </cell>
          <cell r="G3174">
            <v>0</v>
          </cell>
          <cell r="H3174">
            <v>0</v>
          </cell>
          <cell r="I3174">
            <v>0</v>
          </cell>
          <cell r="J3174">
            <v>0</v>
          </cell>
          <cell r="K3174">
            <v>0</v>
          </cell>
          <cell r="L3174">
            <v>2</v>
          </cell>
          <cell r="M3174">
            <v>0.16666666666666666</v>
          </cell>
          <cell r="AC3174">
            <v>0</v>
          </cell>
          <cell r="AD3174">
            <v>0</v>
          </cell>
          <cell r="AE3174">
            <v>0</v>
          </cell>
          <cell r="AF3174">
            <v>0</v>
          </cell>
          <cell r="AG3174">
            <v>0</v>
          </cell>
          <cell r="AH3174">
            <v>0</v>
          </cell>
          <cell r="AI3174">
            <v>0</v>
          </cell>
          <cell r="AJ3174">
            <v>0</v>
          </cell>
          <cell r="AK3174">
            <v>0</v>
          </cell>
          <cell r="AL3174">
            <v>0</v>
          </cell>
          <cell r="AM3174">
            <v>0</v>
          </cell>
          <cell r="AN3174">
            <v>2</v>
          </cell>
          <cell r="AO3174">
            <v>0</v>
          </cell>
          <cell r="AP3174">
            <v>0</v>
          </cell>
          <cell r="AQ3174">
            <v>0</v>
          </cell>
          <cell r="AR3174">
            <v>0</v>
          </cell>
          <cell r="AS3174">
            <v>0</v>
          </cell>
          <cell r="AT3174">
            <v>0</v>
          </cell>
          <cell r="AU3174">
            <v>0</v>
          </cell>
          <cell r="AV3174">
            <v>2</v>
          </cell>
          <cell r="AW3174">
            <v>2</v>
          </cell>
        </row>
        <row r="3175">
          <cell r="B3175">
            <v>40007380</v>
          </cell>
          <cell r="C3175" t="str">
            <v>PLUNGER FOR 5016B</v>
          </cell>
          <cell r="D3175">
            <v>0</v>
          </cell>
          <cell r="E3175" t="str">
            <v>Slow Moving</v>
          </cell>
          <cell r="F3175" t="str">
            <v>P</v>
          </cell>
          <cell r="G3175">
            <v>7</v>
          </cell>
          <cell r="H3175">
            <v>0</v>
          </cell>
          <cell r="I3175">
            <v>0</v>
          </cell>
          <cell r="J3175">
            <v>0</v>
          </cell>
          <cell r="K3175">
            <v>0</v>
          </cell>
          <cell r="L3175">
            <v>1</v>
          </cell>
          <cell r="M3175">
            <v>8.3333333333333329E-2</v>
          </cell>
          <cell r="N3175">
            <v>0</v>
          </cell>
          <cell r="O3175">
            <v>0</v>
          </cell>
          <cell r="P3175">
            <v>0</v>
          </cell>
          <cell r="Q3175">
            <v>0</v>
          </cell>
          <cell r="R3175">
            <v>0</v>
          </cell>
          <cell r="S3175">
            <v>0</v>
          </cell>
          <cell r="T3175">
            <v>0</v>
          </cell>
          <cell r="U3175">
            <v>0</v>
          </cell>
          <cell r="V3175">
            <v>0</v>
          </cell>
          <cell r="W3175">
            <v>0</v>
          </cell>
          <cell r="X3175">
            <v>0</v>
          </cell>
          <cell r="Y3175">
            <v>1</v>
          </cell>
          <cell r="Z3175">
            <v>0</v>
          </cell>
          <cell r="AA3175">
            <v>0</v>
          </cell>
          <cell r="AB3175">
            <v>0</v>
          </cell>
          <cell r="AC3175">
            <v>0</v>
          </cell>
          <cell r="AD3175">
            <v>0</v>
          </cell>
          <cell r="AE3175">
            <v>0</v>
          </cell>
          <cell r="AF3175">
            <v>0</v>
          </cell>
          <cell r="AG3175">
            <v>0</v>
          </cell>
          <cell r="AH3175">
            <v>0</v>
          </cell>
          <cell r="AI3175">
            <v>0</v>
          </cell>
          <cell r="AJ3175">
            <v>1</v>
          </cell>
          <cell r="AK3175">
            <v>0</v>
          </cell>
          <cell r="AL3175">
            <v>0</v>
          </cell>
          <cell r="AM3175">
            <v>0</v>
          </cell>
          <cell r="AN3175">
            <v>0</v>
          </cell>
          <cell r="AO3175">
            <v>0</v>
          </cell>
          <cell r="AP3175">
            <v>0</v>
          </cell>
          <cell r="AQ3175">
            <v>0</v>
          </cell>
          <cell r="AR3175">
            <v>0</v>
          </cell>
          <cell r="AS3175">
            <v>0</v>
          </cell>
          <cell r="AT3175">
            <v>0</v>
          </cell>
          <cell r="AU3175">
            <v>0</v>
          </cell>
          <cell r="AV3175">
            <v>1</v>
          </cell>
          <cell r="AW3175">
            <v>1</v>
          </cell>
        </row>
        <row r="3176">
          <cell r="B3176">
            <v>40007628</v>
          </cell>
          <cell r="C3176" t="str">
            <v>IMPACT BOLT FOR HM0810</v>
          </cell>
          <cell r="D3176">
            <v>0</v>
          </cell>
          <cell r="E3176" t="str">
            <v>Active</v>
          </cell>
          <cell r="F3176" t="str">
            <v>P</v>
          </cell>
          <cell r="G3176">
            <v>5</v>
          </cell>
          <cell r="H3176">
            <v>0</v>
          </cell>
          <cell r="I3176">
            <v>0</v>
          </cell>
          <cell r="J3176">
            <v>2</v>
          </cell>
          <cell r="K3176">
            <v>0.33333333333333331</v>
          </cell>
          <cell r="L3176">
            <v>4</v>
          </cell>
          <cell r="M3176">
            <v>0.33333333333333331</v>
          </cell>
          <cell r="N3176">
            <v>0</v>
          </cell>
          <cell r="O3176">
            <v>0</v>
          </cell>
          <cell r="P3176">
            <v>0</v>
          </cell>
          <cell r="Q3176">
            <v>0</v>
          </cell>
          <cell r="R3176">
            <v>0</v>
          </cell>
          <cell r="S3176">
            <v>0</v>
          </cell>
          <cell r="T3176">
            <v>0</v>
          </cell>
          <cell r="U3176">
            <v>0</v>
          </cell>
          <cell r="V3176">
            <v>0</v>
          </cell>
          <cell r="W3176">
            <v>0</v>
          </cell>
          <cell r="X3176">
            <v>0</v>
          </cell>
          <cell r="Y3176">
            <v>0</v>
          </cell>
          <cell r="Z3176">
            <v>0</v>
          </cell>
          <cell r="AA3176">
            <v>0</v>
          </cell>
          <cell r="AB3176">
            <v>0</v>
          </cell>
          <cell r="AC3176">
            <v>0</v>
          </cell>
          <cell r="AD3176">
            <v>0</v>
          </cell>
          <cell r="AE3176">
            <v>0</v>
          </cell>
          <cell r="AF3176">
            <v>0</v>
          </cell>
          <cell r="AG3176">
            <v>0</v>
          </cell>
          <cell r="AH3176">
            <v>0</v>
          </cell>
          <cell r="AI3176">
            <v>0</v>
          </cell>
          <cell r="AJ3176">
            <v>0</v>
          </cell>
          <cell r="AK3176">
            <v>1</v>
          </cell>
          <cell r="AL3176">
            <v>1</v>
          </cell>
          <cell r="AM3176">
            <v>0</v>
          </cell>
          <cell r="AN3176">
            <v>0</v>
          </cell>
          <cell r="AO3176">
            <v>0</v>
          </cell>
          <cell r="AP3176">
            <v>0</v>
          </cell>
          <cell r="AQ3176">
            <v>2</v>
          </cell>
          <cell r="AR3176">
            <v>0</v>
          </cell>
          <cell r="AS3176">
            <v>0</v>
          </cell>
          <cell r="AT3176">
            <v>0</v>
          </cell>
          <cell r="AU3176">
            <v>0</v>
          </cell>
          <cell r="AV3176">
            <v>4</v>
          </cell>
          <cell r="AW3176">
            <v>2</v>
          </cell>
        </row>
        <row r="3177">
          <cell r="B3177">
            <v>40011223</v>
          </cell>
          <cell r="C3177" t="str">
            <v>MAKITA CLAMP NUT FOR HM0810 321497-3</v>
          </cell>
          <cell r="E3177" t="str">
            <v>Active</v>
          </cell>
          <cell r="F3177" t="str">
            <v>P</v>
          </cell>
          <cell r="G3177">
            <v>1</v>
          </cell>
          <cell r="H3177">
            <v>0</v>
          </cell>
          <cell r="I3177">
            <v>0</v>
          </cell>
          <cell r="J3177">
            <v>0</v>
          </cell>
          <cell r="K3177">
            <v>0</v>
          </cell>
          <cell r="L3177">
            <v>0</v>
          </cell>
          <cell r="M3177">
            <v>0</v>
          </cell>
          <cell r="Y3177">
            <v>0</v>
          </cell>
          <cell r="Z3177">
            <v>0</v>
          </cell>
          <cell r="AA3177">
            <v>0</v>
          </cell>
          <cell r="AB3177">
            <v>0</v>
          </cell>
          <cell r="AC3177">
            <v>0</v>
          </cell>
          <cell r="AD3177">
            <v>0</v>
          </cell>
          <cell r="AE3177">
            <v>0</v>
          </cell>
          <cell r="AF3177">
            <v>0</v>
          </cell>
          <cell r="AG3177">
            <v>0</v>
          </cell>
          <cell r="AH3177">
            <v>0</v>
          </cell>
          <cell r="AI3177">
            <v>0</v>
          </cell>
          <cell r="AJ3177">
            <v>0</v>
          </cell>
          <cell r="AK3177">
            <v>0</v>
          </cell>
          <cell r="AL3177">
            <v>0</v>
          </cell>
          <cell r="AM3177">
            <v>0</v>
          </cell>
          <cell r="AN3177">
            <v>0</v>
          </cell>
          <cell r="AO3177">
            <v>0</v>
          </cell>
          <cell r="AP3177">
            <v>0</v>
          </cell>
          <cell r="AQ3177">
            <v>0</v>
          </cell>
          <cell r="AR3177">
            <v>0</v>
          </cell>
          <cell r="AS3177">
            <v>0</v>
          </cell>
          <cell r="AT3177">
            <v>0</v>
          </cell>
          <cell r="AU3177">
            <v>0</v>
          </cell>
          <cell r="AV3177">
            <v>0</v>
          </cell>
          <cell r="AW3177">
            <v>0</v>
          </cell>
        </row>
        <row r="3178">
          <cell r="B3178">
            <v>40007172</v>
          </cell>
          <cell r="C3178" t="str">
            <v>INNER RING 26 FOR HM0810</v>
          </cell>
          <cell r="D3178">
            <v>0</v>
          </cell>
          <cell r="E3178" t="str">
            <v>Active</v>
          </cell>
          <cell r="F3178" t="str">
            <v>P</v>
          </cell>
          <cell r="G3178">
            <v>47</v>
          </cell>
          <cell r="H3178">
            <v>0</v>
          </cell>
          <cell r="I3178">
            <v>0</v>
          </cell>
          <cell r="J3178">
            <v>3</v>
          </cell>
          <cell r="K3178">
            <v>0.5</v>
          </cell>
          <cell r="L3178">
            <v>8</v>
          </cell>
          <cell r="M3178">
            <v>0.66666666666666663</v>
          </cell>
          <cell r="N3178">
            <v>0</v>
          </cell>
          <cell r="O3178">
            <v>0</v>
          </cell>
          <cell r="P3178">
            <v>0</v>
          </cell>
          <cell r="Q3178">
            <v>0</v>
          </cell>
          <cell r="R3178">
            <v>0</v>
          </cell>
          <cell r="S3178">
            <v>1</v>
          </cell>
          <cell r="T3178">
            <v>0</v>
          </cell>
          <cell r="U3178">
            <v>0</v>
          </cell>
          <cell r="V3178">
            <v>0</v>
          </cell>
          <cell r="W3178">
            <v>0</v>
          </cell>
          <cell r="X3178">
            <v>0</v>
          </cell>
          <cell r="Y3178">
            <v>0</v>
          </cell>
          <cell r="Z3178">
            <v>1</v>
          </cell>
          <cell r="AA3178">
            <v>0</v>
          </cell>
          <cell r="AB3178">
            <v>0</v>
          </cell>
          <cell r="AC3178">
            <v>0</v>
          </cell>
          <cell r="AD3178">
            <v>0</v>
          </cell>
          <cell r="AE3178">
            <v>0</v>
          </cell>
          <cell r="AF3178">
            <v>0</v>
          </cell>
          <cell r="AG3178">
            <v>0</v>
          </cell>
          <cell r="AH3178">
            <v>0</v>
          </cell>
          <cell r="AI3178">
            <v>0</v>
          </cell>
          <cell r="AJ3178">
            <v>0</v>
          </cell>
          <cell r="AK3178">
            <v>1</v>
          </cell>
          <cell r="AL3178">
            <v>1</v>
          </cell>
          <cell r="AM3178">
            <v>2</v>
          </cell>
          <cell r="AN3178">
            <v>1</v>
          </cell>
          <cell r="AO3178">
            <v>0</v>
          </cell>
          <cell r="AP3178">
            <v>0</v>
          </cell>
          <cell r="AQ3178">
            <v>0</v>
          </cell>
          <cell r="AR3178">
            <v>2</v>
          </cell>
          <cell r="AS3178">
            <v>1</v>
          </cell>
          <cell r="AT3178">
            <v>0</v>
          </cell>
          <cell r="AU3178">
            <v>0</v>
          </cell>
          <cell r="AV3178">
            <v>8</v>
          </cell>
          <cell r="AW3178">
            <v>2</v>
          </cell>
        </row>
        <row r="3179">
          <cell r="B3179">
            <v>40007614</v>
          </cell>
          <cell r="C3179" t="str">
            <v>LEVER FOR BO4510/BO4540</v>
          </cell>
          <cell r="D3179">
            <v>0</v>
          </cell>
          <cell r="E3179" t="str">
            <v>Active</v>
          </cell>
          <cell r="F3179" t="str">
            <v>P</v>
          </cell>
          <cell r="G3179">
            <v>4</v>
          </cell>
          <cell r="H3179">
            <v>0</v>
          </cell>
          <cell r="I3179">
            <v>0</v>
          </cell>
          <cell r="J3179">
            <v>0</v>
          </cell>
          <cell r="K3179">
            <v>0</v>
          </cell>
          <cell r="L3179">
            <v>2</v>
          </cell>
          <cell r="M3179">
            <v>0.16666666666666666</v>
          </cell>
          <cell r="N3179">
            <v>0</v>
          </cell>
          <cell r="O3179">
            <v>0</v>
          </cell>
          <cell r="P3179">
            <v>0</v>
          </cell>
          <cell r="Q3179">
            <v>0</v>
          </cell>
          <cell r="R3179">
            <v>0</v>
          </cell>
          <cell r="S3179">
            <v>2</v>
          </cell>
          <cell r="T3179">
            <v>0</v>
          </cell>
          <cell r="U3179">
            <v>0</v>
          </cell>
          <cell r="V3179">
            <v>0</v>
          </cell>
          <cell r="W3179">
            <v>0</v>
          </cell>
          <cell r="X3179">
            <v>0</v>
          </cell>
          <cell r="Y3179">
            <v>0</v>
          </cell>
          <cell r="Z3179">
            <v>0</v>
          </cell>
          <cell r="AA3179">
            <v>0</v>
          </cell>
          <cell r="AB3179">
            <v>0</v>
          </cell>
          <cell r="AC3179">
            <v>0</v>
          </cell>
          <cell r="AD3179">
            <v>0</v>
          </cell>
          <cell r="AE3179">
            <v>0</v>
          </cell>
          <cell r="AF3179">
            <v>0</v>
          </cell>
          <cell r="AG3179">
            <v>0</v>
          </cell>
          <cell r="AH3179">
            <v>0</v>
          </cell>
          <cell r="AI3179">
            <v>0</v>
          </cell>
          <cell r="AJ3179">
            <v>0</v>
          </cell>
          <cell r="AK3179">
            <v>0</v>
          </cell>
          <cell r="AL3179">
            <v>0</v>
          </cell>
          <cell r="AM3179">
            <v>2</v>
          </cell>
          <cell r="AN3179">
            <v>0</v>
          </cell>
          <cell r="AO3179">
            <v>0</v>
          </cell>
          <cell r="AP3179">
            <v>0</v>
          </cell>
          <cell r="AQ3179">
            <v>0</v>
          </cell>
          <cell r="AR3179">
            <v>0</v>
          </cell>
          <cell r="AS3179">
            <v>0</v>
          </cell>
          <cell r="AT3179">
            <v>0</v>
          </cell>
          <cell r="AU3179">
            <v>0</v>
          </cell>
          <cell r="AV3179">
            <v>2</v>
          </cell>
          <cell r="AW3179">
            <v>2</v>
          </cell>
        </row>
        <row r="3180">
          <cell r="B3180">
            <v>40005983</v>
          </cell>
          <cell r="C3180" t="str">
            <v>CRANK SHAFT FOR HM0810</v>
          </cell>
          <cell r="D3180">
            <v>0</v>
          </cell>
          <cell r="E3180" t="str">
            <v>Active</v>
          </cell>
          <cell r="F3180" t="str">
            <v>P</v>
          </cell>
          <cell r="G3180">
            <v>12</v>
          </cell>
          <cell r="H3180">
            <v>0</v>
          </cell>
          <cell r="I3180">
            <v>0</v>
          </cell>
          <cell r="J3180">
            <v>2</v>
          </cell>
          <cell r="K3180">
            <v>0.33333333333333331</v>
          </cell>
          <cell r="L3180">
            <v>3</v>
          </cell>
          <cell r="M3180">
            <v>0.25</v>
          </cell>
          <cell r="N3180">
            <v>0</v>
          </cell>
          <cell r="O3180">
            <v>0</v>
          </cell>
          <cell r="P3180">
            <v>1</v>
          </cell>
          <cell r="Q3180">
            <v>0</v>
          </cell>
          <cell r="R3180">
            <v>0</v>
          </cell>
          <cell r="S3180">
            <v>0</v>
          </cell>
          <cell r="T3180">
            <v>0</v>
          </cell>
          <cell r="U3180">
            <v>0</v>
          </cell>
          <cell r="V3180">
            <v>0</v>
          </cell>
          <cell r="W3180">
            <v>0</v>
          </cell>
          <cell r="X3180">
            <v>0</v>
          </cell>
          <cell r="Y3180">
            <v>0</v>
          </cell>
          <cell r="Z3180">
            <v>0</v>
          </cell>
          <cell r="AA3180">
            <v>0</v>
          </cell>
          <cell r="AB3180">
            <v>0</v>
          </cell>
          <cell r="AC3180">
            <v>0</v>
          </cell>
          <cell r="AD3180">
            <v>0</v>
          </cell>
          <cell r="AE3180">
            <v>0</v>
          </cell>
          <cell r="AF3180">
            <v>1</v>
          </cell>
          <cell r="AG3180">
            <v>0</v>
          </cell>
          <cell r="AH3180">
            <v>0</v>
          </cell>
          <cell r="AI3180">
            <v>1</v>
          </cell>
          <cell r="AJ3180">
            <v>0</v>
          </cell>
          <cell r="AK3180">
            <v>0</v>
          </cell>
          <cell r="AL3180">
            <v>0</v>
          </cell>
          <cell r="AM3180">
            <v>1</v>
          </cell>
          <cell r="AN3180">
            <v>0</v>
          </cell>
          <cell r="AO3180">
            <v>0</v>
          </cell>
          <cell r="AP3180">
            <v>0</v>
          </cell>
          <cell r="AQ3180">
            <v>1</v>
          </cell>
          <cell r="AR3180">
            <v>1</v>
          </cell>
          <cell r="AS3180">
            <v>0</v>
          </cell>
          <cell r="AT3180">
            <v>0</v>
          </cell>
          <cell r="AU3180">
            <v>0</v>
          </cell>
          <cell r="AV3180">
            <v>3</v>
          </cell>
          <cell r="AW3180">
            <v>1</v>
          </cell>
        </row>
        <row r="3181">
          <cell r="B3181">
            <v>40011731</v>
          </cell>
          <cell r="C3181" t="str">
            <v>MAKITA PISTON HM0810 321958-3</v>
          </cell>
          <cell r="F3181" t="str">
            <v>P</v>
          </cell>
          <cell r="G3181">
            <v>5</v>
          </cell>
          <cell r="H3181">
            <v>0</v>
          </cell>
          <cell r="I3181">
            <v>0</v>
          </cell>
          <cell r="J3181">
            <v>0</v>
          </cell>
          <cell r="K3181">
            <v>0</v>
          </cell>
          <cell r="L3181">
            <v>0</v>
          </cell>
          <cell r="M3181">
            <v>0</v>
          </cell>
          <cell r="Y3181">
            <v>0</v>
          </cell>
          <cell r="Z3181">
            <v>0</v>
          </cell>
          <cell r="AA3181">
            <v>0</v>
          </cell>
          <cell r="AB3181">
            <v>0</v>
          </cell>
          <cell r="AC3181">
            <v>0</v>
          </cell>
          <cell r="AD3181">
            <v>0</v>
          </cell>
          <cell r="AE3181">
            <v>0</v>
          </cell>
          <cell r="AF3181">
            <v>0</v>
          </cell>
          <cell r="AG3181">
            <v>0</v>
          </cell>
          <cell r="AH3181">
            <v>0</v>
          </cell>
          <cell r="AI3181">
            <v>0</v>
          </cell>
          <cell r="AJ3181">
            <v>0</v>
          </cell>
          <cell r="AK3181">
            <v>0</v>
          </cell>
          <cell r="AL3181">
            <v>0</v>
          </cell>
          <cell r="AM3181">
            <v>0</v>
          </cell>
          <cell r="AN3181">
            <v>0</v>
          </cell>
          <cell r="AO3181">
            <v>0</v>
          </cell>
          <cell r="AP3181">
            <v>0</v>
          </cell>
          <cell r="AQ3181">
            <v>0</v>
          </cell>
          <cell r="AR3181">
            <v>0</v>
          </cell>
          <cell r="AS3181">
            <v>0</v>
          </cell>
          <cell r="AT3181">
            <v>0</v>
          </cell>
          <cell r="AU3181">
            <v>0</v>
          </cell>
          <cell r="AV3181">
            <v>0</v>
          </cell>
          <cell r="AW3181">
            <v>0</v>
          </cell>
        </row>
        <row r="3182">
          <cell r="B3182">
            <v>40007289</v>
          </cell>
          <cell r="C3182" t="str">
            <v>GRIP HOLDER FOR 5016B</v>
          </cell>
          <cell r="D3182">
            <v>0</v>
          </cell>
          <cell r="E3182" t="str">
            <v>Slow Moving</v>
          </cell>
          <cell r="F3182" t="str">
            <v>P</v>
          </cell>
          <cell r="G3182">
            <v>6</v>
          </cell>
          <cell r="H3182">
            <v>0</v>
          </cell>
          <cell r="I3182">
            <v>0</v>
          </cell>
          <cell r="J3182">
            <v>0</v>
          </cell>
          <cell r="K3182">
            <v>0</v>
          </cell>
          <cell r="L3182">
            <v>0</v>
          </cell>
          <cell r="M3182">
            <v>0</v>
          </cell>
          <cell r="N3182">
            <v>0</v>
          </cell>
          <cell r="O3182">
            <v>0</v>
          </cell>
          <cell r="P3182">
            <v>0</v>
          </cell>
          <cell r="Q3182">
            <v>0</v>
          </cell>
          <cell r="R3182">
            <v>0</v>
          </cell>
          <cell r="S3182">
            <v>0</v>
          </cell>
          <cell r="T3182">
            <v>0</v>
          </cell>
          <cell r="U3182">
            <v>0</v>
          </cell>
          <cell r="V3182">
            <v>0</v>
          </cell>
          <cell r="W3182">
            <v>0</v>
          </cell>
          <cell r="X3182">
            <v>0</v>
          </cell>
          <cell r="Y3182">
            <v>0</v>
          </cell>
          <cell r="Z3182">
            <v>0</v>
          </cell>
          <cell r="AA3182">
            <v>0</v>
          </cell>
          <cell r="AB3182">
            <v>0</v>
          </cell>
          <cell r="AC3182">
            <v>0</v>
          </cell>
          <cell r="AD3182">
            <v>0</v>
          </cell>
          <cell r="AE3182">
            <v>0</v>
          </cell>
          <cell r="AF3182">
            <v>0</v>
          </cell>
          <cell r="AG3182">
            <v>0</v>
          </cell>
          <cell r="AH3182">
            <v>0</v>
          </cell>
          <cell r="AI3182">
            <v>0</v>
          </cell>
          <cell r="AJ3182">
            <v>0</v>
          </cell>
          <cell r="AK3182">
            <v>0</v>
          </cell>
          <cell r="AL3182">
            <v>0</v>
          </cell>
          <cell r="AM3182">
            <v>0</v>
          </cell>
          <cell r="AN3182">
            <v>0</v>
          </cell>
          <cell r="AO3182">
            <v>0</v>
          </cell>
          <cell r="AP3182">
            <v>0</v>
          </cell>
          <cell r="AQ3182">
            <v>0</v>
          </cell>
          <cell r="AR3182">
            <v>0</v>
          </cell>
          <cell r="AS3182">
            <v>0</v>
          </cell>
          <cell r="AT3182">
            <v>0</v>
          </cell>
          <cell r="AU3182">
            <v>0</v>
          </cell>
          <cell r="AV3182">
            <v>0</v>
          </cell>
          <cell r="AW3182">
            <v>0</v>
          </cell>
        </row>
        <row r="3183">
          <cell r="B3183">
            <v>40007479</v>
          </cell>
          <cell r="C3183" t="str">
            <v>FRONT CAP 12 FOR 6805BV</v>
          </cell>
          <cell r="D3183">
            <v>0</v>
          </cell>
          <cell r="E3183" t="str">
            <v>Active</v>
          </cell>
          <cell r="F3183" t="str">
            <v>P</v>
          </cell>
          <cell r="G3183">
            <v>5</v>
          </cell>
          <cell r="H3183">
            <v>0</v>
          </cell>
          <cell r="I3183">
            <v>0</v>
          </cell>
          <cell r="J3183">
            <v>0</v>
          </cell>
          <cell r="K3183">
            <v>0</v>
          </cell>
          <cell r="L3183">
            <v>0</v>
          </cell>
          <cell r="M3183">
            <v>0</v>
          </cell>
          <cell r="N3183">
            <v>0</v>
          </cell>
          <cell r="O3183">
            <v>0</v>
          </cell>
          <cell r="P3183">
            <v>0</v>
          </cell>
          <cell r="Q3183">
            <v>0</v>
          </cell>
          <cell r="R3183">
            <v>0</v>
          </cell>
          <cell r="S3183">
            <v>0</v>
          </cell>
          <cell r="T3183">
            <v>0</v>
          </cell>
          <cell r="U3183">
            <v>0</v>
          </cell>
          <cell r="V3183">
            <v>0</v>
          </cell>
          <cell r="W3183">
            <v>0</v>
          </cell>
          <cell r="X3183">
            <v>0</v>
          </cell>
          <cell r="Y3183">
            <v>0</v>
          </cell>
          <cell r="Z3183">
            <v>0</v>
          </cell>
          <cell r="AA3183">
            <v>0</v>
          </cell>
          <cell r="AB3183">
            <v>0</v>
          </cell>
          <cell r="AC3183">
            <v>0</v>
          </cell>
          <cell r="AD3183">
            <v>0</v>
          </cell>
          <cell r="AE3183">
            <v>0</v>
          </cell>
          <cell r="AF3183">
            <v>0</v>
          </cell>
          <cell r="AG3183">
            <v>0</v>
          </cell>
          <cell r="AH3183">
            <v>0</v>
          </cell>
          <cell r="AI3183">
            <v>0</v>
          </cell>
          <cell r="AJ3183">
            <v>0</v>
          </cell>
          <cell r="AK3183">
            <v>0</v>
          </cell>
          <cell r="AL3183">
            <v>0</v>
          </cell>
          <cell r="AM3183">
            <v>0</v>
          </cell>
          <cell r="AN3183">
            <v>0</v>
          </cell>
          <cell r="AO3183">
            <v>0</v>
          </cell>
          <cell r="AP3183">
            <v>0</v>
          </cell>
          <cell r="AQ3183">
            <v>0</v>
          </cell>
          <cell r="AR3183">
            <v>0</v>
          </cell>
          <cell r="AS3183">
            <v>0</v>
          </cell>
          <cell r="AT3183">
            <v>0</v>
          </cell>
          <cell r="AU3183">
            <v>0</v>
          </cell>
          <cell r="AV3183">
            <v>0</v>
          </cell>
          <cell r="AW3183">
            <v>0</v>
          </cell>
        </row>
        <row r="3184">
          <cell r="B3184">
            <v>40007483</v>
          </cell>
          <cell r="C3184" t="str">
            <v>ADJUST SLEEVE FOR 6805BV</v>
          </cell>
          <cell r="D3184">
            <v>0</v>
          </cell>
          <cell r="E3184" t="str">
            <v>Slow Moving</v>
          </cell>
          <cell r="F3184" t="str">
            <v>P</v>
          </cell>
          <cell r="G3184">
            <v>2</v>
          </cell>
          <cell r="H3184">
            <v>0</v>
          </cell>
          <cell r="I3184">
            <v>0</v>
          </cell>
          <cell r="J3184">
            <v>0</v>
          </cell>
          <cell r="K3184">
            <v>0</v>
          </cell>
          <cell r="L3184">
            <v>0</v>
          </cell>
          <cell r="M3184">
            <v>0</v>
          </cell>
          <cell r="N3184">
            <v>0</v>
          </cell>
          <cell r="O3184">
            <v>0</v>
          </cell>
          <cell r="P3184">
            <v>0</v>
          </cell>
          <cell r="Q3184">
            <v>0</v>
          </cell>
          <cell r="R3184">
            <v>0</v>
          </cell>
          <cell r="S3184">
            <v>0</v>
          </cell>
          <cell r="T3184">
            <v>0</v>
          </cell>
          <cell r="U3184">
            <v>0</v>
          </cell>
          <cell r="V3184">
            <v>0</v>
          </cell>
          <cell r="W3184">
            <v>0</v>
          </cell>
          <cell r="X3184">
            <v>0</v>
          </cell>
          <cell r="Y3184">
            <v>0</v>
          </cell>
          <cell r="Z3184">
            <v>0</v>
          </cell>
          <cell r="AA3184">
            <v>0</v>
          </cell>
          <cell r="AB3184">
            <v>0</v>
          </cell>
          <cell r="AC3184">
            <v>0</v>
          </cell>
          <cell r="AD3184">
            <v>0</v>
          </cell>
          <cell r="AE3184">
            <v>0</v>
          </cell>
          <cell r="AF3184">
            <v>0</v>
          </cell>
          <cell r="AG3184">
            <v>0</v>
          </cell>
          <cell r="AH3184">
            <v>0</v>
          </cell>
          <cell r="AI3184">
            <v>0</v>
          </cell>
          <cell r="AJ3184">
            <v>0</v>
          </cell>
          <cell r="AK3184">
            <v>0</v>
          </cell>
          <cell r="AL3184">
            <v>0</v>
          </cell>
          <cell r="AM3184">
            <v>0</v>
          </cell>
          <cell r="AN3184">
            <v>0</v>
          </cell>
          <cell r="AO3184">
            <v>0</v>
          </cell>
          <cell r="AP3184">
            <v>0</v>
          </cell>
          <cell r="AQ3184">
            <v>0</v>
          </cell>
          <cell r="AR3184">
            <v>0</v>
          </cell>
          <cell r="AS3184">
            <v>0</v>
          </cell>
          <cell r="AT3184">
            <v>0</v>
          </cell>
          <cell r="AU3184">
            <v>0</v>
          </cell>
          <cell r="AV3184">
            <v>0</v>
          </cell>
          <cell r="AW3184">
            <v>0</v>
          </cell>
        </row>
        <row r="3185">
          <cell r="B3185">
            <v>40005285</v>
          </cell>
          <cell r="C3185" t="str">
            <v>STOPPER PIN FOR LS1013</v>
          </cell>
          <cell r="D3185">
            <v>0</v>
          </cell>
          <cell r="E3185" t="str">
            <v>Active</v>
          </cell>
          <cell r="F3185" t="str">
            <v>P</v>
          </cell>
          <cell r="G3185">
            <v>5</v>
          </cell>
          <cell r="H3185">
            <v>0</v>
          </cell>
          <cell r="I3185">
            <v>0</v>
          </cell>
          <cell r="J3185">
            <v>0</v>
          </cell>
          <cell r="K3185">
            <v>0</v>
          </cell>
          <cell r="L3185">
            <v>0</v>
          </cell>
          <cell r="M3185">
            <v>0</v>
          </cell>
          <cell r="N3185">
            <v>0</v>
          </cell>
          <cell r="O3185">
            <v>0</v>
          </cell>
          <cell r="P3185">
            <v>0</v>
          </cell>
          <cell r="Q3185">
            <v>0</v>
          </cell>
          <cell r="R3185">
            <v>4</v>
          </cell>
          <cell r="S3185">
            <v>0</v>
          </cell>
          <cell r="T3185">
            <v>0</v>
          </cell>
          <cell r="U3185">
            <v>0</v>
          </cell>
          <cell r="V3185">
            <v>0</v>
          </cell>
          <cell r="W3185">
            <v>0</v>
          </cell>
          <cell r="X3185">
            <v>0</v>
          </cell>
          <cell r="Y3185">
            <v>0</v>
          </cell>
          <cell r="Z3185">
            <v>0</v>
          </cell>
          <cell r="AA3185">
            <v>0</v>
          </cell>
          <cell r="AB3185">
            <v>0</v>
          </cell>
          <cell r="AC3185">
            <v>0</v>
          </cell>
          <cell r="AD3185">
            <v>0</v>
          </cell>
          <cell r="AE3185">
            <v>0</v>
          </cell>
          <cell r="AF3185">
            <v>0</v>
          </cell>
          <cell r="AG3185">
            <v>0</v>
          </cell>
          <cell r="AH3185">
            <v>0</v>
          </cell>
          <cell r="AI3185">
            <v>0</v>
          </cell>
          <cell r="AJ3185">
            <v>0</v>
          </cell>
          <cell r="AK3185">
            <v>0</v>
          </cell>
          <cell r="AL3185">
            <v>0</v>
          </cell>
          <cell r="AM3185">
            <v>0</v>
          </cell>
          <cell r="AN3185">
            <v>0</v>
          </cell>
          <cell r="AO3185">
            <v>0</v>
          </cell>
          <cell r="AP3185">
            <v>0</v>
          </cell>
          <cell r="AQ3185">
            <v>0</v>
          </cell>
          <cell r="AR3185">
            <v>0</v>
          </cell>
          <cell r="AS3185">
            <v>0</v>
          </cell>
          <cell r="AT3185">
            <v>0</v>
          </cell>
          <cell r="AU3185">
            <v>0</v>
          </cell>
          <cell r="AV3185">
            <v>0</v>
          </cell>
          <cell r="AW3185">
            <v>0</v>
          </cell>
        </row>
        <row r="3186">
          <cell r="B3186">
            <v>40005848</v>
          </cell>
          <cell r="C3186" t="str">
            <v>ROLLER FOR 4320/4300BV</v>
          </cell>
          <cell r="D3186">
            <v>0</v>
          </cell>
          <cell r="E3186" t="str">
            <v>Active</v>
          </cell>
          <cell r="F3186" t="str">
            <v>P</v>
          </cell>
          <cell r="G3186">
            <v>0</v>
          </cell>
          <cell r="H3186">
            <v>0</v>
          </cell>
          <cell r="I3186">
            <v>0</v>
          </cell>
          <cell r="J3186">
            <v>0</v>
          </cell>
          <cell r="K3186">
            <v>0</v>
          </cell>
          <cell r="L3186">
            <v>0</v>
          </cell>
          <cell r="M3186">
            <v>0</v>
          </cell>
          <cell r="N3186">
            <v>0</v>
          </cell>
          <cell r="O3186">
            <v>1</v>
          </cell>
          <cell r="P3186">
            <v>0</v>
          </cell>
          <cell r="Q3186">
            <v>0</v>
          </cell>
          <cell r="R3186">
            <v>0</v>
          </cell>
          <cell r="S3186">
            <v>0</v>
          </cell>
          <cell r="T3186">
            <v>0</v>
          </cell>
          <cell r="U3186">
            <v>0</v>
          </cell>
          <cell r="V3186">
            <v>1</v>
          </cell>
          <cell r="W3186">
            <v>0</v>
          </cell>
          <cell r="X3186">
            <v>0</v>
          </cell>
          <cell r="Y3186">
            <v>0</v>
          </cell>
          <cell r="Z3186">
            <v>0</v>
          </cell>
          <cell r="AA3186">
            <v>0</v>
          </cell>
          <cell r="AB3186">
            <v>0</v>
          </cell>
          <cell r="AC3186">
            <v>1</v>
          </cell>
          <cell r="AD3186">
            <v>0</v>
          </cell>
          <cell r="AE3186">
            <v>0</v>
          </cell>
          <cell r="AF3186">
            <v>0</v>
          </cell>
          <cell r="AG3186">
            <v>0</v>
          </cell>
          <cell r="AH3186">
            <v>0</v>
          </cell>
          <cell r="AI3186">
            <v>0</v>
          </cell>
          <cell r="AJ3186">
            <v>0</v>
          </cell>
          <cell r="AK3186">
            <v>0</v>
          </cell>
          <cell r="AL3186">
            <v>0</v>
          </cell>
          <cell r="AM3186">
            <v>0</v>
          </cell>
          <cell r="AN3186">
            <v>0</v>
          </cell>
          <cell r="AO3186">
            <v>0</v>
          </cell>
          <cell r="AP3186">
            <v>0</v>
          </cell>
          <cell r="AQ3186">
            <v>0</v>
          </cell>
          <cell r="AR3186">
            <v>0</v>
          </cell>
          <cell r="AS3186">
            <v>0</v>
          </cell>
          <cell r="AT3186">
            <v>0</v>
          </cell>
          <cell r="AU3186">
            <v>0</v>
          </cell>
          <cell r="AV3186">
            <v>0</v>
          </cell>
          <cell r="AW3186">
            <v>0</v>
          </cell>
        </row>
        <row r="3187">
          <cell r="B3187">
            <v>40006042</v>
          </cell>
          <cell r="C3187" t="str">
            <v>CONNECTING ROD</v>
          </cell>
          <cell r="D3187">
            <v>0</v>
          </cell>
          <cell r="E3187" t="str">
            <v>Active</v>
          </cell>
          <cell r="F3187" t="str">
            <v>P</v>
          </cell>
          <cell r="G3187">
            <v>5</v>
          </cell>
          <cell r="H3187">
            <v>0</v>
          </cell>
          <cell r="I3187">
            <v>0</v>
          </cell>
          <cell r="J3187">
            <v>0</v>
          </cell>
          <cell r="K3187">
            <v>0</v>
          </cell>
          <cell r="L3187">
            <v>0</v>
          </cell>
          <cell r="M3187">
            <v>0</v>
          </cell>
          <cell r="N3187">
            <v>0</v>
          </cell>
          <cell r="O3187">
            <v>0</v>
          </cell>
          <cell r="P3187">
            <v>0</v>
          </cell>
          <cell r="Q3187">
            <v>0</v>
          </cell>
          <cell r="R3187">
            <v>0</v>
          </cell>
          <cell r="S3187">
            <v>0</v>
          </cell>
          <cell r="T3187">
            <v>0</v>
          </cell>
          <cell r="U3187">
            <v>0</v>
          </cell>
          <cell r="V3187">
            <v>0</v>
          </cell>
          <cell r="W3187">
            <v>0</v>
          </cell>
          <cell r="X3187">
            <v>0</v>
          </cell>
          <cell r="Y3187">
            <v>0</v>
          </cell>
          <cell r="Z3187">
            <v>0</v>
          </cell>
          <cell r="AA3187">
            <v>0</v>
          </cell>
          <cell r="AB3187">
            <v>0</v>
          </cell>
          <cell r="AC3187">
            <v>0</v>
          </cell>
          <cell r="AD3187">
            <v>0</v>
          </cell>
          <cell r="AE3187">
            <v>0</v>
          </cell>
          <cell r="AF3187">
            <v>0</v>
          </cell>
          <cell r="AG3187">
            <v>0</v>
          </cell>
          <cell r="AH3187">
            <v>0</v>
          </cell>
          <cell r="AI3187">
            <v>0</v>
          </cell>
          <cell r="AJ3187">
            <v>0</v>
          </cell>
          <cell r="AK3187">
            <v>0</v>
          </cell>
          <cell r="AL3187">
            <v>0</v>
          </cell>
          <cell r="AM3187">
            <v>0</v>
          </cell>
          <cell r="AN3187">
            <v>0</v>
          </cell>
          <cell r="AO3187">
            <v>0</v>
          </cell>
          <cell r="AP3187">
            <v>0</v>
          </cell>
          <cell r="AQ3187">
            <v>0</v>
          </cell>
          <cell r="AR3187">
            <v>0</v>
          </cell>
          <cell r="AS3187">
            <v>0</v>
          </cell>
          <cell r="AT3187">
            <v>0</v>
          </cell>
          <cell r="AU3187">
            <v>0</v>
          </cell>
          <cell r="AV3187">
            <v>0</v>
          </cell>
          <cell r="AW3187">
            <v>0</v>
          </cell>
        </row>
        <row r="3188">
          <cell r="B3188">
            <v>40007361</v>
          </cell>
          <cell r="C3188" t="str">
            <v>DIE HOLDER FOR JN1601</v>
          </cell>
          <cell r="D3188">
            <v>0</v>
          </cell>
          <cell r="E3188" t="str">
            <v>Active</v>
          </cell>
          <cell r="F3188" t="str">
            <v>P</v>
          </cell>
          <cell r="G3188">
            <v>0</v>
          </cell>
          <cell r="H3188">
            <v>0</v>
          </cell>
          <cell r="I3188">
            <v>3</v>
          </cell>
          <cell r="J3188">
            <v>1</v>
          </cell>
          <cell r="K3188">
            <v>0.16666666666666666</v>
          </cell>
          <cell r="L3188">
            <v>3</v>
          </cell>
          <cell r="M3188">
            <v>0.25</v>
          </cell>
          <cell r="N3188">
            <v>0</v>
          </cell>
          <cell r="O3188">
            <v>0</v>
          </cell>
          <cell r="P3188">
            <v>1</v>
          </cell>
          <cell r="Q3188">
            <v>0</v>
          </cell>
          <cell r="R3188">
            <v>0</v>
          </cell>
          <cell r="S3188">
            <v>0</v>
          </cell>
          <cell r="T3188">
            <v>0</v>
          </cell>
          <cell r="U3188">
            <v>0</v>
          </cell>
          <cell r="V3188">
            <v>0</v>
          </cell>
          <cell r="W3188">
            <v>2</v>
          </cell>
          <cell r="X3188">
            <v>0</v>
          </cell>
          <cell r="Y3188">
            <v>0</v>
          </cell>
          <cell r="Z3188">
            <v>0</v>
          </cell>
          <cell r="AA3188">
            <v>0</v>
          </cell>
          <cell r="AB3188">
            <v>0</v>
          </cell>
          <cell r="AC3188">
            <v>0</v>
          </cell>
          <cell r="AD3188">
            <v>0</v>
          </cell>
          <cell r="AE3188">
            <v>0</v>
          </cell>
          <cell r="AF3188">
            <v>0</v>
          </cell>
          <cell r="AG3188">
            <v>0</v>
          </cell>
          <cell r="AH3188">
            <v>0</v>
          </cell>
          <cell r="AI3188">
            <v>0</v>
          </cell>
          <cell r="AJ3188">
            <v>0</v>
          </cell>
          <cell r="AK3188">
            <v>0</v>
          </cell>
          <cell r="AL3188">
            <v>0</v>
          </cell>
          <cell r="AM3188">
            <v>1</v>
          </cell>
          <cell r="AN3188">
            <v>0</v>
          </cell>
          <cell r="AO3188">
            <v>1</v>
          </cell>
          <cell r="AP3188">
            <v>0</v>
          </cell>
          <cell r="AQ3188">
            <v>0</v>
          </cell>
          <cell r="AR3188">
            <v>1</v>
          </cell>
          <cell r="AS3188">
            <v>0</v>
          </cell>
          <cell r="AT3188">
            <v>0</v>
          </cell>
          <cell r="AU3188">
            <v>0</v>
          </cell>
          <cell r="AV3188">
            <v>3</v>
          </cell>
          <cell r="AW3188">
            <v>1</v>
          </cell>
        </row>
        <row r="3189">
          <cell r="B3189">
            <v>40006481</v>
          </cell>
          <cell r="C3189" t="str">
            <v>PUNCH HOLDER FOR JN1601</v>
          </cell>
          <cell r="D3189">
            <v>0</v>
          </cell>
          <cell r="E3189" t="str">
            <v>Active</v>
          </cell>
          <cell r="F3189" t="str">
            <v>P</v>
          </cell>
          <cell r="G3189">
            <v>2</v>
          </cell>
          <cell r="H3189">
            <v>0</v>
          </cell>
          <cell r="I3189">
            <v>0</v>
          </cell>
          <cell r="J3189">
            <v>0</v>
          </cell>
          <cell r="K3189">
            <v>0</v>
          </cell>
          <cell r="L3189">
            <v>0</v>
          </cell>
          <cell r="M3189">
            <v>0</v>
          </cell>
          <cell r="N3189">
            <v>0</v>
          </cell>
          <cell r="O3189">
            <v>0</v>
          </cell>
          <cell r="P3189">
            <v>0</v>
          </cell>
          <cell r="Q3189">
            <v>1</v>
          </cell>
          <cell r="R3189">
            <v>0</v>
          </cell>
          <cell r="S3189">
            <v>0</v>
          </cell>
          <cell r="T3189">
            <v>0</v>
          </cell>
          <cell r="U3189">
            <v>0</v>
          </cell>
          <cell r="V3189">
            <v>0</v>
          </cell>
          <cell r="W3189">
            <v>0</v>
          </cell>
          <cell r="X3189">
            <v>0</v>
          </cell>
          <cell r="Y3189">
            <v>0</v>
          </cell>
          <cell r="Z3189">
            <v>0</v>
          </cell>
          <cell r="AA3189">
            <v>0</v>
          </cell>
          <cell r="AB3189">
            <v>0</v>
          </cell>
          <cell r="AC3189">
            <v>0</v>
          </cell>
          <cell r="AD3189">
            <v>0</v>
          </cell>
          <cell r="AE3189">
            <v>0</v>
          </cell>
          <cell r="AF3189">
            <v>0</v>
          </cell>
          <cell r="AG3189">
            <v>0</v>
          </cell>
          <cell r="AH3189">
            <v>0</v>
          </cell>
          <cell r="AI3189">
            <v>0</v>
          </cell>
          <cell r="AJ3189">
            <v>0</v>
          </cell>
          <cell r="AK3189">
            <v>0</v>
          </cell>
          <cell r="AL3189">
            <v>0</v>
          </cell>
          <cell r="AM3189">
            <v>0</v>
          </cell>
          <cell r="AN3189">
            <v>0</v>
          </cell>
          <cell r="AO3189">
            <v>0</v>
          </cell>
          <cell r="AP3189">
            <v>0</v>
          </cell>
          <cell r="AQ3189">
            <v>0</v>
          </cell>
          <cell r="AR3189">
            <v>0</v>
          </cell>
          <cell r="AS3189">
            <v>0</v>
          </cell>
          <cell r="AT3189">
            <v>0</v>
          </cell>
          <cell r="AU3189">
            <v>0</v>
          </cell>
          <cell r="AV3189">
            <v>0</v>
          </cell>
          <cell r="AW3189">
            <v>0</v>
          </cell>
        </row>
        <row r="3190">
          <cell r="B3190">
            <v>40008175</v>
          </cell>
          <cell r="C3190" t="str">
            <v>STRIKER FOR HR2410</v>
          </cell>
          <cell r="D3190">
            <v>0</v>
          </cell>
          <cell r="E3190" t="str">
            <v>Slow Moving</v>
          </cell>
          <cell r="F3190" t="str">
            <v>P</v>
          </cell>
          <cell r="G3190">
            <v>1</v>
          </cell>
          <cell r="H3190">
            <v>0</v>
          </cell>
          <cell r="I3190">
            <v>0</v>
          </cell>
          <cell r="J3190">
            <v>0</v>
          </cell>
          <cell r="K3190">
            <v>0</v>
          </cell>
          <cell r="L3190">
            <v>0</v>
          </cell>
          <cell r="M3190">
            <v>0</v>
          </cell>
          <cell r="N3190">
            <v>0</v>
          </cell>
          <cell r="O3190">
            <v>0</v>
          </cell>
          <cell r="P3190">
            <v>0</v>
          </cell>
          <cell r="Q3190">
            <v>0</v>
          </cell>
          <cell r="R3190">
            <v>0</v>
          </cell>
          <cell r="S3190">
            <v>0</v>
          </cell>
          <cell r="T3190">
            <v>0</v>
          </cell>
          <cell r="U3190">
            <v>0</v>
          </cell>
          <cell r="V3190">
            <v>0</v>
          </cell>
          <cell r="W3190">
            <v>0</v>
          </cell>
          <cell r="X3190">
            <v>0</v>
          </cell>
          <cell r="Y3190">
            <v>0</v>
          </cell>
          <cell r="Z3190">
            <v>0</v>
          </cell>
          <cell r="AA3190">
            <v>0</v>
          </cell>
          <cell r="AB3190">
            <v>0</v>
          </cell>
          <cell r="AC3190">
            <v>0</v>
          </cell>
          <cell r="AD3190">
            <v>0</v>
          </cell>
          <cell r="AE3190">
            <v>0</v>
          </cell>
          <cell r="AF3190">
            <v>0</v>
          </cell>
          <cell r="AG3190">
            <v>0</v>
          </cell>
          <cell r="AH3190">
            <v>0</v>
          </cell>
          <cell r="AI3190">
            <v>0</v>
          </cell>
          <cell r="AJ3190">
            <v>0</v>
          </cell>
          <cell r="AK3190">
            <v>0</v>
          </cell>
          <cell r="AL3190">
            <v>0</v>
          </cell>
          <cell r="AM3190">
            <v>0</v>
          </cell>
          <cell r="AN3190">
            <v>0</v>
          </cell>
          <cell r="AO3190">
            <v>0</v>
          </cell>
          <cell r="AP3190">
            <v>0</v>
          </cell>
          <cell r="AQ3190">
            <v>0</v>
          </cell>
          <cell r="AR3190">
            <v>0</v>
          </cell>
          <cell r="AS3190">
            <v>0</v>
          </cell>
          <cell r="AT3190">
            <v>0</v>
          </cell>
          <cell r="AU3190">
            <v>0</v>
          </cell>
          <cell r="AV3190">
            <v>0</v>
          </cell>
          <cell r="AW3190">
            <v>0</v>
          </cell>
        </row>
        <row r="3191">
          <cell r="B3191">
            <v>40006284</v>
          </cell>
          <cell r="C3191" t="str">
            <v>PISTON FOR HM1302</v>
          </cell>
          <cell r="D3191">
            <v>0</v>
          </cell>
          <cell r="E3191" t="str">
            <v>Active</v>
          </cell>
          <cell r="F3191" t="str">
            <v>P</v>
          </cell>
          <cell r="G3191">
            <v>5</v>
          </cell>
          <cell r="H3191">
            <v>0</v>
          </cell>
          <cell r="I3191">
            <v>0</v>
          </cell>
          <cell r="J3191">
            <v>0</v>
          </cell>
          <cell r="K3191">
            <v>0</v>
          </cell>
          <cell r="L3191">
            <v>0</v>
          </cell>
          <cell r="M3191">
            <v>0</v>
          </cell>
          <cell r="N3191">
            <v>0</v>
          </cell>
          <cell r="O3191">
            <v>0</v>
          </cell>
          <cell r="P3191">
            <v>0</v>
          </cell>
          <cell r="Q3191">
            <v>0</v>
          </cell>
          <cell r="R3191">
            <v>0</v>
          </cell>
          <cell r="S3191">
            <v>0</v>
          </cell>
          <cell r="T3191">
            <v>0</v>
          </cell>
          <cell r="U3191">
            <v>0</v>
          </cell>
          <cell r="V3191">
            <v>0</v>
          </cell>
          <cell r="W3191">
            <v>0</v>
          </cell>
          <cell r="X3191">
            <v>0</v>
          </cell>
          <cell r="Y3191">
            <v>0</v>
          </cell>
          <cell r="Z3191">
            <v>0</v>
          </cell>
          <cell r="AA3191">
            <v>0</v>
          </cell>
          <cell r="AB3191">
            <v>0</v>
          </cell>
          <cell r="AC3191">
            <v>0</v>
          </cell>
          <cell r="AD3191">
            <v>0</v>
          </cell>
          <cell r="AE3191">
            <v>0</v>
          </cell>
          <cell r="AF3191">
            <v>0</v>
          </cell>
          <cell r="AG3191">
            <v>0</v>
          </cell>
          <cell r="AH3191">
            <v>0</v>
          </cell>
          <cell r="AI3191">
            <v>0</v>
          </cell>
          <cell r="AJ3191">
            <v>0</v>
          </cell>
          <cell r="AK3191">
            <v>0</v>
          </cell>
          <cell r="AL3191">
            <v>0</v>
          </cell>
          <cell r="AM3191">
            <v>0</v>
          </cell>
          <cell r="AN3191">
            <v>0</v>
          </cell>
          <cell r="AO3191">
            <v>0</v>
          </cell>
          <cell r="AP3191">
            <v>0</v>
          </cell>
          <cell r="AQ3191">
            <v>0</v>
          </cell>
          <cell r="AR3191">
            <v>0</v>
          </cell>
          <cell r="AS3191">
            <v>0</v>
          </cell>
          <cell r="AT3191">
            <v>0</v>
          </cell>
          <cell r="AU3191">
            <v>0</v>
          </cell>
          <cell r="AV3191">
            <v>0</v>
          </cell>
          <cell r="AW3191">
            <v>0</v>
          </cell>
        </row>
        <row r="3192">
          <cell r="B3192">
            <v>40010411</v>
          </cell>
          <cell r="C3192" t="str">
            <v>SPINDLE FOR 5806B</v>
          </cell>
          <cell r="D3192">
            <v>0</v>
          </cell>
          <cell r="E3192" t="str">
            <v>Active</v>
          </cell>
          <cell r="F3192" t="str">
            <v>P</v>
          </cell>
          <cell r="G3192">
            <v>0</v>
          </cell>
          <cell r="H3192">
            <v>0</v>
          </cell>
          <cell r="I3192">
            <v>5</v>
          </cell>
          <cell r="J3192">
            <v>2</v>
          </cell>
          <cell r="K3192">
            <v>0.33333333333333331</v>
          </cell>
          <cell r="L3192">
            <v>2</v>
          </cell>
          <cell r="M3192">
            <v>0.16666666666666666</v>
          </cell>
          <cell r="N3192">
            <v>0</v>
          </cell>
          <cell r="O3192">
            <v>0</v>
          </cell>
          <cell r="P3192">
            <v>0</v>
          </cell>
          <cell r="Q3192">
            <v>0</v>
          </cell>
          <cell r="R3192">
            <v>0</v>
          </cell>
          <cell r="S3192">
            <v>0</v>
          </cell>
          <cell r="T3192">
            <v>0</v>
          </cell>
          <cell r="U3192">
            <v>0</v>
          </cell>
          <cell r="V3192">
            <v>0</v>
          </cell>
          <cell r="W3192">
            <v>0</v>
          </cell>
          <cell r="X3192">
            <v>0</v>
          </cell>
          <cell r="Y3192">
            <v>0</v>
          </cell>
          <cell r="Z3192">
            <v>2</v>
          </cell>
          <cell r="AA3192">
            <v>0</v>
          </cell>
          <cell r="AB3192">
            <v>0</v>
          </cell>
          <cell r="AC3192">
            <v>0</v>
          </cell>
          <cell r="AD3192">
            <v>0</v>
          </cell>
          <cell r="AE3192">
            <v>0</v>
          </cell>
          <cell r="AF3192">
            <v>0</v>
          </cell>
          <cell r="AG3192">
            <v>0</v>
          </cell>
          <cell r="AH3192">
            <v>0</v>
          </cell>
          <cell r="AI3192">
            <v>0</v>
          </cell>
          <cell r="AJ3192">
            <v>0</v>
          </cell>
          <cell r="AK3192">
            <v>0</v>
          </cell>
          <cell r="AL3192">
            <v>0</v>
          </cell>
          <cell r="AM3192">
            <v>0</v>
          </cell>
          <cell r="AN3192">
            <v>0</v>
          </cell>
          <cell r="AO3192">
            <v>0</v>
          </cell>
          <cell r="AP3192">
            <v>1</v>
          </cell>
          <cell r="AQ3192">
            <v>0</v>
          </cell>
          <cell r="AR3192">
            <v>0</v>
          </cell>
          <cell r="AS3192">
            <v>1</v>
          </cell>
          <cell r="AT3192">
            <v>0</v>
          </cell>
          <cell r="AU3192">
            <v>0</v>
          </cell>
          <cell r="AV3192">
            <v>2</v>
          </cell>
          <cell r="AW3192">
            <v>1</v>
          </cell>
        </row>
        <row r="3193">
          <cell r="B3193">
            <v>40007270</v>
          </cell>
          <cell r="C3193" t="str">
            <v>SPINDLE FOR LS1040</v>
          </cell>
          <cell r="D3193">
            <v>0</v>
          </cell>
          <cell r="E3193" t="str">
            <v>Active</v>
          </cell>
          <cell r="F3193" t="str">
            <v>P</v>
          </cell>
          <cell r="G3193">
            <v>5</v>
          </cell>
          <cell r="H3193">
            <v>0</v>
          </cell>
          <cell r="I3193">
            <v>0</v>
          </cell>
          <cell r="J3193">
            <v>0</v>
          </cell>
          <cell r="K3193">
            <v>0</v>
          </cell>
          <cell r="L3193">
            <v>0</v>
          </cell>
          <cell r="M3193">
            <v>0</v>
          </cell>
          <cell r="N3193">
            <v>0</v>
          </cell>
          <cell r="O3193">
            <v>0</v>
          </cell>
          <cell r="P3193">
            <v>0</v>
          </cell>
          <cell r="Q3193">
            <v>0</v>
          </cell>
          <cell r="R3193">
            <v>0</v>
          </cell>
          <cell r="S3193">
            <v>0</v>
          </cell>
          <cell r="T3193">
            <v>0</v>
          </cell>
          <cell r="U3193">
            <v>0</v>
          </cell>
          <cell r="V3193">
            <v>0</v>
          </cell>
          <cell r="W3193">
            <v>0</v>
          </cell>
          <cell r="X3193">
            <v>0</v>
          </cell>
          <cell r="Y3193">
            <v>0</v>
          </cell>
          <cell r="Z3193">
            <v>0</v>
          </cell>
          <cell r="AA3193">
            <v>0</v>
          </cell>
          <cell r="AB3193">
            <v>0</v>
          </cell>
          <cell r="AC3193">
            <v>0</v>
          </cell>
          <cell r="AD3193">
            <v>0</v>
          </cell>
          <cell r="AE3193">
            <v>0</v>
          </cell>
          <cell r="AF3193">
            <v>0</v>
          </cell>
          <cell r="AG3193">
            <v>0</v>
          </cell>
          <cell r="AH3193">
            <v>0</v>
          </cell>
          <cell r="AI3193">
            <v>0</v>
          </cell>
          <cell r="AJ3193">
            <v>0</v>
          </cell>
          <cell r="AK3193">
            <v>0</v>
          </cell>
          <cell r="AL3193">
            <v>0</v>
          </cell>
          <cell r="AM3193">
            <v>0</v>
          </cell>
          <cell r="AN3193">
            <v>0</v>
          </cell>
          <cell r="AO3193">
            <v>0</v>
          </cell>
          <cell r="AP3193">
            <v>0</v>
          </cell>
          <cell r="AQ3193">
            <v>0</v>
          </cell>
          <cell r="AR3193">
            <v>0</v>
          </cell>
          <cell r="AS3193">
            <v>0</v>
          </cell>
          <cell r="AT3193">
            <v>0</v>
          </cell>
          <cell r="AU3193">
            <v>0</v>
          </cell>
          <cell r="AV3193">
            <v>0</v>
          </cell>
          <cell r="AW3193">
            <v>0</v>
          </cell>
        </row>
        <row r="3194">
          <cell r="B3194">
            <v>40008174</v>
          </cell>
          <cell r="C3194" t="str">
            <v>SPINDLE FOR LS1013</v>
          </cell>
          <cell r="D3194">
            <v>0</v>
          </cell>
          <cell r="E3194" t="str">
            <v>Active</v>
          </cell>
          <cell r="F3194" t="str">
            <v>P</v>
          </cell>
          <cell r="G3194">
            <v>7</v>
          </cell>
          <cell r="H3194">
            <v>0</v>
          </cell>
          <cell r="I3194">
            <v>0</v>
          </cell>
          <cell r="J3194">
            <v>0</v>
          </cell>
          <cell r="K3194">
            <v>0</v>
          </cell>
          <cell r="L3194">
            <v>0</v>
          </cell>
          <cell r="M3194">
            <v>0</v>
          </cell>
          <cell r="N3194">
            <v>0</v>
          </cell>
          <cell r="O3194">
            <v>0</v>
          </cell>
          <cell r="P3194">
            <v>0</v>
          </cell>
          <cell r="Q3194">
            <v>0</v>
          </cell>
          <cell r="R3194">
            <v>0</v>
          </cell>
          <cell r="S3194">
            <v>0</v>
          </cell>
          <cell r="T3194">
            <v>2</v>
          </cell>
          <cell r="U3194">
            <v>0</v>
          </cell>
          <cell r="V3194">
            <v>0</v>
          </cell>
          <cell r="W3194">
            <v>0</v>
          </cell>
          <cell r="X3194">
            <v>0</v>
          </cell>
          <cell r="Y3194">
            <v>0</v>
          </cell>
          <cell r="Z3194">
            <v>0</v>
          </cell>
          <cell r="AA3194">
            <v>0</v>
          </cell>
          <cell r="AB3194">
            <v>0</v>
          </cell>
          <cell r="AC3194">
            <v>0</v>
          </cell>
          <cell r="AD3194">
            <v>0</v>
          </cell>
          <cell r="AE3194">
            <v>0</v>
          </cell>
          <cell r="AF3194">
            <v>0</v>
          </cell>
          <cell r="AG3194">
            <v>0</v>
          </cell>
          <cell r="AH3194">
            <v>0</v>
          </cell>
          <cell r="AI3194">
            <v>0</v>
          </cell>
          <cell r="AJ3194">
            <v>0</v>
          </cell>
          <cell r="AK3194">
            <v>0</v>
          </cell>
          <cell r="AL3194">
            <v>0</v>
          </cell>
          <cell r="AM3194">
            <v>0</v>
          </cell>
          <cell r="AN3194">
            <v>0</v>
          </cell>
          <cell r="AO3194">
            <v>0</v>
          </cell>
          <cell r="AP3194">
            <v>0</v>
          </cell>
          <cell r="AQ3194">
            <v>0</v>
          </cell>
          <cell r="AR3194">
            <v>0</v>
          </cell>
          <cell r="AS3194">
            <v>0</v>
          </cell>
          <cell r="AT3194">
            <v>0</v>
          </cell>
          <cell r="AU3194">
            <v>0</v>
          </cell>
          <cell r="AV3194">
            <v>0</v>
          </cell>
          <cell r="AW3194">
            <v>0</v>
          </cell>
        </row>
        <row r="3195">
          <cell r="B3195">
            <v>40007600</v>
          </cell>
          <cell r="C3195" t="str">
            <v>LOCK PIN FOR LS1013</v>
          </cell>
          <cell r="D3195">
            <v>0</v>
          </cell>
          <cell r="E3195" t="str">
            <v>Active</v>
          </cell>
          <cell r="F3195" t="str">
            <v>P</v>
          </cell>
          <cell r="G3195">
            <v>1</v>
          </cell>
          <cell r="H3195">
            <v>0</v>
          </cell>
          <cell r="I3195">
            <v>0</v>
          </cell>
          <cell r="J3195">
            <v>6</v>
          </cell>
          <cell r="K3195">
            <v>1</v>
          </cell>
          <cell r="L3195">
            <v>6</v>
          </cell>
          <cell r="M3195">
            <v>0.5</v>
          </cell>
          <cell r="N3195">
            <v>0</v>
          </cell>
          <cell r="O3195">
            <v>0</v>
          </cell>
          <cell r="P3195">
            <v>1</v>
          </cell>
          <cell r="Q3195">
            <v>0</v>
          </cell>
          <cell r="R3195">
            <v>0</v>
          </cell>
          <cell r="S3195">
            <v>0</v>
          </cell>
          <cell r="T3195">
            <v>0</v>
          </cell>
          <cell r="U3195">
            <v>0</v>
          </cell>
          <cell r="V3195">
            <v>0</v>
          </cell>
          <cell r="W3195">
            <v>0</v>
          </cell>
          <cell r="X3195">
            <v>0</v>
          </cell>
          <cell r="Y3195">
            <v>0</v>
          </cell>
          <cell r="Z3195">
            <v>0</v>
          </cell>
          <cell r="AA3195">
            <v>0</v>
          </cell>
          <cell r="AB3195">
            <v>0</v>
          </cell>
          <cell r="AC3195">
            <v>0</v>
          </cell>
          <cell r="AD3195">
            <v>0</v>
          </cell>
          <cell r="AE3195">
            <v>0</v>
          </cell>
          <cell r="AF3195">
            <v>0</v>
          </cell>
          <cell r="AG3195">
            <v>0</v>
          </cell>
          <cell r="AH3195">
            <v>0</v>
          </cell>
          <cell r="AI3195">
            <v>0</v>
          </cell>
          <cell r="AJ3195">
            <v>0</v>
          </cell>
          <cell r="AK3195">
            <v>0</v>
          </cell>
          <cell r="AL3195">
            <v>0</v>
          </cell>
          <cell r="AM3195">
            <v>0</v>
          </cell>
          <cell r="AN3195">
            <v>0</v>
          </cell>
          <cell r="AO3195">
            <v>0</v>
          </cell>
          <cell r="AP3195">
            <v>0</v>
          </cell>
          <cell r="AQ3195">
            <v>0</v>
          </cell>
          <cell r="AR3195">
            <v>5</v>
          </cell>
          <cell r="AS3195">
            <v>1</v>
          </cell>
          <cell r="AT3195">
            <v>0</v>
          </cell>
          <cell r="AU3195">
            <v>0</v>
          </cell>
          <cell r="AV3195">
            <v>6</v>
          </cell>
          <cell r="AW3195">
            <v>5</v>
          </cell>
        </row>
        <row r="3196">
          <cell r="B3196">
            <v>40007097</v>
          </cell>
          <cell r="C3196" t="str">
            <v>COIL SPRING FOR LS1013</v>
          </cell>
          <cell r="D3196">
            <v>0</v>
          </cell>
          <cell r="E3196" t="str">
            <v>Active</v>
          </cell>
          <cell r="F3196" t="str">
            <v>P</v>
          </cell>
          <cell r="G3196">
            <v>0</v>
          </cell>
          <cell r="H3196">
            <v>0</v>
          </cell>
          <cell r="I3196">
            <v>0</v>
          </cell>
          <cell r="J3196">
            <v>7</v>
          </cell>
          <cell r="K3196">
            <v>1.1666666666666667</v>
          </cell>
          <cell r="L3196">
            <v>7</v>
          </cell>
          <cell r="M3196">
            <v>0.58333333333333337</v>
          </cell>
          <cell r="N3196">
            <v>0</v>
          </cell>
          <cell r="O3196">
            <v>0</v>
          </cell>
          <cell r="P3196">
            <v>1</v>
          </cell>
          <cell r="Q3196">
            <v>0</v>
          </cell>
          <cell r="R3196">
            <v>0</v>
          </cell>
          <cell r="S3196">
            <v>0</v>
          </cell>
          <cell r="T3196">
            <v>1</v>
          </cell>
          <cell r="U3196">
            <v>0</v>
          </cell>
          <cell r="V3196">
            <v>0</v>
          </cell>
          <cell r="W3196">
            <v>0</v>
          </cell>
          <cell r="X3196">
            <v>0</v>
          </cell>
          <cell r="Y3196">
            <v>0</v>
          </cell>
          <cell r="Z3196">
            <v>0</v>
          </cell>
          <cell r="AA3196">
            <v>0</v>
          </cell>
          <cell r="AB3196">
            <v>0</v>
          </cell>
          <cell r="AC3196">
            <v>0</v>
          </cell>
          <cell r="AD3196">
            <v>0</v>
          </cell>
          <cell r="AE3196">
            <v>0</v>
          </cell>
          <cell r="AF3196">
            <v>0</v>
          </cell>
          <cell r="AG3196">
            <v>0</v>
          </cell>
          <cell r="AH3196">
            <v>0</v>
          </cell>
          <cell r="AI3196">
            <v>0</v>
          </cell>
          <cell r="AJ3196">
            <v>0</v>
          </cell>
          <cell r="AK3196">
            <v>0</v>
          </cell>
          <cell r="AL3196">
            <v>0</v>
          </cell>
          <cell r="AM3196">
            <v>0</v>
          </cell>
          <cell r="AN3196">
            <v>0</v>
          </cell>
          <cell r="AO3196">
            <v>0</v>
          </cell>
          <cell r="AP3196">
            <v>0</v>
          </cell>
          <cell r="AQ3196">
            <v>0</v>
          </cell>
          <cell r="AR3196">
            <v>7</v>
          </cell>
          <cell r="AS3196">
            <v>0</v>
          </cell>
          <cell r="AT3196">
            <v>0</v>
          </cell>
          <cell r="AU3196">
            <v>0</v>
          </cell>
          <cell r="AV3196">
            <v>7</v>
          </cell>
          <cell r="AW3196">
            <v>7</v>
          </cell>
        </row>
        <row r="3197">
          <cell r="B3197">
            <v>40005679</v>
          </cell>
          <cell r="C3197" t="str">
            <v>HOLDER 255 FOR LS1013</v>
          </cell>
          <cell r="D3197">
            <v>0</v>
          </cell>
          <cell r="E3197" t="str">
            <v>Slow Moving</v>
          </cell>
          <cell r="F3197" t="str">
            <v>P</v>
          </cell>
          <cell r="G3197">
            <v>3</v>
          </cell>
          <cell r="H3197">
            <v>0</v>
          </cell>
          <cell r="I3197">
            <v>0</v>
          </cell>
          <cell r="J3197">
            <v>0</v>
          </cell>
          <cell r="K3197">
            <v>0</v>
          </cell>
          <cell r="L3197">
            <v>0</v>
          </cell>
          <cell r="M3197">
            <v>0</v>
          </cell>
          <cell r="N3197">
            <v>0</v>
          </cell>
          <cell r="O3197">
            <v>0</v>
          </cell>
          <cell r="P3197">
            <v>0</v>
          </cell>
          <cell r="Q3197">
            <v>0</v>
          </cell>
          <cell r="R3197">
            <v>0</v>
          </cell>
          <cell r="S3197">
            <v>0</v>
          </cell>
          <cell r="T3197">
            <v>0</v>
          </cell>
          <cell r="U3197">
            <v>0</v>
          </cell>
          <cell r="V3197">
            <v>0</v>
          </cell>
          <cell r="W3197">
            <v>0</v>
          </cell>
          <cell r="X3197">
            <v>0</v>
          </cell>
          <cell r="Y3197">
            <v>0</v>
          </cell>
          <cell r="Z3197">
            <v>0</v>
          </cell>
          <cell r="AA3197">
            <v>0</v>
          </cell>
          <cell r="AB3197">
            <v>0</v>
          </cell>
          <cell r="AC3197">
            <v>0</v>
          </cell>
          <cell r="AD3197">
            <v>0</v>
          </cell>
          <cell r="AE3197">
            <v>0</v>
          </cell>
          <cell r="AF3197">
            <v>0</v>
          </cell>
          <cell r="AG3197">
            <v>0</v>
          </cell>
          <cell r="AH3197">
            <v>0</v>
          </cell>
          <cell r="AI3197">
            <v>0</v>
          </cell>
          <cell r="AJ3197">
            <v>0</v>
          </cell>
          <cell r="AK3197">
            <v>0</v>
          </cell>
          <cell r="AL3197">
            <v>0</v>
          </cell>
          <cell r="AM3197">
            <v>0</v>
          </cell>
          <cell r="AN3197">
            <v>0</v>
          </cell>
          <cell r="AO3197">
            <v>0</v>
          </cell>
          <cell r="AP3197">
            <v>0</v>
          </cell>
          <cell r="AQ3197">
            <v>0</v>
          </cell>
          <cell r="AR3197">
            <v>0</v>
          </cell>
          <cell r="AS3197">
            <v>0</v>
          </cell>
          <cell r="AT3197">
            <v>0</v>
          </cell>
          <cell r="AU3197">
            <v>0</v>
          </cell>
          <cell r="AV3197">
            <v>0</v>
          </cell>
          <cell r="AW3197">
            <v>0</v>
          </cell>
        </row>
        <row r="3198">
          <cell r="B3198">
            <v>40007722</v>
          </cell>
          <cell r="C3198" t="str">
            <v>LOCK PIN FOR LS1212</v>
          </cell>
          <cell r="D3198">
            <v>0</v>
          </cell>
          <cell r="E3198" t="str">
            <v>Active</v>
          </cell>
          <cell r="F3198" t="str">
            <v>P</v>
          </cell>
          <cell r="G3198">
            <v>0</v>
          </cell>
          <cell r="H3198">
            <v>0</v>
          </cell>
          <cell r="I3198">
            <v>0</v>
          </cell>
          <cell r="J3198">
            <v>5</v>
          </cell>
          <cell r="K3198">
            <v>0.83333333333333337</v>
          </cell>
          <cell r="L3198">
            <v>5</v>
          </cell>
          <cell r="M3198">
            <v>0.41666666666666669</v>
          </cell>
          <cell r="N3198">
            <v>0</v>
          </cell>
          <cell r="O3198">
            <v>0</v>
          </cell>
          <cell r="P3198">
            <v>0</v>
          </cell>
          <cell r="Q3198">
            <v>0</v>
          </cell>
          <cell r="R3198">
            <v>0</v>
          </cell>
          <cell r="S3198">
            <v>0</v>
          </cell>
          <cell r="T3198">
            <v>1</v>
          </cell>
          <cell r="U3198">
            <v>0</v>
          </cell>
          <cell r="V3198">
            <v>0</v>
          </cell>
          <cell r="W3198">
            <v>0</v>
          </cell>
          <cell r="X3198">
            <v>0</v>
          </cell>
          <cell r="Y3198">
            <v>0</v>
          </cell>
          <cell r="Z3198">
            <v>0</v>
          </cell>
          <cell r="AA3198">
            <v>0</v>
          </cell>
          <cell r="AB3198">
            <v>0</v>
          </cell>
          <cell r="AC3198">
            <v>0</v>
          </cell>
          <cell r="AD3198">
            <v>0</v>
          </cell>
          <cell r="AE3198">
            <v>0</v>
          </cell>
          <cell r="AF3198">
            <v>0</v>
          </cell>
          <cell r="AG3198">
            <v>0</v>
          </cell>
          <cell r="AH3198">
            <v>0</v>
          </cell>
          <cell r="AI3198">
            <v>0</v>
          </cell>
          <cell r="AJ3198">
            <v>0</v>
          </cell>
          <cell r="AK3198">
            <v>0</v>
          </cell>
          <cell r="AL3198">
            <v>0</v>
          </cell>
          <cell r="AM3198">
            <v>0</v>
          </cell>
          <cell r="AN3198">
            <v>0</v>
          </cell>
          <cell r="AO3198">
            <v>0</v>
          </cell>
          <cell r="AP3198">
            <v>0</v>
          </cell>
          <cell r="AQ3198">
            <v>0</v>
          </cell>
          <cell r="AR3198">
            <v>5</v>
          </cell>
          <cell r="AS3198">
            <v>0</v>
          </cell>
          <cell r="AT3198">
            <v>0</v>
          </cell>
          <cell r="AU3198">
            <v>0</v>
          </cell>
          <cell r="AV3198">
            <v>5</v>
          </cell>
          <cell r="AW3198">
            <v>5</v>
          </cell>
        </row>
        <row r="3199">
          <cell r="B3199">
            <v>40006254</v>
          </cell>
          <cell r="C3199" t="str">
            <v>CHANGE KEY FOR HR4000C</v>
          </cell>
          <cell r="D3199">
            <v>0</v>
          </cell>
          <cell r="E3199" t="str">
            <v>Active</v>
          </cell>
          <cell r="F3199" t="str">
            <v>P</v>
          </cell>
          <cell r="G3199">
            <v>1</v>
          </cell>
          <cell r="H3199">
            <v>0</v>
          </cell>
          <cell r="I3199">
            <v>0</v>
          </cell>
          <cell r="J3199">
            <v>0</v>
          </cell>
          <cell r="K3199">
            <v>0</v>
          </cell>
          <cell r="L3199">
            <v>0</v>
          </cell>
          <cell r="M3199">
            <v>0</v>
          </cell>
          <cell r="N3199">
            <v>0</v>
          </cell>
          <cell r="O3199">
            <v>0</v>
          </cell>
          <cell r="P3199">
            <v>0</v>
          </cell>
          <cell r="Q3199">
            <v>0</v>
          </cell>
          <cell r="R3199">
            <v>0</v>
          </cell>
          <cell r="S3199">
            <v>0</v>
          </cell>
          <cell r="T3199">
            <v>0</v>
          </cell>
          <cell r="U3199">
            <v>0</v>
          </cell>
          <cell r="V3199">
            <v>0</v>
          </cell>
          <cell r="W3199">
            <v>0</v>
          </cell>
          <cell r="X3199">
            <v>0</v>
          </cell>
          <cell r="Y3199">
            <v>0</v>
          </cell>
          <cell r="Z3199">
            <v>0</v>
          </cell>
          <cell r="AA3199">
            <v>0</v>
          </cell>
          <cell r="AB3199">
            <v>0</v>
          </cell>
          <cell r="AC3199">
            <v>0</v>
          </cell>
          <cell r="AD3199">
            <v>0</v>
          </cell>
          <cell r="AE3199">
            <v>0</v>
          </cell>
          <cell r="AF3199">
            <v>0</v>
          </cell>
          <cell r="AG3199">
            <v>0</v>
          </cell>
          <cell r="AH3199">
            <v>0</v>
          </cell>
          <cell r="AI3199">
            <v>0</v>
          </cell>
          <cell r="AJ3199">
            <v>0</v>
          </cell>
          <cell r="AK3199">
            <v>0</v>
          </cell>
          <cell r="AL3199">
            <v>0</v>
          </cell>
          <cell r="AM3199">
            <v>0</v>
          </cell>
          <cell r="AN3199">
            <v>0</v>
          </cell>
          <cell r="AO3199">
            <v>0</v>
          </cell>
          <cell r="AP3199">
            <v>0</v>
          </cell>
          <cell r="AQ3199">
            <v>0</v>
          </cell>
          <cell r="AR3199">
            <v>0</v>
          </cell>
          <cell r="AS3199">
            <v>0</v>
          </cell>
          <cell r="AT3199">
            <v>0</v>
          </cell>
          <cell r="AU3199">
            <v>0</v>
          </cell>
          <cell r="AV3199">
            <v>0</v>
          </cell>
          <cell r="AW3199">
            <v>0</v>
          </cell>
        </row>
        <row r="3200">
          <cell r="B3200">
            <v>40006260</v>
          </cell>
          <cell r="C3200" t="str">
            <v>CRANK PIN 4 FOR HR4000C</v>
          </cell>
          <cell r="D3200">
            <v>0</v>
          </cell>
          <cell r="E3200" t="str">
            <v>Active</v>
          </cell>
          <cell r="F3200" t="str">
            <v>P</v>
          </cell>
          <cell r="G3200">
            <v>1</v>
          </cell>
          <cell r="H3200">
            <v>0</v>
          </cell>
          <cell r="I3200">
            <v>0</v>
          </cell>
          <cell r="J3200">
            <v>0</v>
          </cell>
          <cell r="K3200">
            <v>0</v>
          </cell>
          <cell r="L3200">
            <v>0</v>
          </cell>
          <cell r="M3200">
            <v>0</v>
          </cell>
          <cell r="N3200">
            <v>0</v>
          </cell>
          <cell r="O3200">
            <v>0</v>
          </cell>
          <cell r="P3200">
            <v>0</v>
          </cell>
          <cell r="Q3200">
            <v>0</v>
          </cell>
          <cell r="R3200">
            <v>0</v>
          </cell>
          <cell r="S3200">
            <v>0</v>
          </cell>
          <cell r="T3200">
            <v>0</v>
          </cell>
          <cell r="U3200">
            <v>0</v>
          </cell>
          <cell r="V3200">
            <v>0</v>
          </cell>
          <cell r="W3200">
            <v>0</v>
          </cell>
          <cell r="X3200">
            <v>0</v>
          </cell>
          <cell r="Y3200">
            <v>0</v>
          </cell>
          <cell r="Z3200">
            <v>0</v>
          </cell>
          <cell r="AA3200">
            <v>0</v>
          </cell>
          <cell r="AB3200">
            <v>0</v>
          </cell>
          <cell r="AC3200">
            <v>0</v>
          </cell>
          <cell r="AD3200">
            <v>0</v>
          </cell>
          <cell r="AE3200">
            <v>0</v>
          </cell>
          <cell r="AF3200">
            <v>0</v>
          </cell>
          <cell r="AG3200">
            <v>0</v>
          </cell>
          <cell r="AH3200">
            <v>0</v>
          </cell>
          <cell r="AI3200">
            <v>0</v>
          </cell>
          <cell r="AJ3200">
            <v>0</v>
          </cell>
          <cell r="AK3200">
            <v>0</v>
          </cell>
          <cell r="AL3200">
            <v>0</v>
          </cell>
          <cell r="AM3200">
            <v>0</v>
          </cell>
          <cell r="AN3200">
            <v>0</v>
          </cell>
          <cell r="AO3200">
            <v>0</v>
          </cell>
          <cell r="AP3200">
            <v>0</v>
          </cell>
          <cell r="AQ3200">
            <v>0</v>
          </cell>
          <cell r="AR3200">
            <v>0</v>
          </cell>
          <cell r="AS3200">
            <v>0</v>
          </cell>
          <cell r="AT3200">
            <v>0</v>
          </cell>
          <cell r="AU3200">
            <v>0</v>
          </cell>
          <cell r="AV3200">
            <v>0</v>
          </cell>
          <cell r="AW3200">
            <v>0</v>
          </cell>
        </row>
        <row r="3201">
          <cell r="B3201">
            <v>40006291</v>
          </cell>
          <cell r="C3201" t="str">
            <v>TOOL RETAINER FOR HM1302</v>
          </cell>
          <cell r="D3201">
            <v>0</v>
          </cell>
          <cell r="E3201" t="str">
            <v>Active</v>
          </cell>
          <cell r="F3201" t="str">
            <v>P</v>
          </cell>
          <cell r="G3201">
            <v>23</v>
          </cell>
          <cell r="H3201">
            <v>0</v>
          </cell>
          <cell r="I3201">
            <v>0</v>
          </cell>
          <cell r="J3201">
            <v>0</v>
          </cell>
          <cell r="K3201">
            <v>0</v>
          </cell>
          <cell r="L3201">
            <v>0</v>
          </cell>
          <cell r="M3201">
            <v>0</v>
          </cell>
          <cell r="N3201">
            <v>0</v>
          </cell>
          <cell r="O3201">
            <v>0</v>
          </cell>
          <cell r="P3201">
            <v>0</v>
          </cell>
          <cell r="Q3201">
            <v>0</v>
          </cell>
          <cell r="R3201">
            <v>0</v>
          </cell>
          <cell r="S3201">
            <v>0</v>
          </cell>
          <cell r="T3201">
            <v>0</v>
          </cell>
          <cell r="U3201">
            <v>0</v>
          </cell>
          <cell r="V3201">
            <v>0</v>
          </cell>
          <cell r="W3201">
            <v>0</v>
          </cell>
          <cell r="X3201">
            <v>0</v>
          </cell>
          <cell r="Y3201">
            <v>0</v>
          </cell>
          <cell r="Z3201">
            <v>0</v>
          </cell>
          <cell r="AA3201">
            <v>0</v>
          </cell>
          <cell r="AB3201">
            <v>0</v>
          </cell>
          <cell r="AC3201">
            <v>0</v>
          </cell>
          <cell r="AD3201">
            <v>0</v>
          </cell>
          <cell r="AE3201">
            <v>0</v>
          </cell>
          <cell r="AF3201">
            <v>0</v>
          </cell>
          <cell r="AG3201">
            <v>0</v>
          </cell>
          <cell r="AH3201">
            <v>0</v>
          </cell>
          <cell r="AI3201">
            <v>0</v>
          </cell>
          <cell r="AJ3201">
            <v>0</v>
          </cell>
          <cell r="AK3201">
            <v>0</v>
          </cell>
          <cell r="AL3201">
            <v>0</v>
          </cell>
          <cell r="AM3201">
            <v>0</v>
          </cell>
          <cell r="AN3201">
            <v>0</v>
          </cell>
          <cell r="AO3201">
            <v>0</v>
          </cell>
          <cell r="AP3201">
            <v>0</v>
          </cell>
          <cell r="AQ3201">
            <v>0</v>
          </cell>
          <cell r="AR3201">
            <v>0</v>
          </cell>
          <cell r="AS3201">
            <v>0</v>
          </cell>
          <cell r="AT3201">
            <v>0</v>
          </cell>
          <cell r="AU3201">
            <v>0</v>
          </cell>
          <cell r="AV3201">
            <v>0</v>
          </cell>
          <cell r="AW3201">
            <v>0</v>
          </cell>
        </row>
        <row r="3202">
          <cell r="B3202">
            <v>40006286</v>
          </cell>
          <cell r="C3202" t="str">
            <v>RETAINER SLEEVE FOR HM1302</v>
          </cell>
          <cell r="D3202">
            <v>0</v>
          </cell>
          <cell r="E3202" t="str">
            <v>Active</v>
          </cell>
          <cell r="F3202" t="str">
            <v>P</v>
          </cell>
          <cell r="G3202">
            <v>10</v>
          </cell>
          <cell r="H3202">
            <v>0</v>
          </cell>
          <cell r="I3202">
            <v>0</v>
          </cell>
          <cell r="J3202">
            <v>0</v>
          </cell>
          <cell r="K3202">
            <v>0</v>
          </cell>
          <cell r="L3202">
            <v>0</v>
          </cell>
          <cell r="M3202">
            <v>0</v>
          </cell>
          <cell r="N3202">
            <v>0</v>
          </cell>
          <cell r="O3202">
            <v>0</v>
          </cell>
          <cell r="P3202">
            <v>0</v>
          </cell>
          <cell r="Q3202">
            <v>0</v>
          </cell>
          <cell r="R3202">
            <v>0</v>
          </cell>
          <cell r="S3202">
            <v>0</v>
          </cell>
          <cell r="T3202">
            <v>0</v>
          </cell>
          <cell r="U3202">
            <v>0</v>
          </cell>
          <cell r="V3202">
            <v>0</v>
          </cell>
          <cell r="W3202">
            <v>0</v>
          </cell>
          <cell r="X3202">
            <v>0</v>
          </cell>
          <cell r="Y3202">
            <v>0</v>
          </cell>
          <cell r="Z3202">
            <v>0</v>
          </cell>
          <cell r="AA3202">
            <v>0</v>
          </cell>
          <cell r="AB3202">
            <v>0</v>
          </cell>
          <cell r="AC3202">
            <v>0</v>
          </cell>
          <cell r="AD3202">
            <v>0</v>
          </cell>
          <cell r="AE3202">
            <v>0</v>
          </cell>
          <cell r="AF3202">
            <v>0</v>
          </cell>
          <cell r="AG3202">
            <v>0</v>
          </cell>
          <cell r="AH3202">
            <v>0</v>
          </cell>
          <cell r="AI3202">
            <v>0</v>
          </cell>
          <cell r="AJ3202">
            <v>0</v>
          </cell>
          <cell r="AK3202">
            <v>0</v>
          </cell>
          <cell r="AL3202">
            <v>0</v>
          </cell>
          <cell r="AM3202">
            <v>0</v>
          </cell>
          <cell r="AN3202">
            <v>0</v>
          </cell>
          <cell r="AO3202">
            <v>0</v>
          </cell>
          <cell r="AP3202">
            <v>0</v>
          </cell>
          <cell r="AQ3202">
            <v>0</v>
          </cell>
          <cell r="AR3202">
            <v>0</v>
          </cell>
          <cell r="AS3202">
            <v>0</v>
          </cell>
          <cell r="AT3202">
            <v>0</v>
          </cell>
          <cell r="AU3202">
            <v>0</v>
          </cell>
          <cell r="AV3202">
            <v>0</v>
          </cell>
          <cell r="AW3202">
            <v>0</v>
          </cell>
        </row>
        <row r="3203">
          <cell r="B3203">
            <v>40007205</v>
          </cell>
          <cell r="C3203" t="str">
            <v>SPINDLE FOR LS1212</v>
          </cell>
          <cell r="D3203">
            <v>0</v>
          </cell>
          <cell r="E3203" t="str">
            <v>Active</v>
          </cell>
          <cell r="F3203" t="str">
            <v>P</v>
          </cell>
          <cell r="G3203">
            <v>6</v>
          </cell>
          <cell r="H3203">
            <v>0</v>
          </cell>
          <cell r="I3203">
            <v>0</v>
          </cell>
          <cell r="J3203">
            <v>0</v>
          </cell>
          <cell r="K3203">
            <v>0</v>
          </cell>
          <cell r="L3203">
            <v>0</v>
          </cell>
          <cell r="M3203">
            <v>0</v>
          </cell>
          <cell r="N3203">
            <v>0</v>
          </cell>
          <cell r="O3203">
            <v>0</v>
          </cell>
          <cell r="P3203">
            <v>0</v>
          </cell>
          <cell r="Q3203">
            <v>0</v>
          </cell>
          <cell r="R3203">
            <v>0</v>
          </cell>
          <cell r="S3203">
            <v>0</v>
          </cell>
          <cell r="T3203">
            <v>0</v>
          </cell>
          <cell r="U3203">
            <v>0</v>
          </cell>
          <cell r="V3203">
            <v>0</v>
          </cell>
          <cell r="W3203">
            <v>0</v>
          </cell>
          <cell r="X3203">
            <v>0</v>
          </cell>
          <cell r="Y3203">
            <v>0</v>
          </cell>
          <cell r="Z3203">
            <v>0</v>
          </cell>
          <cell r="AA3203">
            <v>0</v>
          </cell>
          <cell r="AB3203">
            <v>0</v>
          </cell>
          <cell r="AC3203">
            <v>0</v>
          </cell>
          <cell r="AD3203">
            <v>0</v>
          </cell>
          <cell r="AE3203">
            <v>0</v>
          </cell>
          <cell r="AF3203">
            <v>0</v>
          </cell>
          <cell r="AG3203">
            <v>0</v>
          </cell>
          <cell r="AH3203">
            <v>0</v>
          </cell>
          <cell r="AI3203">
            <v>0</v>
          </cell>
          <cell r="AJ3203">
            <v>0</v>
          </cell>
          <cell r="AK3203">
            <v>0</v>
          </cell>
          <cell r="AL3203">
            <v>0</v>
          </cell>
          <cell r="AM3203">
            <v>0</v>
          </cell>
          <cell r="AN3203">
            <v>0</v>
          </cell>
          <cell r="AO3203">
            <v>0</v>
          </cell>
          <cell r="AP3203">
            <v>0</v>
          </cell>
          <cell r="AQ3203">
            <v>0</v>
          </cell>
          <cell r="AR3203">
            <v>0</v>
          </cell>
          <cell r="AS3203">
            <v>0</v>
          </cell>
          <cell r="AT3203">
            <v>0</v>
          </cell>
          <cell r="AU3203">
            <v>0</v>
          </cell>
          <cell r="AV3203">
            <v>0</v>
          </cell>
          <cell r="AW3203">
            <v>0</v>
          </cell>
        </row>
        <row r="3204">
          <cell r="B3204">
            <v>40007544</v>
          </cell>
          <cell r="C3204" t="str">
            <v>GEAR SHAFT FOR 4300BV</v>
          </cell>
          <cell r="D3204" t="str">
            <v>NIL</v>
          </cell>
          <cell r="E3204" t="str">
            <v>Slow Moving</v>
          </cell>
          <cell r="F3204" t="str">
            <v>P</v>
          </cell>
          <cell r="G3204">
            <v>10</v>
          </cell>
          <cell r="H3204">
            <v>0</v>
          </cell>
          <cell r="I3204">
            <v>0</v>
          </cell>
          <cell r="J3204">
            <v>0</v>
          </cell>
          <cell r="K3204">
            <v>0</v>
          </cell>
          <cell r="L3204">
            <v>0</v>
          </cell>
          <cell r="M3204">
            <v>0</v>
          </cell>
          <cell r="N3204">
            <v>0</v>
          </cell>
          <cell r="O3204">
            <v>0</v>
          </cell>
          <cell r="P3204">
            <v>0</v>
          </cell>
          <cell r="Q3204">
            <v>0</v>
          </cell>
          <cell r="R3204">
            <v>0</v>
          </cell>
          <cell r="S3204">
            <v>0</v>
          </cell>
          <cell r="T3204">
            <v>0</v>
          </cell>
          <cell r="U3204">
            <v>0</v>
          </cell>
          <cell r="V3204">
            <v>0</v>
          </cell>
          <cell r="W3204">
            <v>0</v>
          </cell>
          <cell r="X3204">
            <v>0</v>
          </cell>
          <cell r="Y3204">
            <v>0</v>
          </cell>
          <cell r="Z3204">
            <v>0</v>
          </cell>
          <cell r="AA3204">
            <v>0</v>
          </cell>
          <cell r="AB3204">
            <v>0</v>
          </cell>
          <cell r="AC3204">
            <v>0</v>
          </cell>
          <cell r="AD3204">
            <v>0</v>
          </cell>
          <cell r="AE3204">
            <v>0</v>
          </cell>
          <cell r="AF3204">
            <v>0</v>
          </cell>
          <cell r="AG3204">
            <v>0</v>
          </cell>
          <cell r="AH3204">
            <v>0</v>
          </cell>
          <cell r="AI3204">
            <v>0</v>
          </cell>
          <cell r="AJ3204">
            <v>0</v>
          </cell>
          <cell r="AK3204">
            <v>0</v>
          </cell>
          <cell r="AL3204">
            <v>0</v>
          </cell>
          <cell r="AM3204">
            <v>0</v>
          </cell>
          <cell r="AN3204">
            <v>0</v>
          </cell>
          <cell r="AO3204">
            <v>0</v>
          </cell>
          <cell r="AP3204">
            <v>0</v>
          </cell>
          <cell r="AQ3204">
            <v>0</v>
          </cell>
          <cell r="AR3204">
            <v>0</v>
          </cell>
          <cell r="AS3204">
            <v>0</v>
          </cell>
          <cell r="AT3204">
            <v>0</v>
          </cell>
          <cell r="AU3204">
            <v>0</v>
          </cell>
          <cell r="AV3204">
            <v>0</v>
          </cell>
          <cell r="AW3204">
            <v>0</v>
          </cell>
        </row>
        <row r="3205">
          <cell r="B3205">
            <v>40005217</v>
          </cell>
          <cell r="C3205" t="str">
            <v>HALF NUT FOR 3612C</v>
          </cell>
          <cell r="D3205">
            <v>0</v>
          </cell>
          <cell r="E3205" t="str">
            <v>Active</v>
          </cell>
          <cell r="F3205" t="str">
            <v>P</v>
          </cell>
          <cell r="G3205">
            <v>0</v>
          </cell>
          <cell r="H3205">
            <v>0</v>
          </cell>
          <cell r="I3205">
            <v>0</v>
          </cell>
          <cell r="J3205">
            <v>0</v>
          </cell>
          <cell r="K3205">
            <v>0</v>
          </cell>
          <cell r="L3205">
            <v>0</v>
          </cell>
          <cell r="M3205">
            <v>0</v>
          </cell>
          <cell r="N3205">
            <v>0</v>
          </cell>
          <cell r="O3205">
            <v>0</v>
          </cell>
          <cell r="P3205">
            <v>0</v>
          </cell>
          <cell r="Q3205">
            <v>0</v>
          </cell>
          <cell r="R3205">
            <v>0</v>
          </cell>
          <cell r="S3205">
            <v>0</v>
          </cell>
          <cell r="T3205">
            <v>0</v>
          </cell>
          <cell r="U3205">
            <v>0</v>
          </cell>
          <cell r="V3205">
            <v>0</v>
          </cell>
          <cell r="W3205">
            <v>0</v>
          </cell>
          <cell r="X3205">
            <v>0</v>
          </cell>
          <cell r="Y3205">
            <v>1</v>
          </cell>
          <cell r="Z3205">
            <v>0</v>
          </cell>
          <cell r="AA3205">
            <v>0</v>
          </cell>
          <cell r="AB3205">
            <v>0</v>
          </cell>
          <cell r="AC3205">
            <v>0</v>
          </cell>
          <cell r="AD3205">
            <v>0</v>
          </cell>
          <cell r="AE3205">
            <v>0</v>
          </cell>
          <cell r="AF3205">
            <v>0</v>
          </cell>
          <cell r="AG3205">
            <v>0</v>
          </cell>
          <cell r="AH3205">
            <v>0</v>
          </cell>
          <cell r="AI3205">
            <v>0</v>
          </cell>
          <cell r="AJ3205">
            <v>0</v>
          </cell>
          <cell r="AK3205">
            <v>0</v>
          </cell>
          <cell r="AL3205">
            <v>0</v>
          </cell>
          <cell r="AM3205">
            <v>0</v>
          </cell>
          <cell r="AN3205">
            <v>0</v>
          </cell>
          <cell r="AO3205">
            <v>0</v>
          </cell>
          <cell r="AP3205">
            <v>0</v>
          </cell>
          <cell r="AQ3205">
            <v>0</v>
          </cell>
          <cell r="AR3205">
            <v>0</v>
          </cell>
          <cell r="AS3205">
            <v>0</v>
          </cell>
          <cell r="AT3205">
            <v>0</v>
          </cell>
          <cell r="AU3205">
            <v>0</v>
          </cell>
          <cell r="AV3205">
            <v>0</v>
          </cell>
          <cell r="AW3205">
            <v>0</v>
          </cell>
        </row>
        <row r="3206">
          <cell r="B3206">
            <v>40007187</v>
          </cell>
          <cell r="C3206" t="str">
            <v>SPINDLE FOR 6510LVR</v>
          </cell>
          <cell r="D3206">
            <v>0</v>
          </cell>
          <cell r="E3206" t="str">
            <v>Active</v>
          </cell>
          <cell r="F3206" t="str">
            <v>P</v>
          </cell>
          <cell r="G3206">
            <v>3</v>
          </cell>
          <cell r="H3206">
            <v>0</v>
          </cell>
          <cell r="I3206">
            <v>0</v>
          </cell>
          <cell r="J3206">
            <v>0</v>
          </cell>
          <cell r="K3206">
            <v>0</v>
          </cell>
          <cell r="L3206">
            <v>1</v>
          </cell>
          <cell r="M3206">
            <v>8.3333333333333329E-2</v>
          </cell>
          <cell r="N3206">
            <v>3</v>
          </cell>
          <cell r="O3206">
            <v>0</v>
          </cell>
          <cell r="P3206">
            <v>0</v>
          </cell>
          <cell r="Q3206">
            <v>0</v>
          </cell>
          <cell r="R3206">
            <v>0</v>
          </cell>
          <cell r="S3206">
            <v>0</v>
          </cell>
          <cell r="T3206">
            <v>0</v>
          </cell>
          <cell r="U3206">
            <v>0</v>
          </cell>
          <cell r="V3206">
            <v>0</v>
          </cell>
          <cell r="W3206">
            <v>0</v>
          </cell>
          <cell r="X3206">
            <v>0</v>
          </cell>
          <cell r="Y3206">
            <v>0</v>
          </cell>
          <cell r="Z3206">
            <v>0</v>
          </cell>
          <cell r="AA3206">
            <v>0</v>
          </cell>
          <cell r="AB3206">
            <v>0</v>
          </cell>
          <cell r="AC3206">
            <v>1</v>
          </cell>
          <cell r="AD3206">
            <v>0</v>
          </cell>
          <cell r="AE3206">
            <v>0</v>
          </cell>
          <cell r="AF3206">
            <v>0</v>
          </cell>
          <cell r="AG3206">
            <v>0</v>
          </cell>
          <cell r="AH3206">
            <v>0</v>
          </cell>
          <cell r="AI3206">
            <v>1</v>
          </cell>
          <cell r="AJ3206">
            <v>0</v>
          </cell>
          <cell r="AK3206">
            <v>0</v>
          </cell>
          <cell r="AL3206">
            <v>0</v>
          </cell>
          <cell r="AM3206">
            <v>0</v>
          </cell>
          <cell r="AN3206">
            <v>0</v>
          </cell>
          <cell r="AO3206">
            <v>1</v>
          </cell>
          <cell r="AP3206">
            <v>0</v>
          </cell>
          <cell r="AQ3206">
            <v>0</v>
          </cell>
          <cell r="AR3206">
            <v>0</v>
          </cell>
          <cell r="AS3206">
            <v>0</v>
          </cell>
          <cell r="AT3206">
            <v>0</v>
          </cell>
          <cell r="AU3206">
            <v>0</v>
          </cell>
          <cell r="AV3206">
            <v>1</v>
          </cell>
          <cell r="AW3206">
            <v>1</v>
          </cell>
        </row>
        <row r="3207">
          <cell r="B3207">
            <v>40006117</v>
          </cell>
          <cell r="C3207" t="str">
            <v>LOCK PIN FOR LS1045</v>
          </cell>
          <cell r="D3207">
            <v>0</v>
          </cell>
          <cell r="E3207" t="str">
            <v>Active</v>
          </cell>
          <cell r="F3207" t="str">
            <v>P</v>
          </cell>
          <cell r="G3207">
            <v>9</v>
          </cell>
          <cell r="H3207">
            <v>0</v>
          </cell>
          <cell r="I3207">
            <v>0</v>
          </cell>
          <cell r="J3207">
            <v>1</v>
          </cell>
          <cell r="K3207">
            <v>0.16666666666666666</v>
          </cell>
          <cell r="L3207">
            <v>1</v>
          </cell>
          <cell r="M3207">
            <v>8.3333333333333329E-2</v>
          </cell>
          <cell r="N3207">
            <v>0</v>
          </cell>
          <cell r="O3207">
            <v>0</v>
          </cell>
          <cell r="P3207">
            <v>0</v>
          </cell>
          <cell r="Q3207">
            <v>0</v>
          </cell>
          <cell r="R3207">
            <v>0</v>
          </cell>
          <cell r="S3207">
            <v>0</v>
          </cell>
          <cell r="T3207">
            <v>0</v>
          </cell>
          <cell r="U3207">
            <v>0</v>
          </cell>
          <cell r="V3207">
            <v>0</v>
          </cell>
          <cell r="W3207">
            <v>0</v>
          </cell>
          <cell r="X3207">
            <v>0</v>
          </cell>
          <cell r="Y3207">
            <v>0</v>
          </cell>
          <cell r="Z3207">
            <v>0</v>
          </cell>
          <cell r="AA3207">
            <v>0</v>
          </cell>
          <cell r="AB3207">
            <v>0</v>
          </cell>
          <cell r="AC3207">
            <v>0</v>
          </cell>
          <cell r="AD3207">
            <v>0</v>
          </cell>
          <cell r="AE3207">
            <v>0</v>
          </cell>
          <cell r="AF3207">
            <v>0</v>
          </cell>
          <cell r="AG3207">
            <v>0</v>
          </cell>
          <cell r="AH3207">
            <v>0</v>
          </cell>
          <cell r="AI3207">
            <v>0</v>
          </cell>
          <cell r="AJ3207">
            <v>0</v>
          </cell>
          <cell r="AK3207">
            <v>0</v>
          </cell>
          <cell r="AL3207">
            <v>0</v>
          </cell>
          <cell r="AM3207">
            <v>0</v>
          </cell>
          <cell r="AN3207">
            <v>0</v>
          </cell>
          <cell r="AO3207">
            <v>0</v>
          </cell>
          <cell r="AP3207">
            <v>0</v>
          </cell>
          <cell r="AQ3207">
            <v>0</v>
          </cell>
          <cell r="AR3207">
            <v>1</v>
          </cell>
          <cell r="AS3207">
            <v>0</v>
          </cell>
          <cell r="AT3207">
            <v>0</v>
          </cell>
          <cell r="AU3207">
            <v>0</v>
          </cell>
          <cell r="AV3207">
            <v>1</v>
          </cell>
          <cell r="AW3207">
            <v>1</v>
          </cell>
        </row>
        <row r="3208">
          <cell r="B3208">
            <v>40007646</v>
          </cell>
          <cell r="C3208" t="str">
            <v>SPINDLE FOR LS0711B</v>
          </cell>
          <cell r="D3208">
            <v>0</v>
          </cell>
          <cell r="E3208" t="str">
            <v>Slow Moving</v>
          </cell>
          <cell r="F3208" t="str">
            <v>P</v>
          </cell>
          <cell r="G3208">
            <v>1</v>
          </cell>
          <cell r="H3208">
            <v>0</v>
          </cell>
          <cell r="I3208">
            <v>0</v>
          </cell>
          <cell r="J3208">
            <v>0</v>
          </cell>
          <cell r="K3208">
            <v>0</v>
          </cell>
          <cell r="L3208">
            <v>0</v>
          </cell>
          <cell r="M3208">
            <v>0</v>
          </cell>
          <cell r="N3208">
            <v>0</v>
          </cell>
          <cell r="O3208">
            <v>0</v>
          </cell>
          <cell r="P3208">
            <v>0</v>
          </cell>
          <cell r="Q3208">
            <v>0</v>
          </cell>
          <cell r="R3208">
            <v>0</v>
          </cell>
          <cell r="S3208">
            <v>0</v>
          </cell>
          <cell r="T3208">
            <v>0</v>
          </cell>
          <cell r="U3208">
            <v>0</v>
          </cell>
          <cell r="V3208">
            <v>0</v>
          </cell>
          <cell r="W3208">
            <v>0</v>
          </cell>
          <cell r="X3208">
            <v>0</v>
          </cell>
          <cell r="Y3208">
            <v>0</v>
          </cell>
          <cell r="Z3208">
            <v>0</v>
          </cell>
          <cell r="AA3208">
            <v>0</v>
          </cell>
          <cell r="AB3208">
            <v>0</v>
          </cell>
          <cell r="AC3208">
            <v>0</v>
          </cell>
          <cell r="AD3208">
            <v>0</v>
          </cell>
          <cell r="AE3208">
            <v>0</v>
          </cell>
          <cell r="AF3208">
            <v>0</v>
          </cell>
          <cell r="AG3208">
            <v>0</v>
          </cell>
          <cell r="AH3208">
            <v>0</v>
          </cell>
          <cell r="AI3208">
            <v>0</v>
          </cell>
          <cell r="AJ3208">
            <v>0</v>
          </cell>
          <cell r="AK3208">
            <v>0</v>
          </cell>
          <cell r="AL3208">
            <v>0</v>
          </cell>
          <cell r="AM3208">
            <v>0</v>
          </cell>
          <cell r="AN3208">
            <v>0</v>
          </cell>
          <cell r="AO3208">
            <v>0</v>
          </cell>
          <cell r="AP3208">
            <v>0</v>
          </cell>
          <cell r="AQ3208">
            <v>0</v>
          </cell>
          <cell r="AR3208">
            <v>0</v>
          </cell>
          <cell r="AS3208">
            <v>0</v>
          </cell>
          <cell r="AT3208">
            <v>0</v>
          </cell>
          <cell r="AU3208">
            <v>0</v>
          </cell>
          <cell r="AV3208">
            <v>0</v>
          </cell>
          <cell r="AW3208">
            <v>0</v>
          </cell>
        </row>
        <row r="3209">
          <cell r="B3209">
            <v>40008200</v>
          </cell>
          <cell r="C3209" t="str">
            <v>SPRING GUIDE FOR HR2410</v>
          </cell>
          <cell r="D3209">
            <v>0</v>
          </cell>
          <cell r="E3209" t="str">
            <v>Active</v>
          </cell>
          <cell r="F3209" t="str">
            <v>P</v>
          </cell>
          <cell r="G3209">
            <v>6</v>
          </cell>
          <cell r="H3209">
            <v>0</v>
          </cell>
          <cell r="I3209">
            <v>0</v>
          </cell>
          <cell r="J3209">
            <v>0</v>
          </cell>
          <cell r="K3209">
            <v>0</v>
          </cell>
          <cell r="L3209">
            <v>0</v>
          </cell>
          <cell r="M3209">
            <v>0</v>
          </cell>
          <cell r="N3209">
            <v>0</v>
          </cell>
          <cell r="O3209">
            <v>0</v>
          </cell>
          <cell r="P3209">
            <v>0</v>
          </cell>
          <cell r="Q3209">
            <v>0</v>
          </cell>
          <cell r="R3209">
            <v>0</v>
          </cell>
          <cell r="S3209">
            <v>0</v>
          </cell>
          <cell r="T3209">
            <v>0</v>
          </cell>
          <cell r="U3209">
            <v>0</v>
          </cell>
          <cell r="V3209">
            <v>0</v>
          </cell>
          <cell r="W3209">
            <v>0</v>
          </cell>
          <cell r="X3209">
            <v>0</v>
          </cell>
          <cell r="Y3209">
            <v>0</v>
          </cell>
          <cell r="Z3209">
            <v>0</v>
          </cell>
          <cell r="AA3209">
            <v>0</v>
          </cell>
          <cell r="AB3209">
            <v>0</v>
          </cell>
          <cell r="AC3209">
            <v>0</v>
          </cell>
          <cell r="AD3209">
            <v>0</v>
          </cell>
          <cell r="AE3209">
            <v>0</v>
          </cell>
          <cell r="AF3209">
            <v>0</v>
          </cell>
          <cell r="AG3209">
            <v>0</v>
          </cell>
          <cell r="AH3209">
            <v>0</v>
          </cell>
          <cell r="AI3209">
            <v>0</v>
          </cell>
          <cell r="AJ3209">
            <v>0</v>
          </cell>
          <cell r="AK3209">
            <v>0</v>
          </cell>
          <cell r="AL3209">
            <v>0</v>
          </cell>
          <cell r="AM3209">
            <v>0</v>
          </cell>
          <cell r="AN3209">
            <v>0</v>
          </cell>
          <cell r="AO3209">
            <v>0</v>
          </cell>
          <cell r="AP3209">
            <v>0</v>
          </cell>
          <cell r="AQ3209">
            <v>0</v>
          </cell>
          <cell r="AR3209">
            <v>0</v>
          </cell>
          <cell r="AS3209">
            <v>0</v>
          </cell>
          <cell r="AT3209">
            <v>0</v>
          </cell>
          <cell r="AU3209">
            <v>0</v>
          </cell>
          <cell r="AV3209">
            <v>0</v>
          </cell>
          <cell r="AW3209">
            <v>0</v>
          </cell>
        </row>
        <row r="3210">
          <cell r="B3210">
            <v>40008205</v>
          </cell>
          <cell r="C3210" t="str">
            <v>CHUCK RING FOR HR2410</v>
          </cell>
          <cell r="D3210">
            <v>0</v>
          </cell>
          <cell r="E3210" t="str">
            <v>Active</v>
          </cell>
          <cell r="F3210" t="str">
            <v>P</v>
          </cell>
          <cell r="G3210">
            <v>6</v>
          </cell>
          <cell r="H3210">
            <v>0</v>
          </cell>
          <cell r="I3210">
            <v>0</v>
          </cell>
          <cell r="J3210">
            <v>0</v>
          </cell>
          <cell r="K3210">
            <v>0</v>
          </cell>
          <cell r="L3210">
            <v>0</v>
          </cell>
          <cell r="M3210">
            <v>0</v>
          </cell>
          <cell r="N3210">
            <v>0</v>
          </cell>
          <cell r="O3210">
            <v>0</v>
          </cell>
          <cell r="P3210">
            <v>0</v>
          </cell>
          <cell r="Q3210">
            <v>0</v>
          </cell>
          <cell r="R3210">
            <v>0</v>
          </cell>
          <cell r="S3210">
            <v>0</v>
          </cell>
          <cell r="T3210">
            <v>0</v>
          </cell>
          <cell r="U3210">
            <v>0</v>
          </cell>
          <cell r="V3210">
            <v>0</v>
          </cell>
          <cell r="W3210">
            <v>0</v>
          </cell>
          <cell r="X3210">
            <v>0</v>
          </cell>
          <cell r="Y3210">
            <v>0</v>
          </cell>
          <cell r="Z3210">
            <v>0</v>
          </cell>
          <cell r="AA3210">
            <v>0</v>
          </cell>
          <cell r="AB3210">
            <v>0</v>
          </cell>
          <cell r="AC3210">
            <v>0</v>
          </cell>
          <cell r="AD3210">
            <v>0</v>
          </cell>
          <cell r="AE3210">
            <v>0</v>
          </cell>
          <cell r="AF3210">
            <v>0</v>
          </cell>
          <cell r="AG3210">
            <v>0</v>
          </cell>
          <cell r="AH3210">
            <v>0</v>
          </cell>
          <cell r="AI3210">
            <v>0</v>
          </cell>
          <cell r="AJ3210">
            <v>0</v>
          </cell>
          <cell r="AK3210">
            <v>0</v>
          </cell>
          <cell r="AL3210">
            <v>0</v>
          </cell>
          <cell r="AM3210">
            <v>0</v>
          </cell>
          <cell r="AN3210">
            <v>0</v>
          </cell>
          <cell r="AO3210">
            <v>0</v>
          </cell>
          <cell r="AP3210">
            <v>0</v>
          </cell>
          <cell r="AQ3210">
            <v>0</v>
          </cell>
          <cell r="AR3210">
            <v>0</v>
          </cell>
          <cell r="AS3210">
            <v>0</v>
          </cell>
          <cell r="AT3210">
            <v>0</v>
          </cell>
          <cell r="AU3210">
            <v>0</v>
          </cell>
          <cell r="AV3210">
            <v>0</v>
          </cell>
          <cell r="AW3210">
            <v>0</v>
          </cell>
        </row>
        <row r="3211">
          <cell r="B3211">
            <v>10039716</v>
          </cell>
          <cell r="C3211" t="str">
            <v>MAKITA SCREW R FOR 2012NB 323924-6</v>
          </cell>
          <cell r="E3211" t="str">
            <v>Active</v>
          </cell>
          <cell r="F3211" t="str">
            <v>P</v>
          </cell>
          <cell r="G3211">
            <v>0</v>
          </cell>
          <cell r="H3211">
            <v>0</v>
          </cell>
          <cell r="I3211">
            <v>0</v>
          </cell>
          <cell r="J3211">
            <v>0</v>
          </cell>
          <cell r="K3211">
            <v>0</v>
          </cell>
          <cell r="L3211">
            <v>0</v>
          </cell>
          <cell r="M3211">
            <v>0</v>
          </cell>
          <cell r="Y3211">
            <v>0</v>
          </cell>
          <cell r="Z3211">
            <v>0</v>
          </cell>
          <cell r="AA3211">
            <v>0</v>
          </cell>
          <cell r="AB3211">
            <v>0</v>
          </cell>
          <cell r="AC3211">
            <v>0</v>
          </cell>
          <cell r="AD3211">
            <v>0</v>
          </cell>
          <cell r="AE3211">
            <v>0</v>
          </cell>
          <cell r="AF3211">
            <v>0</v>
          </cell>
          <cell r="AG3211">
            <v>0</v>
          </cell>
          <cell r="AH3211">
            <v>0</v>
          </cell>
          <cell r="AI3211">
            <v>1</v>
          </cell>
          <cell r="AJ3211">
            <v>0</v>
          </cell>
          <cell r="AK3211">
            <v>0</v>
          </cell>
          <cell r="AL3211">
            <v>0</v>
          </cell>
          <cell r="AM3211">
            <v>0</v>
          </cell>
          <cell r="AN3211">
            <v>0</v>
          </cell>
          <cell r="AO3211">
            <v>0</v>
          </cell>
          <cell r="AP3211">
            <v>0</v>
          </cell>
          <cell r="AQ3211">
            <v>0</v>
          </cell>
          <cell r="AR3211">
            <v>0</v>
          </cell>
          <cell r="AS3211">
            <v>0</v>
          </cell>
          <cell r="AT3211">
            <v>0</v>
          </cell>
          <cell r="AU3211">
            <v>0</v>
          </cell>
          <cell r="AV3211">
            <v>0</v>
          </cell>
          <cell r="AW3211">
            <v>0</v>
          </cell>
        </row>
        <row r="3212">
          <cell r="B3212">
            <v>40010562</v>
          </cell>
          <cell r="C3212" t="str">
            <v>SPINDLE FOR N5900B</v>
          </cell>
          <cell r="D3212">
            <v>0</v>
          </cell>
          <cell r="E3212" t="str">
            <v>Slow Moving</v>
          </cell>
          <cell r="F3212" t="str">
            <v>P</v>
          </cell>
          <cell r="G3212">
            <v>0</v>
          </cell>
          <cell r="H3212">
            <v>0</v>
          </cell>
          <cell r="I3212">
            <v>0</v>
          </cell>
          <cell r="J3212">
            <v>2</v>
          </cell>
          <cell r="K3212">
            <v>0.33333333333333331</v>
          </cell>
          <cell r="L3212">
            <v>2</v>
          </cell>
          <cell r="M3212">
            <v>0.16666666666666666</v>
          </cell>
          <cell r="N3212">
            <v>0</v>
          </cell>
          <cell r="O3212">
            <v>0</v>
          </cell>
          <cell r="P3212">
            <v>0</v>
          </cell>
          <cell r="Q3212">
            <v>0</v>
          </cell>
          <cell r="R3212">
            <v>0</v>
          </cell>
          <cell r="S3212">
            <v>0</v>
          </cell>
          <cell r="T3212">
            <v>0</v>
          </cell>
          <cell r="U3212">
            <v>0</v>
          </cell>
          <cell r="V3212">
            <v>0</v>
          </cell>
          <cell r="W3212">
            <v>0</v>
          </cell>
          <cell r="X3212">
            <v>0</v>
          </cell>
          <cell r="Y3212">
            <v>0</v>
          </cell>
          <cell r="Z3212">
            <v>1</v>
          </cell>
          <cell r="AA3212">
            <v>1</v>
          </cell>
          <cell r="AB3212">
            <v>0</v>
          </cell>
          <cell r="AC3212">
            <v>0</v>
          </cell>
          <cell r="AD3212">
            <v>0</v>
          </cell>
          <cell r="AE3212">
            <v>0</v>
          </cell>
          <cell r="AF3212">
            <v>0</v>
          </cell>
          <cell r="AG3212">
            <v>1</v>
          </cell>
          <cell r="AH3212">
            <v>0</v>
          </cell>
          <cell r="AI3212">
            <v>0</v>
          </cell>
          <cell r="AJ3212">
            <v>0</v>
          </cell>
          <cell r="AK3212">
            <v>0</v>
          </cell>
          <cell r="AL3212">
            <v>0</v>
          </cell>
          <cell r="AM3212">
            <v>0</v>
          </cell>
          <cell r="AN3212">
            <v>0</v>
          </cell>
          <cell r="AO3212">
            <v>0</v>
          </cell>
          <cell r="AP3212">
            <v>0</v>
          </cell>
          <cell r="AQ3212">
            <v>0</v>
          </cell>
          <cell r="AR3212">
            <v>0</v>
          </cell>
          <cell r="AS3212">
            <v>2</v>
          </cell>
          <cell r="AT3212">
            <v>0</v>
          </cell>
          <cell r="AU3212">
            <v>0</v>
          </cell>
          <cell r="AV3212">
            <v>2</v>
          </cell>
          <cell r="AW3212">
            <v>2</v>
          </cell>
        </row>
        <row r="3213">
          <cell r="B3213">
            <v>40007026</v>
          </cell>
          <cell r="C3213" t="str">
            <v>FOOT FOR BO3700</v>
          </cell>
          <cell r="D3213">
            <v>0</v>
          </cell>
          <cell r="E3213" t="str">
            <v>Active</v>
          </cell>
          <cell r="F3213" t="str">
            <v>P</v>
          </cell>
          <cell r="G3213">
            <v>0</v>
          </cell>
          <cell r="H3213">
            <v>0</v>
          </cell>
          <cell r="I3213">
            <v>0</v>
          </cell>
          <cell r="J3213">
            <v>0</v>
          </cell>
          <cell r="K3213">
            <v>0</v>
          </cell>
          <cell r="L3213">
            <v>0</v>
          </cell>
          <cell r="M3213">
            <v>0</v>
          </cell>
          <cell r="N3213">
            <v>0</v>
          </cell>
          <cell r="O3213">
            <v>20</v>
          </cell>
          <cell r="P3213">
            <v>14</v>
          </cell>
          <cell r="Q3213">
            <v>21</v>
          </cell>
          <cell r="R3213">
            <v>41</v>
          </cell>
          <cell r="S3213">
            <v>41</v>
          </cell>
          <cell r="T3213">
            <v>8</v>
          </cell>
          <cell r="U3213">
            <v>20</v>
          </cell>
          <cell r="V3213">
            <v>16</v>
          </cell>
          <cell r="W3213">
            <v>4</v>
          </cell>
          <cell r="X3213">
            <v>0</v>
          </cell>
          <cell r="Y3213">
            <v>24</v>
          </cell>
          <cell r="Z3213">
            <v>56</v>
          </cell>
          <cell r="AA3213">
            <v>20</v>
          </cell>
          <cell r="AB3213">
            <v>8</v>
          </cell>
          <cell r="AC3213">
            <v>0</v>
          </cell>
          <cell r="AD3213">
            <v>0</v>
          </cell>
          <cell r="AE3213">
            <v>0</v>
          </cell>
          <cell r="AF3213">
            <v>0</v>
          </cell>
          <cell r="AG3213">
            <v>0</v>
          </cell>
          <cell r="AH3213">
            <v>0</v>
          </cell>
          <cell r="AI3213">
            <v>0</v>
          </cell>
          <cell r="AJ3213">
            <v>0</v>
          </cell>
          <cell r="AK3213">
            <v>0</v>
          </cell>
          <cell r="AL3213">
            <v>0</v>
          </cell>
          <cell r="AM3213">
            <v>0</v>
          </cell>
          <cell r="AN3213">
            <v>0</v>
          </cell>
          <cell r="AO3213">
            <v>0</v>
          </cell>
          <cell r="AP3213">
            <v>0</v>
          </cell>
          <cell r="AQ3213">
            <v>0</v>
          </cell>
          <cell r="AR3213">
            <v>0</v>
          </cell>
          <cell r="AS3213">
            <v>0</v>
          </cell>
          <cell r="AT3213">
            <v>0</v>
          </cell>
          <cell r="AU3213">
            <v>0</v>
          </cell>
          <cell r="AV3213">
            <v>0</v>
          </cell>
          <cell r="AW3213">
            <v>0</v>
          </cell>
        </row>
        <row r="3214">
          <cell r="B3214">
            <v>40008059</v>
          </cell>
          <cell r="C3214" t="str">
            <v>RETAINER SLEEVE FOR HM1305</v>
          </cell>
          <cell r="D3214">
            <v>0</v>
          </cell>
          <cell r="E3214" t="str">
            <v>Active</v>
          </cell>
          <cell r="F3214" t="str">
            <v>P</v>
          </cell>
          <cell r="G3214">
            <v>5</v>
          </cell>
          <cell r="H3214">
            <v>0</v>
          </cell>
          <cell r="I3214">
            <v>0</v>
          </cell>
          <cell r="J3214">
            <v>1</v>
          </cell>
          <cell r="K3214">
            <v>0.16666666666666666</v>
          </cell>
          <cell r="L3214">
            <v>1</v>
          </cell>
          <cell r="M3214">
            <v>8.3333333333333329E-2</v>
          </cell>
          <cell r="N3214">
            <v>0</v>
          </cell>
          <cell r="O3214">
            <v>0</v>
          </cell>
          <cell r="P3214">
            <v>0</v>
          </cell>
          <cell r="Q3214">
            <v>1</v>
          </cell>
          <cell r="R3214">
            <v>0</v>
          </cell>
          <cell r="S3214">
            <v>0</v>
          </cell>
          <cell r="T3214">
            <v>0</v>
          </cell>
          <cell r="U3214">
            <v>1</v>
          </cell>
          <cell r="V3214">
            <v>0</v>
          </cell>
          <cell r="W3214">
            <v>0</v>
          </cell>
          <cell r="X3214">
            <v>0</v>
          </cell>
          <cell r="Y3214">
            <v>0</v>
          </cell>
          <cell r="Z3214">
            <v>0</v>
          </cell>
          <cell r="AA3214">
            <v>0</v>
          </cell>
          <cell r="AB3214">
            <v>0</v>
          </cell>
          <cell r="AC3214">
            <v>0</v>
          </cell>
          <cell r="AD3214">
            <v>0</v>
          </cell>
          <cell r="AE3214">
            <v>0</v>
          </cell>
          <cell r="AF3214">
            <v>0</v>
          </cell>
          <cell r="AG3214">
            <v>0</v>
          </cell>
          <cell r="AH3214">
            <v>0</v>
          </cell>
          <cell r="AI3214">
            <v>0</v>
          </cell>
          <cell r="AJ3214">
            <v>0</v>
          </cell>
          <cell r="AK3214">
            <v>0</v>
          </cell>
          <cell r="AL3214">
            <v>0</v>
          </cell>
          <cell r="AM3214">
            <v>0</v>
          </cell>
          <cell r="AN3214">
            <v>0</v>
          </cell>
          <cell r="AO3214">
            <v>0</v>
          </cell>
          <cell r="AP3214">
            <v>0</v>
          </cell>
          <cell r="AQ3214">
            <v>0</v>
          </cell>
          <cell r="AR3214">
            <v>0</v>
          </cell>
          <cell r="AS3214">
            <v>0</v>
          </cell>
          <cell r="AT3214">
            <v>0</v>
          </cell>
          <cell r="AU3214">
            <v>1</v>
          </cell>
          <cell r="AV3214">
            <v>1</v>
          </cell>
          <cell r="AW3214">
            <v>1</v>
          </cell>
        </row>
        <row r="3215">
          <cell r="B3215">
            <v>40008235</v>
          </cell>
          <cell r="C3215" t="str">
            <v>CLUTCH COVER FOR 6827</v>
          </cell>
          <cell r="D3215">
            <v>0</v>
          </cell>
          <cell r="E3215" t="str">
            <v>Slow Moving</v>
          </cell>
          <cell r="F3215" t="str">
            <v>P</v>
          </cell>
          <cell r="G3215">
            <v>3</v>
          </cell>
          <cell r="H3215">
            <v>0</v>
          </cell>
          <cell r="I3215">
            <v>0</v>
          </cell>
          <cell r="J3215">
            <v>0</v>
          </cell>
          <cell r="K3215">
            <v>0</v>
          </cell>
          <cell r="L3215">
            <v>0</v>
          </cell>
          <cell r="M3215">
            <v>0</v>
          </cell>
          <cell r="N3215">
            <v>0</v>
          </cell>
          <cell r="O3215">
            <v>0</v>
          </cell>
          <cell r="P3215">
            <v>0</v>
          </cell>
          <cell r="Q3215">
            <v>0</v>
          </cell>
          <cell r="R3215">
            <v>0</v>
          </cell>
          <cell r="S3215">
            <v>0</v>
          </cell>
          <cell r="T3215">
            <v>0</v>
          </cell>
          <cell r="U3215">
            <v>0</v>
          </cell>
          <cell r="V3215">
            <v>0</v>
          </cell>
          <cell r="W3215">
            <v>0</v>
          </cell>
          <cell r="X3215">
            <v>0</v>
          </cell>
          <cell r="Y3215">
            <v>0</v>
          </cell>
          <cell r="Z3215">
            <v>0</v>
          </cell>
          <cell r="AA3215">
            <v>0</v>
          </cell>
          <cell r="AB3215">
            <v>0</v>
          </cell>
          <cell r="AC3215">
            <v>0</v>
          </cell>
          <cell r="AD3215">
            <v>0</v>
          </cell>
          <cell r="AE3215">
            <v>0</v>
          </cell>
          <cell r="AF3215">
            <v>0</v>
          </cell>
          <cell r="AG3215">
            <v>0</v>
          </cell>
          <cell r="AH3215">
            <v>0</v>
          </cell>
          <cell r="AI3215">
            <v>0</v>
          </cell>
          <cell r="AJ3215">
            <v>0</v>
          </cell>
          <cell r="AK3215">
            <v>0</v>
          </cell>
          <cell r="AL3215">
            <v>0</v>
          </cell>
          <cell r="AM3215">
            <v>0</v>
          </cell>
          <cell r="AN3215">
            <v>0</v>
          </cell>
          <cell r="AO3215">
            <v>0</v>
          </cell>
          <cell r="AP3215">
            <v>0</v>
          </cell>
          <cell r="AQ3215">
            <v>0</v>
          </cell>
          <cell r="AR3215">
            <v>0</v>
          </cell>
          <cell r="AS3215">
            <v>0</v>
          </cell>
          <cell r="AT3215">
            <v>0</v>
          </cell>
          <cell r="AU3215">
            <v>0</v>
          </cell>
          <cell r="AV3215">
            <v>0</v>
          </cell>
          <cell r="AW3215">
            <v>0</v>
          </cell>
        </row>
        <row r="3216">
          <cell r="B3216">
            <v>40007136</v>
          </cell>
          <cell r="C3216" t="str">
            <v>STOPPER PIN FOR LS0714</v>
          </cell>
          <cell r="D3216">
            <v>0</v>
          </cell>
          <cell r="E3216" t="str">
            <v>Active</v>
          </cell>
          <cell r="F3216" t="str">
            <v>P</v>
          </cell>
          <cell r="G3216">
            <v>7</v>
          </cell>
          <cell r="H3216">
            <v>0</v>
          </cell>
          <cell r="I3216">
            <v>0</v>
          </cell>
          <cell r="J3216">
            <v>0</v>
          </cell>
          <cell r="K3216">
            <v>0</v>
          </cell>
          <cell r="L3216">
            <v>0</v>
          </cell>
          <cell r="M3216">
            <v>0</v>
          </cell>
          <cell r="N3216">
            <v>0</v>
          </cell>
          <cell r="O3216">
            <v>0</v>
          </cell>
          <cell r="P3216">
            <v>0</v>
          </cell>
          <cell r="Q3216">
            <v>0</v>
          </cell>
          <cell r="R3216">
            <v>0</v>
          </cell>
          <cell r="S3216">
            <v>0</v>
          </cell>
          <cell r="T3216">
            <v>0</v>
          </cell>
          <cell r="U3216">
            <v>0</v>
          </cell>
          <cell r="V3216">
            <v>0</v>
          </cell>
          <cell r="W3216">
            <v>0</v>
          </cell>
          <cell r="X3216">
            <v>0</v>
          </cell>
          <cell r="Y3216">
            <v>0</v>
          </cell>
          <cell r="Z3216">
            <v>0</v>
          </cell>
          <cell r="AA3216">
            <v>0</v>
          </cell>
          <cell r="AB3216">
            <v>0</v>
          </cell>
          <cell r="AC3216">
            <v>0</v>
          </cell>
          <cell r="AD3216">
            <v>0</v>
          </cell>
          <cell r="AE3216">
            <v>0</v>
          </cell>
          <cell r="AF3216">
            <v>0</v>
          </cell>
          <cell r="AG3216">
            <v>0</v>
          </cell>
          <cell r="AH3216">
            <v>0</v>
          </cell>
          <cell r="AI3216">
            <v>0</v>
          </cell>
          <cell r="AJ3216">
            <v>0</v>
          </cell>
          <cell r="AK3216">
            <v>0</v>
          </cell>
          <cell r="AL3216">
            <v>0</v>
          </cell>
          <cell r="AM3216">
            <v>0</v>
          </cell>
          <cell r="AN3216">
            <v>0</v>
          </cell>
          <cell r="AO3216">
            <v>0</v>
          </cell>
          <cell r="AP3216">
            <v>0</v>
          </cell>
          <cell r="AQ3216">
            <v>0</v>
          </cell>
          <cell r="AR3216">
            <v>0</v>
          </cell>
          <cell r="AS3216">
            <v>0</v>
          </cell>
          <cell r="AT3216">
            <v>0</v>
          </cell>
          <cell r="AU3216">
            <v>0</v>
          </cell>
          <cell r="AV3216">
            <v>0</v>
          </cell>
          <cell r="AW3216">
            <v>0</v>
          </cell>
        </row>
        <row r="3217">
          <cell r="B3217">
            <v>40005898</v>
          </cell>
          <cell r="C3217" t="str">
            <v>STRIKER FOR HR2020</v>
          </cell>
          <cell r="D3217">
            <v>0</v>
          </cell>
          <cell r="E3217" t="str">
            <v>Active</v>
          </cell>
          <cell r="F3217" t="str">
            <v>P</v>
          </cell>
          <cell r="G3217">
            <v>2</v>
          </cell>
          <cell r="H3217">
            <v>0</v>
          </cell>
          <cell r="I3217">
            <v>0</v>
          </cell>
          <cell r="J3217">
            <v>0</v>
          </cell>
          <cell r="K3217">
            <v>0</v>
          </cell>
          <cell r="L3217">
            <v>0</v>
          </cell>
          <cell r="M3217">
            <v>0</v>
          </cell>
          <cell r="N3217">
            <v>0</v>
          </cell>
          <cell r="O3217">
            <v>0</v>
          </cell>
          <cell r="P3217">
            <v>0</v>
          </cell>
          <cell r="Q3217">
            <v>0</v>
          </cell>
          <cell r="R3217">
            <v>0</v>
          </cell>
          <cell r="S3217">
            <v>0</v>
          </cell>
          <cell r="T3217">
            <v>0</v>
          </cell>
          <cell r="U3217">
            <v>0</v>
          </cell>
          <cell r="V3217">
            <v>0</v>
          </cell>
          <cell r="W3217">
            <v>0</v>
          </cell>
          <cell r="X3217">
            <v>0</v>
          </cell>
          <cell r="Y3217">
            <v>0</v>
          </cell>
          <cell r="Z3217">
            <v>0</v>
          </cell>
          <cell r="AA3217">
            <v>0</v>
          </cell>
          <cell r="AB3217">
            <v>0</v>
          </cell>
          <cell r="AC3217">
            <v>0</v>
          </cell>
          <cell r="AD3217">
            <v>0</v>
          </cell>
          <cell r="AE3217">
            <v>0</v>
          </cell>
          <cell r="AF3217">
            <v>0</v>
          </cell>
          <cell r="AG3217">
            <v>0</v>
          </cell>
          <cell r="AH3217">
            <v>0</v>
          </cell>
          <cell r="AI3217">
            <v>0</v>
          </cell>
          <cell r="AJ3217">
            <v>0</v>
          </cell>
          <cell r="AK3217">
            <v>0</v>
          </cell>
          <cell r="AL3217">
            <v>0</v>
          </cell>
          <cell r="AM3217">
            <v>0</v>
          </cell>
          <cell r="AN3217">
            <v>0</v>
          </cell>
          <cell r="AO3217">
            <v>0</v>
          </cell>
          <cell r="AP3217">
            <v>0</v>
          </cell>
          <cell r="AQ3217">
            <v>0</v>
          </cell>
          <cell r="AR3217">
            <v>0</v>
          </cell>
          <cell r="AS3217">
            <v>0</v>
          </cell>
          <cell r="AT3217">
            <v>0</v>
          </cell>
          <cell r="AU3217">
            <v>0</v>
          </cell>
          <cell r="AV3217">
            <v>0</v>
          </cell>
          <cell r="AW3217">
            <v>0</v>
          </cell>
        </row>
        <row r="3218">
          <cell r="B3218">
            <v>40006002</v>
          </cell>
          <cell r="C3218" t="str">
            <v>PISTON JOINT FOR HR2020</v>
          </cell>
          <cell r="D3218">
            <v>0</v>
          </cell>
          <cell r="E3218" t="str">
            <v>Active</v>
          </cell>
          <cell r="F3218" t="str">
            <v>P</v>
          </cell>
          <cell r="G3218">
            <v>6</v>
          </cell>
          <cell r="H3218">
            <v>0</v>
          </cell>
          <cell r="I3218">
            <v>0</v>
          </cell>
          <cell r="J3218">
            <v>1</v>
          </cell>
          <cell r="K3218">
            <v>0.16666666666666666</v>
          </cell>
          <cell r="L3218">
            <v>8</v>
          </cell>
          <cell r="M3218">
            <v>0.66666666666666663</v>
          </cell>
          <cell r="N3218">
            <v>0</v>
          </cell>
          <cell r="O3218">
            <v>0</v>
          </cell>
          <cell r="P3218">
            <v>0</v>
          </cell>
          <cell r="Q3218">
            <v>0</v>
          </cell>
          <cell r="R3218">
            <v>1</v>
          </cell>
          <cell r="S3218">
            <v>2</v>
          </cell>
          <cell r="T3218">
            <v>0</v>
          </cell>
          <cell r="U3218">
            <v>0</v>
          </cell>
          <cell r="V3218">
            <v>1</v>
          </cell>
          <cell r="W3218">
            <v>1</v>
          </cell>
          <cell r="X3218">
            <v>0</v>
          </cell>
          <cell r="Y3218">
            <v>0</v>
          </cell>
          <cell r="Z3218">
            <v>1</v>
          </cell>
          <cell r="AA3218">
            <v>0</v>
          </cell>
          <cell r="AB3218">
            <v>0</v>
          </cell>
          <cell r="AC3218">
            <v>11</v>
          </cell>
          <cell r="AD3218">
            <v>0</v>
          </cell>
          <cell r="AE3218">
            <v>0</v>
          </cell>
          <cell r="AF3218">
            <v>0</v>
          </cell>
          <cell r="AG3218">
            <v>0</v>
          </cell>
          <cell r="AH3218">
            <v>0</v>
          </cell>
          <cell r="AI3218">
            <v>1</v>
          </cell>
          <cell r="AJ3218">
            <v>1</v>
          </cell>
          <cell r="AK3218">
            <v>1</v>
          </cell>
          <cell r="AL3218">
            <v>0</v>
          </cell>
          <cell r="AM3218">
            <v>2</v>
          </cell>
          <cell r="AN3218">
            <v>2</v>
          </cell>
          <cell r="AO3218">
            <v>1</v>
          </cell>
          <cell r="AP3218">
            <v>0</v>
          </cell>
          <cell r="AQ3218">
            <v>0</v>
          </cell>
          <cell r="AR3218">
            <v>1</v>
          </cell>
          <cell r="AS3218">
            <v>0</v>
          </cell>
          <cell r="AT3218">
            <v>0</v>
          </cell>
          <cell r="AU3218">
            <v>0</v>
          </cell>
          <cell r="AV3218">
            <v>8</v>
          </cell>
          <cell r="AW3218">
            <v>2</v>
          </cell>
        </row>
        <row r="3219">
          <cell r="B3219">
            <v>40008089</v>
          </cell>
          <cell r="C3219" t="str">
            <v>O RING CASE FOR HR2020 HR2810</v>
          </cell>
          <cell r="D3219">
            <v>0</v>
          </cell>
          <cell r="E3219" t="str">
            <v>Active</v>
          </cell>
          <cell r="F3219" t="str">
            <v>P</v>
          </cell>
          <cell r="G3219">
            <v>4</v>
          </cell>
          <cell r="H3219">
            <v>0</v>
          </cell>
          <cell r="I3219">
            <v>0</v>
          </cell>
          <cell r="J3219">
            <v>0</v>
          </cell>
          <cell r="K3219">
            <v>0</v>
          </cell>
          <cell r="L3219">
            <v>1</v>
          </cell>
          <cell r="M3219">
            <v>8.3333333333333329E-2</v>
          </cell>
          <cell r="N3219">
            <v>0</v>
          </cell>
          <cell r="O3219">
            <v>2</v>
          </cell>
          <cell r="P3219">
            <v>1</v>
          </cell>
          <cell r="Q3219">
            <v>0</v>
          </cell>
          <cell r="R3219">
            <v>3</v>
          </cell>
          <cell r="S3219">
            <v>0</v>
          </cell>
          <cell r="T3219">
            <v>0</v>
          </cell>
          <cell r="U3219">
            <v>0</v>
          </cell>
          <cell r="V3219">
            <v>0</v>
          </cell>
          <cell r="W3219">
            <v>0</v>
          </cell>
          <cell r="X3219">
            <v>0</v>
          </cell>
          <cell r="Y3219">
            <v>1</v>
          </cell>
          <cell r="Z3219">
            <v>0</v>
          </cell>
          <cell r="AA3219">
            <v>0</v>
          </cell>
          <cell r="AB3219">
            <v>0</v>
          </cell>
          <cell r="AC3219">
            <v>2</v>
          </cell>
          <cell r="AD3219">
            <v>0</v>
          </cell>
          <cell r="AE3219">
            <v>0</v>
          </cell>
          <cell r="AF3219">
            <v>0</v>
          </cell>
          <cell r="AG3219">
            <v>0</v>
          </cell>
          <cell r="AH3219">
            <v>0</v>
          </cell>
          <cell r="AI3219">
            <v>0</v>
          </cell>
          <cell r="AJ3219">
            <v>0</v>
          </cell>
          <cell r="AK3219">
            <v>0</v>
          </cell>
          <cell r="AL3219">
            <v>0</v>
          </cell>
          <cell r="AM3219">
            <v>1</v>
          </cell>
          <cell r="AN3219">
            <v>0</v>
          </cell>
          <cell r="AO3219">
            <v>0</v>
          </cell>
          <cell r="AP3219">
            <v>0</v>
          </cell>
          <cell r="AQ3219">
            <v>0</v>
          </cell>
          <cell r="AR3219">
            <v>0</v>
          </cell>
          <cell r="AS3219">
            <v>0</v>
          </cell>
          <cell r="AT3219">
            <v>0</v>
          </cell>
          <cell r="AU3219">
            <v>0</v>
          </cell>
          <cell r="AV3219">
            <v>1</v>
          </cell>
          <cell r="AW3219">
            <v>1</v>
          </cell>
        </row>
        <row r="3220">
          <cell r="B3220">
            <v>40008263</v>
          </cell>
          <cell r="C3220" t="str">
            <v>SPINDLE FOR MT811</v>
          </cell>
          <cell r="D3220" t="str">
            <v>327376-3</v>
          </cell>
          <cell r="E3220" t="str">
            <v>Slow Moving</v>
          </cell>
          <cell r="F3220" t="str">
            <v>P</v>
          </cell>
          <cell r="G3220">
            <v>25</v>
          </cell>
          <cell r="H3220">
            <v>0</v>
          </cell>
          <cell r="I3220">
            <v>0</v>
          </cell>
          <cell r="J3220">
            <v>0</v>
          </cell>
          <cell r="K3220">
            <v>0</v>
          </cell>
          <cell r="L3220">
            <v>2</v>
          </cell>
          <cell r="M3220">
            <v>0.16666666666666666</v>
          </cell>
          <cell r="N3220">
            <v>0</v>
          </cell>
          <cell r="O3220">
            <v>0</v>
          </cell>
          <cell r="P3220">
            <v>0</v>
          </cell>
          <cell r="Q3220">
            <v>0</v>
          </cell>
          <cell r="R3220">
            <v>0</v>
          </cell>
          <cell r="S3220">
            <v>0</v>
          </cell>
          <cell r="T3220">
            <v>0</v>
          </cell>
          <cell r="U3220">
            <v>0</v>
          </cell>
          <cell r="V3220">
            <v>0</v>
          </cell>
          <cell r="W3220">
            <v>0</v>
          </cell>
          <cell r="X3220">
            <v>0</v>
          </cell>
          <cell r="Y3220">
            <v>0</v>
          </cell>
          <cell r="Z3220">
            <v>0</v>
          </cell>
          <cell r="AA3220">
            <v>0</v>
          </cell>
          <cell r="AB3220">
            <v>0</v>
          </cell>
          <cell r="AC3220">
            <v>0</v>
          </cell>
          <cell r="AD3220">
            <v>2</v>
          </cell>
          <cell r="AE3220">
            <v>0</v>
          </cell>
          <cell r="AF3220">
            <v>0</v>
          </cell>
          <cell r="AG3220">
            <v>0</v>
          </cell>
          <cell r="AH3220">
            <v>0</v>
          </cell>
          <cell r="AI3220">
            <v>0</v>
          </cell>
          <cell r="AJ3220">
            <v>0</v>
          </cell>
          <cell r="AK3220">
            <v>1</v>
          </cell>
          <cell r="AL3220">
            <v>0</v>
          </cell>
          <cell r="AM3220">
            <v>1</v>
          </cell>
          <cell r="AN3220">
            <v>0</v>
          </cell>
          <cell r="AO3220">
            <v>0</v>
          </cell>
          <cell r="AP3220">
            <v>0</v>
          </cell>
          <cell r="AQ3220">
            <v>0</v>
          </cell>
          <cell r="AR3220">
            <v>0</v>
          </cell>
          <cell r="AS3220">
            <v>0</v>
          </cell>
          <cell r="AT3220">
            <v>0</v>
          </cell>
          <cell r="AU3220">
            <v>0</v>
          </cell>
          <cell r="AV3220">
            <v>2</v>
          </cell>
          <cell r="AW3220">
            <v>1</v>
          </cell>
        </row>
        <row r="3221">
          <cell r="B3221">
            <v>40006071</v>
          </cell>
          <cell r="C3221" t="str">
            <v>SPINDLE FOR 9500NB</v>
          </cell>
          <cell r="D3221">
            <v>0</v>
          </cell>
          <cell r="E3221" t="str">
            <v>Active</v>
          </cell>
          <cell r="F3221" t="str">
            <v>P</v>
          </cell>
          <cell r="G3221">
            <v>21</v>
          </cell>
          <cell r="H3221">
            <v>0</v>
          </cell>
          <cell r="I3221">
            <v>0</v>
          </cell>
          <cell r="J3221">
            <v>13</v>
          </cell>
          <cell r="K3221">
            <v>2.1666666666666665</v>
          </cell>
          <cell r="L3221">
            <v>56</v>
          </cell>
          <cell r="M3221">
            <v>4.666666666666667</v>
          </cell>
          <cell r="N3221">
            <v>3</v>
          </cell>
          <cell r="O3221">
            <v>0</v>
          </cell>
          <cell r="P3221">
            <v>1</v>
          </cell>
          <cell r="Q3221">
            <v>0</v>
          </cell>
          <cell r="R3221">
            <v>0</v>
          </cell>
          <cell r="S3221">
            <v>0</v>
          </cell>
          <cell r="T3221">
            <v>0</v>
          </cell>
          <cell r="U3221">
            <v>2</v>
          </cell>
          <cell r="V3221">
            <v>1</v>
          </cell>
          <cell r="W3221">
            <v>4</v>
          </cell>
          <cell r="X3221">
            <v>0</v>
          </cell>
          <cell r="Y3221">
            <v>0</v>
          </cell>
          <cell r="Z3221">
            <v>9</v>
          </cell>
          <cell r="AA3221">
            <v>0</v>
          </cell>
          <cell r="AB3221">
            <v>0</v>
          </cell>
          <cell r="AC3221">
            <v>1</v>
          </cell>
          <cell r="AD3221">
            <v>0</v>
          </cell>
          <cell r="AE3221">
            <v>0</v>
          </cell>
          <cell r="AF3221">
            <v>1</v>
          </cell>
          <cell r="AG3221">
            <v>0</v>
          </cell>
          <cell r="AH3221">
            <v>8</v>
          </cell>
          <cell r="AI3221">
            <v>8</v>
          </cell>
          <cell r="AJ3221">
            <v>10</v>
          </cell>
          <cell r="AK3221">
            <v>0</v>
          </cell>
          <cell r="AL3221">
            <v>0</v>
          </cell>
          <cell r="AM3221">
            <v>16</v>
          </cell>
          <cell r="AN3221">
            <v>17</v>
          </cell>
          <cell r="AO3221">
            <v>0</v>
          </cell>
          <cell r="AP3221">
            <v>0</v>
          </cell>
          <cell r="AQ3221">
            <v>0</v>
          </cell>
          <cell r="AR3221">
            <v>1</v>
          </cell>
          <cell r="AS3221">
            <v>0</v>
          </cell>
          <cell r="AT3221">
            <v>4</v>
          </cell>
          <cell r="AU3221">
            <v>8</v>
          </cell>
          <cell r="AV3221">
            <v>56</v>
          </cell>
          <cell r="AW3221">
            <v>17</v>
          </cell>
        </row>
        <row r="3222">
          <cell r="B3222">
            <v>40008017</v>
          </cell>
          <cell r="C3222" t="str">
            <v>SPINDLE FOR HP2050</v>
          </cell>
          <cell r="D3222">
            <v>0</v>
          </cell>
          <cell r="E3222" t="str">
            <v>Active</v>
          </cell>
          <cell r="F3222" t="str">
            <v>P</v>
          </cell>
          <cell r="G3222">
            <v>5</v>
          </cell>
          <cell r="H3222">
            <v>0</v>
          </cell>
          <cell r="I3222">
            <v>0</v>
          </cell>
          <cell r="J3222">
            <v>0</v>
          </cell>
          <cell r="K3222">
            <v>0</v>
          </cell>
          <cell r="L3222">
            <v>0</v>
          </cell>
          <cell r="M3222">
            <v>0</v>
          </cell>
          <cell r="N3222">
            <v>0</v>
          </cell>
          <cell r="O3222">
            <v>0</v>
          </cell>
          <cell r="P3222">
            <v>0</v>
          </cell>
          <cell r="Q3222">
            <v>0</v>
          </cell>
          <cell r="R3222">
            <v>0</v>
          </cell>
          <cell r="S3222">
            <v>0</v>
          </cell>
          <cell r="T3222">
            <v>0</v>
          </cell>
          <cell r="U3222">
            <v>0</v>
          </cell>
          <cell r="V3222">
            <v>0</v>
          </cell>
          <cell r="W3222">
            <v>0</v>
          </cell>
          <cell r="X3222">
            <v>0</v>
          </cell>
          <cell r="Y3222">
            <v>0</v>
          </cell>
          <cell r="Z3222">
            <v>0</v>
          </cell>
          <cell r="AA3222">
            <v>0</v>
          </cell>
          <cell r="AB3222">
            <v>0</v>
          </cell>
          <cell r="AC3222">
            <v>0</v>
          </cell>
          <cell r="AD3222">
            <v>0</v>
          </cell>
          <cell r="AE3222">
            <v>0</v>
          </cell>
          <cell r="AF3222">
            <v>0</v>
          </cell>
          <cell r="AG3222">
            <v>0</v>
          </cell>
          <cell r="AH3222">
            <v>0</v>
          </cell>
          <cell r="AI3222">
            <v>0</v>
          </cell>
          <cell r="AJ3222">
            <v>0</v>
          </cell>
          <cell r="AK3222">
            <v>0</v>
          </cell>
          <cell r="AL3222">
            <v>0</v>
          </cell>
          <cell r="AM3222">
            <v>0</v>
          </cell>
          <cell r="AN3222">
            <v>0</v>
          </cell>
          <cell r="AO3222">
            <v>0</v>
          </cell>
          <cell r="AP3222">
            <v>0</v>
          </cell>
          <cell r="AQ3222">
            <v>0</v>
          </cell>
          <cell r="AR3222">
            <v>0</v>
          </cell>
          <cell r="AS3222">
            <v>0</v>
          </cell>
          <cell r="AT3222">
            <v>0</v>
          </cell>
          <cell r="AU3222">
            <v>0</v>
          </cell>
          <cell r="AV3222">
            <v>0</v>
          </cell>
          <cell r="AW3222">
            <v>0</v>
          </cell>
        </row>
        <row r="3223">
          <cell r="B3223">
            <v>40005391</v>
          </cell>
          <cell r="C3223" t="str">
            <v>IMPACT BOLT FOR HR2020</v>
          </cell>
          <cell r="D3223">
            <v>0</v>
          </cell>
          <cell r="E3223" t="str">
            <v>Active</v>
          </cell>
          <cell r="F3223" t="str">
            <v>P</v>
          </cell>
          <cell r="G3223">
            <v>1</v>
          </cell>
          <cell r="H3223">
            <v>0</v>
          </cell>
          <cell r="I3223">
            <v>0</v>
          </cell>
          <cell r="J3223">
            <v>0</v>
          </cell>
          <cell r="K3223">
            <v>0</v>
          </cell>
          <cell r="L3223">
            <v>0</v>
          </cell>
          <cell r="M3223">
            <v>0</v>
          </cell>
          <cell r="N3223">
            <v>0</v>
          </cell>
          <cell r="O3223">
            <v>0</v>
          </cell>
          <cell r="P3223">
            <v>0</v>
          </cell>
          <cell r="Q3223">
            <v>0</v>
          </cell>
          <cell r="R3223">
            <v>0</v>
          </cell>
          <cell r="S3223">
            <v>0</v>
          </cell>
          <cell r="T3223">
            <v>0</v>
          </cell>
          <cell r="U3223">
            <v>0</v>
          </cell>
          <cell r="V3223">
            <v>0</v>
          </cell>
          <cell r="W3223">
            <v>0</v>
          </cell>
          <cell r="X3223">
            <v>0</v>
          </cell>
          <cell r="Y3223">
            <v>0</v>
          </cell>
          <cell r="Z3223">
            <v>0</v>
          </cell>
          <cell r="AA3223">
            <v>0</v>
          </cell>
          <cell r="AB3223">
            <v>0</v>
          </cell>
          <cell r="AC3223">
            <v>0</v>
          </cell>
          <cell r="AD3223">
            <v>0</v>
          </cell>
          <cell r="AE3223">
            <v>0</v>
          </cell>
          <cell r="AF3223">
            <v>0</v>
          </cell>
          <cell r="AG3223">
            <v>0</v>
          </cell>
          <cell r="AH3223">
            <v>0</v>
          </cell>
          <cell r="AI3223">
            <v>0</v>
          </cell>
          <cell r="AJ3223">
            <v>0</v>
          </cell>
          <cell r="AK3223">
            <v>0</v>
          </cell>
          <cell r="AL3223">
            <v>0</v>
          </cell>
          <cell r="AM3223">
            <v>0</v>
          </cell>
          <cell r="AN3223">
            <v>0</v>
          </cell>
          <cell r="AO3223">
            <v>0</v>
          </cell>
          <cell r="AP3223">
            <v>0</v>
          </cell>
          <cell r="AQ3223">
            <v>0</v>
          </cell>
          <cell r="AR3223">
            <v>0</v>
          </cell>
          <cell r="AS3223">
            <v>0</v>
          </cell>
          <cell r="AT3223">
            <v>0</v>
          </cell>
          <cell r="AU3223">
            <v>0</v>
          </cell>
          <cell r="AV3223">
            <v>0</v>
          </cell>
          <cell r="AW3223">
            <v>0</v>
          </cell>
        </row>
        <row r="3224">
          <cell r="B3224">
            <v>40006321</v>
          </cell>
          <cell r="C3224" t="str">
            <v>SPINDLE FOR MT600</v>
          </cell>
          <cell r="D3224">
            <v>0</v>
          </cell>
          <cell r="E3224" t="str">
            <v>Slow Moving</v>
          </cell>
          <cell r="F3224" t="str">
            <v>P</v>
          </cell>
          <cell r="G3224">
            <v>3</v>
          </cell>
          <cell r="H3224">
            <v>0</v>
          </cell>
          <cell r="I3224">
            <v>0</v>
          </cell>
          <cell r="J3224">
            <v>0</v>
          </cell>
          <cell r="K3224">
            <v>0</v>
          </cell>
          <cell r="L3224">
            <v>0</v>
          </cell>
          <cell r="M3224">
            <v>0</v>
          </cell>
          <cell r="N3224">
            <v>0</v>
          </cell>
          <cell r="O3224">
            <v>0</v>
          </cell>
          <cell r="P3224">
            <v>0</v>
          </cell>
          <cell r="Q3224">
            <v>0</v>
          </cell>
          <cell r="R3224">
            <v>0</v>
          </cell>
          <cell r="S3224">
            <v>0</v>
          </cell>
          <cell r="T3224">
            <v>0</v>
          </cell>
          <cell r="U3224">
            <v>0</v>
          </cell>
          <cell r="V3224">
            <v>0</v>
          </cell>
          <cell r="W3224">
            <v>0</v>
          </cell>
          <cell r="X3224">
            <v>0</v>
          </cell>
          <cell r="Y3224">
            <v>0</v>
          </cell>
          <cell r="Z3224">
            <v>0</v>
          </cell>
          <cell r="AA3224">
            <v>0</v>
          </cell>
          <cell r="AB3224">
            <v>0</v>
          </cell>
          <cell r="AC3224">
            <v>0</v>
          </cell>
          <cell r="AD3224">
            <v>0</v>
          </cell>
          <cell r="AE3224">
            <v>0</v>
          </cell>
          <cell r="AF3224">
            <v>0</v>
          </cell>
          <cell r="AG3224">
            <v>0</v>
          </cell>
          <cell r="AH3224">
            <v>0</v>
          </cell>
          <cell r="AI3224">
            <v>0</v>
          </cell>
          <cell r="AJ3224">
            <v>0</v>
          </cell>
          <cell r="AK3224">
            <v>0</v>
          </cell>
          <cell r="AL3224">
            <v>0</v>
          </cell>
          <cell r="AM3224">
            <v>0</v>
          </cell>
          <cell r="AN3224">
            <v>0</v>
          </cell>
          <cell r="AO3224">
            <v>0</v>
          </cell>
          <cell r="AP3224">
            <v>0</v>
          </cell>
          <cell r="AQ3224">
            <v>0</v>
          </cell>
          <cell r="AR3224">
            <v>0</v>
          </cell>
          <cell r="AS3224">
            <v>0</v>
          </cell>
          <cell r="AT3224">
            <v>0</v>
          </cell>
          <cell r="AU3224">
            <v>0</v>
          </cell>
          <cell r="AV3224">
            <v>0</v>
          </cell>
          <cell r="AW3224">
            <v>0</v>
          </cell>
        </row>
        <row r="3225">
          <cell r="B3225">
            <v>40006179</v>
          </cell>
          <cell r="C3225" t="str">
            <v>RELEASE PIN FOR LS0714</v>
          </cell>
          <cell r="D3225">
            <v>0</v>
          </cell>
          <cell r="E3225" t="str">
            <v>Slow Moving</v>
          </cell>
          <cell r="F3225" t="str">
            <v>P</v>
          </cell>
          <cell r="G3225">
            <v>2</v>
          </cell>
          <cell r="H3225">
            <v>0</v>
          </cell>
          <cell r="I3225">
            <v>0</v>
          </cell>
          <cell r="J3225">
            <v>0</v>
          </cell>
          <cell r="K3225">
            <v>0</v>
          </cell>
          <cell r="L3225">
            <v>0</v>
          </cell>
          <cell r="M3225">
            <v>0</v>
          </cell>
          <cell r="N3225">
            <v>0</v>
          </cell>
          <cell r="O3225">
            <v>0</v>
          </cell>
          <cell r="P3225">
            <v>0</v>
          </cell>
          <cell r="Q3225">
            <v>0</v>
          </cell>
          <cell r="R3225">
            <v>0</v>
          </cell>
          <cell r="S3225">
            <v>0</v>
          </cell>
          <cell r="T3225">
            <v>0</v>
          </cell>
          <cell r="U3225">
            <v>0</v>
          </cell>
          <cell r="V3225">
            <v>0</v>
          </cell>
          <cell r="W3225">
            <v>0</v>
          </cell>
          <cell r="X3225">
            <v>0</v>
          </cell>
          <cell r="Y3225">
            <v>0</v>
          </cell>
          <cell r="Z3225">
            <v>0</v>
          </cell>
          <cell r="AA3225">
            <v>0</v>
          </cell>
          <cell r="AB3225">
            <v>0</v>
          </cell>
          <cell r="AC3225">
            <v>0</v>
          </cell>
          <cell r="AD3225">
            <v>0</v>
          </cell>
          <cell r="AE3225">
            <v>0</v>
          </cell>
          <cell r="AF3225">
            <v>0</v>
          </cell>
          <cell r="AG3225">
            <v>0</v>
          </cell>
          <cell r="AH3225">
            <v>0</v>
          </cell>
          <cell r="AI3225">
            <v>0</v>
          </cell>
          <cell r="AJ3225">
            <v>0</v>
          </cell>
          <cell r="AK3225">
            <v>0</v>
          </cell>
          <cell r="AL3225">
            <v>0</v>
          </cell>
          <cell r="AM3225">
            <v>0</v>
          </cell>
          <cell r="AN3225">
            <v>0</v>
          </cell>
          <cell r="AO3225">
            <v>0</v>
          </cell>
          <cell r="AP3225">
            <v>0</v>
          </cell>
          <cell r="AQ3225">
            <v>0</v>
          </cell>
          <cell r="AR3225">
            <v>0</v>
          </cell>
          <cell r="AS3225">
            <v>0</v>
          </cell>
          <cell r="AT3225">
            <v>0</v>
          </cell>
          <cell r="AU3225">
            <v>0</v>
          </cell>
          <cell r="AV3225">
            <v>0</v>
          </cell>
          <cell r="AW3225">
            <v>0</v>
          </cell>
        </row>
        <row r="3226">
          <cell r="B3226">
            <v>40007166</v>
          </cell>
          <cell r="C3226" t="str">
            <v>SPINDLE FOR MT954</v>
          </cell>
          <cell r="D3226">
            <v>0</v>
          </cell>
          <cell r="E3226" t="str">
            <v>Slow Moving</v>
          </cell>
          <cell r="F3226" t="str">
            <v>P</v>
          </cell>
          <cell r="G3226">
            <v>8</v>
          </cell>
          <cell r="H3226">
            <v>0</v>
          </cell>
          <cell r="I3226">
            <v>0</v>
          </cell>
          <cell r="J3226">
            <v>1</v>
          </cell>
          <cell r="K3226">
            <v>0.16666666666666666</v>
          </cell>
          <cell r="L3226">
            <v>1</v>
          </cell>
          <cell r="M3226">
            <v>8.3333333333333329E-2</v>
          </cell>
          <cell r="N3226">
            <v>0</v>
          </cell>
          <cell r="O3226">
            <v>0</v>
          </cell>
          <cell r="P3226">
            <v>0</v>
          </cell>
          <cell r="Q3226">
            <v>0</v>
          </cell>
          <cell r="R3226">
            <v>0</v>
          </cell>
          <cell r="S3226">
            <v>0</v>
          </cell>
          <cell r="T3226">
            <v>0</v>
          </cell>
          <cell r="U3226">
            <v>0</v>
          </cell>
          <cell r="V3226">
            <v>1</v>
          </cell>
          <cell r="W3226">
            <v>0</v>
          </cell>
          <cell r="X3226">
            <v>0</v>
          </cell>
          <cell r="Y3226">
            <v>0</v>
          </cell>
          <cell r="Z3226">
            <v>0</v>
          </cell>
          <cell r="AA3226">
            <v>0</v>
          </cell>
          <cell r="AB3226">
            <v>0</v>
          </cell>
          <cell r="AC3226">
            <v>1</v>
          </cell>
          <cell r="AD3226">
            <v>0</v>
          </cell>
          <cell r="AE3226">
            <v>0</v>
          </cell>
          <cell r="AF3226">
            <v>0</v>
          </cell>
          <cell r="AG3226">
            <v>0</v>
          </cell>
          <cell r="AH3226">
            <v>0</v>
          </cell>
          <cell r="AI3226">
            <v>0</v>
          </cell>
          <cell r="AJ3226">
            <v>0</v>
          </cell>
          <cell r="AK3226">
            <v>0</v>
          </cell>
          <cell r="AL3226">
            <v>0</v>
          </cell>
          <cell r="AM3226">
            <v>0</v>
          </cell>
          <cell r="AN3226">
            <v>0</v>
          </cell>
          <cell r="AO3226">
            <v>0</v>
          </cell>
          <cell r="AP3226">
            <v>1</v>
          </cell>
          <cell r="AQ3226">
            <v>0</v>
          </cell>
          <cell r="AR3226">
            <v>0</v>
          </cell>
          <cell r="AS3226">
            <v>0</v>
          </cell>
          <cell r="AT3226">
            <v>0</v>
          </cell>
          <cell r="AU3226">
            <v>0</v>
          </cell>
          <cell r="AV3226">
            <v>1</v>
          </cell>
          <cell r="AW3226">
            <v>1</v>
          </cell>
        </row>
        <row r="3227">
          <cell r="B3227">
            <v>40006966</v>
          </cell>
          <cell r="C3227" t="str">
            <v>SPINDLE FOR MT580</v>
          </cell>
          <cell r="D3227">
            <v>0</v>
          </cell>
          <cell r="E3227" t="str">
            <v>Active</v>
          </cell>
          <cell r="F3227" t="str">
            <v>P</v>
          </cell>
          <cell r="G3227">
            <v>18</v>
          </cell>
          <cell r="H3227">
            <v>0</v>
          </cell>
          <cell r="I3227">
            <v>0</v>
          </cell>
          <cell r="J3227">
            <v>0</v>
          </cell>
          <cell r="K3227">
            <v>0</v>
          </cell>
          <cell r="L3227">
            <v>9</v>
          </cell>
          <cell r="M3227">
            <v>0.75</v>
          </cell>
          <cell r="N3227">
            <v>0</v>
          </cell>
          <cell r="O3227">
            <v>0</v>
          </cell>
          <cell r="P3227">
            <v>1</v>
          </cell>
          <cell r="Q3227">
            <v>0</v>
          </cell>
          <cell r="R3227">
            <v>0</v>
          </cell>
          <cell r="S3227">
            <v>0</v>
          </cell>
          <cell r="T3227">
            <v>0</v>
          </cell>
          <cell r="U3227">
            <v>0</v>
          </cell>
          <cell r="V3227">
            <v>0</v>
          </cell>
          <cell r="W3227">
            <v>0</v>
          </cell>
          <cell r="X3227">
            <v>0</v>
          </cell>
          <cell r="Y3227">
            <v>0</v>
          </cell>
          <cell r="Z3227">
            <v>1</v>
          </cell>
          <cell r="AA3227">
            <v>0</v>
          </cell>
          <cell r="AB3227">
            <v>0</v>
          </cell>
          <cell r="AC3227">
            <v>0</v>
          </cell>
          <cell r="AD3227">
            <v>0</v>
          </cell>
          <cell r="AE3227">
            <v>0</v>
          </cell>
          <cell r="AF3227">
            <v>0</v>
          </cell>
          <cell r="AG3227">
            <v>0</v>
          </cell>
          <cell r="AH3227">
            <v>0</v>
          </cell>
          <cell r="AI3227">
            <v>0</v>
          </cell>
          <cell r="AJ3227">
            <v>0</v>
          </cell>
          <cell r="AK3227">
            <v>0</v>
          </cell>
          <cell r="AL3227">
            <v>0</v>
          </cell>
          <cell r="AM3227">
            <v>9</v>
          </cell>
          <cell r="AN3227">
            <v>0</v>
          </cell>
          <cell r="AO3227">
            <v>0</v>
          </cell>
          <cell r="AP3227">
            <v>0</v>
          </cell>
          <cell r="AQ3227">
            <v>0</v>
          </cell>
          <cell r="AR3227">
            <v>0</v>
          </cell>
          <cell r="AS3227">
            <v>0</v>
          </cell>
          <cell r="AT3227">
            <v>0</v>
          </cell>
          <cell r="AU3227">
            <v>0</v>
          </cell>
          <cell r="AV3227">
            <v>9</v>
          </cell>
          <cell r="AW3227">
            <v>9</v>
          </cell>
        </row>
        <row r="3228">
          <cell r="B3228">
            <v>40006437</v>
          </cell>
          <cell r="C3228" t="str">
            <v>SPINDLE FOR MT240</v>
          </cell>
          <cell r="D3228">
            <v>0</v>
          </cell>
          <cell r="E3228" t="str">
            <v>Active</v>
          </cell>
          <cell r="F3228" t="str">
            <v>P</v>
          </cell>
          <cell r="G3228">
            <v>2</v>
          </cell>
          <cell r="H3228">
            <v>0</v>
          </cell>
          <cell r="I3228">
            <v>0</v>
          </cell>
          <cell r="J3228">
            <v>0</v>
          </cell>
          <cell r="K3228">
            <v>0</v>
          </cell>
          <cell r="L3228">
            <v>0</v>
          </cell>
          <cell r="M3228">
            <v>0</v>
          </cell>
          <cell r="N3228">
            <v>0</v>
          </cell>
          <cell r="O3228">
            <v>2</v>
          </cell>
          <cell r="P3228">
            <v>0</v>
          </cell>
          <cell r="Q3228">
            <v>0</v>
          </cell>
          <cell r="R3228">
            <v>0</v>
          </cell>
          <cell r="S3228">
            <v>0</v>
          </cell>
          <cell r="T3228">
            <v>0</v>
          </cell>
          <cell r="U3228">
            <v>0</v>
          </cell>
          <cell r="V3228">
            <v>0</v>
          </cell>
          <cell r="W3228">
            <v>0</v>
          </cell>
          <cell r="X3228">
            <v>0</v>
          </cell>
          <cell r="Y3228">
            <v>0</v>
          </cell>
          <cell r="Z3228">
            <v>0</v>
          </cell>
          <cell r="AA3228">
            <v>0</v>
          </cell>
          <cell r="AB3228">
            <v>1</v>
          </cell>
          <cell r="AC3228">
            <v>0</v>
          </cell>
          <cell r="AD3228">
            <v>0</v>
          </cell>
          <cell r="AE3228">
            <v>0</v>
          </cell>
          <cell r="AF3228">
            <v>0</v>
          </cell>
          <cell r="AG3228">
            <v>0</v>
          </cell>
          <cell r="AH3228">
            <v>0</v>
          </cell>
          <cell r="AI3228">
            <v>0</v>
          </cell>
          <cell r="AJ3228">
            <v>0</v>
          </cell>
          <cell r="AK3228">
            <v>0</v>
          </cell>
          <cell r="AL3228">
            <v>0</v>
          </cell>
          <cell r="AM3228">
            <v>0</v>
          </cell>
          <cell r="AN3228">
            <v>0</v>
          </cell>
          <cell r="AO3228">
            <v>0</v>
          </cell>
          <cell r="AP3228">
            <v>0</v>
          </cell>
          <cell r="AQ3228">
            <v>0</v>
          </cell>
          <cell r="AR3228">
            <v>0</v>
          </cell>
          <cell r="AS3228">
            <v>0</v>
          </cell>
          <cell r="AT3228">
            <v>0</v>
          </cell>
          <cell r="AU3228">
            <v>0</v>
          </cell>
          <cell r="AV3228">
            <v>0</v>
          </cell>
          <cell r="AW3228">
            <v>0</v>
          </cell>
        </row>
        <row r="3229">
          <cell r="B3229">
            <v>40011626</v>
          </cell>
          <cell r="C3229" t="str">
            <v>MAKITA SPINDLE 6412 324376-4</v>
          </cell>
          <cell r="F3229" t="str">
            <v>P</v>
          </cell>
          <cell r="G3229">
            <v>3</v>
          </cell>
          <cell r="H3229">
            <v>0</v>
          </cell>
          <cell r="I3229">
            <v>0</v>
          </cell>
          <cell r="J3229">
            <v>0</v>
          </cell>
          <cell r="K3229">
            <v>0</v>
          </cell>
          <cell r="L3229">
            <v>0</v>
          </cell>
          <cell r="M3229">
            <v>0</v>
          </cell>
          <cell r="Y3229">
            <v>0</v>
          </cell>
          <cell r="Z3229">
            <v>0</v>
          </cell>
          <cell r="AA3229">
            <v>0</v>
          </cell>
          <cell r="AB3229">
            <v>0</v>
          </cell>
          <cell r="AC3229">
            <v>0</v>
          </cell>
          <cell r="AD3229">
            <v>0</v>
          </cell>
          <cell r="AE3229">
            <v>0</v>
          </cell>
          <cell r="AF3229">
            <v>0</v>
          </cell>
          <cell r="AG3229">
            <v>0</v>
          </cell>
          <cell r="AH3229">
            <v>0</v>
          </cell>
          <cell r="AI3229">
            <v>0</v>
          </cell>
          <cell r="AJ3229">
            <v>0</v>
          </cell>
          <cell r="AK3229">
            <v>0</v>
          </cell>
          <cell r="AL3229">
            <v>0</v>
          </cell>
          <cell r="AM3229">
            <v>0</v>
          </cell>
          <cell r="AN3229">
            <v>0</v>
          </cell>
          <cell r="AO3229">
            <v>0</v>
          </cell>
          <cell r="AP3229">
            <v>0</v>
          </cell>
          <cell r="AQ3229">
            <v>0</v>
          </cell>
          <cell r="AR3229">
            <v>0</v>
          </cell>
          <cell r="AS3229">
            <v>0</v>
          </cell>
          <cell r="AT3229">
            <v>0</v>
          </cell>
          <cell r="AU3229">
            <v>0</v>
          </cell>
          <cell r="AV3229">
            <v>0</v>
          </cell>
          <cell r="AW3229">
            <v>0</v>
          </cell>
        </row>
        <row r="3230">
          <cell r="B3230">
            <v>40008092</v>
          </cell>
          <cell r="C3230" t="str">
            <v>IMPACT BOLT FOR HR2450</v>
          </cell>
          <cell r="D3230">
            <v>0</v>
          </cell>
          <cell r="E3230" t="str">
            <v>Slow Moving</v>
          </cell>
          <cell r="F3230" t="str">
            <v>P</v>
          </cell>
          <cell r="G3230">
            <v>1</v>
          </cell>
          <cell r="H3230">
            <v>0</v>
          </cell>
          <cell r="I3230">
            <v>0</v>
          </cell>
          <cell r="J3230">
            <v>0</v>
          </cell>
          <cell r="K3230">
            <v>0</v>
          </cell>
          <cell r="L3230">
            <v>0</v>
          </cell>
          <cell r="M3230">
            <v>0</v>
          </cell>
          <cell r="N3230">
            <v>0</v>
          </cell>
          <cell r="O3230">
            <v>0</v>
          </cell>
          <cell r="P3230">
            <v>0</v>
          </cell>
          <cell r="Q3230">
            <v>0</v>
          </cell>
          <cell r="R3230">
            <v>0</v>
          </cell>
          <cell r="S3230">
            <v>0</v>
          </cell>
          <cell r="T3230">
            <v>0</v>
          </cell>
          <cell r="U3230">
            <v>0</v>
          </cell>
          <cell r="V3230">
            <v>0</v>
          </cell>
          <cell r="W3230">
            <v>0</v>
          </cell>
          <cell r="X3230">
            <v>0</v>
          </cell>
          <cell r="Y3230">
            <v>0</v>
          </cell>
          <cell r="Z3230">
            <v>0</v>
          </cell>
          <cell r="AA3230">
            <v>0</v>
          </cell>
          <cell r="AB3230">
            <v>0</v>
          </cell>
          <cell r="AC3230">
            <v>0</v>
          </cell>
          <cell r="AD3230">
            <v>0</v>
          </cell>
          <cell r="AE3230">
            <v>0</v>
          </cell>
          <cell r="AF3230">
            <v>0</v>
          </cell>
          <cell r="AG3230">
            <v>0</v>
          </cell>
          <cell r="AH3230">
            <v>0</v>
          </cell>
          <cell r="AI3230">
            <v>0</v>
          </cell>
          <cell r="AJ3230">
            <v>0</v>
          </cell>
          <cell r="AK3230">
            <v>0</v>
          </cell>
          <cell r="AL3230">
            <v>0</v>
          </cell>
          <cell r="AM3230">
            <v>0</v>
          </cell>
          <cell r="AN3230">
            <v>0</v>
          </cell>
          <cell r="AO3230">
            <v>0</v>
          </cell>
          <cell r="AP3230">
            <v>0</v>
          </cell>
          <cell r="AQ3230">
            <v>0</v>
          </cell>
          <cell r="AR3230">
            <v>0</v>
          </cell>
          <cell r="AS3230">
            <v>0</v>
          </cell>
          <cell r="AT3230">
            <v>0</v>
          </cell>
          <cell r="AU3230">
            <v>0</v>
          </cell>
          <cell r="AV3230">
            <v>0</v>
          </cell>
          <cell r="AW3230">
            <v>0</v>
          </cell>
        </row>
        <row r="3231">
          <cell r="B3231">
            <v>40006702</v>
          </cell>
          <cell r="C3231" t="str">
            <v>RING 10 FOR HR2453 HR2810</v>
          </cell>
          <cell r="D3231">
            <v>0</v>
          </cell>
          <cell r="E3231" t="str">
            <v>Active</v>
          </cell>
          <cell r="F3231" t="str">
            <v>P</v>
          </cell>
          <cell r="G3231">
            <v>5</v>
          </cell>
          <cell r="H3231">
            <v>0</v>
          </cell>
          <cell r="I3231">
            <v>0</v>
          </cell>
          <cell r="J3231">
            <v>5</v>
          </cell>
          <cell r="K3231">
            <v>0.83333333333333337</v>
          </cell>
          <cell r="L3231">
            <v>6</v>
          </cell>
          <cell r="M3231">
            <v>0.5</v>
          </cell>
          <cell r="N3231">
            <v>0</v>
          </cell>
          <cell r="O3231">
            <v>2</v>
          </cell>
          <cell r="P3231">
            <v>0</v>
          </cell>
          <cell r="Q3231">
            <v>0</v>
          </cell>
          <cell r="R3231">
            <v>0</v>
          </cell>
          <cell r="S3231">
            <v>0</v>
          </cell>
          <cell r="T3231">
            <v>0</v>
          </cell>
          <cell r="U3231">
            <v>0</v>
          </cell>
          <cell r="V3231">
            <v>0</v>
          </cell>
          <cell r="W3231">
            <v>0</v>
          </cell>
          <cell r="X3231">
            <v>0</v>
          </cell>
          <cell r="Y3231">
            <v>1</v>
          </cell>
          <cell r="Z3231">
            <v>0</v>
          </cell>
          <cell r="AA3231">
            <v>0</v>
          </cell>
          <cell r="AB3231">
            <v>0</v>
          </cell>
          <cell r="AC3231">
            <v>4</v>
          </cell>
          <cell r="AD3231">
            <v>0</v>
          </cell>
          <cell r="AE3231">
            <v>0</v>
          </cell>
          <cell r="AF3231">
            <v>0</v>
          </cell>
          <cell r="AG3231">
            <v>0</v>
          </cell>
          <cell r="AH3231">
            <v>0</v>
          </cell>
          <cell r="AI3231">
            <v>0</v>
          </cell>
          <cell r="AJ3231">
            <v>0</v>
          </cell>
          <cell r="AK3231">
            <v>0</v>
          </cell>
          <cell r="AL3231">
            <v>0</v>
          </cell>
          <cell r="AM3231">
            <v>1</v>
          </cell>
          <cell r="AN3231">
            <v>0</v>
          </cell>
          <cell r="AO3231">
            <v>0</v>
          </cell>
          <cell r="AP3231">
            <v>0</v>
          </cell>
          <cell r="AQ3231">
            <v>5</v>
          </cell>
          <cell r="AR3231">
            <v>0</v>
          </cell>
          <cell r="AS3231">
            <v>0</v>
          </cell>
          <cell r="AT3231">
            <v>0</v>
          </cell>
          <cell r="AU3231">
            <v>0</v>
          </cell>
          <cell r="AV3231">
            <v>6</v>
          </cell>
          <cell r="AW3231">
            <v>5</v>
          </cell>
        </row>
        <row r="3232">
          <cell r="B3232">
            <v>40006814</v>
          </cell>
          <cell r="C3232" t="str">
            <v>SLEEVE FOR BTD120 6916FD</v>
          </cell>
          <cell r="D3232">
            <v>0</v>
          </cell>
          <cell r="E3232" t="str">
            <v>Active</v>
          </cell>
          <cell r="F3232" t="str">
            <v>P</v>
          </cell>
          <cell r="G3232">
            <v>4</v>
          </cell>
          <cell r="H3232">
            <v>0</v>
          </cell>
          <cell r="I3232">
            <v>0</v>
          </cell>
          <cell r="J3232">
            <v>0</v>
          </cell>
          <cell r="K3232">
            <v>0</v>
          </cell>
          <cell r="L3232">
            <v>0</v>
          </cell>
          <cell r="M3232">
            <v>0</v>
          </cell>
          <cell r="N3232">
            <v>0</v>
          </cell>
          <cell r="O3232">
            <v>0</v>
          </cell>
          <cell r="P3232">
            <v>0</v>
          </cell>
          <cell r="Q3232">
            <v>0</v>
          </cell>
          <cell r="R3232">
            <v>0</v>
          </cell>
          <cell r="S3232">
            <v>0</v>
          </cell>
          <cell r="T3232">
            <v>0</v>
          </cell>
          <cell r="U3232">
            <v>0</v>
          </cell>
          <cell r="V3232">
            <v>0</v>
          </cell>
          <cell r="W3232">
            <v>0</v>
          </cell>
          <cell r="X3232">
            <v>0</v>
          </cell>
          <cell r="Y3232">
            <v>0</v>
          </cell>
          <cell r="Z3232">
            <v>0</v>
          </cell>
          <cell r="AA3232">
            <v>0</v>
          </cell>
          <cell r="AB3232">
            <v>0</v>
          </cell>
          <cell r="AC3232">
            <v>0</v>
          </cell>
          <cell r="AD3232">
            <v>0</v>
          </cell>
          <cell r="AE3232">
            <v>0</v>
          </cell>
          <cell r="AF3232">
            <v>0</v>
          </cell>
          <cell r="AG3232">
            <v>0</v>
          </cell>
          <cell r="AH3232">
            <v>4</v>
          </cell>
          <cell r="AI3232">
            <v>0</v>
          </cell>
          <cell r="AJ3232">
            <v>0</v>
          </cell>
          <cell r="AK3232">
            <v>0</v>
          </cell>
          <cell r="AL3232">
            <v>0</v>
          </cell>
          <cell r="AM3232">
            <v>0</v>
          </cell>
          <cell r="AN3232">
            <v>0</v>
          </cell>
          <cell r="AO3232">
            <v>0</v>
          </cell>
          <cell r="AP3232">
            <v>0</v>
          </cell>
          <cell r="AQ3232">
            <v>0</v>
          </cell>
          <cell r="AR3232">
            <v>0</v>
          </cell>
          <cell r="AS3232">
            <v>0</v>
          </cell>
          <cell r="AT3232">
            <v>0</v>
          </cell>
          <cell r="AU3232">
            <v>0</v>
          </cell>
          <cell r="AV3232">
            <v>0</v>
          </cell>
          <cell r="AW3232">
            <v>0</v>
          </cell>
        </row>
        <row r="3233">
          <cell r="B3233">
            <v>40006749</v>
          </cell>
          <cell r="C3233" t="str">
            <v>PISTON RING FOR DCS230T</v>
          </cell>
          <cell r="D3233">
            <v>0</v>
          </cell>
          <cell r="E3233" t="str">
            <v>Slow Moving</v>
          </cell>
          <cell r="F3233" t="str">
            <v>P</v>
          </cell>
          <cell r="G3233">
            <v>1</v>
          </cell>
          <cell r="H3233">
            <v>0</v>
          </cell>
          <cell r="I3233">
            <v>0</v>
          </cell>
          <cell r="J3233">
            <v>0</v>
          </cell>
          <cell r="K3233">
            <v>0</v>
          </cell>
          <cell r="L3233">
            <v>0</v>
          </cell>
          <cell r="M3233">
            <v>0</v>
          </cell>
          <cell r="N3233">
            <v>0</v>
          </cell>
          <cell r="O3233">
            <v>0</v>
          </cell>
          <cell r="P3233">
            <v>0</v>
          </cell>
          <cell r="Q3233">
            <v>0</v>
          </cell>
          <cell r="R3233">
            <v>0</v>
          </cell>
          <cell r="S3233">
            <v>0</v>
          </cell>
          <cell r="T3233">
            <v>0</v>
          </cell>
          <cell r="U3233">
            <v>0</v>
          </cell>
          <cell r="V3233">
            <v>0</v>
          </cell>
          <cell r="W3233">
            <v>0</v>
          </cell>
          <cell r="X3233">
            <v>0</v>
          </cell>
          <cell r="Y3233">
            <v>0</v>
          </cell>
          <cell r="Z3233">
            <v>0</v>
          </cell>
          <cell r="AA3233">
            <v>0</v>
          </cell>
          <cell r="AB3233">
            <v>0</v>
          </cell>
          <cell r="AC3233">
            <v>0</v>
          </cell>
          <cell r="AD3233">
            <v>0</v>
          </cell>
          <cell r="AE3233">
            <v>0</v>
          </cell>
          <cell r="AF3233">
            <v>0</v>
          </cell>
          <cell r="AG3233">
            <v>0</v>
          </cell>
          <cell r="AH3233">
            <v>0</v>
          </cell>
          <cell r="AI3233">
            <v>0</v>
          </cell>
          <cell r="AJ3233">
            <v>0</v>
          </cell>
          <cell r="AK3233">
            <v>0</v>
          </cell>
          <cell r="AL3233">
            <v>0</v>
          </cell>
          <cell r="AM3233">
            <v>0</v>
          </cell>
          <cell r="AN3233">
            <v>0</v>
          </cell>
          <cell r="AO3233">
            <v>0</v>
          </cell>
          <cell r="AP3233">
            <v>0</v>
          </cell>
          <cell r="AQ3233">
            <v>0</v>
          </cell>
          <cell r="AR3233">
            <v>0</v>
          </cell>
          <cell r="AS3233">
            <v>0</v>
          </cell>
          <cell r="AT3233">
            <v>0</v>
          </cell>
          <cell r="AU3233">
            <v>0</v>
          </cell>
          <cell r="AV3233">
            <v>0</v>
          </cell>
          <cell r="AW3233">
            <v>0</v>
          </cell>
        </row>
        <row r="3234">
          <cell r="B3234">
            <v>40005203</v>
          </cell>
          <cell r="C3234" t="str">
            <v>CLUTCH CAM FOR H2020</v>
          </cell>
          <cell r="D3234">
            <v>0</v>
          </cell>
          <cell r="E3234" t="str">
            <v>Active</v>
          </cell>
          <cell r="F3234" t="str">
            <v>P</v>
          </cell>
          <cell r="G3234">
            <v>10</v>
          </cell>
          <cell r="H3234">
            <v>0</v>
          </cell>
          <cell r="I3234">
            <v>0</v>
          </cell>
          <cell r="J3234">
            <v>0</v>
          </cell>
          <cell r="K3234">
            <v>0</v>
          </cell>
          <cell r="L3234">
            <v>0</v>
          </cell>
          <cell r="M3234">
            <v>0</v>
          </cell>
          <cell r="N3234">
            <v>0</v>
          </cell>
          <cell r="O3234">
            <v>0</v>
          </cell>
          <cell r="P3234">
            <v>0</v>
          </cell>
          <cell r="Q3234">
            <v>0</v>
          </cell>
          <cell r="R3234">
            <v>0</v>
          </cell>
          <cell r="S3234">
            <v>0</v>
          </cell>
          <cell r="T3234">
            <v>0</v>
          </cell>
          <cell r="U3234">
            <v>0</v>
          </cell>
          <cell r="V3234">
            <v>0</v>
          </cell>
          <cell r="W3234">
            <v>0</v>
          </cell>
          <cell r="X3234">
            <v>0</v>
          </cell>
          <cell r="Y3234">
            <v>0</v>
          </cell>
          <cell r="Z3234">
            <v>0</v>
          </cell>
          <cell r="AA3234">
            <v>0</v>
          </cell>
          <cell r="AB3234">
            <v>0</v>
          </cell>
          <cell r="AC3234">
            <v>0</v>
          </cell>
          <cell r="AD3234">
            <v>0</v>
          </cell>
          <cell r="AE3234">
            <v>0</v>
          </cell>
          <cell r="AF3234">
            <v>0</v>
          </cell>
          <cell r="AG3234">
            <v>0</v>
          </cell>
          <cell r="AH3234">
            <v>0</v>
          </cell>
          <cell r="AI3234">
            <v>0</v>
          </cell>
          <cell r="AJ3234">
            <v>0</v>
          </cell>
          <cell r="AK3234">
            <v>0</v>
          </cell>
          <cell r="AL3234">
            <v>0</v>
          </cell>
          <cell r="AM3234">
            <v>0</v>
          </cell>
          <cell r="AN3234">
            <v>0</v>
          </cell>
          <cell r="AO3234">
            <v>0</v>
          </cell>
          <cell r="AP3234">
            <v>0</v>
          </cell>
          <cell r="AQ3234">
            <v>0</v>
          </cell>
          <cell r="AR3234">
            <v>0</v>
          </cell>
          <cell r="AS3234">
            <v>0</v>
          </cell>
          <cell r="AT3234">
            <v>0</v>
          </cell>
          <cell r="AU3234">
            <v>0</v>
          </cell>
          <cell r="AV3234">
            <v>0</v>
          </cell>
          <cell r="AW3234">
            <v>0</v>
          </cell>
        </row>
        <row r="3235">
          <cell r="B3235">
            <v>40008054</v>
          </cell>
          <cell r="C3235" t="str">
            <v>SPINDLE FOR 9556NB</v>
          </cell>
          <cell r="D3235" t="str">
            <v>324956-6</v>
          </cell>
          <cell r="E3235" t="str">
            <v>Slow Moving</v>
          </cell>
          <cell r="F3235" t="str">
            <v>P</v>
          </cell>
          <cell r="G3235">
            <v>0</v>
          </cell>
          <cell r="H3235">
            <v>0</v>
          </cell>
          <cell r="I3235">
            <v>0</v>
          </cell>
          <cell r="J3235">
            <v>0</v>
          </cell>
          <cell r="K3235">
            <v>0</v>
          </cell>
          <cell r="L3235">
            <v>0</v>
          </cell>
          <cell r="M3235">
            <v>0</v>
          </cell>
          <cell r="N3235">
            <v>1</v>
          </cell>
          <cell r="O3235">
            <v>0</v>
          </cell>
          <cell r="P3235">
            <v>1</v>
          </cell>
          <cell r="Q3235">
            <v>1</v>
          </cell>
          <cell r="R3235">
            <v>1</v>
          </cell>
          <cell r="S3235">
            <v>1</v>
          </cell>
          <cell r="T3235">
            <v>2</v>
          </cell>
          <cell r="U3235">
            <v>0</v>
          </cell>
          <cell r="V3235">
            <v>0</v>
          </cell>
          <cell r="W3235">
            <v>3</v>
          </cell>
          <cell r="X3235">
            <v>2</v>
          </cell>
          <cell r="Y3235">
            <v>1</v>
          </cell>
          <cell r="Z3235">
            <v>1</v>
          </cell>
          <cell r="AA3235">
            <v>0</v>
          </cell>
          <cell r="AB3235">
            <v>0</v>
          </cell>
          <cell r="AC3235">
            <v>0</v>
          </cell>
          <cell r="AD3235">
            <v>0</v>
          </cell>
          <cell r="AE3235">
            <v>0</v>
          </cell>
          <cell r="AF3235">
            <v>0</v>
          </cell>
          <cell r="AG3235">
            <v>0</v>
          </cell>
          <cell r="AH3235">
            <v>0</v>
          </cell>
          <cell r="AI3235">
            <v>0</v>
          </cell>
          <cell r="AJ3235">
            <v>0</v>
          </cell>
          <cell r="AK3235">
            <v>0</v>
          </cell>
          <cell r="AL3235">
            <v>0</v>
          </cell>
          <cell r="AM3235">
            <v>0</v>
          </cell>
          <cell r="AN3235">
            <v>0</v>
          </cell>
          <cell r="AO3235">
            <v>0</v>
          </cell>
          <cell r="AP3235">
            <v>0</v>
          </cell>
          <cell r="AQ3235">
            <v>0</v>
          </cell>
          <cell r="AR3235">
            <v>0</v>
          </cell>
          <cell r="AS3235">
            <v>0</v>
          </cell>
          <cell r="AT3235">
            <v>0</v>
          </cell>
          <cell r="AU3235">
            <v>0</v>
          </cell>
          <cell r="AV3235">
            <v>0</v>
          </cell>
          <cell r="AW3235">
            <v>0</v>
          </cell>
        </row>
        <row r="3236">
          <cell r="B3236">
            <v>40007901</v>
          </cell>
          <cell r="C3236" t="str">
            <v>IDLER FOR HM1305</v>
          </cell>
          <cell r="D3236">
            <v>0</v>
          </cell>
          <cell r="E3236" t="str">
            <v>Active</v>
          </cell>
          <cell r="F3236" t="str">
            <v>P</v>
          </cell>
          <cell r="G3236">
            <v>1</v>
          </cell>
          <cell r="H3236">
            <v>0</v>
          </cell>
          <cell r="I3236">
            <v>0</v>
          </cell>
          <cell r="J3236">
            <v>0</v>
          </cell>
          <cell r="K3236">
            <v>0</v>
          </cell>
          <cell r="L3236">
            <v>0</v>
          </cell>
          <cell r="M3236">
            <v>0</v>
          </cell>
          <cell r="N3236">
            <v>0</v>
          </cell>
          <cell r="O3236">
            <v>0</v>
          </cell>
          <cell r="P3236">
            <v>0</v>
          </cell>
          <cell r="Q3236">
            <v>0</v>
          </cell>
          <cell r="R3236">
            <v>0</v>
          </cell>
          <cell r="S3236">
            <v>0</v>
          </cell>
          <cell r="T3236">
            <v>0</v>
          </cell>
          <cell r="U3236">
            <v>0</v>
          </cell>
          <cell r="V3236">
            <v>0</v>
          </cell>
          <cell r="W3236">
            <v>0</v>
          </cell>
          <cell r="X3236">
            <v>0</v>
          </cell>
          <cell r="Y3236">
            <v>0</v>
          </cell>
          <cell r="Z3236">
            <v>0</v>
          </cell>
          <cell r="AA3236">
            <v>0</v>
          </cell>
          <cell r="AB3236">
            <v>0</v>
          </cell>
          <cell r="AC3236">
            <v>0</v>
          </cell>
          <cell r="AD3236">
            <v>0</v>
          </cell>
          <cell r="AE3236">
            <v>0</v>
          </cell>
          <cell r="AF3236">
            <v>0</v>
          </cell>
          <cell r="AG3236">
            <v>0</v>
          </cell>
          <cell r="AH3236">
            <v>0</v>
          </cell>
          <cell r="AI3236">
            <v>0</v>
          </cell>
          <cell r="AJ3236">
            <v>0</v>
          </cell>
          <cell r="AK3236">
            <v>0</v>
          </cell>
          <cell r="AL3236">
            <v>0</v>
          </cell>
          <cell r="AM3236">
            <v>0</v>
          </cell>
          <cell r="AN3236">
            <v>0</v>
          </cell>
          <cell r="AO3236">
            <v>0</v>
          </cell>
          <cell r="AP3236">
            <v>0</v>
          </cell>
          <cell r="AQ3236">
            <v>0</v>
          </cell>
          <cell r="AR3236">
            <v>0</v>
          </cell>
          <cell r="AS3236">
            <v>0</v>
          </cell>
          <cell r="AT3236">
            <v>0</v>
          </cell>
          <cell r="AU3236">
            <v>0</v>
          </cell>
          <cell r="AV3236">
            <v>0</v>
          </cell>
          <cell r="AW3236">
            <v>0</v>
          </cell>
        </row>
        <row r="3237">
          <cell r="B3237">
            <v>40007906</v>
          </cell>
          <cell r="C3237" t="str">
            <v>HAMMER FOR HM1305</v>
          </cell>
          <cell r="D3237">
            <v>0</v>
          </cell>
          <cell r="E3237" t="str">
            <v>Slow Moving</v>
          </cell>
          <cell r="F3237" t="str">
            <v>P</v>
          </cell>
          <cell r="G3237">
            <v>3</v>
          </cell>
          <cell r="H3237">
            <v>0</v>
          </cell>
          <cell r="I3237">
            <v>0</v>
          </cell>
          <cell r="J3237">
            <v>0</v>
          </cell>
          <cell r="K3237">
            <v>0</v>
          </cell>
          <cell r="L3237">
            <v>0</v>
          </cell>
          <cell r="M3237">
            <v>0</v>
          </cell>
          <cell r="N3237">
            <v>0</v>
          </cell>
          <cell r="O3237">
            <v>0</v>
          </cell>
          <cell r="P3237">
            <v>0</v>
          </cell>
          <cell r="Q3237">
            <v>0</v>
          </cell>
          <cell r="R3237">
            <v>0</v>
          </cell>
          <cell r="S3237">
            <v>0</v>
          </cell>
          <cell r="T3237">
            <v>0</v>
          </cell>
          <cell r="U3237">
            <v>0</v>
          </cell>
          <cell r="V3237">
            <v>0</v>
          </cell>
          <cell r="W3237">
            <v>0</v>
          </cell>
          <cell r="X3237">
            <v>0</v>
          </cell>
          <cell r="Y3237">
            <v>0</v>
          </cell>
          <cell r="Z3237">
            <v>0</v>
          </cell>
          <cell r="AA3237">
            <v>0</v>
          </cell>
          <cell r="AB3237">
            <v>0</v>
          </cell>
          <cell r="AC3237">
            <v>0</v>
          </cell>
          <cell r="AD3237">
            <v>0</v>
          </cell>
          <cell r="AE3237">
            <v>0</v>
          </cell>
          <cell r="AF3237">
            <v>0</v>
          </cell>
          <cell r="AG3237">
            <v>0</v>
          </cell>
          <cell r="AH3237">
            <v>0</v>
          </cell>
          <cell r="AI3237">
            <v>0</v>
          </cell>
          <cell r="AJ3237">
            <v>0</v>
          </cell>
          <cell r="AK3237">
            <v>0</v>
          </cell>
          <cell r="AL3237">
            <v>0</v>
          </cell>
          <cell r="AM3237">
            <v>0</v>
          </cell>
          <cell r="AN3237">
            <v>0</v>
          </cell>
          <cell r="AO3237">
            <v>0</v>
          </cell>
          <cell r="AP3237">
            <v>0</v>
          </cell>
          <cell r="AQ3237">
            <v>0</v>
          </cell>
          <cell r="AR3237">
            <v>0</v>
          </cell>
          <cell r="AS3237">
            <v>0</v>
          </cell>
          <cell r="AT3237">
            <v>0</v>
          </cell>
          <cell r="AU3237">
            <v>0</v>
          </cell>
          <cell r="AV3237">
            <v>0</v>
          </cell>
          <cell r="AW3237">
            <v>0</v>
          </cell>
        </row>
        <row r="3238">
          <cell r="B3238">
            <v>40007903</v>
          </cell>
          <cell r="C3238" t="str">
            <v>CONNECTING ROD FOR HM1305</v>
          </cell>
          <cell r="D3238">
            <v>0</v>
          </cell>
          <cell r="E3238" t="str">
            <v>Active</v>
          </cell>
          <cell r="F3238" t="str">
            <v>P</v>
          </cell>
          <cell r="G3238">
            <v>3</v>
          </cell>
          <cell r="H3238">
            <v>0</v>
          </cell>
          <cell r="I3238">
            <v>0</v>
          </cell>
          <cell r="J3238">
            <v>0</v>
          </cell>
          <cell r="K3238">
            <v>0</v>
          </cell>
          <cell r="L3238">
            <v>0</v>
          </cell>
          <cell r="M3238">
            <v>0</v>
          </cell>
          <cell r="N3238">
            <v>0</v>
          </cell>
          <cell r="O3238">
            <v>0</v>
          </cell>
          <cell r="P3238">
            <v>0</v>
          </cell>
          <cell r="Q3238">
            <v>0</v>
          </cell>
          <cell r="R3238">
            <v>0</v>
          </cell>
          <cell r="S3238">
            <v>0</v>
          </cell>
          <cell r="T3238">
            <v>0</v>
          </cell>
          <cell r="U3238">
            <v>0</v>
          </cell>
          <cell r="V3238">
            <v>0</v>
          </cell>
          <cell r="W3238">
            <v>0</v>
          </cell>
          <cell r="X3238">
            <v>0</v>
          </cell>
          <cell r="Y3238">
            <v>0</v>
          </cell>
          <cell r="Z3238">
            <v>0</v>
          </cell>
          <cell r="AA3238">
            <v>0</v>
          </cell>
          <cell r="AB3238">
            <v>0</v>
          </cell>
          <cell r="AC3238">
            <v>0</v>
          </cell>
          <cell r="AD3238">
            <v>0</v>
          </cell>
          <cell r="AE3238">
            <v>0</v>
          </cell>
          <cell r="AF3238">
            <v>1</v>
          </cell>
          <cell r="AG3238">
            <v>0</v>
          </cell>
          <cell r="AH3238">
            <v>0</v>
          </cell>
          <cell r="AI3238">
            <v>0</v>
          </cell>
          <cell r="AJ3238">
            <v>0</v>
          </cell>
          <cell r="AK3238">
            <v>0</v>
          </cell>
          <cell r="AL3238">
            <v>0</v>
          </cell>
          <cell r="AM3238">
            <v>0</v>
          </cell>
          <cell r="AN3238">
            <v>0</v>
          </cell>
          <cell r="AO3238">
            <v>0</v>
          </cell>
          <cell r="AP3238">
            <v>0</v>
          </cell>
          <cell r="AQ3238">
            <v>0</v>
          </cell>
          <cell r="AR3238">
            <v>0</v>
          </cell>
          <cell r="AS3238">
            <v>0</v>
          </cell>
          <cell r="AT3238">
            <v>0</v>
          </cell>
          <cell r="AU3238">
            <v>0</v>
          </cell>
          <cell r="AV3238">
            <v>0</v>
          </cell>
          <cell r="AW3238">
            <v>0</v>
          </cell>
        </row>
        <row r="3239">
          <cell r="B3239">
            <v>40008061</v>
          </cell>
          <cell r="C3239" t="str">
            <v>ANVIL N FOR 6935FD</v>
          </cell>
          <cell r="D3239">
            <v>0</v>
          </cell>
          <cell r="E3239" t="str">
            <v>Active</v>
          </cell>
          <cell r="F3239" t="str">
            <v>P</v>
          </cell>
          <cell r="G3239">
            <v>12</v>
          </cell>
          <cell r="H3239">
            <v>0</v>
          </cell>
          <cell r="I3239">
            <v>0</v>
          </cell>
          <cell r="J3239">
            <v>0</v>
          </cell>
          <cell r="K3239">
            <v>0</v>
          </cell>
          <cell r="L3239">
            <v>0</v>
          </cell>
          <cell r="M3239">
            <v>0</v>
          </cell>
          <cell r="N3239">
            <v>0</v>
          </cell>
          <cell r="O3239">
            <v>0</v>
          </cell>
          <cell r="P3239">
            <v>0</v>
          </cell>
          <cell r="Q3239">
            <v>0</v>
          </cell>
          <cell r="R3239">
            <v>0</v>
          </cell>
          <cell r="S3239">
            <v>0</v>
          </cell>
          <cell r="T3239">
            <v>0</v>
          </cell>
          <cell r="U3239">
            <v>0</v>
          </cell>
          <cell r="V3239">
            <v>0</v>
          </cell>
          <cell r="W3239">
            <v>0</v>
          </cell>
          <cell r="X3239">
            <v>0</v>
          </cell>
          <cell r="Y3239">
            <v>0</v>
          </cell>
          <cell r="Z3239">
            <v>0</v>
          </cell>
          <cell r="AA3239">
            <v>0</v>
          </cell>
          <cell r="AB3239">
            <v>0</v>
          </cell>
          <cell r="AC3239">
            <v>0</v>
          </cell>
          <cell r="AD3239">
            <v>0</v>
          </cell>
          <cell r="AE3239">
            <v>0</v>
          </cell>
          <cell r="AF3239">
            <v>0</v>
          </cell>
          <cell r="AG3239">
            <v>0</v>
          </cell>
          <cell r="AH3239">
            <v>0</v>
          </cell>
          <cell r="AI3239">
            <v>0</v>
          </cell>
          <cell r="AJ3239">
            <v>0</v>
          </cell>
          <cell r="AK3239">
            <v>0</v>
          </cell>
          <cell r="AL3239">
            <v>0</v>
          </cell>
          <cell r="AM3239">
            <v>0</v>
          </cell>
          <cell r="AN3239">
            <v>0</v>
          </cell>
          <cell r="AO3239">
            <v>0</v>
          </cell>
          <cell r="AP3239">
            <v>0</v>
          </cell>
          <cell r="AQ3239">
            <v>0</v>
          </cell>
          <cell r="AR3239">
            <v>0</v>
          </cell>
          <cell r="AS3239">
            <v>0</v>
          </cell>
          <cell r="AT3239">
            <v>0</v>
          </cell>
          <cell r="AU3239">
            <v>0</v>
          </cell>
          <cell r="AV3239">
            <v>0</v>
          </cell>
          <cell r="AW3239">
            <v>0</v>
          </cell>
        </row>
        <row r="3240">
          <cell r="B3240">
            <v>40006044</v>
          </cell>
          <cell r="C3240" t="str">
            <v>PISTON</v>
          </cell>
          <cell r="D3240">
            <v>0</v>
          </cell>
          <cell r="E3240" t="str">
            <v>Active</v>
          </cell>
          <cell r="F3240" t="str">
            <v>P</v>
          </cell>
          <cell r="G3240">
            <v>10</v>
          </cell>
          <cell r="H3240">
            <v>0</v>
          </cell>
          <cell r="I3240">
            <v>0</v>
          </cell>
          <cell r="J3240">
            <v>0</v>
          </cell>
          <cell r="K3240">
            <v>0</v>
          </cell>
          <cell r="L3240">
            <v>0</v>
          </cell>
          <cell r="M3240">
            <v>0</v>
          </cell>
          <cell r="N3240">
            <v>0</v>
          </cell>
          <cell r="O3240">
            <v>0</v>
          </cell>
          <cell r="P3240">
            <v>0</v>
          </cell>
          <cell r="Q3240">
            <v>0</v>
          </cell>
          <cell r="R3240">
            <v>0</v>
          </cell>
          <cell r="S3240">
            <v>0</v>
          </cell>
          <cell r="T3240">
            <v>0</v>
          </cell>
          <cell r="U3240">
            <v>0</v>
          </cell>
          <cell r="V3240">
            <v>0</v>
          </cell>
          <cell r="W3240">
            <v>0</v>
          </cell>
          <cell r="X3240">
            <v>0</v>
          </cell>
          <cell r="Y3240">
            <v>0</v>
          </cell>
          <cell r="Z3240">
            <v>0</v>
          </cell>
          <cell r="AA3240">
            <v>0</v>
          </cell>
          <cell r="AB3240">
            <v>0</v>
          </cell>
          <cell r="AC3240">
            <v>0</v>
          </cell>
          <cell r="AD3240">
            <v>0</v>
          </cell>
          <cell r="AE3240">
            <v>0</v>
          </cell>
          <cell r="AF3240">
            <v>0</v>
          </cell>
          <cell r="AG3240">
            <v>0</v>
          </cell>
          <cell r="AH3240">
            <v>0</v>
          </cell>
          <cell r="AI3240">
            <v>0</v>
          </cell>
          <cell r="AJ3240">
            <v>0</v>
          </cell>
          <cell r="AK3240">
            <v>0</v>
          </cell>
          <cell r="AL3240">
            <v>0</v>
          </cell>
          <cell r="AM3240">
            <v>0</v>
          </cell>
          <cell r="AN3240">
            <v>0</v>
          </cell>
          <cell r="AO3240">
            <v>0</v>
          </cell>
          <cell r="AP3240">
            <v>0</v>
          </cell>
          <cell r="AQ3240">
            <v>0</v>
          </cell>
          <cell r="AR3240">
            <v>0</v>
          </cell>
          <cell r="AS3240">
            <v>0</v>
          </cell>
          <cell r="AT3240">
            <v>0</v>
          </cell>
          <cell r="AU3240">
            <v>0</v>
          </cell>
          <cell r="AV3240">
            <v>0</v>
          </cell>
          <cell r="AW3240">
            <v>0</v>
          </cell>
        </row>
        <row r="3241">
          <cell r="B3241">
            <v>40006822</v>
          </cell>
          <cell r="C3241" t="str">
            <v>SPINDLE FOR BTD142</v>
          </cell>
          <cell r="D3241">
            <v>0</v>
          </cell>
          <cell r="E3241" t="str">
            <v>Active</v>
          </cell>
          <cell r="F3241" t="str">
            <v>P</v>
          </cell>
          <cell r="G3241">
            <v>4</v>
          </cell>
          <cell r="H3241">
            <v>0</v>
          </cell>
          <cell r="I3241">
            <v>0</v>
          </cell>
          <cell r="J3241">
            <v>0</v>
          </cell>
          <cell r="K3241">
            <v>0</v>
          </cell>
          <cell r="L3241">
            <v>0</v>
          </cell>
          <cell r="M3241">
            <v>0</v>
          </cell>
          <cell r="N3241">
            <v>0</v>
          </cell>
          <cell r="O3241">
            <v>0</v>
          </cell>
          <cell r="P3241">
            <v>0</v>
          </cell>
          <cell r="Q3241">
            <v>0</v>
          </cell>
          <cell r="R3241">
            <v>0</v>
          </cell>
          <cell r="S3241">
            <v>0</v>
          </cell>
          <cell r="T3241">
            <v>0</v>
          </cell>
          <cell r="U3241">
            <v>0</v>
          </cell>
          <cell r="V3241">
            <v>0</v>
          </cell>
          <cell r="W3241">
            <v>0</v>
          </cell>
          <cell r="X3241">
            <v>0</v>
          </cell>
          <cell r="Y3241">
            <v>0</v>
          </cell>
          <cell r="Z3241">
            <v>0</v>
          </cell>
          <cell r="AA3241">
            <v>0</v>
          </cell>
          <cell r="AB3241">
            <v>0</v>
          </cell>
          <cell r="AC3241">
            <v>0</v>
          </cell>
          <cell r="AD3241">
            <v>0</v>
          </cell>
          <cell r="AE3241">
            <v>0</v>
          </cell>
          <cell r="AF3241">
            <v>0</v>
          </cell>
          <cell r="AG3241">
            <v>0</v>
          </cell>
          <cell r="AH3241">
            <v>0</v>
          </cell>
          <cell r="AI3241">
            <v>0</v>
          </cell>
          <cell r="AJ3241">
            <v>0</v>
          </cell>
          <cell r="AK3241">
            <v>0</v>
          </cell>
          <cell r="AL3241">
            <v>0</v>
          </cell>
          <cell r="AM3241">
            <v>0</v>
          </cell>
          <cell r="AN3241">
            <v>0</v>
          </cell>
          <cell r="AO3241">
            <v>0</v>
          </cell>
          <cell r="AP3241">
            <v>0</v>
          </cell>
          <cell r="AQ3241">
            <v>0</v>
          </cell>
          <cell r="AR3241">
            <v>0</v>
          </cell>
          <cell r="AS3241">
            <v>0</v>
          </cell>
          <cell r="AT3241">
            <v>0</v>
          </cell>
          <cell r="AU3241">
            <v>0</v>
          </cell>
          <cell r="AV3241">
            <v>0</v>
          </cell>
          <cell r="AW3241">
            <v>0</v>
          </cell>
        </row>
        <row r="3242">
          <cell r="B3242">
            <v>40008070</v>
          </cell>
          <cell r="C3242" t="str">
            <v>ADJUST SCREW FOR UC3530A</v>
          </cell>
          <cell r="D3242">
            <v>0</v>
          </cell>
          <cell r="E3242" t="str">
            <v>Active</v>
          </cell>
          <cell r="F3242" t="str">
            <v>P</v>
          </cell>
          <cell r="G3242">
            <v>1</v>
          </cell>
          <cell r="H3242">
            <v>0</v>
          </cell>
          <cell r="I3242">
            <v>0</v>
          </cell>
          <cell r="J3242">
            <v>1</v>
          </cell>
          <cell r="K3242">
            <v>0.16666666666666666</v>
          </cell>
          <cell r="L3242">
            <v>1</v>
          </cell>
          <cell r="M3242">
            <v>8.3333333333333329E-2</v>
          </cell>
          <cell r="N3242">
            <v>0</v>
          </cell>
          <cell r="O3242">
            <v>0</v>
          </cell>
          <cell r="P3242">
            <v>0</v>
          </cell>
          <cell r="Q3242">
            <v>2</v>
          </cell>
          <cell r="R3242">
            <v>2</v>
          </cell>
          <cell r="S3242">
            <v>1</v>
          </cell>
          <cell r="T3242">
            <v>0</v>
          </cell>
          <cell r="U3242">
            <v>0</v>
          </cell>
          <cell r="V3242">
            <v>0</v>
          </cell>
          <cell r="W3242">
            <v>1</v>
          </cell>
          <cell r="X3242">
            <v>1</v>
          </cell>
          <cell r="Y3242">
            <v>1</v>
          </cell>
          <cell r="Z3242">
            <v>0</v>
          </cell>
          <cell r="AA3242">
            <v>2</v>
          </cell>
          <cell r="AB3242">
            <v>0</v>
          </cell>
          <cell r="AC3242">
            <v>0</v>
          </cell>
          <cell r="AD3242">
            <v>0</v>
          </cell>
          <cell r="AE3242">
            <v>1</v>
          </cell>
          <cell r="AF3242">
            <v>1</v>
          </cell>
          <cell r="AG3242">
            <v>0</v>
          </cell>
          <cell r="AH3242">
            <v>0</v>
          </cell>
          <cell r="AI3242">
            <v>0</v>
          </cell>
          <cell r="AJ3242">
            <v>0</v>
          </cell>
          <cell r="AK3242">
            <v>0</v>
          </cell>
          <cell r="AL3242">
            <v>0</v>
          </cell>
          <cell r="AM3242">
            <v>0</v>
          </cell>
          <cell r="AN3242">
            <v>0</v>
          </cell>
          <cell r="AO3242">
            <v>0</v>
          </cell>
          <cell r="AP3242">
            <v>0</v>
          </cell>
          <cell r="AQ3242">
            <v>0</v>
          </cell>
          <cell r="AR3242">
            <v>0</v>
          </cell>
          <cell r="AS3242">
            <v>0</v>
          </cell>
          <cell r="AT3242">
            <v>0</v>
          </cell>
          <cell r="AU3242">
            <v>1</v>
          </cell>
          <cell r="AV3242">
            <v>1</v>
          </cell>
          <cell r="AW3242">
            <v>1</v>
          </cell>
        </row>
        <row r="3243">
          <cell r="B3243">
            <v>40007228</v>
          </cell>
          <cell r="C3243" t="str">
            <v>ADJUST PIN FOR UC3530A</v>
          </cell>
          <cell r="D3243">
            <v>0</v>
          </cell>
          <cell r="E3243" t="str">
            <v>Active</v>
          </cell>
          <cell r="F3243" t="str">
            <v>P</v>
          </cell>
          <cell r="G3243">
            <v>5</v>
          </cell>
          <cell r="H3243">
            <v>0</v>
          </cell>
          <cell r="I3243">
            <v>0</v>
          </cell>
          <cell r="J3243">
            <v>3</v>
          </cell>
          <cell r="K3243">
            <v>0.5</v>
          </cell>
          <cell r="L3243">
            <v>3</v>
          </cell>
          <cell r="M3243">
            <v>0.25</v>
          </cell>
          <cell r="N3243">
            <v>0</v>
          </cell>
          <cell r="O3243">
            <v>0</v>
          </cell>
          <cell r="P3243">
            <v>0</v>
          </cell>
          <cell r="Q3243">
            <v>2</v>
          </cell>
          <cell r="R3243">
            <v>2</v>
          </cell>
          <cell r="S3243">
            <v>1</v>
          </cell>
          <cell r="T3243">
            <v>0</v>
          </cell>
          <cell r="U3243">
            <v>0</v>
          </cell>
          <cell r="V3243">
            <v>0</v>
          </cell>
          <cell r="W3243">
            <v>0</v>
          </cell>
          <cell r="X3243">
            <v>1</v>
          </cell>
          <cell r="Y3243">
            <v>1</v>
          </cell>
          <cell r="Z3243">
            <v>0</v>
          </cell>
          <cell r="AA3243">
            <v>2</v>
          </cell>
          <cell r="AB3243">
            <v>0</v>
          </cell>
          <cell r="AC3243">
            <v>0</v>
          </cell>
          <cell r="AD3243">
            <v>0</v>
          </cell>
          <cell r="AE3243">
            <v>2</v>
          </cell>
          <cell r="AF3243">
            <v>0</v>
          </cell>
          <cell r="AG3243">
            <v>0</v>
          </cell>
          <cell r="AH3243">
            <v>0</v>
          </cell>
          <cell r="AI3243">
            <v>0</v>
          </cell>
          <cell r="AJ3243">
            <v>0</v>
          </cell>
          <cell r="AK3243">
            <v>0</v>
          </cell>
          <cell r="AL3243">
            <v>0</v>
          </cell>
          <cell r="AM3243">
            <v>0</v>
          </cell>
          <cell r="AN3243">
            <v>0</v>
          </cell>
          <cell r="AO3243">
            <v>0</v>
          </cell>
          <cell r="AP3243">
            <v>3</v>
          </cell>
          <cell r="AQ3243">
            <v>0</v>
          </cell>
          <cell r="AR3243">
            <v>0</v>
          </cell>
          <cell r="AS3243">
            <v>0</v>
          </cell>
          <cell r="AT3243">
            <v>0</v>
          </cell>
          <cell r="AU3243">
            <v>0</v>
          </cell>
          <cell r="AV3243">
            <v>3</v>
          </cell>
          <cell r="AW3243">
            <v>3</v>
          </cell>
        </row>
        <row r="3244">
          <cell r="B3244">
            <v>40008262</v>
          </cell>
          <cell r="C3244" t="str">
            <v>SPINDLE FOR UC3530A</v>
          </cell>
          <cell r="D3244">
            <v>0</v>
          </cell>
          <cell r="E3244" t="str">
            <v>Active</v>
          </cell>
          <cell r="F3244" t="str">
            <v>P</v>
          </cell>
          <cell r="G3244">
            <v>3</v>
          </cell>
          <cell r="H3244">
            <v>0</v>
          </cell>
          <cell r="I3244">
            <v>0</v>
          </cell>
          <cell r="J3244">
            <v>2</v>
          </cell>
          <cell r="K3244">
            <v>0.33333333333333331</v>
          </cell>
          <cell r="L3244">
            <v>6</v>
          </cell>
          <cell r="M3244">
            <v>0.5</v>
          </cell>
          <cell r="N3244">
            <v>3</v>
          </cell>
          <cell r="O3244">
            <v>2</v>
          </cell>
          <cell r="P3244">
            <v>0</v>
          </cell>
          <cell r="Q3244">
            <v>1</v>
          </cell>
          <cell r="R3244">
            <v>2</v>
          </cell>
          <cell r="S3244">
            <v>0</v>
          </cell>
          <cell r="T3244">
            <v>1</v>
          </cell>
          <cell r="U3244">
            <v>0</v>
          </cell>
          <cell r="V3244">
            <v>0</v>
          </cell>
          <cell r="W3244">
            <v>1</v>
          </cell>
          <cell r="X3244">
            <v>0</v>
          </cell>
          <cell r="Y3244">
            <v>0</v>
          </cell>
          <cell r="Z3244">
            <v>2</v>
          </cell>
          <cell r="AA3244">
            <v>1</v>
          </cell>
          <cell r="AB3244">
            <v>0</v>
          </cell>
          <cell r="AC3244">
            <v>0</v>
          </cell>
          <cell r="AD3244">
            <v>0</v>
          </cell>
          <cell r="AE3244">
            <v>1</v>
          </cell>
          <cell r="AF3244">
            <v>0</v>
          </cell>
          <cell r="AG3244">
            <v>0</v>
          </cell>
          <cell r="AH3244">
            <v>0</v>
          </cell>
          <cell r="AI3244">
            <v>0</v>
          </cell>
          <cell r="AJ3244">
            <v>0</v>
          </cell>
          <cell r="AK3244">
            <v>0</v>
          </cell>
          <cell r="AL3244">
            <v>0</v>
          </cell>
          <cell r="AM3244">
            <v>1</v>
          </cell>
          <cell r="AN3244">
            <v>0</v>
          </cell>
          <cell r="AO3244">
            <v>3</v>
          </cell>
          <cell r="AP3244">
            <v>0</v>
          </cell>
          <cell r="AQ3244">
            <v>0</v>
          </cell>
          <cell r="AR3244">
            <v>0</v>
          </cell>
          <cell r="AS3244">
            <v>0</v>
          </cell>
          <cell r="AT3244">
            <v>0</v>
          </cell>
          <cell r="AU3244">
            <v>2</v>
          </cell>
          <cell r="AV3244">
            <v>6</v>
          </cell>
          <cell r="AW3244">
            <v>3</v>
          </cell>
        </row>
        <row r="3245">
          <cell r="B3245">
            <v>40010782</v>
          </cell>
          <cell r="C3245" t="str">
            <v>CAM SHAFT FOR HR2453</v>
          </cell>
          <cell r="D3245">
            <v>0</v>
          </cell>
          <cell r="E3245" t="str">
            <v>Active</v>
          </cell>
          <cell r="F3245" t="str">
            <v>P</v>
          </cell>
          <cell r="G3245">
            <v>6</v>
          </cell>
          <cell r="H3245">
            <v>0</v>
          </cell>
          <cell r="I3245">
            <v>0</v>
          </cell>
          <cell r="J3245">
            <v>6</v>
          </cell>
          <cell r="K3245">
            <v>1</v>
          </cell>
          <cell r="L3245">
            <v>16</v>
          </cell>
          <cell r="M3245">
            <v>1.3333333333333333</v>
          </cell>
          <cell r="N3245">
            <v>0</v>
          </cell>
          <cell r="O3245">
            <v>2</v>
          </cell>
          <cell r="P3245">
            <v>1</v>
          </cell>
          <cell r="Q3245">
            <v>0</v>
          </cell>
          <cell r="R3245">
            <v>0</v>
          </cell>
          <cell r="S3245">
            <v>4</v>
          </cell>
          <cell r="T3245">
            <v>2</v>
          </cell>
          <cell r="U3245">
            <v>0</v>
          </cell>
          <cell r="V3245">
            <v>0</v>
          </cell>
          <cell r="W3245">
            <v>0</v>
          </cell>
          <cell r="X3245">
            <v>0</v>
          </cell>
          <cell r="Y3245">
            <v>0</v>
          </cell>
          <cell r="Z3245">
            <v>0</v>
          </cell>
          <cell r="AA3245">
            <v>0</v>
          </cell>
          <cell r="AB3245">
            <v>0</v>
          </cell>
          <cell r="AC3245">
            <v>1</v>
          </cell>
          <cell r="AD3245">
            <v>0</v>
          </cell>
          <cell r="AE3245">
            <v>0</v>
          </cell>
          <cell r="AF3245">
            <v>3</v>
          </cell>
          <cell r="AG3245">
            <v>2</v>
          </cell>
          <cell r="AH3245">
            <v>1</v>
          </cell>
          <cell r="AI3245">
            <v>3</v>
          </cell>
          <cell r="AJ3245">
            <v>1</v>
          </cell>
          <cell r="AK3245">
            <v>1</v>
          </cell>
          <cell r="AL3245">
            <v>0</v>
          </cell>
          <cell r="AM3245">
            <v>3</v>
          </cell>
          <cell r="AN3245">
            <v>0</v>
          </cell>
          <cell r="AO3245">
            <v>5</v>
          </cell>
          <cell r="AP3245">
            <v>0</v>
          </cell>
          <cell r="AQ3245">
            <v>1</v>
          </cell>
          <cell r="AR3245">
            <v>0</v>
          </cell>
          <cell r="AS3245">
            <v>0</v>
          </cell>
          <cell r="AT3245">
            <v>1</v>
          </cell>
          <cell r="AU3245">
            <v>4</v>
          </cell>
          <cell r="AV3245">
            <v>16</v>
          </cell>
          <cell r="AW3245">
            <v>5</v>
          </cell>
        </row>
        <row r="3246">
          <cell r="B3246">
            <v>40006701</v>
          </cell>
          <cell r="C3246" t="str">
            <v>IMPACT BOLT FOR HR2453 HR2810</v>
          </cell>
          <cell r="D3246">
            <v>0</v>
          </cell>
          <cell r="E3246" t="str">
            <v>Active</v>
          </cell>
          <cell r="F3246" t="str">
            <v>P</v>
          </cell>
          <cell r="G3246">
            <v>7</v>
          </cell>
          <cell r="H3246">
            <v>0</v>
          </cell>
          <cell r="I3246">
            <v>0</v>
          </cell>
          <cell r="J3246">
            <v>8</v>
          </cell>
          <cell r="K3246">
            <v>1.3333333333333333</v>
          </cell>
          <cell r="L3246">
            <v>11</v>
          </cell>
          <cell r="M3246">
            <v>0.91666666666666663</v>
          </cell>
          <cell r="N3246">
            <v>1</v>
          </cell>
          <cell r="O3246">
            <v>2</v>
          </cell>
          <cell r="P3246">
            <v>0</v>
          </cell>
          <cell r="Q3246">
            <v>0</v>
          </cell>
          <cell r="R3246">
            <v>1</v>
          </cell>
          <cell r="S3246">
            <v>0</v>
          </cell>
          <cell r="T3246">
            <v>0</v>
          </cell>
          <cell r="U3246">
            <v>1</v>
          </cell>
          <cell r="V3246">
            <v>0</v>
          </cell>
          <cell r="W3246">
            <v>0</v>
          </cell>
          <cell r="X3246">
            <v>0</v>
          </cell>
          <cell r="Y3246">
            <v>2</v>
          </cell>
          <cell r="Z3246">
            <v>1</v>
          </cell>
          <cell r="AA3246">
            <v>0</v>
          </cell>
          <cell r="AB3246">
            <v>0</v>
          </cell>
          <cell r="AC3246">
            <v>6</v>
          </cell>
          <cell r="AD3246">
            <v>0</v>
          </cell>
          <cell r="AE3246">
            <v>0</v>
          </cell>
          <cell r="AF3246">
            <v>0</v>
          </cell>
          <cell r="AG3246">
            <v>0</v>
          </cell>
          <cell r="AH3246">
            <v>1</v>
          </cell>
          <cell r="AI3246">
            <v>0</v>
          </cell>
          <cell r="AJ3246">
            <v>0</v>
          </cell>
          <cell r="AK3246">
            <v>1</v>
          </cell>
          <cell r="AL3246">
            <v>0</v>
          </cell>
          <cell r="AM3246">
            <v>1</v>
          </cell>
          <cell r="AN3246">
            <v>1</v>
          </cell>
          <cell r="AO3246">
            <v>0</v>
          </cell>
          <cell r="AP3246">
            <v>0</v>
          </cell>
          <cell r="AQ3246">
            <v>8</v>
          </cell>
          <cell r="AR3246">
            <v>0</v>
          </cell>
          <cell r="AS3246">
            <v>0</v>
          </cell>
          <cell r="AT3246">
            <v>0</v>
          </cell>
          <cell r="AU3246">
            <v>0</v>
          </cell>
          <cell r="AV3246">
            <v>11</v>
          </cell>
          <cell r="AW3246">
            <v>8</v>
          </cell>
        </row>
        <row r="3247">
          <cell r="B3247">
            <v>40008041</v>
          </cell>
          <cell r="C3247" t="str">
            <v>BIT SLEEVE FOR TD020SW</v>
          </cell>
          <cell r="D3247">
            <v>0</v>
          </cell>
          <cell r="E3247" t="str">
            <v>Active</v>
          </cell>
          <cell r="F3247" t="str">
            <v>P</v>
          </cell>
          <cell r="G3247">
            <v>14</v>
          </cell>
          <cell r="H3247">
            <v>0</v>
          </cell>
          <cell r="I3247">
            <v>9</v>
          </cell>
          <cell r="J3247">
            <v>4</v>
          </cell>
          <cell r="K3247">
            <v>0.66666666666666663</v>
          </cell>
          <cell r="L3247">
            <v>15</v>
          </cell>
          <cell r="M3247">
            <v>1.25</v>
          </cell>
          <cell r="N3247">
            <v>1</v>
          </cell>
          <cell r="O3247">
            <v>0</v>
          </cell>
          <cell r="P3247">
            <v>2</v>
          </cell>
          <cell r="Q3247">
            <v>1</v>
          </cell>
          <cell r="R3247">
            <v>0</v>
          </cell>
          <cell r="S3247">
            <v>0</v>
          </cell>
          <cell r="T3247">
            <v>1</v>
          </cell>
          <cell r="U3247">
            <v>0</v>
          </cell>
          <cell r="V3247">
            <v>1</v>
          </cell>
          <cell r="W3247">
            <v>0</v>
          </cell>
          <cell r="X3247">
            <v>2</v>
          </cell>
          <cell r="Y3247">
            <v>2</v>
          </cell>
          <cell r="Z3247">
            <v>0</v>
          </cell>
          <cell r="AA3247">
            <v>3</v>
          </cell>
          <cell r="AB3247">
            <v>0</v>
          </cell>
          <cell r="AC3247">
            <v>6</v>
          </cell>
          <cell r="AD3247">
            <v>0</v>
          </cell>
          <cell r="AE3247">
            <v>0</v>
          </cell>
          <cell r="AF3247">
            <v>0</v>
          </cell>
          <cell r="AG3247">
            <v>0</v>
          </cell>
          <cell r="AH3247">
            <v>7</v>
          </cell>
          <cell r="AI3247">
            <v>3</v>
          </cell>
          <cell r="AJ3247">
            <v>0</v>
          </cell>
          <cell r="AK3247">
            <v>0</v>
          </cell>
          <cell r="AL3247">
            <v>4</v>
          </cell>
          <cell r="AM3247">
            <v>6</v>
          </cell>
          <cell r="AN3247">
            <v>0</v>
          </cell>
          <cell r="AO3247">
            <v>1</v>
          </cell>
          <cell r="AP3247">
            <v>3</v>
          </cell>
          <cell r="AQ3247">
            <v>0</v>
          </cell>
          <cell r="AR3247">
            <v>1</v>
          </cell>
          <cell r="AS3247">
            <v>0</v>
          </cell>
          <cell r="AT3247">
            <v>0</v>
          </cell>
          <cell r="AU3247">
            <v>0</v>
          </cell>
          <cell r="AV3247">
            <v>15</v>
          </cell>
          <cell r="AW3247">
            <v>6</v>
          </cell>
        </row>
        <row r="3248">
          <cell r="B3248">
            <v>40006693</v>
          </cell>
          <cell r="C3248" t="str">
            <v>SHOULDER WASHER 8 FOR DC/AC-HR</v>
          </cell>
          <cell r="D3248">
            <v>0</v>
          </cell>
          <cell r="E3248" t="str">
            <v>Active</v>
          </cell>
          <cell r="F3248" t="str">
            <v>P</v>
          </cell>
          <cell r="G3248">
            <v>1</v>
          </cell>
          <cell r="H3248">
            <v>0</v>
          </cell>
          <cell r="I3248">
            <v>0</v>
          </cell>
          <cell r="J3248">
            <v>0</v>
          </cell>
          <cell r="K3248">
            <v>0</v>
          </cell>
          <cell r="L3248">
            <v>0</v>
          </cell>
          <cell r="M3248">
            <v>0</v>
          </cell>
          <cell r="N3248">
            <v>0</v>
          </cell>
          <cell r="O3248">
            <v>0</v>
          </cell>
          <cell r="P3248">
            <v>0</v>
          </cell>
          <cell r="Q3248">
            <v>0</v>
          </cell>
          <cell r="R3248">
            <v>0</v>
          </cell>
          <cell r="S3248">
            <v>0</v>
          </cell>
          <cell r="T3248">
            <v>0</v>
          </cell>
          <cell r="U3248">
            <v>0</v>
          </cell>
          <cell r="V3248">
            <v>0</v>
          </cell>
          <cell r="W3248">
            <v>0</v>
          </cell>
          <cell r="X3248">
            <v>0</v>
          </cell>
          <cell r="Y3248">
            <v>0</v>
          </cell>
          <cell r="Z3248">
            <v>0</v>
          </cell>
          <cell r="AA3248">
            <v>0</v>
          </cell>
          <cell r="AB3248">
            <v>0</v>
          </cell>
          <cell r="AC3248">
            <v>0</v>
          </cell>
          <cell r="AD3248">
            <v>0</v>
          </cell>
          <cell r="AE3248">
            <v>0</v>
          </cell>
          <cell r="AF3248">
            <v>0</v>
          </cell>
          <cell r="AG3248">
            <v>0</v>
          </cell>
          <cell r="AH3248">
            <v>0</v>
          </cell>
          <cell r="AI3248">
            <v>0</v>
          </cell>
          <cell r="AJ3248">
            <v>0</v>
          </cell>
          <cell r="AK3248">
            <v>0</v>
          </cell>
          <cell r="AL3248">
            <v>0</v>
          </cell>
          <cell r="AM3248">
            <v>0</v>
          </cell>
          <cell r="AN3248">
            <v>0</v>
          </cell>
          <cell r="AO3248">
            <v>0</v>
          </cell>
          <cell r="AP3248">
            <v>0</v>
          </cell>
          <cell r="AQ3248">
            <v>0</v>
          </cell>
          <cell r="AR3248">
            <v>0</v>
          </cell>
          <cell r="AS3248">
            <v>0</v>
          </cell>
          <cell r="AT3248">
            <v>0</v>
          </cell>
          <cell r="AU3248">
            <v>0</v>
          </cell>
          <cell r="AV3248">
            <v>0</v>
          </cell>
          <cell r="AW3248">
            <v>0</v>
          </cell>
        </row>
        <row r="3249">
          <cell r="B3249">
            <v>40008068</v>
          </cell>
          <cell r="C3249" t="str">
            <v>STRIKER FOR HR2470 HR2810</v>
          </cell>
          <cell r="D3249">
            <v>0</v>
          </cell>
          <cell r="E3249" t="str">
            <v>Active</v>
          </cell>
          <cell r="F3249" t="str">
            <v>P</v>
          </cell>
          <cell r="G3249">
            <v>6</v>
          </cell>
          <cell r="H3249">
            <v>0</v>
          </cell>
          <cell r="I3249">
            <v>0</v>
          </cell>
          <cell r="J3249">
            <v>6</v>
          </cell>
          <cell r="K3249">
            <v>1</v>
          </cell>
          <cell r="L3249">
            <v>9</v>
          </cell>
          <cell r="M3249">
            <v>0.75</v>
          </cell>
          <cell r="N3249">
            <v>0</v>
          </cell>
          <cell r="O3249">
            <v>0</v>
          </cell>
          <cell r="P3249">
            <v>1</v>
          </cell>
          <cell r="Q3249">
            <v>2</v>
          </cell>
          <cell r="R3249">
            <v>0</v>
          </cell>
          <cell r="S3249">
            <v>0</v>
          </cell>
          <cell r="T3249">
            <v>0</v>
          </cell>
          <cell r="U3249">
            <v>0</v>
          </cell>
          <cell r="V3249">
            <v>0</v>
          </cell>
          <cell r="W3249">
            <v>0</v>
          </cell>
          <cell r="X3249">
            <v>1</v>
          </cell>
          <cell r="Y3249">
            <v>0</v>
          </cell>
          <cell r="Z3249">
            <v>0</v>
          </cell>
          <cell r="AA3249">
            <v>0</v>
          </cell>
          <cell r="AB3249">
            <v>0</v>
          </cell>
          <cell r="AC3249">
            <v>2</v>
          </cell>
          <cell r="AD3249">
            <v>0</v>
          </cell>
          <cell r="AE3249">
            <v>0</v>
          </cell>
          <cell r="AF3249">
            <v>1</v>
          </cell>
          <cell r="AG3249">
            <v>0</v>
          </cell>
          <cell r="AH3249">
            <v>0</v>
          </cell>
          <cell r="AI3249">
            <v>2</v>
          </cell>
          <cell r="AJ3249">
            <v>0</v>
          </cell>
          <cell r="AK3249">
            <v>0</v>
          </cell>
          <cell r="AL3249">
            <v>0</v>
          </cell>
          <cell r="AM3249">
            <v>1</v>
          </cell>
          <cell r="AN3249">
            <v>1</v>
          </cell>
          <cell r="AO3249">
            <v>1</v>
          </cell>
          <cell r="AP3249">
            <v>0</v>
          </cell>
          <cell r="AQ3249">
            <v>5</v>
          </cell>
          <cell r="AR3249">
            <v>0</v>
          </cell>
          <cell r="AS3249">
            <v>0</v>
          </cell>
          <cell r="AT3249">
            <v>0</v>
          </cell>
          <cell r="AU3249">
            <v>1</v>
          </cell>
          <cell r="AV3249">
            <v>9</v>
          </cell>
          <cell r="AW3249">
            <v>5</v>
          </cell>
        </row>
        <row r="3250">
          <cell r="B3250">
            <v>40006675</v>
          </cell>
          <cell r="C3250" t="str">
            <v>LEVER FOR MT920</v>
          </cell>
          <cell r="D3250">
            <v>0</v>
          </cell>
          <cell r="E3250" t="str">
            <v>Active</v>
          </cell>
          <cell r="F3250" t="str">
            <v>P</v>
          </cell>
          <cell r="G3250">
            <v>18</v>
          </cell>
          <cell r="H3250">
            <v>0</v>
          </cell>
          <cell r="I3250">
            <v>0</v>
          </cell>
          <cell r="J3250">
            <v>0</v>
          </cell>
          <cell r="K3250">
            <v>0</v>
          </cell>
          <cell r="L3250">
            <v>0</v>
          </cell>
          <cell r="M3250">
            <v>0</v>
          </cell>
          <cell r="N3250">
            <v>0</v>
          </cell>
          <cell r="O3250">
            <v>0</v>
          </cell>
          <cell r="P3250">
            <v>0</v>
          </cell>
          <cell r="Q3250">
            <v>0</v>
          </cell>
          <cell r="R3250">
            <v>0</v>
          </cell>
          <cell r="S3250">
            <v>0</v>
          </cell>
          <cell r="T3250">
            <v>0</v>
          </cell>
          <cell r="U3250">
            <v>1</v>
          </cell>
          <cell r="V3250">
            <v>0</v>
          </cell>
          <cell r="W3250">
            <v>0</v>
          </cell>
          <cell r="X3250">
            <v>0</v>
          </cell>
          <cell r="Y3250">
            <v>0</v>
          </cell>
          <cell r="Z3250">
            <v>0</v>
          </cell>
          <cell r="AA3250">
            <v>0</v>
          </cell>
          <cell r="AB3250">
            <v>0</v>
          </cell>
          <cell r="AC3250">
            <v>0</v>
          </cell>
          <cell r="AD3250">
            <v>0</v>
          </cell>
          <cell r="AE3250">
            <v>0</v>
          </cell>
          <cell r="AF3250">
            <v>0</v>
          </cell>
          <cell r="AG3250">
            <v>0</v>
          </cell>
          <cell r="AH3250">
            <v>0</v>
          </cell>
          <cell r="AI3250">
            <v>0</v>
          </cell>
          <cell r="AJ3250">
            <v>0</v>
          </cell>
          <cell r="AK3250">
            <v>0</v>
          </cell>
          <cell r="AL3250">
            <v>0</v>
          </cell>
          <cell r="AM3250">
            <v>0</v>
          </cell>
          <cell r="AN3250">
            <v>0</v>
          </cell>
          <cell r="AO3250">
            <v>0</v>
          </cell>
          <cell r="AP3250">
            <v>0</v>
          </cell>
          <cell r="AQ3250">
            <v>0</v>
          </cell>
          <cell r="AR3250">
            <v>0</v>
          </cell>
          <cell r="AS3250">
            <v>0</v>
          </cell>
          <cell r="AT3250">
            <v>0</v>
          </cell>
          <cell r="AU3250">
            <v>0</v>
          </cell>
          <cell r="AV3250">
            <v>0</v>
          </cell>
          <cell r="AW3250">
            <v>0</v>
          </cell>
        </row>
        <row r="3251">
          <cell r="B3251">
            <v>40008067</v>
          </cell>
          <cell r="C3251" t="str">
            <v>CRANK SHAFT FOR HR2810</v>
          </cell>
          <cell r="D3251">
            <v>0</v>
          </cell>
          <cell r="E3251" t="str">
            <v>Active</v>
          </cell>
          <cell r="F3251" t="str">
            <v>P</v>
          </cell>
          <cell r="G3251">
            <v>2</v>
          </cell>
          <cell r="H3251">
            <v>0</v>
          </cell>
          <cell r="I3251">
            <v>0</v>
          </cell>
          <cell r="J3251">
            <v>2</v>
          </cell>
          <cell r="K3251">
            <v>0.33333333333333331</v>
          </cell>
          <cell r="L3251">
            <v>4</v>
          </cell>
          <cell r="M3251">
            <v>0.33333333333333331</v>
          </cell>
          <cell r="N3251">
            <v>0</v>
          </cell>
          <cell r="O3251">
            <v>0</v>
          </cell>
          <cell r="P3251">
            <v>0</v>
          </cell>
          <cell r="Q3251">
            <v>0</v>
          </cell>
          <cell r="R3251">
            <v>2</v>
          </cell>
          <cell r="S3251">
            <v>1</v>
          </cell>
          <cell r="T3251">
            <v>0</v>
          </cell>
          <cell r="U3251">
            <v>1</v>
          </cell>
          <cell r="V3251">
            <v>0</v>
          </cell>
          <cell r="W3251">
            <v>0</v>
          </cell>
          <cell r="X3251">
            <v>0</v>
          </cell>
          <cell r="Y3251">
            <v>0</v>
          </cell>
          <cell r="Z3251">
            <v>0</v>
          </cell>
          <cell r="AA3251">
            <v>0</v>
          </cell>
          <cell r="AB3251">
            <v>0</v>
          </cell>
          <cell r="AC3251">
            <v>2</v>
          </cell>
          <cell r="AD3251">
            <v>0</v>
          </cell>
          <cell r="AE3251">
            <v>0</v>
          </cell>
          <cell r="AF3251">
            <v>0</v>
          </cell>
          <cell r="AG3251">
            <v>0</v>
          </cell>
          <cell r="AH3251">
            <v>0</v>
          </cell>
          <cell r="AI3251">
            <v>0</v>
          </cell>
          <cell r="AJ3251">
            <v>1</v>
          </cell>
          <cell r="AK3251">
            <v>0</v>
          </cell>
          <cell r="AL3251">
            <v>0</v>
          </cell>
          <cell r="AM3251">
            <v>1</v>
          </cell>
          <cell r="AN3251">
            <v>0</v>
          </cell>
          <cell r="AO3251">
            <v>0</v>
          </cell>
          <cell r="AP3251">
            <v>0</v>
          </cell>
          <cell r="AQ3251">
            <v>1</v>
          </cell>
          <cell r="AR3251">
            <v>1</v>
          </cell>
          <cell r="AS3251">
            <v>0</v>
          </cell>
          <cell r="AT3251">
            <v>0</v>
          </cell>
          <cell r="AU3251">
            <v>0</v>
          </cell>
          <cell r="AV3251">
            <v>4</v>
          </cell>
          <cell r="AW3251">
            <v>1</v>
          </cell>
        </row>
        <row r="3252">
          <cell r="B3252">
            <v>40006161</v>
          </cell>
          <cell r="C3252" t="str">
            <v>SEAL FOR HM1306</v>
          </cell>
          <cell r="D3252">
            <v>0</v>
          </cell>
          <cell r="E3252" t="str">
            <v>Active</v>
          </cell>
          <cell r="F3252" t="str">
            <v>P</v>
          </cell>
          <cell r="G3252">
            <v>12</v>
          </cell>
          <cell r="H3252">
            <v>0</v>
          </cell>
          <cell r="I3252">
            <v>0</v>
          </cell>
          <cell r="J3252">
            <v>0</v>
          </cell>
          <cell r="K3252">
            <v>0</v>
          </cell>
          <cell r="L3252">
            <v>0</v>
          </cell>
          <cell r="M3252">
            <v>0</v>
          </cell>
          <cell r="N3252">
            <v>0</v>
          </cell>
          <cell r="O3252">
            <v>0</v>
          </cell>
          <cell r="P3252">
            <v>0</v>
          </cell>
          <cell r="Q3252">
            <v>0</v>
          </cell>
          <cell r="R3252">
            <v>0</v>
          </cell>
          <cell r="S3252">
            <v>0</v>
          </cell>
          <cell r="T3252">
            <v>0</v>
          </cell>
          <cell r="U3252">
            <v>0</v>
          </cell>
          <cell r="V3252">
            <v>0</v>
          </cell>
          <cell r="W3252">
            <v>0</v>
          </cell>
          <cell r="X3252">
            <v>0</v>
          </cell>
          <cell r="Y3252">
            <v>0</v>
          </cell>
          <cell r="Z3252">
            <v>0</v>
          </cell>
          <cell r="AA3252">
            <v>0</v>
          </cell>
          <cell r="AB3252">
            <v>0</v>
          </cell>
          <cell r="AC3252">
            <v>0</v>
          </cell>
          <cell r="AD3252">
            <v>0</v>
          </cell>
          <cell r="AE3252">
            <v>0</v>
          </cell>
          <cell r="AF3252">
            <v>0</v>
          </cell>
          <cell r="AG3252">
            <v>0</v>
          </cell>
          <cell r="AH3252">
            <v>0</v>
          </cell>
          <cell r="AI3252">
            <v>0</v>
          </cell>
          <cell r="AJ3252">
            <v>0</v>
          </cell>
          <cell r="AK3252">
            <v>0</v>
          </cell>
          <cell r="AL3252">
            <v>0</v>
          </cell>
          <cell r="AM3252">
            <v>0</v>
          </cell>
          <cell r="AN3252">
            <v>0</v>
          </cell>
          <cell r="AO3252">
            <v>0</v>
          </cell>
          <cell r="AP3252">
            <v>0</v>
          </cell>
          <cell r="AQ3252">
            <v>0</v>
          </cell>
          <cell r="AR3252">
            <v>0</v>
          </cell>
          <cell r="AS3252">
            <v>0</v>
          </cell>
          <cell r="AT3252">
            <v>0</v>
          </cell>
          <cell r="AU3252">
            <v>0</v>
          </cell>
          <cell r="AV3252">
            <v>0</v>
          </cell>
          <cell r="AW3252">
            <v>0</v>
          </cell>
        </row>
        <row r="3253">
          <cell r="B3253">
            <v>40005991</v>
          </cell>
          <cell r="C3253" t="str">
            <v>HAMMER FOR HM1306</v>
          </cell>
          <cell r="D3253">
            <v>0</v>
          </cell>
          <cell r="E3253" t="str">
            <v>Active</v>
          </cell>
          <cell r="F3253" t="str">
            <v>P</v>
          </cell>
          <cell r="G3253">
            <v>8</v>
          </cell>
          <cell r="H3253">
            <v>0</v>
          </cell>
          <cell r="I3253">
            <v>0</v>
          </cell>
          <cell r="J3253">
            <v>0</v>
          </cell>
          <cell r="K3253">
            <v>0</v>
          </cell>
          <cell r="L3253">
            <v>0</v>
          </cell>
          <cell r="M3253">
            <v>0</v>
          </cell>
          <cell r="N3253">
            <v>0</v>
          </cell>
          <cell r="O3253">
            <v>0</v>
          </cell>
          <cell r="P3253">
            <v>0</v>
          </cell>
          <cell r="Q3253">
            <v>0</v>
          </cell>
          <cell r="R3253">
            <v>0</v>
          </cell>
          <cell r="S3253">
            <v>0</v>
          </cell>
          <cell r="T3253">
            <v>0</v>
          </cell>
          <cell r="U3253">
            <v>0</v>
          </cell>
          <cell r="V3253">
            <v>0</v>
          </cell>
          <cell r="W3253">
            <v>0</v>
          </cell>
          <cell r="X3253">
            <v>0</v>
          </cell>
          <cell r="Y3253">
            <v>0</v>
          </cell>
          <cell r="Z3253">
            <v>0</v>
          </cell>
          <cell r="AA3253">
            <v>0</v>
          </cell>
          <cell r="AB3253">
            <v>0</v>
          </cell>
          <cell r="AC3253">
            <v>0</v>
          </cell>
          <cell r="AD3253">
            <v>0</v>
          </cell>
          <cell r="AE3253">
            <v>1</v>
          </cell>
          <cell r="AF3253">
            <v>0</v>
          </cell>
          <cell r="AG3253">
            <v>0</v>
          </cell>
          <cell r="AH3253">
            <v>0</v>
          </cell>
          <cell r="AI3253">
            <v>0</v>
          </cell>
          <cell r="AJ3253">
            <v>0</v>
          </cell>
          <cell r="AK3253">
            <v>0</v>
          </cell>
          <cell r="AL3253">
            <v>0</v>
          </cell>
          <cell r="AM3253">
            <v>0</v>
          </cell>
          <cell r="AN3253">
            <v>0</v>
          </cell>
          <cell r="AO3253">
            <v>0</v>
          </cell>
          <cell r="AP3253">
            <v>0</v>
          </cell>
          <cell r="AQ3253">
            <v>0</v>
          </cell>
          <cell r="AR3253">
            <v>0</v>
          </cell>
          <cell r="AS3253">
            <v>0</v>
          </cell>
          <cell r="AT3253">
            <v>0</v>
          </cell>
          <cell r="AU3253">
            <v>0</v>
          </cell>
          <cell r="AV3253">
            <v>0</v>
          </cell>
          <cell r="AW3253">
            <v>0</v>
          </cell>
        </row>
        <row r="3254">
          <cell r="B3254">
            <v>40006189</v>
          </cell>
          <cell r="C3254" t="str">
            <v>IDLER FOR HM1306</v>
          </cell>
          <cell r="D3254">
            <v>0</v>
          </cell>
          <cell r="E3254" t="str">
            <v>Active</v>
          </cell>
          <cell r="F3254" t="str">
            <v>P</v>
          </cell>
          <cell r="G3254">
            <v>10</v>
          </cell>
          <cell r="H3254">
            <v>0</v>
          </cell>
          <cell r="I3254">
            <v>0</v>
          </cell>
          <cell r="J3254">
            <v>0</v>
          </cell>
          <cell r="K3254">
            <v>0</v>
          </cell>
          <cell r="L3254">
            <v>0</v>
          </cell>
          <cell r="M3254">
            <v>0</v>
          </cell>
          <cell r="N3254">
            <v>0</v>
          </cell>
          <cell r="O3254">
            <v>0</v>
          </cell>
          <cell r="P3254">
            <v>0</v>
          </cell>
          <cell r="Q3254">
            <v>0</v>
          </cell>
          <cell r="R3254">
            <v>0</v>
          </cell>
          <cell r="S3254">
            <v>0</v>
          </cell>
          <cell r="T3254">
            <v>0</v>
          </cell>
          <cell r="U3254">
            <v>0</v>
          </cell>
          <cell r="V3254">
            <v>0</v>
          </cell>
          <cell r="W3254">
            <v>0</v>
          </cell>
          <cell r="X3254">
            <v>0</v>
          </cell>
          <cell r="Y3254">
            <v>0</v>
          </cell>
          <cell r="Z3254">
            <v>0</v>
          </cell>
          <cell r="AA3254">
            <v>0</v>
          </cell>
          <cell r="AB3254">
            <v>0</v>
          </cell>
          <cell r="AC3254">
            <v>0</v>
          </cell>
          <cell r="AD3254">
            <v>0</v>
          </cell>
          <cell r="AE3254">
            <v>0</v>
          </cell>
          <cell r="AF3254">
            <v>0</v>
          </cell>
          <cell r="AG3254">
            <v>0</v>
          </cell>
          <cell r="AH3254">
            <v>0</v>
          </cell>
          <cell r="AI3254">
            <v>0</v>
          </cell>
          <cell r="AJ3254">
            <v>0</v>
          </cell>
          <cell r="AK3254">
            <v>0</v>
          </cell>
          <cell r="AL3254">
            <v>0</v>
          </cell>
          <cell r="AM3254">
            <v>0</v>
          </cell>
          <cell r="AN3254">
            <v>0</v>
          </cell>
          <cell r="AO3254">
            <v>0</v>
          </cell>
          <cell r="AP3254">
            <v>0</v>
          </cell>
          <cell r="AQ3254">
            <v>0</v>
          </cell>
          <cell r="AR3254">
            <v>0</v>
          </cell>
          <cell r="AS3254">
            <v>0</v>
          </cell>
          <cell r="AT3254">
            <v>0</v>
          </cell>
          <cell r="AU3254">
            <v>0</v>
          </cell>
          <cell r="AV3254">
            <v>0</v>
          </cell>
          <cell r="AW3254">
            <v>0</v>
          </cell>
        </row>
        <row r="3255">
          <cell r="B3255">
            <v>40005990</v>
          </cell>
          <cell r="C3255" t="str">
            <v>CONNECTING ROD FOR HM1306</v>
          </cell>
          <cell r="D3255">
            <v>0</v>
          </cell>
          <cell r="E3255" t="str">
            <v>Active</v>
          </cell>
          <cell r="F3255" t="str">
            <v>P</v>
          </cell>
          <cell r="G3255">
            <v>11</v>
          </cell>
          <cell r="H3255">
            <v>0</v>
          </cell>
          <cell r="I3255">
            <v>0</v>
          </cell>
          <cell r="J3255">
            <v>0</v>
          </cell>
          <cell r="K3255">
            <v>0</v>
          </cell>
          <cell r="L3255">
            <v>0</v>
          </cell>
          <cell r="M3255">
            <v>0</v>
          </cell>
          <cell r="N3255">
            <v>0</v>
          </cell>
          <cell r="O3255">
            <v>0</v>
          </cell>
          <cell r="P3255">
            <v>0</v>
          </cell>
          <cell r="Q3255">
            <v>0</v>
          </cell>
          <cell r="R3255">
            <v>0</v>
          </cell>
          <cell r="S3255">
            <v>0</v>
          </cell>
          <cell r="T3255">
            <v>0</v>
          </cell>
          <cell r="U3255">
            <v>0</v>
          </cell>
          <cell r="V3255">
            <v>0</v>
          </cell>
          <cell r="W3255">
            <v>0</v>
          </cell>
          <cell r="X3255">
            <v>0</v>
          </cell>
          <cell r="Y3255">
            <v>0</v>
          </cell>
          <cell r="Z3255">
            <v>0</v>
          </cell>
          <cell r="AA3255">
            <v>0</v>
          </cell>
          <cell r="AB3255">
            <v>0</v>
          </cell>
          <cell r="AC3255">
            <v>0</v>
          </cell>
          <cell r="AD3255">
            <v>0</v>
          </cell>
          <cell r="AE3255">
            <v>0</v>
          </cell>
          <cell r="AF3255">
            <v>0</v>
          </cell>
          <cell r="AG3255">
            <v>0</v>
          </cell>
          <cell r="AH3255">
            <v>0</v>
          </cell>
          <cell r="AI3255">
            <v>0</v>
          </cell>
          <cell r="AJ3255">
            <v>0</v>
          </cell>
          <cell r="AK3255">
            <v>0</v>
          </cell>
          <cell r="AL3255">
            <v>0</v>
          </cell>
          <cell r="AM3255">
            <v>0</v>
          </cell>
          <cell r="AN3255">
            <v>0</v>
          </cell>
          <cell r="AO3255">
            <v>0</v>
          </cell>
          <cell r="AP3255">
            <v>0</v>
          </cell>
          <cell r="AQ3255">
            <v>0</v>
          </cell>
          <cell r="AR3255">
            <v>0</v>
          </cell>
          <cell r="AS3255">
            <v>0</v>
          </cell>
          <cell r="AT3255">
            <v>0</v>
          </cell>
          <cell r="AU3255">
            <v>0</v>
          </cell>
          <cell r="AV3255">
            <v>0</v>
          </cell>
          <cell r="AW3255">
            <v>0</v>
          </cell>
        </row>
        <row r="3256">
          <cell r="B3256">
            <v>40005570</v>
          </cell>
          <cell r="C3256" t="str">
            <v>CRANK SHAFT FOR HR3200C</v>
          </cell>
          <cell r="D3256">
            <v>0</v>
          </cell>
          <cell r="E3256" t="str">
            <v>Slow Moving</v>
          </cell>
          <cell r="F3256" t="str">
            <v>P</v>
          </cell>
          <cell r="G3256">
            <v>1</v>
          </cell>
          <cell r="H3256">
            <v>0</v>
          </cell>
          <cell r="I3256">
            <v>0</v>
          </cell>
          <cell r="J3256">
            <v>0</v>
          </cell>
          <cell r="K3256">
            <v>0</v>
          </cell>
          <cell r="L3256">
            <v>0</v>
          </cell>
          <cell r="M3256">
            <v>0</v>
          </cell>
          <cell r="N3256">
            <v>0</v>
          </cell>
          <cell r="O3256">
            <v>0</v>
          </cell>
          <cell r="P3256">
            <v>0</v>
          </cell>
          <cell r="Q3256">
            <v>0</v>
          </cell>
          <cell r="R3256">
            <v>0</v>
          </cell>
          <cell r="S3256">
            <v>0</v>
          </cell>
          <cell r="T3256">
            <v>0</v>
          </cell>
          <cell r="U3256">
            <v>0</v>
          </cell>
          <cell r="V3256">
            <v>0</v>
          </cell>
          <cell r="W3256">
            <v>0</v>
          </cell>
          <cell r="X3256">
            <v>0</v>
          </cell>
          <cell r="Y3256">
            <v>0</v>
          </cell>
          <cell r="Z3256">
            <v>0</v>
          </cell>
          <cell r="AA3256">
            <v>0</v>
          </cell>
          <cell r="AB3256">
            <v>0</v>
          </cell>
          <cell r="AC3256">
            <v>0</v>
          </cell>
          <cell r="AD3256">
            <v>0</v>
          </cell>
          <cell r="AE3256">
            <v>0</v>
          </cell>
          <cell r="AF3256">
            <v>0</v>
          </cell>
          <cell r="AG3256">
            <v>0</v>
          </cell>
          <cell r="AH3256">
            <v>0</v>
          </cell>
          <cell r="AI3256">
            <v>0</v>
          </cell>
          <cell r="AJ3256">
            <v>0</v>
          </cell>
          <cell r="AK3256">
            <v>0</v>
          </cell>
          <cell r="AL3256">
            <v>0</v>
          </cell>
          <cell r="AM3256">
            <v>0</v>
          </cell>
          <cell r="AN3256">
            <v>0</v>
          </cell>
          <cell r="AO3256">
            <v>0</v>
          </cell>
          <cell r="AP3256">
            <v>0</v>
          </cell>
          <cell r="AQ3256">
            <v>0</v>
          </cell>
          <cell r="AR3256">
            <v>0</v>
          </cell>
          <cell r="AS3256">
            <v>0</v>
          </cell>
          <cell r="AT3256">
            <v>0</v>
          </cell>
          <cell r="AU3256">
            <v>0</v>
          </cell>
          <cell r="AV3256">
            <v>0</v>
          </cell>
          <cell r="AW3256">
            <v>0</v>
          </cell>
        </row>
        <row r="3257">
          <cell r="B3257">
            <v>40010566</v>
          </cell>
          <cell r="C3257" t="str">
            <v>TOOL HOLDER FOR HR3200C</v>
          </cell>
          <cell r="D3257">
            <v>0</v>
          </cell>
          <cell r="E3257" t="str">
            <v>Active</v>
          </cell>
          <cell r="F3257" t="str">
            <v>P</v>
          </cell>
          <cell r="G3257">
            <v>4</v>
          </cell>
          <cell r="H3257">
            <v>0</v>
          </cell>
          <cell r="I3257">
            <v>0</v>
          </cell>
          <cell r="J3257">
            <v>1</v>
          </cell>
          <cell r="K3257">
            <v>0.16666666666666666</v>
          </cell>
          <cell r="L3257">
            <v>1</v>
          </cell>
          <cell r="M3257">
            <v>8.3333333333333329E-2</v>
          </cell>
          <cell r="N3257">
            <v>0</v>
          </cell>
          <cell r="O3257">
            <v>0</v>
          </cell>
          <cell r="P3257">
            <v>0</v>
          </cell>
          <cell r="Q3257">
            <v>0</v>
          </cell>
          <cell r="R3257">
            <v>0</v>
          </cell>
          <cell r="S3257">
            <v>0</v>
          </cell>
          <cell r="T3257">
            <v>0</v>
          </cell>
          <cell r="U3257">
            <v>0</v>
          </cell>
          <cell r="V3257">
            <v>0</v>
          </cell>
          <cell r="W3257">
            <v>0</v>
          </cell>
          <cell r="X3257">
            <v>0</v>
          </cell>
          <cell r="Y3257">
            <v>0</v>
          </cell>
          <cell r="Z3257">
            <v>0</v>
          </cell>
          <cell r="AA3257">
            <v>0</v>
          </cell>
          <cell r="AB3257">
            <v>0</v>
          </cell>
          <cell r="AC3257">
            <v>0</v>
          </cell>
          <cell r="AD3257">
            <v>0</v>
          </cell>
          <cell r="AE3257">
            <v>0</v>
          </cell>
          <cell r="AF3257">
            <v>1</v>
          </cell>
          <cell r="AG3257">
            <v>0</v>
          </cell>
          <cell r="AH3257">
            <v>1</v>
          </cell>
          <cell r="AI3257">
            <v>0</v>
          </cell>
          <cell r="AJ3257">
            <v>0</v>
          </cell>
          <cell r="AK3257">
            <v>0</v>
          </cell>
          <cell r="AL3257">
            <v>0</v>
          </cell>
          <cell r="AM3257">
            <v>0</v>
          </cell>
          <cell r="AN3257">
            <v>0</v>
          </cell>
          <cell r="AO3257">
            <v>0</v>
          </cell>
          <cell r="AP3257">
            <v>0</v>
          </cell>
          <cell r="AQ3257">
            <v>0</v>
          </cell>
          <cell r="AR3257">
            <v>0</v>
          </cell>
          <cell r="AS3257">
            <v>0</v>
          </cell>
          <cell r="AT3257">
            <v>0</v>
          </cell>
          <cell r="AU3257">
            <v>1</v>
          </cell>
          <cell r="AV3257">
            <v>1</v>
          </cell>
          <cell r="AW3257">
            <v>1</v>
          </cell>
        </row>
        <row r="3258">
          <cell r="B3258">
            <v>40006381</v>
          </cell>
          <cell r="C3258" t="str">
            <v>CLUTCH FOR HR3200C</v>
          </cell>
          <cell r="D3258">
            <v>0</v>
          </cell>
          <cell r="E3258" t="str">
            <v>Slow Moving</v>
          </cell>
          <cell r="F3258" t="str">
            <v>P</v>
          </cell>
          <cell r="G3258">
            <v>3</v>
          </cell>
          <cell r="H3258">
            <v>0</v>
          </cell>
          <cell r="I3258">
            <v>0</v>
          </cell>
          <cell r="J3258">
            <v>0</v>
          </cell>
          <cell r="K3258">
            <v>0</v>
          </cell>
          <cell r="L3258">
            <v>0</v>
          </cell>
          <cell r="M3258">
            <v>0</v>
          </cell>
          <cell r="N3258">
            <v>0</v>
          </cell>
          <cell r="O3258">
            <v>0</v>
          </cell>
          <cell r="P3258">
            <v>0</v>
          </cell>
          <cell r="Q3258">
            <v>0</v>
          </cell>
          <cell r="R3258">
            <v>0</v>
          </cell>
          <cell r="S3258">
            <v>0</v>
          </cell>
          <cell r="T3258">
            <v>0</v>
          </cell>
          <cell r="U3258">
            <v>0</v>
          </cell>
          <cell r="V3258">
            <v>0</v>
          </cell>
          <cell r="W3258">
            <v>0</v>
          </cell>
          <cell r="X3258">
            <v>0</v>
          </cell>
          <cell r="Y3258">
            <v>0</v>
          </cell>
          <cell r="Z3258">
            <v>0</v>
          </cell>
          <cell r="AA3258">
            <v>0</v>
          </cell>
          <cell r="AB3258">
            <v>0</v>
          </cell>
          <cell r="AC3258">
            <v>0</v>
          </cell>
          <cell r="AD3258">
            <v>0</v>
          </cell>
          <cell r="AE3258">
            <v>0</v>
          </cell>
          <cell r="AF3258">
            <v>0</v>
          </cell>
          <cell r="AG3258">
            <v>0</v>
          </cell>
          <cell r="AH3258">
            <v>0</v>
          </cell>
          <cell r="AI3258">
            <v>0</v>
          </cell>
          <cell r="AJ3258">
            <v>0</v>
          </cell>
          <cell r="AK3258">
            <v>0</v>
          </cell>
          <cell r="AL3258">
            <v>0</v>
          </cell>
          <cell r="AM3258">
            <v>0</v>
          </cell>
          <cell r="AN3258">
            <v>0</v>
          </cell>
          <cell r="AO3258">
            <v>0</v>
          </cell>
          <cell r="AP3258">
            <v>0</v>
          </cell>
          <cell r="AQ3258">
            <v>0</v>
          </cell>
          <cell r="AR3258">
            <v>0</v>
          </cell>
          <cell r="AS3258">
            <v>0</v>
          </cell>
          <cell r="AT3258">
            <v>0</v>
          </cell>
          <cell r="AU3258">
            <v>0</v>
          </cell>
          <cell r="AV3258">
            <v>0</v>
          </cell>
          <cell r="AW3258">
            <v>0</v>
          </cell>
        </row>
        <row r="3259">
          <cell r="B3259">
            <v>40011589</v>
          </cell>
          <cell r="C3259" t="str">
            <v>MAKITA LEVER M9201 324873-0</v>
          </cell>
          <cell r="D3259">
            <v>0</v>
          </cell>
          <cell r="E3259" t="str">
            <v>Active</v>
          </cell>
          <cell r="F3259" t="str">
            <v>P</v>
          </cell>
          <cell r="G3259">
            <v>13</v>
          </cell>
          <cell r="H3259">
            <v>0</v>
          </cell>
          <cell r="I3259">
            <v>0</v>
          </cell>
          <cell r="J3259">
            <v>8</v>
          </cell>
          <cell r="K3259">
            <v>1.3333333333333333</v>
          </cell>
          <cell r="L3259">
            <v>14</v>
          </cell>
          <cell r="M3259">
            <v>1.1666666666666667</v>
          </cell>
          <cell r="N3259">
            <v>0</v>
          </cell>
          <cell r="O3259">
            <v>0</v>
          </cell>
          <cell r="P3259">
            <v>0</v>
          </cell>
          <cell r="Q3259">
            <v>0</v>
          </cell>
          <cell r="R3259">
            <v>0</v>
          </cell>
          <cell r="S3259">
            <v>0</v>
          </cell>
          <cell r="T3259">
            <v>0</v>
          </cell>
          <cell r="U3259">
            <v>0</v>
          </cell>
          <cell r="V3259">
            <v>0</v>
          </cell>
          <cell r="W3259">
            <v>0</v>
          </cell>
          <cell r="X3259">
            <v>0</v>
          </cell>
          <cell r="Y3259">
            <v>0</v>
          </cell>
          <cell r="Z3259">
            <v>0</v>
          </cell>
          <cell r="AA3259">
            <v>0</v>
          </cell>
          <cell r="AB3259">
            <v>0</v>
          </cell>
          <cell r="AC3259">
            <v>0</v>
          </cell>
          <cell r="AD3259">
            <v>0</v>
          </cell>
          <cell r="AE3259">
            <v>0</v>
          </cell>
          <cell r="AF3259">
            <v>0</v>
          </cell>
          <cell r="AG3259">
            <v>0</v>
          </cell>
          <cell r="AH3259">
            <v>0</v>
          </cell>
          <cell r="AI3259">
            <v>0</v>
          </cell>
          <cell r="AJ3259">
            <v>0</v>
          </cell>
          <cell r="AK3259">
            <v>0</v>
          </cell>
          <cell r="AL3259">
            <v>2</v>
          </cell>
          <cell r="AM3259">
            <v>3</v>
          </cell>
          <cell r="AN3259">
            <v>1</v>
          </cell>
          <cell r="AO3259">
            <v>0</v>
          </cell>
          <cell r="AP3259">
            <v>0</v>
          </cell>
          <cell r="AQ3259">
            <v>7</v>
          </cell>
          <cell r="AR3259">
            <v>0</v>
          </cell>
          <cell r="AS3259">
            <v>0</v>
          </cell>
          <cell r="AT3259">
            <v>1</v>
          </cell>
          <cell r="AU3259">
            <v>0</v>
          </cell>
          <cell r="AV3259">
            <v>14</v>
          </cell>
          <cell r="AW3259">
            <v>7</v>
          </cell>
        </row>
        <row r="3260">
          <cell r="B3260">
            <v>40006832</v>
          </cell>
          <cell r="C3260" t="str">
            <v>HAMMER FOR TD090</v>
          </cell>
          <cell r="D3260">
            <v>0</v>
          </cell>
          <cell r="E3260" t="str">
            <v>Active</v>
          </cell>
          <cell r="F3260" t="str">
            <v>P</v>
          </cell>
          <cell r="G3260">
            <v>3</v>
          </cell>
          <cell r="H3260">
            <v>0</v>
          </cell>
          <cell r="I3260">
            <v>0</v>
          </cell>
          <cell r="J3260">
            <v>1</v>
          </cell>
          <cell r="K3260">
            <v>0.16666666666666666</v>
          </cell>
          <cell r="L3260">
            <v>1</v>
          </cell>
          <cell r="M3260">
            <v>8.3333333333333329E-2</v>
          </cell>
          <cell r="N3260">
            <v>0</v>
          </cell>
          <cell r="O3260">
            <v>0</v>
          </cell>
          <cell r="P3260">
            <v>0</v>
          </cell>
          <cell r="Q3260">
            <v>0</v>
          </cell>
          <cell r="R3260">
            <v>0</v>
          </cell>
          <cell r="S3260">
            <v>0</v>
          </cell>
          <cell r="T3260">
            <v>0</v>
          </cell>
          <cell r="U3260">
            <v>0</v>
          </cell>
          <cell r="V3260">
            <v>0</v>
          </cell>
          <cell r="W3260">
            <v>0</v>
          </cell>
          <cell r="X3260">
            <v>0</v>
          </cell>
          <cell r="Y3260">
            <v>0</v>
          </cell>
          <cell r="Z3260">
            <v>0</v>
          </cell>
          <cell r="AA3260">
            <v>0</v>
          </cell>
          <cell r="AB3260">
            <v>0</v>
          </cell>
          <cell r="AC3260">
            <v>0</v>
          </cell>
          <cell r="AD3260">
            <v>0</v>
          </cell>
          <cell r="AE3260">
            <v>0</v>
          </cell>
          <cell r="AF3260">
            <v>0</v>
          </cell>
          <cell r="AG3260">
            <v>0</v>
          </cell>
          <cell r="AH3260">
            <v>0</v>
          </cell>
          <cell r="AI3260">
            <v>0</v>
          </cell>
          <cell r="AJ3260">
            <v>0</v>
          </cell>
          <cell r="AK3260">
            <v>0</v>
          </cell>
          <cell r="AL3260">
            <v>0</v>
          </cell>
          <cell r="AM3260">
            <v>0</v>
          </cell>
          <cell r="AN3260">
            <v>0</v>
          </cell>
          <cell r="AO3260">
            <v>0</v>
          </cell>
          <cell r="AP3260">
            <v>0</v>
          </cell>
          <cell r="AQ3260">
            <v>1</v>
          </cell>
          <cell r="AR3260">
            <v>0</v>
          </cell>
          <cell r="AS3260">
            <v>0</v>
          </cell>
          <cell r="AT3260">
            <v>0</v>
          </cell>
          <cell r="AU3260">
            <v>0</v>
          </cell>
          <cell r="AV3260">
            <v>1</v>
          </cell>
          <cell r="AW3260">
            <v>1</v>
          </cell>
        </row>
        <row r="3261">
          <cell r="B3261">
            <v>40006830</v>
          </cell>
          <cell r="C3261" t="str">
            <v>ANVIL N FOR TD090</v>
          </cell>
          <cell r="D3261">
            <v>0</v>
          </cell>
          <cell r="E3261" t="str">
            <v>Active</v>
          </cell>
          <cell r="F3261" t="str">
            <v>P</v>
          </cell>
          <cell r="G3261">
            <v>10</v>
          </cell>
          <cell r="H3261">
            <v>0</v>
          </cell>
          <cell r="I3261">
            <v>0</v>
          </cell>
          <cell r="J3261">
            <v>3</v>
          </cell>
          <cell r="K3261">
            <v>0.5</v>
          </cell>
          <cell r="L3261">
            <v>7</v>
          </cell>
          <cell r="M3261">
            <v>0.58333333333333337</v>
          </cell>
          <cell r="N3261">
            <v>1</v>
          </cell>
          <cell r="O3261">
            <v>0</v>
          </cell>
          <cell r="P3261">
            <v>0</v>
          </cell>
          <cell r="Q3261">
            <v>1</v>
          </cell>
          <cell r="R3261">
            <v>0</v>
          </cell>
          <cell r="S3261">
            <v>0</v>
          </cell>
          <cell r="T3261">
            <v>0</v>
          </cell>
          <cell r="U3261">
            <v>1</v>
          </cell>
          <cell r="V3261">
            <v>0</v>
          </cell>
          <cell r="W3261">
            <v>0</v>
          </cell>
          <cell r="X3261">
            <v>1</v>
          </cell>
          <cell r="Y3261">
            <v>1</v>
          </cell>
          <cell r="Z3261">
            <v>2</v>
          </cell>
          <cell r="AA3261">
            <v>1</v>
          </cell>
          <cell r="AB3261">
            <v>2</v>
          </cell>
          <cell r="AC3261">
            <v>0</v>
          </cell>
          <cell r="AD3261">
            <v>0</v>
          </cell>
          <cell r="AE3261">
            <v>3</v>
          </cell>
          <cell r="AF3261">
            <v>1</v>
          </cell>
          <cell r="AG3261">
            <v>1</v>
          </cell>
          <cell r="AH3261">
            <v>1</v>
          </cell>
          <cell r="AI3261">
            <v>0</v>
          </cell>
          <cell r="AJ3261">
            <v>1</v>
          </cell>
          <cell r="AK3261">
            <v>2</v>
          </cell>
          <cell r="AL3261">
            <v>0</v>
          </cell>
          <cell r="AM3261">
            <v>0</v>
          </cell>
          <cell r="AN3261">
            <v>1</v>
          </cell>
          <cell r="AO3261">
            <v>0</v>
          </cell>
          <cell r="AP3261">
            <v>0</v>
          </cell>
          <cell r="AQ3261">
            <v>0</v>
          </cell>
          <cell r="AR3261">
            <v>1</v>
          </cell>
          <cell r="AS3261">
            <v>2</v>
          </cell>
          <cell r="AT3261">
            <v>0</v>
          </cell>
          <cell r="AU3261">
            <v>0</v>
          </cell>
          <cell r="AV3261">
            <v>7</v>
          </cell>
          <cell r="AW3261">
            <v>2</v>
          </cell>
        </row>
        <row r="3262">
          <cell r="B3262">
            <v>40008167</v>
          </cell>
          <cell r="C3262" t="str">
            <v>SPINDLE FOR TD090</v>
          </cell>
          <cell r="D3262">
            <v>0</v>
          </cell>
          <cell r="E3262" t="str">
            <v>Active</v>
          </cell>
          <cell r="F3262" t="str">
            <v>P</v>
          </cell>
          <cell r="G3262">
            <v>16</v>
          </cell>
          <cell r="H3262">
            <v>0</v>
          </cell>
          <cell r="I3262">
            <v>0</v>
          </cell>
          <cell r="J3262">
            <v>2</v>
          </cell>
          <cell r="K3262">
            <v>0.33333333333333331</v>
          </cell>
          <cell r="L3262">
            <v>2</v>
          </cell>
          <cell r="M3262">
            <v>0.16666666666666666</v>
          </cell>
          <cell r="N3262">
            <v>3</v>
          </cell>
          <cell r="O3262">
            <v>0</v>
          </cell>
          <cell r="P3262">
            <v>0</v>
          </cell>
          <cell r="Q3262">
            <v>3</v>
          </cell>
          <cell r="R3262">
            <v>0</v>
          </cell>
          <cell r="S3262">
            <v>0</v>
          </cell>
          <cell r="T3262">
            <v>0</v>
          </cell>
          <cell r="U3262">
            <v>0</v>
          </cell>
          <cell r="V3262">
            <v>0</v>
          </cell>
          <cell r="W3262">
            <v>0</v>
          </cell>
          <cell r="X3262">
            <v>0</v>
          </cell>
          <cell r="Y3262">
            <v>0</v>
          </cell>
          <cell r="Z3262">
            <v>0</v>
          </cell>
          <cell r="AA3262">
            <v>0</v>
          </cell>
          <cell r="AB3262">
            <v>0</v>
          </cell>
          <cell r="AC3262">
            <v>0</v>
          </cell>
          <cell r="AD3262">
            <v>0</v>
          </cell>
          <cell r="AE3262">
            <v>3</v>
          </cell>
          <cell r="AF3262">
            <v>0</v>
          </cell>
          <cell r="AG3262">
            <v>0</v>
          </cell>
          <cell r="AH3262">
            <v>3</v>
          </cell>
          <cell r="AI3262">
            <v>0</v>
          </cell>
          <cell r="AJ3262">
            <v>0</v>
          </cell>
          <cell r="AK3262">
            <v>0</v>
          </cell>
          <cell r="AL3262">
            <v>0</v>
          </cell>
          <cell r="AM3262">
            <v>0</v>
          </cell>
          <cell r="AN3262">
            <v>0</v>
          </cell>
          <cell r="AO3262">
            <v>0</v>
          </cell>
          <cell r="AP3262">
            <v>0</v>
          </cell>
          <cell r="AQ3262">
            <v>1</v>
          </cell>
          <cell r="AR3262">
            <v>1</v>
          </cell>
          <cell r="AS3262">
            <v>0</v>
          </cell>
          <cell r="AT3262">
            <v>0</v>
          </cell>
          <cell r="AU3262">
            <v>0</v>
          </cell>
          <cell r="AV3262">
            <v>2</v>
          </cell>
          <cell r="AW3262">
            <v>1</v>
          </cell>
        </row>
        <row r="3263">
          <cell r="B3263">
            <v>40006828</v>
          </cell>
          <cell r="C3263" t="str">
            <v>BIT SLEEVE FOR DF030</v>
          </cell>
          <cell r="D3263">
            <v>0</v>
          </cell>
          <cell r="E3263" t="str">
            <v>Slow Moving</v>
          </cell>
          <cell r="F3263" t="str">
            <v>P</v>
          </cell>
          <cell r="G3263">
            <v>10</v>
          </cell>
          <cell r="H3263">
            <v>0</v>
          </cell>
          <cell r="I3263">
            <v>0</v>
          </cell>
          <cell r="J3263">
            <v>0</v>
          </cell>
          <cell r="K3263">
            <v>0</v>
          </cell>
          <cell r="L3263">
            <v>0</v>
          </cell>
          <cell r="M3263">
            <v>0</v>
          </cell>
          <cell r="N3263">
            <v>0</v>
          </cell>
          <cell r="O3263">
            <v>0</v>
          </cell>
          <cell r="P3263">
            <v>0</v>
          </cell>
          <cell r="Q3263">
            <v>0</v>
          </cell>
          <cell r="R3263">
            <v>0</v>
          </cell>
          <cell r="S3263">
            <v>0</v>
          </cell>
          <cell r="T3263">
            <v>0</v>
          </cell>
          <cell r="U3263">
            <v>0</v>
          </cell>
          <cell r="V3263">
            <v>0</v>
          </cell>
          <cell r="W3263">
            <v>0</v>
          </cell>
          <cell r="X3263">
            <v>0</v>
          </cell>
          <cell r="Y3263">
            <v>0</v>
          </cell>
          <cell r="Z3263">
            <v>0</v>
          </cell>
          <cell r="AA3263">
            <v>0</v>
          </cell>
          <cell r="AB3263">
            <v>0</v>
          </cell>
          <cell r="AC3263">
            <v>0</v>
          </cell>
          <cell r="AD3263">
            <v>0</v>
          </cell>
          <cell r="AE3263">
            <v>0</v>
          </cell>
          <cell r="AF3263">
            <v>0</v>
          </cell>
          <cell r="AG3263">
            <v>0</v>
          </cell>
          <cell r="AH3263">
            <v>0</v>
          </cell>
          <cell r="AI3263">
            <v>0</v>
          </cell>
          <cell r="AJ3263">
            <v>0</v>
          </cell>
          <cell r="AK3263">
            <v>0</v>
          </cell>
          <cell r="AL3263">
            <v>0</v>
          </cell>
          <cell r="AM3263">
            <v>0</v>
          </cell>
          <cell r="AN3263">
            <v>0</v>
          </cell>
          <cell r="AO3263">
            <v>0</v>
          </cell>
          <cell r="AP3263">
            <v>0</v>
          </cell>
          <cell r="AQ3263">
            <v>0</v>
          </cell>
          <cell r="AR3263">
            <v>0</v>
          </cell>
          <cell r="AS3263">
            <v>0</v>
          </cell>
          <cell r="AT3263">
            <v>0</v>
          </cell>
          <cell r="AU3263">
            <v>0</v>
          </cell>
          <cell r="AV3263">
            <v>0</v>
          </cell>
          <cell r="AW3263">
            <v>0</v>
          </cell>
        </row>
        <row r="3264">
          <cell r="B3264">
            <v>40008049</v>
          </cell>
          <cell r="C3264" t="str">
            <v>TOOL RETAINER FOR HM1306</v>
          </cell>
          <cell r="D3264">
            <v>0</v>
          </cell>
          <cell r="E3264" t="str">
            <v>Active</v>
          </cell>
          <cell r="F3264" t="str">
            <v>P</v>
          </cell>
          <cell r="G3264">
            <v>6</v>
          </cell>
          <cell r="H3264">
            <v>0</v>
          </cell>
          <cell r="I3264">
            <v>0</v>
          </cell>
          <cell r="J3264">
            <v>2</v>
          </cell>
          <cell r="K3264">
            <v>0.33333333333333331</v>
          </cell>
          <cell r="L3264">
            <v>6</v>
          </cell>
          <cell r="M3264">
            <v>0.5</v>
          </cell>
          <cell r="N3264">
            <v>1</v>
          </cell>
          <cell r="O3264">
            <v>1</v>
          </cell>
          <cell r="P3264">
            <v>0</v>
          </cell>
          <cell r="Q3264">
            <v>2</v>
          </cell>
          <cell r="R3264">
            <v>1</v>
          </cell>
          <cell r="S3264">
            <v>0</v>
          </cell>
          <cell r="T3264">
            <v>0</v>
          </cell>
          <cell r="U3264">
            <v>0</v>
          </cell>
          <cell r="V3264">
            <v>0</v>
          </cell>
          <cell r="W3264">
            <v>0</v>
          </cell>
          <cell r="X3264">
            <v>1</v>
          </cell>
          <cell r="Y3264">
            <v>1</v>
          </cell>
          <cell r="Z3264">
            <v>3</v>
          </cell>
          <cell r="AA3264">
            <v>0</v>
          </cell>
          <cell r="AB3264">
            <v>0</v>
          </cell>
          <cell r="AC3264">
            <v>1</v>
          </cell>
          <cell r="AD3264">
            <v>0</v>
          </cell>
          <cell r="AE3264">
            <v>0</v>
          </cell>
          <cell r="AF3264">
            <v>0</v>
          </cell>
          <cell r="AG3264">
            <v>0</v>
          </cell>
          <cell r="AH3264">
            <v>0</v>
          </cell>
          <cell r="AI3264">
            <v>1</v>
          </cell>
          <cell r="AJ3264">
            <v>0</v>
          </cell>
          <cell r="AK3264">
            <v>1</v>
          </cell>
          <cell r="AL3264">
            <v>0</v>
          </cell>
          <cell r="AM3264">
            <v>1</v>
          </cell>
          <cell r="AN3264">
            <v>2</v>
          </cell>
          <cell r="AO3264">
            <v>0</v>
          </cell>
          <cell r="AP3264">
            <v>0</v>
          </cell>
          <cell r="AQ3264">
            <v>0</v>
          </cell>
          <cell r="AR3264">
            <v>0</v>
          </cell>
          <cell r="AS3264">
            <v>0</v>
          </cell>
          <cell r="AT3264">
            <v>0</v>
          </cell>
          <cell r="AU3264">
            <v>2</v>
          </cell>
          <cell r="AV3264">
            <v>6</v>
          </cell>
          <cell r="AW3264">
            <v>2</v>
          </cell>
        </row>
        <row r="3265">
          <cell r="B3265">
            <v>40006096</v>
          </cell>
          <cell r="C3265" t="str">
            <v>SPINDLE FOR 9556NB</v>
          </cell>
          <cell r="D3265">
            <v>0</v>
          </cell>
          <cell r="E3265" t="str">
            <v>Active</v>
          </cell>
          <cell r="F3265" t="str">
            <v>P</v>
          </cell>
          <cell r="G3265">
            <v>10</v>
          </cell>
          <cell r="H3265">
            <v>0</v>
          </cell>
          <cell r="I3265">
            <v>0</v>
          </cell>
          <cell r="J3265">
            <v>2</v>
          </cell>
          <cell r="K3265">
            <v>0.33333333333333331</v>
          </cell>
          <cell r="L3265">
            <v>5</v>
          </cell>
          <cell r="M3265">
            <v>0.41666666666666669</v>
          </cell>
          <cell r="N3265">
            <v>0</v>
          </cell>
          <cell r="O3265">
            <v>0</v>
          </cell>
          <cell r="P3265">
            <v>0</v>
          </cell>
          <cell r="Q3265">
            <v>0</v>
          </cell>
          <cell r="R3265">
            <v>0</v>
          </cell>
          <cell r="S3265">
            <v>0</v>
          </cell>
          <cell r="T3265">
            <v>0</v>
          </cell>
          <cell r="U3265">
            <v>0</v>
          </cell>
          <cell r="V3265">
            <v>1</v>
          </cell>
          <cell r="W3265">
            <v>0</v>
          </cell>
          <cell r="X3265">
            <v>0</v>
          </cell>
          <cell r="Y3265">
            <v>0</v>
          </cell>
          <cell r="Z3265">
            <v>0</v>
          </cell>
          <cell r="AA3265">
            <v>0</v>
          </cell>
          <cell r="AB3265">
            <v>0</v>
          </cell>
          <cell r="AC3265">
            <v>0</v>
          </cell>
          <cell r="AD3265">
            <v>0</v>
          </cell>
          <cell r="AE3265">
            <v>0</v>
          </cell>
          <cell r="AF3265">
            <v>0</v>
          </cell>
          <cell r="AG3265">
            <v>0</v>
          </cell>
          <cell r="AH3265">
            <v>1</v>
          </cell>
          <cell r="AI3265">
            <v>0</v>
          </cell>
          <cell r="AJ3265">
            <v>0</v>
          </cell>
          <cell r="AK3265">
            <v>0</v>
          </cell>
          <cell r="AL3265">
            <v>0</v>
          </cell>
          <cell r="AM3265">
            <v>1</v>
          </cell>
          <cell r="AN3265">
            <v>2</v>
          </cell>
          <cell r="AO3265">
            <v>0</v>
          </cell>
          <cell r="AP3265">
            <v>0</v>
          </cell>
          <cell r="AQ3265">
            <v>0</v>
          </cell>
          <cell r="AR3265">
            <v>0</v>
          </cell>
          <cell r="AS3265">
            <v>0</v>
          </cell>
          <cell r="AT3265">
            <v>2</v>
          </cell>
          <cell r="AU3265">
            <v>0</v>
          </cell>
          <cell r="AV3265">
            <v>5</v>
          </cell>
          <cell r="AW3265">
            <v>2</v>
          </cell>
        </row>
        <row r="3266">
          <cell r="B3266">
            <v>40006427</v>
          </cell>
          <cell r="C3266" t="str">
            <v>TOOL HOLDER FOR HM1205C</v>
          </cell>
          <cell r="D3266">
            <v>0</v>
          </cell>
          <cell r="E3266" t="str">
            <v>Active</v>
          </cell>
          <cell r="F3266" t="str">
            <v>P</v>
          </cell>
          <cell r="G3266">
            <v>3</v>
          </cell>
          <cell r="H3266">
            <v>0</v>
          </cell>
          <cell r="I3266">
            <v>4</v>
          </cell>
          <cell r="J3266">
            <v>0</v>
          </cell>
          <cell r="K3266">
            <v>0</v>
          </cell>
          <cell r="L3266">
            <v>0</v>
          </cell>
          <cell r="M3266">
            <v>0</v>
          </cell>
          <cell r="N3266">
            <v>0</v>
          </cell>
          <cell r="O3266">
            <v>0</v>
          </cell>
          <cell r="P3266">
            <v>0</v>
          </cell>
          <cell r="Q3266">
            <v>0</v>
          </cell>
          <cell r="R3266">
            <v>0</v>
          </cell>
          <cell r="S3266">
            <v>0</v>
          </cell>
          <cell r="T3266">
            <v>0</v>
          </cell>
          <cell r="U3266">
            <v>0</v>
          </cell>
          <cell r="V3266">
            <v>0</v>
          </cell>
          <cell r="W3266">
            <v>0</v>
          </cell>
          <cell r="X3266">
            <v>0</v>
          </cell>
          <cell r="Y3266">
            <v>0</v>
          </cell>
          <cell r="Z3266">
            <v>0</v>
          </cell>
          <cell r="AA3266">
            <v>0</v>
          </cell>
          <cell r="AB3266">
            <v>0</v>
          </cell>
          <cell r="AC3266">
            <v>0</v>
          </cell>
          <cell r="AD3266">
            <v>0</v>
          </cell>
          <cell r="AE3266">
            <v>0</v>
          </cell>
          <cell r="AF3266">
            <v>0</v>
          </cell>
          <cell r="AG3266">
            <v>0</v>
          </cell>
          <cell r="AH3266">
            <v>0</v>
          </cell>
          <cell r="AI3266">
            <v>0</v>
          </cell>
          <cell r="AJ3266">
            <v>0</v>
          </cell>
          <cell r="AK3266">
            <v>0</v>
          </cell>
          <cell r="AL3266">
            <v>0</v>
          </cell>
          <cell r="AM3266">
            <v>0</v>
          </cell>
          <cell r="AN3266">
            <v>0</v>
          </cell>
          <cell r="AO3266">
            <v>0</v>
          </cell>
          <cell r="AP3266">
            <v>0</v>
          </cell>
          <cell r="AQ3266">
            <v>0</v>
          </cell>
          <cell r="AR3266">
            <v>0</v>
          </cell>
          <cell r="AS3266">
            <v>0</v>
          </cell>
          <cell r="AT3266">
            <v>0</v>
          </cell>
          <cell r="AU3266">
            <v>0</v>
          </cell>
          <cell r="AV3266">
            <v>0</v>
          </cell>
          <cell r="AW3266">
            <v>0</v>
          </cell>
        </row>
        <row r="3267">
          <cell r="B3267">
            <v>40007608</v>
          </cell>
          <cell r="C3267" t="str">
            <v>BLADE HOLDER FOR 4300BV</v>
          </cell>
          <cell r="D3267">
            <v>0</v>
          </cell>
          <cell r="E3267" t="str">
            <v>Active</v>
          </cell>
          <cell r="F3267" t="str">
            <v>P</v>
          </cell>
          <cell r="G3267">
            <v>4</v>
          </cell>
          <cell r="H3267">
            <v>0</v>
          </cell>
          <cell r="I3267">
            <v>0</v>
          </cell>
          <cell r="J3267">
            <v>0</v>
          </cell>
          <cell r="K3267">
            <v>0</v>
          </cell>
          <cell r="L3267">
            <v>0</v>
          </cell>
          <cell r="M3267">
            <v>0</v>
          </cell>
          <cell r="N3267">
            <v>0</v>
          </cell>
          <cell r="O3267">
            <v>0</v>
          </cell>
          <cell r="P3267">
            <v>0</v>
          </cell>
          <cell r="Q3267">
            <v>0</v>
          </cell>
          <cell r="R3267">
            <v>0</v>
          </cell>
          <cell r="S3267">
            <v>0</v>
          </cell>
          <cell r="T3267">
            <v>0</v>
          </cell>
          <cell r="U3267">
            <v>0</v>
          </cell>
          <cell r="V3267">
            <v>0</v>
          </cell>
          <cell r="W3267">
            <v>0</v>
          </cell>
          <cell r="X3267">
            <v>0</v>
          </cell>
          <cell r="Y3267">
            <v>0</v>
          </cell>
          <cell r="Z3267">
            <v>0</v>
          </cell>
          <cell r="AA3267">
            <v>0</v>
          </cell>
          <cell r="AB3267">
            <v>0</v>
          </cell>
          <cell r="AC3267">
            <v>0</v>
          </cell>
          <cell r="AD3267">
            <v>0</v>
          </cell>
          <cell r="AE3267">
            <v>0</v>
          </cell>
          <cell r="AF3267">
            <v>0</v>
          </cell>
          <cell r="AG3267">
            <v>0</v>
          </cell>
          <cell r="AH3267">
            <v>0</v>
          </cell>
          <cell r="AI3267">
            <v>0</v>
          </cell>
          <cell r="AJ3267">
            <v>0</v>
          </cell>
          <cell r="AK3267">
            <v>0</v>
          </cell>
          <cell r="AL3267">
            <v>0</v>
          </cell>
          <cell r="AM3267">
            <v>0</v>
          </cell>
          <cell r="AN3267">
            <v>0</v>
          </cell>
          <cell r="AO3267">
            <v>0</v>
          </cell>
          <cell r="AP3267">
            <v>0</v>
          </cell>
          <cell r="AQ3267">
            <v>0</v>
          </cell>
          <cell r="AR3267">
            <v>0</v>
          </cell>
          <cell r="AS3267">
            <v>0</v>
          </cell>
          <cell r="AT3267">
            <v>0</v>
          </cell>
          <cell r="AU3267">
            <v>0</v>
          </cell>
          <cell r="AV3267">
            <v>0</v>
          </cell>
          <cell r="AW3267">
            <v>0</v>
          </cell>
        </row>
        <row r="3268">
          <cell r="B3268">
            <v>40008148</v>
          </cell>
          <cell r="C3268" t="str">
            <v>SPINDLE FOR 5201N</v>
          </cell>
          <cell r="D3268">
            <v>0</v>
          </cell>
          <cell r="E3268" t="str">
            <v>Obsolete</v>
          </cell>
          <cell r="F3268" t="str">
            <v>P</v>
          </cell>
          <cell r="G3268">
            <v>0</v>
          </cell>
          <cell r="H3268">
            <v>0</v>
          </cell>
          <cell r="I3268">
            <v>0</v>
          </cell>
          <cell r="J3268">
            <v>0</v>
          </cell>
          <cell r="K3268">
            <v>0</v>
          </cell>
          <cell r="L3268">
            <v>1</v>
          </cell>
          <cell r="M3268">
            <v>8.3333333333333329E-2</v>
          </cell>
          <cell r="N3268">
            <v>0</v>
          </cell>
          <cell r="O3268">
            <v>0</v>
          </cell>
          <cell r="P3268">
            <v>0</v>
          </cell>
          <cell r="Q3268">
            <v>0</v>
          </cell>
          <cell r="R3268">
            <v>0</v>
          </cell>
          <cell r="S3268">
            <v>0</v>
          </cell>
          <cell r="T3268">
            <v>0</v>
          </cell>
          <cell r="U3268">
            <v>0</v>
          </cell>
          <cell r="V3268">
            <v>0</v>
          </cell>
          <cell r="W3268">
            <v>0</v>
          </cell>
          <cell r="X3268">
            <v>0</v>
          </cell>
          <cell r="Y3268">
            <v>0</v>
          </cell>
          <cell r="Z3268">
            <v>0</v>
          </cell>
          <cell r="AA3268">
            <v>0</v>
          </cell>
          <cell r="AB3268">
            <v>0</v>
          </cell>
          <cell r="AC3268">
            <v>0</v>
          </cell>
          <cell r="AD3268">
            <v>0</v>
          </cell>
          <cell r="AE3268">
            <v>0</v>
          </cell>
          <cell r="AF3268">
            <v>0</v>
          </cell>
          <cell r="AG3268">
            <v>0</v>
          </cell>
          <cell r="AH3268">
            <v>0</v>
          </cell>
          <cell r="AI3268">
            <v>0</v>
          </cell>
          <cell r="AJ3268">
            <v>1</v>
          </cell>
          <cell r="AK3268">
            <v>0</v>
          </cell>
          <cell r="AL3268">
            <v>0</v>
          </cell>
          <cell r="AM3268">
            <v>0</v>
          </cell>
          <cell r="AN3268">
            <v>0</v>
          </cell>
          <cell r="AO3268">
            <v>0</v>
          </cell>
          <cell r="AP3268">
            <v>0</v>
          </cell>
          <cell r="AQ3268">
            <v>0</v>
          </cell>
          <cell r="AR3268">
            <v>0</v>
          </cell>
          <cell r="AS3268">
            <v>0</v>
          </cell>
          <cell r="AT3268">
            <v>0</v>
          </cell>
          <cell r="AU3268">
            <v>0</v>
          </cell>
          <cell r="AV3268">
            <v>1</v>
          </cell>
          <cell r="AW3268">
            <v>1</v>
          </cell>
        </row>
        <row r="3269">
          <cell r="B3269">
            <v>40011601</v>
          </cell>
          <cell r="C3269" t="str">
            <v>MAKITA SPINDLE N5900B 325226-6</v>
          </cell>
          <cell r="D3269">
            <v>0</v>
          </cell>
          <cell r="E3269" t="str">
            <v>Active</v>
          </cell>
          <cell r="F3269" t="str">
            <v>P</v>
          </cell>
          <cell r="G3269">
            <v>3</v>
          </cell>
          <cell r="H3269">
            <v>0</v>
          </cell>
          <cell r="I3269">
            <v>0</v>
          </cell>
          <cell r="J3269">
            <v>0</v>
          </cell>
          <cell r="K3269">
            <v>0</v>
          </cell>
          <cell r="L3269">
            <v>0</v>
          </cell>
          <cell r="M3269">
            <v>0</v>
          </cell>
          <cell r="N3269">
            <v>0</v>
          </cell>
          <cell r="O3269">
            <v>0</v>
          </cell>
          <cell r="P3269">
            <v>0</v>
          </cell>
          <cell r="Q3269">
            <v>0</v>
          </cell>
          <cell r="R3269">
            <v>0</v>
          </cell>
          <cell r="S3269">
            <v>0</v>
          </cell>
          <cell r="T3269">
            <v>0</v>
          </cell>
          <cell r="U3269">
            <v>0</v>
          </cell>
          <cell r="V3269">
            <v>0</v>
          </cell>
          <cell r="W3269">
            <v>0</v>
          </cell>
          <cell r="X3269">
            <v>0</v>
          </cell>
          <cell r="Y3269">
            <v>0</v>
          </cell>
          <cell r="Z3269">
            <v>0</v>
          </cell>
          <cell r="AA3269">
            <v>0</v>
          </cell>
          <cell r="AB3269">
            <v>0</v>
          </cell>
          <cell r="AC3269">
            <v>0</v>
          </cell>
          <cell r="AD3269">
            <v>0</v>
          </cell>
          <cell r="AE3269">
            <v>0</v>
          </cell>
          <cell r="AF3269">
            <v>0</v>
          </cell>
          <cell r="AG3269">
            <v>0</v>
          </cell>
          <cell r="AH3269">
            <v>0</v>
          </cell>
          <cell r="AI3269">
            <v>0</v>
          </cell>
          <cell r="AJ3269">
            <v>0</v>
          </cell>
          <cell r="AK3269">
            <v>0</v>
          </cell>
          <cell r="AL3269">
            <v>0</v>
          </cell>
          <cell r="AM3269">
            <v>0</v>
          </cell>
          <cell r="AN3269">
            <v>0</v>
          </cell>
          <cell r="AO3269">
            <v>0</v>
          </cell>
          <cell r="AP3269">
            <v>0</v>
          </cell>
          <cell r="AQ3269">
            <v>0</v>
          </cell>
          <cell r="AR3269">
            <v>0</v>
          </cell>
          <cell r="AS3269">
            <v>0</v>
          </cell>
          <cell r="AT3269">
            <v>0</v>
          </cell>
          <cell r="AU3269">
            <v>0</v>
          </cell>
          <cell r="AV3269">
            <v>0</v>
          </cell>
          <cell r="AW3269">
            <v>0</v>
          </cell>
        </row>
        <row r="3270">
          <cell r="B3270">
            <v>40008207</v>
          </cell>
          <cell r="C3270" t="str">
            <v>ADJUST PIN FOR 5016B</v>
          </cell>
          <cell r="D3270">
            <v>0</v>
          </cell>
          <cell r="E3270" t="str">
            <v>Active</v>
          </cell>
          <cell r="F3270" t="str">
            <v>P</v>
          </cell>
          <cell r="G3270">
            <v>2</v>
          </cell>
          <cell r="H3270">
            <v>0</v>
          </cell>
          <cell r="I3270">
            <v>0</v>
          </cell>
          <cell r="J3270">
            <v>1</v>
          </cell>
          <cell r="K3270">
            <v>0.16666666666666666</v>
          </cell>
          <cell r="L3270">
            <v>2</v>
          </cell>
          <cell r="M3270">
            <v>0.16666666666666666</v>
          </cell>
          <cell r="N3270">
            <v>0</v>
          </cell>
          <cell r="O3270">
            <v>0</v>
          </cell>
          <cell r="P3270">
            <v>1</v>
          </cell>
          <cell r="Q3270">
            <v>0</v>
          </cell>
          <cell r="R3270">
            <v>0</v>
          </cell>
          <cell r="S3270">
            <v>0</v>
          </cell>
          <cell r="T3270">
            <v>0</v>
          </cell>
          <cell r="U3270">
            <v>1</v>
          </cell>
          <cell r="V3270">
            <v>0</v>
          </cell>
          <cell r="W3270">
            <v>0</v>
          </cell>
          <cell r="X3270">
            <v>0</v>
          </cell>
          <cell r="Y3270">
            <v>2</v>
          </cell>
          <cell r="Z3270">
            <v>0</v>
          </cell>
          <cell r="AA3270">
            <v>1</v>
          </cell>
          <cell r="AB3270">
            <v>0</v>
          </cell>
          <cell r="AC3270">
            <v>0</v>
          </cell>
          <cell r="AD3270">
            <v>0</v>
          </cell>
          <cell r="AE3270">
            <v>0</v>
          </cell>
          <cell r="AF3270">
            <v>0</v>
          </cell>
          <cell r="AG3270">
            <v>0</v>
          </cell>
          <cell r="AH3270">
            <v>0</v>
          </cell>
          <cell r="AI3270">
            <v>0</v>
          </cell>
          <cell r="AJ3270">
            <v>0</v>
          </cell>
          <cell r="AK3270">
            <v>0</v>
          </cell>
          <cell r="AL3270">
            <v>0</v>
          </cell>
          <cell r="AM3270">
            <v>0</v>
          </cell>
          <cell r="AN3270">
            <v>0</v>
          </cell>
          <cell r="AO3270">
            <v>1</v>
          </cell>
          <cell r="AP3270">
            <v>0</v>
          </cell>
          <cell r="AQ3270">
            <v>0</v>
          </cell>
          <cell r="AR3270">
            <v>0</v>
          </cell>
          <cell r="AS3270">
            <v>1</v>
          </cell>
          <cell r="AT3270">
            <v>0</v>
          </cell>
          <cell r="AU3270">
            <v>0</v>
          </cell>
          <cell r="AV3270">
            <v>2</v>
          </cell>
          <cell r="AW3270">
            <v>1</v>
          </cell>
        </row>
        <row r="3271">
          <cell r="B3271">
            <v>40008134</v>
          </cell>
          <cell r="C3271" t="str">
            <v>SPINDLE FOR 5016B</v>
          </cell>
          <cell r="D3271">
            <v>0</v>
          </cell>
          <cell r="E3271" t="str">
            <v>Slow Moving</v>
          </cell>
          <cell r="F3271" t="str">
            <v>P</v>
          </cell>
          <cell r="G3271">
            <v>5</v>
          </cell>
          <cell r="H3271">
            <v>0</v>
          </cell>
          <cell r="I3271">
            <v>0</v>
          </cell>
          <cell r="J3271">
            <v>0</v>
          </cell>
          <cell r="K3271">
            <v>0</v>
          </cell>
          <cell r="L3271">
            <v>1</v>
          </cell>
          <cell r="M3271">
            <v>8.3333333333333329E-2</v>
          </cell>
          <cell r="N3271">
            <v>0</v>
          </cell>
          <cell r="O3271">
            <v>0</v>
          </cell>
          <cell r="P3271">
            <v>0</v>
          </cell>
          <cell r="Q3271">
            <v>0</v>
          </cell>
          <cell r="R3271">
            <v>0</v>
          </cell>
          <cell r="S3271">
            <v>0</v>
          </cell>
          <cell r="T3271">
            <v>0</v>
          </cell>
          <cell r="U3271">
            <v>0</v>
          </cell>
          <cell r="V3271">
            <v>0</v>
          </cell>
          <cell r="W3271">
            <v>0</v>
          </cell>
          <cell r="X3271">
            <v>0</v>
          </cell>
          <cell r="Y3271">
            <v>0</v>
          </cell>
          <cell r="Z3271">
            <v>0</v>
          </cell>
          <cell r="AA3271">
            <v>0</v>
          </cell>
          <cell r="AB3271">
            <v>0</v>
          </cell>
          <cell r="AC3271">
            <v>0</v>
          </cell>
          <cell r="AD3271">
            <v>0</v>
          </cell>
          <cell r="AE3271">
            <v>0</v>
          </cell>
          <cell r="AF3271">
            <v>0</v>
          </cell>
          <cell r="AG3271">
            <v>0</v>
          </cell>
          <cell r="AH3271">
            <v>0</v>
          </cell>
          <cell r="AI3271">
            <v>0</v>
          </cell>
          <cell r="AJ3271">
            <v>0</v>
          </cell>
          <cell r="AK3271">
            <v>0</v>
          </cell>
          <cell r="AL3271">
            <v>1</v>
          </cell>
          <cell r="AM3271">
            <v>0</v>
          </cell>
          <cell r="AN3271">
            <v>0</v>
          </cell>
          <cell r="AO3271">
            <v>0</v>
          </cell>
          <cell r="AP3271">
            <v>0</v>
          </cell>
          <cell r="AQ3271">
            <v>0</v>
          </cell>
          <cell r="AR3271">
            <v>0</v>
          </cell>
          <cell r="AS3271">
            <v>0</v>
          </cell>
          <cell r="AT3271">
            <v>0</v>
          </cell>
          <cell r="AU3271">
            <v>0</v>
          </cell>
          <cell r="AV3271">
            <v>1</v>
          </cell>
          <cell r="AW3271">
            <v>1</v>
          </cell>
        </row>
        <row r="3272">
          <cell r="B3272">
            <v>40007188</v>
          </cell>
          <cell r="C3272" t="str">
            <v>BLADE CLAMP FOR MT430</v>
          </cell>
          <cell r="D3272">
            <v>0</v>
          </cell>
          <cell r="E3272" t="str">
            <v>Active</v>
          </cell>
          <cell r="F3272" t="str">
            <v>P</v>
          </cell>
          <cell r="G3272">
            <v>20</v>
          </cell>
          <cell r="H3272">
            <v>0</v>
          </cell>
          <cell r="I3272">
            <v>0</v>
          </cell>
          <cell r="J3272">
            <v>1</v>
          </cell>
          <cell r="K3272">
            <v>0.16666666666666666</v>
          </cell>
          <cell r="L3272">
            <v>1</v>
          </cell>
          <cell r="M3272">
            <v>8.3333333333333329E-2</v>
          </cell>
          <cell r="N3272">
            <v>0</v>
          </cell>
          <cell r="O3272">
            <v>0</v>
          </cell>
          <cell r="P3272">
            <v>0</v>
          </cell>
          <cell r="Q3272">
            <v>1</v>
          </cell>
          <cell r="R3272">
            <v>0</v>
          </cell>
          <cell r="S3272">
            <v>0</v>
          </cell>
          <cell r="T3272">
            <v>1</v>
          </cell>
          <cell r="U3272">
            <v>2</v>
          </cell>
          <cell r="V3272">
            <v>0</v>
          </cell>
          <cell r="W3272">
            <v>1</v>
          </cell>
          <cell r="X3272">
            <v>0</v>
          </cell>
          <cell r="Y3272">
            <v>0</v>
          </cell>
          <cell r="Z3272">
            <v>0</v>
          </cell>
          <cell r="AA3272">
            <v>0</v>
          </cell>
          <cell r="AB3272">
            <v>0</v>
          </cell>
          <cell r="AC3272">
            <v>0</v>
          </cell>
          <cell r="AD3272">
            <v>0</v>
          </cell>
          <cell r="AE3272">
            <v>0</v>
          </cell>
          <cell r="AF3272">
            <v>0</v>
          </cell>
          <cell r="AG3272">
            <v>0</v>
          </cell>
          <cell r="AH3272">
            <v>0</v>
          </cell>
          <cell r="AI3272">
            <v>0</v>
          </cell>
          <cell r="AJ3272">
            <v>0</v>
          </cell>
          <cell r="AK3272">
            <v>0</v>
          </cell>
          <cell r="AL3272">
            <v>0</v>
          </cell>
          <cell r="AM3272">
            <v>0</v>
          </cell>
          <cell r="AN3272">
            <v>0</v>
          </cell>
          <cell r="AO3272">
            <v>0</v>
          </cell>
          <cell r="AP3272">
            <v>0</v>
          </cell>
          <cell r="AQ3272">
            <v>0</v>
          </cell>
          <cell r="AR3272">
            <v>1</v>
          </cell>
          <cell r="AS3272">
            <v>0</v>
          </cell>
          <cell r="AT3272">
            <v>0</v>
          </cell>
          <cell r="AU3272">
            <v>0</v>
          </cell>
          <cell r="AV3272">
            <v>1</v>
          </cell>
          <cell r="AW3272">
            <v>1</v>
          </cell>
        </row>
        <row r="3273">
          <cell r="B3273">
            <v>40006786</v>
          </cell>
          <cell r="C3273" t="str">
            <v>GEAR SHAFT LS1016L</v>
          </cell>
          <cell r="D3273">
            <v>0</v>
          </cell>
          <cell r="E3273" t="str">
            <v>Active</v>
          </cell>
          <cell r="F3273" t="str">
            <v>P</v>
          </cell>
          <cell r="G3273">
            <v>0</v>
          </cell>
          <cell r="H3273">
            <v>0</v>
          </cell>
          <cell r="I3273">
            <v>0</v>
          </cell>
          <cell r="J3273">
            <v>0</v>
          </cell>
          <cell r="K3273">
            <v>0</v>
          </cell>
          <cell r="L3273">
            <v>1</v>
          </cell>
          <cell r="M3273">
            <v>8.3333333333333329E-2</v>
          </cell>
          <cell r="N3273">
            <v>0</v>
          </cell>
          <cell r="O3273">
            <v>0</v>
          </cell>
          <cell r="P3273">
            <v>0</v>
          </cell>
          <cell r="Q3273">
            <v>0</v>
          </cell>
          <cell r="R3273">
            <v>0</v>
          </cell>
          <cell r="S3273">
            <v>0</v>
          </cell>
          <cell r="T3273">
            <v>0</v>
          </cell>
          <cell r="U3273">
            <v>0</v>
          </cell>
          <cell r="V3273">
            <v>0</v>
          </cell>
          <cell r="W3273">
            <v>0</v>
          </cell>
          <cell r="X3273">
            <v>0</v>
          </cell>
          <cell r="Y3273">
            <v>0</v>
          </cell>
          <cell r="Z3273">
            <v>0</v>
          </cell>
          <cell r="AA3273">
            <v>0</v>
          </cell>
          <cell r="AB3273">
            <v>0</v>
          </cell>
          <cell r="AC3273">
            <v>0</v>
          </cell>
          <cell r="AD3273">
            <v>0</v>
          </cell>
          <cell r="AE3273">
            <v>0</v>
          </cell>
          <cell r="AF3273">
            <v>0</v>
          </cell>
          <cell r="AG3273">
            <v>0</v>
          </cell>
          <cell r="AH3273">
            <v>0</v>
          </cell>
          <cell r="AI3273">
            <v>0</v>
          </cell>
          <cell r="AJ3273">
            <v>0</v>
          </cell>
          <cell r="AK3273">
            <v>0</v>
          </cell>
          <cell r="AL3273">
            <v>1</v>
          </cell>
          <cell r="AM3273">
            <v>0</v>
          </cell>
          <cell r="AN3273">
            <v>0</v>
          </cell>
          <cell r="AO3273">
            <v>0</v>
          </cell>
          <cell r="AP3273">
            <v>0</v>
          </cell>
          <cell r="AQ3273">
            <v>0</v>
          </cell>
          <cell r="AR3273">
            <v>0</v>
          </cell>
          <cell r="AS3273">
            <v>0</v>
          </cell>
          <cell r="AT3273">
            <v>0</v>
          </cell>
          <cell r="AU3273">
            <v>0</v>
          </cell>
          <cell r="AV3273">
            <v>1</v>
          </cell>
          <cell r="AW3273">
            <v>1</v>
          </cell>
        </row>
        <row r="3274">
          <cell r="B3274">
            <v>40006795</v>
          </cell>
          <cell r="C3274" t="str">
            <v>SPINDLE FOR LS/ DLS</v>
          </cell>
          <cell r="D3274">
            <v>0</v>
          </cell>
          <cell r="E3274" t="str">
            <v>Active</v>
          </cell>
          <cell r="F3274" t="str">
            <v>P</v>
          </cell>
          <cell r="G3274">
            <v>8</v>
          </cell>
          <cell r="H3274">
            <v>0</v>
          </cell>
          <cell r="I3274">
            <v>0</v>
          </cell>
          <cell r="J3274">
            <v>0</v>
          </cell>
          <cell r="K3274">
            <v>0</v>
          </cell>
          <cell r="L3274">
            <v>0</v>
          </cell>
          <cell r="M3274">
            <v>0</v>
          </cell>
          <cell r="N3274">
            <v>0</v>
          </cell>
          <cell r="O3274">
            <v>0</v>
          </cell>
          <cell r="P3274">
            <v>0</v>
          </cell>
          <cell r="Q3274">
            <v>0</v>
          </cell>
          <cell r="R3274">
            <v>0</v>
          </cell>
          <cell r="S3274">
            <v>0</v>
          </cell>
          <cell r="T3274">
            <v>0</v>
          </cell>
          <cell r="U3274">
            <v>0</v>
          </cell>
          <cell r="V3274">
            <v>0</v>
          </cell>
          <cell r="W3274">
            <v>1</v>
          </cell>
          <cell r="X3274">
            <v>0</v>
          </cell>
          <cell r="Y3274">
            <v>0</v>
          </cell>
          <cell r="Z3274">
            <v>0</v>
          </cell>
          <cell r="AA3274">
            <v>0</v>
          </cell>
          <cell r="AB3274">
            <v>0</v>
          </cell>
          <cell r="AC3274">
            <v>0</v>
          </cell>
          <cell r="AD3274">
            <v>0</v>
          </cell>
          <cell r="AE3274">
            <v>0</v>
          </cell>
          <cell r="AF3274">
            <v>0</v>
          </cell>
          <cell r="AG3274">
            <v>0</v>
          </cell>
          <cell r="AH3274">
            <v>0</v>
          </cell>
          <cell r="AI3274">
            <v>0</v>
          </cell>
          <cell r="AJ3274">
            <v>0</v>
          </cell>
          <cell r="AK3274">
            <v>0</v>
          </cell>
          <cell r="AL3274">
            <v>0</v>
          </cell>
          <cell r="AM3274">
            <v>0</v>
          </cell>
          <cell r="AN3274">
            <v>0</v>
          </cell>
          <cell r="AO3274">
            <v>0</v>
          </cell>
          <cell r="AP3274">
            <v>0</v>
          </cell>
          <cell r="AQ3274">
            <v>0</v>
          </cell>
          <cell r="AR3274">
            <v>0</v>
          </cell>
          <cell r="AS3274">
            <v>0</v>
          </cell>
          <cell r="AT3274">
            <v>0</v>
          </cell>
          <cell r="AU3274">
            <v>0</v>
          </cell>
          <cell r="AV3274">
            <v>0</v>
          </cell>
          <cell r="AW3274">
            <v>0</v>
          </cell>
        </row>
        <row r="3275">
          <cell r="B3275">
            <v>40006237</v>
          </cell>
          <cell r="C3275" t="str">
            <v>LOCK PIN 6 FOR LS1016L</v>
          </cell>
          <cell r="D3275">
            <v>0</v>
          </cell>
          <cell r="E3275" t="str">
            <v>Active</v>
          </cell>
          <cell r="F3275" t="str">
            <v>P</v>
          </cell>
          <cell r="G3275">
            <v>9</v>
          </cell>
          <cell r="H3275">
            <v>0</v>
          </cell>
          <cell r="I3275">
            <v>0</v>
          </cell>
          <cell r="J3275">
            <v>0</v>
          </cell>
          <cell r="K3275">
            <v>0</v>
          </cell>
          <cell r="L3275">
            <v>0</v>
          </cell>
          <cell r="M3275">
            <v>0</v>
          </cell>
          <cell r="N3275">
            <v>0</v>
          </cell>
          <cell r="O3275">
            <v>0</v>
          </cell>
          <cell r="P3275">
            <v>0</v>
          </cell>
          <cell r="Q3275">
            <v>0</v>
          </cell>
          <cell r="R3275">
            <v>1</v>
          </cell>
          <cell r="S3275">
            <v>0</v>
          </cell>
          <cell r="T3275">
            <v>0</v>
          </cell>
          <cell r="U3275">
            <v>0</v>
          </cell>
          <cell r="V3275">
            <v>0</v>
          </cell>
          <cell r="W3275">
            <v>0</v>
          </cell>
          <cell r="X3275">
            <v>0</v>
          </cell>
          <cell r="Y3275">
            <v>0</v>
          </cell>
          <cell r="Z3275">
            <v>0</v>
          </cell>
          <cell r="AA3275">
            <v>0</v>
          </cell>
          <cell r="AB3275">
            <v>0</v>
          </cell>
          <cell r="AC3275">
            <v>0</v>
          </cell>
          <cell r="AD3275">
            <v>0</v>
          </cell>
          <cell r="AE3275">
            <v>0</v>
          </cell>
          <cell r="AF3275">
            <v>0</v>
          </cell>
          <cell r="AG3275">
            <v>0</v>
          </cell>
          <cell r="AH3275">
            <v>0</v>
          </cell>
          <cell r="AI3275">
            <v>0</v>
          </cell>
          <cell r="AJ3275">
            <v>0</v>
          </cell>
          <cell r="AK3275">
            <v>0</v>
          </cell>
          <cell r="AL3275">
            <v>0</v>
          </cell>
          <cell r="AM3275">
            <v>0</v>
          </cell>
          <cell r="AN3275">
            <v>0</v>
          </cell>
          <cell r="AO3275">
            <v>0</v>
          </cell>
          <cell r="AP3275">
            <v>0</v>
          </cell>
          <cell r="AQ3275">
            <v>0</v>
          </cell>
          <cell r="AR3275">
            <v>0</v>
          </cell>
          <cell r="AS3275">
            <v>0</v>
          </cell>
          <cell r="AT3275">
            <v>0</v>
          </cell>
          <cell r="AU3275">
            <v>0</v>
          </cell>
          <cell r="AV3275">
            <v>0</v>
          </cell>
          <cell r="AW3275">
            <v>0</v>
          </cell>
        </row>
        <row r="3276">
          <cell r="B3276">
            <v>40011162</v>
          </cell>
          <cell r="C3276" t="str">
            <v>MAKITA CRANK SHAFT 325659-5</v>
          </cell>
          <cell r="D3276">
            <v>0</v>
          </cell>
          <cell r="E3276" t="str">
            <v>Active</v>
          </cell>
          <cell r="F3276" t="str">
            <v>P</v>
          </cell>
          <cell r="G3276">
            <v>2</v>
          </cell>
          <cell r="H3276">
            <v>0</v>
          </cell>
          <cell r="I3276">
            <v>0</v>
          </cell>
          <cell r="J3276">
            <v>0</v>
          </cell>
          <cell r="K3276">
            <v>0</v>
          </cell>
          <cell r="L3276">
            <v>0</v>
          </cell>
          <cell r="M3276">
            <v>0</v>
          </cell>
          <cell r="X3276">
            <v>0</v>
          </cell>
          <cell r="Y3276">
            <v>0</v>
          </cell>
          <cell r="Z3276">
            <v>0</v>
          </cell>
          <cell r="AA3276">
            <v>0</v>
          </cell>
          <cell r="AB3276">
            <v>0</v>
          </cell>
          <cell r="AC3276">
            <v>0</v>
          </cell>
          <cell r="AD3276">
            <v>0</v>
          </cell>
          <cell r="AE3276">
            <v>0</v>
          </cell>
          <cell r="AF3276">
            <v>0</v>
          </cell>
          <cell r="AG3276">
            <v>0</v>
          </cell>
          <cell r="AH3276">
            <v>0</v>
          </cell>
          <cell r="AI3276">
            <v>0</v>
          </cell>
          <cell r="AJ3276">
            <v>0</v>
          </cell>
          <cell r="AK3276">
            <v>0</v>
          </cell>
          <cell r="AL3276">
            <v>0</v>
          </cell>
          <cell r="AM3276">
            <v>0</v>
          </cell>
          <cell r="AN3276">
            <v>0</v>
          </cell>
          <cell r="AO3276">
            <v>0</v>
          </cell>
          <cell r="AP3276">
            <v>0</v>
          </cell>
          <cell r="AQ3276">
            <v>0</v>
          </cell>
          <cell r="AR3276">
            <v>0</v>
          </cell>
          <cell r="AS3276">
            <v>0</v>
          </cell>
          <cell r="AT3276">
            <v>0</v>
          </cell>
          <cell r="AU3276">
            <v>0</v>
          </cell>
          <cell r="AV3276">
            <v>0</v>
          </cell>
          <cell r="AW3276">
            <v>0</v>
          </cell>
        </row>
        <row r="3277">
          <cell r="B3277">
            <v>40010383</v>
          </cell>
          <cell r="C3277" t="str">
            <v>COUNTER SHAFT</v>
          </cell>
          <cell r="D3277">
            <v>0</v>
          </cell>
          <cell r="E3277" t="str">
            <v>Active</v>
          </cell>
          <cell r="F3277" t="str">
            <v>P</v>
          </cell>
          <cell r="G3277">
            <v>1</v>
          </cell>
          <cell r="H3277">
            <v>0</v>
          </cell>
          <cell r="I3277">
            <v>0</v>
          </cell>
          <cell r="J3277">
            <v>1</v>
          </cell>
          <cell r="K3277">
            <v>0.16666666666666666</v>
          </cell>
          <cell r="L3277">
            <v>1</v>
          </cell>
          <cell r="M3277">
            <v>8.3333333333333329E-2</v>
          </cell>
          <cell r="N3277">
            <v>0</v>
          </cell>
          <cell r="O3277">
            <v>0</v>
          </cell>
          <cell r="P3277">
            <v>0</v>
          </cell>
          <cell r="Q3277">
            <v>0</v>
          </cell>
          <cell r="R3277">
            <v>0</v>
          </cell>
          <cell r="S3277">
            <v>0</v>
          </cell>
          <cell r="T3277">
            <v>0</v>
          </cell>
          <cell r="U3277">
            <v>0</v>
          </cell>
          <cell r="V3277">
            <v>0</v>
          </cell>
          <cell r="W3277">
            <v>0</v>
          </cell>
          <cell r="X3277">
            <v>0</v>
          </cell>
          <cell r="Y3277">
            <v>0</v>
          </cell>
          <cell r="Z3277">
            <v>0</v>
          </cell>
          <cell r="AA3277">
            <v>0</v>
          </cell>
          <cell r="AB3277">
            <v>0</v>
          </cell>
          <cell r="AC3277">
            <v>0</v>
          </cell>
          <cell r="AD3277">
            <v>0</v>
          </cell>
          <cell r="AE3277">
            <v>0</v>
          </cell>
          <cell r="AF3277">
            <v>0</v>
          </cell>
          <cell r="AG3277">
            <v>0</v>
          </cell>
          <cell r="AH3277">
            <v>0</v>
          </cell>
          <cell r="AI3277">
            <v>0</v>
          </cell>
          <cell r="AJ3277">
            <v>0</v>
          </cell>
          <cell r="AK3277">
            <v>0</v>
          </cell>
          <cell r="AL3277">
            <v>0</v>
          </cell>
          <cell r="AM3277">
            <v>0</v>
          </cell>
          <cell r="AN3277">
            <v>0</v>
          </cell>
          <cell r="AO3277">
            <v>0</v>
          </cell>
          <cell r="AP3277">
            <v>0</v>
          </cell>
          <cell r="AQ3277">
            <v>0</v>
          </cell>
          <cell r="AR3277">
            <v>1</v>
          </cell>
          <cell r="AS3277">
            <v>0</v>
          </cell>
          <cell r="AT3277">
            <v>0</v>
          </cell>
          <cell r="AU3277">
            <v>0</v>
          </cell>
          <cell r="AV3277">
            <v>1</v>
          </cell>
          <cell r="AW3277">
            <v>1</v>
          </cell>
        </row>
        <row r="3278">
          <cell r="B3278">
            <v>40005815</v>
          </cell>
          <cell r="C3278" t="str">
            <v>CRANK SHAFT 17</v>
          </cell>
          <cell r="D3278">
            <v>0</v>
          </cell>
          <cell r="E3278" t="str">
            <v>Active</v>
          </cell>
          <cell r="F3278" t="str">
            <v>P</v>
          </cell>
          <cell r="G3278">
            <v>4</v>
          </cell>
          <cell r="H3278">
            <v>0</v>
          </cell>
          <cell r="I3278">
            <v>0</v>
          </cell>
          <cell r="J3278">
            <v>0</v>
          </cell>
          <cell r="K3278">
            <v>0</v>
          </cell>
          <cell r="L3278">
            <v>0</v>
          </cell>
          <cell r="M3278">
            <v>0</v>
          </cell>
          <cell r="N3278">
            <v>0</v>
          </cell>
          <cell r="O3278">
            <v>0</v>
          </cell>
          <cell r="P3278">
            <v>0</v>
          </cell>
          <cell r="Q3278">
            <v>0</v>
          </cell>
          <cell r="R3278">
            <v>0</v>
          </cell>
          <cell r="S3278">
            <v>0</v>
          </cell>
          <cell r="T3278">
            <v>0</v>
          </cell>
          <cell r="U3278">
            <v>0</v>
          </cell>
          <cell r="V3278">
            <v>0</v>
          </cell>
          <cell r="W3278">
            <v>1</v>
          </cell>
          <cell r="X3278">
            <v>0</v>
          </cell>
          <cell r="Y3278">
            <v>0</v>
          </cell>
          <cell r="Z3278">
            <v>0</v>
          </cell>
          <cell r="AA3278">
            <v>0</v>
          </cell>
          <cell r="AB3278">
            <v>0</v>
          </cell>
          <cell r="AC3278">
            <v>0</v>
          </cell>
          <cell r="AD3278">
            <v>0</v>
          </cell>
          <cell r="AE3278">
            <v>0</v>
          </cell>
          <cell r="AF3278">
            <v>0</v>
          </cell>
          <cell r="AG3278">
            <v>0</v>
          </cell>
          <cell r="AH3278">
            <v>0</v>
          </cell>
          <cell r="AI3278">
            <v>0</v>
          </cell>
          <cell r="AJ3278">
            <v>0</v>
          </cell>
          <cell r="AK3278">
            <v>0</v>
          </cell>
          <cell r="AL3278">
            <v>0</v>
          </cell>
          <cell r="AM3278">
            <v>0</v>
          </cell>
          <cell r="AN3278">
            <v>0</v>
          </cell>
          <cell r="AO3278">
            <v>0</v>
          </cell>
          <cell r="AP3278">
            <v>0</v>
          </cell>
          <cell r="AQ3278">
            <v>0</v>
          </cell>
          <cell r="AR3278">
            <v>0</v>
          </cell>
          <cell r="AS3278">
            <v>0</v>
          </cell>
          <cell r="AT3278">
            <v>0</v>
          </cell>
          <cell r="AU3278">
            <v>0</v>
          </cell>
          <cell r="AV3278">
            <v>0</v>
          </cell>
          <cell r="AW3278">
            <v>0</v>
          </cell>
        </row>
        <row r="3279">
          <cell r="B3279">
            <v>40011215</v>
          </cell>
          <cell r="C3279" t="str">
            <v>MAKITA SPACER FOR M442 325747-8</v>
          </cell>
          <cell r="D3279">
            <v>0</v>
          </cell>
          <cell r="E3279" t="str">
            <v>Active</v>
          </cell>
          <cell r="F3279" t="str">
            <v>P</v>
          </cell>
          <cell r="G3279">
            <v>3</v>
          </cell>
          <cell r="H3279">
            <v>0</v>
          </cell>
          <cell r="I3279">
            <v>0</v>
          </cell>
          <cell r="J3279">
            <v>0</v>
          </cell>
          <cell r="K3279">
            <v>0</v>
          </cell>
          <cell r="L3279">
            <v>0</v>
          </cell>
          <cell r="M3279">
            <v>0</v>
          </cell>
          <cell r="X3279">
            <v>0</v>
          </cell>
          <cell r="Y3279">
            <v>0</v>
          </cell>
          <cell r="Z3279">
            <v>0</v>
          </cell>
          <cell r="AA3279">
            <v>0</v>
          </cell>
          <cell r="AB3279">
            <v>0</v>
          </cell>
          <cell r="AC3279">
            <v>0</v>
          </cell>
          <cell r="AD3279">
            <v>0</v>
          </cell>
          <cell r="AE3279">
            <v>0</v>
          </cell>
          <cell r="AF3279">
            <v>0</v>
          </cell>
          <cell r="AG3279">
            <v>0</v>
          </cell>
          <cell r="AH3279">
            <v>0</v>
          </cell>
          <cell r="AI3279">
            <v>0</v>
          </cell>
          <cell r="AJ3279">
            <v>0</v>
          </cell>
          <cell r="AK3279">
            <v>0</v>
          </cell>
          <cell r="AL3279">
            <v>0</v>
          </cell>
          <cell r="AM3279">
            <v>0</v>
          </cell>
          <cell r="AN3279">
            <v>0</v>
          </cell>
          <cell r="AO3279">
            <v>0</v>
          </cell>
          <cell r="AP3279">
            <v>0</v>
          </cell>
          <cell r="AQ3279">
            <v>0</v>
          </cell>
          <cell r="AR3279">
            <v>0</v>
          </cell>
          <cell r="AS3279">
            <v>0</v>
          </cell>
          <cell r="AT3279">
            <v>0</v>
          </cell>
          <cell r="AU3279">
            <v>0</v>
          </cell>
          <cell r="AV3279">
            <v>0</v>
          </cell>
          <cell r="AW3279">
            <v>0</v>
          </cell>
        </row>
        <row r="3280">
          <cell r="B3280">
            <v>40005863</v>
          </cell>
          <cell r="C3280" t="str">
            <v>SLEEVE 9A FOR HR2610</v>
          </cell>
          <cell r="D3280">
            <v>0</v>
          </cell>
          <cell r="E3280" t="str">
            <v>Active</v>
          </cell>
          <cell r="F3280" t="str">
            <v>P</v>
          </cell>
          <cell r="G3280">
            <v>10</v>
          </cell>
          <cell r="H3280">
            <v>0</v>
          </cell>
          <cell r="I3280">
            <v>0</v>
          </cell>
          <cell r="J3280">
            <v>2</v>
          </cell>
          <cell r="K3280">
            <v>0.33333333333333331</v>
          </cell>
          <cell r="L3280">
            <v>9</v>
          </cell>
          <cell r="M3280">
            <v>0.75</v>
          </cell>
          <cell r="N3280">
            <v>0</v>
          </cell>
          <cell r="O3280">
            <v>1</v>
          </cell>
          <cell r="P3280">
            <v>0</v>
          </cell>
          <cell r="Q3280">
            <v>0</v>
          </cell>
          <cell r="R3280">
            <v>1</v>
          </cell>
          <cell r="S3280">
            <v>0</v>
          </cell>
          <cell r="T3280">
            <v>1</v>
          </cell>
          <cell r="U3280">
            <v>1</v>
          </cell>
          <cell r="V3280">
            <v>0</v>
          </cell>
          <cell r="W3280">
            <v>0</v>
          </cell>
          <cell r="X3280">
            <v>0</v>
          </cell>
          <cell r="Y3280">
            <v>0</v>
          </cell>
          <cell r="Z3280">
            <v>0</v>
          </cell>
          <cell r="AA3280">
            <v>1</v>
          </cell>
          <cell r="AB3280">
            <v>1</v>
          </cell>
          <cell r="AC3280">
            <v>2</v>
          </cell>
          <cell r="AD3280">
            <v>0</v>
          </cell>
          <cell r="AE3280">
            <v>0</v>
          </cell>
          <cell r="AF3280">
            <v>0</v>
          </cell>
          <cell r="AG3280">
            <v>0</v>
          </cell>
          <cell r="AH3280">
            <v>2</v>
          </cell>
          <cell r="AI3280">
            <v>2</v>
          </cell>
          <cell r="AJ3280">
            <v>0</v>
          </cell>
          <cell r="AK3280">
            <v>2</v>
          </cell>
          <cell r="AL3280">
            <v>0</v>
          </cell>
          <cell r="AM3280">
            <v>2</v>
          </cell>
          <cell r="AN3280">
            <v>0</v>
          </cell>
          <cell r="AO3280">
            <v>3</v>
          </cell>
          <cell r="AP3280">
            <v>1</v>
          </cell>
          <cell r="AQ3280">
            <v>0</v>
          </cell>
          <cell r="AR3280">
            <v>0</v>
          </cell>
          <cell r="AS3280">
            <v>0</v>
          </cell>
          <cell r="AT3280">
            <v>1</v>
          </cell>
          <cell r="AU3280">
            <v>0</v>
          </cell>
          <cell r="AV3280">
            <v>9</v>
          </cell>
          <cell r="AW3280">
            <v>3</v>
          </cell>
        </row>
        <row r="3281">
          <cell r="B3281">
            <v>40005864</v>
          </cell>
          <cell r="C3281" t="str">
            <v>STRIKER FOR HR2610</v>
          </cell>
          <cell r="D3281">
            <v>0</v>
          </cell>
          <cell r="E3281" t="str">
            <v>Active</v>
          </cell>
          <cell r="F3281" t="str">
            <v>P</v>
          </cell>
          <cell r="G3281">
            <v>17</v>
          </cell>
          <cell r="H3281">
            <v>0</v>
          </cell>
          <cell r="I3281">
            <v>0</v>
          </cell>
          <cell r="J3281">
            <v>8</v>
          </cell>
          <cell r="K3281">
            <v>1.3333333333333333</v>
          </cell>
          <cell r="L3281">
            <v>20</v>
          </cell>
          <cell r="M3281">
            <v>1.6666666666666667</v>
          </cell>
          <cell r="N3281">
            <v>2</v>
          </cell>
          <cell r="O3281">
            <v>1</v>
          </cell>
          <cell r="P3281">
            <v>1</v>
          </cell>
          <cell r="Q3281">
            <v>1</v>
          </cell>
          <cell r="R3281">
            <v>0</v>
          </cell>
          <cell r="S3281">
            <v>1</v>
          </cell>
          <cell r="T3281">
            <v>1</v>
          </cell>
          <cell r="U3281">
            <v>1</v>
          </cell>
          <cell r="V3281">
            <v>0</v>
          </cell>
          <cell r="W3281">
            <v>2</v>
          </cell>
          <cell r="X3281">
            <v>1</v>
          </cell>
          <cell r="Y3281">
            <v>1</v>
          </cell>
          <cell r="Z3281">
            <v>3</v>
          </cell>
          <cell r="AA3281">
            <v>0</v>
          </cell>
          <cell r="AB3281">
            <v>2</v>
          </cell>
          <cell r="AC3281">
            <v>3</v>
          </cell>
          <cell r="AD3281">
            <v>0</v>
          </cell>
          <cell r="AE3281">
            <v>0</v>
          </cell>
          <cell r="AF3281">
            <v>0</v>
          </cell>
          <cell r="AG3281">
            <v>0</v>
          </cell>
          <cell r="AH3281">
            <v>3</v>
          </cell>
          <cell r="AI3281">
            <v>2</v>
          </cell>
          <cell r="AJ3281">
            <v>0</v>
          </cell>
          <cell r="AK3281">
            <v>1</v>
          </cell>
          <cell r="AL3281">
            <v>0</v>
          </cell>
          <cell r="AM3281">
            <v>5</v>
          </cell>
          <cell r="AN3281">
            <v>2</v>
          </cell>
          <cell r="AO3281">
            <v>4</v>
          </cell>
          <cell r="AP3281">
            <v>1</v>
          </cell>
          <cell r="AQ3281">
            <v>5</v>
          </cell>
          <cell r="AR3281">
            <v>0</v>
          </cell>
          <cell r="AS3281">
            <v>0</v>
          </cell>
          <cell r="AT3281">
            <v>1</v>
          </cell>
          <cell r="AU3281">
            <v>1</v>
          </cell>
          <cell r="AV3281">
            <v>20</v>
          </cell>
          <cell r="AW3281">
            <v>5</v>
          </cell>
        </row>
        <row r="3282">
          <cell r="B3282">
            <v>40005176</v>
          </cell>
          <cell r="C3282" t="str">
            <v>PUSH CORN FOR HR2610</v>
          </cell>
          <cell r="D3282" t="str">
            <v>326850-8</v>
          </cell>
          <cell r="E3282" t="str">
            <v>Slow Moving</v>
          </cell>
          <cell r="F3282" t="str">
            <v>P</v>
          </cell>
          <cell r="G3282">
            <v>0</v>
          </cell>
          <cell r="H3282">
            <v>0</v>
          </cell>
          <cell r="I3282">
            <v>0</v>
          </cell>
          <cell r="J3282">
            <v>2</v>
          </cell>
          <cell r="K3282">
            <v>0.33333333333333331</v>
          </cell>
          <cell r="L3282">
            <v>2</v>
          </cell>
          <cell r="M3282">
            <v>0.16666666666666666</v>
          </cell>
          <cell r="N3282">
            <v>0</v>
          </cell>
          <cell r="O3282">
            <v>0</v>
          </cell>
          <cell r="P3282">
            <v>0</v>
          </cell>
          <cell r="Q3282">
            <v>0</v>
          </cell>
          <cell r="R3282">
            <v>0</v>
          </cell>
          <cell r="S3282">
            <v>2</v>
          </cell>
          <cell r="T3282">
            <v>0</v>
          </cell>
          <cell r="U3282">
            <v>1</v>
          </cell>
          <cell r="V3282">
            <v>0</v>
          </cell>
          <cell r="W3282">
            <v>0</v>
          </cell>
          <cell r="X3282">
            <v>0</v>
          </cell>
          <cell r="Y3282">
            <v>0</v>
          </cell>
          <cell r="Z3282">
            <v>1</v>
          </cell>
          <cell r="AA3282">
            <v>0</v>
          </cell>
          <cell r="AB3282">
            <v>0</v>
          </cell>
          <cell r="AC3282">
            <v>0</v>
          </cell>
          <cell r="AD3282">
            <v>0</v>
          </cell>
          <cell r="AE3282">
            <v>0</v>
          </cell>
          <cell r="AF3282">
            <v>0</v>
          </cell>
          <cell r="AG3282">
            <v>0</v>
          </cell>
          <cell r="AH3282">
            <v>0</v>
          </cell>
          <cell r="AI3282">
            <v>0</v>
          </cell>
          <cell r="AJ3282">
            <v>0</v>
          </cell>
          <cell r="AK3282">
            <v>0</v>
          </cell>
          <cell r="AL3282">
            <v>0</v>
          </cell>
          <cell r="AM3282">
            <v>0</v>
          </cell>
          <cell r="AN3282">
            <v>0</v>
          </cell>
          <cell r="AO3282">
            <v>0</v>
          </cell>
          <cell r="AP3282">
            <v>0</v>
          </cell>
          <cell r="AQ3282">
            <v>0</v>
          </cell>
          <cell r="AR3282">
            <v>2</v>
          </cell>
          <cell r="AS3282">
            <v>0</v>
          </cell>
          <cell r="AT3282">
            <v>0</v>
          </cell>
          <cell r="AU3282">
            <v>0</v>
          </cell>
          <cell r="AV3282">
            <v>2</v>
          </cell>
          <cell r="AW3282">
            <v>2</v>
          </cell>
        </row>
        <row r="3283">
          <cell r="B3283">
            <v>40006374</v>
          </cell>
          <cell r="C3283" t="str">
            <v>IMPACT BOLT A FOR HR2610</v>
          </cell>
          <cell r="D3283">
            <v>0</v>
          </cell>
          <cell r="E3283" t="str">
            <v>Active</v>
          </cell>
          <cell r="F3283" t="str">
            <v>P</v>
          </cell>
          <cell r="G3283">
            <v>14</v>
          </cell>
          <cell r="H3283">
            <v>0</v>
          </cell>
          <cell r="I3283">
            <v>0</v>
          </cell>
          <cell r="J3283">
            <v>6</v>
          </cell>
          <cell r="K3283">
            <v>1</v>
          </cell>
          <cell r="L3283">
            <v>15</v>
          </cell>
          <cell r="M3283">
            <v>1.25</v>
          </cell>
          <cell r="N3283">
            <v>3</v>
          </cell>
          <cell r="O3283">
            <v>0</v>
          </cell>
          <cell r="P3283">
            <v>1</v>
          </cell>
          <cell r="Q3283">
            <v>0</v>
          </cell>
          <cell r="R3283">
            <v>1</v>
          </cell>
          <cell r="S3283">
            <v>0</v>
          </cell>
          <cell r="T3283">
            <v>1</v>
          </cell>
          <cell r="U3283">
            <v>1</v>
          </cell>
          <cell r="V3283">
            <v>0</v>
          </cell>
          <cell r="W3283">
            <v>0</v>
          </cell>
          <cell r="X3283">
            <v>0</v>
          </cell>
          <cell r="Y3283">
            <v>0</v>
          </cell>
          <cell r="Z3283">
            <v>2</v>
          </cell>
          <cell r="AA3283">
            <v>2</v>
          </cell>
          <cell r="AB3283">
            <v>2</v>
          </cell>
          <cell r="AC3283">
            <v>2</v>
          </cell>
          <cell r="AD3283">
            <v>0</v>
          </cell>
          <cell r="AE3283">
            <v>0</v>
          </cell>
          <cell r="AF3283">
            <v>0</v>
          </cell>
          <cell r="AG3283">
            <v>0</v>
          </cell>
          <cell r="AH3283">
            <v>3</v>
          </cell>
          <cell r="AI3283">
            <v>3</v>
          </cell>
          <cell r="AJ3283">
            <v>0</v>
          </cell>
          <cell r="AK3283">
            <v>1</v>
          </cell>
          <cell r="AL3283">
            <v>0</v>
          </cell>
          <cell r="AM3283">
            <v>4</v>
          </cell>
          <cell r="AN3283">
            <v>1</v>
          </cell>
          <cell r="AO3283">
            <v>3</v>
          </cell>
          <cell r="AP3283">
            <v>1</v>
          </cell>
          <cell r="AQ3283">
            <v>3</v>
          </cell>
          <cell r="AR3283">
            <v>0</v>
          </cell>
          <cell r="AS3283">
            <v>0</v>
          </cell>
          <cell r="AT3283">
            <v>1</v>
          </cell>
          <cell r="AU3283">
            <v>1</v>
          </cell>
          <cell r="AV3283">
            <v>15</v>
          </cell>
          <cell r="AW3283">
            <v>4</v>
          </cell>
        </row>
        <row r="3284">
          <cell r="B3284">
            <v>40006375</v>
          </cell>
          <cell r="C3284" t="str">
            <v>WASHER 10 FOR HR2611F</v>
          </cell>
          <cell r="D3284">
            <v>0</v>
          </cell>
          <cell r="E3284" t="str">
            <v>Active</v>
          </cell>
          <cell r="F3284" t="str">
            <v>P</v>
          </cell>
          <cell r="G3284">
            <v>1</v>
          </cell>
          <cell r="H3284">
            <v>0</v>
          </cell>
          <cell r="I3284">
            <v>0</v>
          </cell>
          <cell r="J3284">
            <v>0</v>
          </cell>
          <cell r="K3284">
            <v>0</v>
          </cell>
          <cell r="L3284">
            <v>0</v>
          </cell>
          <cell r="M3284">
            <v>0</v>
          </cell>
          <cell r="N3284">
            <v>0</v>
          </cell>
          <cell r="O3284">
            <v>0</v>
          </cell>
          <cell r="P3284">
            <v>0</v>
          </cell>
          <cell r="Q3284">
            <v>0</v>
          </cell>
          <cell r="R3284">
            <v>0</v>
          </cell>
          <cell r="S3284">
            <v>0</v>
          </cell>
          <cell r="T3284">
            <v>0</v>
          </cell>
          <cell r="U3284">
            <v>0</v>
          </cell>
          <cell r="V3284">
            <v>0</v>
          </cell>
          <cell r="W3284">
            <v>0</v>
          </cell>
          <cell r="X3284">
            <v>0</v>
          </cell>
          <cell r="Y3284">
            <v>0</v>
          </cell>
          <cell r="Z3284">
            <v>0</v>
          </cell>
          <cell r="AA3284">
            <v>0</v>
          </cell>
          <cell r="AB3284">
            <v>0</v>
          </cell>
          <cell r="AC3284">
            <v>0</v>
          </cell>
          <cell r="AD3284">
            <v>0</v>
          </cell>
          <cell r="AE3284">
            <v>0</v>
          </cell>
          <cell r="AF3284">
            <v>0</v>
          </cell>
          <cell r="AG3284">
            <v>0</v>
          </cell>
          <cell r="AH3284">
            <v>0</v>
          </cell>
          <cell r="AI3284">
            <v>0</v>
          </cell>
          <cell r="AJ3284">
            <v>0</v>
          </cell>
          <cell r="AK3284">
            <v>0</v>
          </cell>
          <cell r="AL3284">
            <v>0</v>
          </cell>
          <cell r="AM3284">
            <v>0</v>
          </cell>
          <cell r="AN3284">
            <v>0</v>
          </cell>
          <cell r="AO3284">
            <v>0</v>
          </cell>
          <cell r="AP3284">
            <v>0</v>
          </cell>
          <cell r="AQ3284">
            <v>0</v>
          </cell>
          <cell r="AR3284">
            <v>0</v>
          </cell>
          <cell r="AS3284">
            <v>0</v>
          </cell>
          <cell r="AT3284">
            <v>0</v>
          </cell>
          <cell r="AU3284">
            <v>0</v>
          </cell>
          <cell r="AV3284">
            <v>0</v>
          </cell>
          <cell r="AW3284">
            <v>0</v>
          </cell>
        </row>
        <row r="3285">
          <cell r="B3285">
            <v>40010783</v>
          </cell>
          <cell r="C3285" t="str">
            <v>MAKITA RING 10A HR2630 325794-9</v>
          </cell>
          <cell r="D3285">
            <v>0</v>
          </cell>
          <cell r="E3285" t="str">
            <v>Active</v>
          </cell>
          <cell r="F3285" t="str">
            <v>P</v>
          </cell>
          <cell r="G3285">
            <v>7</v>
          </cell>
          <cell r="H3285">
            <v>0</v>
          </cell>
          <cell r="I3285">
            <v>0</v>
          </cell>
          <cell r="J3285">
            <v>2</v>
          </cell>
          <cell r="K3285">
            <v>0.33333333333333331</v>
          </cell>
          <cell r="L3285">
            <v>9</v>
          </cell>
          <cell r="M3285">
            <v>0.75</v>
          </cell>
          <cell r="X3285">
            <v>0</v>
          </cell>
          <cell r="Y3285">
            <v>0</v>
          </cell>
          <cell r="Z3285">
            <v>0</v>
          </cell>
          <cell r="AA3285">
            <v>0</v>
          </cell>
          <cell r="AB3285">
            <v>0</v>
          </cell>
          <cell r="AC3285">
            <v>0</v>
          </cell>
          <cell r="AD3285">
            <v>0</v>
          </cell>
          <cell r="AE3285">
            <v>0</v>
          </cell>
          <cell r="AF3285">
            <v>0</v>
          </cell>
          <cell r="AG3285">
            <v>0</v>
          </cell>
          <cell r="AH3285">
            <v>2</v>
          </cell>
          <cell r="AI3285">
            <v>2</v>
          </cell>
          <cell r="AJ3285">
            <v>0</v>
          </cell>
          <cell r="AK3285">
            <v>0</v>
          </cell>
          <cell r="AL3285">
            <v>0</v>
          </cell>
          <cell r="AM3285">
            <v>4</v>
          </cell>
          <cell r="AN3285">
            <v>0</v>
          </cell>
          <cell r="AO3285">
            <v>3</v>
          </cell>
          <cell r="AP3285">
            <v>2</v>
          </cell>
          <cell r="AQ3285">
            <v>0</v>
          </cell>
          <cell r="AR3285">
            <v>0</v>
          </cell>
          <cell r="AS3285">
            <v>0</v>
          </cell>
          <cell r="AT3285">
            <v>0</v>
          </cell>
          <cell r="AU3285">
            <v>0</v>
          </cell>
          <cell r="AV3285">
            <v>9</v>
          </cell>
          <cell r="AW3285">
            <v>4</v>
          </cell>
        </row>
        <row r="3286">
          <cell r="B3286">
            <v>40005356</v>
          </cell>
          <cell r="C3286" t="str">
            <v>O-RING CASEA FOR HR2610</v>
          </cell>
          <cell r="D3286">
            <v>0</v>
          </cell>
          <cell r="E3286" t="str">
            <v>Active</v>
          </cell>
          <cell r="F3286" t="str">
            <v>P</v>
          </cell>
          <cell r="G3286">
            <v>31</v>
          </cell>
          <cell r="H3286">
            <v>0</v>
          </cell>
          <cell r="I3286">
            <v>0</v>
          </cell>
          <cell r="J3286">
            <v>6</v>
          </cell>
          <cell r="K3286">
            <v>1</v>
          </cell>
          <cell r="L3286">
            <v>15</v>
          </cell>
          <cell r="M3286">
            <v>1.25</v>
          </cell>
          <cell r="N3286">
            <v>3</v>
          </cell>
          <cell r="O3286">
            <v>0</v>
          </cell>
          <cell r="P3286">
            <v>0</v>
          </cell>
          <cell r="Q3286">
            <v>0</v>
          </cell>
          <cell r="R3286">
            <v>0</v>
          </cell>
          <cell r="S3286">
            <v>0</v>
          </cell>
          <cell r="T3286">
            <v>1</v>
          </cell>
          <cell r="U3286">
            <v>1</v>
          </cell>
          <cell r="V3286">
            <v>0</v>
          </cell>
          <cell r="W3286">
            <v>0</v>
          </cell>
          <cell r="X3286">
            <v>0</v>
          </cell>
          <cell r="Y3286">
            <v>0</v>
          </cell>
          <cell r="Z3286">
            <v>2</v>
          </cell>
          <cell r="AA3286">
            <v>1</v>
          </cell>
          <cell r="AB3286">
            <v>2</v>
          </cell>
          <cell r="AC3286">
            <v>1</v>
          </cell>
          <cell r="AD3286">
            <v>0</v>
          </cell>
          <cell r="AE3286">
            <v>0</v>
          </cell>
          <cell r="AF3286">
            <v>0</v>
          </cell>
          <cell r="AG3286">
            <v>0</v>
          </cell>
          <cell r="AH3286">
            <v>3</v>
          </cell>
          <cell r="AI3286">
            <v>3</v>
          </cell>
          <cell r="AJ3286">
            <v>0</v>
          </cell>
          <cell r="AK3286">
            <v>1</v>
          </cell>
          <cell r="AL3286">
            <v>0</v>
          </cell>
          <cell r="AM3286">
            <v>4</v>
          </cell>
          <cell r="AN3286">
            <v>1</v>
          </cell>
          <cell r="AO3286">
            <v>3</v>
          </cell>
          <cell r="AP3286">
            <v>2</v>
          </cell>
          <cell r="AQ3286">
            <v>2</v>
          </cell>
          <cell r="AR3286">
            <v>0</v>
          </cell>
          <cell r="AS3286">
            <v>0</v>
          </cell>
          <cell r="AT3286">
            <v>1</v>
          </cell>
          <cell r="AU3286">
            <v>1</v>
          </cell>
          <cell r="AV3286">
            <v>15</v>
          </cell>
          <cell r="AW3286">
            <v>4</v>
          </cell>
        </row>
        <row r="3287">
          <cell r="B3287">
            <v>40005260</v>
          </cell>
          <cell r="C3287" t="str">
            <v>RING 21 FOR HR2610</v>
          </cell>
          <cell r="D3287">
            <v>0</v>
          </cell>
          <cell r="E3287" t="str">
            <v>Active</v>
          </cell>
          <cell r="F3287" t="str">
            <v>P</v>
          </cell>
          <cell r="G3287">
            <v>3</v>
          </cell>
          <cell r="H3287">
            <v>0</v>
          </cell>
          <cell r="I3287">
            <v>0</v>
          </cell>
          <cell r="J3287">
            <v>2</v>
          </cell>
          <cell r="K3287">
            <v>0.33333333333333331</v>
          </cell>
          <cell r="L3287">
            <v>4</v>
          </cell>
          <cell r="M3287">
            <v>0.33333333333333331</v>
          </cell>
          <cell r="N3287">
            <v>0</v>
          </cell>
          <cell r="O3287">
            <v>0</v>
          </cell>
          <cell r="P3287">
            <v>0</v>
          </cell>
          <cell r="Q3287">
            <v>0</v>
          </cell>
          <cell r="R3287">
            <v>0</v>
          </cell>
          <cell r="S3287">
            <v>0</v>
          </cell>
          <cell r="T3287">
            <v>0</v>
          </cell>
          <cell r="U3287">
            <v>0</v>
          </cell>
          <cell r="V3287">
            <v>0</v>
          </cell>
          <cell r="W3287">
            <v>0</v>
          </cell>
          <cell r="X3287">
            <v>0</v>
          </cell>
          <cell r="Y3287">
            <v>0</v>
          </cell>
          <cell r="Z3287">
            <v>2</v>
          </cell>
          <cell r="AA3287">
            <v>0</v>
          </cell>
          <cell r="AB3287">
            <v>1</v>
          </cell>
          <cell r="AC3287">
            <v>1</v>
          </cell>
          <cell r="AD3287">
            <v>0</v>
          </cell>
          <cell r="AE3287">
            <v>0</v>
          </cell>
          <cell r="AF3287">
            <v>0</v>
          </cell>
          <cell r="AG3287">
            <v>0</v>
          </cell>
          <cell r="AH3287">
            <v>0</v>
          </cell>
          <cell r="AI3287">
            <v>0</v>
          </cell>
          <cell r="AJ3287">
            <v>0</v>
          </cell>
          <cell r="AK3287">
            <v>0</v>
          </cell>
          <cell r="AL3287">
            <v>2</v>
          </cell>
          <cell r="AM3287">
            <v>0</v>
          </cell>
          <cell r="AN3287">
            <v>0</v>
          </cell>
          <cell r="AO3287">
            <v>0</v>
          </cell>
          <cell r="AP3287">
            <v>0</v>
          </cell>
          <cell r="AQ3287">
            <v>0</v>
          </cell>
          <cell r="AR3287">
            <v>0</v>
          </cell>
          <cell r="AS3287">
            <v>0</v>
          </cell>
          <cell r="AT3287">
            <v>0</v>
          </cell>
          <cell r="AU3287">
            <v>2</v>
          </cell>
          <cell r="AV3287">
            <v>4</v>
          </cell>
          <cell r="AW3287">
            <v>2</v>
          </cell>
        </row>
        <row r="3288">
          <cell r="B3288">
            <v>40005971</v>
          </cell>
          <cell r="C3288" t="str">
            <v>SPINDLE MT963</v>
          </cell>
          <cell r="D3288">
            <v>0</v>
          </cell>
          <cell r="E3288" t="str">
            <v>Active</v>
          </cell>
          <cell r="F3288" t="str">
            <v>P</v>
          </cell>
          <cell r="G3288">
            <v>3</v>
          </cell>
          <cell r="H3288">
            <v>0</v>
          </cell>
          <cell r="I3288">
            <v>0</v>
          </cell>
          <cell r="J3288">
            <v>0</v>
          </cell>
          <cell r="K3288">
            <v>0</v>
          </cell>
          <cell r="L3288">
            <v>0</v>
          </cell>
          <cell r="M3288">
            <v>0</v>
          </cell>
          <cell r="N3288">
            <v>0</v>
          </cell>
          <cell r="O3288">
            <v>0</v>
          </cell>
          <cell r="P3288">
            <v>0</v>
          </cell>
          <cell r="Q3288">
            <v>0</v>
          </cell>
          <cell r="R3288">
            <v>0</v>
          </cell>
          <cell r="S3288">
            <v>0</v>
          </cell>
          <cell r="T3288">
            <v>0</v>
          </cell>
          <cell r="U3288">
            <v>0</v>
          </cell>
          <cell r="V3288">
            <v>0</v>
          </cell>
          <cell r="W3288">
            <v>0</v>
          </cell>
          <cell r="X3288">
            <v>0</v>
          </cell>
          <cell r="Y3288">
            <v>0</v>
          </cell>
          <cell r="Z3288">
            <v>0</v>
          </cell>
          <cell r="AA3288">
            <v>0</v>
          </cell>
          <cell r="AB3288">
            <v>0</v>
          </cell>
          <cell r="AC3288">
            <v>0</v>
          </cell>
          <cell r="AD3288">
            <v>0</v>
          </cell>
          <cell r="AE3288">
            <v>0</v>
          </cell>
          <cell r="AF3288">
            <v>0</v>
          </cell>
          <cell r="AG3288">
            <v>0</v>
          </cell>
          <cell r="AH3288">
            <v>0</v>
          </cell>
          <cell r="AI3288">
            <v>0</v>
          </cell>
          <cell r="AJ3288">
            <v>0</v>
          </cell>
          <cell r="AK3288">
            <v>0</v>
          </cell>
          <cell r="AL3288">
            <v>0</v>
          </cell>
          <cell r="AM3288">
            <v>0</v>
          </cell>
          <cell r="AN3288">
            <v>0</v>
          </cell>
          <cell r="AO3288">
            <v>0</v>
          </cell>
          <cell r="AP3288">
            <v>0</v>
          </cell>
          <cell r="AQ3288">
            <v>0</v>
          </cell>
          <cell r="AR3288">
            <v>0</v>
          </cell>
          <cell r="AS3288">
            <v>0</v>
          </cell>
          <cell r="AT3288">
            <v>0</v>
          </cell>
          <cell r="AU3288">
            <v>0</v>
          </cell>
          <cell r="AV3288">
            <v>0</v>
          </cell>
          <cell r="AW3288">
            <v>0</v>
          </cell>
        </row>
        <row r="3289">
          <cell r="B3289">
            <v>40007509</v>
          </cell>
          <cell r="C3289" t="str">
            <v>SPINDLE</v>
          </cell>
          <cell r="D3289">
            <v>0</v>
          </cell>
          <cell r="E3289" t="str">
            <v>Slow Moving</v>
          </cell>
          <cell r="F3289" t="str">
            <v>P</v>
          </cell>
          <cell r="G3289">
            <v>2</v>
          </cell>
          <cell r="H3289">
            <v>0</v>
          </cell>
          <cell r="I3289">
            <v>0</v>
          </cell>
          <cell r="J3289">
            <v>0</v>
          </cell>
          <cell r="K3289">
            <v>0</v>
          </cell>
          <cell r="L3289">
            <v>0</v>
          </cell>
          <cell r="M3289">
            <v>0</v>
          </cell>
          <cell r="N3289">
            <v>0</v>
          </cell>
          <cell r="O3289">
            <v>0</v>
          </cell>
          <cell r="P3289">
            <v>0</v>
          </cell>
          <cell r="Q3289">
            <v>0</v>
          </cell>
          <cell r="R3289">
            <v>0</v>
          </cell>
          <cell r="S3289">
            <v>0</v>
          </cell>
          <cell r="T3289">
            <v>0</v>
          </cell>
          <cell r="U3289">
            <v>0</v>
          </cell>
          <cell r="V3289">
            <v>0</v>
          </cell>
          <cell r="W3289">
            <v>0</v>
          </cell>
          <cell r="X3289">
            <v>0</v>
          </cell>
          <cell r="Y3289">
            <v>0</v>
          </cell>
          <cell r="Z3289">
            <v>0</v>
          </cell>
          <cell r="AA3289">
            <v>0</v>
          </cell>
          <cell r="AB3289">
            <v>0</v>
          </cell>
          <cell r="AC3289">
            <v>0</v>
          </cell>
          <cell r="AD3289">
            <v>0</v>
          </cell>
          <cell r="AE3289">
            <v>0</v>
          </cell>
          <cell r="AF3289">
            <v>0</v>
          </cell>
          <cell r="AG3289">
            <v>0</v>
          </cell>
          <cell r="AH3289">
            <v>0</v>
          </cell>
          <cell r="AI3289">
            <v>0</v>
          </cell>
          <cell r="AJ3289">
            <v>0</v>
          </cell>
          <cell r="AK3289">
            <v>0</v>
          </cell>
          <cell r="AL3289">
            <v>0</v>
          </cell>
          <cell r="AM3289">
            <v>0</v>
          </cell>
          <cell r="AN3289">
            <v>0</v>
          </cell>
          <cell r="AO3289">
            <v>0</v>
          </cell>
          <cell r="AP3289">
            <v>0</v>
          </cell>
          <cell r="AQ3289">
            <v>0</v>
          </cell>
          <cell r="AR3289">
            <v>0</v>
          </cell>
          <cell r="AS3289">
            <v>0</v>
          </cell>
          <cell r="AT3289">
            <v>0</v>
          </cell>
          <cell r="AU3289">
            <v>0</v>
          </cell>
          <cell r="AV3289">
            <v>0</v>
          </cell>
          <cell r="AW3289">
            <v>0</v>
          </cell>
        </row>
        <row r="3290">
          <cell r="B3290">
            <v>40010270</v>
          </cell>
          <cell r="C3290" t="str">
            <v>BIT SLEEVE FOR TD134D</v>
          </cell>
          <cell r="D3290">
            <v>0</v>
          </cell>
          <cell r="E3290" t="str">
            <v>Active</v>
          </cell>
          <cell r="F3290" t="str">
            <v>P</v>
          </cell>
          <cell r="G3290">
            <v>4</v>
          </cell>
          <cell r="H3290">
            <v>0</v>
          </cell>
          <cell r="I3290">
            <v>0</v>
          </cell>
          <cell r="J3290">
            <v>2</v>
          </cell>
          <cell r="K3290">
            <v>0.33333333333333331</v>
          </cell>
          <cell r="L3290">
            <v>7</v>
          </cell>
          <cell r="M3290">
            <v>0.58333333333333337</v>
          </cell>
          <cell r="N3290">
            <v>1</v>
          </cell>
          <cell r="O3290">
            <v>0</v>
          </cell>
          <cell r="P3290">
            <v>0</v>
          </cell>
          <cell r="Q3290">
            <v>0</v>
          </cell>
          <cell r="R3290">
            <v>0</v>
          </cell>
          <cell r="S3290">
            <v>0</v>
          </cell>
          <cell r="T3290">
            <v>0</v>
          </cell>
          <cell r="U3290">
            <v>0</v>
          </cell>
          <cell r="V3290">
            <v>0</v>
          </cell>
          <cell r="W3290">
            <v>1</v>
          </cell>
          <cell r="X3290">
            <v>0</v>
          </cell>
          <cell r="Y3290">
            <v>1</v>
          </cell>
          <cell r="Z3290">
            <v>2</v>
          </cell>
          <cell r="AA3290">
            <v>0</v>
          </cell>
          <cell r="AB3290">
            <v>0</v>
          </cell>
          <cell r="AC3290">
            <v>0</v>
          </cell>
          <cell r="AD3290">
            <v>0</v>
          </cell>
          <cell r="AE3290">
            <v>0</v>
          </cell>
          <cell r="AF3290">
            <v>0</v>
          </cell>
          <cell r="AG3290">
            <v>1</v>
          </cell>
          <cell r="AH3290">
            <v>2</v>
          </cell>
          <cell r="AI3290">
            <v>0</v>
          </cell>
          <cell r="AJ3290">
            <v>1</v>
          </cell>
          <cell r="AK3290">
            <v>1</v>
          </cell>
          <cell r="AL3290">
            <v>1</v>
          </cell>
          <cell r="AM3290">
            <v>0</v>
          </cell>
          <cell r="AN3290">
            <v>1</v>
          </cell>
          <cell r="AO3290">
            <v>1</v>
          </cell>
          <cell r="AP3290">
            <v>0</v>
          </cell>
          <cell r="AQ3290">
            <v>1</v>
          </cell>
          <cell r="AR3290">
            <v>0</v>
          </cell>
          <cell r="AS3290">
            <v>0</v>
          </cell>
          <cell r="AT3290">
            <v>0</v>
          </cell>
          <cell r="AU3290">
            <v>1</v>
          </cell>
          <cell r="AV3290">
            <v>7</v>
          </cell>
          <cell r="AW3290">
            <v>1</v>
          </cell>
        </row>
        <row r="3291">
          <cell r="B3291">
            <v>40006882</v>
          </cell>
          <cell r="C3291" t="str">
            <v>BEARING BOX FOR TM3000C</v>
          </cell>
          <cell r="D3291">
            <v>0</v>
          </cell>
          <cell r="E3291" t="str">
            <v>Active</v>
          </cell>
          <cell r="F3291" t="str">
            <v>P</v>
          </cell>
          <cell r="G3291">
            <v>6</v>
          </cell>
          <cell r="H3291">
            <v>0</v>
          </cell>
          <cell r="I3291">
            <v>0</v>
          </cell>
          <cell r="J3291">
            <v>0</v>
          </cell>
          <cell r="K3291">
            <v>0</v>
          </cell>
          <cell r="L3291">
            <v>0</v>
          </cell>
          <cell r="M3291">
            <v>0</v>
          </cell>
          <cell r="N3291">
            <v>0</v>
          </cell>
          <cell r="O3291">
            <v>0</v>
          </cell>
          <cell r="P3291">
            <v>0</v>
          </cell>
          <cell r="Q3291">
            <v>0</v>
          </cell>
          <cell r="R3291">
            <v>0</v>
          </cell>
          <cell r="S3291">
            <v>0</v>
          </cell>
          <cell r="T3291">
            <v>0</v>
          </cell>
          <cell r="U3291">
            <v>0</v>
          </cell>
          <cell r="V3291">
            <v>0</v>
          </cell>
          <cell r="W3291">
            <v>0</v>
          </cell>
          <cell r="X3291">
            <v>0</v>
          </cell>
          <cell r="Y3291">
            <v>0</v>
          </cell>
          <cell r="Z3291">
            <v>0</v>
          </cell>
          <cell r="AA3291">
            <v>0</v>
          </cell>
          <cell r="AB3291">
            <v>0</v>
          </cell>
          <cell r="AC3291">
            <v>0</v>
          </cell>
          <cell r="AD3291">
            <v>0</v>
          </cell>
          <cell r="AE3291">
            <v>0</v>
          </cell>
          <cell r="AF3291">
            <v>0</v>
          </cell>
          <cell r="AG3291">
            <v>0</v>
          </cell>
          <cell r="AH3291">
            <v>0</v>
          </cell>
          <cell r="AI3291">
            <v>0</v>
          </cell>
          <cell r="AJ3291">
            <v>0</v>
          </cell>
          <cell r="AK3291">
            <v>0</v>
          </cell>
          <cell r="AL3291">
            <v>0</v>
          </cell>
          <cell r="AM3291">
            <v>0</v>
          </cell>
          <cell r="AN3291">
            <v>0</v>
          </cell>
          <cell r="AO3291">
            <v>0</v>
          </cell>
          <cell r="AP3291">
            <v>0</v>
          </cell>
          <cell r="AQ3291">
            <v>0</v>
          </cell>
          <cell r="AR3291">
            <v>0</v>
          </cell>
          <cell r="AS3291">
            <v>0</v>
          </cell>
          <cell r="AT3291">
            <v>0</v>
          </cell>
          <cell r="AU3291">
            <v>0</v>
          </cell>
          <cell r="AV3291">
            <v>0</v>
          </cell>
          <cell r="AW3291">
            <v>0</v>
          </cell>
        </row>
        <row r="3292">
          <cell r="B3292">
            <v>40011595</v>
          </cell>
          <cell r="C3292" t="str">
            <v>MAKITA CYLINDER 28.5 HR4002 326221-9</v>
          </cell>
          <cell r="D3292">
            <v>0</v>
          </cell>
          <cell r="E3292" t="str">
            <v>Active</v>
          </cell>
          <cell r="F3292" t="str">
            <v>P</v>
          </cell>
          <cell r="G3292">
            <v>1</v>
          </cell>
          <cell r="H3292">
            <v>0</v>
          </cell>
          <cell r="I3292">
            <v>0</v>
          </cell>
          <cell r="J3292">
            <v>0</v>
          </cell>
          <cell r="K3292">
            <v>0</v>
          </cell>
          <cell r="L3292">
            <v>0</v>
          </cell>
          <cell r="M3292">
            <v>0</v>
          </cell>
          <cell r="N3292">
            <v>0</v>
          </cell>
          <cell r="O3292">
            <v>0</v>
          </cell>
          <cell r="P3292">
            <v>0</v>
          </cell>
          <cell r="Q3292">
            <v>0</v>
          </cell>
          <cell r="R3292">
            <v>0</v>
          </cell>
          <cell r="S3292">
            <v>0</v>
          </cell>
          <cell r="T3292">
            <v>0</v>
          </cell>
          <cell r="U3292">
            <v>0</v>
          </cell>
          <cell r="V3292">
            <v>0</v>
          </cell>
          <cell r="W3292">
            <v>0</v>
          </cell>
          <cell r="X3292">
            <v>0</v>
          </cell>
          <cell r="Y3292">
            <v>0</v>
          </cell>
          <cell r="Z3292">
            <v>0</v>
          </cell>
          <cell r="AA3292">
            <v>0</v>
          </cell>
          <cell r="AB3292">
            <v>0</v>
          </cell>
          <cell r="AC3292">
            <v>0</v>
          </cell>
          <cell r="AD3292">
            <v>0</v>
          </cell>
          <cell r="AE3292">
            <v>0</v>
          </cell>
          <cell r="AF3292">
            <v>0</v>
          </cell>
          <cell r="AG3292">
            <v>0</v>
          </cell>
          <cell r="AH3292">
            <v>0</v>
          </cell>
          <cell r="AI3292">
            <v>0</v>
          </cell>
          <cell r="AJ3292">
            <v>0</v>
          </cell>
          <cell r="AK3292">
            <v>0</v>
          </cell>
          <cell r="AL3292">
            <v>0</v>
          </cell>
          <cell r="AM3292">
            <v>0</v>
          </cell>
          <cell r="AN3292">
            <v>0</v>
          </cell>
          <cell r="AO3292">
            <v>0</v>
          </cell>
          <cell r="AP3292">
            <v>0</v>
          </cell>
          <cell r="AQ3292">
            <v>0</v>
          </cell>
          <cell r="AR3292">
            <v>0</v>
          </cell>
          <cell r="AS3292">
            <v>0</v>
          </cell>
          <cell r="AT3292">
            <v>0</v>
          </cell>
          <cell r="AU3292">
            <v>0</v>
          </cell>
          <cell r="AV3292">
            <v>0</v>
          </cell>
          <cell r="AW3292">
            <v>0</v>
          </cell>
        </row>
        <row r="3293">
          <cell r="B3293">
            <v>40006695</v>
          </cell>
          <cell r="C3293" t="str">
            <v>TOOL HOLDER FOR DC/AC-HR</v>
          </cell>
          <cell r="D3293">
            <v>0</v>
          </cell>
          <cell r="E3293" t="str">
            <v>Active</v>
          </cell>
          <cell r="F3293" t="str">
            <v>P</v>
          </cell>
          <cell r="G3293">
            <v>1</v>
          </cell>
          <cell r="H3293">
            <v>0</v>
          </cell>
          <cell r="I3293">
            <v>0</v>
          </cell>
          <cell r="J3293">
            <v>0</v>
          </cell>
          <cell r="K3293">
            <v>0</v>
          </cell>
          <cell r="L3293">
            <v>0</v>
          </cell>
          <cell r="M3293">
            <v>0</v>
          </cell>
          <cell r="N3293">
            <v>0</v>
          </cell>
          <cell r="O3293">
            <v>0</v>
          </cell>
          <cell r="P3293">
            <v>0</v>
          </cell>
          <cell r="Q3293">
            <v>0</v>
          </cell>
          <cell r="R3293">
            <v>0</v>
          </cell>
          <cell r="S3293">
            <v>0</v>
          </cell>
          <cell r="T3293">
            <v>0</v>
          </cell>
          <cell r="U3293">
            <v>0</v>
          </cell>
          <cell r="V3293">
            <v>0</v>
          </cell>
          <cell r="W3293">
            <v>0</v>
          </cell>
          <cell r="X3293">
            <v>0</v>
          </cell>
          <cell r="Y3293">
            <v>0</v>
          </cell>
          <cell r="Z3293">
            <v>0</v>
          </cell>
          <cell r="AA3293">
            <v>0</v>
          </cell>
          <cell r="AB3293">
            <v>0</v>
          </cell>
          <cell r="AC3293">
            <v>0</v>
          </cell>
          <cell r="AD3293">
            <v>0</v>
          </cell>
          <cell r="AE3293">
            <v>0</v>
          </cell>
          <cell r="AF3293">
            <v>0</v>
          </cell>
          <cell r="AG3293">
            <v>0</v>
          </cell>
          <cell r="AH3293">
            <v>0</v>
          </cell>
          <cell r="AI3293">
            <v>0</v>
          </cell>
          <cell r="AJ3293">
            <v>0</v>
          </cell>
          <cell r="AK3293">
            <v>0</v>
          </cell>
          <cell r="AL3293">
            <v>0</v>
          </cell>
          <cell r="AM3293">
            <v>0</v>
          </cell>
          <cell r="AN3293">
            <v>0</v>
          </cell>
          <cell r="AO3293">
            <v>0</v>
          </cell>
          <cell r="AP3293">
            <v>0</v>
          </cell>
          <cell r="AQ3293">
            <v>0</v>
          </cell>
          <cell r="AR3293">
            <v>0</v>
          </cell>
          <cell r="AS3293">
            <v>0</v>
          </cell>
          <cell r="AT3293">
            <v>0</v>
          </cell>
          <cell r="AU3293">
            <v>0</v>
          </cell>
          <cell r="AV3293">
            <v>0</v>
          </cell>
          <cell r="AW3293">
            <v>0</v>
          </cell>
        </row>
        <row r="3294">
          <cell r="B3294">
            <v>40006727</v>
          </cell>
          <cell r="C3294" t="str">
            <v>STRIKER FOR DC/AC-HR</v>
          </cell>
          <cell r="D3294">
            <v>0</v>
          </cell>
          <cell r="E3294" t="str">
            <v>Active</v>
          </cell>
          <cell r="F3294" t="str">
            <v>P</v>
          </cell>
          <cell r="G3294">
            <v>1</v>
          </cell>
          <cell r="H3294">
            <v>0</v>
          </cell>
          <cell r="I3294">
            <v>0</v>
          </cell>
          <cell r="J3294">
            <v>0</v>
          </cell>
          <cell r="K3294">
            <v>0</v>
          </cell>
          <cell r="L3294">
            <v>0</v>
          </cell>
          <cell r="M3294">
            <v>0</v>
          </cell>
          <cell r="N3294">
            <v>0</v>
          </cell>
          <cell r="O3294">
            <v>0</v>
          </cell>
          <cell r="P3294">
            <v>0</v>
          </cell>
          <cell r="Q3294">
            <v>0</v>
          </cell>
          <cell r="R3294">
            <v>0</v>
          </cell>
          <cell r="S3294">
            <v>0</v>
          </cell>
          <cell r="T3294">
            <v>0</v>
          </cell>
          <cell r="U3294">
            <v>0</v>
          </cell>
          <cell r="V3294">
            <v>0</v>
          </cell>
          <cell r="W3294">
            <v>0</v>
          </cell>
          <cell r="X3294">
            <v>0</v>
          </cell>
          <cell r="Y3294">
            <v>0</v>
          </cell>
          <cell r="Z3294">
            <v>0</v>
          </cell>
          <cell r="AA3294">
            <v>0</v>
          </cell>
          <cell r="AB3294">
            <v>0</v>
          </cell>
          <cell r="AC3294">
            <v>0</v>
          </cell>
          <cell r="AD3294">
            <v>0</v>
          </cell>
          <cell r="AE3294">
            <v>0</v>
          </cell>
          <cell r="AF3294">
            <v>0</v>
          </cell>
          <cell r="AG3294">
            <v>0</v>
          </cell>
          <cell r="AH3294">
            <v>0</v>
          </cell>
          <cell r="AI3294">
            <v>0</v>
          </cell>
          <cell r="AJ3294">
            <v>0</v>
          </cell>
          <cell r="AK3294">
            <v>0</v>
          </cell>
          <cell r="AL3294">
            <v>0</v>
          </cell>
          <cell r="AM3294">
            <v>0</v>
          </cell>
          <cell r="AN3294">
            <v>0</v>
          </cell>
          <cell r="AO3294">
            <v>0</v>
          </cell>
          <cell r="AP3294">
            <v>0</v>
          </cell>
          <cell r="AQ3294">
            <v>0</v>
          </cell>
          <cell r="AR3294">
            <v>0</v>
          </cell>
          <cell r="AS3294">
            <v>0</v>
          </cell>
          <cell r="AT3294">
            <v>0</v>
          </cell>
          <cell r="AU3294">
            <v>0</v>
          </cell>
          <cell r="AV3294">
            <v>0</v>
          </cell>
          <cell r="AW3294">
            <v>0</v>
          </cell>
        </row>
        <row r="3295">
          <cell r="B3295">
            <v>40006728</v>
          </cell>
          <cell r="C3295" t="str">
            <v>CHUCK RING FOR DC/AC-HR</v>
          </cell>
          <cell r="D3295">
            <v>0</v>
          </cell>
          <cell r="E3295" t="str">
            <v>Active</v>
          </cell>
          <cell r="F3295" t="str">
            <v>P</v>
          </cell>
          <cell r="G3295">
            <v>1</v>
          </cell>
          <cell r="H3295">
            <v>0</v>
          </cell>
          <cell r="I3295">
            <v>0</v>
          </cell>
          <cell r="J3295">
            <v>0</v>
          </cell>
          <cell r="K3295">
            <v>0</v>
          </cell>
          <cell r="L3295">
            <v>0</v>
          </cell>
          <cell r="M3295">
            <v>0</v>
          </cell>
          <cell r="N3295">
            <v>0</v>
          </cell>
          <cell r="O3295">
            <v>0</v>
          </cell>
          <cell r="P3295">
            <v>0</v>
          </cell>
          <cell r="Q3295">
            <v>0</v>
          </cell>
          <cell r="R3295">
            <v>0</v>
          </cell>
          <cell r="S3295">
            <v>0</v>
          </cell>
          <cell r="T3295">
            <v>0</v>
          </cell>
          <cell r="U3295">
            <v>0</v>
          </cell>
          <cell r="V3295">
            <v>0</v>
          </cell>
          <cell r="W3295">
            <v>0</v>
          </cell>
          <cell r="X3295">
            <v>0</v>
          </cell>
          <cell r="Y3295">
            <v>0</v>
          </cell>
          <cell r="Z3295">
            <v>0</v>
          </cell>
          <cell r="AA3295">
            <v>0</v>
          </cell>
          <cell r="AB3295">
            <v>0</v>
          </cell>
          <cell r="AC3295">
            <v>0</v>
          </cell>
          <cell r="AD3295">
            <v>0</v>
          </cell>
          <cell r="AE3295">
            <v>0</v>
          </cell>
          <cell r="AF3295">
            <v>0</v>
          </cell>
          <cell r="AG3295">
            <v>0</v>
          </cell>
          <cell r="AH3295">
            <v>0</v>
          </cell>
          <cell r="AI3295">
            <v>0</v>
          </cell>
          <cell r="AJ3295">
            <v>0</v>
          </cell>
          <cell r="AK3295">
            <v>0</v>
          </cell>
          <cell r="AL3295">
            <v>0</v>
          </cell>
          <cell r="AM3295">
            <v>0</v>
          </cell>
          <cell r="AN3295">
            <v>0</v>
          </cell>
          <cell r="AO3295">
            <v>0</v>
          </cell>
          <cell r="AP3295">
            <v>0</v>
          </cell>
          <cell r="AQ3295">
            <v>0</v>
          </cell>
          <cell r="AR3295">
            <v>0</v>
          </cell>
          <cell r="AS3295">
            <v>0</v>
          </cell>
          <cell r="AT3295">
            <v>0</v>
          </cell>
          <cell r="AU3295">
            <v>0</v>
          </cell>
          <cell r="AV3295">
            <v>0</v>
          </cell>
          <cell r="AW3295">
            <v>0</v>
          </cell>
        </row>
        <row r="3296">
          <cell r="B3296">
            <v>40006729</v>
          </cell>
          <cell r="C3296" t="str">
            <v>RING 17 FOR DC/AC-HR</v>
          </cell>
          <cell r="D3296">
            <v>0</v>
          </cell>
          <cell r="E3296" t="str">
            <v>Active</v>
          </cell>
          <cell r="F3296" t="str">
            <v>P</v>
          </cell>
          <cell r="G3296">
            <v>1</v>
          </cell>
          <cell r="H3296">
            <v>0</v>
          </cell>
          <cell r="I3296">
            <v>0</v>
          </cell>
          <cell r="J3296">
            <v>0</v>
          </cell>
          <cell r="K3296">
            <v>0</v>
          </cell>
          <cell r="L3296">
            <v>0</v>
          </cell>
          <cell r="M3296">
            <v>0</v>
          </cell>
          <cell r="N3296">
            <v>0</v>
          </cell>
          <cell r="O3296">
            <v>0</v>
          </cell>
          <cell r="P3296">
            <v>0</v>
          </cell>
          <cell r="Q3296">
            <v>0</v>
          </cell>
          <cell r="R3296">
            <v>0</v>
          </cell>
          <cell r="S3296">
            <v>0</v>
          </cell>
          <cell r="T3296">
            <v>0</v>
          </cell>
          <cell r="U3296">
            <v>0</v>
          </cell>
          <cell r="V3296">
            <v>0</v>
          </cell>
          <cell r="W3296">
            <v>0</v>
          </cell>
          <cell r="X3296">
            <v>0</v>
          </cell>
          <cell r="Y3296">
            <v>0</v>
          </cell>
          <cell r="Z3296">
            <v>0</v>
          </cell>
          <cell r="AA3296">
            <v>0</v>
          </cell>
          <cell r="AB3296">
            <v>0</v>
          </cell>
          <cell r="AC3296">
            <v>0</v>
          </cell>
          <cell r="AD3296">
            <v>0</v>
          </cell>
          <cell r="AE3296">
            <v>0</v>
          </cell>
          <cell r="AF3296">
            <v>0</v>
          </cell>
          <cell r="AG3296">
            <v>0</v>
          </cell>
          <cell r="AH3296">
            <v>0</v>
          </cell>
          <cell r="AI3296">
            <v>0</v>
          </cell>
          <cell r="AJ3296">
            <v>0</v>
          </cell>
          <cell r="AK3296">
            <v>0</v>
          </cell>
          <cell r="AL3296">
            <v>0</v>
          </cell>
          <cell r="AM3296">
            <v>0</v>
          </cell>
          <cell r="AN3296">
            <v>0</v>
          </cell>
          <cell r="AO3296">
            <v>0</v>
          </cell>
          <cell r="AP3296">
            <v>0</v>
          </cell>
          <cell r="AQ3296">
            <v>0</v>
          </cell>
          <cell r="AR3296">
            <v>0</v>
          </cell>
          <cell r="AS3296">
            <v>0</v>
          </cell>
          <cell r="AT3296">
            <v>0</v>
          </cell>
          <cell r="AU3296">
            <v>0</v>
          </cell>
          <cell r="AV3296">
            <v>0</v>
          </cell>
          <cell r="AW3296">
            <v>0</v>
          </cell>
        </row>
        <row r="3297">
          <cell r="B3297">
            <v>40006325</v>
          </cell>
          <cell r="C3297" t="str">
            <v>ADJUST PIN FOR3600</v>
          </cell>
          <cell r="D3297">
            <v>0</v>
          </cell>
          <cell r="E3297" t="str">
            <v>Active</v>
          </cell>
          <cell r="F3297" t="str">
            <v>P</v>
          </cell>
          <cell r="G3297">
            <v>5</v>
          </cell>
          <cell r="H3297">
            <v>0</v>
          </cell>
          <cell r="I3297">
            <v>0</v>
          </cell>
          <cell r="J3297">
            <v>0</v>
          </cell>
          <cell r="K3297">
            <v>0</v>
          </cell>
          <cell r="L3297">
            <v>0</v>
          </cell>
          <cell r="M3297">
            <v>0</v>
          </cell>
          <cell r="N3297">
            <v>1</v>
          </cell>
          <cell r="O3297">
            <v>0</v>
          </cell>
          <cell r="P3297">
            <v>0</v>
          </cell>
          <cell r="Q3297">
            <v>2</v>
          </cell>
          <cell r="R3297">
            <v>0</v>
          </cell>
          <cell r="S3297">
            <v>0</v>
          </cell>
          <cell r="T3297">
            <v>1</v>
          </cell>
          <cell r="U3297">
            <v>0</v>
          </cell>
          <cell r="V3297">
            <v>0</v>
          </cell>
          <cell r="W3297">
            <v>0</v>
          </cell>
          <cell r="X3297">
            <v>0</v>
          </cell>
          <cell r="Y3297">
            <v>0</v>
          </cell>
          <cell r="Z3297">
            <v>0</v>
          </cell>
          <cell r="AA3297">
            <v>0</v>
          </cell>
          <cell r="AB3297">
            <v>0</v>
          </cell>
          <cell r="AC3297">
            <v>0</v>
          </cell>
          <cell r="AD3297">
            <v>0</v>
          </cell>
          <cell r="AE3297">
            <v>1</v>
          </cell>
          <cell r="AF3297">
            <v>0</v>
          </cell>
          <cell r="AG3297">
            <v>0</v>
          </cell>
          <cell r="AH3297">
            <v>0</v>
          </cell>
          <cell r="AI3297">
            <v>1</v>
          </cell>
          <cell r="AJ3297">
            <v>0</v>
          </cell>
          <cell r="AK3297">
            <v>0</v>
          </cell>
          <cell r="AL3297">
            <v>0</v>
          </cell>
          <cell r="AM3297">
            <v>0</v>
          </cell>
          <cell r="AN3297">
            <v>0</v>
          </cell>
          <cell r="AO3297">
            <v>0</v>
          </cell>
          <cell r="AP3297">
            <v>0</v>
          </cell>
          <cell r="AQ3297">
            <v>0</v>
          </cell>
          <cell r="AR3297">
            <v>0</v>
          </cell>
          <cell r="AS3297">
            <v>0</v>
          </cell>
          <cell r="AT3297">
            <v>0</v>
          </cell>
          <cell r="AU3297">
            <v>0</v>
          </cell>
          <cell r="AV3297">
            <v>0</v>
          </cell>
          <cell r="AW3297">
            <v>0</v>
          </cell>
        </row>
        <row r="3298">
          <cell r="B3298">
            <v>10039721</v>
          </cell>
          <cell r="C3298" t="str">
            <v>MAKITA ROD FOR UC3041A 326359-0</v>
          </cell>
          <cell r="E3298" t="str">
            <v>Active</v>
          </cell>
          <cell r="F3298" t="str">
            <v>P</v>
          </cell>
          <cell r="G3298">
            <v>0</v>
          </cell>
          <cell r="H3298">
            <v>0</v>
          </cell>
          <cell r="I3298">
            <v>0</v>
          </cell>
          <cell r="J3298">
            <v>0</v>
          </cell>
          <cell r="K3298">
            <v>0</v>
          </cell>
          <cell r="L3298">
            <v>0</v>
          </cell>
          <cell r="M3298">
            <v>0</v>
          </cell>
          <cell r="Y3298">
            <v>0</v>
          </cell>
          <cell r="Z3298">
            <v>0</v>
          </cell>
          <cell r="AA3298">
            <v>0</v>
          </cell>
          <cell r="AB3298">
            <v>0</v>
          </cell>
          <cell r="AC3298">
            <v>0</v>
          </cell>
          <cell r="AD3298">
            <v>0</v>
          </cell>
          <cell r="AE3298">
            <v>0</v>
          </cell>
          <cell r="AF3298">
            <v>0</v>
          </cell>
          <cell r="AG3298">
            <v>0</v>
          </cell>
          <cell r="AH3298">
            <v>0</v>
          </cell>
          <cell r="AI3298">
            <v>0</v>
          </cell>
          <cell r="AJ3298">
            <v>0</v>
          </cell>
          <cell r="AK3298">
            <v>0</v>
          </cell>
          <cell r="AL3298">
            <v>0</v>
          </cell>
          <cell r="AM3298">
            <v>0</v>
          </cell>
          <cell r="AN3298">
            <v>0</v>
          </cell>
          <cell r="AO3298">
            <v>0</v>
          </cell>
          <cell r="AP3298">
            <v>0</v>
          </cell>
          <cell r="AQ3298">
            <v>0</v>
          </cell>
          <cell r="AR3298">
            <v>0</v>
          </cell>
          <cell r="AS3298">
            <v>0</v>
          </cell>
          <cell r="AT3298">
            <v>0</v>
          </cell>
          <cell r="AU3298">
            <v>0</v>
          </cell>
          <cell r="AV3298">
            <v>0</v>
          </cell>
          <cell r="AW3298">
            <v>0</v>
          </cell>
        </row>
        <row r="3299">
          <cell r="B3299">
            <v>40006324</v>
          </cell>
          <cell r="C3299" t="str">
            <v>ADJUST PIN FOR UC3051A</v>
          </cell>
          <cell r="D3299">
            <v>0</v>
          </cell>
          <cell r="E3299" t="str">
            <v>Active</v>
          </cell>
          <cell r="F3299" t="str">
            <v>P</v>
          </cell>
          <cell r="G3299">
            <v>5</v>
          </cell>
          <cell r="H3299">
            <v>0</v>
          </cell>
          <cell r="I3299">
            <v>0</v>
          </cell>
          <cell r="J3299">
            <v>0</v>
          </cell>
          <cell r="K3299">
            <v>0</v>
          </cell>
          <cell r="L3299">
            <v>1</v>
          </cell>
          <cell r="M3299">
            <v>8.3333333333333329E-2</v>
          </cell>
          <cell r="N3299">
            <v>1</v>
          </cell>
          <cell r="O3299">
            <v>0</v>
          </cell>
          <cell r="P3299">
            <v>0</v>
          </cell>
          <cell r="Q3299">
            <v>2</v>
          </cell>
          <cell r="R3299">
            <v>0</v>
          </cell>
          <cell r="S3299">
            <v>0</v>
          </cell>
          <cell r="T3299">
            <v>1</v>
          </cell>
          <cell r="U3299">
            <v>0</v>
          </cell>
          <cell r="V3299">
            <v>0</v>
          </cell>
          <cell r="W3299">
            <v>0</v>
          </cell>
          <cell r="X3299">
            <v>0</v>
          </cell>
          <cell r="Y3299">
            <v>0</v>
          </cell>
          <cell r="Z3299">
            <v>0</v>
          </cell>
          <cell r="AA3299">
            <v>0</v>
          </cell>
          <cell r="AB3299">
            <v>0</v>
          </cell>
          <cell r="AC3299">
            <v>0</v>
          </cell>
          <cell r="AD3299">
            <v>0</v>
          </cell>
          <cell r="AE3299">
            <v>1</v>
          </cell>
          <cell r="AF3299">
            <v>0</v>
          </cell>
          <cell r="AG3299">
            <v>0</v>
          </cell>
          <cell r="AH3299">
            <v>0</v>
          </cell>
          <cell r="AI3299">
            <v>1</v>
          </cell>
          <cell r="AJ3299">
            <v>0</v>
          </cell>
          <cell r="AK3299">
            <v>0</v>
          </cell>
          <cell r="AL3299">
            <v>1</v>
          </cell>
          <cell r="AM3299">
            <v>0</v>
          </cell>
          <cell r="AN3299">
            <v>0</v>
          </cell>
          <cell r="AO3299">
            <v>0</v>
          </cell>
          <cell r="AP3299">
            <v>0</v>
          </cell>
          <cell r="AQ3299">
            <v>0</v>
          </cell>
          <cell r="AR3299">
            <v>0</v>
          </cell>
          <cell r="AS3299">
            <v>0</v>
          </cell>
          <cell r="AT3299">
            <v>0</v>
          </cell>
          <cell r="AU3299">
            <v>0</v>
          </cell>
          <cell r="AV3299">
            <v>1</v>
          </cell>
          <cell r="AW3299">
            <v>1</v>
          </cell>
        </row>
        <row r="3300">
          <cell r="B3300">
            <v>40005535</v>
          </cell>
          <cell r="C3300" t="str">
            <v>SPINDLE FOR UC3051A</v>
          </cell>
          <cell r="D3300">
            <v>0</v>
          </cell>
          <cell r="E3300" t="str">
            <v>Active</v>
          </cell>
          <cell r="F3300" t="str">
            <v>P</v>
          </cell>
          <cell r="G3300">
            <v>16</v>
          </cell>
          <cell r="H3300">
            <v>0</v>
          </cell>
          <cell r="I3300">
            <v>0</v>
          </cell>
          <cell r="J3300">
            <v>4</v>
          </cell>
          <cell r="K3300">
            <v>0.66666666666666663</v>
          </cell>
          <cell r="L3300">
            <v>19</v>
          </cell>
          <cell r="M3300">
            <v>1.5833333333333333</v>
          </cell>
          <cell r="N3300">
            <v>0</v>
          </cell>
          <cell r="O3300">
            <v>0</v>
          </cell>
          <cell r="P3300">
            <v>1</v>
          </cell>
          <cell r="Q3300">
            <v>1</v>
          </cell>
          <cell r="R3300">
            <v>0</v>
          </cell>
          <cell r="S3300">
            <v>3</v>
          </cell>
          <cell r="T3300">
            <v>1</v>
          </cell>
          <cell r="U3300">
            <v>6</v>
          </cell>
          <cell r="V3300">
            <v>2</v>
          </cell>
          <cell r="W3300">
            <v>1</v>
          </cell>
          <cell r="X3300">
            <v>1</v>
          </cell>
          <cell r="Y3300">
            <v>0</v>
          </cell>
          <cell r="Z3300">
            <v>5</v>
          </cell>
          <cell r="AA3300">
            <v>0</v>
          </cell>
          <cell r="AB3300">
            <v>0</v>
          </cell>
          <cell r="AC3300">
            <v>0</v>
          </cell>
          <cell r="AD3300">
            <v>0</v>
          </cell>
          <cell r="AE3300">
            <v>1</v>
          </cell>
          <cell r="AF3300">
            <v>1</v>
          </cell>
          <cell r="AG3300">
            <v>0</v>
          </cell>
          <cell r="AH3300">
            <v>3</v>
          </cell>
          <cell r="AI3300">
            <v>1</v>
          </cell>
          <cell r="AJ3300">
            <v>1</v>
          </cell>
          <cell r="AK3300">
            <v>3</v>
          </cell>
          <cell r="AL3300">
            <v>3</v>
          </cell>
          <cell r="AM3300">
            <v>3</v>
          </cell>
          <cell r="AN3300">
            <v>0</v>
          </cell>
          <cell r="AO3300">
            <v>5</v>
          </cell>
          <cell r="AP3300">
            <v>3</v>
          </cell>
          <cell r="AQ3300">
            <v>1</v>
          </cell>
          <cell r="AR3300">
            <v>0</v>
          </cell>
          <cell r="AS3300">
            <v>0</v>
          </cell>
          <cell r="AT3300">
            <v>0</v>
          </cell>
          <cell r="AU3300">
            <v>0</v>
          </cell>
          <cell r="AV3300">
            <v>19</v>
          </cell>
          <cell r="AW3300">
            <v>5</v>
          </cell>
        </row>
        <row r="3301">
          <cell r="B3301">
            <v>40006172</v>
          </cell>
          <cell r="C3301" t="str">
            <v>CAM SHAFT FOR HR2613F</v>
          </cell>
          <cell r="D3301">
            <v>0</v>
          </cell>
          <cell r="E3301" t="str">
            <v>Active</v>
          </cell>
          <cell r="F3301" t="str">
            <v>P</v>
          </cell>
          <cell r="G3301">
            <v>2</v>
          </cell>
          <cell r="H3301">
            <v>0</v>
          </cell>
          <cell r="I3301">
            <v>0</v>
          </cell>
          <cell r="J3301">
            <v>3</v>
          </cell>
          <cell r="K3301">
            <v>0.5</v>
          </cell>
          <cell r="L3301">
            <v>3</v>
          </cell>
          <cell r="M3301">
            <v>0.25</v>
          </cell>
          <cell r="N3301">
            <v>0</v>
          </cell>
          <cell r="O3301">
            <v>0</v>
          </cell>
          <cell r="P3301">
            <v>0</v>
          </cell>
          <cell r="Q3301">
            <v>0</v>
          </cell>
          <cell r="R3301">
            <v>0</v>
          </cell>
          <cell r="S3301">
            <v>0</v>
          </cell>
          <cell r="T3301">
            <v>1</v>
          </cell>
          <cell r="U3301">
            <v>0</v>
          </cell>
          <cell r="V3301">
            <v>0</v>
          </cell>
          <cell r="W3301">
            <v>0</v>
          </cell>
          <cell r="X3301">
            <v>0</v>
          </cell>
          <cell r="Y3301">
            <v>1</v>
          </cell>
          <cell r="Z3301">
            <v>0</v>
          </cell>
          <cell r="AA3301">
            <v>0</v>
          </cell>
          <cell r="AB3301">
            <v>0</v>
          </cell>
          <cell r="AC3301">
            <v>0</v>
          </cell>
          <cell r="AD3301">
            <v>0</v>
          </cell>
          <cell r="AE3301">
            <v>0</v>
          </cell>
          <cell r="AF3301">
            <v>0</v>
          </cell>
          <cell r="AG3301">
            <v>0</v>
          </cell>
          <cell r="AH3301">
            <v>0</v>
          </cell>
          <cell r="AI3301">
            <v>0</v>
          </cell>
          <cell r="AJ3301">
            <v>0</v>
          </cell>
          <cell r="AK3301">
            <v>0</v>
          </cell>
          <cell r="AL3301">
            <v>0</v>
          </cell>
          <cell r="AM3301">
            <v>0</v>
          </cell>
          <cell r="AN3301">
            <v>0</v>
          </cell>
          <cell r="AO3301">
            <v>0</v>
          </cell>
          <cell r="AP3301">
            <v>0</v>
          </cell>
          <cell r="AQ3301">
            <v>0</v>
          </cell>
          <cell r="AR3301">
            <v>0</v>
          </cell>
          <cell r="AS3301">
            <v>0</v>
          </cell>
          <cell r="AT3301">
            <v>0</v>
          </cell>
          <cell r="AU3301">
            <v>3</v>
          </cell>
          <cell r="AV3301">
            <v>3</v>
          </cell>
          <cell r="AW3301">
            <v>3</v>
          </cell>
        </row>
        <row r="3302">
          <cell r="B3302">
            <v>40005972</v>
          </cell>
          <cell r="C3302" t="str">
            <v>SPINDLE FOR MT90</v>
          </cell>
          <cell r="D3302">
            <v>0</v>
          </cell>
          <cell r="E3302" t="str">
            <v>Active</v>
          </cell>
          <cell r="F3302" t="str">
            <v>P</v>
          </cell>
          <cell r="G3302">
            <v>3</v>
          </cell>
          <cell r="H3302">
            <v>0</v>
          </cell>
          <cell r="I3302">
            <v>0</v>
          </cell>
          <cell r="J3302">
            <v>0</v>
          </cell>
          <cell r="K3302">
            <v>0</v>
          </cell>
          <cell r="L3302">
            <v>0</v>
          </cell>
          <cell r="M3302">
            <v>0</v>
          </cell>
          <cell r="N3302">
            <v>0</v>
          </cell>
          <cell r="O3302">
            <v>0</v>
          </cell>
          <cell r="P3302">
            <v>0</v>
          </cell>
          <cell r="Q3302">
            <v>0</v>
          </cell>
          <cell r="R3302">
            <v>0</v>
          </cell>
          <cell r="S3302">
            <v>0</v>
          </cell>
          <cell r="T3302">
            <v>0</v>
          </cell>
          <cell r="U3302">
            <v>0</v>
          </cell>
          <cell r="V3302">
            <v>0</v>
          </cell>
          <cell r="W3302">
            <v>0</v>
          </cell>
          <cell r="X3302">
            <v>0</v>
          </cell>
          <cell r="Y3302">
            <v>0</v>
          </cell>
          <cell r="Z3302">
            <v>0</v>
          </cell>
          <cell r="AA3302">
            <v>0</v>
          </cell>
          <cell r="AB3302">
            <v>0</v>
          </cell>
          <cell r="AC3302">
            <v>0</v>
          </cell>
          <cell r="AD3302">
            <v>0</v>
          </cell>
          <cell r="AE3302">
            <v>0</v>
          </cell>
          <cell r="AF3302">
            <v>0</v>
          </cell>
          <cell r="AG3302">
            <v>0</v>
          </cell>
          <cell r="AH3302">
            <v>0</v>
          </cell>
          <cell r="AI3302">
            <v>0</v>
          </cell>
          <cell r="AJ3302">
            <v>0</v>
          </cell>
          <cell r="AK3302">
            <v>0</v>
          </cell>
          <cell r="AL3302">
            <v>0</v>
          </cell>
          <cell r="AM3302">
            <v>0</v>
          </cell>
          <cell r="AN3302">
            <v>0</v>
          </cell>
          <cell r="AO3302">
            <v>0</v>
          </cell>
          <cell r="AP3302">
            <v>0</v>
          </cell>
          <cell r="AQ3302">
            <v>0</v>
          </cell>
          <cell r="AR3302">
            <v>0</v>
          </cell>
          <cell r="AS3302">
            <v>0</v>
          </cell>
          <cell r="AT3302">
            <v>0</v>
          </cell>
          <cell r="AU3302">
            <v>0</v>
          </cell>
          <cell r="AV3302">
            <v>0</v>
          </cell>
          <cell r="AW3302">
            <v>0</v>
          </cell>
        </row>
        <row r="3303">
          <cell r="B3303">
            <v>40005208</v>
          </cell>
          <cell r="C3303" t="str">
            <v>ANVIL N FOR TD137D</v>
          </cell>
          <cell r="D3303">
            <v>0</v>
          </cell>
          <cell r="E3303" t="str">
            <v>Active</v>
          </cell>
          <cell r="F3303" t="str">
            <v>P</v>
          </cell>
          <cell r="G3303">
            <v>5</v>
          </cell>
          <cell r="H3303">
            <v>0</v>
          </cell>
          <cell r="I3303">
            <v>0</v>
          </cell>
          <cell r="J3303">
            <v>1</v>
          </cell>
          <cell r="K3303">
            <v>0.16666666666666666</v>
          </cell>
          <cell r="L3303">
            <v>2</v>
          </cell>
          <cell r="M3303">
            <v>0.16666666666666666</v>
          </cell>
          <cell r="N3303">
            <v>0</v>
          </cell>
          <cell r="O3303">
            <v>0</v>
          </cell>
          <cell r="P3303">
            <v>0</v>
          </cell>
          <cell r="Q3303">
            <v>0</v>
          </cell>
          <cell r="R3303">
            <v>0</v>
          </cell>
          <cell r="S3303">
            <v>0</v>
          </cell>
          <cell r="T3303">
            <v>0</v>
          </cell>
          <cell r="U3303">
            <v>0</v>
          </cell>
          <cell r="V3303">
            <v>1</v>
          </cell>
          <cell r="W3303">
            <v>1</v>
          </cell>
          <cell r="X3303">
            <v>0</v>
          </cell>
          <cell r="Y3303">
            <v>0</v>
          </cell>
          <cell r="Z3303">
            <v>0</v>
          </cell>
          <cell r="AA3303">
            <v>0</v>
          </cell>
          <cell r="AB3303">
            <v>0</v>
          </cell>
          <cell r="AC3303">
            <v>0</v>
          </cell>
          <cell r="AD3303">
            <v>0</v>
          </cell>
          <cell r="AE3303">
            <v>0</v>
          </cell>
          <cell r="AF3303">
            <v>0</v>
          </cell>
          <cell r="AG3303">
            <v>0</v>
          </cell>
          <cell r="AH3303">
            <v>0</v>
          </cell>
          <cell r="AI3303">
            <v>0</v>
          </cell>
          <cell r="AJ3303">
            <v>0</v>
          </cell>
          <cell r="AK3303">
            <v>0</v>
          </cell>
          <cell r="AL3303">
            <v>1</v>
          </cell>
          <cell r="AM3303">
            <v>0</v>
          </cell>
          <cell r="AN3303">
            <v>0</v>
          </cell>
          <cell r="AO3303">
            <v>0</v>
          </cell>
          <cell r="AP3303">
            <v>0</v>
          </cell>
          <cell r="AQ3303">
            <v>0</v>
          </cell>
          <cell r="AR3303">
            <v>1</v>
          </cell>
          <cell r="AS3303">
            <v>0</v>
          </cell>
          <cell r="AT3303">
            <v>0</v>
          </cell>
          <cell r="AU3303">
            <v>0</v>
          </cell>
          <cell r="AV3303">
            <v>2</v>
          </cell>
          <cell r="AW3303">
            <v>1</v>
          </cell>
        </row>
        <row r="3304">
          <cell r="B3304">
            <v>40005941</v>
          </cell>
          <cell r="C3304" t="str">
            <v>SPINDLE FOR CA5000</v>
          </cell>
          <cell r="D3304">
            <v>0</v>
          </cell>
          <cell r="E3304" t="str">
            <v>Active</v>
          </cell>
          <cell r="F3304" t="str">
            <v>P</v>
          </cell>
          <cell r="G3304">
            <v>5</v>
          </cell>
          <cell r="H3304">
            <v>0</v>
          </cell>
          <cell r="I3304">
            <v>0</v>
          </cell>
          <cell r="J3304">
            <v>0</v>
          </cell>
          <cell r="K3304">
            <v>0</v>
          </cell>
          <cell r="L3304">
            <v>0</v>
          </cell>
          <cell r="M3304">
            <v>0</v>
          </cell>
          <cell r="N3304">
            <v>0</v>
          </cell>
          <cell r="O3304">
            <v>0</v>
          </cell>
          <cell r="P3304">
            <v>0</v>
          </cell>
          <cell r="Q3304">
            <v>0</v>
          </cell>
          <cell r="R3304">
            <v>0</v>
          </cell>
          <cell r="S3304">
            <v>0</v>
          </cell>
          <cell r="T3304">
            <v>0</v>
          </cell>
          <cell r="U3304">
            <v>0</v>
          </cell>
          <cell r="V3304">
            <v>0</v>
          </cell>
          <cell r="W3304">
            <v>0</v>
          </cell>
          <cell r="X3304">
            <v>0</v>
          </cell>
          <cell r="Y3304">
            <v>0</v>
          </cell>
          <cell r="Z3304">
            <v>0</v>
          </cell>
          <cell r="AA3304">
            <v>0</v>
          </cell>
          <cell r="AB3304">
            <v>0</v>
          </cell>
          <cell r="AC3304">
            <v>0</v>
          </cell>
          <cell r="AD3304">
            <v>0</v>
          </cell>
          <cell r="AE3304">
            <v>0</v>
          </cell>
          <cell r="AF3304">
            <v>0</v>
          </cell>
          <cell r="AG3304">
            <v>0</v>
          </cell>
          <cell r="AH3304">
            <v>0</v>
          </cell>
          <cell r="AI3304">
            <v>0</v>
          </cell>
          <cell r="AJ3304">
            <v>0</v>
          </cell>
          <cell r="AK3304">
            <v>0</v>
          </cell>
          <cell r="AL3304">
            <v>0</v>
          </cell>
          <cell r="AM3304">
            <v>0</v>
          </cell>
          <cell r="AN3304">
            <v>0</v>
          </cell>
          <cell r="AO3304">
            <v>0</v>
          </cell>
          <cell r="AP3304">
            <v>0</v>
          </cell>
          <cell r="AQ3304">
            <v>0</v>
          </cell>
          <cell r="AR3304">
            <v>0</v>
          </cell>
          <cell r="AS3304">
            <v>0</v>
          </cell>
          <cell r="AT3304">
            <v>0</v>
          </cell>
          <cell r="AU3304">
            <v>0</v>
          </cell>
          <cell r="AV3304">
            <v>0</v>
          </cell>
          <cell r="AW3304">
            <v>0</v>
          </cell>
        </row>
        <row r="3305">
          <cell r="B3305">
            <v>40005206</v>
          </cell>
          <cell r="C3305" t="str">
            <v>ANVIL N FOR DTD152/153</v>
          </cell>
          <cell r="D3305">
            <v>0</v>
          </cell>
          <cell r="E3305" t="str">
            <v>Active</v>
          </cell>
          <cell r="F3305" t="str">
            <v>P</v>
          </cell>
          <cell r="G3305">
            <v>6</v>
          </cell>
          <cell r="H3305">
            <v>0</v>
          </cell>
          <cell r="I3305">
            <v>0</v>
          </cell>
          <cell r="J3305">
            <v>6</v>
          </cell>
          <cell r="K3305">
            <v>1</v>
          </cell>
          <cell r="L3305">
            <v>9</v>
          </cell>
          <cell r="M3305">
            <v>0.75</v>
          </cell>
          <cell r="N3305">
            <v>0</v>
          </cell>
          <cell r="O3305">
            <v>0</v>
          </cell>
          <cell r="P3305">
            <v>0</v>
          </cell>
          <cell r="Q3305">
            <v>0</v>
          </cell>
          <cell r="R3305">
            <v>0</v>
          </cell>
          <cell r="S3305">
            <v>0</v>
          </cell>
          <cell r="T3305">
            <v>0</v>
          </cell>
          <cell r="U3305">
            <v>0</v>
          </cell>
          <cell r="V3305">
            <v>0</v>
          </cell>
          <cell r="W3305">
            <v>0</v>
          </cell>
          <cell r="X3305">
            <v>0</v>
          </cell>
          <cell r="Y3305">
            <v>1</v>
          </cell>
          <cell r="Z3305">
            <v>1</v>
          </cell>
          <cell r="AA3305">
            <v>0</v>
          </cell>
          <cell r="AB3305">
            <v>0</v>
          </cell>
          <cell r="AC3305">
            <v>0</v>
          </cell>
          <cell r="AD3305">
            <v>0</v>
          </cell>
          <cell r="AE3305">
            <v>0</v>
          </cell>
          <cell r="AF3305">
            <v>0</v>
          </cell>
          <cell r="AG3305">
            <v>0</v>
          </cell>
          <cell r="AH3305">
            <v>0</v>
          </cell>
          <cell r="AI3305">
            <v>0</v>
          </cell>
          <cell r="AJ3305">
            <v>1</v>
          </cell>
          <cell r="AK3305">
            <v>0</v>
          </cell>
          <cell r="AL3305">
            <v>1</v>
          </cell>
          <cell r="AM3305">
            <v>0</v>
          </cell>
          <cell r="AN3305">
            <v>1</v>
          </cell>
          <cell r="AO3305">
            <v>0</v>
          </cell>
          <cell r="AP3305">
            <v>1</v>
          </cell>
          <cell r="AQ3305">
            <v>3</v>
          </cell>
          <cell r="AR3305">
            <v>1</v>
          </cell>
          <cell r="AS3305">
            <v>0</v>
          </cell>
          <cell r="AT3305">
            <v>0</v>
          </cell>
          <cell r="AU3305">
            <v>1</v>
          </cell>
          <cell r="AV3305">
            <v>9</v>
          </cell>
          <cell r="AW3305">
            <v>3</v>
          </cell>
        </row>
        <row r="3306">
          <cell r="B3306">
            <v>40006730</v>
          </cell>
          <cell r="C3306" t="str">
            <v>LOCK PIN FOR DC/AC-JR</v>
          </cell>
          <cell r="D3306">
            <v>0</v>
          </cell>
          <cell r="E3306" t="str">
            <v>Active</v>
          </cell>
          <cell r="F3306" t="str">
            <v>P</v>
          </cell>
          <cell r="G3306">
            <v>1</v>
          </cell>
          <cell r="H3306">
            <v>0</v>
          </cell>
          <cell r="I3306">
            <v>0</v>
          </cell>
          <cell r="J3306">
            <v>0</v>
          </cell>
          <cell r="K3306">
            <v>0</v>
          </cell>
          <cell r="L3306">
            <v>0</v>
          </cell>
          <cell r="M3306">
            <v>0</v>
          </cell>
          <cell r="N3306">
            <v>0</v>
          </cell>
          <cell r="O3306">
            <v>0</v>
          </cell>
          <cell r="P3306">
            <v>0</v>
          </cell>
          <cell r="Q3306">
            <v>0</v>
          </cell>
          <cell r="R3306">
            <v>0</v>
          </cell>
          <cell r="S3306">
            <v>0</v>
          </cell>
          <cell r="T3306">
            <v>0</v>
          </cell>
          <cell r="U3306">
            <v>0</v>
          </cell>
          <cell r="V3306">
            <v>0</v>
          </cell>
          <cell r="W3306">
            <v>0</v>
          </cell>
          <cell r="X3306">
            <v>0</v>
          </cell>
          <cell r="Y3306">
            <v>0</v>
          </cell>
          <cell r="Z3306">
            <v>0</v>
          </cell>
          <cell r="AA3306">
            <v>0</v>
          </cell>
          <cell r="AB3306">
            <v>0</v>
          </cell>
          <cell r="AC3306">
            <v>0</v>
          </cell>
          <cell r="AD3306">
            <v>0</v>
          </cell>
          <cell r="AE3306">
            <v>0</v>
          </cell>
          <cell r="AF3306">
            <v>0</v>
          </cell>
          <cell r="AG3306">
            <v>0</v>
          </cell>
          <cell r="AH3306">
            <v>0</v>
          </cell>
          <cell r="AI3306">
            <v>0</v>
          </cell>
          <cell r="AJ3306">
            <v>0</v>
          </cell>
          <cell r="AK3306">
            <v>0</v>
          </cell>
          <cell r="AL3306">
            <v>0</v>
          </cell>
          <cell r="AM3306">
            <v>0</v>
          </cell>
          <cell r="AN3306">
            <v>0</v>
          </cell>
          <cell r="AO3306">
            <v>0</v>
          </cell>
          <cell r="AP3306">
            <v>0</v>
          </cell>
          <cell r="AQ3306">
            <v>0</v>
          </cell>
          <cell r="AR3306">
            <v>0</v>
          </cell>
          <cell r="AS3306">
            <v>0</v>
          </cell>
          <cell r="AT3306">
            <v>0</v>
          </cell>
          <cell r="AU3306">
            <v>0</v>
          </cell>
          <cell r="AV3306">
            <v>0</v>
          </cell>
          <cell r="AW3306">
            <v>0</v>
          </cell>
        </row>
        <row r="3307">
          <cell r="B3307">
            <v>40006217</v>
          </cell>
          <cell r="C3307" t="str">
            <v>ANVIL N FOR TD091D</v>
          </cell>
          <cell r="D3307">
            <v>0</v>
          </cell>
          <cell r="E3307" t="str">
            <v>Active</v>
          </cell>
          <cell r="F3307" t="str">
            <v>P</v>
          </cell>
          <cell r="G3307">
            <v>8</v>
          </cell>
          <cell r="H3307">
            <v>0</v>
          </cell>
          <cell r="I3307">
            <v>4</v>
          </cell>
          <cell r="J3307">
            <v>16</v>
          </cell>
          <cell r="K3307">
            <v>2.6666666666666665</v>
          </cell>
          <cell r="L3307">
            <v>35</v>
          </cell>
          <cell r="M3307">
            <v>2.9166666666666665</v>
          </cell>
          <cell r="N3307">
            <v>4</v>
          </cell>
          <cell r="O3307">
            <v>0</v>
          </cell>
          <cell r="P3307">
            <v>1</v>
          </cell>
          <cell r="Q3307">
            <v>3</v>
          </cell>
          <cell r="R3307">
            <v>1</v>
          </cell>
          <cell r="S3307">
            <v>0</v>
          </cell>
          <cell r="T3307">
            <v>4</v>
          </cell>
          <cell r="U3307">
            <v>0</v>
          </cell>
          <cell r="V3307">
            <v>0</v>
          </cell>
          <cell r="W3307">
            <v>0</v>
          </cell>
          <cell r="X3307">
            <v>0</v>
          </cell>
          <cell r="Y3307">
            <v>4</v>
          </cell>
          <cell r="Z3307">
            <v>3</v>
          </cell>
          <cell r="AA3307">
            <v>2</v>
          </cell>
          <cell r="AB3307">
            <v>0</v>
          </cell>
          <cell r="AC3307">
            <v>0</v>
          </cell>
          <cell r="AD3307">
            <v>1</v>
          </cell>
          <cell r="AE3307">
            <v>3</v>
          </cell>
          <cell r="AF3307">
            <v>3</v>
          </cell>
          <cell r="AG3307">
            <v>0</v>
          </cell>
          <cell r="AH3307">
            <v>12</v>
          </cell>
          <cell r="AI3307">
            <v>1</v>
          </cell>
          <cell r="AJ3307">
            <v>0</v>
          </cell>
          <cell r="AK3307">
            <v>2</v>
          </cell>
          <cell r="AL3307">
            <v>1</v>
          </cell>
          <cell r="AM3307">
            <v>9</v>
          </cell>
          <cell r="AN3307">
            <v>6</v>
          </cell>
          <cell r="AO3307">
            <v>1</v>
          </cell>
          <cell r="AP3307">
            <v>0</v>
          </cell>
          <cell r="AQ3307">
            <v>1</v>
          </cell>
          <cell r="AR3307">
            <v>3</v>
          </cell>
          <cell r="AS3307">
            <v>0</v>
          </cell>
          <cell r="AT3307">
            <v>6</v>
          </cell>
          <cell r="AU3307">
            <v>6</v>
          </cell>
          <cell r="AV3307">
            <v>35</v>
          </cell>
          <cell r="AW3307">
            <v>9</v>
          </cell>
        </row>
        <row r="3308">
          <cell r="B3308">
            <v>40005407</v>
          </cell>
          <cell r="C3308" t="str">
            <v>SPINDLE FOR DC-GA 4"</v>
          </cell>
          <cell r="D3308">
            <v>0</v>
          </cell>
          <cell r="E3308" t="str">
            <v>Active</v>
          </cell>
          <cell r="F3308" t="str">
            <v>P</v>
          </cell>
          <cell r="G3308">
            <v>3</v>
          </cell>
          <cell r="H3308">
            <v>0</v>
          </cell>
          <cell r="I3308">
            <v>0</v>
          </cell>
          <cell r="J3308">
            <v>0</v>
          </cell>
          <cell r="K3308">
            <v>0</v>
          </cell>
          <cell r="L3308">
            <v>0</v>
          </cell>
          <cell r="M3308">
            <v>0</v>
          </cell>
          <cell r="N3308">
            <v>0</v>
          </cell>
          <cell r="O3308">
            <v>0</v>
          </cell>
          <cell r="P3308">
            <v>0</v>
          </cell>
          <cell r="Q3308">
            <v>0</v>
          </cell>
          <cell r="R3308">
            <v>0</v>
          </cell>
          <cell r="S3308">
            <v>0</v>
          </cell>
          <cell r="T3308">
            <v>0</v>
          </cell>
          <cell r="U3308">
            <v>0</v>
          </cell>
          <cell r="V3308">
            <v>0</v>
          </cell>
          <cell r="W3308">
            <v>0</v>
          </cell>
          <cell r="X3308">
            <v>0</v>
          </cell>
          <cell r="Y3308">
            <v>0</v>
          </cell>
          <cell r="Z3308">
            <v>0</v>
          </cell>
          <cell r="AA3308">
            <v>0</v>
          </cell>
          <cell r="AB3308">
            <v>2</v>
          </cell>
          <cell r="AC3308">
            <v>0</v>
          </cell>
          <cell r="AD3308">
            <v>0</v>
          </cell>
          <cell r="AE3308">
            <v>0</v>
          </cell>
          <cell r="AF3308">
            <v>0</v>
          </cell>
          <cell r="AG3308">
            <v>0</v>
          </cell>
          <cell r="AH3308">
            <v>0</v>
          </cell>
          <cell r="AI3308">
            <v>0</v>
          </cell>
          <cell r="AJ3308">
            <v>0</v>
          </cell>
          <cell r="AK3308">
            <v>0</v>
          </cell>
          <cell r="AL3308">
            <v>0</v>
          </cell>
          <cell r="AM3308">
            <v>0</v>
          </cell>
          <cell r="AN3308">
            <v>0</v>
          </cell>
          <cell r="AO3308">
            <v>0</v>
          </cell>
          <cell r="AP3308">
            <v>0</v>
          </cell>
          <cell r="AQ3308">
            <v>0</v>
          </cell>
          <cell r="AR3308">
            <v>0</v>
          </cell>
          <cell r="AS3308">
            <v>0</v>
          </cell>
          <cell r="AT3308">
            <v>0</v>
          </cell>
          <cell r="AU3308">
            <v>0</v>
          </cell>
          <cell r="AV3308">
            <v>0</v>
          </cell>
          <cell r="AW3308">
            <v>0</v>
          </cell>
        </row>
        <row r="3309">
          <cell r="B3309">
            <v>40005211</v>
          </cell>
          <cell r="C3309" t="str">
            <v>SPINDLE FOR DTD170</v>
          </cell>
          <cell r="D3309">
            <v>0</v>
          </cell>
          <cell r="E3309" t="str">
            <v>Active</v>
          </cell>
          <cell r="F3309" t="str">
            <v>P</v>
          </cell>
          <cell r="G3309">
            <v>3</v>
          </cell>
          <cell r="H3309">
            <v>0</v>
          </cell>
          <cell r="I3309">
            <v>0</v>
          </cell>
          <cell r="J3309">
            <v>1</v>
          </cell>
          <cell r="K3309">
            <v>0.16666666666666666</v>
          </cell>
          <cell r="L3309">
            <v>1</v>
          </cell>
          <cell r="M3309">
            <v>8.3333333333333329E-2</v>
          </cell>
          <cell r="N3309">
            <v>0</v>
          </cell>
          <cell r="O3309">
            <v>0</v>
          </cell>
          <cell r="P3309">
            <v>0</v>
          </cell>
          <cell r="Q3309">
            <v>0</v>
          </cell>
          <cell r="R3309">
            <v>0</v>
          </cell>
          <cell r="S3309">
            <v>0</v>
          </cell>
          <cell r="T3309">
            <v>0</v>
          </cell>
          <cell r="U3309">
            <v>0</v>
          </cell>
          <cell r="V3309">
            <v>1</v>
          </cell>
          <cell r="W3309">
            <v>0</v>
          </cell>
          <cell r="X3309">
            <v>0</v>
          </cell>
          <cell r="Y3309">
            <v>0</v>
          </cell>
          <cell r="Z3309">
            <v>0</v>
          </cell>
          <cell r="AA3309">
            <v>0</v>
          </cell>
          <cell r="AB3309">
            <v>0</v>
          </cell>
          <cell r="AC3309">
            <v>0</v>
          </cell>
          <cell r="AD3309">
            <v>0</v>
          </cell>
          <cell r="AE3309">
            <v>0</v>
          </cell>
          <cell r="AF3309">
            <v>0</v>
          </cell>
          <cell r="AG3309">
            <v>0</v>
          </cell>
          <cell r="AH3309">
            <v>0</v>
          </cell>
          <cell r="AI3309">
            <v>0</v>
          </cell>
          <cell r="AJ3309">
            <v>0</v>
          </cell>
          <cell r="AK3309">
            <v>0</v>
          </cell>
          <cell r="AL3309">
            <v>0</v>
          </cell>
          <cell r="AM3309">
            <v>0</v>
          </cell>
          <cell r="AN3309">
            <v>0</v>
          </cell>
          <cell r="AO3309">
            <v>0</v>
          </cell>
          <cell r="AP3309">
            <v>0</v>
          </cell>
          <cell r="AQ3309">
            <v>0</v>
          </cell>
          <cell r="AR3309">
            <v>1</v>
          </cell>
          <cell r="AS3309">
            <v>0</v>
          </cell>
          <cell r="AT3309">
            <v>0</v>
          </cell>
          <cell r="AU3309">
            <v>0</v>
          </cell>
          <cell r="AV3309">
            <v>1</v>
          </cell>
          <cell r="AW3309">
            <v>1</v>
          </cell>
        </row>
        <row r="3310">
          <cell r="B3310">
            <v>40011419</v>
          </cell>
          <cell r="C3310" t="str">
            <v>MAKITA TOOL HOLDER FOR HM1306 326768-3</v>
          </cell>
          <cell r="E3310" t="str">
            <v>Active</v>
          </cell>
          <cell r="F3310" t="str">
            <v>P</v>
          </cell>
          <cell r="G3310">
            <v>4</v>
          </cell>
          <cell r="H3310">
            <v>0</v>
          </cell>
          <cell r="I3310">
            <v>0</v>
          </cell>
          <cell r="J3310">
            <v>0</v>
          </cell>
          <cell r="K3310">
            <v>0</v>
          </cell>
          <cell r="L3310">
            <v>1</v>
          </cell>
          <cell r="M3310">
            <v>8.3333333333333329E-2</v>
          </cell>
          <cell r="Y3310">
            <v>0</v>
          </cell>
          <cell r="Z3310">
            <v>0</v>
          </cell>
          <cell r="AA3310">
            <v>0</v>
          </cell>
          <cell r="AB3310">
            <v>0</v>
          </cell>
          <cell r="AC3310">
            <v>0</v>
          </cell>
          <cell r="AD3310">
            <v>0</v>
          </cell>
          <cell r="AE3310">
            <v>0</v>
          </cell>
          <cell r="AF3310">
            <v>0</v>
          </cell>
          <cell r="AG3310">
            <v>0</v>
          </cell>
          <cell r="AH3310">
            <v>0</v>
          </cell>
          <cell r="AI3310">
            <v>0</v>
          </cell>
          <cell r="AJ3310">
            <v>0</v>
          </cell>
          <cell r="AK3310">
            <v>1</v>
          </cell>
          <cell r="AL3310">
            <v>0</v>
          </cell>
          <cell r="AM3310">
            <v>0</v>
          </cell>
          <cell r="AN3310">
            <v>0</v>
          </cell>
          <cell r="AO3310">
            <v>0</v>
          </cell>
          <cell r="AP3310">
            <v>0</v>
          </cell>
          <cell r="AQ3310">
            <v>0</v>
          </cell>
          <cell r="AR3310">
            <v>0</v>
          </cell>
          <cell r="AS3310">
            <v>0</v>
          </cell>
          <cell r="AT3310">
            <v>0</v>
          </cell>
          <cell r="AU3310">
            <v>0</v>
          </cell>
          <cell r="AV3310">
            <v>1</v>
          </cell>
          <cell r="AW3310">
            <v>1</v>
          </cell>
        </row>
        <row r="3311">
          <cell r="B3311">
            <v>40011138</v>
          </cell>
          <cell r="C3311" t="str">
            <v>MAKITA BIT SLEEVE TD111D 326803-7</v>
          </cell>
          <cell r="D3311">
            <v>0</v>
          </cell>
          <cell r="E3311" t="str">
            <v>Active</v>
          </cell>
          <cell r="F3311" t="str">
            <v>P</v>
          </cell>
          <cell r="G3311">
            <v>2</v>
          </cell>
          <cell r="H3311">
            <v>0</v>
          </cell>
          <cell r="I3311">
            <v>0</v>
          </cell>
          <cell r="J3311">
            <v>1</v>
          </cell>
          <cell r="K3311">
            <v>0.16666666666666666</v>
          </cell>
          <cell r="L3311">
            <v>1</v>
          </cell>
          <cell r="M3311">
            <v>8.3333333333333329E-2</v>
          </cell>
          <cell r="N3311">
            <v>0</v>
          </cell>
          <cell r="O3311">
            <v>0</v>
          </cell>
          <cell r="P3311">
            <v>0</v>
          </cell>
          <cell r="Q3311">
            <v>0</v>
          </cell>
          <cell r="R3311">
            <v>0</v>
          </cell>
          <cell r="S3311">
            <v>0</v>
          </cell>
          <cell r="T3311">
            <v>0</v>
          </cell>
          <cell r="U3311">
            <v>0</v>
          </cell>
          <cell r="V3311">
            <v>0</v>
          </cell>
          <cell r="W3311">
            <v>0</v>
          </cell>
          <cell r="X3311">
            <v>0</v>
          </cell>
          <cell r="Y3311">
            <v>0</v>
          </cell>
          <cell r="Z3311">
            <v>0</v>
          </cell>
          <cell r="AA3311">
            <v>0</v>
          </cell>
          <cell r="AB3311">
            <v>0</v>
          </cell>
          <cell r="AC3311">
            <v>0</v>
          </cell>
          <cell r="AD3311">
            <v>0</v>
          </cell>
          <cell r="AE3311">
            <v>0</v>
          </cell>
          <cell r="AF3311">
            <v>0</v>
          </cell>
          <cell r="AG3311">
            <v>0</v>
          </cell>
          <cell r="AH3311">
            <v>0</v>
          </cell>
          <cell r="AI3311">
            <v>0</v>
          </cell>
          <cell r="AJ3311">
            <v>0</v>
          </cell>
          <cell r="AK3311">
            <v>0</v>
          </cell>
          <cell r="AL3311">
            <v>0</v>
          </cell>
          <cell r="AM3311">
            <v>0</v>
          </cell>
          <cell r="AN3311">
            <v>0</v>
          </cell>
          <cell r="AO3311">
            <v>0</v>
          </cell>
          <cell r="AP3311">
            <v>0</v>
          </cell>
          <cell r="AQ3311">
            <v>1</v>
          </cell>
          <cell r="AR3311">
            <v>0</v>
          </cell>
          <cell r="AS3311">
            <v>0</v>
          </cell>
          <cell r="AT3311">
            <v>0</v>
          </cell>
          <cell r="AU3311">
            <v>0</v>
          </cell>
          <cell r="AV3311">
            <v>1</v>
          </cell>
          <cell r="AW3311">
            <v>1</v>
          </cell>
        </row>
        <row r="3312">
          <cell r="B3312">
            <v>40005888</v>
          </cell>
          <cell r="C3312" t="str">
            <v>SPINDLE FOR M9506</v>
          </cell>
          <cell r="D3312">
            <v>0</v>
          </cell>
          <cell r="E3312" t="str">
            <v>Active</v>
          </cell>
          <cell r="F3312" t="str">
            <v>P</v>
          </cell>
          <cell r="G3312">
            <v>5</v>
          </cell>
          <cell r="H3312">
            <v>0</v>
          </cell>
          <cell r="I3312">
            <v>0</v>
          </cell>
          <cell r="J3312">
            <v>1</v>
          </cell>
          <cell r="K3312">
            <v>0.16666666666666666</v>
          </cell>
          <cell r="L3312">
            <v>1</v>
          </cell>
          <cell r="M3312">
            <v>8.3333333333333329E-2</v>
          </cell>
          <cell r="N3312">
            <v>0</v>
          </cell>
          <cell r="O3312">
            <v>0</v>
          </cell>
          <cell r="P3312">
            <v>0</v>
          </cell>
          <cell r="Q3312">
            <v>0</v>
          </cell>
          <cell r="R3312">
            <v>0</v>
          </cell>
          <cell r="S3312">
            <v>0</v>
          </cell>
          <cell r="T3312">
            <v>0</v>
          </cell>
          <cell r="U3312">
            <v>0</v>
          </cell>
          <cell r="V3312">
            <v>1</v>
          </cell>
          <cell r="W3312">
            <v>0</v>
          </cell>
          <cell r="X3312">
            <v>0</v>
          </cell>
          <cell r="Y3312">
            <v>0</v>
          </cell>
          <cell r="Z3312">
            <v>0</v>
          </cell>
          <cell r="AA3312">
            <v>0</v>
          </cell>
          <cell r="AB3312">
            <v>0</v>
          </cell>
          <cell r="AC3312">
            <v>0</v>
          </cell>
          <cell r="AD3312">
            <v>0</v>
          </cell>
          <cell r="AE3312">
            <v>0</v>
          </cell>
          <cell r="AF3312">
            <v>0</v>
          </cell>
          <cell r="AG3312">
            <v>0</v>
          </cell>
          <cell r="AH3312">
            <v>3</v>
          </cell>
          <cell r="AI3312">
            <v>0</v>
          </cell>
          <cell r="AJ3312">
            <v>0</v>
          </cell>
          <cell r="AK3312">
            <v>0</v>
          </cell>
          <cell r="AL3312">
            <v>0</v>
          </cell>
          <cell r="AM3312">
            <v>0</v>
          </cell>
          <cell r="AN3312">
            <v>0</v>
          </cell>
          <cell r="AO3312">
            <v>0</v>
          </cell>
          <cell r="AP3312">
            <v>0</v>
          </cell>
          <cell r="AQ3312">
            <v>1</v>
          </cell>
          <cell r="AR3312">
            <v>0</v>
          </cell>
          <cell r="AS3312">
            <v>0</v>
          </cell>
          <cell r="AT3312">
            <v>0</v>
          </cell>
          <cell r="AU3312">
            <v>0</v>
          </cell>
          <cell r="AV3312">
            <v>1</v>
          </cell>
          <cell r="AW3312">
            <v>1</v>
          </cell>
        </row>
        <row r="3313">
          <cell r="B3313">
            <v>40006526</v>
          </cell>
          <cell r="C3313" t="str">
            <v>CLUTCH CAM A FOR HR2610</v>
          </cell>
          <cell r="D3313">
            <v>0</v>
          </cell>
          <cell r="E3313" t="str">
            <v>Active</v>
          </cell>
          <cell r="F3313" t="str">
            <v>P</v>
          </cell>
          <cell r="G3313">
            <v>9</v>
          </cell>
          <cell r="H3313">
            <v>0</v>
          </cell>
          <cell r="I3313">
            <v>0</v>
          </cell>
          <cell r="J3313">
            <v>0</v>
          </cell>
          <cell r="K3313">
            <v>0</v>
          </cell>
          <cell r="L3313">
            <v>0</v>
          </cell>
          <cell r="M3313">
            <v>0</v>
          </cell>
          <cell r="N3313">
            <v>0</v>
          </cell>
          <cell r="O3313">
            <v>0</v>
          </cell>
          <cell r="P3313">
            <v>0</v>
          </cell>
          <cell r="Q3313">
            <v>0</v>
          </cell>
          <cell r="R3313">
            <v>0</v>
          </cell>
          <cell r="S3313">
            <v>0</v>
          </cell>
          <cell r="T3313">
            <v>0</v>
          </cell>
          <cell r="U3313">
            <v>0</v>
          </cell>
          <cell r="V3313">
            <v>0</v>
          </cell>
          <cell r="W3313">
            <v>0</v>
          </cell>
          <cell r="X3313">
            <v>0</v>
          </cell>
          <cell r="Y3313">
            <v>0</v>
          </cell>
          <cell r="Z3313">
            <v>0</v>
          </cell>
          <cell r="AA3313">
            <v>0</v>
          </cell>
          <cell r="AB3313">
            <v>0</v>
          </cell>
          <cell r="AC3313">
            <v>0</v>
          </cell>
          <cell r="AD3313">
            <v>0</v>
          </cell>
          <cell r="AE3313">
            <v>0</v>
          </cell>
          <cell r="AF3313">
            <v>0</v>
          </cell>
          <cell r="AG3313">
            <v>0</v>
          </cell>
          <cell r="AH3313">
            <v>0</v>
          </cell>
          <cell r="AI3313">
            <v>0</v>
          </cell>
          <cell r="AJ3313">
            <v>0</v>
          </cell>
          <cell r="AK3313">
            <v>0</v>
          </cell>
          <cell r="AL3313">
            <v>0</v>
          </cell>
          <cell r="AM3313">
            <v>0</v>
          </cell>
          <cell r="AN3313">
            <v>0</v>
          </cell>
          <cell r="AO3313">
            <v>0</v>
          </cell>
          <cell r="AP3313">
            <v>0</v>
          </cell>
          <cell r="AQ3313">
            <v>0</v>
          </cell>
          <cell r="AR3313">
            <v>0</v>
          </cell>
          <cell r="AS3313">
            <v>0</v>
          </cell>
          <cell r="AT3313">
            <v>0</v>
          </cell>
          <cell r="AU3313">
            <v>0</v>
          </cell>
          <cell r="AV3313">
            <v>0</v>
          </cell>
          <cell r="AW3313">
            <v>0</v>
          </cell>
        </row>
        <row r="3314">
          <cell r="B3314">
            <v>40011201</v>
          </cell>
          <cell r="C3314" t="str">
            <v>MAKITA PUSH CORN 326850-8</v>
          </cell>
          <cell r="D3314">
            <v>0</v>
          </cell>
          <cell r="E3314" t="str">
            <v>Active</v>
          </cell>
          <cell r="F3314" t="str">
            <v>P</v>
          </cell>
          <cell r="G3314">
            <v>9</v>
          </cell>
          <cell r="H3314">
            <v>0</v>
          </cell>
          <cell r="I3314">
            <v>0</v>
          </cell>
          <cell r="J3314">
            <v>1</v>
          </cell>
          <cell r="K3314">
            <v>0.16666666666666666</v>
          </cell>
          <cell r="L3314">
            <v>1</v>
          </cell>
          <cell r="M3314">
            <v>8.3333333333333329E-2</v>
          </cell>
          <cell r="X3314">
            <v>0</v>
          </cell>
          <cell r="Y3314">
            <v>0</v>
          </cell>
          <cell r="Z3314">
            <v>0</v>
          </cell>
          <cell r="AA3314">
            <v>0</v>
          </cell>
          <cell r="AB3314">
            <v>0</v>
          </cell>
          <cell r="AC3314">
            <v>0</v>
          </cell>
          <cell r="AD3314">
            <v>0</v>
          </cell>
          <cell r="AE3314">
            <v>0</v>
          </cell>
          <cell r="AF3314">
            <v>0</v>
          </cell>
          <cell r="AG3314">
            <v>0</v>
          </cell>
          <cell r="AH3314">
            <v>0</v>
          </cell>
          <cell r="AI3314">
            <v>0</v>
          </cell>
          <cell r="AJ3314">
            <v>0</v>
          </cell>
          <cell r="AK3314">
            <v>0</v>
          </cell>
          <cell r="AL3314">
            <v>0</v>
          </cell>
          <cell r="AM3314">
            <v>0</v>
          </cell>
          <cell r="AN3314">
            <v>0</v>
          </cell>
          <cell r="AO3314">
            <v>0</v>
          </cell>
          <cell r="AP3314">
            <v>0</v>
          </cell>
          <cell r="AQ3314">
            <v>1</v>
          </cell>
          <cell r="AR3314">
            <v>0</v>
          </cell>
          <cell r="AS3314">
            <v>0</v>
          </cell>
          <cell r="AT3314">
            <v>0</v>
          </cell>
          <cell r="AU3314">
            <v>0</v>
          </cell>
          <cell r="AV3314">
            <v>1</v>
          </cell>
          <cell r="AW3314">
            <v>1</v>
          </cell>
        </row>
        <row r="3315">
          <cell r="B3315">
            <v>40010291</v>
          </cell>
          <cell r="C3315" t="str">
            <v>CLUTCH CAM FOR HR1841F</v>
          </cell>
          <cell r="D3315">
            <v>0</v>
          </cell>
          <cell r="E3315" t="str">
            <v>Active</v>
          </cell>
          <cell r="F3315" t="str">
            <v>P</v>
          </cell>
          <cell r="G3315">
            <v>3</v>
          </cell>
          <cell r="H3315">
            <v>0</v>
          </cell>
          <cell r="I3315">
            <v>0</v>
          </cell>
          <cell r="J3315">
            <v>0</v>
          </cell>
          <cell r="K3315">
            <v>0</v>
          </cell>
          <cell r="L3315">
            <v>0</v>
          </cell>
          <cell r="M3315">
            <v>0</v>
          </cell>
          <cell r="N3315">
            <v>0</v>
          </cell>
          <cell r="O3315">
            <v>0</v>
          </cell>
          <cell r="P3315">
            <v>0</v>
          </cell>
          <cell r="Q3315">
            <v>0</v>
          </cell>
          <cell r="R3315">
            <v>0</v>
          </cell>
          <cell r="S3315">
            <v>0</v>
          </cell>
          <cell r="T3315">
            <v>0</v>
          </cell>
          <cell r="U3315">
            <v>0</v>
          </cell>
          <cell r="V3315">
            <v>0</v>
          </cell>
          <cell r="W3315">
            <v>0</v>
          </cell>
          <cell r="X3315">
            <v>0</v>
          </cell>
          <cell r="Y3315">
            <v>0</v>
          </cell>
          <cell r="Z3315">
            <v>0</v>
          </cell>
          <cell r="AA3315">
            <v>0</v>
          </cell>
          <cell r="AB3315">
            <v>0</v>
          </cell>
          <cell r="AC3315">
            <v>0</v>
          </cell>
          <cell r="AD3315">
            <v>0</v>
          </cell>
          <cell r="AE3315">
            <v>0</v>
          </cell>
          <cell r="AF3315">
            <v>0</v>
          </cell>
          <cell r="AG3315">
            <v>0</v>
          </cell>
          <cell r="AH3315">
            <v>0</v>
          </cell>
          <cell r="AI3315">
            <v>0</v>
          </cell>
          <cell r="AJ3315">
            <v>0</v>
          </cell>
          <cell r="AK3315">
            <v>0</v>
          </cell>
          <cell r="AL3315">
            <v>0</v>
          </cell>
          <cell r="AM3315">
            <v>0</v>
          </cell>
          <cell r="AN3315">
            <v>0</v>
          </cell>
          <cell r="AO3315">
            <v>0</v>
          </cell>
          <cell r="AP3315">
            <v>0</v>
          </cell>
          <cell r="AQ3315">
            <v>0</v>
          </cell>
          <cell r="AR3315">
            <v>0</v>
          </cell>
          <cell r="AS3315">
            <v>0</v>
          </cell>
          <cell r="AT3315">
            <v>0</v>
          </cell>
          <cell r="AU3315">
            <v>0</v>
          </cell>
          <cell r="AV3315">
            <v>0</v>
          </cell>
          <cell r="AW3315">
            <v>0</v>
          </cell>
        </row>
        <row r="3316">
          <cell r="B3316">
            <v>40005187</v>
          </cell>
          <cell r="C3316" t="str">
            <v>SPINDLE FOR DA333D</v>
          </cell>
          <cell r="D3316">
            <v>0</v>
          </cell>
          <cell r="E3316" t="str">
            <v>Active</v>
          </cell>
          <cell r="F3316" t="str">
            <v>P</v>
          </cell>
          <cell r="G3316">
            <v>1</v>
          </cell>
          <cell r="H3316">
            <v>0</v>
          </cell>
          <cell r="I3316">
            <v>0</v>
          </cell>
          <cell r="J3316">
            <v>0</v>
          </cell>
          <cell r="K3316">
            <v>0</v>
          </cell>
          <cell r="L3316">
            <v>0</v>
          </cell>
          <cell r="M3316">
            <v>0</v>
          </cell>
          <cell r="N3316">
            <v>0</v>
          </cell>
          <cell r="O3316">
            <v>0</v>
          </cell>
          <cell r="P3316">
            <v>0</v>
          </cell>
          <cell r="Q3316">
            <v>0</v>
          </cell>
          <cell r="R3316">
            <v>0</v>
          </cell>
          <cell r="S3316">
            <v>0</v>
          </cell>
          <cell r="T3316">
            <v>0</v>
          </cell>
          <cell r="U3316">
            <v>0</v>
          </cell>
          <cell r="V3316">
            <v>0</v>
          </cell>
          <cell r="W3316">
            <v>0</v>
          </cell>
          <cell r="X3316">
            <v>0</v>
          </cell>
          <cell r="Y3316">
            <v>0</v>
          </cell>
          <cell r="Z3316">
            <v>0</v>
          </cell>
          <cell r="AA3316">
            <v>0</v>
          </cell>
          <cell r="AB3316">
            <v>0</v>
          </cell>
          <cell r="AC3316">
            <v>0</v>
          </cell>
          <cell r="AD3316">
            <v>0</v>
          </cell>
          <cell r="AE3316">
            <v>0</v>
          </cell>
          <cell r="AF3316">
            <v>0</v>
          </cell>
          <cell r="AG3316">
            <v>0</v>
          </cell>
          <cell r="AH3316">
            <v>0</v>
          </cell>
          <cell r="AI3316">
            <v>0</v>
          </cell>
          <cell r="AJ3316">
            <v>0</v>
          </cell>
          <cell r="AK3316">
            <v>0</v>
          </cell>
          <cell r="AL3316">
            <v>0</v>
          </cell>
          <cell r="AM3316">
            <v>0</v>
          </cell>
          <cell r="AN3316">
            <v>0</v>
          </cell>
          <cell r="AO3316">
            <v>0</v>
          </cell>
          <cell r="AP3316">
            <v>0</v>
          </cell>
          <cell r="AQ3316">
            <v>0</v>
          </cell>
          <cell r="AR3316">
            <v>0</v>
          </cell>
          <cell r="AS3316">
            <v>0</v>
          </cell>
          <cell r="AT3316">
            <v>0</v>
          </cell>
          <cell r="AU3316">
            <v>0</v>
          </cell>
          <cell r="AV3316">
            <v>0</v>
          </cell>
          <cell r="AW3316">
            <v>0</v>
          </cell>
        </row>
        <row r="3317">
          <cell r="B3317">
            <v>40005411</v>
          </cell>
          <cell r="C3317" t="str">
            <v>GUIDE SLEEVE FOR DC/AC-JR</v>
          </cell>
          <cell r="D3317">
            <v>0</v>
          </cell>
          <cell r="E3317" t="str">
            <v>Active</v>
          </cell>
          <cell r="F3317" t="str">
            <v>P</v>
          </cell>
          <cell r="G3317">
            <v>1</v>
          </cell>
          <cell r="H3317">
            <v>0</v>
          </cell>
          <cell r="I3317">
            <v>0</v>
          </cell>
          <cell r="J3317">
            <v>0</v>
          </cell>
          <cell r="K3317">
            <v>0</v>
          </cell>
          <cell r="L3317">
            <v>0</v>
          </cell>
          <cell r="M3317">
            <v>0</v>
          </cell>
          <cell r="N3317">
            <v>0</v>
          </cell>
          <cell r="O3317">
            <v>0</v>
          </cell>
          <cell r="P3317">
            <v>0</v>
          </cell>
          <cell r="Q3317">
            <v>0</v>
          </cell>
          <cell r="R3317">
            <v>0</v>
          </cell>
          <cell r="S3317">
            <v>0</v>
          </cell>
          <cell r="T3317">
            <v>0</v>
          </cell>
          <cell r="U3317">
            <v>0</v>
          </cell>
          <cell r="V3317">
            <v>0</v>
          </cell>
          <cell r="W3317">
            <v>0</v>
          </cell>
          <cell r="X3317">
            <v>0</v>
          </cell>
          <cell r="Y3317">
            <v>0</v>
          </cell>
          <cell r="Z3317">
            <v>0</v>
          </cell>
          <cell r="AA3317">
            <v>0</v>
          </cell>
          <cell r="AB3317">
            <v>0</v>
          </cell>
          <cell r="AC3317">
            <v>0</v>
          </cell>
          <cell r="AD3317">
            <v>0</v>
          </cell>
          <cell r="AE3317">
            <v>0</v>
          </cell>
          <cell r="AF3317">
            <v>0</v>
          </cell>
          <cell r="AG3317">
            <v>0</v>
          </cell>
          <cell r="AH3317">
            <v>0</v>
          </cell>
          <cell r="AI3317">
            <v>0</v>
          </cell>
          <cell r="AJ3317">
            <v>0</v>
          </cell>
          <cell r="AK3317">
            <v>0</v>
          </cell>
          <cell r="AL3317">
            <v>0</v>
          </cell>
          <cell r="AM3317">
            <v>0</v>
          </cell>
          <cell r="AN3317">
            <v>0</v>
          </cell>
          <cell r="AO3317">
            <v>0</v>
          </cell>
          <cell r="AP3317">
            <v>0</v>
          </cell>
          <cell r="AQ3317">
            <v>0</v>
          </cell>
          <cell r="AR3317">
            <v>0</v>
          </cell>
          <cell r="AS3317">
            <v>0</v>
          </cell>
          <cell r="AT3317">
            <v>0</v>
          </cell>
          <cell r="AU3317">
            <v>0</v>
          </cell>
          <cell r="AV3317">
            <v>0</v>
          </cell>
          <cell r="AW3317">
            <v>0</v>
          </cell>
        </row>
        <row r="3318">
          <cell r="B3318">
            <v>40005209</v>
          </cell>
          <cell r="C3318" t="str">
            <v>HAMMER FOR DTD154</v>
          </cell>
          <cell r="D3318">
            <v>0</v>
          </cell>
          <cell r="E3318" t="str">
            <v>Active</v>
          </cell>
          <cell r="F3318" t="str">
            <v>P</v>
          </cell>
          <cell r="G3318">
            <v>3</v>
          </cell>
          <cell r="H3318">
            <v>0</v>
          </cell>
          <cell r="I3318">
            <v>0</v>
          </cell>
          <cell r="J3318">
            <v>1</v>
          </cell>
          <cell r="K3318">
            <v>0.16666666666666666</v>
          </cell>
          <cell r="L3318">
            <v>1</v>
          </cell>
          <cell r="M3318">
            <v>8.3333333333333329E-2</v>
          </cell>
          <cell r="N3318">
            <v>0</v>
          </cell>
          <cell r="O3318">
            <v>0</v>
          </cell>
          <cell r="P3318">
            <v>0</v>
          </cell>
          <cell r="Q3318">
            <v>0</v>
          </cell>
          <cell r="R3318">
            <v>0</v>
          </cell>
          <cell r="S3318">
            <v>0</v>
          </cell>
          <cell r="T3318">
            <v>0</v>
          </cell>
          <cell r="U3318">
            <v>0</v>
          </cell>
          <cell r="V3318">
            <v>1</v>
          </cell>
          <cell r="W3318">
            <v>0</v>
          </cell>
          <cell r="X3318">
            <v>0</v>
          </cell>
          <cell r="Y3318">
            <v>0</v>
          </cell>
          <cell r="Z3318">
            <v>0</v>
          </cell>
          <cell r="AA3318">
            <v>0</v>
          </cell>
          <cell r="AB3318">
            <v>0</v>
          </cell>
          <cell r="AC3318">
            <v>0</v>
          </cell>
          <cell r="AD3318">
            <v>0</v>
          </cell>
          <cell r="AE3318">
            <v>0</v>
          </cell>
          <cell r="AF3318">
            <v>0</v>
          </cell>
          <cell r="AG3318">
            <v>0</v>
          </cell>
          <cell r="AH3318">
            <v>0</v>
          </cell>
          <cell r="AI3318">
            <v>0</v>
          </cell>
          <cell r="AJ3318">
            <v>0</v>
          </cell>
          <cell r="AK3318">
            <v>0</v>
          </cell>
          <cell r="AL3318">
            <v>0</v>
          </cell>
          <cell r="AM3318">
            <v>0</v>
          </cell>
          <cell r="AN3318">
            <v>0</v>
          </cell>
          <cell r="AO3318">
            <v>0</v>
          </cell>
          <cell r="AP3318">
            <v>0</v>
          </cell>
          <cell r="AQ3318">
            <v>0</v>
          </cell>
          <cell r="AR3318">
            <v>1</v>
          </cell>
          <cell r="AS3318">
            <v>0</v>
          </cell>
          <cell r="AT3318">
            <v>0</v>
          </cell>
          <cell r="AU3318">
            <v>0</v>
          </cell>
          <cell r="AV3318">
            <v>1</v>
          </cell>
          <cell r="AW3318">
            <v>1</v>
          </cell>
        </row>
        <row r="3319">
          <cell r="B3319">
            <v>40005346</v>
          </cell>
          <cell r="C3319" t="str">
            <v>STRIKER</v>
          </cell>
          <cell r="D3319">
            <v>0</v>
          </cell>
          <cell r="E3319" t="str">
            <v>Active</v>
          </cell>
          <cell r="F3319" t="str">
            <v>P</v>
          </cell>
          <cell r="G3319">
            <v>4</v>
          </cell>
          <cell r="H3319">
            <v>0</v>
          </cell>
          <cell r="I3319">
            <v>0</v>
          </cell>
          <cell r="J3319">
            <v>0</v>
          </cell>
          <cell r="K3319">
            <v>0</v>
          </cell>
          <cell r="L3319">
            <v>0</v>
          </cell>
          <cell r="M3319">
            <v>0</v>
          </cell>
          <cell r="N3319">
            <v>0</v>
          </cell>
          <cell r="O3319">
            <v>0</v>
          </cell>
          <cell r="P3319">
            <v>0</v>
          </cell>
          <cell r="Q3319">
            <v>0</v>
          </cell>
          <cell r="R3319">
            <v>0</v>
          </cell>
          <cell r="S3319">
            <v>0</v>
          </cell>
          <cell r="T3319">
            <v>0</v>
          </cell>
          <cell r="U3319">
            <v>0</v>
          </cell>
          <cell r="V3319">
            <v>0</v>
          </cell>
          <cell r="W3319">
            <v>0</v>
          </cell>
          <cell r="X3319">
            <v>0</v>
          </cell>
          <cell r="Y3319">
            <v>0</v>
          </cell>
          <cell r="Z3319">
            <v>0</v>
          </cell>
          <cell r="AA3319">
            <v>0</v>
          </cell>
          <cell r="AB3319">
            <v>0</v>
          </cell>
          <cell r="AC3319">
            <v>0</v>
          </cell>
          <cell r="AD3319">
            <v>0</v>
          </cell>
          <cell r="AE3319">
            <v>0</v>
          </cell>
          <cell r="AF3319">
            <v>0</v>
          </cell>
          <cell r="AG3319">
            <v>0</v>
          </cell>
          <cell r="AH3319">
            <v>0</v>
          </cell>
          <cell r="AI3319">
            <v>0</v>
          </cell>
          <cell r="AJ3319">
            <v>0</v>
          </cell>
          <cell r="AK3319">
            <v>0</v>
          </cell>
          <cell r="AL3319">
            <v>0</v>
          </cell>
          <cell r="AM3319">
            <v>0</v>
          </cell>
          <cell r="AN3319">
            <v>0</v>
          </cell>
          <cell r="AO3319">
            <v>0</v>
          </cell>
          <cell r="AP3319">
            <v>0</v>
          </cell>
          <cell r="AQ3319">
            <v>0</v>
          </cell>
          <cell r="AR3319">
            <v>0</v>
          </cell>
          <cell r="AS3319">
            <v>0</v>
          </cell>
          <cell r="AT3319">
            <v>0</v>
          </cell>
          <cell r="AU3319">
            <v>0</v>
          </cell>
          <cell r="AV3319">
            <v>0</v>
          </cell>
          <cell r="AW3319">
            <v>0</v>
          </cell>
        </row>
        <row r="3320">
          <cell r="B3320">
            <v>40010306</v>
          </cell>
          <cell r="C3320" t="str">
            <v>RING 17</v>
          </cell>
          <cell r="D3320">
            <v>0</v>
          </cell>
          <cell r="E3320" t="str">
            <v>Active</v>
          </cell>
          <cell r="F3320" t="str">
            <v>P</v>
          </cell>
          <cell r="G3320">
            <v>1</v>
          </cell>
          <cell r="H3320">
            <v>0</v>
          </cell>
          <cell r="I3320">
            <v>0</v>
          </cell>
          <cell r="J3320">
            <v>1</v>
          </cell>
          <cell r="K3320">
            <v>0.16666666666666666</v>
          </cell>
          <cell r="L3320">
            <v>3</v>
          </cell>
          <cell r="M3320">
            <v>0.25</v>
          </cell>
          <cell r="N3320">
            <v>0</v>
          </cell>
          <cell r="O3320">
            <v>0</v>
          </cell>
          <cell r="P3320">
            <v>0</v>
          </cell>
          <cell r="Q3320">
            <v>0</v>
          </cell>
          <cell r="R3320">
            <v>0</v>
          </cell>
          <cell r="S3320">
            <v>0</v>
          </cell>
          <cell r="T3320">
            <v>0</v>
          </cell>
          <cell r="U3320">
            <v>0</v>
          </cell>
          <cell r="V3320">
            <v>0</v>
          </cell>
          <cell r="W3320">
            <v>0</v>
          </cell>
          <cell r="X3320">
            <v>0</v>
          </cell>
          <cell r="Y3320">
            <v>0</v>
          </cell>
          <cell r="Z3320">
            <v>0</v>
          </cell>
          <cell r="AA3320">
            <v>0</v>
          </cell>
          <cell r="AB3320">
            <v>0</v>
          </cell>
          <cell r="AC3320">
            <v>0</v>
          </cell>
          <cell r="AD3320">
            <v>0</v>
          </cell>
          <cell r="AE3320">
            <v>0</v>
          </cell>
          <cell r="AF3320">
            <v>0</v>
          </cell>
          <cell r="AG3320">
            <v>1</v>
          </cell>
          <cell r="AH3320">
            <v>2</v>
          </cell>
          <cell r="AI3320">
            <v>0</v>
          </cell>
          <cell r="AJ3320">
            <v>0</v>
          </cell>
          <cell r="AK3320">
            <v>0</v>
          </cell>
          <cell r="AL3320">
            <v>1</v>
          </cell>
          <cell r="AM3320">
            <v>0</v>
          </cell>
          <cell r="AN3320">
            <v>0</v>
          </cell>
          <cell r="AO3320">
            <v>1</v>
          </cell>
          <cell r="AP3320">
            <v>0</v>
          </cell>
          <cell r="AQ3320">
            <v>0</v>
          </cell>
          <cell r="AR3320">
            <v>0</v>
          </cell>
          <cell r="AS3320">
            <v>0</v>
          </cell>
          <cell r="AT3320">
            <v>0</v>
          </cell>
          <cell r="AU3320">
            <v>1</v>
          </cell>
          <cell r="AV3320">
            <v>3</v>
          </cell>
          <cell r="AW3320">
            <v>1</v>
          </cell>
        </row>
        <row r="3321">
          <cell r="B3321">
            <v>40005413</v>
          </cell>
          <cell r="C3321" t="str">
            <v>SLEEVE 4 FOR DC/AC-GA</v>
          </cell>
          <cell r="D3321">
            <v>0</v>
          </cell>
          <cell r="E3321" t="str">
            <v>Active</v>
          </cell>
          <cell r="F3321" t="str">
            <v>P</v>
          </cell>
          <cell r="G3321">
            <v>14</v>
          </cell>
          <cell r="H3321">
            <v>0</v>
          </cell>
          <cell r="I3321">
            <v>0</v>
          </cell>
          <cell r="J3321">
            <v>0</v>
          </cell>
          <cell r="K3321">
            <v>0</v>
          </cell>
          <cell r="L3321">
            <v>0</v>
          </cell>
          <cell r="M3321">
            <v>0</v>
          </cell>
          <cell r="N3321">
            <v>0</v>
          </cell>
          <cell r="O3321">
            <v>0</v>
          </cell>
          <cell r="P3321">
            <v>0</v>
          </cell>
          <cell r="Q3321">
            <v>0</v>
          </cell>
          <cell r="R3321">
            <v>0</v>
          </cell>
          <cell r="S3321">
            <v>0</v>
          </cell>
          <cell r="T3321">
            <v>0</v>
          </cell>
          <cell r="U3321">
            <v>0</v>
          </cell>
          <cell r="V3321">
            <v>0</v>
          </cell>
          <cell r="W3321">
            <v>0</v>
          </cell>
          <cell r="X3321">
            <v>0</v>
          </cell>
          <cell r="Y3321">
            <v>0</v>
          </cell>
          <cell r="Z3321">
            <v>0</v>
          </cell>
          <cell r="AA3321">
            <v>0</v>
          </cell>
          <cell r="AB3321">
            <v>0</v>
          </cell>
          <cell r="AC3321">
            <v>0</v>
          </cell>
          <cell r="AD3321">
            <v>0</v>
          </cell>
          <cell r="AE3321">
            <v>0</v>
          </cell>
          <cell r="AF3321">
            <v>0</v>
          </cell>
          <cell r="AG3321">
            <v>0</v>
          </cell>
          <cell r="AH3321">
            <v>0</v>
          </cell>
          <cell r="AI3321">
            <v>0</v>
          </cell>
          <cell r="AJ3321">
            <v>0</v>
          </cell>
          <cell r="AK3321">
            <v>0</v>
          </cell>
          <cell r="AL3321">
            <v>0</v>
          </cell>
          <cell r="AM3321">
            <v>0</v>
          </cell>
          <cell r="AN3321">
            <v>0</v>
          </cell>
          <cell r="AO3321">
            <v>0</v>
          </cell>
          <cell r="AP3321">
            <v>0</v>
          </cell>
          <cell r="AQ3321">
            <v>0</v>
          </cell>
          <cell r="AR3321">
            <v>0</v>
          </cell>
          <cell r="AS3321">
            <v>0</v>
          </cell>
          <cell r="AT3321">
            <v>0</v>
          </cell>
          <cell r="AU3321">
            <v>0</v>
          </cell>
          <cell r="AV3321">
            <v>0</v>
          </cell>
          <cell r="AW3321">
            <v>0</v>
          </cell>
        </row>
        <row r="3322">
          <cell r="B3322">
            <v>40006022</v>
          </cell>
          <cell r="C3322" t="str">
            <v>SPINDLE FOR HP1630</v>
          </cell>
          <cell r="D3322">
            <v>0</v>
          </cell>
          <cell r="E3322" t="str">
            <v>Active</v>
          </cell>
          <cell r="F3322" t="str">
            <v>P</v>
          </cell>
          <cell r="G3322">
            <v>3</v>
          </cell>
          <cell r="H3322">
            <v>0</v>
          </cell>
          <cell r="I3322">
            <v>0</v>
          </cell>
          <cell r="J3322">
            <v>0</v>
          </cell>
          <cell r="K3322">
            <v>0</v>
          </cell>
          <cell r="L3322">
            <v>0</v>
          </cell>
          <cell r="M3322">
            <v>0</v>
          </cell>
          <cell r="N3322">
            <v>0</v>
          </cell>
          <cell r="O3322">
            <v>0</v>
          </cell>
          <cell r="P3322">
            <v>0</v>
          </cell>
          <cell r="Q3322">
            <v>0</v>
          </cell>
          <cell r="R3322">
            <v>1</v>
          </cell>
          <cell r="S3322">
            <v>0</v>
          </cell>
          <cell r="T3322">
            <v>0</v>
          </cell>
          <cell r="U3322">
            <v>0</v>
          </cell>
          <cell r="V3322">
            <v>0</v>
          </cell>
          <cell r="W3322">
            <v>0</v>
          </cell>
          <cell r="X3322">
            <v>0</v>
          </cell>
          <cell r="Y3322">
            <v>0</v>
          </cell>
          <cell r="Z3322">
            <v>1</v>
          </cell>
          <cell r="AA3322">
            <v>0</v>
          </cell>
          <cell r="AB3322">
            <v>0</v>
          </cell>
          <cell r="AC3322">
            <v>0</v>
          </cell>
          <cell r="AD3322">
            <v>0</v>
          </cell>
          <cell r="AE3322">
            <v>0</v>
          </cell>
          <cell r="AF3322">
            <v>0</v>
          </cell>
          <cell r="AG3322">
            <v>0</v>
          </cell>
          <cell r="AH3322">
            <v>0</v>
          </cell>
          <cell r="AI3322">
            <v>0</v>
          </cell>
          <cell r="AJ3322">
            <v>0</v>
          </cell>
          <cell r="AK3322">
            <v>0</v>
          </cell>
          <cell r="AL3322">
            <v>0</v>
          </cell>
          <cell r="AM3322">
            <v>0</v>
          </cell>
          <cell r="AN3322">
            <v>0</v>
          </cell>
          <cell r="AO3322">
            <v>0</v>
          </cell>
          <cell r="AP3322">
            <v>0</v>
          </cell>
          <cell r="AQ3322">
            <v>0</v>
          </cell>
          <cell r="AR3322">
            <v>0</v>
          </cell>
          <cell r="AS3322">
            <v>0</v>
          </cell>
          <cell r="AT3322">
            <v>0</v>
          </cell>
          <cell r="AU3322">
            <v>0</v>
          </cell>
          <cell r="AV3322">
            <v>0</v>
          </cell>
          <cell r="AW3322">
            <v>0</v>
          </cell>
        </row>
        <row r="3323">
          <cell r="B3323">
            <v>40011148</v>
          </cell>
          <cell r="C3323" t="str">
            <v>MAKITA SLEEVE 11 327515-5</v>
          </cell>
          <cell r="D3323">
            <v>0</v>
          </cell>
          <cell r="E3323" t="str">
            <v>Active</v>
          </cell>
          <cell r="F3323" t="str">
            <v>P</v>
          </cell>
          <cell r="G3323">
            <v>22</v>
          </cell>
          <cell r="H3323">
            <v>0</v>
          </cell>
          <cell r="I3323">
            <v>0</v>
          </cell>
          <cell r="J3323">
            <v>2</v>
          </cell>
          <cell r="K3323">
            <v>0.33333333333333331</v>
          </cell>
          <cell r="L3323">
            <v>5</v>
          </cell>
          <cell r="M3323">
            <v>0.41666666666666669</v>
          </cell>
          <cell r="X3323">
            <v>0</v>
          </cell>
          <cell r="Y3323">
            <v>0</v>
          </cell>
          <cell r="Z3323">
            <v>0</v>
          </cell>
          <cell r="AA3323">
            <v>0</v>
          </cell>
          <cell r="AB3323">
            <v>0</v>
          </cell>
          <cell r="AC3323">
            <v>0</v>
          </cell>
          <cell r="AD3323">
            <v>0</v>
          </cell>
          <cell r="AE3323">
            <v>0</v>
          </cell>
          <cell r="AF3323">
            <v>0</v>
          </cell>
          <cell r="AG3323">
            <v>1</v>
          </cell>
          <cell r="AH3323">
            <v>3</v>
          </cell>
          <cell r="AI3323">
            <v>1</v>
          </cell>
          <cell r="AJ3323">
            <v>0</v>
          </cell>
          <cell r="AK3323">
            <v>1</v>
          </cell>
          <cell r="AL3323">
            <v>1</v>
          </cell>
          <cell r="AM3323">
            <v>0</v>
          </cell>
          <cell r="AN3323">
            <v>1</v>
          </cell>
          <cell r="AO3323">
            <v>0</v>
          </cell>
          <cell r="AP3323">
            <v>0</v>
          </cell>
          <cell r="AQ3323">
            <v>0</v>
          </cell>
          <cell r="AR3323">
            <v>0</v>
          </cell>
          <cell r="AS3323">
            <v>1</v>
          </cell>
          <cell r="AT3323">
            <v>0</v>
          </cell>
          <cell r="AU3323">
            <v>1</v>
          </cell>
          <cell r="AV3323">
            <v>5</v>
          </cell>
          <cell r="AW3323">
            <v>1</v>
          </cell>
        </row>
        <row r="3324">
          <cell r="B3324">
            <v>40011149</v>
          </cell>
          <cell r="C3324" t="str">
            <v>MAKITA RING 11 327516-3</v>
          </cell>
          <cell r="D3324">
            <v>0</v>
          </cell>
          <cell r="E3324" t="str">
            <v>Active</v>
          </cell>
          <cell r="F3324" t="str">
            <v>P</v>
          </cell>
          <cell r="G3324">
            <v>29</v>
          </cell>
          <cell r="H3324">
            <v>0</v>
          </cell>
          <cell r="I3324">
            <v>0</v>
          </cell>
          <cell r="J3324">
            <v>2</v>
          </cell>
          <cell r="K3324">
            <v>0.33333333333333331</v>
          </cell>
          <cell r="L3324">
            <v>5</v>
          </cell>
          <cell r="M3324">
            <v>0.41666666666666669</v>
          </cell>
          <cell r="X3324">
            <v>0</v>
          </cell>
          <cell r="Y3324">
            <v>0</v>
          </cell>
          <cell r="Z3324">
            <v>0</v>
          </cell>
          <cell r="AA3324">
            <v>0</v>
          </cell>
          <cell r="AB3324">
            <v>0</v>
          </cell>
          <cell r="AC3324">
            <v>0</v>
          </cell>
          <cell r="AD3324">
            <v>0</v>
          </cell>
          <cell r="AE3324">
            <v>0</v>
          </cell>
          <cell r="AF3324">
            <v>0</v>
          </cell>
          <cell r="AG3324">
            <v>0</v>
          </cell>
          <cell r="AH3324">
            <v>3</v>
          </cell>
          <cell r="AI3324">
            <v>1</v>
          </cell>
          <cell r="AJ3324">
            <v>0</v>
          </cell>
          <cell r="AK3324">
            <v>1</v>
          </cell>
          <cell r="AL3324">
            <v>1</v>
          </cell>
          <cell r="AM3324">
            <v>0</v>
          </cell>
          <cell r="AN3324">
            <v>1</v>
          </cell>
          <cell r="AO3324">
            <v>0</v>
          </cell>
          <cell r="AP3324">
            <v>0</v>
          </cell>
          <cell r="AQ3324">
            <v>0</v>
          </cell>
          <cell r="AR3324">
            <v>0</v>
          </cell>
          <cell r="AS3324">
            <v>1</v>
          </cell>
          <cell r="AT3324">
            <v>0</v>
          </cell>
          <cell r="AU3324">
            <v>1</v>
          </cell>
          <cell r="AV3324">
            <v>5</v>
          </cell>
          <cell r="AW3324">
            <v>1</v>
          </cell>
        </row>
        <row r="3325">
          <cell r="B3325">
            <v>40005415</v>
          </cell>
          <cell r="C3325" t="str">
            <v>SPINDLE FOR TD001G</v>
          </cell>
          <cell r="D3325">
            <v>0</v>
          </cell>
          <cell r="E3325" t="str">
            <v>Active</v>
          </cell>
          <cell r="F3325" t="str">
            <v>P</v>
          </cell>
          <cell r="G3325">
            <v>2</v>
          </cell>
          <cell r="H3325">
            <v>0</v>
          </cell>
          <cell r="I3325">
            <v>0</v>
          </cell>
          <cell r="J3325">
            <v>0</v>
          </cell>
          <cell r="K3325">
            <v>0</v>
          </cell>
          <cell r="L3325">
            <v>0</v>
          </cell>
          <cell r="M3325">
            <v>0</v>
          </cell>
          <cell r="N3325">
            <v>0</v>
          </cell>
          <cell r="O3325">
            <v>0</v>
          </cell>
          <cell r="P3325">
            <v>0</v>
          </cell>
          <cell r="Q3325">
            <v>0</v>
          </cell>
          <cell r="R3325">
            <v>0</v>
          </cell>
          <cell r="S3325">
            <v>0</v>
          </cell>
          <cell r="T3325">
            <v>0</v>
          </cell>
          <cell r="U3325">
            <v>0</v>
          </cell>
          <cell r="V3325">
            <v>0</v>
          </cell>
          <cell r="W3325">
            <v>0</v>
          </cell>
          <cell r="X3325">
            <v>0</v>
          </cell>
          <cell r="Y3325">
            <v>0</v>
          </cell>
          <cell r="Z3325">
            <v>0</v>
          </cell>
          <cell r="AA3325">
            <v>0</v>
          </cell>
          <cell r="AB3325">
            <v>0</v>
          </cell>
          <cell r="AC3325">
            <v>0</v>
          </cell>
          <cell r="AD3325">
            <v>0</v>
          </cell>
          <cell r="AE3325">
            <v>0</v>
          </cell>
          <cell r="AF3325">
            <v>0</v>
          </cell>
          <cell r="AG3325">
            <v>0</v>
          </cell>
          <cell r="AH3325">
            <v>0</v>
          </cell>
          <cell r="AI3325">
            <v>0</v>
          </cell>
          <cell r="AJ3325">
            <v>0</v>
          </cell>
          <cell r="AK3325">
            <v>0</v>
          </cell>
          <cell r="AL3325">
            <v>0</v>
          </cell>
          <cell r="AM3325">
            <v>0</v>
          </cell>
          <cell r="AN3325">
            <v>0</v>
          </cell>
          <cell r="AO3325">
            <v>0</v>
          </cell>
          <cell r="AP3325">
            <v>0</v>
          </cell>
          <cell r="AQ3325">
            <v>0</v>
          </cell>
          <cell r="AR3325">
            <v>0</v>
          </cell>
          <cell r="AS3325">
            <v>0</v>
          </cell>
          <cell r="AT3325">
            <v>0</v>
          </cell>
          <cell r="AU3325">
            <v>0</v>
          </cell>
          <cell r="AV3325">
            <v>0</v>
          </cell>
          <cell r="AW3325">
            <v>0</v>
          </cell>
        </row>
        <row r="3326">
          <cell r="B3326">
            <v>40005417</v>
          </cell>
          <cell r="C3326" t="str">
            <v>HAMMER FOR TD001G</v>
          </cell>
          <cell r="D3326">
            <v>0</v>
          </cell>
          <cell r="E3326" t="str">
            <v>Active</v>
          </cell>
          <cell r="F3326" t="str">
            <v>P</v>
          </cell>
          <cell r="G3326">
            <v>2</v>
          </cell>
          <cell r="H3326">
            <v>0</v>
          </cell>
          <cell r="I3326">
            <v>0</v>
          </cell>
          <cell r="J3326">
            <v>0</v>
          </cell>
          <cell r="K3326">
            <v>0</v>
          </cell>
          <cell r="L3326">
            <v>0</v>
          </cell>
          <cell r="M3326">
            <v>0</v>
          </cell>
          <cell r="N3326">
            <v>0</v>
          </cell>
          <cell r="O3326">
            <v>0</v>
          </cell>
          <cell r="P3326">
            <v>0</v>
          </cell>
          <cell r="Q3326">
            <v>0</v>
          </cell>
          <cell r="R3326">
            <v>0</v>
          </cell>
          <cell r="S3326">
            <v>0</v>
          </cell>
          <cell r="T3326">
            <v>0</v>
          </cell>
          <cell r="U3326">
            <v>0</v>
          </cell>
          <cell r="V3326">
            <v>0</v>
          </cell>
          <cell r="W3326">
            <v>0</v>
          </cell>
          <cell r="X3326">
            <v>0</v>
          </cell>
          <cell r="Y3326">
            <v>0</v>
          </cell>
          <cell r="Z3326">
            <v>0</v>
          </cell>
          <cell r="AA3326">
            <v>0</v>
          </cell>
          <cell r="AB3326">
            <v>0</v>
          </cell>
          <cell r="AC3326">
            <v>0</v>
          </cell>
          <cell r="AD3326">
            <v>0</v>
          </cell>
          <cell r="AE3326">
            <v>0</v>
          </cell>
          <cell r="AF3326">
            <v>0</v>
          </cell>
          <cell r="AG3326">
            <v>0</v>
          </cell>
          <cell r="AH3326">
            <v>0</v>
          </cell>
          <cell r="AI3326">
            <v>0</v>
          </cell>
          <cell r="AJ3326">
            <v>0</v>
          </cell>
          <cell r="AK3326">
            <v>0</v>
          </cell>
          <cell r="AL3326">
            <v>0</v>
          </cell>
          <cell r="AM3326">
            <v>0</v>
          </cell>
          <cell r="AN3326">
            <v>0</v>
          </cell>
          <cell r="AO3326">
            <v>0</v>
          </cell>
          <cell r="AP3326">
            <v>0</v>
          </cell>
          <cell r="AQ3326">
            <v>0</v>
          </cell>
          <cell r="AR3326">
            <v>0</v>
          </cell>
          <cell r="AS3326">
            <v>0</v>
          </cell>
          <cell r="AT3326">
            <v>0</v>
          </cell>
          <cell r="AU3326">
            <v>0</v>
          </cell>
          <cell r="AV3326">
            <v>0</v>
          </cell>
          <cell r="AW3326">
            <v>0</v>
          </cell>
        </row>
        <row r="3327">
          <cell r="B3327">
            <v>40005419</v>
          </cell>
          <cell r="C3327" t="str">
            <v>BIT SLEEVE FOR TD001G</v>
          </cell>
          <cell r="D3327">
            <v>0</v>
          </cell>
          <cell r="E3327" t="str">
            <v>Active</v>
          </cell>
          <cell r="F3327" t="str">
            <v>P</v>
          </cell>
          <cell r="G3327">
            <v>2</v>
          </cell>
          <cell r="H3327">
            <v>0</v>
          </cell>
          <cell r="I3327">
            <v>0</v>
          </cell>
          <cell r="J3327">
            <v>0</v>
          </cell>
          <cell r="K3327">
            <v>0</v>
          </cell>
          <cell r="L3327">
            <v>0</v>
          </cell>
          <cell r="M3327">
            <v>0</v>
          </cell>
          <cell r="N3327">
            <v>0</v>
          </cell>
          <cell r="O3327">
            <v>0</v>
          </cell>
          <cell r="P3327">
            <v>0</v>
          </cell>
          <cell r="Q3327">
            <v>0</v>
          </cell>
          <cell r="R3327">
            <v>0</v>
          </cell>
          <cell r="S3327">
            <v>0</v>
          </cell>
          <cell r="T3327">
            <v>0</v>
          </cell>
          <cell r="U3327">
            <v>0</v>
          </cell>
          <cell r="V3327">
            <v>0</v>
          </cell>
          <cell r="W3327">
            <v>0</v>
          </cell>
          <cell r="X3327">
            <v>0</v>
          </cell>
          <cell r="Y3327">
            <v>0</v>
          </cell>
          <cell r="Z3327">
            <v>0</v>
          </cell>
          <cell r="AA3327">
            <v>0</v>
          </cell>
          <cell r="AB3327">
            <v>0</v>
          </cell>
          <cell r="AC3327">
            <v>0</v>
          </cell>
          <cell r="AD3327">
            <v>0</v>
          </cell>
          <cell r="AE3327">
            <v>0</v>
          </cell>
          <cell r="AF3327">
            <v>0</v>
          </cell>
          <cell r="AG3327">
            <v>0</v>
          </cell>
          <cell r="AH3327">
            <v>0</v>
          </cell>
          <cell r="AI3327">
            <v>0</v>
          </cell>
          <cell r="AJ3327">
            <v>0</v>
          </cell>
          <cell r="AK3327">
            <v>0</v>
          </cell>
          <cell r="AL3327">
            <v>0</v>
          </cell>
          <cell r="AM3327">
            <v>0</v>
          </cell>
          <cell r="AN3327">
            <v>0</v>
          </cell>
          <cell r="AO3327">
            <v>0</v>
          </cell>
          <cell r="AP3327">
            <v>0</v>
          </cell>
          <cell r="AQ3327">
            <v>0</v>
          </cell>
          <cell r="AR3327">
            <v>0</v>
          </cell>
          <cell r="AS3327">
            <v>0</v>
          </cell>
          <cell r="AT3327">
            <v>0</v>
          </cell>
          <cell r="AU3327">
            <v>0</v>
          </cell>
          <cell r="AV3327">
            <v>0</v>
          </cell>
          <cell r="AW3327">
            <v>0</v>
          </cell>
        </row>
        <row r="3328">
          <cell r="B3328">
            <v>40005421</v>
          </cell>
          <cell r="C3328" t="str">
            <v>SPINDLE FOR TW004G</v>
          </cell>
          <cell r="D3328">
            <v>0</v>
          </cell>
          <cell r="E3328" t="str">
            <v>Active</v>
          </cell>
          <cell r="F3328" t="str">
            <v>P</v>
          </cell>
          <cell r="G3328">
            <v>2</v>
          </cell>
          <cell r="H3328">
            <v>0</v>
          </cell>
          <cell r="I3328">
            <v>0</v>
          </cell>
          <cell r="J3328">
            <v>0</v>
          </cell>
          <cell r="K3328">
            <v>0</v>
          </cell>
          <cell r="L3328">
            <v>0</v>
          </cell>
          <cell r="M3328">
            <v>0</v>
          </cell>
          <cell r="N3328">
            <v>0</v>
          </cell>
          <cell r="O3328">
            <v>0</v>
          </cell>
          <cell r="P3328">
            <v>0</v>
          </cell>
          <cell r="Q3328">
            <v>0</v>
          </cell>
          <cell r="R3328">
            <v>0</v>
          </cell>
          <cell r="S3328">
            <v>0</v>
          </cell>
          <cell r="T3328">
            <v>0</v>
          </cell>
          <cell r="U3328">
            <v>0</v>
          </cell>
          <cell r="V3328">
            <v>0</v>
          </cell>
          <cell r="W3328">
            <v>0</v>
          </cell>
          <cell r="X3328">
            <v>0</v>
          </cell>
          <cell r="Y3328">
            <v>0</v>
          </cell>
          <cell r="Z3328">
            <v>0</v>
          </cell>
          <cell r="AA3328">
            <v>0</v>
          </cell>
          <cell r="AB3328">
            <v>0</v>
          </cell>
          <cell r="AC3328">
            <v>0</v>
          </cell>
          <cell r="AD3328">
            <v>0</v>
          </cell>
          <cell r="AE3328">
            <v>0</v>
          </cell>
          <cell r="AF3328">
            <v>0</v>
          </cell>
          <cell r="AG3328">
            <v>0</v>
          </cell>
          <cell r="AH3328">
            <v>0</v>
          </cell>
          <cell r="AI3328">
            <v>0</v>
          </cell>
          <cell r="AJ3328">
            <v>0</v>
          </cell>
          <cell r="AK3328">
            <v>0</v>
          </cell>
          <cell r="AL3328">
            <v>0</v>
          </cell>
          <cell r="AM3328">
            <v>0</v>
          </cell>
          <cell r="AN3328">
            <v>0</v>
          </cell>
          <cell r="AO3328">
            <v>0</v>
          </cell>
          <cell r="AP3328">
            <v>0</v>
          </cell>
          <cell r="AQ3328">
            <v>0</v>
          </cell>
          <cell r="AR3328">
            <v>0</v>
          </cell>
          <cell r="AS3328">
            <v>0</v>
          </cell>
          <cell r="AT3328">
            <v>0</v>
          </cell>
          <cell r="AU3328">
            <v>0</v>
          </cell>
          <cell r="AV3328">
            <v>0</v>
          </cell>
          <cell r="AW3328">
            <v>0</v>
          </cell>
        </row>
        <row r="3329">
          <cell r="B3329">
            <v>40005423</v>
          </cell>
          <cell r="C3329" t="str">
            <v>HAMMER FOR TW001G</v>
          </cell>
          <cell r="D3329">
            <v>0</v>
          </cell>
          <cell r="E3329" t="str">
            <v>Active</v>
          </cell>
          <cell r="F3329" t="str">
            <v>P</v>
          </cell>
          <cell r="G3329">
            <v>2</v>
          </cell>
          <cell r="H3329">
            <v>0</v>
          </cell>
          <cell r="I3329">
            <v>0</v>
          </cell>
          <cell r="J3329">
            <v>0</v>
          </cell>
          <cell r="K3329">
            <v>0</v>
          </cell>
          <cell r="L3329">
            <v>0</v>
          </cell>
          <cell r="M3329">
            <v>0</v>
          </cell>
          <cell r="N3329">
            <v>0</v>
          </cell>
          <cell r="O3329">
            <v>0</v>
          </cell>
          <cell r="P3329">
            <v>0</v>
          </cell>
          <cell r="Q3329">
            <v>0</v>
          </cell>
          <cell r="R3329">
            <v>0</v>
          </cell>
          <cell r="S3329">
            <v>0</v>
          </cell>
          <cell r="T3329">
            <v>0</v>
          </cell>
          <cell r="U3329">
            <v>0</v>
          </cell>
          <cell r="V3329">
            <v>0</v>
          </cell>
          <cell r="W3329">
            <v>0</v>
          </cell>
          <cell r="X3329">
            <v>0</v>
          </cell>
          <cell r="Y3329">
            <v>0</v>
          </cell>
          <cell r="Z3329">
            <v>0</v>
          </cell>
          <cell r="AA3329">
            <v>0</v>
          </cell>
          <cell r="AB3329">
            <v>0</v>
          </cell>
          <cell r="AC3329">
            <v>0</v>
          </cell>
          <cell r="AD3329">
            <v>0</v>
          </cell>
          <cell r="AE3329">
            <v>0</v>
          </cell>
          <cell r="AF3329">
            <v>0</v>
          </cell>
          <cell r="AG3329">
            <v>0</v>
          </cell>
          <cell r="AH3329">
            <v>0</v>
          </cell>
          <cell r="AI3329">
            <v>0</v>
          </cell>
          <cell r="AJ3329">
            <v>0</v>
          </cell>
          <cell r="AK3329">
            <v>0</v>
          </cell>
          <cell r="AL3329">
            <v>0</v>
          </cell>
          <cell r="AM3329">
            <v>0</v>
          </cell>
          <cell r="AN3329">
            <v>0</v>
          </cell>
          <cell r="AO3329">
            <v>0</v>
          </cell>
          <cell r="AP3329">
            <v>0</v>
          </cell>
          <cell r="AQ3329">
            <v>0</v>
          </cell>
          <cell r="AR3329">
            <v>0</v>
          </cell>
          <cell r="AS3329">
            <v>0</v>
          </cell>
          <cell r="AT3329">
            <v>0</v>
          </cell>
          <cell r="AU3329">
            <v>0</v>
          </cell>
          <cell r="AV3329">
            <v>0</v>
          </cell>
          <cell r="AW3329">
            <v>0</v>
          </cell>
        </row>
        <row r="3330">
          <cell r="B3330">
            <v>40005425</v>
          </cell>
          <cell r="C3330" t="str">
            <v>HAMMER FOR TW004G</v>
          </cell>
          <cell r="D3330">
            <v>0</v>
          </cell>
          <cell r="E3330" t="str">
            <v>Active</v>
          </cell>
          <cell r="F3330" t="str">
            <v>P</v>
          </cell>
          <cell r="G3330">
            <v>2</v>
          </cell>
          <cell r="H3330">
            <v>0</v>
          </cell>
          <cell r="I3330">
            <v>0</v>
          </cell>
          <cell r="J3330">
            <v>0</v>
          </cell>
          <cell r="K3330">
            <v>0</v>
          </cell>
          <cell r="L3330">
            <v>0</v>
          </cell>
          <cell r="M3330">
            <v>0</v>
          </cell>
          <cell r="N3330">
            <v>0</v>
          </cell>
          <cell r="O3330">
            <v>0</v>
          </cell>
          <cell r="P3330">
            <v>0</v>
          </cell>
          <cell r="Q3330">
            <v>0</v>
          </cell>
          <cell r="R3330">
            <v>0</v>
          </cell>
          <cell r="S3330">
            <v>0</v>
          </cell>
          <cell r="T3330">
            <v>0</v>
          </cell>
          <cell r="U3330">
            <v>0</v>
          </cell>
          <cell r="V3330">
            <v>0</v>
          </cell>
          <cell r="W3330">
            <v>0</v>
          </cell>
          <cell r="X3330">
            <v>0</v>
          </cell>
          <cell r="Y3330">
            <v>0</v>
          </cell>
          <cell r="Z3330">
            <v>0</v>
          </cell>
          <cell r="AA3330">
            <v>0</v>
          </cell>
          <cell r="AB3330">
            <v>0</v>
          </cell>
          <cell r="AC3330">
            <v>0</v>
          </cell>
          <cell r="AD3330">
            <v>0</v>
          </cell>
          <cell r="AE3330">
            <v>0</v>
          </cell>
          <cell r="AF3330">
            <v>0</v>
          </cell>
          <cell r="AG3330">
            <v>0</v>
          </cell>
          <cell r="AH3330">
            <v>0</v>
          </cell>
          <cell r="AI3330">
            <v>0</v>
          </cell>
          <cell r="AJ3330">
            <v>0</v>
          </cell>
          <cell r="AK3330">
            <v>0</v>
          </cell>
          <cell r="AL3330">
            <v>0</v>
          </cell>
          <cell r="AM3330">
            <v>0</v>
          </cell>
          <cell r="AN3330">
            <v>0</v>
          </cell>
          <cell r="AO3330">
            <v>0</v>
          </cell>
          <cell r="AP3330">
            <v>0</v>
          </cell>
          <cell r="AQ3330">
            <v>0</v>
          </cell>
          <cell r="AR3330">
            <v>0</v>
          </cell>
          <cell r="AS3330">
            <v>0</v>
          </cell>
          <cell r="AT3330">
            <v>0</v>
          </cell>
          <cell r="AU3330">
            <v>0</v>
          </cell>
          <cell r="AV3330">
            <v>0</v>
          </cell>
          <cell r="AW3330">
            <v>0</v>
          </cell>
        </row>
        <row r="3331">
          <cell r="B3331">
            <v>40005427</v>
          </cell>
          <cell r="C3331" t="str">
            <v>D RING 20 FOR DC-UR/UX</v>
          </cell>
          <cell r="D3331">
            <v>0</v>
          </cell>
          <cell r="E3331" t="str">
            <v>Active</v>
          </cell>
          <cell r="F3331" t="str">
            <v>P</v>
          </cell>
          <cell r="G3331">
            <v>1</v>
          </cell>
          <cell r="H3331">
            <v>0</v>
          </cell>
          <cell r="I3331">
            <v>0</v>
          </cell>
          <cell r="J3331">
            <v>0</v>
          </cell>
          <cell r="K3331">
            <v>0</v>
          </cell>
          <cell r="L3331">
            <v>0</v>
          </cell>
          <cell r="M3331">
            <v>0</v>
          </cell>
          <cell r="N3331">
            <v>0</v>
          </cell>
          <cell r="O3331">
            <v>0</v>
          </cell>
          <cell r="P3331">
            <v>0</v>
          </cell>
          <cell r="Q3331">
            <v>0</v>
          </cell>
          <cell r="R3331">
            <v>0</v>
          </cell>
          <cell r="S3331">
            <v>0</v>
          </cell>
          <cell r="T3331">
            <v>0</v>
          </cell>
          <cell r="U3331">
            <v>0</v>
          </cell>
          <cell r="V3331">
            <v>0</v>
          </cell>
          <cell r="W3331">
            <v>0</v>
          </cell>
          <cell r="X3331">
            <v>0</v>
          </cell>
          <cell r="Y3331">
            <v>0</v>
          </cell>
          <cell r="Z3331">
            <v>0</v>
          </cell>
          <cell r="AA3331">
            <v>0</v>
          </cell>
          <cell r="AB3331">
            <v>0</v>
          </cell>
          <cell r="AC3331">
            <v>0</v>
          </cell>
          <cell r="AD3331">
            <v>0</v>
          </cell>
          <cell r="AE3331">
            <v>0</v>
          </cell>
          <cell r="AF3331">
            <v>0</v>
          </cell>
          <cell r="AG3331">
            <v>0</v>
          </cell>
          <cell r="AH3331">
            <v>0</v>
          </cell>
          <cell r="AI3331">
            <v>0</v>
          </cell>
          <cell r="AJ3331">
            <v>0</v>
          </cell>
          <cell r="AK3331">
            <v>0</v>
          </cell>
          <cell r="AL3331">
            <v>0</v>
          </cell>
          <cell r="AM3331">
            <v>0</v>
          </cell>
          <cell r="AN3331">
            <v>0</v>
          </cell>
          <cell r="AO3331">
            <v>0</v>
          </cell>
          <cell r="AP3331">
            <v>0</v>
          </cell>
          <cell r="AQ3331">
            <v>0</v>
          </cell>
          <cell r="AR3331">
            <v>0</v>
          </cell>
          <cell r="AS3331">
            <v>0</v>
          </cell>
          <cell r="AT3331">
            <v>0</v>
          </cell>
          <cell r="AU3331">
            <v>0</v>
          </cell>
          <cell r="AV3331">
            <v>0</v>
          </cell>
          <cell r="AW3331">
            <v>0</v>
          </cell>
        </row>
        <row r="3332">
          <cell r="B3332">
            <v>40007887</v>
          </cell>
          <cell r="C3332" t="str">
            <v>CLAMP PLATE FOR 4304</v>
          </cell>
          <cell r="D3332">
            <v>0</v>
          </cell>
          <cell r="E3332" t="str">
            <v>Active</v>
          </cell>
          <cell r="F3332" t="str">
            <v>P</v>
          </cell>
          <cell r="G3332">
            <v>3</v>
          </cell>
          <cell r="H3332">
            <v>0</v>
          </cell>
          <cell r="I3332">
            <v>0</v>
          </cell>
          <cell r="J3332">
            <v>0</v>
          </cell>
          <cell r="K3332">
            <v>0</v>
          </cell>
          <cell r="L3332">
            <v>0</v>
          </cell>
          <cell r="M3332">
            <v>0</v>
          </cell>
          <cell r="N3332">
            <v>0</v>
          </cell>
          <cell r="O3332">
            <v>0</v>
          </cell>
          <cell r="P3332">
            <v>0</v>
          </cell>
          <cell r="Q3332">
            <v>0</v>
          </cell>
          <cell r="R3332">
            <v>0</v>
          </cell>
          <cell r="S3332">
            <v>0</v>
          </cell>
          <cell r="T3332">
            <v>0</v>
          </cell>
          <cell r="U3332">
            <v>0</v>
          </cell>
          <cell r="V3332">
            <v>0</v>
          </cell>
          <cell r="W3332">
            <v>1</v>
          </cell>
          <cell r="X3332">
            <v>0</v>
          </cell>
          <cell r="Y3332">
            <v>0</v>
          </cell>
          <cell r="Z3332">
            <v>0</v>
          </cell>
          <cell r="AA3332">
            <v>1</v>
          </cell>
          <cell r="AB3332">
            <v>0</v>
          </cell>
          <cell r="AC3332">
            <v>0</v>
          </cell>
          <cell r="AD3332">
            <v>0</v>
          </cell>
          <cell r="AE3332">
            <v>0</v>
          </cell>
          <cell r="AF3332">
            <v>0</v>
          </cell>
          <cell r="AG3332">
            <v>1</v>
          </cell>
          <cell r="AH3332">
            <v>0</v>
          </cell>
          <cell r="AI3332">
            <v>0</v>
          </cell>
          <cell r="AJ3332">
            <v>0</v>
          </cell>
          <cell r="AK3332">
            <v>0</v>
          </cell>
          <cell r="AL3332">
            <v>0</v>
          </cell>
          <cell r="AM3332">
            <v>0</v>
          </cell>
          <cell r="AN3332">
            <v>0</v>
          </cell>
          <cell r="AO3332">
            <v>0</v>
          </cell>
          <cell r="AP3332">
            <v>0</v>
          </cell>
          <cell r="AQ3332">
            <v>0</v>
          </cell>
          <cell r="AR3332">
            <v>0</v>
          </cell>
          <cell r="AS3332">
            <v>0</v>
          </cell>
          <cell r="AT3332">
            <v>0</v>
          </cell>
          <cell r="AU3332">
            <v>0</v>
          </cell>
          <cell r="AV3332">
            <v>0</v>
          </cell>
          <cell r="AW3332">
            <v>0</v>
          </cell>
        </row>
        <row r="3333">
          <cell r="B3333">
            <v>40007666</v>
          </cell>
          <cell r="C3333" t="str">
            <v>PISTON CYLINDER FOR HR2410</v>
          </cell>
          <cell r="D3333">
            <v>0</v>
          </cell>
          <cell r="E3333" t="str">
            <v>Slow Moving</v>
          </cell>
          <cell r="F3333" t="str">
            <v>P</v>
          </cell>
          <cell r="G3333">
            <v>1</v>
          </cell>
          <cell r="H3333">
            <v>0</v>
          </cell>
          <cell r="I3333">
            <v>0</v>
          </cell>
          <cell r="J3333">
            <v>0</v>
          </cell>
          <cell r="K3333">
            <v>0</v>
          </cell>
          <cell r="L3333">
            <v>0</v>
          </cell>
          <cell r="M3333">
            <v>0</v>
          </cell>
          <cell r="N3333">
            <v>0</v>
          </cell>
          <cell r="O3333">
            <v>0</v>
          </cell>
          <cell r="P3333">
            <v>0</v>
          </cell>
          <cell r="Q3333">
            <v>0</v>
          </cell>
          <cell r="R3333">
            <v>0</v>
          </cell>
          <cell r="S3333">
            <v>0</v>
          </cell>
          <cell r="T3333">
            <v>0</v>
          </cell>
          <cell r="U3333">
            <v>0</v>
          </cell>
          <cell r="V3333">
            <v>0</v>
          </cell>
          <cell r="W3333">
            <v>0</v>
          </cell>
          <cell r="X3333">
            <v>0</v>
          </cell>
          <cell r="Y3333">
            <v>0</v>
          </cell>
          <cell r="Z3333">
            <v>0</v>
          </cell>
          <cell r="AA3333">
            <v>0</v>
          </cell>
          <cell r="AB3333">
            <v>0</v>
          </cell>
          <cell r="AC3333">
            <v>0</v>
          </cell>
          <cell r="AD3333">
            <v>0</v>
          </cell>
          <cell r="AE3333">
            <v>0</v>
          </cell>
          <cell r="AF3333">
            <v>0</v>
          </cell>
          <cell r="AG3333">
            <v>0</v>
          </cell>
          <cell r="AH3333">
            <v>0</v>
          </cell>
          <cell r="AI3333">
            <v>0</v>
          </cell>
          <cell r="AJ3333">
            <v>0</v>
          </cell>
          <cell r="AK3333">
            <v>0</v>
          </cell>
          <cell r="AL3333">
            <v>0</v>
          </cell>
          <cell r="AM3333">
            <v>0</v>
          </cell>
          <cell r="AN3333">
            <v>0</v>
          </cell>
          <cell r="AO3333">
            <v>0</v>
          </cell>
          <cell r="AP3333">
            <v>0</v>
          </cell>
          <cell r="AQ3333">
            <v>0</v>
          </cell>
          <cell r="AR3333">
            <v>0</v>
          </cell>
          <cell r="AS3333">
            <v>0</v>
          </cell>
          <cell r="AT3333">
            <v>0</v>
          </cell>
          <cell r="AU3333">
            <v>0</v>
          </cell>
          <cell r="AV3333">
            <v>0</v>
          </cell>
          <cell r="AW3333">
            <v>0</v>
          </cell>
        </row>
        <row r="3334">
          <cell r="B3334">
            <v>40007096</v>
          </cell>
          <cell r="C3334" t="str">
            <v>PIPE 9-200 FOR LS1013</v>
          </cell>
          <cell r="D3334">
            <v>0</v>
          </cell>
          <cell r="E3334" t="str">
            <v>Active</v>
          </cell>
          <cell r="F3334" t="str">
            <v>P</v>
          </cell>
          <cell r="G3334">
            <v>9</v>
          </cell>
          <cell r="H3334">
            <v>0</v>
          </cell>
          <cell r="I3334">
            <v>15</v>
          </cell>
          <cell r="J3334">
            <v>20</v>
          </cell>
          <cell r="K3334">
            <v>3.3333333333333335</v>
          </cell>
          <cell r="L3334">
            <v>20</v>
          </cell>
          <cell r="M3334">
            <v>1.6666666666666667</v>
          </cell>
          <cell r="N3334">
            <v>0</v>
          </cell>
          <cell r="O3334">
            <v>0</v>
          </cell>
          <cell r="P3334">
            <v>0</v>
          </cell>
          <cell r="Q3334">
            <v>0</v>
          </cell>
          <cell r="R3334">
            <v>0</v>
          </cell>
          <cell r="S3334">
            <v>0</v>
          </cell>
          <cell r="T3334">
            <v>0</v>
          </cell>
          <cell r="U3334">
            <v>0</v>
          </cell>
          <cell r="V3334">
            <v>0</v>
          </cell>
          <cell r="W3334">
            <v>0</v>
          </cell>
          <cell r="X3334">
            <v>0</v>
          </cell>
          <cell r="Y3334">
            <v>1</v>
          </cell>
          <cell r="Z3334">
            <v>0</v>
          </cell>
          <cell r="AA3334">
            <v>0</v>
          </cell>
          <cell r="AB3334">
            <v>0</v>
          </cell>
          <cell r="AC3334">
            <v>0</v>
          </cell>
          <cell r="AD3334">
            <v>0</v>
          </cell>
          <cell r="AE3334">
            <v>0</v>
          </cell>
          <cell r="AF3334">
            <v>0</v>
          </cell>
          <cell r="AG3334">
            <v>0</v>
          </cell>
          <cell r="AH3334">
            <v>0</v>
          </cell>
          <cell r="AI3334">
            <v>0</v>
          </cell>
          <cell r="AJ3334">
            <v>0</v>
          </cell>
          <cell r="AK3334">
            <v>0</v>
          </cell>
          <cell r="AL3334">
            <v>0</v>
          </cell>
          <cell r="AM3334">
            <v>0</v>
          </cell>
          <cell r="AN3334">
            <v>0</v>
          </cell>
          <cell r="AO3334">
            <v>0</v>
          </cell>
          <cell r="AP3334">
            <v>0</v>
          </cell>
          <cell r="AQ3334">
            <v>0</v>
          </cell>
          <cell r="AR3334">
            <v>10</v>
          </cell>
          <cell r="AS3334">
            <v>10</v>
          </cell>
          <cell r="AT3334">
            <v>0</v>
          </cell>
          <cell r="AU3334">
            <v>0</v>
          </cell>
          <cell r="AV3334">
            <v>20</v>
          </cell>
          <cell r="AW3334">
            <v>10</v>
          </cell>
        </row>
        <row r="3335">
          <cell r="B3335">
            <v>40008170</v>
          </cell>
          <cell r="C3335" t="str">
            <v>TURN STOPPER FOR LS1013</v>
          </cell>
          <cell r="D3335">
            <v>0</v>
          </cell>
          <cell r="E3335" t="str">
            <v>Active</v>
          </cell>
          <cell r="F3335" t="str">
            <v>P</v>
          </cell>
          <cell r="G3335">
            <v>7</v>
          </cell>
          <cell r="H3335">
            <v>0</v>
          </cell>
          <cell r="I3335">
            <v>0</v>
          </cell>
          <cell r="J3335">
            <v>0</v>
          </cell>
          <cell r="K3335">
            <v>0</v>
          </cell>
          <cell r="L3335">
            <v>0</v>
          </cell>
          <cell r="M3335">
            <v>0</v>
          </cell>
          <cell r="N3335">
            <v>0</v>
          </cell>
          <cell r="O3335">
            <v>0</v>
          </cell>
          <cell r="P3335">
            <v>0</v>
          </cell>
          <cell r="Q3335">
            <v>0</v>
          </cell>
          <cell r="R3335">
            <v>0</v>
          </cell>
          <cell r="S3335">
            <v>0</v>
          </cell>
          <cell r="T3335">
            <v>0</v>
          </cell>
          <cell r="U3335">
            <v>0</v>
          </cell>
          <cell r="V3335">
            <v>0</v>
          </cell>
          <cell r="W3335">
            <v>0</v>
          </cell>
          <cell r="X3335">
            <v>0</v>
          </cell>
          <cell r="Y3335">
            <v>0</v>
          </cell>
          <cell r="Z3335">
            <v>0</v>
          </cell>
          <cell r="AA3335">
            <v>0</v>
          </cell>
          <cell r="AB3335">
            <v>0</v>
          </cell>
          <cell r="AC3335">
            <v>0</v>
          </cell>
          <cell r="AD3335">
            <v>0</v>
          </cell>
          <cell r="AE3335">
            <v>0</v>
          </cell>
          <cell r="AF3335">
            <v>0</v>
          </cell>
          <cell r="AG3335">
            <v>0</v>
          </cell>
          <cell r="AH3335">
            <v>0</v>
          </cell>
          <cell r="AI3335">
            <v>0</v>
          </cell>
          <cell r="AJ3335">
            <v>0</v>
          </cell>
          <cell r="AK3335">
            <v>0</v>
          </cell>
          <cell r="AL3335">
            <v>0</v>
          </cell>
          <cell r="AM3335">
            <v>0</v>
          </cell>
          <cell r="AN3335">
            <v>0</v>
          </cell>
          <cell r="AO3335">
            <v>0</v>
          </cell>
          <cell r="AP3335">
            <v>0</v>
          </cell>
          <cell r="AQ3335">
            <v>0</v>
          </cell>
          <cell r="AR3335">
            <v>0</v>
          </cell>
          <cell r="AS3335">
            <v>0</v>
          </cell>
          <cell r="AT3335">
            <v>0</v>
          </cell>
          <cell r="AU3335">
            <v>0</v>
          </cell>
          <cell r="AV3335">
            <v>0</v>
          </cell>
          <cell r="AW3335">
            <v>0</v>
          </cell>
        </row>
        <row r="3336">
          <cell r="B3336">
            <v>40006262</v>
          </cell>
          <cell r="C3336" t="str">
            <v>CYLINDER 28.5 FOR HR4000C</v>
          </cell>
          <cell r="D3336" t="str">
            <v>NIL</v>
          </cell>
          <cell r="E3336" t="str">
            <v>Slow Moving</v>
          </cell>
          <cell r="F3336" t="str">
            <v>P</v>
          </cell>
          <cell r="G3336">
            <v>1</v>
          </cell>
          <cell r="H3336">
            <v>0</v>
          </cell>
          <cell r="I3336">
            <v>0</v>
          </cell>
          <cell r="J3336">
            <v>0</v>
          </cell>
          <cell r="K3336">
            <v>0</v>
          </cell>
          <cell r="L3336">
            <v>0</v>
          </cell>
          <cell r="M3336">
            <v>0</v>
          </cell>
          <cell r="N3336">
            <v>0</v>
          </cell>
          <cell r="O3336">
            <v>0</v>
          </cell>
          <cell r="P3336">
            <v>0</v>
          </cell>
          <cell r="Q3336">
            <v>0</v>
          </cell>
          <cell r="R3336">
            <v>0</v>
          </cell>
          <cell r="S3336">
            <v>0</v>
          </cell>
          <cell r="T3336">
            <v>0</v>
          </cell>
          <cell r="U3336">
            <v>0</v>
          </cell>
          <cell r="V3336">
            <v>0</v>
          </cell>
          <cell r="W3336">
            <v>0</v>
          </cell>
          <cell r="X3336">
            <v>0</v>
          </cell>
          <cell r="Y3336">
            <v>0</v>
          </cell>
          <cell r="Z3336">
            <v>0</v>
          </cell>
          <cell r="AA3336">
            <v>0</v>
          </cell>
          <cell r="AB3336">
            <v>0</v>
          </cell>
          <cell r="AC3336">
            <v>0</v>
          </cell>
          <cell r="AD3336">
            <v>0</v>
          </cell>
          <cell r="AE3336">
            <v>0</v>
          </cell>
          <cell r="AF3336">
            <v>0</v>
          </cell>
          <cell r="AG3336">
            <v>0</v>
          </cell>
          <cell r="AH3336">
            <v>0</v>
          </cell>
          <cell r="AI3336">
            <v>0</v>
          </cell>
          <cell r="AJ3336">
            <v>0</v>
          </cell>
          <cell r="AK3336">
            <v>0</v>
          </cell>
          <cell r="AL3336">
            <v>0</v>
          </cell>
          <cell r="AM3336">
            <v>0</v>
          </cell>
          <cell r="AN3336">
            <v>0</v>
          </cell>
          <cell r="AO3336">
            <v>0</v>
          </cell>
          <cell r="AP3336">
            <v>0</v>
          </cell>
          <cell r="AQ3336">
            <v>0</v>
          </cell>
          <cell r="AR3336">
            <v>0</v>
          </cell>
          <cell r="AS3336">
            <v>0</v>
          </cell>
          <cell r="AT3336">
            <v>0</v>
          </cell>
          <cell r="AU3336">
            <v>0</v>
          </cell>
          <cell r="AV3336">
            <v>0</v>
          </cell>
          <cell r="AW3336">
            <v>0</v>
          </cell>
        </row>
        <row r="3337">
          <cell r="B3337">
            <v>40005987</v>
          </cell>
          <cell r="C3337" t="str">
            <v>CHANGE RING FOR HM0810T</v>
          </cell>
          <cell r="D3337">
            <v>0</v>
          </cell>
          <cell r="E3337" t="str">
            <v>Active</v>
          </cell>
          <cell r="F3337" t="str">
            <v>P</v>
          </cell>
          <cell r="G3337">
            <v>6</v>
          </cell>
          <cell r="H3337">
            <v>0</v>
          </cell>
          <cell r="I3337">
            <v>0</v>
          </cell>
          <cell r="J3337">
            <v>0</v>
          </cell>
          <cell r="K3337">
            <v>0</v>
          </cell>
          <cell r="L3337">
            <v>0</v>
          </cell>
          <cell r="M3337">
            <v>0</v>
          </cell>
          <cell r="N3337">
            <v>0</v>
          </cell>
          <cell r="O3337">
            <v>0</v>
          </cell>
          <cell r="P3337">
            <v>0</v>
          </cell>
          <cell r="Q3337">
            <v>0</v>
          </cell>
          <cell r="R3337">
            <v>0</v>
          </cell>
          <cell r="S3337">
            <v>0</v>
          </cell>
          <cell r="T3337">
            <v>0</v>
          </cell>
          <cell r="U3337">
            <v>0</v>
          </cell>
          <cell r="V3337">
            <v>0</v>
          </cell>
          <cell r="W3337">
            <v>0</v>
          </cell>
          <cell r="X3337">
            <v>0</v>
          </cell>
          <cell r="Y3337">
            <v>0</v>
          </cell>
          <cell r="Z3337">
            <v>0</v>
          </cell>
          <cell r="AA3337">
            <v>0</v>
          </cell>
          <cell r="AB3337">
            <v>0</v>
          </cell>
          <cell r="AC3337">
            <v>0</v>
          </cell>
          <cell r="AD3337">
            <v>0</v>
          </cell>
          <cell r="AE3337">
            <v>0</v>
          </cell>
          <cell r="AF3337">
            <v>0</v>
          </cell>
          <cell r="AG3337">
            <v>0</v>
          </cell>
          <cell r="AH3337">
            <v>0</v>
          </cell>
          <cell r="AI3337">
            <v>0</v>
          </cell>
          <cell r="AJ3337">
            <v>0</v>
          </cell>
          <cell r="AK3337">
            <v>0</v>
          </cell>
          <cell r="AL3337">
            <v>0</v>
          </cell>
          <cell r="AM3337">
            <v>0</v>
          </cell>
          <cell r="AN3337">
            <v>0</v>
          </cell>
          <cell r="AO3337">
            <v>0</v>
          </cell>
          <cell r="AP3337">
            <v>0</v>
          </cell>
          <cell r="AQ3337">
            <v>0</v>
          </cell>
          <cell r="AR3337">
            <v>0</v>
          </cell>
          <cell r="AS3337">
            <v>0</v>
          </cell>
          <cell r="AT3337">
            <v>0</v>
          </cell>
          <cell r="AU3337">
            <v>0</v>
          </cell>
          <cell r="AV3337">
            <v>0</v>
          </cell>
          <cell r="AW3337">
            <v>0</v>
          </cell>
        </row>
        <row r="3338">
          <cell r="B3338">
            <v>40006116</v>
          </cell>
          <cell r="C3338" t="str">
            <v>PIPE 9 FOR N5900B</v>
          </cell>
          <cell r="D3338">
            <v>0</v>
          </cell>
          <cell r="E3338" t="str">
            <v>Active</v>
          </cell>
          <cell r="F3338" t="str">
            <v>P</v>
          </cell>
          <cell r="G3338">
            <v>8</v>
          </cell>
          <cell r="H3338">
            <v>0</v>
          </cell>
          <cell r="I3338">
            <v>0</v>
          </cell>
          <cell r="J3338">
            <v>0</v>
          </cell>
          <cell r="K3338">
            <v>0</v>
          </cell>
          <cell r="L3338">
            <v>0</v>
          </cell>
          <cell r="M3338">
            <v>0</v>
          </cell>
          <cell r="N3338">
            <v>0</v>
          </cell>
          <cell r="O3338">
            <v>0</v>
          </cell>
          <cell r="P3338">
            <v>0</v>
          </cell>
          <cell r="Q3338">
            <v>0</v>
          </cell>
          <cell r="R3338">
            <v>0</v>
          </cell>
          <cell r="S3338">
            <v>0</v>
          </cell>
          <cell r="T3338">
            <v>0</v>
          </cell>
          <cell r="U3338">
            <v>0</v>
          </cell>
          <cell r="V3338">
            <v>0</v>
          </cell>
          <cell r="W3338">
            <v>0</v>
          </cell>
          <cell r="X3338">
            <v>0</v>
          </cell>
          <cell r="Y3338">
            <v>0</v>
          </cell>
          <cell r="Z3338">
            <v>0</v>
          </cell>
          <cell r="AA3338">
            <v>0</v>
          </cell>
          <cell r="AB3338">
            <v>0</v>
          </cell>
          <cell r="AC3338">
            <v>0</v>
          </cell>
          <cell r="AD3338">
            <v>0</v>
          </cell>
          <cell r="AE3338">
            <v>0</v>
          </cell>
          <cell r="AF3338">
            <v>0</v>
          </cell>
          <cell r="AG3338">
            <v>0</v>
          </cell>
          <cell r="AH3338">
            <v>0</v>
          </cell>
          <cell r="AI3338">
            <v>0</v>
          </cell>
          <cell r="AJ3338">
            <v>0</v>
          </cell>
          <cell r="AK3338">
            <v>0</v>
          </cell>
          <cell r="AL3338">
            <v>0</v>
          </cell>
          <cell r="AM3338">
            <v>0</v>
          </cell>
          <cell r="AN3338">
            <v>0</v>
          </cell>
          <cell r="AO3338">
            <v>0</v>
          </cell>
          <cell r="AP3338">
            <v>0</v>
          </cell>
          <cell r="AQ3338">
            <v>0</v>
          </cell>
          <cell r="AR3338">
            <v>0</v>
          </cell>
          <cell r="AS3338">
            <v>0</v>
          </cell>
          <cell r="AT3338">
            <v>0</v>
          </cell>
          <cell r="AU3338">
            <v>0</v>
          </cell>
          <cell r="AV3338">
            <v>0</v>
          </cell>
          <cell r="AW3338">
            <v>0</v>
          </cell>
        </row>
        <row r="3339">
          <cell r="B3339">
            <v>40005429</v>
          </cell>
          <cell r="C3339" t="str">
            <v>SLEEVE 12 FOR DC/AC-HR/HM</v>
          </cell>
          <cell r="D3339">
            <v>0</v>
          </cell>
          <cell r="E3339" t="str">
            <v>Active</v>
          </cell>
          <cell r="F3339" t="str">
            <v>P</v>
          </cell>
          <cell r="G3339">
            <v>1</v>
          </cell>
          <cell r="H3339">
            <v>0</v>
          </cell>
          <cell r="I3339">
            <v>0</v>
          </cell>
          <cell r="J3339">
            <v>0</v>
          </cell>
          <cell r="K3339">
            <v>0</v>
          </cell>
          <cell r="L3339">
            <v>0</v>
          </cell>
          <cell r="M3339">
            <v>0</v>
          </cell>
          <cell r="N3339">
            <v>0</v>
          </cell>
          <cell r="O3339">
            <v>0</v>
          </cell>
          <cell r="P3339">
            <v>0</v>
          </cell>
          <cell r="Q3339">
            <v>0</v>
          </cell>
          <cell r="R3339">
            <v>0</v>
          </cell>
          <cell r="S3339">
            <v>0</v>
          </cell>
          <cell r="T3339">
            <v>0</v>
          </cell>
          <cell r="U3339">
            <v>0</v>
          </cell>
          <cell r="V3339">
            <v>0</v>
          </cell>
          <cell r="W3339">
            <v>0</v>
          </cell>
          <cell r="X3339">
            <v>0</v>
          </cell>
          <cell r="Y3339">
            <v>0</v>
          </cell>
          <cell r="Z3339">
            <v>0</v>
          </cell>
          <cell r="AA3339">
            <v>0</v>
          </cell>
          <cell r="AB3339">
            <v>0</v>
          </cell>
          <cell r="AC3339">
            <v>0</v>
          </cell>
          <cell r="AD3339">
            <v>0</v>
          </cell>
          <cell r="AE3339">
            <v>0</v>
          </cell>
          <cell r="AF3339">
            <v>0</v>
          </cell>
          <cell r="AG3339">
            <v>0</v>
          </cell>
          <cell r="AH3339">
            <v>0</v>
          </cell>
          <cell r="AI3339">
            <v>0</v>
          </cell>
          <cell r="AJ3339">
            <v>0</v>
          </cell>
          <cell r="AK3339">
            <v>0</v>
          </cell>
          <cell r="AL3339">
            <v>0</v>
          </cell>
          <cell r="AM3339">
            <v>0</v>
          </cell>
          <cell r="AN3339">
            <v>0</v>
          </cell>
          <cell r="AO3339">
            <v>0</v>
          </cell>
          <cell r="AP3339">
            <v>0</v>
          </cell>
          <cell r="AQ3339">
            <v>0</v>
          </cell>
          <cell r="AR3339">
            <v>0</v>
          </cell>
          <cell r="AS3339">
            <v>0</v>
          </cell>
          <cell r="AT3339">
            <v>0</v>
          </cell>
          <cell r="AU3339">
            <v>0</v>
          </cell>
          <cell r="AV3339">
            <v>0</v>
          </cell>
          <cell r="AW3339">
            <v>0</v>
          </cell>
        </row>
        <row r="3340">
          <cell r="B3340">
            <v>40005392</v>
          </cell>
          <cell r="C3340" t="str">
            <v>CLUTCH CAM FOR HR1830</v>
          </cell>
          <cell r="D3340">
            <v>0</v>
          </cell>
          <cell r="E3340" t="str">
            <v>Active</v>
          </cell>
          <cell r="F3340" t="str">
            <v>P</v>
          </cell>
          <cell r="G3340">
            <v>8</v>
          </cell>
          <cell r="H3340">
            <v>0</v>
          </cell>
          <cell r="I3340">
            <v>0</v>
          </cell>
          <cell r="J3340">
            <v>0</v>
          </cell>
          <cell r="K3340">
            <v>0</v>
          </cell>
          <cell r="L3340">
            <v>0</v>
          </cell>
          <cell r="M3340">
            <v>0</v>
          </cell>
          <cell r="N3340">
            <v>0</v>
          </cell>
          <cell r="O3340">
            <v>0</v>
          </cell>
          <cell r="P3340">
            <v>0</v>
          </cell>
          <cell r="Q3340">
            <v>1</v>
          </cell>
          <cell r="R3340">
            <v>0</v>
          </cell>
          <cell r="S3340">
            <v>0</v>
          </cell>
          <cell r="T3340">
            <v>0</v>
          </cell>
          <cell r="U3340">
            <v>0</v>
          </cell>
          <cell r="V3340">
            <v>1</v>
          </cell>
          <cell r="W3340">
            <v>0</v>
          </cell>
          <cell r="X3340">
            <v>0</v>
          </cell>
          <cell r="Y3340">
            <v>0</v>
          </cell>
          <cell r="Z3340">
            <v>0</v>
          </cell>
          <cell r="AA3340">
            <v>1</v>
          </cell>
          <cell r="AB3340">
            <v>0</v>
          </cell>
          <cell r="AC3340">
            <v>0</v>
          </cell>
          <cell r="AD3340">
            <v>0</v>
          </cell>
          <cell r="AE3340">
            <v>1</v>
          </cell>
          <cell r="AF3340">
            <v>0</v>
          </cell>
          <cell r="AG3340">
            <v>0</v>
          </cell>
          <cell r="AH3340">
            <v>1</v>
          </cell>
          <cell r="AI3340">
            <v>0</v>
          </cell>
          <cell r="AJ3340">
            <v>0</v>
          </cell>
          <cell r="AK3340">
            <v>0</v>
          </cell>
          <cell r="AL3340">
            <v>0</v>
          </cell>
          <cell r="AM3340">
            <v>0</v>
          </cell>
          <cell r="AN3340">
            <v>0</v>
          </cell>
          <cell r="AO3340">
            <v>0</v>
          </cell>
          <cell r="AP3340">
            <v>0</v>
          </cell>
          <cell r="AQ3340">
            <v>0</v>
          </cell>
          <cell r="AR3340">
            <v>0</v>
          </cell>
          <cell r="AS3340">
            <v>0</v>
          </cell>
          <cell r="AT3340">
            <v>0</v>
          </cell>
          <cell r="AU3340">
            <v>0</v>
          </cell>
          <cell r="AV3340">
            <v>0</v>
          </cell>
          <cell r="AW3340">
            <v>0</v>
          </cell>
        </row>
        <row r="3341">
          <cell r="B3341">
            <v>40007873</v>
          </cell>
          <cell r="C3341" t="str">
            <v>PIPE 9 FOR 5008MG</v>
          </cell>
          <cell r="D3341">
            <v>0</v>
          </cell>
          <cell r="E3341" t="str">
            <v>Slow Moving</v>
          </cell>
          <cell r="F3341" t="str">
            <v>P</v>
          </cell>
          <cell r="G3341">
            <v>6</v>
          </cell>
          <cell r="H3341">
            <v>0</v>
          </cell>
          <cell r="I3341">
            <v>0</v>
          </cell>
          <cell r="J3341">
            <v>0</v>
          </cell>
          <cell r="K3341">
            <v>0</v>
          </cell>
          <cell r="L3341">
            <v>2</v>
          </cell>
          <cell r="M3341">
            <v>0.16666666666666666</v>
          </cell>
          <cell r="N3341">
            <v>0</v>
          </cell>
          <cell r="O3341">
            <v>0</v>
          </cell>
          <cell r="P3341">
            <v>0</v>
          </cell>
          <cell r="Q3341">
            <v>0</v>
          </cell>
          <cell r="R3341">
            <v>0</v>
          </cell>
          <cell r="S3341">
            <v>0</v>
          </cell>
          <cell r="T3341">
            <v>0</v>
          </cell>
          <cell r="U3341">
            <v>0</v>
          </cell>
          <cell r="V3341">
            <v>0</v>
          </cell>
          <cell r="W3341">
            <v>0</v>
          </cell>
          <cell r="X3341">
            <v>0</v>
          </cell>
          <cell r="Y3341">
            <v>0</v>
          </cell>
          <cell r="Z3341">
            <v>1</v>
          </cell>
          <cell r="AA3341">
            <v>0</v>
          </cell>
          <cell r="AB3341">
            <v>0</v>
          </cell>
          <cell r="AC3341">
            <v>0</v>
          </cell>
          <cell r="AD3341">
            <v>0</v>
          </cell>
          <cell r="AE3341">
            <v>0</v>
          </cell>
          <cell r="AF3341">
            <v>0</v>
          </cell>
          <cell r="AG3341">
            <v>0</v>
          </cell>
          <cell r="AH3341">
            <v>3</v>
          </cell>
          <cell r="AI3341">
            <v>0</v>
          </cell>
          <cell r="AJ3341">
            <v>0</v>
          </cell>
          <cell r="AK3341">
            <v>2</v>
          </cell>
          <cell r="AL3341">
            <v>0</v>
          </cell>
          <cell r="AM3341">
            <v>0</v>
          </cell>
          <cell r="AN3341">
            <v>0</v>
          </cell>
          <cell r="AO3341">
            <v>0</v>
          </cell>
          <cell r="AP3341">
            <v>0</v>
          </cell>
          <cell r="AQ3341">
            <v>0</v>
          </cell>
          <cell r="AR3341">
            <v>0</v>
          </cell>
          <cell r="AS3341">
            <v>0</v>
          </cell>
          <cell r="AT3341">
            <v>0</v>
          </cell>
          <cell r="AU3341">
            <v>0</v>
          </cell>
          <cell r="AV3341">
            <v>2</v>
          </cell>
          <cell r="AW3341">
            <v>2</v>
          </cell>
        </row>
        <row r="3342">
          <cell r="B3342">
            <v>40008119</v>
          </cell>
          <cell r="C3342" t="str">
            <v>CLUTCH CAM FOR HR2230</v>
          </cell>
          <cell r="D3342" t="str">
            <v>313483-8</v>
          </cell>
          <cell r="E3342" t="str">
            <v>Slow Moving</v>
          </cell>
          <cell r="F3342" t="str">
            <v>P</v>
          </cell>
          <cell r="G3342">
            <v>1</v>
          </cell>
          <cell r="H3342">
            <v>0</v>
          </cell>
          <cell r="I3342">
            <v>0</v>
          </cell>
          <cell r="J3342">
            <v>0</v>
          </cell>
          <cell r="K3342">
            <v>0</v>
          </cell>
          <cell r="L3342">
            <v>0</v>
          </cell>
          <cell r="M3342">
            <v>0</v>
          </cell>
          <cell r="N3342">
            <v>0</v>
          </cell>
          <cell r="O3342">
            <v>0</v>
          </cell>
          <cell r="P3342">
            <v>0</v>
          </cell>
          <cell r="Q3342">
            <v>0</v>
          </cell>
          <cell r="R3342">
            <v>1</v>
          </cell>
          <cell r="S3342">
            <v>0</v>
          </cell>
          <cell r="T3342">
            <v>0</v>
          </cell>
          <cell r="U3342">
            <v>0</v>
          </cell>
          <cell r="V3342">
            <v>0</v>
          </cell>
          <cell r="W3342">
            <v>0</v>
          </cell>
          <cell r="X3342">
            <v>0</v>
          </cell>
          <cell r="Y3342">
            <v>0</v>
          </cell>
          <cell r="Z3342">
            <v>0</v>
          </cell>
          <cell r="AA3342">
            <v>0</v>
          </cell>
          <cell r="AB3342">
            <v>0</v>
          </cell>
          <cell r="AC3342">
            <v>0</v>
          </cell>
          <cell r="AD3342">
            <v>0</v>
          </cell>
          <cell r="AE3342">
            <v>0</v>
          </cell>
          <cell r="AF3342">
            <v>0</v>
          </cell>
          <cell r="AG3342">
            <v>0</v>
          </cell>
          <cell r="AH3342">
            <v>0</v>
          </cell>
          <cell r="AI3342">
            <v>0</v>
          </cell>
          <cell r="AJ3342">
            <v>0</v>
          </cell>
          <cell r="AK3342">
            <v>0</v>
          </cell>
          <cell r="AL3342">
            <v>0</v>
          </cell>
          <cell r="AM3342">
            <v>0</v>
          </cell>
          <cell r="AN3342">
            <v>0</v>
          </cell>
          <cell r="AO3342">
            <v>0</v>
          </cell>
          <cell r="AP3342">
            <v>0</v>
          </cell>
          <cell r="AQ3342">
            <v>0</v>
          </cell>
          <cell r="AR3342">
            <v>0</v>
          </cell>
          <cell r="AS3342">
            <v>0</v>
          </cell>
          <cell r="AT3342">
            <v>0</v>
          </cell>
          <cell r="AU3342">
            <v>0</v>
          </cell>
          <cell r="AV3342">
            <v>0</v>
          </cell>
          <cell r="AW3342">
            <v>0</v>
          </cell>
        </row>
        <row r="3343">
          <cell r="B3343">
            <v>40006700</v>
          </cell>
          <cell r="C3343" t="str">
            <v>SLEEVE 9 FOR HR2470 HR2810</v>
          </cell>
          <cell r="D3343">
            <v>0</v>
          </cell>
          <cell r="E3343" t="str">
            <v>Active</v>
          </cell>
          <cell r="F3343" t="str">
            <v>P</v>
          </cell>
          <cell r="G3343">
            <v>4</v>
          </cell>
          <cell r="H3343">
            <v>0</v>
          </cell>
          <cell r="I3343">
            <v>0</v>
          </cell>
          <cell r="J3343">
            <v>3</v>
          </cell>
          <cell r="K3343">
            <v>0.5</v>
          </cell>
          <cell r="L3343">
            <v>4</v>
          </cell>
          <cell r="M3343">
            <v>0.33333333333333331</v>
          </cell>
          <cell r="N3343">
            <v>0</v>
          </cell>
          <cell r="O3343">
            <v>2</v>
          </cell>
          <cell r="P3343">
            <v>0</v>
          </cell>
          <cell r="Q3343">
            <v>0</v>
          </cell>
          <cell r="R3343">
            <v>0</v>
          </cell>
          <cell r="S3343">
            <v>2</v>
          </cell>
          <cell r="T3343">
            <v>0</v>
          </cell>
          <cell r="U3343">
            <v>2</v>
          </cell>
          <cell r="V3343">
            <v>0</v>
          </cell>
          <cell r="W3343">
            <v>0</v>
          </cell>
          <cell r="X3343">
            <v>0</v>
          </cell>
          <cell r="Y3343">
            <v>1</v>
          </cell>
          <cell r="Z3343">
            <v>0</v>
          </cell>
          <cell r="AA3343">
            <v>0</v>
          </cell>
          <cell r="AB3343">
            <v>0</v>
          </cell>
          <cell r="AC3343">
            <v>0</v>
          </cell>
          <cell r="AD3343">
            <v>0</v>
          </cell>
          <cell r="AE3343">
            <v>0</v>
          </cell>
          <cell r="AF3343">
            <v>0</v>
          </cell>
          <cell r="AG3343">
            <v>0</v>
          </cell>
          <cell r="AH3343">
            <v>0</v>
          </cell>
          <cell r="AI3343">
            <v>0</v>
          </cell>
          <cell r="AJ3343">
            <v>0</v>
          </cell>
          <cell r="AK3343">
            <v>0</v>
          </cell>
          <cell r="AL3343">
            <v>0</v>
          </cell>
          <cell r="AM3343">
            <v>1</v>
          </cell>
          <cell r="AN3343">
            <v>0</v>
          </cell>
          <cell r="AO3343">
            <v>0</v>
          </cell>
          <cell r="AP3343">
            <v>0</v>
          </cell>
          <cell r="AQ3343">
            <v>3</v>
          </cell>
          <cell r="AR3343">
            <v>0</v>
          </cell>
          <cell r="AS3343">
            <v>0</v>
          </cell>
          <cell r="AT3343">
            <v>0</v>
          </cell>
          <cell r="AU3343">
            <v>0</v>
          </cell>
          <cell r="AV3343">
            <v>4</v>
          </cell>
          <cell r="AW3343">
            <v>3</v>
          </cell>
        </row>
        <row r="3344">
          <cell r="B3344">
            <v>40006266</v>
          </cell>
          <cell r="C3344" t="str">
            <v>DRIVING SLEEVE FOR HR2810</v>
          </cell>
          <cell r="D3344">
            <v>0</v>
          </cell>
          <cell r="E3344" t="str">
            <v>Slow Moving</v>
          </cell>
          <cell r="F3344" t="str">
            <v>P</v>
          </cell>
          <cell r="G3344">
            <v>0</v>
          </cell>
          <cell r="H3344">
            <v>0</v>
          </cell>
          <cell r="I3344">
            <v>0</v>
          </cell>
          <cell r="J3344">
            <v>0</v>
          </cell>
          <cell r="K3344">
            <v>0</v>
          </cell>
          <cell r="L3344">
            <v>0</v>
          </cell>
          <cell r="M3344">
            <v>0</v>
          </cell>
          <cell r="N3344">
            <v>0</v>
          </cell>
          <cell r="O3344">
            <v>0</v>
          </cell>
          <cell r="P3344">
            <v>0</v>
          </cell>
          <cell r="Q3344">
            <v>0</v>
          </cell>
          <cell r="R3344">
            <v>0</v>
          </cell>
          <cell r="S3344">
            <v>0</v>
          </cell>
          <cell r="T3344">
            <v>0</v>
          </cell>
          <cell r="U3344">
            <v>0</v>
          </cell>
          <cell r="V3344">
            <v>0</v>
          </cell>
          <cell r="W3344">
            <v>0</v>
          </cell>
          <cell r="X3344">
            <v>0</v>
          </cell>
          <cell r="Y3344">
            <v>0</v>
          </cell>
          <cell r="Z3344">
            <v>0</v>
          </cell>
          <cell r="AA3344">
            <v>0</v>
          </cell>
          <cell r="AB3344">
            <v>0</v>
          </cell>
          <cell r="AC3344">
            <v>0</v>
          </cell>
          <cell r="AD3344">
            <v>0</v>
          </cell>
          <cell r="AE3344">
            <v>0</v>
          </cell>
          <cell r="AF3344">
            <v>0</v>
          </cell>
          <cell r="AG3344">
            <v>0</v>
          </cell>
          <cell r="AH3344">
            <v>0</v>
          </cell>
          <cell r="AI3344">
            <v>0</v>
          </cell>
          <cell r="AJ3344">
            <v>0</v>
          </cell>
          <cell r="AK3344">
            <v>0</v>
          </cell>
          <cell r="AL3344">
            <v>0</v>
          </cell>
          <cell r="AM3344">
            <v>0</v>
          </cell>
          <cell r="AN3344">
            <v>0</v>
          </cell>
          <cell r="AO3344">
            <v>0</v>
          </cell>
          <cell r="AP3344">
            <v>0</v>
          </cell>
          <cell r="AQ3344">
            <v>0</v>
          </cell>
          <cell r="AR3344">
            <v>0</v>
          </cell>
          <cell r="AS3344">
            <v>0</v>
          </cell>
          <cell r="AT3344">
            <v>0</v>
          </cell>
          <cell r="AU3344">
            <v>0</v>
          </cell>
          <cell r="AV3344">
            <v>0</v>
          </cell>
          <cell r="AW3344">
            <v>0</v>
          </cell>
        </row>
        <row r="3345">
          <cell r="B3345">
            <v>40010785</v>
          </cell>
          <cell r="C3345" t="str">
            <v>SLEEVE 10 FOR HR2810</v>
          </cell>
          <cell r="D3345">
            <v>0</v>
          </cell>
          <cell r="E3345" t="str">
            <v>Active</v>
          </cell>
          <cell r="F3345" t="str">
            <v>P</v>
          </cell>
          <cell r="G3345">
            <v>18</v>
          </cell>
          <cell r="H3345">
            <v>0</v>
          </cell>
          <cell r="I3345">
            <v>0</v>
          </cell>
          <cell r="J3345">
            <v>0</v>
          </cell>
          <cell r="K3345">
            <v>0</v>
          </cell>
          <cell r="L3345">
            <v>1</v>
          </cell>
          <cell r="M3345">
            <v>8.3333333333333329E-2</v>
          </cell>
          <cell r="N3345">
            <v>0</v>
          </cell>
          <cell r="O3345">
            <v>0</v>
          </cell>
          <cell r="P3345">
            <v>0</v>
          </cell>
          <cell r="Q3345">
            <v>0</v>
          </cell>
          <cell r="R3345">
            <v>0</v>
          </cell>
          <cell r="S3345">
            <v>0</v>
          </cell>
          <cell r="T3345">
            <v>0</v>
          </cell>
          <cell r="U3345">
            <v>0</v>
          </cell>
          <cell r="V3345">
            <v>0</v>
          </cell>
          <cell r="W3345">
            <v>0</v>
          </cell>
          <cell r="X3345">
            <v>0</v>
          </cell>
          <cell r="Y3345">
            <v>0</v>
          </cell>
          <cell r="Z3345">
            <v>0</v>
          </cell>
          <cell r="AA3345">
            <v>0</v>
          </cell>
          <cell r="AB3345">
            <v>0</v>
          </cell>
          <cell r="AC3345">
            <v>0</v>
          </cell>
          <cell r="AD3345">
            <v>0</v>
          </cell>
          <cell r="AE3345">
            <v>0</v>
          </cell>
          <cell r="AF3345">
            <v>0</v>
          </cell>
          <cell r="AG3345">
            <v>1</v>
          </cell>
          <cell r="AH3345">
            <v>0</v>
          </cell>
          <cell r="AI3345">
            <v>0</v>
          </cell>
          <cell r="AJ3345">
            <v>0</v>
          </cell>
          <cell r="AK3345">
            <v>0</v>
          </cell>
          <cell r="AL3345">
            <v>0</v>
          </cell>
          <cell r="AM3345">
            <v>1</v>
          </cell>
          <cell r="AN3345">
            <v>0</v>
          </cell>
          <cell r="AO3345">
            <v>0</v>
          </cell>
          <cell r="AP3345">
            <v>0</v>
          </cell>
          <cell r="AQ3345">
            <v>0</v>
          </cell>
          <cell r="AR3345">
            <v>0</v>
          </cell>
          <cell r="AS3345">
            <v>0</v>
          </cell>
          <cell r="AT3345">
            <v>0</v>
          </cell>
          <cell r="AU3345">
            <v>0</v>
          </cell>
          <cell r="AV3345">
            <v>1</v>
          </cell>
          <cell r="AW3345">
            <v>1</v>
          </cell>
        </row>
        <row r="3346">
          <cell r="B3346">
            <v>40008063</v>
          </cell>
          <cell r="C3346" t="str">
            <v>PISTON CYLINDER FOR HR2810</v>
          </cell>
          <cell r="D3346">
            <v>0</v>
          </cell>
          <cell r="E3346" t="str">
            <v>Active</v>
          </cell>
          <cell r="F3346" t="str">
            <v>P</v>
          </cell>
          <cell r="G3346">
            <v>5</v>
          </cell>
          <cell r="H3346">
            <v>0</v>
          </cell>
          <cell r="I3346">
            <v>0</v>
          </cell>
          <cell r="J3346">
            <v>2</v>
          </cell>
          <cell r="K3346">
            <v>0.33333333333333331</v>
          </cell>
          <cell r="L3346">
            <v>6</v>
          </cell>
          <cell r="M3346">
            <v>0.5</v>
          </cell>
          <cell r="N3346">
            <v>0</v>
          </cell>
          <cell r="O3346">
            <v>0</v>
          </cell>
          <cell r="P3346">
            <v>0</v>
          </cell>
          <cell r="Q3346">
            <v>0</v>
          </cell>
          <cell r="R3346">
            <v>0</v>
          </cell>
          <cell r="S3346">
            <v>0</v>
          </cell>
          <cell r="T3346">
            <v>0</v>
          </cell>
          <cell r="U3346">
            <v>0</v>
          </cell>
          <cell r="V3346">
            <v>0</v>
          </cell>
          <cell r="W3346">
            <v>0</v>
          </cell>
          <cell r="X3346">
            <v>0</v>
          </cell>
          <cell r="Y3346">
            <v>0</v>
          </cell>
          <cell r="Z3346">
            <v>1</v>
          </cell>
          <cell r="AA3346">
            <v>0</v>
          </cell>
          <cell r="AB3346">
            <v>0</v>
          </cell>
          <cell r="AC3346">
            <v>2</v>
          </cell>
          <cell r="AD3346">
            <v>0</v>
          </cell>
          <cell r="AE3346">
            <v>0</v>
          </cell>
          <cell r="AF3346">
            <v>1</v>
          </cell>
          <cell r="AG3346">
            <v>0</v>
          </cell>
          <cell r="AH3346">
            <v>0</v>
          </cell>
          <cell r="AI3346">
            <v>1</v>
          </cell>
          <cell r="AJ3346">
            <v>2</v>
          </cell>
          <cell r="AK3346">
            <v>0</v>
          </cell>
          <cell r="AL3346">
            <v>0</v>
          </cell>
          <cell r="AM3346">
            <v>2</v>
          </cell>
          <cell r="AN3346">
            <v>0</v>
          </cell>
          <cell r="AO3346">
            <v>0</v>
          </cell>
          <cell r="AP3346">
            <v>0</v>
          </cell>
          <cell r="AQ3346">
            <v>2</v>
          </cell>
          <cell r="AR3346">
            <v>0</v>
          </cell>
          <cell r="AS3346">
            <v>0</v>
          </cell>
          <cell r="AT3346">
            <v>0</v>
          </cell>
          <cell r="AU3346">
            <v>0</v>
          </cell>
          <cell r="AV3346">
            <v>6</v>
          </cell>
          <cell r="AW3346">
            <v>2</v>
          </cell>
        </row>
        <row r="3347">
          <cell r="B3347">
            <v>40005234</v>
          </cell>
          <cell r="C3347" t="str">
            <v>CRANK SLEEVE FOR HM1306</v>
          </cell>
          <cell r="D3347">
            <v>0</v>
          </cell>
          <cell r="E3347" t="str">
            <v>Active</v>
          </cell>
          <cell r="F3347" t="str">
            <v>P</v>
          </cell>
          <cell r="G3347">
            <v>13</v>
          </cell>
          <cell r="H3347">
            <v>0</v>
          </cell>
          <cell r="I3347">
            <v>0</v>
          </cell>
          <cell r="J3347">
            <v>0</v>
          </cell>
          <cell r="K3347">
            <v>0</v>
          </cell>
          <cell r="L3347">
            <v>0</v>
          </cell>
          <cell r="M3347">
            <v>0</v>
          </cell>
          <cell r="N3347">
            <v>0</v>
          </cell>
          <cell r="O3347">
            <v>0</v>
          </cell>
          <cell r="P3347">
            <v>0</v>
          </cell>
          <cell r="Q3347">
            <v>0</v>
          </cell>
          <cell r="R3347">
            <v>0</v>
          </cell>
          <cell r="S3347">
            <v>0</v>
          </cell>
          <cell r="T3347">
            <v>0</v>
          </cell>
          <cell r="U3347">
            <v>1</v>
          </cell>
          <cell r="V3347">
            <v>0</v>
          </cell>
          <cell r="W3347">
            <v>0</v>
          </cell>
          <cell r="X3347">
            <v>0</v>
          </cell>
          <cell r="Y3347">
            <v>0</v>
          </cell>
          <cell r="Z3347">
            <v>0</v>
          </cell>
          <cell r="AA3347">
            <v>0</v>
          </cell>
          <cell r="AB3347">
            <v>0</v>
          </cell>
          <cell r="AC3347">
            <v>0</v>
          </cell>
          <cell r="AD3347">
            <v>0</v>
          </cell>
          <cell r="AE3347">
            <v>0</v>
          </cell>
          <cell r="AF3347">
            <v>0</v>
          </cell>
          <cell r="AG3347">
            <v>0</v>
          </cell>
          <cell r="AH3347">
            <v>0</v>
          </cell>
          <cell r="AI3347">
            <v>0</v>
          </cell>
          <cell r="AJ3347">
            <v>0</v>
          </cell>
          <cell r="AK3347">
            <v>0</v>
          </cell>
          <cell r="AL3347">
            <v>0</v>
          </cell>
          <cell r="AM3347">
            <v>0</v>
          </cell>
          <cell r="AN3347">
            <v>0</v>
          </cell>
          <cell r="AO3347">
            <v>0</v>
          </cell>
          <cell r="AP3347">
            <v>0</v>
          </cell>
          <cell r="AQ3347">
            <v>0</v>
          </cell>
          <cell r="AR3347">
            <v>0</v>
          </cell>
          <cell r="AS3347">
            <v>0</v>
          </cell>
          <cell r="AT3347">
            <v>0</v>
          </cell>
          <cell r="AU3347">
            <v>0</v>
          </cell>
          <cell r="AV3347">
            <v>0</v>
          </cell>
          <cell r="AW3347">
            <v>0</v>
          </cell>
        </row>
        <row r="3348">
          <cell r="B3348">
            <v>40006387</v>
          </cell>
          <cell r="C3348" t="str">
            <v>DRIVING SLEEVE FOR HR3200C</v>
          </cell>
          <cell r="D3348">
            <v>0</v>
          </cell>
          <cell r="E3348" t="str">
            <v>Active</v>
          </cell>
          <cell r="F3348" t="str">
            <v>P</v>
          </cell>
          <cell r="G3348">
            <v>5</v>
          </cell>
          <cell r="H3348">
            <v>0</v>
          </cell>
          <cell r="I3348">
            <v>0</v>
          </cell>
          <cell r="J3348">
            <v>0</v>
          </cell>
          <cell r="K3348">
            <v>0</v>
          </cell>
          <cell r="L3348">
            <v>0</v>
          </cell>
          <cell r="M3348">
            <v>0</v>
          </cell>
          <cell r="N3348">
            <v>0</v>
          </cell>
          <cell r="O3348">
            <v>0</v>
          </cell>
          <cell r="P3348">
            <v>0</v>
          </cell>
          <cell r="Q3348">
            <v>0</v>
          </cell>
          <cell r="R3348">
            <v>0</v>
          </cell>
          <cell r="S3348">
            <v>0</v>
          </cell>
          <cell r="T3348">
            <v>0</v>
          </cell>
          <cell r="U3348">
            <v>0</v>
          </cell>
          <cell r="V3348">
            <v>0</v>
          </cell>
          <cell r="W3348">
            <v>0</v>
          </cell>
          <cell r="X3348">
            <v>0</v>
          </cell>
          <cell r="Y3348">
            <v>0</v>
          </cell>
          <cell r="Z3348">
            <v>0</v>
          </cell>
          <cell r="AA3348">
            <v>0</v>
          </cell>
          <cell r="AB3348">
            <v>0</v>
          </cell>
          <cell r="AC3348">
            <v>0</v>
          </cell>
          <cell r="AD3348">
            <v>0</v>
          </cell>
          <cell r="AE3348">
            <v>0</v>
          </cell>
          <cell r="AF3348">
            <v>0</v>
          </cell>
          <cell r="AG3348">
            <v>0</v>
          </cell>
          <cell r="AH3348">
            <v>0</v>
          </cell>
          <cell r="AI3348">
            <v>0</v>
          </cell>
          <cell r="AJ3348">
            <v>0</v>
          </cell>
          <cell r="AK3348">
            <v>0</v>
          </cell>
          <cell r="AL3348">
            <v>0</v>
          </cell>
          <cell r="AM3348">
            <v>0</v>
          </cell>
          <cell r="AN3348">
            <v>0</v>
          </cell>
          <cell r="AO3348">
            <v>0</v>
          </cell>
          <cell r="AP3348">
            <v>0</v>
          </cell>
          <cell r="AQ3348">
            <v>0</v>
          </cell>
          <cell r="AR3348">
            <v>0</v>
          </cell>
          <cell r="AS3348">
            <v>0</v>
          </cell>
          <cell r="AT3348">
            <v>0</v>
          </cell>
          <cell r="AU3348">
            <v>0</v>
          </cell>
          <cell r="AV3348">
            <v>0</v>
          </cell>
          <cell r="AW3348">
            <v>0</v>
          </cell>
        </row>
        <row r="3349">
          <cell r="B3349">
            <v>40006183</v>
          </cell>
          <cell r="C3349" t="str">
            <v>SLEEVE 29 FOR HK1820</v>
          </cell>
          <cell r="D3349">
            <v>0</v>
          </cell>
          <cell r="E3349" t="str">
            <v>Active</v>
          </cell>
          <cell r="F3349" t="str">
            <v>P</v>
          </cell>
          <cell r="G3349">
            <v>1</v>
          </cell>
          <cell r="H3349">
            <v>0</v>
          </cell>
          <cell r="I3349">
            <v>0</v>
          </cell>
          <cell r="J3349">
            <v>0</v>
          </cell>
          <cell r="K3349">
            <v>0</v>
          </cell>
          <cell r="L3349">
            <v>0</v>
          </cell>
          <cell r="M3349">
            <v>0</v>
          </cell>
          <cell r="N3349">
            <v>0</v>
          </cell>
          <cell r="O3349">
            <v>0</v>
          </cell>
          <cell r="P3349">
            <v>0</v>
          </cell>
          <cell r="Q3349">
            <v>0</v>
          </cell>
          <cell r="R3349">
            <v>0</v>
          </cell>
          <cell r="S3349">
            <v>0</v>
          </cell>
          <cell r="T3349">
            <v>0</v>
          </cell>
          <cell r="U3349">
            <v>0</v>
          </cell>
          <cell r="V3349">
            <v>0</v>
          </cell>
          <cell r="W3349">
            <v>0</v>
          </cell>
          <cell r="X3349">
            <v>0</v>
          </cell>
          <cell r="Y3349">
            <v>0</v>
          </cell>
          <cell r="Z3349">
            <v>0</v>
          </cell>
          <cell r="AA3349">
            <v>0</v>
          </cell>
          <cell r="AB3349">
            <v>0</v>
          </cell>
          <cell r="AC3349">
            <v>0</v>
          </cell>
          <cell r="AD3349">
            <v>0</v>
          </cell>
          <cell r="AE3349">
            <v>0</v>
          </cell>
          <cell r="AF3349">
            <v>0</v>
          </cell>
          <cell r="AG3349">
            <v>0</v>
          </cell>
          <cell r="AH3349">
            <v>0</v>
          </cell>
          <cell r="AI3349">
            <v>0</v>
          </cell>
          <cell r="AJ3349">
            <v>0</v>
          </cell>
          <cell r="AK3349">
            <v>0</v>
          </cell>
          <cell r="AL3349">
            <v>0</v>
          </cell>
          <cell r="AM3349">
            <v>0</v>
          </cell>
          <cell r="AN3349">
            <v>0</v>
          </cell>
          <cell r="AO3349">
            <v>0</v>
          </cell>
          <cell r="AP3349">
            <v>0</v>
          </cell>
          <cell r="AQ3349">
            <v>0</v>
          </cell>
          <cell r="AR3349">
            <v>0</v>
          </cell>
          <cell r="AS3349">
            <v>0</v>
          </cell>
          <cell r="AT3349">
            <v>0</v>
          </cell>
          <cell r="AU3349">
            <v>0</v>
          </cell>
          <cell r="AV3349">
            <v>0</v>
          </cell>
          <cell r="AW3349">
            <v>0</v>
          </cell>
        </row>
        <row r="3350">
          <cell r="B3350">
            <v>40005175</v>
          </cell>
          <cell r="C3350" t="str">
            <v>CLUTCH CAM B FOR HR2610</v>
          </cell>
          <cell r="D3350">
            <v>0</v>
          </cell>
          <cell r="E3350" t="str">
            <v>Slow Moving</v>
          </cell>
          <cell r="F3350" t="str">
            <v>P</v>
          </cell>
          <cell r="G3350">
            <v>0</v>
          </cell>
          <cell r="H3350">
            <v>0</v>
          </cell>
          <cell r="I3350">
            <v>0</v>
          </cell>
          <cell r="J3350">
            <v>0</v>
          </cell>
          <cell r="K3350">
            <v>0</v>
          </cell>
          <cell r="L3350">
            <v>0</v>
          </cell>
          <cell r="M3350">
            <v>0</v>
          </cell>
          <cell r="N3350">
            <v>0</v>
          </cell>
          <cell r="O3350">
            <v>0</v>
          </cell>
          <cell r="P3350">
            <v>0</v>
          </cell>
          <cell r="Q3350">
            <v>0</v>
          </cell>
          <cell r="R3350">
            <v>0</v>
          </cell>
          <cell r="S3350">
            <v>2</v>
          </cell>
          <cell r="T3350">
            <v>0</v>
          </cell>
          <cell r="U3350">
            <v>1</v>
          </cell>
          <cell r="V3350">
            <v>0</v>
          </cell>
          <cell r="W3350">
            <v>1</v>
          </cell>
          <cell r="X3350">
            <v>0</v>
          </cell>
          <cell r="Y3350">
            <v>0</v>
          </cell>
          <cell r="Z3350">
            <v>0</v>
          </cell>
          <cell r="AA3350">
            <v>0</v>
          </cell>
          <cell r="AB3350">
            <v>0</v>
          </cell>
          <cell r="AC3350">
            <v>0</v>
          </cell>
          <cell r="AD3350">
            <v>0</v>
          </cell>
          <cell r="AE3350">
            <v>0</v>
          </cell>
          <cell r="AF3350">
            <v>0</v>
          </cell>
          <cell r="AG3350">
            <v>0</v>
          </cell>
          <cell r="AH3350">
            <v>0</v>
          </cell>
          <cell r="AI3350">
            <v>0</v>
          </cell>
          <cell r="AJ3350">
            <v>0</v>
          </cell>
          <cell r="AK3350">
            <v>0</v>
          </cell>
          <cell r="AL3350">
            <v>0</v>
          </cell>
          <cell r="AM3350">
            <v>0</v>
          </cell>
          <cell r="AN3350">
            <v>0</v>
          </cell>
          <cell r="AO3350">
            <v>0</v>
          </cell>
          <cell r="AP3350">
            <v>0</v>
          </cell>
          <cell r="AQ3350">
            <v>0</v>
          </cell>
          <cell r="AR3350">
            <v>0</v>
          </cell>
          <cell r="AS3350">
            <v>0</v>
          </cell>
          <cell r="AT3350">
            <v>0</v>
          </cell>
          <cell r="AU3350">
            <v>0</v>
          </cell>
          <cell r="AV3350">
            <v>0</v>
          </cell>
          <cell r="AW3350">
            <v>0</v>
          </cell>
        </row>
        <row r="3351">
          <cell r="B3351">
            <v>40006004</v>
          </cell>
          <cell r="C3351" t="str">
            <v>CLUTCH CAM FOR HR2470</v>
          </cell>
          <cell r="D3351">
            <v>0</v>
          </cell>
          <cell r="E3351" t="str">
            <v>Active</v>
          </cell>
          <cell r="F3351" t="str">
            <v>P</v>
          </cell>
          <cell r="G3351">
            <v>12</v>
          </cell>
          <cell r="H3351">
            <v>0</v>
          </cell>
          <cell r="I3351">
            <v>0</v>
          </cell>
          <cell r="J3351">
            <v>8</v>
          </cell>
          <cell r="K3351">
            <v>1.3333333333333333</v>
          </cell>
          <cell r="L3351">
            <v>17</v>
          </cell>
          <cell r="M3351">
            <v>1.4166666666666667</v>
          </cell>
          <cell r="N3351">
            <v>0</v>
          </cell>
          <cell r="O3351">
            <v>0</v>
          </cell>
          <cell r="P3351">
            <v>2</v>
          </cell>
          <cell r="Q3351">
            <v>0</v>
          </cell>
          <cell r="R3351">
            <v>0</v>
          </cell>
          <cell r="S3351">
            <v>1</v>
          </cell>
          <cell r="T3351">
            <v>1</v>
          </cell>
          <cell r="U3351">
            <v>1</v>
          </cell>
          <cell r="V3351">
            <v>0</v>
          </cell>
          <cell r="W3351">
            <v>7</v>
          </cell>
          <cell r="X3351">
            <v>0</v>
          </cell>
          <cell r="Y3351">
            <v>1</v>
          </cell>
          <cell r="Z3351">
            <v>2</v>
          </cell>
          <cell r="AA3351">
            <v>0</v>
          </cell>
          <cell r="AB3351">
            <v>1</v>
          </cell>
          <cell r="AC3351">
            <v>6</v>
          </cell>
          <cell r="AD3351">
            <v>0</v>
          </cell>
          <cell r="AE3351">
            <v>0</v>
          </cell>
          <cell r="AF3351">
            <v>3</v>
          </cell>
          <cell r="AG3351">
            <v>0</v>
          </cell>
          <cell r="AH3351">
            <v>2</v>
          </cell>
          <cell r="AI3351">
            <v>4</v>
          </cell>
          <cell r="AJ3351">
            <v>3</v>
          </cell>
          <cell r="AK3351">
            <v>1</v>
          </cell>
          <cell r="AL3351">
            <v>0</v>
          </cell>
          <cell r="AM3351">
            <v>1</v>
          </cell>
          <cell r="AN3351">
            <v>1</v>
          </cell>
          <cell r="AO3351">
            <v>3</v>
          </cell>
          <cell r="AP3351">
            <v>4</v>
          </cell>
          <cell r="AQ3351">
            <v>2</v>
          </cell>
          <cell r="AR3351">
            <v>0</v>
          </cell>
          <cell r="AS3351">
            <v>0</v>
          </cell>
          <cell r="AT3351">
            <v>0</v>
          </cell>
          <cell r="AU3351">
            <v>2</v>
          </cell>
          <cell r="AV3351">
            <v>17</v>
          </cell>
          <cell r="AW3351">
            <v>4</v>
          </cell>
        </row>
        <row r="3352">
          <cell r="B3352">
            <v>40006482</v>
          </cell>
          <cell r="C3352" t="str">
            <v>CLUTCH CAM FOR HR2450</v>
          </cell>
          <cell r="D3352">
            <v>0</v>
          </cell>
          <cell r="E3352" t="str">
            <v>Active</v>
          </cell>
          <cell r="F3352" t="str">
            <v>P</v>
          </cell>
          <cell r="G3352">
            <v>5</v>
          </cell>
          <cell r="H3352">
            <v>0</v>
          </cell>
          <cell r="I3352">
            <v>0</v>
          </cell>
          <cell r="J3352">
            <v>0</v>
          </cell>
          <cell r="K3352">
            <v>0</v>
          </cell>
          <cell r="L3352">
            <v>0</v>
          </cell>
          <cell r="M3352">
            <v>0</v>
          </cell>
          <cell r="N3352">
            <v>0</v>
          </cell>
          <cell r="O3352">
            <v>0</v>
          </cell>
          <cell r="P3352">
            <v>0</v>
          </cell>
          <cell r="Q3352">
            <v>0</v>
          </cell>
          <cell r="R3352">
            <v>0</v>
          </cell>
          <cell r="S3352">
            <v>1</v>
          </cell>
          <cell r="T3352">
            <v>0</v>
          </cell>
          <cell r="U3352">
            <v>0</v>
          </cell>
          <cell r="V3352">
            <v>0</v>
          </cell>
          <cell r="W3352">
            <v>0</v>
          </cell>
          <cell r="X3352">
            <v>0</v>
          </cell>
          <cell r="Y3352">
            <v>0</v>
          </cell>
          <cell r="Z3352">
            <v>0</v>
          </cell>
          <cell r="AA3352">
            <v>0</v>
          </cell>
          <cell r="AB3352">
            <v>0</v>
          </cell>
          <cell r="AC3352">
            <v>0</v>
          </cell>
          <cell r="AD3352">
            <v>0</v>
          </cell>
          <cell r="AE3352">
            <v>0</v>
          </cell>
          <cell r="AF3352">
            <v>0</v>
          </cell>
          <cell r="AG3352">
            <v>0</v>
          </cell>
          <cell r="AH3352">
            <v>0</v>
          </cell>
          <cell r="AI3352">
            <v>0</v>
          </cell>
          <cell r="AJ3352">
            <v>0</v>
          </cell>
          <cell r="AK3352">
            <v>0</v>
          </cell>
          <cell r="AL3352">
            <v>0</v>
          </cell>
          <cell r="AM3352">
            <v>0</v>
          </cell>
          <cell r="AN3352">
            <v>0</v>
          </cell>
          <cell r="AO3352">
            <v>0</v>
          </cell>
          <cell r="AP3352">
            <v>0</v>
          </cell>
          <cell r="AQ3352">
            <v>0</v>
          </cell>
          <cell r="AR3352">
            <v>0</v>
          </cell>
          <cell r="AS3352">
            <v>0</v>
          </cell>
          <cell r="AT3352">
            <v>0</v>
          </cell>
          <cell r="AU3352">
            <v>0</v>
          </cell>
          <cell r="AV3352">
            <v>0</v>
          </cell>
          <cell r="AW3352">
            <v>0</v>
          </cell>
        </row>
        <row r="3353">
          <cell r="B3353">
            <v>40006174</v>
          </cell>
          <cell r="C3353" t="str">
            <v>CLUTCH CAM FOR HR2631F</v>
          </cell>
          <cell r="D3353" t="str">
            <v>310678-4</v>
          </cell>
          <cell r="E3353" t="str">
            <v>Slow Moving</v>
          </cell>
          <cell r="F3353" t="str">
            <v>P</v>
          </cell>
          <cell r="G3353">
            <v>1</v>
          </cell>
          <cell r="H3353">
            <v>0</v>
          </cell>
          <cell r="I3353">
            <v>0</v>
          </cell>
          <cell r="J3353">
            <v>0</v>
          </cell>
          <cell r="K3353">
            <v>0</v>
          </cell>
          <cell r="L3353">
            <v>1</v>
          </cell>
          <cell r="M3353">
            <v>8.3333333333333329E-2</v>
          </cell>
          <cell r="N3353">
            <v>0</v>
          </cell>
          <cell r="O3353">
            <v>0</v>
          </cell>
          <cell r="P3353">
            <v>0</v>
          </cell>
          <cell r="Q3353">
            <v>0</v>
          </cell>
          <cell r="R3353">
            <v>0</v>
          </cell>
          <cell r="S3353">
            <v>4</v>
          </cell>
          <cell r="T3353">
            <v>0</v>
          </cell>
          <cell r="U3353">
            <v>0</v>
          </cell>
          <cell r="V3353">
            <v>1</v>
          </cell>
          <cell r="W3353">
            <v>0</v>
          </cell>
          <cell r="X3353">
            <v>0</v>
          </cell>
          <cell r="Y3353">
            <v>0</v>
          </cell>
          <cell r="Z3353">
            <v>0</v>
          </cell>
          <cell r="AA3353">
            <v>0</v>
          </cell>
          <cell r="AB3353">
            <v>1</v>
          </cell>
          <cell r="AC3353">
            <v>2</v>
          </cell>
          <cell r="AD3353">
            <v>0</v>
          </cell>
          <cell r="AE3353">
            <v>1</v>
          </cell>
          <cell r="AF3353">
            <v>0</v>
          </cell>
          <cell r="AG3353">
            <v>0</v>
          </cell>
          <cell r="AH3353">
            <v>1</v>
          </cell>
          <cell r="AI3353">
            <v>0</v>
          </cell>
          <cell r="AJ3353">
            <v>0</v>
          </cell>
          <cell r="AK3353">
            <v>0</v>
          </cell>
          <cell r="AL3353">
            <v>0</v>
          </cell>
          <cell r="AM3353">
            <v>0</v>
          </cell>
          <cell r="AN3353">
            <v>1</v>
          </cell>
          <cell r="AO3353">
            <v>0</v>
          </cell>
          <cell r="AP3353">
            <v>0</v>
          </cell>
          <cell r="AQ3353">
            <v>0</v>
          </cell>
          <cell r="AR3353">
            <v>0</v>
          </cell>
          <cell r="AS3353">
            <v>0</v>
          </cell>
          <cell r="AT3353">
            <v>0</v>
          </cell>
          <cell r="AU3353">
            <v>0</v>
          </cell>
          <cell r="AV3353">
            <v>1</v>
          </cell>
          <cell r="AW3353">
            <v>1</v>
          </cell>
        </row>
        <row r="3354">
          <cell r="B3354">
            <v>40005393</v>
          </cell>
          <cell r="C3354" t="str">
            <v>DRIVING FLANGE FOR HR2631F</v>
          </cell>
          <cell r="D3354">
            <v>0</v>
          </cell>
          <cell r="E3354" t="str">
            <v>Active</v>
          </cell>
          <cell r="F3354" t="str">
            <v>P</v>
          </cell>
          <cell r="G3354">
            <v>21</v>
          </cell>
          <cell r="H3354">
            <v>0</v>
          </cell>
          <cell r="I3354">
            <v>0</v>
          </cell>
          <cell r="J3354">
            <v>0</v>
          </cell>
          <cell r="K3354">
            <v>0</v>
          </cell>
          <cell r="L3354">
            <v>0</v>
          </cell>
          <cell r="M3354">
            <v>0</v>
          </cell>
          <cell r="N3354">
            <v>0</v>
          </cell>
          <cell r="O3354">
            <v>0</v>
          </cell>
          <cell r="P3354">
            <v>0</v>
          </cell>
          <cell r="Q3354">
            <v>0</v>
          </cell>
          <cell r="R3354">
            <v>0</v>
          </cell>
          <cell r="S3354">
            <v>0</v>
          </cell>
          <cell r="T3354">
            <v>0</v>
          </cell>
          <cell r="U3354">
            <v>0</v>
          </cell>
          <cell r="V3354">
            <v>0</v>
          </cell>
          <cell r="W3354">
            <v>0</v>
          </cell>
          <cell r="X3354">
            <v>0</v>
          </cell>
          <cell r="Y3354">
            <v>0</v>
          </cell>
          <cell r="Z3354">
            <v>0</v>
          </cell>
          <cell r="AA3354">
            <v>0</v>
          </cell>
          <cell r="AB3354">
            <v>0</v>
          </cell>
          <cell r="AC3354">
            <v>0</v>
          </cell>
          <cell r="AD3354">
            <v>0</v>
          </cell>
          <cell r="AE3354">
            <v>0</v>
          </cell>
          <cell r="AF3354">
            <v>0</v>
          </cell>
          <cell r="AG3354">
            <v>0</v>
          </cell>
          <cell r="AH3354">
            <v>0</v>
          </cell>
          <cell r="AI3354">
            <v>0</v>
          </cell>
          <cell r="AJ3354">
            <v>0</v>
          </cell>
          <cell r="AK3354">
            <v>0</v>
          </cell>
          <cell r="AL3354">
            <v>0</v>
          </cell>
          <cell r="AM3354">
            <v>0</v>
          </cell>
          <cell r="AN3354">
            <v>0</v>
          </cell>
          <cell r="AO3354">
            <v>0</v>
          </cell>
          <cell r="AP3354">
            <v>0</v>
          </cell>
          <cell r="AQ3354">
            <v>0</v>
          </cell>
          <cell r="AR3354">
            <v>0</v>
          </cell>
          <cell r="AS3354">
            <v>0</v>
          </cell>
          <cell r="AT3354">
            <v>0</v>
          </cell>
          <cell r="AU3354">
            <v>0</v>
          </cell>
          <cell r="AV3354">
            <v>0</v>
          </cell>
          <cell r="AW3354">
            <v>0</v>
          </cell>
        </row>
        <row r="3355">
          <cell r="B3355">
            <v>40007255</v>
          </cell>
          <cell r="C3355" t="str">
            <v>STRAP WASHER FOR 9401</v>
          </cell>
          <cell r="D3355">
            <v>0</v>
          </cell>
          <cell r="E3355" t="str">
            <v>Slow Moving</v>
          </cell>
          <cell r="F3355" t="str">
            <v>P</v>
          </cell>
          <cell r="G3355">
            <v>3</v>
          </cell>
          <cell r="H3355">
            <v>0</v>
          </cell>
          <cell r="I3355">
            <v>0</v>
          </cell>
          <cell r="J3355">
            <v>0</v>
          </cell>
          <cell r="K3355">
            <v>0</v>
          </cell>
          <cell r="L3355">
            <v>0</v>
          </cell>
          <cell r="M3355">
            <v>0</v>
          </cell>
          <cell r="N3355">
            <v>0</v>
          </cell>
          <cell r="O3355">
            <v>0</v>
          </cell>
          <cell r="P3355">
            <v>0</v>
          </cell>
          <cell r="Q3355">
            <v>0</v>
          </cell>
          <cell r="R3355">
            <v>0</v>
          </cell>
          <cell r="S3355">
            <v>0</v>
          </cell>
          <cell r="T3355">
            <v>0</v>
          </cell>
          <cell r="U3355">
            <v>0</v>
          </cell>
          <cell r="V3355">
            <v>0</v>
          </cell>
          <cell r="W3355">
            <v>0</v>
          </cell>
          <cell r="X3355">
            <v>0</v>
          </cell>
          <cell r="Y3355">
            <v>0</v>
          </cell>
          <cell r="Z3355">
            <v>0</v>
          </cell>
          <cell r="AA3355">
            <v>0</v>
          </cell>
          <cell r="AB3355">
            <v>0</v>
          </cell>
          <cell r="AC3355">
            <v>0</v>
          </cell>
          <cell r="AD3355">
            <v>0</v>
          </cell>
          <cell r="AE3355">
            <v>0</v>
          </cell>
          <cell r="AF3355">
            <v>0</v>
          </cell>
          <cell r="AG3355">
            <v>0</v>
          </cell>
          <cell r="AH3355">
            <v>0</v>
          </cell>
          <cell r="AI3355">
            <v>0</v>
          </cell>
          <cell r="AJ3355">
            <v>0</v>
          </cell>
          <cell r="AK3355">
            <v>0</v>
          </cell>
          <cell r="AL3355">
            <v>0</v>
          </cell>
          <cell r="AM3355">
            <v>0</v>
          </cell>
          <cell r="AN3355">
            <v>0</v>
          </cell>
          <cell r="AO3355">
            <v>0</v>
          </cell>
          <cell r="AP3355">
            <v>0</v>
          </cell>
          <cell r="AQ3355">
            <v>0</v>
          </cell>
          <cell r="AR3355">
            <v>0</v>
          </cell>
          <cell r="AS3355">
            <v>0</v>
          </cell>
          <cell r="AT3355">
            <v>0</v>
          </cell>
          <cell r="AU3355">
            <v>0</v>
          </cell>
          <cell r="AV3355">
            <v>0</v>
          </cell>
          <cell r="AW3355">
            <v>0</v>
          </cell>
        </row>
        <row r="3356">
          <cell r="B3356">
            <v>40007576</v>
          </cell>
          <cell r="C3356" t="str">
            <v>DRUM COVER FOR N1923B</v>
          </cell>
          <cell r="D3356">
            <v>0</v>
          </cell>
          <cell r="E3356" t="str">
            <v>Active</v>
          </cell>
          <cell r="F3356" t="str">
            <v>P</v>
          </cell>
          <cell r="G3356">
            <v>3</v>
          </cell>
          <cell r="H3356">
            <v>0</v>
          </cell>
          <cell r="I3356">
            <v>0</v>
          </cell>
          <cell r="J3356">
            <v>0</v>
          </cell>
          <cell r="K3356">
            <v>0</v>
          </cell>
          <cell r="L3356">
            <v>0</v>
          </cell>
          <cell r="M3356">
            <v>0</v>
          </cell>
          <cell r="N3356">
            <v>0</v>
          </cell>
          <cell r="O3356">
            <v>0</v>
          </cell>
          <cell r="P3356">
            <v>0</v>
          </cell>
          <cell r="Q3356">
            <v>0</v>
          </cell>
          <cell r="R3356">
            <v>1</v>
          </cell>
          <cell r="S3356">
            <v>0</v>
          </cell>
          <cell r="T3356">
            <v>0</v>
          </cell>
          <cell r="U3356">
            <v>0</v>
          </cell>
          <cell r="V3356">
            <v>0</v>
          </cell>
          <cell r="W3356">
            <v>1</v>
          </cell>
          <cell r="X3356">
            <v>0</v>
          </cell>
          <cell r="Y3356">
            <v>0</v>
          </cell>
          <cell r="Z3356">
            <v>0</v>
          </cell>
          <cell r="AA3356">
            <v>0</v>
          </cell>
          <cell r="AB3356">
            <v>0</v>
          </cell>
          <cell r="AC3356">
            <v>0</v>
          </cell>
          <cell r="AD3356">
            <v>0</v>
          </cell>
          <cell r="AE3356">
            <v>0</v>
          </cell>
          <cell r="AF3356">
            <v>0</v>
          </cell>
          <cell r="AG3356">
            <v>0</v>
          </cell>
          <cell r="AH3356">
            <v>0</v>
          </cell>
          <cell r="AI3356">
            <v>0</v>
          </cell>
          <cell r="AJ3356">
            <v>0</v>
          </cell>
          <cell r="AK3356">
            <v>0</v>
          </cell>
          <cell r="AL3356">
            <v>0</v>
          </cell>
          <cell r="AM3356">
            <v>0</v>
          </cell>
          <cell r="AN3356">
            <v>0</v>
          </cell>
          <cell r="AO3356">
            <v>0</v>
          </cell>
          <cell r="AP3356">
            <v>0</v>
          </cell>
          <cell r="AQ3356">
            <v>0</v>
          </cell>
          <cell r="AR3356">
            <v>0</v>
          </cell>
          <cell r="AS3356">
            <v>0</v>
          </cell>
          <cell r="AT3356">
            <v>0</v>
          </cell>
          <cell r="AU3356">
            <v>0</v>
          </cell>
          <cell r="AV3356">
            <v>0</v>
          </cell>
          <cell r="AW3356">
            <v>0</v>
          </cell>
        </row>
        <row r="3357">
          <cell r="B3357">
            <v>40007595</v>
          </cell>
          <cell r="C3357" t="str">
            <v>WASHER 12 FOR 1911B</v>
          </cell>
          <cell r="D3357">
            <v>0</v>
          </cell>
          <cell r="E3357" t="str">
            <v>Active</v>
          </cell>
          <cell r="F3357" t="str">
            <v>P</v>
          </cell>
          <cell r="G3357">
            <v>8</v>
          </cell>
          <cell r="H3357">
            <v>0</v>
          </cell>
          <cell r="I3357">
            <v>0</v>
          </cell>
          <cell r="J3357">
            <v>0</v>
          </cell>
          <cell r="K3357">
            <v>0</v>
          </cell>
          <cell r="L3357">
            <v>2</v>
          </cell>
          <cell r="M3357">
            <v>0.16666666666666666</v>
          </cell>
          <cell r="N3357">
            <v>0</v>
          </cell>
          <cell r="O3357">
            <v>0</v>
          </cell>
          <cell r="P3357">
            <v>0</v>
          </cell>
          <cell r="Q3357">
            <v>0</v>
          </cell>
          <cell r="R3357">
            <v>0</v>
          </cell>
          <cell r="S3357">
            <v>0</v>
          </cell>
          <cell r="T3357">
            <v>0</v>
          </cell>
          <cell r="U3357">
            <v>0</v>
          </cell>
          <cell r="V3357">
            <v>0</v>
          </cell>
          <cell r="W3357">
            <v>0</v>
          </cell>
          <cell r="X3357">
            <v>0</v>
          </cell>
          <cell r="Y3357">
            <v>0</v>
          </cell>
          <cell r="Z3357">
            <v>1</v>
          </cell>
          <cell r="AA3357">
            <v>0</v>
          </cell>
          <cell r="AB3357">
            <v>0</v>
          </cell>
          <cell r="AC3357">
            <v>1</v>
          </cell>
          <cell r="AD3357">
            <v>0</v>
          </cell>
          <cell r="AE3357">
            <v>0</v>
          </cell>
          <cell r="AF3357">
            <v>0</v>
          </cell>
          <cell r="AG3357">
            <v>0</v>
          </cell>
          <cell r="AH3357">
            <v>0</v>
          </cell>
          <cell r="AI3357">
            <v>0</v>
          </cell>
          <cell r="AJ3357">
            <v>0</v>
          </cell>
          <cell r="AK3357">
            <v>0</v>
          </cell>
          <cell r="AL3357">
            <v>1</v>
          </cell>
          <cell r="AM3357">
            <v>0</v>
          </cell>
          <cell r="AN3357">
            <v>1</v>
          </cell>
          <cell r="AO3357">
            <v>0</v>
          </cell>
          <cell r="AP3357">
            <v>0</v>
          </cell>
          <cell r="AQ3357">
            <v>0</v>
          </cell>
          <cell r="AR3357">
            <v>0</v>
          </cell>
          <cell r="AS3357">
            <v>0</v>
          </cell>
          <cell r="AT3357">
            <v>0</v>
          </cell>
          <cell r="AU3357">
            <v>0</v>
          </cell>
          <cell r="AV3357">
            <v>2</v>
          </cell>
          <cell r="AW3357">
            <v>1</v>
          </cell>
        </row>
        <row r="3358">
          <cell r="B3358">
            <v>40008295</v>
          </cell>
          <cell r="C3358" t="str">
            <v>STAY FOR 3601B</v>
          </cell>
          <cell r="D3358">
            <v>0</v>
          </cell>
          <cell r="E3358" t="str">
            <v>Active</v>
          </cell>
          <cell r="F3358" t="str">
            <v>P</v>
          </cell>
          <cell r="G3358">
            <v>10</v>
          </cell>
          <cell r="H3358">
            <v>0</v>
          </cell>
          <cell r="I3358">
            <v>0</v>
          </cell>
          <cell r="J3358">
            <v>1</v>
          </cell>
          <cell r="K3358">
            <v>0.16666666666666666</v>
          </cell>
          <cell r="L3358">
            <v>1</v>
          </cell>
          <cell r="M3358">
            <v>8.3333333333333329E-2</v>
          </cell>
          <cell r="N3358">
            <v>0</v>
          </cell>
          <cell r="O3358">
            <v>0</v>
          </cell>
          <cell r="P3358">
            <v>0</v>
          </cell>
          <cell r="Q3358">
            <v>0</v>
          </cell>
          <cell r="R3358">
            <v>0</v>
          </cell>
          <cell r="S3358">
            <v>0</v>
          </cell>
          <cell r="T3358">
            <v>0</v>
          </cell>
          <cell r="U3358">
            <v>0</v>
          </cell>
          <cell r="V3358">
            <v>0</v>
          </cell>
          <cell r="W3358">
            <v>0</v>
          </cell>
          <cell r="X3358">
            <v>0</v>
          </cell>
          <cell r="Y3358">
            <v>0</v>
          </cell>
          <cell r="Z3358">
            <v>0</v>
          </cell>
          <cell r="AA3358">
            <v>0</v>
          </cell>
          <cell r="AB3358">
            <v>0</v>
          </cell>
          <cell r="AC3358">
            <v>0</v>
          </cell>
          <cell r="AD3358">
            <v>0</v>
          </cell>
          <cell r="AE3358">
            <v>0</v>
          </cell>
          <cell r="AF3358">
            <v>0</v>
          </cell>
          <cell r="AG3358">
            <v>0</v>
          </cell>
          <cell r="AH3358">
            <v>0</v>
          </cell>
          <cell r="AI3358">
            <v>0</v>
          </cell>
          <cell r="AJ3358">
            <v>0</v>
          </cell>
          <cell r="AK3358">
            <v>0</v>
          </cell>
          <cell r="AL3358">
            <v>0</v>
          </cell>
          <cell r="AM3358">
            <v>0</v>
          </cell>
          <cell r="AN3358">
            <v>0</v>
          </cell>
          <cell r="AO3358">
            <v>0</v>
          </cell>
          <cell r="AP3358">
            <v>0</v>
          </cell>
          <cell r="AQ3358">
            <v>0</v>
          </cell>
          <cell r="AR3358">
            <v>1</v>
          </cell>
          <cell r="AS3358">
            <v>0</v>
          </cell>
          <cell r="AT3358">
            <v>0</v>
          </cell>
          <cell r="AU3358">
            <v>0</v>
          </cell>
          <cell r="AV3358">
            <v>1</v>
          </cell>
          <cell r="AW3358">
            <v>1</v>
          </cell>
        </row>
        <row r="3359">
          <cell r="B3359">
            <v>40007593</v>
          </cell>
          <cell r="C3359" t="str">
            <v>WASHER 10 FOR 1911B</v>
          </cell>
          <cell r="D3359">
            <v>0</v>
          </cell>
          <cell r="E3359" t="str">
            <v>Slow Moving</v>
          </cell>
          <cell r="F3359" t="str">
            <v>P</v>
          </cell>
          <cell r="G3359">
            <v>18</v>
          </cell>
          <cell r="H3359">
            <v>0</v>
          </cell>
          <cell r="I3359">
            <v>0</v>
          </cell>
          <cell r="J3359">
            <v>0</v>
          </cell>
          <cell r="K3359">
            <v>0</v>
          </cell>
          <cell r="L3359">
            <v>1</v>
          </cell>
          <cell r="M3359">
            <v>8.3333333333333329E-2</v>
          </cell>
          <cell r="N3359">
            <v>0</v>
          </cell>
          <cell r="O3359">
            <v>0</v>
          </cell>
          <cell r="P3359">
            <v>0</v>
          </cell>
          <cell r="Q3359">
            <v>0</v>
          </cell>
          <cell r="R3359">
            <v>0</v>
          </cell>
          <cell r="S3359">
            <v>0</v>
          </cell>
          <cell r="T3359">
            <v>0</v>
          </cell>
          <cell r="U3359">
            <v>0</v>
          </cell>
          <cell r="V3359">
            <v>0</v>
          </cell>
          <cell r="W3359">
            <v>0</v>
          </cell>
          <cell r="X3359">
            <v>0</v>
          </cell>
          <cell r="Y3359">
            <v>0</v>
          </cell>
          <cell r="Z3359">
            <v>1</v>
          </cell>
          <cell r="AA3359">
            <v>0</v>
          </cell>
          <cell r="AB3359">
            <v>0</v>
          </cell>
          <cell r="AC3359">
            <v>1</v>
          </cell>
          <cell r="AD3359">
            <v>0</v>
          </cell>
          <cell r="AE3359">
            <v>0</v>
          </cell>
          <cell r="AF3359">
            <v>0</v>
          </cell>
          <cell r="AG3359">
            <v>0</v>
          </cell>
          <cell r="AH3359">
            <v>0</v>
          </cell>
          <cell r="AI3359">
            <v>0</v>
          </cell>
          <cell r="AJ3359">
            <v>0</v>
          </cell>
          <cell r="AK3359">
            <v>0</v>
          </cell>
          <cell r="AL3359">
            <v>0</v>
          </cell>
          <cell r="AM3359">
            <v>0</v>
          </cell>
          <cell r="AN3359">
            <v>1</v>
          </cell>
          <cell r="AO3359">
            <v>0</v>
          </cell>
          <cell r="AP3359">
            <v>0</v>
          </cell>
          <cell r="AQ3359">
            <v>0</v>
          </cell>
          <cell r="AR3359">
            <v>0</v>
          </cell>
          <cell r="AS3359">
            <v>0</v>
          </cell>
          <cell r="AT3359">
            <v>0</v>
          </cell>
          <cell r="AU3359">
            <v>0</v>
          </cell>
          <cell r="AV3359">
            <v>1</v>
          </cell>
          <cell r="AW3359">
            <v>1</v>
          </cell>
        </row>
        <row r="3360">
          <cell r="B3360">
            <v>40007656</v>
          </cell>
          <cell r="C3360" t="str">
            <v>ADJUSTING PLATE FOR 1911B</v>
          </cell>
          <cell r="D3360">
            <v>0</v>
          </cell>
          <cell r="E3360" t="str">
            <v>Active</v>
          </cell>
          <cell r="F3360" t="str">
            <v>P</v>
          </cell>
          <cell r="G3360">
            <v>4</v>
          </cell>
          <cell r="H3360">
            <v>0</v>
          </cell>
          <cell r="I3360">
            <v>0</v>
          </cell>
          <cell r="J3360">
            <v>1</v>
          </cell>
          <cell r="K3360">
            <v>0.16666666666666666</v>
          </cell>
          <cell r="L3360">
            <v>5</v>
          </cell>
          <cell r="M3360">
            <v>0.41666666666666669</v>
          </cell>
          <cell r="N3360">
            <v>4</v>
          </cell>
          <cell r="O3360">
            <v>0</v>
          </cell>
          <cell r="P3360">
            <v>3</v>
          </cell>
          <cell r="Q3360">
            <v>0</v>
          </cell>
          <cell r="R3360">
            <v>2</v>
          </cell>
          <cell r="S3360">
            <v>4</v>
          </cell>
          <cell r="T3360">
            <v>4</v>
          </cell>
          <cell r="U3360">
            <v>0</v>
          </cell>
          <cell r="V3360">
            <v>0</v>
          </cell>
          <cell r="W3360">
            <v>0</v>
          </cell>
          <cell r="X3360">
            <v>0</v>
          </cell>
          <cell r="Y3360">
            <v>0</v>
          </cell>
          <cell r="Z3360">
            <v>0</v>
          </cell>
          <cell r="AA3360">
            <v>0</v>
          </cell>
          <cell r="AB3360">
            <v>1</v>
          </cell>
          <cell r="AC3360">
            <v>0</v>
          </cell>
          <cell r="AD3360">
            <v>0</v>
          </cell>
          <cell r="AE3360">
            <v>2</v>
          </cell>
          <cell r="AF3360">
            <v>0</v>
          </cell>
          <cell r="AG3360">
            <v>0</v>
          </cell>
          <cell r="AH3360">
            <v>2</v>
          </cell>
          <cell r="AI3360">
            <v>1</v>
          </cell>
          <cell r="AJ3360">
            <v>0</v>
          </cell>
          <cell r="AK3360">
            <v>0</v>
          </cell>
          <cell r="AL3360">
            <v>0</v>
          </cell>
          <cell r="AM3360">
            <v>2</v>
          </cell>
          <cell r="AN3360">
            <v>2</v>
          </cell>
          <cell r="AO3360">
            <v>0</v>
          </cell>
          <cell r="AP3360">
            <v>0</v>
          </cell>
          <cell r="AQ3360">
            <v>0</v>
          </cell>
          <cell r="AR3360">
            <v>0</v>
          </cell>
          <cell r="AS3360">
            <v>0</v>
          </cell>
          <cell r="AT3360">
            <v>1</v>
          </cell>
          <cell r="AU3360">
            <v>0</v>
          </cell>
          <cell r="AV3360">
            <v>5</v>
          </cell>
          <cell r="AW3360">
            <v>2</v>
          </cell>
        </row>
        <row r="3361">
          <cell r="B3361">
            <v>40007670</v>
          </cell>
          <cell r="C3361" t="str">
            <v>METAL COVER (A) FOR 2030/2012NB</v>
          </cell>
          <cell r="D3361">
            <v>0</v>
          </cell>
          <cell r="E3361" t="str">
            <v>Active</v>
          </cell>
          <cell r="F3361" t="str">
            <v>P</v>
          </cell>
          <cell r="G3361">
            <v>4</v>
          </cell>
          <cell r="H3361">
            <v>0</v>
          </cell>
          <cell r="I3361">
            <v>0</v>
          </cell>
          <cell r="J3361">
            <v>0</v>
          </cell>
          <cell r="K3361">
            <v>0</v>
          </cell>
          <cell r="L3361">
            <v>0</v>
          </cell>
          <cell r="M3361">
            <v>0</v>
          </cell>
          <cell r="N3361">
            <v>0</v>
          </cell>
          <cell r="O3361">
            <v>0</v>
          </cell>
          <cell r="P3361">
            <v>0</v>
          </cell>
          <cell r="Q3361">
            <v>0</v>
          </cell>
          <cell r="R3361">
            <v>0</v>
          </cell>
          <cell r="S3361">
            <v>0</v>
          </cell>
          <cell r="T3361">
            <v>0</v>
          </cell>
          <cell r="U3361">
            <v>0</v>
          </cell>
          <cell r="V3361">
            <v>0</v>
          </cell>
          <cell r="W3361">
            <v>0</v>
          </cell>
          <cell r="X3361">
            <v>0</v>
          </cell>
          <cell r="Y3361">
            <v>0</v>
          </cell>
          <cell r="Z3361">
            <v>0</v>
          </cell>
          <cell r="AA3361">
            <v>0</v>
          </cell>
          <cell r="AB3361">
            <v>0</v>
          </cell>
          <cell r="AC3361">
            <v>0</v>
          </cell>
          <cell r="AD3361">
            <v>0</v>
          </cell>
          <cell r="AE3361">
            <v>0</v>
          </cell>
          <cell r="AF3361">
            <v>0</v>
          </cell>
          <cell r="AG3361">
            <v>0</v>
          </cell>
          <cell r="AH3361">
            <v>0</v>
          </cell>
          <cell r="AI3361">
            <v>0</v>
          </cell>
          <cell r="AJ3361">
            <v>0</v>
          </cell>
          <cell r="AK3361">
            <v>0</v>
          </cell>
          <cell r="AL3361">
            <v>0</v>
          </cell>
          <cell r="AM3361">
            <v>0</v>
          </cell>
          <cell r="AN3361">
            <v>0</v>
          </cell>
          <cell r="AO3361">
            <v>0</v>
          </cell>
          <cell r="AP3361">
            <v>0</v>
          </cell>
          <cell r="AQ3361">
            <v>0</v>
          </cell>
          <cell r="AR3361">
            <v>0</v>
          </cell>
          <cell r="AS3361">
            <v>0</v>
          </cell>
          <cell r="AT3361">
            <v>0</v>
          </cell>
          <cell r="AU3361">
            <v>0</v>
          </cell>
          <cell r="AV3361">
            <v>0</v>
          </cell>
          <cell r="AW3361">
            <v>0</v>
          </cell>
        </row>
        <row r="3362">
          <cell r="B3362">
            <v>40005220</v>
          </cell>
          <cell r="C3362" t="str">
            <v>LOCK LEVER FOR 3612BR</v>
          </cell>
          <cell r="D3362">
            <v>0</v>
          </cell>
          <cell r="E3362" t="str">
            <v>Active</v>
          </cell>
          <cell r="F3362" t="str">
            <v>P</v>
          </cell>
          <cell r="G3362">
            <v>0</v>
          </cell>
          <cell r="H3362">
            <v>0</v>
          </cell>
          <cell r="I3362">
            <v>0</v>
          </cell>
          <cell r="J3362">
            <v>0</v>
          </cell>
          <cell r="K3362">
            <v>0</v>
          </cell>
          <cell r="L3362">
            <v>0</v>
          </cell>
          <cell r="M3362">
            <v>0</v>
          </cell>
          <cell r="N3362">
            <v>0</v>
          </cell>
          <cell r="O3362">
            <v>0</v>
          </cell>
          <cell r="P3362">
            <v>0</v>
          </cell>
          <cell r="Q3362">
            <v>0</v>
          </cell>
          <cell r="R3362">
            <v>0</v>
          </cell>
          <cell r="S3362">
            <v>0</v>
          </cell>
          <cell r="T3362">
            <v>0</v>
          </cell>
          <cell r="U3362">
            <v>0</v>
          </cell>
          <cell r="V3362">
            <v>0</v>
          </cell>
          <cell r="W3362">
            <v>0</v>
          </cell>
          <cell r="X3362">
            <v>0</v>
          </cell>
          <cell r="Y3362">
            <v>1</v>
          </cell>
          <cell r="Z3362">
            <v>0</v>
          </cell>
          <cell r="AA3362">
            <v>0</v>
          </cell>
          <cell r="AB3362">
            <v>0</v>
          </cell>
          <cell r="AC3362">
            <v>0</v>
          </cell>
          <cell r="AD3362">
            <v>0</v>
          </cell>
          <cell r="AE3362">
            <v>0</v>
          </cell>
          <cell r="AF3362">
            <v>0</v>
          </cell>
          <cell r="AG3362">
            <v>0</v>
          </cell>
          <cell r="AH3362">
            <v>0</v>
          </cell>
          <cell r="AI3362">
            <v>0</v>
          </cell>
          <cell r="AJ3362">
            <v>0</v>
          </cell>
          <cell r="AK3362">
            <v>0</v>
          </cell>
          <cell r="AL3362">
            <v>0</v>
          </cell>
          <cell r="AM3362">
            <v>0</v>
          </cell>
          <cell r="AN3362">
            <v>0</v>
          </cell>
          <cell r="AO3362">
            <v>0</v>
          </cell>
          <cell r="AP3362">
            <v>0</v>
          </cell>
          <cell r="AQ3362">
            <v>0</v>
          </cell>
          <cell r="AR3362">
            <v>0</v>
          </cell>
          <cell r="AS3362">
            <v>0</v>
          </cell>
          <cell r="AT3362">
            <v>0</v>
          </cell>
          <cell r="AU3362">
            <v>0</v>
          </cell>
          <cell r="AV3362">
            <v>0</v>
          </cell>
          <cell r="AW3362">
            <v>0</v>
          </cell>
        </row>
        <row r="3363">
          <cell r="B3363">
            <v>40011624</v>
          </cell>
          <cell r="C3363" t="str">
            <v>MAKITA LOCK PLATE FOR 3601B 342290-2</v>
          </cell>
          <cell r="F3363" t="str">
            <v>P</v>
          </cell>
          <cell r="G3363">
            <v>3</v>
          </cell>
          <cell r="H3363">
            <v>0</v>
          </cell>
          <cell r="I3363">
            <v>0</v>
          </cell>
          <cell r="J3363">
            <v>0</v>
          </cell>
          <cell r="K3363">
            <v>0</v>
          </cell>
          <cell r="L3363">
            <v>0</v>
          </cell>
          <cell r="M3363">
            <v>0</v>
          </cell>
          <cell r="Y3363">
            <v>0</v>
          </cell>
          <cell r="Z3363">
            <v>0</v>
          </cell>
          <cell r="AA3363">
            <v>0</v>
          </cell>
          <cell r="AB3363">
            <v>0</v>
          </cell>
          <cell r="AC3363">
            <v>0</v>
          </cell>
          <cell r="AD3363">
            <v>0</v>
          </cell>
          <cell r="AE3363">
            <v>0</v>
          </cell>
          <cell r="AF3363">
            <v>0</v>
          </cell>
          <cell r="AG3363">
            <v>0</v>
          </cell>
          <cell r="AH3363">
            <v>0</v>
          </cell>
          <cell r="AI3363">
            <v>0</v>
          </cell>
          <cell r="AJ3363">
            <v>0</v>
          </cell>
          <cell r="AK3363">
            <v>0</v>
          </cell>
          <cell r="AL3363">
            <v>0</v>
          </cell>
          <cell r="AM3363">
            <v>0</v>
          </cell>
          <cell r="AN3363">
            <v>0</v>
          </cell>
          <cell r="AO3363">
            <v>0</v>
          </cell>
          <cell r="AP3363">
            <v>0</v>
          </cell>
          <cell r="AQ3363">
            <v>0</v>
          </cell>
          <cell r="AR3363">
            <v>0</v>
          </cell>
          <cell r="AS3363">
            <v>0</v>
          </cell>
          <cell r="AT3363">
            <v>0</v>
          </cell>
          <cell r="AU3363">
            <v>0</v>
          </cell>
          <cell r="AV3363">
            <v>0</v>
          </cell>
          <cell r="AW3363">
            <v>0</v>
          </cell>
        </row>
        <row r="3364">
          <cell r="B3364">
            <v>40007730</v>
          </cell>
          <cell r="C3364" t="str">
            <v>BAFFLE PLATE FOR 1804N</v>
          </cell>
          <cell r="D3364">
            <v>0</v>
          </cell>
          <cell r="E3364" t="str">
            <v>Slow Moving</v>
          </cell>
          <cell r="F3364" t="str">
            <v>P</v>
          </cell>
          <cell r="G3364">
            <v>1</v>
          </cell>
          <cell r="H3364">
            <v>0</v>
          </cell>
          <cell r="I3364">
            <v>0</v>
          </cell>
          <cell r="J3364">
            <v>0</v>
          </cell>
          <cell r="K3364">
            <v>0</v>
          </cell>
          <cell r="L3364">
            <v>0</v>
          </cell>
          <cell r="M3364">
            <v>0</v>
          </cell>
          <cell r="N3364">
            <v>0</v>
          </cell>
          <cell r="O3364">
            <v>0</v>
          </cell>
          <cell r="P3364">
            <v>0</v>
          </cell>
          <cell r="Q3364">
            <v>0</v>
          </cell>
          <cell r="R3364">
            <v>0</v>
          </cell>
          <cell r="S3364">
            <v>0</v>
          </cell>
          <cell r="T3364">
            <v>0</v>
          </cell>
          <cell r="U3364">
            <v>0</v>
          </cell>
          <cell r="V3364">
            <v>0</v>
          </cell>
          <cell r="W3364">
            <v>0</v>
          </cell>
          <cell r="X3364">
            <v>0</v>
          </cell>
          <cell r="Y3364">
            <v>0</v>
          </cell>
          <cell r="Z3364">
            <v>0</v>
          </cell>
          <cell r="AA3364">
            <v>0</v>
          </cell>
          <cell r="AB3364">
            <v>0</v>
          </cell>
          <cell r="AC3364">
            <v>0</v>
          </cell>
          <cell r="AD3364">
            <v>0</v>
          </cell>
          <cell r="AE3364">
            <v>0</v>
          </cell>
          <cell r="AF3364">
            <v>0</v>
          </cell>
          <cell r="AG3364">
            <v>0</v>
          </cell>
          <cell r="AH3364">
            <v>0</v>
          </cell>
          <cell r="AI3364">
            <v>0</v>
          </cell>
          <cell r="AJ3364">
            <v>0</v>
          </cell>
          <cell r="AK3364">
            <v>0</v>
          </cell>
          <cell r="AL3364">
            <v>0</v>
          </cell>
          <cell r="AM3364">
            <v>0</v>
          </cell>
          <cell r="AN3364">
            <v>0</v>
          </cell>
          <cell r="AO3364">
            <v>0</v>
          </cell>
          <cell r="AP3364">
            <v>0</v>
          </cell>
          <cell r="AQ3364">
            <v>0</v>
          </cell>
          <cell r="AR3364">
            <v>0</v>
          </cell>
          <cell r="AS3364">
            <v>0</v>
          </cell>
          <cell r="AT3364">
            <v>0</v>
          </cell>
          <cell r="AU3364">
            <v>0</v>
          </cell>
          <cell r="AV3364">
            <v>0</v>
          </cell>
          <cell r="AW3364">
            <v>0</v>
          </cell>
        </row>
        <row r="3365">
          <cell r="B3365">
            <v>40007359</v>
          </cell>
          <cell r="C3365" t="str">
            <v>BLADE HOLDER 300 FOR 2030</v>
          </cell>
          <cell r="D3365">
            <v>0</v>
          </cell>
          <cell r="E3365" t="str">
            <v>Active</v>
          </cell>
          <cell r="F3365" t="str">
            <v>P</v>
          </cell>
          <cell r="G3365">
            <v>1</v>
          </cell>
          <cell r="H3365">
            <v>0</v>
          </cell>
          <cell r="I3365">
            <v>0</v>
          </cell>
          <cell r="J3365">
            <v>0</v>
          </cell>
          <cell r="K3365">
            <v>0</v>
          </cell>
          <cell r="L3365">
            <v>0</v>
          </cell>
          <cell r="M3365">
            <v>0</v>
          </cell>
          <cell r="N3365">
            <v>0</v>
          </cell>
          <cell r="O3365">
            <v>0</v>
          </cell>
          <cell r="P3365">
            <v>0</v>
          </cell>
          <cell r="Q3365">
            <v>0</v>
          </cell>
          <cell r="R3365">
            <v>0</v>
          </cell>
          <cell r="S3365">
            <v>1</v>
          </cell>
          <cell r="T3365">
            <v>0</v>
          </cell>
          <cell r="U3365">
            <v>0</v>
          </cell>
          <cell r="V3365">
            <v>0</v>
          </cell>
          <cell r="W3365">
            <v>0</v>
          </cell>
          <cell r="X3365">
            <v>0</v>
          </cell>
          <cell r="Y3365">
            <v>0</v>
          </cell>
          <cell r="Z3365">
            <v>0</v>
          </cell>
          <cell r="AA3365">
            <v>0</v>
          </cell>
          <cell r="AB3365">
            <v>0</v>
          </cell>
          <cell r="AC3365">
            <v>0</v>
          </cell>
          <cell r="AD3365">
            <v>0</v>
          </cell>
          <cell r="AE3365">
            <v>0</v>
          </cell>
          <cell r="AF3365">
            <v>0</v>
          </cell>
          <cell r="AG3365">
            <v>0</v>
          </cell>
          <cell r="AH3365">
            <v>0</v>
          </cell>
          <cell r="AI3365">
            <v>0</v>
          </cell>
          <cell r="AJ3365">
            <v>0</v>
          </cell>
          <cell r="AK3365">
            <v>0</v>
          </cell>
          <cell r="AL3365">
            <v>0</v>
          </cell>
          <cell r="AM3365">
            <v>0</v>
          </cell>
          <cell r="AN3365">
            <v>0</v>
          </cell>
          <cell r="AO3365">
            <v>0</v>
          </cell>
          <cell r="AP3365">
            <v>0</v>
          </cell>
          <cell r="AQ3365">
            <v>0</v>
          </cell>
          <cell r="AR3365">
            <v>0</v>
          </cell>
          <cell r="AS3365">
            <v>0</v>
          </cell>
          <cell r="AT3365">
            <v>0</v>
          </cell>
          <cell r="AU3365">
            <v>0</v>
          </cell>
          <cell r="AV3365">
            <v>0</v>
          </cell>
          <cell r="AW3365">
            <v>0</v>
          </cell>
        </row>
        <row r="3366">
          <cell r="B3366">
            <v>40011598</v>
          </cell>
          <cell r="C3366" t="str">
            <v>MAKITA SETPLATE MINI BLADE 1902 343433-9</v>
          </cell>
          <cell r="D3366">
            <v>0</v>
          </cell>
          <cell r="E3366" t="str">
            <v>Active</v>
          </cell>
          <cell r="F3366" t="str">
            <v>P</v>
          </cell>
          <cell r="G3366">
            <v>6</v>
          </cell>
          <cell r="H3366">
            <v>0</v>
          </cell>
          <cell r="I3366">
            <v>0</v>
          </cell>
          <cell r="J3366">
            <v>2</v>
          </cell>
          <cell r="K3366">
            <v>0.33333333333333331</v>
          </cell>
          <cell r="L3366">
            <v>3</v>
          </cell>
          <cell r="M3366">
            <v>0.25</v>
          </cell>
          <cell r="N3366">
            <v>0</v>
          </cell>
          <cell r="O3366">
            <v>0</v>
          </cell>
          <cell r="P3366">
            <v>0</v>
          </cell>
          <cell r="Q3366">
            <v>0</v>
          </cell>
          <cell r="R3366">
            <v>0</v>
          </cell>
          <cell r="S3366">
            <v>0</v>
          </cell>
          <cell r="T3366">
            <v>0</v>
          </cell>
          <cell r="U3366">
            <v>0</v>
          </cell>
          <cell r="V3366">
            <v>0</v>
          </cell>
          <cell r="W3366">
            <v>0</v>
          </cell>
          <cell r="X3366">
            <v>0</v>
          </cell>
          <cell r="Y3366">
            <v>0</v>
          </cell>
          <cell r="Z3366">
            <v>0</v>
          </cell>
          <cell r="AA3366">
            <v>0</v>
          </cell>
          <cell r="AB3366">
            <v>0</v>
          </cell>
          <cell r="AC3366">
            <v>0</v>
          </cell>
          <cell r="AD3366">
            <v>0</v>
          </cell>
          <cell r="AE3366">
            <v>0</v>
          </cell>
          <cell r="AF3366">
            <v>0</v>
          </cell>
          <cell r="AG3366">
            <v>0</v>
          </cell>
          <cell r="AH3366">
            <v>0</v>
          </cell>
          <cell r="AI3366">
            <v>0</v>
          </cell>
          <cell r="AJ3366">
            <v>0</v>
          </cell>
          <cell r="AK3366">
            <v>0</v>
          </cell>
          <cell r="AL3366">
            <v>1</v>
          </cell>
          <cell r="AM3366">
            <v>0</v>
          </cell>
          <cell r="AN3366">
            <v>0</v>
          </cell>
          <cell r="AO3366">
            <v>0</v>
          </cell>
          <cell r="AP3366">
            <v>0</v>
          </cell>
          <cell r="AQ3366">
            <v>0</v>
          </cell>
          <cell r="AR3366">
            <v>0</v>
          </cell>
          <cell r="AS3366">
            <v>0</v>
          </cell>
          <cell r="AT3366">
            <v>0</v>
          </cell>
          <cell r="AU3366">
            <v>2</v>
          </cell>
          <cell r="AV3366">
            <v>3</v>
          </cell>
          <cell r="AW3366">
            <v>2</v>
          </cell>
        </row>
        <row r="3367">
          <cell r="B3367">
            <v>40006908</v>
          </cell>
          <cell r="C3367" t="str">
            <v>HOLDER FOR 4323M/4320</v>
          </cell>
          <cell r="D3367">
            <v>0</v>
          </cell>
          <cell r="E3367" t="str">
            <v>Active</v>
          </cell>
          <cell r="F3367" t="str">
            <v>P</v>
          </cell>
          <cell r="G3367">
            <v>4</v>
          </cell>
          <cell r="H3367">
            <v>0</v>
          </cell>
          <cell r="I3367">
            <v>0</v>
          </cell>
          <cell r="J3367">
            <v>6</v>
          </cell>
          <cell r="K3367">
            <v>1</v>
          </cell>
          <cell r="L3367">
            <v>6</v>
          </cell>
          <cell r="M3367">
            <v>0.5</v>
          </cell>
          <cell r="N3367">
            <v>0</v>
          </cell>
          <cell r="O3367">
            <v>0</v>
          </cell>
          <cell r="P3367">
            <v>0</v>
          </cell>
          <cell r="Q3367">
            <v>0</v>
          </cell>
          <cell r="R3367">
            <v>0</v>
          </cell>
          <cell r="S3367">
            <v>0</v>
          </cell>
          <cell r="T3367">
            <v>0</v>
          </cell>
          <cell r="U3367">
            <v>0</v>
          </cell>
          <cell r="V3367">
            <v>0</v>
          </cell>
          <cell r="W3367">
            <v>0</v>
          </cell>
          <cell r="X3367">
            <v>0</v>
          </cell>
          <cell r="Y3367">
            <v>0</v>
          </cell>
          <cell r="Z3367">
            <v>0</v>
          </cell>
          <cell r="AA3367">
            <v>0</v>
          </cell>
          <cell r="AB3367">
            <v>0</v>
          </cell>
          <cell r="AC3367">
            <v>0</v>
          </cell>
          <cell r="AD3367">
            <v>0</v>
          </cell>
          <cell r="AE3367">
            <v>0</v>
          </cell>
          <cell r="AF3367">
            <v>0</v>
          </cell>
          <cell r="AG3367">
            <v>0</v>
          </cell>
          <cell r="AH3367">
            <v>0</v>
          </cell>
          <cell r="AI3367">
            <v>0</v>
          </cell>
          <cell r="AJ3367">
            <v>0</v>
          </cell>
          <cell r="AK3367">
            <v>0</v>
          </cell>
          <cell r="AL3367">
            <v>0</v>
          </cell>
          <cell r="AM3367">
            <v>0</v>
          </cell>
          <cell r="AN3367">
            <v>0</v>
          </cell>
          <cell r="AO3367">
            <v>0</v>
          </cell>
          <cell r="AP3367">
            <v>0</v>
          </cell>
          <cell r="AQ3367">
            <v>0</v>
          </cell>
          <cell r="AR3367">
            <v>0</v>
          </cell>
          <cell r="AS3367">
            <v>0</v>
          </cell>
          <cell r="AT3367">
            <v>6</v>
          </cell>
          <cell r="AU3367">
            <v>0</v>
          </cell>
          <cell r="AV3367">
            <v>6</v>
          </cell>
          <cell r="AW3367">
            <v>6</v>
          </cell>
        </row>
        <row r="3368">
          <cell r="B3368">
            <v>40007080</v>
          </cell>
          <cell r="C3368" t="str">
            <v>SHAFT LOCK FOR LS1040</v>
          </cell>
          <cell r="D3368">
            <v>0</v>
          </cell>
          <cell r="E3368" t="str">
            <v>Active</v>
          </cell>
          <cell r="F3368" t="str">
            <v>P</v>
          </cell>
          <cell r="G3368">
            <v>4</v>
          </cell>
          <cell r="H3368">
            <v>0</v>
          </cell>
          <cell r="I3368">
            <v>0</v>
          </cell>
          <cell r="J3368">
            <v>0</v>
          </cell>
          <cell r="K3368">
            <v>0</v>
          </cell>
          <cell r="L3368">
            <v>1</v>
          </cell>
          <cell r="M3368">
            <v>8.3333333333333329E-2</v>
          </cell>
          <cell r="N3368">
            <v>0</v>
          </cell>
          <cell r="O3368">
            <v>0</v>
          </cell>
          <cell r="P3368">
            <v>0</v>
          </cell>
          <cell r="Q3368">
            <v>0</v>
          </cell>
          <cell r="R3368">
            <v>0</v>
          </cell>
          <cell r="S3368">
            <v>0</v>
          </cell>
          <cell r="T3368">
            <v>0</v>
          </cell>
          <cell r="U3368">
            <v>1</v>
          </cell>
          <cell r="V3368">
            <v>0</v>
          </cell>
          <cell r="W3368">
            <v>0</v>
          </cell>
          <cell r="X3368">
            <v>0</v>
          </cell>
          <cell r="Y3368">
            <v>0</v>
          </cell>
          <cell r="Z3368">
            <v>0</v>
          </cell>
          <cell r="AA3368">
            <v>0</v>
          </cell>
          <cell r="AB3368">
            <v>0</v>
          </cell>
          <cell r="AC3368">
            <v>0</v>
          </cell>
          <cell r="AD3368">
            <v>0</v>
          </cell>
          <cell r="AE3368">
            <v>0</v>
          </cell>
          <cell r="AF3368">
            <v>0</v>
          </cell>
          <cell r="AG3368">
            <v>0</v>
          </cell>
          <cell r="AH3368">
            <v>0</v>
          </cell>
          <cell r="AI3368">
            <v>0</v>
          </cell>
          <cell r="AJ3368">
            <v>0</v>
          </cell>
          <cell r="AK3368">
            <v>0</v>
          </cell>
          <cell r="AL3368">
            <v>1</v>
          </cell>
          <cell r="AM3368">
            <v>0</v>
          </cell>
          <cell r="AN3368">
            <v>0</v>
          </cell>
          <cell r="AO3368">
            <v>0</v>
          </cell>
          <cell r="AP3368">
            <v>0</v>
          </cell>
          <cell r="AQ3368">
            <v>0</v>
          </cell>
          <cell r="AR3368">
            <v>0</v>
          </cell>
          <cell r="AS3368">
            <v>0</v>
          </cell>
          <cell r="AT3368">
            <v>0</v>
          </cell>
          <cell r="AU3368">
            <v>0</v>
          </cell>
          <cell r="AV3368">
            <v>1</v>
          </cell>
          <cell r="AW3368">
            <v>1</v>
          </cell>
        </row>
        <row r="3369">
          <cell r="B3369">
            <v>40008239</v>
          </cell>
          <cell r="C3369" t="str">
            <v>SET PLATE FOR 2012NB</v>
          </cell>
          <cell r="D3369">
            <v>0</v>
          </cell>
          <cell r="E3369" t="str">
            <v>Active</v>
          </cell>
          <cell r="F3369" t="str">
            <v>P</v>
          </cell>
          <cell r="G3369">
            <v>4</v>
          </cell>
          <cell r="H3369">
            <v>0</v>
          </cell>
          <cell r="I3369">
            <v>0</v>
          </cell>
          <cell r="J3369">
            <v>0</v>
          </cell>
          <cell r="K3369">
            <v>0</v>
          </cell>
          <cell r="L3369">
            <v>0</v>
          </cell>
          <cell r="M3369">
            <v>0</v>
          </cell>
          <cell r="N3369">
            <v>0</v>
          </cell>
          <cell r="O3369">
            <v>0</v>
          </cell>
          <cell r="P3369">
            <v>0</v>
          </cell>
          <cell r="Q3369">
            <v>0</v>
          </cell>
          <cell r="R3369">
            <v>0</v>
          </cell>
          <cell r="S3369">
            <v>0</v>
          </cell>
          <cell r="T3369">
            <v>2</v>
          </cell>
          <cell r="U3369">
            <v>0</v>
          </cell>
          <cell r="V3369">
            <v>2</v>
          </cell>
          <cell r="W3369">
            <v>0</v>
          </cell>
          <cell r="X3369">
            <v>0</v>
          </cell>
          <cell r="Y3369">
            <v>0</v>
          </cell>
          <cell r="Z3369">
            <v>0</v>
          </cell>
          <cell r="AA3369">
            <v>0</v>
          </cell>
          <cell r="AB3369">
            <v>0</v>
          </cell>
          <cell r="AC3369">
            <v>0</v>
          </cell>
          <cell r="AD3369">
            <v>0</v>
          </cell>
          <cell r="AE3369">
            <v>0</v>
          </cell>
          <cell r="AF3369">
            <v>0</v>
          </cell>
          <cell r="AG3369">
            <v>0</v>
          </cell>
          <cell r="AH3369">
            <v>0</v>
          </cell>
          <cell r="AI3369">
            <v>0</v>
          </cell>
          <cell r="AJ3369">
            <v>0</v>
          </cell>
          <cell r="AK3369">
            <v>0</v>
          </cell>
          <cell r="AL3369">
            <v>0</v>
          </cell>
          <cell r="AM3369">
            <v>0</v>
          </cell>
          <cell r="AN3369">
            <v>0</v>
          </cell>
          <cell r="AO3369">
            <v>0</v>
          </cell>
          <cell r="AP3369">
            <v>0</v>
          </cell>
          <cell r="AQ3369">
            <v>0</v>
          </cell>
          <cell r="AR3369">
            <v>0</v>
          </cell>
          <cell r="AS3369">
            <v>0</v>
          </cell>
          <cell r="AT3369">
            <v>0</v>
          </cell>
          <cell r="AU3369">
            <v>0</v>
          </cell>
          <cell r="AV3369">
            <v>0</v>
          </cell>
          <cell r="AW3369">
            <v>0</v>
          </cell>
        </row>
        <row r="3370">
          <cell r="B3370">
            <v>40007412</v>
          </cell>
          <cell r="C3370" t="str">
            <v>SET PLATE FOR 2012NB</v>
          </cell>
          <cell r="D3370">
            <v>0</v>
          </cell>
          <cell r="E3370" t="str">
            <v>Active</v>
          </cell>
          <cell r="F3370" t="str">
            <v>P</v>
          </cell>
          <cell r="G3370">
            <v>9</v>
          </cell>
          <cell r="H3370">
            <v>0</v>
          </cell>
          <cell r="I3370">
            <v>2</v>
          </cell>
          <cell r="J3370">
            <v>8</v>
          </cell>
          <cell r="K3370">
            <v>1.3333333333333333</v>
          </cell>
          <cell r="L3370">
            <v>16</v>
          </cell>
          <cell r="M3370">
            <v>1.3333333333333333</v>
          </cell>
          <cell r="N3370">
            <v>2</v>
          </cell>
          <cell r="O3370">
            <v>0</v>
          </cell>
          <cell r="P3370">
            <v>2</v>
          </cell>
          <cell r="Q3370">
            <v>2</v>
          </cell>
          <cell r="R3370">
            <v>0</v>
          </cell>
          <cell r="S3370">
            <v>4</v>
          </cell>
          <cell r="T3370">
            <v>4</v>
          </cell>
          <cell r="U3370">
            <v>2</v>
          </cell>
          <cell r="V3370">
            <v>0</v>
          </cell>
          <cell r="W3370">
            <v>2</v>
          </cell>
          <cell r="X3370">
            <v>0</v>
          </cell>
          <cell r="Y3370">
            <v>0</v>
          </cell>
          <cell r="Z3370">
            <v>2</v>
          </cell>
          <cell r="AA3370">
            <v>0</v>
          </cell>
          <cell r="AB3370">
            <v>0</v>
          </cell>
          <cell r="AC3370">
            <v>0</v>
          </cell>
          <cell r="AD3370">
            <v>0</v>
          </cell>
          <cell r="AE3370">
            <v>4</v>
          </cell>
          <cell r="AF3370">
            <v>1</v>
          </cell>
          <cell r="AG3370">
            <v>0</v>
          </cell>
          <cell r="AH3370">
            <v>0</v>
          </cell>
          <cell r="AI3370">
            <v>0</v>
          </cell>
          <cell r="AJ3370">
            <v>2</v>
          </cell>
          <cell r="AK3370">
            <v>4</v>
          </cell>
          <cell r="AL3370">
            <v>0</v>
          </cell>
          <cell r="AM3370">
            <v>0</v>
          </cell>
          <cell r="AN3370">
            <v>2</v>
          </cell>
          <cell r="AO3370">
            <v>0</v>
          </cell>
          <cell r="AP3370">
            <v>2</v>
          </cell>
          <cell r="AQ3370">
            <v>4</v>
          </cell>
          <cell r="AR3370">
            <v>0</v>
          </cell>
          <cell r="AS3370">
            <v>0</v>
          </cell>
          <cell r="AT3370">
            <v>2</v>
          </cell>
          <cell r="AU3370">
            <v>0</v>
          </cell>
          <cell r="AV3370">
            <v>16</v>
          </cell>
          <cell r="AW3370">
            <v>4</v>
          </cell>
        </row>
        <row r="3371">
          <cell r="B3371">
            <v>10018038</v>
          </cell>
          <cell r="C3371" t="str">
            <v>HOOK FOR 6510LVR/6000R</v>
          </cell>
          <cell r="D3371">
            <v>0</v>
          </cell>
          <cell r="E3371" t="str">
            <v>Active</v>
          </cell>
          <cell r="F3371" t="str">
            <v>P</v>
          </cell>
          <cell r="G3371">
            <v>13</v>
          </cell>
          <cell r="H3371">
            <v>0</v>
          </cell>
          <cell r="I3371">
            <v>0</v>
          </cell>
          <cell r="J3371">
            <v>8</v>
          </cell>
          <cell r="K3371">
            <v>1.3333333333333333</v>
          </cell>
          <cell r="L3371">
            <v>19</v>
          </cell>
          <cell r="M3371">
            <v>1.5833333333333333</v>
          </cell>
          <cell r="N3371">
            <v>0</v>
          </cell>
          <cell r="O3371">
            <v>0</v>
          </cell>
          <cell r="P3371">
            <v>0</v>
          </cell>
          <cell r="Q3371">
            <v>0</v>
          </cell>
          <cell r="R3371">
            <v>0</v>
          </cell>
          <cell r="S3371">
            <v>0</v>
          </cell>
          <cell r="T3371">
            <v>0</v>
          </cell>
          <cell r="U3371">
            <v>0</v>
          </cell>
          <cell r="V3371">
            <v>0</v>
          </cell>
          <cell r="W3371">
            <v>0</v>
          </cell>
          <cell r="X3371">
            <v>0</v>
          </cell>
          <cell r="Y3371">
            <v>0</v>
          </cell>
          <cell r="Z3371">
            <v>0</v>
          </cell>
          <cell r="AA3371">
            <v>0</v>
          </cell>
          <cell r="AB3371">
            <v>1</v>
          </cell>
          <cell r="AC3371">
            <v>0</v>
          </cell>
          <cell r="AD3371">
            <v>0</v>
          </cell>
          <cell r="AE3371">
            <v>0</v>
          </cell>
          <cell r="AF3371">
            <v>0</v>
          </cell>
          <cell r="AG3371">
            <v>1</v>
          </cell>
          <cell r="AH3371">
            <v>0</v>
          </cell>
          <cell r="AI3371">
            <v>0</v>
          </cell>
          <cell r="AJ3371">
            <v>0</v>
          </cell>
          <cell r="AK3371">
            <v>2</v>
          </cell>
          <cell r="AL3371">
            <v>5</v>
          </cell>
          <cell r="AM3371">
            <v>0</v>
          </cell>
          <cell r="AN3371">
            <v>0</v>
          </cell>
          <cell r="AO3371">
            <v>4</v>
          </cell>
          <cell r="AP3371">
            <v>2</v>
          </cell>
          <cell r="AQ3371">
            <v>2</v>
          </cell>
          <cell r="AR3371">
            <v>1</v>
          </cell>
          <cell r="AS3371">
            <v>0</v>
          </cell>
          <cell r="AT3371">
            <v>1</v>
          </cell>
          <cell r="AU3371">
            <v>2</v>
          </cell>
          <cell r="AV3371">
            <v>19</v>
          </cell>
          <cell r="AW3371">
            <v>5</v>
          </cell>
        </row>
        <row r="3372">
          <cell r="B3372">
            <v>40008222</v>
          </cell>
          <cell r="C3372" t="str">
            <v>PUSH PLATE FOR 4304</v>
          </cell>
          <cell r="D3372">
            <v>0</v>
          </cell>
          <cell r="E3372" t="str">
            <v>Slow Moving</v>
          </cell>
          <cell r="F3372" t="str">
            <v>P</v>
          </cell>
          <cell r="G3372">
            <v>5</v>
          </cell>
          <cell r="H3372">
            <v>0</v>
          </cell>
          <cell r="I3372">
            <v>0</v>
          </cell>
          <cell r="J3372">
            <v>0</v>
          </cell>
          <cell r="K3372">
            <v>0</v>
          </cell>
          <cell r="L3372">
            <v>0</v>
          </cell>
          <cell r="M3372">
            <v>0</v>
          </cell>
          <cell r="N3372">
            <v>0</v>
          </cell>
          <cell r="O3372">
            <v>0</v>
          </cell>
          <cell r="P3372">
            <v>0</v>
          </cell>
          <cell r="Q3372">
            <v>0</v>
          </cell>
          <cell r="R3372">
            <v>0</v>
          </cell>
          <cell r="S3372">
            <v>0</v>
          </cell>
          <cell r="T3372">
            <v>0</v>
          </cell>
          <cell r="U3372">
            <v>0</v>
          </cell>
          <cell r="V3372">
            <v>0</v>
          </cell>
          <cell r="W3372">
            <v>0</v>
          </cell>
          <cell r="X3372">
            <v>0</v>
          </cell>
          <cell r="Y3372">
            <v>0</v>
          </cell>
          <cell r="Z3372">
            <v>0</v>
          </cell>
          <cell r="AA3372">
            <v>0</v>
          </cell>
          <cell r="AB3372">
            <v>0</v>
          </cell>
          <cell r="AC3372">
            <v>0</v>
          </cell>
          <cell r="AD3372">
            <v>0</v>
          </cell>
          <cell r="AE3372">
            <v>0</v>
          </cell>
          <cell r="AF3372">
            <v>0</v>
          </cell>
          <cell r="AG3372">
            <v>0</v>
          </cell>
          <cell r="AH3372">
            <v>0</v>
          </cell>
          <cell r="AI3372">
            <v>0</v>
          </cell>
          <cell r="AJ3372">
            <v>0</v>
          </cell>
          <cell r="AK3372">
            <v>0</v>
          </cell>
          <cell r="AL3372">
            <v>0</v>
          </cell>
          <cell r="AM3372">
            <v>0</v>
          </cell>
          <cell r="AN3372">
            <v>0</v>
          </cell>
          <cell r="AO3372">
            <v>0</v>
          </cell>
          <cell r="AP3372">
            <v>0</v>
          </cell>
          <cell r="AQ3372">
            <v>0</v>
          </cell>
          <cell r="AR3372">
            <v>0</v>
          </cell>
          <cell r="AS3372">
            <v>0</v>
          </cell>
          <cell r="AT3372">
            <v>0</v>
          </cell>
          <cell r="AU3372">
            <v>0</v>
          </cell>
          <cell r="AV3372">
            <v>0</v>
          </cell>
          <cell r="AW3372">
            <v>0</v>
          </cell>
        </row>
        <row r="3373">
          <cell r="B3373">
            <v>40010557</v>
          </cell>
          <cell r="C3373" t="str">
            <v>SLIDE PLATE FOR 4304</v>
          </cell>
          <cell r="D3373">
            <v>0</v>
          </cell>
          <cell r="E3373" t="str">
            <v>Slow Moving</v>
          </cell>
          <cell r="F3373" t="str">
            <v>P</v>
          </cell>
          <cell r="G3373">
            <v>1</v>
          </cell>
          <cell r="H3373">
            <v>0</v>
          </cell>
          <cell r="I3373">
            <v>0</v>
          </cell>
          <cell r="J3373">
            <v>0</v>
          </cell>
          <cell r="K3373">
            <v>0</v>
          </cell>
          <cell r="L3373">
            <v>0</v>
          </cell>
          <cell r="M3373">
            <v>0</v>
          </cell>
          <cell r="N3373">
            <v>0</v>
          </cell>
          <cell r="O3373">
            <v>0</v>
          </cell>
          <cell r="P3373">
            <v>0</v>
          </cell>
          <cell r="Q3373">
            <v>0</v>
          </cell>
          <cell r="R3373">
            <v>0</v>
          </cell>
          <cell r="S3373">
            <v>0</v>
          </cell>
          <cell r="T3373">
            <v>0</v>
          </cell>
          <cell r="U3373">
            <v>0</v>
          </cell>
          <cell r="V3373">
            <v>0</v>
          </cell>
          <cell r="W3373">
            <v>0</v>
          </cell>
          <cell r="X3373">
            <v>0</v>
          </cell>
          <cell r="Y3373">
            <v>0</v>
          </cell>
          <cell r="Z3373">
            <v>0</v>
          </cell>
          <cell r="AA3373">
            <v>0</v>
          </cell>
          <cell r="AB3373">
            <v>0</v>
          </cell>
          <cell r="AC3373">
            <v>0</v>
          </cell>
          <cell r="AD3373">
            <v>0</v>
          </cell>
          <cell r="AE3373">
            <v>0</v>
          </cell>
          <cell r="AF3373">
            <v>0</v>
          </cell>
          <cell r="AG3373">
            <v>0</v>
          </cell>
          <cell r="AH3373">
            <v>0</v>
          </cell>
          <cell r="AI3373">
            <v>0</v>
          </cell>
          <cell r="AJ3373">
            <v>0</v>
          </cell>
          <cell r="AK3373">
            <v>0</v>
          </cell>
          <cell r="AL3373">
            <v>0</v>
          </cell>
          <cell r="AM3373">
            <v>0</v>
          </cell>
          <cell r="AN3373">
            <v>0</v>
          </cell>
          <cell r="AO3373">
            <v>0</v>
          </cell>
          <cell r="AP3373">
            <v>0</v>
          </cell>
          <cell r="AQ3373">
            <v>0</v>
          </cell>
          <cell r="AR3373">
            <v>0</v>
          </cell>
          <cell r="AS3373">
            <v>0</v>
          </cell>
          <cell r="AT3373">
            <v>0</v>
          </cell>
          <cell r="AU3373">
            <v>0</v>
          </cell>
          <cell r="AV3373">
            <v>0</v>
          </cell>
          <cell r="AW3373">
            <v>0</v>
          </cell>
        </row>
        <row r="3374">
          <cell r="B3374">
            <v>40005678</v>
          </cell>
          <cell r="C3374" t="str">
            <v>LOCK PLATE FOR HP2030</v>
          </cell>
          <cell r="D3374">
            <v>0</v>
          </cell>
          <cell r="E3374" t="str">
            <v>Slow Moving</v>
          </cell>
          <cell r="F3374" t="str">
            <v>P</v>
          </cell>
          <cell r="G3374">
            <v>1</v>
          </cell>
          <cell r="H3374">
            <v>0</v>
          </cell>
          <cell r="I3374">
            <v>0</v>
          </cell>
          <cell r="J3374">
            <v>0</v>
          </cell>
          <cell r="K3374">
            <v>0</v>
          </cell>
          <cell r="L3374">
            <v>0</v>
          </cell>
          <cell r="M3374">
            <v>0</v>
          </cell>
          <cell r="N3374">
            <v>0</v>
          </cell>
          <cell r="O3374">
            <v>0</v>
          </cell>
          <cell r="P3374">
            <v>0</v>
          </cell>
          <cell r="Q3374">
            <v>0</v>
          </cell>
          <cell r="R3374">
            <v>0</v>
          </cell>
          <cell r="S3374">
            <v>0</v>
          </cell>
          <cell r="T3374">
            <v>0</v>
          </cell>
          <cell r="U3374">
            <v>0</v>
          </cell>
          <cell r="V3374">
            <v>0</v>
          </cell>
          <cell r="W3374">
            <v>0</v>
          </cell>
          <cell r="X3374">
            <v>0</v>
          </cell>
          <cell r="Y3374">
            <v>0</v>
          </cell>
          <cell r="Z3374">
            <v>0</v>
          </cell>
          <cell r="AA3374">
            <v>0</v>
          </cell>
          <cell r="AB3374">
            <v>0</v>
          </cell>
          <cell r="AC3374">
            <v>0</v>
          </cell>
          <cell r="AD3374">
            <v>0</v>
          </cell>
          <cell r="AE3374">
            <v>0</v>
          </cell>
          <cell r="AF3374">
            <v>0</v>
          </cell>
          <cell r="AG3374">
            <v>0</v>
          </cell>
          <cell r="AH3374">
            <v>0</v>
          </cell>
          <cell r="AI3374">
            <v>0</v>
          </cell>
          <cell r="AJ3374">
            <v>0</v>
          </cell>
          <cell r="AK3374">
            <v>0</v>
          </cell>
          <cell r="AL3374">
            <v>0</v>
          </cell>
          <cell r="AM3374">
            <v>0</v>
          </cell>
          <cell r="AN3374">
            <v>0</v>
          </cell>
          <cell r="AO3374">
            <v>0</v>
          </cell>
          <cell r="AP3374">
            <v>0</v>
          </cell>
          <cell r="AQ3374">
            <v>0</v>
          </cell>
          <cell r="AR3374">
            <v>0</v>
          </cell>
          <cell r="AS3374">
            <v>0</v>
          </cell>
          <cell r="AT3374">
            <v>0</v>
          </cell>
          <cell r="AU3374">
            <v>0</v>
          </cell>
          <cell r="AV3374">
            <v>0</v>
          </cell>
          <cell r="AW3374">
            <v>0</v>
          </cell>
        </row>
        <row r="3375">
          <cell r="B3375">
            <v>40008219</v>
          </cell>
          <cell r="C3375" t="str">
            <v>THRUST PLATE FOR 4304</v>
          </cell>
          <cell r="D3375">
            <v>0</v>
          </cell>
          <cell r="E3375" t="str">
            <v>Active</v>
          </cell>
          <cell r="F3375" t="str">
            <v>P</v>
          </cell>
          <cell r="G3375">
            <v>5</v>
          </cell>
          <cell r="H3375">
            <v>0</v>
          </cell>
          <cell r="I3375">
            <v>0</v>
          </cell>
          <cell r="J3375">
            <v>0</v>
          </cell>
          <cell r="K3375">
            <v>0</v>
          </cell>
          <cell r="L3375">
            <v>0</v>
          </cell>
          <cell r="M3375">
            <v>0</v>
          </cell>
          <cell r="N3375">
            <v>0</v>
          </cell>
          <cell r="O3375">
            <v>0</v>
          </cell>
          <cell r="P3375">
            <v>0</v>
          </cell>
          <cell r="Q3375">
            <v>0</v>
          </cell>
          <cell r="R3375">
            <v>0</v>
          </cell>
          <cell r="S3375">
            <v>0</v>
          </cell>
          <cell r="T3375">
            <v>0</v>
          </cell>
          <cell r="U3375">
            <v>0</v>
          </cell>
          <cell r="V3375">
            <v>0</v>
          </cell>
          <cell r="W3375">
            <v>0</v>
          </cell>
          <cell r="X3375">
            <v>0</v>
          </cell>
          <cell r="Y3375">
            <v>0</v>
          </cell>
          <cell r="Z3375">
            <v>0</v>
          </cell>
          <cell r="AA3375">
            <v>0</v>
          </cell>
          <cell r="AB3375">
            <v>0</v>
          </cell>
          <cell r="AC3375">
            <v>0</v>
          </cell>
          <cell r="AD3375">
            <v>0</v>
          </cell>
          <cell r="AE3375">
            <v>0</v>
          </cell>
          <cell r="AF3375">
            <v>0</v>
          </cell>
          <cell r="AG3375">
            <v>0</v>
          </cell>
          <cell r="AH3375">
            <v>0</v>
          </cell>
          <cell r="AI3375">
            <v>0</v>
          </cell>
          <cell r="AJ3375">
            <v>0</v>
          </cell>
          <cell r="AK3375">
            <v>0</v>
          </cell>
          <cell r="AL3375">
            <v>0</v>
          </cell>
          <cell r="AM3375">
            <v>0</v>
          </cell>
          <cell r="AN3375">
            <v>0</v>
          </cell>
          <cell r="AO3375">
            <v>0</v>
          </cell>
          <cell r="AP3375">
            <v>0</v>
          </cell>
          <cell r="AQ3375">
            <v>0</v>
          </cell>
          <cell r="AR3375">
            <v>0</v>
          </cell>
          <cell r="AS3375">
            <v>0</v>
          </cell>
          <cell r="AT3375">
            <v>0</v>
          </cell>
          <cell r="AU3375">
            <v>0</v>
          </cell>
          <cell r="AV3375">
            <v>0</v>
          </cell>
          <cell r="AW3375">
            <v>0</v>
          </cell>
        </row>
        <row r="3376">
          <cell r="B3376">
            <v>40005696</v>
          </cell>
          <cell r="C3376" t="str">
            <v>SHAFT LOCK FOR 5806B</v>
          </cell>
          <cell r="D3376">
            <v>0</v>
          </cell>
          <cell r="E3376" t="str">
            <v>Active</v>
          </cell>
          <cell r="F3376" t="str">
            <v>P</v>
          </cell>
          <cell r="G3376">
            <v>1</v>
          </cell>
          <cell r="H3376">
            <v>0</v>
          </cell>
          <cell r="I3376">
            <v>0</v>
          </cell>
          <cell r="J3376">
            <v>4</v>
          </cell>
          <cell r="K3376">
            <v>0.66666666666666663</v>
          </cell>
          <cell r="L3376">
            <v>7</v>
          </cell>
          <cell r="M3376">
            <v>0.58333333333333337</v>
          </cell>
          <cell r="N3376">
            <v>0</v>
          </cell>
          <cell r="O3376">
            <v>0</v>
          </cell>
          <cell r="P3376">
            <v>0</v>
          </cell>
          <cell r="Q3376">
            <v>0</v>
          </cell>
          <cell r="R3376">
            <v>0</v>
          </cell>
          <cell r="S3376">
            <v>0</v>
          </cell>
          <cell r="T3376">
            <v>0</v>
          </cell>
          <cell r="U3376">
            <v>0</v>
          </cell>
          <cell r="V3376">
            <v>0</v>
          </cell>
          <cell r="W3376">
            <v>0</v>
          </cell>
          <cell r="X3376">
            <v>0</v>
          </cell>
          <cell r="Y3376">
            <v>0</v>
          </cell>
          <cell r="Z3376">
            <v>2</v>
          </cell>
          <cell r="AA3376">
            <v>0</v>
          </cell>
          <cell r="AB3376">
            <v>0</v>
          </cell>
          <cell r="AC3376">
            <v>0</v>
          </cell>
          <cell r="AD3376">
            <v>0</v>
          </cell>
          <cell r="AE3376">
            <v>0</v>
          </cell>
          <cell r="AF3376">
            <v>0</v>
          </cell>
          <cell r="AG3376">
            <v>0</v>
          </cell>
          <cell r="AH3376">
            <v>0</v>
          </cell>
          <cell r="AI3376">
            <v>0</v>
          </cell>
          <cell r="AJ3376">
            <v>1</v>
          </cell>
          <cell r="AK3376">
            <v>0</v>
          </cell>
          <cell r="AL3376">
            <v>0</v>
          </cell>
          <cell r="AM3376">
            <v>2</v>
          </cell>
          <cell r="AN3376">
            <v>0</v>
          </cell>
          <cell r="AO3376">
            <v>0</v>
          </cell>
          <cell r="AP3376">
            <v>0</v>
          </cell>
          <cell r="AQ3376">
            <v>0</v>
          </cell>
          <cell r="AR3376">
            <v>0</v>
          </cell>
          <cell r="AS3376">
            <v>0</v>
          </cell>
          <cell r="AT3376">
            <v>1</v>
          </cell>
          <cell r="AU3376">
            <v>3</v>
          </cell>
          <cell r="AV3376">
            <v>7</v>
          </cell>
          <cell r="AW3376">
            <v>3</v>
          </cell>
        </row>
        <row r="3377">
          <cell r="B3377">
            <v>40007726</v>
          </cell>
          <cell r="C3377" t="str">
            <v>CLAMP PLATE FOR 4304T</v>
          </cell>
          <cell r="D3377">
            <v>0</v>
          </cell>
          <cell r="E3377" t="str">
            <v>Obsolete</v>
          </cell>
          <cell r="F3377" t="str">
            <v>P</v>
          </cell>
          <cell r="G3377">
            <v>1</v>
          </cell>
          <cell r="H3377">
            <v>0</v>
          </cell>
          <cell r="I3377">
            <v>0</v>
          </cell>
          <cell r="J3377">
            <v>0</v>
          </cell>
          <cell r="K3377">
            <v>0</v>
          </cell>
          <cell r="L3377">
            <v>0</v>
          </cell>
          <cell r="M3377">
            <v>0</v>
          </cell>
          <cell r="N3377">
            <v>0</v>
          </cell>
          <cell r="O3377">
            <v>0</v>
          </cell>
          <cell r="P3377">
            <v>0</v>
          </cell>
          <cell r="Q3377">
            <v>0</v>
          </cell>
          <cell r="R3377">
            <v>0</v>
          </cell>
          <cell r="S3377">
            <v>0</v>
          </cell>
          <cell r="T3377">
            <v>0</v>
          </cell>
          <cell r="U3377">
            <v>0</v>
          </cell>
          <cell r="V3377">
            <v>0</v>
          </cell>
          <cell r="W3377">
            <v>0</v>
          </cell>
          <cell r="X3377">
            <v>0</v>
          </cell>
          <cell r="Y3377">
            <v>0</v>
          </cell>
          <cell r="Z3377">
            <v>0</v>
          </cell>
          <cell r="AA3377">
            <v>0</v>
          </cell>
          <cell r="AB3377">
            <v>0</v>
          </cell>
          <cell r="AC3377">
            <v>0</v>
          </cell>
          <cell r="AD3377">
            <v>0</v>
          </cell>
          <cell r="AE3377">
            <v>0</v>
          </cell>
          <cell r="AF3377">
            <v>0</v>
          </cell>
          <cell r="AG3377">
            <v>0</v>
          </cell>
          <cell r="AH3377">
            <v>0</v>
          </cell>
          <cell r="AI3377">
            <v>0</v>
          </cell>
          <cell r="AJ3377">
            <v>0</v>
          </cell>
          <cell r="AK3377">
            <v>0</v>
          </cell>
          <cell r="AL3377">
            <v>0</v>
          </cell>
          <cell r="AM3377">
            <v>0</v>
          </cell>
          <cell r="AN3377">
            <v>0</v>
          </cell>
          <cell r="AO3377">
            <v>0</v>
          </cell>
          <cell r="AP3377">
            <v>0</v>
          </cell>
          <cell r="AQ3377">
            <v>0</v>
          </cell>
          <cell r="AR3377">
            <v>0</v>
          </cell>
          <cell r="AS3377">
            <v>0</v>
          </cell>
          <cell r="AT3377">
            <v>0</v>
          </cell>
          <cell r="AU3377">
            <v>0</v>
          </cell>
          <cell r="AV3377">
            <v>0</v>
          </cell>
          <cell r="AW3377">
            <v>0</v>
          </cell>
        </row>
        <row r="3378">
          <cell r="B3378">
            <v>40005249</v>
          </cell>
          <cell r="C3378" t="str">
            <v>DRUM PLATE (2PCS/SET) FOR 1804N</v>
          </cell>
          <cell r="D3378">
            <v>0</v>
          </cell>
          <cell r="E3378" t="str">
            <v>Slow Moving</v>
          </cell>
          <cell r="F3378" t="str">
            <v>P</v>
          </cell>
          <cell r="G3378">
            <v>2</v>
          </cell>
          <cell r="H3378">
            <v>0</v>
          </cell>
          <cell r="I3378">
            <v>0</v>
          </cell>
          <cell r="J3378">
            <v>0</v>
          </cell>
          <cell r="K3378">
            <v>0</v>
          </cell>
          <cell r="L3378">
            <v>0</v>
          </cell>
          <cell r="M3378">
            <v>0</v>
          </cell>
          <cell r="N3378">
            <v>0</v>
          </cell>
          <cell r="O3378">
            <v>0</v>
          </cell>
          <cell r="P3378">
            <v>0</v>
          </cell>
          <cell r="Q3378">
            <v>0</v>
          </cell>
          <cell r="R3378">
            <v>0</v>
          </cell>
          <cell r="S3378">
            <v>0</v>
          </cell>
          <cell r="T3378">
            <v>0</v>
          </cell>
          <cell r="U3378">
            <v>0</v>
          </cell>
          <cell r="V3378">
            <v>0</v>
          </cell>
          <cell r="W3378">
            <v>0</v>
          </cell>
          <cell r="X3378">
            <v>0</v>
          </cell>
          <cell r="Y3378">
            <v>0</v>
          </cell>
          <cell r="Z3378">
            <v>0</v>
          </cell>
          <cell r="AA3378">
            <v>0</v>
          </cell>
          <cell r="AB3378">
            <v>0</v>
          </cell>
          <cell r="AC3378">
            <v>0</v>
          </cell>
          <cell r="AD3378">
            <v>0</v>
          </cell>
          <cell r="AE3378">
            <v>0</v>
          </cell>
          <cell r="AF3378">
            <v>0</v>
          </cell>
          <cell r="AG3378">
            <v>0</v>
          </cell>
          <cell r="AH3378">
            <v>0</v>
          </cell>
          <cell r="AI3378">
            <v>0</v>
          </cell>
          <cell r="AJ3378">
            <v>0</v>
          </cell>
          <cell r="AK3378">
            <v>0</v>
          </cell>
          <cell r="AL3378">
            <v>0</v>
          </cell>
          <cell r="AM3378">
            <v>0</v>
          </cell>
          <cell r="AN3378">
            <v>0</v>
          </cell>
          <cell r="AO3378">
            <v>0</v>
          </cell>
          <cell r="AP3378">
            <v>0</v>
          </cell>
          <cell r="AQ3378">
            <v>0</v>
          </cell>
          <cell r="AR3378">
            <v>0</v>
          </cell>
          <cell r="AS3378">
            <v>0</v>
          </cell>
          <cell r="AT3378">
            <v>0</v>
          </cell>
          <cell r="AU3378">
            <v>0</v>
          </cell>
          <cell r="AV3378">
            <v>0</v>
          </cell>
          <cell r="AW3378">
            <v>0</v>
          </cell>
        </row>
        <row r="3379">
          <cell r="B3379">
            <v>40007185</v>
          </cell>
          <cell r="C3379" t="str">
            <v>KNOCK SPRING FOR LS1040</v>
          </cell>
          <cell r="D3379">
            <v>0</v>
          </cell>
          <cell r="E3379" t="str">
            <v>Active</v>
          </cell>
          <cell r="F3379" t="str">
            <v>P</v>
          </cell>
          <cell r="G3379">
            <v>1</v>
          </cell>
          <cell r="H3379">
            <v>0</v>
          </cell>
          <cell r="I3379">
            <v>0</v>
          </cell>
          <cell r="J3379">
            <v>0</v>
          </cell>
          <cell r="K3379">
            <v>0</v>
          </cell>
          <cell r="L3379">
            <v>0</v>
          </cell>
          <cell r="M3379">
            <v>0</v>
          </cell>
          <cell r="N3379">
            <v>0</v>
          </cell>
          <cell r="O3379">
            <v>0</v>
          </cell>
          <cell r="P3379">
            <v>0</v>
          </cell>
          <cell r="Q3379">
            <v>0</v>
          </cell>
          <cell r="R3379">
            <v>0</v>
          </cell>
          <cell r="S3379">
            <v>0</v>
          </cell>
          <cell r="T3379">
            <v>0</v>
          </cell>
          <cell r="U3379">
            <v>0</v>
          </cell>
          <cell r="V3379">
            <v>0</v>
          </cell>
          <cell r="W3379">
            <v>0</v>
          </cell>
          <cell r="X3379">
            <v>0</v>
          </cell>
          <cell r="Y3379">
            <v>0</v>
          </cell>
          <cell r="Z3379">
            <v>0</v>
          </cell>
          <cell r="AA3379">
            <v>0</v>
          </cell>
          <cell r="AB3379">
            <v>0</v>
          </cell>
          <cell r="AC3379">
            <v>0</v>
          </cell>
          <cell r="AD3379">
            <v>0</v>
          </cell>
          <cell r="AE3379">
            <v>0</v>
          </cell>
          <cell r="AF3379">
            <v>0</v>
          </cell>
          <cell r="AG3379">
            <v>0</v>
          </cell>
          <cell r="AH3379">
            <v>0</v>
          </cell>
          <cell r="AI3379">
            <v>0</v>
          </cell>
          <cell r="AJ3379">
            <v>0</v>
          </cell>
          <cell r="AK3379">
            <v>0</v>
          </cell>
          <cell r="AL3379">
            <v>0</v>
          </cell>
          <cell r="AM3379">
            <v>0</v>
          </cell>
          <cell r="AN3379">
            <v>0</v>
          </cell>
          <cell r="AO3379">
            <v>0</v>
          </cell>
          <cell r="AP3379">
            <v>0</v>
          </cell>
          <cell r="AQ3379">
            <v>0</v>
          </cell>
          <cell r="AR3379">
            <v>0</v>
          </cell>
          <cell r="AS3379">
            <v>0</v>
          </cell>
          <cell r="AT3379">
            <v>0</v>
          </cell>
          <cell r="AU3379">
            <v>0</v>
          </cell>
          <cell r="AV3379">
            <v>0</v>
          </cell>
          <cell r="AW3379">
            <v>0</v>
          </cell>
        </row>
        <row r="3380">
          <cell r="B3380">
            <v>40008172</v>
          </cell>
          <cell r="C3380" t="str">
            <v>SLIDE STOPPER FOR LS1013</v>
          </cell>
          <cell r="D3380">
            <v>0</v>
          </cell>
          <cell r="E3380" t="str">
            <v>Active</v>
          </cell>
          <cell r="F3380" t="str">
            <v>P</v>
          </cell>
          <cell r="G3380">
            <v>18</v>
          </cell>
          <cell r="H3380">
            <v>0</v>
          </cell>
          <cell r="I3380">
            <v>0</v>
          </cell>
          <cell r="J3380">
            <v>0</v>
          </cell>
          <cell r="K3380">
            <v>0</v>
          </cell>
          <cell r="L3380">
            <v>0</v>
          </cell>
          <cell r="M3380">
            <v>0</v>
          </cell>
          <cell r="N3380">
            <v>0</v>
          </cell>
          <cell r="O3380">
            <v>0</v>
          </cell>
          <cell r="P3380">
            <v>0</v>
          </cell>
          <cell r="Q3380">
            <v>0</v>
          </cell>
          <cell r="R3380">
            <v>0</v>
          </cell>
          <cell r="S3380">
            <v>0</v>
          </cell>
          <cell r="T3380">
            <v>0</v>
          </cell>
          <cell r="U3380">
            <v>0</v>
          </cell>
          <cell r="V3380">
            <v>0</v>
          </cell>
          <cell r="W3380">
            <v>0</v>
          </cell>
          <cell r="X3380">
            <v>0</v>
          </cell>
          <cell r="Y3380">
            <v>0</v>
          </cell>
          <cell r="Z3380">
            <v>0</v>
          </cell>
          <cell r="AA3380">
            <v>0</v>
          </cell>
          <cell r="AB3380">
            <v>0</v>
          </cell>
          <cell r="AC3380">
            <v>0</v>
          </cell>
          <cell r="AD3380">
            <v>0</v>
          </cell>
          <cell r="AE3380">
            <v>0</v>
          </cell>
          <cell r="AF3380">
            <v>0</v>
          </cell>
          <cell r="AG3380">
            <v>0</v>
          </cell>
          <cell r="AH3380">
            <v>0</v>
          </cell>
          <cell r="AI3380">
            <v>0</v>
          </cell>
          <cell r="AJ3380">
            <v>0</v>
          </cell>
          <cell r="AK3380">
            <v>0</v>
          </cell>
          <cell r="AL3380">
            <v>0</v>
          </cell>
          <cell r="AM3380">
            <v>0</v>
          </cell>
          <cell r="AN3380">
            <v>0</v>
          </cell>
          <cell r="AO3380">
            <v>0</v>
          </cell>
          <cell r="AP3380">
            <v>0</v>
          </cell>
          <cell r="AQ3380">
            <v>0</v>
          </cell>
          <cell r="AR3380">
            <v>0</v>
          </cell>
          <cell r="AS3380">
            <v>0</v>
          </cell>
          <cell r="AT3380">
            <v>0</v>
          </cell>
          <cell r="AU3380">
            <v>0</v>
          </cell>
          <cell r="AV3380">
            <v>0</v>
          </cell>
          <cell r="AW3380">
            <v>0</v>
          </cell>
        </row>
        <row r="3381">
          <cell r="B3381">
            <v>40007699</v>
          </cell>
          <cell r="C3381" t="str">
            <v>STOPPER HOLDER FOR LS1013</v>
          </cell>
          <cell r="D3381">
            <v>0</v>
          </cell>
          <cell r="E3381" t="str">
            <v>Slow Moving</v>
          </cell>
          <cell r="F3381" t="str">
            <v>P</v>
          </cell>
          <cell r="G3381">
            <v>5</v>
          </cell>
          <cell r="H3381">
            <v>0</v>
          </cell>
          <cell r="I3381">
            <v>0</v>
          </cell>
          <cell r="J3381">
            <v>0</v>
          </cell>
          <cell r="K3381">
            <v>0</v>
          </cell>
          <cell r="L3381">
            <v>0</v>
          </cell>
          <cell r="M3381">
            <v>0</v>
          </cell>
          <cell r="N3381">
            <v>0</v>
          </cell>
          <cell r="O3381">
            <v>0</v>
          </cell>
          <cell r="P3381">
            <v>0</v>
          </cell>
          <cell r="Q3381">
            <v>0</v>
          </cell>
          <cell r="R3381">
            <v>0</v>
          </cell>
          <cell r="S3381">
            <v>0</v>
          </cell>
          <cell r="T3381">
            <v>0</v>
          </cell>
          <cell r="U3381">
            <v>0</v>
          </cell>
          <cell r="V3381">
            <v>0</v>
          </cell>
          <cell r="W3381">
            <v>0</v>
          </cell>
          <cell r="X3381">
            <v>0</v>
          </cell>
          <cell r="Y3381">
            <v>0</v>
          </cell>
          <cell r="Z3381">
            <v>1</v>
          </cell>
          <cell r="AA3381">
            <v>0</v>
          </cell>
          <cell r="AB3381">
            <v>0</v>
          </cell>
          <cell r="AC3381">
            <v>0</v>
          </cell>
          <cell r="AD3381">
            <v>0</v>
          </cell>
          <cell r="AE3381">
            <v>0</v>
          </cell>
          <cell r="AF3381">
            <v>0</v>
          </cell>
          <cell r="AG3381">
            <v>0</v>
          </cell>
          <cell r="AH3381">
            <v>0</v>
          </cell>
          <cell r="AI3381">
            <v>0</v>
          </cell>
          <cell r="AJ3381">
            <v>0</v>
          </cell>
          <cell r="AK3381">
            <v>0</v>
          </cell>
          <cell r="AL3381">
            <v>0</v>
          </cell>
          <cell r="AM3381">
            <v>0</v>
          </cell>
          <cell r="AN3381">
            <v>0</v>
          </cell>
          <cell r="AO3381">
            <v>0</v>
          </cell>
          <cell r="AP3381">
            <v>0</v>
          </cell>
          <cell r="AQ3381">
            <v>0</v>
          </cell>
          <cell r="AR3381">
            <v>0</v>
          </cell>
          <cell r="AS3381">
            <v>0</v>
          </cell>
          <cell r="AT3381">
            <v>0</v>
          </cell>
          <cell r="AU3381">
            <v>0</v>
          </cell>
          <cell r="AV3381">
            <v>0</v>
          </cell>
          <cell r="AW3381">
            <v>0</v>
          </cell>
        </row>
        <row r="3382">
          <cell r="B3382">
            <v>40007558</v>
          </cell>
          <cell r="C3382" t="str">
            <v>LINK PLATE FOR LS1013</v>
          </cell>
          <cell r="D3382">
            <v>0</v>
          </cell>
          <cell r="E3382" t="str">
            <v>Active</v>
          </cell>
          <cell r="F3382" t="str">
            <v>P</v>
          </cell>
          <cell r="G3382">
            <v>8</v>
          </cell>
          <cell r="H3382">
            <v>0</v>
          </cell>
          <cell r="I3382">
            <v>0</v>
          </cell>
          <cell r="J3382">
            <v>0</v>
          </cell>
          <cell r="K3382">
            <v>0</v>
          </cell>
          <cell r="L3382">
            <v>0</v>
          </cell>
          <cell r="M3382">
            <v>0</v>
          </cell>
          <cell r="N3382">
            <v>0</v>
          </cell>
          <cell r="O3382">
            <v>0</v>
          </cell>
          <cell r="P3382">
            <v>0</v>
          </cell>
          <cell r="Q3382">
            <v>0</v>
          </cell>
          <cell r="R3382">
            <v>0</v>
          </cell>
          <cell r="S3382">
            <v>0</v>
          </cell>
          <cell r="T3382">
            <v>0</v>
          </cell>
          <cell r="U3382">
            <v>0</v>
          </cell>
          <cell r="V3382">
            <v>0</v>
          </cell>
          <cell r="W3382">
            <v>0</v>
          </cell>
          <cell r="X3382">
            <v>0</v>
          </cell>
          <cell r="Y3382">
            <v>0</v>
          </cell>
          <cell r="Z3382">
            <v>0</v>
          </cell>
          <cell r="AA3382">
            <v>0</v>
          </cell>
          <cell r="AB3382">
            <v>0</v>
          </cell>
          <cell r="AC3382">
            <v>0</v>
          </cell>
          <cell r="AD3382">
            <v>0</v>
          </cell>
          <cell r="AE3382">
            <v>0</v>
          </cell>
          <cell r="AF3382">
            <v>0</v>
          </cell>
          <cell r="AG3382">
            <v>0</v>
          </cell>
          <cell r="AH3382">
            <v>0</v>
          </cell>
          <cell r="AI3382">
            <v>0</v>
          </cell>
          <cell r="AJ3382">
            <v>0</v>
          </cell>
          <cell r="AK3382">
            <v>0</v>
          </cell>
          <cell r="AL3382">
            <v>0</v>
          </cell>
          <cell r="AM3382">
            <v>0</v>
          </cell>
          <cell r="AN3382">
            <v>0</v>
          </cell>
          <cell r="AO3382">
            <v>0</v>
          </cell>
          <cell r="AP3382">
            <v>0</v>
          </cell>
          <cell r="AQ3382">
            <v>0</v>
          </cell>
          <cell r="AR3382">
            <v>0</v>
          </cell>
          <cell r="AS3382">
            <v>0</v>
          </cell>
          <cell r="AT3382">
            <v>0</v>
          </cell>
          <cell r="AU3382">
            <v>0</v>
          </cell>
          <cell r="AV3382">
            <v>0</v>
          </cell>
          <cell r="AW3382">
            <v>0</v>
          </cell>
        </row>
        <row r="3383">
          <cell r="B3383">
            <v>40005674</v>
          </cell>
          <cell r="C3383" t="str">
            <v>SUB FENCE PLATE FOR LS1013</v>
          </cell>
          <cell r="D3383">
            <v>0</v>
          </cell>
          <cell r="E3383" t="str">
            <v>Active</v>
          </cell>
          <cell r="F3383" t="str">
            <v>P</v>
          </cell>
          <cell r="G3383">
            <v>2</v>
          </cell>
          <cell r="H3383">
            <v>0</v>
          </cell>
          <cell r="I3383">
            <v>0</v>
          </cell>
          <cell r="J3383">
            <v>0</v>
          </cell>
          <cell r="K3383">
            <v>0</v>
          </cell>
          <cell r="L3383">
            <v>0</v>
          </cell>
          <cell r="M3383">
            <v>0</v>
          </cell>
          <cell r="N3383">
            <v>0</v>
          </cell>
          <cell r="O3383">
            <v>0</v>
          </cell>
          <cell r="P3383">
            <v>0</v>
          </cell>
          <cell r="Q3383">
            <v>0</v>
          </cell>
          <cell r="R3383">
            <v>0</v>
          </cell>
          <cell r="S3383">
            <v>0</v>
          </cell>
          <cell r="T3383">
            <v>0</v>
          </cell>
          <cell r="U3383">
            <v>0</v>
          </cell>
          <cell r="V3383">
            <v>0</v>
          </cell>
          <cell r="W3383">
            <v>0</v>
          </cell>
          <cell r="X3383">
            <v>0</v>
          </cell>
          <cell r="Y3383">
            <v>0</v>
          </cell>
          <cell r="Z3383">
            <v>0</v>
          </cell>
          <cell r="AA3383">
            <v>0</v>
          </cell>
          <cell r="AB3383">
            <v>0</v>
          </cell>
          <cell r="AC3383">
            <v>0</v>
          </cell>
          <cell r="AD3383">
            <v>0</v>
          </cell>
          <cell r="AE3383">
            <v>0</v>
          </cell>
          <cell r="AF3383">
            <v>0</v>
          </cell>
          <cell r="AG3383">
            <v>0</v>
          </cell>
          <cell r="AH3383">
            <v>0</v>
          </cell>
          <cell r="AI3383">
            <v>0</v>
          </cell>
          <cell r="AJ3383">
            <v>0</v>
          </cell>
          <cell r="AK3383">
            <v>0</v>
          </cell>
          <cell r="AL3383">
            <v>0</v>
          </cell>
          <cell r="AM3383">
            <v>0</v>
          </cell>
          <cell r="AN3383">
            <v>0</v>
          </cell>
          <cell r="AO3383">
            <v>0</v>
          </cell>
          <cell r="AP3383">
            <v>0</v>
          </cell>
          <cell r="AQ3383">
            <v>0</v>
          </cell>
          <cell r="AR3383">
            <v>0</v>
          </cell>
          <cell r="AS3383">
            <v>0</v>
          </cell>
          <cell r="AT3383">
            <v>0</v>
          </cell>
          <cell r="AU3383">
            <v>0</v>
          </cell>
          <cell r="AV3383">
            <v>0</v>
          </cell>
          <cell r="AW3383">
            <v>0</v>
          </cell>
        </row>
        <row r="3384">
          <cell r="B3384">
            <v>40007152</v>
          </cell>
          <cell r="C3384" t="str">
            <v>SPRING HOLDER FOR LS1013</v>
          </cell>
          <cell r="D3384">
            <v>0</v>
          </cell>
          <cell r="E3384" t="str">
            <v>Active</v>
          </cell>
          <cell r="F3384" t="str">
            <v>P</v>
          </cell>
          <cell r="G3384">
            <v>5</v>
          </cell>
          <cell r="H3384">
            <v>0</v>
          </cell>
          <cell r="I3384">
            <v>0</v>
          </cell>
          <cell r="J3384">
            <v>0</v>
          </cell>
          <cell r="K3384">
            <v>0</v>
          </cell>
          <cell r="L3384">
            <v>0</v>
          </cell>
          <cell r="M3384">
            <v>0</v>
          </cell>
          <cell r="N3384">
            <v>0</v>
          </cell>
          <cell r="O3384">
            <v>0</v>
          </cell>
          <cell r="P3384">
            <v>0</v>
          </cell>
          <cell r="Q3384">
            <v>0</v>
          </cell>
          <cell r="R3384">
            <v>4</v>
          </cell>
          <cell r="S3384">
            <v>0</v>
          </cell>
          <cell r="T3384">
            <v>0</v>
          </cell>
          <cell r="U3384">
            <v>0</v>
          </cell>
          <cell r="V3384">
            <v>0</v>
          </cell>
          <cell r="W3384">
            <v>0</v>
          </cell>
          <cell r="X3384">
            <v>0</v>
          </cell>
          <cell r="Y3384">
            <v>0</v>
          </cell>
          <cell r="Z3384">
            <v>0</v>
          </cell>
          <cell r="AA3384">
            <v>0</v>
          </cell>
          <cell r="AB3384">
            <v>0</v>
          </cell>
          <cell r="AC3384">
            <v>0</v>
          </cell>
          <cell r="AD3384">
            <v>0</v>
          </cell>
          <cell r="AE3384">
            <v>0</v>
          </cell>
          <cell r="AF3384">
            <v>0</v>
          </cell>
          <cell r="AG3384">
            <v>0</v>
          </cell>
          <cell r="AH3384">
            <v>0</v>
          </cell>
          <cell r="AI3384">
            <v>0</v>
          </cell>
          <cell r="AJ3384">
            <v>0</v>
          </cell>
          <cell r="AK3384">
            <v>0</v>
          </cell>
          <cell r="AL3384">
            <v>0</v>
          </cell>
          <cell r="AM3384">
            <v>0</v>
          </cell>
          <cell r="AN3384">
            <v>0</v>
          </cell>
          <cell r="AO3384">
            <v>0</v>
          </cell>
          <cell r="AP3384">
            <v>0</v>
          </cell>
          <cell r="AQ3384">
            <v>0</v>
          </cell>
          <cell r="AR3384">
            <v>0</v>
          </cell>
          <cell r="AS3384">
            <v>0</v>
          </cell>
          <cell r="AT3384">
            <v>0</v>
          </cell>
          <cell r="AU3384">
            <v>0</v>
          </cell>
          <cell r="AV3384">
            <v>0</v>
          </cell>
          <cell r="AW3384">
            <v>0</v>
          </cell>
        </row>
        <row r="3385">
          <cell r="B3385">
            <v>40007627</v>
          </cell>
          <cell r="C3385" t="str">
            <v>LINK PLATE FOR LS1212</v>
          </cell>
          <cell r="D3385">
            <v>0</v>
          </cell>
          <cell r="E3385" t="str">
            <v>Active</v>
          </cell>
          <cell r="F3385" t="str">
            <v>P</v>
          </cell>
          <cell r="G3385">
            <v>1</v>
          </cell>
          <cell r="H3385">
            <v>0</v>
          </cell>
          <cell r="I3385">
            <v>0</v>
          </cell>
          <cell r="J3385">
            <v>0</v>
          </cell>
          <cell r="K3385">
            <v>0</v>
          </cell>
          <cell r="L3385">
            <v>0</v>
          </cell>
          <cell r="M3385">
            <v>0</v>
          </cell>
          <cell r="N3385">
            <v>0</v>
          </cell>
          <cell r="O3385">
            <v>0</v>
          </cell>
          <cell r="P3385">
            <v>0</v>
          </cell>
          <cell r="Q3385">
            <v>0</v>
          </cell>
          <cell r="R3385">
            <v>0</v>
          </cell>
          <cell r="S3385">
            <v>0</v>
          </cell>
          <cell r="T3385">
            <v>0</v>
          </cell>
          <cell r="U3385">
            <v>0</v>
          </cell>
          <cell r="V3385">
            <v>0</v>
          </cell>
          <cell r="W3385">
            <v>0</v>
          </cell>
          <cell r="X3385">
            <v>0</v>
          </cell>
          <cell r="Y3385">
            <v>0</v>
          </cell>
          <cell r="Z3385">
            <v>0</v>
          </cell>
          <cell r="AA3385">
            <v>0</v>
          </cell>
          <cell r="AB3385">
            <v>0</v>
          </cell>
          <cell r="AC3385">
            <v>0</v>
          </cell>
          <cell r="AD3385">
            <v>0</v>
          </cell>
          <cell r="AE3385">
            <v>0</v>
          </cell>
          <cell r="AF3385">
            <v>0</v>
          </cell>
          <cell r="AG3385">
            <v>0</v>
          </cell>
          <cell r="AH3385">
            <v>0</v>
          </cell>
          <cell r="AI3385">
            <v>0</v>
          </cell>
          <cell r="AJ3385">
            <v>0</v>
          </cell>
          <cell r="AK3385">
            <v>0</v>
          </cell>
          <cell r="AL3385">
            <v>0</v>
          </cell>
          <cell r="AM3385">
            <v>0</v>
          </cell>
          <cell r="AN3385">
            <v>0</v>
          </cell>
          <cell r="AO3385">
            <v>0</v>
          </cell>
          <cell r="AP3385">
            <v>0</v>
          </cell>
          <cell r="AQ3385">
            <v>0</v>
          </cell>
          <cell r="AR3385">
            <v>0</v>
          </cell>
          <cell r="AS3385">
            <v>0</v>
          </cell>
          <cell r="AT3385">
            <v>0</v>
          </cell>
          <cell r="AU3385">
            <v>0</v>
          </cell>
          <cell r="AV3385">
            <v>0</v>
          </cell>
          <cell r="AW3385">
            <v>0</v>
          </cell>
        </row>
        <row r="3386">
          <cell r="B3386">
            <v>40007720</v>
          </cell>
          <cell r="C3386" t="str">
            <v>CENTER PLATE FOR LS1212</v>
          </cell>
          <cell r="D3386">
            <v>0</v>
          </cell>
          <cell r="E3386" t="str">
            <v>Active</v>
          </cell>
          <cell r="F3386" t="str">
            <v>P</v>
          </cell>
          <cell r="G3386">
            <v>4</v>
          </cell>
          <cell r="H3386">
            <v>0</v>
          </cell>
          <cell r="I3386">
            <v>0</v>
          </cell>
          <cell r="J3386">
            <v>0</v>
          </cell>
          <cell r="K3386">
            <v>0</v>
          </cell>
          <cell r="L3386">
            <v>0</v>
          </cell>
          <cell r="M3386">
            <v>0</v>
          </cell>
          <cell r="N3386">
            <v>0</v>
          </cell>
          <cell r="O3386">
            <v>0</v>
          </cell>
          <cell r="P3386">
            <v>0</v>
          </cell>
          <cell r="Q3386">
            <v>0</v>
          </cell>
          <cell r="R3386">
            <v>0</v>
          </cell>
          <cell r="S3386">
            <v>0</v>
          </cell>
          <cell r="T3386">
            <v>0</v>
          </cell>
          <cell r="U3386">
            <v>0</v>
          </cell>
          <cell r="V3386">
            <v>0</v>
          </cell>
          <cell r="W3386">
            <v>0</v>
          </cell>
          <cell r="X3386">
            <v>0</v>
          </cell>
          <cell r="Y3386">
            <v>0</v>
          </cell>
          <cell r="Z3386">
            <v>0</v>
          </cell>
          <cell r="AA3386">
            <v>0</v>
          </cell>
          <cell r="AB3386">
            <v>0</v>
          </cell>
          <cell r="AC3386">
            <v>0</v>
          </cell>
          <cell r="AD3386">
            <v>0</v>
          </cell>
          <cell r="AE3386">
            <v>0</v>
          </cell>
          <cell r="AF3386">
            <v>0</v>
          </cell>
          <cell r="AG3386">
            <v>0</v>
          </cell>
          <cell r="AH3386">
            <v>0</v>
          </cell>
          <cell r="AI3386">
            <v>0</v>
          </cell>
          <cell r="AJ3386">
            <v>0</v>
          </cell>
          <cell r="AK3386">
            <v>0</v>
          </cell>
          <cell r="AL3386">
            <v>0</v>
          </cell>
          <cell r="AM3386">
            <v>0</v>
          </cell>
          <cell r="AN3386">
            <v>0</v>
          </cell>
          <cell r="AO3386">
            <v>0</v>
          </cell>
          <cell r="AP3386">
            <v>0</v>
          </cell>
          <cell r="AQ3386">
            <v>0</v>
          </cell>
          <cell r="AR3386">
            <v>0</v>
          </cell>
          <cell r="AS3386">
            <v>0</v>
          </cell>
          <cell r="AT3386">
            <v>0</v>
          </cell>
          <cell r="AU3386">
            <v>0</v>
          </cell>
          <cell r="AV3386">
            <v>0</v>
          </cell>
          <cell r="AW3386">
            <v>0</v>
          </cell>
        </row>
        <row r="3387">
          <cell r="B3387">
            <v>40006343</v>
          </cell>
          <cell r="C3387" t="str">
            <v>CENTER WASHER FOR LS1220</v>
          </cell>
          <cell r="D3387">
            <v>0</v>
          </cell>
          <cell r="E3387" t="str">
            <v>Active</v>
          </cell>
          <cell r="F3387" t="str">
            <v>P</v>
          </cell>
          <cell r="G3387">
            <v>5</v>
          </cell>
          <cell r="H3387">
            <v>0</v>
          </cell>
          <cell r="I3387">
            <v>0</v>
          </cell>
          <cell r="J3387">
            <v>2</v>
          </cell>
          <cell r="K3387">
            <v>0.33333333333333331</v>
          </cell>
          <cell r="L3387">
            <v>4</v>
          </cell>
          <cell r="M3387">
            <v>0.33333333333333331</v>
          </cell>
          <cell r="N3387">
            <v>0</v>
          </cell>
          <cell r="O3387">
            <v>0</v>
          </cell>
          <cell r="P3387">
            <v>0</v>
          </cell>
          <cell r="Q3387">
            <v>0</v>
          </cell>
          <cell r="R3387">
            <v>1</v>
          </cell>
          <cell r="S3387">
            <v>0</v>
          </cell>
          <cell r="T3387">
            <v>0</v>
          </cell>
          <cell r="U3387">
            <v>0</v>
          </cell>
          <cell r="V3387">
            <v>0</v>
          </cell>
          <cell r="W3387">
            <v>0</v>
          </cell>
          <cell r="X3387">
            <v>0</v>
          </cell>
          <cell r="Y3387">
            <v>0</v>
          </cell>
          <cell r="Z3387">
            <v>0</v>
          </cell>
          <cell r="AA3387">
            <v>0</v>
          </cell>
          <cell r="AB3387">
            <v>0</v>
          </cell>
          <cell r="AC3387">
            <v>0</v>
          </cell>
          <cell r="AD3387">
            <v>0</v>
          </cell>
          <cell r="AE3387">
            <v>0</v>
          </cell>
          <cell r="AF3387">
            <v>0</v>
          </cell>
          <cell r="AG3387">
            <v>0</v>
          </cell>
          <cell r="AH3387">
            <v>1</v>
          </cell>
          <cell r="AI3387">
            <v>0</v>
          </cell>
          <cell r="AJ3387">
            <v>0</v>
          </cell>
          <cell r="AK3387">
            <v>0</v>
          </cell>
          <cell r="AL3387">
            <v>0</v>
          </cell>
          <cell r="AM3387">
            <v>2</v>
          </cell>
          <cell r="AN3387">
            <v>0</v>
          </cell>
          <cell r="AO3387">
            <v>0</v>
          </cell>
          <cell r="AP3387">
            <v>2</v>
          </cell>
          <cell r="AQ3387">
            <v>0</v>
          </cell>
          <cell r="AR3387">
            <v>0</v>
          </cell>
          <cell r="AS3387">
            <v>0</v>
          </cell>
          <cell r="AT3387">
            <v>0</v>
          </cell>
          <cell r="AU3387">
            <v>0</v>
          </cell>
          <cell r="AV3387">
            <v>4</v>
          </cell>
          <cell r="AW3387">
            <v>2</v>
          </cell>
        </row>
        <row r="3388">
          <cell r="B3388">
            <v>40006906</v>
          </cell>
          <cell r="C3388" t="str">
            <v>SLIDER FOR 4323M</v>
          </cell>
          <cell r="D3388">
            <v>0</v>
          </cell>
          <cell r="E3388" t="str">
            <v>Active</v>
          </cell>
          <cell r="F3388" t="str">
            <v>P</v>
          </cell>
          <cell r="G3388">
            <v>0</v>
          </cell>
          <cell r="H3388">
            <v>0</v>
          </cell>
          <cell r="I3388">
            <v>0</v>
          </cell>
          <cell r="J3388">
            <v>8</v>
          </cell>
          <cell r="K3388">
            <v>1.3333333333333333</v>
          </cell>
          <cell r="L3388">
            <v>8</v>
          </cell>
          <cell r="M3388">
            <v>0.66666666666666663</v>
          </cell>
          <cell r="N3388">
            <v>0</v>
          </cell>
          <cell r="O3388">
            <v>0</v>
          </cell>
          <cell r="P3388">
            <v>0</v>
          </cell>
          <cell r="Q3388">
            <v>0</v>
          </cell>
          <cell r="R3388">
            <v>0</v>
          </cell>
          <cell r="S3388">
            <v>0</v>
          </cell>
          <cell r="T3388">
            <v>0</v>
          </cell>
          <cell r="U3388">
            <v>0</v>
          </cell>
          <cell r="V3388">
            <v>0</v>
          </cell>
          <cell r="W3388">
            <v>0</v>
          </cell>
          <cell r="X3388">
            <v>0</v>
          </cell>
          <cell r="Y3388">
            <v>0</v>
          </cell>
          <cell r="Z3388">
            <v>0</v>
          </cell>
          <cell r="AA3388">
            <v>0</v>
          </cell>
          <cell r="AB3388">
            <v>0</v>
          </cell>
          <cell r="AC3388">
            <v>0</v>
          </cell>
          <cell r="AD3388">
            <v>0</v>
          </cell>
          <cell r="AE3388">
            <v>0</v>
          </cell>
          <cell r="AF3388">
            <v>0</v>
          </cell>
          <cell r="AG3388">
            <v>0</v>
          </cell>
          <cell r="AH3388">
            <v>0</v>
          </cell>
          <cell r="AI3388">
            <v>0</v>
          </cell>
          <cell r="AJ3388">
            <v>0</v>
          </cell>
          <cell r="AK3388">
            <v>0</v>
          </cell>
          <cell r="AL3388">
            <v>0</v>
          </cell>
          <cell r="AM3388">
            <v>0</v>
          </cell>
          <cell r="AN3388">
            <v>0</v>
          </cell>
          <cell r="AO3388">
            <v>0</v>
          </cell>
          <cell r="AP3388">
            <v>0</v>
          </cell>
          <cell r="AQ3388">
            <v>0</v>
          </cell>
          <cell r="AR3388">
            <v>0</v>
          </cell>
          <cell r="AS3388">
            <v>0</v>
          </cell>
          <cell r="AT3388">
            <v>8</v>
          </cell>
          <cell r="AU3388">
            <v>0</v>
          </cell>
          <cell r="AV3388">
            <v>8</v>
          </cell>
          <cell r="AW3388">
            <v>8</v>
          </cell>
        </row>
        <row r="3389">
          <cell r="B3389">
            <v>40006905</v>
          </cell>
          <cell r="C3389" t="str">
            <v>BALANCE PLATE FOR 4323M</v>
          </cell>
          <cell r="D3389">
            <v>0</v>
          </cell>
          <cell r="E3389" t="str">
            <v>Active</v>
          </cell>
          <cell r="F3389" t="str">
            <v>P</v>
          </cell>
          <cell r="G3389">
            <v>7</v>
          </cell>
          <cell r="H3389">
            <v>0</v>
          </cell>
          <cell r="I3389">
            <v>0</v>
          </cell>
          <cell r="J3389">
            <v>4</v>
          </cell>
          <cell r="K3389">
            <v>0.66666666666666663</v>
          </cell>
          <cell r="L3389">
            <v>5</v>
          </cell>
          <cell r="M3389">
            <v>0.41666666666666669</v>
          </cell>
          <cell r="N3389">
            <v>0</v>
          </cell>
          <cell r="O3389">
            <v>0</v>
          </cell>
          <cell r="P3389">
            <v>1</v>
          </cell>
          <cell r="Q3389">
            <v>0</v>
          </cell>
          <cell r="R3389">
            <v>0</v>
          </cell>
          <cell r="S3389">
            <v>0</v>
          </cell>
          <cell r="T3389">
            <v>0</v>
          </cell>
          <cell r="U3389">
            <v>0</v>
          </cell>
          <cell r="V3389">
            <v>0</v>
          </cell>
          <cell r="W3389">
            <v>0</v>
          </cell>
          <cell r="X3389">
            <v>0</v>
          </cell>
          <cell r="Y3389">
            <v>0</v>
          </cell>
          <cell r="Z3389">
            <v>1</v>
          </cell>
          <cell r="AA3389">
            <v>0</v>
          </cell>
          <cell r="AB3389">
            <v>0</v>
          </cell>
          <cell r="AC3389">
            <v>1</v>
          </cell>
          <cell r="AD3389">
            <v>2</v>
          </cell>
          <cell r="AE3389">
            <v>0</v>
          </cell>
          <cell r="AF3389">
            <v>0</v>
          </cell>
          <cell r="AG3389">
            <v>2</v>
          </cell>
          <cell r="AH3389">
            <v>1</v>
          </cell>
          <cell r="AI3389">
            <v>0</v>
          </cell>
          <cell r="AJ3389">
            <v>0</v>
          </cell>
          <cell r="AK3389">
            <v>0</v>
          </cell>
          <cell r="AL3389">
            <v>0</v>
          </cell>
          <cell r="AM3389">
            <v>1</v>
          </cell>
          <cell r="AN3389">
            <v>0</v>
          </cell>
          <cell r="AO3389">
            <v>0</v>
          </cell>
          <cell r="AP3389">
            <v>1</v>
          </cell>
          <cell r="AQ3389">
            <v>1</v>
          </cell>
          <cell r="AR3389">
            <v>0</v>
          </cell>
          <cell r="AS3389">
            <v>1</v>
          </cell>
          <cell r="AT3389">
            <v>1</v>
          </cell>
          <cell r="AU3389">
            <v>0</v>
          </cell>
          <cell r="AV3389">
            <v>5</v>
          </cell>
          <cell r="AW3389">
            <v>1</v>
          </cell>
        </row>
        <row r="3390">
          <cell r="B3390">
            <v>40006904</v>
          </cell>
          <cell r="C3390" t="str">
            <v>THRUST PLATE FOR 4323M</v>
          </cell>
          <cell r="D3390">
            <v>0</v>
          </cell>
          <cell r="E3390" t="str">
            <v>Active</v>
          </cell>
          <cell r="F3390" t="str">
            <v>P</v>
          </cell>
          <cell r="G3390">
            <v>18</v>
          </cell>
          <cell r="H3390">
            <v>0</v>
          </cell>
          <cell r="I3390">
            <v>0</v>
          </cell>
          <cell r="J3390">
            <v>0</v>
          </cell>
          <cell r="K3390">
            <v>0</v>
          </cell>
          <cell r="L3390">
            <v>0</v>
          </cell>
          <cell r="M3390">
            <v>0</v>
          </cell>
          <cell r="N3390">
            <v>0</v>
          </cell>
          <cell r="O3390">
            <v>0</v>
          </cell>
          <cell r="P3390">
            <v>0</v>
          </cell>
          <cell r="Q3390">
            <v>0</v>
          </cell>
          <cell r="R3390">
            <v>0</v>
          </cell>
          <cell r="S3390">
            <v>0</v>
          </cell>
          <cell r="T3390">
            <v>0</v>
          </cell>
          <cell r="U3390">
            <v>0</v>
          </cell>
          <cell r="V3390">
            <v>0</v>
          </cell>
          <cell r="W3390">
            <v>0</v>
          </cell>
          <cell r="X3390">
            <v>0</v>
          </cell>
          <cell r="Y3390">
            <v>0</v>
          </cell>
          <cell r="Z3390">
            <v>0</v>
          </cell>
          <cell r="AA3390">
            <v>0</v>
          </cell>
          <cell r="AB3390">
            <v>0</v>
          </cell>
          <cell r="AC3390">
            <v>0</v>
          </cell>
          <cell r="AD3390">
            <v>0</v>
          </cell>
          <cell r="AE3390">
            <v>0</v>
          </cell>
          <cell r="AF3390">
            <v>0</v>
          </cell>
          <cell r="AG3390">
            <v>0</v>
          </cell>
          <cell r="AH3390">
            <v>0</v>
          </cell>
          <cell r="AI3390">
            <v>1</v>
          </cell>
          <cell r="AJ3390">
            <v>0</v>
          </cell>
          <cell r="AK3390">
            <v>0</v>
          </cell>
          <cell r="AL3390">
            <v>0</v>
          </cell>
          <cell r="AM3390">
            <v>0</v>
          </cell>
          <cell r="AN3390">
            <v>0</v>
          </cell>
          <cell r="AO3390">
            <v>0</v>
          </cell>
          <cell r="AP3390">
            <v>0</v>
          </cell>
          <cell r="AQ3390">
            <v>0</v>
          </cell>
          <cell r="AR3390">
            <v>0</v>
          </cell>
          <cell r="AS3390">
            <v>0</v>
          </cell>
          <cell r="AT3390">
            <v>0</v>
          </cell>
          <cell r="AU3390">
            <v>0</v>
          </cell>
          <cell r="AV3390">
            <v>0</v>
          </cell>
          <cell r="AW3390">
            <v>0</v>
          </cell>
        </row>
        <row r="3391">
          <cell r="B3391">
            <v>40007112</v>
          </cell>
          <cell r="C3391" t="str">
            <v>CENTER COVER FOR LS0711B</v>
          </cell>
          <cell r="D3391">
            <v>0</v>
          </cell>
          <cell r="E3391" t="str">
            <v>Active</v>
          </cell>
          <cell r="F3391" t="str">
            <v>P</v>
          </cell>
          <cell r="G3391">
            <v>8</v>
          </cell>
          <cell r="H3391">
            <v>0</v>
          </cell>
          <cell r="I3391">
            <v>0</v>
          </cell>
          <cell r="J3391">
            <v>0</v>
          </cell>
          <cell r="K3391">
            <v>0</v>
          </cell>
          <cell r="L3391">
            <v>2</v>
          </cell>
          <cell r="M3391">
            <v>0.16666666666666666</v>
          </cell>
          <cell r="N3391">
            <v>0</v>
          </cell>
          <cell r="O3391">
            <v>0</v>
          </cell>
          <cell r="P3391">
            <v>0</v>
          </cell>
          <cell r="Q3391">
            <v>0</v>
          </cell>
          <cell r="R3391">
            <v>0</v>
          </cell>
          <cell r="S3391">
            <v>1</v>
          </cell>
          <cell r="T3391">
            <v>0</v>
          </cell>
          <cell r="U3391">
            <v>0</v>
          </cell>
          <cell r="V3391">
            <v>0</v>
          </cell>
          <cell r="W3391">
            <v>0</v>
          </cell>
          <cell r="X3391">
            <v>0</v>
          </cell>
          <cell r="Y3391">
            <v>0</v>
          </cell>
          <cell r="Z3391">
            <v>0</v>
          </cell>
          <cell r="AA3391">
            <v>0</v>
          </cell>
          <cell r="AB3391">
            <v>0</v>
          </cell>
          <cell r="AC3391">
            <v>0</v>
          </cell>
          <cell r="AD3391">
            <v>0</v>
          </cell>
          <cell r="AE3391">
            <v>0</v>
          </cell>
          <cell r="AF3391">
            <v>0</v>
          </cell>
          <cell r="AG3391">
            <v>0</v>
          </cell>
          <cell r="AH3391">
            <v>0</v>
          </cell>
          <cell r="AI3391">
            <v>0</v>
          </cell>
          <cell r="AJ3391">
            <v>0</v>
          </cell>
          <cell r="AK3391">
            <v>0</v>
          </cell>
          <cell r="AL3391">
            <v>0</v>
          </cell>
          <cell r="AM3391">
            <v>0</v>
          </cell>
          <cell r="AN3391">
            <v>2</v>
          </cell>
          <cell r="AO3391">
            <v>0</v>
          </cell>
          <cell r="AP3391">
            <v>0</v>
          </cell>
          <cell r="AQ3391">
            <v>0</v>
          </cell>
          <cell r="AR3391">
            <v>0</v>
          </cell>
          <cell r="AS3391">
            <v>0</v>
          </cell>
          <cell r="AT3391">
            <v>0</v>
          </cell>
          <cell r="AU3391">
            <v>0</v>
          </cell>
          <cell r="AV3391">
            <v>2</v>
          </cell>
          <cell r="AW3391">
            <v>2</v>
          </cell>
        </row>
        <row r="3392">
          <cell r="B3392">
            <v>40011251</v>
          </cell>
          <cell r="C3392" t="str">
            <v>MAKITA CLAMP PLATE JV0600K 344685-5</v>
          </cell>
          <cell r="D3392">
            <v>0</v>
          </cell>
          <cell r="E3392" t="str">
            <v>Active</v>
          </cell>
          <cell r="F3392" t="str">
            <v>P</v>
          </cell>
          <cell r="G3392">
            <v>0</v>
          </cell>
          <cell r="H3392">
            <v>0</v>
          </cell>
          <cell r="I3392">
            <v>0</v>
          </cell>
          <cell r="J3392">
            <v>0</v>
          </cell>
          <cell r="K3392">
            <v>0</v>
          </cell>
          <cell r="L3392">
            <v>0</v>
          </cell>
          <cell r="M3392">
            <v>0</v>
          </cell>
          <cell r="X3392">
            <v>0</v>
          </cell>
          <cell r="Y3392">
            <v>0</v>
          </cell>
          <cell r="Z3392">
            <v>0</v>
          </cell>
          <cell r="AA3392">
            <v>0</v>
          </cell>
          <cell r="AB3392">
            <v>0</v>
          </cell>
          <cell r="AC3392">
            <v>0</v>
          </cell>
          <cell r="AD3392">
            <v>0</v>
          </cell>
          <cell r="AE3392">
            <v>0</v>
          </cell>
          <cell r="AF3392">
            <v>0</v>
          </cell>
          <cell r="AG3392">
            <v>4</v>
          </cell>
          <cell r="AH3392">
            <v>0</v>
          </cell>
          <cell r="AI3392">
            <v>0</v>
          </cell>
          <cell r="AJ3392">
            <v>0</v>
          </cell>
          <cell r="AK3392">
            <v>0</v>
          </cell>
          <cell r="AL3392">
            <v>0</v>
          </cell>
          <cell r="AM3392">
            <v>0</v>
          </cell>
          <cell r="AN3392">
            <v>0</v>
          </cell>
          <cell r="AO3392">
            <v>0</v>
          </cell>
          <cell r="AP3392">
            <v>0</v>
          </cell>
          <cell r="AQ3392">
            <v>0</v>
          </cell>
          <cell r="AR3392">
            <v>0</v>
          </cell>
          <cell r="AS3392">
            <v>0</v>
          </cell>
          <cell r="AT3392">
            <v>0</v>
          </cell>
          <cell r="AU3392">
            <v>0</v>
          </cell>
          <cell r="AV3392">
            <v>0</v>
          </cell>
          <cell r="AW3392">
            <v>0</v>
          </cell>
        </row>
        <row r="3393">
          <cell r="B3393">
            <v>40005607</v>
          </cell>
          <cell r="C3393" t="str">
            <v>BRAK RING FOR UC3020</v>
          </cell>
          <cell r="D3393">
            <v>0</v>
          </cell>
          <cell r="E3393" t="str">
            <v>Active</v>
          </cell>
          <cell r="F3393" t="str">
            <v>P</v>
          </cell>
          <cell r="G3393">
            <v>10</v>
          </cell>
          <cell r="H3393">
            <v>0</v>
          </cell>
          <cell r="I3393">
            <v>0</v>
          </cell>
          <cell r="J3393">
            <v>0</v>
          </cell>
          <cell r="K3393">
            <v>0</v>
          </cell>
          <cell r="L3393">
            <v>0</v>
          </cell>
          <cell r="M3393">
            <v>0</v>
          </cell>
          <cell r="N3393">
            <v>0</v>
          </cell>
          <cell r="O3393">
            <v>0</v>
          </cell>
          <cell r="P3393">
            <v>0</v>
          </cell>
          <cell r="Q3393">
            <v>0</v>
          </cell>
          <cell r="R3393">
            <v>0</v>
          </cell>
          <cell r="S3393">
            <v>0</v>
          </cell>
          <cell r="T3393">
            <v>0</v>
          </cell>
          <cell r="U3393">
            <v>0</v>
          </cell>
          <cell r="V3393">
            <v>0</v>
          </cell>
          <cell r="W3393">
            <v>0</v>
          </cell>
          <cell r="X3393">
            <v>0</v>
          </cell>
          <cell r="Y3393">
            <v>0</v>
          </cell>
          <cell r="Z3393">
            <v>0</v>
          </cell>
          <cell r="AA3393">
            <v>0</v>
          </cell>
          <cell r="AB3393">
            <v>0</v>
          </cell>
          <cell r="AC3393">
            <v>0</v>
          </cell>
          <cell r="AD3393">
            <v>0</v>
          </cell>
          <cell r="AE3393">
            <v>0</v>
          </cell>
          <cell r="AF3393">
            <v>0</v>
          </cell>
          <cell r="AG3393">
            <v>0</v>
          </cell>
          <cell r="AH3393">
            <v>0</v>
          </cell>
          <cell r="AI3393">
            <v>0</v>
          </cell>
          <cell r="AJ3393">
            <v>0</v>
          </cell>
          <cell r="AK3393">
            <v>0</v>
          </cell>
          <cell r="AL3393">
            <v>0</v>
          </cell>
          <cell r="AM3393">
            <v>0</v>
          </cell>
          <cell r="AN3393">
            <v>0</v>
          </cell>
          <cell r="AO3393">
            <v>0</v>
          </cell>
          <cell r="AP3393">
            <v>0</v>
          </cell>
          <cell r="AQ3393">
            <v>0</v>
          </cell>
          <cell r="AR3393">
            <v>0</v>
          </cell>
          <cell r="AS3393">
            <v>0</v>
          </cell>
          <cell r="AT3393">
            <v>0</v>
          </cell>
          <cell r="AU3393">
            <v>0</v>
          </cell>
          <cell r="AV3393">
            <v>0</v>
          </cell>
          <cell r="AW3393">
            <v>0</v>
          </cell>
        </row>
        <row r="3394">
          <cell r="B3394">
            <v>40008206</v>
          </cell>
          <cell r="C3394" t="str">
            <v>GUIDE WASHER FOR HR2410</v>
          </cell>
          <cell r="D3394">
            <v>0</v>
          </cell>
          <cell r="E3394" t="str">
            <v>Active</v>
          </cell>
          <cell r="F3394" t="str">
            <v>P</v>
          </cell>
          <cell r="G3394">
            <v>12</v>
          </cell>
          <cell r="H3394">
            <v>0</v>
          </cell>
          <cell r="I3394">
            <v>0</v>
          </cell>
          <cell r="J3394">
            <v>0</v>
          </cell>
          <cell r="K3394">
            <v>0</v>
          </cell>
          <cell r="L3394">
            <v>0</v>
          </cell>
          <cell r="M3394">
            <v>0</v>
          </cell>
          <cell r="N3394">
            <v>0</v>
          </cell>
          <cell r="O3394">
            <v>0</v>
          </cell>
          <cell r="P3394">
            <v>0</v>
          </cell>
          <cell r="Q3394">
            <v>0</v>
          </cell>
          <cell r="R3394">
            <v>0</v>
          </cell>
          <cell r="S3394">
            <v>0</v>
          </cell>
          <cell r="T3394">
            <v>0</v>
          </cell>
          <cell r="U3394">
            <v>0</v>
          </cell>
          <cell r="V3394">
            <v>0</v>
          </cell>
          <cell r="W3394">
            <v>0</v>
          </cell>
          <cell r="X3394">
            <v>0</v>
          </cell>
          <cell r="Y3394">
            <v>0</v>
          </cell>
          <cell r="Z3394">
            <v>0</v>
          </cell>
          <cell r="AA3394">
            <v>0</v>
          </cell>
          <cell r="AB3394">
            <v>0</v>
          </cell>
          <cell r="AC3394">
            <v>0</v>
          </cell>
          <cell r="AD3394">
            <v>0</v>
          </cell>
          <cell r="AE3394">
            <v>0</v>
          </cell>
          <cell r="AF3394">
            <v>0</v>
          </cell>
          <cell r="AG3394">
            <v>0</v>
          </cell>
          <cell r="AH3394">
            <v>0</v>
          </cell>
          <cell r="AI3394">
            <v>0</v>
          </cell>
          <cell r="AJ3394">
            <v>0</v>
          </cell>
          <cell r="AK3394">
            <v>0</v>
          </cell>
          <cell r="AL3394">
            <v>0</v>
          </cell>
          <cell r="AM3394">
            <v>0</v>
          </cell>
          <cell r="AN3394">
            <v>0</v>
          </cell>
          <cell r="AO3394">
            <v>0</v>
          </cell>
          <cell r="AP3394">
            <v>0</v>
          </cell>
          <cell r="AQ3394">
            <v>0</v>
          </cell>
          <cell r="AR3394">
            <v>0</v>
          </cell>
          <cell r="AS3394">
            <v>0</v>
          </cell>
          <cell r="AT3394">
            <v>0</v>
          </cell>
          <cell r="AU3394">
            <v>0</v>
          </cell>
          <cell r="AV3394">
            <v>0</v>
          </cell>
          <cell r="AW3394">
            <v>0</v>
          </cell>
        </row>
        <row r="3395">
          <cell r="B3395">
            <v>40006451</v>
          </cell>
          <cell r="C3395" t="str">
            <v>TABLE PLATE FOR 2012NB</v>
          </cell>
          <cell r="D3395">
            <v>0</v>
          </cell>
          <cell r="E3395" t="str">
            <v>Active</v>
          </cell>
          <cell r="F3395" t="str">
            <v>P</v>
          </cell>
          <cell r="G3395">
            <v>2</v>
          </cell>
          <cell r="H3395">
            <v>0</v>
          </cell>
          <cell r="I3395">
            <v>0</v>
          </cell>
          <cell r="J3395">
            <v>0</v>
          </cell>
          <cell r="K3395">
            <v>0</v>
          </cell>
          <cell r="L3395">
            <v>0</v>
          </cell>
          <cell r="M3395">
            <v>0</v>
          </cell>
          <cell r="N3395">
            <v>0</v>
          </cell>
          <cell r="O3395">
            <v>0</v>
          </cell>
          <cell r="P3395">
            <v>0</v>
          </cell>
          <cell r="Q3395">
            <v>0</v>
          </cell>
          <cell r="R3395">
            <v>0</v>
          </cell>
          <cell r="S3395">
            <v>0</v>
          </cell>
          <cell r="T3395">
            <v>0</v>
          </cell>
          <cell r="U3395">
            <v>0</v>
          </cell>
          <cell r="V3395">
            <v>0</v>
          </cell>
          <cell r="W3395">
            <v>0</v>
          </cell>
          <cell r="X3395">
            <v>0</v>
          </cell>
          <cell r="Y3395">
            <v>0</v>
          </cell>
          <cell r="Z3395">
            <v>0</v>
          </cell>
          <cell r="AA3395">
            <v>0</v>
          </cell>
          <cell r="AB3395">
            <v>0</v>
          </cell>
          <cell r="AC3395">
            <v>0</v>
          </cell>
          <cell r="AD3395">
            <v>0</v>
          </cell>
          <cell r="AE3395">
            <v>0</v>
          </cell>
          <cell r="AF3395">
            <v>0</v>
          </cell>
          <cell r="AG3395">
            <v>0</v>
          </cell>
          <cell r="AH3395">
            <v>0</v>
          </cell>
          <cell r="AI3395">
            <v>0</v>
          </cell>
          <cell r="AJ3395">
            <v>0</v>
          </cell>
          <cell r="AK3395">
            <v>0</v>
          </cell>
          <cell r="AL3395">
            <v>0</v>
          </cell>
          <cell r="AM3395">
            <v>0</v>
          </cell>
          <cell r="AN3395">
            <v>0</v>
          </cell>
          <cell r="AO3395">
            <v>0</v>
          </cell>
          <cell r="AP3395">
            <v>0</v>
          </cell>
          <cell r="AQ3395">
            <v>0</v>
          </cell>
          <cell r="AR3395">
            <v>0</v>
          </cell>
          <cell r="AS3395">
            <v>0</v>
          </cell>
          <cell r="AT3395">
            <v>0</v>
          </cell>
          <cell r="AU3395">
            <v>0</v>
          </cell>
          <cell r="AV3395">
            <v>0</v>
          </cell>
          <cell r="AW3395">
            <v>0</v>
          </cell>
        </row>
        <row r="3396">
          <cell r="B3396">
            <v>40006404</v>
          </cell>
          <cell r="C3396" t="str">
            <v>RETAINER FOR GD0800C</v>
          </cell>
          <cell r="D3396">
            <v>0</v>
          </cell>
          <cell r="E3396" t="str">
            <v>Active</v>
          </cell>
          <cell r="F3396" t="str">
            <v>P</v>
          </cell>
          <cell r="G3396">
            <v>26</v>
          </cell>
          <cell r="H3396">
            <v>0</v>
          </cell>
          <cell r="I3396">
            <v>0</v>
          </cell>
          <cell r="J3396">
            <v>0</v>
          </cell>
          <cell r="K3396">
            <v>0</v>
          </cell>
          <cell r="L3396">
            <v>0</v>
          </cell>
          <cell r="M3396">
            <v>0</v>
          </cell>
          <cell r="N3396">
            <v>0</v>
          </cell>
          <cell r="O3396">
            <v>0</v>
          </cell>
          <cell r="P3396">
            <v>0</v>
          </cell>
          <cell r="Q3396">
            <v>0</v>
          </cell>
          <cell r="R3396">
            <v>0</v>
          </cell>
          <cell r="S3396">
            <v>0</v>
          </cell>
          <cell r="T3396">
            <v>0</v>
          </cell>
          <cell r="U3396">
            <v>0</v>
          </cell>
          <cell r="V3396">
            <v>0</v>
          </cell>
          <cell r="W3396">
            <v>0</v>
          </cell>
          <cell r="X3396">
            <v>0</v>
          </cell>
          <cell r="Y3396">
            <v>0</v>
          </cell>
          <cell r="Z3396">
            <v>0</v>
          </cell>
          <cell r="AA3396">
            <v>0</v>
          </cell>
          <cell r="AB3396">
            <v>0</v>
          </cell>
          <cell r="AC3396">
            <v>0</v>
          </cell>
          <cell r="AD3396">
            <v>0</v>
          </cell>
          <cell r="AE3396">
            <v>0</v>
          </cell>
          <cell r="AF3396">
            <v>0</v>
          </cell>
          <cell r="AG3396">
            <v>0</v>
          </cell>
          <cell r="AH3396">
            <v>0</v>
          </cell>
          <cell r="AI3396">
            <v>0</v>
          </cell>
          <cell r="AJ3396">
            <v>0</v>
          </cell>
          <cell r="AK3396">
            <v>0</v>
          </cell>
          <cell r="AL3396">
            <v>0</v>
          </cell>
          <cell r="AM3396">
            <v>0</v>
          </cell>
          <cell r="AN3396">
            <v>0</v>
          </cell>
          <cell r="AO3396">
            <v>0</v>
          </cell>
          <cell r="AP3396">
            <v>0</v>
          </cell>
          <cell r="AQ3396">
            <v>0</v>
          </cell>
          <cell r="AR3396">
            <v>0</v>
          </cell>
          <cell r="AS3396">
            <v>0</v>
          </cell>
          <cell r="AT3396">
            <v>0</v>
          </cell>
          <cell r="AU3396">
            <v>0</v>
          </cell>
          <cell r="AV3396">
            <v>0</v>
          </cell>
          <cell r="AW3396">
            <v>0</v>
          </cell>
        </row>
        <row r="3397">
          <cell r="B3397">
            <v>40011745</v>
          </cell>
          <cell r="C3397" t="str">
            <v>HOLDER CAP PLATE FOR HM1305</v>
          </cell>
          <cell r="F3397" t="str">
            <v>P</v>
          </cell>
          <cell r="G3397">
            <v>3</v>
          </cell>
          <cell r="H3397">
            <v>0</v>
          </cell>
          <cell r="I3397">
            <v>0</v>
          </cell>
          <cell r="J3397">
            <v>2</v>
          </cell>
          <cell r="K3397">
            <v>0.33333333333333331</v>
          </cell>
          <cell r="L3397">
            <v>2</v>
          </cell>
          <cell r="M3397">
            <v>0.16666666666666666</v>
          </cell>
          <cell r="AC3397">
            <v>0</v>
          </cell>
          <cell r="AD3397">
            <v>0</v>
          </cell>
          <cell r="AE3397">
            <v>0</v>
          </cell>
          <cell r="AF3397">
            <v>0</v>
          </cell>
          <cell r="AG3397">
            <v>0</v>
          </cell>
          <cell r="AH3397">
            <v>0</v>
          </cell>
          <cell r="AI3397">
            <v>0</v>
          </cell>
          <cell r="AJ3397">
            <v>0</v>
          </cell>
          <cell r="AK3397">
            <v>0</v>
          </cell>
          <cell r="AL3397">
            <v>0</v>
          </cell>
          <cell r="AM3397">
            <v>0</v>
          </cell>
          <cell r="AN3397">
            <v>0</v>
          </cell>
          <cell r="AO3397">
            <v>0</v>
          </cell>
          <cell r="AP3397">
            <v>0</v>
          </cell>
          <cell r="AQ3397">
            <v>1</v>
          </cell>
          <cell r="AR3397">
            <v>1</v>
          </cell>
          <cell r="AS3397">
            <v>0</v>
          </cell>
          <cell r="AT3397">
            <v>0</v>
          </cell>
          <cell r="AU3397">
            <v>0</v>
          </cell>
          <cell r="AV3397">
            <v>2</v>
          </cell>
          <cell r="AW3397">
            <v>1</v>
          </cell>
        </row>
        <row r="3398">
          <cell r="B3398">
            <v>10019900</v>
          </cell>
          <cell r="C3398" t="str">
            <v>BLADE SET FOR 4300BV</v>
          </cell>
          <cell r="D3398">
            <v>0</v>
          </cell>
          <cell r="E3398" t="str">
            <v>Active</v>
          </cell>
          <cell r="F3398" t="str">
            <v>P</v>
          </cell>
          <cell r="G3398">
            <v>0</v>
          </cell>
          <cell r="H3398">
            <v>0</v>
          </cell>
          <cell r="I3398">
            <v>0</v>
          </cell>
          <cell r="J3398">
            <v>0</v>
          </cell>
          <cell r="K3398">
            <v>0</v>
          </cell>
          <cell r="L3398">
            <v>0</v>
          </cell>
          <cell r="M3398">
            <v>0</v>
          </cell>
          <cell r="N3398">
            <v>0</v>
          </cell>
          <cell r="O3398">
            <v>1</v>
          </cell>
          <cell r="P3398">
            <v>0</v>
          </cell>
          <cell r="Q3398">
            <v>0</v>
          </cell>
          <cell r="R3398">
            <v>0</v>
          </cell>
          <cell r="S3398">
            <v>0</v>
          </cell>
          <cell r="T3398">
            <v>0</v>
          </cell>
          <cell r="U3398">
            <v>0</v>
          </cell>
          <cell r="V3398">
            <v>0</v>
          </cell>
          <cell r="W3398">
            <v>0</v>
          </cell>
          <cell r="X3398">
            <v>0</v>
          </cell>
          <cell r="Y3398">
            <v>0</v>
          </cell>
          <cell r="Z3398">
            <v>0</v>
          </cell>
          <cell r="AA3398">
            <v>0</v>
          </cell>
          <cell r="AB3398">
            <v>0</v>
          </cell>
          <cell r="AC3398">
            <v>0</v>
          </cell>
          <cell r="AD3398">
            <v>0</v>
          </cell>
          <cell r="AE3398">
            <v>0</v>
          </cell>
          <cell r="AF3398">
            <v>0</v>
          </cell>
          <cell r="AG3398">
            <v>0</v>
          </cell>
          <cell r="AH3398">
            <v>0</v>
          </cell>
          <cell r="AI3398">
            <v>0</v>
          </cell>
          <cell r="AJ3398">
            <v>0</v>
          </cell>
          <cell r="AK3398">
            <v>0</v>
          </cell>
          <cell r="AL3398">
            <v>0</v>
          </cell>
          <cell r="AM3398">
            <v>0</v>
          </cell>
          <cell r="AN3398">
            <v>0</v>
          </cell>
          <cell r="AO3398">
            <v>0</v>
          </cell>
          <cell r="AP3398">
            <v>0</v>
          </cell>
          <cell r="AQ3398">
            <v>0</v>
          </cell>
          <cell r="AR3398">
            <v>0</v>
          </cell>
          <cell r="AS3398">
            <v>0</v>
          </cell>
          <cell r="AT3398">
            <v>0</v>
          </cell>
          <cell r="AU3398">
            <v>0</v>
          </cell>
          <cell r="AV3398">
            <v>0</v>
          </cell>
          <cell r="AW3398">
            <v>0</v>
          </cell>
        </row>
        <row r="3399">
          <cell r="B3399">
            <v>40007391</v>
          </cell>
          <cell r="C3399" t="str">
            <v>DRUM PLATE (2PCS/SET) FOR N1900B</v>
          </cell>
          <cell r="D3399" t="str">
            <v>187679-5</v>
          </cell>
          <cell r="E3399" t="str">
            <v>Obsolete</v>
          </cell>
          <cell r="F3399" t="str">
            <v>P</v>
          </cell>
          <cell r="G3399">
            <v>18</v>
          </cell>
          <cell r="H3399">
            <v>0</v>
          </cell>
          <cell r="I3399">
            <v>0</v>
          </cell>
          <cell r="J3399">
            <v>1</v>
          </cell>
          <cell r="K3399">
            <v>0.16666666666666666</v>
          </cell>
          <cell r="L3399">
            <v>2</v>
          </cell>
          <cell r="M3399">
            <v>0.16666666666666666</v>
          </cell>
          <cell r="N3399">
            <v>0</v>
          </cell>
          <cell r="O3399">
            <v>0</v>
          </cell>
          <cell r="P3399">
            <v>2</v>
          </cell>
          <cell r="Q3399">
            <v>0</v>
          </cell>
          <cell r="R3399">
            <v>0</v>
          </cell>
          <cell r="S3399">
            <v>2</v>
          </cell>
          <cell r="T3399">
            <v>0</v>
          </cell>
          <cell r="U3399">
            <v>2</v>
          </cell>
          <cell r="V3399">
            <v>0</v>
          </cell>
          <cell r="W3399">
            <v>2</v>
          </cell>
          <cell r="X3399">
            <v>0</v>
          </cell>
          <cell r="Y3399">
            <v>0</v>
          </cell>
          <cell r="Z3399">
            <v>0</v>
          </cell>
          <cell r="AA3399">
            <v>0</v>
          </cell>
          <cell r="AB3399">
            <v>0</v>
          </cell>
          <cell r="AC3399">
            <v>0</v>
          </cell>
          <cell r="AD3399">
            <v>0</v>
          </cell>
          <cell r="AE3399">
            <v>0</v>
          </cell>
          <cell r="AF3399">
            <v>0</v>
          </cell>
          <cell r="AG3399">
            <v>0</v>
          </cell>
          <cell r="AH3399">
            <v>0</v>
          </cell>
          <cell r="AI3399">
            <v>1</v>
          </cell>
          <cell r="AJ3399">
            <v>0</v>
          </cell>
          <cell r="AK3399">
            <v>0</v>
          </cell>
          <cell r="AL3399">
            <v>0</v>
          </cell>
          <cell r="AM3399">
            <v>1</v>
          </cell>
          <cell r="AN3399">
            <v>0</v>
          </cell>
          <cell r="AO3399">
            <v>0</v>
          </cell>
          <cell r="AP3399">
            <v>0</v>
          </cell>
          <cell r="AQ3399">
            <v>1</v>
          </cell>
          <cell r="AR3399">
            <v>0</v>
          </cell>
          <cell r="AS3399">
            <v>0</v>
          </cell>
          <cell r="AT3399">
            <v>0</v>
          </cell>
          <cell r="AU3399">
            <v>0</v>
          </cell>
          <cell r="AV3399">
            <v>2</v>
          </cell>
          <cell r="AW3399">
            <v>1</v>
          </cell>
        </row>
        <row r="3400">
          <cell r="B3400">
            <v>40007078</v>
          </cell>
          <cell r="C3400" t="str">
            <v>DRUM COVER 155 FOR 2030</v>
          </cell>
          <cell r="D3400">
            <v>0</v>
          </cell>
          <cell r="E3400" t="str">
            <v>Active</v>
          </cell>
          <cell r="F3400" t="str">
            <v>P</v>
          </cell>
          <cell r="G3400">
            <v>8</v>
          </cell>
          <cell r="H3400">
            <v>0</v>
          </cell>
          <cell r="I3400">
            <v>0</v>
          </cell>
          <cell r="J3400">
            <v>0</v>
          </cell>
          <cell r="K3400">
            <v>0</v>
          </cell>
          <cell r="L3400">
            <v>0</v>
          </cell>
          <cell r="M3400">
            <v>0</v>
          </cell>
          <cell r="N3400">
            <v>0</v>
          </cell>
          <cell r="O3400">
            <v>0</v>
          </cell>
          <cell r="P3400">
            <v>0</v>
          </cell>
          <cell r="Q3400">
            <v>0</v>
          </cell>
          <cell r="R3400">
            <v>0</v>
          </cell>
          <cell r="S3400">
            <v>0</v>
          </cell>
          <cell r="T3400">
            <v>0</v>
          </cell>
          <cell r="U3400">
            <v>0</v>
          </cell>
          <cell r="V3400">
            <v>0</v>
          </cell>
          <cell r="W3400">
            <v>0</v>
          </cell>
          <cell r="X3400">
            <v>0</v>
          </cell>
          <cell r="Y3400">
            <v>0</v>
          </cell>
          <cell r="Z3400">
            <v>0</v>
          </cell>
          <cell r="AA3400">
            <v>0</v>
          </cell>
          <cell r="AB3400">
            <v>0</v>
          </cell>
          <cell r="AC3400">
            <v>0</v>
          </cell>
          <cell r="AD3400">
            <v>0</v>
          </cell>
          <cell r="AE3400">
            <v>0</v>
          </cell>
          <cell r="AF3400">
            <v>0</v>
          </cell>
          <cell r="AG3400">
            <v>0</v>
          </cell>
          <cell r="AH3400">
            <v>0</v>
          </cell>
          <cell r="AI3400">
            <v>0</v>
          </cell>
          <cell r="AJ3400">
            <v>0</v>
          </cell>
          <cell r="AK3400">
            <v>0</v>
          </cell>
          <cell r="AL3400">
            <v>0</v>
          </cell>
          <cell r="AM3400">
            <v>0</v>
          </cell>
          <cell r="AN3400">
            <v>0</v>
          </cell>
          <cell r="AO3400">
            <v>0</v>
          </cell>
          <cell r="AP3400">
            <v>0</v>
          </cell>
          <cell r="AQ3400">
            <v>0</v>
          </cell>
          <cell r="AR3400">
            <v>0</v>
          </cell>
          <cell r="AS3400">
            <v>0</v>
          </cell>
          <cell r="AT3400">
            <v>0</v>
          </cell>
          <cell r="AU3400">
            <v>0</v>
          </cell>
          <cell r="AV3400">
            <v>0</v>
          </cell>
          <cell r="AW3400">
            <v>0</v>
          </cell>
        </row>
        <row r="3401">
          <cell r="B3401">
            <v>40007394</v>
          </cell>
          <cell r="C3401" t="str">
            <v>DRUM COVER 300 FOR 2030</v>
          </cell>
          <cell r="D3401">
            <v>0</v>
          </cell>
          <cell r="E3401" t="str">
            <v>Active</v>
          </cell>
          <cell r="F3401" t="str">
            <v>P</v>
          </cell>
          <cell r="G3401">
            <v>18</v>
          </cell>
          <cell r="H3401">
            <v>0</v>
          </cell>
          <cell r="I3401">
            <v>0</v>
          </cell>
          <cell r="J3401">
            <v>0</v>
          </cell>
          <cell r="K3401">
            <v>0</v>
          </cell>
          <cell r="L3401">
            <v>0</v>
          </cell>
          <cell r="M3401">
            <v>0</v>
          </cell>
          <cell r="N3401">
            <v>0</v>
          </cell>
          <cell r="O3401">
            <v>0</v>
          </cell>
          <cell r="P3401">
            <v>0</v>
          </cell>
          <cell r="Q3401">
            <v>0</v>
          </cell>
          <cell r="R3401">
            <v>0</v>
          </cell>
          <cell r="S3401">
            <v>0</v>
          </cell>
          <cell r="T3401">
            <v>0</v>
          </cell>
          <cell r="U3401">
            <v>0</v>
          </cell>
          <cell r="V3401">
            <v>0</v>
          </cell>
          <cell r="W3401">
            <v>0</v>
          </cell>
          <cell r="X3401">
            <v>0</v>
          </cell>
          <cell r="Y3401">
            <v>0</v>
          </cell>
          <cell r="Z3401">
            <v>0</v>
          </cell>
          <cell r="AA3401">
            <v>0</v>
          </cell>
          <cell r="AB3401">
            <v>0</v>
          </cell>
          <cell r="AC3401">
            <v>0</v>
          </cell>
          <cell r="AD3401">
            <v>0</v>
          </cell>
          <cell r="AE3401">
            <v>0</v>
          </cell>
          <cell r="AF3401">
            <v>0</v>
          </cell>
          <cell r="AG3401">
            <v>0</v>
          </cell>
          <cell r="AH3401">
            <v>0</v>
          </cell>
          <cell r="AI3401">
            <v>0</v>
          </cell>
          <cell r="AJ3401">
            <v>0</v>
          </cell>
          <cell r="AK3401">
            <v>0</v>
          </cell>
          <cell r="AL3401">
            <v>0</v>
          </cell>
          <cell r="AM3401">
            <v>0</v>
          </cell>
          <cell r="AN3401">
            <v>0</v>
          </cell>
          <cell r="AO3401">
            <v>0</v>
          </cell>
          <cell r="AP3401">
            <v>0</v>
          </cell>
          <cell r="AQ3401">
            <v>0</v>
          </cell>
          <cell r="AR3401">
            <v>0</v>
          </cell>
          <cell r="AS3401">
            <v>0</v>
          </cell>
          <cell r="AT3401">
            <v>0</v>
          </cell>
          <cell r="AU3401">
            <v>0</v>
          </cell>
          <cell r="AV3401">
            <v>0</v>
          </cell>
          <cell r="AW3401">
            <v>0</v>
          </cell>
        </row>
        <row r="3402">
          <cell r="B3402">
            <v>40007099</v>
          </cell>
          <cell r="C3402" t="str">
            <v>CHAIN COVER FOR 5016B</v>
          </cell>
          <cell r="D3402">
            <v>0</v>
          </cell>
          <cell r="E3402" t="str">
            <v>Slow Moving</v>
          </cell>
          <cell r="F3402" t="str">
            <v>P</v>
          </cell>
          <cell r="G3402">
            <v>1</v>
          </cell>
          <cell r="H3402">
            <v>0</v>
          </cell>
          <cell r="I3402">
            <v>0</v>
          </cell>
          <cell r="J3402">
            <v>0</v>
          </cell>
          <cell r="K3402">
            <v>0</v>
          </cell>
          <cell r="L3402">
            <v>0</v>
          </cell>
          <cell r="M3402">
            <v>0</v>
          </cell>
          <cell r="N3402">
            <v>0</v>
          </cell>
          <cell r="O3402">
            <v>0</v>
          </cell>
          <cell r="P3402">
            <v>0</v>
          </cell>
          <cell r="Q3402">
            <v>0</v>
          </cell>
          <cell r="R3402">
            <v>0</v>
          </cell>
          <cell r="S3402">
            <v>0</v>
          </cell>
          <cell r="T3402">
            <v>0</v>
          </cell>
          <cell r="U3402">
            <v>0</v>
          </cell>
          <cell r="V3402">
            <v>0</v>
          </cell>
          <cell r="W3402">
            <v>0</v>
          </cell>
          <cell r="X3402">
            <v>0</v>
          </cell>
          <cell r="Y3402">
            <v>0</v>
          </cell>
          <cell r="Z3402">
            <v>0</v>
          </cell>
          <cell r="AA3402">
            <v>0</v>
          </cell>
          <cell r="AB3402">
            <v>0</v>
          </cell>
          <cell r="AC3402">
            <v>0</v>
          </cell>
          <cell r="AD3402">
            <v>0</v>
          </cell>
          <cell r="AE3402">
            <v>0</v>
          </cell>
          <cell r="AF3402">
            <v>0</v>
          </cell>
          <cell r="AG3402">
            <v>0</v>
          </cell>
          <cell r="AH3402">
            <v>0</v>
          </cell>
          <cell r="AI3402">
            <v>0</v>
          </cell>
          <cell r="AJ3402">
            <v>0</v>
          </cell>
          <cell r="AK3402">
            <v>0</v>
          </cell>
          <cell r="AL3402">
            <v>0</v>
          </cell>
          <cell r="AM3402">
            <v>0</v>
          </cell>
          <cell r="AN3402">
            <v>0</v>
          </cell>
          <cell r="AO3402">
            <v>0</v>
          </cell>
          <cell r="AP3402">
            <v>0</v>
          </cell>
          <cell r="AQ3402">
            <v>0</v>
          </cell>
          <cell r="AR3402">
            <v>0</v>
          </cell>
          <cell r="AS3402">
            <v>0</v>
          </cell>
          <cell r="AT3402">
            <v>0</v>
          </cell>
          <cell r="AU3402">
            <v>0</v>
          </cell>
          <cell r="AV3402">
            <v>0</v>
          </cell>
          <cell r="AW3402">
            <v>0</v>
          </cell>
        </row>
        <row r="3403">
          <cell r="B3403">
            <v>40007280</v>
          </cell>
          <cell r="C3403" t="str">
            <v>GUIDE WASHER FOR HR2020 HR2810</v>
          </cell>
          <cell r="D3403">
            <v>0</v>
          </cell>
          <cell r="E3403" t="str">
            <v>Active</v>
          </cell>
          <cell r="F3403" t="str">
            <v>P</v>
          </cell>
          <cell r="G3403">
            <v>11</v>
          </cell>
          <cell r="H3403">
            <v>0</v>
          </cell>
          <cell r="I3403">
            <v>0</v>
          </cell>
          <cell r="J3403">
            <v>8</v>
          </cell>
          <cell r="K3403">
            <v>1.3333333333333333</v>
          </cell>
          <cell r="L3403">
            <v>15</v>
          </cell>
          <cell r="M3403">
            <v>1.25</v>
          </cell>
          <cell r="N3403">
            <v>0</v>
          </cell>
          <cell r="O3403">
            <v>3</v>
          </cell>
          <cell r="P3403">
            <v>0</v>
          </cell>
          <cell r="Q3403">
            <v>1</v>
          </cell>
          <cell r="R3403">
            <v>1</v>
          </cell>
          <cell r="S3403">
            <v>4</v>
          </cell>
          <cell r="T3403">
            <v>0</v>
          </cell>
          <cell r="U3403">
            <v>3</v>
          </cell>
          <cell r="V3403">
            <v>0</v>
          </cell>
          <cell r="W3403">
            <v>0</v>
          </cell>
          <cell r="X3403">
            <v>2</v>
          </cell>
          <cell r="Y3403">
            <v>2</v>
          </cell>
          <cell r="Z3403">
            <v>2</v>
          </cell>
          <cell r="AA3403">
            <v>4</v>
          </cell>
          <cell r="AB3403">
            <v>0</v>
          </cell>
          <cell r="AC3403">
            <v>0</v>
          </cell>
          <cell r="AD3403">
            <v>0</v>
          </cell>
          <cell r="AE3403">
            <v>2</v>
          </cell>
          <cell r="AF3403">
            <v>0</v>
          </cell>
          <cell r="AG3403">
            <v>10</v>
          </cell>
          <cell r="AH3403">
            <v>0</v>
          </cell>
          <cell r="AI3403">
            <v>0</v>
          </cell>
          <cell r="AJ3403">
            <v>1</v>
          </cell>
          <cell r="AK3403">
            <v>0</v>
          </cell>
          <cell r="AL3403">
            <v>0</v>
          </cell>
          <cell r="AM3403">
            <v>1</v>
          </cell>
          <cell r="AN3403">
            <v>4</v>
          </cell>
          <cell r="AO3403">
            <v>1</v>
          </cell>
          <cell r="AP3403">
            <v>2</v>
          </cell>
          <cell r="AQ3403">
            <v>2</v>
          </cell>
          <cell r="AR3403">
            <v>1</v>
          </cell>
          <cell r="AS3403">
            <v>0</v>
          </cell>
          <cell r="AT3403">
            <v>1</v>
          </cell>
          <cell r="AU3403">
            <v>2</v>
          </cell>
          <cell r="AV3403">
            <v>15</v>
          </cell>
          <cell r="AW3403">
            <v>4</v>
          </cell>
        </row>
        <row r="3404">
          <cell r="B3404">
            <v>40007014</v>
          </cell>
          <cell r="C3404" t="str">
            <v>CHANGE PLATE FOR MT811</v>
          </cell>
          <cell r="D3404">
            <v>0</v>
          </cell>
          <cell r="E3404" t="str">
            <v>Slow Moving</v>
          </cell>
          <cell r="F3404" t="str">
            <v>P</v>
          </cell>
          <cell r="G3404">
            <v>14</v>
          </cell>
          <cell r="H3404">
            <v>0</v>
          </cell>
          <cell r="I3404">
            <v>0</v>
          </cell>
          <cell r="J3404">
            <v>0</v>
          </cell>
          <cell r="K3404">
            <v>0</v>
          </cell>
          <cell r="L3404">
            <v>0</v>
          </cell>
          <cell r="M3404">
            <v>0</v>
          </cell>
          <cell r="N3404">
            <v>0</v>
          </cell>
          <cell r="O3404">
            <v>0</v>
          </cell>
          <cell r="P3404">
            <v>0</v>
          </cell>
          <cell r="Q3404">
            <v>0</v>
          </cell>
          <cell r="R3404">
            <v>0</v>
          </cell>
          <cell r="S3404">
            <v>0</v>
          </cell>
          <cell r="T3404">
            <v>0</v>
          </cell>
          <cell r="U3404">
            <v>0</v>
          </cell>
          <cell r="V3404">
            <v>0</v>
          </cell>
          <cell r="W3404">
            <v>0</v>
          </cell>
          <cell r="X3404">
            <v>0</v>
          </cell>
          <cell r="Y3404">
            <v>0</v>
          </cell>
          <cell r="Z3404">
            <v>0</v>
          </cell>
          <cell r="AA3404">
            <v>0</v>
          </cell>
          <cell r="AB3404">
            <v>0</v>
          </cell>
          <cell r="AC3404">
            <v>0</v>
          </cell>
          <cell r="AD3404">
            <v>0</v>
          </cell>
          <cell r="AE3404">
            <v>0</v>
          </cell>
          <cell r="AF3404">
            <v>0</v>
          </cell>
          <cell r="AG3404">
            <v>0</v>
          </cell>
          <cell r="AH3404">
            <v>0</v>
          </cell>
          <cell r="AI3404">
            <v>0</v>
          </cell>
          <cell r="AJ3404">
            <v>0</v>
          </cell>
          <cell r="AK3404">
            <v>0</v>
          </cell>
          <cell r="AL3404">
            <v>0</v>
          </cell>
          <cell r="AM3404">
            <v>0</v>
          </cell>
          <cell r="AN3404">
            <v>0</v>
          </cell>
          <cell r="AO3404">
            <v>0</v>
          </cell>
          <cell r="AP3404">
            <v>0</v>
          </cell>
          <cell r="AQ3404">
            <v>0</v>
          </cell>
          <cell r="AR3404">
            <v>0</v>
          </cell>
          <cell r="AS3404">
            <v>0</v>
          </cell>
          <cell r="AT3404">
            <v>0</v>
          </cell>
          <cell r="AU3404">
            <v>0</v>
          </cell>
          <cell r="AV3404">
            <v>0</v>
          </cell>
          <cell r="AW3404">
            <v>0</v>
          </cell>
        </row>
        <row r="3405">
          <cell r="B3405">
            <v>40011594</v>
          </cell>
          <cell r="C3405" t="str">
            <v>MAKITA CRANK PLATE DJV182 345237-5</v>
          </cell>
          <cell r="D3405">
            <v>0</v>
          </cell>
          <cell r="E3405" t="str">
            <v>Active</v>
          </cell>
          <cell r="F3405" t="str">
            <v>P</v>
          </cell>
          <cell r="G3405">
            <v>0</v>
          </cell>
          <cell r="H3405">
            <v>0</v>
          </cell>
          <cell r="I3405">
            <v>0</v>
          </cell>
          <cell r="J3405">
            <v>2</v>
          </cell>
          <cell r="K3405">
            <v>0.33333333333333331</v>
          </cell>
          <cell r="L3405">
            <v>2</v>
          </cell>
          <cell r="M3405">
            <v>0.16666666666666666</v>
          </cell>
          <cell r="N3405">
            <v>0</v>
          </cell>
          <cell r="O3405">
            <v>0</v>
          </cell>
          <cell r="P3405">
            <v>0</v>
          </cell>
          <cell r="Q3405">
            <v>0</v>
          </cell>
          <cell r="R3405">
            <v>0</v>
          </cell>
          <cell r="S3405">
            <v>0</v>
          </cell>
          <cell r="T3405">
            <v>0</v>
          </cell>
          <cell r="U3405">
            <v>0</v>
          </cell>
          <cell r="V3405">
            <v>0</v>
          </cell>
          <cell r="W3405">
            <v>0</v>
          </cell>
          <cell r="X3405">
            <v>0</v>
          </cell>
          <cell r="Y3405">
            <v>0</v>
          </cell>
          <cell r="Z3405">
            <v>0</v>
          </cell>
          <cell r="AA3405">
            <v>0</v>
          </cell>
          <cell r="AB3405">
            <v>0</v>
          </cell>
          <cell r="AC3405">
            <v>0</v>
          </cell>
          <cell r="AD3405">
            <v>0</v>
          </cell>
          <cell r="AE3405">
            <v>0</v>
          </cell>
          <cell r="AF3405">
            <v>0</v>
          </cell>
          <cell r="AG3405">
            <v>0</v>
          </cell>
          <cell r="AH3405">
            <v>0</v>
          </cell>
          <cell r="AI3405">
            <v>0</v>
          </cell>
          <cell r="AJ3405">
            <v>0</v>
          </cell>
          <cell r="AK3405">
            <v>0</v>
          </cell>
          <cell r="AL3405">
            <v>0</v>
          </cell>
          <cell r="AM3405">
            <v>0</v>
          </cell>
          <cell r="AN3405">
            <v>0</v>
          </cell>
          <cell r="AO3405">
            <v>0</v>
          </cell>
          <cell r="AP3405">
            <v>0</v>
          </cell>
          <cell r="AQ3405">
            <v>0</v>
          </cell>
          <cell r="AR3405">
            <v>0</v>
          </cell>
          <cell r="AS3405">
            <v>0</v>
          </cell>
          <cell r="AT3405">
            <v>2</v>
          </cell>
          <cell r="AU3405">
            <v>0</v>
          </cell>
          <cell r="AV3405">
            <v>2</v>
          </cell>
          <cell r="AW3405">
            <v>2</v>
          </cell>
        </row>
        <row r="3406">
          <cell r="B3406">
            <v>40007190</v>
          </cell>
          <cell r="C3406" t="str">
            <v>LINEAR GUIDE FOR 4340CT</v>
          </cell>
          <cell r="D3406">
            <v>0</v>
          </cell>
          <cell r="E3406" t="str">
            <v>Slow Moving</v>
          </cell>
          <cell r="F3406" t="str">
            <v>P</v>
          </cell>
          <cell r="G3406">
            <v>5</v>
          </cell>
          <cell r="H3406">
            <v>0</v>
          </cell>
          <cell r="I3406">
            <v>0</v>
          </cell>
          <cell r="J3406">
            <v>0</v>
          </cell>
          <cell r="K3406">
            <v>0</v>
          </cell>
          <cell r="L3406">
            <v>0</v>
          </cell>
          <cell r="M3406">
            <v>0</v>
          </cell>
          <cell r="N3406">
            <v>2</v>
          </cell>
          <cell r="O3406">
            <v>0</v>
          </cell>
          <cell r="P3406">
            <v>0</v>
          </cell>
          <cell r="Q3406">
            <v>0</v>
          </cell>
          <cell r="R3406">
            <v>0</v>
          </cell>
          <cell r="S3406">
            <v>0</v>
          </cell>
          <cell r="T3406">
            <v>0</v>
          </cell>
          <cell r="U3406">
            <v>0</v>
          </cell>
          <cell r="V3406">
            <v>0</v>
          </cell>
          <cell r="W3406">
            <v>0</v>
          </cell>
          <cell r="X3406">
            <v>0</v>
          </cell>
          <cell r="Y3406">
            <v>0</v>
          </cell>
          <cell r="Z3406">
            <v>0</v>
          </cell>
          <cell r="AA3406">
            <v>0</v>
          </cell>
          <cell r="AB3406">
            <v>0</v>
          </cell>
          <cell r="AC3406">
            <v>0</v>
          </cell>
          <cell r="AD3406">
            <v>0</v>
          </cell>
          <cell r="AE3406">
            <v>0</v>
          </cell>
          <cell r="AF3406">
            <v>0</v>
          </cell>
          <cell r="AG3406">
            <v>0</v>
          </cell>
          <cell r="AH3406">
            <v>0</v>
          </cell>
          <cell r="AI3406">
            <v>0</v>
          </cell>
          <cell r="AJ3406">
            <v>0</v>
          </cell>
          <cell r="AK3406">
            <v>0</v>
          </cell>
          <cell r="AL3406">
            <v>0</v>
          </cell>
          <cell r="AM3406">
            <v>0</v>
          </cell>
          <cell r="AN3406">
            <v>0</v>
          </cell>
          <cell r="AO3406">
            <v>0</v>
          </cell>
          <cell r="AP3406">
            <v>0</v>
          </cell>
          <cell r="AQ3406">
            <v>0</v>
          </cell>
          <cell r="AR3406">
            <v>0</v>
          </cell>
          <cell r="AS3406">
            <v>0</v>
          </cell>
          <cell r="AT3406">
            <v>0</v>
          </cell>
          <cell r="AU3406">
            <v>0</v>
          </cell>
          <cell r="AV3406">
            <v>0</v>
          </cell>
          <cell r="AW3406">
            <v>0</v>
          </cell>
        </row>
        <row r="3407">
          <cell r="B3407">
            <v>40006689</v>
          </cell>
          <cell r="C3407" t="str">
            <v>SHAFT LOCK FOR MT580</v>
          </cell>
          <cell r="D3407">
            <v>0</v>
          </cell>
          <cell r="E3407" t="str">
            <v>Active</v>
          </cell>
          <cell r="F3407" t="str">
            <v>P</v>
          </cell>
          <cell r="G3407">
            <v>11</v>
          </cell>
          <cell r="H3407">
            <v>0</v>
          </cell>
          <cell r="I3407">
            <v>0</v>
          </cell>
          <cell r="J3407">
            <v>1</v>
          </cell>
          <cell r="K3407">
            <v>0.16666666666666666</v>
          </cell>
          <cell r="L3407">
            <v>1</v>
          </cell>
          <cell r="M3407">
            <v>8.3333333333333329E-2</v>
          </cell>
          <cell r="N3407">
            <v>1</v>
          </cell>
          <cell r="O3407">
            <v>1</v>
          </cell>
          <cell r="P3407">
            <v>0</v>
          </cell>
          <cell r="Q3407">
            <v>0</v>
          </cell>
          <cell r="R3407">
            <v>0</v>
          </cell>
          <cell r="S3407">
            <v>0</v>
          </cell>
          <cell r="T3407">
            <v>0</v>
          </cell>
          <cell r="U3407">
            <v>0</v>
          </cell>
          <cell r="V3407">
            <v>0</v>
          </cell>
          <cell r="W3407">
            <v>0</v>
          </cell>
          <cell r="X3407">
            <v>0</v>
          </cell>
          <cell r="Y3407">
            <v>0</v>
          </cell>
          <cell r="Z3407">
            <v>1</v>
          </cell>
          <cell r="AA3407">
            <v>0</v>
          </cell>
          <cell r="AB3407">
            <v>0</v>
          </cell>
          <cell r="AC3407">
            <v>0</v>
          </cell>
          <cell r="AD3407">
            <v>0</v>
          </cell>
          <cell r="AE3407">
            <v>0</v>
          </cell>
          <cell r="AF3407">
            <v>0</v>
          </cell>
          <cell r="AG3407">
            <v>0</v>
          </cell>
          <cell r="AH3407">
            <v>0</v>
          </cell>
          <cell r="AI3407">
            <v>0</v>
          </cell>
          <cell r="AJ3407">
            <v>0</v>
          </cell>
          <cell r="AK3407">
            <v>0</v>
          </cell>
          <cell r="AL3407">
            <v>0</v>
          </cell>
          <cell r="AM3407">
            <v>0</v>
          </cell>
          <cell r="AN3407">
            <v>0</v>
          </cell>
          <cell r="AO3407">
            <v>0</v>
          </cell>
          <cell r="AP3407">
            <v>0</v>
          </cell>
          <cell r="AQ3407">
            <v>0</v>
          </cell>
          <cell r="AR3407">
            <v>1</v>
          </cell>
          <cell r="AS3407">
            <v>0</v>
          </cell>
          <cell r="AT3407">
            <v>0</v>
          </cell>
          <cell r="AU3407">
            <v>0</v>
          </cell>
          <cell r="AV3407">
            <v>1</v>
          </cell>
          <cell r="AW3407">
            <v>1</v>
          </cell>
        </row>
        <row r="3408">
          <cell r="B3408">
            <v>40007929</v>
          </cell>
          <cell r="C3408" t="str">
            <v>PAPER CLAMP FOR BO3700</v>
          </cell>
          <cell r="D3408">
            <v>0</v>
          </cell>
          <cell r="E3408" t="str">
            <v>Active</v>
          </cell>
          <cell r="F3408" t="str">
            <v>P</v>
          </cell>
          <cell r="G3408">
            <v>14</v>
          </cell>
          <cell r="H3408">
            <v>0</v>
          </cell>
          <cell r="I3408">
            <v>0</v>
          </cell>
          <cell r="J3408">
            <v>4</v>
          </cell>
          <cell r="K3408">
            <v>0.66666666666666663</v>
          </cell>
          <cell r="L3408">
            <v>6</v>
          </cell>
          <cell r="M3408">
            <v>0.5</v>
          </cell>
          <cell r="N3408">
            <v>0</v>
          </cell>
          <cell r="O3408">
            <v>0</v>
          </cell>
          <cell r="P3408">
            <v>1</v>
          </cell>
          <cell r="Q3408">
            <v>10</v>
          </cell>
          <cell r="R3408">
            <v>10</v>
          </cell>
          <cell r="S3408">
            <v>-10</v>
          </cell>
          <cell r="T3408">
            <v>0</v>
          </cell>
          <cell r="U3408">
            <v>0</v>
          </cell>
          <cell r="V3408">
            <v>0</v>
          </cell>
          <cell r="W3408">
            <v>0</v>
          </cell>
          <cell r="X3408">
            <v>0</v>
          </cell>
          <cell r="Y3408">
            <v>0</v>
          </cell>
          <cell r="Z3408">
            <v>0</v>
          </cell>
          <cell r="AA3408">
            <v>0</v>
          </cell>
          <cell r="AB3408">
            <v>2</v>
          </cell>
          <cell r="AC3408">
            <v>0</v>
          </cell>
          <cell r="AD3408">
            <v>0</v>
          </cell>
          <cell r="AE3408">
            <v>0</v>
          </cell>
          <cell r="AF3408">
            <v>0</v>
          </cell>
          <cell r="AG3408">
            <v>4</v>
          </cell>
          <cell r="AH3408">
            <v>0</v>
          </cell>
          <cell r="AI3408">
            <v>10</v>
          </cell>
          <cell r="AJ3408">
            <v>0</v>
          </cell>
          <cell r="AK3408">
            <v>0</v>
          </cell>
          <cell r="AL3408">
            <v>0</v>
          </cell>
          <cell r="AM3408">
            <v>0</v>
          </cell>
          <cell r="AN3408">
            <v>2</v>
          </cell>
          <cell r="AO3408">
            <v>0</v>
          </cell>
          <cell r="AP3408">
            <v>0</v>
          </cell>
          <cell r="AQ3408">
            <v>2</v>
          </cell>
          <cell r="AR3408">
            <v>0</v>
          </cell>
          <cell r="AS3408">
            <v>2</v>
          </cell>
          <cell r="AT3408">
            <v>0</v>
          </cell>
          <cell r="AU3408">
            <v>0</v>
          </cell>
          <cell r="AV3408">
            <v>6</v>
          </cell>
          <cell r="AW3408">
            <v>2</v>
          </cell>
        </row>
        <row r="3409">
          <cell r="B3409">
            <v>40008073</v>
          </cell>
          <cell r="C3409" t="str">
            <v>CHANGE PLATE FOR HR2450</v>
          </cell>
          <cell r="D3409">
            <v>0</v>
          </cell>
          <cell r="E3409" t="str">
            <v>Active</v>
          </cell>
          <cell r="F3409" t="str">
            <v>P</v>
          </cell>
          <cell r="G3409">
            <v>13</v>
          </cell>
          <cell r="H3409">
            <v>0</v>
          </cell>
          <cell r="I3409">
            <v>0</v>
          </cell>
          <cell r="J3409">
            <v>3</v>
          </cell>
          <cell r="K3409">
            <v>0.5</v>
          </cell>
          <cell r="L3409">
            <v>15</v>
          </cell>
          <cell r="M3409">
            <v>1.25</v>
          </cell>
          <cell r="N3409">
            <v>1</v>
          </cell>
          <cell r="O3409">
            <v>1</v>
          </cell>
          <cell r="P3409">
            <v>1</v>
          </cell>
          <cell r="Q3409">
            <v>1</v>
          </cell>
          <cell r="R3409">
            <v>0</v>
          </cell>
          <cell r="S3409">
            <v>1</v>
          </cell>
          <cell r="T3409">
            <v>1</v>
          </cell>
          <cell r="U3409">
            <v>1</v>
          </cell>
          <cell r="V3409">
            <v>0</v>
          </cell>
          <cell r="W3409">
            <v>3</v>
          </cell>
          <cell r="X3409">
            <v>0</v>
          </cell>
          <cell r="Y3409">
            <v>0</v>
          </cell>
          <cell r="Z3409">
            <v>1</v>
          </cell>
          <cell r="AA3409">
            <v>2</v>
          </cell>
          <cell r="AB3409">
            <v>0</v>
          </cell>
          <cell r="AC3409">
            <v>0</v>
          </cell>
          <cell r="AD3409">
            <v>0</v>
          </cell>
          <cell r="AE3409">
            <v>0</v>
          </cell>
          <cell r="AF3409">
            <v>3</v>
          </cell>
          <cell r="AG3409">
            <v>1</v>
          </cell>
          <cell r="AH3409">
            <v>2</v>
          </cell>
          <cell r="AI3409">
            <v>3</v>
          </cell>
          <cell r="AJ3409">
            <v>2</v>
          </cell>
          <cell r="AK3409">
            <v>0</v>
          </cell>
          <cell r="AL3409">
            <v>0</v>
          </cell>
          <cell r="AM3409">
            <v>6</v>
          </cell>
          <cell r="AN3409">
            <v>0</v>
          </cell>
          <cell r="AO3409">
            <v>4</v>
          </cell>
          <cell r="AP3409">
            <v>2</v>
          </cell>
          <cell r="AQ3409">
            <v>0</v>
          </cell>
          <cell r="AR3409">
            <v>0</v>
          </cell>
          <cell r="AS3409">
            <v>0</v>
          </cell>
          <cell r="AT3409">
            <v>0</v>
          </cell>
          <cell r="AU3409">
            <v>1</v>
          </cell>
          <cell r="AV3409">
            <v>15</v>
          </cell>
          <cell r="AW3409">
            <v>6</v>
          </cell>
        </row>
        <row r="3410">
          <cell r="B3410">
            <v>40006671</v>
          </cell>
          <cell r="C3410" t="str">
            <v>ADJUST PLATE FOR MT190</v>
          </cell>
          <cell r="D3410">
            <v>0</v>
          </cell>
          <cell r="E3410" t="str">
            <v>Slow Moving</v>
          </cell>
          <cell r="F3410" t="str">
            <v>P</v>
          </cell>
          <cell r="G3410">
            <v>1</v>
          </cell>
          <cell r="H3410">
            <v>0</v>
          </cell>
          <cell r="I3410">
            <v>0</v>
          </cell>
          <cell r="J3410">
            <v>2</v>
          </cell>
          <cell r="K3410">
            <v>0.33333333333333331</v>
          </cell>
          <cell r="L3410">
            <v>2</v>
          </cell>
          <cell r="M3410">
            <v>0.16666666666666666</v>
          </cell>
          <cell r="N3410">
            <v>0</v>
          </cell>
          <cell r="O3410">
            <v>0</v>
          </cell>
          <cell r="P3410">
            <v>0</v>
          </cell>
          <cell r="Q3410">
            <v>4</v>
          </cell>
          <cell r="R3410">
            <v>0</v>
          </cell>
          <cell r="S3410">
            <v>2</v>
          </cell>
          <cell r="T3410">
            <v>0</v>
          </cell>
          <cell r="U3410">
            <v>0</v>
          </cell>
          <cell r="V3410">
            <v>0</v>
          </cell>
          <cell r="W3410">
            <v>0</v>
          </cell>
          <cell r="X3410">
            <v>0</v>
          </cell>
          <cell r="Y3410">
            <v>0</v>
          </cell>
          <cell r="Z3410">
            <v>0</v>
          </cell>
          <cell r="AA3410">
            <v>0</v>
          </cell>
          <cell r="AB3410">
            <v>2</v>
          </cell>
          <cell r="AC3410">
            <v>0</v>
          </cell>
          <cell r="AD3410">
            <v>0</v>
          </cell>
          <cell r="AE3410">
            <v>0</v>
          </cell>
          <cell r="AF3410">
            <v>0</v>
          </cell>
          <cell r="AG3410">
            <v>0</v>
          </cell>
          <cell r="AH3410">
            <v>0</v>
          </cell>
          <cell r="AI3410">
            <v>0</v>
          </cell>
          <cell r="AJ3410">
            <v>0</v>
          </cell>
          <cell r="AK3410">
            <v>0</v>
          </cell>
          <cell r="AL3410">
            <v>0</v>
          </cell>
          <cell r="AM3410">
            <v>0</v>
          </cell>
          <cell r="AN3410">
            <v>0</v>
          </cell>
          <cell r="AO3410">
            <v>0</v>
          </cell>
          <cell r="AP3410">
            <v>0</v>
          </cell>
          <cell r="AQ3410">
            <v>0</v>
          </cell>
          <cell r="AR3410">
            <v>0</v>
          </cell>
          <cell r="AS3410">
            <v>2</v>
          </cell>
          <cell r="AT3410">
            <v>0</v>
          </cell>
          <cell r="AU3410">
            <v>0</v>
          </cell>
          <cell r="AV3410">
            <v>2</v>
          </cell>
          <cell r="AW3410">
            <v>2</v>
          </cell>
        </row>
        <row r="3411">
          <cell r="B3411">
            <v>40006319</v>
          </cell>
          <cell r="C3411" t="str">
            <v>THICKNESS RING FOR MT580</v>
          </cell>
          <cell r="D3411">
            <v>0</v>
          </cell>
          <cell r="E3411" t="str">
            <v>Active</v>
          </cell>
          <cell r="F3411" t="str">
            <v>P</v>
          </cell>
          <cell r="G3411">
            <v>10</v>
          </cell>
          <cell r="H3411">
            <v>0</v>
          </cell>
          <cell r="I3411">
            <v>0</v>
          </cell>
          <cell r="J3411">
            <v>0</v>
          </cell>
          <cell r="K3411">
            <v>0</v>
          </cell>
          <cell r="L3411">
            <v>0</v>
          </cell>
          <cell r="M3411">
            <v>0</v>
          </cell>
          <cell r="N3411">
            <v>0</v>
          </cell>
          <cell r="O3411">
            <v>0</v>
          </cell>
          <cell r="P3411">
            <v>0</v>
          </cell>
          <cell r="Q3411">
            <v>0</v>
          </cell>
          <cell r="R3411">
            <v>0</v>
          </cell>
          <cell r="S3411">
            <v>0</v>
          </cell>
          <cell r="T3411">
            <v>0</v>
          </cell>
          <cell r="U3411">
            <v>0</v>
          </cell>
          <cell r="V3411">
            <v>0</v>
          </cell>
          <cell r="W3411">
            <v>0</v>
          </cell>
          <cell r="X3411">
            <v>0</v>
          </cell>
          <cell r="Y3411">
            <v>0</v>
          </cell>
          <cell r="Z3411">
            <v>0</v>
          </cell>
          <cell r="AA3411">
            <v>0</v>
          </cell>
          <cell r="AB3411">
            <v>0</v>
          </cell>
          <cell r="AC3411">
            <v>0</v>
          </cell>
          <cell r="AD3411">
            <v>0</v>
          </cell>
          <cell r="AE3411">
            <v>0</v>
          </cell>
          <cell r="AF3411">
            <v>0</v>
          </cell>
          <cell r="AG3411">
            <v>0</v>
          </cell>
          <cell r="AH3411">
            <v>0</v>
          </cell>
          <cell r="AI3411">
            <v>0</v>
          </cell>
          <cell r="AJ3411">
            <v>0</v>
          </cell>
          <cell r="AK3411">
            <v>0</v>
          </cell>
          <cell r="AL3411">
            <v>0</v>
          </cell>
          <cell r="AM3411">
            <v>0</v>
          </cell>
          <cell r="AN3411">
            <v>0</v>
          </cell>
          <cell r="AO3411">
            <v>0</v>
          </cell>
          <cell r="AP3411">
            <v>0</v>
          </cell>
          <cell r="AQ3411">
            <v>0</v>
          </cell>
          <cell r="AR3411">
            <v>0</v>
          </cell>
          <cell r="AS3411">
            <v>0</v>
          </cell>
          <cell r="AT3411">
            <v>0</v>
          </cell>
          <cell r="AU3411">
            <v>0</v>
          </cell>
          <cell r="AV3411">
            <v>0</v>
          </cell>
          <cell r="AW3411">
            <v>0</v>
          </cell>
        </row>
        <row r="3412">
          <cell r="B3412">
            <v>40011241</v>
          </cell>
          <cell r="C3412" t="str">
            <v>MAKITA BASE PLATE JV0600K 345441-6</v>
          </cell>
          <cell r="D3412">
            <v>0</v>
          </cell>
          <cell r="E3412" t="str">
            <v>Active</v>
          </cell>
          <cell r="F3412" t="str">
            <v>P</v>
          </cell>
          <cell r="G3412">
            <v>0</v>
          </cell>
          <cell r="H3412">
            <v>0</v>
          </cell>
          <cell r="I3412">
            <v>0</v>
          </cell>
          <cell r="J3412">
            <v>0</v>
          </cell>
          <cell r="K3412">
            <v>0</v>
          </cell>
          <cell r="L3412">
            <v>0</v>
          </cell>
          <cell r="M3412">
            <v>0</v>
          </cell>
          <cell r="X3412">
            <v>0</v>
          </cell>
          <cell r="Y3412">
            <v>0</v>
          </cell>
          <cell r="Z3412">
            <v>0</v>
          </cell>
          <cell r="AA3412">
            <v>0</v>
          </cell>
          <cell r="AB3412">
            <v>0</v>
          </cell>
          <cell r="AC3412">
            <v>0</v>
          </cell>
          <cell r="AD3412">
            <v>0</v>
          </cell>
          <cell r="AE3412">
            <v>0</v>
          </cell>
          <cell r="AF3412">
            <v>0</v>
          </cell>
          <cell r="AG3412">
            <v>2</v>
          </cell>
          <cell r="AH3412">
            <v>0</v>
          </cell>
          <cell r="AI3412">
            <v>0</v>
          </cell>
          <cell r="AJ3412">
            <v>0</v>
          </cell>
          <cell r="AK3412">
            <v>0</v>
          </cell>
          <cell r="AL3412">
            <v>0</v>
          </cell>
          <cell r="AM3412">
            <v>0</v>
          </cell>
          <cell r="AN3412">
            <v>0</v>
          </cell>
          <cell r="AO3412">
            <v>0</v>
          </cell>
          <cell r="AP3412">
            <v>0</v>
          </cell>
          <cell r="AQ3412">
            <v>0</v>
          </cell>
          <cell r="AR3412">
            <v>0</v>
          </cell>
          <cell r="AS3412">
            <v>0</v>
          </cell>
          <cell r="AT3412">
            <v>0</v>
          </cell>
          <cell r="AU3412">
            <v>0</v>
          </cell>
          <cell r="AV3412">
            <v>0</v>
          </cell>
          <cell r="AW3412">
            <v>0</v>
          </cell>
        </row>
        <row r="3413">
          <cell r="B3413">
            <v>40011746</v>
          </cell>
          <cell r="C3413" t="str">
            <v>LABYRINTH RING FOR 9553NB</v>
          </cell>
          <cell r="F3413" t="str">
            <v>P</v>
          </cell>
          <cell r="G3413">
            <v>0</v>
          </cell>
          <cell r="H3413">
            <v>0</v>
          </cell>
          <cell r="I3413">
            <v>0</v>
          </cell>
          <cell r="J3413">
            <v>0</v>
          </cell>
          <cell r="K3413">
            <v>0</v>
          </cell>
          <cell r="L3413">
            <v>2</v>
          </cell>
          <cell r="M3413">
            <v>0.16666666666666666</v>
          </cell>
          <cell r="AC3413">
            <v>0</v>
          </cell>
          <cell r="AD3413">
            <v>0</v>
          </cell>
          <cell r="AE3413">
            <v>0</v>
          </cell>
          <cell r="AF3413">
            <v>0</v>
          </cell>
          <cell r="AG3413">
            <v>0</v>
          </cell>
          <cell r="AH3413">
            <v>0</v>
          </cell>
          <cell r="AI3413">
            <v>0</v>
          </cell>
          <cell r="AJ3413">
            <v>0</v>
          </cell>
          <cell r="AK3413">
            <v>0</v>
          </cell>
          <cell r="AL3413">
            <v>0</v>
          </cell>
          <cell r="AM3413">
            <v>0</v>
          </cell>
          <cell r="AN3413">
            <v>2</v>
          </cell>
          <cell r="AO3413">
            <v>0</v>
          </cell>
          <cell r="AP3413">
            <v>0</v>
          </cell>
          <cell r="AQ3413">
            <v>0</v>
          </cell>
          <cell r="AR3413">
            <v>0</v>
          </cell>
          <cell r="AS3413">
            <v>0</v>
          </cell>
          <cell r="AT3413">
            <v>0</v>
          </cell>
          <cell r="AU3413">
            <v>0</v>
          </cell>
          <cell r="AV3413">
            <v>2</v>
          </cell>
          <cell r="AW3413">
            <v>2</v>
          </cell>
        </row>
        <row r="3414">
          <cell r="B3414">
            <v>40007512</v>
          </cell>
          <cell r="C3414" t="str">
            <v>DRUM COVER FOR MT110</v>
          </cell>
          <cell r="D3414">
            <v>0</v>
          </cell>
          <cell r="E3414" t="str">
            <v>Slow Moving</v>
          </cell>
          <cell r="F3414" t="str">
            <v>P</v>
          </cell>
          <cell r="G3414">
            <v>2</v>
          </cell>
          <cell r="H3414">
            <v>0</v>
          </cell>
          <cell r="I3414">
            <v>0</v>
          </cell>
          <cell r="J3414">
            <v>0</v>
          </cell>
          <cell r="K3414">
            <v>0</v>
          </cell>
          <cell r="L3414">
            <v>0</v>
          </cell>
          <cell r="M3414">
            <v>0</v>
          </cell>
          <cell r="N3414">
            <v>0</v>
          </cell>
          <cell r="O3414">
            <v>0</v>
          </cell>
          <cell r="P3414">
            <v>0</v>
          </cell>
          <cell r="Q3414">
            <v>0</v>
          </cell>
          <cell r="R3414">
            <v>0</v>
          </cell>
          <cell r="S3414">
            <v>0</v>
          </cell>
          <cell r="T3414">
            <v>0</v>
          </cell>
          <cell r="U3414">
            <v>0</v>
          </cell>
          <cell r="V3414">
            <v>0</v>
          </cell>
          <cell r="W3414">
            <v>0</v>
          </cell>
          <cell r="X3414">
            <v>0</v>
          </cell>
          <cell r="Y3414">
            <v>0</v>
          </cell>
          <cell r="Z3414">
            <v>0</v>
          </cell>
          <cell r="AA3414">
            <v>0</v>
          </cell>
          <cell r="AB3414">
            <v>0</v>
          </cell>
          <cell r="AC3414">
            <v>0</v>
          </cell>
          <cell r="AD3414">
            <v>0</v>
          </cell>
          <cell r="AE3414">
            <v>0</v>
          </cell>
          <cell r="AF3414">
            <v>0</v>
          </cell>
          <cell r="AG3414">
            <v>0</v>
          </cell>
          <cell r="AH3414">
            <v>0</v>
          </cell>
          <cell r="AI3414">
            <v>0</v>
          </cell>
          <cell r="AJ3414">
            <v>0</v>
          </cell>
          <cell r="AK3414">
            <v>0</v>
          </cell>
          <cell r="AL3414">
            <v>0</v>
          </cell>
          <cell r="AM3414">
            <v>0</v>
          </cell>
          <cell r="AN3414">
            <v>0</v>
          </cell>
          <cell r="AO3414">
            <v>0</v>
          </cell>
          <cell r="AP3414">
            <v>0</v>
          </cell>
          <cell r="AQ3414">
            <v>0</v>
          </cell>
          <cell r="AR3414">
            <v>0</v>
          </cell>
          <cell r="AS3414">
            <v>0</v>
          </cell>
          <cell r="AT3414">
            <v>0</v>
          </cell>
          <cell r="AU3414">
            <v>0</v>
          </cell>
          <cell r="AV3414">
            <v>0</v>
          </cell>
          <cell r="AW3414">
            <v>0</v>
          </cell>
        </row>
        <row r="3415">
          <cell r="B3415">
            <v>40006425</v>
          </cell>
          <cell r="C3415" t="str">
            <v>LINK PLATE FOR HR4001C</v>
          </cell>
          <cell r="D3415">
            <v>0</v>
          </cell>
          <cell r="E3415" t="str">
            <v>Active</v>
          </cell>
          <cell r="F3415" t="str">
            <v>P</v>
          </cell>
          <cell r="G3415">
            <v>1</v>
          </cell>
          <cell r="H3415">
            <v>0</v>
          </cell>
          <cell r="I3415">
            <v>0</v>
          </cell>
          <cell r="J3415">
            <v>0</v>
          </cell>
          <cell r="K3415">
            <v>0</v>
          </cell>
          <cell r="L3415">
            <v>0</v>
          </cell>
          <cell r="M3415">
            <v>0</v>
          </cell>
          <cell r="N3415">
            <v>0</v>
          </cell>
          <cell r="O3415">
            <v>0</v>
          </cell>
          <cell r="P3415">
            <v>0</v>
          </cell>
          <cell r="Q3415">
            <v>0</v>
          </cell>
          <cell r="R3415">
            <v>0</v>
          </cell>
          <cell r="S3415">
            <v>0</v>
          </cell>
          <cell r="T3415">
            <v>0</v>
          </cell>
          <cell r="U3415">
            <v>0</v>
          </cell>
          <cell r="V3415">
            <v>0</v>
          </cell>
          <cell r="W3415">
            <v>0</v>
          </cell>
          <cell r="X3415">
            <v>0</v>
          </cell>
          <cell r="Y3415">
            <v>0</v>
          </cell>
          <cell r="Z3415">
            <v>0</v>
          </cell>
          <cell r="AA3415">
            <v>0</v>
          </cell>
          <cell r="AB3415">
            <v>0</v>
          </cell>
          <cell r="AC3415">
            <v>0</v>
          </cell>
          <cell r="AD3415">
            <v>0</v>
          </cell>
          <cell r="AE3415">
            <v>0</v>
          </cell>
          <cell r="AF3415">
            <v>0</v>
          </cell>
          <cell r="AG3415">
            <v>0</v>
          </cell>
          <cell r="AH3415">
            <v>0</v>
          </cell>
          <cell r="AI3415">
            <v>0</v>
          </cell>
          <cell r="AJ3415">
            <v>0</v>
          </cell>
          <cell r="AK3415">
            <v>0</v>
          </cell>
          <cell r="AL3415">
            <v>0</v>
          </cell>
          <cell r="AM3415">
            <v>0</v>
          </cell>
          <cell r="AN3415">
            <v>0</v>
          </cell>
          <cell r="AO3415">
            <v>0</v>
          </cell>
          <cell r="AP3415">
            <v>0</v>
          </cell>
          <cell r="AQ3415">
            <v>0</v>
          </cell>
          <cell r="AR3415">
            <v>0</v>
          </cell>
          <cell r="AS3415">
            <v>0</v>
          </cell>
          <cell r="AT3415">
            <v>0</v>
          </cell>
          <cell r="AU3415">
            <v>0</v>
          </cell>
          <cell r="AV3415">
            <v>0</v>
          </cell>
          <cell r="AW3415">
            <v>0</v>
          </cell>
        </row>
        <row r="3416">
          <cell r="B3416">
            <v>40007733</v>
          </cell>
          <cell r="C3416" t="str">
            <v>CENTER PLATE</v>
          </cell>
          <cell r="D3416">
            <v>0</v>
          </cell>
          <cell r="E3416" t="str">
            <v>Active</v>
          </cell>
          <cell r="F3416" t="str">
            <v>P</v>
          </cell>
          <cell r="G3416">
            <v>5</v>
          </cell>
          <cell r="H3416">
            <v>0</v>
          </cell>
          <cell r="I3416">
            <v>0</v>
          </cell>
          <cell r="J3416">
            <v>1</v>
          </cell>
          <cell r="K3416">
            <v>0.16666666666666666</v>
          </cell>
          <cell r="L3416">
            <v>6</v>
          </cell>
          <cell r="M3416">
            <v>0.5</v>
          </cell>
          <cell r="N3416">
            <v>0</v>
          </cell>
          <cell r="O3416">
            <v>0</v>
          </cell>
          <cell r="P3416">
            <v>0</v>
          </cell>
          <cell r="Q3416">
            <v>0</v>
          </cell>
          <cell r="R3416">
            <v>0</v>
          </cell>
          <cell r="S3416">
            <v>0</v>
          </cell>
          <cell r="T3416">
            <v>0</v>
          </cell>
          <cell r="U3416">
            <v>0</v>
          </cell>
          <cell r="V3416">
            <v>0</v>
          </cell>
          <cell r="W3416">
            <v>0</v>
          </cell>
          <cell r="X3416">
            <v>1</v>
          </cell>
          <cell r="Y3416">
            <v>0</v>
          </cell>
          <cell r="Z3416">
            <v>1</v>
          </cell>
          <cell r="AA3416">
            <v>0</v>
          </cell>
          <cell r="AB3416">
            <v>0</v>
          </cell>
          <cell r="AC3416">
            <v>0</v>
          </cell>
          <cell r="AD3416">
            <v>0</v>
          </cell>
          <cell r="AE3416">
            <v>0</v>
          </cell>
          <cell r="AF3416">
            <v>0</v>
          </cell>
          <cell r="AG3416">
            <v>0</v>
          </cell>
          <cell r="AH3416">
            <v>0</v>
          </cell>
          <cell r="AI3416">
            <v>1</v>
          </cell>
          <cell r="AJ3416">
            <v>2</v>
          </cell>
          <cell r="AK3416">
            <v>0</v>
          </cell>
          <cell r="AL3416">
            <v>0</v>
          </cell>
          <cell r="AM3416">
            <v>1</v>
          </cell>
          <cell r="AN3416">
            <v>2</v>
          </cell>
          <cell r="AO3416">
            <v>0</v>
          </cell>
          <cell r="AP3416">
            <v>0</v>
          </cell>
          <cell r="AQ3416">
            <v>1</v>
          </cell>
          <cell r="AR3416">
            <v>0</v>
          </cell>
          <cell r="AS3416">
            <v>0</v>
          </cell>
          <cell r="AT3416">
            <v>0</v>
          </cell>
          <cell r="AU3416">
            <v>0</v>
          </cell>
          <cell r="AV3416">
            <v>6</v>
          </cell>
          <cell r="AW3416">
            <v>2</v>
          </cell>
        </row>
        <row r="3417">
          <cell r="B3417">
            <v>40008193</v>
          </cell>
          <cell r="C3417" t="str">
            <v>CENTER WASHER FOR LS0711B</v>
          </cell>
          <cell r="D3417">
            <v>0</v>
          </cell>
          <cell r="E3417" t="str">
            <v>Active</v>
          </cell>
          <cell r="F3417" t="str">
            <v>P</v>
          </cell>
          <cell r="G3417">
            <v>5</v>
          </cell>
          <cell r="H3417">
            <v>0</v>
          </cell>
          <cell r="I3417">
            <v>0</v>
          </cell>
          <cell r="J3417">
            <v>1</v>
          </cell>
          <cell r="K3417">
            <v>0.16666666666666666</v>
          </cell>
          <cell r="L3417">
            <v>5</v>
          </cell>
          <cell r="M3417">
            <v>0.41666666666666669</v>
          </cell>
          <cell r="N3417">
            <v>0</v>
          </cell>
          <cell r="O3417">
            <v>0</v>
          </cell>
          <cell r="P3417">
            <v>0</v>
          </cell>
          <cell r="Q3417">
            <v>0</v>
          </cell>
          <cell r="R3417">
            <v>0</v>
          </cell>
          <cell r="S3417">
            <v>1</v>
          </cell>
          <cell r="T3417">
            <v>0</v>
          </cell>
          <cell r="U3417">
            <v>0</v>
          </cell>
          <cell r="V3417">
            <v>0</v>
          </cell>
          <cell r="W3417">
            <v>0</v>
          </cell>
          <cell r="X3417">
            <v>1</v>
          </cell>
          <cell r="Y3417">
            <v>0</v>
          </cell>
          <cell r="Z3417">
            <v>1</v>
          </cell>
          <cell r="AA3417">
            <v>0</v>
          </cell>
          <cell r="AB3417">
            <v>0</v>
          </cell>
          <cell r="AC3417">
            <v>1</v>
          </cell>
          <cell r="AD3417">
            <v>0</v>
          </cell>
          <cell r="AE3417">
            <v>0</v>
          </cell>
          <cell r="AF3417">
            <v>0</v>
          </cell>
          <cell r="AG3417">
            <v>0</v>
          </cell>
          <cell r="AH3417">
            <v>0</v>
          </cell>
          <cell r="AI3417">
            <v>2</v>
          </cell>
          <cell r="AJ3417">
            <v>1</v>
          </cell>
          <cell r="AK3417">
            <v>0</v>
          </cell>
          <cell r="AL3417">
            <v>1</v>
          </cell>
          <cell r="AM3417">
            <v>0</v>
          </cell>
          <cell r="AN3417">
            <v>2</v>
          </cell>
          <cell r="AO3417">
            <v>0</v>
          </cell>
          <cell r="AP3417">
            <v>0</v>
          </cell>
          <cell r="AQ3417">
            <v>1</v>
          </cell>
          <cell r="AR3417">
            <v>0</v>
          </cell>
          <cell r="AS3417">
            <v>0</v>
          </cell>
          <cell r="AT3417">
            <v>0</v>
          </cell>
          <cell r="AU3417">
            <v>0</v>
          </cell>
          <cell r="AV3417">
            <v>5</v>
          </cell>
          <cell r="AW3417">
            <v>2</v>
          </cell>
        </row>
        <row r="3418">
          <cell r="B3418">
            <v>40006257</v>
          </cell>
          <cell r="C3418" t="str">
            <v>SPIKE BUMPER FOR UC3020A</v>
          </cell>
          <cell r="D3418">
            <v>0</v>
          </cell>
          <cell r="E3418" t="str">
            <v>Active</v>
          </cell>
          <cell r="F3418" t="str">
            <v>P</v>
          </cell>
          <cell r="G3418">
            <v>0</v>
          </cell>
          <cell r="H3418">
            <v>0</v>
          </cell>
          <cell r="I3418">
            <v>0</v>
          </cell>
          <cell r="J3418">
            <v>2</v>
          </cell>
          <cell r="K3418">
            <v>0.33333333333333331</v>
          </cell>
          <cell r="L3418">
            <v>3</v>
          </cell>
          <cell r="M3418">
            <v>0.25</v>
          </cell>
          <cell r="N3418">
            <v>0</v>
          </cell>
          <cell r="O3418">
            <v>0</v>
          </cell>
          <cell r="P3418">
            <v>0</v>
          </cell>
          <cell r="Q3418">
            <v>0</v>
          </cell>
          <cell r="R3418">
            <v>1</v>
          </cell>
          <cell r="S3418">
            <v>0</v>
          </cell>
          <cell r="T3418">
            <v>1</v>
          </cell>
          <cell r="U3418">
            <v>0</v>
          </cell>
          <cell r="V3418">
            <v>0</v>
          </cell>
          <cell r="W3418">
            <v>0</v>
          </cell>
          <cell r="X3418">
            <v>0</v>
          </cell>
          <cell r="Y3418">
            <v>0</v>
          </cell>
          <cell r="Z3418">
            <v>1</v>
          </cell>
          <cell r="AA3418">
            <v>0</v>
          </cell>
          <cell r="AB3418">
            <v>1</v>
          </cell>
          <cell r="AC3418">
            <v>0</v>
          </cell>
          <cell r="AD3418">
            <v>0</v>
          </cell>
          <cell r="AE3418">
            <v>0</v>
          </cell>
          <cell r="AF3418">
            <v>1</v>
          </cell>
          <cell r="AG3418">
            <v>0</v>
          </cell>
          <cell r="AH3418">
            <v>0</v>
          </cell>
          <cell r="AI3418">
            <v>0</v>
          </cell>
          <cell r="AJ3418">
            <v>0</v>
          </cell>
          <cell r="AK3418">
            <v>0</v>
          </cell>
          <cell r="AL3418">
            <v>0</v>
          </cell>
          <cell r="AM3418">
            <v>1</v>
          </cell>
          <cell r="AN3418">
            <v>0</v>
          </cell>
          <cell r="AO3418">
            <v>0</v>
          </cell>
          <cell r="AP3418">
            <v>1</v>
          </cell>
          <cell r="AQ3418">
            <v>0</v>
          </cell>
          <cell r="AR3418">
            <v>1</v>
          </cell>
          <cell r="AS3418">
            <v>0</v>
          </cell>
          <cell r="AT3418">
            <v>0</v>
          </cell>
          <cell r="AU3418">
            <v>0</v>
          </cell>
          <cell r="AV3418">
            <v>3</v>
          </cell>
          <cell r="AW3418">
            <v>1</v>
          </cell>
        </row>
        <row r="3419">
          <cell r="B3419">
            <v>40005690</v>
          </cell>
          <cell r="C3419" t="str">
            <v>SHAFT LOCK FOR 5008MG</v>
          </cell>
          <cell r="D3419">
            <v>0</v>
          </cell>
          <cell r="E3419" t="str">
            <v>Slow Moving</v>
          </cell>
          <cell r="F3419" t="str">
            <v>P</v>
          </cell>
          <cell r="G3419">
            <v>2</v>
          </cell>
          <cell r="H3419">
            <v>0</v>
          </cell>
          <cell r="I3419">
            <v>0</v>
          </cell>
          <cell r="J3419">
            <v>1</v>
          </cell>
          <cell r="K3419">
            <v>0.16666666666666666</v>
          </cell>
          <cell r="L3419">
            <v>2</v>
          </cell>
          <cell r="M3419">
            <v>0.16666666666666666</v>
          </cell>
          <cell r="N3419">
            <v>0</v>
          </cell>
          <cell r="O3419">
            <v>0</v>
          </cell>
          <cell r="P3419">
            <v>0</v>
          </cell>
          <cell r="Q3419">
            <v>0</v>
          </cell>
          <cell r="R3419">
            <v>0</v>
          </cell>
          <cell r="S3419">
            <v>0</v>
          </cell>
          <cell r="T3419">
            <v>0</v>
          </cell>
          <cell r="U3419">
            <v>0</v>
          </cell>
          <cell r="V3419">
            <v>0</v>
          </cell>
          <cell r="W3419">
            <v>0</v>
          </cell>
          <cell r="X3419">
            <v>0</v>
          </cell>
          <cell r="Y3419">
            <v>0</v>
          </cell>
          <cell r="Z3419">
            <v>0</v>
          </cell>
          <cell r="AA3419">
            <v>0</v>
          </cell>
          <cell r="AB3419">
            <v>0</v>
          </cell>
          <cell r="AC3419">
            <v>0</v>
          </cell>
          <cell r="AD3419">
            <v>0</v>
          </cell>
          <cell r="AE3419">
            <v>0</v>
          </cell>
          <cell r="AF3419">
            <v>0</v>
          </cell>
          <cell r="AG3419">
            <v>0</v>
          </cell>
          <cell r="AH3419">
            <v>0</v>
          </cell>
          <cell r="AI3419">
            <v>2</v>
          </cell>
          <cell r="AJ3419">
            <v>0</v>
          </cell>
          <cell r="AK3419">
            <v>1</v>
          </cell>
          <cell r="AL3419">
            <v>0</v>
          </cell>
          <cell r="AM3419">
            <v>0</v>
          </cell>
          <cell r="AN3419">
            <v>0</v>
          </cell>
          <cell r="AO3419">
            <v>0</v>
          </cell>
          <cell r="AP3419">
            <v>0</v>
          </cell>
          <cell r="AQ3419">
            <v>0</v>
          </cell>
          <cell r="AR3419">
            <v>0</v>
          </cell>
          <cell r="AS3419">
            <v>0</v>
          </cell>
          <cell r="AT3419">
            <v>0</v>
          </cell>
          <cell r="AU3419">
            <v>1</v>
          </cell>
          <cell r="AV3419">
            <v>2</v>
          </cell>
          <cell r="AW3419">
            <v>1</v>
          </cell>
        </row>
        <row r="3420">
          <cell r="B3420">
            <v>40006806</v>
          </cell>
          <cell r="C3420" t="str">
            <v>EDGE SLIDER FOR MT940</v>
          </cell>
          <cell r="D3420">
            <v>0</v>
          </cell>
          <cell r="E3420" t="str">
            <v>Active</v>
          </cell>
          <cell r="F3420" t="str">
            <v>P</v>
          </cell>
          <cell r="G3420">
            <v>4</v>
          </cell>
          <cell r="H3420">
            <v>0</v>
          </cell>
          <cell r="I3420">
            <v>0</v>
          </cell>
          <cell r="J3420">
            <v>0</v>
          </cell>
          <cell r="K3420">
            <v>0</v>
          </cell>
          <cell r="L3420">
            <v>0</v>
          </cell>
          <cell r="M3420">
            <v>0</v>
          </cell>
          <cell r="N3420">
            <v>0</v>
          </cell>
          <cell r="O3420">
            <v>0</v>
          </cell>
          <cell r="P3420">
            <v>0</v>
          </cell>
          <cell r="Q3420">
            <v>0</v>
          </cell>
          <cell r="R3420">
            <v>0</v>
          </cell>
          <cell r="S3420">
            <v>0</v>
          </cell>
          <cell r="T3420">
            <v>0</v>
          </cell>
          <cell r="U3420">
            <v>0</v>
          </cell>
          <cell r="V3420">
            <v>0</v>
          </cell>
          <cell r="W3420">
            <v>0</v>
          </cell>
          <cell r="X3420">
            <v>0</v>
          </cell>
          <cell r="Y3420">
            <v>0</v>
          </cell>
          <cell r="Z3420">
            <v>0</v>
          </cell>
          <cell r="AA3420">
            <v>0</v>
          </cell>
          <cell r="AB3420">
            <v>0</v>
          </cell>
          <cell r="AC3420">
            <v>0</v>
          </cell>
          <cell r="AD3420">
            <v>0</v>
          </cell>
          <cell r="AE3420">
            <v>0</v>
          </cell>
          <cell r="AF3420">
            <v>0</v>
          </cell>
          <cell r="AG3420">
            <v>0</v>
          </cell>
          <cell r="AH3420">
            <v>0</v>
          </cell>
          <cell r="AI3420">
            <v>0</v>
          </cell>
          <cell r="AJ3420">
            <v>0</v>
          </cell>
          <cell r="AK3420">
            <v>0</v>
          </cell>
          <cell r="AL3420">
            <v>0</v>
          </cell>
          <cell r="AM3420">
            <v>0</v>
          </cell>
          <cell r="AN3420">
            <v>0</v>
          </cell>
          <cell r="AO3420">
            <v>0</v>
          </cell>
          <cell r="AP3420">
            <v>0</v>
          </cell>
          <cell r="AQ3420">
            <v>0</v>
          </cell>
          <cell r="AR3420">
            <v>0</v>
          </cell>
          <cell r="AS3420">
            <v>0</v>
          </cell>
          <cell r="AT3420">
            <v>0</v>
          </cell>
          <cell r="AU3420">
            <v>0</v>
          </cell>
          <cell r="AV3420">
            <v>0</v>
          </cell>
          <cell r="AW3420">
            <v>0</v>
          </cell>
        </row>
        <row r="3421">
          <cell r="B3421">
            <v>40006186</v>
          </cell>
          <cell r="C3421" t="str">
            <v>LNK PLATE FOR HR2810</v>
          </cell>
          <cell r="D3421">
            <v>0</v>
          </cell>
          <cell r="E3421" t="str">
            <v>Active</v>
          </cell>
          <cell r="F3421" t="str">
            <v>P</v>
          </cell>
          <cell r="G3421">
            <v>1</v>
          </cell>
          <cell r="H3421">
            <v>0</v>
          </cell>
          <cell r="I3421">
            <v>0</v>
          </cell>
          <cell r="J3421">
            <v>0</v>
          </cell>
          <cell r="K3421">
            <v>0</v>
          </cell>
          <cell r="L3421">
            <v>0</v>
          </cell>
          <cell r="M3421">
            <v>0</v>
          </cell>
          <cell r="N3421">
            <v>0</v>
          </cell>
          <cell r="O3421">
            <v>0</v>
          </cell>
          <cell r="P3421">
            <v>0</v>
          </cell>
          <cell r="Q3421">
            <v>0</v>
          </cell>
          <cell r="R3421">
            <v>0</v>
          </cell>
          <cell r="S3421">
            <v>0</v>
          </cell>
          <cell r="T3421">
            <v>0</v>
          </cell>
          <cell r="U3421">
            <v>0</v>
          </cell>
          <cell r="V3421">
            <v>0</v>
          </cell>
          <cell r="W3421">
            <v>0</v>
          </cell>
          <cell r="X3421">
            <v>0</v>
          </cell>
          <cell r="Y3421">
            <v>0</v>
          </cell>
          <cell r="Z3421">
            <v>0</v>
          </cell>
          <cell r="AA3421">
            <v>0</v>
          </cell>
          <cell r="AB3421">
            <v>1</v>
          </cell>
          <cell r="AC3421">
            <v>0</v>
          </cell>
          <cell r="AD3421">
            <v>0</v>
          </cell>
          <cell r="AE3421">
            <v>0</v>
          </cell>
          <cell r="AF3421">
            <v>0</v>
          </cell>
          <cell r="AG3421">
            <v>0</v>
          </cell>
          <cell r="AH3421">
            <v>0</v>
          </cell>
          <cell r="AI3421">
            <v>0</v>
          </cell>
          <cell r="AJ3421">
            <v>0</v>
          </cell>
          <cell r="AK3421">
            <v>0</v>
          </cell>
          <cell r="AL3421">
            <v>0</v>
          </cell>
          <cell r="AM3421">
            <v>0</v>
          </cell>
          <cell r="AN3421">
            <v>0</v>
          </cell>
          <cell r="AO3421">
            <v>0</v>
          </cell>
          <cell r="AP3421">
            <v>0</v>
          </cell>
          <cell r="AQ3421">
            <v>0</v>
          </cell>
          <cell r="AR3421">
            <v>0</v>
          </cell>
          <cell r="AS3421">
            <v>0</v>
          </cell>
          <cell r="AT3421">
            <v>0</v>
          </cell>
          <cell r="AU3421">
            <v>0</v>
          </cell>
          <cell r="AV3421">
            <v>0</v>
          </cell>
          <cell r="AW3421">
            <v>0</v>
          </cell>
        </row>
        <row r="3422">
          <cell r="B3422">
            <v>40006187</v>
          </cell>
          <cell r="C3422" t="str">
            <v>GUIDE PLATE FOR HR2810</v>
          </cell>
          <cell r="D3422">
            <v>0</v>
          </cell>
          <cell r="E3422" t="str">
            <v>Active</v>
          </cell>
          <cell r="F3422" t="str">
            <v>P</v>
          </cell>
          <cell r="G3422">
            <v>0</v>
          </cell>
          <cell r="H3422">
            <v>0</v>
          </cell>
          <cell r="I3422">
            <v>0</v>
          </cell>
          <cell r="J3422">
            <v>0</v>
          </cell>
          <cell r="K3422">
            <v>0</v>
          </cell>
          <cell r="L3422">
            <v>0</v>
          </cell>
          <cell r="M3422">
            <v>0</v>
          </cell>
          <cell r="N3422">
            <v>0</v>
          </cell>
          <cell r="O3422">
            <v>0</v>
          </cell>
          <cell r="P3422">
            <v>0</v>
          </cell>
          <cell r="Q3422">
            <v>0</v>
          </cell>
          <cell r="R3422">
            <v>0</v>
          </cell>
          <cell r="S3422">
            <v>0</v>
          </cell>
          <cell r="T3422">
            <v>0</v>
          </cell>
          <cell r="U3422">
            <v>0</v>
          </cell>
          <cell r="V3422">
            <v>0</v>
          </cell>
          <cell r="W3422">
            <v>0</v>
          </cell>
          <cell r="X3422">
            <v>0</v>
          </cell>
          <cell r="Y3422">
            <v>0</v>
          </cell>
          <cell r="Z3422">
            <v>0</v>
          </cell>
          <cell r="AA3422">
            <v>0</v>
          </cell>
          <cell r="AB3422">
            <v>1</v>
          </cell>
          <cell r="AC3422">
            <v>0</v>
          </cell>
          <cell r="AD3422">
            <v>0</v>
          </cell>
          <cell r="AE3422">
            <v>0</v>
          </cell>
          <cell r="AF3422">
            <v>0</v>
          </cell>
          <cell r="AG3422">
            <v>0</v>
          </cell>
          <cell r="AH3422">
            <v>0</v>
          </cell>
          <cell r="AI3422">
            <v>0</v>
          </cell>
          <cell r="AJ3422">
            <v>0</v>
          </cell>
          <cell r="AK3422">
            <v>0</v>
          </cell>
          <cell r="AL3422">
            <v>0</v>
          </cell>
          <cell r="AM3422">
            <v>0</v>
          </cell>
          <cell r="AN3422">
            <v>0</v>
          </cell>
          <cell r="AO3422">
            <v>0</v>
          </cell>
          <cell r="AP3422">
            <v>0</v>
          </cell>
          <cell r="AQ3422">
            <v>0</v>
          </cell>
          <cell r="AR3422">
            <v>0</v>
          </cell>
          <cell r="AS3422">
            <v>0</v>
          </cell>
          <cell r="AT3422">
            <v>0</v>
          </cell>
          <cell r="AU3422">
            <v>0</v>
          </cell>
          <cell r="AV3422">
            <v>0</v>
          </cell>
          <cell r="AW3422">
            <v>0</v>
          </cell>
        </row>
        <row r="3423">
          <cell r="B3423">
            <v>40006978</v>
          </cell>
          <cell r="C3423" t="str">
            <v>CHANGE PLATE FOR HP1230</v>
          </cell>
          <cell r="D3423">
            <v>0</v>
          </cell>
          <cell r="E3423" t="str">
            <v>Slow Moving</v>
          </cell>
          <cell r="F3423" t="str">
            <v>P</v>
          </cell>
          <cell r="G3423">
            <v>19</v>
          </cell>
          <cell r="H3423">
            <v>0</v>
          </cell>
          <cell r="I3423">
            <v>0</v>
          </cell>
          <cell r="J3423">
            <v>0</v>
          </cell>
          <cell r="K3423">
            <v>0</v>
          </cell>
          <cell r="L3423">
            <v>0</v>
          </cell>
          <cell r="M3423">
            <v>0</v>
          </cell>
          <cell r="N3423">
            <v>0</v>
          </cell>
          <cell r="O3423">
            <v>0</v>
          </cell>
          <cell r="P3423">
            <v>0</v>
          </cell>
          <cell r="Q3423">
            <v>0</v>
          </cell>
          <cell r="R3423">
            <v>0</v>
          </cell>
          <cell r="S3423">
            <v>0</v>
          </cell>
          <cell r="T3423">
            <v>0</v>
          </cell>
          <cell r="U3423">
            <v>0</v>
          </cell>
          <cell r="V3423">
            <v>0</v>
          </cell>
          <cell r="W3423">
            <v>0</v>
          </cell>
          <cell r="X3423">
            <v>0</v>
          </cell>
          <cell r="Y3423">
            <v>0</v>
          </cell>
          <cell r="Z3423">
            <v>0</v>
          </cell>
          <cell r="AA3423">
            <v>0</v>
          </cell>
          <cell r="AB3423">
            <v>0</v>
          </cell>
          <cell r="AC3423">
            <v>0</v>
          </cell>
          <cell r="AD3423">
            <v>0</v>
          </cell>
          <cell r="AE3423">
            <v>0</v>
          </cell>
          <cell r="AF3423">
            <v>0</v>
          </cell>
          <cell r="AG3423">
            <v>0</v>
          </cell>
          <cell r="AH3423">
            <v>0</v>
          </cell>
          <cell r="AI3423">
            <v>0</v>
          </cell>
          <cell r="AJ3423">
            <v>0</v>
          </cell>
          <cell r="AK3423">
            <v>0</v>
          </cell>
          <cell r="AL3423">
            <v>0</v>
          </cell>
          <cell r="AM3423">
            <v>0</v>
          </cell>
          <cell r="AN3423">
            <v>0</v>
          </cell>
          <cell r="AO3423">
            <v>0</v>
          </cell>
          <cell r="AP3423">
            <v>0</v>
          </cell>
          <cell r="AQ3423">
            <v>0</v>
          </cell>
          <cell r="AR3423">
            <v>0</v>
          </cell>
          <cell r="AS3423">
            <v>0</v>
          </cell>
          <cell r="AT3423">
            <v>0</v>
          </cell>
          <cell r="AU3423">
            <v>0</v>
          </cell>
          <cell r="AV3423">
            <v>0</v>
          </cell>
          <cell r="AW3423">
            <v>0</v>
          </cell>
        </row>
        <row r="3424">
          <cell r="B3424">
            <v>40005651</v>
          </cell>
          <cell r="C3424" t="str">
            <v>LINK ARM FOR HR3200C</v>
          </cell>
          <cell r="D3424">
            <v>0</v>
          </cell>
          <cell r="E3424" t="str">
            <v>Active</v>
          </cell>
          <cell r="F3424" t="str">
            <v>P</v>
          </cell>
          <cell r="G3424">
            <v>1</v>
          </cell>
          <cell r="H3424">
            <v>0</v>
          </cell>
          <cell r="I3424">
            <v>0</v>
          </cell>
          <cell r="J3424">
            <v>0</v>
          </cell>
          <cell r="K3424">
            <v>0</v>
          </cell>
          <cell r="L3424">
            <v>0</v>
          </cell>
          <cell r="M3424">
            <v>0</v>
          </cell>
          <cell r="N3424">
            <v>0</v>
          </cell>
          <cell r="O3424">
            <v>0</v>
          </cell>
          <cell r="P3424">
            <v>0</v>
          </cell>
          <cell r="Q3424">
            <v>0</v>
          </cell>
          <cell r="R3424">
            <v>0</v>
          </cell>
          <cell r="S3424">
            <v>0</v>
          </cell>
          <cell r="T3424">
            <v>0</v>
          </cell>
          <cell r="U3424">
            <v>0</v>
          </cell>
          <cell r="V3424">
            <v>0</v>
          </cell>
          <cell r="W3424">
            <v>0</v>
          </cell>
          <cell r="X3424">
            <v>0</v>
          </cell>
          <cell r="Y3424">
            <v>0</v>
          </cell>
          <cell r="Z3424">
            <v>0</v>
          </cell>
          <cell r="AA3424">
            <v>0</v>
          </cell>
          <cell r="AB3424">
            <v>0</v>
          </cell>
          <cell r="AC3424">
            <v>0</v>
          </cell>
          <cell r="AD3424">
            <v>0</v>
          </cell>
          <cell r="AE3424">
            <v>0</v>
          </cell>
          <cell r="AF3424">
            <v>0</v>
          </cell>
          <cell r="AG3424">
            <v>0</v>
          </cell>
          <cell r="AH3424">
            <v>0</v>
          </cell>
          <cell r="AI3424">
            <v>0</v>
          </cell>
          <cell r="AJ3424">
            <v>0</v>
          </cell>
          <cell r="AK3424">
            <v>0</v>
          </cell>
          <cell r="AL3424">
            <v>0</v>
          </cell>
          <cell r="AM3424">
            <v>0</v>
          </cell>
          <cell r="AN3424">
            <v>0</v>
          </cell>
          <cell r="AO3424">
            <v>0</v>
          </cell>
          <cell r="AP3424">
            <v>0</v>
          </cell>
          <cell r="AQ3424">
            <v>0</v>
          </cell>
          <cell r="AR3424">
            <v>0</v>
          </cell>
          <cell r="AS3424">
            <v>0</v>
          </cell>
          <cell r="AT3424">
            <v>0</v>
          </cell>
          <cell r="AU3424">
            <v>0</v>
          </cell>
          <cell r="AV3424">
            <v>0</v>
          </cell>
          <cell r="AW3424">
            <v>0</v>
          </cell>
        </row>
        <row r="3425">
          <cell r="B3425">
            <v>40006182</v>
          </cell>
          <cell r="C3425" t="str">
            <v>CUP WASHER 29 FOR HK1820</v>
          </cell>
          <cell r="D3425">
            <v>0</v>
          </cell>
          <cell r="E3425" t="str">
            <v>Slow Moving</v>
          </cell>
          <cell r="F3425" t="str">
            <v>P</v>
          </cell>
          <cell r="G3425">
            <v>1</v>
          </cell>
          <cell r="H3425">
            <v>0</v>
          </cell>
          <cell r="I3425">
            <v>0</v>
          </cell>
          <cell r="J3425">
            <v>0</v>
          </cell>
          <cell r="K3425">
            <v>0</v>
          </cell>
          <cell r="L3425">
            <v>0</v>
          </cell>
          <cell r="M3425">
            <v>0</v>
          </cell>
          <cell r="N3425">
            <v>0</v>
          </cell>
          <cell r="O3425">
            <v>0</v>
          </cell>
          <cell r="P3425">
            <v>0</v>
          </cell>
          <cell r="Q3425">
            <v>0</v>
          </cell>
          <cell r="R3425">
            <v>0</v>
          </cell>
          <cell r="S3425">
            <v>0</v>
          </cell>
          <cell r="T3425">
            <v>0</v>
          </cell>
          <cell r="U3425">
            <v>0</v>
          </cell>
          <cell r="V3425">
            <v>0</v>
          </cell>
          <cell r="W3425">
            <v>0</v>
          </cell>
          <cell r="X3425">
            <v>0</v>
          </cell>
          <cell r="Y3425">
            <v>0</v>
          </cell>
          <cell r="Z3425">
            <v>0</v>
          </cell>
          <cell r="AA3425">
            <v>0</v>
          </cell>
          <cell r="AB3425">
            <v>0</v>
          </cell>
          <cell r="AC3425">
            <v>0</v>
          </cell>
          <cell r="AD3425">
            <v>0</v>
          </cell>
          <cell r="AE3425">
            <v>0</v>
          </cell>
          <cell r="AF3425">
            <v>0</v>
          </cell>
          <cell r="AG3425">
            <v>0</v>
          </cell>
          <cell r="AH3425">
            <v>0</v>
          </cell>
          <cell r="AI3425">
            <v>0</v>
          </cell>
          <cell r="AJ3425">
            <v>0</v>
          </cell>
          <cell r="AK3425">
            <v>0</v>
          </cell>
          <cell r="AL3425">
            <v>0</v>
          </cell>
          <cell r="AM3425">
            <v>0</v>
          </cell>
          <cell r="AN3425">
            <v>0</v>
          </cell>
          <cell r="AO3425">
            <v>0</v>
          </cell>
          <cell r="AP3425">
            <v>0</v>
          </cell>
          <cell r="AQ3425">
            <v>0</v>
          </cell>
          <cell r="AR3425">
            <v>0</v>
          </cell>
          <cell r="AS3425">
            <v>0</v>
          </cell>
          <cell r="AT3425">
            <v>0</v>
          </cell>
          <cell r="AU3425">
            <v>0</v>
          </cell>
          <cell r="AV3425">
            <v>0</v>
          </cell>
          <cell r="AW3425">
            <v>0</v>
          </cell>
        </row>
        <row r="3426">
          <cell r="B3426">
            <v>40005722</v>
          </cell>
          <cell r="C3426" t="str">
            <v>GUIDE WASHER FOR HR3200C</v>
          </cell>
          <cell r="D3426">
            <v>0</v>
          </cell>
          <cell r="E3426" t="str">
            <v>Active</v>
          </cell>
          <cell r="F3426" t="str">
            <v>P</v>
          </cell>
          <cell r="G3426">
            <v>8</v>
          </cell>
          <cell r="H3426">
            <v>0</v>
          </cell>
          <cell r="I3426">
            <v>0</v>
          </cell>
          <cell r="J3426">
            <v>0</v>
          </cell>
          <cell r="K3426">
            <v>0</v>
          </cell>
          <cell r="L3426">
            <v>0</v>
          </cell>
          <cell r="M3426">
            <v>0</v>
          </cell>
          <cell r="N3426">
            <v>0</v>
          </cell>
          <cell r="O3426">
            <v>0</v>
          </cell>
          <cell r="P3426">
            <v>0</v>
          </cell>
          <cell r="Q3426">
            <v>0</v>
          </cell>
          <cell r="R3426">
            <v>0</v>
          </cell>
          <cell r="S3426">
            <v>0</v>
          </cell>
          <cell r="T3426">
            <v>0</v>
          </cell>
          <cell r="U3426">
            <v>0</v>
          </cell>
          <cell r="V3426">
            <v>0</v>
          </cell>
          <cell r="W3426">
            <v>0</v>
          </cell>
          <cell r="X3426">
            <v>0</v>
          </cell>
          <cell r="Y3426">
            <v>0</v>
          </cell>
          <cell r="Z3426">
            <v>0</v>
          </cell>
          <cell r="AA3426">
            <v>0</v>
          </cell>
          <cell r="AB3426">
            <v>0</v>
          </cell>
          <cell r="AC3426">
            <v>0</v>
          </cell>
          <cell r="AD3426">
            <v>0</v>
          </cell>
          <cell r="AE3426">
            <v>0</v>
          </cell>
          <cell r="AF3426">
            <v>0</v>
          </cell>
          <cell r="AG3426">
            <v>0</v>
          </cell>
          <cell r="AH3426">
            <v>0</v>
          </cell>
          <cell r="AI3426">
            <v>0</v>
          </cell>
          <cell r="AJ3426">
            <v>0</v>
          </cell>
          <cell r="AK3426">
            <v>0</v>
          </cell>
          <cell r="AL3426">
            <v>0</v>
          </cell>
          <cell r="AM3426">
            <v>0</v>
          </cell>
          <cell r="AN3426">
            <v>0</v>
          </cell>
          <cell r="AO3426">
            <v>0</v>
          </cell>
          <cell r="AP3426">
            <v>0</v>
          </cell>
          <cell r="AQ3426">
            <v>0</v>
          </cell>
          <cell r="AR3426">
            <v>0</v>
          </cell>
          <cell r="AS3426">
            <v>0</v>
          </cell>
          <cell r="AT3426">
            <v>0</v>
          </cell>
          <cell r="AU3426">
            <v>0</v>
          </cell>
          <cell r="AV3426">
            <v>0</v>
          </cell>
          <cell r="AW3426">
            <v>0</v>
          </cell>
        </row>
        <row r="3427">
          <cell r="B3427">
            <v>40007584</v>
          </cell>
          <cell r="C3427" t="str">
            <v>CHANGE PLATE</v>
          </cell>
          <cell r="D3427">
            <v>0</v>
          </cell>
          <cell r="E3427" t="str">
            <v>Active</v>
          </cell>
          <cell r="F3427" t="str">
            <v>P</v>
          </cell>
          <cell r="G3427">
            <v>14</v>
          </cell>
          <cell r="H3427">
            <v>0</v>
          </cell>
          <cell r="I3427">
            <v>0</v>
          </cell>
          <cell r="J3427">
            <v>0</v>
          </cell>
          <cell r="K3427">
            <v>0</v>
          </cell>
          <cell r="L3427">
            <v>1</v>
          </cell>
          <cell r="M3427">
            <v>8.3333333333333329E-2</v>
          </cell>
          <cell r="N3427">
            <v>0</v>
          </cell>
          <cell r="O3427">
            <v>0</v>
          </cell>
          <cell r="P3427">
            <v>0</v>
          </cell>
          <cell r="Q3427">
            <v>1</v>
          </cell>
          <cell r="R3427">
            <v>0</v>
          </cell>
          <cell r="S3427">
            <v>0</v>
          </cell>
          <cell r="T3427">
            <v>0</v>
          </cell>
          <cell r="U3427">
            <v>0</v>
          </cell>
          <cell r="V3427">
            <v>0</v>
          </cell>
          <cell r="W3427">
            <v>0</v>
          </cell>
          <cell r="X3427">
            <v>0</v>
          </cell>
          <cell r="Y3427">
            <v>0</v>
          </cell>
          <cell r="Z3427">
            <v>1</v>
          </cell>
          <cell r="AA3427">
            <v>0</v>
          </cell>
          <cell r="AB3427">
            <v>0</v>
          </cell>
          <cell r="AC3427">
            <v>0</v>
          </cell>
          <cell r="AD3427">
            <v>0</v>
          </cell>
          <cell r="AE3427">
            <v>0</v>
          </cell>
          <cell r="AF3427">
            <v>0</v>
          </cell>
          <cell r="AG3427">
            <v>0</v>
          </cell>
          <cell r="AH3427">
            <v>0</v>
          </cell>
          <cell r="AI3427">
            <v>0</v>
          </cell>
          <cell r="AJ3427">
            <v>0</v>
          </cell>
          <cell r="AK3427">
            <v>1</v>
          </cell>
          <cell r="AL3427">
            <v>0</v>
          </cell>
          <cell r="AM3427">
            <v>0</v>
          </cell>
          <cell r="AN3427">
            <v>0</v>
          </cell>
          <cell r="AO3427">
            <v>0</v>
          </cell>
          <cell r="AP3427">
            <v>0</v>
          </cell>
          <cell r="AQ3427">
            <v>0</v>
          </cell>
          <cell r="AR3427">
            <v>0</v>
          </cell>
          <cell r="AS3427">
            <v>0</v>
          </cell>
          <cell r="AT3427">
            <v>0</v>
          </cell>
          <cell r="AU3427">
            <v>0</v>
          </cell>
          <cell r="AV3427">
            <v>1</v>
          </cell>
          <cell r="AW3427">
            <v>1</v>
          </cell>
        </row>
        <row r="3428">
          <cell r="B3428">
            <v>40008122</v>
          </cell>
          <cell r="C3428" t="str">
            <v>CHANGE PLATE FOR HR2460</v>
          </cell>
          <cell r="D3428">
            <v>0</v>
          </cell>
          <cell r="E3428" t="str">
            <v>Active</v>
          </cell>
          <cell r="F3428" t="str">
            <v>P</v>
          </cell>
          <cell r="G3428">
            <v>10</v>
          </cell>
          <cell r="H3428">
            <v>0</v>
          </cell>
          <cell r="I3428">
            <v>0</v>
          </cell>
          <cell r="J3428">
            <v>0</v>
          </cell>
          <cell r="K3428">
            <v>0</v>
          </cell>
          <cell r="L3428">
            <v>0</v>
          </cell>
          <cell r="M3428">
            <v>0</v>
          </cell>
          <cell r="N3428">
            <v>0</v>
          </cell>
          <cell r="O3428">
            <v>0</v>
          </cell>
          <cell r="P3428">
            <v>0</v>
          </cell>
          <cell r="Q3428">
            <v>0</v>
          </cell>
          <cell r="R3428">
            <v>0</v>
          </cell>
          <cell r="S3428">
            <v>0</v>
          </cell>
          <cell r="T3428">
            <v>0</v>
          </cell>
          <cell r="U3428">
            <v>0</v>
          </cell>
          <cell r="V3428">
            <v>0</v>
          </cell>
          <cell r="W3428">
            <v>0</v>
          </cell>
          <cell r="X3428">
            <v>0</v>
          </cell>
          <cell r="Y3428">
            <v>0</v>
          </cell>
          <cell r="Z3428">
            <v>0</v>
          </cell>
          <cell r="AA3428">
            <v>0</v>
          </cell>
          <cell r="AB3428">
            <v>0</v>
          </cell>
          <cell r="AC3428">
            <v>0</v>
          </cell>
          <cell r="AD3428">
            <v>0</v>
          </cell>
          <cell r="AE3428">
            <v>1</v>
          </cell>
          <cell r="AF3428">
            <v>0</v>
          </cell>
          <cell r="AG3428">
            <v>0</v>
          </cell>
          <cell r="AH3428">
            <v>1</v>
          </cell>
          <cell r="AI3428">
            <v>0</v>
          </cell>
          <cell r="AJ3428">
            <v>0</v>
          </cell>
          <cell r="AK3428">
            <v>0</v>
          </cell>
          <cell r="AL3428">
            <v>0</v>
          </cell>
          <cell r="AM3428">
            <v>0</v>
          </cell>
          <cell r="AN3428">
            <v>0</v>
          </cell>
          <cell r="AO3428">
            <v>0</v>
          </cell>
          <cell r="AP3428">
            <v>0</v>
          </cell>
          <cell r="AQ3428">
            <v>0</v>
          </cell>
          <cell r="AR3428">
            <v>0</v>
          </cell>
          <cell r="AS3428">
            <v>0</v>
          </cell>
          <cell r="AT3428">
            <v>0</v>
          </cell>
          <cell r="AU3428">
            <v>0</v>
          </cell>
          <cell r="AV3428">
            <v>0</v>
          </cell>
          <cell r="AW3428">
            <v>0</v>
          </cell>
        </row>
        <row r="3429">
          <cell r="B3429">
            <v>40005305</v>
          </cell>
          <cell r="C3429" t="str">
            <v>GUIDE PLATE FOR HR261D</v>
          </cell>
          <cell r="D3429">
            <v>0</v>
          </cell>
          <cell r="E3429" t="str">
            <v>Active</v>
          </cell>
          <cell r="F3429" t="str">
            <v>P</v>
          </cell>
          <cell r="G3429">
            <v>4</v>
          </cell>
          <cell r="H3429">
            <v>0</v>
          </cell>
          <cell r="I3429">
            <v>0</v>
          </cell>
          <cell r="J3429">
            <v>0</v>
          </cell>
          <cell r="K3429">
            <v>0</v>
          </cell>
          <cell r="L3429">
            <v>1</v>
          </cell>
          <cell r="M3429">
            <v>8.3333333333333329E-2</v>
          </cell>
          <cell r="N3429">
            <v>0</v>
          </cell>
          <cell r="O3429">
            <v>0</v>
          </cell>
          <cell r="P3429">
            <v>0</v>
          </cell>
          <cell r="Q3429">
            <v>0</v>
          </cell>
          <cell r="R3429">
            <v>0</v>
          </cell>
          <cell r="S3429">
            <v>2</v>
          </cell>
          <cell r="T3429">
            <v>0</v>
          </cell>
          <cell r="U3429">
            <v>0</v>
          </cell>
          <cell r="V3429">
            <v>0</v>
          </cell>
          <cell r="W3429">
            <v>0</v>
          </cell>
          <cell r="X3429">
            <v>0</v>
          </cell>
          <cell r="Y3429">
            <v>0</v>
          </cell>
          <cell r="Z3429">
            <v>0</v>
          </cell>
          <cell r="AA3429">
            <v>0</v>
          </cell>
          <cell r="AB3429">
            <v>0</v>
          </cell>
          <cell r="AC3429">
            <v>0</v>
          </cell>
          <cell r="AD3429">
            <v>0</v>
          </cell>
          <cell r="AE3429">
            <v>0</v>
          </cell>
          <cell r="AF3429">
            <v>0</v>
          </cell>
          <cell r="AG3429">
            <v>0</v>
          </cell>
          <cell r="AH3429">
            <v>0</v>
          </cell>
          <cell r="AI3429">
            <v>0</v>
          </cell>
          <cell r="AJ3429">
            <v>0</v>
          </cell>
          <cell r="AK3429">
            <v>0</v>
          </cell>
          <cell r="AL3429">
            <v>0</v>
          </cell>
          <cell r="AM3429">
            <v>0</v>
          </cell>
          <cell r="AN3429">
            <v>1</v>
          </cell>
          <cell r="AO3429">
            <v>0</v>
          </cell>
          <cell r="AP3429">
            <v>0</v>
          </cell>
          <cell r="AQ3429">
            <v>0</v>
          </cell>
          <cell r="AR3429">
            <v>0</v>
          </cell>
          <cell r="AS3429">
            <v>0</v>
          </cell>
          <cell r="AT3429">
            <v>0</v>
          </cell>
          <cell r="AU3429">
            <v>0</v>
          </cell>
          <cell r="AV3429">
            <v>1</v>
          </cell>
          <cell r="AW3429">
            <v>1</v>
          </cell>
        </row>
        <row r="3430">
          <cell r="B3430">
            <v>40006252</v>
          </cell>
          <cell r="C3430" t="str">
            <v>CENTER PLATE FOR LS1016</v>
          </cell>
          <cell r="D3430">
            <v>0</v>
          </cell>
          <cell r="E3430" t="str">
            <v>Active</v>
          </cell>
          <cell r="F3430" t="str">
            <v>P</v>
          </cell>
          <cell r="G3430">
            <v>2</v>
          </cell>
          <cell r="H3430">
            <v>0</v>
          </cell>
          <cell r="I3430">
            <v>0</v>
          </cell>
          <cell r="J3430">
            <v>2</v>
          </cell>
          <cell r="K3430">
            <v>0.33333333333333331</v>
          </cell>
          <cell r="L3430">
            <v>5</v>
          </cell>
          <cell r="M3430">
            <v>0.41666666666666669</v>
          </cell>
          <cell r="N3430">
            <v>0</v>
          </cell>
          <cell r="O3430">
            <v>0</v>
          </cell>
          <cell r="P3430">
            <v>0</v>
          </cell>
          <cell r="Q3430">
            <v>0</v>
          </cell>
          <cell r="R3430">
            <v>1</v>
          </cell>
          <cell r="S3430">
            <v>0</v>
          </cell>
          <cell r="T3430">
            <v>0</v>
          </cell>
          <cell r="U3430">
            <v>0</v>
          </cell>
          <cell r="V3430">
            <v>0</v>
          </cell>
          <cell r="W3430">
            <v>0</v>
          </cell>
          <cell r="X3430">
            <v>0</v>
          </cell>
          <cell r="Y3430">
            <v>0</v>
          </cell>
          <cell r="Z3430">
            <v>0</v>
          </cell>
          <cell r="AA3430">
            <v>0</v>
          </cell>
          <cell r="AB3430">
            <v>0</v>
          </cell>
          <cell r="AC3430">
            <v>0</v>
          </cell>
          <cell r="AD3430">
            <v>0</v>
          </cell>
          <cell r="AE3430">
            <v>0</v>
          </cell>
          <cell r="AF3430">
            <v>0</v>
          </cell>
          <cell r="AG3430">
            <v>0</v>
          </cell>
          <cell r="AH3430">
            <v>1</v>
          </cell>
          <cell r="AI3430">
            <v>0</v>
          </cell>
          <cell r="AJ3430">
            <v>0</v>
          </cell>
          <cell r="AK3430">
            <v>0</v>
          </cell>
          <cell r="AL3430">
            <v>0</v>
          </cell>
          <cell r="AM3430">
            <v>2</v>
          </cell>
          <cell r="AN3430">
            <v>0</v>
          </cell>
          <cell r="AO3430">
            <v>1</v>
          </cell>
          <cell r="AP3430">
            <v>0</v>
          </cell>
          <cell r="AQ3430">
            <v>0</v>
          </cell>
          <cell r="AR3430">
            <v>0</v>
          </cell>
          <cell r="AS3430">
            <v>2</v>
          </cell>
          <cell r="AT3430">
            <v>0</v>
          </cell>
          <cell r="AU3430">
            <v>0</v>
          </cell>
          <cell r="AV3430">
            <v>5</v>
          </cell>
          <cell r="AW3430">
            <v>2</v>
          </cell>
        </row>
        <row r="3431">
          <cell r="B3431">
            <v>40006250</v>
          </cell>
          <cell r="C3431" t="str">
            <v>CENTER COVER FOR LS1016L</v>
          </cell>
          <cell r="D3431">
            <v>0</v>
          </cell>
          <cell r="E3431" t="str">
            <v>Active</v>
          </cell>
          <cell r="F3431" t="str">
            <v>P</v>
          </cell>
          <cell r="G3431">
            <v>5</v>
          </cell>
          <cell r="H3431">
            <v>0</v>
          </cell>
          <cell r="I3431">
            <v>0</v>
          </cell>
          <cell r="J3431">
            <v>2</v>
          </cell>
          <cell r="K3431">
            <v>0.33333333333333331</v>
          </cell>
          <cell r="L3431">
            <v>4</v>
          </cell>
          <cell r="M3431">
            <v>0.33333333333333331</v>
          </cell>
          <cell r="N3431">
            <v>0</v>
          </cell>
          <cell r="O3431">
            <v>0</v>
          </cell>
          <cell r="P3431">
            <v>0</v>
          </cell>
          <cell r="Q3431">
            <v>0</v>
          </cell>
          <cell r="R3431">
            <v>1</v>
          </cell>
          <cell r="S3431">
            <v>0</v>
          </cell>
          <cell r="T3431">
            <v>0</v>
          </cell>
          <cell r="U3431">
            <v>0</v>
          </cell>
          <cell r="V3431">
            <v>0</v>
          </cell>
          <cell r="W3431">
            <v>0</v>
          </cell>
          <cell r="X3431">
            <v>0</v>
          </cell>
          <cell r="Y3431">
            <v>0</v>
          </cell>
          <cell r="Z3431">
            <v>0</v>
          </cell>
          <cell r="AA3431">
            <v>0</v>
          </cell>
          <cell r="AB3431">
            <v>0</v>
          </cell>
          <cell r="AC3431">
            <v>0</v>
          </cell>
          <cell r="AD3431">
            <v>0</v>
          </cell>
          <cell r="AE3431">
            <v>0</v>
          </cell>
          <cell r="AF3431">
            <v>0</v>
          </cell>
          <cell r="AG3431">
            <v>0</v>
          </cell>
          <cell r="AH3431">
            <v>1</v>
          </cell>
          <cell r="AI3431">
            <v>0</v>
          </cell>
          <cell r="AJ3431">
            <v>0</v>
          </cell>
          <cell r="AK3431">
            <v>0</v>
          </cell>
          <cell r="AL3431">
            <v>0</v>
          </cell>
          <cell r="AM3431">
            <v>2</v>
          </cell>
          <cell r="AN3431">
            <v>0</v>
          </cell>
          <cell r="AO3431">
            <v>0</v>
          </cell>
          <cell r="AP3431">
            <v>2</v>
          </cell>
          <cell r="AQ3431">
            <v>0</v>
          </cell>
          <cell r="AR3431">
            <v>0</v>
          </cell>
          <cell r="AS3431">
            <v>0</v>
          </cell>
          <cell r="AT3431">
            <v>0</v>
          </cell>
          <cell r="AU3431">
            <v>0</v>
          </cell>
          <cell r="AV3431">
            <v>4</v>
          </cell>
          <cell r="AW3431">
            <v>2</v>
          </cell>
        </row>
        <row r="3432">
          <cell r="B3432">
            <v>40006483</v>
          </cell>
          <cell r="C3432" t="str">
            <v>MITER LOCK PLATE A LS1216</v>
          </cell>
          <cell r="D3432">
            <v>0</v>
          </cell>
          <cell r="E3432" t="str">
            <v>Active</v>
          </cell>
          <cell r="F3432" t="str">
            <v>P</v>
          </cell>
          <cell r="G3432">
            <v>5</v>
          </cell>
          <cell r="H3432">
            <v>0</v>
          </cell>
          <cell r="I3432">
            <v>0</v>
          </cell>
          <cell r="J3432">
            <v>0</v>
          </cell>
          <cell r="K3432">
            <v>0</v>
          </cell>
          <cell r="L3432">
            <v>0</v>
          </cell>
          <cell r="M3432">
            <v>0</v>
          </cell>
          <cell r="N3432">
            <v>0</v>
          </cell>
          <cell r="O3432">
            <v>0</v>
          </cell>
          <cell r="P3432">
            <v>0</v>
          </cell>
          <cell r="Q3432">
            <v>0</v>
          </cell>
          <cell r="R3432">
            <v>0</v>
          </cell>
          <cell r="S3432">
            <v>0</v>
          </cell>
          <cell r="T3432">
            <v>0</v>
          </cell>
          <cell r="U3432">
            <v>0</v>
          </cell>
          <cell r="V3432">
            <v>0</v>
          </cell>
          <cell r="W3432">
            <v>0</v>
          </cell>
          <cell r="X3432">
            <v>0</v>
          </cell>
          <cell r="Y3432">
            <v>0</v>
          </cell>
          <cell r="Z3432">
            <v>0</v>
          </cell>
          <cell r="AA3432">
            <v>0</v>
          </cell>
          <cell r="AB3432">
            <v>0</v>
          </cell>
          <cell r="AC3432">
            <v>0</v>
          </cell>
          <cell r="AD3432">
            <v>0</v>
          </cell>
          <cell r="AE3432">
            <v>0</v>
          </cell>
          <cell r="AF3432">
            <v>0</v>
          </cell>
          <cell r="AG3432">
            <v>0</v>
          </cell>
          <cell r="AH3432">
            <v>0</v>
          </cell>
          <cell r="AI3432">
            <v>0</v>
          </cell>
          <cell r="AJ3432">
            <v>0</v>
          </cell>
          <cell r="AK3432">
            <v>0</v>
          </cell>
          <cell r="AL3432">
            <v>0</v>
          </cell>
          <cell r="AM3432">
            <v>0</v>
          </cell>
          <cell r="AN3432">
            <v>0</v>
          </cell>
          <cell r="AO3432">
            <v>0</v>
          </cell>
          <cell r="AP3432">
            <v>0</v>
          </cell>
          <cell r="AQ3432">
            <v>0</v>
          </cell>
          <cell r="AR3432">
            <v>0</v>
          </cell>
          <cell r="AS3432">
            <v>0</v>
          </cell>
          <cell r="AT3432">
            <v>0</v>
          </cell>
          <cell r="AU3432">
            <v>0</v>
          </cell>
          <cell r="AV3432">
            <v>0</v>
          </cell>
          <cell r="AW3432">
            <v>0</v>
          </cell>
        </row>
        <row r="3433">
          <cell r="B3433">
            <v>40008015</v>
          </cell>
          <cell r="C3433" t="str">
            <v>PAPER CLAMP FOR BO3710</v>
          </cell>
          <cell r="D3433">
            <v>0</v>
          </cell>
          <cell r="E3433" t="str">
            <v>Active</v>
          </cell>
          <cell r="F3433" t="str">
            <v>P</v>
          </cell>
          <cell r="G3433">
            <v>22</v>
          </cell>
          <cell r="H3433">
            <v>0</v>
          </cell>
          <cell r="I3433">
            <v>0</v>
          </cell>
          <cell r="J3433">
            <v>18</v>
          </cell>
          <cell r="K3433">
            <v>3</v>
          </cell>
          <cell r="L3433">
            <v>28</v>
          </cell>
          <cell r="M3433">
            <v>2.3333333333333335</v>
          </cell>
          <cell r="N3433">
            <v>2</v>
          </cell>
          <cell r="O3433">
            <v>1</v>
          </cell>
          <cell r="P3433">
            <v>2</v>
          </cell>
          <cell r="Q3433">
            <v>2</v>
          </cell>
          <cell r="R3433">
            <v>0</v>
          </cell>
          <cell r="S3433">
            <v>2</v>
          </cell>
          <cell r="T3433">
            <v>0</v>
          </cell>
          <cell r="U3433">
            <v>0</v>
          </cell>
          <cell r="V3433">
            <v>2</v>
          </cell>
          <cell r="W3433">
            <v>4</v>
          </cell>
          <cell r="X3433">
            <v>0</v>
          </cell>
          <cell r="Y3433">
            <v>0</v>
          </cell>
          <cell r="Z3433">
            <v>0</v>
          </cell>
          <cell r="AA3433">
            <v>6</v>
          </cell>
          <cell r="AB3433">
            <v>4</v>
          </cell>
          <cell r="AC3433">
            <v>2</v>
          </cell>
          <cell r="AD3433">
            <v>0</v>
          </cell>
          <cell r="AE3433">
            <v>0</v>
          </cell>
          <cell r="AF3433">
            <v>1</v>
          </cell>
          <cell r="AG3433">
            <v>3</v>
          </cell>
          <cell r="AH3433">
            <v>2</v>
          </cell>
          <cell r="AI3433">
            <v>2</v>
          </cell>
          <cell r="AJ3433">
            <v>4</v>
          </cell>
          <cell r="AK3433">
            <v>2</v>
          </cell>
          <cell r="AL3433">
            <v>2</v>
          </cell>
          <cell r="AM3433">
            <v>2</v>
          </cell>
          <cell r="AN3433">
            <v>0</v>
          </cell>
          <cell r="AO3433">
            <v>0</v>
          </cell>
          <cell r="AP3433">
            <v>8</v>
          </cell>
          <cell r="AQ3433">
            <v>8</v>
          </cell>
          <cell r="AR3433">
            <v>2</v>
          </cell>
          <cell r="AS3433">
            <v>0</v>
          </cell>
          <cell r="AT3433">
            <v>0</v>
          </cell>
          <cell r="AU3433">
            <v>0</v>
          </cell>
          <cell r="AV3433">
            <v>28</v>
          </cell>
          <cell r="AW3433">
            <v>8</v>
          </cell>
        </row>
        <row r="3434">
          <cell r="B3434">
            <v>40011216</v>
          </cell>
          <cell r="C3434" t="str">
            <v>MAKITA RETURN VANE FOR M442 346114-4</v>
          </cell>
          <cell r="D3434">
            <v>0</v>
          </cell>
          <cell r="E3434" t="str">
            <v>Active</v>
          </cell>
          <cell r="F3434" t="str">
            <v>P</v>
          </cell>
          <cell r="G3434">
            <v>2</v>
          </cell>
          <cell r="H3434">
            <v>0</v>
          </cell>
          <cell r="I3434">
            <v>0</v>
          </cell>
          <cell r="J3434">
            <v>0</v>
          </cell>
          <cell r="K3434">
            <v>0</v>
          </cell>
          <cell r="L3434">
            <v>0</v>
          </cell>
          <cell r="M3434">
            <v>0</v>
          </cell>
          <cell r="X3434">
            <v>0</v>
          </cell>
          <cell r="Y3434">
            <v>0</v>
          </cell>
          <cell r="Z3434">
            <v>0</v>
          </cell>
          <cell r="AA3434">
            <v>0</v>
          </cell>
          <cell r="AB3434">
            <v>0</v>
          </cell>
          <cell r="AC3434">
            <v>0</v>
          </cell>
          <cell r="AD3434">
            <v>0</v>
          </cell>
          <cell r="AE3434">
            <v>0</v>
          </cell>
          <cell r="AF3434">
            <v>0</v>
          </cell>
          <cell r="AG3434">
            <v>0</v>
          </cell>
          <cell r="AH3434">
            <v>0</v>
          </cell>
          <cell r="AI3434">
            <v>0</v>
          </cell>
          <cell r="AJ3434">
            <v>0</v>
          </cell>
          <cell r="AK3434">
            <v>0</v>
          </cell>
          <cell r="AL3434">
            <v>0</v>
          </cell>
          <cell r="AM3434">
            <v>0</v>
          </cell>
          <cell r="AN3434">
            <v>0</v>
          </cell>
          <cell r="AO3434">
            <v>0</v>
          </cell>
          <cell r="AP3434">
            <v>0</v>
          </cell>
          <cell r="AQ3434">
            <v>0</v>
          </cell>
          <cell r="AR3434">
            <v>0</v>
          </cell>
          <cell r="AS3434">
            <v>0</v>
          </cell>
          <cell r="AT3434">
            <v>0</v>
          </cell>
          <cell r="AU3434">
            <v>0</v>
          </cell>
          <cell r="AV3434">
            <v>0</v>
          </cell>
          <cell r="AW3434">
            <v>0</v>
          </cell>
        </row>
        <row r="3435">
          <cell r="B3435">
            <v>40011217</v>
          </cell>
          <cell r="C3435" t="str">
            <v>MAKITA FAN COVER FOR M442 346115-2</v>
          </cell>
          <cell r="D3435">
            <v>0</v>
          </cell>
          <cell r="E3435" t="str">
            <v>Active</v>
          </cell>
          <cell r="F3435" t="str">
            <v>P</v>
          </cell>
          <cell r="G3435">
            <v>2</v>
          </cell>
          <cell r="H3435">
            <v>0</v>
          </cell>
          <cell r="I3435">
            <v>0</v>
          </cell>
          <cell r="J3435">
            <v>0</v>
          </cell>
          <cell r="K3435">
            <v>0</v>
          </cell>
          <cell r="L3435">
            <v>0</v>
          </cell>
          <cell r="M3435">
            <v>0</v>
          </cell>
          <cell r="X3435">
            <v>0</v>
          </cell>
          <cell r="Y3435">
            <v>0</v>
          </cell>
          <cell r="Z3435">
            <v>0</v>
          </cell>
          <cell r="AA3435">
            <v>0</v>
          </cell>
          <cell r="AB3435">
            <v>0</v>
          </cell>
          <cell r="AC3435">
            <v>0</v>
          </cell>
          <cell r="AD3435">
            <v>0</v>
          </cell>
          <cell r="AE3435">
            <v>0</v>
          </cell>
          <cell r="AF3435">
            <v>0</v>
          </cell>
          <cell r="AG3435">
            <v>0</v>
          </cell>
          <cell r="AH3435">
            <v>0</v>
          </cell>
          <cell r="AI3435">
            <v>0</v>
          </cell>
          <cell r="AJ3435">
            <v>0</v>
          </cell>
          <cell r="AK3435">
            <v>0</v>
          </cell>
          <cell r="AL3435">
            <v>0</v>
          </cell>
          <cell r="AM3435">
            <v>0</v>
          </cell>
          <cell r="AN3435">
            <v>0</v>
          </cell>
          <cell r="AO3435">
            <v>0</v>
          </cell>
          <cell r="AP3435">
            <v>0</v>
          </cell>
          <cell r="AQ3435">
            <v>0</v>
          </cell>
          <cell r="AR3435">
            <v>0</v>
          </cell>
          <cell r="AS3435">
            <v>0</v>
          </cell>
          <cell r="AT3435">
            <v>0</v>
          </cell>
          <cell r="AU3435">
            <v>0</v>
          </cell>
          <cell r="AV3435">
            <v>0</v>
          </cell>
          <cell r="AW3435">
            <v>0</v>
          </cell>
        </row>
        <row r="3436">
          <cell r="B3436">
            <v>40006368</v>
          </cell>
          <cell r="C3436" t="str">
            <v>GUIDE WASHER FOR HR2610</v>
          </cell>
          <cell r="D3436">
            <v>0</v>
          </cell>
          <cell r="E3436" t="str">
            <v>Active</v>
          </cell>
          <cell r="F3436" t="str">
            <v>P</v>
          </cell>
          <cell r="G3436">
            <v>5</v>
          </cell>
          <cell r="H3436">
            <v>0</v>
          </cell>
          <cell r="I3436">
            <v>0</v>
          </cell>
          <cell r="J3436">
            <v>5</v>
          </cell>
          <cell r="K3436">
            <v>0.83333333333333337</v>
          </cell>
          <cell r="L3436">
            <v>8</v>
          </cell>
          <cell r="M3436">
            <v>0.66666666666666663</v>
          </cell>
          <cell r="N3436">
            <v>0</v>
          </cell>
          <cell r="O3436">
            <v>0</v>
          </cell>
          <cell r="P3436">
            <v>0</v>
          </cell>
          <cell r="Q3436">
            <v>0</v>
          </cell>
          <cell r="R3436">
            <v>0</v>
          </cell>
          <cell r="S3436">
            <v>0</v>
          </cell>
          <cell r="T3436">
            <v>0</v>
          </cell>
          <cell r="U3436">
            <v>0</v>
          </cell>
          <cell r="V3436">
            <v>0</v>
          </cell>
          <cell r="W3436">
            <v>0</v>
          </cell>
          <cell r="X3436">
            <v>1</v>
          </cell>
          <cell r="Y3436">
            <v>0</v>
          </cell>
          <cell r="Z3436">
            <v>2</v>
          </cell>
          <cell r="AA3436">
            <v>0</v>
          </cell>
          <cell r="AB3436">
            <v>2</v>
          </cell>
          <cell r="AC3436">
            <v>0</v>
          </cell>
          <cell r="AD3436">
            <v>0</v>
          </cell>
          <cell r="AE3436">
            <v>0</v>
          </cell>
          <cell r="AF3436">
            <v>0</v>
          </cell>
          <cell r="AG3436">
            <v>0</v>
          </cell>
          <cell r="AH3436">
            <v>1</v>
          </cell>
          <cell r="AI3436">
            <v>1</v>
          </cell>
          <cell r="AJ3436">
            <v>0</v>
          </cell>
          <cell r="AK3436">
            <v>1</v>
          </cell>
          <cell r="AL3436">
            <v>1</v>
          </cell>
          <cell r="AM3436">
            <v>1</v>
          </cell>
          <cell r="AN3436">
            <v>0</v>
          </cell>
          <cell r="AO3436">
            <v>0</v>
          </cell>
          <cell r="AP3436">
            <v>0</v>
          </cell>
          <cell r="AQ3436">
            <v>3</v>
          </cell>
          <cell r="AR3436">
            <v>1</v>
          </cell>
          <cell r="AS3436">
            <v>0</v>
          </cell>
          <cell r="AT3436">
            <v>0</v>
          </cell>
          <cell r="AU3436">
            <v>1</v>
          </cell>
          <cell r="AV3436">
            <v>8</v>
          </cell>
          <cell r="AW3436">
            <v>3</v>
          </cell>
        </row>
        <row r="3437">
          <cell r="B3437">
            <v>40005828</v>
          </cell>
          <cell r="C3437" t="str">
            <v>CONTACT SPRING FOR3201S</v>
          </cell>
          <cell r="D3437">
            <v>0</v>
          </cell>
          <cell r="E3437" t="str">
            <v>Active</v>
          </cell>
          <cell r="F3437" t="str">
            <v>P</v>
          </cell>
          <cell r="G3437">
            <v>2</v>
          </cell>
          <cell r="H3437">
            <v>0</v>
          </cell>
          <cell r="I3437">
            <v>0</v>
          </cell>
          <cell r="J3437">
            <v>0</v>
          </cell>
          <cell r="K3437">
            <v>0</v>
          </cell>
          <cell r="L3437">
            <v>0</v>
          </cell>
          <cell r="M3437">
            <v>0</v>
          </cell>
          <cell r="N3437">
            <v>0</v>
          </cell>
          <cell r="O3437">
            <v>0</v>
          </cell>
          <cell r="P3437">
            <v>0</v>
          </cell>
          <cell r="Q3437">
            <v>0</v>
          </cell>
          <cell r="R3437">
            <v>0</v>
          </cell>
          <cell r="S3437">
            <v>0</v>
          </cell>
          <cell r="T3437">
            <v>0</v>
          </cell>
          <cell r="U3437">
            <v>0</v>
          </cell>
          <cell r="V3437">
            <v>0</v>
          </cell>
          <cell r="W3437">
            <v>0</v>
          </cell>
          <cell r="X3437">
            <v>0</v>
          </cell>
          <cell r="Y3437">
            <v>0</v>
          </cell>
          <cell r="Z3437">
            <v>0</v>
          </cell>
          <cell r="AA3437">
            <v>0</v>
          </cell>
          <cell r="AB3437">
            <v>0</v>
          </cell>
          <cell r="AC3437">
            <v>0</v>
          </cell>
          <cell r="AD3437">
            <v>0</v>
          </cell>
          <cell r="AE3437">
            <v>0</v>
          </cell>
          <cell r="AF3437">
            <v>0</v>
          </cell>
          <cell r="AG3437">
            <v>0</v>
          </cell>
          <cell r="AH3437">
            <v>0</v>
          </cell>
          <cell r="AI3437">
            <v>0</v>
          </cell>
          <cell r="AJ3437">
            <v>0</v>
          </cell>
          <cell r="AK3437">
            <v>0</v>
          </cell>
          <cell r="AL3437">
            <v>0</v>
          </cell>
          <cell r="AM3437">
            <v>0</v>
          </cell>
          <cell r="AN3437">
            <v>0</v>
          </cell>
          <cell r="AO3437">
            <v>0</v>
          </cell>
          <cell r="AP3437">
            <v>0</v>
          </cell>
          <cell r="AQ3437">
            <v>0</v>
          </cell>
          <cell r="AR3437">
            <v>0</v>
          </cell>
          <cell r="AS3437">
            <v>0</v>
          </cell>
          <cell r="AT3437">
            <v>0</v>
          </cell>
          <cell r="AU3437">
            <v>0</v>
          </cell>
          <cell r="AV3437">
            <v>0</v>
          </cell>
          <cell r="AW3437">
            <v>0</v>
          </cell>
        </row>
        <row r="3438">
          <cell r="B3438">
            <v>40006981</v>
          </cell>
          <cell r="C3438" t="str">
            <v>GASKET FOR3200S</v>
          </cell>
          <cell r="D3438">
            <v>0</v>
          </cell>
          <cell r="E3438" t="str">
            <v>Slow Moving</v>
          </cell>
          <cell r="F3438" t="str">
            <v>P</v>
          </cell>
          <cell r="G3438">
            <v>23</v>
          </cell>
          <cell r="H3438">
            <v>0</v>
          </cell>
          <cell r="I3438">
            <v>0</v>
          </cell>
          <cell r="J3438">
            <v>0</v>
          </cell>
          <cell r="K3438">
            <v>0</v>
          </cell>
          <cell r="L3438">
            <v>2</v>
          </cell>
          <cell r="M3438">
            <v>0.16666666666666666</v>
          </cell>
          <cell r="N3438">
            <v>0</v>
          </cell>
          <cell r="O3438">
            <v>0</v>
          </cell>
          <cell r="P3438">
            <v>0</v>
          </cell>
          <cell r="Q3438">
            <v>0</v>
          </cell>
          <cell r="R3438">
            <v>0</v>
          </cell>
          <cell r="S3438">
            <v>0</v>
          </cell>
          <cell r="T3438">
            <v>0</v>
          </cell>
          <cell r="U3438">
            <v>0</v>
          </cell>
          <cell r="V3438">
            <v>0</v>
          </cell>
          <cell r="W3438">
            <v>0</v>
          </cell>
          <cell r="X3438">
            <v>1</v>
          </cell>
          <cell r="Y3438">
            <v>0</v>
          </cell>
          <cell r="Z3438">
            <v>0</v>
          </cell>
          <cell r="AA3438">
            <v>0</v>
          </cell>
          <cell r="AB3438">
            <v>0</v>
          </cell>
          <cell r="AC3438">
            <v>0</v>
          </cell>
          <cell r="AD3438">
            <v>0</v>
          </cell>
          <cell r="AE3438">
            <v>0</v>
          </cell>
          <cell r="AF3438">
            <v>0</v>
          </cell>
          <cell r="AG3438">
            <v>0</v>
          </cell>
          <cell r="AH3438">
            <v>0</v>
          </cell>
          <cell r="AI3438">
            <v>0</v>
          </cell>
          <cell r="AJ3438">
            <v>0</v>
          </cell>
          <cell r="AK3438">
            <v>0</v>
          </cell>
          <cell r="AL3438">
            <v>0</v>
          </cell>
          <cell r="AM3438">
            <v>2</v>
          </cell>
          <cell r="AN3438">
            <v>0</v>
          </cell>
          <cell r="AO3438">
            <v>0</v>
          </cell>
          <cell r="AP3438">
            <v>0</v>
          </cell>
          <cell r="AQ3438">
            <v>0</v>
          </cell>
          <cell r="AR3438">
            <v>0</v>
          </cell>
          <cell r="AS3438">
            <v>0</v>
          </cell>
          <cell r="AT3438">
            <v>0</v>
          </cell>
          <cell r="AU3438">
            <v>0</v>
          </cell>
          <cell r="AV3438">
            <v>2</v>
          </cell>
          <cell r="AW3438">
            <v>2</v>
          </cell>
        </row>
        <row r="3439">
          <cell r="B3439">
            <v>40005616</v>
          </cell>
          <cell r="C3439" t="str">
            <v>LEVER PLATE FOR MT582</v>
          </cell>
          <cell r="D3439">
            <v>0</v>
          </cell>
          <cell r="E3439" t="str">
            <v>Slow Moving</v>
          </cell>
          <cell r="F3439" t="str">
            <v>P</v>
          </cell>
          <cell r="G3439">
            <v>10</v>
          </cell>
          <cell r="H3439">
            <v>0</v>
          </cell>
          <cell r="I3439">
            <v>0</v>
          </cell>
          <cell r="J3439">
            <v>0</v>
          </cell>
          <cell r="K3439">
            <v>0</v>
          </cell>
          <cell r="L3439">
            <v>0</v>
          </cell>
          <cell r="M3439">
            <v>0</v>
          </cell>
          <cell r="N3439">
            <v>0</v>
          </cell>
          <cell r="O3439">
            <v>0</v>
          </cell>
          <cell r="P3439">
            <v>0</v>
          </cell>
          <cell r="Q3439">
            <v>0</v>
          </cell>
          <cell r="R3439">
            <v>0</v>
          </cell>
          <cell r="S3439">
            <v>0</v>
          </cell>
          <cell r="T3439">
            <v>0</v>
          </cell>
          <cell r="U3439">
            <v>0</v>
          </cell>
          <cell r="V3439">
            <v>0</v>
          </cell>
          <cell r="W3439">
            <v>0</v>
          </cell>
          <cell r="X3439">
            <v>0</v>
          </cell>
          <cell r="Y3439">
            <v>0</v>
          </cell>
          <cell r="Z3439">
            <v>0</v>
          </cell>
          <cell r="AA3439">
            <v>0</v>
          </cell>
          <cell r="AB3439">
            <v>0</v>
          </cell>
          <cell r="AC3439">
            <v>0</v>
          </cell>
          <cell r="AD3439">
            <v>0</v>
          </cell>
          <cell r="AE3439">
            <v>0</v>
          </cell>
          <cell r="AF3439">
            <v>0</v>
          </cell>
          <cell r="AG3439">
            <v>0</v>
          </cell>
          <cell r="AH3439">
            <v>0</v>
          </cell>
          <cell r="AI3439">
            <v>0</v>
          </cell>
          <cell r="AJ3439">
            <v>0</v>
          </cell>
          <cell r="AK3439">
            <v>0</v>
          </cell>
          <cell r="AL3439">
            <v>0</v>
          </cell>
          <cell r="AM3439">
            <v>0</v>
          </cell>
          <cell r="AN3439">
            <v>0</v>
          </cell>
          <cell r="AO3439">
            <v>0</v>
          </cell>
          <cell r="AP3439">
            <v>0</v>
          </cell>
          <cell r="AQ3439">
            <v>0</v>
          </cell>
          <cell r="AR3439">
            <v>0</v>
          </cell>
          <cell r="AS3439">
            <v>0</v>
          </cell>
          <cell r="AT3439">
            <v>0</v>
          </cell>
          <cell r="AU3439">
            <v>0</v>
          </cell>
          <cell r="AV3439">
            <v>0</v>
          </cell>
          <cell r="AW3439">
            <v>0</v>
          </cell>
        </row>
        <row r="3440">
          <cell r="B3440">
            <v>40005431</v>
          </cell>
          <cell r="C3440" t="str">
            <v>HOOK FOR  DC TOOL</v>
          </cell>
          <cell r="D3440">
            <v>0</v>
          </cell>
          <cell r="E3440" t="str">
            <v>Active</v>
          </cell>
          <cell r="F3440" t="str">
            <v>P</v>
          </cell>
          <cell r="G3440">
            <v>12</v>
          </cell>
          <cell r="H3440">
            <v>0</v>
          </cell>
          <cell r="I3440">
            <v>0</v>
          </cell>
          <cell r="J3440">
            <v>0</v>
          </cell>
          <cell r="K3440">
            <v>0</v>
          </cell>
          <cell r="L3440">
            <v>0</v>
          </cell>
          <cell r="M3440">
            <v>0</v>
          </cell>
          <cell r="N3440">
            <v>0</v>
          </cell>
          <cell r="O3440">
            <v>0</v>
          </cell>
          <cell r="P3440">
            <v>0</v>
          </cell>
          <cell r="Q3440">
            <v>0</v>
          </cell>
          <cell r="R3440">
            <v>0</v>
          </cell>
          <cell r="S3440">
            <v>0</v>
          </cell>
          <cell r="T3440">
            <v>0</v>
          </cell>
          <cell r="U3440">
            <v>0</v>
          </cell>
          <cell r="V3440">
            <v>0</v>
          </cell>
          <cell r="W3440">
            <v>0</v>
          </cell>
          <cell r="X3440">
            <v>0</v>
          </cell>
          <cell r="Y3440">
            <v>1</v>
          </cell>
          <cell r="Z3440">
            <v>0</v>
          </cell>
          <cell r="AA3440">
            <v>0</v>
          </cell>
          <cell r="AB3440">
            <v>0</v>
          </cell>
          <cell r="AC3440">
            <v>0</v>
          </cell>
          <cell r="AD3440">
            <v>0</v>
          </cell>
          <cell r="AE3440">
            <v>0</v>
          </cell>
          <cell r="AF3440">
            <v>0</v>
          </cell>
          <cell r="AG3440">
            <v>0</v>
          </cell>
          <cell r="AH3440">
            <v>0</v>
          </cell>
          <cell r="AI3440">
            <v>0</v>
          </cell>
          <cell r="AJ3440">
            <v>0</v>
          </cell>
          <cell r="AK3440">
            <v>0</v>
          </cell>
          <cell r="AL3440">
            <v>0</v>
          </cell>
          <cell r="AM3440">
            <v>0</v>
          </cell>
          <cell r="AN3440">
            <v>0</v>
          </cell>
          <cell r="AO3440">
            <v>0</v>
          </cell>
          <cell r="AP3440">
            <v>0</v>
          </cell>
          <cell r="AQ3440">
            <v>0</v>
          </cell>
          <cell r="AR3440">
            <v>0</v>
          </cell>
          <cell r="AS3440">
            <v>0</v>
          </cell>
          <cell r="AT3440">
            <v>0</v>
          </cell>
          <cell r="AU3440">
            <v>0</v>
          </cell>
          <cell r="AV3440">
            <v>0</v>
          </cell>
          <cell r="AW3440">
            <v>0</v>
          </cell>
        </row>
        <row r="3441">
          <cell r="B3441">
            <v>40007029</v>
          </cell>
          <cell r="C3441" t="str">
            <v>SEAL PLATE FORE JV0600</v>
          </cell>
          <cell r="D3441">
            <v>0</v>
          </cell>
          <cell r="E3441" t="str">
            <v>Active</v>
          </cell>
          <cell r="F3441" t="str">
            <v>P</v>
          </cell>
          <cell r="G3441">
            <v>4</v>
          </cell>
          <cell r="H3441">
            <v>0</v>
          </cell>
          <cell r="I3441">
            <v>0</v>
          </cell>
          <cell r="J3441">
            <v>0</v>
          </cell>
          <cell r="K3441">
            <v>0</v>
          </cell>
          <cell r="L3441">
            <v>1</v>
          </cell>
          <cell r="M3441">
            <v>8.3333333333333329E-2</v>
          </cell>
          <cell r="N3441">
            <v>1</v>
          </cell>
          <cell r="O3441">
            <v>0</v>
          </cell>
          <cell r="P3441">
            <v>0</v>
          </cell>
          <cell r="Q3441">
            <v>0</v>
          </cell>
          <cell r="R3441">
            <v>0</v>
          </cell>
          <cell r="S3441">
            <v>0</v>
          </cell>
          <cell r="T3441">
            <v>0</v>
          </cell>
          <cell r="U3441">
            <v>0</v>
          </cell>
          <cell r="V3441">
            <v>0</v>
          </cell>
          <cell r="W3441">
            <v>0</v>
          </cell>
          <cell r="X3441">
            <v>0</v>
          </cell>
          <cell r="Y3441">
            <v>0</v>
          </cell>
          <cell r="Z3441">
            <v>0</v>
          </cell>
          <cell r="AA3441">
            <v>0</v>
          </cell>
          <cell r="AB3441">
            <v>0</v>
          </cell>
          <cell r="AC3441">
            <v>0</v>
          </cell>
          <cell r="AD3441">
            <v>0</v>
          </cell>
          <cell r="AE3441">
            <v>0</v>
          </cell>
          <cell r="AF3441">
            <v>0</v>
          </cell>
          <cell r="AG3441">
            <v>0</v>
          </cell>
          <cell r="AH3441">
            <v>0</v>
          </cell>
          <cell r="AI3441">
            <v>0</v>
          </cell>
          <cell r="AJ3441">
            <v>1</v>
          </cell>
          <cell r="AK3441">
            <v>0</v>
          </cell>
          <cell r="AL3441">
            <v>0</v>
          </cell>
          <cell r="AM3441">
            <v>0</v>
          </cell>
          <cell r="AN3441">
            <v>0</v>
          </cell>
          <cell r="AO3441">
            <v>0</v>
          </cell>
          <cell r="AP3441">
            <v>0</v>
          </cell>
          <cell r="AQ3441">
            <v>0</v>
          </cell>
          <cell r="AR3441">
            <v>0</v>
          </cell>
          <cell r="AS3441">
            <v>0</v>
          </cell>
          <cell r="AT3441">
            <v>0</v>
          </cell>
          <cell r="AU3441">
            <v>0</v>
          </cell>
          <cell r="AV3441">
            <v>1</v>
          </cell>
          <cell r="AW3441">
            <v>1</v>
          </cell>
        </row>
        <row r="3442">
          <cell r="B3442">
            <v>40006299</v>
          </cell>
          <cell r="C3442" t="str">
            <v>SLIDER GUIDE PLATE FOR 4322</v>
          </cell>
          <cell r="D3442">
            <v>0</v>
          </cell>
          <cell r="E3442" t="str">
            <v>Active</v>
          </cell>
          <cell r="F3442" t="str">
            <v>P</v>
          </cell>
          <cell r="G3442">
            <v>0</v>
          </cell>
          <cell r="H3442">
            <v>0</v>
          </cell>
          <cell r="I3442">
            <v>0</v>
          </cell>
          <cell r="J3442">
            <v>6</v>
          </cell>
          <cell r="K3442">
            <v>1</v>
          </cell>
          <cell r="L3442">
            <v>6</v>
          </cell>
          <cell r="M3442">
            <v>0.5</v>
          </cell>
          <cell r="N3442">
            <v>1</v>
          </cell>
          <cell r="O3442">
            <v>0</v>
          </cell>
          <cell r="P3442">
            <v>1</v>
          </cell>
          <cell r="Q3442">
            <v>0</v>
          </cell>
          <cell r="R3442">
            <v>0</v>
          </cell>
          <cell r="S3442">
            <v>0</v>
          </cell>
          <cell r="T3442">
            <v>1</v>
          </cell>
          <cell r="U3442">
            <v>0</v>
          </cell>
          <cell r="V3442">
            <v>0</v>
          </cell>
          <cell r="W3442">
            <v>0</v>
          </cell>
          <cell r="X3442">
            <v>0</v>
          </cell>
          <cell r="Y3442">
            <v>0</v>
          </cell>
          <cell r="Z3442">
            <v>0</v>
          </cell>
          <cell r="AA3442">
            <v>0</v>
          </cell>
          <cell r="AB3442">
            <v>1</v>
          </cell>
          <cell r="AC3442">
            <v>0</v>
          </cell>
          <cell r="AD3442">
            <v>0</v>
          </cell>
          <cell r="AE3442">
            <v>0</v>
          </cell>
          <cell r="AF3442">
            <v>0</v>
          </cell>
          <cell r="AG3442">
            <v>0</v>
          </cell>
          <cell r="AH3442">
            <v>0</v>
          </cell>
          <cell r="AI3442">
            <v>0</v>
          </cell>
          <cell r="AJ3442">
            <v>0</v>
          </cell>
          <cell r="AK3442">
            <v>0</v>
          </cell>
          <cell r="AL3442">
            <v>0</v>
          </cell>
          <cell r="AM3442">
            <v>0</v>
          </cell>
          <cell r="AN3442">
            <v>0</v>
          </cell>
          <cell r="AO3442">
            <v>0</v>
          </cell>
          <cell r="AP3442">
            <v>0</v>
          </cell>
          <cell r="AQ3442">
            <v>1</v>
          </cell>
          <cell r="AR3442">
            <v>1</v>
          </cell>
          <cell r="AS3442">
            <v>1</v>
          </cell>
          <cell r="AT3442">
            <v>0</v>
          </cell>
          <cell r="AU3442">
            <v>3</v>
          </cell>
          <cell r="AV3442">
            <v>6</v>
          </cell>
          <cell r="AW3442">
            <v>3</v>
          </cell>
        </row>
        <row r="3443">
          <cell r="B3443">
            <v>40006931</v>
          </cell>
          <cell r="C3443" t="str">
            <v>GRUIDE PLATE3200S</v>
          </cell>
          <cell r="D3443">
            <v>0</v>
          </cell>
          <cell r="E3443" t="str">
            <v>Slow Moving</v>
          </cell>
          <cell r="F3443" t="str">
            <v>P</v>
          </cell>
          <cell r="G3443">
            <v>10</v>
          </cell>
          <cell r="H3443">
            <v>0</v>
          </cell>
          <cell r="I3443">
            <v>0</v>
          </cell>
          <cell r="J3443">
            <v>0</v>
          </cell>
          <cell r="K3443">
            <v>0</v>
          </cell>
          <cell r="L3443">
            <v>0</v>
          </cell>
          <cell r="M3443">
            <v>0</v>
          </cell>
          <cell r="N3443">
            <v>0</v>
          </cell>
          <cell r="O3443">
            <v>0</v>
          </cell>
          <cell r="P3443">
            <v>0</v>
          </cell>
          <cell r="Q3443">
            <v>0</v>
          </cell>
          <cell r="R3443">
            <v>0</v>
          </cell>
          <cell r="S3443">
            <v>0</v>
          </cell>
          <cell r="T3443">
            <v>0</v>
          </cell>
          <cell r="U3443">
            <v>0</v>
          </cell>
          <cell r="V3443">
            <v>0</v>
          </cell>
          <cell r="W3443">
            <v>0</v>
          </cell>
          <cell r="X3443">
            <v>0</v>
          </cell>
          <cell r="Y3443">
            <v>0</v>
          </cell>
          <cell r="Z3443">
            <v>0</v>
          </cell>
          <cell r="AA3443">
            <v>0</v>
          </cell>
          <cell r="AB3443">
            <v>0</v>
          </cell>
          <cell r="AC3443">
            <v>0</v>
          </cell>
          <cell r="AD3443">
            <v>0</v>
          </cell>
          <cell r="AE3443">
            <v>0</v>
          </cell>
          <cell r="AF3443">
            <v>0</v>
          </cell>
          <cell r="AG3443">
            <v>0</v>
          </cell>
          <cell r="AH3443">
            <v>0</v>
          </cell>
          <cell r="AI3443">
            <v>0</v>
          </cell>
          <cell r="AJ3443">
            <v>0</v>
          </cell>
          <cell r="AK3443">
            <v>0</v>
          </cell>
          <cell r="AL3443">
            <v>0</v>
          </cell>
          <cell r="AM3443">
            <v>0</v>
          </cell>
          <cell r="AN3443">
            <v>0</v>
          </cell>
          <cell r="AO3443">
            <v>0</v>
          </cell>
          <cell r="AP3443">
            <v>0</v>
          </cell>
          <cell r="AQ3443">
            <v>0</v>
          </cell>
          <cell r="AR3443">
            <v>0</v>
          </cell>
          <cell r="AS3443">
            <v>0</v>
          </cell>
          <cell r="AT3443">
            <v>0</v>
          </cell>
          <cell r="AU3443">
            <v>0</v>
          </cell>
          <cell r="AV3443">
            <v>0</v>
          </cell>
          <cell r="AW3443">
            <v>0</v>
          </cell>
        </row>
        <row r="3444">
          <cell r="B3444">
            <v>40005966</v>
          </cell>
          <cell r="C3444" t="str">
            <v>C TYPE PLATE FOR GA4040C</v>
          </cell>
          <cell r="D3444">
            <v>0</v>
          </cell>
          <cell r="E3444" t="str">
            <v>Active</v>
          </cell>
          <cell r="F3444" t="str">
            <v>P</v>
          </cell>
          <cell r="G3444">
            <v>2</v>
          </cell>
          <cell r="H3444">
            <v>0</v>
          </cell>
          <cell r="I3444">
            <v>0</v>
          </cell>
          <cell r="J3444">
            <v>0</v>
          </cell>
          <cell r="K3444">
            <v>0</v>
          </cell>
          <cell r="L3444">
            <v>0</v>
          </cell>
          <cell r="M3444">
            <v>0</v>
          </cell>
          <cell r="N3444">
            <v>0</v>
          </cell>
          <cell r="O3444">
            <v>0</v>
          </cell>
          <cell r="P3444">
            <v>0</v>
          </cell>
          <cell r="Q3444">
            <v>0</v>
          </cell>
          <cell r="R3444">
            <v>0</v>
          </cell>
          <cell r="S3444">
            <v>0</v>
          </cell>
          <cell r="T3444">
            <v>0</v>
          </cell>
          <cell r="U3444">
            <v>0</v>
          </cell>
          <cell r="V3444">
            <v>0</v>
          </cell>
          <cell r="W3444">
            <v>0</v>
          </cell>
          <cell r="X3444">
            <v>0</v>
          </cell>
          <cell r="Y3444">
            <v>0</v>
          </cell>
          <cell r="Z3444">
            <v>0</v>
          </cell>
          <cell r="AA3444">
            <v>0</v>
          </cell>
          <cell r="AB3444">
            <v>0</v>
          </cell>
          <cell r="AC3444">
            <v>0</v>
          </cell>
          <cell r="AD3444">
            <v>0</v>
          </cell>
          <cell r="AE3444">
            <v>0</v>
          </cell>
          <cell r="AF3444">
            <v>0</v>
          </cell>
          <cell r="AG3444">
            <v>0</v>
          </cell>
          <cell r="AH3444">
            <v>0</v>
          </cell>
          <cell r="AI3444">
            <v>0</v>
          </cell>
          <cell r="AJ3444">
            <v>0</v>
          </cell>
          <cell r="AK3444">
            <v>0</v>
          </cell>
          <cell r="AL3444">
            <v>0</v>
          </cell>
          <cell r="AM3444">
            <v>0</v>
          </cell>
          <cell r="AN3444">
            <v>0</v>
          </cell>
          <cell r="AO3444">
            <v>0</v>
          </cell>
          <cell r="AP3444">
            <v>0</v>
          </cell>
          <cell r="AQ3444">
            <v>0</v>
          </cell>
          <cell r="AR3444">
            <v>0</v>
          </cell>
          <cell r="AS3444">
            <v>0</v>
          </cell>
          <cell r="AT3444">
            <v>0</v>
          </cell>
          <cell r="AU3444">
            <v>0</v>
          </cell>
          <cell r="AV3444">
            <v>0</v>
          </cell>
          <cell r="AW3444">
            <v>0</v>
          </cell>
        </row>
        <row r="3445">
          <cell r="B3445">
            <v>40005433</v>
          </cell>
          <cell r="C3445" t="str">
            <v>SPRING GUIDE FOR DC/AC-HR</v>
          </cell>
          <cell r="D3445">
            <v>0</v>
          </cell>
          <cell r="E3445" t="str">
            <v>Active</v>
          </cell>
          <cell r="F3445" t="str">
            <v>P</v>
          </cell>
          <cell r="G3445">
            <v>2</v>
          </cell>
          <cell r="H3445">
            <v>0</v>
          </cell>
          <cell r="I3445">
            <v>0</v>
          </cell>
          <cell r="J3445">
            <v>0</v>
          </cell>
          <cell r="K3445">
            <v>0</v>
          </cell>
          <cell r="L3445">
            <v>0</v>
          </cell>
          <cell r="M3445">
            <v>0</v>
          </cell>
          <cell r="N3445">
            <v>0</v>
          </cell>
          <cell r="O3445">
            <v>0</v>
          </cell>
          <cell r="P3445">
            <v>0</v>
          </cell>
          <cell r="Q3445">
            <v>0</v>
          </cell>
          <cell r="R3445">
            <v>0</v>
          </cell>
          <cell r="S3445">
            <v>0</v>
          </cell>
          <cell r="T3445">
            <v>0</v>
          </cell>
          <cell r="U3445">
            <v>0</v>
          </cell>
          <cell r="V3445">
            <v>0</v>
          </cell>
          <cell r="W3445">
            <v>0</v>
          </cell>
          <cell r="X3445">
            <v>0</v>
          </cell>
          <cell r="Y3445">
            <v>0</v>
          </cell>
          <cell r="Z3445">
            <v>0</v>
          </cell>
          <cell r="AA3445">
            <v>0</v>
          </cell>
          <cell r="AB3445">
            <v>0</v>
          </cell>
          <cell r="AC3445">
            <v>0</v>
          </cell>
          <cell r="AD3445">
            <v>0</v>
          </cell>
          <cell r="AE3445">
            <v>0</v>
          </cell>
          <cell r="AF3445">
            <v>0</v>
          </cell>
          <cell r="AG3445">
            <v>0</v>
          </cell>
          <cell r="AH3445">
            <v>0</v>
          </cell>
          <cell r="AI3445">
            <v>0</v>
          </cell>
          <cell r="AJ3445">
            <v>0</v>
          </cell>
          <cell r="AK3445">
            <v>0</v>
          </cell>
          <cell r="AL3445">
            <v>0</v>
          </cell>
          <cell r="AM3445">
            <v>0</v>
          </cell>
          <cell r="AN3445">
            <v>0</v>
          </cell>
          <cell r="AO3445">
            <v>0</v>
          </cell>
          <cell r="AP3445">
            <v>0</v>
          </cell>
          <cell r="AQ3445">
            <v>0</v>
          </cell>
          <cell r="AR3445">
            <v>0</v>
          </cell>
          <cell r="AS3445">
            <v>0</v>
          </cell>
          <cell r="AT3445">
            <v>0</v>
          </cell>
          <cell r="AU3445">
            <v>0</v>
          </cell>
          <cell r="AV3445">
            <v>0</v>
          </cell>
          <cell r="AW3445">
            <v>0</v>
          </cell>
        </row>
        <row r="3446">
          <cell r="B3446">
            <v>40006414</v>
          </cell>
          <cell r="C3446" t="str">
            <v>LINK PLATE FOR DC/AC-HR</v>
          </cell>
          <cell r="D3446">
            <v>0</v>
          </cell>
          <cell r="E3446" t="str">
            <v>Active</v>
          </cell>
          <cell r="F3446" t="str">
            <v>P</v>
          </cell>
          <cell r="G3446">
            <v>2</v>
          </cell>
          <cell r="H3446">
            <v>0</v>
          </cell>
          <cell r="I3446">
            <v>0</v>
          </cell>
          <cell r="J3446">
            <v>0</v>
          </cell>
          <cell r="K3446">
            <v>0</v>
          </cell>
          <cell r="L3446">
            <v>0</v>
          </cell>
          <cell r="M3446">
            <v>0</v>
          </cell>
          <cell r="N3446">
            <v>0</v>
          </cell>
          <cell r="O3446">
            <v>0</v>
          </cell>
          <cell r="P3446">
            <v>0</v>
          </cell>
          <cell r="Q3446">
            <v>0</v>
          </cell>
          <cell r="R3446">
            <v>0</v>
          </cell>
          <cell r="S3446">
            <v>0</v>
          </cell>
          <cell r="T3446">
            <v>0</v>
          </cell>
          <cell r="U3446">
            <v>0</v>
          </cell>
          <cell r="V3446">
            <v>0</v>
          </cell>
          <cell r="W3446">
            <v>0</v>
          </cell>
          <cell r="X3446">
            <v>0</v>
          </cell>
          <cell r="Y3446">
            <v>0</v>
          </cell>
          <cell r="Z3446">
            <v>0</v>
          </cell>
          <cell r="AA3446">
            <v>0</v>
          </cell>
          <cell r="AB3446">
            <v>0</v>
          </cell>
          <cell r="AC3446">
            <v>0</v>
          </cell>
          <cell r="AD3446">
            <v>0</v>
          </cell>
          <cell r="AE3446">
            <v>0</v>
          </cell>
          <cell r="AF3446">
            <v>0</v>
          </cell>
          <cell r="AG3446">
            <v>0</v>
          </cell>
          <cell r="AH3446">
            <v>0</v>
          </cell>
          <cell r="AI3446">
            <v>0</v>
          </cell>
          <cell r="AJ3446">
            <v>0</v>
          </cell>
          <cell r="AK3446">
            <v>0</v>
          </cell>
          <cell r="AL3446">
            <v>0</v>
          </cell>
          <cell r="AM3446">
            <v>0</v>
          </cell>
          <cell r="AN3446">
            <v>0</v>
          </cell>
          <cell r="AO3446">
            <v>0</v>
          </cell>
          <cell r="AP3446">
            <v>0</v>
          </cell>
          <cell r="AQ3446">
            <v>0</v>
          </cell>
          <cell r="AR3446">
            <v>0</v>
          </cell>
          <cell r="AS3446">
            <v>0</v>
          </cell>
          <cell r="AT3446">
            <v>0</v>
          </cell>
          <cell r="AU3446">
            <v>0</v>
          </cell>
          <cell r="AV3446">
            <v>0</v>
          </cell>
          <cell r="AW3446">
            <v>0</v>
          </cell>
        </row>
        <row r="3447">
          <cell r="B3447">
            <v>40006413</v>
          </cell>
          <cell r="C3447" t="str">
            <v>GUIDE RING FOR DC/AC-HR</v>
          </cell>
          <cell r="D3447">
            <v>0</v>
          </cell>
          <cell r="E3447" t="str">
            <v>Active</v>
          </cell>
          <cell r="F3447" t="str">
            <v>P</v>
          </cell>
          <cell r="G3447">
            <v>2</v>
          </cell>
          <cell r="H3447">
            <v>0</v>
          </cell>
          <cell r="I3447">
            <v>0</v>
          </cell>
          <cell r="J3447">
            <v>0</v>
          </cell>
          <cell r="K3447">
            <v>0</v>
          </cell>
          <cell r="L3447">
            <v>0</v>
          </cell>
          <cell r="M3447">
            <v>0</v>
          </cell>
          <cell r="N3447">
            <v>0</v>
          </cell>
          <cell r="O3447">
            <v>0</v>
          </cell>
          <cell r="P3447">
            <v>0</v>
          </cell>
          <cell r="Q3447">
            <v>0</v>
          </cell>
          <cell r="R3447">
            <v>0</v>
          </cell>
          <cell r="S3447">
            <v>0</v>
          </cell>
          <cell r="T3447">
            <v>0</v>
          </cell>
          <cell r="U3447">
            <v>0</v>
          </cell>
          <cell r="V3447">
            <v>0</v>
          </cell>
          <cell r="W3447">
            <v>0</v>
          </cell>
          <cell r="X3447">
            <v>0</v>
          </cell>
          <cell r="Y3447">
            <v>0</v>
          </cell>
          <cell r="Z3447">
            <v>0</v>
          </cell>
          <cell r="AA3447">
            <v>0</v>
          </cell>
          <cell r="AB3447">
            <v>0</v>
          </cell>
          <cell r="AC3447">
            <v>0</v>
          </cell>
          <cell r="AD3447">
            <v>0</v>
          </cell>
          <cell r="AE3447">
            <v>0</v>
          </cell>
          <cell r="AF3447">
            <v>0</v>
          </cell>
          <cell r="AG3447">
            <v>0</v>
          </cell>
          <cell r="AH3447">
            <v>0</v>
          </cell>
          <cell r="AI3447">
            <v>0</v>
          </cell>
          <cell r="AJ3447">
            <v>0</v>
          </cell>
          <cell r="AK3447">
            <v>0</v>
          </cell>
          <cell r="AL3447">
            <v>0</v>
          </cell>
          <cell r="AM3447">
            <v>0</v>
          </cell>
          <cell r="AN3447">
            <v>0</v>
          </cell>
          <cell r="AO3447">
            <v>0</v>
          </cell>
          <cell r="AP3447">
            <v>0</v>
          </cell>
          <cell r="AQ3447">
            <v>0</v>
          </cell>
          <cell r="AR3447">
            <v>0</v>
          </cell>
          <cell r="AS3447">
            <v>0</v>
          </cell>
          <cell r="AT3447">
            <v>0</v>
          </cell>
          <cell r="AU3447">
            <v>0</v>
          </cell>
          <cell r="AV3447">
            <v>0</v>
          </cell>
          <cell r="AW3447">
            <v>0</v>
          </cell>
        </row>
        <row r="3448">
          <cell r="B3448">
            <v>40006171</v>
          </cell>
          <cell r="C3448" t="str">
            <v>LOCK PLATE FOR HR2631F</v>
          </cell>
          <cell r="D3448">
            <v>0</v>
          </cell>
          <cell r="E3448" t="str">
            <v>Active</v>
          </cell>
          <cell r="F3448" t="str">
            <v>P</v>
          </cell>
          <cell r="G3448">
            <v>1</v>
          </cell>
          <cell r="H3448">
            <v>0</v>
          </cell>
          <cell r="I3448">
            <v>0</v>
          </cell>
          <cell r="J3448">
            <v>0</v>
          </cell>
          <cell r="K3448">
            <v>0</v>
          </cell>
          <cell r="L3448">
            <v>0</v>
          </cell>
          <cell r="M3448">
            <v>0</v>
          </cell>
          <cell r="N3448">
            <v>0</v>
          </cell>
          <cell r="O3448">
            <v>0</v>
          </cell>
          <cell r="P3448">
            <v>0</v>
          </cell>
          <cell r="Q3448">
            <v>0</v>
          </cell>
          <cell r="R3448">
            <v>0</v>
          </cell>
          <cell r="S3448">
            <v>0</v>
          </cell>
          <cell r="T3448">
            <v>0</v>
          </cell>
          <cell r="U3448">
            <v>0</v>
          </cell>
          <cell r="V3448">
            <v>0</v>
          </cell>
          <cell r="W3448">
            <v>0</v>
          </cell>
          <cell r="X3448">
            <v>0</v>
          </cell>
          <cell r="Y3448">
            <v>0</v>
          </cell>
          <cell r="Z3448">
            <v>0</v>
          </cell>
          <cell r="AA3448">
            <v>0</v>
          </cell>
          <cell r="AB3448">
            <v>0</v>
          </cell>
          <cell r="AC3448">
            <v>0</v>
          </cell>
          <cell r="AD3448">
            <v>0</v>
          </cell>
          <cell r="AE3448">
            <v>0</v>
          </cell>
          <cell r="AF3448">
            <v>0</v>
          </cell>
          <cell r="AG3448">
            <v>0</v>
          </cell>
          <cell r="AH3448">
            <v>0</v>
          </cell>
          <cell r="AI3448">
            <v>0</v>
          </cell>
          <cell r="AJ3448">
            <v>0</v>
          </cell>
          <cell r="AK3448">
            <v>0</v>
          </cell>
          <cell r="AL3448">
            <v>0</v>
          </cell>
          <cell r="AM3448">
            <v>0</v>
          </cell>
          <cell r="AN3448">
            <v>0</v>
          </cell>
          <cell r="AO3448">
            <v>0</v>
          </cell>
          <cell r="AP3448">
            <v>0</v>
          </cell>
          <cell r="AQ3448">
            <v>0</v>
          </cell>
          <cell r="AR3448">
            <v>0</v>
          </cell>
          <cell r="AS3448">
            <v>0</v>
          </cell>
          <cell r="AT3448">
            <v>0</v>
          </cell>
          <cell r="AU3448">
            <v>0</v>
          </cell>
          <cell r="AV3448">
            <v>0</v>
          </cell>
          <cell r="AW3448">
            <v>0</v>
          </cell>
        </row>
        <row r="3449">
          <cell r="B3449">
            <v>40010375</v>
          </cell>
          <cell r="C3449" t="str">
            <v>CHANGE PLATE A FOR HR2631F</v>
          </cell>
          <cell r="D3449">
            <v>0</v>
          </cell>
          <cell r="E3449" t="str">
            <v>Active</v>
          </cell>
          <cell r="F3449" t="str">
            <v>P</v>
          </cell>
          <cell r="G3449">
            <v>33</v>
          </cell>
          <cell r="H3449">
            <v>0</v>
          </cell>
          <cell r="I3449">
            <v>0</v>
          </cell>
          <cell r="J3449">
            <v>0</v>
          </cell>
          <cell r="K3449">
            <v>0</v>
          </cell>
          <cell r="L3449">
            <v>2</v>
          </cell>
          <cell r="M3449">
            <v>0.16666666666666666</v>
          </cell>
          <cell r="N3449">
            <v>1</v>
          </cell>
          <cell r="O3449">
            <v>0</v>
          </cell>
          <cell r="P3449">
            <v>0</v>
          </cell>
          <cell r="Q3449">
            <v>1</v>
          </cell>
          <cell r="R3449">
            <v>0</v>
          </cell>
          <cell r="S3449">
            <v>1</v>
          </cell>
          <cell r="T3449">
            <v>0</v>
          </cell>
          <cell r="U3449">
            <v>0</v>
          </cell>
          <cell r="V3449">
            <v>0</v>
          </cell>
          <cell r="W3449">
            <v>0</v>
          </cell>
          <cell r="X3449">
            <v>0</v>
          </cell>
          <cell r="Y3449">
            <v>0</v>
          </cell>
          <cell r="Z3449">
            <v>1</v>
          </cell>
          <cell r="AA3449">
            <v>1</v>
          </cell>
          <cell r="AB3449">
            <v>1</v>
          </cell>
          <cell r="AC3449">
            <v>0</v>
          </cell>
          <cell r="AD3449">
            <v>0</v>
          </cell>
          <cell r="AE3449">
            <v>0</v>
          </cell>
          <cell r="AF3449">
            <v>0</v>
          </cell>
          <cell r="AG3449">
            <v>0</v>
          </cell>
          <cell r="AH3449">
            <v>1</v>
          </cell>
          <cell r="AI3449">
            <v>0</v>
          </cell>
          <cell r="AJ3449">
            <v>0</v>
          </cell>
          <cell r="AK3449">
            <v>1</v>
          </cell>
          <cell r="AL3449">
            <v>0</v>
          </cell>
          <cell r="AM3449">
            <v>0</v>
          </cell>
          <cell r="AN3449">
            <v>0</v>
          </cell>
          <cell r="AO3449">
            <v>1</v>
          </cell>
          <cell r="AP3449">
            <v>0</v>
          </cell>
          <cell r="AQ3449">
            <v>0</v>
          </cell>
          <cell r="AR3449">
            <v>0</v>
          </cell>
          <cell r="AS3449">
            <v>0</v>
          </cell>
          <cell r="AT3449">
            <v>0</v>
          </cell>
          <cell r="AU3449">
            <v>0</v>
          </cell>
          <cell r="AV3449">
            <v>2</v>
          </cell>
          <cell r="AW3449">
            <v>1</v>
          </cell>
        </row>
        <row r="3450">
          <cell r="B3450">
            <v>40010376</v>
          </cell>
          <cell r="C3450" t="str">
            <v>CHANGE PLATE B FOR HR2631F</v>
          </cell>
          <cell r="D3450">
            <v>0</v>
          </cell>
          <cell r="E3450" t="str">
            <v>Active</v>
          </cell>
          <cell r="F3450" t="str">
            <v>P</v>
          </cell>
          <cell r="G3450">
            <v>8</v>
          </cell>
          <cell r="H3450">
            <v>0</v>
          </cell>
          <cell r="I3450">
            <v>0</v>
          </cell>
          <cell r="J3450">
            <v>0</v>
          </cell>
          <cell r="K3450">
            <v>0</v>
          </cell>
          <cell r="L3450">
            <v>2</v>
          </cell>
          <cell r="M3450">
            <v>0.16666666666666666</v>
          </cell>
          <cell r="N3450">
            <v>1</v>
          </cell>
          <cell r="O3450">
            <v>0</v>
          </cell>
          <cell r="P3450">
            <v>0</v>
          </cell>
          <cell r="Q3450">
            <v>0</v>
          </cell>
          <cell r="R3450">
            <v>0</v>
          </cell>
          <cell r="S3450">
            <v>0</v>
          </cell>
          <cell r="T3450">
            <v>0</v>
          </cell>
          <cell r="U3450">
            <v>0</v>
          </cell>
          <cell r="V3450">
            <v>0</v>
          </cell>
          <cell r="W3450">
            <v>0</v>
          </cell>
          <cell r="X3450">
            <v>0</v>
          </cell>
          <cell r="Y3450">
            <v>0</v>
          </cell>
          <cell r="Z3450">
            <v>0</v>
          </cell>
          <cell r="AA3450">
            <v>0</v>
          </cell>
          <cell r="AB3450">
            <v>0</v>
          </cell>
          <cell r="AC3450">
            <v>0</v>
          </cell>
          <cell r="AD3450">
            <v>0</v>
          </cell>
          <cell r="AE3450">
            <v>0</v>
          </cell>
          <cell r="AF3450">
            <v>0</v>
          </cell>
          <cell r="AG3450">
            <v>0</v>
          </cell>
          <cell r="AH3450">
            <v>1</v>
          </cell>
          <cell r="AI3450">
            <v>0</v>
          </cell>
          <cell r="AJ3450">
            <v>0</v>
          </cell>
          <cell r="AK3450">
            <v>1</v>
          </cell>
          <cell r="AL3450">
            <v>0</v>
          </cell>
          <cell r="AM3450">
            <v>0</v>
          </cell>
          <cell r="AN3450">
            <v>0</v>
          </cell>
          <cell r="AO3450">
            <v>1</v>
          </cell>
          <cell r="AP3450">
            <v>0</v>
          </cell>
          <cell r="AQ3450">
            <v>0</v>
          </cell>
          <cell r="AR3450">
            <v>0</v>
          </cell>
          <cell r="AS3450">
            <v>0</v>
          </cell>
          <cell r="AT3450">
            <v>0</v>
          </cell>
          <cell r="AU3450">
            <v>0</v>
          </cell>
          <cell r="AV3450">
            <v>2</v>
          </cell>
          <cell r="AW3450">
            <v>1</v>
          </cell>
        </row>
        <row r="3451">
          <cell r="B3451">
            <v>40005295</v>
          </cell>
          <cell r="C3451" t="str">
            <v>WASHER 16 FOR HR2631F</v>
          </cell>
          <cell r="D3451">
            <v>0</v>
          </cell>
          <cell r="E3451" t="str">
            <v>Active</v>
          </cell>
          <cell r="F3451" t="str">
            <v>P</v>
          </cell>
          <cell r="G3451">
            <v>1</v>
          </cell>
          <cell r="H3451">
            <v>0</v>
          </cell>
          <cell r="I3451">
            <v>0</v>
          </cell>
          <cell r="J3451">
            <v>1</v>
          </cell>
          <cell r="K3451">
            <v>0.16666666666666666</v>
          </cell>
          <cell r="L3451">
            <v>3</v>
          </cell>
          <cell r="M3451">
            <v>0.25</v>
          </cell>
          <cell r="N3451">
            <v>0</v>
          </cell>
          <cell r="O3451">
            <v>0</v>
          </cell>
          <cell r="P3451">
            <v>0</v>
          </cell>
          <cell r="Q3451">
            <v>0</v>
          </cell>
          <cell r="R3451">
            <v>0</v>
          </cell>
          <cell r="S3451">
            <v>2</v>
          </cell>
          <cell r="T3451">
            <v>0</v>
          </cell>
          <cell r="U3451">
            <v>0</v>
          </cell>
          <cell r="V3451">
            <v>0</v>
          </cell>
          <cell r="W3451">
            <v>0</v>
          </cell>
          <cell r="X3451">
            <v>1</v>
          </cell>
          <cell r="Y3451">
            <v>0</v>
          </cell>
          <cell r="Z3451">
            <v>0</v>
          </cell>
          <cell r="AA3451">
            <v>0</v>
          </cell>
          <cell r="AB3451">
            <v>1</v>
          </cell>
          <cell r="AC3451">
            <v>0</v>
          </cell>
          <cell r="AD3451">
            <v>0</v>
          </cell>
          <cell r="AE3451">
            <v>0</v>
          </cell>
          <cell r="AF3451">
            <v>1</v>
          </cell>
          <cell r="AG3451">
            <v>0</v>
          </cell>
          <cell r="AH3451">
            <v>1</v>
          </cell>
          <cell r="AI3451">
            <v>0</v>
          </cell>
          <cell r="AJ3451">
            <v>0</v>
          </cell>
          <cell r="AK3451">
            <v>0</v>
          </cell>
          <cell r="AL3451">
            <v>0</v>
          </cell>
          <cell r="AM3451">
            <v>1</v>
          </cell>
          <cell r="AN3451">
            <v>0</v>
          </cell>
          <cell r="AO3451">
            <v>1</v>
          </cell>
          <cell r="AP3451">
            <v>1</v>
          </cell>
          <cell r="AQ3451">
            <v>0</v>
          </cell>
          <cell r="AR3451">
            <v>0</v>
          </cell>
          <cell r="AS3451">
            <v>0</v>
          </cell>
          <cell r="AT3451">
            <v>0</v>
          </cell>
          <cell r="AU3451">
            <v>0</v>
          </cell>
          <cell r="AV3451">
            <v>3</v>
          </cell>
          <cell r="AW3451">
            <v>1</v>
          </cell>
        </row>
        <row r="3452">
          <cell r="B3452">
            <v>40006721</v>
          </cell>
          <cell r="C3452" t="str">
            <v>TENSION SLIDE FOR UC3041A</v>
          </cell>
          <cell r="D3452">
            <v>0</v>
          </cell>
          <cell r="E3452" t="str">
            <v>Active</v>
          </cell>
          <cell r="F3452" t="str">
            <v>P</v>
          </cell>
          <cell r="G3452">
            <v>6</v>
          </cell>
          <cell r="H3452">
            <v>0</v>
          </cell>
          <cell r="I3452">
            <v>0</v>
          </cell>
          <cell r="J3452">
            <v>2</v>
          </cell>
          <cell r="K3452">
            <v>0.33333333333333331</v>
          </cell>
          <cell r="L3452">
            <v>4</v>
          </cell>
          <cell r="M3452">
            <v>0.33333333333333331</v>
          </cell>
          <cell r="N3452">
            <v>0</v>
          </cell>
          <cell r="O3452">
            <v>0</v>
          </cell>
          <cell r="P3452">
            <v>0</v>
          </cell>
          <cell r="Q3452">
            <v>0</v>
          </cell>
          <cell r="R3452">
            <v>0</v>
          </cell>
          <cell r="S3452">
            <v>0</v>
          </cell>
          <cell r="T3452">
            <v>1</v>
          </cell>
          <cell r="U3452">
            <v>0</v>
          </cell>
          <cell r="V3452">
            <v>0</v>
          </cell>
          <cell r="W3452">
            <v>0</v>
          </cell>
          <cell r="X3452">
            <v>0</v>
          </cell>
          <cell r="Y3452">
            <v>0</v>
          </cell>
          <cell r="Z3452">
            <v>0</v>
          </cell>
          <cell r="AA3452">
            <v>0</v>
          </cell>
          <cell r="AB3452">
            <v>0</v>
          </cell>
          <cell r="AC3452">
            <v>1</v>
          </cell>
          <cell r="AD3452">
            <v>0</v>
          </cell>
          <cell r="AE3452">
            <v>0</v>
          </cell>
          <cell r="AF3452">
            <v>0</v>
          </cell>
          <cell r="AG3452">
            <v>2</v>
          </cell>
          <cell r="AH3452">
            <v>2</v>
          </cell>
          <cell r="AI3452">
            <v>0</v>
          </cell>
          <cell r="AJ3452">
            <v>0</v>
          </cell>
          <cell r="AK3452">
            <v>0</v>
          </cell>
          <cell r="AL3452">
            <v>0</v>
          </cell>
          <cell r="AM3452">
            <v>1</v>
          </cell>
          <cell r="AN3452">
            <v>1</v>
          </cell>
          <cell r="AO3452">
            <v>0</v>
          </cell>
          <cell r="AP3452">
            <v>0</v>
          </cell>
          <cell r="AQ3452">
            <v>0</v>
          </cell>
          <cell r="AR3452">
            <v>1</v>
          </cell>
          <cell r="AS3452">
            <v>0</v>
          </cell>
          <cell r="AT3452">
            <v>0</v>
          </cell>
          <cell r="AU3452">
            <v>1</v>
          </cell>
          <cell r="AV3452">
            <v>4</v>
          </cell>
          <cell r="AW3452">
            <v>1</v>
          </cell>
        </row>
        <row r="3453">
          <cell r="B3453">
            <v>40010981</v>
          </cell>
          <cell r="C3453" t="str">
            <v>MAKITA BASE FOR HS6600 346894-2</v>
          </cell>
          <cell r="D3453">
            <v>0</v>
          </cell>
          <cell r="E3453" t="str">
            <v>Active</v>
          </cell>
          <cell r="F3453" t="str">
            <v>P</v>
          </cell>
          <cell r="G3453">
            <v>0</v>
          </cell>
          <cell r="H3453">
            <v>0</v>
          </cell>
          <cell r="I3453">
            <v>0</v>
          </cell>
          <cell r="J3453">
            <v>1</v>
          </cell>
          <cell r="K3453">
            <v>0.16666666666666666</v>
          </cell>
          <cell r="L3453">
            <v>1</v>
          </cell>
          <cell r="M3453">
            <v>8.3333333333333329E-2</v>
          </cell>
          <cell r="X3453">
            <v>0</v>
          </cell>
          <cell r="Y3453">
            <v>0</v>
          </cell>
          <cell r="Z3453">
            <v>0</v>
          </cell>
          <cell r="AA3453">
            <v>0</v>
          </cell>
          <cell r="AB3453">
            <v>0</v>
          </cell>
          <cell r="AC3453">
            <v>0</v>
          </cell>
          <cell r="AD3453">
            <v>0</v>
          </cell>
          <cell r="AE3453">
            <v>0</v>
          </cell>
          <cell r="AF3453">
            <v>0</v>
          </cell>
          <cell r="AG3453">
            <v>0</v>
          </cell>
          <cell r="AH3453">
            <v>0</v>
          </cell>
          <cell r="AI3453">
            <v>0</v>
          </cell>
          <cell r="AJ3453">
            <v>0</v>
          </cell>
          <cell r="AK3453">
            <v>0</v>
          </cell>
          <cell r="AL3453">
            <v>0</v>
          </cell>
          <cell r="AM3453">
            <v>0</v>
          </cell>
          <cell r="AN3453">
            <v>0</v>
          </cell>
          <cell r="AO3453">
            <v>0</v>
          </cell>
          <cell r="AP3453">
            <v>0</v>
          </cell>
          <cell r="AQ3453">
            <v>1</v>
          </cell>
          <cell r="AR3453">
            <v>0</v>
          </cell>
          <cell r="AS3453">
            <v>0</v>
          </cell>
          <cell r="AT3453">
            <v>0</v>
          </cell>
          <cell r="AU3453">
            <v>0</v>
          </cell>
          <cell r="AV3453">
            <v>1</v>
          </cell>
          <cell r="AW3453">
            <v>1</v>
          </cell>
        </row>
        <row r="3454">
          <cell r="B3454">
            <v>40011404</v>
          </cell>
          <cell r="C3454" t="str">
            <v>MAKITA CRANK CASE GASKET 346924-9</v>
          </cell>
          <cell r="D3454">
            <v>0</v>
          </cell>
          <cell r="E3454" t="str">
            <v>Active</v>
          </cell>
          <cell r="F3454" t="str">
            <v>P</v>
          </cell>
          <cell r="G3454">
            <v>1</v>
          </cell>
          <cell r="H3454">
            <v>0</v>
          </cell>
          <cell r="I3454">
            <v>0</v>
          </cell>
          <cell r="J3454">
            <v>1</v>
          </cell>
          <cell r="K3454">
            <v>0.16666666666666666</v>
          </cell>
          <cell r="L3454">
            <v>1</v>
          </cell>
          <cell r="M3454">
            <v>8.3333333333333329E-2</v>
          </cell>
          <cell r="X3454">
            <v>0</v>
          </cell>
          <cell r="Y3454">
            <v>0</v>
          </cell>
          <cell r="Z3454">
            <v>0</v>
          </cell>
          <cell r="AA3454">
            <v>0</v>
          </cell>
          <cell r="AB3454">
            <v>0</v>
          </cell>
          <cell r="AC3454">
            <v>0</v>
          </cell>
          <cell r="AD3454">
            <v>0</v>
          </cell>
          <cell r="AE3454">
            <v>0</v>
          </cell>
          <cell r="AF3454">
            <v>0</v>
          </cell>
          <cell r="AG3454">
            <v>0</v>
          </cell>
          <cell r="AH3454">
            <v>0</v>
          </cell>
          <cell r="AI3454">
            <v>0</v>
          </cell>
          <cell r="AJ3454">
            <v>0</v>
          </cell>
          <cell r="AK3454">
            <v>0</v>
          </cell>
          <cell r="AL3454">
            <v>0</v>
          </cell>
          <cell r="AM3454">
            <v>0</v>
          </cell>
          <cell r="AN3454">
            <v>0</v>
          </cell>
          <cell r="AO3454">
            <v>0</v>
          </cell>
          <cell r="AP3454">
            <v>0</v>
          </cell>
          <cell r="AQ3454">
            <v>0</v>
          </cell>
          <cell r="AR3454">
            <v>1</v>
          </cell>
          <cell r="AS3454">
            <v>0</v>
          </cell>
          <cell r="AT3454">
            <v>0</v>
          </cell>
          <cell r="AU3454">
            <v>0</v>
          </cell>
          <cell r="AV3454">
            <v>1</v>
          </cell>
          <cell r="AW3454">
            <v>1</v>
          </cell>
        </row>
        <row r="3455">
          <cell r="B3455">
            <v>40005464</v>
          </cell>
          <cell r="C3455" t="str">
            <v>CYLINDER BASE GASKET FOR4300S</v>
          </cell>
          <cell r="D3455">
            <v>0</v>
          </cell>
          <cell r="E3455" t="str">
            <v>Active</v>
          </cell>
          <cell r="F3455" t="str">
            <v>P</v>
          </cell>
          <cell r="G3455">
            <v>4</v>
          </cell>
          <cell r="H3455">
            <v>0</v>
          </cell>
          <cell r="I3455">
            <v>0</v>
          </cell>
          <cell r="J3455">
            <v>1</v>
          </cell>
          <cell r="K3455">
            <v>0.16666666666666666</v>
          </cell>
          <cell r="L3455">
            <v>6</v>
          </cell>
          <cell r="M3455">
            <v>0.5</v>
          </cell>
          <cell r="N3455">
            <v>0</v>
          </cell>
          <cell r="O3455">
            <v>0</v>
          </cell>
          <cell r="P3455">
            <v>0</v>
          </cell>
          <cell r="Q3455">
            <v>0</v>
          </cell>
          <cell r="R3455">
            <v>0</v>
          </cell>
          <cell r="S3455">
            <v>0</v>
          </cell>
          <cell r="T3455">
            <v>0</v>
          </cell>
          <cell r="U3455">
            <v>0</v>
          </cell>
          <cell r="V3455">
            <v>0</v>
          </cell>
          <cell r="W3455">
            <v>0</v>
          </cell>
          <cell r="X3455">
            <v>1</v>
          </cell>
          <cell r="Y3455">
            <v>0</v>
          </cell>
          <cell r="Z3455">
            <v>0</v>
          </cell>
          <cell r="AA3455">
            <v>0</v>
          </cell>
          <cell r="AB3455">
            <v>0</v>
          </cell>
          <cell r="AC3455">
            <v>0</v>
          </cell>
          <cell r="AD3455">
            <v>0</v>
          </cell>
          <cell r="AE3455">
            <v>1</v>
          </cell>
          <cell r="AF3455">
            <v>1</v>
          </cell>
          <cell r="AG3455">
            <v>1</v>
          </cell>
          <cell r="AH3455">
            <v>1</v>
          </cell>
          <cell r="AI3455">
            <v>0</v>
          </cell>
          <cell r="AJ3455">
            <v>0</v>
          </cell>
          <cell r="AK3455">
            <v>0</v>
          </cell>
          <cell r="AL3455">
            <v>0</v>
          </cell>
          <cell r="AM3455">
            <v>2</v>
          </cell>
          <cell r="AN3455">
            <v>2</v>
          </cell>
          <cell r="AO3455">
            <v>1</v>
          </cell>
          <cell r="AP3455">
            <v>0</v>
          </cell>
          <cell r="AQ3455">
            <v>0</v>
          </cell>
          <cell r="AR3455">
            <v>1</v>
          </cell>
          <cell r="AS3455">
            <v>0</v>
          </cell>
          <cell r="AT3455">
            <v>0</v>
          </cell>
          <cell r="AU3455">
            <v>0</v>
          </cell>
          <cell r="AV3455">
            <v>6</v>
          </cell>
          <cell r="AW3455">
            <v>2</v>
          </cell>
        </row>
        <row r="3456">
          <cell r="B3456" t="str">
            <v>NEW</v>
          </cell>
          <cell r="C3456" t="str">
            <v>MAKITA CONTACT SPRING4301F 346926-5</v>
          </cell>
          <cell r="D3456">
            <v>0</v>
          </cell>
          <cell r="F3456" t="str">
            <v>P</v>
          </cell>
          <cell r="G3456">
            <v>0</v>
          </cell>
          <cell r="H3456">
            <v>0</v>
          </cell>
          <cell r="I3456">
            <v>0</v>
          </cell>
          <cell r="J3456">
            <v>0</v>
          </cell>
          <cell r="K3456">
            <v>0</v>
          </cell>
          <cell r="L3456">
            <v>0</v>
          </cell>
          <cell r="M3456">
            <v>0</v>
          </cell>
          <cell r="X3456">
            <v>0</v>
          </cell>
          <cell r="Y3456">
            <v>0</v>
          </cell>
          <cell r="Z3456">
            <v>0</v>
          </cell>
          <cell r="AA3456">
            <v>0</v>
          </cell>
          <cell r="AB3456">
            <v>0</v>
          </cell>
          <cell r="AC3456">
            <v>0</v>
          </cell>
          <cell r="AD3456">
            <v>0</v>
          </cell>
          <cell r="AE3456">
            <v>0</v>
          </cell>
          <cell r="AF3456">
            <v>0</v>
          </cell>
          <cell r="AG3456">
            <v>0</v>
          </cell>
          <cell r="AH3456">
            <v>0</v>
          </cell>
          <cell r="AI3456">
            <v>0</v>
          </cell>
          <cell r="AJ3456">
            <v>0</v>
          </cell>
          <cell r="AK3456">
            <v>0</v>
          </cell>
          <cell r="AL3456">
            <v>0</v>
          </cell>
          <cell r="AM3456">
            <v>0</v>
          </cell>
          <cell r="AN3456">
            <v>0</v>
          </cell>
          <cell r="AO3456">
            <v>0</v>
          </cell>
          <cell r="AP3456">
            <v>0</v>
          </cell>
          <cell r="AQ3456">
            <v>0</v>
          </cell>
          <cell r="AR3456">
            <v>0</v>
          </cell>
          <cell r="AS3456">
            <v>0</v>
          </cell>
          <cell r="AT3456">
            <v>0</v>
          </cell>
          <cell r="AU3456">
            <v>0</v>
          </cell>
          <cell r="AV3456">
            <v>0</v>
          </cell>
          <cell r="AW3456">
            <v>0</v>
          </cell>
        </row>
        <row r="3457">
          <cell r="B3457">
            <v>40005435</v>
          </cell>
          <cell r="C3457" t="str">
            <v>RETAINER FOR DC-TW</v>
          </cell>
          <cell r="D3457">
            <v>0</v>
          </cell>
          <cell r="E3457" t="str">
            <v>Active</v>
          </cell>
          <cell r="F3457" t="str">
            <v>P</v>
          </cell>
          <cell r="G3457">
            <v>2</v>
          </cell>
          <cell r="H3457">
            <v>0</v>
          </cell>
          <cell r="I3457">
            <v>0</v>
          </cell>
          <cell r="J3457">
            <v>0</v>
          </cell>
          <cell r="K3457">
            <v>0</v>
          </cell>
          <cell r="L3457">
            <v>0</v>
          </cell>
          <cell r="M3457">
            <v>0</v>
          </cell>
          <cell r="N3457">
            <v>0</v>
          </cell>
          <cell r="O3457">
            <v>0</v>
          </cell>
          <cell r="P3457">
            <v>0</v>
          </cell>
          <cell r="Q3457">
            <v>0</v>
          </cell>
          <cell r="R3457">
            <v>0</v>
          </cell>
          <cell r="S3457">
            <v>0</v>
          </cell>
          <cell r="T3457">
            <v>0</v>
          </cell>
          <cell r="U3457">
            <v>0</v>
          </cell>
          <cell r="V3457">
            <v>0</v>
          </cell>
          <cell r="W3457">
            <v>0</v>
          </cell>
          <cell r="X3457">
            <v>0</v>
          </cell>
          <cell r="Y3457">
            <v>0</v>
          </cell>
          <cell r="Z3457">
            <v>0</v>
          </cell>
          <cell r="AA3457">
            <v>0</v>
          </cell>
          <cell r="AB3457">
            <v>0</v>
          </cell>
          <cell r="AC3457">
            <v>0</v>
          </cell>
          <cell r="AD3457">
            <v>0</v>
          </cell>
          <cell r="AE3457">
            <v>0</v>
          </cell>
          <cell r="AF3457">
            <v>0</v>
          </cell>
          <cell r="AG3457">
            <v>0</v>
          </cell>
          <cell r="AH3457">
            <v>0</v>
          </cell>
          <cell r="AI3457">
            <v>0</v>
          </cell>
          <cell r="AJ3457">
            <v>0</v>
          </cell>
          <cell r="AK3457">
            <v>0</v>
          </cell>
          <cell r="AL3457">
            <v>0</v>
          </cell>
          <cell r="AM3457">
            <v>0</v>
          </cell>
          <cell r="AN3457">
            <v>0</v>
          </cell>
          <cell r="AO3457">
            <v>0</v>
          </cell>
          <cell r="AP3457">
            <v>0</v>
          </cell>
          <cell r="AQ3457">
            <v>0</v>
          </cell>
          <cell r="AR3457">
            <v>0</v>
          </cell>
          <cell r="AS3457">
            <v>0</v>
          </cell>
          <cell r="AT3457">
            <v>0</v>
          </cell>
          <cell r="AU3457">
            <v>0</v>
          </cell>
          <cell r="AV3457">
            <v>0</v>
          </cell>
          <cell r="AW3457">
            <v>0</v>
          </cell>
        </row>
        <row r="3458">
          <cell r="B3458">
            <v>40005835</v>
          </cell>
          <cell r="C3458" t="str">
            <v>ADJUST PLASTE FOR MT110</v>
          </cell>
          <cell r="D3458">
            <v>0</v>
          </cell>
          <cell r="E3458" t="str">
            <v>Active</v>
          </cell>
          <cell r="F3458" t="str">
            <v>P</v>
          </cell>
          <cell r="G3458">
            <v>29</v>
          </cell>
          <cell r="H3458">
            <v>0</v>
          </cell>
          <cell r="I3458">
            <v>10</v>
          </cell>
          <cell r="J3458">
            <v>39</v>
          </cell>
          <cell r="K3458">
            <v>6.5</v>
          </cell>
          <cell r="L3458">
            <v>71</v>
          </cell>
          <cell r="M3458">
            <v>5.916666666666667</v>
          </cell>
          <cell r="N3458">
            <v>2</v>
          </cell>
          <cell r="O3458">
            <v>0</v>
          </cell>
          <cell r="P3458">
            <v>2</v>
          </cell>
          <cell r="Q3458">
            <v>0</v>
          </cell>
          <cell r="R3458">
            <v>4</v>
          </cell>
          <cell r="S3458">
            <v>6</v>
          </cell>
          <cell r="T3458">
            <v>14</v>
          </cell>
          <cell r="U3458">
            <v>10</v>
          </cell>
          <cell r="V3458">
            <v>0</v>
          </cell>
          <cell r="W3458">
            <v>8</v>
          </cell>
          <cell r="X3458">
            <v>5</v>
          </cell>
          <cell r="Y3458">
            <v>1</v>
          </cell>
          <cell r="Z3458">
            <v>2</v>
          </cell>
          <cell r="AA3458">
            <v>0</v>
          </cell>
          <cell r="AB3458">
            <v>6</v>
          </cell>
          <cell r="AC3458">
            <v>16</v>
          </cell>
          <cell r="AD3458">
            <v>0</v>
          </cell>
          <cell r="AE3458">
            <v>6</v>
          </cell>
          <cell r="AF3458">
            <v>24</v>
          </cell>
          <cell r="AG3458">
            <v>2</v>
          </cell>
          <cell r="AH3458">
            <v>10</v>
          </cell>
          <cell r="AI3458">
            <v>11</v>
          </cell>
          <cell r="AJ3458">
            <v>0</v>
          </cell>
          <cell r="AK3458">
            <v>8</v>
          </cell>
          <cell r="AL3458">
            <v>2</v>
          </cell>
          <cell r="AM3458">
            <v>12</v>
          </cell>
          <cell r="AN3458">
            <v>8</v>
          </cell>
          <cell r="AO3458">
            <v>2</v>
          </cell>
          <cell r="AP3458">
            <v>8</v>
          </cell>
          <cell r="AQ3458">
            <v>3</v>
          </cell>
          <cell r="AR3458">
            <v>16</v>
          </cell>
          <cell r="AS3458">
            <v>0</v>
          </cell>
          <cell r="AT3458">
            <v>2</v>
          </cell>
          <cell r="AU3458">
            <v>10</v>
          </cell>
          <cell r="AV3458">
            <v>71</v>
          </cell>
          <cell r="AW3458">
            <v>16</v>
          </cell>
        </row>
        <row r="3459">
          <cell r="B3459">
            <v>40005437</v>
          </cell>
          <cell r="C3459" t="str">
            <v>PROTECTOR CLAMP 24 FOR DC-UR</v>
          </cell>
          <cell r="D3459">
            <v>0</v>
          </cell>
          <cell r="E3459" t="str">
            <v>Active</v>
          </cell>
          <cell r="F3459" t="str">
            <v>P</v>
          </cell>
          <cell r="G3459">
            <v>1</v>
          </cell>
          <cell r="H3459">
            <v>0</v>
          </cell>
          <cell r="I3459">
            <v>0</v>
          </cell>
          <cell r="J3459">
            <v>0</v>
          </cell>
          <cell r="K3459">
            <v>0</v>
          </cell>
          <cell r="L3459">
            <v>0</v>
          </cell>
          <cell r="M3459">
            <v>0</v>
          </cell>
          <cell r="N3459">
            <v>0</v>
          </cell>
          <cell r="O3459">
            <v>0</v>
          </cell>
          <cell r="P3459">
            <v>0</v>
          </cell>
          <cell r="Q3459">
            <v>0</v>
          </cell>
          <cell r="R3459">
            <v>0</v>
          </cell>
          <cell r="S3459">
            <v>0</v>
          </cell>
          <cell r="T3459">
            <v>0</v>
          </cell>
          <cell r="U3459">
            <v>0</v>
          </cell>
          <cell r="V3459">
            <v>0</v>
          </cell>
          <cell r="W3459">
            <v>0</v>
          </cell>
          <cell r="X3459">
            <v>0</v>
          </cell>
          <cell r="Y3459">
            <v>0</v>
          </cell>
          <cell r="Z3459">
            <v>0</v>
          </cell>
          <cell r="AA3459">
            <v>0</v>
          </cell>
          <cell r="AB3459">
            <v>0</v>
          </cell>
          <cell r="AC3459">
            <v>0</v>
          </cell>
          <cell r="AD3459">
            <v>0</v>
          </cell>
          <cell r="AE3459">
            <v>0</v>
          </cell>
          <cell r="AF3459">
            <v>0</v>
          </cell>
          <cell r="AG3459">
            <v>0</v>
          </cell>
          <cell r="AH3459">
            <v>0</v>
          </cell>
          <cell r="AI3459">
            <v>0</v>
          </cell>
          <cell r="AJ3459">
            <v>0</v>
          </cell>
          <cell r="AK3459">
            <v>0</v>
          </cell>
          <cell r="AL3459">
            <v>0</v>
          </cell>
          <cell r="AM3459">
            <v>0</v>
          </cell>
          <cell r="AN3459">
            <v>0</v>
          </cell>
          <cell r="AO3459">
            <v>0</v>
          </cell>
          <cell r="AP3459">
            <v>0</v>
          </cell>
          <cell r="AQ3459">
            <v>0</v>
          </cell>
          <cell r="AR3459">
            <v>0</v>
          </cell>
          <cell r="AS3459">
            <v>0</v>
          </cell>
          <cell r="AT3459">
            <v>0</v>
          </cell>
          <cell r="AU3459">
            <v>0</v>
          </cell>
          <cell r="AV3459">
            <v>0</v>
          </cell>
          <cell r="AW3459">
            <v>0</v>
          </cell>
        </row>
        <row r="3460">
          <cell r="B3460">
            <v>40005439</v>
          </cell>
          <cell r="C3460" t="str">
            <v>UPPER CLAMP 35 FOR DC-UR/UX</v>
          </cell>
          <cell r="D3460">
            <v>0</v>
          </cell>
          <cell r="E3460" t="str">
            <v>Active</v>
          </cell>
          <cell r="F3460" t="str">
            <v>P</v>
          </cell>
          <cell r="G3460">
            <v>1</v>
          </cell>
          <cell r="H3460">
            <v>0</v>
          </cell>
          <cell r="I3460">
            <v>0</v>
          </cell>
          <cell r="J3460">
            <v>0</v>
          </cell>
          <cell r="K3460">
            <v>0</v>
          </cell>
          <cell r="L3460">
            <v>0</v>
          </cell>
          <cell r="M3460">
            <v>0</v>
          </cell>
          <cell r="N3460">
            <v>0</v>
          </cell>
          <cell r="O3460">
            <v>0</v>
          </cell>
          <cell r="P3460">
            <v>0</v>
          </cell>
          <cell r="Q3460">
            <v>0</v>
          </cell>
          <cell r="R3460">
            <v>0</v>
          </cell>
          <cell r="S3460">
            <v>0</v>
          </cell>
          <cell r="T3460">
            <v>0</v>
          </cell>
          <cell r="U3460">
            <v>0</v>
          </cell>
          <cell r="V3460">
            <v>0</v>
          </cell>
          <cell r="W3460">
            <v>0</v>
          </cell>
          <cell r="X3460">
            <v>0</v>
          </cell>
          <cell r="Y3460">
            <v>0</v>
          </cell>
          <cell r="Z3460">
            <v>0</v>
          </cell>
          <cell r="AA3460">
            <v>0</v>
          </cell>
          <cell r="AB3460">
            <v>0</v>
          </cell>
          <cell r="AC3460">
            <v>0</v>
          </cell>
          <cell r="AD3460">
            <v>0</v>
          </cell>
          <cell r="AE3460">
            <v>0</v>
          </cell>
          <cell r="AF3460">
            <v>0</v>
          </cell>
          <cell r="AG3460">
            <v>0</v>
          </cell>
          <cell r="AH3460">
            <v>0</v>
          </cell>
          <cell r="AI3460">
            <v>0</v>
          </cell>
          <cell r="AJ3460">
            <v>0</v>
          </cell>
          <cell r="AK3460">
            <v>0</v>
          </cell>
          <cell r="AL3460">
            <v>0</v>
          </cell>
          <cell r="AM3460">
            <v>0</v>
          </cell>
          <cell r="AN3460">
            <v>0</v>
          </cell>
          <cell r="AO3460">
            <v>0</v>
          </cell>
          <cell r="AP3460">
            <v>0</v>
          </cell>
          <cell r="AQ3460">
            <v>0</v>
          </cell>
          <cell r="AR3460">
            <v>0</v>
          </cell>
          <cell r="AS3460">
            <v>0</v>
          </cell>
          <cell r="AT3460">
            <v>0</v>
          </cell>
          <cell r="AU3460">
            <v>0</v>
          </cell>
          <cell r="AV3460">
            <v>0</v>
          </cell>
          <cell r="AW3460">
            <v>0</v>
          </cell>
        </row>
        <row r="3461">
          <cell r="B3461">
            <v>40005197</v>
          </cell>
          <cell r="C3461" t="str">
            <v>CENTER PLATE FOR LS1019L</v>
          </cell>
          <cell r="D3461">
            <v>0</v>
          </cell>
          <cell r="E3461" t="str">
            <v>Active</v>
          </cell>
          <cell r="F3461" t="str">
            <v>P</v>
          </cell>
          <cell r="G3461">
            <v>1</v>
          </cell>
          <cell r="H3461">
            <v>0</v>
          </cell>
          <cell r="I3461">
            <v>0</v>
          </cell>
          <cell r="J3461">
            <v>0</v>
          </cell>
          <cell r="K3461">
            <v>0</v>
          </cell>
          <cell r="L3461">
            <v>0</v>
          </cell>
          <cell r="M3461">
            <v>0</v>
          </cell>
          <cell r="N3461">
            <v>0</v>
          </cell>
          <cell r="O3461">
            <v>0</v>
          </cell>
          <cell r="P3461">
            <v>0</v>
          </cell>
          <cell r="Q3461">
            <v>0</v>
          </cell>
          <cell r="R3461">
            <v>0</v>
          </cell>
          <cell r="S3461">
            <v>0</v>
          </cell>
          <cell r="T3461">
            <v>0</v>
          </cell>
          <cell r="U3461">
            <v>0</v>
          </cell>
          <cell r="V3461">
            <v>0</v>
          </cell>
          <cell r="W3461">
            <v>0</v>
          </cell>
          <cell r="X3461">
            <v>0</v>
          </cell>
          <cell r="Y3461">
            <v>0</v>
          </cell>
          <cell r="Z3461">
            <v>0</v>
          </cell>
          <cell r="AA3461">
            <v>0</v>
          </cell>
          <cell r="AB3461">
            <v>0</v>
          </cell>
          <cell r="AC3461">
            <v>0</v>
          </cell>
          <cell r="AD3461">
            <v>0</v>
          </cell>
          <cell r="AE3461">
            <v>0</v>
          </cell>
          <cell r="AF3461">
            <v>0</v>
          </cell>
          <cell r="AG3461">
            <v>0</v>
          </cell>
          <cell r="AH3461">
            <v>0</v>
          </cell>
          <cell r="AI3461">
            <v>0</v>
          </cell>
          <cell r="AJ3461">
            <v>0</v>
          </cell>
          <cell r="AK3461">
            <v>0</v>
          </cell>
          <cell r="AL3461">
            <v>0</v>
          </cell>
          <cell r="AM3461">
            <v>0</v>
          </cell>
          <cell r="AN3461">
            <v>0</v>
          </cell>
          <cell r="AO3461">
            <v>0</v>
          </cell>
          <cell r="AP3461">
            <v>0</v>
          </cell>
          <cell r="AQ3461">
            <v>0</v>
          </cell>
          <cell r="AR3461">
            <v>0</v>
          </cell>
          <cell r="AS3461">
            <v>0</v>
          </cell>
          <cell r="AT3461">
            <v>0</v>
          </cell>
          <cell r="AU3461">
            <v>0</v>
          </cell>
          <cell r="AV3461">
            <v>0</v>
          </cell>
          <cell r="AW3461">
            <v>0</v>
          </cell>
        </row>
        <row r="3462">
          <cell r="B3462">
            <v>40005241</v>
          </cell>
          <cell r="C3462" t="str">
            <v>GUARD PLATE FOR LS1019L</v>
          </cell>
          <cell r="D3462">
            <v>0</v>
          </cell>
          <cell r="E3462" t="str">
            <v>Active</v>
          </cell>
          <cell r="F3462" t="str">
            <v>P</v>
          </cell>
          <cell r="G3462">
            <v>0</v>
          </cell>
          <cell r="H3462">
            <v>0</v>
          </cell>
          <cell r="I3462">
            <v>0</v>
          </cell>
          <cell r="J3462">
            <v>0</v>
          </cell>
          <cell r="K3462">
            <v>0</v>
          </cell>
          <cell r="L3462">
            <v>0</v>
          </cell>
          <cell r="M3462">
            <v>0</v>
          </cell>
          <cell r="N3462">
            <v>0</v>
          </cell>
          <cell r="O3462">
            <v>0</v>
          </cell>
          <cell r="P3462">
            <v>0</v>
          </cell>
          <cell r="Q3462">
            <v>0</v>
          </cell>
          <cell r="R3462">
            <v>0</v>
          </cell>
          <cell r="S3462">
            <v>0</v>
          </cell>
          <cell r="T3462">
            <v>1</v>
          </cell>
          <cell r="U3462">
            <v>0</v>
          </cell>
          <cell r="V3462">
            <v>0</v>
          </cell>
          <cell r="W3462">
            <v>0</v>
          </cell>
          <cell r="X3462">
            <v>0</v>
          </cell>
          <cell r="Y3462">
            <v>0</v>
          </cell>
          <cell r="Z3462">
            <v>0</v>
          </cell>
          <cell r="AA3462">
            <v>0</v>
          </cell>
          <cell r="AB3462">
            <v>0</v>
          </cell>
          <cell r="AC3462">
            <v>0</v>
          </cell>
          <cell r="AD3462">
            <v>0</v>
          </cell>
          <cell r="AE3462">
            <v>0</v>
          </cell>
          <cell r="AF3462">
            <v>0</v>
          </cell>
          <cell r="AG3462">
            <v>0</v>
          </cell>
          <cell r="AH3462">
            <v>0</v>
          </cell>
          <cell r="AI3462">
            <v>0</v>
          </cell>
          <cell r="AJ3462">
            <v>0</v>
          </cell>
          <cell r="AK3462">
            <v>0</v>
          </cell>
          <cell r="AL3462">
            <v>0</v>
          </cell>
          <cell r="AM3462">
            <v>0</v>
          </cell>
          <cell r="AN3462">
            <v>0</v>
          </cell>
          <cell r="AO3462">
            <v>0</v>
          </cell>
          <cell r="AP3462">
            <v>0</v>
          </cell>
          <cell r="AQ3462">
            <v>0</v>
          </cell>
          <cell r="AR3462">
            <v>0</v>
          </cell>
          <cell r="AS3462">
            <v>0</v>
          </cell>
          <cell r="AT3462">
            <v>0</v>
          </cell>
          <cell r="AU3462">
            <v>0</v>
          </cell>
          <cell r="AV3462">
            <v>0</v>
          </cell>
          <cell r="AW3462">
            <v>0</v>
          </cell>
        </row>
        <row r="3463">
          <cell r="B3463">
            <v>40005300</v>
          </cell>
          <cell r="C3463" t="str">
            <v>LOCK PLATE FOR HR2651</v>
          </cell>
          <cell r="D3463">
            <v>0</v>
          </cell>
          <cell r="E3463" t="str">
            <v>Active</v>
          </cell>
          <cell r="F3463" t="str">
            <v>P</v>
          </cell>
          <cell r="G3463">
            <v>0</v>
          </cell>
          <cell r="H3463">
            <v>0</v>
          </cell>
          <cell r="I3463">
            <v>0</v>
          </cell>
          <cell r="J3463">
            <v>0</v>
          </cell>
          <cell r="K3463">
            <v>0</v>
          </cell>
          <cell r="L3463">
            <v>0</v>
          </cell>
          <cell r="M3463">
            <v>0</v>
          </cell>
          <cell r="N3463">
            <v>0</v>
          </cell>
          <cell r="O3463">
            <v>0</v>
          </cell>
          <cell r="P3463">
            <v>0</v>
          </cell>
          <cell r="Q3463">
            <v>0</v>
          </cell>
          <cell r="R3463">
            <v>0</v>
          </cell>
          <cell r="S3463">
            <v>2</v>
          </cell>
          <cell r="T3463">
            <v>0</v>
          </cell>
          <cell r="U3463">
            <v>0</v>
          </cell>
          <cell r="V3463">
            <v>0</v>
          </cell>
          <cell r="W3463">
            <v>0</v>
          </cell>
          <cell r="X3463">
            <v>0</v>
          </cell>
          <cell r="Y3463">
            <v>0</v>
          </cell>
          <cell r="Z3463">
            <v>0</v>
          </cell>
          <cell r="AA3463">
            <v>0</v>
          </cell>
          <cell r="AB3463">
            <v>0</v>
          </cell>
          <cell r="AC3463">
            <v>0</v>
          </cell>
          <cell r="AD3463">
            <v>0</v>
          </cell>
          <cell r="AE3463">
            <v>0</v>
          </cell>
          <cell r="AF3463">
            <v>0</v>
          </cell>
          <cell r="AG3463">
            <v>0</v>
          </cell>
          <cell r="AH3463">
            <v>0</v>
          </cell>
          <cell r="AI3463">
            <v>0</v>
          </cell>
          <cell r="AJ3463">
            <v>0</v>
          </cell>
          <cell r="AK3463">
            <v>0</v>
          </cell>
          <cell r="AL3463">
            <v>0</v>
          </cell>
          <cell r="AM3463">
            <v>0</v>
          </cell>
          <cell r="AN3463">
            <v>0</v>
          </cell>
          <cell r="AO3463">
            <v>0</v>
          </cell>
          <cell r="AP3463">
            <v>0</v>
          </cell>
          <cell r="AQ3463">
            <v>0</v>
          </cell>
          <cell r="AR3463">
            <v>0</v>
          </cell>
          <cell r="AS3463">
            <v>0</v>
          </cell>
          <cell r="AT3463">
            <v>0</v>
          </cell>
          <cell r="AU3463">
            <v>0</v>
          </cell>
          <cell r="AV3463">
            <v>0</v>
          </cell>
          <cell r="AW3463">
            <v>0</v>
          </cell>
        </row>
        <row r="3464">
          <cell r="B3464">
            <v>40005304</v>
          </cell>
          <cell r="C3464" t="str">
            <v>CHANGE PLATE A FOR HR2651</v>
          </cell>
          <cell r="D3464">
            <v>0</v>
          </cell>
          <cell r="E3464" t="str">
            <v>Active</v>
          </cell>
          <cell r="F3464" t="str">
            <v>P</v>
          </cell>
          <cell r="G3464">
            <v>0</v>
          </cell>
          <cell r="H3464">
            <v>0</v>
          </cell>
          <cell r="I3464">
            <v>0</v>
          </cell>
          <cell r="J3464">
            <v>0</v>
          </cell>
          <cell r="K3464">
            <v>0</v>
          </cell>
          <cell r="L3464">
            <v>0</v>
          </cell>
          <cell r="M3464">
            <v>0</v>
          </cell>
          <cell r="N3464">
            <v>0</v>
          </cell>
          <cell r="O3464">
            <v>0</v>
          </cell>
          <cell r="P3464">
            <v>0</v>
          </cell>
          <cell r="Q3464">
            <v>0</v>
          </cell>
          <cell r="R3464">
            <v>0</v>
          </cell>
          <cell r="S3464">
            <v>1</v>
          </cell>
          <cell r="T3464">
            <v>0</v>
          </cell>
          <cell r="U3464">
            <v>0</v>
          </cell>
          <cell r="V3464">
            <v>0</v>
          </cell>
          <cell r="W3464">
            <v>0</v>
          </cell>
          <cell r="X3464">
            <v>0</v>
          </cell>
          <cell r="Y3464">
            <v>0</v>
          </cell>
          <cell r="Z3464">
            <v>0</v>
          </cell>
          <cell r="AA3464">
            <v>0</v>
          </cell>
          <cell r="AB3464">
            <v>0</v>
          </cell>
          <cell r="AC3464">
            <v>0</v>
          </cell>
          <cell r="AD3464">
            <v>0</v>
          </cell>
          <cell r="AE3464">
            <v>0</v>
          </cell>
          <cell r="AF3464">
            <v>0</v>
          </cell>
          <cell r="AG3464">
            <v>0</v>
          </cell>
          <cell r="AH3464">
            <v>0</v>
          </cell>
          <cell r="AI3464">
            <v>0</v>
          </cell>
          <cell r="AJ3464">
            <v>0</v>
          </cell>
          <cell r="AK3464">
            <v>0</v>
          </cell>
          <cell r="AL3464">
            <v>0</v>
          </cell>
          <cell r="AM3464">
            <v>0</v>
          </cell>
          <cell r="AN3464">
            <v>0</v>
          </cell>
          <cell r="AO3464">
            <v>0</v>
          </cell>
          <cell r="AP3464">
            <v>0</v>
          </cell>
          <cell r="AQ3464">
            <v>0</v>
          </cell>
          <cell r="AR3464">
            <v>0</v>
          </cell>
          <cell r="AS3464">
            <v>0</v>
          </cell>
          <cell r="AT3464">
            <v>0</v>
          </cell>
          <cell r="AU3464">
            <v>0</v>
          </cell>
          <cell r="AV3464">
            <v>0</v>
          </cell>
          <cell r="AW3464">
            <v>0</v>
          </cell>
        </row>
        <row r="3465">
          <cell r="B3465">
            <v>40005302</v>
          </cell>
          <cell r="C3465" t="str">
            <v>CHANGE PLATE B FOR HR2651</v>
          </cell>
          <cell r="D3465">
            <v>0</v>
          </cell>
          <cell r="E3465" t="str">
            <v>Active</v>
          </cell>
          <cell r="F3465" t="str">
            <v>P</v>
          </cell>
          <cell r="G3465">
            <v>0</v>
          </cell>
          <cell r="H3465">
            <v>0</v>
          </cell>
          <cell r="I3465">
            <v>0</v>
          </cell>
          <cell r="J3465">
            <v>0</v>
          </cell>
          <cell r="K3465">
            <v>0</v>
          </cell>
          <cell r="L3465">
            <v>0</v>
          </cell>
          <cell r="M3465">
            <v>0</v>
          </cell>
          <cell r="N3465">
            <v>0</v>
          </cell>
          <cell r="O3465">
            <v>0</v>
          </cell>
          <cell r="P3465">
            <v>0</v>
          </cell>
          <cell r="Q3465">
            <v>0</v>
          </cell>
          <cell r="R3465">
            <v>0</v>
          </cell>
          <cell r="S3465">
            <v>1</v>
          </cell>
          <cell r="T3465">
            <v>0</v>
          </cell>
          <cell r="U3465">
            <v>0</v>
          </cell>
          <cell r="V3465">
            <v>0</v>
          </cell>
          <cell r="W3465">
            <v>0</v>
          </cell>
          <cell r="X3465">
            <v>0</v>
          </cell>
          <cell r="Y3465">
            <v>0</v>
          </cell>
          <cell r="Z3465">
            <v>0</v>
          </cell>
          <cell r="AA3465">
            <v>0</v>
          </cell>
          <cell r="AB3465">
            <v>0</v>
          </cell>
          <cell r="AC3465">
            <v>0</v>
          </cell>
          <cell r="AD3465">
            <v>0</v>
          </cell>
          <cell r="AE3465">
            <v>0</v>
          </cell>
          <cell r="AF3465">
            <v>0</v>
          </cell>
          <cell r="AG3465">
            <v>0</v>
          </cell>
          <cell r="AH3465">
            <v>0</v>
          </cell>
          <cell r="AI3465">
            <v>0</v>
          </cell>
          <cell r="AJ3465">
            <v>0</v>
          </cell>
          <cell r="AK3465">
            <v>0</v>
          </cell>
          <cell r="AL3465">
            <v>0</v>
          </cell>
          <cell r="AM3465">
            <v>0</v>
          </cell>
          <cell r="AN3465">
            <v>0</v>
          </cell>
          <cell r="AO3465">
            <v>0</v>
          </cell>
          <cell r="AP3465">
            <v>0</v>
          </cell>
          <cell r="AQ3465">
            <v>0</v>
          </cell>
          <cell r="AR3465">
            <v>0</v>
          </cell>
          <cell r="AS3465">
            <v>0</v>
          </cell>
          <cell r="AT3465">
            <v>0</v>
          </cell>
          <cell r="AU3465">
            <v>0</v>
          </cell>
          <cell r="AV3465">
            <v>0</v>
          </cell>
          <cell r="AW3465">
            <v>0</v>
          </cell>
        </row>
        <row r="3466">
          <cell r="B3466">
            <v>40010400</v>
          </cell>
          <cell r="C3466" t="str">
            <v>TENSION SLIDE FOR4301F</v>
          </cell>
          <cell r="D3466">
            <v>0</v>
          </cell>
          <cell r="E3466" t="str">
            <v>Slow Moving</v>
          </cell>
          <cell r="F3466" t="str">
            <v>P</v>
          </cell>
          <cell r="G3466">
            <v>3</v>
          </cell>
          <cell r="H3466">
            <v>0</v>
          </cell>
          <cell r="I3466">
            <v>0</v>
          </cell>
          <cell r="J3466">
            <v>2</v>
          </cell>
          <cell r="K3466">
            <v>0.33333333333333331</v>
          </cell>
          <cell r="L3466">
            <v>2</v>
          </cell>
          <cell r="M3466">
            <v>0.16666666666666666</v>
          </cell>
          <cell r="N3466">
            <v>0</v>
          </cell>
          <cell r="O3466">
            <v>0</v>
          </cell>
          <cell r="P3466">
            <v>0</v>
          </cell>
          <cell r="Q3466">
            <v>0</v>
          </cell>
          <cell r="R3466">
            <v>0</v>
          </cell>
          <cell r="S3466">
            <v>0</v>
          </cell>
          <cell r="T3466">
            <v>0</v>
          </cell>
          <cell r="U3466">
            <v>0</v>
          </cell>
          <cell r="V3466">
            <v>0</v>
          </cell>
          <cell r="W3466">
            <v>2</v>
          </cell>
          <cell r="X3466">
            <v>0</v>
          </cell>
          <cell r="Y3466">
            <v>0</v>
          </cell>
          <cell r="Z3466">
            <v>0</v>
          </cell>
          <cell r="AA3466">
            <v>0</v>
          </cell>
          <cell r="AB3466">
            <v>0</v>
          </cell>
          <cell r="AC3466">
            <v>0</v>
          </cell>
          <cell r="AD3466">
            <v>0</v>
          </cell>
          <cell r="AE3466">
            <v>0</v>
          </cell>
          <cell r="AF3466">
            <v>1</v>
          </cell>
          <cell r="AG3466">
            <v>0</v>
          </cell>
          <cell r="AH3466">
            <v>0</v>
          </cell>
          <cell r="AI3466">
            <v>0</v>
          </cell>
          <cell r="AJ3466">
            <v>0</v>
          </cell>
          <cell r="AK3466">
            <v>0</v>
          </cell>
          <cell r="AL3466">
            <v>0</v>
          </cell>
          <cell r="AM3466">
            <v>0</v>
          </cell>
          <cell r="AN3466">
            <v>0</v>
          </cell>
          <cell r="AO3466">
            <v>0</v>
          </cell>
          <cell r="AP3466">
            <v>1</v>
          </cell>
          <cell r="AQ3466">
            <v>0</v>
          </cell>
          <cell r="AR3466">
            <v>0</v>
          </cell>
          <cell r="AS3466">
            <v>0</v>
          </cell>
          <cell r="AT3466">
            <v>1</v>
          </cell>
          <cell r="AU3466">
            <v>0</v>
          </cell>
          <cell r="AV3466">
            <v>2</v>
          </cell>
          <cell r="AW3466">
            <v>1</v>
          </cell>
        </row>
        <row r="3467">
          <cell r="B3467">
            <v>40005441</v>
          </cell>
          <cell r="C3467" t="str">
            <v>GUIDE PLATE FOR DC-HR</v>
          </cell>
          <cell r="D3467">
            <v>0</v>
          </cell>
          <cell r="E3467" t="str">
            <v>Active</v>
          </cell>
          <cell r="F3467" t="str">
            <v>P</v>
          </cell>
          <cell r="G3467">
            <v>1</v>
          </cell>
          <cell r="H3467">
            <v>0</v>
          </cell>
          <cell r="I3467">
            <v>0</v>
          </cell>
          <cell r="J3467">
            <v>0</v>
          </cell>
          <cell r="K3467">
            <v>0</v>
          </cell>
          <cell r="L3467">
            <v>0</v>
          </cell>
          <cell r="M3467">
            <v>0</v>
          </cell>
          <cell r="N3467">
            <v>0</v>
          </cell>
          <cell r="O3467">
            <v>0</v>
          </cell>
          <cell r="P3467">
            <v>0</v>
          </cell>
          <cell r="Q3467">
            <v>0</v>
          </cell>
          <cell r="R3467">
            <v>0</v>
          </cell>
          <cell r="S3467">
            <v>0</v>
          </cell>
          <cell r="T3467">
            <v>0</v>
          </cell>
          <cell r="U3467">
            <v>0</v>
          </cell>
          <cell r="V3467">
            <v>0</v>
          </cell>
          <cell r="W3467">
            <v>0</v>
          </cell>
          <cell r="X3467">
            <v>0</v>
          </cell>
          <cell r="Y3467">
            <v>0</v>
          </cell>
          <cell r="Z3467">
            <v>0</v>
          </cell>
          <cell r="AA3467">
            <v>0</v>
          </cell>
          <cell r="AB3467">
            <v>0</v>
          </cell>
          <cell r="AC3467">
            <v>0</v>
          </cell>
          <cell r="AD3467">
            <v>0</v>
          </cell>
          <cell r="AE3467">
            <v>0</v>
          </cell>
          <cell r="AF3467">
            <v>0</v>
          </cell>
          <cell r="AG3467">
            <v>0</v>
          </cell>
          <cell r="AH3467">
            <v>0</v>
          </cell>
          <cell r="AI3467">
            <v>0</v>
          </cell>
          <cell r="AJ3467">
            <v>0</v>
          </cell>
          <cell r="AK3467">
            <v>0</v>
          </cell>
          <cell r="AL3467">
            <v>0</v>
          </cell>
          <cell r="AM3467">
            <v>0</v>
          </cell>
          <cell r="AN3467">
            <v>0</v>
          </cell>
          <cell r="AO3467">
            <v>0</v>
          </cell>
          <cell r="AP3467">
            <v>0</v>
          </cell>
          <cell r="AQ3467">
            <v>0</v>
          </cell>
          <cell r="AR3467">
            <v>0</v>
          </cell>
          <cell r="AS3467">
            <v>0</v>
          </cell>
          <cell r="AT3467">
            <v>0</v>
          </cell>
          <cell r="AU3467">
            <v>0</v>
          </cell>
          <cell r="AV3467">
            <v>0</v>
          </cell>
          <cell r="AW3467">
            <v>0</v>
          </cell>
        </row>
        <row r="3468">
          <cell r="B3468" t="str">
            <v>NEW</v>
          </cell>
          <cell r="C3468" t="str">
            <v>MAKITA CONTACT SPRING4301 347357-1</v>
          </cell>
          <cell r="D3468">
            <v>0</v>
          </cell>
          <cell r="F3468" t="str">
            <v>P</v>
          </cell>
          <cell r="G3468">
            <v>0</v>
          </cell>
          <cell r="H3468">
            <v>0</v>
          </cell>
          <cell r="I3468">
            <v>0</v>
          </cell>
          <cell r="J3468">
            <v>0</v>
          </cell>
          <cell r="K3468">
            <v>0</v>
          </cell>
          <cell r="L3468">
            <v>0</v>
          </cell>
          <cell r="M3468">
            <v>0</v>
          </cell>
          <cell r="X3468">
            <v>0</v>
          </cell>
          <cell r="Y3468">
            <v>0</v>
          </cell>
          <cell r="Z3468">
            <v>0</v>
          </cell>
          <cell r="AA3468">
            <v>0</v>
          </cell>
          <cell r="AB3468">
            <v>0</v>
          </cell>
          <cell r="AC3468">
            <v>0</v>
          </cell>
          <cell r="AD3468">
            <v>0</v>
          </cell>
          <cell r="AE3468">
            <v>0</v>
          </cell>
          <cell r="AF3468">
            <v>0</v>
          </cell>
          <cell r="AG3468">
            <v>0</v>
          </cell>
          <cell r="AH3468">
            <v>0</v>
          </cell>
          <cell r="AI3468">
            <v>0</v>
          </cell>
          <cell r="AJ3468">
            <v>0</v>
          </cell>
          <cell r="AK3468">
            <v>0</v>
          </cell>
          <cell r="AL3468">
            <v>0</v>
          </cell>
          <cell r="AM3468">
            <v>0</v>
          </cell>
          <cell r="AN3468">
            <v>0</v>
          </cell>
          <cell r="AO3468">
            <v>0</v>
          </cell>
          <cell r="AP3468">
            <v>0</v>
          </cell>
          <cell r="AQ3468">
            <v>0</v>
          </cell>
          <cell r="AR3468">
            <v>0</v>
          </cell>
          <cell r="AS3468">
            <v>0</v>
          </cell>
          <cell r="AT3468">
            <v>0</v>
          </cell>
          <cell r="AU3468">
            <v>0</v>
          </cell>
          <cell r="AV3468">
            <v>0</v>
          </cell>
          <cell r="AW3468">
            <v>0</v>
          </cell>
        </row>
        <row r="3469">
          <cell r="B3469">
            <v>40005447</v>
          </cell>
          <cell r="C3469" t="str">
            <v>SHOE GUIDE PLATE FOR JR001G</v>
          </cell>
          <cell r="D3469">
            <v>0</v>
          </cell>
          <cell r="E3469" t="str">
            <v>Active</v>
          </cell>
          <cell r="F3469" t="str">
            <v>P</v>
          </cell>
          <cell r="G3469">
            <v>1</v>
          </cell>
          <cell r="H3469">
            <v>0</v>
          </cell>
          <cell r="I3469">
            <v>0</v>
          </cell>
          <cell r="J3469">
            <v>0</v>
          </cell>
          <cell r="K3469">
            <v>0</v>
          </cell>
          <cell r="L3469">
            <v>0</v>
          </cell>
          <cell r="M3469">
            <v>0</v>
          </cell>
          <cell r="N3469">
            <v>0</v>
          </cell>
          <cell r="O3469">
            <v>0</v>
          </cell>
          <cell r="P3469">
            <v>0</v>
          </cell>
          <cell r="Q3469">
            <v>0</v>
          </cell>
          <cell r="R3469">
            <v>0</v>
          </cell>
          <cell r="S3469">
            <v>0</v>
          </cell>
          <cell r="T3469">
            <v>0</v>
          </cell>
          <cell r="U3469">
            <v>0</v>
          </cell>
          <cell r="V3469">
            <v>0</v>
          </cell>
          <cell r="W3469">
            <v>0</v>
          </cell>
          <cell r="X3469">
            <v>0</v>
          </cell>
          <cell r="Y3469">
            <v>0</v>
          </cell>
          <cell r="Z3469">
            <v>0</v>
          </cell>
          <cell r="AA3469">
            <v>0</v>
          </cell>
          <cell r="AB3469">
            <v>0</v>
          </cell>
          <cell r="AC3469">
            <v>0</v>
          </cell>
          <cell r="AD3469">
            <v>0</v>
          </cell>
          <cell r="AE3469">
            <v>0</v>
          </cell>
          <cell r="AF3469">
            <v>0</v>
          </cell>
          <cell r="AG3469">
            <v>0</v>
          </cell>
          <cell r="AH3469">
            <v>0</v>
          </cell>
          <cell r="AI3469">
            <v>0</v>
          </cell>
          <cell r="AJ3469">
            <v>0</v>
          </cell>
          <cell r="AK3469">
            <v>0</v>
          </cell>
          <cell r="AL3469">
            <v>0</v>
          </cell>
          <cell r="AM3469">
            <v>0</v>
          </cell>
          <cell r="AN3469">
            <v>0</v>
          </cell>
          <cell r="AO3469">
            <v>0</v>
          </cell>
          <cell r="AP3469">
            <v>0</v>
          </cell>
          <cell r="AQ3469">
            <v>0</v>
          </cell>
          <cell r="AR3469">
            <v>0</v>
          </cell>
          <cell r="AS3469">
            <v>0</v>
          </cell>
          <cell r="AT3469">
            <v>0</v>
          </cell>
          <cell r="AU3469">
            <v>0</v>
          </cell>
          <cell r="AV3469">
            <v>0</v>
          </cell>
          <cell r="AW3469">
            <v>0</v>
          </cell>
        </row>
        <row r="3470">
          <cell r="B3470">
            <v>40005449</v>
          </cell>
          <cell r="C3470" t="str">
            <v>LEVER B FOR DC-GA</v>
          </cell>
          <cell r="D3470">
            <v>0</v>
          </cell>
          <cell r="E3470" t="str">
            <v>Active</v>
          </cell>
          <cell r="F3470" t="str">
            <v>P</v>
          </cell>
          <cell r="G3470">
            <v>7</v>
          </cell>
          <cell r="H3470">
            <v>0</v>
          </cell>
          <cell r="I3470">
            <v>0</v>
          </cell>
          <cell r="J3470">
            <v>0</v>
          </cell>
          <cell r="K3470">
            <v>0</v>
          </cell>
          <cell r="L3470">
            <v>0</v>
          </cell>
          <cell r="M3470">
            <v>0</v>
          </cell>
          <cell r="N3470">
            <v>0</v>
          </cell>
          <cell r="O3470">
            <v>0</v>
          </cell>
          <cell r="P3470">
            <v>0</v>
          </cell>
          <cell r="Q3470">
            <v>0</v>
          </cell>
          <cell r="R3470">
            <v>0</v>
          </cell>
          <cell r="S3470">
            <v>0</v>
          </cell>
          <cell r="T3470">
            <v>0</v>
          </cell>
          <cell r="U3470">
            <v>0</v>
          </cell>
          <cell r="V3470">
            <v>0</v>
          </cell>
          <cell r="W3470">
            <v>0</v>
          </cell>
          <cell r="X3470">
            <v>0</v>
          </cell>
          <cell r="Y3470">
            <v>0</v>
          </cell>
          <cell r="Z3470">
            <v>0</v>
          </cell>
          <cell r="AA3470">
            <v>0</v>
          </cell>
          <cell r="AB3470">
            <v>0</v>
          </cell>
          <cell r="AC3470">
            <v>0</v>
          </cell>
          <cell r="AD3470">
            <v>0</v>
          </cell>
          <cell r="AE3470">
            <v>0</v>
          </cell>
          <cell r="AF3470">
            <v>0</v>
          </cell>
          <cell r="AG3470">
            <v>0</v>
          </cell>
          <cell r="AH3470">
            <v>0</v>
          </cell>
          <cell r="AI3470">
            <v>0</v>
          </cell>
          <cell r="AJ3470">
            <v>0</v>
          </cell>
          <cell r="AK3470">
            <v>0</v>
          </cell>
          <cell r="AL3470">
            <v>0</v>
          </cell>
          <cell r="AM3470">
            <v>0</v>
          </cell>
          <cell r="AN3470">
            <v>0</v>
          </cell>
          <cell r="AO3470">
            <v>0</v>
          </cell>
          <cell r="AP3470">
            <v>0</v>
          </cell>
          <cell r="AQ3470">
            <v>0</v>
          </cell>
          <cell r="AR3470">
            <v>0</v>
          </cell>
          <cell r="AS3470">
            <v>0</v>
          </cell>
          <cell r="AT3470">
            <v>0</v>
          </cell>
          <cell r="AU3470">
            <v>0</v>
          </cell>
          <cell r="AV3470">
            <v>0</v>
          </cell>
          <cell r="AW3470">
            <v>0</v>
          </cell>
        </row>
        <row r="3471">
          <cell r="B3471">
            <v>40005451</v>
          </cell>
          <cell r="C3471" t="str">
            <v>SHAFT LOCK FOR DC-HS</v>
          </cell>
          <cell r="D3471">
            <v>0</v>
          </cell>
          <cell r="E3471" t="str">
            <v>Active</v>
          </cell>
          <cell r="F3471" t="str">
            <v>P</v>
          </cell>
          <cell r="G3471">
            <v>2</v>
          </cell>
          <cell r="H3471">
            <v>0</v>
          </cell>
          <cell r="I3471">
            <v>0</v>
          </cell>
          <cell r="J3471">
            <v>0</v>
          </cell>
          <cell r="K3471">
            <v>0</v>
          </cell>
          <cell r="L3471">
            <v>0</v>
          </cell>
          <cell r="M3471">
            <v>0</v>
          </cell>
          <cell r="N3471">
            <v>0</v>
          </cell>
          <cell r="O3471">
            <v>0</v>
          </cell>
          <cell r="P3471">
            <v>0</v>
          </cell>
          <cell r="Q3471">
            <v>0</v>
          </cell>
          <cell r="R3471">
            <v>0</v>
          </cell>
          <cell r="S3471">
            <v>0</v>
          </cell>
          <cell r="T3471">
            <v>0</v>
          </cell>
          <cell r="U3471">
            <v>0</v>
          </cell>
          <cell r="V3471">
            <v>0</v>
          </cell>
          <cell r="W3471">
            <v>0</v>
          </cell>
          <cell r="X3471">
            <v>0</v>
          </cell>
          <cell r="Y3471">
            <v>0</v>
          </cell>
          <cell r="Z3471">
            <v>0</v>
          </cell>
          <cell r="AA3471">
            <v>0</v>
          </cell>
          <cell r="AB3471">
            <v>0</v>
          </cell>
          <cell r="AC3471">
            <v>0</v>
          </cell>
          <cell r="AD3471">
            <v>0</v>
          </cell>
          <cell r="AE3471">
            <v>0</v>
          </cell>
          <cell r="AF3471">
            <v>0</v>
          </cell>
          <cell r="AG3471">
            <v>0</v>
          </cell>
          <cell r="AH3471">
            <v>0</v>
          </cell>
          <cell r="AI3471">
            <v>0</v>
          </cell>
          <cell r="AJ3471">
            <v>0</v>
          </cell>
          <cell r="AK3471">
            <v>0</v>
          </cell>
          <cell r="AL3471">
            <v>0</v>
          </cell>
          <cell r="AM3471">
            <v>0</v>
          </cell>
          <cell r="AN3471">
            <v>0</v>
          </cell>
          <cell r="AO3471">
            <v>0</v>
          </cell>
          <cell r="AP3471">
            <v>0</v>
          </cell>
          <cell r="AQ3471">
            <v>0</v>
          </cell>
          <cell r="AR3471">
            <v>0</v>
          </cell>
          <cell r="AS3471">
            <v>0</v>
          </cell>
          <cell r="AT3471">
            <v>0</v>
          </cell>
          <cell r="AU3471">
            <v>0</v>
          </cell>
          <cell r="AV3471">
            <v>0</v>
          </cell>
          <cell r="AW3471">
            <v>0</v>
          </cell>
        </row>
        <row r="3472">
          <cell r="B3472">
            <v>40005453</v>
          </cell>
          <cell r="C3472" t="str">
            <v>BATTERY GUARD FOR XGT DC-UR/UX</v>
          </cell>
          <cell r="D3472">
            <v>0</v>
          </cell>
          <cell r="E3472" t="str">
            <v>Active</v>
          </cell>
          <cell r="F3472" t="str">
            <v>P</v>
          </cell>
          <cell r="G3472">
            <v>1</v>
          </cell>
          <cell r="H3472">
            <v>0</v>
          </cell>
          <cell r="I3472">
            <v>0</v>
          </cell>
          <cell r="J3472">
            <v>0</v>
          </cell>
          <cell r="K3472">
            <v>0</v>
          </cell>
          <cell r="L3472">
            <v>0</v>
          </cell>
          <cell r="M3472">
            <v>0</v>
          </cell>
          <cell r="N3472">
            <v>0</v>
          </cell>
          <cell r="O3472">
            <v>0</v>
          </cell>
          <cell r="P3472">
            <v>0</v>
          </cell>
          <cell r="Q3472">
            <v>0</v>
          </cell>
          <cell r="R3472">
            <v>0</v>
          </cell>
          <cell r="S3472">
            <v>0</v>
          </cell>
          <cell r="T3472">
            <v>0</v>
          </cell>
          <cell r="U3472">
            <v>0</v>
          </cell>
          <cell r="V3472">
            <v>0</v>
          </cell>
          <cell r="W3472">
            <v>0</v>
          </cell>
          <cell r="X3472">
            <v>0</v>
          </cell>
          <cell r="Y3472">
            <v>0</v>
          </cell>
          <cell r="Z3472">
            <v>0</v>
          </cell>
          <cell r="AA3472">
            <v>0</v>
          </cell>
          <cell r="AB3472">
            <v>0</v>
          </cell>
          <cell r="AC3472">
            <v>0</v>
          </cell>
          <cell r="AD3472">
            <v>0</v>
          </cell>
          <cell r="AE3472">
            <v>0</v>
          </cell>
          <cell r="AF3472">
            <v>0</v>
          </cell>
          <cell r="AG3472">
            <v>0</v>
          </cell>
          <cell r="AH3472">
            <v>0</v>
          </cell>
          <cell r="AI3472">
            <v>0</v>
          </cell>
          <cell r="AJ3472">
            <v>0</v>
          </cell>
          <cell r="AK3472">
            <v>0</v>
          </cell>
          <cell r="AL3472">
            <v>0</v>
          </cell>
          <cell r="AM3472">
            <v>0</v>
          </cell>
          <cell r="AN3472">
            <v>0</v>
          </cell>
          <cell r="AO3472">
            <v>0</v>
          </cell>
          <cell r="AP3472">
            <v>0</v>
          </cell>
          <cell r="AQ3472">
            <v>0</v>
          </cell>
          <cell r="AR3472">
            <v>0</v>
          </cell>
          <cell r="AS3472">
            <v>0</v>
          </cell>
          <cell r="AT3472">
            <v>0</v>
          </cell>
          <cell r="AU3472">
            <v>0</v>
          </cell>
          <cell r="AV3472">
            <v>0</v>
          </cell>
          <cell r="AW3472">
            <v>0</v>
          </cell>
        </row>
        <row r="3473">
          <cell r="B3473">
            <v>40005455</v>
          </cell>
          <cell r="C3473" t="str">
            <v>RING SUPPORT FOR XGT DC-UR/UX</v>
          </cell>
          <cell r="D3473">
            <v>0</v>
          </cell>
          <cell r="E3473" t="str">
            <v>Active</v>
          </cell>
          <cell r="F3473" t="str">
            <v>P</v>
          </cell>
          <cell r="G3473">
            <v>1</v>
          </cell>
          <cell r="H3473">
            <v>0</v>
          </cell>
          <cell r="I3473">
            <v>0</v>
          </cell>
          <cell r="J3473">
            <v>0</v>
          </cell>
          <cell r="K3473">
            <v>0</v>
          </cell>
          <cell r="L3473">
            <v>0</v>
          </cell>
          <cell r="M3473">
            <v>0</v>
          </cell>
          <cell r="N3473">
            <v>0</v>
          </cell>
          <cell r="O3473">
            <v>0</v>
          </cell>
          <cell r="P3473">
            <v>0</v>
          </cell>
          <cell r="Q3473">
            <v>0</v>
          </cell>
          <cell r="R3473">
            <v>0</v>
          </cell>
          <cell r="S3473">
            <v>0</v>
          </cell>
          <cell r="T3473">
            <v>0</v>
          </cell>
          <cell r="U3473">
            <v>0</v>
          </cell>
          <cell r="V3473">
            <v>0</v>
          </cell>
          <cell r="W3473">
            <v>0</v>
          </cell>
          <cell r="X3473">
            <v>0</v>
          </cell>
          <cell r="Y3473">
            <v>0</v>
          </cell>
          <cell r="Z3473">
            <v>0</v>
          </cell>
          <cell r="AA3473">
            <v>0</v>
          </cell>
          <cell r="AB3473">
            <v>0</v>
          </cell>
          <cell r="AC3473">
            <v>0</v>
          </cell>
          <cell r="AD3473">
            <v>0</v>
          </cell>
          <cell r="AE3473">
            <v>0</v>
          </cell>
          <cell r="AF3473">
            <v>0</v>
          </cell>
          <cell r="AG3473">
            <v>0</v>
          </cell>
          <cell r="AH3473">
            <v>0</v>
          </cell>
          <cell r="AI3473">
            <v>0</v>
          </cell>
          <cell r="AJ3473">
            <v>0</v>
          </cell>
          <cell r="AK3473">
            <v>0</v>
          </cell>
          <cell r="AL3473">
            <v>0</v>
          </cell>
          <cell r="AM3473">
            <v>0</v>
          </cell>
          <cell r="AN3473">
            <v>0</v>
          </cell>
          <cell r="AO3473">
            <v>0</v>
          </cell>
          <cell r="AP3473">
            <v>0</v>
          </cell>
          <cell r="AQ3473">
            <v>0</v>
          </cell>
          <cell r="AR3473">
            <v>0</v>
          </cell>
          <cell r="AS3473">
            <v>0</v>
          </cell>
          <cell r="AT3473">
            <v>0</v>
          </cell>
          <cell r="AU3473">
            <v>0</v>
          </cell>
          <cell r="AV3473">
            <v>0</v>
          </cell>
          <cell r="AW3473">
            <v>0</v>
          </cell>
        </row>
        <row r="3474">
          <cell r="B3474">
            <v>40005457</v>
          </cell>
          <cell r="C3474" t="str">
            <v>STRAP RING  FOR AS001G</v>
          </cell>
          <cell r="D3474">
            <v>0</v>
          </cell>
          <cell r="E3474" t="str">
            <v>Active</v>
          </cell>
          <cell r="F3474" t="str">
            <v>P</v>
          </cell>
          <cell r="G3474">
            <v>1</v>
          </cell>
          <cell r="H3474">
            <v>0</v>
          </cell>
          <cell r="I3474">
            <v>0</v>
          </cell>
          <cell r="J3474">
            <v>0</v>
          </cell>
          <cell r="K3474">
            <v>0</v>
          </cell>
          <cell r="L3474">
            <v>0</v>
          </cell>
          <cell r="M3474">
            <v>0</v>
          </cell>
          <cell r="N3474">
            <v>0</v>
          </cell>
          <cell r="O3474">
            <v>0</v>
          </cell>
          <cell r="P3474">
            <v>0</v>
          </cell>
          <cell r="Q3474">
            <v>0</v>
          </cell>
          <cell r="R3474">
            <v>0</v>
          </cell>
          <cell r="S3474">
            <v>0</v>
          </cell>
          <cell r="T3474">
            <v>0</v>
          </cell>
          <cell r="U3474">
            <v>0</v>
          </cell>
          <cell r="V3474">
            <v>0</v>
          </cell>
          <cell r="W3474">
            <v>0</v>
          </cell>
          <cell r="X3474">
            <v>0</v>
          </cell>
          <cell r="Y3474">
            <v>0</v>
          </cell>
          <cell r="Z3474">
            <v>0</v>
          </cell>
          <cell r="AA3474">
            <v>0</v>
          </cell>
          <cell r="AB3474">
            <v>0</v>
          </cell>
          <cell r="AC3474">
            <v>0</v>
          </cell>
          <cell r="AD3474">
            <v>0</v>
          </cell>
          <cell r="AE3474">
            <v>0</v>
          </cell>
          <cell r="AF3474">
            <v>0</v>
          </cell>
          <cell r="AG3474">
            <v>0</v>
          </cell>
          <cell r="AH3474">
            <v>0</v>
          </cell>
          <cell r="AI3474">
            <v>0</v>
          </cell>
          <cell r="AJ3474">
            <v>0</v>
          </cell>
          <cell r="AK3474">
            <v>0</v>
          </cell>
          <cell r="AL3474">
            <v>0</v>
          </cell>
          <cell r="AM3474">
            <v>0</v>
          </cell>
          <cell r="AN3474">
            <v>0</v>
          </cell>
          <cell r="AO3474">
            <v>0</v>
          </cell>
          <cell r="AP3474">
            <v>0</v>
          </cell>
          <cell r="AQ3474">
            <v>0</v>
          </cell>
          <cell r="AR3474">
            <v>0</v>
          </cell>
          <cell r="AS3474">
            <v>0</v>
          </cell>
          <cell r="AT3474">
            <v>0</v>
          </cell>
          <cell r="AU3474">
            <v>0</v>
          </cell>
          <cell r="AV3474">
            <v>0</v>
          </cell>
          <cell r="AW3474">
            <v>0</v>
          </cell>
        </row>
        <row r="3475">
          <cell r="B3475">
            <v>40011587</v>
          </cell>
          <cell r="C3475" t="str">
            <v>MAKITA GUIDE WASHER HR3001 347944-6</v>
          </cell>
          <cell r="D3475">
            <v>0</v>
          </cell>
          <cell r="E3475" t="str">
            <v>Active</v>
          </cell>
          <cell r="F3475" t="str">
            <v>P</v>
          </cell>
          <cell r="G3475">
            <v>1</v>
          </cell>
          <cell r="H3475">
            <v>0</v>
          </cell>
          <cell r="I3475">
            <v>0</v>
          </cell>
          <cell r="J3475">
            <v>0</v>
          </cell>
          <cell r="K3475">
            <v>0</v>
          </cell>
          <cell r="L3475">
            <v>1</v>
          </cell>
          <cell r="M3475">
            <v>8.3333333333333329E-2</v>
          </cell>
          <cell r="X3475">
            <v>0</v>
          </cell>
          <cell r="Y3475">
            <v>0</v>
          </cell>
          <cell r="Z3475">
            <v>0</v>
          </cell>
          <cell r="AA3475">
            <v>0</v>
          </cell>
          <cell r="AB3475">
            <v>0</v>
          </cell>
          <cell r="AC3475">
            <v>0</v>
          </cell>
          <cell r="AD3475">
            <v>0</v>
          </cell>
          <cell r="AE3475">
            <v>0</v>
          </cell>
          <cell r="AF3475">
            <v>0</v>
          </cell>
          <cell r="AG3475">
            <v>0</v>
          </cell>
          <cell r="AH3475">
            <v>0</v>
          </cell>
          <cell r="AI3475">
            <v>0</v>
          </cell>
          <cell r="AJ3475">
            <v>0</v>
          </cell>
          <cell r="AK3475">
            <v>0</v>
          </cell>
          <cell r="AL3475">
            <v>0</v>
          </cell>
          <cell r="AM3475">
            <v>0</v>
          </cell>
          <cell r="AN3475">
            <v>0</v>
          </cell>
          <cell r="AO3475">
            <v>1</v>
          </cell>
          <cell r="AP3475">
            <v>0</v>
          </cell>
          <cell r="AQ3475">
            <v>0</v>
          </cell>
          <cell r="AR3475">
            <v>0</v>
          </cell>
          <cell r="AS3475">
            <v>0</v>
          </cell>
          <cell r="AT3475">
            <v>0</v>
          </cell>
          <cell r="AU3475">
            <v>0</v>
          </cell>
          <cell r="AV3475">
            <v>1</v>
          </cell>
          <cell r="AW3475">
            <v>1</v>
          </cell>
        </row>
        <row r="3476">
          <cell r="B3476">
            <v>40006659</v>
          </cell>
          <cell r="C3476" t="str">
            <v>KNOB R FOR 3612BR</v>
          </cell>
          <cell r="D3476">
            <v>0</v>
          </cell>
          <cell r="E3476" t="str">
            <v>Active</v>
          </cell>
          <cell r="F3476" t="str">
            <v>P</v>
          </cell>
          <cell r="G3476">
            <v>11</v>
          </cell>
          <cell r="H3476">
            <v>0</v>
          </cell>
          <cell r="I3476">
            <v>0</v>
          </cell>
          <cell r="J3476">
            <v>1</v>
          </cell>
          <cell r="K3476">
            <v>0.16666666666666666</v>
          </cell>
          <cell r="L3476">
            <v>1</v>
          </cell>
          <cell r="M3476">
            <v>8.3333333333333329E-2</v>
          </cell>
          <cell r="N3476">
            <v>0</v>
          </cell>
          <cell r="O3476">
            <v>0</v>
          </cell>
          <cell r="P3476">
            <v>0</v>
          </cell>
          <cell r="Q3476">
            <v>0</v>
          </cell>
          <cell r="R3476">
            <v>0</v>
          </cell>
          <cell r="S3476">
            <v>0</v>
          </cell>
          <cell r="T3476">
            <v>0</v>
          </cell>
          <cell r="U3476">
            <v>0</v>
          </cell>
          <cell r="V3476">
            <v>0</v>
          </cell>
          <cell r="W3476">
            <v>0</v>
          </cell>
          <cell r="X3476">
            <v>0</v>
          </cell>
          <cell r="Y3476">
            <v>1</v>
          </cell>
          <cell r="Z3476">
            <v>0</v>
          </cell>
          <cell r="AA3476">
            <v>0</v>
          </cell>
          <cell r="AB3476">
            <v>0</v>
          </cell>
          <cell r="AC3476">
            <v>0</v>
          </cell>
          <cell r="AD3476">
            <v>0</v>
          </cell>
          <cell r="AE3476">
            <v>0</v>
          </cell>
          <cell r="AF3476">
            <v>0</v>
          </cell>
          <cell r="AG3476">
            <v>0</v>
          </cell>
          <cell r="AH3476">
            <v>0</v>
          </cell>
          <cell r="AI3476">
            <v>0</v>
          </cell>
          <cell r="AJ3476">
            <v>0</v>
          </cell>
          <cell r="AK3476">
            <v>0</v>
          </cell>
          <cell r="AL3476">
            <v>0</v>
          </cell>
          <cell r="AM3476">
            <v>0</v>
          </cell>
          <cell r="AN3476">
            <v>0</v>
          </cell>
          <cell r="AO3476">
            <v>0</v>
          </cell>
          <cell r="AP3476">
            <v>0</v>
          </cell>
          <cell r="AQ3476">
            <v>1</v>
          </cell>
          <cell r="AR3476">
            <v>0</v>
          </cell>
          <cell r="AS3476">
            <v>0</v>
          </cell>
          <cell r="AT3476">
            <v>0</v>
          </cell>
          <cell r="AU3476">
            <v>0</v>
          </cell>
          <cell r="AV3476">
            <v>1</v>
          </cell>
          <cell r="AW3476">
            <v>1</v>
          </cell>
        </row>
        <row r="3477">
          <cell r="B3477">
            <v>40007845</v>
          </cell>
          <cell r="C3477" t="str">
            <v>KNOB L FOR 3612BR</v>
          </cell>
          <cell r="D3477">
            <v>0</v>
          </cell>
          <cell r="E3477" t="str">
            <v>Active</v>
          </cell>
          <cell r="F3477" t="str">
            <v>P</v>
          </cell>
          <cell r="G3477">
            <v>3</v>
          </cell>
          <cell r="H3477">
            <v>0</v>
          </cell>
          <cell r="I3477">
            <v>0</v>
          </cell>
          <cell r="J3477">
            <v>1</v>
          </cell>
          <cell r="K3477">
            <v>0.16666666666666666</v>
          </cell>
          <cell r="L3477">
            <v>1</v>
          </cell>
          <cell r="M3477">
            <v>8.3333333333333329E-2</v>
          </cell>
          <cell r="N3477">
            <v>0</v>
          </cell>
          <cell r="O3477">
            <v>0</v>
          </cell>
          <cell r="P3477">
            <v>0</v>
          </cell>
          <cell r="Q3477">
            <v>0</v>
          </cell>
          <cell r="R3477">
            <v>0</v>
          </cell>
          <cell r="S3477">
            <v>0</v>
          </cell>
          <cell r="T3477">
            <v>0</v>
          </cell>
          <cell r="U3477">
            <v>0</v>
          </cell>
          <cell r="V3477">
            <v>0</v>
          </cell>
          <cell r="W3477">
            <v>0</v>
          </cell>
          <cell r="X3477">
            <v>0</v>
          </cell>
          <cell r="Y3477">
            <v>1</v>
          </cell>
          <cell r="Z3477">
            <v>0</v>
          </cell>
          <cell r="AA3477">
            <v>0</v>
          </cell>
          <cell r="AB3477">
            <v>0</v>
          </cell>
          <cell r="AC3477">
            <v>0</v>
          </cell>
          <cell r="AD3477">
            <v>0</v>
          </cell>
          <cell r="AE3477">
            <v>0</v>
          </cell>
          <cell r="AF3477">
            <v>0</v>
          </cell>
          <cell r="AG3477">
            <v>0</v>
          </cell>
          <cell r="AH3477">
            <v>0</v>
          </cell>
          <cell r="AI3477">
            <v>0</v>
          </cell>
          <cell r="AJ3477">
            <v>0</v>
          </cell>
          <cell r="AK3477">
            <v>0</v>
          </cell>
          <cell r="AL3477">
            <v>0</v>
          </cell>
          <cell r="AM3477">
            <v>0</v>
          </cell>
          <cell r="AN3477">
            <v>0</v>
          </cell>
          <cell r="AO3477">
            <v>0</v>
          </cell>
          <cell r="AP3477">
            <v>0</v>
          </cell>
          <cell r="AQ3477">
            <v>1</v>
          </cell>
          <cell r="AR3477">
            <v>0</v>
          </cell>
          <cell r="AS3477">
            <v>0</v>
          </cell>
          <cell r="AT3477">
            <v>0</v>
          </cell>
          <cell r="AU3477">
            <v>0</v>
          </cell>
          <cell r="AV3477">
            <v>1</v>
          </cell>
          <cell r="AW3477">
            <v>1</v>
          </cell>
        </row>
        <row r="3478">
          <cell r="B3478">
            <v>40005286</v>
          </cell>
          <cell r="C3478" t="str">
            <v>CHIP DEFLECTOR FOR 3612BR</v>
          </cell>
          <cell r="D3478">
            <v>0</v>
          </cell>
          <cell r="E3478" t="str">
            <v>Slow Moving</v>
          </cell>
          <cell r="F3478" t="str">
            <v>P</v>
          </cell>
          <cell r="G3478">
            <v>1</v>
          </cell>
          <cell r="H3478">
            <v>0</v>
          </cell>
          <cell r="I3478">
            <v>0</v>
          </cell>
          <cell r="J3478">
            <v>0</v>
          </cell>
          <cell r="K3478">
            <v>0</v>
          </cell>
          <cell r="L3478">
            <v>0</v>
          </cell>
          <cell r="M3478">
            <v>0</v>
          </cell>
          <cell r="N3478">
            <v>0</v>
          </cell>
          <cell r="O3478">
            <v>0</v>
          </cell>
          <cell r="P3478">
            <v>0</v>
          </cell>
          <cell r="Q3478">
            <v>0</v>
          </cell>
          <cell r="R3478">
            <v>2</v>
          </cell>
          <cell r="S3478">
            <v>0</v>
          </cell>
          <cell r="T3478">
            <v>0</v>
          </cell>
          <cell r="U3478">
            <v>0</v>
          </cell>
          <cell r="V3478">
            <v>0</v>
          </cell>
          <cell r="W3478">
            <v>0</v>
          </cell>
          <cell r="X3478">
            <v>0</v>
          </cell>
          <cell r="Y3478">
            <v>0</v>
          </cell>
          <cell r="Z3478">
            <v>0</v>
          </cell>
          <cell r="AA3478">
            <v>0</v>
          </cell>
          <cell r="AB3478">
            <v>0</v>
          </cell>
          <cell r="AC3478">
            <v>0</v>
          </cell>
          <cell r="AD3478">
            <v>0</v>
          </cell>
          <cell r="AE3478">
            <v>0</v>
          </cell>
          <cell r="AF3478">
            <v>0</v>
          </cell>
          <cell r="AG3478">
            <v>0</v>
          </cell>
          <cell r="AH3478">
            <v>0</v>
          </cell>
          <cell r="AI3478">
            <v>0</v>
          </cell>
          <cell r="AJ3478">
            <v>0</v>
          </cell>
          <cell r="AK3478">
            <v>0</v>
          </cell>
          <cell r="AL3478">
            <v>0</v>
          </cell>
          <cell r="AM3478">
            <v>0</v>
          </cell>
          <cell r="AN3478">
            <v>0</v>
          </cell>
          <cell r="AO3478">
            <v>0</v>
          </cell>
          <cell r="AP3478">
            <v>0</v>
          </cell>
          <cell r="AQ3478">
            <v>0</v>
          </cell>
          <cell r="AR3478">
            <v>0</v>
          </cell>
          <cell r="AS3478">
            <v>0</v>
          </cell>
          <cell r="AT3478">
            <v>0</v>
          </cell>
          <cell r="AU3478">
            <v>0</v>
          </cell>
          <cell r="AV3478">
            <v>0</v>
          </cell>
          <cell r="AW3478">
            <v>0</v>
          </cell>
        </row>
        <row r="3479">
          <cell r="B3479">
            <v>40006322</v>
          </cell>
          <cell r="C3479" t="str">
            <v>NYLON NUT M10 FOR 3612BR</v>
          </cell>
          <cell r="D3479">
            <v>0</v>
          </cell>
          <cell r="E3479" t="str">
            <v>Active</v>
          </cell>
          <cell r="F3479" t="str">
            <v>P</v>
          </cell>
          <cell r="G3479">
            <v>0</v>
          </cell>
          <cell r="H3479">
            <v>0</v>
          </cell>
          <cell r="I3479">
            <v>0</v>
          </cell>
          <cell r="J3479">
            <v>0</v>
          </cell>
          <cell r="K3479">
            <v>0</v>
          </cell>
          <cell r="L3479">
            <v>1</v>
          </cell>
          <cell r="M3479">
            <v>8.3333333333333329E-2</v>
          </cell>
          <cell r="N3479">
            <v>0</v>
          </cell>
          <cell r="O3479">
            <v>0</v>
          </cell>
          <cell r="P3479">
            <v>0</v>
          </cell>
          <cell r="Q3479">
            <v>0</v>
          </cell>
          <cell r="R3479">
            <v>0</v>
          </cell>
          <cell r="S3479">
            <v>0</v>
          </cell>
          <cell r="T3479">
            <v>0</v>
          </cell>
          <cell r="U3479">
            <v>0</v>
          </cell>
          <cell r="V3479">
            <v>0</v>
          </cell>
          <cell r="W3479">
            <v>0</v>
          </cell>
          <cell r="X3479">
            <v>0</v>
          </cell>
          <cell r="Y3479">
            <v>0</v>
          </cell>
          <cell r="Z3479">
            <v>0</v>
          </cell>
          <cell r="AA3479">
            <v>0</v>
          </cell>
          <cell r="AB3479">
            <v>0</v>
          </cell>
          <cell r="AC3479">
            <v>0</v>
          </cell>
          <cell r="AD3479">
            <v>0</v>
          </cell>
          <cell r="AE3479">
            <v>0</v>
          </cell>
          <cell r="AF3479">
            <v>0</v>
          </cell>
          <cell r="AG3479">
            <v>0</v>
          </cell>
          <cell r="AH3479">
            <v>0</v>
          </cell>
          <cell r="AI3479">
            <v>0</v>
          </cell>
          <cell r="AJ3479">
            <v>0</v>
          </cell>
          <cell r="AK3479">
            <v>0</v>
          </cell>
          <cell r="AL3479">
            <v>0</v>
          </cell>
          <cell r="AM3479">
            <v>1</v>
          </cell>
          <cell r="AN3479">
            <v>0</v>
          </cell>
          <cell r="AO3479">
            <v>0</v>
          </cell>
          <cell r="AP3479">
            <v>0</v>
          </cell>
          <cell r="AQ3479">
            <v>0</v>
          </cell>
          <cell r="AR3479">
            <v>0</v>
          </cell>
          <cell r="AS3479">
            <v>0</v>
          </cell>
          <cell r="AT3479">
            <v>0</v>
          </cell>
          <cell r="AU3479">
            <v>0</v>
          </cell>
          <cell r="AV3479">
            <v>1</v>
          </cell>
          <cell r="AW3479">
            <v>1</v>
          </cell>
        </row>
        <row r="3480">
          <cell r="B3480">
            <v>40007207</v>
          </cell>
          <cell r="C3480" t="str">
            <v>BASE PROTECTOR FOR N3701</v>
          </cell>
          <cell r="D3480">
            <v>0</v>
          </cell>
          <cell r="E3480" t="str">
            <v>Active</v>
          </cell>
          <cell r="F3480" t="str">
            <v>P</v>
          </cell>
          <cell r="G3480">
            <v>0</v>
          </cell>
          <cell r="H3480">
            <v>0</v>
          </cell>
          <cell r="I3480">
            <v>0</v>
          </cell>
          <cell r="J3480">
            <v>0</v>
          </cell>
          <cell r="K3480">
            <v>0</v>
          </cell>
          <cell r="L3480">
            <v>0</v>
          </cell>
          <cell r="M3480">
            <v>0</v>
          </cell>
          <cell r="N3480">
            <v>0</v>
          </cell>
          <cell r="O3480">
            <v>0</v>
          </cell>
          <cell r="P3480">
            <v>1</v>
          </cell>
          <cell r="Q3480">
            <v>0</v>
          </cell>
          <cell r="R3480">
            <v>1</v>
          </cell>
          <cell r="S3480">
            <v>0</v>
          </cell>
          <cell r="T3480">
            <v>0</v>
          </cell>
          <cell r="U3480">
            <v>0</v>
          </cell>
          <cell r="V3480">
            <v>0</v>
          </cell>
          <cell r="W3480">
            <v>0</v>
          </cell>
          <cell r="X3480">
            <v>0</v>
          </cell>
          <cell r="Y3480">
            <v>0</v>
          </cell>
          <cell r="Z3480">
            <v>0</v>
          </cell>
          <cell r="AA3480">
            <v>0</v>
          </cell>
          <cell r="AB3480">
            <v>0</v>
          </cell>
          <cell r="AC3480">
            <v>0</v>
          </cell>
          <cell r="AD3480">
            <v>0</v>
          </cell>
          <cell r="AE3480">
            <v>0</v>
          </cell>
          <cell r="AF3480">
            <v>0</v>
          </cell>
          <cell r="AG3480">
            <v>0</v>
          </cell>
          <cell r="AH3480">
            <v>0</v>
          </cell>
          <cell r="AI3480">
            <v>0</v>
          </cell>
          <cell r="AJ3480">
            <v>0</v>
          </cell>
          <cell r="AK3480">
            <v>0</v>
          </cell>
          <cell r="AL3480">
            <v>0</v>
          </cell>
          <cell r="AM3480">
            <v>0</v>
          </cell>
          <cell r="AN3480">
            <v>0</v>
          </cell>
          <cell r="AO3480">
            <v>0</v>
          </cell>
          <cell r="AP3480">
            <v>0</v>
          </cell>
          <cell r="AQ3480">
            <v>0</v>
          </cell>
          <cell r="AR3480">
            <v>0</v>
          </cell>
          <cell r="AS3480">
            <v>0</v>
          </cell>
          <cell r="AT3480">
            <v>0</v>
          </cell>
          <cell r="AU3480">
            <v>0</v>
          </cell>
          <cell r="AV3480">
            <v>0</v>
          </cell>
          <cell r="AW3480">
            <v>0</v>
          </cell>
        </row>
        <row r="3481">
          <cell r="B3481">
            <v>40006988</v>
          </cell>
          <cell r="C3481" t="str">
            <v>BASE PLATE FOR 3620</v>
          </cell>
          <cell r="D3481">
            <v>0</v>
          </cell>
          <cell r="E3481" t="str">
            <v>Active</v>
          </cell>
          <cell r="F3481" t="str">
            <v>P</v>
          </cell>
          <cell r="G3481">
            <v>2</v>
          </cell>
          <cell r="H3481">
            <v>0</v>
          </cell>
          <cell r="I3481">
            <v>0</v>
          </cell>
          <cell r="J3481">
            <v>0</v>
          </cell>
          <cell r="K3481">
            <v>0</v>
          </cell>
          <cell r="L3481">
            <v>0</v>
          </cell>
          <cell r="M3481">
            <v>0</v>
          </cell>
          <cell r="N3481">
            <v>0</v>
          </cell>
          <cell r="O3481">
            <v>0</v>
          </cell>
          <cell r="P3481">
            <v>0</v>
          </cell>
          <cell r="Q3481">
            <v>0</v>
          </cell>
          <cell r="R3481">
            <v>0</v>
          </cell>
          <cell r="S3481">
            <v>0</v>
          </cell>
          <cell r="T3481">
            <v>0</v>
          </cell>
          <cell r="U3481">
            <v>0</v>
          </cell>
          <cell r="V3481">
            <v>0</v>
          </cell>
          <cell r="W3481">
            <v>0</v>
          </cell>
          <cell r="X3481">
            <v>0</v>
          </cell>
          <cell r="Y3481">
            <v>0</v>
          </cell>
          <cell r="Z3481">
            <v>0</v>
          </cell>
          <cell r="AA3481">
            <v>0</v>
          </cell>
          <cell r="AB3481">
            <v>0</v>
          </cell>
          <cell r="AC3481">
            <v>0</v>
          </cell>
          <cell r="AD3481">
            <v>0</v>
          </cell>
          <cell r="AE3481">
            <v>0</v>
          </cell>
          <cell r="AF3481">
            <v>0</v>
          </cell>
          <cell r="AG3481">
            <v>0</v>
          </cell>
          <cell r="AH3481">
            <v>0</v>
          </cell>
          <cell r="AI3481">
            <v>0</v>
          </cell>
          <cell r="AJ3481">
            <v>0</v>
          </cell>
          <cell r="AK3481">
            <v>0</v>
          </cell>
          <cell r="AL3481">
            <v>0</v>
          </cell>
          <cell r="AM3481">
            <v>0</v>
          </cell>
          <cell r="AN3481">
            <v>0</v>
          </cell>
          <cell r="AO3481">
            <v>0</v>
          </cell>
          <cell r="AP3481">
            <v>0</v>
          </cell>
          <cell r="AQ3481">
            <v>0</v>
          </cell>
          <cell r="AR3481">
            <v>0</v>
          </cell>
          <cell r="AS3481">
            <v>0</v>
          </cell>
          <cell r="AT3481">
            <v>0</v>
          </cell>
          <cell r="AU3481">
            <v>0</v>
          </cell>
          <cell r="AV3481">
            <v>0</v>
          </cell>
          <cell r="AW3481">
            <v>0</v>
          </cell>
        </row>
        <row r="3482">
          <cell r="B3482">
            <v>40007403</v>
          </cell>
          <cell r="C3482" t="str">
            <v>FOOT FOR BO4510/BO4540</v>
          </cell>
          <cell r="D3482">
            <v>0</v>
          </cell>
          <cell r="E3482" t="str">
            <v>Slow Moving</v>
          </cell>
          <cell r="F3482" t="str">
            <v>P</v>
          </cell>
          <cell r="G3482">
            <v>41</v>
          </cell>
          <cell r="H3482">
            <v>0</v>
          </cell>
          <cell r="I3482">
            <v>0</v>
          </cell>
          <cell r="J3482">
            <v>0</v>
          </cell>
          <cell r="K3482">
            <v>0</v>
          </cell>
          <cell r="L3482">
            <v>0</v>
          </cell>
          <cell r="M3482">
            <v>0</v>
          </cell>
          <cell r="N3482">
            <v>0</v>
          </cell>
          <cell r="O3482">
            <v>0</v>
          </cell>
          <cell r="P3482">
            <v>0</v>
          </cell>
          <cell r="Q3482">
            <v>0</v>
          </cell>
          <cell r="R3482">
            <v>0</v>
          </cell>
          <cell r="S3482">
            <v>0</v>
          </cell>
          <cell r="T3482">
            <v>0</v>
          </cell>
          <cell r="U3482">
            <v>0</v>
          </cell>
          <cell r="V3482">
            <v>2</v>
          </cell>
          <cell r="W3482">
            <v>0</v>
          </cell>
          <cell r="X3482">
            <v>0</v>
          </cell>
          <cell r="Y3482">
            <v>0</v>
          </cell>
          <cell r="Z3482">
            <v>2</v>
          </cell>
          <cell r="AA3482">
            <v>0</v>
          </cell>
          <cell r="AB3482">
            <v>0</v>
          </cell>
          <cell r="AC3482">
            <v>0</v>
          </cell>
          <cell r="AD3482">
            <v>0</v>
          </cell>
          <cell r="AE3482">
            <v>0</v>
          </cell>
          <cell r="AF3482">
            <v>0</v>
          </cell>
          <cell r="AG3482">
            <v>0</v>
          </cell>
          <cell r="AH3482">
            <v>0</v>
          </cell>
          <cell r="AI3482">
            <v>0</v>
          </cell>
          <cell r="AJ3482">
            <v>0</v>
          </cell>
          <cell r="AK3482">
            <v>0</v>
          </cell>
          <cell r="AL3482">
            <v>0</v>
          </cell>
          <cell r="AM3482">
            <v>0</v>
          </cell>
          <cell r="AN3482">
            <v>0</v>
          </cell>
          <cell r="AO3482">
            <v>0</v>
          </cell>
          <cell r="AP3482">
            <v>0</v>
          </cell>
          <cell r="AQ3482">
            <v>0</v>
          </cell>
          <cell r="AR3482">
            <v>0</v>
          </cell>
          <cell r="AS3482">
            <v>0</v>
          </cell>
          <cell r="AT3482">
            <v>0</v>
          </cell>
          <cell r="AU3482">
            <v>0</v>
          </cell>
          <cell r="AV3482">
            <v>0</v>
          </cell>
          <cell r="AW3482">
            <v>0</v>
          </cell>
        </row>
        <row r="3483">
          <cell r="B3483">
            <v>40007305</v>
          </cell>
          <cell r="C3483" t="str">
            <v>BELT COVER FOR N1900B</v>
          </cell>
          <cell r="D3483">
            <v>0</v>
          </cell>
          <cell r="E3483" t="str">
            <v>Active</v>
          </cell>
          <cell r="F3483" t="str">
            <v>P</v>
          </cell>
          <cell r="G3483">
            <v>8</v>
          </cell>
          <cell r="H3483">
            <v>0</v>
          </cell>
          <cell r="I3483">
            <v>0</v>
          </cell>
          <cell r="J3483">
            <v>6</v>
          </cell>
          <cell r="K3483">
            <v>1</v>
          </cell>
          <cell r="L3483">
            <v>9</v>
          </cell>
          <cell r="M3483">
            <v>0.75</v>
          </cell>
          <cell r="N3483">
            <v>6</v>
          </cell>
          <cell r="O3483">
            <v>0</v>
          </cell>
          <cell r="P3483">
            <v>2</v>
          </cell>
          <cell r="Q3483">
            <v>0</v>
          </cell>
          <cell r="R3483">
            <v>0</v>
          </cell>
          <cell r="S3483">
            <v>0</v>
          </cell>
          <cell r="T3483">
            <v>0</v>
          </cell>
          <cell r="U3483">
            <v>0</v>
          </cell>
          <cell r="V3483">
            <v>0</v>
          </cell>
          <cell r="W3483">
            <v>0</v>
          </cell>
          <cell r="X3483">
            <v>0</v>
          </cell>
          <cell r="Y3483">
            <v>0</v>
          </cell>
          <cell r="Z3483">
            <v>0</v>
          </cell>
          <cell r="AA3483">
            <v>1</v>
          </cell>
          <cell r="AB3483">
            <v>0</v>
          </cell>
          <cell r="AC3483">
            <v>0</v>
          </cell>
          <cell r="AD3483">
            <v>0</v>
          </cell>
          <cell r="AE3483">
            <v>0</v>
          </cell>
          <cell r="AF3483">
            <v>1</v>
          </cell>
          <cell r="AG3483">
            <v>0</v>
          </cell>
          <cell r="AH3483">
            <v>0</v>
          </cell>
          <cell r="AI3483">
            <v>0</v>
          </cell>
          <cell r="AJ3483">
            <v>0</v>
          </cell>
          <cell r="AK3483">
            <v>0</v>
          </cell>
          <cell r="AL3483">
            <v>0</v>
          </cell>
          <cell r="AM3483">
            <v>3</v>
          </cell>
          <cell r="AN3483">
            <v>0</v>
          </cell>
          <cell r="AO3483">
            <v>0</v>
          </cell>
          <cell r="AP3483">
            <v>4</v>
          </cell>
          <cell r="AQ3483">
            <v>0</v>
          </cell>
          <cell r="AR3483">
            <v>1</v>
          </cell>
          <cell r="AS3483">
            <v>1</v>
          </cell>
          <cell r="AT3483">
            <v>0</v>
          </cell>
          <cell r="AU3483">
            <v>0</v>
          </cell>
          <cell r="AV3483">
            <v>9</v>
          </cell>
          <cell r="AW3483">
            <v>4</v>
          </cell>
        </row>
        <row r="3484">
          <cell r="B3484">
            <v>40007364</v>
          </cell>
          <cell r="C3484" t="str">
            <v>BASE PLATE FOR 3601B</v>
          </cell>
          <cell r="D3484">
            <v>0</v>
          </cell>
          <cell r="E3484" t="str">
            <v>Active</v>
          </cell>
          <cell r="F3484" t="str">
            <v>P</v>
          </cell>
          <cell r="G3484">
            <v>4</v>
          </cell>
          <cell r="H3484">
            <v>0</v>
          </cell>
          <cell r="I3484">
            <v>0</v>
          </cell>
          <cell r="J3484">
            <v>0</v>
          </cell>
          <cell r="K3484">
            <v>0</v>
          </cell>
          <cell r="L3484">
            <v>1</v>
          </cell>
          <cell r="M3484">
            <v>8.3333333333333329E-2</v>
          </cell>
          <cell r="N3484">
            <v>0</v>
          </cell>
          <cell r="O3484">
            <v>0</v>
          </cell>
          <cell r="P3484">
            <v>0</v>
          </cell>
          <cell r="Q3484">
            <v>0</v>
          </cell>
          <cell r="R3484">
            <v>0</v>
          </cell>
          <cell r="S3484">
            <v>0</v>
          </cell>
          <cell r="T3484">
            <v>0</v>
          </cell>
          <cell r="U3484">
            <v>0</v>
          </cell>
          <cell r="V3484">
            <v>0</v>
          </cell>
          <cell r="W3484">
            <v>0</v>
          </cell>
          <cell r="X3484">
            <v>0</v>
          </cell>
          <cell r="Y3484">
            <v>0</v>
          </cell>
          <cell r="Z3484">
            <v>0</v>
          </cell>
          <cell r="AA3484">
            <v>0</v>
          </cell>
          <cell r="AB3484">
            <v>1</v>
          </cell>
          <cell r="AC3484">
            <v>0</v>
          </cell>
          <cell r="AD3484">
            <v>0</v>
          </cell>
          <cell r="AE3484">
            <v>0</v>
          </cell>
          <cell r="AF3484">
            <v>3</v>
          </cell>
          <cell r="AG3484">
            <v>0</v>
          </cell>
          <cell r="AH3484">
            <v>0</v>
          </cell>
          <cell r="AI3484">
            <v>0</v>
          </cell>
          <cell r="AJ3484">
            <v>0</v>
          </cell>
          <cell r="AK3484">
            <v>0</v>
          </cell>
          <cell r="AL3484">
            <v>0</v>
          </cell>
          <cell r="AM3484">
            <v>1</v>
          </cell>
          <cell r="AN3484">
            <v>0</v>
          </cell>
          <cell r="AO3484">
            <v>0</v>
          </cell>
          <cell r="AP3484">
            <v>0</v>
          </cell>
          <cell r="AQ3484">
            <v>0</v>
          </cell>
          <cell r="AR3484">
            <v>0</v>
          </cell>
          <cell r="AS3484">
            <v>0</v>
          </cell>
          <cell r="AT3484">
            <v>0</v>
          </cell>
          <cell r="AU3484">
            <v>0</v>
          </cell>
          <cell r="AV3484">
            <v>1</v>
          </cell>
          <cell r="AW3484">
            <v>1</v>
          </cell>
        </row>
        <row r="3485">
          <cell r="B3485">
            <v>40006485</v>
          </cell>
          <cell r="C3485" t="str">
            <v>BASE FOR 3700B</v>
          </cell>
          <cell r="D3485">
            <v>0</v>
          </cell>
          <cell r="E3485" t="str">
            <v>Slow Moving</v>
          </cell>
          <cell r="F3485" t="str">
            <v>P</v>
          </cell>
          <cell r="G3485">
            <v>3</v>
          </cell>
          <cell r="H3485">
            <v>0</v>
          </cell>
          <cell r="I3485">
            <v>0</v>
          </cell>
          <cell r="J3485">
            <v>0</v>
          </cell>
          <cell r="K3485">
            <v>0</v>
          </cell>
          <cell r="L3485">
            <v>0</v>
          </cell>
          <cell r="M3485">
            <v>0</v>
          </cell>
          <cell r="N3485">
            <v>0</v>
          </cell>
          <cell r="O3485">
            <v>1</v>
          </cell>
          <cell r="P3485">
            <v>0</v>
          </cell>
          <cell r="Q3485">
            <v>0</v>
          </cell>
          <cell r="R3485">
            <v>0</v>
          </cell>
          <cell r="S3485">
            <v>0</v>
          </cell>
          <cell r="T3485">
            <v>0</v>
          </cell>
          <cell r="U3485">
            <v>0</v>
          </cell>
          <cell r="V3485">
            <v>0</v>
          </cell>
          <cell r="W3485">
            <v>0</v>
          </cell>
          <cell r="X3485">
            <v>0</v>
          </cell>
          <cell r="Y3485">
            <v>0</v>
          </cell>
          <cell r="Z3485">
            <v>0</v>
          </cell>
          <cell r="AA3485">
            <v>0</v>
          </cell>
          <cell r="AB3485">
            <v>0</v>
          </cell>
          <cell r="AC3485">
            <v>0</v>
          </cell>
          <cell r="AD3485">
            <v>0</v>
          </cell>
          <cell r="AE3485">
            <v>0</v>
          </cell>
          <cell r="AF3485">
            <v>1</v>
          </cell>
          <cell r="AG3485">
            <v>0</v>
          </cell>
          <cell r="AH3485">
            <v>0</v>
          </cell>
          <cell r="AI3485">
            <v>0</v>
          </cell>
          <cell r="AJ3485">
            <v>0</v>
          </cell>
          <cell r="AK3485">
            <v>0</v>
          </cell>
          <cell r="AL3485">
            <v>0</v>
          </cell>
          <cell r="AM3485">
            <v>0</v>
          </cell>
          <cell r="AN3485">
            <v>0</v>
          </cell>
          <cell r="AO3485">
            <v>0</v>
          </cell>
          <cell r="AP3485">
            <v>0</v>
          </cell>
          <cell r="AQ3485">
            <v>0</v>
          </cell>
          <cell r="AR3485">
            <v>0</v>
          </cell>
          <cell r="AS3485">
            <v>0</v>
          </cell>
          <cell r="AT3485">
            <v>0</v>
          </cell>
          <cell r="AU3485">
            <v>0</v>
          </cell>
          <cell r="AV3485">
            <v>0</v>
          </cell>
          <cell r="AW3485">
            <v>0</v>
          </cell>
        </row>
        <row r="3486">
          <cell r="B3486">
            <v>40006486</v>
          </cell>
          <cell r="C3486" t="str">
            <v>BASE PROTECTOR FOR 3700B</v>
          </cell>
          <cell r="D3486">
            <v>0</v>
          </cell>
          <cell r="E3486" t="str">
            <v>Slow Moving</v>
          </cell>
          <cell r="F3486" t="str">
            <v>P</v>
          </cell>
          <cell r="G3486">
            <v>6</v>
          </cell>
          <cell r="H3486">
            <v>0</v>
          </cell>
          <cell r="I3486">
            <v>0</v>
          </cell>
          <cell r="J3486">
            <v>0</v>
          </cell>
          <cell r="K3486">
            <v>0</v>
          </cell>
          <cell r="L3486">
            <v>0</v>
          </cell>
          <cell r="M3486">
            <v>0</v>
          </cell>
          <cell r="N3486">
            <v>0</v>
          </cell>
          <cell r="O3486">
            <v>0</v>
          </cell>
          <cell r="P3486">
            <v>0</v>
          </cell>
          <cell r="Q3486">
            <v>0</v>
          </cell>
          <cell r="R3486">
            <v>0</v>
          </cell>
          <cell r="S3486">
            <v>0</v>
          </cell>
          <cell r="T3486">
            <v>0</v>
          </cell>
          <cell r="U3486">
            <v>0</v>
          </cell>
          <cell r="V3486">
            <v>0</v>
          </cell>
          <cell r="W3486">
            <v>0</v>
          </cell>
          <cell r="X3486">
            <v>0</v>
          </cell>
          <cell r="Y3486">
            <v>0</v>
          </cell>
          <cell r="Z3486">
            <v>0</v>
          </cell>
          <cell r="AA3486">
            <v>0</v>
          </cell>
          <cell r="AB3486">
            <v>0</v>
          </cell>
          <cell r="AC3486">
            <v>0</v>
          </cell>
          <cell r="AD3486">
            <v>0</v>
          </cell>
          <cell r="AE3486">
            <v>0</v>
          </cell>
          <cell r="AF3486">
            <v>0</v>
          </cell>
          <cell r="AG3486">
            <v>0</v>
          </cell>
          <cell r="AH3486">
            <v>0</v>
          </cell>
          <cell r="AI3486">
            <v>0</v>
          </cell>
          <cell r="AJ3486">
            <v>0</v>
          </cell>
          <cell r="AK3486">
            <v>0</v>
          </cell>
          <cell r="AL3486">
            <v>0</v>
          </cell>
          <cell r="AM3486">
            <v>0</v>
          </cell>
          <cell r="AN3486">
            <v>0</v>
          </cell>
          <cell r="AO3486">
            <v>0</v>
          </cell>
          <cell r="AP3486">
            <v>0</v>
          </cell>
          <cell r="AQ3486">
            <v>0</v>
          </cell>
          <cell r="AR3486">
            <v>0</v>
          </cell>
          <cell r="AS3486">
            <v>0</v>
          </cell>
          <cell r="AT3486">
            <v>0</v>
          </cell>
          <cell r="AU3486">
            <v>0</v>
          </cell>
          <cell r="AV3486">
            <v>0</v>
          </cell>
          <cell r="AW3486">
            <v>0</v>
          </cell>
        </row>
        <row r="3487">
          <cell r="B3487">
            <v>40008060</v>
          </cell>
          <cell r="C3487" t="str">
            <v>HANDLE COVER FOR N1900B</v>
          </cell>
          <cell r="D3487">
            <v>0</v>
          </cell>
          <cell r="E3487" t="str">
            <v>Active</v>
          </cell>
          <cell r="F3487" t="str">
            <v>P</v>
          </cell>
          <cell r="G3487">
            <v>1</v>
          </cell>
          <cell r="H3487">
            <v>0</v>
          </cell>
          <cell r="I3487">
            <v>0</v>
          </cell>
          <cell r="J3487">
            <v>0</v>
          </cell>
          <cell r="K3487">
            <v>0</v>
          </cell>
          <cell r="L3487">
            <v>0</v>
          </cell>
          <cell r="M3487">
            <v>0</v>
          </cell>
          <cell r="N3487">
            <v>0</v>
          </cell>
          <cell r="O3487">
            <v>0</v>
          </cell>
          <cell r="P3487">
            <v>0</v>
          </cell>
          <cell r="Q3487">
            <v>0</v>
          </cell>
          <cell r="R3487">
            <v>0</v>
          </cell>
          <cell r="S3487">
            <v>0</v>
          </cell>
          <cell r="T3487">
            <v>0</v>
          </cell>
          <cell r="U3487">
            <v>0</v>
          </cell>
          <cell r="V3487">
            <v>0</v>
          </cell>
          <cell r="W3487">
            <v>0</v>
          </cell>
          <cell r="X3487">
            <v>0</v>
          </cell>
          <cell r="Y3487">
            <v>0</v>
          </cell>
          <cell r="Z3487">
            <v>0</v>
          </cell>
          <cell r="AA3487">
            <v>0</v>
          </cell>
          <cell r="AB3487">
            <v>0</v>
          </cell>
          <cell r="AC3487">
            <v>0</v>
          </cell>
          <cell r="AD3487">
            <v>0</v>
          </cell>
          <cell r="AE3487">
            <v>0</v>
          </cell>
          <cell r="AF3487">
            <v>0</v>
          </cell>
          <cell r="AG3487">
            <v>0</v>
          </cell>
          <cell r="AH3487">
            <v>0</v>
          </cell>
          <cell r="AI3487">
            <v>0</v>
          </cell>
          <cell r="AJ3487">
            <v>0</v>
          </cell>
          <cell r="AK3487">
            <v>0</v>
          </cell>
          <cell r="AL3487">
            <v>0</v>
          </cell>
          <cell r="AM3487">
            <v>0</v>
          </cell>
          <cell r="AN3487">
            <v>0</v>
          </cell>
          <cell r="AO3487">
            <v>0</v>
          </cell>
          <cell r="AP3487">
            <v>0</v>
          </cell>
          <cell r="AQ3487">
            <v>0</v>
          </cell>
          <cell r="AR3487">
            <v>0</v>
          </cell>
          <cell r="AS3487">
            <v>0</v>
          </cell>
          <cell r="AT3487">
            <v>0</v>
          </cell>
          <cell r="AU3487">
            <v>0</v>
          </cell>
          <cell r="AV3487">
            <v>0</v>
          </cell>
          <cell r="AW3487">
            <v>0</v>
          </cell>
        </row>
        <row r="3488">
          <cell r="B3488">
            <v>40005344</v>
          </cell>
          <cell r="C3488" t="str">
            <v>REAR COVER FOR N1923B</v>
          </cell>
          <cell r="D3488">
            <v>0</v>
          </cell>
          <cell r="E3488" t="str">
            <v>Active</v>
          </cell>
          <cell r="F3488" t="str">
            <v>P</v>
          </cell>
          <cell r="G3488">
            <v>0</v>
          </cell>
          <cell r="H3488">
            <v>0</v>
          </cell>
          <cell r="I3488">
            <v>3</v>
          </cell>
          <cell r="J3488">
            <v>6</v>
          </cell>
          <cell r="K3488">
            <v>1</v>
          </cell>
          <cell r="L3488">
            <v>6</v>
          </cell>
          <cell r="M3488">
            <v>0.5</v>
          </cell>
          <cell r="N3488">
            <v>0</v>
          </cell>
          <cell r="O3488">
            <v>0</v>
          </cell>
          <cell r="P3488">
            <v>0</v>
          </cell>
          <cell r="Q3488">
            <v>0</v>
          </cell>
          <cell r="R3488">
            <v>0</v>
          </cell>
          <cell r="S3488">
            <v>0</v>
          </cell>
          <cell r="T3488">
            <v>0</v>
          </cell>
          <cell r="U3488">
            <v>0</v>
          </cell>
          <cell r="V3488">
            <v>0</v>
          </cell>
          <cell r="W3488">
            <v>0</v>
          </cell>
          <cell r="X3488">
            <v>0</v>
          </cell>
          <cell r="Y3488">
            <v>0</v>
          </cell>
          <cell r="Z3488">
            <v>0</v>
          </cell>
          <cell r="AA3488">
            <v>1</v>
          </cell>
          <cell r="AB3488">
            <v>0</v>
          </cell>
          <cell r="AC3488">
            <v>0</v>
          </cell>
          <cell r="AD3488">
            <v>0</v>
          </cell>
          <cell r="AE3488">
            <v>0</v>
          </cell>
          <cell r="AF3488">
            <v>0</v>
          </cell>
          <cell r="AG3488">
            <v>0</v>
          </cell>
          <cell r="AH3488">
            <v>0</v>
          </cell>
          <cell r="AI3488">
            <v>0</v>
          </cell>
          <cell r="AJ3488">
            <v>0</v>
          </cell>
          <cell r="AK3488">
            <v>0</v>
          </cell>
          <cell r="AL3488">
            <v>0</v>
          </cell>
          <cell r="AM3488">
            <v>0</v>
          </cell>
          <cell r="AN3488">
            <v>0</v>
          </cell>
          <cell r="AO3488">
            <v>0</v>
          </cell>
          <cell r="AP3488">
            <v>0</v>
          </cell>
          <cell r="AQ3488">
            <v>0</v>
          </cell>
          <cell r="AR3488">
            <v>0</v>
          </cell>
          <cell r="AS3488">
            <v>6</v>
          </cell>
          <cell r="AT3488">
            <v>0</v>
          </cell>
          <cell r="AU3488">
            <v>0</v>
          </cell>
          <cell r="AV3488">
            <v>6</v>
          </cell>
          <cell r="AW3488">
            <v>6</v>
          </cell>
        </row>
        <row r="3489">
          <cell r="B3489">
            <v>40006455</v>
          </cell>
          <cell r="C3489" t="str">
            <v>HANDLE COVER FOR 1911B</v>
          </cell>
          <cell r="D3489" t="str">
            <v>414538-3</v>
          </cell>
          <cell r="E3489" t="str">
            <v>Slow Moving</v>
          </cell>
          <cell r="F3489" t="str">
            <v>P</v>
          </cell>
          <cell r="G3489">
            <v>1</v>
          </cell>
          <cell r="H3489">
            <v>0</v>
          </cell>
          <cell r="I3489">
            <v>0</v>
          </cell>
          <cell r="J3489">
            <v>1</v>
          </cell>
          <cell r="K3489">
            <v>0.16666666666666666</v>
          </cell>
          <cell r="L3489">
            <v>2</v>
          </cell>
          <cell r="M3489">
            <v>0.16666666666666666</v>
          </cell>
          <cell r="N3489">
            <v>0</v>
          </cell>
          <cell r="O3489">
            <v>0</v>
          </cell>
          <cell r="P3489">
            <v>0</v>
          </cell>
          <cell r="Q3489">
            <v>0</v>
          </cell>
          <cell r="R3489">
            <v>0</v>
          </cell>
          <cell r="S3489">
            <v>0</v>
          </cell>
          <cell r="T3489">
            <v>0</v>
          </cell>
          <cell r="U3489">
            <v>0</v>
          </cell>
          <cell r="V3489">
            <v>0</v>
          </cell>
          <cell r="W3489">
            <v>1</v>
          </cell>
          <cell r="X3489">
            <v>0</v>
          </cell>
          <cell r="Y3489">
            <v>0</v>
          </cell>
          <cell r="Z3489">
            <v>0</v>
          </cell>
          <cell r="AA3489">
            <v>0</v>
          </cell>
          <cell r="AB3489">
            <v>0</v>
          </cell>
          <cell r="AC3489">
            <v>0</v>
          </cell>
          <cell r="AD3489">
            <v>0</v>
          </cell>
          <cell r="AE3489">
            <v>0</v>
          </cell>
          <cell r="AF3489">
            <v>0</v>
          </cell>
          <cell r="AG3489">
            <v>0</v>
          </cell>
          <cell r="AH3489">
            <v>0</v>
          </cell>
          <cell r="AI3489">
            <v>0</v>
          </cell>
          <cell r="AJ3489">
            <v>0</v>
          </cell>
          <cell r="AK3489">
            <v>0</v>
          </cell>
          <cell r="AL3489">
            <v>0</v>
          </cell>
          <cell r="AM3489">
            <v>1</v>
          </cell>
          <cell r="AN3489">
            <v>0</v>
          </cell>
          <cell r="AO3489">
            <v>0</v>
          </cell>
          <cell r="AP3489">
            <v>0</v>
          </cell>
          <cell r="AQ3489">
            <v>0</v>
          </cell>
          <cell r="AR3489">
            <v>1</v>
          </cell>
          <cell r="AS3489">
            <v>0</v>
          </cell>
          <cell r="AT3489">
            <v>0</v>
          </cell>
          <cell r="AU3489">
            <v>0</v>
          </cell>
          <cell r="AV3489">
            <v>2</v>
          </cell>
          <cell r="AW3489">
            <v>1</v>
          </cell>
        </row>
        <row r="3490">
          <cell r="B3490">
            <v>40007102</v>
          </cell>
          <cell r="C3490" t="str">
            <v>REAR COVER FOR 1911B</v>
          </cell>
          <cell r="D3490" t="str">
            <v>410438-5</v>
          </cell>
          <cell r="E3490" t="str">
            <v>Slow Moving</v>
          </cell>
          <cell r="F3490" t="str">
            <v>P</v>
          </cell>
          <cell r="G3490">
            <v>6</v>
          </cell>
          <cell r="H3490">
            <v>0</v>
          </cell>
          <cell r="I3490">
            <v>0</v>
          </cell>
          <cell r="J3490">
            <v>2</v>
          </cell>
          <cell r="K3490">
            <v>0.33333333333333331</v>
          </cell>
          <cell r="L3490">
            <v>7</v>
          </cell>
          <cell r="M3490">
            <v>0.58333333333333337</v>
          </cell>
          <cell r="N3490">
            <v>0</v>
          </cell>
          <cell r="O3490">
            <v>0</v>
          </cell>
          <cell r="P3490">
            <v>1</v>
          </cell>
          <cell r="Q3490">
            <v>1</v>
          </cell>
          <cell r="R3490">
            <v>0</v>
          </cell>
          <cell r="S3490">
            <v>0</v>
          </cell>
          <cell r="T3490">
            <v>0</v>
          </cell>
          <cell r="U3490">
            <v>0</v>
          </cell>
          <cell r="V3490">
            <v>0</v>
          </cell>
          <cell r="W3490">
            <v>0</v>
          </cell>
          <cell r="X3490">
            <v>0</v>
          </cell>
          <cell r="Y3490">
            <v>2</v>
          </cell>
          <cell r="Z3490">
            <v>0</v>
          </cell>
          <cell r="AA3490">
            <v>0</v>
          </cell>
          <cell r="AB3490">
            <v>0</v>
          </cell>
          <cell r="AC3490">
            <v>2</v>
          </cell>
          <cell r="AD3490">
            <v>0</v>
          </cell>
          <cell r="AE3490">
            <v>0</v>
          </cell>
          <cell r="AF3490">
            <v>0</v>
          </cell>
          <cell r="AG3490">
            <v>0</v>
          </cell>
          <cell r="AH3490">
            <v>0</v>
          </cell>
          <cell r="AI3490">
            <v>0</v>
          </cell>
          <cell r="AJ3490">
            <v>0</v>
          </cell>
          <cell r="AK3490">
            <v>0</v>
          </cell>
          <cell r="AL3490">
            <v>0</v>
          </cell>
          <cell r="AM3490">
            <v>1</v>
          </cell>
          <cell r="AN3490">
            <v>1</v>
          </cell>
          <cell r="AO3490">
            <v>3</v>
          </cell>
          <cell r="AP3490">
            <v>0</v>
          </cell>
          <cell r="AQ3490">
            <v>0</v>
          </cell>
          <cell r="AR3490">
            <v>1</v>
          </cell>
          <cell r="AS3490">
            <v>1</v>
          </cell>
          <cell r="AT3490">
            <v>0</v>
          </cell>
          <cell r="AU3490">
            <v>0</v>
          </cell>
          <cell r="AV3490">
            <v>7</v>
          </cell>
          <cell r="AW3490">
            <v>3</v>
          </cell>
        </row>
        <row r="3491">
          <cell r="B3491">
            <v>40007356</v>
          </cell>
          <cell r="C3491" t="str">
            <v>BELT COVER FOR 1911B</v>
          </cell>
          <cell r="D3491">
            <v>0</v>
          </cell>
          <cell r="E3491" t="str">
            <v>Active</v>
          </cell>
          <cell r="F3491" t="str">
            <v>P</v>
          </cell>
          <cell r="G3491">
            <v>14</v>
          </cell>
          <cell r="H3491">
            <v>0</v>
          </cell>
          <cell r="I3491">
            <v>0</v>
          </cell>
          <cell r="J3491">
            <v>14</v>
          </cell>
          <cell r="K3491">
            <v>2.3333333333333335</v>
          </cell>
          <cell r="L3491">
            <v>30</v>
          </cell>
          <cell r="M3491">
            <v>2.5</v>
          </cell>
          <cell r="N3491">
            <v>7</v>
          </cell>
          <cell r="O3491">
            <v>5</v>
          </cell>
          <cell r="P3491">
            <v>7</v>
          </cell>
          <cell r="Q3491">
            <v>2</v>
          </cell>
          <cell r="R3491">
            <v>3</v>
          </cell>
          <cell r="S3491">
            <v>4</v>
          </cell>
          <cell r="T3491">
            <v>0</v>
          </cell>
          <cell r="U3491">
            <v>1</v>
          </cell>
          <cell r="V3491">
            <v>1</v>
          </cell>
          <cell r="W3491">
            <v>5</v>
          </cell>
          <cell r="X3491">
            <v>4</v>
          </cell>
          <cell r="Y3491">
            <v>2</v>
          </cell>
          <cell r="Z3491">
            <v>4</v>
          </cell>
          <cell r="AA3491">
            <v>2</v>
          </cell>
          <cell r="AB3491">
            <v>7</v>
          </cell>
          <cell r="AC3491">
            <v>1</v>
          </cell>
          <cell r="AD3491">
            <v>0</v>
          </cell>
          <cell r="AE3491">
            <v>3</v>
          </cell>
          <cell r="AF3491">
            <v>1</v>
          </cell>
          <cell r="AG3491">
            <v>0</v>
          </cell>
          <cell r="AH3491">
            <v>2</v>
          </cell>
          <cell r="AI3491">
            <v>5</v>
          </cell>
          <cell r="AJ3491">
            <v>2</v>
          </cell>
          <cell r="AK3491">
            <v>5</v>
          </cell>
          <cell r="AL3491">
            <v>1</v>
          </cell>
          <cell r="AM3491">
            <v>5</v>
          </cell>
          <cell r="AN3491">
            <v>2</v>
          </cell>
          <cell r="AO3491">
            <v>1</v>
          </cell>
          <cell r="AP3491">
            <v>1</v>
          </cell>
          <cell r="AQ3491">
            <v>6</v>
          </cell>
          <cell r="AR3491">
            <v>3</v>
          </cell>
          <cell r="AS3491">
            <v>0</v>
          </cell>
          <cell r="AT3491">
            <v>3</v>
          </cell>
          <cell r="AU3491">
            <v>1</v>
          </cell>
          <cell r="AV3491">
            <v>30</v>
          </cell>
          <cell r="AW3491">
            <v>6</v>
          </cell>
        </row>
        <row r="3492">
          <cell r="B3492">
            <v>40010339</v>
          </cell>
          <cell r="C3492" t="str">
            <v>SWITCH BUTTON FOR 2414NB</v>
          </cell>
          <cell r="D3492">
            <v>0</v>
          </cell>
          <cell r="E3492" t="str">
            <v>Active</v>
          </cell>
          <cell r="F3492" t="str">
            <v>P</v>
          </cell>
          <cell r="G3492">
            <v>24</v>
          </cell>
          <cell r="H3492">
            <v>0</v>
          </cell>
          <cell r="I3492">
            <v>0</v>
          </cell>
          <cell r="J3492">
            <v>9</v>
          </cell>
          <cell r="K3492">
            <v>1.5</v>
          </cell>
          <cell r="L3492">
            <v>30</v>
          </cell>
          <cell r="M3492">
            <v>2.5</v>
          </cell>
          <cell r="N3492">
            <v>1</v>
          </cell>
          <cell r="O3492">
            <v>1</v>
          </cell>
          <cell r="P3492">
            <v>3</v>
          </cell>
          <cell r="Q3492">
            <v>0</v>
          </cell>
          <cell r="R3492">
            <v>0</v>
          </cell>
          <cell r="S3492">
            <v>4</v>
          </cell>
          <cell r="T3492">
            <v>2</v>
          </cell>
          <cell r="U3492">
            <v>0</v>
          </cell>
          <cell r="V3492">
            <v>0</v>
          </cell>
          <cell r="W3492">
            <v>0</v>
          </cell>
          <cell r="X3492">
            <v>1</v>
          </cell>
          <cell r="Y3492">
            <v>4</v>
          </cell>
          <cell r="Z3492">
            <v>1</v>
          </cell>
          <cell r="AA3492">
            <v>11</v>
          </cell>
          <cell r="AB3492">
            <v>1</v>
          </cell>
          <cell r="AC3492">
            <v>1</v>
          </cell>
          <cell r="AD3492">
            <v>0</v>
          </cell>
          <cell r="AE3492">
            <v>0</v>
          </cell>
          <cell r="AF3492">
            <v>0</v>
          </cell>
          <cell r="AG3492">
            <v>1</v>
          </cell>
          <cell r="AH3492">
            <v>7</v>
          </cell>
          <cell r="AI3492">
            <v>0</v>
          </cell>
          <cell r="AJ3492">
            <v>1</v>
          </cell>
          <cell r="AK3492">
            <v>0</v>
          </cell>
          <cell r="AL3492">
            <v>6</v>
          </cell>
          <cell r="AM3492">
            <v>6</v>
          </cell>
          <cell r="AN3492">
            <v>8</v>
          </cell>
          <cell r="AO3492">
            <v>0</v>
          </cell>
          <cell r="AP3492">
            <v>2</v>
          </cell>
          <cell r="AQ3492">
            <v>1</v>
          </cell>
          <cell r="AR3492">
            <v>4</v>
          </cell>
          <cell r="AS3492">
            <v>0</v>
          </cell>
          <cell r="AT3492">
            <v>1</v>
          </cell>
          <cell r="AU3492">
            <v>1</v>
          </cell>
          <cell r="AV3492">
            <v>30</v>
          </cell>
          <cell r="AW3492">
            <v>8</v>
          </cell>
        </row>
        <row r="3493">
          <cell r="B3493" t="str">
            <v>NEW</v>
          </cell>
          <cell r="C3493" t="str">
            <v>BAFFLE PLATE 411528-7</v>
          </cell>
          <cell r="D3493">
            <v>0</v>
          </cell>
          <cell r="F3493" t="str">
            <v>P</v>
          </cell>
          <cell r="G3493">
            <v>0</v>
          </cell>
          <cell r="H3493">
            <v>0</v>
          </cell>
          <cell r="I3493">
            <v>0</v>
          </cell>
          <cell r="J3493">
            <v>0</v>
          </cell>
          <cell r="K3493">
            <v>0</v>
          </cell>
          <cell r="L3493">
            <v>0</v>
          </cell>
          <cell r="M3493">
            <v>0</v>
          </cell>
          <cell r="X3493">
            <v>0</v>
          </cell>
          <cell r="Y3493">
            <v>0</v>
          </cell>
          <cell r="Z3493">
            <v>0</v>
          </cell>
          <cell r="AA3493">
            <v>0</v>
          </cell>
          <cell r="AB3493">
            <v>0</v>
          </cell>
          <cell r="AC3493">
            <v>0</v>
          </cell>
          <cell r="AD3493">
            <v>0</v>
          </cell>
          <cell r="AE3493">
            <v>0</v>
          </cell>
          <cell r="AF3493">
            <v>0</v>
          </cell>
          <cell r="AG3493">
            <v>0</v>
          </cell>
          <cell r="AH3493">
            <v>0</v>
          </cell>
          <cell r="AI3493">
            <v>0</v>
          </cell>
          <cell r="AJ3493">
            <v>0</v>
          </cell>
          <cell r="AK3493">
            <v>0</v>
          </cell>
          <cell r="AL3493">
            <v>0</v>
          </cell>
          <cell r="AM3493">
            <v>0</v>
          </cell>
          <cell r="AN3493">
            <v>0</v>
          </cell>
          <cell r="AO3493">
            <v>0</v>
          </cell>
          <cell r="AP3493">
            <v>0</v>
          </cell>
          <cell r="AQ3493">
            <v>0</v>
          </cell>
          <cell r="AR3493">
            <v>0</v>
          </cell>
          <cell r="AS3493">
            <v>0</v>
          </cell>
          <cell r="AT3493">
            <v>0</v>
          </cell>
          <cell r="AU3493">
            <v>0</v>
          </cell>
          <cell r="AV3493">
            <v>0</v>
          </cell>
          <cell r="AW3493">
            <v>0</v>
          </cell>
        </row>
        <row r="3494">
          <cell r="B3494">
            <v>40005587</v>
          </cell>
          <cell r="C3494" t="str">
            <v>HANDLE COVER FOR 9045B</v>
          </cell>
          <cell r="D3494">
            <v>0</v>
          </cell>
          <cell r="E3494" t="str">
            <v>Active</v>
          </cell>
          <cell r="F3494" t="str">
            <v>P</v>
          </cell>
          <cell r="G3494">
            <v>2</v>
          </cell>
          <cell r="H3494">
            <v>0</v>
          </cell>
          <cell r="I3494">
            <v>0</v>
          </cell>
          <cell r="J3494">
            <v>0</v>
          </cell>
          <cell r="K3494">
            <v>0</v>
          </cell>
          <cell r="L3494">
            <v>0</v>
          </cell>
          <cell r="M3494">
            <v>0</v>
          </cell>
          <cell r="N3494">
            <v>0</v>
          </cell>
          <cell r="O3494">
            <v>0</v>
          </cell>
          <cell r="P3494">
            <v>0</v>
          </cell>
          <cell r="Q3494">
            <v>0</v>
          </cell>
          <cell r="R3494">
            <v>0</v>
          </cell>
          <cell r="S3494">
            <v>0</v>
          </cell>
          <cell r="T3494">
            <v>0</v>
          </cell>
          <cell r="U3494">
            <v>0</v>
          </cell>
          <cell r="V3494">
            <v>0</v>
          </cell>
          <cell r="W3494">
            <v>0</v>
          </cell>
          <cell r="X3494">
            <v>0</v>
          </cell>
          <cell r="Y3494">
            <v>0</v>
          </cell>
          <cell r="Z3494">
            <v>0</v>
          </cell>
          <cell r="AA3494">
            <v>0</v>
          </cell>
          <cell r="AB3494">
            <v>0</v>
          </cell>
          <cell r="AC3494">
            <v>0</v>
          </cell>
          <cell r="AD3494">
            <v>0</v>
          </cell>
          <cell r="AE3494">
            <v>0</v>
          </cell>
          <cell r="AF3494">
            <v>0</v>
          </cell>
          <cell r="AG3494">
            <v>0</v>
          </cell>
          <cell r="AH3494">
            <v>0</v>
          </cell>
          <cell r="AI3494">
            <v>0</v>
          </cell>
          <cell r="AJ3494">
            <v>0</v>
          </cell>
          <cell r="AK3494">
            <v>0</v>
          </cell>
          <cell r="AL3494">
            <v>0</v>
          </cell>
          <cell r="AM3494">
            <v>0</v>
          </cell>
          <cell r="AN3494">
            <v>0</v>
          </cell>
          <cell r="AO3494">
            <v>0</v>
          </cell>
          <cell r="AP3494">
            <v>0</v>
          </cell>
          <cell r="AQ3494">
            <v>0</v>
          </cell>
          <cell r="AR3494">
            <v>0</v>
          </cell>
          <cell r="AS3494">
            <v>0</v>
          </cell>
          <cell r="AT3494">
            <v>0</v>
          </cell>
          <cell r="AU3494">
            <v>0</v>
          </cell>
          <cell r="AV3494">
            <v>0</v>
          </cell>
          <cell r="AW3494">
            <v>0</v>
          </cell>
        </row>
        <row r="3495">
          <cell r="B3495">
            <v>40007536</v>
          </cell>
          <cell r="C3495" t="str">
            <v>KNOB FOR NHP1300S</v>
          </cell>
          <cell r="D3495">
            <v>0</v>
          </cell>
          <cell r="E3495" t="str">
            <v>Active</v>
          </cell>
          <cell r="F3495" t="str">
            <v>P</v>
          </cell>
          <cell r="G3495">
            <v>5</v>
          </cell>
          <cell r="H3495">
            <v>0</v>
          </cell>
          <cell r="I3495">
            <v>0</v>
          </cell>
          <cell r="J3495">
            <v>0</v>
          </cell>
          <cell r="K3495">
            <v>0</v>
          </cell>
          <cell r="L3495">
            <v>6</v>
          </cell>
          <cell r="M3495">
            <v>0.5</v>
          </cell>
          <cell r="N3495">
            <v>0</v>
          </cell>
          <cell r="O3495">
            <v>3</v>
          </cell>
          <cell r="P3495">
            <v>0</v>
          </cell>
          <cell r="Q3495">
            <v>0</v>
          </cell>
          <cell r="R3495">
            <v>1</v>
          </cell>
          <cell r="S3495">
            <v>1</v>
          </cell>
          <cell r="T3495">
            <v>0</v>
          </cell>
          <cell r="U3495">
            <v>0</v>
          </cell>
          <cell r="V3495">
            <v>0</v>
          </cell>
          <cell r="W3495">
            <v>0</v>
          </cell>
          <cell r="X3495">
            <v>0</v>
          </cell>
          <cell r="Y3495">
            <v>0</v>
          </cell>
          <cell r="Z3495">
            <v>0</v>
          </cell>
          <cell r="AA3495">
            <v>0</v>
          </cell>
          <cell r="AB3495">
            <v>0</v>
          </cell>
          <cell r="AC3495">
            <v>0</v>
          </cell>
          <cell r="AD3495">
            <v>0</v>
          </cell>
          <cell r="AE3495">
            <v>0</v>
          </cell>
          <cell r="AF3495">
            <v>0</v>
          </cell>
          <cell r="AG3495">
            <v>1</v>
          </cell>
          <cell r="AH3495">
            <v>0</v>
          </cell>
          <cell r="AI3495">
            <v>0</v>
          </cell>
          <cell r="AJ3495">
            <v>0</v>
          </cell>
          <cell r="AK3495">
            <v>0</v>
          </cell>
          <cell r="AL3495">
            <v>0</v>
          </cell>
          <cell r="AM3495">
            <v>0</v>
          </cell>
          <cell r="AN3495">
            <v>6</v>
          </cell>
          <cell r="AO3495">
            <v>0</v>
          </cell>
          <cell r="AP3495">
            <v>0</v>
          </cell>
          <cell r="AQ3495">
            <v>0</v>
          </cell>
          <cell r="AR3495">
            <v>0</v>
          </cell>
          <cell r="AS3495">
            <v>0</v>
          </cell>
          <cell r="AT3495">
            <v>0</v>
          </cell>
          <cell r="AU3495">
            <v>0</v>
          </cell>
          <cell r="AV3495">
            <v>6</v>
          </cell>
          <cell r="AW3495">
            <v>6</v>
          </cell>
        </row>
        <row r="3496">
          <cell r="B3496">
            <v>40010573</v>
          </cell>
          <cell r="C3496" t="str">
            <v>PUSH BUTTON FOR 9045B</v>
          </cell>
          <cell r="D3496">
            <v>0</v>
          </cell>
          <cell r="E3496" t="str">
            <v>Active</v>
          </cell>
          <cell r="F3496" t="str">
            <v>P</v>
          </cell>
          <cell r="G3496">
            <v>14</v>
          </cell>
          <cell r="H3496">
            <v>0</v>
          </cell>
          <cell r="I3496">
            <v>0</v>
          </cell>
          <cell r="J3496">
            <v>0</v>
          </cell>
          <cell r="K3496">
            <v>0</v>
          </cell>
          <cell r="L3496">
            <v>0</v>
          </cell>
          <cell r="M3496">
            <v>0</v>
          </cell>
          <cell r="N3496">
            <v>0</v>
          </cell>
          <cell r="O3496">
            <v>0</v>
          </cell>
          <cell r="P3496">
            <v>2</v>
          </cell>
          <cell r="Q3496">
            <v>0</v>
          </cell>
          <cell r="R3496">
            <v>0</v>
          </cell>
          <cell r="S3496">
            <v>0</v>
          </cell>
          <cell r="T3496">
            <v>0</v>
          </cell>
          <cell r="U3496">
            <v>0</v>
          </cell>
          <cell r="V3496">
            <v>0</v>
          </cell>
          <cell r="W3496">
            <v>0</v>
          </cell>
          <cell r="X3496">
            <v>0</v>
          </cell>
          <cell r="Y3496">
            <v>0</v>
          </cell>
          <cell r="Z3496">
            <v>0</v>
          </cell>
          <cell r="AA3496">
            <v>0</v>
          </cell>
          <cell r="AB3496">
            <v>0</v>
          </cell>
          <cell r="AC3496">
            <v>0</v>
          </cell>
          <cell r="AD3496">
            <v>0</v>
          </cell>
          <cell r="AE3496">
            <v>0</v>
          </cell>
          <cell r="AF3496">
            <v>0</v>
          </cell>
          <cell r="AG3496">
            <v>0</v>
          </cell>
          <cell r="AH3496">
            <v>0</v>
          </cell>
          <cell r="AI3496">
            <v>0</v>
          </cell>
          <cell r="AJ3496">
            <v>0</v>
          </cell>
          <cell r="AK3496">
            <v>0</v>
          </cell>
          <cell r="AL3496">
            <v>0</v>
          </cell>
          <cell r="AM3496">
            <v>0</v>
          </cell>
          <cell r="AN3496">
            <v>0</v>
          </cell>
          <cell r="AO3496">
            <v>0</v>
          </cell>
          <cell r="AP3496">
            <v>0</v>
          </cell>
          <cell r="AQ3496">
            <v>0</v>
          </cell>
          <cell r="AR3496">
            <v>0</v>
          </cell>
          <cell r="AS3496">
            <v>0</v>
          </cell>
          <cell r="AT3496">
            <v>0</v>
          </cell>
          <cell r="AU3496">
            <v>0</v>
          </cell>
          <cell r="AV3496">
            <v>0</v>
          </cell>
          <cell r="AW3496">
            <v>0</v>
          </cell>
        </row>
        <row r="3497">
          <cell r="B3497">
            <v>40008296</v>
          </cell>
          <cell r="C3497" t="str">
            <v>CHIP COVER FOR N1900B</v>
          </cell>
          <cell r="D3497">
            <v>0</v>
          </cell>
          <cell r="E3497" t="str">
            <v>Active</v>
          </cell>
          <cell r="F3497" t="str">
            <v>P</v>
          </cell>
          <cell r="G3497">
            <v>1</v>
          </cell>
          <cell r="H3497">
            <v>0</v>
          </cell>
          <cell r="I3497">
            <v>9</v>
          </cell>
          <cell r="J3497">
            <v>11</v>
          </cell>
          <cell r="K3497">
            <v>1.8333333333333333</v>
          </cell>
          <cell r="L3497">
            <v>16</v>
          </cell>
          <cell r="M3497">
            <v>1.3333333333333333</v>
          </cell>
          <cell r="N3497">
            <v>0</v>
          </cell>
          <cell r="O3497">
            <v>1</v>
          </cell>
          <cell r="P3497">
            <v>2</v>
          </cell>
          <cell r="Q3497">
            <v>0</v>
          </cell>
          <cell r="R3497">
            <v>1</v>
          </cell>
          <cell r="S3497">
            <v>2</v>
          </cell>
          <cell r="T3497">
            <v>2</v>
          </cell>
          <cell r="U3497">
            <v>0</v>
          </cell>
          <cell r="V3497">
            <v>3</v>
          </cell>
          <cell r="W3497">
            <v>0</v>
          </cell>
          <cell r="X3497">
            <v>0</v>
          </cell>
          <cell r="Y3497">
            <v>2</v>
          </cell>
          <cell r="Z3497">
            <v>0</v>
          </cell>
          <cell r="AA3497">
            <v>1</v>
          </cell>
          <cell r="AB3497">
            <v>1</v>
          </cell>
          <cell r="AC3497">
            <v>0</v>
          </cell>
          <cell r="AD3497">
            <v>0</v>
          </cell>
          <cell r="AE3497">
            <v>0</v>
          </cell>
          <cell r="AF3497">
            <v>0</v>
          </cell>
          <cell r="AG3497">
            <v>0</v>
          </cell>
          <cell r="AH3497">
            <v>0</v>
          </cell>
          <cell r="AI3497">
            <v>0</v>
          </cell>
          <cell r="AJ3497">
            <v>0</v>
          </cell>
          <cell r="AK3497">
            <v>1</v>
          </cell>
          <cell r="AL3497">
            <v>1</v>
          </cell>
          <cell r="AM3497">
            <v>3</v>
          </cell>
          <cell r="AN3497">
            <v>0</v>
          </cell>
          <cell r="AO3497">
            <v>0</v>
          </cell>
          <cell r="AP3497">
            <v>4</v>
          </cell>
          <cell r="AQ3497">
            <v>0</v>
          </cell>
          <cell r="AR3497">
            <v>1</v>
          </cell>
          <cell r="AS3497">
            <v>5</v>
          </cell>
          <cell r="AT3497">
            <v>1</v>
          </cell>
          <cell r="AU3497">
            <v>0</v>
          </cell>
          <cell r="AV3497">
            <v>16</v>
          </cell>
          <cell r="AW3497">
            <v>5</v>
          </cell>
        </row>
        <row r="3498">
          <cell r="B3498">
            <v>40007663</v>
          </cell>
          <cell r="C3498" t="str">
            <v>CRANK CAP FOR HM0810</v>
          </cell>
          <cell r="D3498">
            <v>0</v>
          </cell>
          <cell r="E3498" t="str">
            <v>Active</v>
          </cell>
          <cell r="F3498" t="str">
            <v>P</v>
          </cell>
          <cell r="G3498">
            <v>1</v>
          </cell>
          <cell r="H3498">
            <v>0</v>
          </cell>
          <cell r="I3498">
            <v>0</v>
          </cell>
          <cell r="J3498">
            <v>1</v>
          </cell>
          <cell r="K3498">
            <v>0.16666666666666666</v>
          </cell>
          <cell r="L3498">
            <v>2</v>
          </cell>
          <cell r="M3498">
            <v>0.16666666666666666</v>
          </cell>
          <cell r="N3498">
            <v>0</v>
          </cell>
          <cell r="O3498">
            <v>0</v>
          </cell>
          <cell r="P3498">
            <v>0</v>
          </cell>
          <cell r="Q3498">
            <v>1</v>
          </cell>
          <cell r="R3498">
            <v>0</v>
          </cell>
          <cell r="S3498">
            <v>0</v>
          </cell>
          <cell r="T3498">
            <v>0</v>
          </cell>
          <cell r="U3498">
            <v>0</v>
          </cell>
          <cell r="V3498">
            <v>0</v>
          </cell>
          <cell r="W3498">
            <v>1</v>
          </cell>
          <cell r="X3498">
            <v>0</v>
          </cell>
          <cell r="Y3498">
            <v>0</v>
          </cell>
          <cell r="Z3498">
            <v>0</v>
          </cell>
          <cell r="AA3498">
            <v>0</v>
          </cell>
          <cell r="AB3498">
            <v>0</v>
          </cell>
          <cell r="AC3498">
            <v>0</v>
          </cell>
          <cell r="AD3498">
            <v>0</v>
          </cell>
          <cell r="AE3498">
            <v>1</v>
          </cell>
          <cell r="AF3498">
            <v>0</v>
          </cell>
          <cell r="AG3498">
            <v>0</v>
          </cell>
          <cell r="AH3498">
            <v>1</v>
          </cell>
          <cell r="AI3498">
            <v>0</v>
          </cell>
          <cell r="AJ3498">
            <v>0</v>
          </cell>
          <cell r="AK3498">
            <v>0</v>
          </cell>
          <cell r="AL3498">
            <v>0</v>
          </cell>
          <cell r="AM3498">
            <v>1</v>
          </cell>
          <cell r="AN3498">
            <v>0</v>
          </cell>
          <cell r="AO3498">
            <v>0</v>
          </cell>
          <cell r="AP3498">
            <v>0</v>
          </cell>
          <cell r="AQ3498">
            <v>0</v>
          </cell>
          <cell r="AR3498">
            <v>1</v>
          </cell>
          <cell r="AS3498">
            <v>0</v>
          </cell>
          <cell r="AT3498">
            <v>0</v>
          </cell>
          <cell r="AU3498">
            <v>0</v>
          </cell>
          <cell r="AV3498">
            <v>2</v>
          </cell>
          <cell r="AW3498">
            <v>1</v>
          </cell>
        </row>
        <row r="3499">
          <cell r="B3499">
            <v>40006772</v>
          </cell>
          <cell r="C3499" t="str">
            <v>SWITCH COVER FOR 6510LVR</v>
          </cell>
          <cell r="D3499">
            <v>0</v>
          </cell>
          <cell r="E3499" t="str">
            <v>Active</v>
          </cell>
          <cell r="F3499" t="str">
            <v>P</v>
          </cell>
          <cell r="G3499">
            <v>20</v>
          </cell>
          <cell r="H3499">
            <v>0</v>
          </cell>
          <cell r="I3499">
            <v>0</v>
          </cell>
          <cell r="J3499">
            <v>3</v>
          </cell>
          <cell r="K3499">
            <v>0.5</v>
          </cell>
          <cell r="L3499">
            <v>37</v>
          </cell>
          <cell r="M3499">
            <v>3.0833333333333335</v>
          </cell>
          <cell r="N3499">
            <v>1</v>
          </cell>
          <cell r="O3499">
            <v>0</v>
          </cell>
          <cell r="P3499">
            <v>1</v>
          </cell>
          <cell r="Q3499">
            <v>1</v>
          </cell>
          <cell r="R3499">
            <v>1</v>
          </cell>
          <cell r="S3499">
            <v>0</v>
          </cell>
          <cell r="T3499">
            <v>1</v>
          </cell>
          <cell r="U3499">
            <v>0</v>
          </cell>
          <cell r="V3499">
            <v>0</v>
          </cell>
          <cell r="W3499">
            <v>3</v>
          </cell>
          <cell r="X3499">
            <v>0</v>
          </cell>
          <cell r="Y3499">
            <v>1</v>
          </cell>
          <cell r="Z3499">
            <v>6</v>
          </cell>
          <cell r="AA3499">
            <v>0</v>
          </cell>
          <cell r="AB3499">
            <v>0</v>
          </cell>
          <cell r="AC3499">
            <v>0</v>
          </cell>
          <cell r="AD3499">
            <v>0</v>
          </cell>
          <cell r="AE3499">
            <v>0</v>
          </cell>
          <cell r="AF3499">
            <v>0</v>
          </cell>
          <cell r="AG3499">
            <v>0</v>
          </cell>
          <cell r="AH3499">
            <v>0</v>
          </cell>
          <cell r="AI3499">
            <v>0</v>
          </cell>
          <cell r="AJ3499">
            <v>20</v>
          </cell>
          <cell r="AK3499">
            <v>3</v>
          </cell>
          <cell r="AL3499">
            <v>5</v>
          </cell>
          <cell r="AM3499">
            <v>1</v>
          </cell>
          <cell r="AN3499">
            <v>5</v>
          </cell>
          <cell r="AO3499">
            <v>0</v>
          </cell>
          <cell r="AP3499">
            <v>1</v>
          </cell>
          <cell r="AQ3499">
            <v>0</v>
          </cell>
          <cell r="AR3499">
            <v>1</v>
          </cell>
          <cell r="AS3499">
            <v>0</v>
          </cell>
          <cell r="AT3499">
            <v>0</v>
          </cell>
          <cell r="AU3499">
            <v>1</v>
          </cell>
          <cell r="AV3499">
            <v>37</v>
          </cell>
          <cell r="AW3499">
            <v>20</v>
          </cell>
        </row>
        <row r="3500">
          <cell r="B3500">
            <v>40007366</v>
          </cell>
          <cell r="C3500" t="str">
            <v>PISTON RING 30 FOR HM0810</v>
          </cell>
          <cell r="D3500">
            <v>0</v>
          </cell>
          <cell r="E3500" t="str">
            <v>Active</v>
          </cell>
          <cell r="F3500" t="str">
            <v>P</v>
          </cell>
          <cell r="G3500">
            <v>10</v>
          </cell>
          <cell r="H3500">
            <v>0</v>
          </cell>
          <cell r="I3500">
            <v>0</v>
          </cell>
          <cell r="J3500">
            <v>8</v>
          </cell>
          <cell r="K3500">
            <v>1.3333333333333333</v>
          </cell>
          <cell r="L3500">
            <v>17</v>
          </cell>
          <cell r="M3500">
            <v>1.4166666666666667</v>
          </cell>
          <cell r="N3500">
            <v>0</v>
          </cell>
          <cell r="O3500">
            <v>2</v>
          </cell>
          <cell r="P3500">
            <v>0</v>
          </cell>
          <cell r="Q3500">
            <v>2</v>
          </cell>
          <cell r="R3500">
            <v>2</v>
          </cell>
          <cell r="S3500">
            <v>3</v>
          </cell>
          <cell r="T3500">
            <v>0</v>
          </cell>
          <cell r="U3500">
            <v>2</v>
          </cell>
          <cell r="V3500">
            <v>2</v>
          </cell>
          <cell r="W3500">
            <v>2</v>
          </cell>
          <cell r="X3500">
            <v>0</v>
          </cell>
          <cell r="Y3500">
            <v>0</v>
          </cell>
          <cell r="Z3500">
            <v>2</v>
          </cell>
          <cell r="AA3500">
            <v>2</v>
          </cell>
          <cell r="AB3500">
            <v>1</v>
          </cell>
          <cell r="AC3500">
            <v>0</v>
          </cell>
          <cell r="AD3500">
            <v>0</v>
          </cell>
          <cell r="AE3500">
            <v>0</v>
          </cell>
          <cell r="AF3500">
            <v>0</v>
          </cell>
          <cell r="AG3500">
            <v>0</v>
          </cell>
          <cell r="AH3500">
            <v>3</v>
          </cell>
          <cell r="AI3500">
            <v>4</v>
          </cell>
          <cell r="AJ3500">
            <v>0</v>
          </cell>
          <cell r="AK3500">
            <v>1</v>
          </cell>
          <cell r="AL3500">
            <v>2</v>
          </cell>
          <cell r="AM3500">
            <v>4</v>
          </cell>
          <cell r="AN3500">
            <v>2</v>
          </cell>
          <cell r="AO3500">
            <v>0</v>
          </cell>
          <cell r="AP3500">
            <v>0</v>
          </cell>
          <cell r="AQ3500">
            <v>0</v>
          </cell>
          <cell r="AR3500">
            <v>4</v>
          </cell>
          <cell r="AS3500">
            <v>2</v>
          </cell>
          <cell r="AT3500">
            <v>0</v>
          </cell>
          <cell r="AU3500">
            <v>2</v>
          </cell>
          <cell r="AV3500">
            <v>17</v>
          </cell>
          <cell r="AW3500">
            <v>4</v>
          </cell>
        </row>
        <row r="3501">
          <cell r="B3501">
            <v>40010260</v>
          </cell>
          <cell r="C3501" t="str">
            <v>INNER RING 26 FOR HM0810</v>
          </cell>
          <cell r="D3501">
            <v>0</v>
          </cell>
          <cell r="E3501" t="str">
            <v>Active</v>
          </cell>
          <cell r="F3501" t="str">
            <v>P</v>
          </cell>
          <cell r="G3501">
            <v>5</v>
          </cell>
          <cell r="H3501">
            <v>0</v>
          </cell>
          <cell r="I3501">
            <v>4</v>
          </cell>
          <cell r="J3501">
            <v>4</v>
          </cell>
          <cell r="K3501">
            <v>0.66666666666666663</v>
          </cell>
          <cell r="L3501">
            <v>9</v>
          </cell>
          <cell r="M3501">
            <v>0.75</v>
          </cell>
          <cell r="N3501">
            <v>0</v>
          </cell>
          <cell r="O3501">
            <v>0</v>
          </cell>
          <cell r="P3501">
            <v>0</v>
          </cell>
          <cell r="Q3501">
            <v>0</v>
          </cell>
          <cell r="R3501">
            <v>1</v>
          </cell>
          <cell r="S3501">
            <v>2</v>
          </cell>
          <cell r="T3501">
            <v>0</v>
          </cell>
          <cell r="U3501">
            <v>1</v>
          </cell>
          <cell r="V3501">
            <v>1</v>
          </cell>
          <cell r="W3501">
            <v>0</v>
          </cell>
          <cell r="X3501">
            <v>0</v>
          </cell>
          <cell r="Y3501">
            <v>0</v>
          </cell>
          <cell r="Z3501">
            <v>1</v>
          </cell>
          <cell r="AA3501">
            <v>0</v>
          </cell>
          <cell r="AB3501">
            <v>1</v>
          </cell>
          <cell r="AC3501">
            <v>0</v>
          </cell>
          <cell r="AD3501">
            <v>0</v>
          </cell>
          <cell r="AE3501">
            <v>0</v>
          </cell>
          <cell r="AF3501">
            <v>0</v>
          </cell>
          <cell r="AG3501">
            <v>0</v>
          </cell>
          <cell r="AH3501">
            <v>2</v>
          </cell>
          <cell r="AI3501">
            <v>3</v>
          </cell>
          <cell r="AJ3501">
            <v>0</v>
          </cell>
          <cell r="AK3501">
            <v>1</v>
          </cell>
          <cell r="AL3501">
            <v>1</v>
          </cell>
          <cell r="AM3501">
            <v>2</v>
          </cell>
          <cell r="AN3501">
            <v>1</v>
          </cell>
          <cell r="AO3501">
            <v>0</v>
          </cell>
          <cell r="AP3501">
            <v>0</v>
          </cell>
          <cell r="AQ3501">
            <v>0</v>
          </cell>
          <cell r="AR3501">
            <v>3</v>
          </cell>
          <cell r="AS3501">
            <v>1</v>
          </cell>
          <cell r="AT3501">
            <v>0</v>
          </cell>
          <cell r="AU3501">
            <v>0</v>
          </cell>
          <cell r="AV3501">
            <v>9</v>
          </cell>
          <cell r="AW3501">
            <v>3</v>
          </cell>
        </row>
        <row r="3502">
          <cell r="B3502">
            <v>40005459</v>
          </cell>
          <cell r="C3502" t="str">
            <v>SWITCH LEVER FOR DC-GA</v>
          </cell>
          <cell r="D3502">
            <v>0</v>
          </cell>
          <cell r="E3502" t="str">
            <v>Active</v>
          </cell>
          <cell r="F3502" t="str">
            <v>P</v>
          </cell>
          <cell r="G3502">
            <v>6</v>
          </cell>
          <cell r="H3502">
            <v>0</v>
          </cell>
          <cell r="I3502">
            <v>0</v>
          </cell>
          <cell r="J3502">
            <v>0</v>
          </cell>
          <cell r="K3502">
            <v>0</v>
          </cell>
          <cell r="L3502">
            <v>0</v>
          </cell>
          <cell r="M3502">
            <v>0</v>
          </cell>
          <cell r="N3502">
            <v>0</v>
          </cell>
          <cell r="O3502">
            <v>0</v>
          </cell>
          <cell r="P3502">
            <v>0</v>
          </cell>
          <cell r="Q3502">
            <v>0</v>
          </cell>
          <cell r="R3502">
            <v>0</v>
          </cell>
          <cell r="S3502">
            <v>0</v>
          </cell>
          <cell r="T3502">
            <v>0</v>
          </cell>
          <cell r="U3502">
            <v>0</v>
          </cell>
          <cell r="V3502">
            <v>0</v>
          </cell>
          <cell r="W3502">
            <v>0</v>
          </cell>
          <cell r="X3502">
            <v>0</v>
          </cell>
          <cell r="Y3502">
            <v>0</v>
          </cell>
          <cell r="Z3502">
            <v>0</v>
          </cell>
          <cell r="AA3502">
            <v>0</v>
          </cell>
          <cell r="AB3502">
            <v>0</v>
          </cell>
          <cell r="AC3502">
            <v>0</v>
          </cell>
          <cell r="AD3502">
            <v>0</v>
          </cell>
          <cell r="AE3502">
            <v>0</v>
          </cell>
          <cell r="AF3502">
            <v>0</v>
          </cell>
          <cell r="AG3502">
            <v>0</v>
          </cell>
          <cell r="AH3502">
            <v>0</v>
          </cell>
          <cell r="AI3502">
            <v>0</v>
          </cell>
          <cell r="AJ3502">
            <v>0</v>
          </cell>
          <cell r="AK3502">
            <v>0</v>
          </cell>
          <cell r="AL3502">
            <v>0</v>
          </cell>
          <cell r="AM3502">
            <v>0</v>
          </cell>
          <cell r="AN3502">
            <v>0</v>
          </cell>
          <cell r="AO3502">
            <v>0</v>
          </cell>
          <cell r="AP3502">
            <v>0</v>
          </cell>
          <cell r="AQ3502">
            <v>0</v>
          </cell>
          <cell r="AR3502">
            <v>0</v>
          </cell>
          <cell r="AS3502">
            <v>0</v>
          </cell>
          <cell r="AT3502">
            <v>0</v>
          </cell>
          <cell r="AU3502">
            <v>0</v>
          </cell>
          <cell r="AV3502">
            <v>0</v>
          </cell>
          <cell r="AW3502">
            <v>0</v>
          </cell>
        </row>
        <row r="3503">
          <cell r="B3503">
            <v>40005461</v>
          </cell>
          <cell r="C3503" t="str">
            <v>REAR COVER FOR TD001G</v>
          </cell>
          <cell r="D3503">
            <v>0</v>
          </cell>
          <cell r="E3503" t="str">
            <v>Active</v>
          </cell>
          <cell r="F3503" t="str">
            <v>P</v>
          </cell>
          <cell r="G3503">
            <v>2</v>
          </cell>
          <cell r="H3503">
            <v>0</v>
          </cell>
          <cell r="I3503">
            <v>0</v>
          </cell>
          <cell r="J3503">
            <v>0</v>
          </cell>
          <cell r="K3503">
            <v>0</v>
          </cell>
          <cell r="L3503">
            <v>0</v>
          </cell>
          <cell r="M3503">
            <v>0</v>
          </cell>
          <cell r="N3503">
            <v>0</v>
          </cell>
          <cell r="O3503">
            <v>0</v>
          </cell>
          <cell r="P3503">
            <v>0</v>
          </cell>
          <cell r="Q3503">
            <v>0</v>
          </cell>
          <cell r="R3503">
            <v>0</v>
          </cell>
          <cell r="S3503">
            <v>0</v>
          </cell>
          <cell r="T3503">
            <v>0</v>
          </cell>
          <cell r="U3503">
            <v>0</v>
          </cell>
          <cell r="V3503">
            <v>0</v>
          </cell>
          <cell r="W3503">
            <v>0</v>
          </cell>
          <cell r="X3503">
            <v>0</v>
          </cell>
          <cell r="Y3503">
            <v>0</v>
          </cell>
          <cell r="Z3503">
            <v>0</v>
          </cell>
          <cell r="AA3503">
            <v>0</v>
          </cell>
          <cell r="AB3503">
            <v>0</v>
          </cell>
          <cell r="AC3503">
            <v>0</v>
          </cell>
          <cell r="AD3503">
            <v>0</v>
          </cell>
          <cell r="AE3503">
            <v>0</v>
          </cell>
          <cell r="AF3503">
            <v>0</v>
          </cell>
          <cell r="AG3503">
            <v>0</v>
          </cell>
          <cell r="AH3503">
            <v>0</v>
          </cell>
          <cell r="AI3503">
            <v>0</v>
          </cell>
          <cell r="AJ3503">
            <v>0</v>
          </cell>
          <cell r="AK3503">
            <v>0</v>
          </cell>
          <cell r="AL3503">
            <v>0</v>
          </cell>
          <cell r="AM3503">
            <v>0</v>
          </cell>
          <cell r="AN3503">
            <v>0</v>
          </cell>
          <cell r="AO3503">
            <v>0</v>
          </cell>
          <cell r="AP3503">
            <v>0</v>
          </cell>
          <cell r="AQ3503">
            <v>0</v>
          </cell>
          <cell r="AR3503">
            <v>0</v>
          </cell>
          <cell r="AS3503">
            <v>0</v>
          </cell>
          <cell r="AT3503">
            <v>0</v>
          </cell>
          <cell r="AU3503">
            <v>0</v>
          </cell>
          <cell r="AV3503">
            <v>0</v>
          </cell>
          <cell r="AW3503">
            <v>0</v>
          </cell>
        </row>
        <row r="3504">
          <cell r="B3504">
            <v>40005463</v>
          </cell>
          <cell r="C3504" t="str">
            <v>REAR COVER FOR HP/DF001G</v>
          </cell>
          <cell r="D3504">
            <v>0</v>
          </cell>
          <cell r="E3504" t="str">
            <v>Active</v>
          </cell>
          <cell r="F3504" t="str">
            <v>P</v>
          </cell>
          <cell r="G3504">
            <v>6</v>
          </cell>
          <cell r="H3504">
            <v>0</v>
          </cell>
          <cell r="I3504">
            <v>0</v>
          </cell>
          <cell r="J3504">
            <v>0</v>
          </cell>
          <cell r="K3504">
            <v>0</v>
          </cell>
          <cell r="L3504">
            <v>0</v>
          </cell>
          <cell r="M3504">
            <v>0</v>
          </cell>
          <cell r="N3504">
            <v>0</v>
          </cell>
          <cell r="O3504">
            <v>0</v>
          </cell>
          <cell r="P3504">
            <v>0</v>
          </cell>
          <cell r="Q3504">
            <v>0</v>
          </cell>
          <cell r="R3504">
            <v>0</v>
          </cell>
          <cell r="S3504">
            <v>0</v>
          </cell>
          <cell r="T3504">
            <v>1</v>
          </cell>
          <cell r="U3504">
            <v>0</v>
          </cell>
          <cell r="V3504">
            <v>0</v>
          </cell>
          <cell r="W3504">
            <v>0</v>
          </cell>
          <cell r="X3504">
            <v>0</v>
          </cell>
          <cell r="Y3504">
            <v>0</v>
          </cell>
          <cell r="Z3504">
            <v>0</v>
          </cell>
          <cell r="AA3504">
            <v>0</v>
          </cell>
          <cell r="AB3504">
            <v>0</v>
          </cell>
          <cell r="AC3504">
            <v>0</v>
          </cell>
          <cell r="AD3504">
            <v>0</v>
          </cell>
          <cell r="AE3504">
            <v>0</v>
          </cell>
          <cell r="AF3504">
            <v>0</v>
          </cell>
          <cell r="AG3504">
            <v>0</v>
          </cell>
          <cell r="AH3504">
            <v>0</v>
          </cell>
          <cell r="AI3504">
            <v>0</v>
          </cell>
          <cell r="AJ3504">
            <v>0</v>
          </cell>
          <cell r="AK3504">
            <v>0</v>
          </cell>
          <cell r="AL3504">
            <v>0</v>
          </cell>
          <cell r="AM3504">
            <v>0</v>
          </cell>
          <cell r="AN3504">
            <v>0</v>
          </cell>
          <cell r="AO3504">
            <v>0</v>
          </cell>
          <cell r="AP3504">
            <v>0</v>
          </cell>
          <cell r="AQ3504">
            <v>0</v>
          </cell>
          <cell r="AR3504">
            <v>0</v>
          </cell>
          <cell r="AS3504">
            <v>0</v>
          </cell>
          <cell r="AT3504">
            <v>0</v>
          </cell>
          <cell r="AU3504">
            <v>0</v>
          </cell>
          <cell r="AV3504">
            <v>0</v>
          </cell>
          <cell r="AW3504">
            <v>0</v>
          </cell>
        </row>
        <row r="3505">
          <cell r="B3505">
            <v>40005465</v>
          </cell>
          <cell r="C3505" t="str">
            <v>MOTOR HOUSING FOR DC-JR</v>
          </cell>
          <cell r="D3505">
            <v>0</v>
          </cell>
          <cell r="E3505" t="str">
            <v>Active</v>
          </cell>
          <cell r="F3505" t="str">
            <v>P</v>
          </cell>
          <cell r="G3505">
            <v>1</v>
          </cell>
          <cell r="H3505">
            <v>0</v>
          </cell>
          <cell r="I3505">
            <v>0</v>
          </cell>
          <cell r="J3505">
            <v>0</v>
          </cell>
          <cell r="K3505">
            <v>0</v>
          </cell>
          <cell r="L3505">
            <v>0</v>
          </cell>
          <cell r="M3505">
            <v>0</v>
          </cell>
          <cell r="N3505">
            <v>0</v>
          </cell>
          <cell r="O3505">
            <v>0</v>
          </cell>
          <cell r="P3505">
            <v>0</v>
          </cell>
          <cell r="Q3505">
            <v>0</v>
          </cell>
          <cell r="R3505">
            <v>0</v>
          </cell>
          <cell r="S3505">
            <v>0</v>
          </cell>
          <cell r="T3505">
            <v>0</v>
          </cell>
          <cell r="U3505">
            <v>0</v>
          </cell>
          <cell r="V3505">
            <v>0</v>
          </cell>
          <cell r="W3505">
            <v>0</v>
          </cell>
          <cell r="X3505">
            <v>0</v>
          </cell>
          <cell r="Y3505">
            <v>0</v>
          </cell>
          <cell r="Z3505">
            <v>0</v>
          </cell>
          <cell r="AA3505">
            <v>0</v>
          </cell>
          <cell r="AB3505">
            <v>0</v>
          </cell>
          <cell r="AC3505">
            <v>0</v>
          </cell>
          <cell r="AD3505">
            <v>0</v>
          </cell>
          <cell r="AE3505">
            <v>0</v>
          </cell>
          <cell r="AF3505">
            <v>0</v>
          </cell>
          <cell r="AG3505">
            <v>0</v>
          </cell>
          <cell r="AH3505">
            <v>0</v>
          </cell>
          <cell r="AI3505">
            <v>0</v>
          </cell>
          <cell r="AJ3505">
            <v>0</v>
          </cell>
          <cell r="AK3505">
            <v>0</v>
          </cell>
          <cell r="AL3505">
            <v>0</v>
          </cell>
          <cell r="AM3505">
            <v>0</v>
          </cell>
          <cell r="AN3505">
            <v>0</v>
          </cell>
          <cell r="AO3505">
            <v>0</v>
          </cell>
          <cell r="AP3505">
            <v>0</v>
          </cell>
          <cell r="AQ3505">
            <v>0</v>
          </cell>
          <cell r="AR3505">
            <v>0</v>
          </cell>
          <cell r="AS3505">
            <v>0</v>
          </cell>
          <cell r="AT3505">
            <v>0</v>
          </cell>
          <cell r="AU3505">
            <v>0</v>
          </cell>
          <cell r="AV3505">
            <v>0</v>
          </cell>
          <cell r="AW3505">
            <v>0</v>
          </cell>
        </row>
        <row r="3506">
          <cell r="B3506">
            <v>40005467</v>
          </cell>
          <cell r="C3506" t="str">
            <v>SPACER FOR DC-HS</v>
          </cell>
          <cell r="D3506">
            <v>0</v>
          </cell>
          <cell r="E3506" t="str">
            <v>Active</v>
          </cell>
          <cell r="F3506" t="str">
            <v>P</v>
          </cell>
          <cell r="G3506">
            <v>2</v>
          </cell>
          <cell r="H3506">
            <v>0</v>
          </cell>
          <cell r="I3506">
            <v>0</v>
          </cell>
          <cell r="J3506">
            <v>0</v>
          </cell>
          <cell r="K3506">
            <v>0</v>
          </cell>
          <cell r="L3506">
            <v>0</v>
          </cell>
          <cell r="M3506">
            <v>0</v>
          </cell>
          <cell r="N3506">
            <v>0</v>
          </cell>
          <cell r="O3506">
            <v>0</v>
          </cell>
          <cell r="P3506">
            <v>0</v>
          </cell>
          <cell r="Q3506">
            <v>0</v>
          </cell>
          <cell r="R3506">
            <v>0</v>
          </cell>
          <cell r="S3506">
            <v>0</v>
          </cell>
          <cell r="T3506">
            <v>0</v>
          </cell>
          <cell r="U3506">
            <v>0</v>
          </cell>
          <cell r="V3506">
            <v>0</v>
          </cell>
          <cell r="W3506">
            <v>0</v>
          </cell>
          <cell r="X3506">
            <v>0</v>
          </cell>
          <cell r="Y3506">
            <v>0</v>
          </cell>
          <cell r="Z3506">
            <v>0</v>
          </cell>
          <cell r="AA3506">
            <v>0</v>
          </cell>
          <cell r="AB3506">
            <v>0</v>
          </cell>
          <cell r="AC3506">
            <v>0</v>
          </cell>
          <cell r="AD3506">
            <v>0</v>
          </cell>
          <cell r="AE3506">
            <v>0</v>
          </cell>
          <cell r="AF3506">
            <v>0</v>
          </cell>
          <cell r="AG3506">
            <v>0</v>
          </cell>
          <cell r="AH3506">
            <v>0</v>
          </cell>
          <cell r="AI3506">
            <v>0</v>
          </cell>
          <cell r="AJ3506">
            <v>0</v>
          </cell>
          <cell r="AK3506">
            <v>0</v>
          </cell>
          <cell r="AL3506">
            <v>0</v>
          </cell>
          <cell r="AM3506">
            <v>0</v>
          </cell>
          <cell r="AN3506">
            <v>0</v>
          </cell>
          <cell r="AO3506">
            <v>0</v>
          </cell>
          <cell r="AP3506">
            <v>0</v>
          </cell>
          <cell r="AQ3506">
            <v>0</v>
          </cell>
          <cell r="AR3506">
            <v>0</v>
          </cell>
          <cell r="AS3506">
            <v>0</v>
          </cell>
          <cell r="AT3506">
            <v>0</v>
          </cell>
          <cell r="AU3506">
            <v>0</v>
          </cell>
          <cell r="AV3506">
            <v>0</v>
          </cell>
          <cell r="AW3506">
            <v>0</v>
          </cell>
        </row>
        <row r="3507">
          <cell r="B3507">
            <v>40005469</v>
          </cell>
          <cell r="C3507" t="str">
            <v>LOCK OFF BUTTON FOR DC-AS/PV</v>
          </cell>
          <cell r="D3507">
            <v>0</v>
          </cell>
          <cell r="E3507" t="str">
            <v>Active</v>
          </cell>
          <cell r="F3507" t="str">
            <v>P</v>
          </cell>
          <cell r="G3507">
            <v>1</v>
          </cell>
          <cell r="H3507">
            <v>0</v>
          </cell>
          <cell r="I3507">
            <v>0</v>
          </cell>
          <cell r="J3507">
            <v>0</v>
          </cell>
          <cell r="K3507">
            <v>0</v>
          </cell>
          <cell r="L3507">
            <v>0</v>
          </cell>
          <cell r="M3507">
            <v>0</v>
          </cell>
          <cell r="N3507">
            <v>0</v>
          </cell>
          <cell r="O3507">
            <v>0</v>
          </cell>
          <cell r="P3507">
            <v>0</v>
          </cell>
          <cell r="Q3507">
            <v>0</v>
          </cell>
          <cell r="R3507">
            <v>0</v>
          </cell>
          <cell r="S3507">
            <v>0</v>
          </cell>
          <cell r="T3507">
            <v>0</v>
          </cell>
          <cell r="U3507">
            <v>0</v>
          </cell>
          <cell r="V3507">
            <v>0</v>
          </cell>
          <cell r="W3507">
            <v>0</v>
          </cell>
          <cell r="X3507">
            <v>0</v>
          </cell>
          <cell r="Y3507">
            <v>0</v>
          </cell>
          <cell r="Z3507">
            <v>0</v>
          </cell>
          <cell r="AA3507">
            <v>0</v>
          </cell>
          <cell r="AB3507">
            <v>0</v>
          </cell>
          <cell r="AC3507">
            <v>0</v>
          </cell>
          <cell r="AD3507">
            <v>0</v>
          </cell>
          <cell r="AE3507">
            <v>0</v>
          </cell>
          <cell r="AF3507">
            <v>0</v>
          </cell>
          <cell r="AG3507">
            <v>0</v>
          </cell>
          <cell r="AH3507">
            <v>0</v>
          </cell>
          <cell r="AI3507">
            <v>0</v>
          </cell>
          <cell r="AJ3507">
            <v>0</v>
          </cell>
          <cell r="AK3507">
            <v>0</v>
          </cell>
          <cell r="AL3507">
            <v>0</v>
          </cell>
          <cell r="AM3507">
            <v>0</v>
          </cell>
          <cell r="AN3507">
            <v>0</v>
          </cell>
          <cell r="AO3507">
            <v>0</v>
          </cell>
          <cell r="AP3507">
            <v>0</v>
          </cell>
          <cell r="AQ3507">
            <v>0</v>
          </cell>
          <cell r="AR3507">
            <v>0</v>
          </cell>
          <cell r="AS3507">
            <v>0</v>
          </cell>
          <cell r="AT3507">
            <v>0</v>
          </cell>
          <cell r="AU3507">
            <v>0</v>
          </cell>
          <cell r="AV3507">
            <v>0</v>
          </cell>
          <cell r="AW3507">
            <v>0</v>
          </cell>
        </row>
        <row r="3508">
          <cell r="B3508">
            <v>40005471</v>
          </cell>
          <cell r="C3508" t="str">
            <v>REAR COVER FOR TW004G</v>
          </cell>
          <cell r="D3508">
            <v>0</v>
          </cell>
          <cell r="E3508" t="str">
            <v>Active</v>
          </cell>
          <cell r="F3508" t="str">
            <v>P</v>
          </cell>
          <cell r="G3508">
            <v>1</v>
          </cell>
          <cell r="H3508">
            <v>0</v>
          </cell>
          <cell r="I3508">
            <v>0</v>
          </cell>
          <cell r="J3508">
            <v>0</v>
          </cell>
          <cell r="K3508">
            <v>0</v>
          </cell>
          <cell r="L3508">
            <v>0</v>
          </cell>
          <cell r="M3508">
            <v>0</v>
          </cell>
          <cell r="N3508">
            <v>0</v>
          </cell>
          <cell r="O3508">
            <v>0</v>
          </cell>
          <cell r="P3508">
            <v>0</v>
          </cell>
          <cell r="Q3508">
            <v>0</v>
          </cell>
          <cell r="R3508">
            <v>0</v>
          </cell>
          <cell r="S3508">
            <v>0</v>
          </cell>
          <cell r="T3508">
            <v>0</v>
          </cell>
          <cell r="U3508">
            <v>0</v>
          </cell>
          <cell r="V3508">
            <v>0</v>
          </cell>
          <cell r="W3508">
            <v>0</v>
          </cell>
          <cell r="X3508">
            <v>0</v>
          </cell>
          <cell r="Y3508">
            <v>0</v>
          </cell>
          <cell r="Z3508">
            <v>0</v>
          </cell>
          <cell r="AA3508">
            <v>0</v>
          </cell>
          <cell r="AB3508">
            <v>0</v>
          </cell>
          <cell r="AC3508">
            <v>0</v>
          </cell>
          <cell r="AD3508">
            <v>0</v>
          </cell>
          <cell r="AE3508">
            <v>0</v>
          </cell>
          <cell r="AF3508">
            <v>0</v>
          </cell>
          <cell r="AG3508">
            <v>0</v>
          </cell>
          <cell r="AH3508">
            <v>0</v>
          </cell>
          <cell r="AI3508">
            <v>0</v>
          </cell>
          <cell r="AJ3508">
            <v>0</v>
          </cell>
          <cell r="AK3508">
            <v>0</v>
          </cell>
          <cell r="AL3508">
            <v>0</v>
          </cell>
          <cell r="AM3508">
            <v>0</v>
          </cell>
          <cell r="AN3508">
            <v>0</v>
          </cell>
          <cell r="AO3508">
            <v>0</v>
          </cell>
          <cell r="AP3508">
            <v>0</v>
          </cell>
          <cell r="AQ3508">
            <v>0</v>
          </cell>
          <cell r="AR3508">
            <v>0</v>
          </cell>
          <cell r="AS3508">
            <v>0</v>
          </cell>
          <cell r="AT3508">
            <v>0</v>
          </cell>
          <cell r="AU3508">
            <v>0</v>
          </cell>
          <cell r="AV3508">
            <v>0</v>
          </cell>
          <cell r="AW3508">
            <v>0</v>
          </cell>
        </row>
        <row r="3509">
          <cell r="B3509">
            <v>40005473</v>
          </cell>
          <cell r="C3509" t="str">
            <v>HAMMER CASE COVER FOR TW004G</v>
          </cell>
          <cell r="D3509">
            <v>0</v>
          </cell>
          <cell r="E3509" t="str">
            <v>Active</v>
          </cell>
          <cell r="F3509" t="str">
            <v>P</v>
          </cell>
          <cell r="G3509">
            <v>1</v>
          </cell>
          <cell r="H3509">
            <v>0</v>
          </cell>
          <cell r="I3509">
            <v>0</v>
          </cell>
          <cell r="J3509">
            <v>0</v>
          </cell>
          <cell r="K3509">
            <v>0</v>
          </cell>
          <cell r="L3509">
            <v>0</v>
          </cell>
          <cell r="M3509">
            <v>0</v>
          </cell>
          <cell r="N3509">
            <v>0</v>
          </cell>
          <cell r="O3509">
            <v>0</v>
          </cell>
          <cell r="P3509">
            <v>0</v>
          </cell>
          <cell r="Q3509">
            <v>1</v>
          </cell>
          <cell r="R3509">
            <v>0</v>
          </cell>
          <cell r="S3509">
            <v>0</v>
          </cell>
          <cell r="T3509">
            <v>0</v>
          </cell>
          <cell r="U3509">
            <v>0</v>
          </cell>
          <cell r="V3509">
            <v>0</v>
          </cell>
          <cell r="W3509">
            <v>0</v>
          </cell>
          <cell r="X3509">
            <v>0</v>
          </cell>
          <cell r="Y3509">
            <v>0</v>
          </cell>
          <cell r="Z3509">
            <v>0</v>
          </cell>
          <cell r="AA3509">
            <v>0</v>
          </cell>
          <cell r="AB3509">
            <v>0</v>
          </cell>
          <cell r="AC3509">
            <v>0</v>
          </cell>
          <cell r="AD3509">
            <v>0</v>
          </cell>
          <cell r="AE3509">
            <v>0</v>
          </cell>
          <cell r="AF3509">
            <v>0</v>
          </cell>
          <cell r="AG3509">
            <v>0</v>
          </cell>
          <cell r="AH3509">
            <v>0</v>
          </cell>
          <cell r="AI3509">
            <v>0</v>
          </cell>
          <cell r="AJ3509">
            <v>0</v>
          </cell>
          <cell r="AK3509">
            <v>0</v>
          </cell>
          <cell r="AL3509">
            <v>0</v>
          </cell>
          <cell r="AM3509">
            <v>0</v>
          </cell>
          <cell r="AN3509">
            <v>0</v>
          </cell>
          <cell r="AO3509">
            <v>0</v>
          </cell>
          <cell r="AP3509">
            <v>0</v>
          </cell>
          <cell r="AQ3509">
            <v>0</v>
          </cell>
          <cell r="AR3509">
            <v>0</v>
          </cell>
          <cell r="AS3509">
            <v>0</v>
          </cell>
          <cell r="AT3509">
            <v>0</v>
          </cell>
          <cell r="AU3509">
            <v>0</v>
          </cell>
          <cell r="AV3509">
            <v>0</v>
          </cell>
          <cell r="AW3509">
            <v>0</v>
          </cell>
        </row>
        <row r="3510">
          <cell r="B3510">
            <v>40005475</v>
          </cell>
          <cell r="C3510" t="str">
            <v>BASE FOR HR005G</v>
          </cell>
          <cell r="D3510">
            <v>0</v>
          </cell>
          <cell r="E3510" t="str">
            <v>Active</v>
          </cell>
          <cell r="F3510" t="str">
            <v>P</v>
          </cell>
          <cell r="G3510">
            <v>1</v>
          </cell>
          <cell r="H3510">
            <v>0</v>
          </cell>
          <cell r="I3510">
            <v>0</v>
          </cell>
          <cell r="J3510">
            <v>0</v>
          </cell>
          <cell r="K3510">
            <v>0</v>
          </cell>
          <cell r="L3510">
            <v>0</v>
          </cell>
          <cell r="M3510">
            <v>0</v>
          </cell>
          <cell r="N3510">
            <v>0</v>
          </cell>
          <cell r="O3510">
            <v>0</v>
          </cell>
          <cell r="P3510">
            <v>0</v>
          </cell>
          <cell r="Q3510">
            <v>0</v>
          </cell>
          <cell r="R3510">
            <v>0</v>
          </cell>
          <cell r="S3510">
            <v>0</v>
          </cell>
          <cell r="T3510">
            <v>0</v>
          </cell>
          <cell r="U3510">
            <v>0</v>
          </cell>
          <cell r="V3510">
            <v>0</v>
          </cell>
          <cell r="W3510">
            <v>0</v>
          </cell>
          <cell r="X3510">
            <v>0</v>
          </cell>
          <cell r="Y3510">
            <v>0</v>
          </cell>
          <cell r="Z3510">
            <v>0</v>
          </cell>
          <cell r="AA3510">
            <v>0</v>
          </cell>
          <cell r="AB3510">
            <v>0</v>
          </cell>
          <cell r="AC3510">
            <v>0</v>
          </cell>
          <cell r="AD3510">
            <v>0</v>
          </cell>
          <cell r="AE3510">
            <v>0</v>
          </cell>
          <cell r="AF3510">
            <v>0</v>
          </cell>
          <cell r="AG3510">
            <v>0</v>
          </cell>
          <cell r="AH3510">
            <v>0</v>
          </cell>
          <cell r="AI3510">
            <v>0</v>
          </cell>
          <cell r="AJ3510">
            <v>0</v>
          </cell>
          <cell r="AK3510">
            <v>0</v>
          </cell>
          <cell r="AL3510">
            <v>0</v>
          </cell>
          <cell r="AM3510">
            <v>0</v>
          </cell>
          <cell r="AN3510">
            <v>0</v>
          </cell>
          <cell r="AO3510">
            <v>0</v>
          </cell>
          <cell r="AP3510">
            <v>0</v>
          </cell>
          <cell r="AQ3510">
            <v>0</v>
          </cell>
          <cell r="AR3510">
            <v>0</v>
          </cell>
          <cell r="AS3510">
            <v>0</v>
          </cell>
          <cell r="AT3510">
            <v>0</v>
          </cell>
          <cell r="AU3510">
            <v>0</v>
          </cell>
          <cell r="AV3510">
            <v>0</v>
          </cell>
          <cell r="AW3510">
            <v>0</v>
          </cell>
        </row>
        <row r="3511">
          <cell r="B3511">
            <v>40005477</v>
          </cell>
          <cell r="C3511" t="str">
            <v>TRIGGER LOCK FOR HR005G</v>
          </cell>
          <cell r="D3511">
            <v>0</v>
          </cell>
          <cell r="E3511" t="str">
            <v>Active</v>
          </cell>
          <cell r="F3511" t="str">
            <v>P</v>
          </cell>
          <cell r="G3511">
            <v>1</v>
          </cell>
          <cell r="H3511">
            <v>0</v>
          </cell>
          <cell r="I3511">
            <v>0</v>
          </cell>
          <cell r="J3511">
            <v>0</v>
          </cell>
          <cell r="K3511">
            <v>0</v>
          </cell>
          <cell r="L3511">
            <v>0</v>
          </cell>
          <cell r="M3511">
            <v>0</v>
          </cell>
          <cell r="N3511">
            <v>0</v>
          </cell>
          <cell r="O3511">
            <v>0</v>
          </cell>
          <cell r="P3511">
            <v>0</v>
          </cell>
          <cell r="Q3511">
            <v>0</v>
          </cell>
          <cell r="R3511">
            <v>0</v>
          </cell>
          <cell r="S3511">
            <v>0</v>
          </cell>
          <cell r="T3511">
            <v>0</v>
          </cell>
          <cell r="U3511">
            <v>0</v>
          </cell>
          <cell r="V3511">
            <v>0</v>
          </cell>
          <cell r="W3511">
            <v>0</v>
          </cell>
          <cell r="X3511">
            <v>0</v>
          </cell>
          <cell r="Y3511">
            <v>0</v>
          </cell>
          <cell r="Z3511">
            <v>0</v>
          </cell>
          <cell r="AA3511">
            <v>0</v>
          </cell>
          <cell r="AB3511">
            <v>0</v>
          </cell>
          <cell r="AC3511">
            <v>0</v>
          </cell>
          <cell r="AD3511">
            <v>0</v>
          </cell>
          <cell r="AE3511">
            <v>0</v>
          </cell>
          <cell r="AF3511">
            <v>0</v>
          </cell>
          <cell r="AG3511">
            <v>0</v>
          </cell>
          <cell r="AH3511">
            <v>0</v>
          </cell>
          <cell r="AI3511">
            <v>0</v>
          </cell>
          <cell r="AJ3511">
            <v>0</v>
          </cell>
          <cell r="AK3511">
            <v>0</v>
          </cell>
          <cell r="AL3511">
            <v>0</v>
          </cell>
          <cell r="AM3511">
            <v>0</v>
          </cell>
          <cell r="AN3511">
            <v>0</v>
          </cell>
          <cell r="AO3511">
            <v>0</v>
          </cell>
          <cell r="AP3511">
            <v>0</v>
          </cell>
          <cell r="AQ3511">
            <v>0</v>
          </cell>
          <cell r="AR3511">
            <v>0</v>
          </cell>
          <cell r="AS3511">
            <v>0</v>
          </cell>
          <cell r="AT3511">
            <v>0</v>
          </cell>
          <cell r="AU3511">
            <v>0</v>
          </cell>
          <cell r="AV3511">
            <v>0</v>
          </cell>
          <cell r="AW3511">
            <v>0</v>
          </cell>
        </row>
        <row r="3512">
          <cell r="B3512">
            <v>40005479</v>
          </cell>
          <cell r="C3512" t="str">
            <v>M. HOUSING FOR XGT DC-UR/UX</v>
          </cell>
          <cell r="D3512">
            <v>0</v>
          </cell>
          <cell r="E3512" t="str">
            <v>Active</v>
          </cell>
          <cell r="F3512" t="str">
            <v>P</v>
          </cell>
          <cell r="G3512">
            <v>1</v>
          </cell>
          <cell r="H3512">
            <v>0</v>
          </cell>
          <cell r="I3512">
            <v>0</v>
          </cell>
          <cell r="J3512">
            <v>0</v>
          </cell>
          <cell r="K3512">
            <v>0</v>
          </cell>
          <cell r="L3512">
            <v>0</v>
          </cell>
          <cell r="M3512">
            <v>0</v>
          </cell>
          <cell r="N3512">
            <v>0</v>
          </cell>
          <cell r="O3512">
            <v>0</v>
          </cell>
          <cell r="P3512">
            <v>0</v>
          </cell>
          <cell r="Q3512">
            <v>0</v>
          </cell>
          <cell r="R3512">
            <v>0</v>
          </cell>
          <cell r="S3512">
            <v>0</v>
          </cell>
          <cell r="T3512">
            <v>0</v>
          </cell>
          <cell r="U3512">
            <v>0</v>
          </cell>
          <cell r="V3512">
            <v>0</v>
          </cell>
          <cell r="W3512">
            <v>0</v>
          </cell>
          <cell r="X3512">
            <v>0</v>
          </cell>
          <cell r="Y3512">
            <v>0</v>
          </cell>
          <cell r="Z3512">
            <v>0</v>
          </cell>
          <cell r="AA3512">
            <v>0</v>
          </cell>
          <cell r="AB3512">
            <v>0</v>
          </cell>
          <cell r="AC3512">
            <v>0</v>
          </cell>
          <cell r="AD3512">
            <v>0</v>
          </cell>
          <cell r="AE3512">
            <v>0</v>
          </cell>
          <cell r="AF3512">
            <v>0</v>
          </cell>
          <cell r="AG3512">
            <v>0</v>
          </cell>
          <cell r="AH3512">
            <v>0</v>
          </cell>
          <cell r="AI3512">
            <v>0</v>
          </cell>
          <cell r="AJ3512">
            <v>0</v>
          </cell>
          <cell r="AK3512">
            <v>0</v>
          </cell>
          <cell r="AL3512">
            <v>0</v>
          </cell>
          <cell r="AM3512">
            <v>0</v>
          </cell>
          <cell r="AN3512">
            <v>0</v>
          </cell>
          <cell r="AO3512">
            <v>0</v>
          </cell>
          <cell r="AP3512">
            <v>0</v>
          </cell>
          <cell r="AQ3512">
            <v>0</v>
          </cell>
          <cell r="AR3512">
            <v>0</v>
          </cell>
          <cell r="AS3512">
            <v>0</v>
          </cell>
          <cell r="AT3512">
            <v>0</v>
          </cell>
          <cell r="AU3512">
            <v>0</v>
          </cell>
          <cell r="AV3512">
            <v>0</v>
          </cell>
          <cell r="AW3512">
            <v>0</v>
          </cell>
        </row>
        <row r="3513">
          <cell r="B3513">
            <v>40010263</v>
          </cell>
          <cell r="C3513" t="str">
            <v>BASE PLATE FOR 3612BR</v>
          </cell>
          <cell r="D3513">
            <v>0</v>
          </cell>
          <cell r="E3513" t="str">
            <v>Active</v>
          </cell>
          <cell r="F3513" t="str">
            <v>P</v>
          </cell>
          <cell r="G3513">
            <v>2</v>
          </cell>
          <cell r="H3513">
            <v>0</v>
          </cell>
          <cell r="I3513">
            <v>0</v>
          </cell>
          <cell r="J3513">
            <v>0</v>
          </cell>
          <cell r="K3513">
            <v>0</v>
          </cell>
          <cell r="L3513">
            <v>0</v>
          </cell>
          <cell r="M3513">
            <v>0</v>
          </cell>
          <cell r="N3513">
            <v>0</v>
          </cell>
          <cell r="O3513">
            <v>1</v>
          </cell>
          <cell r="P3513">
            <v>0</v>
          </cell>
          <cell r="Q3513">
            <v>0</v>
          </cell>
          <cell r="R3513">
            <v>0</v>
          </cell>
          <cell r="S3513">
            <v>2</v>
          </cell>
          <cell r="T3513">
            <v>0</v>
          </cell>
          <cell r="U3513">
            <v>0</v>
          </cell>
          <cell r="V3513">
            <v>0</v>
          </cell>
          <cell r="W3513">
            <v>0</v>
          </cell>
          <cell r="X3513">
            <v>0</v>
          </cell>
          <cell r="Y3513">
            <v>0</v>
          </cell>
          <cell r="Z3513">
            <v>0</v>
          </cell>
          <cell r="AA3513">
            <v>0</v>
          </cell>
          <cell r="AB3513">
            <v>0</v>
          </cell>
          <cell r="AC3513">
            <v>0</v>
          </cell>
          <cell r="AD3513">
            <v>0</v>
          </cell>
          <cell r="AE3513">
            <v>0</v>
          </cell>
          <cell r="AF3513">
            <v>0</v>
          </cell>
          <cell r="AG3513">
            <v>0</v>
          </cell>
          <cell r="AH3513">
            <v>0</v>
          </cell>
          <cell r="AI3513">
            <v>0</v>
          </cell>
          <cell r="AJ3513">
            <v>0</v>
          </cell>
          <cell r="AK3513">
            <v>0</v>
          </cell>
          <cell r="AL3513">
            <v>0</v>
          </cell>
          <cell r="AM3513">
            <v>0</v>
          </cell>
          <cell r="AN3513">
            <v>0</v>
          </cell>
          <cell r="AO3513">
            <v>0</v>
          </cell>
          <cell r="AP3513">
            <v>0</v>
          </cell>
          <cell r="AQ3513">
            <v>0</v>
          </cell>
          <cell r="AR3513">
            <v>0</v>
          </cell>
          <cell r="AS3513">
            <v>0</v>
          </cell>
          <cell r="AT3513">
            <v>0</v>
          </cell>
          <cell r="AU3513">
            <v>0</v>
          </cell>
          <cell r="AV3513">
            <v>0</v>
          </cell>
          <cell r="AW3513">
            <v>0</v>
          </cell>
        </row>
        <row r="3514">
          <cell r="B3514">
            <v>40011914</v>
          </cell>
          <cell r="C3514" t="str">
            <v>CHUCK COVER FOR HR2670</v>
          </cell>
          <cell r="D3514">
            <v>0</v>
          </cell>
          <cell r="E3514" t="str">
            <v>Active</v>
          </cell>
          <cell r="F3514" t="str">
            <v>P</v>
          </cell>
          <cell r="G3514">
            <v>5</v>
          </cell>
          <cell r="H3514">
            <v>0</v>
          </cell>
          <cell r="I3514">
            <v>0</v>
          </cell>
          <cell r="J3514">
            <v>0</v>
          </cell>
          <cell r="K3514">
            <v>0</v>
          </cell>
          <cell r="L3514">
            <v>0</v>
          </cell>
          <cell r="M3514">
            <v>0</v>
          </cell>
          <cell r="N3514">
            <v>0</v>
          </cell>
          <cell r="O3514">
            <v>0</v>
          </cell>
          <cell r="P3514">
            <v>0</v>
          </cell>
          <cell r="Q3514">
            <v>0</v>
          </cell>
          <cell r="R3514">
            <v>0</v>
          </cell>
          <cell r="S3514">
            <v>0</v>
          </cell>
          <cell r="T3514">
            <v>0</v>
          </cell>
          <cell r="U3514">
            <v>0</v>
          </cell>
          <cell r="V3514">
            <v>0</v>
          </cell>
          <cell r="W3514">
            <v>0</v>
          </cell>
          <cell r="X3514">
            <v>0</v>
          </cell>
          <cell r="Y3514">
            <v>0</v>
          </cell>
          <cell r="Z3514">
            <v>0</v>
          </cell>
          <cell r="AA3514">
            <v>0</v>
          </cell>
          <cell r="AB3514">
            <v>0</v>
          </cell>
          <cell r="AC3514">
            <v>0</v>
          </cell>
          <cell r="AD3514">
            <v>0</v>
          </cell>
          <cell r="AE3514">
            <v>0</v>
          </cell>
          <cell r="AF3514">
            <v>0</v>
          </cell>
          <cell r="AG3514">
            <v>0</v>
          </cell>
          <cell r="AH3514">
            <v>0</v>
          </cell>
          <cell r="AI3514">
            <v>0</v>
          </cell>
          <cell r="AJ3514">
            <v>0</v>
          </cell>
          <cell r="AK3514">
            <v>0</v>
          </cell>
          <cell r="AL3514">
            <v>0</v>
          </cell>
          <cell r="AM3514">
            <v>0</v>
          </cell>
          <cell r="AN3514">
            <v>0</v>
          </cell>
          <cell r="AO3514">
            <v>0</v>
          </cell>
          <cell r="AP3514">
            <v>0</v>
          </cell>
          <cell r="AQ3514">
            <v>0</v>
          </cell>
          <cell r="AR3514">
            <v>0</v>
          </cell>
          <cell r="AS3514">
            <v>0</v>
          </cell>
          <cell r="AT3514">
            <v>0</v>
          </cell>
          <cell r="AU3514">
            <v>0</v>
          </cell>
          <cell r="AV3514">
            <v>0</v>
          </cell>
          <cell r="AW3514">
            <v>0</v>
          </cell>
        </row>
        <row r="3515">
          <cell r="B3515">
            <v>40005480</v>
          </cell>
          <cell r="C3515" t="str">
            <v>REAR COVER FOR DF/HP002G</v>
          </cell>
          <cell r="D3515">
            <v>0</v>
          </cell>
          <cell r="E3515" t="str">
            <v>Active</v>
          </cell>
          <cell r="F3515" t="str">
            <v>P</v>
          </cell>
          <cell r="G3515">
            <v>0</v>
          </cell>
          <cell r="H3515">
            <v>0</v>
          </cell>
          <cell r="I3515">
            <v>0</v>
          </cell>
          <cell r="J3515">
            <v>0</v>
          </cell>
          <cell r="K3515">
            <v>0</v>
          </cell>
          <cell r="L3515">
            <v>0</v>
          </cell>
          <cell r="M3515">
            <v>0</v>
          </cell>
          <cell r="N3515">
            <v>0</v>
          </cell>
          <cell r="O3515">
            <v>0</v>
          </cell>
          <cell r="P3515">
            <v>0</v>
          </cell>
          <cell r="Q3515">
            <v>0</v>
          </cell>
          <cell r="R3515">
            <v>0</v>
          </cell>
          <cell r="S3515">
            <v>0</v>
          </cell>
          <cell r="T3515">
            <v>0</v>
          </cell>
          <cell r="U3515">
            <v>0</v>
          </cell>
          <cell r="V3515">
            <v>0</v>
          </cell>
          <cell r="W3515">
            <v>0</v>
          </cell>
          <cell r="X3515">
            <v>0</v>
          </cell>
          <cell r="Y3515">
            <v>0</v>
          </cell>
          <cell r="Z3515">
            <v>0</v>
          </cell>
          <cell r="AA3515">
            <v>0</v>
          </cell>
          <cell r="AB3515">
            <v>0</v>
          </cell>
          <cell r="AC3515">
            <v>0</v>
          </cell>
          <cell r="AD3515">
            <v>0</v>
          </cell>
          <cell r="AE3515">
            <v>0</v>
          </cell>
          <cell r="AF3515">
            <v>0</v>
          </cell>
          <cell r="AG3515">
            <v>0</v>
          </cell>
          <cell r="AH3515">
            <v>0</v>
          </cell>
          <cell r="AI3515">
            <v>0</v>
          </cell>
          <cell r="AJ3515">
            <v>0</v>
          </cell>
          <cell r="AK3515">
            <v>0</v>
          </cell>
          <cell r="AL3515">
            <v>0</v>
          </cell>
          <cell r="AM3515">
            <v>0</v>
          </cell>
          <cell r="AN3515">
            <v>0</v>
          </cell>
          <cell r="AO3515">
            <v>0</v>
          </cell>
          <cell r="AP3515">
            <v>0</v>
          </cell>
          <cell r="AQ3515">
            <v>0</v>
          </cell>
          <cell r="AR3515">
            <v>0</v>
          </cell>
          <cell r="AS3515">
            <v>0</v>
          </cell>
          <cell r="AT3515">
            <v>0</v>
          </cell>
          <cell r="AU3515">
            <v>0</v>
          </cell>
          <cell r="AV3515">
            <v>0</v>
          </cell>
          <cell r="AW3515">
            <v>0</v>
          </cell>
        </row>
        <row r="3516">
          <cell r="B3516">
            <v>40011206</v>
          </cell>
          <cell r="C3516" t="str">
            <v>MAKITA REAR COVER 413405-9</v>
          </cell>
          <cell r="D3516">
            <v>0</v>
          </cell>
          <cell r="E3516" t="str">
            <v>Active</v>
          </cell>
          <cell r="F3516" t="str">
            <v>P</v>
          </cell>
          <cell r="G3516">
            <v>1</v>
          </cell>
          <cell r="H3516">
            <v>0</v>
          </cell>
          <cell r="I3516">
            <v>0</v>
          </cell>
          <cell r="J3516">
            <v>1</v>
          </cell>
          <cell r="K3516">
            <v>0.16666666666666666</v>
          </cell>
          <cell r="L3516">
            <v>1</v>
          </cell>
          <cell r="M3516">
            <v>8.3333333333333329E-2</v>
          </cell>
          <cell r="X3516">
            <v>0</v>
          </cell>
          <cell r="Y3516">
            <v>0</v>
          </cell>
          <cell r="Z3516">
            <v>0</v>
          </cell>
          <cell r="AA3516">
            <v>0</v>
          </cell>
          <cell r="AB3516">
            <v>0</v>
          </cell>
          <cell r="AC3516">
            <v>0</v>
          </cell>
          <cell r="AD3516">
            <v>0</v>
          </cell>
          <cell r="AE3516">
            <v>0</v>
          </cell>
          <cell r="AF3516">
            <v>0</v>
          </cell>
          <cell r="AG3516">
            <v>0</v>
          </cell>
          <cell r="AH3516">
            <v>0</v>
          </cell>
          <cell r="AI3516">
            <v>1</v>
          </cell>
          <cell r="AJ3516">
            <v>0</v>
          </cell>
          <cell r="AK3516">
            <v>0</v>
          </cell>
          <cell r="AL3516">
            <v>0</v>
          </cell>
          <cell r="AM3516">
            <v>0</v>
          </cell>
          <cell r="AN3516">
            <v>0</v>
          </cell>
          <cell r="AO3516">
            <v>0</v>
          </cell>
          <cell r="AP3516">
            <v>0</v>
          </cell>
          <cell r="AQ3516">
            <v>0</v>
          </cell>
          <cell r="AR3516">
            <v>0</v>
          </cell>
          <cell r="AS3516">
            <v>1</v>
          </cell>
          <cell r="AT3516">
            <v>0</v>
          </cell>
          <cell r="AU3516">
            <v>0</v>
          </cell>
          <cell r="AV3516">
            <v>1</v>
          </cell>
          <cell r="AW3516">
            <v>1</v>
          </cell>
        </row>
        <row r="3517">
          <cell r="B3517">
            <v>40005481</v>
          </cell>
          <cell r="C3517" t="str">
            <v>MOTOR COVER F FOR XGT DC-CL</v>
          </cell>
          <cell r="D3517">
            <v>0</v>
          </cell>
          <cell r="E3517" t="str">
            <v>Active</v>
          </cell>
          <cell r="F3517" t="str">
            <v>P</v>
          </cell>
          <cell r="G3517">
            <v>1</v>
          </cell>
          <cell r="H3517">
            <v>0</v>
          </cell>
          <cell r="I3517">
            <v>0</v>
          </cell>
          <cell r="J3517">
            <v>0</v>
          </cell>
          <cell r="K3517">
            <v>0</v>
          </cell>
          <cell r="L3517">
            <v>0</v>
          </cell>
          <cell r="M3517">
            <v>0</v>
          </cell>
          <cell r="N3517">
            <v>0</v>
          </cell>
          <cell r="O3517">
            <v>0</v>
          </cell>
          <cell r="P3517">
            <v>0</v>
          </cell>
          <cell r="Q3517">
            <v>0</v>
          </cell>
          <cell r="R3517">
            <v>0</v>
          </cell>
          <cell r="S3517">
            <v>0</v>
          </cell>
          <cell r="T3517">
            <v>0</v>
          </cell>
          <cell r="U3517">
            <v>0</v>
          </cell>
          <cell r="V3517">
            <v>0</v>
          </cell>
          <cell r="W3517">
            <v>0</v>
          </cell>
          <cell r="X3517">
            <v>0</v>
          </cell>
          <cell r="Y3517">
            <v>0</v>
          </cell>
          <cell r="Z3517">
            <v>0</v>
          </cell>
          <cell r="AA3517">
            <v>0</v>
          </cell>
          <cell r="AB3517">
            <v>0</v>
          </cell>
          <cell r="AC3517">
            <v>0</v>
          </cell>
          <cell r="AD3517">
            <v>0</v>
          </cell>
          <cell r="AE3517">
            <v>0</v>
          </cell>
          <cell r="AF3517">
            <v>0</v>
          </cell>
          <cell r="AG3517">
            <v>0</v>
          </cell>
          <cell r="AH3517">
            <v>0</v>
          </cell>
          <cell r="AI3517">
            <v>0</v>
          </cell>
          <cell r="AJ3517">
            <v>0</v>
          </cell>
          <cell r="AK3517">
            <v>0</v>
          </cell>
          <cell r="AL3517">
            <v>0</v>
          </cell>
          <cell r="AM3517">
            <v>0</v>
          </cell>
          <cell r="AN3517">
            <v>0</v>
          </cell>
          <cell r="AO3517">
            <v>0</v>
          </cell>
          <cell r="AP3517">
            <v>0</v>
          </cell>
          <cell r="AQ3517">
            <v>0</v>
          </cell>
          <cell r="AR3517">
            <v>0</v>
          </cell>
          <cell r="AS3517">
            <v>0</v>
          </cell>
          <cell r="AT3517">
            <v>0</v>
          </cell>
          <cell r="AU3517">
            <v>0</v>
          </cell>
          <cell r="AV3517">
            <v>0</v>
          </cell>
          <cell r="AW3517">
            <v>0</v>
          </cell>
        </row>
        <row r="3518">
          <cell r="B3518">
            <v>40005482</v>
          </cell>
          <cell r="C3518" t="str">
            <v>REAR COVER FOR AS001G</v>
          </cell>
          <cell r="D3518">
            <v>0</v>
          </cell>
          <cell r="E3518" t="str">
            <v>Active</v>
          </cell>
          <cell r="F3518" t="str">
            <v>P</v>
          </cell>
          <cell r="G3518">
            <v>1</v>
          </cell>
          <cell r="H3518">
            <v>0</v>
          </cell>
          <cell r="I3518">
            <v>0</v>
          </cell>
          <cell r="J3518">
            <v>0</v>
          </cell>
          <cell r="K3518">
            <v>0</v>
          </cell>
          <cell r="L3518">
            <v>0</v>
          </cell>
          <cell r="M3518">
            <v>0</v>
          </cell>
          <cell r="N3518">
            <v>0</v>
          </cell>
          <cell r="O3518">
            <v>0</v>
          </cell>
          <cell r="P3518">
            <v>0</v>
          </cell>
          <cell r="Q3518">
            <v>0</v>
          </cell>
          <cell r="R3518">
            <v>0</v>
          </cell>
          <cell r="S3518">
            <v>0</v>
          </cell>
          <cell r="T3518">
            <v>0</v>
          </cell>
          <cell r="U3518">
            <v>0</v>
          </cell>
          <cell r="V3518">
            <v>0</v>
          </cell>
          <cell r="W3518">
            <v>0</v>
          </cell>
          <cell r="X3518">
            <v>0</v>
          </cell>
          <cell r="Y3518">
            <v>0</v>
          </cell>
          <cell r="Z3518">
            <v>0</v>
          </cell>
          <cell r="AA3518">
            <v>0</v>
          </cell>
          <cell r="AB3518">
            <v>0</v>
          </cell>
          <cell r="AC3518">
            <v>0</v>
          </cell>
          <cell r="AD3518">
            <v>0</v>
          </cell>
          <cell r="AE3518">
            <v>0</v>
          </cell>
          <cell r="AF3518">
            <v>0</v>
          </cell>
          <cell r="AG3518">
            <v>0</v>
          </cell>
          <cell r="AH3518">
            <v>0</v>
          </cell>
          <cell r="AI3518">
            <v>0</v>
          </cell>
          <cell r="AJ3518">
            <v>0</v>
          </cell>
          <cell r="AK3518">
            <v>0</v>
          </cell>
          <cell r="AL3518">
            <v>0</v>
          </cell>
          <cell r="AM3518">
            <v>0</v>
          </cell>
          <cell r="AN3518">
            <v>0</v>
          </cell>
          <cell r="AO3518">
            <v>0</v>
          </cell>
          <cell r="AP3518">
            <v>0</v>
          </cell>
          <cell r="AQ3518">
            <v>0</v>
          </cell>
          <cell r="AR3518">
            <v>0</v>
          </cell>
          <cell r="AS3518">
            <v>0</v>
          </cell>
          <cell r="AT3518">
            <v>0</v>
          </cell>
          <cell r="AU3518">
            <v>0</v>
          </cell>
          <cell r="AV3518">
            <v>0</v>
          </cell>
          <cell r="AW3518">
            <v>0</v>
          </cell>
        </row>
        <row r="3519">
          <cell r="B3519">
            <v>40005483</v>
          </cell>
          <cell r="C3519" t="str">
            <v>FILTER HOLDER FOR AS001G</v>
          </cell>
          <cell r="D3519">
            <v>0</v>
          </cell>
          <cell r="E3519" t="str">
            <v>Active</v>
          </cell>
          <cell r="F3519" t="str">
            <v>P</v>
          </cell>
          <cell r="G3519">
            <v>1</v>
          </cell>
          <cell r="H3519">
            <v>0</v>
          </cell>
          <cell r="I3519">
            <v>0</v>
          </cell>
          <cell r="J3519">
            <v>0</v>
          </cell>
          <cell r="K3519">
            <v>0</v>
          </cell>
          <cell r="L3519">
            <v>0</v>
          </cell>
          <cell r="M3519">
            <v>0</v>
          </cell>
          <cell r="N3519">
            <v>0</v>
          </cell>
          <cell r="O3519">
            <v>0</v>
          </cell>
          <cell r="P3519">
            <v>0</v>
          </cell>
          <cell r="Q3519">
            <v>0</v>
          </cell>
          <cell r="R3519">
            <v>0</v>
          </cell>
          <cell r="S3519">
            <v>0</v>
          </cell>
          <cell r="T3519">
            <v>0</v>
          </cell>
          <cell r="U3519">
            <v>0</v>
          </cell>
          <cell r="V3519">
            <v>0</v>
          </cell>
          <cell r="W3519">
            <v>0</v>
          </cell>
          <cell r="X3519">
            <v>0</v>
          </cell>
          <cell r="Y3519">
            <v>0</v>
          </cell>
          <cell r="Z3519">
            <v>0</v>
          </cell>
          <cell r="AA3519">
            <v>0</v>
          </cell>
          <cell r="AB3519">
            <v>0</v>
          </cell>
          <cell r="AC3519">
            <v>0</v>
          </cell>
          <cell r="AD3519">
            <v>0</v>
          </cell>
          <cell r="AE3519">
            <v>0</v>
          </cell>
          <cell r="AF3519">
            <v>0</v>
          </cell>
          <cell r="AG3519">
            <v>0</v>
          </cell>
          <cell r="AH3519">
            <v>0</v>
          </cell>
          <cell r="AI3519">
            <v>0</v>
          </cell>
          <cell r="AJ3519">
            <v>0</v>
          </cell>
          <cell r="AK3519">
            <v>0</v>
          </cell>
          <cell r="AL3519">
            <v>0</v>
          </cell>
          <cell r="AM3519">
            <v>0</v>
          </cell>
          <cell r="AN3519">
            <v>0</v>
          </cell>
          <cell r="AO3519">
            <v>0</v>
          </cell>
          <cell r="AP3519">
            <v>0</v>
          </cell>
          <cell r="AQ3519">
            <v>0</v>
          </cell>
          <cell r="AR3519">
            <v>0</v>
          </cell>
          <cell r="AS3519">
            <v>0</v>
          </cell>
          <cell r="AT3519">
            <v>0</v>
          </cell>
          <cell r="AU3519">
            <v>0</v>
          </cell>
          <cell r="AV3519">
            <v>0</v>
          </cell>
          <cell r="AW3519">
            <v>0</v>
          </cell>
        </row>
        <row r="3520">
          <cell r="B3520">
            <v>40005807</v>
          </cell>
          <cell r="C3520" t="str">
            <v>JOINT FOR 4014N/UB120DWA</v>
          </cell>
          <cell r="D3520">
            <v>0</v>
          </cell>
          <cell r="E3520" t="str">
            <v>Active</v>
          </cell>
          <cell r="F3520" t="str">
            <v>P</v>
          </cell>
          <cell r="G3520">
            <v>9</v>
          </cell>
          <cell r="H3520">
            <v>0</v>
          </cell>
          <cell r="I3520">
            <v>0</v>
          </cell>
          <cell r="J3520">
            <v>0</v>
          </cell>
          <cell r="K3520">
            <v>0</v>
          </cell>
          <cell r="L3520">
            <v>0</v>
          </cell>
          <cell r="M3520">
            <v>0</v>
          </cell>
          <cell r="N3520">
            <v>0</v>
          </cell>
          <cell r="O3520">
            <v>0</v>
          </cell>
          <cell r="P3520">
            <v>0</v>
          </cell>
          <cell r="Q3520">
            <v>0</v>
          </cell>
          <cell r="R3520">
            <v>0</v>
          </cell>
          <cell r="S3520">
            <v>0</v>
          </cell>
          <cell r="T3520">
            <v>0</v>
          </cell>
          <cell r="U3520">
            <v>0</v>
          </cell>
          <cell r="V3520">
            <v>0</v>
          </cell>
          <cell r="W3520">
            <v>0</v>
          </cell>
          <cell r="X3520">
            <v>0</v>
          </cell>
          <cell r="Y3520">
            <v>0</v>
          </cell>
          <cell r="Z3520">
            <v>0</v>
          </cell>
          <cell r="AA3520">
            <v>0</v>
          </cell>
          <cell r="AB3520">
            <v>0</v>
          </cell>
          <cell r="AC3520">
            <v>0</v>
          </cell>
          <cell r="AD3520">
            <v>0</v>
          </cell>
          <cell r="AE3520">
            <v>0</v>
          </cell>
          <cell r="AF3520">
            <v>0</v>
          </cell>
          <cell r="AG3520">
            <v>0</v>
          </cell>
          <cell r="AH3520">
            <v>1</v>
          </cell>
          <cell r="AI3520">
            <v>0</v>
          </cell>
          <cell r="AJ3520">
            <v>0</v>
          </cell>
          <cell r="AK3520">
            <v>0</v>
          </cell>
          <cell r="AL3520">
            <v>0</v>
          </cell>
          <cell r="AM3520">
            <v>0</v>
          </cell>
          <cell r="AN3520">
            <v>0</v>
          </cell>
          <cell r="AO3520">
            <v>0</v>
          </cell>
          <cell r="AP3520">
            <v>0</v>
          </cell>
          <cell r="AQ3520">
            <v>0</v>
          </cell>
          <cell r="AR3520">
            <v>0</v>
          </cell>
          <cell r="AS3520">
            <v>0</v>
          </cell>
          <cell r="AT3520">
            <v>0</v>
          </cell>
          <cell r="AU3520">
            <v>0</v>
          </cell>
          <cell r="AV3520">
            <v>0</v>
          </cell>
          <cell r="AW3520">
            <v>0</v>
          </cell>
        </row>
        <row r="3521">
          <cell r="B3521">
            <v>40007671</v>
          </cell>
          <cell r="C3521" t="str">
            <v>CAM FOR LS1040</v>
          </cell>
          <cell r="D3521">
            <v>0</v>
          </cell>
          <cell r="E3521" t="str">
            <v>Active</v>
          </cell>
          <cell r="F3521" t="str">
            <v>P</v>
          </cell>
          <cell r="G3521">
            <v>1</v>
          </cell>
          <cell r="H3521">
            <v>0</v>
          </cell>
          <cell r="I3521">
            <v>0</v>
          </cell>
          <cell r="J3521">
            <v>1</v>
          </cell>
          <cell r="K3521">
            <v>0.16666666666666666</v>
          </cell>
          <cell r="L3521">
            <v>1</v>
          </cell>
          <cell r="M3521">
            <v>8.3333333333333329E-2</v>
          </cell>
          <cell r="N3521">
            <v>0</v>
          </cell>
          <cell r="O3521">
            <v>0</v>
          </cell>
          <cell r="P3521">
            <v>0</v>
          </cell>
          <cell r="Q3521">
            <v>0</v>
          </cell>
          <cell r="R3521">
            <v>0</v>
          </cell>
          <cell r="S3521">
            <v>0</v>
          </cell>
          <cell r="T3521">
            <v>0</v>
          </cell>
          <cell r="U3521">
            <v>0</v>
          </cell>
          <cell r="V3521">
            <v>0</v>
          </cell>
          <cell r="W3521">
            <v>0</v>
          </cell>
          <cell r="X3521">
            <v>0</v>
          </cell>
          <cell r="Y3521">
            <v>0</v>
          </cell>
          <cell r="Z3521">
            <v>0</v>
          </cell>
          <cell r="AA3521">
            <v>0</v>
          </cell>
          <cell r="AB3521">
            <v>0</v>
          </cell>
          <cell r="AC3521">
            <v>0</v>
          </cell>
          <cell r="AD3521">
            <v>0</v>
          </cell>
          <cell r="AE3521">
            <v>0</v>
          </cell>
          <cell r="AF3521">
            <v>0</v>
          </cell>
          <cell r="AG3521">
            <v>0</v>
          </cell>
          <cell r="AH3521">
            <v>0</v>
          </cell>
          <cell r="AI3521">
            <v>0</v>
          </cell>
          <cell r="AJ3521">
            <v>0</v>
          </cell>
          <cell r="AK3521">
            <v>0</v>
          </cell>
          <cell r="AL3521">
            <v>0</v>
          </cell>
          <cell r="AM3521">
            <v>0</v>
          </cell>
          <cell r="AN3521">
            <v>0</v>
          </cell>
          <cell r="AO3521">
            <v>0</v>
          </cell>
          <cell r="AP3521">
            <v>0</v>
          </cell>
          <cell r="AQ3521">
            <v>0</v>
          </cell>
          <cell r="AR3521">
            <v>1</v>
          </cell>
          <cell r="AS3521">
            <v>0</v>
          </cell>
          <cell r="AT3521">
            <v>0</v>
          </cell>
          <cell r="AU3521">
            <v>0</v>
          </cell>
          <cell r="AV3521">
            <v>1</v>
          </cell>
          <cell r="AW3521">
            <v>1</v>
          </cell>
        </row>
        <row r="3522">
          <cell r="B3522">
            <v>40006680</v>
          </cell>
          <cell r="C3522" t="str">
            <v>KNOB (R) FOR 3612C</v>
          </cell>
          <cell r="D3522">
            <v>0</v>
          </cell>
          <cell r="E3522" t="str">
            <v>Active</v>
          </cell>
          <cell r="F3522" t="str">
            <v>P</v>
          </cell>
          <cell r="G3522">
            <v>6</v>
          </cell>
          <cell r="H3522">
            <v>0</v>
          </cell>
          <cell r="I3522">
            <v>0</v>
          </cell>
          <cell r="J3522">
            <v>0</v>
          </cell>
          <cell r="K3522">
            <v>0</v>
          </cell>
          <cell r="L3522">
            <v>0</v>
          </cell>
          <cell r="M3522">
            <v>0</v>
          </cell>
          <cell r="N3522">
            <v>0</v>
          </cell>
          <cell r="O3522">
            <v>0</v>
          </cell>
          <cell r="P3522">
            <v>0</v>
          </cell>
          <cell r="Q3522">
            <v>0</v>
          </cell>
          <cell r="R3522">
            <v>0</v>
          </cell>
          <cell r="S3522">
            <v>0</v>
          </cell>
          <cell r="T3522">
            <v>0</v>
          </cell>
          <cell r="U3522">
            <v>0</v>
          </cell>
          <cell r="V3522">
            <v>0</v>
          </cell>
          <cell r="W3522">
            <v>0</v>
          </cell>
          <cell r="X3522">
            <v>0</v>
          </cell>
          <cell r="Y3522">
            <v>0</v>
          </cell>
          <cell r="Z3522">
            <v>0</v>
          </cell>
          <cell r="AA3522">
            <v>0</v>
          </cell>
          <cell r="AB3522">
            <v>0</v>
          </cell>
          <cell r="AC3522">
            <v>0</v>
          </cell>
          <cell r="AD3522">
            <v>0</v>
          </cell>
          <cell r="AE3522">
            <v>0</v>
          </cell>
          <cell r="AF3522">
            <v>0</v>
          </cell>
          <cell r="AG3522">
            <v>0</v>
          </cell>
          <cell r="AH3522">
            <v>0</v>
          </cell>
          <cell r="AI3522">
            <v>0</v>
          </cell>
          <cell r="AJ3522">
            <v>0</v>
          </cell>
          <cell r="AK3522">
            <v>0</v>
          </cell>
          <cell r="AL3522">
            <v>0</v>
          </cell>
          <cell r="AM3522">
            <v>0</v>
          </cell>
          <cell r="AN3522">
            <v>0</v>
          </cell>
          <cell r="AO3522">
            <v>0</v>
          </cell>
          <cell r="AP3522">
            <v>0</v>
          </cell>
          <cell r="AQ3522">
            <v>0</v>
          </cell>
          <cell r="AR3522">
            <v>0</v>
          </cell>
          <cell r="AS3522">
            <v>0</v>
          </cell>
          <cell r="AT3522">
            <v>0</v>
          </cell>
          <cell r="AU3522">
            <v>0</v>
          </cell>
          <cell r="AV3522">
            <v>0</v>
          </cell>
          <cell r="AW3522">
            <v>0</v>
          </cell>
        </row>
        <row r="3523">
          <cell r="B3523">
            <v>40007077</v>
          </cell>
          <cell r="C3523" t="str">
            <v>KERF BOARD FOR LS1013</v>
          </cell>
          <cell r="D3523">
            <v>0</v>
          </cell>
          <cell r="E3523" t="str">
            <v>Active</v>
          </cell>
          <cell r="F3523" t="str">
            <v>P</v>
          </cell>
          <cell r="G3523">
            <v>9</v>
          </cell>
          <cell r="H3523">
            <v>0</v>
          </cell>
          <cell r="I3523">
            <v>0</v>
          </cell>
          <cell r="J3523">
            <v>0</v>
          </cell>
          <cell r="K3523">
            <v>0</v>
          </cell>
          <cell r="L3523">
            <v>0</v>
          </cell>
          <cell r="M3523">
            <v>0</v>
          </cell>
          <cell r="N3523">
            <v>0</v>
          </cell>
          <cell r="O3523">
            <v>0</v>
          </cell>
          <cell r="P3523">
            <v>0</v>
          </cell>
          <cell r="Q3523">
            <v>0</v>
          </cell>
          <cell r="R3523">
            <v>0</v>
          </cell>
          <cell r="S3523">
            <v>0</v>
          </cell>
          <cell r="T3523">
            <v>0</v>
          </cell>
          <cell r="U3523">
            <v>0</v>
          </cell>
          <cell r="V3523">
            <v>0</v>
          </cell>
          <cell r="W3523">
            <v>0</v>
          </cell>
          <cell r="X3523">
            <v>0</v>
          </cell>
          <cell r="Y3523">
            <v>0</v>
          </cell>
          <cell r="Z3523">
            <v>0</v>
          </cell>
          <cell r="AA3523">
            <v>0</v>
          </cell>
          <cell r="AB3523">
            <v>0</v>
          </cell>
          <cell r="AC3523">
            <v>0</v>
          </cell>
          <cell r="AD3523">
            <v>0</v>
          </cell>
          <cell r="AE3523">
            <v>0</v>
          </cell>
          <cell r="AF3523">
            <v>0</v>
          </cell>
          <cell r="AG3523">
            <v>0</v>
          </cell>
          <cell r="AH3523">
            <v>0</v>
          </cell>
          <cell r="AI3523">
            <v>0</v>
          </cell>
          <cell r="AJ3523">
            <v>0</v>
          </cell>
          <cell r="AK3523">
            <v>0</v>
          </cell>
          <cell r="AL3523">
            <v>0</v>
          </cell>
          <cell r="AM3523">
            <v>0</v>
          </cell>
          <cell r="AN3523">
            <v>0</v>
          </cell>
          <cell r="AO3523">
            <v>0</v>
          </cell>
          <cell r="AP3523">
            <v>0</v>
          </cell>
          <cell r="AQ3523">
            <v>0</v>
          </cell>
          <cell r="AR3523">
            <v>0</v>
          </cell>
          <cell r="AS3523">
            <v>0</v>
          </cell>
          <cell r="AT3523">
            <v>0</v>
          </cell>
          <cell r="AU3523">
            <v>0</v>
          </cell>
          <cell r="AV3523">
            <v>0</v>
          </cell>
          <cell r="AW3523">
            <v>0</v>
          </cell>
        </row>
        <row r="3524">
          <cell r="B3524">
            <v>40007603</v>
          </cell>
          <cell r="C3524" t="str">
            <v>BAFFLE PLATE FOR LS1211</v>
          </cell>
          <cell r="D3524">
            <v>0</v>
          </cell>
          <cell r="E3524" t="str">
            <v>Obsolete</v>
          </cell>
          <cell r="F3524" t="str">
            <v>P</v>
          </cell>
          <cell r="G3524">
            <v>1</v>
          </cell>
          <cell r="H3524">
            <v>0</v>
          </cell>
          <cell r="I3524">
            <v>0</v>
          </cell>
          <cell r="J3524">
            <v>0</v>
          </cell>
          <cell r="K3524">
            <v>0</v>
          </cell>
          <cell r="L3524">
            <v>0</v>
          </cell>
          <cell r="M3524">
            <v>0</v>
          </cell>
          <cell r="N3524">
            <v>0</v>
          </cell>
          <cell r="O3524">
            <v>0</v>
          </cell>
          <cell r="P3524">
            <v>0</v>
          </cell>
          <cell r="Q3524">
            <v>0</v>
          </cell>
          <cell r="R3524">
            <v>0</v>
          </cell>
          <cell r="S3524">
            <v>0</v>
          </cell>
          <cell r="T3524">
            <v>0</v>
          </cell>
          <cell r="U3524">
            <v>0</v>
          </cell>
          <cell r="V3524">
            <v>0</v>
          </cell>
          <cell r="W3524">
            <v>0</v>
          </cell>
          <cell r="X3524">
            <v>0</v>
          </cell>
          <cell r="Y3524">
            <v>0</v>
          </cell>
          <cell r="Z3524">
            <v>0</v>
          </cell>
          <cell r="AA3524">
            <v>0</v>
          </cell>
          <cell r="AB3524">
            <v>0</v>
          </cell>
          <cell r="AC3524">
            <v>0</v>
          </cell>
          <cell r="AD3524">
            <v>0</v>
          </cell>
          <cell r="AE3524">
            <v>0</v>
          </cell>
          <cell r="AF3524">
            <v>0</v>
          </cell>
          <cell r="AG3524">
            <v>0</v>
          </cell>
          <cell r="AH3524">
            <v>0</v>
          </cell>
          <cell r="AI3524">
            <v>0</v>
          </cell>
          <cell r="AJ3524">
            <v>0</v>
          </cell>
          <cell r="AK3524">
            <v>0</v>
          </cell>
          <cell r="AL3524">
            <v>0</v>
          </cell>
          <cell r="AM3524">
            <v>0</v>
          </cell>
          <cell r="AN3524">
            <v>0</v>
          </cell>
          <cell r="AO3524">
            <v>0</v>
          </cell>
          <cell r="AP3524">
            <v>0</v>
          </cell>
          <cell r="AQ3524">
            <v>0</v>
          </cell>
          <cell r="AR3524">
            <v>0</v>
          </cell>
          <cell r="AS3524">
            <v>0</v>
          </cell>
          <cell r="AT3524">
            <v>0</v>
          </cell>
          <cell r="AU3524">
            <v>0</v>
          </cell>
          <cell r="AV3524">
            <v>0</v>
          </cell>
          <cell r="AW3524">
            <v>0</v>
          </cell>
        </row>
        <row r="3525">
          <cell r="B3525">
            <v>40008159</v>
          </cell>
          <cell r="C3525" t="str">
            <v>SWITCH LOCK FOR 2414B</v>
          </cell>
          <cell r="D3525">
            <v>0</v>
          </cell>
          <cell r="E3525" t="str">
            <v>Active</v>
          </cell>
          <cell r="F3525" t="str">
            <v>P</v>
          </cell>
          <cell r="G3525">
            <v>27</v>
          </cell>
          <cell r="H3525">
            <v>0</v>
          </cell>
          <cell r="I3525">
            <v>0</v>
          </cell>
          <cell r="J3525">
            <v>3</v>
          </cell>
          <cell r="K3525">
            <v>0.5</v>
          </cell>
          <cell r="L3525">
            <v>4</v>
          </cell>
          <cell r="M3525">
            <v>0.33333333333333331</v>
          </cell>
          <cell r="N3525">
            <v>0</v>
          </cell>
          <cell r="O3525">
            <v>0</v>
          </cell>
          <cell r="P3525">
            <v>0</v>
          </cell>
          <cell r="Q3525">
            <v>0</v>
          </cell>
          <cell r="R3525">
            <v>0</v>
          </cell>
          <cell r="S3525">
            <v>0</v>
          </cell>
          <cell r="T3525">
            <v>0</v>
          </cell>
          <cell r="U3525">
            <v>0</v>
          </cell>
          <cell r="V3525">
            <v>0</v>
          </cell>
          <cell r="W3525">
            <v>0</v>
          </cell>
          <cell r="X3525">
            <v>0</v>
          </cell>
          <cell r="Y3525">
            <v>0</v>
          </cell>
          <cell r="Z3525">
            <v>0</v>
          </cell>
          <cell r="AA3525">
            <v>0</v>
          </cell>
          <cell r="AB3525">
            <v>0</v>
          </cell>
          <cell r="AC3525">
            <v>0</v>
          </cell>
          <cell r="AD3525">
            <v>0</v>
          </cell>
          <cell r="AE3525">
            <v>1</v>
          </cell>
          <cell r="AF3525">
            <v>0</v>
          </cell>
          <cell r="AG3525">
            <v>0</v>
          </cell>
          <cell r="AH3525">
            <v>0</v>
          </cell>
          <cell r="AI3525">
            <v>0</v>
          </cell>
          <cell r="AJ3525">
            <v>0</v>
          </cell>
          <cell r="AK3525">
            <v>0</v>
          </cell>
          <cell r="AL3525">
            <v>0</v>
          </cell>
          <cell r="AM3525">
            <v>0</v>
          </cell>
          <cell r="AN3525">
            <v>1</v>
          </cell>
          <cell r="AO3525">
            <v>0</v>
          </cell>
          <cell r="AP3525">
            <v>1</v>
          </cell>
          <cell r="AQ3525">
            <v>1</v>
          </cell>
          <cell r="AR3525">
            <v>0</v>
          </cell>
          <cell r="AS3525">
            <v>1</v>
          </cell>
          <cell r="AT3525">
            <v>0</v>
          </cell>
          <cell r="AU3525">
            <v>0</v>
          </cell>
          <cell r="AV3525">
            <v>4</v>
          </cell>
          <cell r="AW3525">
            <v>1</v>
          </cell>
        </row>
        <row r="3526">
          <cell r="B3526">
            <v>40006305</v>
          </cell>
          <cell r="C3526" t="str">
            <v>BAFFLE PLATE FOR LC1210</v>
          </cell>
          <cell r="D3526">
            <v>0</v>
          </cell>
          <cell r="E3526" t="str">
            <v>Active</v>
          </cell>
          <cell r="F3526" t="str">
            <v>P</v>
          </cell>
          <cell r="G3526">
            <v>0</v>
          </cell>
          <cell r="H3526">
            <v>0</v>
          </cell>
          <cell r="I3526">
            <v>0</v>
          </cell>
          <cell r="J3526">
            <v>0</v>
          </cell>
          <cell r="K3526">
            <v>0</v>
          </cell>
          <cell r="L3526">
            <v>0</v>
          </cell>
          <cell r="M3526">
            <v>0</v>
          </cell>
          <cell r="N3526">
            <v>0</v>
          </cell>
          <cell r="O3526">
            <v>0</v>
          </cell>
          <cell r="P3526">
            <v>0</v>
          </cell>
          <cell r="Q3526">
            <v>0</v>
          </cell>
          <cell r="R3526">
            <v>0</v>
          </cell>
          <cell r="S3526">
            <v>0</v>
          </cell>
          <cell r="T3526">
            <v>0</v>
          </cell>
          <cell r="U3526">
            <v>0</v>
          </cell>
          <cell r="V3526">
            <v>0</v>
          </cell>
          <cell r="W3526">
            <v>0</v>
          </cell>
          <cell r="X3526">
            <v>0</v>
          </cell>
          <cell r="Y3526">
            <v>0</v>
          </cell>
          <cell r="Z3526">
            <v>0</v>
          </cell>
          <cell r="AA3526">
            <v>0</v>
          </cell>
          <cell r="AB3526">
            <v>0</v>
          </cell>
          <cell r="AC3526">
            <v>0</v>
          </cell>
          <cell r="AD3526">
            <v>0</v>
          </cell>
          <cell r="AE3526">
            <v>1</v>
          </cell>
          <cell r="AF3526">
            <v>0</v>
          </cell>
          <cell r="AG3526">
            <v>0</v>
          </cell>
          <cell r="AH3526">
            <v>0</v>
          </cell>
          <cell r="AI3526">
            <v>0</v>
          </cell>
          <cell r="AJ3526">
            <v>0</v>
          </cell>
          <cell r="AK3526">
            <v>0</v>
          </cell>
          <cell r="AL3526">
            <v>0</v>
          </cell>
          <cell r="AM3526">
            <v>0</v>
          </cell>
          <cell r="AN3526">
            <v>0</v>
          </cell>
          <cell r="AO3526">
            <v>0</v>
          </cell>
          <cell r="AP3526">
            <v>0</v>
          </cell>
          <cell r="AQ3526">
            <v>0</v>
          </cell>
          <cell r="AR3526">
            <v>0</v>
          </cell>
          <cell r="AS3526">
            <v>0</v>
          </cell>
          <cell r="AT3526">
            <v>0</v>
          </cell>
          <cell r="AU3526">
            <v>0</v>
          </cell>
          <cell r="AV3526">
            <v>0</v>
          </cell>
          <cell r="AW3526">
            <v>0</v>
          </cell>
        </row>
        <row r="3527">
          <cell r="B3527">
            <v>40007710</v>
          </cell>
          <cell r="C3527" t="str">
            <v>MOTOR HOUSING FOR HP2030</v>
          </cell>
          <cell r="D3527">
            <v>0</v>
          </cell>
          <cell r="E3527" t="str">
            <v>Active</v>
          </cell>
          <cell r="F3527" t="str">
            <v>P</v>
          </cell>
          <cell r="G3527">
            <v>1</v>
          </cell>
          <cell r="H3527">
            <v>0</v>
          </cell>
          <cell r="I3527">
            <v>0</v>
          </cell>
          <cell r="J3527">
            <v>0</v>
          </cell>
          <cell r="K3527">
            <v>0</v>
          </cell>
          <cell r="L3527">
            <v>0</v>
          </cell>
          <cell r="M3527">
            <v>0</v>
          </cell>
          <cell r="N3527">
            <v>0</v>
          </cell>
          <cell r="O3527">
            <v>0</v>
          </cell>
          <cell r="P3527">
            <v>0</v>
          </cell>
          <cell r="Q3527">
            <v>0</v>
          </cell>
          <cell r="R3527">
            <v>0</v>
          </cell>
          <cell r="S3527">
            <v>0</v>
          </cell>
          <cell r="T3527">
            <v>0</v>
          </cell>
          <cell r="U3527">
            <v>0</v>
          </cell>
          <cell r="V3527">
            <v>0</v>
          </cell>
          <cell r="W3527">
            <v>0</v>
          </cell>
          <cell r="X3527">
            <v>0</v>
          </cell>
          <cell r="Y3527">
            <v>0</v>
          </cell>
          <cell r="Z3527">
            <v>0</v>
          </cell>
          <cell r="AA3527">
            <v>0</v>
          </cell>
          <cell r="AB3527">
            <v>0</v>
          </cell>
          <cell r="AC3527">
            <v>0</v>
          </cell>
          <cell r="AD3527">
            <v>0</v>
          </cell>
          <cell r="AE3527">
            <v>0</v>
          </cell>
          <cell r="AF3527">
            <v>0</v>
          </cell>
          <cell r="AG3527">
            <v>0</v>
          </cell>
          <cell r="AH3527">
            <v>0</v>
          </cell>
          <cell r="AI3527">
            <v>0</v>
          </cell>
          <cell r="AJ3527">
            <v>0</v>
          </cell>
          <cell r="AK3527">
            <v>0</v>
          </cell>
          <cell r="AL3527">
            <v>0</v>
          </cell>
          <cell r="AM3527">
            <v>0</v>
          </cell>
          <cell r="AN3527">
            <v>0</v>
          </cell>
          <cell r="AO3527">
            <v>0</v>
          </cell>
          <cell r="AP3527">
            <v>0</v>
          </cell>
          <cell r="AQ3527">
            <v>0</v>
          </cell>
          <cell r="AR3527">
            <v>0</v>
          </cell>
          <cell r="AS3527">
            <v>0</v>
          </cell>
          <cell r="AT3527">
            <v>0</v>
          </cell>
          <cell r="AU3527">
            <v>0</v>
          </cell>
          <cell r="AV3527">
            <v>0</v>
          </cell>
          <cell r="AW3527">
            <v>0</v>
          </cell>
        </row>
        <row r="3528">
          <cell r="B3528">
            <v>40008113</v>
          </cell>
          <cell r="C3528" t="str">
            <v>CHANGE LEVER A FOR HP2030</v>
          </cell>
          <cell r="D3528">
            <v>0</v>
          </cell>
          <cell r="E3528" t="str">
            <v>Slow Moving</v>
          </cell>
          <cell r="F3528" t="str">
            <v>P</v>
          </cell>
          <cell r="G3528">
            <v>10</v>
          </cell>
          <cell r="H3528">
            <v>0</v>
          </cell>
          <cell r="I3528">
            <v>0</v>
          </cell>
          <cell r="J3528">
            <v>0</v>
          </cell>
          <cell r="K3528">
            <v>0</v>
          </cell>
          <cell r="L3528">
            <v>0</v>
          </cell>
          <cell r="M3528">
            <v>0</v>
          </cell>
          <cell r="N3528">
            <v>0</v>
          </cell>
          <cell r="O3528">
            <v>0</v>
          </cell>
          <cell r="P3528">
            <v>0</v>
          </cell>
          <cell r="Q3528">
            <v>0</v>
          </cell>
          <cell r="R3528">
            <v>0</v>
          </cell>
          <cell r="S3528">
            <v>0</v>
          </cell>
          <cell r="T3528">
            <v>0</v>
          </cell>
          <cell r="U3528">
            <v>0</v>
          </cell>
          <cell r="V3528">
            <v>0</v>
          </cell>
          <cell r="W3528">
            <v>0</v>
          </cell>
          <cell r="X3528">
            <v>0</v>
          </cell>
          <cell r="Y3528">
            <v>0</v>
          </cell>
          <cell r="Z3528">
            <v>0</v>
          </cell>
          <cell r="AA3528">
            <v>0</v>
          </cell>
          <cell r="AB3528">
            <v>0</v>
          </cell>
          <cell r="AC3528">
            <v>0</v>
          </cell>
          <cell r="AD3528">
            <v>0</v>
          </cell>
          <cell r="AE3528">
            <v>0</v>
          </cell>
          <cell r="AF3528">
            <v>0</v>
          </cell>
          <cell r="AG3528">
            <v>0</v>
          </cell>
          <cell r="AH3528">
            <v>0</v>
          </cell>
          <cell r="AI3528">
            <v>0</v>
          </cell>
          <cell r="AJ3528">
            <v>0</v>
          </cell>
          <cell r="AK3528">
            <v>0</v>
          </cell>
          <cell r="AL3528">
            <v>0</v>
          </cell>
          <cell r="AM3528">
            <v>0</v>
          </cell>
          <cell r="AN3528">
            <v>0</v>
          </cell>
          <cell r="AO3528">
            <v>0</v>
          </cell>
          <cell r="AP3528">
            <v>0</v>
          </cell>
          <cell r="AQ3528">
            <v>0</v>
          </cell>
          <cell r="AR3528">
            <v>0</v>
          </cell>
          <cell r="AS3528">
            <v>0</v>
          </cell>
          <cell r="AT3528">
            <v>0</v>
          </cell>
          <cell r="AU3528">
            <v>0</v>
          </cell>
          <cell r="AV3528">
            <v>0</v>
          </cell>
          <cell r="AW3528">
            <v>0</v>
          </cell>
        </row>
        <row r="3529">
          <cell r="B3529">
            <v>40007522</v>
          </cell>
          <cell r="C3529" t="str">
            <v>BAFFLE PLATE FOR 5806B</v>
          </cell>
          <cell r="D3529">
            <v>0</v>
          </cell>
          <cell r="E3529" t="str">
            <v>Active</v>
          </cell>
          <cell r="F3529" t="str">
            <v>P</v>
          </cell>
          <cell r="G3529">
            <v>10</v>
          </cell>
          <cell r="H3529">
            <v>0</v>
          </cell>
          <cell r="I3529">
            <v>0</v>
          </cell>
          <cell r="J3529">
            <v>13</v>
          </cell>
          <cell r="K3529">
            <v>2.1666666666666665</v>
          </cell>
          <cell r="L3529">
            <v>29</v>
          </cell>
          <cell r="M3529">
            <v>2.4166666666666665</v>
          </cell>
          <cell r="N3529">
            <v>9</v>
          </cell>
          <cell r="O3529">
            <v>1</v>
          </cell>
          <cell r="P3529">
            <v>0</v>
          </cell>
          <cell r="Q3529">
            <v>3</v>
          </cell>
          <cell r="R3529">
            <v>1</v>
          </cell>
          <cell r="S3529">
            <v>11</v>
          </cell>
          <cell r="T3529">
            <v>0</v>
          </cell>
          <cell r="U3529">
            <v>1</v>
          </cell>
          <cell r="V3529">
            <v>0</v>
          </cell>
          <cell r="W3529">
            <v>0</v>
          </cell>
          <cell r="X3529">
            <v>0</v>
          </cell>
          <cell r="Y3529">
            <v>2</v>
          </cell>
          <cell r="Z3529">
            <v>1</v>
          </cell>
          <cell r="AA3529">
            <v>0</v>
          </cell>
          <cell r="AB3529">
            <v>7</v>
          </cell>
          <cell r="AC3529">
            <v>1</v>
          </cell>
          <cell r="AD3529">
            <v>0</v>
          </cell>
          <cell r="AE3529">
            <v>1</v>
          </cell>
          <cell r="AF3529">
            <v>0</v>
          </cell>
          <cell r="AG3529">
            <v>1</v>
          </cell>
          <cell r="AH3529">
            <v>1</v>
          </cell>
          <cell r="AI3529">
            <v>2</v>
          </cell>
          <cell r="AJ3529">
            <v>2</v>
          </cell>
          <cell r="AK3529">
            <v>3</v>
          </cell>
          <cell r="AL3529">
            <v>3</v>
          </cell>
          <cell r="AM3529">
            <v>4</v>
          </cell>
          <cell r="AN3529">
            <v>2</v>
          </cell>
          <cell r="AO3529">
            <v>2</v>
          </cell>
          <cell r="AP3529">
            <v>2</v>
          </cell>
          <cell r="AQ3529">
            <v>2</v>
          </cell>
          <cell r="AR3529">
            <v>4</v>
          </cell>
          <cell r="AS3529">
            <v>1</v>
          </cell>
          <cell r="AT3529">
            <v>1</v>
          </cell>
          <cell r="AU3529">
            <v>3</v>
          </cell>
          <cell r="AV3529">
            <v>29</v>
          </cell>
          <cell r="AW3529">
            <v>4</v>
          </cell>
        </row>
        <row r="3530">
          <cell r="B3530">
            <v>40007725</v>
          </cell>
          <cell r="C3530" t="str">
            <v>HANDLE COVER FOR 5606B</v>
          </cell>
          <cell r="D3530">
            <v>0</v>
          </cell>
          <cell r="E3530" t="str">
            <v>Slow Moving</v>
          </cell>
          <cell r="F3530" t="str">
            <v>P</v>
          </cell>
          <cell r="G3530">
            <v>1</v>
          </cell>
          <cell r="H3530">
            <v>0</v>
          </cell>
          <cell r="I3530">
            <v>0</v>
          </cell>
          <cell r="J3530">
            <v>0</v>
          </cell>
          <cell r="K3530">
            <v>0</v>
          </cell>
          <cell r="L3530">
            <v>2</v>
          </cell>
          <cell r="M3530">
            <v>0.16666666666666666</v>
          </cell>
          <cell r="N3530">
            <v>0</v>
          </cell>
          <cell r="O3530">
            <v>0</v>
          </cell>
          <cell r="P3530">
            <v>1</v>
          </cell>
          <cell r="Q3530">
            <v>0</v>
          </cell>
          <cell r="R3530">
            <v>0</v>
          </cell>
          <cell r="S3530">
            <v>0</v>
          </cell>
          <cell r="T3530">
            <v>0</v>
          </cell>
          <cell r="U3530">
            <v>0</v>
          </cell>
          <cell r="V3530">
            <v>0</v>
          </cell>
          <cell r="W3530">
            <v>0</v>
          </cell>
          <cell r="X3530">
            <v>0</v>
          </cell>
          <cell r="Y3530">
            <v>0</v>
          </cell>
          <cell r="Z3530">
            <v>0</v>
          </cell>
          <cell r="AA3530">
            <v>0</v>
          </cell>
          <cell r="AB3530">
            <v>0</v>
          </cell>
          <cell r="AC3530">
            <v>1</v>
          </cell>
          <cell r="AD3530">
            <v>0</v>
          </cell>
          <cell r="AE3530">
            <v>0</v>
          </cell>
          <cell r="AF3530">
            <v>0</v>
          </cell>
          <cell r="AG3530">
            <v>0</v>
          </cell>
          <cell r="AH3530">
            <v>0</v>
          </cell>
          <cell r="AI3530">
            <v>0</v>
          </cell>
          <cell r="AJ3530">
            <v>0</v>
          </cell>
          <cell r="AK3530">
            <v>1</v>
          </cell>
          <cell r="AL3530">
            <v>0</v>
          </cell>
          <cell r="AM3530">
            <v>1</v>
          </cell>
          <cell r="AN3530">
            <v>0</v>
          </cell>
          <cell r="AO3530">
            <v>0</v>
          </cell>
          <cell r="AP3530">
            <v>0</v>
          </cell>
          <cell r="AQ3530">
            <v>0</v>
          </cell>
          <cell r="AR3530">
            <v>0</v>
          </cell>
          <cell r="AS3530">
            <v>0</v>
          </cell>
          <cell r="AT3530">
            <v>0</v>
          </cell>
          <cell r="AU3530">
            <v>0</v>
          </cell>
          <cell r="AV3530">
            <v>2</v>
          </cell>
          <cell r="AW3530">
            <v>1</v>
          </cell>
        </row>
        <row r="3531">
          <cell r="B3531">
            <v>40010262</v>
          </cell>
          <cell r="C3531" t="str">
            <v>KERF BOARD FOR LS1040</v>
          </cell>
          <cell r="D3531">
            <v>0</v>
          </cell>
          <cell r="E3531" t="str">
            <v>Active</v>
          </cell>
          <cell r="F3531" t="str">
            <v>P</v>
          </cell>
          <cell r="G3531">
            <v>2</v>
          </cell>
          <cell r="H3531">
            <v>0</v>
          </cell>
          <cell r="I3531">
            <v>0</v>
          </cell>
          <cell r="J3531">
            <v>3</v>
          </cell>
          <cell r="K3531">
            <v>0.5</v>
          </cell>
          <cell r="L3531">
            <v>3</v>
          </cell>
          <cell r="M3531">
            <v>0.25</v>
          </cell>
          <cell r="N3531">
            <v>0</v>
          </cell>
          <cell r="O3531">
            <v>0</v>
          </cell>
          <cell r="P3531">
            <v>0</v>
          </cell>
          <cell r="Q3531">
            <v>0</v>
          </cell>
          <cell r="R3531">
            <v>0</v>
          </cell>
          <cell r="S3531">
            <v>0</v>
          </cell>
          <cell r="T3531">
            <v>4</v>
          </cell>
          <cell r="U3531">
            <v>0</v>
          </cell>
          <cell r="V3531">
            <v>0</v>
          </cell>
          <cell r="W3531">
            <v>0</v>
          </cell>
          <cell r="X3531">
            <v>0</v>
          </cell>
          <cell r="Y3531">
            <v>0</v>
          </cell>
          <cell r="Z3531">
            <v>2</v>
          </cell>
          <cell r="AA3531">
            <v>2</v>
          </cell>
          <cell r="AB3531">
            <v>1</v>
          </cell>
          <cell r="AC3531">
            <v>0</v>
          </cell>
          <cell r="AD3531">
            <v>0</v>
          </cell>
          <cell r="AE3531">
            <v>0</v>
          </cell>
          <cell r="AF3531">
            <v>0</v>
          </cell>
          <cell r="AG3531">
            <v>0</v>
          </cell>
          <cell r="AH3531">
            <v>0</v>
          </cell>
          <cell r="AI3531">
            <v>0</v>
          </cell>
          <cell r="AJ3531">
            <v>0</v>
          </cell>
          <cell r="AK3531">
            <v>0</v>
          </cell>
          <cell r="AL3531">
            <v>0</v>
          </cell>
          <cell r="AM3531">
            <v>0</v>
          </cell>
          <cell r="AN3531">
            <v>0</v>
          </cell>
          <cell r="AO3531">
            <v>0</v>
          </cell>
          <cell r="AP3531">
            <v>0</v>
          </cell>
          <cell r="AQ3531">
            <v>0</v>
          </cell>
          <cell r="AR3531">
            <v>2</v>
          </cell>
          <cell r="AS3531">
            <v>0</v>
          </cell>
          <cell r="AT3531">
            <v>1</v>
          </cell>
          <cell r="AU3531">
            <v>0</v>
          </cell>
          <cell r="AV3531">
            <v>3</v>
          </cell>
          <cell r="AW3531">
            <v>2</v>
          </cell>
        </row>
        <row r="3532">
          <cell r="B3532">
            <v>40008214</v>
          </cell>
          <cell r="C3532" t="str">
            <v>SAFETY COVER FOR LS1040</v>
          </cell>
          <cell r="D3532">
            <v>0</v>
          </cell>
          <cell r="E3532" t="str">
            <v>Active</v>
          </cell>
          <cell r="F3532" t="str">
            <v>P</v>
          </cell>
          <cell r="G3532">
            <v>0</v>
          </cell>
          <cell r="H3532">
            <v>0</v>
          </cell>
          <cell r="I3532">
            <v>0</v>
          </cell>
          <cell r="J3532">
            <v>0</v>
          </cell>
          <cell r="K3532">
            <v>0</v>
          </cell>
          <cell r="L3532">
            <v>0</v>
          </cell>
          <cell r="M3532">
            <v>0</v>
          </cell>
          <cell r="N3532">
            <v>0</v>
          </cell>
          <cell r="O3532">
            <v>0</v>
          </cell>
          <cell r="P3532">
            <v>0</v>
          </cell>
          <cell r="Q3532">
            <v>1</v>
          </cell>
          <cell r="R3532">
            <v>0</v>
          </cell>
          <cell r="S3532">
            <v>0</v>
          </cell>
          <cell r="T3532">
            <v>0</v>
          </cell>
          <cell r="U3532">
            <v>1</v>
          </cell>
          <cell r="V3532">
            <v>0</v>
          </cell>
          <cell r="W3532">
            <v>0</v>
          </cell>
          <cell r="X3532">
            <v>0</v>
          </cell>
          <cell r="Y3532">
            <v>0</v>
          </cell>
          <cell r="Z3532">
            <v>0</v>
          </cell>
          <cell r="AA3532">
            <v>1</v>
          </cell>
          <cell r="AB3532">
            <v>0</v>
          </cell>
          <cell r="AC3532">
            <v>0</v>
          </cell>
          <cell r="AD3532">
            <v>0</v>
          </cell>
          <cell r="AE3532">
            <v>0</v>
          </cell>
          <cell r="AF3532">
            <v>0</v>
          </cell>
          <cell r="AG3532">
            <v>0</v>
          </cell>
          <cell r="AH3532">
            <v>0</v>
          </cell>
          <cell r="AI3532">
            <v>0</v>
          </cell>
          <cell r="AJ3532">
            <v>0</v>
          </cell>
          <cell r="AK3532">
            <v>0</v>
          </cell>
          <cell r="AL3532">
            <v>0</v>
          </cell>
          <cell r="AM3532">
            <v>0</v>
          </cell>
          <cell r="AN3532">
            <v>0</v>
          </cell>
          <cell r="AO3532">
            <v>0</v>
          </cell>
          <cell r="AP3532">
            <v>0</v>
          </cell>
          <cell r="AQ3532">
            <v>0</v>
          </cell>
          <cell r="AR3532">
            <v>0</v>
          </cell>
          <cell r="AS3532">
            <v>0</v>
          </cell>
          <cell r="AT3532">
            <v>0</v>
          </cell>
          <cell r="AU3532">
            <v>0</v>
          </cell>
          <cell r="AV3532">
            <v>0</v>
          </cell>
          <cell r="AW3532">
            <v>0</v>
          </cell>
        </row>
        <row r="3533">
          <cell r="B3533">
            <v>40007092</v>
          </cell>
          <cell r="C3533" t="str">
            <v>LEVER 100 FOR LS1212</v>
          </cell>
          <cell r="D3533">
            <v>0</v>
          </cell>
          <cell r="E3533" t="str">
            <v>Active</v>
          </cell>
          <cell r="F3533" t="str">
            <v>P</v>
          </cell>
          <cell r="G3533">
            <v>0</v>
          </cell>
          <cell r="H3533">
            <v>0</v>
          </cell>
          <cell r="I3533">
            <v>5</v>
          </cell>
          <cell r="J3533">
            <v>4</v>
          </cell>
          <cell r="K3533">
            <v>0.66666666666666663</v>
          </cell>
          <cell r="L3533">
            <v>6</v>
          </cell>
          <cell r="M3533">
            <v>0.5</v>
          </cell>
          <cell r="N3533">
            <v>0</v>
          </cell>
          <cell r="O3533">
            <v>1</v>
          </cell>
          <cell r="P3533">
            <v>0</v>
          </cell>
          <cell r="Q3533">
            <v>0</v>
          </cell>
          <cell r="R3533">
            <v>0</v>
          </cell>
          <cell r="S3533">
            <v>0</v>
          </cell>
          <cell r="T3533">
            <v>0</v>
          </cell>
          <cell r="U3533">
            <v>1</v>
          </cell>
          <cell r="V3533">
            <v>0</v>
          </cell>
          <cell r="W3533">
            <v>0</v>
          </cell>
          <cell r="X3533">
            <v>0</v>
          </cell>
          <cell r="Y3533">
            <v>0</v>
          </cell>
          <cell r="Z3533">
            <v>0</v>
          </cell>
          <cell r="AA3533">
            <v>0</v>
          </cell>
          <cell r="AB3533">
            <v>0</v>
          </cell>
          <cell r="AC3533">
            <v>0</v>
          </cell>
          <cell r="AD3533">
            <v>0</v>
          </cell>
          <cell r="AE3533">
            <v>0</v>
          </cell>
          <cell r="AF3533">
            <v>0</v>
          </cell>
          <cell r="AG3533">
            <v>0</v>
          </cell>
          <cell r="AH3533">
            <v>0</v>
          </cell>
          <cell r="AI3533">
            <v>0</v>
          </cell>
          <cell r="AJ3533">
            <v>0</v>
          </cell>
          <cell r="AK3533">
            <v>0</v>
          </cell>
          <cell r="AL3533">
            <v>2</v>
          </cell>
          <cell r="AM3533">
            <v>0</v>
          </cell>
          <cell r="AN3533">
            <v>0</v>
          </cell>
          <cell r="AO3533">
            <v>0</v>
          </cell>
          <cell r="AP3533">
            <v>0</v>
          </cell>
          <cell r="AQ3533">
            <v>0</v>
          </cell>
          <cell r="AR3533">
            <v>0</v>
          </cell>
          <cell r="AS3533">
            <v>4</v>
          </cell>
          <cell r="AT3533">
            <v>0</v>
          </cell>
          <cell r="AU3533">
            <v>0</v>
          </cell>
          <cell r="AV3533">
            <v>6</v>
          </cell>
          <cell r="AW3533">
            <v>4</v>
          </cell>
        </row>
        <row r="3534">
          <cell r="B3534">
            <v>40005952</v>
          </cell>
          <cell r="C3534" t="str">
            <v>BAFFLE PLATE FOR LS1013</v>
          </cell>
          <cell r="D3534">
            <v>0</v>
          </cell>
          <cell r="E3534" t="str">
            <v>Active</v>
          </cell>
          <cell r="F3534" t="str">
            <v>P</v>
          </cell>
          <cell r="G3534">
            <v>9</v>
          </cell>
          <cell r="H3534">
            <v>0</v>
          </cell>
          <cell r="I3534">
            <v>0</v>
          </cell>
          <cell r="J3534">
            <v>0</v>
          </cell>
          <cell r="K3534">
            <v>0</v>
          </cell>
          <cell r="L3534">
            <v>0</v>
          </cell>
          <cell r="M3534">
            <v>0</v>
          </cell>
          <cell r="N3534">
            <v>0</v>
          </cell>
          <cell r="O3534">
            <v>0</v>
          </cell>
          <cell r="P3534">
            <v>0</v>
          </cell>
          <cell r="Q3534">
            <v>0</v>
          </cell>
          <cell r="R3534">
            <v>0</v>
          </cell>
          <cell r="S3534">
            <v>0</v>
          </cell>
          <cell r="T3534">
            <v>0</v>
          </cell>
          <cell r="U3534">
            <v>0</v>
          </cell>
          <cell r="V3534">
            <v>0</v>
          </cell>
          <cell r="W3534">
            <v>0</v>
          </cell>
          <cell r="X3534">
            <v>0</v>
          </cell>
          <cell r="Y3534">
            <v>1</v>
          </cell>
          <cell r="Z3534">
            <v>0</v>
          </cell>
          <cell r="AA3534">
            <v>0</v>
          </cell>
          <cell r="AB3534">
            <v>0</v>
          </cell>
          <cell r="AC3534">
            <v>0</v>
          </cell>
          <cell r="AD3534">
            <v>0</v>
          </cell>
          <cell r="AE3534">
            <v>0</v>
          </cell>
          <cell r="AF3534">
            <v>0</v>
          </cell>
          <cell r="AG3534">
            <v>0</v>
          </cell>
          <cell r="AH3534">
            <v>0</v>
          </cell>
          <cell r="AI3534">
            <v>0</v>
          </cell>
          <cell r="AJ3534">
            <v>0</v>
          </cell>
          <cell r="AK3534">
            <v>0</v>
          </cell>
          <cell r="AL3534">
            <v>0</v>
          </cell>
          <cell r="AM3534">
            <v>0</v>
          </cell>
          <cell r="AN3534">
            <v>0</v>
          </cell>
          <cell r="AO3534">
            <v>0</v>
          </cell>
          <cell r="AP3534">
            <v>0</v>
          </cell>
          <cell r="AQ3534">
            <v>0</v>
          </cell>
          <cell r="AR3534">
            <v>0</v>
          </cell>
          <cell r="AS3534">
            <v>0</v>
          </cell>
          <cell r="AT3534">
            <v>0</v>
          </cell>
          <cell r="AU3534">
            <v>0</v>
          </cell>
          <cell r="AV3534">
            <v>0</v>
          </cell>
          <cell r="AW3534">
            <v>0</v>
          </cell>
        </row>
        <row r="3535">
          <cell r="B3535">
            <v>40006285</v>
          </cell>
          <cell r="C3535" t="str">
            <v>PISTON FOR HR4000C</v>
          </cell>
          <cell r="D3535">
            <v>0</v>
          </cell>
          <cell r="E3535" t="str">
            <v>Slow Moving</v>
          </cell>
          <cell r="F3535" t="str">
            <v>P</v>
          </cell>
          <cell r="G3535">
            <v>3</v>
          </cell>
          <cell r="H3535">
            <v>0</v>
          </cell>
          <cell r="I3535">
            <v>0</v>
          </cell>
          <cell r="J3535">
            <v>0</v>
          </cell>
          <cell r="K3535">
            <v>0</v>
          </cell>
          <cell r="L3535">
            <v>0</v>
          </cell>
          <cell r="M3535">
            <v>0</v>
          </cell>
          <cell r="N3535">
            <v>0</v>
          </cell>
          <cell r="O3535">
            <v>0</v>
          </cell>
          <cell r="P3535">
            <v>0</v>
          </cell>
          <cell r="Q3535">
            <v>0</v>
          </cell>
          <cell r="R3535">
            <v>0</v>
          </cell>
          <cell r="S3535">
            <v>0</v>
          </cell>
          <cell r="T3535">
            <v>0</v>
          </cell>
          <cell r="U3535">
            <v>0</v>
          </cell>
          <cell r="V3535">
            <v>0</v>
          </cell>
          <cell r="W3535">
            <v>0</v>
          </cell>
          <cell r="X3535">
            <v>0</v>
          </cell>
          <cell r="Y3535">
            <v>0</v>
          </cell>
          <cell r="Z3535">
            <v>0</v>
          </cell>
          <cell r="AA3535">
            <v>0</v>
          </cell>
          <cell r="AB3535">
            <v>0</v>
          </cell>
          <cell r="AC3535">
            <v>0</v>
          </cell>
          <cell r="AD3535">
            <v>0</v>
          </cell>
          <cell r="AE3535">
            <v>0</v>
          </cell>
          <cell r="AF3535">
            <v>0</v>
          </cell>
          <cell r="AG3535">
            <v>0</v>
          </cell>
          <cell r="AH3535">
            <v>0</v>
          </cell>
          <cell r="AI3535">
            <v>0</v>
          </cell>
          <cell r="AJ3535">
            <v>0</v>
          </cell>
          <cell r="AK3535">
            <v>0</v>
          </cell>
          <cell r="AL3535">
            <v>0</v>
          </cell>
          <cell r="AM3535">
            <v>0</v>
          </cell>
          <cell r="AN3535">
            <v>0</v>
          </cell>
          <cell r="AO3535">
            <v>0</v>
          </cell>
          <cell r="AP3535">
            <v>0</v>
          </cell>
          <cell r="AQ3535">
            <v>0</v>
          </cell>
          <cell r="AR3535">
            <v>0</v>
          </cell>
          <cell r="AS3535">
            <v>0</v>
          </cell>
          <cell r="AT3535">
            <v>0</v>
          </cell>
          <cell r="AU3535">
            <v>0</v>
          </cell>
          <cell r="AV3535">
            <v>0</v>
          </cell>
          <cell r="AW3535">
            <v>0</v>
          </cell>
        </row>
        <row r="3536">
          <cell r="B3536">
            <v>40006393</v>
          </cell>
          <cell r="C3536" t="str">
            <v>ROD FOR HR4000C</v>
          </cell>
          <cell r="D3536">
            <v>0</v>
          </cell>
          <cell r="E3536" t="str">
            <v>Slow Moving</v>
          </cell>
          <cell r="F3536" t="str">
            <v>P</v>
          </cell>
          <cell r="G3536">
            <v>5</v>
          </cell>
          <cell r="H3536">
            <v>0</v>
          </cell>
          <cell r="I3536">
            <v>0</v>
          </cell>
          <cell r="J3536">
            <v>0</v>
          </cell>
          <cell r="K3536">
            <v>0</v>
          </cell>
          <cell r="L3536">
            <v>0</v>
          </cell>
          <cell r="M3536">
            <v>0</v>
          </cell>
          <cell r="N3536">
            <v>0</v>
          </cell>
          <cell r="O3536">
            <v>0</v>
          </cell>
          <cell r="P3536">
            <v>0</v>
          </cell>
          <cell r="Q3536">
            <v>0</v>
          </cell>
          <cell r="R3536">
            <v>0</v>
          </cell>
          <cell r="S3536">
            <v>0</v>
          </cell>
          <cell r="T3536">
            <v>0</v>
          </cell>
          <cell r="U3536">
            <v>0</v>
          </cell>
          <cell r="V3536">
            <v>0</v>
          </cell>
          <cell r="W3536">
            <v>0</v>
          </cell>
          <cell r="X3536">
            <v>0</v>
          </cell>
          <cell r="Y3536">
            <v>0</v>
          </cell>
          <cell r="Z3536">
            <v>0</v>
          </cell>
          <cell r="AA3536">
            <v>0</v>
          </cell>
          <cell r="AB3536">
            <v>0</v>
          </cell>
          <cell r="AC3536">
            <v>0</v>
          </cell>
          <cell r="AD3536">
            <v>0</v>
          </cell>
          <cell r="AE3536">
            <v>0</v>
          </cell>
          <cell r="AF3536">
            <v>0</v>
          </cell>
          <cell r="AG3536">
            <v>0</v>
          </cell>
          <cell r="AH3536">
            <v>0</v>
          </cell>
          <cell r="AI3536">
            <v>0</v>
          </cell>
          <cell r="AJ3536">
            <v>0</v>
          </cell>
          <cell r="AK3536">
            <v>0</v>
          </cell>
          <cell r="AL3536">
            <v>0</v>
          </cell>
          <cell r="AM3536">
            <v>0</v>
          </cell>
          <cell r="AN3536">
            <v>0</v>
          </cell>
          <cell r="AO3536">
            <v>0</v>
          </cell>
          <cell r="AP3536">
            <v>0</v>
          </cell>
          <cell r="AQ3536">
            <v>0</v>
          </cell>
          <cell r="AR3536">
            <v>0</v>
          </cell>
          <cell r="AS3536">
            <v>0</v>
          </cell>
          <cell r="AT3536">
            <v>0</v>
          </cell>
          <cell r="AU3536">
            <v>0</v>
          </cell>
          <cell r="AV3536">
            <v>0</v>
          </cell>
          <cell r="AW3536">
            <v>0</v>
          </cell>
        </row>
        <row r="3537">
          <cell r="B3537">
            <v>40005426</v>
          </cell>
          <cell r="C3537" t="str">
            <v>GEAR HOUSING FOR UC3000-KD</v>
          </cell>
          <cell r="D3537">
            <v>0</v>
          </cell>
          <cell r="E3537" t="str">
            <v>Slow Moving</v>
          </cell>
          <cell r="F3537" t="str">
            <v>P</v>
          </cell>
          <cell r="G3537">
            <v>1</v>
          </cell>
          <cell r="H3537">
            <v>0</v>
          </cell>
          <cell r="I3537">
            <v>0</v>
          </cell>
          <cell r="J3537">
            <v>0</v>
          </cell>
          <cell r="K3537">
            <v>0</v>
          </cell>
          <cell r="L3537">
            <v>0</v>
          </cell>
          <cell r="M3537">
            <v>0</v>
          </cell>
          <cell r="N3537">
            <v>0</v>
          </cell>
          <cell r="O3537">
            <v>1</v>
          </cell>
          <cell r="P3537">
            <v>0</v>
          </cell>
          <cell r="Q3537">
            <v>0</v>
          </cell>
          <cell r="R3537">
            <v>0</v>
          </cell>
          <cell r="S3537">
            <v>0</v>
          </cell>
          <cell r="T3537">
            <v>0</v>
          </cell>
          <cell r="U3537">
            <v>0</v>
          </cell>
          <cell r="V3537">
            <v>0</v>
          </cell>
          <cell r="W3537">
            <v>0</v>
          </cell>
          <cell r="X3537">
            <v>0</v>
          </cell>
          <cell r="Y3537">
            <v>0</v>
          </cell>
          <cell r="Z3537">
            <v>0</v>
          </cell>
          <cell r="AA3537">
            <v>0</v>
          </cell>
          <cell r="AB3537">
            <v>0</v>
          </cell>
          <cell r="AC3537">
            <v>0</v>
          </cell>
          <cell r="AD3537">
            <v>0</v>
          </cell>
          <cell r="AE3537">
            <v>0</v>
          </cell>
          <cell r="AF3537">
            <v>0</v>
          </cell>
          <cell r="AG3537">
            <v>0</v>
          </cell>
          <cell r="AH3537">
            <v>0</v>
          </cell>
          <cell r="AI3537">
            <v>0</v>
          </cell>
          <cell r="AJ3537">
            <v>0</v>
          </cell>
          <cell r="AK3537">
            <v>0</v>
          </cell>
          <cell r="AL3537">
            <v>0</v>
          </cell>
          <cell r="AM3537">
            <v>0</v>
          </cell>
          <cell r="AN3537">
            <v>0</v>
          </cell>
          <cell r="AO3537">
            <v>0</v>
          </cell>
          <cell r="AP3537">
            <v>0</v>
          </cell>
          <cell r="AQ3537">
            <v>0</v>
          </cell>
          <cell r="AR3537">
            <v>0</v>
          </cell>
          <cell r="AS3537">
            <v>0</v>
          </cell>
          <cell r="AT3537">
            <v>0</v>
          </cell>
          <cell r="AU3537">
            <v>0</v>
          </cell>
          <cell r="AV3537">
            <v>0</v>
          </cell>
          <cell r="AW3537">
            <v>0</v>
          </cell>
        </row>
        <row r="3538">
          <cell r="B3538">
            <v>40006960</v>
          </cell>
          <cell r="C3538" t="str">
            <v>LOCK-OFF BUTTON</v>
          </cell>
          <cell r="D3538" t="str">
            <v>413B17-0</v>
          </cell>
          <cell r="E3538" t="str">
            <v>Slow Moving</v>
          </cell>
          <cell r="F3538" t="str">
            <v>P</v>
          </cell>
          <cell r="G3538">
            <v>20</v>
          </cell>
          <cell r="H3538">
            <v>0</v>
          </cell>
          <cell r="I3538">
            <v>0</v>
          </cell>
          <cell r="J3538">
            <v>0</v>
          </cell>
          <cell r="K3538">
            <v>0</v>
          </cell>
          <cell r="L3538">
            <v>0</v>
          </cell>
          <cell r="M3538">
            <v>0</v>
          </cell>
          <cell r="N3538">
            <v>0</v>
          </cell>
          <cell r="O3538">
            <v>0</v>
          </cell>
          <cell r="P3538">
            <v>0</v>
          </cell>
          <cell r="Q3538">
            <v>0</v>
          </cell>
          <cell r="R3538">
            <v>0</v>
          </cell>
          <cell r="S3538">
            <v>0</v>
          </cell>
          <cell r="T3538">
            <v>0</v>
          </cell>
          <cell r="U3538">
            <v>0</v>
          </cell>
          <cell r="V3538">
            <v>0</v>
          </cell>
          <cell r="W3538">
            <v>0</v>
          </cell>
          <cell r="X3538">
            <v>0</v>
          </cell>
          <cell r="Y3538">
            <v>0</v>
          </cell>
          <cell r="Z3538">
            <v>0</v>
          </cell>
          <cell r="AA3538">
            <v>0</v>
          </cell>
          <cell r="AB3538">
            <v>0</v>
          </cell>
          <cell r="AC3538">
            <v>0</v>
          </cell>
          <cell r="AD3538">
            <v>0</v>
          </cell>
          <cell r="AE3538">
            <v>0</v>
          </cell>
          <cell r="AF3538">
            <v>0</v>
          </cell>
          <cell r="AG3538">
            <v>0</v>
          </cell>
          <cell r="AH3538">
            <v>0</v>
          </cell>
          <cell r="AI3538">
            <v>0</v>
          </cell>
          <cell r="AJ3538">
            <v>0</v>
          </cell>
          <cell r="AK3538">
            <v>0</v>
          </cell>
          <cell r="AL3538">
            <v>0</v>
          </cell>
          <cell r="AM3538">
            <v>0</v>
          </cell>
          <cell r="AN3538">
            <v>0</v>
          </cell>
          <cell r="AO3538">
            <v>0</v>
          </cell>
          <cell r="AP3538">
            <v>0</v>
          </cell>
          <cell r="AQ3538">
            <v>0</v>
          </cell>
          <cell r="AR3538">
            <v>0</v>
          </cell>
          <cell r="AS3538">
            <v>0</v>
          </cell>
          <cell r="AT3538">
            <v>0</v>
          </cell>
          <cell r="AU3538">
            <v>0</v>
          </cell>
          <cell r="AV3538">
            <v>0</v>
          </cell>
          <cell r="AW3538">
            <v>0</v>
          </cell>
        </row>
        <row r="3539">
          <cell r="B3539">
            <v>40007967</v>
          </cell>
          <cell r="C3539" t="str">
            <v>CAP FOR UC3020A</v>
          </cell>
          <cell r="D3539">
            <v>0</v>
          </cell>
          <cell r="E3539" t="str">
            <v>Active</v>
          </cell>
          <cell r="F3539" t="str">
            <v>P</v>
          </cell>
          <cell r="G3539">
            <v>5</v>
          </cell>
          <cell r="H3539">
            <v>0</v>
          </cell>
          <cell r="I3539">
            <v>0</v>
          </cell>
          <cell r="J3539">
            <v>1</v>
          </cell>
          <cell r="K3539">
            <v>0.16666666666666666</v>
          </cell>
          <cell r="L3539">
            <v>5</v>
          </cell>
          <cell r="M3539">
            <v>0.41666666666666669</v>
          </cell>
          <cell r="N3539">
            <v>3</v>
          </cell>
          <cell r="O3539">
            <v>0</v>
          </cell>
          <cell r="P3539">
            <v>1</v>
          </cell>
          <cell r="Q3539">
            <v>1</v>
          </cell>
          <cell r="R3539">
            <v>1</v>
          </cell>
          <cell r="S3539">
            <v>1</v>
          </cell>
          <cell r="T3539">
            <v>0</v>
          </cell>
          <cell r="U3539">
            <v>0</v>
          </cell>
          <cell r="V3539">
            <v>0</v>
          </cell>
          <cell r="W3539">
            <v>0</v>
          </cell>
          <cell r="X3539">
            <v>1</v>
          </cell>
          <cell r="Y3539">
            <v>0</v>
          </cell>
          <cell r="Z3539">
            <v>0</v>
          </cell>
          <cell r="AA3539">
            <v>0</v>
          </cell>
          <cell r="AB3539">
            <v>0</v>
          </cell>
          <cell r="AC3539">
            <v>0</v>
          </cell>
          <cell r="AD3539">
            <v>0</v>
          </cell>
          <cell r="AE3539">
            <v>0</v>
          </cell>
          <cell r="AF3539">
            <v>0</v>
          </cell>
          <cell r="AG3539">
            <v>0</v>
          </cell>
          <cell r="AH3539">
            <v>0</v>
          </cell>
          <cell r="AI3539">
            <v>2</v>
          </cell>
          <cell r="AJ3539">
            <v>1</v>
          </cell>
          <cell r="AK3539">
            <v>2</v>
          </cell>
          <cell r="AL3539">
            <v>0</v>
          </cell>
          <cell r="AM3539">
            <v>0</v>
          </cell>
          <cell r="AN3539">
            <v>0</v>
          </cell>
          <cell r="AO3539">
            <v>1</v>
          </cell>
          <cell r="AP3539">
            <v>0</v>
          </cell>
          <cell r="AQ3539">
            <v>0</v>
          </cell>
          <cell r="AR3539">
            <v>1</v>
          </cell>
          <cell r="AS3539">
            <v>0</v>
          </cell>
          <cell r="AT3539">
            <v>0</v>
          </cell>
          <cell r="AU3539">
            <v>0</v>
          </cell>
          <cell r="AV3539">
            <v>5</v>
          </cell>
          <cell r="AW3539">
            <v>2</v>
          </cell>
        </row>
        <row r="3540">
          <cell r="B3540">
            <v>40006391</v>
          </cell>
          <cell r="C3540" t="str">
            <v>SLIDE SLEEVE FOR HR4000C</v>
          </cell>
          <cell r="D3540">
            <v>0</v>
          </cell>
          <cell r="E3540" t="str">
            <v>Slow Moving</v>
          </cell>
          <cell r="F3540" t="str">
            <v>P</v>
          </cell>
          <cell r="G3540">
            <v>1</v>
          </cell>
          <cell r="H3540">
            <v>0</v>
          </cell>
          <cell r="I3540">
            <v>0</v>
          </cell>
          <cell r="J3540">
            <v>0</v>
          </cell>
          <cell r="K3540">
            <v>0</v>
          </cell>
          <cell r="L3540">
            <v>0</v>
          </cell>
          <cell r="M3540">
            <v>0</v>
          </cell>
          <cell r="N3540">
            <v>0</v>
          </cell>
          <cell r="O3540">
            <v>0</v>
          </cell>
          <cell r="P3540">
            <v>0</v>
          </cell>
          <cell r="Q3540">
            <v>0</v>
          </cell>
          <cell r="R3540">
            <v>0</v>
          </cell>
          <cell r="S3540">
            <v>0</v>
          </cell>
          <cell r="T3540">
            <v>0</v>
          </cell>
          <cell r="U3540">
            <v>0</v>
          </cell>
          <cell r="V3540">
            <v>0</v>
          </cell>
          <cell r="W3540">
            <v>0</v>
          </cell>
          <cell r="X3540">
            <v>0</v>
          </cell>
          <cell r="Y3540">
            <v>0</v>
          </cell>
          <cell r="Z3540">
            <v>0</v>
          </cell>
          <cell r="AA3540">
            <v>0</v>
          </cell>
          <cell r="AB3540">
            <v>0</v>
          </cell>
          <cell r="AC3540">
            <v>0</v>
          </cell>
          <cell r="AD3540">
            <v>0</v>
          </cell>
          <cell r="AE3540">
            <v>0</v>
          </cell>
          <cell r="AF3540">
            <v>0</v>
          </cell>
          <cell r="AG3540">
            <v>0</v>
          </cell>
          <cell r="AH3540">
            <v>0</v>
          </cell>
          <cell r="AI3540">
            <v>0</v>
          </cell>
          <cell r="AJ3540">
            <v>0</v>
          </cell>
          <cell r="AK3540">
            <v>0</v>
          </cell>
          <cell r="AL3540">
            <v>0</v>
          </cell>
          <cell r="AM3540">
            <v>0</v>
          </cell>
          <cell r="AN3540">
            <v>0</v>
          </cell>
          <cell r="AO3540">
            <v>0</v>
          </cell>
          <cell r="AP3540">
            <v>0</v>
          </cell>
          <cell r="AQ3540">
            <v>0</v>
          </cell>
          <cell r="AR3540">
            <v>0</v>
          </cell>
          <cell r="AS3540">
            <v>0</v>
          </cell>
          <cell r="AT3540">
            <v>0</v>
          </cell>
          <cell r="AU3540">
            <v>0</v>
          </cell>
          <cell r="AV3540">
            <v>0</v>
          </cell>
          <cell r="AW3540">
            <v>0</v>
          </cell>
        </row>
        <row r="3541">
          <cell r="B3541">
            <v>40006256</v>
          </cell>
          <cell r="C3541" t="str">
            <v>CHANGE LINK FOR HR4000C</v>
          </cell>
          <cell r="D3541">
            <v>0</v>
          </cell>
          <cell r="E3541" t="str">
            <v>Slow Moving</v>
          </cell>
          <cell r="F3541" t="str">
            <v>P</v>
          </cell>
          <cell r="G3541">
            <v>1</v>
          </cell>
          <cell r="H3541">
            <v>0</v>
          </cell>
          <cell r="I3541">
            <v>0</v>
          </cell>
          <cell r="J3541">
            <v>0</v>
          </cell>
          <cell r="K3541">
            <v>0</v>
          </cell>
          <cell r="L3541">
            <v>0</v>
          </cell>
          <cell r="M3541">
            <v>0</v>
          </cell>
          <cell r="N3541">
            <v>0</v>
          </cell>
          <cell r="O3541">
            <v>0</v>
          </cell>
          <cell r="P3541">
            <v>0</v>
          </cell>
          <cell r="Q3541">
            <v>0</v>
          </cell>
          <cell r="R3541">
            <v>0</v>
          </cell>
          <cell r="S3541">
            <v>0</v>
          </cell>
          <cell r="T3541">
            <v>0</v>
          </cell>
          <cell r="U3541">
            <v>0</v>
          </cell>
          <cell r="V3541">
            <v>0</v>
          </cell>
          <cell r="W3541">
            <v>0</v>
          </cell>
          <cell r="X3541">
            <v>0</v>
          </cell>
          <cell r="Y3541">
            <v>0</v>
          </cell>
          <cell r="Z3541">
            <v>0</v>
          </cell>
          <cell r="AA3541">
            <v>0</v>
          </cell>
          <cell r="AB3541">
            <v>0</v>
          </cell>
          <cell r="AC3541">
            <v>0</v>
          </cell>
          <cell r="AD3541">
            <v>0</v>
          </cell>
          <cell r="AE3541">
            <v>0</v>
          </cell>
          <cell r="AF3541">
            <v>0</v>
          </cell>
          <cell r="AG3541">
            <v>0</v>
          </cell>
          <cell r="AH3541">
            <v>0</v>
          </cell>
          <cell r="AI3541">
            <v>0</v>
          </cell>
          <cell r="AJ3541">
            <v>0</v>
          </cell>
          <cell r="AK3541">
            <v>0</v>
          </cell>
          <cell r="AL3541">
            <v>0</v>
          </cell>
          <cell r="AM3541">
            <v>0</v>
          </cell>
          <cell r="AN3541">
            <v>0</v>
          </cell>
          <cell r="AO3541">
            <v>0</v>
          </cell>
          <cell r="AP3541">
            <v>0</v>
          </cell>
          <cell r="AQ3541">
            <v>0</v>
          </cell>
          <cell r="AR3541">
            <v>0</v>
          </cell>
          <cell r="AS3541">
            <v>0</v>
          </cell>
          <cell r="AT3541">
            <v>0</v>
          </cell>
          <cell r="AU3541">
            <v>0</v>
          </cell>
          <cell r="AV3541">
            <v>0</v>
          </cell>
          <cell r="AW3541">
            <v>0</v>
          </cell>
        </row>
        <row r="3542">
          <cell r="B3542">
            <v>40006287</v>
          </cell>
          <cell r="C3542" t="str">
            <v>SLIDE PLATE FOR HR4000C</v>
          </cell>
          <cell r="D3542">
            <v>0</v>
          </cell>
          <cell r="E3542" t="str">
            <v>Active</v>
          </cell>
          <cell r="F3542" t="str">
            <v>P</v>
          </cell>
          <cell r="G3542">
            <v>1</v>
          </cell>
          <cell r="H3542">
            <v>0</v>
          </cell>
          <cell r="I3542">
            <v>0</v>
          </cell>
          <cell r="J3542">
            <v>0</v>
          </cell>
          <cell r="K3542">
            <v>0</v>
          </cell>
          <cell r="L3542">
            <v>0</v>
          </cell>
          <cell r="M3542">
            <v>0</v>
          </cell>
          <cell r="N3542">
            <v>0</v>
          </cell>
          <cell r="O3542">
            <v>0</v>
          </cell>
          <cell r="P3542">
            <v>0</v>
          </cell>
          <cell r="Q3542">
            <v>0</v>
          </cell>
          <cell r="R3542">
            <v>0</v>
          </cell>
          <cell r="S3542">
            <v>0</v>
          </cell>
          <cell r="T3542">
            <v>0</v>
          </cell>
          <cell r="U3542">
            <v>0</v>
          </cell>
          <cell r="V3542">
            <v>0</v>
          </cell>
          <cell r="W3542">
            <v>0</v>
          </cell>
          <cell r="X3542">
            <v>0</v>
          </cell>
          <cell r="Y3542">
            <v>0</v>
          </cell>
          <cell r="Z3542">
            <v>0</v>
          </cell>
          <cell r="AA3542">
            <v>0</v>
          </cell>
          <cell r="AB3542">
            <v>0</v>
          </cell>
          <cell r="AC3542">
            <v>0</v>
          </cell>
          <cell r="AD3542">
            <v>0</v>
          </cell>
          <cell r="AE3542">
            <v>0</v>
          </cell>
          <cell r="AF3542">
            <v>0</v>
          </cell>
          <cell r="AG3542">
            <v>0</v>
          </cell>
          <cell r="AH3542">
            <v>0</v>
          </cell>
          <cell r="AI3542">
            <v>0</v>
          </cell>
          <cell r="AJ3542">
            <v>0</v>
          </cell>
          <cell r="AK3542">
            <v>0</v>
          </cell>
          <cell r="AL3542">
            <v>0</v>
          </cell>
          <cell r="AM3542">
            <v>0</v>
          </cell>
          <cell r="AN3542">
            <v>0</v>
          </cell>
          <cell r="AO3542">
            <v>0</v>
          </cell>
          <cell r="AP3542">
            <v>0</v>
          </cell>
          <cell r="AQ3542">
            <v>0</v>
          </cell>
          <cell r="AR3542">
            <v>0</v>
          </cell>
          <cell r="AS3542">
            <v>0</v>
          </cell>
          <cell r="AT3542">
            <v>0</v>
          </cell>
          <cell r="AU3542">
            <v>0</v>
          </cell>
          <cell r="AV3542">
            <v>0</v>
          </cell>
          <cell r="AW3542">
            <v>0</v>
          </cell>
        </row>
        <row r="3543">
          <cell r="B3543">
            <v>40007655</v>
          </cell>
          <cell r="C3543" t="str">
            <v>BRUSH HOLDER COVER FOR HR4000C</v>
          </cell>
          <cell r="D3543">
            <v>0</v>
          </cell>
          <cell r="E3543" t="str">
            <v>Active</v>
          </cell>
          <cell r="F3543" t="str">
            <v>P</v>
          </cell>
          <cell r="G3543">
            <v>1</v>
          </cell>
          <cell r="H3543">
            <v>0</v>
          </cell>
          <cell r="I3543">
            <v>0</v>
          </cell>
          <cell r="J3543">
            <v>0</v>
          </cell>
          <cell r="K3543">
            <v>0</v>
          </cell>
          <cell r="L3543">
            <v>0</v>
          </cell>
          <cell r="M3543">
            <v>0</v>
          </cell>
          <cell r="N3543">
            <v>0</v>
          </cell>
          <cell r="O3543">
            <v>0</v>
          </cell>
          <cell r="P3543">
            <v>0</v>
          </cell>
          <cell r="Q3543">
            <v>0</v>
          </cell>
          <cell r="R3543">
            <v>0</v>
          </cell>
          <cell r="S3543">
            <v>0</v>
          </cell>
          <cell r="T3543">
            <v>0</v>
          </cell>
          <cell r="U3543">
            <v>0</v>
          </cell>
          <cell r="V3543">
            <v>0</v>
          </cell>
          <cell r="W3543">
            <v>0</v>
          </cell>
          <cell r="X3543">
            <v>0</v>
          </cell>
          <cell r="Y3543">
            <v>0</v>
          </cell>
          <cell r="Z3543">
            <v>0</v>
          </cell>
          <cell r="AA3543">
            <v>0</v>
          </cell>
          <cell r="AB3543">
            <v>0</v>
          </cell>
          <cell r="AC3543">
            <v>0</v>
          </cell>
          <cell r="AD3543">
            <v>0</v>
          </cell>
          <cell r="AE3543">
            <v>0</v>
          </cell>
          <cell r="AF3543">
            <v>0</v>
          </cell>
          <cell r="AG3543">
            <v>0</v>
          </cell>
          <cell r="AH3543">
            <v>0</v>
          </cell>
          <cell r="AI3543">
            <v>0</v>
          </cell>
          <cell r="AJ3543">
            <v>0</v>
          </cell>
          <cell r="AK3543">
            <v>0</v>
          </cell>
          <cell r="AL3543">
            <v>0</v>
          </cell>
          <cell r="AM3543">
            <v>0</v>
          </cell>
          <cell r="AN3543">
            <v>0</v>
          </cell>
          <cell r="AO3543">
            <v>0</v>
          </cell>
          <cell r="AP3543">
            <v>0</v>
          </cell>
          <cell r="AQ3543">
            <v>0</v>
          </cell>
          <cell r="AR3543">
            <v>0</v>
          </cell>
          <cell r="AS3543">
            <v>0</v>
          </cell>
          <cell r="AT3543">
            <v>0</v>
          </cell>
          <cell r="AU3543">
            <v>0</v>
          </cell>
          <cell r="AV3543">
            <v>0</v>
          </cell>
          <cell r="AW3543">
            <v>0</v>
          </cell>
        </row>
        <row r="3544">
          <cell r="B3544">
            <v>40005865</v>
          </cell>
          <cell r="C3544" t="str">
            <v>BAFFLE PLATE FOR 2702</v>
          </cell>
          <cell r="D3544">
            <v>0</v>
          </cell>
          <cell r="E3544" t="str">
            <v>Active</v>
          </cell>
          <cell r="F3544" t="str">
            <v>P</v>
          </cell>
          <cell r="G3544">
            <v>3</v>
          </cell>
          <cell r="H3544">
            <v>0</v>
          </cell>
          <cell r="I3544">
            <v>0</v>
          </cell>
          <cell r="J3544">
            <v>0</v>
          </cell>
          <cell r="K3544">
            <v>0</v>
          </cell>
          <cell r="L3544">
            <v>0</v>
          </cell>
          <cell r="M3544">
            <v>0</v>
          </cell>
          <cell r="N3544">
            <v>0</v>
          </cell>
          <cell r="O3544">
            <v>2</v>
          </cell>
          <cell r="P3544">
            <v>1</v>
          </cell>
          <cell r="Q3544">
            <v>0</v>
          </cell>
          <cell r="R3544">
            <v>0</v>
          </cell>
          <cell r="S3544">
            <v>0</v>
          </cell>
          <cell r="T3544">
            <v>0</v>
          </cell>
          <cell r="U3544">
            <v>0</v>
          </cell>
          <cell r="V3544">
            <v>0</v>
          </cell>
          <cell r="W3544">
            <v>0</v>
          </cell>
          <cell r="X3544">
            <v>0</v>
          </cell>
          <cell r="Y3544">
            <v>0</v>
          </cell>
          <cell r="Z3544">
            <v>0</v>
          </cell>
          <cell r="AA3544">
            <v>0</v>
          </cell>
          <cell r="AB3544">
            <v>0</v>
          </cell>
          <cell r="AC3544">
            <v>0</v>
          </cell>
          <cell r="AD3544">
            <v>0</v>
          </cell>
          <cell r="AE3544">
            <v>0</v>
          </cell>
          <cell r="AF3544">
            <v>0</v>
          </cell>
          <cell r="AG3544">
            <v>0</v>
          </cell>
          <cell r="AH3544">
            <v>0</v>
          </cell>
          <cell r="AI3544">
            <v>0</v>
          </cell>
          <cell r="AJ3544">
            <v>0</v>
          </cell>
          <cell r="AK3544">
            <v>0</v>
          </cell>
          <cell r="AL3544">
            <v>0</v>
          </cell>
          <cell r="AM3544">
            <v>0</v>
          </cell>
          <cell r="AN3544">
            <v>0</v>
          </cell>
          <cell r="AO3544">
            <v>0</v>
          </cell>
          <cell r="AP3544">
            <v>0</v>
          </cell>
          <cell r="AQ3544">
            <v>0</v>
          </cell>
          <cell r="AR3544">
            <v>0</v>
          </cell>
          <cell r="AS3544">
            <v>0</v>
          </cell>
          <cell r="AT3544">
            <v>0</v>
          </cell>
          <cell r="AU3544">
            <v>0</v>
          </cell>
          <cell r="AV3544">
            <v>0</v>
          </cell>
          <cell r="AW3544">
            <v>0</v>
          </cell>
        </row>
        <row r="3545">
          <cell r="B3545">
            <v>40007267</v>
          </cell>
          <cell r="C3545" t="str">
            <v>RACK PLATE FOR 2702</v>
          </cell>
          <cell r="D3545">
            <v>0</v>
          </cell>
          <cell r="E3545" t="str">
            <v>Slow Moving</v>
          </cell>
          <cell r="F3545" t="str">
            <v>P</v>
          </cell>
          <cell r="G3545">
            <v>0</v>
          </cell>
          <cell r="H3545">
            <v>0</v>
          </cell>
          <cell r="I3545">
            <v>0</v>
          </cell>
          <cell r="J3545">
            <v>0</v>
          </cell>
          <cell r="K3545">
            <v>0</v>
          </cell>
          <cell r="L3545">
            <v>0</v>
          </cell>
          <cell r="M3545">
            <v>0</v>
          </cell>
          <cell r="N3545">
            <v>0</v>
          </cell>
          <cell r="O3545">
            <v>0</v>
          </cell>
          <cell r="P3545">
            <v>0</v>
          </cell>
          <cell r="Q3545">
            <v>0</v>
          </cell>
          <cell r="R3545">
            <v>0</v>
          </cell>
          <cell r="S3545">
            <v>0</v>
          </cell>
          <cell r="T3545">
            <v>1</v>
          </cell>
          <cell r="U3545">
            <v>0</v>
          </cell>
          <cell r="V3545">
            <v>0</v>
          </cell>
          <cell r="W3545">
            <v>0</v>
          </cell>
          <cell r="X3545">
            <v>0</v>
          </cell>
          <cell r="Y3545">
            <v>0</v>
          </cell>
          <cell r="Z3545">
            <v>1</v>
          </cell>
          <cell r="AA3545">
            <v>0</v>
          </cell>
          <cell r="AB3545">
            <v>0</v>
          </cell>
          <cell r="AC3545">
            <v>0</v>
          </cell>
          <cell r="AD3545">
            <v>0</v>
          </cell>
          <cell r="AE3545">
            <v>0</v>
          </cell>
          <cell r="AF3545">
            <v>0</v>
          </cell>
          <cell r="AG3545">
            <v>0</v>
          </cell>
          <cell r="AH3545">
            <v>0</v>
          </cell>
          <cell r="AI3545">
            <v>0</v>
          </cell>
          <cell r="AJ3545">
            <v>0</v>
          </cell>
          <cell r="AK3545">
            <v>0</v>
          </cell>
          <cell r="AL3545">
            <v>0</v>
          </cell>
          <cell r="AM3545">
            <v>0</v>
          </cell>
          <cell r="AN3545">
            <v>0</v>
          </cell>
          <cell r="AO3545">
            <v>0</v>
          </cell>
          <cell r="AP3545">
            <v>0</v>
          </cell>
          <cell r="AQ3545">
            <v>0</v>
          </cell>
          <cell r="AR3545">
            <v>0</v>
          </cell>
          <cell r="AS3545">
            <v>0</v>
          </cell>
          <cell r="AT3545">
            <v>0</v>
          </cell>
          <cell r="AU3545">
            <v>0</v>
          </cell>
          <cell r="AV3545">
            <v>0</v>
          </cell>
          <cell r="AW3545">
            <v>0</v>
          </cell>
        </row>
        <row r="3546">
          <cell r="B3546">
            <v>40010384</v>
          </cell>
          <cell r="C3546" t="str">
            <v>COVER FOR 2702</v>
          </cell>
          <cell r="D3546">
            <v>0</v>
          </cell>
          <cell r="E3546" t="str">
            <v>Slow Moving</v>
          </cell>
          <cell r="F3546" t="str">
            <v>P</v>
          </cell>
          <cell r="G3546">
            <v>0</v>
          </cell>
          <cell r="H3546">
            <v>0</v>
          </cell>
          <cell r="I3546">
            <v>0</v>
          </cell>
          <cell r="J3546">
            <v>0</v>
          </cell>
          <cell r="K3546">
            <v>0</v>
          </cell>
          <cell r="L3546">
            <v>0</v>
          </cell>
          <cell r="M3546">
            <v>0</v>
          </cell>
          <cell r="N3546">
            <v>0</v>
          </cell>
          <cell r="O3546">
            <v>0</v>
          </cell>
          <cell r="P3546">
            <v>0</v>
          </cell>
          <cell r="Q3546">
            <v>0</v>
          </cell>
          <cell r="R3546">
            <v>0</v>
          </cell>
          <cell r="S3546">
            <v>0</v>
          </cell>
          <cell r="T3546">
            <v>0</v>
          </cell>
          <cell r="U3546">
            <v>0</v>
          </cell>
          <cell r="V3546">
            <v>0</v>
          </cell>
          <cell r="W3546">
            <v>0</v>
          </cell>
          <cell r="X3546">
            <v>0</v>
          </cell>
          <cell r="Y3546">
            <v>1</v>
          </cell>
          <cell r="Z3546">
            <v>0</v>
          </cell>
          <cell r="AA3546">
            <v>0</v>
          </cell>
          <cell r="AB3546">
            <v>0</v>
          </cell>
          <cell r="AC3546">
            <v>0</v>
          </cell>
          <cell r="AD3546">
            <v>0</v>
          </cell>
          <cell r="AE3546">
            <v>0</v>
          </cell>
          <cell r="AF3546">
            <v>0</v>
          </cell>
          <cell r="AG3546">
            <v>0</v>
          </cell>
          <cell r="AH3546">
            <v>0</v>
          </cell>
          <cell r="AI3546">
            <v>0</v>
          </cell>
          <cell r="AJ3546">
            <v>0</v>
          </cell>
          <cell r="AK3546">
            <v>0</v>
          </cell>
          <cell r="AL3546">
            <v>0</v>
          </cell>
          <cell r="AM3546">
            <v>0</v>
          </cell>
          <cell r="AN3546">
            <v>0</v>
          </cell>
          <cell r="AO3546">
            <v>0</v>
          </cell>
          <cell r="AP3546">
            <v>0</v>
          </cell>
          <cell r="AQ3546">
            <v>0</v>
          </cell>
          <cell r="AR3546">
            <v>0</v>
          </cell>
          <cell r="AS3546">
            <v>0</v>
          </cell>
          <cell r="AT3546">
            <v>0</v>
          </cell>
          <cell r="AU3546">
            <v>0</v>
          </cell>
          <cell r="AV3546">
            <v>0</v>
          </cell>
          <cell r="AW3546">
            <v>0</v>
          </cell>
        </row>
        <row r="3547">
          <cell r="B3547">
            <v>40008198</v>
          </cell>
          <cell r="C3547" t="str">
            <v>CHUCK COVER FOR HR160DWA</v>
          </cell>
          <cell r="D3547">
            <v>0</v>
          </cell>
          <cell r="E3547" t="str">
            <v>Active</v>
          </cell>
          <cell r="F3547" t="str">
            <v>P</v>
          </cell>
          <cell r="G3547">
            <v>3</v>
          </cell>
          <cell r="H3547">
            <v>0</v>
          </cell>
          <cell r="I3547">
            <v>0</v>
          </cell>
          <cell r="J3547">
            <v>0</v>
          </cell>
          <cell r="K3547">
            <v>0</v>
          </cell>
          <cell r="L3547">
            <v>0</v>
          </cell>
          <cell r="M3547">
            <v>0</v>
          </cell>
          <cell r="N3547">
            <v>0</v>
          </cell>
          <cell r="O3547">
            <v>0</v>
          </cell>
          <cell r="P3547">
            <v>0</v>
          </cell>
          <cell r="Q3547">
            <v>0</v>
          </cell>
          <cell r="R3547">
            <v>0</v>
          </cell>
          <cell r="S3547">
            <v>0</v>
          </cell>
          <cell r="T3547">
            <v>0</v>
          </cell>
          <cell r="U3547">
            <v>0</v>
          </cell>
          <cell r="V3547">
            <v>0</v>
          </cell>
          <cell r="W3547">
            <v>0</v>
          </cell>
          <cell r="X3547">
            <v>0</v>
          </cell>
          <cell r="Y3547">
            <v>0</v>
          </cell>
          <cell r="Z3547">
            <v>0</v>
          </cell>
          <cell r="AA3547">
            <v>0</v>
          </cell>
          <cell r="AB3547">
            <v>0</v>
          </cell>
          <cell r="AC3547">
            <v>0</v>
          </cell>
          <cell r="AD3547">
            <v>0</v>
          </cell>
          <cell r="AE3547">
            <v>0</v>
          </cell>
          <cell r="AF3547">
            <v>0</v>
          </cell>
          <cell r="AG3547">
            <v>0</v>
          </cell>
          <cell r="AH3547">
            <v>0</v>
          </cell>
          <cell r="AI3547">
            <v>0</v>
          </cell>
          <cell r="AJ3547">
            <v>0</v>
          </cell>
          <cell r="AK3547">
            <v>0</v>
          </cell>
          <cell r="AL3547">
            <v>0</v>
          </cell>
          <cell r="AM3547">
            <v>0</v>
          </cell>
          <cell r="AN3547">
            <v>0</v>
          </cell>
          <cell r="AO3547">
            <v>0</v>
          </cell>
          <cell r="AP3547">
            <v>0</v>
          </cell>
          <cell r="AQ3547">
            <v>0</v>
          </cell>
          <cell r="AR3547">
            <v>0</v>
          </cell>
          <cell r="AS3547">
            <v>0</v>
          </cell>
          <cell r="AT3547">
            <v>0</v>
          </cell>
          <cell r="AU3547">
            <v>0</v>
          </cell>
          <cell r="AV3547">
            <v>0</v>
          </cell>
          <cell r="AW3547">
            <v>0</v>
          </cell>
        </row>
        <row r="3548">
          <cell r="B3548">
            <v>40007293</v>
          </cell>
          <cell r="C3548" t="str">
            <v>LOCK LEVER FOR LS1045</v>
          </cell>
          <cell r="D3548">
            <v>0</v>
          </cell>
          <cell r="E3548" t="str">
            <v>Slow Moving</v>
          </cell>
          <cell r="F3548" t="str">
            <v>P</v>
          </cell>
          <cell r="G3548">
            <v>0</v>
          </cell>
          <cell r="H3548">
            <v>0</v>
          </cell>
          <cell r="I3548">
            <v>3</v>
          </cell>
          <cell r="J3548">
            <v>1</v>
          </cell>
          <cell r="K3548">
            <v>0.16666666666666666</v>
          </cell>
          <cell r="L3548">
            <v>2</v>
          </cell>
          <cell r="M3548">
            <v>0.16666666666666666</v>
          </cell>
          <cell r="N3548">
            <v>0</v>
          </cell>
          <cell r="O3548">
            <v>0</v>
          </cell>
          <cell r="P3548">
            <v>0</v>
          </cell>
          <cell r="Q3548">
            <v>1</v>
          </cell>
          <cell r="R3548">
            <v>0</v>
          </cell>
          <cell r="S3548">
            <v>0</v>
          </cell>
          <cell r="T3548">
            <v>1</v>
          </cell>
          <cell r="U3548">
            <v>1</v>
          </cell>
          <cell r="V3548">
            <v>0</v>
          </cell>
          <cell r="W3548">
            <v>0</v>
          </cell>
          <cell r="X3548">
            <v>0</v>
          </cell>
          <cell r="Y3548">
            <v>0</v>
          </cell>
          <cell r="Z3548">
            <v>0</v>
          </cell>
          <cell r="AA3548">
            <v>0</v>
          </cell>
          <cell r="AB3548">
            <v>0</v>
          </cell>
          <cell r="AC3548">
            <v>2</v>
          </cell>
          <cell r="AD3548">
            <v>0</v>
          </cell>
          <cell r="AE3548">
            <v>0</v>
          </cell>
          <cell r="AF3548">
            <v>0</v>
          </cell>
          <cell r="AG3548">
            <v>0</v>
          </cell>
          <cell r="AH3548">
            <v>0</v>
          </cell>
          <cell r="AI3548">
            <v>0</v>
          </cell>
          <cell r="AJ3548">
            <v>0</v>
          </cell>
          <cell r="AK3548">
            <v>0</v>
          </cell>
          <cell r="AL3548">
            <v>0</v>
          </cell>
          <cell r="AM3548">
            <v>0</v>
          </cell>
          <cell r="AN3548">
            <v>1</v>
          </cell>
          <cell r="AO3548">
            <v>0</v>
          </cell>
          <cell r="AP3548">
            <v>0</v>
          </cell>
          <cell r="AQ3548">
            <v>0</v>
          </cell>
          <cell r="AR3548">
            <v>1</v>
          </cell>
          <cell r="AS3548">
            <v>0</v>
          </cell>
          <cell r="AT3548">
            <v>0</v>
          </cell>
          <cell r="AU3548">
            <v>0</v>
          </cell>
          <cell r="AV3548">
            <v>2</v>
          </cell>
          <cell r="AW3548">
            <v>1</v>
          </cell>
        </row>
        <row r="3549">
          <cell r="B3549">
            <v>40005416</v>
          </cell>
          <cell r="C3549" t="str">
            <v>KERF BOARD FOR LS1045</v>
          </cell>
          <cell r="D3549">
            <v>0</v>
          </cell>
          <cell r="E3549" t="str">
            <v>Active</v>
          </cell>
          <cell r="F3549" t="str">
            <v>P</v>
          </cell>
          <cell r="G3549">
            <v>2</v>
          </cell>
          <cell r="H3549">
            <v>0</v>
          </cell>
          <cell r="I3549">
            <v>0</v>
          </cell>
          <cell r="J3549">
            <v>0</v>
          </cell>
          <cell r="K3549">
            <v>0</v>
          </cell>
          <cell r="L3549">
            <v>0</v>
          </cell>
          <cell r="M3549">
            <v>0</v>
          </cell>
          <cell r="N3549">
            <v>0</v>
          </cell>
          <cell r="O3549">
            <v>0</v>
          </cell>
          <cell r="P3549">
            <v>0</v>
          </cell>
          <cell r="Q3549">
            <v>0</v>
          </cell>
          <cell r="R3549">
            <v>0</v>
          </cell>
          <cell r="S3549">
            <v>0</v>
          </cell>
          <cell r="T3549">
            <v>0</v>
          </cell>
          <cell r="U3549">
            <v>0</v>
          </cell>
          <cell r="V3549">
            <v>0</v>
          </cell>
          <cell r="W3549">
            <v>0</v>
          </cell>
          <cell r="X3549">
            <v>0</v>
          </cell>
          <cell r="Y3549">
            <v>0</v>
          </cell>
          <cell r="Z3549">
            <v>0</v>
          </cell>
          <cell r="AA3549">
            <v>0</v>
          </cell>
          <cell r="AB3549">
            <v>0</v>
          </cell>
          <cell r="AC3549">
            <v>0</v>
          </cell>
          <cell r="AD3549">
            <v>0</v>
          </cell>
          <cell r="AE3549">
            <v>0</v>
          </cell>
          <cell r="AF3549">
            <v>0</v>
          </cell>
          <cell r="AG3549">
            <v>0</v>
          </cell>
          <cell r="AH3549">
            <v>0</v>
          </cell>
          <cell r="AI3549">
            <v>0</v>
          </cell>
          <cell r="AJ3549">
            <v>0</v>
          </cell>
          <cell r="AK3549">
            <v>0</v>
          </cell>
          <cell r="AL3549">
            <v>0</v>
          </cell>
          <cell r="AM3549">
            <v>0</v>
          </cell>
          <cell r="AN3549">
            <v>0</v>
          </cell>
          <cell r="AO3549">
            <v>0</v>
          </cell>
          <cell r="AP3549">
            <v>0</v>
          </cell>
          <cell r="AQ3549">
            <v>0</v>
          </cell>
          <cell r="AR3549">
            <v>0</v>
          </cell>
          <cell r="AS3549">
            <v>0</v>
          </cell>
          <cell r="AT3549">
            <v>0</v>
          </cell>
          <cell r="AU3549">
            <v>0</v>
          </cell>
          <cell r="AV3549">
            <v>0</v>
          </cell>
          <cell r="AW3549">
            <v>0</v>
          </cell>
        </row>
        <row r="3550">
          <cell r="B3550">
            <v>40011252</v>
          </cell>
          <cell r="C3550" t="str">
            <v>MAKITA DUST COVER 4327M 416476-5</v>
          </cell>
          <cell r="D3550">
            <v>0</v>
          </cell>
          <cell r="E3550" t="str">
            <v>Active</v>
          </cell>
          <cell r="F3550" t="str">
            <v>P</v>
          </cell>
          <cell r="G3550">
            <v>0</v>
          </cell>
          <cell r="H3550">
            <v>0</v>
          </cell>
          <cell r="I3550">
            <v>0</v>
          </cell>
          <cell r="J3550">
            <v>0</v>
          </cell>
          <cell r="K3550">
            <v>0</v>
          </cell>
          <cell r="L3550">
            <v>0</v>
          </cell>
          <cell r="M3550">
            <v>0</v>
          </cell>
          <cell r="X3550">
            <v>0</v>
          </cell>
          <cell r="Y3550">
            <v>0</v>
          </cell>
          <cell r="Z3550">
            <v>0</v>
          </cell>
          <cell r="AA3550">
            <v>0</v>
          </cell>
          <cell r="AB3550">
            <v>0</v>
          </cell>
          <cell r="AC3550">
            <v>0</v>
          </cell>
          <cell r="AD3550">
            <v>0</v>
          </cell>
          <cell r="AE3550">
            <v>0</v>
          </cell>
          <cell r="AF3550">
            <v>0</v>
          </cell>
          <cell r="AG3550">
            <v>4</v>
          </cell>
          <cell r="AH3550">
            <v>0</v>
          </cell>
          <cell r="AI3550">
            <v>0</v>
          </cell>
          <cell r="AJ3550">
            <v>0</v>
          </cell>
          <cell r="AK3550">
            <v>0</v>
          </cell>
          <cell r="AL3550">
            <v>0</v>
          </cell>
          <cell r="AM3550">
            <v>0</v>
          </cell>
          <cell r="AN3550">
            <v>0</v>
          </cell>
          <cell r="AO3550">
            <v>0</v>
          </cell>
          <cell r="AP3550">
            <v>0</v>
          </cell>
          <cell r="AQ3550">
            <v>0</v>
          </cell>
          <cell r="AR3550">
            <v>0</v>
          </cell>
          <cell r="AS3550">
            <v>0</v>
          </cell>
          <cell r="AT3550">
            <v>0</v>
          </cell>
          <cell r="AU3550">
            <v>0</v>
          </cell>
          <cell r="AV3550">
            <v>0</v>
          </cell>
          <cell r="AW3550">
            <v>0</v>
          </cell>
        </row>
        <row r="3551">
          <cell r="B3551">
            <v>40010413</v>
          </cell>
          <cell r="C3551" t="str">
            <v>LOCK OFF LEVER FOR LS0711B</v>
          </cell>
          <cell r="D3551">
            <v>0</v>
          </cell>
          <cell r="E3551" t="str">
            <v>Slow Moving</v>
          </cell>
          <cell r="F3551" t="str">
            <v>P</v>
          </cell>
          <cell r="G3551">
            <v>0</v>
          </cell>
          <cell r="H3551">
            <v>0</v>
          </cell>
          <cell r="I3551">
            <v>0</v>
          </cell>
          <cell r="J3551">
            <v>0</v>
          </cell>
          <cell r="K3551">
            <v>0</v>
          </cell>
          <cell r="L3551">
            <v>0</v>
          </cell>
          <cell r="M3551">
            <v>0</v>
          </cell>
          <cell r="N3551">
            <v>0</v>
          </cell>
          <cell r="O3551">
            <v>0</v>
          </cell>
          <cell r="P3551">
            <v>0</v>
          </cell>
          <cell r="Q3551">
            <v>0</v>
          </cell>
          <cell r="R3551">
            <v>0</v>
          </cell>
          <cell r="S3551">
            <v>0</v>
          </cell>
          <cell r="T3551">
            <v>0</v>
          </cell>
          <cell r="U3551">
            <v>0</v>
          </cell>
          <cell r="V3551">
            <v>0</v>
          </cell>
          <cell r="W3551">
            <v>0</v>
          </cell>
          <cell r="X3551">
            <v>0</v>
          </cell>
          <cell r="Y3551">
            <v>0</v>
          </cell>
          <cell r="Z3551">
            <v>0</v>
          </cell>
          <cell r="AA3551">
            <v>0</v>
          </cell>
          <cell r="AB3551">
            <v>1</v>
          </cell>
          <cell r="AC3551">
            <v>0</v>
          </cell>
          <cell r="AD3551">
            <v>0</v>
          </cell>
          <cell r="AE3551">
            <v>0</v>
          </cell>
          <cell r="AF3551">
            <v>0</v>
          </cell>
          <cell r="AG3551">
            <v>0</v>
          </cell>
          <cell r="AH3551">
            <v>0</v>
          </cell>
          <cell r="AI3551">
            <v>0</v>
          </cell>
          <cell r="AJ3551">
            <v>0</v>
          </cell>
          <cell r="AK3551">
            <v>0</v>
          </cell>
          <cell r="AL3551">
            <v>0</v>
          </cell>
          <cell r="AM3551">
            <v>0</v>
          </cell>
          <cell r="AN3551">
            <v>0</v>
          </cell>
          <cell r="AO3551">
            <v>0</v>
          </cell>
          <cell r="AP3551">
            <v>0</v>
          </cell>
          <cell r="AQ3551">
            <v>0</v>
          </cell>
          <cell r="AR3551">
            <v>0</v>
          </cell>
          <cell r="AS3551">
            <v>0</v>
          </cell>
          <cell r="AT3551">
            <v>0</v>
          </cell>
          <cell r="AU3551">
            <v>0</v>
          </cell>
          <cell r="AV3551">
            <v>0</v>
          </cell>
          <cell r="AW3551">
            <v>0</v>
          </cell>
        </row>
        <row r="3552">
          <cell r="B3552">
            <v>40007664</v>
          </cell>
          <cell r="C3552" t="str">
            <v>SAFETY COVER FOR LS0711B</v>
          </cell>
          <cell r="D3552">
            <v>0</v>
          </cell>
          <cell r="E3552" t="str">
            <v>Active</v>
          </cell>
          <cell r="F3552" t="str">
            <v>P</v>
          </cell>
          <cell r="G3552">
            <v>10</v>
          </cell>
          <cell r="H3552">
            <v>0</v>
          </cell>
          <cell r="I3552">
            <v>0</v>
          </cell>
          <cell r="J3552">
            <v>0</v>
          </cell>
          <cell r="K3552">
            <v>0</v>
          </cell>
          <cell r="L3552">
            <v>0</v>
          </cell>
          <cell r="M3552">
            <v>0</v>
          </cell>
          <cell r="N3552">
            <v>0</v>
          </cell>
          <cell r="O3552">
            <v>0</v>
          </cell>
          <cell r="P3552">
            <v>0</v>
          </cell>
          <cell r="Q3552">
            <v>0</v>
          </cell>
          <cell r="R3552">
            <v>0</v>
          </cell>
          <cell r="S3552">
            <v>0</v>
          </cell>
          <cell r="T3552">
            <v>0</v>
          </cell>
          <cell r="U3552">
            <v>0</v>
          </cell>
          <cell r="V3552">
            <v>0</v>
          </cell>
          <cell r="W3552">
            <v>0</v>
          </cell>
          <cell r="X3552">
            <v>0</v>
          </cell>
          <cell r="Y3552">
            <v>0</v>
          </cell>
          <cell r="Z3552">
            <v>0</v>
          </cell>
          <cell r="AA3552">
            <v>0</v>
          </cell>
          <cell r="AB3552">
            <v>0</v>
          </cell>
          <cell r="AC3552">
            <v>0</v>
          </cell>
          <cell r="AD3552">
            <v>0</v>
          </cell>
          <cell r="AE3552">
            <v>0</v>
          </cell>
          <cell r="AF3552">
            <v>0</v>
          </cell>
          <cell r="AG3552">
            <v>0</v>
          </cell>
          <cell r="AH3552">
            <v>0</v>
          </cell>
          <cell r="AI3552">
            <v>0</v>
          </cell>
          <cell r="AJ3552">
            <v>0</v>
          </cell>
          <cell r="AK3552">
            <v>0</v>
          </cell>
          <cell r="AL3552">
            <v>0</v>
          </cell>
          <cell r="AM3552">
            <v>0</v>
          </cell>
          <cell r="AN3552">
            <v>0</v>
          </cell>
          <cell r="AO3552">
            <v>0</v>
          </cell>
          <cell r="AP3552">
            <v>0</v>
          </cell>
          <cell r="AQ3552">
            <v>0</v>
          </cell>
          <cell r="AR3552">
            <v>0</v>
          </cell>
          <cell r="AS3552">
            <v>0</v>
          </cell>
          <cell r="AT3552">
            <v>0</v>
          </cell>
          <cell r="AU3552">
            <v>0</v>
          </cell>
          <cell r="AV3552">
            <v>0</v>
          </cell>
          <cell r="AW3552">
            <v>0</v>
          </cell>
        </row>
        <row r="3553">
          <cell r="B3553">
            <v>40007155</v>
          </cell>
          <cell r="C3553" t="str">
            <v>CAP FOR 9077</v>
          </cell>
          <cell r="D3553">
            <v>0</v>
          </cell>
          <cell r="E3553" t="str">
            <v>Slow Moving</v>
          </cell>
          <cell r="F3553" t="str">
            <v>P</v>
          </cell>
          <cell r="G3553">
            <v>11</v>
          </cell>
          <cell r="H3553">
            <v>0</v>
          </cell>
          <cell r="I3553">
            <v>0</v>
          </cell>
          <cell r="J3553">
            <v>0</v>
          </cell>
          <cell r="K3553">
            <v>0</v>
          </cell>
          <cell r="L3553">
            <v>0</v>
          </cell>
          <cell r="M3553">
            <v>0</v>
          </cell>
          <cell r="N3553">
            <v>0</v>
          </cell>
          <cell r="O3553">
            <v>0</v>
          </cell>
          <cell r="P3553">
            <v>0</v>
          </cell>
          <cell r="Q3553">
            <v>0</v>
          </cell>
          <cell r="R3553">
            <v>0</v>
          </cell>
          <cell r="S3553">
            <v>0</v>
          </cell>
          <cell r="T3553">
            <v>0</v>
          </cell>
          <cell r="U3553">
            <v>0</v>
          </cell>
          <cell r="V3553">
            <v>0</v>
          </cell>
          <cell r="W3553">
            <v>0</v>
          </cell>
          <cell r="X3553">
            <v>0</v>
          </cell>
          <cell r="Y3553">
            <v>0</v>
          </cell>
          <cell r="Z3553">
            <v>0</v>
          </cell>
          <cell r="AA3553">
            <v>0</v>
          </cell>
          <cell r="AB3553">
            <v>0</v>
          </cell>
          <cell r="AC3553">
            <v>0</v>
          </cell>
          <cell r="AD3553">
            <v>0</v>
          </cell>
          <cell r="AE3553">
            <v>0</v>
          </cell>
          <cell r="AF3553">
            <v>0</v>
          </cell>
          <cell r="AG3553">
            <v>0</v>
          </cell>
          <cell r="AH3553">
            <v>0</v>
          </cell>
          <cell r="AI3553">
            <v>0</v>
          </cell>
          <cell r="AJ3553">
            <v>0</v>
          </cell>
          <cell r="AK3553">
            <v>0</v>
          </cell>
          <cell r="AL3553">
            <v>0</v>
          </cell>
          <cell r="AM3553">
            <v>0</v>
          </cell>
          <cell r="AN3553">
            <v>0</v>
          </cell>
          <cell r="AO3553">
            <v>0</v>
          </cell>
          <cell r="AP3553">
            <v>0</v>
          </cell>
          <cell r="AQ3553">
            <v>0</v>
          </cell>
          <cell r="AR3553">
            <v>0</v>
          </cell>
          <cell r="AS3553">
            <v>0</v>
          </cell>
          <cell r="AT3553">
            <v>0</v>
          </cell>
          <cell r="AU3553">
            <v>0</v>
          </cell>
          <cell r="AV3553">
            <v>0</v>
          </cell>
          <cell r="AW3553">
            <v>0</v>
          </cell>
        </row>
        <row r="3554">
          <cell r="B3554">
            <v>40006947</v>
          </cell>
          <cell r="C3554" t="str">
            <v>LOCK RING FOR 6823</v>
          </cell>
          <cell r="D3554">
            <v>0</v>
          </cell>
          <cell r="E3554" t="str">
            <v>Slow Moving</v>
          </cell>
          <cell r="F3554" t="str">
            <v>P</v>
          </cell>
          <cell r="G3554">
            <v>2</v>
          </cell>
          <cell r="H3554">
            <v>0</v>
          </cell>
          <cell r="I3554">
            <v>0</v>
          </cell>
          <cell r="J3554">
            <v>0</v>
          </cell>
          <cell r="K3554">
            <v>0</v>
          </cell>
          <cell r="L3554">
            <v>0</v>
          </cell>
          <cell r="M3554">
            <v>0</v>
          </cell>
          <cell r="N3554">
            <v>0</v>
          </cell>
          <cell r="O3554">
            <v>0</v>
          </cell>
          <cell r="P3554">
            <v>0</v>
          </cell>
          <cell r="Q3554">
            <v>0</v>
          </cell>
          <cell r="R3554">
            <v>0</v>
          </cell>
          <cell r="S3554">
            <v>0</v>
          </cell>
          <cell r="T3554">
            <v>0</v>
          </cell>
          <cell r="U3554">
            <v>0</v>
          </cell>
          <cell r="V3554">
            <v>0</v>
          </cell>
          <cell r="W3554">
            <v>0</v>
          </cell>
          <cell r="X3554">
            <v>0</v>
          </cell>
          <cell r="Y3554">
            <v>0</v>
          </cell>
          <cell r="Z3554">
            <v>0</v>
          </cell>
          <cell r="AA3554">
            <v>0</v>
          </cell>
          <cell r="AB3554">
            <v>0</v>
          </cell>
          <cell r="AC3554">
            <v>0</v>
          </cell>
          <cell r="AD3554">
            <v>0</v>
          </cell>
          <cell r="AE3554">
            <v>0</v>
          </cell>
          <cell r="AF3554">
            <v>0</v>
          </cell>
          <cell r="AG3554">
            <v>0</v>
          </cell>
          <cell r="AH3554">
            <v>0</v>
          </cell>
          <cell r="AI3554">
            <v>0</v>
          </cell>
          <cell r="AJ3554">
            <v>0</v>
          </cell>
          <cell r="AK3554">
            <v>0</v>
          </cell>
          <cell r="AL3554">
            <v>0</v>
          </cell>
          <cell r="AM3554">
            <v>0</v>
          </cell>
          <cell r="AN3554">
            <v>0</v>
          </cell>
          <cell r="AO3554">
            <v>0</v>
          </cell>
          <cell r="AP3554">
            <v>0</v>
          </cell>
          <cell r="AQ3554">
            <v>0</v>
          </cell>
          <cell r="AR3554">
            <v>0</v>
          </cell>
          <cell r="AS3554">
            <v>0</v>
          </cell>
          <cell r="AT3554">
            <v>0</v>
          </cell>
          <cell r="AU3554">
            <v>0</v>
          </cell>
          <cell r="AV3554">
            <v>0</v>
          </cell>
          <cell r="AW3554">
            <v>0</v>
          </cell>
        </row>
        <row r="3555">
          <cell r="B3555">
            <v>40005330</v>
          </cell>
          <cell r="C3555" t="str">
            <v>BAFFLE PLATE FOR 2012NB</v>
          </cell>
          <cell r="D3555">
            <v>0</v>
          </cell>
          <cell r="E3555" t="str">
            <v>Active</v>
          </cell>
          <cell r="F3555" t="str">
            <v>P</v>
          </cell>
          <cell r="G3555">
            <v>2</v>
          </cell>
          <cell r="H3555">
            <v>0</v>
          </cell>
          <cell r="I3555">
            <v>0</v>
          </cell>
          <cell r="J3555">
            <v>0</v>
          </cell>
          <cell r="K3555">
            <v>0</v>
          </cell>
          <cell r="L3555">
            <v>1</v>
          </cell>
          <cell r="M3555">
            <v>8.3333333333333329E-2</v>
          </cell>
          <cell r="N3555">
            <v>0</v>
          </cell>
          <cell r="O3555">
            <v>0</v>
          </cell>
          <cell r="P3555">
            <v>0</v>
          </cell>
          <cell r="Q3555">
            <v>0</v>
          </cell>
          <cell r="R3555">
            <v>0</v>
          </cell>
          <cell r="S3555">
            <v>0</v>
          </cell>
          <cell r="T3555">
            <v>0</v>
          </cell>
          <cell r="U3555">
            <v>2</v>
          </cell>
          <cell r="V3555">
            <v>0</v>
          </cell>
          <cell r="W3555">
            <v>0</v>
          </cell>
          <cell r="X3555">
            <v>0</v>
          </cell>
          <cell r="Y3555">
            <v>0</v>
          </cell>
          <cell r="Z3555">
            <v>0</v>
          </cell>
          <cell r="AA3555">
            <v>0</v>
          </cell>
          <cell r="AB3555">
            <v>0</v>
          </cell>
          <cell r="AC3555">
            <v>0</v>
          </cell>
          <cell r="AD3555">
            <v>0</v>
          </cell>
          <cell r="AE3555">
            <v>0</v>
          </cell>
          <cell r="AF3555">
            <v>0</v>
          </cell>
          <cell r="AG3555">
            <v>0</v>
          </cell>
          <cell r="AH3555">
            <v>0</v>
          </cell>
          <cell r="AI3555">
            <v>0</v>
          </cell>
          <cell r="AJ3555">
            <v>0</v>
          </cell>
          <cell r="AK3555">
            <v>0</v>
          </cell>
          <cell r="AL3555">
            <v>0</v>
          </cell>
          <cell r="AM3555">
            <v>0</v>
          </cell>
          <cell r="AN3555">
            <v>0</v>
          </cell>
          <cell r="AO3555">
            <v>1</v>
          </cell>
          <cell r="AP3555">
            <v>0</v>
          </cell>
          <cell r="AQ3555">
            <v>0</v>
          </cell>
          <cell r="AR3555">
            <v>0</v>
          </cell>
          <cell r="AS3555">
            <v>0</v>
          </cell>
          <cell r="AT3555">
            <v>0</v>
          </cell>
          <cell r="AU3555">
            <v>0</v>
          </cell>
          <cell r="AV3555">
            <v>1</v>
          </cell>
          <cell r="AW3555">
            <v>1</v>
          </cell>
        </row>
        <row r="3556">
          <cell r="B3556">
            <v>40005256</v>
          </cell>
          <cell r="C3556" t="str">
            <v>SIDE COVER FOR 2012NB</v>
          </cell>
          <cell r="D3556">
            <v>0</v>
          </cell>
          <cell r="E3556" t="str">
            <v>Active</v>
          </cell>
          <cell r="F3556" t="str">
            <v>P</v>
          </cell>
          <cell r="G3556">
            <v>0</v>
          </cell>
          <cell r="H3556">
            <v>0</v>
          </cell>
          <cell r="I3556">
            <v>0</v>
          </cell>
          <cell r="J3556">
            <v>1</v>
          </cell>
          <cell r="K3556">
            <v>0.16666666666666666</v>
          </cell>
          <cell r="L3556">
            <v>1</v>
          </cell>
          <cell r="M3556">
            <v>8.3333333333333329E-2</v>
          </cell>
          <cell r="N3556">
            <v>0</v>
          </cell>
          <cell r="O3556">
            <v>0</v>
          </cell>
          <cell r="P3556">
            <v>0</v>
          </cell>
          <cell r="Q3556">
            <v>0</v>
          </cell>
          <cell r="R3556">
            <v>0</v>
          </cell>
          <cell r="S3556">
            <v>0</v>
          </cell>
          <cell r="T3556">
            <v>0</v>
          </cell>
          <cell r="U3556">
            <v>0</v>
          </cell>
          <cell r="V3556">
            <v>0</v>
          </cell>
          <cell r="W3556">
            <v>0</v>
          </cell>
          <cell r="X3556">
            <v>0</v>
          </cell>
          <cell r="Y3556">
            <v>1</v>
          </cell>
          <cell r="Z3556">
            <v>0</v>
          </cell>
          <cell r="AA3556">
            <v>0</v>
          </cell>
          <cell r="AB3556">
            <v>0</v>
          </cell>
          <cell r="AC3556">
            <v>0</v>
          </cell>
          <cell r="AD3556">
            <v>0</v>
          </cell>
          <cell r="AE3556">
            <v>0</v>
          </cell>
          <cell r="AF3556">
            <v>0</v>
          </cell>
          <cell r="AG3556">
            <v>0</v>
          </cell>
          <cell r="AH3556">
            <v>0</v>
          </cell>
          <cell r="AI3556">
            <v>0</v>
          </cell>
          <cell r="AJ3556">
            <v>0</v>
          </cell>
          <cell r="AK3556">
            <v>0</v>
          </cell>
          <cell r="AL3556">
            <v>0</v>
          </cell>
          <cell r="AM3556">
            <v>0</v>
          </cell>
          <cell r="AN3556">
            <v>0</v>
          </cell>
          <cell r="AO3556">
            <v>0</v>
          </cell>
          <cell r="AP3556">
            <v>0</v>
          </cell>
          <cell r="AQ3556">
            <v>0</v>
          </cell>
          <cell r="AR3556">
            <v>0</v>
          </cell>
          <cell r="AS3556">
            <v>0</v>
          </cell>
          <cell r="AT3556">
            <v>0</v>
          </cell>
          <cell r="AU3556">
            <v>1</v>
          </cell>
          <cell r="AV3556">
            <v>1</v>
          </cell>
          <cell r="AW3556">
            <v>1</v>
          </cell>
        </row>
        <row r="3557">
          <cell r="B3557">
            <v>40006156</v>
          </cell>
          <cell r="C3557" t="str">
            <v>SWITCH BUTTON FOR BLS713</v>
          </cell>
          <cell r="D3557">
            <v>0</v>
          </cell>
          <cell r="E3557" t="str">
            <v>Active</v>
          </cell>
          <cell r="F3557" t="str">
            <v>P</v>
          </cell>
          <cell r="G3557">
            <v>0</v>
          </cell>
          <cell r="H3557">
            <v>0</v>
          </cell>
          <cell r="I3557">
            <v>0</v>
          </cell>
          <cell r="J3557">
            <v>0</v>
          </cell>
          <cell r="K3557">
            <v>0</v>
          </cell>
          <cell r="L3557">
            <v>0</v>
          </cell>
          <cell r="M3557">
            <v>0</v>
          </cell>
          <cell r="N3557">
            <v>3</v>
          </cell>
          <cell r="O3557">
            <v>3</v>
          </cell>
          <cell r="P3557">
            <v>0</v>
          </cell>
          <cell r="Q3557">
            <v>3</v>
          </cell>
          <cell r="R3557">
            <v>1</v>
          </cell>
          <cell r="S3557">
            <v>0</v>
          </cell>
          <cell r="T3557">
            <v>1</v>
          </cell>
          <cell r="U3557">
            <v>1</v>
          </cell>
          <cell r="V3557">
            <v>0</v>
          </cell>
          <cell r="W3557">
            <v>0</v>
          </cell>
          <cell r="X3557">
            <v>0</v>
          </cell>
          <cell r="Y3557">
            <v>0</v>
          </cell>
          <cell r="Z3557">
            <v>1</v>
          </cell>
          <cell r="AA3557">
            <v>0</v>
          </cell>
          <cell r="AB3557">
            <v>0</v>
          </cell>
          <cell r="AC3557">
            <v>0</v>
          </cell>
          <cell r="AD3557">
            <v>0</v>
          </cell>
          <cell r="AE3557">
            <v>0</v>
          </cell>
          <cell r="AF3557">
            <v>1</v>
          </cell>
          <cell r="AG3557">
            <v>0</v>
          </cell>
          <cell r="AH3557">
            <v>0</v>
          </cell>
          <cell r="AI3557">
            <v>0</v>
          </cell>
          <cell r="AJ3557">
            <v>0</v>
          </cell>
          <cell r="AK3557">
            <v>0</v>
          </cell>
          <cell r="AL3557">
            <v>0</v>
          </cell>
          <cell r="AM3557">
            <v>0</v>
          </cell>
          <cell r="AN3557">
            <v>0</v>
          </cell>
          <cell r="AO3557">
            <v>0</v>
          </cell>
          <cell r="AP3557">
            <v>0</v>
          </cell>
          <cell r="AQ3557">
            <v>0</v>
          </cell>
          <cell r="AR3557">
            <v>0</v>
          </cell>
          <cell r="AS3557">
            <v>0</v>
          </cell>
          <cell r="AT3557">
            <v>0</v>
          </cell>
          <cell r="AU3557">
            <v>0</v>
          </cell>
          <cell r="AV3557">
            <v>0</v>
          </cell>
          <cell r="AW3557">
            <v>0</v>
          </cell>
        </row>
        <row r="3558">
          <cell r="B3558">
            <v>40008182</v>
          </cell>
          <cell r="C3558" t="str">
            <v>SWITCH LEVER FOR N5900B</v>
          </cell>
          <cell r="D3558">
            <v>0</v>
          </cell>
          <cell r="E3558" t="str">
            <v>Active</v>
          </cell>
          <cell r="F3558" t="str">
            <v>P</v>
          </cell>
          <cell r="G3558">
            <v>8</v>
          </cell>
          <cell r="H3558">
            <v>0</v>
          </cell>
          <cell r="I3558">
            <v>0</v>
          </cell>
          <cell r="J3558">
            <v>0</v>
          </cell>
          <cell r="K3558">
            <v>0</v>
          </cell>
          <cell r="L3558">
            <v>5</v>
          </cell>
          <cell r="M3558">
            <v>0.41666666666666669</v>
          </cell>
          <cell r="N3558">
            <v>1</v>
          </cell>
          <cell r="O3558">
            <v>0</v>
          </cell>
          <cell r="P3558">
            <v>0</v>
          </cell>
          <cell r="Q3558">
            <v>0</v>
          </cell>
          <cell r="R3558">
            <v>0</v>
          </cell>
          <cell r="S3558">
            <v>0</v>
          </cell>
          <cell r="T3558">
            <v>0</v>
          </cell>
          <cell r="U3558">
            <v>0</v>
          </cell>
          <cell r="V3558">
            <v>0</v>
          </cell>
          <cell r="W3558">
            <v>0</v>
          </cell>
          <cell r="X3558">
            <v>0</v>
          </cell>
          <cell r="Y3558">
            <v>0</v>
          </cell>
          <cell r="Z3558">
            <v>0</v>
          </cell>
          <cell r="AA3558">
            <v>0</v>
          </cell>
          <cell r="AB3558">
            <v>0</v>
          </cell>
          <cell r="AC3558">
            <v>0</v>
          </cell>
          <cell r="AD3558">
            <v>0</v>
          </cell>
          <cell r="AE3558">
            <v>0</v>
          </cell>
          <cell r="AF3558">
            <v>0</v>
          </cell>
          <cell r="AG3558">
            <v>0</v>
          </cell>
          <cell r="AH3558">
            <v>0</v>
          </cell>
          <cell r="AI3558">
            <v>0</v>
          </cell>
          <cell r="AJ3558">
            <v>5</v>
          </cell>
          <cell r="AK3558">
            <v>0</v>
          </cell>
          <cell r="AL3558">
            <v>0</v>
          </cell>
          <cell r="AM3558">
            <v>0</v>
          </cell>
          <cell r="AN3558">
            <v>0</v>
          </cell>
          <cell r="AO3558">
            <v>0</v>
          </cell>
          <cell r="AP3558">
            <v>0</v>
          </cell>
          <cell r="AQ3558">
            <v>0</v>
          </cell>
          <cell r="AR3558">
            <v>0</v>
          </cell>
          <cell r="AS3558">
            <v>0</v>
          </cell>
          <cell r="AT3558">
            <v>0</v>
          </cell>
          <cell r="AU3558">
            <v>0</v>
          </cell>
          <cell r="AV3558">
            <v>5</v>
          </cell>
          <cell r="AW3558">
            <v>5</v>
          </cell>
        </row>
        <row r="3559">
          <cell r="B3559">
            <v>40007661</v>
          </cell>
          <cell r="C3559" t="str">
            <v>LOCK-ON BUTTON FOR N5900B</v>
          </cell>
          <cell r="D3559" t="str">
            <v>417117-6</v>
          </cell>
          <cell r="E3559" t="str">
            <v>Slow Moving</v>
          </cell>
          <cell r="F3559" t="str">
            <v>P</v>
          </cell>
          <cell r="G3559">
            <v>20</v>
          </cell>
          <cell r="H3559">
            <v>0</v>
          </cell>
          <cell r="I3559">
            <v>0</v>
          </cell>
          <cell r="J3559">
            <v>0</v>
          </cell>
          <cell r="K3559">
            <v>0</v>
          </cell>
          <cell r="L3559">
            <v>0</v>
          </cell>
          <cell r="M3559">
            <v>0</v>
          </cell>
          <cell r="N3559">
            <v>1</v>
          </cell>
          <cell r="O3559">
            <v>0</v>
          </cell>
          <cell r="P3559">
            <v>0</v>
          </cell>
          <cell r="Q3559">
            <v>0</v>
          </cell>
          <cell r="R3559">
            <v>0</v>
          </cell>
          <cell r="S3559">
            <v>0</v>
          </cell>
          <cell r="T3559">
            <v>0</v>
          </cell>
          <cell r="U3559">
            <v>0</v>
          </cell>
          <cell r="V3559">
            <v>0</v>
          </cell>
          <cell r="W3559">
            <v>0</v>
          </cell>
          <cell r="X3559">
            <v>0</v>
          </cell>
          <cell r="Y3559">
            <v>0</v>
          </cell>
          <cell r="Z3559">
            <v>0</v>
          </cell>
          <cell r="AA3559">
            <v>0</v>
          </cell>
          <cell r="AB3559">
            <v>0</v>
          </cell>
          <cell r="AC3559">
            <v>0</v>
          </cell>
          <cell r="AD3559">
            <v>0</v>
          </cell>
          <cell r="AE3559">
            <v>0</v>
          </cell>
          <cell r="AF3559">
            <v>0</v>
          </cell>
          <cell r="AG3559">
            <v>0</v>
          </cell>
          <cell r="AH3559">
            <v>0</v>
          </cell>
          <cell r="AI3559">
            <v>0</v>
          </cell>
          <cell r="AJ3559">
            <v>0</v>
          </cell>
          <cell r="AK3559">
            <v>0</v>
          </cell>
          <cell r="AL3559">
            <v>0</v>
          </cell>
          <cell r="AM3559">
            <v>0</v>
          </cell>
          <cell r="AN3559">
            <v>0</v>
          </cell>
          <cell r="AO3559">
            <v>0</v>
          </cell>
          <cell r="AP3559">
            <v>0</v>
          </cell>
          <cell r="AQ3559">
            <v>0</v>
          </cell>
          <cell r="AR3559">
            <v>0</v>
          </cell>
          <cell r="AS3559">
            <v>0</v>
          </cell>
          <cell r="AT3559">
            <v>0</v>
          </cell>
          <cell r="AU3559">
            <v>0</v>
          </cell>
          <cell r="AV3559">
            <v>0</v>
          </cell>
          <cell r="AW3559">
            <v>0</v>
          </cell>
        </row>
        <row r="3560">
          <cell r="B3560">
            <v>40006456</v>
          </cell>
          <cell r="C3560" t="str">
            <v>REAR COVER FOR 9500NB</v>
          </cell>
          <cell r="D3560">
            <v>0</v>
          </cell>
          <cell r="E3560" t="str">
            <v>Active</v>
          </cell>
          <cell r="F3560" t="str">
            <v>P</v>
          </cell>
          <cell r="G3560">
            <v>4</v>
          </cell>
          <cell r="H3560">
            <v>0</v>
          </cell>
          <cell r="I3560">
            <v>0</v>
          </cell>
          <cell r="J3560">
            <v>3</v>
          </cell>
          <cell r="K3560">
            <v>0.5</v>
          </cell>
          <cell r="L3560">
            <v>5</v>
          </cell>
          <cell r="M3560">
            <v>0.41666666666666669</v>
          </cell>
          <cell r="N3560">
            <v>1</v>
          </cell>
          <cell r="O3560">
            <v>0</v>
          </cell>
          <cell r="P3560">
            <v>0</v>
          </cell>
          <cell r="Q3560">
            <v>0</v>
          </cell>
          <cell r="R3560">
            <v>0</v>
          </cell>
          <cell r="S3560">
            <v>0</v>
          </cell>
          <cell r="T3560">
            <v>2</v>
          </cell>
          <cell r="U3560">
            <v>0</v>
          </cell>
          <cell r="V3560">
            <v>0</v>
          </cell>
          <cell r="W3560">
            <v>0</v>
          </cell>
          <cell r="X3560">
            <v>0</v>
          </cell>
          <cell r="Y3560">
            <v>1</v>
          </cell>
          <cell r="Z3560">
            <v>0</v>
          </cell>
          <cell r="AA3560">
            <v>0</v>
          </cell>
          <cell r="AB3560">
            <v>0</v>
          </cell>
          <cell r="AC3560">
            <v>2</v>
          </cell>
          <cell r="AD3560">
            <v>0</v>
          </cell>
          <cell r="AE3560">
            <v>3</v>
          </cell>
          <cell r="AF3560">
            <v>0</v>
          </cell>
          <cell r="AG3560">
            <v>0</v>
          </cell>
          <cell r="AH3560">
            <v>0</v>
          </cell>
          <cell r="AI3560">
            <v>0</v>
          </cell>
          <cell r="AJ3560">
            <v>0</v>
          </cell>
          <cell r="AK3560">
            <v>0</v>
          </cell>
          <cell r="AL3560">
            <v>0</v>
          </cell>
          <cell r="AM3560">
            <v>1</v>
          </cell>
          <cell r="AN3560">
            <v>0</v>
          </cell>
          <cell r="AO3560">
            <v>1</v>
          </cell>
          <cell r="AP3560">
            <v>1</v>
          </cell>
          <cell r="AQ3560">
            <v>1</v>
          </cell>
          <cell r="AR3560">
            <v>0</v>
          </cell>
          <cell r="AS3560">
            <v>0</v>
          </cell>
          <cell r="AT3560">
            <v>1</v>
          </cell>
          <cell r="AU3560">
            <v>0</v>
          </cell>
          <cell r="AV3560">
            <v>5</v>
          </cell>
          <cell r="AW3560">
            <v>1</v>
          </cell>
        </row>
        <row r="3561">
          <cell r="B3561">
            <v>40007532</v>
          </cell>
          <cell r="C3561" t="str">
            <v>CAM FOR UC3530A</v>
          </cell>
          <cell r="D3561">
            <v>0</v>
          </cell>
          <cell r="E3561" t="str">
            <v>Active</v>
          </cell>
          <cell r="F3561" t="str">
            <v>P</v>
          </cell>
          <cell r="G3561">
            <v>9</v>
          </cell>
          <cell r="H3561">
            <v>0</v>
          </cell>
          <cell r="I3561">
            <v>0</v>
          </cell>
          <cell r="J3561">
            <v>1</v>
          </cell>
          <cell r="K3561">
            <v>0.16666666666666666</v>
          </cell>
          <cell r="L3561">
            <v>9</v>
          </cell>
          <cell r="M3561">
            <v>0.75</v>
          </cell>
          <cell r="N3561">
            <v>0</v>
          </cell>
          <cell r="O3561">
            <v>1</v>
          </cell>
          <cell r="P3561">
            <v>1</v>
          </cell>
          <cell r="Q3561">
            <v>1</v>
          </cell>
          <cell r="R3561">
            <v>6</v>
          </cell>
          <cell r="S3561">
            <v>0</v>
          </cell>
          <cell r="T3561">
            <v>0</v>
          </cell>
          <cell r="U3561">
            <v>2</v>
          </cell>
          <cell r="V3561">
            <v>0</v>
          </cell>
          <cell r="W3561">
            <v>0</v>
          </cell>
          <cell r="X3561">
            <v>0</v>
          </cell>
          <cell r="Y3561">
            <v>0</v>
          </cell>
          <cell r="Z3561">
            <v>10</v>
          </cell>
          <cell r="AA3561">
            <v>0</v>
          </cell>
          <cell r="AB3561">
            <v>0</v>
          </cell>
          <cell r="AC3561">
            <v>0</v>
          </cell>
          <cell r="AD3561">
            <v>0</v>
          </cell>
          <cell r="AE3561">
            <v>0</v>
          </cell>
          <cell r="AF3561">
            <v>0</v>
          </cell>
          <cell r="AG3561">
            <v>0</v>
          </cell>
          <cell r="AH3561">
            <v>0</v>
          </cell>
          <cell r="AI3561">
            <v>0</v>
          </cell>
          <cell r="AJ3561">
            <v>0</v>
          </cell>
          <cell r="AK3561">
            <v>0</v>
          </cell>
          <cell r="AL3561">
            <v>0</v>
          </cell>
          <cell r="AM3561">
            <v>2</v>
          </cell>
          <cell r="AN3561">
            <v>1</v>
          </cell>
          <cell r="AO3561">
            <v>5</v>
          </cell>
          <cell r="AP3561">
            <v>0</v>
          </cell>
          <cell r="AQ3561">
            <v>0</v>
          </cell>
          <cell r="AR3561">
            <v>0</v>
          </cell>
          <cell r="AS3561">
            <v>0</v>
          </cell>
          <cell r="AT3561">
            <v>0</v>
          </cell>
          <cell r="AU3561">
            <v>1</v>
          </cell>
          <cell r="AV3561">
            <v>9</v>
          </cell>
          <cell r="AW3561">
            <v>5</v>
          </cell>
        </row>
        <row r="3562">
          <cell r="B3562">
            <v>40007279</v>
          </cell>
          <cell r="C3562" t="str">
            <v>CHUCK COVER FOR HR2020 HR2810</v>
          </cell>
          <cell r="D3562">
            <v>0</v>
          </cell>
          <cell r="E3562" t="str">
            <v>Active</v>
          </cell>
          <cell r="F3562" t="str">
            <v>P</v>
          </cell>
          <cell r="G3562">
            <v>16</v>
          </cell>
          <cell r="H3562">
            <v>0</v>
          </cell>
          <cell r="I3562">
            <v>10</v>
          </cell>
          <cell r="J3562">
            <v>20</v>
          </cell>
          <cell r="K3562">
            <v>3.3333333333333335</v>
          </cell>
          <cell r="L3562">
            <v>38</v>
          </cell>
          <cell r="M3562">
            <v>3.1666666666666665</v>
          </cell>
          <cell r="N3562">
            <v>4</v>
          </cell>
          <cell r="O3562">
            <v>8</v>
          </cell>
          <cell r="P3562">
            <v>2</v>
          </cell>
          <cell r="Q3562">
            <v>4</v>
          </cell>
          <cell r="R3562">
            <v>1</v>
          </cell>
          <cell r="S3562">
            <v>1</v>
          </cell>
          <cell r="T3562">
            <v>0</v>
          </cell>
          <cell r="U3562">
            <v>4</v>
          </cell>
          <cell r="V3562">
            <v>0</v>
          </cell>
          <cell r="W3562">
            <v>1</v>
          </cell>
          <cell r="X3562">
            <v>5</v>
          </cell>
          <cell r="Y3562">
            <v>4</v>
          </cell>
          <cell r="Z3562">
            <v>2</v>
          </cell>
          <cell r="AA3562">
            <v>5</v>
          </cell>
          <cell r="AB3562">
            <v>2</v>
          </cell>
          <cell r="AC3562">
            <v>2</v>
          </cell>
          <cell r="AD3562">
            <v>0</v>
          </cell>
          <cell r="AE3562">
            <v>3</v>
          </cell>
          <cell r="AF3562">
            <v>0</v>
          </cell>
          <cell r="AG3562">
            <v>10</v>
          </cell>
          <cell r="AH3562">
            <v>4</v>
          </cell>
          <cell r="AI3562">
            <v>3</v>
          </cell>
          <cell r="AJ3562">
            <v>6</v>
          </cell>
          <cell r="AK3562">
            <v>1</v>
          </cell>
          <cell r="AL3562">
            <v>1</v>
          </cell>
          <cell r="AM3562">
            <v>2</v>
          </cell>
          <cell r="AN3562">
            <v>4</v>
          </cell>
          <cell r="AO3562">
            <v>4</v>
          </cell>
          <cell r="AP3562">
            <v>3</v>
          </cell>
          <cell r="AQ3562">
            <v>5</v>
          </cell>
          <cell r="AR3562">
            <v>4</v>
          </cell>
          <cell r="AS3562">
            <v>3</v>
          </cell>
          <cell r="AT3562">
            <v>3</v>
          </cell>
          <cell r="AU3562">
            <v>2</v>
          </cell>
          <cell r="AV3562">
            <v>38</v>
          </cell>
          <cell r="AW3562">
            <v>6</v>
          </cell>
        </row>
        <row r="3563">
          <cell r="B3563">
            <v>40007260</v>
          </cell>
          <cell r="C3563" t="str">
            <v>PIN CAP FOR MT950</v>
          </cell>
          <cell r="D3563">
            <v>0</v>
          </cell>
          <cell r="E3563" t="str">
            <v>Active</v>
          </cell>
          <cell r="F3563" t="str">
            <v>P</v>
          </cell>
          <cell r="G3563">
            <v>15</v>
          </cell>
          <cell r="H3563">
            <v>0</v>
          </cell>
          <cell r="I3563">
            <v>0</v>
          </cell>
          <cell r="J3563">
            <v>9</v>
          </cell>
          <cell r="K3563">
            <v>1.5</v>
          </cell>
          <cell r="L3563">
            <v>23</v>
          </cell>
          <cell r="M3563">
            <v>1.9166666666666667</v>
          </cell>
          <cell r="N3563">
            <v>0</v>
          </cell>
          <cell r="O3563">
            <v>2</v>
          </cell>
          <cell r="P3563">
            <v>1</v>
          </cell>
          <cell r="Q3563">
            <v>2</v>
          </cell>
          <cell r="R3563">
            <v>1</v>
          </cell>
          <cell r="S3563">
            <v>7</v>
          </cell>
          <cell r="T3563">
            <v>1</v>
          </cell>
          <cell r="U3563">
            <v>5</v>
          </cell>
          <cell r="V3563">
            <v>2</v>
          </cell>
          <cell r="W3563">
            <v>0</v>
          </cell>
          <cell r="X3563">
            <v>1</v>
          </cell>
          <cell r="Y3563">
            <v>0</v>
          </cell>
          <cell r="Z3563">
            <v>0</v>
          </cell>
          <cell r="AA3563">
            <v>0</v>
          </cell>
          <cell r="AB3563">
            <v>2</v>
          </cell>
          <cell r="AC3563">
            <v>6</v>
          </cell>
          <cell r="AD3563">
            <v>0</v>
          </cell>
          <cell r="AE3563">
            <v>1</v>
          </cell>
          <cell r="AF3563">
            <v>0</v>
          </cell>
          <cell r="AG3563">
            <v>0</v>
          </cell>
          <cell r="AH3563">
            <v>1</v>
          </cell>
          <cell r="AI3563">
            <v>6</v>
          </cell>
          <cell r="AJ3563">
            <v>1</v>
          </cell>
          <cell r="AK3563">
            <v>3</v>
          </cell>
          <cell r="AL3563">
            <v>5</v>
          </cell>
          <cell r="AM3563">
            <v>2</v>
          </cell>
          <cell r="AN3563">
            <v>1</v>
          </cell>
          <cell r="AO3563">
            <v>2</v>
          </cell>
          <cell r="AP3563">
            <v>1</v>
          </cell>
          <cell r="AQ3563">
            <v>3</v>
          </cell>
          <cell r="AR3563">
            <v>1</v>
          </cell>
          <cell r="AS3563">
            <v>2</v>
          </cell>
          <cell r="AT3563">
            <v>2</v>
          </cell>
          <cell r="AU3563">
            <v>0</v>
          </cell>
          <cell r="AV3563">
            <v>23</v>
          </cell>
          <cell r="AW3563">
            <v>5</v>
          </cell>
        </row>
        <row r="3564">
          <cell r="B3564">
            <v>40008124</v>
          </cell>
          <cell r="C3564" t="str">
            <v>GUIDE BASE FOR HR2450</v>
          </cell>
          <cell r="D3564">
            <v>0</v>
          </cell>
          <cell r="E3564" t="str">
            <v>Active</v>
          </cell>
          <cell r="F3564" t="str">
            <v>P</v>
          </cell>
          <cell r="G3564">
            <v>11</v>
          </cell>
          <cell r="H3564">
            <v>0</v>
          </cell>
          <cell r="I3564">
            <v>8</v>
          </cell>
          <cell r="J3564">
            <v>7</v>
          </cell>
          <cell r="K3564">
            <v>1.1666666666666667</v>
          </cell>
          <cell r="L3564">
            <v>31</v>
          </cell>
          <cell r="M3564">
            <v>2.5833333333333335</v>
          </cell>
          <cell r="N3564">
            <v>0</v>
          </cell>
          <cell r="O3564">
            <v>2</v>
          </cell>
          <cell r="P3564">
            <v>0</v>
          </cell>
          <cell r="Q3564">
            <v>0</v>
          </cell>
          <cell r="R3564">
            <v>0</v>
          </cell>
          <cell r="S3564">
            <v>7</v>
          </cell>
          <cell r="T3564">
            <v>1</v>
          </cell>
          <cell r="U3564">
            <v>6</v>
          </cell>
          <cell r="V3564">
            <v>1</v>
          </cell>
          <cell r="W3564">
            <v>1</v>
          </cell>
          <cell r="X3564">
            <v>0</v>
          </cell>
          <cell r="Y3564">
            <v>1</v>
          </cell>
          <cell r="Z3564">
            <v>3</v>
          </cell>
          <cell r="AA3564">
            <v>1</v>
          </cell>
          <cell r="AB3564">
            <v>5</v>
          </cell>
          <cell r="AC3564">
            <v>3</v>
          </cell>
          <cell r="AD3564">
            <v>0</v>
          </cell>
          <cell r="AE3564">
            <v>0</v>
          </cell>
          <cell r="AF3564">
            <v>0</v>
          </cell>
          <cell r="AG3564">
            <v>10</v>
          </cell>
          <cell r="AH3564">
            <v>1</v>
          </cell>
          <cell r="AI3564">
            <v>5</v>
          </cell>
          <cell r="AJ3564">
            <v>4</v>
          </cell>
          <cell r="AK3564">
            <v>1</v>
          </cell>
          <cell r="AL3564">
            <v>1</v>
          </cell>
          <cell r="AM3564">
            <v>5</v>
          </cell>
          <cell r="AN3564">
            <v>4</v>
          </cell>
          <cell r="AO3564">
            <v>9</v>
          </cell>
          <cell r="AP3564">
            <v>1</v>
          </cell>
          <cell r="AQ3564">
            <v>2</v>
          </cell>
          <cell r="AR3564">
            <v>0</v>
          </cell>
          <cell r="AS3564">
            <v>1</v>
          </cell>
          <cell r="AT3564">
            <v>2</v>
          </cell>
          <cell r="AU3564">
            <v>1</v>
          </cell>
          <cell r="AV3564">
            <v>31</v>
          </cell>
          <cell r="AW3564">
            <v>9</v>
          </cell>
        </row>
        <row r="3565">
          <cell r="B3565">
            <v>40007667</v>
          </cell>
          <cell r="C3565" t="str">
            <v>LEVER CASE FOR HP2050</v>
          </cell>
          <cell r="D3565">
            <v>0</v>
          </cell>
          <cell r="E3565" t="str">
            <v>Active</v>
          </cell>
          <cell r="F3565" t="str">
            <v>P</v>
          </cell>
          <cell r="G3565">
            <v>3</v>
          </cell>
          <cell r="H3565">
            <v>0</v>
          </cell>
          <cell r="I3565">
            <v>0</v>
          </cell>
          <cell r="J3565">
            <v>0</v>
          </cell>
          <cell r="K3565">
            <v>0</v>
          </cell>
          <cell r="L3565">
            <v>0</v>
          </cell>
          <cell r="M3565">
            <v>0</v>
          </cell>
          <cell r="N3565">
            <v>0</v>
          </cell>
          <cell r="O3565">
            <v>0</v>
          </cell>
          <cell r="P3565">
            <v>0</v>
          </cell>
          <cell r="Q3565">
            <v>0</v>
          </cell>
          <cell r="R3565">
            <v>1</v>
          </cell>
          <cell r="S3565">
            <v>0</v>
          </cell>
          <cell r="T3565">
            <v>0</v>
          </cell>
          <cell r="U3565">
            <v>0</v>
          </cell>
          <cell r="V3565">
            <v>0</v>
          </cell>
          <cell r="W3565">
            <v>0</v>
          </cell>
          <cell r="X3565">
            <v>0</v>
          </cell>
          <cell r="Y3565">
            <v>1</v>
          </cell>
          <cell r="Z3565">
            <v>0</v>
          </cell>
          <cell r="AA3565">
            <v>0</v>
          </cell>
          <cell r="AB3565">
            <v>0</v>
          </cell>
          <cell r="AC3565">
            <v>0</v>
          </cell>
          <cell r="AD3565">
            <v>0</v>
          </cell>
          <cell r="AE3565">
            <v>0</v>
          </cell>
          <cell r="AF3565">
            <v>0</v>
          </cell>
          <cell r="AG3565">
            <v>0</v>
          </cell>
          <cell r="AH3565">
            <v>0</v>
          </cell>
          <cell r="AI3565">
            <v>1</v>
          </cell>
          <cell r="AJ3565">
            <v>0</v>
          </cell>
          <cell r="AK3565">
            <v>0</v>
          </cell>
          <cell r="AL3565">
            <v>0</v>
          </cell>
          <cell r="AM3565">
            <v>0</v>
          </cell>
          <cell r="AN3565">
            <v>0</v>
          </cell>
          <cell r="AO3565">
            <v>0</v>
          </cell>
          <cell r="AP3565">
            <v>0</v>
          </cell>
          <cell r="AQ3565">
            <v>0</v>
          </cell>
          <cell r="AR3565">
            <v>0</v>
          </cell>
          <cell r="AS3565">
            <v>0</v>
          </cell>
          <cell r="AT3565">
            <v>0</v>
          </cell>
          <cell r="AU3565">
            <v>0</v>
          </cell>
          <cell r="AV3565">
            <v>0</v>
          </cell>
          <cell r="AW3565">
            <v>0</v>
          </cell>
        </row>
        <row r="3566">
          <cell r="B3566">
            <v>40005388</v>
          </cell>
          <cell r="C3566" t="str">
            <v>MOTOR HOUSING FOR HP2050</v>
          </cell>
          <cell r="D3566">
            <v>0</v>
          </cell>
          <cell r="E3566" t="str">
            <v>Active</v>
          </cell>
          <cell r="F3566" t="str">
            <v>P</v>
          </cell>
          <cell r="G3566">
            <v>3</v>
          </cell>
          <cell r="H3566">
            <v>0</v>
          </cell>
          <cell r="I3566">
            <v>10</v>
          </cell>
          <cell r="J3566">
            <v>0</v>
          </cell>
          <cell r="K3566">
            <v>0</v>
          </cell>
          <cell r="L3566">
            <v>0</v>
          </cell>
          <cell r="M3566">
            <v>0</v>
          </cell>
          <cell r="N3566">
            <v>0</v>
          </cell>
          <cell r="O3566">
            <v>0</v>
          </cell>
          <cell r="P3566">
            <v>0</v>
          </cell>
          <cell r="Q3566">
            <v>1</v>
          </cell>
          <cell r="R3566">
            <v>0</v>
          </cell>
          <cell r="S3566">
            <v>0</v>
          </cell>
          <cell r="T3566">
            <v>0</v>
          </cell>
          <cell r="U3566">
            <v>0</v>
          </cell>
          <cell r="V3566">
            <v>1</v>
          </cell>
          <cell r="W3566">
            <v>0</v>
          </cell>
          <cell r="X3566">
            <v>0</v>
          </cell>
          <cell r="Y3566">
            <v>0</v>
          </cell>
          <cell r="Z3566">
            <v>0</v>
          </cell>
          <cell r="AA3566">
            <v>0</v>
          </cell>
          <cell r="AB3566">
            <v>0</v>
          </cell>
          <cell r="AC3566">
            <v>0</v>
          </cell>
          <cell r="AD3566">
            <v>0</v>
          </cell>
          <cell r="AE3566">
            <v>0</v>
          </cell>
          <cell r="AF3566">
            <v>0</v>
          </cell>
          <cell r="AG3566">
            <v>0</v>
          </cell>
          <cell r="AH3566">
            <v>0</v>
          </cell>
          <cell r="AI3566">
            <v>0</v>
          </cell>
          <cell r="AJ3566">
            <v>0</v>
          </cell>
          <cell r="AK3566">
            <v>0</v>
          </cell>
          <cell r="AL3566">
            <v>0</v>
          </cell>
          <cell r="AM3566">
            <v>0</v>
          </cell>
          <cell r="AN3566">
            <v>0</v>
          </cell>
          <cell r="AO3566">
            <v>0</v>
          </cell>
          <cell r="AP3566">
            <v>0</v>
          </cell>
          <cell r="AQ3566">
            <v>0</v>
          </cell>
          <cell r="AR3566">
            <v>0</v>
          </cell>
          <cell r="AS3566">
            <v>0</v>
          </cell>
          <cell r="AT3566">
            <v>0</v>
          </cell>
          <cell r="AU3566">
            <v>0</v>
          </cell>
          <cell r="AV3566">
            <v>0</v>
          </cell>
          <cell r="AW3566">
            <v>0</v>
          </cell>
        </row>
        <row r="3567">
          <cell r="B3567">
            <v>40008145</v>
          </cell>
          <cell r="C3567" t="str">
            <v>GEAR HOUSING FOR MT811</v>
          </cell>
          <cell r="D3567">
            <v>0</v>
          </cell>
          <cell r="E3567" t="str">
            <v>Active</v>
          </cell>
          <cell r="F3567" t="str">
            <v>P</v>
          </cell>
          <cell r="G3567">
            <v>77</v>
          </cell>
          <cell r="H3567">
            <v>0</v>
          </cell>
          <cell r="I3567">
            <v>0</v>
          </cell>
          <cell r="J3567">
            <v>0</v>
          </cell>
          <cell r="K3567">
            <v>0</v>
          </cell>
          <cell r="L3567">
            <v>0</v>
          </cell>
          <cell r="M3567">
            <v>0</v>
          </cell>
          <cell r="N3567">
            <v>0</v>
          </cell>
          <cell r="O3567">
            <v>0</v>
          </cell>
          <cell r="P3567">
            <v>0</v>
          </cell>
          <cell r="Q3567">
            <v>0</v>
          </cell>
          <cell r="R3567">
            <v>0</v>
          </cell>
          <cell r="S3567">
            <v>0</v>
          </cell>
          <cell r="T3567">
            <v>0</v>
          </cell>
          <cell r="U3567">
            <v>0</v>
          </cell>
          <cell r="V3567">
            <v>0</v>
          </cell>
          <cell r="W3567">
            <v>0</v>
          </cell>
          <cell r="X3567">
            <v>0</v>
          </cell>
          <cell r="Y3567">
            <v>0</v>
          </cell>
          <cell r="Z3567">
            <v>0</v>
          </cell>
          <cell r="AA3567">
            <v>0</v>
          </cell>
          <cell r="AB3567">
            <v>0</v>
          </cell>
          <cell r="AC3567">
            <v>0</v>
          </cell>
          <cell r="AD3567">
            <v>0</v>
          </cell>
          <cell r="AE3567">
            <v>0</v>
          </cell>
          <cell r="AF3567">
            <v>0</v>
          </cell>
          <cell r="AG3567">
            <v>0</v>
          </cell>
          <cell r="AH3567">
            <v>0</v>
          </cell>
          <cell r="AI3567">
            <v>0</v>
          </cell>
          <cell r="AJ3567">
            <v>0</v>
          </cell>
          <cell r="AK3567">
            <v>0</v>
          </cell>
          <cell r="AL3567">
            <v>0</v>
          </cell>
          <cell r="AM3567">
            <v>0</v>
          </cell>
          <cell r="AN3567">
            <v>0</v>
          </cell>
          <cell r="AO3567">
            <v>0</v>
          </cell>
          <cell r="AP3567">
            <v>0</v>
          </cell>
          <cell r="AQ3567">
            <v>0</v>
          </cell>
          <cell r="AR3567">
            <v>0</v>
          </cell>
          <cell r="AS3567">
            <v>0</v>
          </cell>
          <cell r="AT3567">
            <v>0</v>
          </cell>
          <cell r="AU3567">
            <v>0</v>
          </cell>
          <cell r="AV3567">
            <v>0</v>
          </cell>
          <cell r="AW3567">
            <v>0</v>
          </cell>
        </row>
        <row r="3568">
          <cell r="B3568">
            <v>40006841</v>
          </cell>
          <cell r="C3568" t="str">
            <v>CHANGE LEVER FOR MT811</v>
          </cell>
          <cell r="D3568">
            <v>0</v>
          </cell>
          <cell r="E3568" t="str">
            <v>Active</v>
          </cell>
          <cell r="F3568" t="str">
            <v>P</v>
          </cell>
          <cell r="G3568">
            <v>21</v>
          </cell>
          <cell r="H3568">
            <v>0</v>
          </cell>
          <cell r="I3568">
            <v>0</v>
          </cell>
          <cell r="J3568">
            <v>0</v>
          </cell>
          <cell r="K3568">
            <v>0</v>
          </cell>
          <cell r="L3568">
            <v>2</v>
          </cell>
          <cell r="M3568">
            <v>0.16666666666666666</v>
          </cell>
          <cell r="N3568">
            <v>0</v>
          </cell>
          <cell r="O3568">
            <v>1</v>
          </cell>
          <cell r="P3568">
            <v>0</v>
          </cell>
          <cell r="Q3568">
            <v>1</v>
          </cell>
          <cell r="R3568">
            <v>1</v>
          </cell>
          <cell r="S3568">
            <v>0</v>
          </cell>
          <cell r="T3568">
            <v>1</v>
          </cell>
          <cell r="U3568">
            <v>0</v>
          </cell>
          <cell r="V3568">
            <v>0</v>
          </cell>
          <cell r="W3568">
            <v>1</v>
          </cell>
          <cell r="X3568">
            <v>0</v>
          </cell>
          <cell r="Y3568">
            <v>0</v>
          </cell>
          <cell r="Z3568">
            <v>0</v>
          </cell>
          <cell r="AA3568">
            <v>0</v>
          </cell>
          <cell r="AB3568">
            <v>0</v>
          </cell>
          <cell r="AC3568">
            <v>0</v>
          </cell>
          <cell r="AD3568">
            <v>1</v>
          </cell>
          <cell r="AE3568">
            <v>0</v>
          </cell>
          <cell r="AF3568">
            <v>0</v>
          </cell>
          <cell r="AG3568">
            <v>0</v>
          </cell>
          <cell r="AH3568">
            <v>0</v>
          </cell>
          <cell r="AI3568">
            <v>1</v>
          </cell>
          <cell r="AJ3568">
            <v>0</v>
          </cell>
          <cell r="AK3568">
            <v>1</v>
          </cell>
          <cell r="AL3568">
            <v>0</v>
          </cell>
          <cell r="AM3568">
            <v>1</v>
          </cell>
          <cell r="AN3568">
            <v>0</v>
          </cell>
          <cell r="AO3568">
            <v>0</v>
          </cell>
          <cell r="AP3568">
            <v>0</v>
          </cell>
          <cell r="AQ3568">
            <v>0</v>
          </cell>
          <cell r="AR3568">
            <v>0</v>
          </cell>
          <cell r="AS3568">
            <v>0</v>
          </cell>
          <cell r="AT3568">
            <v>0</v>
          </cell>
          <cell r="AU3568">
            <v>0</v>
          </cell>
          <cell r="AV3568">
            <v>2</v>
          </cell>
          <cell r="AW3568">
            <v>1</v>
          </cell>
        </row>
        <row r="3569">
          <cell r="B3569">
            <v>40006843</v>
          </cell>
          <cell r="C3569" t="str">
            <v>LEVER CASE FOR MT811</v>
          </cell>
          <cell r="D3569">
            <v>0</v>
          </cell>
          <cell r="E3569" t="str">
            <v>Active</v>
          </cell>
          <cell r="F3569" t="str">
            <v>P</v>
          </cell>
          <cell r="G3569">
            <v>8</v>
          </cell>
          <cell r="H3569">
            <v>0</v>
          </cell>
          <cell r="I3569">
            <v>0</v>
          </cell>
          <cell r="J3569">
            <v>0</v>
          </cell>
          <cell r="K3569">
            <v>0</v>
          </cell>
          <cell r="L3569">
            <v>0</v>
          </cell>
          <cell r="M3569">
            <v>0</v>
          </cell>
          <cell r="N3569">
            <v>0</v>
          </cell>
          <cell r="O3569">
            <v>0</v>
          </cell>
          <cell r="P3569">
            <v>0</v>
          </cell>
          <cell r="Q3569">
            <v>0</v>
          </cell>
          <cell r="R3569">
            <v>0</v>
          </cell>
          <cell r="S3569">
            <v>0</v>
          </cell>
          <cell r="T3569">
            <v>0</v>
          </cell>
          <cell r="U3569">
            <v>0</v>
          </cell>
          <cell r="V3569">
            <v>0</v>
          </cell>
          <cell r="W3569">
            <v>0</v>
          </cell>
          <cell r="X3569">
            <v>0</v>
          </cell>
          <cell r="Y3569">
            <v>0</v>
          </cell>
          <cell r="Z3569">
            <v>0</v>
          </cell>
          <cell r="AA3569">
            <v>0</v>
          </cell>
          <cell r="AB3569">
            <v>0</v>
          </cell>
          <cell r="AC3569">
            <v>0</v>
          </cell>
          <cell r="AD3569">
            <v>1</v>
          </cell>
          <cell r="AE3569">
            <v>0</v>
          </cell>
          <cell r="AF3569">
            <v>0</v>
          </cell>
          <cell r="AG3569">
            <v>0</v>
          </cell>
          <cell r="AH3569">
            <v>0</v>
          </cell>
          <cell r="AI3569">
            <v>0</v>
          </cell>
          <cell r="AJ3569">
            <v>0</v>
          </cell>
          <cell r="AK3569">
            <v>0</v>
          </cell>
          <cell r="AL3569">
            <v>0</v>
          </cell>
          <cell r="AM3569">
            <v>0</v>
          </cell>
          <cell r="AN3569">
            <v>0</v>
          </cell>
          <cell r="AO3569">
            <v>0</v>
          </cell>
          <cell r="AP3569">
            <v>0</v>
          </cell>
          <cell r="AQ3569">
            <v>0</v>
          </cell>
          <cell r="AR3569">
            <v>0</v>
          </cell>
          <cell r="AS3569">
            <v>0</v>
          </cell>
          <cell r="AT3569">
            <v>0</v>
          </cell>
          <cell r="AU3569">
            <v>0</v>
          </cell>
          <cell r="AV3569">
            <v>0</v>
          </cell>
          <cell r="AW3569">
            <v>0</v>
          </cell>
        </row>
        <row r="3570">
          <cell r="B3570">
            <v>40006847</v>
          </cell>
          <cell r="C3570" t="str">
            <v>BAFFLE PLATE FOR MT811</v>
          </cell>
          <cell r="D3570">
            <v>0</v>
          </cell>
          <cell r="E3570" t="str">
            <v>Slow Moving</v>
          </cell>
          <cell r="F3570" t="str">
            <v>P</v>
          </cell>
          <cell r="G3570">
            <v>25</v>
          </cell>
          <cell r="H3570">
            <v>0</v>
          </cell>
          <cell r="I3570">
            <v>0</v>
          </cell>
          <cell r="J3570">
            <v>0</v>
          </cell>
          <cell r="K3570">
            <v>0</v>
          </cell>
          <cell r="L3570">
            <v>0</v>
          </cell>
          <cell r="M3570">
            <v>0</v>
          </cell>
          <cell r="N3570">
            <v>0</v>
          </cell>
          <cell r="O3570">
            <v>0</v>
          </cell>
          <cell r="P3570">
            <v>0</v>
          </cell>
          <cell r="Q3570">
            <v>0</v>
          </cell>
          <cell r="R3570">
            <v>0</v>
          </cell>
          <cell r="S3570">
            <v>0</v>
          </cell>
          <cell r="T3570">
            <v>0</v>
          </cell>
          <cell r="U3570">
            <v>0</v>
          </cell>
          <cell r="V3570">
            <v>0</v>
          </cell>
          <cell r="W3570">
            <v>0</v>
          </cell>
          <cell r="X3570">
            <v>0</v>
          </cell>
          <cell r="Y3570">
            <v>0</v>
          </cell>
          <cell r="Z3570">
            <v>0</v>
          </cell>
          <cell r="AA3570">
            <v>0</v>
          </cell>
          <cell r="AB3570">
            <v>0</v>
          </cell>
          <cell r="AC3570">
            <v>0</v>
          </cell>
          <cell r="AD3570">
            <v>0</v>
          </cell>
          <cell r="AE3570">
            <v>0</v>
          </cell>
          <cell r="AF3570">
            <v>0</v>
          </cell>
          <cell r="AG3570">
            <v>0</v>
          </cell>
          <cell r="AH3570">
            <v>0</v>
          </cell>
          <cell r="AI3570">
            <v>0</v>
          </cell>
          <cell r="AJ3570">
            <v>0</v>
          </cell>
          <cell r="AK3570">
            <v>0</v>
          </cell>
          <cell r="AL3570">
            <v>0</v>
          </cell>
          <cell r="AM3570">
            <v>0</v>
          </cell>
          <cell r="AN3570">
            <v>0</v>
          </cell>
          <cell r="AO3570">
            <v>0</v>
          </cell>
          <cell r="AP3570">
            <v>0</v>
          </cell>
          <cell r="AQ3570">
            <v>0</v>
          </cell>
          <cell r="AR3570">
            <v>0</v>
          </cell>
          <cell r="AS3570">
            <v>0</v>
          </cell>
          <cell r="AT3570">
            <v>0</v>
          </cell>
          <cell r="AU3570">
            <v>0</v>
          </cell>
          <cell r="AV3570">
            <v>0</v>
          </cell>
          <cell r="AW3570">
            <v>0</v>
          </cell>
        </row>
        <row r="3571">
          <cell r="B3571">
            <v>40006026</v>
          </cell>
          <cell r="C3571" t="str">
            <v>TOOL OPENER FOR 4340CT</v>
          </cell>
          <cell r="D3571">
            <v>0</v>
          </cell>
          <cell r="E3571" t="str">
            <v>Slow Moving</v>
          </cell>
          <cell r="F3571" t="str">
            <v>P</v>
          </cell>
          <cell r="G3571">
            <v>7</v>
          </cell>
          <cell r="H3571">
            <v>0</v>
          </cell>
          <cell r="I3571">
            <v>0</v>
          </cell>
          <cell r="J3571">
            <v>0</v>
          </cell>
          <cell r="K3571">
            <v>0</v>
          </cell>
          <cell r="L3571">
            <v>0</v>
          </cell>
          <cell r="M3571">
            <v>0</v>
          </cell>
          <cell r="N3571">
            <v>0</v>
          </cell>
          <cell r="O3571">
            <v>0</v>
          </cell>
          <cell r="P3571">
            <v>0</v>
          </cell>
          <cell r="Q3571">
            <v>0</v>
          </cell>
          <cell r="R3571">
            <v>0</v>
          </cell>
          <cell r="S3571">
            <v>0</v>
          </cell>
          <cell r="T3571">
            <v>3</v>
          </cell>
          <cell r="U3571">
            <v>0</v>
          </cell>
          <cell r="V3571">
            <v>0</v>
          </cell>
          <cell r="W3571">
            <v>0</v>
          </cell>
          <cell r="X3571">
            <v>0</v>
          </cell>
          <cell r="Y3571">
            <v>0</v>
          </cell>
          <cell r="Z3571">
            <v>0</v>
          </cell>
          <cell r="AA3571">
            <v>0</v>
          </cell>
          <cell r="AB3571">
            <v>0</v>
          </cell>
          <cell r="AC3571">
            <v>0</v>
          </cell>
          <cell r="AD3571">
            <v>0</v>
          </cell>
          <cell r="AE3571">
            <v>0</v>
          </cell>
          <cell r="AF3571">
            <v>0</v>
          </cell>
          <cell r="AG3571">
            <v>0</v>
          </cell>
          <cell r="AH3571">
            <v>0</v>
          </cell>
          <cell r="AI3571">
            <v>0</v>
          </cell>
          <cell r="AJ3571">
            <v>0</v>
          </cell>
          <cell r="AK3571">
            <v>0</v>
          </cell>
          <cell r="AL3571">
            <v>0</v>
          </cell>
          <cell r="AM3571">
            <v>0</v>
          </cell>
          <cell r="AN3571">
            <v>0</v>
          </cell>
          <cell r="AO3571">
            <v>0</v>
          </cell>
          <cell r="AP3571">
            <v>0</v>
          </cell>
          <cell r="AQ3571">
            <v>0</v>
          </cell>
          <cell r="AR3571">
            <v>0</v>
          </cell>
          <cell r="AS3571">
            <v>0</v>
          </cell>
          <cell r="AT3571">
            <v>0</v>
          </cell>
          <cell r="AU3571">
            <v>0</v>
          </cell>
          <cell r="AV3571">
            <v>0</v>
          </cell>
          <cell r="AW3571">
            <v>0</v>
          </cell>
        </row>
        <row r="3572">
          <cell r="B3572">
            <v>40008107</v>
          </cell>
          <cell r="C3572" t="str">
            <v>KERF BOARD FOR LS0714</v>
          </cell>
          <cell r="D3572">
            <v>0</v>
          </cell>
          <cell r="E3572" t="str">
            <v>Active</v>
          </cell>
          <cell r="F3572" t="str">
            <v>P</v>
          </cell>
          <cell r="G3572">
            <v>6</v>
          </cell>
          <cell r="H3572">
            <v>0</v>
          </cell>
          <cell r="I3572">
            <v>0</v>
          </cell>
          <cell r="J3572">
            <v>0</v>
          </cell>
          <cell r="K3572">
            <v>0</v>
          </cell>
          <cell r="L3572">
            <v>6</v>
          </cell>
          <cell r="M3572">
            <v>0.5</v>
          </cell>
          <cell r="N3572">
            <v>0</v>
          </cell>
          <cell r="O3572">
            <v>0</v>
          </cell>
          <cell r="P3572">
            <v>1</v>
          </cell>
          <cell r="Q3572">
            <v>0</v>
          </cell>
          <cell r="R3572">
            <v>0</v>
          </cell>
          <cell r="S3572">
            <v>0</v>
          </cell>
          <cell r="T3572">
            <v>0</v>
          </cell>
          <cell r="U3572">
            <v>0</v>
          </cell>
          <cell r="V3572">
            <v>0</v>
          </cell>
          <cell r="W3572">
            <v>0</v>
          </cell>
          <cell r="X3572">
            <v>2</v>
          </cell>
          <cell r="Y3572">
            <v>0</v>
          </cell>
          <cell r="Z3572">
            <v>0</v>
          </cell>
          <cell r="AA3572">
            <v>0</v>
          </cell>
          <cell r="AB3572">
            <v>0</v>
          </cell>
          <cell r="AC3572">
            <v>0</v>
          </cell>
          <cell r="AD3572">
            <v>0</v>
          </cell>
          <cell r="AE3572">
            <v>0</v>
          </cell>
          <cell r="AF3572">
            <v>0</v>
          </cell>
          <cell r="AG3572">
            <v>0</v>
          </cell>
          <cell r="AH3572">
            <v>0</v>
          </cell>
          <cell r="AI3572">
            <v>2</v>
          </cell>
          <cell r="AJ3572">
            <v>0</v>
          </cell>
          <cell r="AK3572">
            <v>0</v>
          </cell>
          <cell r="AL3572">
            <v>0</v>
          </cell>
          <cell r="AM3572">
            <v>0</v>
          </cell>
          <cell r="AN3572">
            <v>6</v>
          </cell>
          <cell r="AO3572">
            <v>0</v>
          </cell>
          <cell r="AP3572">
            <v>0</v>
          </cell>
          <cell r="AQ3572">
            <v>0</v>
          </cell>
          <cell r="AR3572">
            <v>0</v>
          </cell>
          <cell r="AS3572">
            <v>0</v>
          </cell>
          <cell r="AT3572">
            <v>0</v>
          </cell>
          <cell r="AU3572">
            <v>0</v>
          </cell>
          <cell r="AV3572">
            <v>6</v>
          </cell>
          <cell r="AW3572">
            <v>6</v>
          </cell>
        </row>
        <row r="3573">
          <cell r="B3573">
            <v>40007103</v>
          </cell>
          <cell r="C3573" t="str">
            <v>SWITCH KNOB FOR MT953</v>
          </cell>
          <cell r="D3573">
            <v>0</v>
          </cell>
          <cell r="E3573" t="str">
            <v>Active</v>
          </cell>
          <cell r="F3573" t="str">
            <v>P</v>
          </cell>
          <cell r="G3573">
            <v>11</v>
          </cell>
          <cell r="H3573">
            <v>0</v>
          </cell>
          <cell r="I3573">
            <v>0</v>
          </cell>
          <cell r="J3573">
            <v>3</v>
          </cell>
          <cell r="K3573">
            <v>0.5</v>
          </cell>
          <cell r="L3573">
            <v>10</v>
          </cell>
          <cell r="M3573">
            <v>0.83333333333333337</v>
          </cell>
          <cell r="N3573">
            <v>0</v>
          </cell>
          <cell r="O3573">
            <v>0</v>
          </cell>
          <cell r="P3573">
            <v>1</v>
          </cell>
          <cell r="Q3573">
            <v>0</v>
          </cell>
          <cell r="R3573">
            <v>0</v>
          </cell>
          <cell r="S3573">
            <v>0</v>
          </cell>
          <cell r="T3573">
            <v>0</v>
          </cell>
          <cell r="U3573">
            <v>0</v>
          </cell>
          <cell r="V3573">
            <v>0</v>
          </cell>
          <cell r="W3573">
            <v>0</v>
          </cell>
          <cell r="X3573">
            <v>0</v>
          </cell>
          <cell r="Y3573">
            <v>0</v>
          </cell>
          <cell r="Z3573">
            <v>0</v>
          </cell>
          <cell r="AA3573">
            <v>0</v>
          </cell>
          <cell r="AB3573">
            <v>0</v>
          </cell>
          <cell r="AC3573">
            <v>0</v>
          </cell>
          <cell r="AD3573">
            <v>0</v>
          </cell>
          <cell r="AE3573">
            <v>0</v>
          </cell>
          <cell r="AF3573">
            <v>0</v>
          </cell>
          <cell r="AG3573">
            <v>0</v>
          </cell>
          <cell r="AH3573">
            <v>3</v>
          </cell>
          <cell r="AI3573">
            <v>0</v>
          </cell>
          <cell r="AJ3573">
            <v>0</v>
          </cell>
          <cell r="AK3573">
            <v>0</v>
          </cell>
          <cell r="AL3573">
            <v>2</v>
          </cell>
          <cell r="AM3573">
            <v>2</v>
          </cell>
          <cell r="AN3573">
            <v>0</v>
          </cell>
          <cell r="AO3573">
            <v>3</v>
          </cell>
          <cell r="AP3573">
            <v>3</v>
          </cell>
          <cell r="AQ3573">
            <v>0</v>
          </cell>
          <cell r="AR3573">
            <v>0</v>
          </cell>
          <cell r="AS3573">
            <v>0</v>
          </cell>
          <cell r="AT3573">
            <v>0</v>
          </cell>
          <cell r="AU3573">
            <v>0</v>
          </cell>
          <cell r="AV3573">
            <v>10</v>
          </cell>
          <cell r="AW3573">
            <v>3</v>
          </cell>
        </row>
        <row r="3574">
          <cell r="B3574">
            <v>40007302</v>
          </cell>
          <cell r="C3574" t="str">
            <v>CHANGE LEVER A FOR HP2050</v>
          </cell>
          <cell r="D3574">
            <v>0</v>
          </cell>
          <cell r="E3574" t="str">
            <v>Active</v>
          </cell>
          <cell r="F3574" t="str">
            <v>P</v>
          </cell>
          <cell r="G3574">
            <v>1</v>
          </cell>
          <cell r="H3574">
            <v>0</v>
          </cell>
          <cell r="I3574">
            <v>4</v>
          </cell>
          <cell r="J3574">
            <v>1</v>
          </cell>
          <cell r="K3574">
            <v>0.16666666666666666</v>
          </cell>
          <cell r="L3574">
            <v>1</v>
          </cell>
          <cell r="M3574">
            <v>8.3333333333333329E-2</v>
          </cell>
          <cell r="N3574">
            <v>1</v>
          </cell>
          <cell r="O3574">
            <v>0</v>
          </cell>
          <cell r="P3574">
            <v>0</v>
          </cell>
          <cell r="Q3574">
            <v>0</v>
          </cell>
          <cell r="R3574">
            <v>2</v>
          </cell>
          <cell r="S3574">
            <v>0</v>
          </cell>
          <cell r="T3574">
            <v>0</v>
          </cell>
          <cell r="U3574">
            <v>1</v>
          </cell>
          <cell r="V3574">
            <v>0</v>
          </cell>
          <cell r="W3574">
            <v>0</v>
          </cell>
          <cell r="X3574">
            <v>0</v>
          </cell>
          <cell r="Y3574">
            <v>2</v>
          </cell>
          <cell r="Z3574">
            <v>2</v>
          </cell>
          <cell r="AA3574">
            <v>0</v>
          </cell>
          <cell r="AB3574">
            <v>0</v>
          </cell>
          <cell r="AC3574">
            <v>0</v>
          </cell>
          <cell r="AD3574">
            <v>0</v>
          </cell>
          <cell r="AE3574">
            <v>0</v>
          </cell>
          <cell r="AF3574">
            <v>0</v>
          </cell>
          <cell r="AG3574">
            <v>0</v>
          </cell>
          <cell r="AH3574">
            <v>0</v>
          </cell>
          <cell r="AI3574">
            <v>2</v>
          </cell>
          <cell r="AJ3574">
            <v>0</v>
          </cell>
          <cell r="AK3574">
            <v>0</v>
          </cell>
          <cell r="AL3574">
            <v>0</v>
          </cell>
          <cell r="AM3574">
            <v>0</v>
          </cell>
          <cell r="AN3574">
            <v>0</v>
          </cell>
          <cell r="AO3574">
            <v>0</v>
          </cell>
          <cell r="AP3574">
            <v>1</v>
          </cell>
          <cell r="AQ3574">
            <v>0</v>
          </cell>
          <cell r="AR3574">
            <v>0</v>
          </cell>
          <cell r="AS3574">
            <v>0</v>
          </cell>
          <cell r="AT3574">
            <v>0</v>
          </cell>
          <cell r="AU3574">
            <v>0</v>
          </cell>
          <cell r="AV3574">
            <v>1</v>
          </cell>
          <cell r="AW3574">
            <v>1</v>
          </cell>
        </row>
        <row r="3575">
          <cell r="B3575">
            <v>40005812</v>
          </cell>
          <cell r="C3575" t="str">
            <v>MOTOR HOUSING FOR HR2020</v>
          </cell>
          <cell r="D3575">
            <v>0</v>
          </cell>
          <cell r="E3575" t="str">
            <v>Active</v>
          </cell>
          <cell r="F3575" t="str">
            <v>P</v>
          </cell>
          <cell r="G3575">
            <v>1</v>
          </cell>
          <cell r="H3575">
            <v>0</v>
          </cell>
          <cell r="I3575">
            <v>0</v>
          </cell>
          <cell r="J3575">
            <v>0</v>
          </cell>
          <cell r="K3575">
            <v>0</v>
          </cell>
          <cell r="L3575">
            <v>0</v>
          </cell>
          <cell r="M3575">
            <v>0</v>
          </cell>
          <cell r="N3575">
            <v>0</v>
          </cell>
          <cell r="O3575">
            <v>0</v>
          </cell>
          <cell r="P3575">
            <v>0</v>
          </cell>
          <cell r="Q3575">
            <v>0</v>
          </cell>
          <cell r="R3575">
            <v>0</v>
          </cell>
          <cell r="S3575">
            <v>0</v>
          </cell>
          <cell r="T3575">
            <v>0</v>
          </cell>
          <cell r="U3575">
            <v>0</v>
          </cell>
          <cell r="V3575">
            <v>0</v>
          </cell>
          <cell r="W3575">
            <v>0</v>
          </cell>
          <cell r="X3575">
            <v>0</v>
          </cell>
          <cell r="Y3575">
            <v>0</v>
          </cell>
          <cell r="Z3575">
            <v>0</v>
          </cell>
          <cell r="AA3575">
            <v>0</v>
          </cell>
          <cell r="AB3575">
            <v>0</v>
          </cell>
          <cell r="AC3575">
            <v>0</v>
          </cell>
          <cell r="AD3575">
            <v>0</v>
          </cell>
          <cell r="AE3575">
            <v>0</v>
          </cell>
          <cell r="AF3575">
            <v>0</v>
          </cell>
          <cell r="AG3575">
            <v>0</v>
          </cell>
          <cell r="AH3575">
            <v>0</v>
          </cell>
          <cell r="AI3575">
            <v>0</v>
          </cell>
          <cell r="AJ3575">
            <v>0</v>
          </cell>
          <cell r="AK3575">
            <v>0</v>
          </cell>
          <cell r="AL3575">
            <v>0</v>
          </cell>
          <cell r="AM3575">
            <v>0</v>
          </cell>
          <cell r="AN3575">
            <v>0</v>
          </cell>
          <cell r="AO3575">
            <v>0</v>
          </cell>
          <cell r="AP3575">
            <v>0</v>
          </cell>
          <cell r="AQ3575">
            <v>0</v>
          </cell>
          <cell r="AR3575">
            <v>0</v>
          </cell>
          <cell r="AS3575">
            <v>0</v>
          </cell>
          <cell r="AT3575">
            <v>0</v>
          </cell>
          <cell r="AU3575">
            <v>0</v>
          </cell>
          <cell r="AV3575">
            <v>0</v>
          </cell>
          <cell r="AW3575">
            <v>0</v>
          </cell>
        </row>
        <row r="3576">
          <cell r="B3576">
            <v>40008155</v>
          </cell>
          <cell r="C3576" t="str">
            <v>SWITCH LEVER FOR MT240</v>
          </cell>
          <cell r="D3576">
            <v>0</v>
          </cell>
          <cell r="E3576" t="str">
            <v>Active</v>
          </cell>
          <cell r="F3576" t="str">
            <v>P</v>
          </cell>
          <cell r="G3576">
            <v>3</v>
          </cell>
          <cell r="H3576">
            <v>0</v>
          </cell>
          <cell r="I3576">
            <v>0</v>
          </cell>
          <cell r="J3576">
            <v>0</v>
          </cell>
          <cell r="K3576">
            <v>0</v>
          </cell>
          <cell r="L3576">
            <v>0</v>
          </cell>
          <cell r="M3576">
            <v>0</v>
          </cell>
          <cell r="N3576">
            <v>0</v>
          </cell>
          <cell r="O3576">
            <v>2</v>
          </cell>
          <cell r="P3576">
            <v>0</v>
          </cell>
          <cell r="Q3576">
            <v>3</v>
          </cell>
          <cell r="R3576">
            <v>0</v>
          </cell>
          <cell r="S3576">
            <v>0</v>
          </cell>
          <cell r="T3576">
            <v>0</v>
          </cell>
          <cell r="U3576">
            <v>0</v>
          </cell>
          <cell r="V3576">
            <v>0</v>
          </cell>
          <cell r="W3576">
            <v>0</v>
          </cell>
          <cell r="X3576">
            <v>0</v>
          </cell>
          <cell r="Y3576">
            <v>0</v>
          </cell>
          <cell r="Z3576">
            <v>0</v>
          </cell>
          <cell r="AA3576">
            <v>0</v>
          </cell>
          <cell r="AB3576">
            <v>0</v>
          </cell>
          <cell r="AC3576">
            <v>0</v>
          </cell>
          <cell r="AD3576">
            <v>0</v>
          </cell>
          <cell r="AE3576">
            <v>0</v>
          </cell>
          <cell r="AF3576">
            <v>0</v>
          </cell>
          <cell r="AG3576">
            <v>0</v>
          </cell>
          <cell r="AH3576">
            <v>0</v>
          </cell>
          <cell r="AI3576">
            <v>0</v>
          </cell>
          <cell r="AJ3576">
            <v>0</v>
          </cell>
          <cell r="AK3576">
            <v>0</v>
          </cell>
          <cell r="AL3576">
            <v>0</v>
          </cell>
          <cell r="AM3576">
            <v>0</v>
          </cell>
          <cell r="AN3576">
            <v>0</v>
          </cell>
          <cell r="AO3576">
            <v>0</v>
          </cell>
          <cell r="AP3576">
            <v>0</v>
          </cell>
          <cell r="AQ3576">
            <v>0</v>
          </cell>
          <cell r="AR3576">
            <v>0</v>
          </cell>
          <cell r="AS3576">
            <v>0</v>
          </cell>
          <cell r="AT3576">
            <v>0</v>
          </cell>
          <cell r="AU3576">
            <v>0</v>
          </cell>
          <cell r="AV3576">
            <v>0</v>
          </cell>
          <cell r="AW3576">
            <v>0</v>
          </cell>
        </row>
        <row r="3577">
          <cell r="B3577">
            <v>40006317</v>
          </cell>
          <cell r="C3577" t="str">
            <v>BAFFLE PLATE FOR MT580</v>
          </cell>
          <cell r="D3577">
            <v>0</v>
          </cell>
          <cell r="E3577" t="str">
            <v>Active</v>
          </cell>
          <cell r="F3577" t="str">
            <v>P</v>
          </cell>
          <cell r="G3577">
            <v>9</v>
          </cell>
          <cell r="H3577">
            <v>0</v>
          </cell>
          <cell r="I3577">
            <v>0</v>
          </cell>
          <cell r="J3577">
            <v>0</v>
          </cell>
          <cell r="K3577">
            <v>0</v>
          </cell>
          <cell r="L3577">
            <v>0</v>
          </cell>
          <cell r="M3577">
            <v>0</v>
          </cell>
          <cell r="N3577">
            <v>0</v>
          </cell>
          <cell r="O3577">
            <v>0</v>
          </cell>
          <cell r="P3577">
            <v>0</v>
          </cell>
          <cell r="Q3577">
            <v>0</v>
          </cell>
          <cell r="R3577">
            <v>0</v>
          </cell>
          <cell r="S3577">
            <v>0</v>
          </cell>
          <cell r="T3577">
            <v>0</v>
          </cell>
          <cell r="U3577">
            <v>0</v>
          </cell>
          <cell r="V3577">
            <v>0</v>
          </cell>
          <cell r="W3577">
            <v>0</v>
          </cell>
          <cell r="X3577">
            <v>0</v>
          </cell>
          <cell r="Y3577">
            <v>0</v>
          </cell>
          <cell r="Z3577">
            <v>0</v>
          </cell>
          <cell r="AA3577">
            <v>0</v>
          </cell>
          <cell r="AB3577">
            <v>0</v>
          </cell>
          <cell r="AC3577">
            <v>0</v>
          </cell>
          <cell r="AD3577">
            <v>0</v>
          </cell>
          <cell r="AE3577">
            <v>0</v>
          </cell>
          <cell r="AF3577">
            <v>0</v>
          </cell>
          <cell r="AG3577">
            <v>0</v>
          </cell>
          <cell r="AH3577">
            <v>0</v>
          </cell>
          <cell r="AI3577">
            <v>0</v>
          </cell>
          <cell r="AJ3577">
            <v>0</v>
          </cell>
          <cell r="AK3577">
            <v>0</v>
          </cell>
          <cell r="AL3577">
            <v>0</v>
          </cell>
          <cell r="AM3577">
            <v>0</v>
          </cell>
          <cell r="AN3577">
            <v>0</v>
          </cell>
          <cell r="AO3577">
            <v>0</v>
          </cell>
          <cell r="AP3577">
            <v>0</v>
          </cell>
          <cell r="AQ3577">
            <v>0</v>
          </cell>
          <cell r="AR3577">
            <v>0</v>
          </cell>
          <cell r="AS3577">
            <v>0</v>
          </cell>
          <cell r="AT3577">
            <v>0</v>
          </cell>
          <cell r="AU3577">
            <v>0</v>
          </cell>
          <cell r="AV3577">
            <v>0</v>
          </cell>
          <cell r="AW3577">
            <v>0</v>
          </cell>
        </row>
        <row r="3578">
          <cell r="B3578">
            <v>40006657</v>
          </cell>
          <cell r="C3578" t="str">
            <v>SAFETY COVER FOR M5801</v>
          </cell>
          <cell r="D3578">
            <v>0</v>
          </cell>
          <cell r="E3578" t="str">
            <v>Active</v>
          </cell>
          <cell r="F3578" t="str">
            <v>P</v>
          </cell>
          <cell r="G3578">
            <v>4</v>
          </cell>
          <cell r="H3578">
            <v>0</v>
          </cell>
          <cell r="I3578">
            <v>0</v>
          </cell>
          <cell r="J3578">
            <v>2</v>
          </cell>
          <cell r="K3578">
            <v>0.33333333333333331</v>
          </cell>
          <cell r="L3578">
            <v>3</v>
          </cell>
          <cell r="M3578">
            <v>0.25</v>
          </cell>
          <cell r="N3578">
            <v>1</v>
          </cell>
          <cell r="O3578">
            <v>0</v>
          </cell>
          <cell r="P3578">
            <v>0</v>
          </cell>
          <cell r="Q3578">
            <v>0</v>
          </cell>
          <cell r="R3578">
            <v>0</v>
          </cell>
          <cell r="S3578">
            <v>0</v>
          </cell>
          <cell r="T3578">
            <v>0</v>
          </cell>
          <cell r="U3578">
            <v>0</v>
          </cell>
          <cell r="V3578">
            <v>0</v>
          </cell>
          <cell r="W3578">
            <v>0</v>
          </cell>
          <cell r="X3578">
            <v>1</v>
          </cell>
          <cell r="Y3578">
            <v>0</v>
          </cell>
          <cell r="Z3578">
            <v>0</v>
          </cell>
          <cell r="AA3578">
            <v>0</v>
          </cell>
          <cell r="AB3578">
            <v>0</v>
          </cell>
          <cell r="AC3578">
            <v>0</v>
          </cell>
          <cell r="AD3578">
            <v>0</v>
          </cell>
          <cell r="AE3578">
            <v>0</v>
          </cell>
          <cell r="AF3578">
            <v>0</v>
          </cell>
          <cell r="AG3578">
            <v>0</v>
          </cell>
          <cell r="AH3578">
            <v>0</v>
          </cell>
          <cell r="AI3578">
            <v>0</v>
          </cell>
          <cell r="AJ3578">
            <v>0</v>
          </cell>
          <cell r="AK3578">
            <v>0</v>
          </cell>
          <cell r="AL3578">
            <v>0</v>
          </cell>
          <cell r="AM3578">
            <v>1</v>
          </cell>
          <cell r="AN3578">
            <v>0</v>
          </cell>
          <cell r="AO3578">
            <v>0</v>
          </cell>
          <cell r="AP3578">
            <v>0</v>
          </cell>
          <cell r="AQ3578">
            <v>1</v>
          </cell>
          <cell r="AR3578">
            <v>0</v>
          </cell>
          <cell r="AS3578">
            <v>0</v>
          </cell>
          <cell r="AT3578">
            <v>1</v>
          </cell>
          <cell r="AU3578">
            <v>0</v>
          </cell>
          <cell r="AV3578">
            <v>3</v>
          </cell>
          <cell r="AW3578">
            <v>1</v>
          </cell>
        </row>
        <row r="3579">
          <cell r="B3579">
            <v>40006058</v>
          </cell>
          <cell r="C3579" t="str">
            <v>SAFETY COVER FOR MT560</v>
          </cell>
          <cell r="D3579">
            <v>0</v>
          </cell>
          <cell r="E3579" t="str">
            <v>Active</v>
          </cell>
          <cell r="F3579" t="str">
            <v>P</v>
          </cell>
          <cell r="G3579">
            <v>3</v>
          </cell>
          <cell r="H3579">
            <v>0</v>
          </cell>
          <cell r="I3579">
            <v>0</v>
          </cell>
          <cell r="J3579">
            <v>0</v>
          </cell>
          <cell r="K3579">
            <v>0</v>
          </cell>
          <cell r="L3579">
            <v>0</v>
          </cell>
          <cell r="M3579">
            <v>0</v>
          </cell>
          <cell r="N3579">
            <v>0</v>
          </cell>
          <cell r="O3579">
            <v>0</v>
          </cell>
          <cell r="P3579">
            <v>0</v>
          </cell>
          <cell r="Q3579">
            <v>0</v>
          </cell>
          <cell r="R3579">
            <v>0</v>
          </cell>
          <cell r="S3579">
            <v>0</v>
          </cell>
          <cell r="T3579">
            <v>0</v>
          </cell>
          <cell r="U3579">
            <v>0</v>
          </cell>
          <cell r="V3579">
            <v>0</v>
          </cell>
          <cell r="W3579">
            <v>0</v>
          </cell>
          <cell r="X3579">
            <v>0</v>
          </cell>
          <cell r="Y3579">
            <v>0</v>
          </cell>
          <cell r="Z3579">
            <v>0</v>
          </cell>
          <cell r="AA3579">
            <v>0</v>
          </cell>
          <cell r="AB3579">
            <v>0</v>
          </cell>
          <cell r="AC3579">
            <v>0</v>
          </cell>
          <cell r="AD3579">
            <v>0</v>
          </cell>
          <cell r="AE3579">
            <v>1</v>
          </cell>
          <cell r="AF3579">
            <v>0</v>
          </cell>
          <cell r="AG3579">
            <v>0</v>
          </cell>
          <cell r="AH3579">
            <v>0</v>
          </cell>
          <cell r="AI3579">
            <v>0</v>
          </cell>
          <cell r="AJ3579">
            <v>0</v>
          </cell>
          <cell r="AK3579">
            <v>0</v>
          </cell>
          <cell r="AL3579">
            <v>0</v>
          </cell>
          <cell r="AM3579">
            <v>0</v>
          </cell>
          <cell r="AN3579">
            <v>0</v>
          </cell>
          <cell r="AO3579">
            <v>0</v>
          </cell>
          <cell r="AP3579">
            <v>0</v>
          </cell>
          <cell r="AQ3579">
            <v>0</v>
          </cell>
          <cell r="AR3579">
            <v>0</v>
          </cell>
          <cell r="AS3579">
            <v>0</v>
          </cell>
          <cell r="AT3579">
            <v>0</v>
          </cell>
          <cell r="AU3579">
            <v>0</v>
          </cell>
          <cell r="AV3579">
            <v>0</v>
          </cell>
          <cell r="AW3579">
            <v>0</v>
          </cell>
        </row>
        <row r="3580">
          <cell r="B3580">
            <v>40005899</v>
          </cell>
          <cell r="C3580" t="str">
            <v>PISTON FOR HM0871C</v>
          </cell>
          <cell r="D3580">
            <v>0</v>
          </cell>
          <cell r="E3580" t="str">
            <v>Slow Moving</v>
          </cell>
          <cell r="F3580" t="str">
            <v>P</v>
          </cell>
          <cell r="G3580">
            <v>14</v>
          </cell>
          <cell r="H3580">
            <v>0</v>
          </cell>
          <cell r="I3580">
            <v>0</v>
          </cell>
          <cell r="J3580">
            <v>4</v>
          </cell>
          <cell r="K3580">
            <v>0.66666666666666663</v>
          </cell>
          <cell r="L3580">
            <v>8</v>
          </cell>
          <cell r="M3580">
            <v>0.66666666666666663</v>
          </cell>
          <cell r="N3580">
            <v>0</v>
          </cell>
          <cell r="O3580">
            <v>0</v>
          </cell>
          <cell r="P3580">
            <v>0</v>
          </cell>
          <cell r="Q3580">
            <v>0</v>
          </cell>
          <cell r="R3580">
            <v>0</v>
          </cell>
          <cell r="S3580">
            <v>0</v>
          </cell>
          <cell r="T3580">
            <v>0</v>
          </cell>
          <cell r="U3580">
            <v>0</v>
          </cell>
          <cell r="V3580">
            <v>0</v>
          </cell>
          <cell r="W3580">
            <v>0</v>
          </cell>
          <cell r="X3580">
            <v>0</v>
          </cell>
          <cell r="Y3580">
            <v>0</v>
          </cell>
          <cell r="Z3580">
            <v>2</v>
          </cell>
          <cell r="AA3580">
            <v>0</v>
          </cell>
          <cell r="AB3580">
            <v>0</v>
          </cell>
          <cell r="AC3580">
            <v>0</v>
          </cell>
          <cell r="AD3580">
            <v>0</v>
          </cell>
          <cell r="AE3580">
            <v>0</v>
          </cell>
          <cell r="AF3580">
            <v>0</v>
          </cell>
          <cell r="AG3580">
            <v>0</v>
          </cell>
          <cell r="AH3580">
            <v>0</v>
          </cell>
          <cell r="AI3580">
            <v>0</v>
          </cell>
          <cell r="AJ3580">
            <v>0</v>
          </cell>
          <cell r="AK3580">
            <v>0</v>
          </cell>
          <cell r="AL3580">
            <v>2</v>
          </cell>
          <cell r="AM3580">
            <v>1</v>
          </cell>
          <cell r="AN3580">
            <v>1</v>
          </cell>
          <cell r="AO3580">
            <v>0</v>
          </cell>
          <cell r="AP3580">
            <v>1</v>
          </cell>
          <cell r="AQ3580">
            <v>1</v>
          </cell>
          <cell r="AR3580">
            <v>1</v>
          </cell>
          <cell r="AS3580">
            <v>0</v>
          </cell>
          <cell r="AT3580">
            <v>0</v>
          </cell>
          <cell r="AU3580">
            <v>1</v>
          </cell>
          <cell r="AV3580">
            <v>8</v>
          </cell>
          <cell r="AW3580">
            <v>2</v>
          </cell>
        </row>
        <row r="3581">
          <cell r="B3581">
            <v>40006487</v>
          </cell>
          <cell r="C3581" t="str">
            <v>CONNECTING ROD</v>
          </cell>
          <cell r="D3581">
            <v>0</v>
          </cell>
          <cell r="E3581" t="str">
            <v>Active</v>
          </cell>
          <cell r="F3581" t="str">
            <v>P</v>
          </cell>
          <cell r="G3581">
            <v>2</v>
          </cell>
          <cell r="H3581">
            <v>0</v>
          </cell>
          <cell r="I3581">
            <v>0</v>
          </cell>
          <cell r="J3581">
            <v>1</v>
          </cell>
          <cell r="K3581">
            <v>0.16666666666666666</v>
          </cell>
          <cell r="L3581">
            <v>2</v>
          </cell>
          <cell r="M3581">
            <v>0.16666666666666666</v>
          </cell>
          <cell r="N3581">
            <v>0</v>
          </cell>
          <cell r="O3581">
            <v>0</v>
          </cell>
          <cell r="P3581">
            <v>0</v>
          </cell>
          <cell r="Q3581">
            <v>0</v>
          </cell>
          <cell r="R3581">
            <v>0</v>
          </cell>
          <cell r="S3581">
            <v>0</v>
          </cell>
          <cell r="T3581">
            <v>0</v>
          </cell>
          <cell r="U3581">
            <v>0</v>
          </cell>
          <cell r="V3581">
            <v>0</v>
          </cell>
          <cell r="W3581">
            <v>0</v>
          </cell>
          <cell r="X3581">
            <v>0</v>
          </cell>
          <cell r="Y3581">
            <v>0</v>
          </cell>
          <cell r="Z3581">
            <v>1</v>
          </cell>
          <cell r="AA3581">
            <v>0</v>
          </cell>
          <cell r="AB3581">
            <v>0</v>
          </cell>
          <cell r="AC3581">
            <v>0</v>
          </cell>
          <cell r="AD3581">
            <v>0</v>
          </cell>
          <cell r="AE3581">
            <v>0</v>
          </cell>
          <cell r="AF3581">
            <v>0</v>
          </cell>
          <cell r="AG3581">
            <v>0</v>
          </cell>
          <cell r="AH3581">
            <v>0</v>
          </cell>
          <cell r="AI3581">
            <v>0</v>
          </cell>
          <cell r="AJ3581">
            <v>0</v>
          </cell>
          <cell r="AK3581">
            <v>0</v>
          </cell>
          <cell r="AL3581">
            <v>0</v>
          </cell>
          <cell r="AM3581">
            <v>1</v>
          </cell>
          <cell r="AN3581">
            <v>0</v>
          </cell>
          <cell r="AO3581">
            <v>0</v>
          </cell>
          <cell r="AP3581">
            <v>1</v>
          </cell>
          <cell r="AQ3581">
            <v>0</v>
          </cell>
          <cell r="AR3581">
            <v>0</v>
          </cell>
          <cell r="AS3581">
            <v>0</v>
          </cell>
          <cell r="AT3581">
            <v>0</v>
          </cell>
          <cell r="AU3581">
            <v>0</v>
          </cell>
          <cell r="AV3581">
            <v>2</v>
          </cell>
          <cell r="AW3581">
            <v>1</v>
          </cell>
        </row>
        <row r="3582">
          <cell r="B3582">
            <v>40007154</v>
          </cell>
          <cell r="C3582" t="str">
            <v>PIN CAP FOR GA7010C</v>
          </cell>
          <cell r="D3582">
            <v>0</v>
          </cell>
          <cell r="E3582" t="str">
            <v>Slow Moving</v>
          </cell>
          <cell r="F3582" t="str">
            <v>P</v>
          </cell>
          <cell r="G3582">
            <v>3</v>
          </cell>
          <cell r="H3582">
            <v>0</v>
          </cell>
          <cell r="I3582">
            <v>0</v>
          </cell>
          <cell r="J3582">
            <v>0</v>
          </cell>
          <cell r="K3582">
            <v>0</v>
          </cell>
          <cell r="L3582">
            <v>0</v>
          </cell>
          <cell r="M3582">
            <v>0</v>
          </cell>
          <cell r="N3582">
            <v>0</v>
          </cell>
          <cell r="O3582">
            <v>0</v>
          </cell>
          <cell r="P3582">
            <v>0</v>
          </cell>
          <cell r="Q3582">
            <v>0</v>
          </cell>
          <cell r="R3582">
            <v>0</v>
          </cell>
          <cell r="S3582">
            <v>0</v>
          </cell>
          <cell r="T3582">
            <v>0</v>
          </cell>
          <cell r="U3582">
            <v>0</v>
          </cell>
          <cell r="V3582">
            <v>0</v>
          </cell>
          <cell r="W3582">
            <v>0</v>
          </cell>
          <cell r="X3582">
            <v>0</v>
          </cell>
          <cell r="Y3582">
            <v>0</v>
          </cell>
          <cell r="Z3582">
            <v>0</v>
          </cell>
          <cell r="AA3582">
            <v>0</v>
          </cell>
          <cell r="AB3582">
            <v>0</v>
          </cell>
          <cell r="AC3582">
            <v>0</v>
          </cell>
          <cell r="AD3582">
            <v>0</v>
          </cell>
          <cell r="AE3582">
            <v>0</v>
          </cell>
          <cell r="AF3582">
            <v>0</v>
          </cell>
          <cell r="AG3582">
            <v>0</v>
          </cell>
          <cell r="AH3582">
            <v>0</v>
          </cell>
          <cell r="AI3582">
            <v>0</v>
          </cell>
          <cell r="AJ3582">
            <v>0</v>
          </cell>
          <cell r="AK3582">
            <v>0</v>
          </cell>
          <cell r="AL3582">
            <v>0</v>
          </cell>
          <cell r="AM3582">
            <v>0</v>
          </cell>
          <cell r="AN3582">
            <v>0</v>
          </cell>
          <cell r="AO3582">
            <v>0</v>
          </cell>
          <cell r="AP3582">
            <v>0</v>
          </cell>
          <cell r="AQ3582">
            <v>0</v>
          </cell>
          <cell r="AR3582">
            <v>0</v>
          </cell>
          <cell r="AS3582">
            <v>0</v>
          </cell>
          <cell r="AT3582">
            <v>0</v>
          </cell>
          <cell r="AU3582">
            <v>0</v>
          </cell>
          <cell r="AV3582">
            <v>0</v>
          </cell>
          <cell r="AW3582">
            <v>0</v>
          </cell>
        </row>
        <row r="3583">
          <cell r="B3583">
            <v>40006859</v>
          </cell>
          <cell r="C3583" t="str">
            <v>BAFFLE PLATE FOR MT813</v>
          </cell>
          <cell r="D3583">
            <v>0</v>
          </cell>
          <cell r="E3583" t="str">
            <v>Slow Moving</v>
          </cell>
          <cell r="F3583" t="str">
            <v>P</v>
          </cell>
          <cell r="G3583">
            <v>9</v>
          </cell>
          <cell r="H3583">
            <v>0</v>
          </cell>
          <cell r="I3583">
            <v>0</v>
          </cell>
          <cell r="J3583">
            <v>0</v>
          </cell>
          <cell r="K3583">
            <v>0</v>
          </cell>
          <cell r="L3583">
            <v>0</v>
          </cell>
          <cell r="M3583">
            <v>0</v>
          </cell>
          <cell r="N3583">
            <v>0</v>
          </cell>
          <cell r="O3583">
            <v>0</v>
          </cell>
          <cell r="P3583">
            <v>0</v>
          </cell>
          <cell r="Q3583">
            <v>0</v>
          </cell>
          <cell r="R3583">
            <v>0</v>
          </cell>
          <cell r="S3583">
            <v>0</v>
          </cell>
          <cell r="T3583">
            <v>0</v>
          </cell>
          <cell r="U3583">
            <v>0</v>
          </cell>
          <cell r="V3583">
            <v>0</v>
          </cell>
          <cell r="W3583">
            <v>0</v>
          </cell>
          <cell r="X3583">
            <v>0</v>
          </cell>
          <cell r="Y3583">
            <v>0</v>
          </cell>
          <cell r="Z3583">
            <v>0</v>
          </cell>
          <cell r="AA3583">
            <v>0</v>
          </cell>
          <cell r="AB3583">
            <v>0</v>
          </cell>
          <cell r="AC3583">
            <v>0</v>
          </cell>
          <cell r="AD3583">
            <v>0</v>
          </cell>
          <cell r="AE3583">
            <v>0</v>
          </cell>
          <cell r="AF3583">
            <v>0</v>
          </cell>
          <cell r="AG3583">
            <v>0</v>
          </cell>
          <cell r="AH3583">
            <v>0</v>
          </cell>
          <cell r="AI3583">
            <v>0</v>
          </cell>
          <cell r="AJ3583">
            <v>0</v>
          </cell>
          <cell r="AK3583">
            <v>0</v>
          </cell>
          <cell r="AL3583">
            <v>0</v>
          </cell>
          <cell r="AM3583">
            <v>0</v>
          </cell>
          <cell r="AN3583">
            <v>0</v>
          </cell>
          <cell r="AO3583">
            <v>0</v>
          </cell>
          <cell r="AP3583">
            <v>0</v>
          </cell>
          <cell r="AQ3583">
            <v>0</v>
          </cell>
          <cell r="AR3583">
            <v>0</v>
          </cell>
          <cell r="AS3583">
            <v>0</v>
          </cell>
          <cell r="AT3583">
            <v>0</v>
          </cell>
          <cell r="AU3583">
            <v>0</v>
          </cell>
          <cell r="AV3583">
            <v>0</v>
          </cell>
          <cell r="AW3583">
            <v>0</v>
          </cell>
        </row>
        <row r="3584">
          <cell r="B3584">
            <v>40007310</v>
          </cell>
          <cell r="C3584" t="str">
            <v>MOTOR HOUSING FOR 9556NB</v>
          </cell>
          <cell r="D3584">
            <v>0</v>
          </cell>
          <cell r="E3584" t="str">
            <v>Active</v>
          </cell>
          <cell r="F3584" t="str">
            <v>P</v>
          </cell>
          <cell r="G3584">
            <v>14</v>
          </cell>
          <cell r="H3584">
            <v>0</v>
          </cell>
          <cell r="I3584">
            <v>5</v>
          </cell>
          <cell r="J3584">
            <v>10</v>
          </cell>
          <cell r="K3584">
            <v>1.6666666666666667</v>
          </cell>
          <cell r="L3584">
            <v>32</v>
          </cell>
          <cell r="M3584">
            <v>2.6666666666666665</v>
          </cell>
          <cell r="N3584">
            <v>3</v>
          </cell>
          <cell r="O3584">
            <v>0</v>
          </cell>
          <cell r="P3584">
            <v>5</v>
          </cell>
          <cell r="Q3584">
            <v>3</v>
          </cell>
          <cell r="R3584">
            <v>5</v>
          </cell>
          <cell r="S3584">
            <v>1</v>
          </cell>
          <cell r="T3584">
            <v>0</v>
          </cell>
          <cell r="U3584">
            <v>0</v>
          </cell>
          <cell r="V3584">
            <v>2</v>
          </cell>
          <cell r="W3584">
            <v>5</v>
          </cell>
          <cell r="X3584">
            <v>1</v>
          </cell>
          <cell r="Y3584">
            <v>3</v>
          </cell>
          <cell r="Z3584">
            <v>5</v>
          </cell>
          <cell r="AA3584">
            <v>4</v>
          </cell>
          <cell r="AB3584">
            <v>3</v>
          </cell>
          <cell r="AC3584">
            <v>3</v>
          </cell>
          <cell r="AD3584">
            <v>0</v>
          </cell>
          <cell r="AE3584">
            <v>2</v>
          </cell>
          <cell r="AF3584">
            <v>4</v>
          </cell>
          <cell r="AG3584">
            <v>2</v>
          </cell>
          <cell r="AH3584">
            <v>5</v>
          </cell>
          <cell r="AI3584">
            <v>5</v>
          </cell>
          <cell r="AJ3584">
            <v>3</v>
          </cell>
          <cell r="AK3584">
            <v>3</v>
          </cell>
          <cell r="AL3584">
            <v>1</v>
          </cell>
          <cell r="AM3584">
            <v>9</v>
          </cell>
          <cell r="AN3584">
            <v>5</v>
          </cell>
          <cell r="AO3584">
            <v>1</v>
          </cell>
          <cell r="AP3584">
            <v>1</v>
          </cell>
          <cell r="AQ3584">
            <v>2</v>
          </cell>
          <cell r="AR3584">
            <v>3</v>
          </cell>
          <cell r="AS3584">
            <v>1</v>
          </cell>
          <cell r="AT3584">
            <v>1</v>
          </cell>
          <cell r="AU3584">
            <v>2</v>
          </cell>
          <cell r="AV3584">
            <v>32</v>
          </cell>
          <cell r="AW3584">
            <v>9</v>
          </cell>
        </row>
        <row r="3585">
          <cell r="B3585">
            <v>40006233</v>
          </cell>
          <cell r="C3585" t="str">
            <v>REAR COVER FOR 9553NB</v>
          </cell>
          <cell r="D3585">
            <v>0</v>
          </cell>
          <cell r="E3585" t="str">
            <v>Active</v>
          </cell>
          <cell r="F3585" t="str">
            <v>P</v>
          </cell>
          <cell r="G3585">
            <v>3</v>
          </cell>
          <cell r="H3585">
            <v>0</v>
          </cell>
          <cell r="I3585">
            <v>0</v>
          </cell>
          <cell r="J3585">
            <v>2</v>
          </cell>
          <cell r="K3585">
            <v>0.33333333333333331</v>
          </cell>
          <cell r="L3585">
            <v>2</v>
          </cell>
          <cell r="M3585">
            <v>0.16666666666666666</v>
          </cell>
          <cell r="N3585">
            <v>0</v>
          </cell>
          <cell r="O3585">
            <v>0</v>
          </cell>
          <cell r="P3585">
            <v>0</v>
          </cell>
          <cell r="Q3585">
            <v>0</v>
          </cell>
          <cell r="R3585">
            <v>0</v>
          </cell>
          <cell r="S3585">
            <v>0</v>
          </cell>
          <cell r="T3585">
            <v>0</v>
          </cell>
          <cell r="U3585">
            <v>0</v>
          </cell>
          <cell r="V3585">
            <v>0</v>
          </cell>
          <cell r="W3585">
            <v>0</v>
          </cell>
          <cell r="X3585">
            <v>0</v>
          </cell>
          <cell r="Y3585">
            <v>0</v>
          </cell>
          <cell r="Z3585">
            <v>0</v>
          </cell>
          <cell r="AA3585">
            <v>0</v>
          </cell>
          <cell r="AB3585">
            <v>0</v>
          </cell>
          <cell r="AC3585">
            <v>0</v>
          </cell>
          <cell r="AD3585">
            <v>0</v>
          </cell>
          <cell r="AE3585">
            <v>0</v>
          </cell>
          <cell r="AF3585">
            <v>0</v>
          </cell>
          <cell r="AG3585">
            <v>0</v>
          </cell>
          <cell r="AH3585">
            <v>0</v>
          </cell>
          <cell r="AI3585">
            <v>0</v>
          </cell>
          <cell r="AJ3585">
            <v>0</v>
          </cell>
          <cell r="AK3585">
            <v>0</v>
          </cell>
          <cell r="AL3585">
            <v>0</v>
          </cell>
          <cell r="AM3585">
            <v>0</v>
          </cell>
          <cell r="AN3585">
            <v>0</v>
          </cell>
          <cell r="AO3585">
            <v>0</v>
          </cell>
          <cell r="AP3585">
            <v>0</v>
          </cell>
          <cell r="AQ3585">
            <v>2</v>
          </cell>
          <cell r="AR3585">
            <v>0</v>
          </cell>
          <cell r="AS3585">
            <v>0</v>
          </cell>
          <cell r="AT3585">
            <v>0</v>
          </cell>
          <cell r="AU3585">
            <v>0</v>
          </cell>
          <cell r="AV3585">
            <v>2</v>
          </cell>
          <cell r="AW3585">
            <v>2</v>
          </cell>
        </row>
        <row r="3586">
          <cell r="B3586">
            <v>40007645</v>
          </cell>
          <cell r="C3586" t="str">
            <v>SWITCH LEVER B FOR 9556NB</v>
          </cell>
          <cell r="D3586">
            <v>0</v>
          </cell>
          <cell r="E3586" t="str">
            <v>Active</v>
          </cell>
          <cell r="F3586" t="str">
            <v>P</v>
          </cell>
          <cell r="G3586">
            <v>8</v>
          </cell>
          <cell r="H3586">
            <v>0</v>
          </cell>
          <cell r="I3586">
            <v>5</v>
          </cell>
          <cell r="J3586">
            <v>10</v>
          </cell>
          <cell r="K3586">
            <v>1.6666666666666667</v>
          </cell>
          <cell r="L3586">
            <v>23</v>
          </cell>
          <cell r="M3586">
            <v>1.9166666666666667</v>
          </cell>
          <cell r="N3586">
            <v>0</v>
          </cell>
          <cell r="O3586">
            <v>0</v>
          </cell>
          <cell r="P3586">
            <v>1</v>
          </cell>
          <cell r="Q3586">
            <v>0</v>
          </cell>
          <cell r="R3586">
            <v>0</v>
          </cell>
          <cell r="S3586">
            <v>0</v>
          </cell>
          <cell r="T3586">
            <v>1</v>
          </cell>
          <cell r="U3586">
            <v>0</v>
          </cell>
          <cell r="V3586">
            <v>1</v>
          </cell>
          <cell r="W3586">
            <v>0</v>
          </cell>
          <cell r="X3586">
            <v>0</v>
          </cell>
          <cell r="Y3586">
            <v>1</v>
          </cell>
          <cell r="Z3586">
            <v>2</v>
          </cell>
          <cell r="AA3586">
            <v>0</v>
          </cell>
          <cell r="AB3586">
            <v>6</v>
          </cell>
          <cell r="AC3586">
            <v>1</v>
          </cell>
          <cell r="AD3586">
            <v>0</v>
          </cell>
          <cell r="AE3586">
            <v>0</v>
          </cell>
          <cell r="AF3586">
            <v>1</v>
          </cell>
          <cell r="AG3586">
            <v>1</v>
          </cell>
          <cell r="AH3586">
            <v>1</v>
          </cell>
          <cell r="AI3586">
            <v>7</v>
          </cell>
          <cell r="AJ3586">
            <v>4</v>
          </cell>
          <cell r="AK3586">
            <v>0</v>
          </cell>
          <cell r="AL3586">
            <v>0</v>
          </cell>
          <cell r="AM3586">
            <v>1</v>
          </cell>
          <cell r="AN3586">
            <v>5</v>
          </cell>
          <cell r="AO3586">
            <v>3</v>
          </cell>
          <cell r="AP3586">
            <v>1</v>
          </cell>
          <cell r="AQ3586">
            <v>1</v>
          </cell>
          <cell r="AR3586">
            <v>2</v>
          </cell>
          <cell r="AS3586">
            <v>1</v>
          </cell>
          <cell r="AT3586">
            <v>5</v>
          </cell>
          <cell r="AU3586">
            <v>0</v>
          </cell>
          <cell r="AV3586">
            <v>23</v>
          </cell>
          <cell r="AW3586">
            <v>5</v>
          </cell>
        </row>
        <row r="3587">
          <cell r="B3587">
            <v>40006953</v>
          </cell>
          <cell r="C3587" t="str">
            <v>SPACER FOR 9556NB</v>
          </cell>
          <cell r="D3587">
            <v>0</v>
          </cell>
          <cell r="E3587" t="str">
            <v>Active</v>
          </cell>
          <cell r="F3587" t="str">
            <v>P</v>
          </cell>
          <cell r="G3587">
            <v>5</v>
          </cell>
          <cell r="H3587">
            <v>0</v>
          </cell>
          <cell r="I3587">
            <v>0</v>
          </cell>
          <cell r="J3587">
            <v>3</v>
          </cell>
          <cell r="K3587">
            <v>0.5</v>
          </cell>
          <cell r="L3587">
            <v>6</v>
          </cell>
          <cell r="M3587">
            <v>0.5</v>
          </cell>
          <cell r="N3587">
            <v>0</v>
          </cell>
          <cell r="O3587">
            <v>0</v>
          </cell>
          <cell r="P3587">
            <v>0</v>
          </cell>
          <cell r="Q3587">
            <v>0</v>
          </cell>
          <cell r="R3587">
            <v>0</v>
          </cell>
          <cell r="S3587">
            <v>0</v>
          </cell>
          <cell r="T3587">
            <v>0</v>
          </cell>
          <cell r="U3587">
            <v>0</v>
          </cell>
          <cell r="V3587">
            <v>1</v>
          </cell>
          <cell r="W3587">
            <v>0</v>
          </cell>
          <cell r="X3587">
            <v>3</v>
          </cell>
          <cell r="Y3587">
            <v>0</v>
          </cell>
          <cell r="Z3587">
            <v>0</v>
          </cell>
          <cell r="AA3587">
            <v>5</v>
          </cell>
          <cell r="AB3587">
            <v>0</v>
          </cell>
          <cell r="AC3587">
            <v>0</v>
          </cell>
          <cell r="AD3587">
            <v>0</v>
          </cell>
          <cell r="AE3587">
            <v>0</v>
          </cell>
          <cell r="AF3587">
            <v>0</v>
          </cell>
          <cell r="AG3587">
            <v>0</v>
          </cell>
          <cell r="AH3587">
            <v>3</v>
          </cell>
          <cell r="AI3587">
            <v>0</v>
          </cell>
          <cell r="AJ3587">
            <v>0</v>
          </cell>
          <cell r="AK3587">
            <v>0</v>
          </cell>
          <cell r="AL3587">
            <v>0</v>
          </cell>
          <cell r="AM3587">
            <v>0</v>
          </cell>
          <cell r="AN3587">
            <v>2</v>
          </cell>
          <cell r="AO3587">
            <v>1</v>
          </cell>
          <cell r="AP3587">
            <v>0</v>
          </cell>
          <cell r="AQ3587">
            <v>1</v>
          </cell>
          <cell r="AR3587">
            <v>1</v>
          </cell>
          <cell r="AS3587">
            <v>0</v>
          </cell>
          <cell r="AT3587">
            <v>1</v>
          </cell>
          <cell r="AU3587">
            <v>0</v>
          </cell>
          <cell r="AV3587">
            <v>6</v>
          </cell>
          <cell r="AW3587">
            <v>2</v>
          </cell>
        </row>
        <row r="3588">
          <cell r="B3588">
            <v>40007174</v>
          </cell>
          <cell r="C3588" t="str">
            <v>MOTOR HOUSING FOR 9553NB</v>
          </cell>
          <cell r="D3588">
            <v>0</v>
          </cell>
          <cell r="E3588" t="str">
            <v>Active</v>
          </cell>
          <cell r="F3588" t="str">
            <v>P</v>
          </cell>
          <cell r="G3588">
            <v>4</v>
          </cell>
          <cell r="H3588">
            <v>0</v>
          </cell>
          <cell r="I3588">
            <v>4</v>
          </cell>
          <cell r="J3588">
            <v>8</v>
          </cell>
          <cell r="K3588">
            <v>1.3333333333333333</v>
          </cell>
          <cell r="L3588">
            <v>11</v>
          </cell>
          <cell r="M3588">
            <v>0.91666666666666663</v>
          </cell>
          <cell r="N3588">
            <v>0</v>
          </cell>
          <cell r="O3588">
            <v>0</v>
          </cell>
          <cell r="P3588">
            <v>0</v>
          </cell>
          <cell r="Q3588">
            <v>0</v>
          </cell>
          <cell r="R3588">
            <v>0</v>
          </cell>
          <cell r="S3588">
            <v>0</v>
          </cell>
          <cell r="T3588">
            <v>0</v>
          </cell>
          <cell r="U3588">
            <v>1</v>
          </cell>
          <cell r="V3588">
            <v>0</v>
          </cell>
          <cell r="W3588">
            <v>1</v>
          </cell>
          <cell r="X3588">
            <v>0</v>
          </cell>
          <cell r="Y3588">
            <v>0</v>
          </cell>
          <cell r="Z3588">
            <v>0</v>
          </cell>
          <cell r="AA3588">
            <v>1</v>
          </cell>
          <cell r="AB3588">
            <v>3</v>
          </cell>
          <cell r="AC3588">
            <v>1</v>
          </cell>
          <cell r="AD3588">
            <v>0</v>
          </cell>
          <cell r="AE3588">
            <v>1</v>
          </cell>
          <cell r="AF3588">
            <v>0</v>
          </cell>
          <cell r="AG3588">
            <v>2</v>
          </cell>
          <cell r="AH3588">
            <v>0</v>
          </cell>
          <cell r="AI3588">
            <v>0</v>
          </cell>
          <cell r="AJ3588">
            <v>0</v>
          </cell>
          <cell r="AK3588">
            <v>0</v>
          </cell>
          <cell r="AL3588">
            <v>0</v>
          </cell>
          <cell r="AM3588">
            <v>0</v>
          </cell>
          <cell r="AN3588">
            <v>2</v>
          </cell>
          <cell r="AO3588">
            <v>1</v>
          </cell>
          <cell r="AP3588">
            <v>1</v>
          </cell>
          <cell r="AQ3588">
            <v>1</v>
          </cell>
          <cell r="AR3588">
            <v>3</v>
          </cell>
          <cell r="AS3588">
            <v>0</v>
          </cell>
          <cell r="AT3588">
            <v>0</v>
          </cell>
          <cell r="AU3588">
            <v>3</v>
          </cell>
          <cell r="AV3588">
            <v>11</v>
          </cell>
          <cell r="AW3588">
            <v>3</v>
          </cell>
        </row>
        <row r="3589">
          <cell r="B3589">
            <v>40007852</v>
          </cell>
          <cell r="C3589" t="str">
            <v>SWITCH LEVER C FOR 9553NB</v>
          </cell>
          <cell r="D3589">
            <v>0</v>
          </cell>
          <cell r="E3589" t="str">
            <v>Active</v>
          </cell>
          <cell r="F3589" t="str">
            <v>P</v>
          </cell>
          <cell r="G3589">
            <v>45</v>
          </cell>
          <cell r="H3589">
            <v>0</v>
          </cell>
          <cell r="I3589">
            <v>0</v>
          </cell>
          <cell r="J3589">
            <v>4</v>
          </cell>
          <cell r="K3589">
            <v>0.66666666666666663</v>
          </cell>
          <cell r="L3589">
            <v>4</v>
          </cell>
          <cell r="M3589">
            <v>0.33333333333333331</v>
          </cell>
          <cell r="N3589">
            <v>5</v>
          </cell>
          <cell r="O3589">
            <v>0</v>
          </cell>
          <cell r="P3589">
            <v>5</v>
          </cell>
          <cell r="Q3589">
            <v>0</v>
          </cell>
          <cell r="R3589">
            <v>0</v>
          </cell>
          <cell r="S3589">
            <v>0</v>
          </cell>
          <cell r="T3589">
            <v>0</v>
          </cell>
          <cell r="U3589">
            <v>0</v>
          </cell>
          <cell r="V3589">
            <v>0</v>
          </cell>
          <cell r="W3589">
            <v>0</v>
          </cell>
          <cell r="X3589">
            <v>0</v>
          </cell>
          <cell r="Y3589">
            <v>0</v>
          </cell>
          <cell r="Z3589">
            <v>1</v>
          </cell>
          <cell r="AA3589">
            <v>0</v>
          </cell>
          <cell r="AB3589">
            <v>0</v>
          </cell>
          <cell r="AC3589">
            <v>2</v>
          </cell>
          <cell r="AD3589">
            <v>0</v>
          </cell>
          <cell r="AE3589">
            <v>0</v>
          </cell>
          <cell r="AF3589">
            <v>0</v>
          </cell>
          <cell r="AG3589">
            <v>0</v>
          </cell>
          <cell r="AH3589">
            <v>0</v>
          </cell>
          <cell r="AI3589">
            <v>0</v>
          </cell>
          <cell r="AJ3589">
            <v>0</v>
          </cell>
          <cell r="AK3589">
            <v>0</v>
          </cell>
          <cell r="AL3589">
            <v>0</v>
          </cell>
          <cell r="AM3589">
            <v>0</v>
          </cell>
          <cell r="AN3589">
            <v>0</v>
          </cell>
          <cell r="AO3589">
            <v>0</v>
          </cell>
          <cell r="AP3589">
            <v>1</v>
          </cell>
          <cell r="AQ3589">
            <v>0</v>
          </cell>
          <cell r="AR3589">
            <v>3</v>
          </cell>
          <cell r="AS3589">
            <v>0</v>
          </cell>
          <cell r="AT3589">
            <v>0</v>
          </cell>
          <cell r="AU3589">
            <v>0</v>
          </cell>
          <cell r="AV3589">
            <v>4</v>
          </cell>
          <cell r="AW3589">
            <v>3</v>
          </cell>
        </row>
        <row r="3590">
          <cell r="B3590">
            <v>40011730</v>
          </cell>
          <cell r="C3590" t="str">
            <v>MAKITA BAFFLE PLATE TW1000 418814-7</v>
          </cell>
          <cell r="F3590" t="str">
            <v>P</v>
          </cell>
          <cell r="G3590">
            <v>1</v>
          </cell>
          <cell r="H3590">
            <v>0</v>
          </cell>
          <cell r="I3590">
            <v>0</v>
          </cell>
          <cell r="J3590">
            <v>0</v>
          </cell>
          <cell r="K3590">
            <v>0</v>
          </cell>
          <cell r="L3590">
            <v>1</v>
          </cell>
          <cell r="M3590">
            <v>8.3333333333333329E-2</v>
          </cell>
          <cell r="Y3590">
            <v>0</v>
          </cell>
          <cell r="Z3590">
            <v>0</v>
          </cell>
          <cell r="AA3590">
            <v>0</v>
          </cell>
          <cell r="AB3590">
            <v>0</v>
          </cell>
          <cell r="AC3590">
            <v>0</v>
          </cell>
          <cell r="AD3590">
            <v>0</v>
          </cell>
          <cell r="AE3590">
            <v>0</v>
          </cell>
          <cell r="AF3590">
            <v>0</v>
          </cell>
          <cell r="AG3590">
            <v>0</v>
          </cell>
          <cell r="AH3590">
            <v>0</v>
          </cell>
          <cell r="AI3590">
            <v>0</v>
          </cell>
          <cell r="AJ3590">
            <v>0</v>
          </cell>
          <cell r="AK3590">
            <v>0</v>
          </cell>
          <cell r="AL3590">
            <v>0</v>
          </cell>
          <cell r="AM3590">
            <v>0</v>
          </cell>
          <cell r="AN3590">
            <v>0</v>
          </cell>
          <cell r="AO3590">
            <v>1</v>
          </cell>
          <cell r="AP3590">
            <v>0</v>
          </cell>
          <cell r="AQ3590">
            <v>0</v>
          </cell>
          <cell r="AR3590">
            <v>0</v>
          </cell>
          <cell r="AS3590">
            <v>0</v>
          </cell>
          <cell r="AT3590">
            <v>0</v>
          </cell>
          <cell r="AU3590">
            <v>0</v>
          </cell>
          <cell r="AV3590">
            <v>1</v>
          </cell>
          <cell r="AW3590">
            <v>1</v>
          </cell>
        </row>
        <row r="3591">
          <cell r="B3591">
            <v>40008052</v>
          </cell>
          <cell r="C3591" t="str">
            <v>MOTOR HOUSING FOR 9556PB</v>
          </cell>
          <cell r="D3591">
            <v>0</v>
          </cell>
          <cell r="E3591" t="str">
            <v>Active</v>
          </cell>
          <cell r="F3591" t="str">
            <v>P</v>
          </cell>
          <cell r="G3591">
            <v>3</v>
          </cell>
          <cell r="H3591">
            <v>0</v>
          </cell>
          <cell r="I3591">
            <v>0</v>
          </cell>
          <cell r="J3591">
            <v>3</v>
          </cell>
          <cell r="K3591">
            <v>0.5</v>
          </cell>
          <cell r="L3591">
            <v>5</v>
          </cell>
          <cell r="M3591">
            <v>0.41666666666666669</v>
          </cell>
          <cell r="N3591">
            <v>0</v>
          </cell>
          <cell r="O3591">
            <v>0</v>
          </cell>
          <cell r="P3591">
            <v>0</v>
          </cell>
          <cell r="Q3591">
            <v>0</v>
          </cell>
          <cell r="R3591">
            <v>3</v>
          </cell>
          <cell r="S3591">
            <v>1</v>
          </cell>
          <cell r="T3591">
            <v>0</v>
          </cell>
          <cell r="U3591">
            <v>0</v>
          </cell>
          <cell r="V3591">
            <v>0</v>
          </cell>
          <cell r="W3591">
            <v>3</v>
          </cell>
          <cell r="X3591">
            <v>1</v>
          </cell>
          <cell r="Y3591">
            <v>0</v>
          </cell>
          <cell r="Z3591">
            <v>3</v>
          </cell>
          <cell r="AA3591">
            <v>1</v>
          </cell>
          <cell r="AB3591">
            <v>0</v>
          </cell>
          <cell r="AC3591">
            <v>0</v>
          </cell>
          <cell r="AD3591">
            <v>0</v>
          </cell>
          <cell r="AE3591">
            <v>0</v>
          </cell>
          <cell r="AF3591">
            <v>1</v>
          </cell>
          <cell r="AG3591">
            <v>0</v>
          </cell>
          <cell r="AH3591">
            <v>2</v>
          </cell>
          <cell r="AI3591">
            <v>1</v>
          </cell>
          <cell r="AJ3591">
            <v>0</v>
          </cell>
          <cell r="AK3591">
            <v>0</v>
          </cell>
          <cell r="AL3591">
            <v>0</v>
          </cell>
          <cell r="AM3591">
            <v>2</v>
          </cell>
          <cell r="AN3591">
            <v>0</v>
          </cell>
          <cell r="AO3591">
            <v>0</v>
          </cell>
          <cell r="AP3591">
            <v>0</v>
          </cell>
          <cell r="AQ3591">
            <v>1</v>
          </cell>
          <cell r="AR3591">
            <v>1</v>
          </cell>
          <cell r="AS3591">
            <v>0</v>
          </cell>
          <cell r="AT3591">
            <v>0</v>
          </cell>
          <cell r="AU3591">
            <v>1</v>
          </cell>
          <cell r="AV3591">
            <v>5</v>
          </cell>
          <cell r="AW3591">
            <v>2</v>
          </cell>
        </row>
        <row r="3592">
          <cell r="B3592">
            <v>40006438</v>
          </cell>
          <cell r="C3592" t="str">
            <v>REAR COVER FOR BTD142</v>
          </cell>
          <cell r="D3592">
            <v>0</v>
          </cell>
          <cell r="E3592" t="str">
            <v>Active</v>
          </cell>
          <cell r="F3592" t="str">
            <v>P</v>
          </cell>
          <cell r="G3592">
            <v>5</v>
          </cell>
          <cell r="H3592">
            <v>0</v>
          </cell>
          <cell r="I3592">
            <v>0</v>
          </cell>
          <cell r="J3592">
            <v>0</v>
          </cell>
          <cell r="K3592">
            <v>0</v>
          </cell>
          <cell r="L3592">
            <v>0</v>
          </cell>
          <cell r="M3592">
            <v>0</v>
          </cell>
          <cell r="N3592">
            <v>0</v>
          </cell>
          <cell r="O3592">
            <v>0</v>
          </cell>
          <cell r="P3592">
            <v>1</v>
          </cell>
          <cell r="Q3592">
            <v>0</v>
          </cell>
          <cell r="R3592">
            <v>0</v>
          </cell>
          <cell r="S3592">
            <v>0</v>
          </cell>
          <cell r="T3592">
            <v>0</v>
          </cell>
          <cell r="U3592">
            <v>0</v>
          </cell>
          <cell r="V3592">
            <v>0</v>
          </cell>
          <cell r="W3592">
            <v>0</v>
          </cell>
          <cell r="X3592">
            <v>0</v>
          </cell>
          <cell r="Y3592">
            <v>0</v>
          </cell>
          <cell r="Z3592">
            <v>0</v>
          </cell>
          <cell r="AA3592">
            <v>0</v>
          </cell>
          <cell r="AB3592">
            <v>0</v>
          </cell>
          <cell r="AC3592">
            <v>0</v>
          </cell>
          <cell r="AD3592">
            <v>0</v>
          </cell>
          <cell r="AE3592">
            <v>0</v>
          </cell>
          <cell r="AF3592">
            <v>0</v>
          </cell>
          <cell r="AG3592">
            <v>0</v>
          </cell>
          <cell r="AH3592">
            <v>0</v>
          </cell>
          <cell r="AI3592">
            <v>0</v>
          </cell>
          <cell r="AJ3592">
            <v>0</v>
          </cell>
          <cell r="AK3592">
            <v>0</v>
          </cell>
          <cell r="AL3592">
            <v>0</v>
          </cell>
          <cell r="AM3592">
            <v>0</v>
          </cell>
          <cell r="AN3592">
            <v>0</v>
          </cell>
          <cell r="AO3592">
            <v>0</v>
          </cell>
          <cell r="AP3592">
            <v>0</v>
          </cell>
          <cell r="AQ3592">
            <v>0</v>
          </cell>
          <cell r="AR3592">
            <v>0</v>
          </cell>
          <cell r="AS3592">
            <v>0</v>
          </cell>
          <cell r="AT3592">
            <v>0</v>
          </cell>
          <cell r="AU3592">
            <v>0</v>
          </cell>
          <cell r="AV3592">
            <v>0</v>
          </cell>
          <cell r="AW3592">
            <v>0</v>
          </cell>
        </row>
        <row r="3593">
          <cell r="B3593">
            <v>40006416</v>
          </cell>
          <cell r="C3593" t="str">
            <v>PISTON FOR DC/AC-HR</v>
          </cell>
          <cell r="D3593">
            <v>0</v>
          </cell>
          <cell r="E3593" t="str">
            <v>Active</v>
          </cell>
          <cell r="F3593" t="str">
            <v>P</v>
          </cell>
          <cell r="G3593">
            <v>3</v>
          </cell>
          <cell r="H3593">
            <v>0</v>
          </cell>
          <cell r="I3593">
            <v>0</v>
          </cell>
          <cell r="J3593">
            <v>0</v>
          </cell>
          <cell r="K3593">
            <v>0</v>
          </cell>
          <cell r="L3593">
            <v>1</v>
          </cell>
          <cell r="M3593">
            <v>8.3333333333333329E-2</v>
          </cell>
          <cell r="N3593">
            <v>0</v>
          </cell>
          <cell r="O3593">
            <v>0</v>
          </cell>
          <cell r="P3593">
            <v>0</v>
          </cell>
          <cell r="Q3593">
            <v>0</v>
          </cell>
          <cell r="R3593">
            <v>0</v>
          </cell>
          <cell r="S3593">
            <v>0</v>
          </cell>
          <cell r="T3593">
            <v>0</v>
          </cell>
          <cell r="U3593">
            <v>0</v>
          </cell>
          <cell r="V3593">
            <v>0</v>
          </cell>
          <cell r="W3593">
            <v>0</v>
          </cell>
          <cell r="X3593">
            <v>0</v>
          </cell>
          <cell r="Y3593">
            <v>0</v>
          </cell>
          <cell r="Z3593">
            <v>0</v>
          </cell>
          <cell r="AA3593">
            <v>0</v>
          </cell>
          <cell r="AB3593">
            <v>0</v>
          </cell>
          <cell r="AC3593">
            <v>0</v>
          </cell>
          <cell r="AD3593">
            <v>0</v>
          </cell>
          <cell r="AE3593">
            <v>0</v>
          </cell>
          <cell r="AF3593">
            <v>2</v>
          </cell>
          <cell r="AG3593">
            <v>0</v>
          </cell>
          <cell r="AH3593">
            <v>0</v>
          </cell>
          <cell r="AI3593">
            <v>0</v>
          </cell>
          <cell r="AJ3593">
            <v>0</v>
          </cell>
          <cell r="AK3593">
            <v>1</v>
          </cell>
          <cell r="AL3593">
            <v>0</v>
          </cell>
          <cell r="AM3593">
            <v>0</v>
          </cell>
          <cell r="AN3593">
            <v>0</v>
          </cell>
          <cell r="AO3593">
            <v>0</v>
          </cell>
          <cell r="AP3593">
            <v>0</v>
          </cell>
          <cell r="AQ3593">
            <v>0</v>
          </cell>
          <cell r="AR3593">
            <v>0</v>
          </cell>
          <cell r="AS3593">
            <v>0</v>
          </cell>
          <cell r="AT3593">
            <v>0</v>
          </cell>
          <cell r="AU3593">
            <v>0</v>
          </cell>
          <cell r="AV3593">
            <v>1</v>
          </cell>
          <cell r="AW3593">
            <v>1</v>
          </cell>
        </row>
        <row r="3594">
          <cell r="B3594">
            <v>40006398</v>
          </cell>
          <cell r="C3594" t="str">
            <v>FIX GUIDE FOR HR4001C</v>
          </cell>
          <cell r="D3594">
            <v>0</v>
          </cell>
          <cell r="E3594" t="str">
            <v>Active</v>
          </cell>
          <cell r="F3594" t="str">
            <v>P</v>
          </cell>
          <cell r="G3594">
            <v>5</v>
          </cell>
          <cell r="H3594">
            <v>0</v>
          </cell>
          <cell r="I3594">
            <v>0</v>
          </cell>
          <cell r="J3594">
            <v>0</v>
          </cell>
          <cell r="K3594">
            <v>0</v>
          </cell>
          <cell r="L3594">
            <v>0</v>
          </cell>
          <cell r="M3594">
            <v>0</v>
          </cell>
          <cell r="N3594">
            <v>0</v>
          </cell>
          <cell r="O3594">
            <v>0</v>
          </cell>
          <cell r="P3594">
            <v>0</v>
          </cell>
          <cell r="Q3594">
            <v>0</v>
          </cell>
          <cell r="R3594">
            <v>0</v>
          </cell>
          <cell r="S3594">
            <v>0</v>
          </cell>
          <cell r="T3594">
            <v>0</v>
          </cell>
          <cell r="U3594">
            <v>0</v>
          </cell>
          <cell r="V3594">
            <v>0</v>
          </cell>
          <cell r="W3594">
            <v>0</v>
          </cell>
          <cell r="X3594">
            <v>0</v>
          </cell>
          <cell r="Y3594">
            <v>0</v>
          </cell>
          <cell r="Z3594">
            <v>0</v>
          </cell>
          <cell r="AA3594">
            <v>0</v>
          </cell>
          <cell r="AB3594">
            <v>0</v>
          </cell>
          <cell r="AC3594">
            <v>0</v>
          </cell>
          <cell r="AD3594">
            <v>0</v>
          </cell>
          <cell r="AE3594">
            <v>0</v>
          </cell>
          <cell r="AF3594">
            <v>0</v>
          </cell>
          <cell r="AG3594">
            <v>0</v>
          </cell>
          <cell r="AH3594">
            <v>0</v>
          </cell>
          <cell r="AI3594">
            <v>0</v>
          </cell>
          <cell r="AJ3594">
            <v>0</v>
          </cell>
          <cell r="AK3594">
            <v>0</v>
          </cell>
          <cell r="AL3594">
            <v>0</v>
          </cell>
          <cell r="AM3594">
            <v>0</v>
          </cell>
          <cell r="AN3594">
            <v>0</v>
          </cell>
          <cell r="AO3594">
            <v>0</v>
          </cell>
          <cell r="AP3594">
            <v>0</v>
          </cell>
          <cell r="AQ3594">
            <v>0</v>
          </cell>
          <cell r="AR3594">
            <v>0</v>
          </cell>
          <cell r="AS3594">
            <v>0</v>
          </cell>
          <cell r="AT3594">
            <v>0</v>
          </cell>
          <cell r="AU3594">
            <v>0</v>
          </cell>
          <cell r="AV3594">
            <v>0</v>
          </cell>
          <cell r="AW3594">
            <v>0</v>
          </cell>
        </row>
        <row r="3595">
          <cell r="B3595">
            <v>40010316</v>
          </cell>
          <cell r="C3595" t="str">
            <v>CHANGE PLATE FOR HR4002</v>
          </cell>
          <cell r="D3595">
            <v>0</v>
          </cell>
          <cell r="E3595" t="str">
            <v>Active</v>
          </cell>
          <cell r="F3595" t="str">
            <v>P</v>
          </cell>
          <cell r="G3595">
            <v>2</v>
          </cell>
          <cell r="H3595">
            <v>0</v>
          </cell>
          <cell r="I3595">
            <v>0</v>
          </cell>
          <cell r="J3595">
            <v>0</v>
          </cell>
          <cell r="K3595">
            <v>0</v>
          </cell>
          <cell r="L3595">
            <v>1</v>
          </cell>
          <cell r="M3595">
            <v>8.3333333333333329E-2</v>
          </cell>
          <cell r="N3595">
            <v>0</v>
          </cell>
          <cell r="O3595">
            <v>0</v>
          </cell>
          <cell r="P3595">
            <v>0</v>
          </cell>
          <cell r="Q3595">
            <v>0</v>
          </cell>
          <cell r="R3595">
            <v>0</v>
          </cell>
          <cell r="S3595">
            <v>0</v>
          </cell>
          <cell r="T3595">
            <v>0</v>
          </cell>
          <cell r="U3595">
            <v>0</v>
          </cell>
          <cell r="V3595">
            <v>0</v>
          </cell>
          <cell r="W3595">
            <v>0</v>
          </cell>
          <cell r="X3595">
            <v>0</v>
          </cell>
          <cell r="Y3595">
            <v>0</v>
          </cell>
          <cell r="Z3595">
            <v>0</v>
          </cell>
          <cell r="AA3595">
            <v>0</v>
          </cell>
          <cell r="AB3595">
            <v>0</v>
          </cell>
          <cell r="AC3595">
            <v>0</v>
          </cell>
          <cell r="AD3595">
            <v>0</v>
          </cell>
          <cell r="AE3595">
            <v>0</v>
          </cell>
          <cell r="AF3595">
            <v>2</v>
          </cell>
          <cell r="AG3595">
            <v>0</v>
          </cell>
          <cell r="AH3595">
            <v>0</v>
          </cell>
          <cell r="AI3595">
            <v>0</v>
          </cell>
          <cell r="AJ3595">
            <v>0</v>
          </cell>
          <cell r="AK3595">
            <v>0</v>
          </cell>
          <cell r="AL3595">
            <v>0</v>
          </cell>
          <cell r="AM3595">
            <v>0</v>
          </cell>
          <cell r="AN3595">
            <v>0</v>
          </cell>
          <cell r="AO3595">
            <v>1</v>
          </cell>
          <cell r="AP3595">
            <v>0</v>
          </cell>
          <cell r="AQ3595">
            <v>0</v>
          </cell>
          <cell r="AR3595">
            <v>0</v>
          </cell>
          <cell r="AS3595">
            <v>0</v>
          </cell>
          <cell r="AT3595">
            <v>0</v>
          </cell>
          <cell r="AU3595">
            <v>0</v>
          </cell>
          <cell r="AV3595">
            <v>1</v>
          </cell>
          <cell r="AW3595">
            <v>1</v>
          </cell>
        </row>
        <row r="3596">
          <cell r="B3596">
            <v>40006396</v>
          </cell>
          <cell r="C3596" t="str">
            <v>LINK PLATE GUIDE FOR HR4001C</v>
          </cell>
          <cell r="D3596">
            <v>0</v>
          </cell>
          <cell r="E3596" t="str">
            <v>Active</v>
          </cell>
          <cell r="F3596" t="str">
            <v>P</v>
          </cell>
          <cell r="G3596">
            <v>5</v>
          </cell>
          <cell r="H3596">
            <v>0</v>
          </cell>
          <cell r="I3596">
            <v>0</v>
          </cell>
          <cell r="J3596">
            <v>0</v>
          </cell>
          <cell r="K3596">
            <v>0</v>
          </cell>
          <cell r="L3596">
            <v>0</v>
          </cell>
          <cell r="M3596">
            <v>0</v>
          </cell>
          <cell r="N3596">
            <v>0</v>
          </cell>
          <cell r="O3596">
            <v>0</v>
          </cell>
          <cell r="P3596">
            <v>0</v>
          </cell>
          <cell r="Q3596">
            <v>0</v>
          </cell>
          <cell r="R3596">
            <v>0</v>
          </cell>
          <cell r="S3596">
            <v>0</v>
          </cell>
          <cell r="T3596">
            <v>0</v>
          </cell>
          <cell r="U3596">
            <v>0</v>
          </cell>
          <cell r="V3596">
            <v>0</v>
          </cell>
          <cell r="W3596">
            <v>0</v>
          </cell>
          <cell r="X3596">
            <v>0</v>
          </cell>
          <cell r="Y3596">
            <v>0</v>
          </cell>
          <cell r="Z3596">
            <v>0</v>
          </cell>
          <cell r="AA3596">
            <v>0</v>
          </cell>
          <cell r="AB3596">
            <v>0</v>
          </cell>
          <cell r="AC3596">
            <v>0</v>
          </cell>
          <cell r="AD3596">
            <v>0</v>
          </cell>
          <cell r="AE3596">
            <v>0</v>
          </cell>
          <cell r="AF3596">
            <v>0</v>
          </cell>
          <cell r="AG3596">
            <v>0</v>
          </cell>
          <cell r="AH3596">
            <v>0</v>
          </cell>
          <cell r="AI3596">
            <v>0</v>
          </cell>
          <cell r="AJ3596">
            <v>0</v>
          </cell>
          <cell r="AK3596">
            <v>0</v>
          </cell>
          <cell r="AL3596">
            <v>0</v>
          </cell>
          <cell r="AM3596">
            <v>0</v>
          </cell>
          <cell r="AN3596">
            <v>0</v>
          </cell>
          <cell r="AO3596">
            <v>0</v>
          </cell>
          <cell r="AP3596">
            <v>0</v>
          </cell>
          <cell r="AQ3596">
            <v>0</v>
          </cell>
          <cell r="AR3596">
            <v>0</v>
          </cell>
          <cell r="AS3596">
            <v>0</v>
          </cell>
          <cell r="AT3596">
            <v>0</v>
          </cell>
          <cell r="AU3596">
            <v>0</v>
          </cell>
          <cell r="AV3596">
            <v>0</v>
          </cell>
          <cell r="AW3596">
            <v>0</v>
          </cell>
        </row>
        <row r="3597">
          <cell r="B3597">
            <v>40008094</v>
          </cell>
          <cell r="C3597" t="str">
            <v>F/R CHANGE LEVER FOR DC TOOL</v>
          </cell>
          <cell r="D3597">
            <v>0</v>
          </cell>
          <cell r="E3597" t="str">
            <v>Active</v>
          </cell>
          <cell r="F3597" t="str">
            <v>P</v>
          </cell>
          <cell r="G3597">
            <v>16</v>
          </cell>
          <cell r="H3597">
            <v>0</v>
          </cell>
          <cell r="I3597">
            <v>0</v>
          </cell>
          <cell r="J3597">
            <v>3</v>
          </cell>
          <cell r="K3597">
            <v>0.5</v>
          </cell>
          <cell r="L3597">
            <v>3</v>
          </cell>
          <cell r="M3597">
            <v>0.25</v>
          </cell>
          <cell r="N3597">
            <v>1</v>
          </cell>
          <cell r="O3597">
            <v>0</v>
          </cell>
          <cell r="P3597">
            <v>0</v>
          </cell>
          <cell r="Q3597">
            <v>0</v>
          </cell>
          <cell r="R3597">
            <v>0</v>
          </cell>
          <cell r="S3597">
            <v>1</v>
          </cell>
          <cell r="T3597">
            <v>0</v>
          </cell>
          <cell r="U3597">
            <v>0</v>
          </cell>
          <cell r="V3597">
            <v>0</v>
          </cell>
          <cell r="W3597">
            <v>0</v>
          </cell>
          <cell r="X3597">
            <v>0</v>
          </cell>
          <cell r="Y3597">
            <v>0</v>
          </cell>
          <cell r="Z3597">
            <v>0</v>
          </cell>
          <cell r="AA3597">
            <v>0</v>
          </cell>
          <cell r="AB3597">
            <v>1</v>
          </cell>
          <cell r="AC3597">
            <v>0</v>
          </cell>
          <cell r="AD3597">
            <v>0</v>
          </cell>
          <cell r="AE3597">
            <v>0</v>
          </cell>
          <cell r="AF3597">
            <v>1</v>
          </cell>
          <cell r="AG3597">
            <v>1</v>
          </cell>
          <cell r="AH3597">
            <v>1</v>
          </cell>
          <cell r="AI3597">
            <v>0</v>
          </cell>
          <cell r="AJ3597">
            <v>0</v>
          </cell>
          <cell r="AK3597">
            <v>0</v>
          </cell>
          <cell r="AL3597">
            <v>0</v>
          </cell>
          <cell r="AM3597">
            <v>0</v>
          </cell>
          <cell r="AN3597">
            <v>0</v>
          </cell>
          <cell r="AO3597">
            <v>0</v>
          </cell>
          <cell r="AP3597">
            <v>0</v>
          </cell>
          <cell r="AQ3597">
            <v>2</v>
          </cell>
          <cell r="AR3597">
            <v>0</v>
          </cell>
          <cell r="AS3597">
            <v>0</v>
          </cell>
          <cell r="AT3597">
            <v>1</v>
          </cell>
          <cell r="AU3597">
            <v>0</v>
          </cell>
          <cell r="AV3597">
            <v>3</v>
          </cell>
          <cell r="AW3597">
            <v>2</v>
          </cell>
        </row>
        <row r="3598">
          <cell r="B3598">
            <v>40010298</v>
          </cell>
          <cell r="C3598" t="str">
            <v>CAP FOR 9556PB</v>
          </cell>
          <cell r="D3598">
            <v>0</v>
          </cell>
          <cell r="E3598" t="str">
            <v>Active</v>
          </cell>
          <cell r="F3598" t="str">
            <v>P</v>
          </cell>
          <cell r="G3598">
            <v>9</v>
          </cell>
          <cell r="H3598">
            <v>0</v>
          </cell>
          <cell r="I3598">
            <v>0</v>
          </cell>
          <cell r="J3598">
            <v>0</v>
          </cell>
          <cell r="K3598">
            <v>0</v>
          </cell>
          <cell r="L3598">
            <v>1</v>
          </cell>
          <cell r="M3598">
            <v>8.3333333333333329E-2</v>
          </cell>
          <cell r="N3598">
            <v>0</v>
          </cell>
          <cell r="O3598">
            <v>0</v>
          </cell>
          <cell r="P3598">
            <v>0</v>
          </cell>
          <cell r="Q3598">
            <v>0</v>
          </cell>
          <cell r="R3598">
            <v>0</v>
          </cell>
          <cell r="S3598">
            <v>0</v>
          </cell>
          <cell r="T3598">
            <v>0</v>
          </cell>
          <cell r="U3598">
            <v>0</v>
          </cell>
          <cell r="V3598">
            <v>0</v>
          </cell>
          <cell r="W3598">
            <v>0</v>
          </cell>
          <cell r="X3598">
            <v>0</v>
          </cell>
          <cell r="Y3598">
            <v>0</v>
          </cell>
          <cell r="Z3598">
            <v>0</v>
          </cell>
          <cell r="AA3598">
            <v>0</v>
          </cell>
          <cell r="AB3598">
            <v>0</v>
          </cell>
          <cell r="AC3598">
            <v>0</v>
          </cell>
          <cell r="AD3598">
            <v>0</v>
          </cell>
          <cell r="AE3598">
            <v>0</v>
          </cell>
          <cell r="AF3598">
            <v>0</v>
          </cell>
          <cell r="AG3598">
            <v>0</v>
          </cell>
          <cell r="AH3598">
            <v>0</v>
          </cell>
          <cell r="AI3598">
            <v>0</v>
          </cell>
          <cell r="AJ3598">
            <v>1</v>
          </cell>
          <cell r="AK3598">
            <v>0</v>
          </cell>
          <cell r="AL3598">
            <v>0</v>
          </cell>
          <cell r="AM3598">
            <v>0</v>
          </cell>
          <cell r="AN3598">
            <v>0</v>
          </cell>
          <cell r="AO3598">
            <v>0</v>
          </cell>
          <cell r="AP3598">
            <v>0</v>
          </cell>
          <cell r="AQ3598">
            <v>0</v>
          </cell>
          <cell r="AR3598">
            <v>0</v>
          </cell>
          <cell r="AS3598">
            <v>0</v>
          </cell>
          <cell r="AT3598">
            <v>0</v>
          </cell>
          <cell r="AU3598">
            <v>0</v>
          </cell>
          <cell r="AV3598">
            <v>1</v>
          </cell>
          <cell r="AW3598">
            <v>1</v>
          </cell>
        </row>
        <row r="3599">
          <cell r="B3599">
            <v>40005976</v>
          </cell>
          <cell r="C3599" t="str">
            <v>PIN CAP FOR GA7020</v>
          </cell>
          <cell r="D3599">
            <v>0</v>
          </cell>
          <cell r="E3599" t="str">
            <v>Active</v>
          </cell>
          <cell r="F3599" t="str">
            <v>P</v>
          </cell>
          <cell r="G3599">
            <v>3</v>
          </cell>
          <cell r="H3599">
            <v>0</v>
          </cell>
          <cell r="I3599">
            <v>0</v>
          </cell>
          <cell r="J3599">
            <v>0</v>
          </cell>
          <cell r="K3599">
            <v>0</v>
          </cell>
          <cell r="L3599">
            <v>0</v>
          </cell>
          <cell r="M3599">
            <v>0</v>
          </cell>
          <cell r="N3599">
            <v>0</v>
          </cell>
          <cell r="O3599">
            <v>0</v>
          </cell>
          <cell r="P3599">
            <v>0</v>
          </cell>
          <cell r="Q3599">
            <v>0</v>
          </cell>
          <cell r="R3599">
            <v>0</v>
          </cell>
          <cell r="S3599">
            <v>0</v>
          </cell>
          <cell r="T3599">
            <v>0</v>
          </cell>
          <cell r="U3599">
            <v>0</v>
          </cell>
          <cell r="V3599">
            <v>0</v>
          </cell>
          <cell r="W3599">
            <v>0</v>
          </cell>
          <cell r="X3599">
            <v>0</v>
          </cell>
          <cell r="Y3599">
            <v>0</v>
          </cell>
          <cell r="Z3599">
            <v>0</v>
          </cell>
          <cell r="AA3599">
            <v>0</v>
          </cell>
          <cell r="AB3599">
            <v>0</v>
          </cell>
          <cell r="AC3599">
            <v>0</v>
          </cell>
          <cell r="AD3599">
            <v>0</v>
          </cell>
          <cell r="AE3599">
            <v>0</v>
          </cell>
          <cell r="AF3599">
            <v>0</v>
          </cell>
          <cell r="AG3599">
            <v>0</v>
          </cell>
          <cell r="AH3599">
            <v>0</v>
          </cell>
          <cell r="AI3599">
            <v>0</v>
          </cell>
          <cell r="AJ3599">
            <v>0</v>
          </cell>
          <cell r="AK3599">
            <v>0</v>
          </cell>
          <cell r="AL3599">
            <v>0</v>
          </cell>
          <cell r="AM3599">
            <v>0</v>
          </cell>
          <cell r="AN3599">
            <v>0</v>
          </cell>
          <cell r="AO3599">
            <v>0</v>
          </cell>
          <cell r="AP3599">
            <v>0</v>
          </cell>
          <cell r="AQ3599">
            <v>0</v>
          </cell>
          <cell r="AR3599">
            <v>0</v>
          </cell>
          <cell r="AS3599">
            <v>0</v>
          </cell>
          <cell r="AT3599">
            <v>0</v>
          </cell>
          <cell r="AU3599">
            <v>0</v>
          </cell>
          <cell r="AV3599">
            <v>0</v>
          </cell>
          <cell r="AW3599">
            <v>0</v>
          </cell>
        </row>
        <row r="3600">
          <cell r="B3600">
            <v>40011142</v>
          </cell>
          <cell r="C3600" t="str">
            <v>MAKITA BAFFLE PLATE GA7020 419135-0</v>
          </cell>
          <cell r="D3600">
            <v>0</v>
          </cell>
          <cell r="E3600" t="str">
            <v>Active</v>
          </cell>
          <cell r="F3600" t="str">
            <v>P</v>
          </cell>
          <cell r="G3600">
            <v>3</v>
          </cell>
          <cell r="H3600">
            <v>0</v>
          </cell>
          <cell r="I3600">
            <v>0</v>
          </cell>
          <cell r="J3600">
            <v>0</v>
          </cell>
          <cell r="K3600">
            <v>0</v>
          </cell>
          <cell r="L3600">
            <v>0</v>
          </cell>
          <cell r="M3600">
            <v>0</v>
          </cell>
          <cell r="N3600">
            <v>0</v>
          </cell>
          <cell r="O3600">
            <v>0</v>
          </cell>
          <cell r="P3600">
            <v>0</v>
          </cell>
          <cell r="Q3600">
            <v>0</v>
          </cell>
          <cell r="R3600">
            <v>0</v>
          </cell>
          <cell r="S3600">
            <v>0</v>
          </cell>
          <cell r="T3600">
            <v>0</v>
          </cell>
          <cell r="U3600">
            <v>0</v>
          </cell>
          <cell r="V3600">
            <v>0</v>
          </cell>
          <cell r="W3600">
            <v>0</v>
          </cell>
          <cell r="X3600">
            <v>0</v>
          </cell>
          <cell r="Y3600">
            <v>0</v>
          </cell>
          <cell r="Z3600">
            <v>0</v>
          </cell>
          <cell r="AA3600">
            <v>0</v>
          </cell>
          <cell r="AB3600">
            <v>0</v>
          </cell>
          <cell r="AC3600">
            <v>0</v>
          </cell>
          <cell r="AD3600">
            <v>0</v>
          </cell>
          <cell r="AE3600">
            <v>0</v>
          </cell>
          <cell r="AF3600">
            <v>0</v>
          </cell>
          <cell r="AG3600">
            <v>0</v>
          </cell>
          <cell r="AH3600">
            <v>0</v>
          </cell>
          <cell r="AI3600">
            <v>0</v>
          </cell>
          <cell r="AJ3600">
            <v>0</v>
          </cell>
          <cell r="AK3600">
            <v>0</v>
          </cell>
          <cell r="AL3600">
            <v>0</v>
          </cell>
          <cell r="AM3600">
            <v>0</v>
          </cell>
          <cell r="AN3600">
            <v>0</v>
          </cell>
          <cell r="AO3600">
            <v>0</v>
          </cell>
          <cell r="AP3600">
            <v>0</v>
          </cell>
          <cell r="AQ3600">
            <v>0</v>
          </cell>
          <cell r="AR3600">
            <v>0</v>
          </cell>
          <cell r="AS3600">
            <v>0</v>
          </cell>
          <cell r="AT3600">
            <v>0</v>
          </cell>
          <cell r="AU3600">
            <v>0</v>
          </cell>
          <cell r="AV3600">
            <v>0</v>
          </cell>
          <cell r="AW3600">
            <v>0</v>
          </cell>
        </row>
        <row r="3601">
          <cell r="B3601">
            <v>40006208</v>
          </cell>
          <cell r="C3601" t="str">
            <v>BASE FOR 3709</v>
          </cell>
          <cell r="D3601">
            <v>0</v>
          </cell>
          <cell r="E3601" t="str">
            <v>Active</v>
          </cell>
          <cell r="F3601" t="str">
            <v>P</v>
          </cell>
          <cell r="G3601">
            <v>2</v>
          </cell>
          <cell r="H3601">
            <v>0</v>
          </cell>
          <cell r="I3601">
            <v>0</v>
          </cell>
          <cell r="J3601">
            <v>0</v>
          </cell>
          <cell r="K3601">
            <v>0</v>
          </cell>
          <cell r="L3601">
            <v>0</v>
          </cell>
          <cell r="M3601">
            <v>0</v>
          </cell>
          <cell r="N3601">
            <v>0</v>
          </cell>
          <cell r="O3601">
            <v>0</v>
          </cell>
          <cell r="P3601">
            <v>0</v>
          </cell>
          <cell r="Q3601">
            <v>0</v>
          </cell>
          <cell r="R3601">
            <v>0</v>
          </cell>
          <cell r="S3601">
            <v>2</v>
          </cell>
          <cell r="T3601">
            <v>0</v>
          </cell>
          <cell r="U3601">
            <v>0</v>
          </cell>
          <cell r="V3601">
            <v>0</v>
          </cell>
          <cell r="W3601">
            <v>0</v>
          </cell>
          <cell r="X3601">
            <v>0</v>
          </cell>
          <cell r="Y3601">
            <v>1</v>
          </cell>
          <cell r="Z3601">
            <v>0</v>
          </cell>
          <cell r="AA3601">
            <v>0</v>
          </cell>
          <cell r="AB3601">
            <v>0</v>
          </cell>
          <cell r="AC3601">
            <v>0</v>
          </cell>
          <cell r="AD3601">
            <v>0</v>
          </cell>
          <cell r="AE3601">
            <v>1</v>
          </cell>
          <cell r="AF3601">
            <v>0</v>
          </cell>
          <cell r="AG3601">
            <v>0</v>
          </cell>
          <cell r="AH3601">
            <v>0</v>
          </cell>
          <cell r="AI3601">
            <v>0</v>
          </cell>
          <cell r="AJ3601">
            <v>0</v>
          </cell>
          <cell r="AK3601">
            <v>0</v>
          </cell>
          <cell r="AL3601">
            <v>0</v>
          </cell>
          <cell r="AM3601">
            <v>0</v>
          </cell>
          <cell r="AN3601">
            <v>0</v>
          </cell>
          <cell r="AO3601">
            <v>0</v>
          </cell>
          <cell r="AP3601">
            <v>0</v>
          </cell>
          <cell r="AQ3601">
            <v>0</v>
          </cell>
          <cell r="AR3601">
            <v>0</v>
          </cell>
          <cell r="AS3601">
            <v>0</v>
          </cell>
          <cell r="AT3601">
            <v>0</v>
          </cell>
          <cell r="AU3601">
            <v>0</v>
          </cell>
          <cell r="AV3601">
            <v>0</v>
          </cell>
          <cell r="AW3601">
            <v>0</v>
          </cell>
        </row>
        <row r="3602">
          <cell r="B3602">
            <v>40007330</v>
          </cell>
          <cell r="C3602" t="str">
            <v>LOCK BUTTON FOR HR2470</v>
          </cell>
          <cell r="D3602">
            <v>0</v>
          </cell>
          <cell r="E3602" t="str">
            <v>Active</v>
          </cell>
          <cell r="F3602" t="str">
            <v>P</v>
          </cell>
          <cell r="G3602">
            <v>28</v>
          </cell>
          <cell r="H3602">
            <v>0</v>
          </cell>
          <cell r="I3602">
            <v>0</v>
          </cell>
          <cell r="J3602">
            <v>2</v>
          </cell>
          <cell r="K3602">
            <v>0.33333333333333331</v>
          </cell>
          <cell r="L3602">
            <v>7</v>
          </cell>
          <cell r="M3602">
            <v>0.58333333333333337</v>
          </cell>
          <cell r="N3602">
            <v>2</v>
          </cell>
          <cell r="O3602">
            <v>2</v>
          </cell>
          <cell r="P3602">
            <v>1</v>
          </cell>
          <cell r="Q3602">
            <v>1</v>
          </cell>
          <cell r="R3602">
            <v>4</v>
          </cell>
          <cell r="S3602">
            <v>0</v>
          </cell>
          <cell r="T3602">
            <v>0</v>
          </cell>
          <cell r="U3602">
            <v>10</v>
          </cell>
          <cell r="V3602">
            <v>0</v>
          </cell>
          <cell r="W3602">
            <v>1</v>
          </cell>
          <cell r="X3602">
            <v>0</v>
          </cell>
          <cell r="Y3602">
            <v>1</v>
          </cell>
          <cell r="Z3602">
            <v>1</v>
          </cell>
          <cell r="AA3602">
            <v>0</v>
          </cell>
          <cell r="AB3602">
            <v>3</v>
          </cell>
          <cell r="AC3602">
            <v>1</v>
          </cell>
          <cell r="AD3602">
            <v>0</v>
          </cell>
          <cell r="AE3602">
            <v>3</v>
          </cell>
          <cell r="AF3602">
            <v>0</v>
          </cell>
          <cell r="AG3602">
            <v>0</v>
          </cell>
          <cell r="AH3602">
            <v>0</v>
          </cell>
          <cell r="AI3602">
            <v>5</v>
          </cell>
          <cell r="AJ3602">
            <v>1</v>
          </cell>
          <cell r="AK3602">
            <v>2</v>
          </cell>
          <cell r="AL3602">
            <v>0</v>
          </cell>
          <cell r="AM3602">
            <v>0</v>
          </cell>
          <cell r="AN3602">
            <v>0</v>
          </cell>
          <cell r="AO3602">
            <v>2</v>
          </cell>
          <cell r="AP3602">
            <v>0</v>
          </cell>
          <cell r="AQ3602">
            <v>0</v>
          </cell>
          <cell r="AR3602">
            <v>0</v>
          </cell>
          <cell r="AS3602">
            <v>1</v>
          </cell>
          <cell r="AT3602">
            <v>1</v>
          </cell>
          <cell r="AU3602">
            <v>0</v>
          </cell>
          <cell r="AV3602">
            <v>7</v>
          </cell>
          <cell r="AW3602">
            <v>2</v>
          </cell>
        </row>
        <row r="3603">
          <cell r="B3603" t="str">
            <v>NEW</v>
          </cell>
          <cell r="C3603" t="str">
            <v>HANDLE COVER FOR HR1830</v>
          </cell>
          <cell r="F3603" t="str">
            <v>P</v>
          </cell>
          <cell r="G3603">
            <v>0</v>
          </cell>
          <cell r="H3603">
            <v>0</v>
          </cell>
          <cell r="I3603">
            <v>0</v>
          </cell>
          <cell r="J3603">
            <v>0</v>
          </cell>
          <cell r="K3603">
            <v>0</v>
          </cell>
          <cell r="L3603">
            <v>0</v>
          </cell>
          <cell r="M3603">
            <v>0</v>
          </cell>
          <cell r="Y3603">
            <v>0</v>
          </cell>
          <cell r="Z3603">
            <v>0</v>
          </cell>
          <cell r="AA3603">
            <v>0</v>
          </cell>
          <cell r="AB3603">
            <v>0</v>
          </cell>
          <cell r="AC3603">
            <v>0</v>
          </cell>
          <cell r="AD3603">
            <v>0</v>
          </cell>
          <cell r="AE3603">
            <v>0</v>
          </cell>
          <cell r="AF3603">
            <v>0</v>
          </cell>
          <cell r="AG3603">
            <v>0</v>
          </cell>
          <cell r="AH3603">
            <v>0</v>
          </cell>
          <cell r="AI3603">
            <v>0</v>
          </cell>
          <cell r="AJ3603">
            <v>0</v>
          </cell>
          <cell r="AK3603">
            <v>0</v>
          </cell>
          <cell r="AL3603">
            <v>0</v>
          </cell>
          <cell r="AM3603">
            <v>0</v>
          </cell>
          <cell r="AN3603">
            <v>0</v>
          </cell>
          <cell r="AO3603">
            <v>0</v>
          </cell>
          <cell r="AP3603">
            <v>0</v>
          </cell>
          <cell r="AQ3603">
            <v>0</v>
          </cell>
          <cell r="AR3603">
            <v>0</v>
          </cell>
          <cell r="AS3603">
            <v>0</v>
          </cell>
          <cell r="AT3603">
            <v>0</v>
          </cell>
          <cell r="AU3603">
            <v>0</v>
          </cell>
          <cell r="AV3603">
            <v>0</v>
          </cell>
          <cell r="AW3603">
            <v>0</v>
          </cell>
        </row>
        <row r="3604">
          <cell r="B3604">
            <v>40006810</v>
          </cell>
          <cell r="C3604" t="str">
            <v>DIAL 40 FOR3201S/UC4020A</v>
          </cell>
          <cell r="D3604">
            <v>0</v>
          </cell>
          <cell r="E3604" t="str">
            <v>Active</v>
          </cell>
          <cell r="F3604" t="str">
            <v>P</v>
          </cell>
          <cell r="G3604">
            <v>41</v>
          </cell>
          <cell r="H3604">
            <v>0</v>
          </cell>
          <cell r="I3604">
            <v>0</v>
          </cell>
          <cell r="J3604">
            <v>1</v>
          </cell>
          <cell r="K3604">
            <v>0.16666666666666666</v>
          </cell>
          <cell r="L3604">
            <v>2</v>
          </cell>
          <cell r="M3604">
            <v>0.16666666666666666</v>
          </cell>
          <cell r="N3604">
            <v>0</v>
          </cell>
          <cell r="O3604">
            <v>1</v>
          </cell>
          <cell r="P3604">
            <v>1</v>
          </cell>
          <cell r="Q3604">
            <v>2</v>
          </cell>
          <cell r="R3604">
            <v>4</v>
          </cell>
          <cell r="S3604">
            <v>0</v>
          </cell>
          <cell r="T3604">
            <v>0</v>
          </cell>
          <cell r="U3604">
            <v>1</v>
          </cell>
          <cell r="V3604">
            <v>0</v>
          </cell>
          <cell r="W3604">
            <v>0</v>
          </cell>
          <cell r="X3604">
            <v>0</v>
          </cell>
          <cell r="Y3604">
            <v>0</v>
          </cell>
          <cell r="Z3604">
            <v>0</v>
          </cell>
          <cell r="AA3604">
            <v>0</v>
          </cell>
          <cell r="AB3604">
            <v>0</v>
          </cell>
          <cell r="AC3604">
            <v>0</v>
          </cell>
          <cell r="AD3604">
            <v>0</v>
          </cell>
          <cell r="AE3604">
            <v>2</v>
          </cell>
          <cell r="AF3604">
            <v>1</v>
          </cell>
          <cell r="AG3604">
            <v>0</v>
          </cell>
          <cell r="AH3604">
            <v>0</v>
          </cell>
          <cell r="AI3604">
            <v>0</v>
          </cell>
          <cell r="AJ3604">
            <v>0</v>
          </cell>
          <cell r="AK3604">
            <v>1</v>
          </cell>
          <cell r="AL3604">
            <v>0</v>
          </cell>
          <cell r="AM3604">
            <v>0</v>
          </cell>
          <cell r="AN3604">
            <v>0</v>
          </cell>
          <cell r="AO3604">
            <v>0</v>
          </cell>
          <cell r="AP3604">
            <v>1</v>
          </cell>
          <cell r="AQ3604">
            <v>0</v>
          </cell>
          <cell r="AR3604">
            <v>0</v>
          </cell>
          <cell r="AS3604">
            <v>0</v>
          </cell>
          <cell r="AT3604">
            <v>0</v>
          </cell>
          <cell r="AU3604">
            <v>0</v>
          </cell>
          <cell r="AV3604">
            <v>2</v>
          </cell>
          <cell r="AW3604">
            <v>1</v>
          </cell>
        </row>
        <row r="3605">
          <cell r="B3605">
            <v>40007146</v>
          </cell>
          <cell r="C3605" t="str">
            <v>COVER FOR UC4030A</v>
          </cell>
          <cell r="D3605">
            <v>0</v>
          </cell>
          <cell r="E3605" t="str">
            <v>Slow Moving</v>
          </cell>
          <cell r="F3605" t="str">
            <v>P</v>
          </cell>
          <cell r="G3605">
            <v>5</v>
          </cell>
          <cell r="H3605">
            <v>0</v>
          </cell>
          <cell r="I3605">
            <v>5</v>
          </cell>
          <cell r="J3605">
            <v>8</v>
          </cell>
          <cell r="K3605">
            <v>1.3333333333333333</v>
          </cell>
          <cell r="L3605">
            <v>8</v>
          </cell>
          <cell r="M3605">
            <v>0.66666666666666663</v>
          </cell>
          <cell r="N3605">
            <v>0</v>
          </cell>
          <cell r="O3605">
            <v>0</v>
          </cell>
          <cell r="P3605">
            <v>2</v>
          </cell>
          <cell r="Q3605">
            <v>2</v>
          </cell>
          <cell r="R3605">
            <v>6</v>
          </cell>
          <cell r="S3605">
            <v>4</v>
          </cell>
          <cell r="T3605">
            <v>0</v>
          </cell>
          <cell r="U3605">
            <v>0</v>
          </cell>
          <cell r="V3605">
            <v>0</v>
          </cell>
          <cell r="W3605">
            <v>1</v>
          </cell>
          <cell r="X3605">
            <v>2</v>
          </cell>
          <cell r="Y3605">
            <v>1</v>
          </cell>
          <cell r="Z3605">
            <v>1</v>
          </cell>
          <cell r="AA3605">
            <v>3</v>
          </cell>
          <cell r="AB3605">
            <v>0</v>
          </cell>
          <cell r="AC3605">
            <v>0</v>
          </cell>
          <cell r="AD3605">
            <v>0</v>
          </cell>
          <cell r="AE3605">
            <v>0</v>
          </cell>
          <cell r="AF3605">
            <v>1</v>
          </cell>
          <cell r="AG3605">
            <v>0</v>
          </cell>
          <cell r="AH3605">
            <v>0</v>
          </cell>
          <cell r="AI3605">
            <v>1</v>
          </cell>
          <cell r="AJ3605">
            <v>0</v>
          </cell>
          <cell r="AK3605">
            <v>0</v>
          </cell>
          <cell r="AL3605">
            <v>0</v>
          </cell>
          <cell r="AM3605">
            <v>0</v>
          </cell>
          <cell r="AN3605">
            <v>0</v>
          </cell>
          <cell r="AO3605">
            <v>0</v>
          </cell>
          <cell r="AP3605">
            <v>5</v>
          </cell>
          <cell r="AQ3605">
            <v>3</v>
          </cell>
          <cell r="AR3605">
            <v>0</v>
          </cell>
          <cell r="AS3605">
            <v>0</v>
          </cell>
          <cell r="AT3605">
            <v>0</v>
          </cell>
          <cell r="AU3605">
            <v>0</v>
          </cell>
          <cell r="AV3605">
            <v>8</v>
          </cell>
          <cell r="AW3605">
            <v>5</v>
          </cell>
        </row>
        <row r="3606">
          <cell r="B3606">
            <v>40007182</v>
          </cell>
          <cell r="C3606" t="str">
            <v>F/R CHANGE LEVER FOR BDF452</v>
          </cell>
          <cell r="D3606">
            <v>0</v>
          </cell>
          <cell r="E3606" t="str">
            <v>Active</v>
          </cell>
          <cell r="F3606" t="str">
            <v>P</v>
          </cell>
          <cell r="G3606">
            <v>3</v>
          </cell>
          <cell r="H3606">
            <v>0</v>
          </cell>
          <cell r="I3606">
            <v>0</v>
          </cell>
          <cell r="J3606">
            <v>2</v>
          </cell>
          <cell r="K3606">
            <v>0.33333333333333331</v>
          </cell>
          <cell r="L3606">
            <v>7</v>
          </cell>
          <cell r="M3606">
            <v>0.58333333333333337</v>
          </cell>
          <cell r="N3606">
            <v>0</v>
          </cell>
          <cell r="O3606">
            <v>0</v>
          </cell>
          <cell r="P3606">
            <v>0</v>
          </cell>
          <cell r="Q3606">
            <v>0</v>
          </cell>
          <cell r="R3606">
            <v>0</v>
          </cell>
          <cell r="S3606">
            <v>1</v>
          </cell>
          <cell r="T3606">
            <v>0</v>
          </cell>
          <cell r="U3606">
            <v>1</v>
          </cell>
          <cell r="V3606">
            <v>0</v>
          </cell>
          <cell r="W3606">
            <v>0</v>
          </cell>
          <cell r="X3606">
            <v>0</v>
          </cell>
          <cell r="Y3606">
            <v>1</v>
          </cell>
          <cell r="Z3606">
            <v>10</v>
          </cell>
          <cell r="AA3606">
            <v>1</v>
          </cell>
          <cell r="AB3606">
            <v>1</v>
          </cell>
          <cell r="AC3606">
            <v>0</v>
          </cell>
          <cell r="AD3606">
            <v>0</v>
          </cell>
          <cell r="AE3606">
            <v>0</v>
          </cell>
          <cell r="AF3606">
            <v>0</v>
          </cell>
          <cell r="AG3606">
            <v>0</v>
          </cell>
          <cell r="AH3606">
            <v>0</v>
          </cell>
          <cell r="AI3606">
            <v>0</v>
          </cell>
          <cell r="AJ3606">
            <v>0</v>
          </cell>
          <cell r="AK3606">
            <v>0</v>
          </cell>
          <cell r="AL3606">
            <v>0</v>
          </cell>
          <cell r="AM3606">
            <v>4</v>
          </cell>
          <cell r="AN3606">
            <v>0</v>
          </cell>
          <cell r="AO3606">
            <v>1</v>
          </cell>
          <cell r="AP3606">
            <v>0</v>
          </cell>
          <cell r="AQ3606">
            <v>0</v>
          </cell>
          <cell r="AR3606">
            <v>1</v>
          </cell>
          <cell r="AS3606">
            <v>0</v>
          </cell>
          <cell r="AT3606">
            <v>1</v>
          </cell>
          <cell r="AU3606">
            <v>0</v>
          </cell>
          <cell r="AV3606">
            <v>7</v>
          </cell>
          <cell r="AW3606">
            <v>4</v>
          </cell>
        </row>
        <row r="3607">
          <cell r="B3607">
            <v>40006819</v>
          </cell>
          <cell r="C3607" t="str">
            <v>CUP WASHER 20 FOR UC4020A</v>
          </cell>
          <cell r="D3607">
            <v>0</v>
          </cell>
          <cell r="E3607" t="str">
            <v>Active</v>
          </cell>
          <cell r="F3607" t="str">
            <v>P</v>
          </cell>
          <cell r="G3607">
            <v>163</v>
          </cell>
          <cell r="H3607">
            <v>0</v>
          </cell>
          <cell r="I3607">
            <v>0</v>
          </cell>
          <cell r="J3607">
            <v>0</v>
          </cell>
          <cell r="K3607">
            <v>0</v>
          </cell>
          <cell r="L3607">
            <v>0</v>
          </cell>
          <cell r="M3607">
            <v>0</v>
          </cell>
          <cell r="N3607">
            <v>0</v>
          </cell>
          <cell r="O3607">
            <v>0</v>
          </cell>
          <cell r="P3607">
            <v>2</v>
          </cell>
          <cell r="Q3607">
            <v>2</v>
          </cell>
          <cell r="R3607">
            <v>0</v>
          </cell>
          <cell r="S3607">
            <v>0</v>
          </cell>
          <cell r="T3607">
            <v>0</v>
          </cell>
          <cell r="U3607">
            <v>1</v>
          </cell>
          <cell r="V3607">
            <v>0</v>
          </cell>
          <cell r="W3607">
            <v>0</v>
          </cell>
          <cell r="X3607">
            <v>0</v>
          </cell>
          <cell r="Y3607">
            <v>0</v>
          </cell>
          <cell r="Z3607">
            <v>0</v>
          </cell>
          <cell r="AA3607">
            <v>0</v>
          </cell>
          <cell r="AB3607">
            <v>0</v>
          </cell>
          <cell r="AC3607">
            <v>0</v>
          </cell>
          <cell r="AD3607">
            <v>0</v>
          </cell>
          <cell r="AE3607">
            <v>2</v>
          </cell>
          <cell r="AF3607">
            <v>0</v>
          </cell>
          <cell r="AG3607">
            <v>0</v>
          </cell>
          <cell r="AH3607">
            <v>0</v>
          </cell>
          <cell r="AI3607">
            <v>0</v>
          </cell>
          <cell r="AJ3607">
            <v>0</v>
          </cell>
          <cell r="AK3607">
            <v>0</v>
          </cell>
          <cell r="AL3607">
            <v>0</v>
          </cell>
          <cell r="AM3607">
            <v>0</v>
          </cell>
          <cell r="AN3607">
            <v>0</v>
          </cell>
          <cell r="AO3607">
            <v>0</v>
          </cell>
          <cell r="AP3607">
            <v>0</v>
          </cell>
          <cell r="AQ3607">
            <v>0</v>
          </cell>
          <cell r="AR3607">
            <v>0</v>
          </cell>
          <cell r="AS3607">
            <v>0</v>
          </cell>
          <cell r="AT3607">
            <v>0</v>
          </cell>
          <cell r="AU3607">
            <v>0</v>
          </cell>
          <cell r="AV3607">
            <v>0</v>
          </cell>
          <cell r="AW3607">
            <v>0</v>
          </cell>
        </row>
        <row r="3608">
          <cell r="B3608">
            <v>40005270</v>
          </cell>
          <cell r="C3608" t="str">
            <v>DUST NOZZLE FOR SS610D</v>
          </cell>
          <cell r="D3608">
            <v>0</v>
          </cell>
          <cell r="E3608" t="str">
            <v>Active</v>
          </cell>
          <cell r="F3608" t="str">
            <v>P</v>
          </cell>
          <cell r="G3608">
            <v>0</v>
          </cell>
          <cell r="H3608">
            <v>0</v>
          </cell>
          <cell r="I3608">
            <v>0</v>
          </cell>
          <cell r="J3608">
            <v>1</v>
          </cell>
          <cell r="K3608">
            <v>0.16666666666666666</v>
          </cell>
          <cell r="L3608">
            <v>1</v>
          </cell>
          <cell r="M3608">
            <v>8.3333333333333329E-2</v>
          </cell>
          <cell r="N3608">
            <v>0</v>
          </cell>
          <cell r="O3608">
            <v>0</v>
          </cell>
          <cell r="P3608">
            <v>0</v>
          </cell>
          <cell r="Q3608">
            <v>0</v>
          </cell>
          <cell r="R3608">
            <v>0</v>
          </cell>
          <cell r="S3608">
            <v>0</v>
          </cell>
          <cell r="T3608">
            <v>0</v>
          </cell>
          <cell r="U3608">
            <v>0</v>
          </cell>
          <cell r="V3608">
            <v>0</v>
          </cell>
          <cell r="W3608">
            <v>0</v>
          </cell>
          <cell r="X3608">
            <v>0</v>
          </cell>
          <cell r="Y3608">
            <v>0</v>
          </cell>
          <cell r="Z3608">
            <v>0</v>
          </cell>
          <cell r="AA3608">
            <v>0</v>
          </cell>
          <cell r="AB3608">
            <v>1</v>
          </cell>
          <cell r="AC3608">
            <v>0</v>
          </cell>
          <cell r="AD3608">
            <v>0</v>
          </cell>
          <cell r="AE3608">
            <v>0</v>
          </cell>
          <cell r="AF3608">
            <v>0</v>
          </cell>
          <cell r="AG3608">
            <v>0</v>
          </cell>
          <cell r="AH3608">
            <v>0</v>
          </cell>
          <cell r="AI3608">
            <v>0</v>
          </cell>
          <cell r="AJ3608">
            <v>0</v>
          </cell>
          <cell r="AK3608">
            <v>0</v>
          </cell>
          <cell r="AL3608">
            <v>0</v>
          </cell>
          <cell r="AM3608">
            <v>0</v>
          </cell>
          <cell r="AN3608">
            <v>0</v>
          </cell>
          <cell r="AO3608">
            <v>0</v>
          </cell>
          <cell r="AP3608">
            <v>0</v>
          </cell>
          <cell r="AQ3608">
            <v>1</v>
          </cell>
          <cell r="AR3608">
            <v>0</v>
          </cell>
          <cell r="AS3608">
            <v>0</v>
          </cell>
          <cell r="AT3608">
            <v>0</v>
          </cell>
          <cell r="AU3608">
            <v>0</v>
          </cell>
          <cell r="AV3608">
            <v>1</v>
          </cell>
          <cell r="AW3608">
            <v>1</v>
          </cell>
        </row>
        <row r="3609">
          <cell r="B3609">
            <v>40007199</v>
          </cell>
          <cell r="C3609" t="str">
            <v>OIL TANK FOR UC3530A</v>
          </cell>
          <cell r="D3609">
            <v>0</v>
          </cell>
          <cell r="E3609" t="str">
            <v>Active</v>
          </cell>
          <cell r="F3609" t="str">
            <v>P</v>
          </cell>
          <cell r="G3609">
            <v>3</v>
          </cell>
          <cell r="H3609">
            <v>0</v>
          </cell>
          <cell r="I3609">
            <v>0</v>
          </cell>
          <cell r="J3609">
            <v>1</v>
          </cell>
          <cell r="K3609">
            <v>0.16666666666666666</v>
          </cell>
          <cell r="L3609">
            <v>4</v>
          </cell>
          <cell r="M3609">
            <v>0.33333333333333331</v>
          </cell>
          <cell r="N3609">
            <v>1</v>
          </cell>
          <cell r="O3609">
            <v>0</v>
          </cell>
          <cell r="P3609">
            <v>1</v>
          </cell>
          <cell r="Q3609">
            <v>1</v>
          </cell>
          <cell r="R3609">
            <v>0</v>
          </cell>
          <cell r="S3609">
            <v>1</v>
          </cell>
          <cell r="T3609">
            <v>0</v>
          </cell>
          <cell r="U3609">
            <v>0</v>
          </cell>
          <cell r="V3609">
            <v>0</v>
          </cell>
          <cell r="W3609">
            <v>0</v>
          </cell>
          <cell r="X3609">
            <v>0</v>
          </cell>
          <cell r="Y3609">
            <v>1</v>
          </cell>
          <cell r="Z3609">
            <v>0</v>
          </cell>
          <cell r="AA3609">
            <v>0</v>
          </cell>
          <cell r="AB3609">
            <v>0</v>
          </cell>
          <cell r="AC3609">
            <v>0</v>
          </cell>
          <cell r="AD3609">
            <v>0</v>
          </cell>
          <cell r="AE3609">
            <v>0</v>
          </cell>
          <cell r="AF3609">
            <v>0</v>
          </cell>
          <cell r="AG3609">
            <v>0</v>
          </cell>
          <cell r="AH3609">
            <v>1</v>
          </cell>
          <cell r="AI3609">
            <v>1</v>
          </cell>
          <cell r="AJ3609">
            <v>2</v>
          </cell>
          <cell r="AK3609">
            <v>0</v>
          </cell>
          <cell r="AL3609">
            <v>0</v>
          </cell>
          <cell r="AM3609">
            <v>0</v>
          </cell>
          <cell r="AN3609">
            <v>0</v>
          </cell>
          <cell r="AO3609">
            <v>1</v>
          </cell>
          <cell r="AP3609">
            <v>0</v>
          </cell>
          <cell r="AQ3609">
            <v>0</v>
          </cell>
          <cell r="AR3609">
            <v>0</v>
          </cell>
          <cell r="AS3609">
            <v>1</v>
          </cell>
          <cell r="AT3609">
            <v>0</v>
          </cell>
          <cell r="AU3609">
            <v>0</v>
          </cell>
          <cell r="AV3609">
            <v>4</v>
          </cell>
          <cell r="AW3609">
            <v>2</v>
          </cell>
        </row>
        <row r="3610">
          <cell r="B3610">
            <v>40005943</v>
          </cell>
          <cell r="C3610" t="str">
            <v>FRONT HANDLE FOR UC3030A</v>
          </cell>
          <cell r="D3610" t="str">
            <v>455487-5</v>
          </cell>
          <cell r="E3610" t="str">
            <v>Obsolete</v>
          </cell>
          <cell r="F3610" t="str">
            <v>P</v>
          </cell>
          <cell r="G3610">
            <v>4</v>
          </cell>
          <cell r="H3610">
            <v>0</v>
          </cell>
          <cell r="I3610">
            <v>0</v>
          </cell>
          <cell r="J3610">
            <v>1</v>
          </cell>
          <cell r="K3610">
            <v>0.16666666666666666</v>
          </cell>
          <cell r="L3610">
            <v>1</v>
          </cell>
          <cell r="M3610">
            <v>8.3333333333333329E-2</v>
          </cell>
          <cell r="N3610">
            <v>0</v>
          </cell>
          <cell r="O3610">
            <v>0</v>
          </cell>
          <cell r="P3610">
            <v>0</v>
          </cell>
          <cell r="Q3610">
            <v>0</v>
          </cell>
          <cell r="R3610">
            <v>0</v>
          </cell>
          <cell r="S3610">
            <v>0</v>
          </cell>
          <cell r="T3610">
            <v>0</v>
          </cell>
          <cell r="U3610">
            <v>0</v>
          </cell>
          <cell r="V3610">
            <v>0</v>
          </cell>
          <cell r="W3610">
            <v>0</v>
          </cell>
          <cell r="X3610">
            <v>0</v>
          </cell>
          <cell r="Y3610">
            <v>0</v>
          </cell>
          <cell r="Z3610">
            <v>0</v>
          </cell>
          <cell r="AA3610">
            <v>0</v>
          </cell>
          <cell r="AB3610">
            <v>0</v>
          </cell>
          <cell r="AC3610">
            <v>0</v>
          </cell>
          <cell r="AD3610">
            <v>0</v>
          </cell>
          <cell r="AE3610">
            <v>0</v>
          </cell>
          <cell r="AF3610">
            <v>0</v>
          </cell>
          <cell r="AG3610">
            <v>0</v>
          </cell>
          <cell r="AH3610">
            <v>0</v>
          </cell>
          <cell r="AI3610">
            <v>0</v>
          </cell>
          <cell r="AJ3610">
            <v>0</v>
          </cell>
          <cell r="AK3610">
            <v>0</v>
          </cell>
          <cell r="AL3610">
            <v>0</v>
          </cell>
          <cell r="AM3610">
            <v>0</v>
          </cell>
          <cell r="AN3610">
            <v>0</v>
          </cell>
          <cell r="AO3610">
            <v>0</v>
          </cell>
          <cell r="AP3610">
            <v>0</v>
          </cell>
          <cell r="AQ3610">
            <v>0</v>
          </cell>
          <cell r="AR3610">
            <v>0</v>
          </cell>
          <cell r="AS3610">
            <v>0</v>
          </cell>
          <cell r="AT3610">
            <v>0</v>
          </cell>
          <cell r="AU3610">
            <v>1</v>
          </cell>
          <cell r="AV3610">
            <v>1</v>
          </cell>
          <cell r="AW3610">
            <v>1</v>
          </cell>
        </row>
        <row r="3611">
          <cell r="B3611">
            <v>40006066</v>
          </cell>
          <cell r="C3611" t="str">
            <v>ROD FOR UC3030A</v>
          </cell>
          <cell r="D3611">
            <v>0</v>
          </cell>
          <cell r="E3611" t="str">
            <v>Slow Moving</v>
          </cell>
          <cell r="F3611" t="str">
            <v>P</v>
          </cell>
          <cell r="G3611">
            <v>13</v>
          </cell>
          <cell r="H3611">
            <v>0</v>
          </cell>
          <cell r="I3611">
            <v>0</v>
          </cell>
          <cell r="J3611">
            <v>0</v>
          </cell>
          <cell r="K3611">
            <v>0</v>
          </cell>
          <cell r="L3611">
            <v>0</v>
          </cell>
          <cell r="M3611">
            <v>0</v>
          </cell>
          <cell r="N3611">
            <v>0</v>
          </cell>
          <cell r="O3611">
            <v>0</v>
          </cell>
          <cell r="P3611">
            <v>0</v>
          </cell>
          <cell r="Q3611">
            <v>0</v>
          </cell>
          <cell r="R3611">
            <v>0</v>
          </cell>
          <cell r="S3611">
            <v>0</v>
          </cell>
          <cell r="T3611">
            <v>1</v>
          </cell>
          <cell r="U3611">
            <v>0</v>
          </cell>
          <cell r="V3611">
            <v>0</v>
          </cell>
          <cell r="W3611">
            <v>0</v>
          </cell>
          <cell r="X3611">
            <v>0</v>
          </cell>
          <cell r="Y3611">
            <v>0</v>
          </cell>
          <cell r="Z3611">
            <v>0</v>
          </cell>
          <cell r="AA3611">
            <v>0</v>
          </cell>
          <cell r="AB3611">
            <v>0</v>
          </cell>
          <cell r="AC3611">
            <v>0</v>
          </cell>
          <cell r="AD3611">
            <v>0</v>
          </cell>
          <cell r="AE3611">
            <v>0</v>
          </cell>
          <cell r="AF3611">
            <v>0</v>
          </cell>
          <cell r="AG3611">
            <v>0</v>
          </cell>
          <cell r="AH3611">
            <v>0</v>
          </cell>
          <cell r="AI3611">
            <v>0</v>
          </cell>
          <cell r="AJ3611">
            <v>0</v>
          </cell>
          <cell r="AK3611">
            <v>0</v>
          </cell>
          <cell r="AL3611">
            <v>0</v>
          </cell>
          <cell r="AM3611">
            <v>0</v>
          </cell>
          <cell r="AN3611">
            <v>0</v>
          </cell>
          <cell r="AO3611">
            <v>0</v>
          </cell>
          <cell r="AP3611">
            <v>0</v>
          </cell>
          <cell r="AQ3611">
            <v>0</v>
          </cell>
          <cell r="AR3611">
            <v>0</v>
          </cell>
          <cell r="AS3611">
            <v>0</v>
          </cell>
          <cell r="AT3611">
            <v>0</v>
          </cell>
          <cell r="AU3611">
            <v>0</v>
          </cell>
          <cell r="AV3611">
            <v>0</v>
          </cell>
          <cell r="AW3611">
            <v>0</v>
          </cell>
        </row>
        <row r="3612">
          <cell r="B3612" t="str">
            <v>NEW</v>
          </cell>
          <cell r="C3612" t="str">
            <v>F/R CHANGE LEVER FOR BHR240</v>
          </cell>
          <cell r="F3612" t="str">
            <v>P</v>
          </cell>
          <cell r="G3612">
            <v>0</v>
          </cell>
          <cell r="H3612">
            <v>0</v>
          </cell>
          <cell r="I3612">
            <v>0</v>
          </cell>
          <cell r="J3612">
            <v>0</v>
          </cell>
          <cell r="K3612">
            <v>0</v>
          </cell>
          <cell r="L3612">
            <v>0</v>
          </cell>
          <cell r="M3612">
            <v>0</v>
          </cell>
          <cell r="AC3612">
            <v>0</v>
          </cell>
          <cell r="AD3612">
            <v>0</v>
          </cell>
          <cell r="AE3612">
            <v>0</v>
          </cell>
          <cell r="AF3612">
            <v>0</v>
          </cell>
          <cell r="AG3612">
            <v>0</v>
          </cell>
          <cell r="AH3612">
            <v>0</v>
          </cell>
          <cell r="AI3612">
            <v>0</v>
          </cell>
          <cell r="AJ3612">
            <v>0</v>
          </cell>
          <cell r="AK3612">
            <v>0</v>
          </cell>
          <cell r="AL3612">
            <v>0</v>
          </cell>
          <cell r="AM3612">
            <v>0</v>
          </cell>
          <cell r="AN3612">
            <v>0</v>
          </cell>
          <cell r="AO3612">
            <v>0</v>
          </cell>
          <cell r="AP3612">
            <v>0</v>
          </cell>
          <cell r="AQ3612">
            <v>0</v>
          </cell>
          <cell r="AR3612">
            <v>0</v>
          </cell>
          <cell r="AS3612">
            <v>0</v>
          </cell>
          <cell r="AT3612">
            <v>0</v>
          </cell>
          <cell r="AU3612">
            <v>0</v>
          </cell>
          <cell r="AV3612">
            <v>0</v>
          </cell>
          <cell r="AW3612">
            <v>0</v>
          </cell>
        </row>
        <row r="3613">
          <cell r="B3613">
            <v>40007869</v>
          </cell>
          <cell r="C3613" t="str">
            <v>BAFFLE PLATE FOR 5008MG</v>
          </cell>
          <cell r="D3613">
            <v>0</v>
          </cell>
          <cell r="E3613" t="str">
            <v>Active</v>
          </cell>
          <cell r="F3613" t="str">
            <v>P</v>
          </cell>
          <cell r="G3613">
            <v>3</v>
          </cell>
          <cell r="H3613">
            <v>0</v>
          </cell>
          <cell r="I3613">
            <v>0</v>
          </cell>
          <cell r="J3613">
            <v>0</v>
          </cell>
          <cell r="K3613">
            <v>0</v>
          </cell>
          <cell r="L3613">
            <v>1</v>
          </cell>
          <cell r="M3613">
            <v>8.3333333333333329E-2</v>
          </cell>
          <cell r="N3613">
            <v>0</v>
          </cell>
          <cell r="O3613">
            <v>2</v>
          </cell>
          <cell r="P3613">
            <v>2</v>
          </cell>
          <cell r="Q3613">
            <v>0</v>
          </cell>
          <cell r="R3613">
            <v>0</v>
          </cell>
          <cell r="S3613">
            <v>0</v>
          </cell>
          <cell r="T3613">
            <v>0</v>
          </cell>
          <cell r="U3613">
            <v>1</v>
          </cell>
          <cell r="V3613">
            <v>0</v>
          </cell>
          <cell r="W3613">
            <v>0</v>
          </cell>
          <cell r="X3613">
            <v>0</v>
          </cell>
          <cell r="Y3613">
            <v>1</v>
          </cell>
          <cell r="Z3613">
            <v>0</v>
          </cell>
          <cell r="AA3613">
            <v>0</v>
          </cell>
          <cell r="AB3613">
            <v>0</v>
          </cell>
          <cell r="AC3613">
            <v>0</v>
          </cell>
          <cell r="AD3613">
            <v>0</v>
          </cell>
          <cell r="AE3613">
            <v>0</v>
          </cell>
          <cell r="AF3613">
            <v>0</v>
          </cell>
          <cell r="AG3613">
            <v>0</v>
          </cell>
          <cell r="AH3613">
            <v>0</v>
          </cell>
          <cell r="AI3613">
            <v>1</v>
          </cell>
          <cell r="AJ3613">
            <v>0</v>
          </cell>
          <cell r="AK3613">
            <v>0</v>
          </cell>
          <cell r="AL3613">
            <v>0</v>
          </cell>
          <cell r="AM3613">
            <v>0</v>
          </cell>
          <cell r="AN3613">
            <v>1</v>
          </cell>
          <cell r="AO3613">
            <v>0</v>
          </cell>
          <cell r="AP3613">
            <v>0</v>
          </cell>
          <cell r="AQ3613">
            <v>0</v>
          </cell>
          <cell r="AR3613">
            <v>0</v>
          </cell>
          <cell r="AS3613">
            <v>0</v>
          </cell>
          <cell r="AT3613">
            <v>0</v>
          </cell>
          <cell r="AU3613">
            <v>0</v>
          </cell>
          <cell r="AV3613">
            <v>1</v>
          </cell>
          <cell r="AW3613">
            <v>1</v>
          </cell>
        </row>
        <row r="3614">
          <cell r="B3614">
            <v>40005560</v>
          </cell>
          <cell r="C3614" t="str">
            <v>HANDLE COVER FOR 5008MG</v>
          </cell>
          <cell r="D3614">
            <v>0</v>
          </cell>
          <cell r="E3614" t="str">
            <v>Slow Moving</v>
          </cell>
          <cell r="F3614" t="str">
            <v>P</v>
          </cell>
          <cell r="G3614">
            <v>2</v>
          </cell>
          <cell r="H3614">
            <v>0</v>
          </cell>
          <cell r="I3614">
            <v>0</v>
          </cell>
          <cell r="J3614">
            <v>0</v>
          </cell>
          <cell r="K3614">
            <v>0</v>
          </cell>
          <cell r="L3614">
            <v>0</v>
          </cell>
          <cell r="M3614">
            <v>0</v>
          </cell>
          <cell r="N3614">
            <v>0</v>
          </cell>
          <cell r="O3614">
            <v>0</v>
          </cell>
          <cell r="P3614">
            <v>0</v>
          </cell>
          <cell r="Q3614">
            <v>0</v>
          </cell>
          <cell r="R3614">
            <v>0</v>
          </cell>
          <cell r="S3614">
            <v>0</v>
          </cell>
          <cell r="T3614">
            <v>0</v>
          </cell>
          <cell r="U3614">
            <v>0</v>
          </cell>
          <cell r="V3614">
            <v>0</v>
          </cell>
          <cell r="W3614">
            <v>0</v>
          </cell>
          <cell r="X3614">
            <v>0</v>
          </cell>
          <cell r="Y3614">
            <v>0</v>
          </cell>
          <cell r="Z3614">
            <v>0</v>
          </cell>
          <cell r="AA3614">
            <v>0</v>
          </cell>
          <cell r="AB3614">
            <v>0</v>
          </cell>
          <cell r="AC3614">
            <v>0</v>
          </cell>
          <cell r="AD3614">
            <v>0</v>
          </cell>
          <cell r="AE3614">
            <v>0</v>
          </cell>
          <cell r="AF3614">
            <v>0</v>
          </cell>
          <cell r="AG3614">
            <v>0</v>
          </cell>
          <cell r="AH3614">
            <v>0</v>
          </cell>
          <cell r="AI3614">
            <v>0</v>
          </cell>
          <cell r="AJ3614">
            <v>0</v>
          </cell>
          <cell r="AK3614">
            <v>0</v>
          </cell>
          <cell r="AL3614">
            <v>0</v>
          </cell>
          <cell r="AM3614">
            <v>0</v>
          </cell>
          <cell r="AN3614">
            <v>0</v>
          </cell>
          <cell r="AO3614">
            <v>0</v>
          </cell>
          <cell r="AP3614">
            <v>0</v>
          </cell>
          <cell r="AQ3614">
            <v>0</v>
          </cell>
          <cell r="AR3614">
            <v>0</v>
          </cell>
          <cell r="AS3614">
            <v>0</v>
          </cell>
          <cell r="AT3614">
            <v>0</v>
          </cell>
          <cell r="AU3614">
            <v>0</v>
          </cell>
          <cell r="AV3614">
            <v>0</v>
          </cell>
          <cell r="AW3614">
            <v>0</v>
          </cell>
        </row>
        <row r="3615">
          <cell r="B3615">
            <v>40007850</v>
          </cell>
          <cell r="C3615" t="str">
            <v>SWITCH KNOB FOR 9556NB</v>
          </cell>
          <cell r="D3615">
            <v>0</v>
          </cell>
          <cell r="E3615" t="str">
            <v>Active</v>
          </cell>
          <cell r="F3615" t="str">
            <v>P</v>
          </cell>
          <cell r="G3615">
            <v>67</v>
          </cell>
          <cell r="H3615">
            <v>0</v>
          </cell>
          <cell r="I3615">
            <v>30</v>
          </cell>
          <cell r="J3615">
            <v>66</v>
          </cell>
          <cell r="K3615">
            <v>11</v>
          </cell>
          <cell r="L3615">
            <v>169</v>
          </cell>
          <cell r="M3615">
            <v>14.083333333333334</v>
          </cell>
          <cell r="N3615">
            <v>6</v>
          </cell>
          <cell r="O3615">
            <v>7</v>
          </cell>
          <cell r="P3615">
            <v>17</v>
          </cell>
          <cell r="Q3615">
            <v>14</v>
          </cell>
          <cell r="R3615">
            <v>16</v>
          </cell>
          <cell r="S3615">
            <v>28</v>
          </cell>
          <cell r="T3615">
            <v>43</v>
          </cell>
          <cell r="U3615">
            <v>15</v>
          </cell>
          <cell r="V3615">
            <v>6</v>
          </cell>
          <cell r="W3615">
            <v>4</v>
          </cell>
          <cell r="X3615">
            <v>4</v>
          </cell>
          <cell r="Y3615">
            <v>20</v>
          </cell>
          <cell r="Z3615">
            <v>15</v>
          </cell>
          <cell r="AA3615">
            <v>17</v>
          </cell>
          <cell r="AB3615">
            <v>26</v>
          </cell>
          <cell r="AC3615">
            <v>15</v>
          </cell>
          <cell r="AD3615">
            <v>0</v>
          </cell>
          <cell r="AE3615">
            <v>20</v>
          </cell>
          <cell r="AF3615">
            <v>22</v>
          </cell>
          <cell r="AG3615">
            <v>17</v>
          </cell>
          <cell r="AH3615">
            <v>32</v>
          </cell>
          <cell r="AI3615">
            <v>30</v>
          </cell>
          <cell r="AJ3615">
            <v>10</v>
          </cell>
          <cell r="AK3615">
            <v>13</v>
          </cell>
          <cell r="AL3615">
            <v>20</v>
          </cell>
          <cell r="AM3615">
            <v>25</v>
          </cell>
          <cell r="AN3615">
            <v>14</v>
          </cell>
          <cell r="AO3615">
            <v>21</v>
          </cell>
          <cell r="AP3615">
            <v>8</v>
          </cell>
          <cell r="AQ3615">
            <v>12</v>
          </cell>
          <cell r="AR3615">
            <v>18</v>
          </cell>
          <cell r="AS3615">
            <v>8</v>
          </cell>
          <cell r="AT3615">
            <v>6</v>
          </cell>
          <cell r="AU3615">
            <v>14</v>
          </cell>
          <cell r="AV3615">
            <v>169</v>
          </cell>
          <cell r="AW3615">
            <v>25</v>
          </cell>
        </row>
        <row r="3616">
          <cell r="B3616">
            <v>40007864</v>
          </cell>
          <cell r="C3616" t="str">
            <v>CAP FOR MT960</v>
          </cell>
          <cell r="D3616">
            <v>0</v>
          </cell>
          <cell r="E3616" t="str">
            <v>Active</v>
          </cell>
          <cell r="F3616" t="str">
            <v>P</v>
          </cell>
          <cell r="G3616">
            <v>27</v>
          </cell>
          <cell r="H3616">
            <v>0</v>
          </cell>
          <cell r="I3616">
            <v>0</v>
          </cell>
          <cell r="J3616">
            <v>1</v>
          </cell>
          <cell r="K3616">
            <v>0.16666666666666666</v>
          </cell>
          <cell r="L3616">
            <v>1</v>
          </cell>
          <cell r="M3616">
            <v>8.3333333333333329E-2</v>
          </cell>
          <cell r="N3616">
            <v>0</v>
          </cell>
          <cell r="O3616">
            <v>0</v>
          </cell>
          <cell r="P3616">
            <v>0</v>
          </cell>
          <cell r="Q3616">
            <v>0</v>
          </cell>
          <cell r="R3616">
            <v>0</v>
          </cell>
          <cell r="S3616">
            <v>0</v>
          </cell>
          <cell r="T3616">
            <v>0</v>
          </cell>
          <cell r="U3616">
            <v>0</v>
          </cell>
          <cell r="V3616">
            <v>0</v>
          </cell>
          <cell r="W3616">
            <v>0</v>
          </cell>
          <cell r="X3616">
            <v>0</v>
          </cell>
          <cell r="Y3616">
            <v>0</v>
          </cell>
          <cell r="Z3616">
            <v>0</v>
          </cell>
          <cell r="AA3616">
            <v>0</v>
          </cell>
          <cell r="AB3616">
            <v>0</v>
          </cell>
          <cell r="AC3616">
            <v>0</v>
          </cell>
          <cell r="AD3616">
            <v>0</v>
          </cell>
          <cell r="AE3616">
            <v>0</v>
          </cell>
          <cell r="AF3616">
            <v>0</v>
          </cell>
          <cell r="AG3616">
            <v>0</v>
          </cell>
          <cell r="AH3616">
            <v>1</v>
          </cell>
          <cell r="AI3616">
            <v>0</v>
          </cell>
          <cell r="AJ3616">
            <v>0</v>
          </cell>
          <cell r="AK3616">
            <v>0</v>
          </cell>
          <cell r="AL3616">
            <v>0</v>
          </cell>
          <cell r="AM3616">
            <v>0</v>
          </cell>
          <cell r="AN3616">
            <v>0</v>
          </cell>
          <cell r="AO3616">
            <v>0</v>
          </cell>
          <cell r="AP3616">
            <v>0</v>
          </cell>
          <cell r="AQ3616">
            <v>0</v>
          </cell>
          <cell r="AR3616">
            <v>0</v>
          </cell>
          <cell r="AS3616">
            <v>0</v>
          </cell>
          <cell r="AT3616">
            <v>1</v>
          </cell>
          <cell r="AU3616">
            <v>0</v>
          </cell>
          <cell r="AV3616">
            <v>1</v>
          </cell>
          <cell r="AW3616">
            <v>1</v>
          </cell>
        </row>
        <row r="3617">
          <cell r="B3617">
            <v>40010982</v>
          </cell>
          <cell r="C3617" t="str">
            <v>BASE HOLDER SP6000/DSP600</v>
          </cell>
          <cell r="D3617">
            <v>0</v>
          </cell>
          <cell r="E3617" t="str">
            <v>Active</v>
          </cell>
          <cell r="F3617" t="str">
            <v>P</v>
          </cell>
          <cell r="G3617">
            <v>0</v>
          </cell>
          <cell r="H3617">
            <v>0</v>
          </cell>
          <cell r="I3617">
            <v>0</v>
          </cell>
          <cell r="J3617">
            <v>10</v>
          </cell>
          <cell r="K3617">
            <v>1.6666666666666667</v>
          </cell>
          <cell r="L3617">
            <v>14</v>
          </cell>
          <cell r="M3617">
            <v>1.1666666666666667</v>
          </cell>
          <cell r="N3617">
            <v>0</v>
          </cell>
          <cell r="O3617">
            <v>0</v>
          </cell>
          <cell r="P3617">
            <v>0</v>
          </cell>
          <cell r="Q3617">
            <v>0</v>
          </cell>
          <cell r="R3617">
            <v>0</v>
          </cell>
          <cell r="S3617">
            <v>0</v>
          </cell>
          <cell r="T3617">
            <v>0</v>
          </cell>
          <cell r="U3617">
            <v>0</v>
          </cell>
          <cell r="V3617">
            <v>0</v>
          </cell>
          <cell r="W3617">
            <v>0</v>
          </cell>
          <cell r="X3617">
            <v>0</v>
          </cell>
          <cell r="Y3617">
            <v>0</v>
          </cell>
          <cell r="Z3617">
            <v>0</v>
          </cell>
          <cell r="AA3617">
            <v>0</v>
          </cell>
          <cell r="AB3617">
            <v>0</v>
          </cell>
          <cell r="AC3617">
            <v>1</v>
          </cell>
          <cell r="AD3617">
            <v>0</v>
          </cell>
          <cell r="AE3617">
            <v>0</v>
          </cell>
          <cell r="AF3617">
            <v>0</v>
          </cell>
          <cell r="AG3617">
            <v>0</v>
          </cell>
          <cell r="AH3617">
            <v>0</v>
          </cell>
          <cell r="AI3617">
            <v>0</v>
          </cell>
          <cell r="AJ3617">
            <v>1</v>
          </cell>
          <cell r="AK3617">
            <v>0</v>
          </cell>
          <cell r="AL3617">
            <v>0</v>
          </cell>
          <cell r="AM3617">
            <v>0</v>
          </cell>
          <cell r="AN3617">
            <v>0</v>
          </cell>
          <cell r="AO3617">
            <v>3</v>
          </cell>
          <cell r="AP3617">
            <v>0</v>
          </cell>
          <cell r="AQ3617">
            <v>0</v>
          </cell>
          <cell r="AR3617">
            <v>10</v>
          </cell>
          <cell r="AS3617">
            <v>0</v>
          </cell>
          <cell r="AT3617">
            <v>0</v>
          </cell>
          <cell r="AU3617">
            <v>0</v>
          </cell>
          <cell r="AV3617">
            <v>14</v>
          </cell>
          <cell r="AW3617">
            <v>10</v>
          </cell>
        </row>
        <row r="3618">
          <cell r="B3618">
            <v>40006049</v>
          </cell>
          <cell r="C3618" t="str">
            <v>CRANK CAP FOR HR4030C</v>
          </cell>
          <cell r="D3618">
            <v>0</v>
          </cell>
          <cell r="E3618" t="str">
            <v>Slow Moving</v>
          </cell>
          <cell r="F3618" t="str">
            <v>P</v>
          </cell>
          <cell r="G3618">
            <v>1</v>
          </cell>
          <cell r="H3618">
            <v>0</v>
          </cell>
          <cell r="I3618">
            <v>0</v>
          </cell>
          <cell r="J3618">
            <v>0</v>
          </cell>
          <cell r="K3618">
            <v>0</v>
          </cell>
          <cell r="L3618">
            <v>0</v>
          </cell>
          <cell r="M3618">
            <v>0</v>
          </cell>
          <cell r="N3618">
            <v>0</v>
          </cell>
          <cell r="O3618">
            <v>0</v>
          </cell>
          <cell r="P3618">
            <v>0</v>
          </cell>
          <cell r="Q3618">
            <v>0</v>
          </cell>
          <cell r="R3618">
            <v>0</v>
          </cell>
          <cell r="S3618">
            <v>0</v>
          </cell>
          <cell r="T3618">
            <v>0</v>
          </cell>
          <cell r="U3618">
            <v>0</v>
          </cell>
          <cell r="V3618">
            <v>0</v>
          </cell>
          <cell r="W3618">
            <v>0</v>
          </cell>
          <cell r="X3618">
            <v>0</v>
          </cell>
          <cell r="Y3618">
            <v>0</v>
          </cell>
          <cell r="Z3618">
            <v>0</v>
          </cell>
          <cell r="AA3618">
            <v>0</v>
          </cell>
          <cell r="AB3618">
            <v>0</v>
          </cell>
          <cell r="AC3618">
            <v>0</v>
          </cell>
          <cell r="AD3618">
            <v>0</v>
          </cell>
          <cell r="AE3618">
            <v>0</v>
          </cell>
          <cell r="AF3618">
            <v>0</v>
          </cell>
          <cell r="AG3618">
            <v>0</v>
          </cell>
          <cell r="AH3618">
            <v>0</v>
          </cell>
          <cell r="AI3618">
            <v>0</v>
          </cell>
          <cell r="AJ3618">
            <v>0</v>
          </cell>
          <cell r="AK3618">
            <v>0</v>
          </cell>
          <cell r="AL3618">
            <v>0</v>
          </cell>
          <cell r="AM3618">
            <v>0</v>
          </cell>
          <cell r="AN3618">
            <v>0</v>
          </cell>
          <cell r="AO3618">
            <v>0</v>
          </cell>
          <cell r="AP3618">
            <v>0</v>
          </cell>
          <cell r="AQ3618">
            <v>0</v>
          </cell>
          <cell r="AR3618">
            <v>0</v>
          </cell>
          <cell r="AS3618">
            <v>0</v>
          </cell>
          <cell r="AT3618">
            <v>0</v>
          </cell>
          <cell r="AU3618">
            <v>0</v>
          </cell>
          <cell r="AV3618">
            <v>0</v>
          </cell>
          <cell r="AW3618">
            <v>0</v>
          </cell>
        </row>
        <row r="3619">
          <cell r="B3619">
            <v>40006048</v>
          </cell>
          <cell r="C3619" t="str">
            <v>CONNECTING ROD FOR HR4030C</v>
          </cell>
          <cell r="D3619">
            <v>0</v>
          </cell>
          <cell r="E3619" t="str">
            <v>Active</v>
          </cell>
          <cell r="F3619" t="str">
            <v>P</v>
          </cell>
          <cell r="G3619">
            <v>1</v>
          </cell>
          <cell r="H3619">
            <v>0</v>
          </cell>
          <cell r="I3619">
            <v>0</v>
          </cell>
          <cell r="J3619">
            <v>0</v>
          </cell>
          <cell r="K3619">
            <v>0</v>
          </cell>
          <cell r="L3619">
            <v>0</v>
          </cell>
          <cell r="M3619">
            <v>0</v>
          </cell>
          <cell r="N3619">
            <v>0</v>
          </cell>
          <cell r="O3619">
            <v>0</v>
          </cell>
          <cell r="P3619">
            <v>0</v>
          </cell>
          <cell r="Q3619">
            <v>0</v>
          </cell>
          <cell r="R3619">
            <v>0</v>
          </cell>
          <cell r="S3619">
            <v>0</v>
          </cell>
          <cell r="T3619">
            <v>0</v>
          </cell>
          <cell r="U3619">
            <v>0</v>
          </cell>
          <cell r="V3619">
            <v>0</v>
          </cell>
          <cell r="W3619">
            <v>0</v>
          </cell>
          <cell r="X3619">
            <v>0</v>
          </cell>
          <cell r="Y3619">
            <v>0</v>
          </cell>
          <cell r="Z3619">
            <v>0</v>
          </cell>
          <cell r="AA3619">
            <v>0</v>
          </cell>
          <cell r="AB3619">
            <v>0</v>
          </cell>
          <cell r="AC3619">
            <v>0</v>
          </cell>
          <cell r="AD3619">
            <v>0</v>
          </cell>
          <cell r="AE3619">
            <v>0</v>
          </cell>
          <cell r="AF3619">
            <v>0</v>
          </cell>
          <cell r="AG3619">
            <v>0</v>
          </cell>
          <cell r="AH3619">
            <v>0</v>
          </cell>
          <cell r="AI3619">
            <v>0</v>
          </cell>
          <cell r="AJ3619">
            <v>0</v>
          </cell>
          <cell r="AK3619">
            <v>0</v>
          </cell>
          <cell r="AL3619">
            <v>0</v>
          </cell>
          <cell r="AM3619">
            <v>0</v>
          </cell>
          <cell r="AN3619">
            <v>0</v>
          </cell>
          <cell r="AO3619">
            <v>0</v>
          </cell>
          <cell r="AP3619">
            <v>0</v>
          </cell>
          <cell r="AQ3619">
            <v>0</v>
          </cell>
          <cell r="AR3619">
            <v>0</v>
          </cell>
          <cell r="AS3619">
            <v>0</v>
          </cell>
          <cell r="AT3619">
            <v>0</v>
          </cell>
          <cell r="AU3619">
            <v>0</v>
          </cell>
          <cell r="AV3619">
            <v>0</v>
          </cell>
          <cell r="AW3619">
            <v>0</v>
          </cell>
        </row>
        <row r="3620">
          <cell r="B3620">
            <v>40005484</v>
          </cell>
          <cell r="C3620" t="str">
            <v>LOCK OFF BUTTON FOR DC TOOL</v>
          </cell>
          <cell r="D3620" t="str">
            <v>459264-7</v>
          </cell>
          <cell r="E3620" t="str">
            <v>Slow Moving</v>
          </cell>
          <cell r="F3620" t="str">
            <v>P</v>
          </cell>
          <cell r="G3620">
            <v>2</v>
          </cell>
          <cell r="H3620">
            <v>0</v>
          </cell>
          <cell r="I3620">
            <v>0</v>
          </cell>
          <cell r="J3620">
            <v>0</v>
          </cell>
          <cell r="K3620">
            <v>0</v>
          </cell>
          <cell r="L3620">
            <v>0</v>
          </cell>
          <cell r="M3620">
            <v>0</v>
          </cell>
          <cell r="N3620">
            <v>0</v>
          </cell>
          <cell r="O3620">
            <v>0</v>
          </cell>
          <cell r="P3620">
            <v>0</v>
          </cell>
          <cell r="Q3620">
            <v>0</v>
          </cell>
          <cell r="R3620">
            <v>0</v>
          </cell>
          <cell r="S3620">
            <v>0</v>
          </cell>
          <cell r="T3620">
            <v>0</v>
          </cell>
          <cell r="U3620">
            <v>0</v>
          </cell>
          <cell r="V3620">
            <v>0</v>
          </cell>
          <cell r="W3620">
            <v>0</v>
          </cell>
          <cell r="X3620">
            <v>0</v>
          </cell>
          <cell r="Y3620">
            <v>0</v>
          </cell>
          <cell r="Z3620">
            <v>0</v>
          </cell>
          <cell r="AA3620">
            <v>0</v>
          </cell>
          <cell r="AB3620">
            <v>0</v>
          </cell>
          <cell r="AC3620">
            <v>0</v>
          </cell>
          <cell r="AD3620">
            <v>0</v>
          </cell>
          <cell r="AE3620">
            <v>0</v>
          </cell>
          <cell r="AF3620">
            <v>0</v>
          </cell>
          <cell r="AG3620">
            <v>0</v>
          </cell>
          <cell r="AH3620">
            <v>0</v>
          </cell>
          <cell r="AI3620">
            <v>0</v>
          </cell>
          <cell r="AJ3620">
            <v>0</v>
          </cell>
          <cell r="AK3620">
            <v>0</v>
          </cell>
          <cell r="AL3620">
            <v>0</v>
          </cell>
          <cell r="AM3620">
            <v>0</v>
          </cell>
          <cell r="AN3620">
            <v>0</v>
          </cell>
          <cell r="AO3620">
            <v>0</v>
          </cell>
          <cell r="AP3620">
            <v>0</v>
          </cell>
          <cell r="AQ3620">
            <v>0</v>
          </cell>
          <cell r="AR3620">
            <v>0</v>
          </cell>
          <cell r="AS3620">
            <v>0</v>
          </cell>
          <cell r="AT3620">
            <v>0</v>
          </cell>
          <cell r="AU3620">
            <v>0</v>
          </cell>
          <cell r="AV3620">
            <v>0</v>
          </cell>
          <cell r="AW3620">
            <v>0</v>
          </cell>
        </row>
        <row r="3621">
          <cell r="B3621">
            <v>40006005</v>
          </cell>
          <cell r="C3621" t="str">
            <v>BUFFLE PLATE FOR HR2470</v>
          </cell>
          <cell r="D3621">
            <v>0</v>
          </cell>
          <cell r="E3621" t="str">
            <v>Active</v>
          </cell>
          <cell r="F3621" t="str">
            <v>P</v>
          </cell>
          <cell r="G3621">
            <v>8</v>
          </cell>
          <cell r="H3621">
            <v>0</v>
          </cell>
          <cell r="I3621">
            <v>0</v>
          </cell>
          <cell r="J3621">
            <v>0</v>
          </cell>
          <cell r="K3621">
            <v>0</v>
          </cell>
          <cell r="L3621">
            <v>1</v>
          </cell>
          <cell r="M3621">
            <v>8.3333333333333329E-2</v>
          </cell>
          <cell r="N3621">
            <v>0</v>
          </cell>
          <cell r="O3621">
            <v>0</v>
          </cell>
          <cell r="P3621">
            <v>0</v>
          </cell>
          <cell r="Q3621">
            <v>1</v>
          </cell>
          <cell r="R3621">
            <v>0</v>
          </cell>
          <cell r="S3621">
            <v>0</v>
          </cell>
          <cell r="T3621">
            <v>0</v>
          </cell>
          <cell r="U3621">
            <v>0</v>
          </cell>
          <cell r="V3621">
            <v>0</v>
          </cell>
          <cell r="W3621">
            <v>0</v>
          </cell>
          <cell r="X3621">
            <v>0</v>
          </cell>
          <cell r="Y3621">
            <v>0</v>
          </cell>
          <cell r="Z3621">
            <v>0</v>
          </cell>
          <cell r="AA3621">
            <v>0</v>
          </cell>
          <cell r="AB3621">
            <v>0</v>
          </cell>
          <cell r="AC3621">
            <v>0</v>
          </cell>
          <cell r="AD3621">
            <v>0</v>
          </cell>
          <cell r="AE3621">
            <v>1</v>
          </cell>
          <cell r="AF3621">
            <v>0</v>
          </cell>
          <cell r="AG3621">
            <v>0</v>
          </cell>
          <cell r="AH3621">
            <v>0</v>
          </cell>
          <cell r="AI3621">
            <v>0</v>
          </cell>
          <cell r="AJ3621">
            <v>1</v>
          </cell>
          <cell r="AK3621">
            <v>0</v>
          </cell>
          <cell r="AL3621">
            <v>0</v>
          </cell>
          <cell r="AM3621">
            <v>0</v>
          </cell>
          <cell r="AN3621">
            <v>0</v>
          </cell>
          <cell r="AO3621">
            <v>0</v>
          </cell>
          <cell r="AP3621">
            <v>0</v>
          </cell>
          <cell r="AQ3621">
            <v>0</v>
          </cell>
          <cell r="AR3621">
            <v>0</v>
          </cell>
          <cell r="AS3621">
            <v>0</v>
          </cell>
          <cell r="AT3621">
            <v>0</v>
          </cell>
          <cell r="AU3621">
            <v>0</v>
          </cell>
          <cell r="AV3621">
            <v>1</v>
          </cell>
          <cell r="AW3621">
            <v>1</v>
          </cell>
        </row>
        <row r="3622">
          <cell r="B3622">
            <v>40005900</v>
          </cell>
          <cell r="C3622" t="str">
            <v>MOTOR HOUSING FOR HR2470</v>
          </cell>
          <cell r="D3622">
            <v>0</v>
          </cell>
          <cell r="E3622" t="str">
            <v>Active</v>
          </cell>
          <cell r="F3622" t="str">
            <v>P</v>
          </cell>
          <cell r="G3622">
            <v>2</v>
          </cell>
          <cell r="H3622">
            <v>0</v>
          </cell>
          <cell r="I3622">
            <v>0</v>
          </cell>
          <cell r="J3622">
            <v>2</v>
          </cell>
          <cell r="K3622">
            <v>0.33333333333333331</v>
          </cell>
          <cell r="L3622">
            <v>2</v>
          </cell>
          <cell r="M3622">
            <v>0.16666666666666666</v>
          </cell>
          <cell r="N3622">
            <v>1</v>
          </cell>
          <cell r="O3622">
            <v>0</v>
          </cell>
          <cell r="P3622">
            <v>0</v>
          </cell>
          <cell r="Q3622">
            <v>0</v>
          </cell>
          <cell r="R3622">
            <v>0</v>
          </cell>
          <cell r="S3622">
            <v>0</v>
          </cell>
          <cell r="T3622">
            <v>0</v>
          </cell>
          <cell r="U3622">
            <v>0</v>
          </cell>
          <cell r="V3622">
            <v>0</v>
          </cell>
          <cell r="W3622">
            <v>2</v>
          </cell>
          <cell r="X3622">
            <v>0</v>
          </cell>
          <cell r="Y3622">
            <v>0</v>
          </cell>
          <cell r="Z3622">
            <v>1</v>
          </cell>
          <cell r="AA3622">
            <v>0</v>
          </cell>
          <cell r="AB3622">
            <v>0</v>
          </cell>
          <cell r="AC3622">
            <v>0</v>
          </cell>
          <cell r="AD3622">
            <v>0</v>
          </cell>
          <cell r="AE3622">
            <v>0</v>
          </cell>
          <cell r="AF3622">
            <v>0</v>
          </cell>
          <cell r="AG3622">
            <v>0</v>
          </cell>
          <cell r="AH3622">
            <v>0</v>
          </cell>
          <cell r="AI3622">
            <v>2</v>
          </cell>
          <cell r="AJ3622">
            <v>0</v>
          </cell>
          <cell r="AK3622">
            <v>0</v>
          </cell>
          <cell r="AL3622">
            <v>0</v>
          </cell>
          <cell r="AM3622">
            <v>0</v>
          </cell>
          <cell r="AN3622">
            <v>0</v>
          </cell>
          <cell r="AO3622">
            <v>0</v>
          </cell>
          <cell r="AP3622">
            <v>0</v>
          </cell>
          <cell r="AQ3622">
            <v>0</v>
          </cell>
          <cell r="AR3622">
            <v>1</v>
          </cell>
          <cell r="AS3622">
            <v>0</v>
          </cell>
          <cell r="AT3622">
            <v>1</v>
          </cell>
          <cell r="AU3622">
            <v>0</v>
          </cell>
          <cell r="AV3622">
            <v>2</v>
          </cell>
          <cell r="AW3622">
            <v>1</v>
          </cell>
        </row>
        <row r="3623">
          <cell r="B3623">
            <v>40006399</v>
          </cell>
          <cell r="C3623" t="str">
            <v>LOCK SLEEVE GUIDE FOR HR4001C</v>
          </cell>
          <cell r="D3623">
            <v>0</v>
          </cell>
          <cell r="E3623" t="str">
            <v>Active</v>
          </cell>
          <cell r="F3623" t="str">
            <v>P</v>
          </cell>
          <cell r="G3623">
            <v>6</v>
          </cell>
          <cell r="H3623">
            <v>0</v>
          </cell>
          <cell r="I3623">
            <v>0</v>
          </cell>
          <cell r="J3623">
            <v>0</v>
          </cell>
          <cell r="K3623">
            <v>0</v>
          </cell>
          <cell r="L3623">
            <v>0</v>
          </cell>
          <cell r="M3623">
            <v>0</v>
          </cell>
          <cell r="N3623">
            <v>0</v>
          </cell>
          <cell r="O3623">
            <v>0</v>
          </cell>
          <cell r="P3623">
            <v>0</v>
          </cell>
          <cell r="Q3623">
            <v>0</v>
          </cell>
          <cell r="R3623">
            <v>0</v>
          </cell>
          <cell r="S3623">
            <v>0</v>
          </cell>
          <cell r="T3623">
            <v>0</v>
          </cell>
          <cell r="U3623">
            <v>0</v>
          </cell>
          <cell r="V3623">
            <v>0</v>
          </cell>
          <cell r="W3623">
            <v>0</v>
          </cell>
          <cell r="X3623">
            <v>0</v>
          </cell>
          <cell r="Y3623">
            <v>0</v>
          </cell>
          <cell r="Z3623">
            <v>0</v>
          </cell>
          <cell r="AA3623">
            <v>0</v>
          </cell>
          <cell r="AB3623">
            <v>0</v>
          </cell>
          <cell r="AC3623">
            <v>0</v>
          </cell>
          <cell r="AD3623">
            <v>0</v>
          </cell>
          <cell r="AE3623">
            <v>0</v>
          </cell>
          <cell r="AF3623">
            <v>1</v>
          </cell>
          <cell r="AG3623">
            <v>0</v>
          </cell>
          <cell r="AH3623">
            <v>0</v>
          </cell>
          <cell r="AI3623">
            <v>0</v>
          </cell>
          <cell r="AJ3623">
            <v>0</v>
          </cell>
          <cell r="AK3623">
            <v>0</v>
          </cell>
          <cell r="AL3623">
            <v>0</v>
          </cell>
          <cell r="AM3623">
            <v>0</v>
          </cell>
          <cell r="AN3623">
            <v>0</v>
          </cell>
          <cell r="AO3623">
            <v>0</v>
          </cell>
          <cell r="AP3623">
            <v>0</v>
          </cell>
          <cell r="AQ3623">
            <v>0</v>
          </cell>
          <cell r="AR3623">
            <v>0</v>
          </cell>
          <cell r="AS3623">
            <v>0</v>
          </cell>
          <cell r="AT3623">
            <v>0</v>
          </cell>
          <cell r="AU3623">
            <v>0</v>
          </cell>
          <cell r="AV3623">
            <v>0</v>
          </cell>
          <cell r="AW3623">
            <v>0</v>
          </cell>
        </row>
        <row r="3624">
          <cell r="B3624">
            <v>40006328</v>
          </cell>
          <cell r="C3624" t="str">
            <v>LINK PLATE GUIDE FOR HR4002</v>
          </cell>
          <cell r="D3624">
            <v>0</v>
          </cell>
          <cell r="E3624" t="str">
            <v>Active</v>
          </cell>
          <cell r="F3624" t="str">
            <v>P</v>
          </cell>
          <cell r="G3624">
            <v>1</v>
          </cell>
          <cell r="H3624">
            <v>0</v>
          </cell>
          <cell r="I3624">
            <v>0</v>
          </cell>
          <cell r="J3624">
            <v>0</v>
          </cell>
          <cell r="K3624">
            <v>0</v>
          </cell>
          <cell r="L3624">
            <v>1</v>
          </cell>
          <cell r="M3624">
            <v>8.3333333333333329E-2</v>
          </cell>
          <cell r="N3624">
            <v>0</v>
          </cell>
          <cell r="O3624">
            <v>0</v>
          </cell>
          <cell r="P3624">
            <v>0</v>
          </cell>
          <cell r="Q3624">
            <v>0</v>
          </cell>
          <cell r="R3624">
            <v>0</v>
          </cell>
          <cell r="S3624">
            <v>0</v>
          </cell>
          <cell r="T3624">
            <v>0</v>
          </cell>
          <cell r="U3624">
            <v>0</v>
          </cell>
          <cell r="V3624">
            <v>0</v>
          </cell>
          <cell r="W3624">
            <v>0</v>
          </cell>
          <cell r="X3624">
            <v>0</v>
          </cell>
          <cell r="Y3624">
            <v>0</v>
          </cell>
          <cell r="Z3624">
            <v>0</v>
          </cell>
          <cell r="AA3624">
            <v>0</v>
          </cell>
          <cell r="AB3624">
            <v>0</v>
          </cell>
          <cell r="AC3624">
            <v>0</v>
          </cell>
          <cell r="AD3624">
            <v>0</v>
          </cell>
          <cell r="AE3624">
            <v>0</v>
          </cell>
          <cell r="AF3624">
            <v>2</v>
          </cell>
          <cell r="AG3624">
            <v>0</v>
          </cell>
          <cell r="AH3624">
            <v>0</v>
          </cell>
          <cell r="AI3624">
            <v>0</v>
          </cell>
          <cell r="AJ3624">
            <v>0</v>
          </cell>
          <cell r="AK3624">
            <v>1</v>
          </cell>
          <cell r="AL3624">
            <v>0</v>
          </cell>
          <cell r="AM3624">
            <v>0</v>
          </cell>
          <cell r="AN3624">
            <v>0</v>
          </cell>
          <cell r="AO3624">
            <v>0</v>
          </cell>
          <cell r="AP3624">
            <v>0</v>
          </cell>
          <cell r="AQ3624">
            <v>0</v>
          </cell>
          <cell r="AR3624">
            <v>0</v>
          </cell>
          <cell r="AS3624">
            <v>0</v>
          </cell>
          <cell r="AT3624">
            <v>0</v>
          </cell>
          <cell r="AU3624">
            <v>0</v>
          </cell>
          <cell r="AV3624">
            <v>1</v>
          </cell>
          <cell r="AW3624">
            <v>1</v>
          </cell>
        </row>
        <row r="3625">
          <cell r="B3625">
            <v>40010265</v>
          </cell>
          <cell r="C3625" t="str">
            <v>CONECTING ROD FOR HR4002</v>
          </cell>
          <cell r="D3625">
            <v>0</v>
          </cell>
          <cell r="E3625" t="str">
            <v>Active</v>
          </cell>
          <cell r="F3625" t="str">
            <v>P</v>
          </cell>
          <cell r="G3625">
            <v>3</v>
          </cell>
          <cell r="H3625">
            <v>0</v>
          </cell>
          <cell r="I3625">
            <v>0</v>
          </cell>
          <cell r="J3625">
            <v>0</v>
          </cell>
          <cell r="K3625">
            <v>0</v>
          </cell>
          <cell r="L3625">
            <v>1</v>
          </cell>
          <cell r="M3625">
            <v>8.3333333333333329E-2</v>
          </cell>
          <cell r="N3625">
            <v>0</v>
          </cell>
          <cell r="O3625">
            <v>0</v>
          </cell>
          <cell r="P3625">
            <v>0</v>
          </cell>
          <cell r="Q3625">
            <v>0</v>
          </cell>
          <cell r="R3625">
            <v>1</v>
          </cell>
          <cell r="S3625">
            <v>0</v>
          </cell>
          <cell r="T3625">
            <v>0</v>
          </cell>
          <cell r="U3625">
            <v>0</v>
          </cell>
          <cell r="V3625">
            <v>0</v>
          </cell>
          <cell r="W3625">
            <v>0</v>
          </cell>
          <cell r="X3625">
            <v>0</v>
          </cell>
          <cell r="Y3625">
            <v>0</v>
          </cell>
          <cell r="Z3625">
            <v>1</v>
          </cell>
          <cell r="AA3625">
            <v>0</v>
          </cell>
          <cell r="AB3625">
            <v>0</v>
          </cell>
          <cell r="AC3625">
            <v>0</v>
          </cell>
          <cell r="AD3625">
            <v>0</v>
          </cell>
          <cell r="AE3625">
            <v>1</v>
          </cell>
          <cell r="AF3625">
            <v>2</v>
          </cell>
          <cell r="AG3625">
            <v>0</v>
          </cell>
          <cell r="AH3625">
            <v>0</v>
          </cell>
          <cell r="AI3625">
            <v>0</v>
          </cell>
          <cell r="AJ3625">
            <v>0</v>
          </cell>
          <cell r="AK3625">
            <v>1</v>
          </cell>
          <cell r="AL3625">
            <v>0</v>
          </cell>
          <cell r="AM3625">
            <v>0</v>
          </cell>
          <cell r="AN3625">
            <v>0</v>
          </cell>
          <cell r="AO3625">
            <v>0</v>
          </cell>
          <cell r="AP3625">
            <v>0</v>
          </cell>
          <cell r="AQ3625">
            <v>0</v>
          </cell>
          <cell r="AR3625">
            <v>0</v>
          </cell>
          <cell r="AS3625">
            <v>0</v>
          </cell>
          <cell r="AT3625">
            <v>0</v>
          </cell>
          <cell r="AU3625">
            <v>0</v>
          </cell>
          <cell r="AV3625">
            <v>1</v>
          </cell>
          <cell r="AW3625">
            <v>1</v>
          </cell>
        </row>
        <row r="3626">
          <cell r="B3626">
            <v>40011727</v>
          </cell>
          <cell r="C3626" t="str">
            <v>MAKITA BASE FOR MT920 419918-8</v>
          </cell>
          <cell r="F3626" t="str">
            <v>P</v>
          </cell>
          <cell r="G3626">
            <v>13</v>
          </cell>
          <cell r="H3626">
            <v>0</v>
          </cell>
          <cell r="I3626">
            <v>0</v>
          </cell>
          <cell r="J3626">
            <v>2</v>
          </cell>
          <cell r="K3626">
            <v>0.33333333333333331</v>
          </cell>
          <cell r="L3626">
            <v>2</v>
          </cell>
          <cell r="M3626">
            <v>0.16666666666666666</v>
          </cell>
          <cell r="Y3626">
            <v>0</v>
          </cell>
          <cell r="Z3626">
            <v>0</v>
          </cell>
          <cell r="AA3626">
            <v>0</v>
          </cell>
          <cell r="AB3626">
            <v>0</v>
          </cell>
          <cell r="AC3626">
            <v>0</v>
          </cell>
          <cell r="AD3626">
            <v>0</v>
          </cell>
          <cell r="AE3626">
            <v>0</v>
          </cell>
          <cell r="AF3626">
            <v>0</v>
          </cell>
          <cell r="AG3626">
            <v>0</v>
          </cell>
          <cell r="AH3626">
            <v>0</v>
          </cell>
          <cell r="AI3626">
            <v>0</v>
          </cell>
          <cell r="AJ3626">
            <v>0</v>
          </cell>
          <cell r="AK3626">
            <v>0</v>
          </cell>
          <cell r="AL3626">
            <v>0</v>
          </cell>
          <cell r="AM3626">
            <v>0</v>
          </cell>
          <cell r="AN3626">
            <v>0</v>
          </cell>
          <cell r="AO3626">
            <v>0</v>
          </cell>
          <cell r="AP3626">
            <v>0</v>
          </cell>
          <cell r="AQ3626">
            <v>0</v>
          </cell>
          <cell r="AR3626">
            <v>1</v>
          </cell>
          <cell r="AS3626">
            <v>0</v>
          </cell>
          <cell r="AT3626">
            <v>1</v>
          </cell>
          <cell r="AU3626">
            <v>0</v>
          </cell>
          <cell r="AV3626">
            <v>2</v>
          </cell>
          <cell r="AW3626">
            <v>1</v>
          </cell>
        </row>
        <row r="3627">
          <cell r="B3627">
            <v>40006167</v>
          </cell>
          <cell r="C3627" t="str">
            <v>GRIP BASE 20 FOR HR2810</v>
          </cell>
          <cell r="D3627">
            <v>0</v>
          </cell>
          <cell r="E3627" t="str">
            <v>Active</v>
          </cell>
          <cell r="F3627" t="str">
            <v>P</v>
          </cell>
          <cell r="G3627">
            <v>0</v>
          </cell>
          <cell r="H3627">
            <v>0</v>
          </cell>
          <cell r="I3627">
            <v>0</v>
          </cell>
          <cell r="J3627">
            <v>1</v>
          </cell>
          <cell r="K3627">
            <v>0.16666666666666666</v>
          </cell>
          <cell r="L3627">
            <v>1</v>
          </cell>
          <cell r="M3627">
            <v>8.3333333333333329E-2</v>
          </cell>
          <cell r="N3627">
            <v>0</v>
          </cell>
          <cell r="O3627">
            <v>0</v>
          </cell>
          <cell r="P3627">
            <v>0</v>
          </cell>
          <cell r="Q3627">
            <v>0</v>
          </cell>
          <cell r="R3627">
            <v>0</v>
          </cell>
          <cell r="S3627">
            <v>0</v>
          </cell>
          <cell r="T3627">
            <v>0</v>
          </cell>
          <cell r="U3627">
            <v>0</v>
          </cell>
          <cell r="V3627">
            <v>0</v>
          </cell>
          <cell r="W3627">
            <v>0</v>
          </cell>
          <cell r="X3627">
            <v>0</v>
          </cell>
          <cell r="Y3627">
            <v>0</v>
          </cell>
          <cell r="Z3627">
            <v>0</v>
          </cell>
          <cell r="AA3627">
            <v>0</v>
          </cell>
          <cell r="AB3627">
            <v>0</v>
          </cell>
          <cell r="AC3627">
            <v>0</v>
          </cell>
          <cell r="AD3627">
            <v>0</v>
          </cell>
          <cell r="AE3627">
            <v>0</v>
          </cell>
          <cell r="AF3627">
            <v>0</v>
          </cell>
          <cell r="AG3627">
            <v>0</v>
          </cell>
          <cell r="AH3627">
            <v>0</v>
          </cell>
          <cell r="AI3627">
            <v>0</v>
          </cell>
          <cell r="AJ3627">
            <v>0</v>
          </cell>
          <cell r="AK3627">
            <v>0</v>
          </cell>
          <cell r="AL3627">
            <v>0</v>
          </cell>
          <cell r="AM3627">
            <v>0</v>
          </cell>
          <cell r="AN3627">
            <v>0</v>
          </cell>
          <cell r="AO3627">
            <v>0</v>
          </cell>
          <cell r="AP3627">
            <v>0</v>
          </cell>
          <cell r="AQ3627">
            <v>0</v>
          </cell>
          <cell r="AR3627">
            <v>0</v>
          </cell>
          <cell r="AS3627">
            <v>0</v>
          </cell>
          <cell r="AT3627">
            <v>1</v>
          </cell>
          <cell r="AU3627">
            <v>0</v>
          </cell>
          <cell r="AV3627">
            <v>1</v>
          </cell>
          <cell r="AW3627">
            <v>1</v>
          </cell>
        </row>
        <row r="3628">
          <cell r="B3628">
            <v>40011163</v>
          </cell>
          <cell r="C3628" t="str">
            <v>MAKITA CRANK HOUSING COVER 419984-5</v>
          </cell>
          <cell r="D3628">
            <v>0</v>
          </cell>
          <cell r="E3628" t="str">
            <v>Slow Moving</v>
          </cell>
          <cell r="F3628" t="str">
            <v>P</v>
          </cell>
          <cell r="G3628">
            <v>0</v>
          </cell>
          <cell r="H3628">
            <v>0</v>
          </cell>
          <cell r="I3628">
            <v>0</v>
          </cell>
          <cell r="J3628">
            <v>0</v>
          </cell>
          <cell r="K3628">
            <v>0</v>
          </cell>
          <cell r="L3628">
            <v>0</v>
          </cell>
          <cell r="M3628">
            <v>0</v>
          </cell>
          <cell r="X3628">
            <v>0</v>
          </cell>
          <cell r="Y3628">
            <v>0</v>
          </cell>
          <cell r="Z3628">
            <v>0</v>
          </cell>
          <cell r="AA3628">
            <v>0</v>
          </cell>
          <cell r="AB3628">
            <v>0</v>
          </cell>
          <cell r="AC3628">
            <v>0</v>
          </cell>
          <cell r="AD3628">
            <v>0</v>
          </cell>
          <cell r="AE3628">
            <v>4</v>
          </cell>
          <cell r="AF3628">
            <v>0</v>
          </cell>
          <cell r="AG3628">
            <v>0</v>
          </cell>
          <cell r="AH3628">
            <v>0</v>
          </cell>
          <cell r="AI3628">
            <v>0</v>
          </cell>
          <cell r="AJ3628">
            <v>0</v>
          </cell>
          <cell r="AK3628">
            <v>0</v>
          </cell>
          <cell r="AL3628">
            <v>0</v>
          </cell>
          <cell r="AM3628">
            <v>0</v>
          </cell>
          <cell r="AN3628">
            <v>0</v>
          </cell>
          <cell r="AO3628">
            <v>0</v>
          </cell>
          <cell r="AP3628">
            <v>0</v>
          </cell>
          <cell r="AQ3628">
            <v>0</v>
          </cell>
          <cell r="AR3628">
            <v>0</v>
          </cell>
          <cell r="AS3628">
            <v>0</v>
          </cell>
          <cell r="AT3628">
            <v>0</v>
          </cell>
          <cell r="AU3628">
            <v>0</v>
          </cell>
          <cell r="AV3628">
            <v>0</v>
          </cell>
          <cell r="AW3628">
            <v>0</v>
          </cell>
        </row>
        <row r="3629">
          <cell r="B3629">
            <v>40006278</v>
          </cell>
          <cell r="C3629" t="str">
            <v>LOCK SLEEVE FOR HR2810</v>
          </cell>
          <cell r="D3629">
            <v>0</v>
          </cell>
          <cell r="E3629" t="str">
            <v>Active</v>
          </cell>
          <cell r="F3629" t="str">
            <v>P</v>
          </cell>
          <cell r="G3629">
            <v>1</v>
          </cell>
          <cell r="H3629">
            <v>0</v>
          </cell>
          <cell r="I3629">
            <v>0</v>
          </cell>
          <cell r="J3629">
            <v>0</v>
          </cell>
          <cell r="K3629">
            <v>0</v>
          </cell>
          <cell r="L3629">
            <v>0</v>
          </cell>
          <cell r="M3629">
            <v>0</v>
          </cell>
          <cell r="N3629">
            <v>0</v>
          </cell>
          <cell r="O3629">
            <v>0</v>
          </cell>
          <cell r="P3629">
            <v>0</v>
          </cell>
          <cell r="Q3629">
            <v>0</v>
          </cell>
          <cell r="R3629">
            <v>0</v>
          </cell>
          <cell r="S3629">
            <v>0</v>
          </cell>
          <cell r="T3629">
            <v>0</v>
          </cell>
          <cell r="U3629">
            <v>0</v>
          </cell>
          <cell r="V3629">
            <v>0</v>
          </cell>
          <cell r="W3629">
            <v>0</v>
          </cell>
          <cell r="X3629">
            <v>0</v>
          </cell>
          <cell r="Y3629">
            <v>0</v>
          </cell>
          <cell r="Z3629">
            <v>0</v>
          </cell>
          <cell r="AA3629">
            <v>0</v>
          </cell>
          <cell r="AB3629">
            <v>0</v>
          </cell>
          <cell r="AC3629">
            <v>0</v>
          </cell>
          <cell r="AD3629">
            <v>0</v>
          </cell>
          <cell r="AE3629">
            <v>0</v>
          </cell>
          <cell r="AF3629">
            <v>0</v>
          </cell>
          <cell r="AG3629">
            <v>0</v>
          </cell>
          <cell r="AH3629">
            <v>0</v>
          </cell>
          <cell r="AI3629">
            <v>0</v>
          </cell>
          <cell r="AJ3629">
            <v>0</v>
          </cell>
          <cell r="AK3629">
            <v>0</v>
          </cell>
          <cell r="AL3629">
            <v>0</v>
          </cell>
          <cell r="AM3629">
            <v>0</v>
          </cell>
          <cell r="AN3629">
            <v>0</v>
          </cell>
          <cell r="AO3629">
            <v>0</v>
          </cell>
          <cell r="AP3629">
            <v>0</v>
          </cell>
          <cell r="AQ3629">
            <v>0</v>
          </cell>
          <cell r="AR3629">
            <v>0</v>
          </cell>
          <cell r="AS3629">
            <v>0</v>
          </cell>
          <cell r="AT3629">
            <v>0</v>
          </cell>
          <cell r="AU3629">
            <v>0</v>
          </cell>
          <cell r="AV3629">
            <v>0</v>
          </cell>
          <cell r="AW3629">
            <v>0</v>
          </cell>
        </row>
        <row r="3630">
          <cell r="B3630">
            <v>40011246</v>
          </cell>
          <cell r="C3630" t="str">
            <v>MAKITA CAP RUBBER HM1306 421034-4</v>
          </cell>
          <cell r="D3630">
            <v>0</v>
          </cell>
          <cell r="E3630" t="str">
            <v>Active</v>
          </cell>
          <cell r="F3630" t="str">
            <v>P</v>
          </cell>
          <cell r="G3630">
            <v>3</v>
          </cell>
          <cell r="H3630">
            <v>0</v>
          </cell>
          <cell r="I3630">
            <v>0</v>
          </cell>
          <cell r="J3630">
            <v>0</v>
          </cell>
          <cell r="K3630">
            <v>0</v>
          </cell>
          <cell r="L3630">
            <v>0</v>
          </cell>
          <cell r="M3630">
            <v>0</v>
          </cell>
          <cell r="X3630">
            <v>0</v>
          </cell>
          <cell r="Y3630">
            <v>0</v>
          </cell>
          <cell r="Z3630">
            <v>0</v>
          </cell>
          <cell r="AA3630">
            <v>0</v>
          </cell>
          <cell r="AB3630">
            <v>0</v>
          </cell>
          <cell r="AC3630">
            <v>0</v>
          </cell>
          <cell r="AD3630">
            <v>0</v>
          </cell>
          <cell r="AE3630">
            <v>0</v>
          </cell>
          <cell r="AF3630">
            <v>0</v>
          </cell>
          <cell r="AG3630">
            <v>0</v>
          </cell>
          <cell r="AH3630">
            <v>0</v>
          </cell>
          <cell r="AI3630">
            <v>0</v>
          </cell>
          <cell r="AJ3630">
            <v>0</v>
          </cell>
          <cell r="AK3630">
            <v>0</v>
          </cell>
          <cell r="AL3630">
            <v>0</v>
          </cell>
          <cell r="AM3630">
            <v>0</v>
          </cell>
          <cell r="AN3630">
            <v>0</v>
          </cell>
          <cell r="AO3630">
            <v>0</v>
          </cell>
          <cell r="AP3630">
            <v>0</v>
          </cell>
          <cell r="AQ3630">
            <v>0</v>
          </cell>
          <cell r="AR3630">
            <v>0</v>
          </cell>
          <cell r="AS3630">
            <v>0</v>
          </cell>
          <cell r="AT3630">
            <v>0</v>
          </cell>
          <cell r="AU3630">
            <v>0</v>
          </cell>
          <cell r="AV3630">
            <v>0</v>
          </cell>
          <cell r="AW3630">
            <v>0</v>
          </cell>
        </row>
        <row r="3631">
          <cell r="B3631">
            <v>40005724</v>
          </cell>
          <cell r="C3631" t="str">
            <v>DUST COVER FOR HM1201</v>
          </cell>
          <cell r="D3631">
            <v>0</v>
          </cell>
          <cell r="E3631" t="str">
            <v>Active</v>
          </cell>
          <cell r="F3631" t="str">
            <v>P</v>
          </cell>
          <cell r="G3631">
            <v>1</v>
          </cell>
          <cell r="H3631">
            <v>0</v>
          </cell>
          <cell r="I3631">
            <v>0</v>
          </cell>
          <cell r="J3631">
            <v>0</v>
          </cell>
          <cell r="K3631">
            <v>0</v>
          </cell>
          <cell r="L3631">
            <v>0</v>
          </cell>
          <cell r="M3631">
            <v>0</v>
          </cell>
          <cell r="N3631">
            <v>0</v>
          </cell>
          <cell r="O3631">
            <v>0</v>
          </cell>
          <cell r="P3631">
            <v>0</v>
          </cell>
          <cell r="Q3631">
            <v>0</v>
          </cell>
          <cell r="R3631">
            <v>0</v>
          </cell>
          <cell r="S3631">
            <v>0</v>
          </cell>
          <cell r="T3631">
            <v>0</v>
          </cell>
          <cell r="U3631">
            <v>0</v>
          </cell>
          <cell r="V3631">
            <v>0</v>
          </cell>
          <cell r="W3631">
            <v>0</v>
          </cell>
          <cell r="X3631">
            <v>0</v>
          </cell>
          <cell r="Y3631">
            <v>0</v>
          </cell>
          <cell r="Z3631">
            <v>0</v>
          </cell>
          <cell r="AA3631">
            <v>0</v>
          </cell>
          <cell r="AB3631">
            <v>0</v>
          </cell>
          <cell r="AC3631">
            <v>0</v>
          </cell>
          <cell r="AD3631">
            <v>0</v>
          </cell>
          <cell r="AE3631">
            <v>0</v>
          </cell>
          <cell r="AF3631">
            <v>0</v>
          </cell>
          <cell r="AG3631">
            <v>0</v>
          </cell>
          <cell r="AH3631">
            <v>0</v>
          </cell>
          <cell r="AI3631">
            <v>0</v>
          </cell>
          <cell r="AJ3631">
            <v>0</v>
          </cell>
          <cell r="AK3631">
            <v>0</v>
          </cell>
          <cell r="AL3631">
            <v>0</v>
          </cell>
          <cell r="AM3631">
            <v>0</v>
          </cell>
          <cell r="AN3631">
            <v>0</v>
          </cell>
          <cell r="AO3631">
            <v>0</v>
          </cell>
          <cell r="AP3631">
            <v>0</v>
          </cell>
          <cell r="AQ3631">
            <v>0</v>
          </cell>
          <cell r="AR3631">
            <v>0</v>
          </cell>
          <cell r="AS3631">
            <v>0</v>
          </cell>
          <cell r="AT3631">
            <v>0</v>
          </cell>
          <cell r="AU3631">
            <v>0</v>
          </cell>
          <cell r="AV3631">
            <v>0</v>
          </cell>
          <cell r="AW3631">
            <v>0</v>
          </cell>
        </row>
        <row r="3632">
          <cell r="B3632">
            <v>40005683</v>
          </cell>
          <cell r="C3632" t="str">
            <v>DUST COVER FOR 4100NH</v>
          </cell>
          <cell r="D3632">
            <v>0</v>
          </cell>
          <cell r="E3632" t="str">
            <v>Active</v>
          </cell>
          <cell r="F3632" t="str">
            <v>P</v>
          </cell>
          <cell r="G3632">
            <v>17</v>
          </cell>
          <cell r="H3632">
            <v>0</v>
          </cell>
          <cell r="I3632">
            <v>0</v>
          </cell>
          <cell r="J3632">
            <v>0</v>
          </cell>
          <cell r="K3632">
            <v>0</v>
          </cell>
          <cell r="L3632">
            <v>0</v>
          </cell>
          <cell r="M3632">
            <v>0</v>
          </cell>
          <cell r="N3632">
            <v>0</v>
          </cell>
          <cell r="O3632">
            <v>0</v>
          </cell>
          <cell r="P3632">
            <v>1</v>
          </cell>
          <cell r="Q3632">
            <v>0</v>
          </cell>
          <cell r="R3632">
            <v>0</v>
          </cell>
          <cell r="S3632">
            <v>0</v>
          </cell>
          <cell r="T3632">
            <v>0</v>
          </cell>
          <cell r="U3632">
            <v>0</v>
          </cell>
          <cell r="V3632">
            <v>0</v>
          </cell>
          <cell r="W3632">
            <v>0</v>
          </cell>
          <cell r="X3632">
            <v>0</v>
          </cell>
          <cell r="Y3632">
            <v>0</v>
          </cell>
          <cell r="Z3632">
            <v>0</v>
          </cell>
          <cell r="AA3632">
            <v>0</v>
          </cell>
          <cell r="AB3632">
            <v>0</v>
          </cell>
          <cell r="AC3632">
            <v>0</v>
          </cell>
          <cell r="AD3632">
            <v>0</v>
          </cell>
          <cell r="AE3632">
            <v>0</v>
          </cell>
          <cell r="AF3632">
            <v>0</v>
          </cell>
          <cell r="AG3632">
            <v>0</v>
          </cell>
          <cell r="AH3632">
            <v>0</v>
          </cell>
          <cell r="AI3632">
            <v>1</v>
          </cell>
          <cell r="AJ3632">
            <v>0</v>
          </cell>
          <cell r="AK3632">
            <v>0</v>
          </cell>
          <cell r="AL3632">
            <v>0</v>
          </cell>
          <cell r="AM3632">
            <v>0</v>
          </cell>
          <cell r="AN3632">
            <v>0</v>
          </cell>
          <cell r="AO3632">
            <v>0</v>
          </cell>
          <cell r="AP3632">
            <v>0</v>
          </cell>
          <cell r="AQ3632">
            <v>0</v>
          </cell>
          <cell r="AR3632">
            <v>0</v>
          </cell>
          <cell r="AS3632">
            <v>0</v>
          </cell>
          <cell r="AT3632">
            <v>0</v>
          </cell>
          <cell r="AU3632">
            <v>0</v>
          </cell>
          <cell r="AV3632">
            <v>0</v>
          </cell>
          <cell r="AW3632">
            <v>0</v>
          </cell>
        </row>
        <row r="3633">
          <cell r="B3633">
            <v>40006770</v>
          </cell>
          <cell r="C3633" t="str">
            <v>RUBBER RING 19 FOR 6823</v>
          </cell>
          <cell r="D3633">
            <v>0</v>
          </cell>
          <cell r="E3633" t="str">
            <v>Active</v>
          </cell>
          <cell r="F3633" t="str">
            <v>P</v>
          </cell>
          <cell r="G3633">
            <v>0</v>
          </cell>
          <cell r="H3633">
            <v>0</v>
          </cell>
          <cell r="I3633">
            <v>0</v>
          </cell>
          <cell r="J3633">
            <v>0</v>
          </cell>
          <cell r="K3633">
            <v>0</v>
          </cell>
          <cell r="L3633">
            <v>0</v>
          </cell>
          <cell r="M3633">
            <v>0</v>
          </cell>
          <cell r="N3633">
            <v>0</v>
          </cell>
          <cell r="O3633">
            <v>0</v>
          </cell>
          <cell r="P3633">
            <v>0</v>
          </cell>
          <cell r="Q3633">
            <v>0</v>
          </cell>
          <cell r="R3633">
            <v>0</v>
          </cell>
          <cell r="S3633">
            <v>2</v>
          </cell>
          <cell r="T3633">
            <v>6</v>
          </cell>
          <cell r="U3633">
            <v>0</v>
          </cell>
          <cell r="V3633">
            <v>2</v>
          </cell>
          <cell r="W3633">
            <v>0</v>
          </cell>
          <cell r="X3633">
            <v>0</v>
          </cell>
          <cell r="Y3633">
            <v>0</v>
          </cell>
          <cell r="Z3633">
            <v>0</v>
          </cell>
          <cell r="AA3633">
            <v>0</v>
          </cell>
          <cell r="AB3633">
            <v>0</v>
          </cell>
          <cell r="AC3633">
            <v>0</v>
          </cell>
          <cell r="AD3633">
            <v>0</v>
          </cell>
          <cell r="AE3633">
            <v>0</v>
          </cell>
          <cell r="AF3633">
            <v>0</v>
          </cell>
          <cell r="AG3633">
            <v>0</v>
          </cell>
          <cell r="AH3633">
            <v>0</v>
          </cell>
          <cell r="AI3633">
            <v>0</v>
          </cell>
          <cell r="AJ3633">
            <v>0</v>
          </cell>
          <cell r="AK3633">
            <v>0</v>
          </cell>
          <cell r="AL3633">
            <v>0</v>
          </cell>
          <cell r="AM3633">
            <v>0</v>
          </cell>
          <cell r="AN3633">
            <v>0</v>
          </cell>
          <cell r="AO3633">
            <v>0</v>
          </cell>
          <cell r="AP3633">
            <v>0</v>
          </cell>
          <cell r="AQ3633">
            <v>0</v>
          </cell>
          <cell r="AR3633">
            <v>0</v>
          </cell>
          <cell r="AS3633">
            <v>0</v>
          </cell>
          <cell r="AT3633">
            <v>0</v>
          </cell>
          <cell r="AU3633">
            <v>0</v>
          </cell>
          <cell r="AV3633">
            <v>0</v>
          </cell>
          <cell r="AW3633">
            <v>0</v>
          </cell>
        </row>
        <row r="3634">
          <cell r="B3634">
            <v>40005688</v>
          </cell>
          <cell r="C3634" t="str">
            <v>RUBBER RING 26 FOR 4110C</v>
          </cell>
          <cell r="D3634">
            <v>0</v>
          </cell>
          <cell r="E3634" t="str">
            <v>Active</v>
          </cell>
          <cell r="F3634" t="str">
            <v>P</v>
          </cell>
          <cell r="G3634">
            <v>35</v>
          </cell>
          <cell r="H3634">
            <v>0</v>
          </cell>
          <cell r="I3634">
            <v>0</v>
          </cell>
          <cell r="J3634">
            <v>0</v>
          </cell>
          <cell r="K3634">
            <v>0</v>
          </cell>
          <cell r="L3634">
            <v>0</v>
          </cell>
          <cell r="M3634">
            <v>0</v>
          </cell>
          <cell r="N3634">
            <v>0</v>
          </cell>
          <cell r="O3634">
            <v>0</v>
          </cell>
          <cell r="P3634">
            <v>0</v>
          </cell>
          <cell r="Q3634">
            <v>0</v>
          </cell>
          <cell r="R3634">
            <v>0</v>
          </cell>
          <cell r="S3634">
            <v>0</v>
          </cell>
          <cell r="T3634">
            <v>0</v>
          </cell>
          <cell r="U3634">
            <v>0</v>
          </cell>
          <cell r="V3634">
            <v>0</v>
          </cell>
          <cell r="W3634">
            <v>0</v>
          </cell>
          <cell r="X3634">
            <v>0</v>
          </cell>
          <cell r="Y3634">
            <v>0</v>
          </cell>
          <cell r="Z3634">
            <v>0</v>
          </cell>
          <cell r="AA3634">
            <v>0</v>
          </cell>
          <cell r="AB3634">
            <v>0</v>
          </cell>
          <cell r="AC3634">
            <v>0</v>
          </cell>
          <cell r="AD3634">
            <v>0</v>
          </cell>
          <cell r="AE3634">
            <v>0</v>
          </cell>
          <cell r="AF3634">
            <v>0</v>
          </cell>
          <cell r="AG3634">
            <v>0</v>
          </cell>
          <cell r="AH3634">
            <v>0</v>
          </cell>
          <cell r="AI3634">
            <v>0</v>
          </cell>
          <cell r="AJ3634">
            <v>0</v>
          </cell>
          <cell r="AK3634">
            <v>0</v>
          </cell>
          <cell r="AL3634">
            <v>0</v>
          </cell>
          <cell r="AM3634">
            <v>0</v>
          </cell>
          <cell r="AN3634">
            <v>0</v>
          </cell>
          <cell r="AO3634">
            <v>0</v>
          </cell>
          <cell r="AP3634">
            <v>0</v>
          </cell>
          <cell r="AQ3634">
            <v>0</v>
          </cell>
          <cell r="AR3634">
            <v>0</v>
          </cell>
          <cell r="AS3634">
            <v>0</v>
          </cell>
          <cell r="AT3634">
            <v>0</v>
          </cell>
          <cell r="AU3634">
            <v>0</v>
          </cell>
          <cell r="AV3634">
            <v>0</v>
          </cell>
          <cell r="AW3634">
            <v>0</v>
          </cell>
        </row>
        <row r="3635">
          <cell r="B3635">
            <v>40007365</v>
          </cell>
          <cell r="C3635" t="str">
            <v>RUBBER RING 19 FOR HR2450/4304</v>
          </cell>
          <cell r="D3635">
            <v>0</v>
          </cell>
          <cell r="E3635" t="str">
            <v>Active</v>
          </cell>
          <cell r="F3635" t="str">
            <v>P</v>
          </cell>
          <cell r="G3635">
            <v>21</v>
          </cell>
          <cell r="H3635">
            <v>0</v>
          </cell>
          <cell r="I3635">
            <v>20</v>
          </cell>
          <cell r="J3635">
            <v>68</v>
          </cell>
          <cell r="K3635">
            <v>11.333333333333334</v>
          </cell>
          <cell r="L3635">
            <v>134</v>
          </cell>
          <cell r="M3635">
            <v>11.166666666666666</v>
          </cell>
          <cell r="N3635">
            <v>6</v>
          </cell>
          <cell r="O3635">
            <v>0</v>
          </cell>
          <cell r="P3635">
            <v>5</v>
          </cell>
          <cell r="Q3635">
            <v>9</v>
          </cell>
          <cell r="R3635">
            <v>1</v>
          </cell>
          <cell r="S3635">
            <v>3</v>
          </cell>
          <cell r="T3635">
            <v>2</v>
          </cell>
          <cell r="U3635">
            <v>0</v>
          </cell>
          <cell r="V3635">
            <v>0</v>
          </cell>
          <cell r="W3635">
            <v>13</v>
          </cell>
          <cell r="X3635">
            <v>2</v>
          </cell>
          <cell r="Y3635">
            <v>1</v>
          </cell>
          <cell r="Z3635">
            <v>5</v>
          </cell>
          <cell r="AA3635">
            <v>0</v>
          </cell>
          <cell r="AB3635">
            <v>8</v>
          </cell>
          <cell r="AC3635">
            <v>4</v>
          </cell>
          <cell r="AD3635">
            <v>1</v>
          </cell>
          <cell r="AE3635">
            <v>0</v>
          </cell>
          <cell r="AF3635">
            <v>9</v>
          </cell>
          <cell r="AG3635">
            <v>0</v>
          </cell>
          <cell r="AH3635">
            <v>6</v>
          </cell>
          <cell r="AI3635">
            <v>8</v>
          </cell>
          <cell r="AJ3635">
            <v>5</v>
          </cell>
          <cell r="AK3635">
            <v>3</v>
          </cell>
          <cell r="AL3635">
            <v>1</v>
          </cell>
          <cell r="AM3635">
            <v>4</v>
          </cell>
          <cell r="AN3635">
            <v>16</v>
          </cell>
          <cell r="AO3635">
            <v>37</v>
          </cell>
          <cell r="AP3635">
            <v>11</v>
          </cell>
          <cell r="AQ3635">
            <v>4</v>
          </cell>
          <cell r="AR3635">
            <v>2</v>
          </cell>
          <cell r="AS3635">
            <v>3</v>
          </cell>
          <cell r="AT3635">
            <v>42</v>
          </cell>
          <cell r="AU3635">
            <v>6</v>
          </cell>
          <cell r="AV3635">
            <v>134</v>
          </cell>
          <cell r="AW3635">
            <v>42</v>
          </cell>
        </row>
        <row r="3636">
          <cell r="B3636">
            <v>40007098</v>
          </cell>
          <cell r="C3636" t="str">
            <v>CAP 10 FOR LS1212</v>
          </cell>
          <cell r="D3636">
            <v>0</v>
          </cell>
          <cell r="E3636" t="str">
            <v>Active</v>
          </cell>
          <cell r="F3636" t="str">
            <v>P</v>
          </cell>
          <cell r="G3636">
            <v>9</v>
          </cell>
          <cell r="H3636">
            <v>0</v>
          </cell>
          <cell r="I3636">
            <v>0</v>
          </cell>
          <cell r="J3636">
            <v>5</v>
          </cell>
          <cell r="K3636">
            <v>0.83333333333333337</v>
          </cell>
          <cell r="L3636">
            <v>5</v>
          </cell>
          <cell r="M3636">
            <v>0.41666666666666669</v>
          </cell>
          <cell r="N3636">
            <v>0</v>
          </cell>
          <cell r="O3636">
            <v>0</v>
          </cell>
          <cell r="P3636">
            <v>1</v>
          </cell>
          <cell r="Q3636">
            <v>0</v>
          </cell>
          <cell r="R3636">
            <v>0</v>
          </cell>
          <cell r="S3636">
            <v>0</v>
          </cell>
          <cell r="T3636">
            <v>1</v>
          </cell>
          <cell r="U3636">
            <v>0</v>
          </cell>
          <cell r="V3636">
            <v>0</v>
          </cell>
          <cell r="W3636">
            <v>0</v>
          </cell>
          <cell r="X3636">
            <v>0</v>
          </cell>
          <cell r="Y3636">
            <v>0</v>
          </cell>
          <cell r="Z3636">
            <v>0</v>
          </cell>
          <cell r="AA3636">
            <v>0</v>
          </cell>
          <cell r="AB3636">
            <v>0</v>
          </cell>
          <cell r="AC3636">
            <v>0</v>
          </cell>
          <cell r="AD3636">
            <v>0</v>
          </cell>
          <cell r="AE3636">
            <v>0</v>
          </cell>
          <cell r="AF3636">
            <v>0</v>
          </cell>
          <cell r="AG3636">
            <v>0</v>
          </cell>
          <cell r="AH3636">
            <v>0</v>
          </cell>
          <cell r="AI3636">
            <v>0</v>
          </cell>
          <cell r="AJ3636">
            <v>0</v>
          </cell>
          <cell r="AK3636">
            <v>0</v>
          </cell>
          <cell r="AL3636">
            <v>0</v>
          </cell>
          <cell r="AM3636">
            <v>0</v>
          </cell>
          <cell r="AN3636">
            <v>0</v>
          </cell>
          <cell r="AO3636">
            <v>0</v>
          </cell>
          <cell r="AP3636">
            <v>0</v>
          </cell>
          <cell r="AQ3636">
            <v>0</v>
          </cell>
          <cell r="AR3636">
            <v>5</v>
          </cell>
          <cell r="AS3636">
            <v>0</v>
          </cell>
          <cell r="AT3636">
            <v>0</v>
          </cell>
          <cell r="AU3636">
            <v>0</v>
          </cell>
          <cell r="AV3636">
            <v>5</v>
          </cell>
          <cell r="AW3636">
            <v>5</v>
          </cell>
        </row>
        <row r="3637">
          <cell r="B3637">
            <v>40006943</v>
          </cell>
          <cell r="C3637" t="str">
            <v>DUST SEAL RING FOR 6823</v>
          </cell>
          <cell r="D3637">
            <v>0</v>
          </cell>
          <cell r="E3637" t="str">
            <v>Slow Moving</v>
          </cell>
          <cell r="F3637" t="str">
            <v>P</v>
          </cell>
          <cell r="G3637">
            <v>5</v>
          </cell>
          <cell r="H3637">
            <v>0</v>
          </cell>
          <cell r="I3637">
            <v>0</v>
          </cell>
          <cell r="J3637">
            <v>0</v>
          </cell>
          <cell r="K3637">
            <v>0</v>
          </cell>
          <cell r="L3637">
            <v>0</v>
          </cell>
          <cell r="M3637">
            <v>0</v>
          </cell>
          <cell r="N3637">
            <v>0</v>
          </cell>
          <cell r="O3637">
            <v>0</v>
          </cell>
          <cell r="P3637">
            <v>0</v>
          </cell>
          <cell r="Q3637">
            <v>0</v>
          </cell>
          <cell r="R3637">
            <v>0</v>
          </cell>
          <cell r="S3637">
            <v>0</v>
          </cell>
          <cell r="T3637">
            <v>0</v>
          </cell>
          <cell r="U3637">
            <v>0</v>
          </cell>
          <cell r="V3637">
            <v>0</v>
          </cell>
          <cell r="W3637">
            <v>0</v>
          </cell>
          <cell r="X3637">
            <v>0</v>
          </cell>
          <cell r="Y3637">
            <v>0</v>
          </cell>
          <cell r="Z3637">
            <v>0</v>
          </cell>
          <cell r="AA3637">
            <v>0</v>
          </cell>
          <cell r="AB3637">
            <v>0</v>
          </cell>
          <cell r="AC3637">
            <v>0</v>
          </cell>
          <cell r="AD3637">
            <v>0</v>
          </cell>
          <cell r="AE3637">
            <v>0</v>
          </cell>
          <cell r="AF3637">
            <v>0</v>
          </cell>
          <cell r="AG3637">
            <v>0</v>
          </cell>
          <cell r="AH3637">
            <v>0</v>
          </cell>
          <cell r="AI3637">
            <v>0</v>
          </cell>
          <cell r="AJ3637">
            <v>0</v>
          </cell>
          <cell r="AK3637">
            <v>0</v>
          </cell>
          <cell r="AL3637">
            <v>0</v>
          </cell>
          <cell r="AM3637">
            <v>0</v>
          </cell>
          <cell r="AN3637">
            <v>0</v>
          </cell>
          <cell r="AO3637">
            <v>0</v>
          </cell>
          <cell r="AP3637">
            <v>0</v>
          </cell>
          <cell r="AQ3637">
            <v>0</v>
          </cell>
          <cell r="AR3637">
            <v>0</v>
          </cell>
          <cell r="AS3637">
            <v>0</v>
          </cell>
          <cell r="AT3637">
            <v>0</v>
          </cell>
          <cell r="AU3637">
            <v>0</v>
          </cell>
          <cell r="AV3637">
            <v>0</v>
          </cell>
          <cell r="AW3637">
            <v>0</v>
          </cell>
        </row>
        <row r="3638">
          <cell r="B3638">
            <v>40006340</v>
          </cell>
          <cell r="C3638" t="str">
            <v>SEAL RING FOR HM1302</v>
          </cell>
          <cell r="D3638">
            <v>0</v>
          </cell>
          <cell r="E3638" t="str">
            <v>Slow Moving</v>
          </cell>
          <cell r="F3638" t="str">
            <v>P</v>
          </cell>
          <cell r="G3638">
            <v>3</v>
          </cell>
          <cell r="H3638">
            <v>0</v>
          </cell>
          <cell r="I3638">
            <v>0</v>
          </cell>
          <cell r="J3638">
            <v>0</v>
          </cell>
          <cell r="K3638">
            <v>0</v>
          </cell>
          <cell r="L3638">
            <v>0</v>
          </cell>
          <cell r="M3638">
            <v>0</v>
          </cell>
          <cell r="N3638">
            <v>0</v>
          </cell>
          <cell r="O3638">
            <v>0</v>
          </cell>
          <cell r="P3638">
            <v>0</v>
          </cell>
          <cell r="Q3638">
            <v>0</v>
          </cell>
          <cell r="R3638">
            <v>0</v>
          </cell>
          <cell r="S3638">
            <v>0</v>
          </cell>
          <cell r="T3638">
            <v>0</v>
          </cell>
          <cell r="U3638">
            <v>0</v>
          </cell>
          <cell r="V3638">
            <v>0</v>
          </cell>
          <cell r="W3638">
            <v>0</v>
          </cell>
          <cell r="X3638">
            <v>0</v>
          </cell>
          <cell r="Y3638">
            <v>0</v>
          </cell>
          <cell r="Z3638">
            <v>0</v>
          </cell>
          <cell r="AA3638">
            <v>0</v>
          </cell>
          <cell r="AB3638">
            <v>0</v>
          </cell>
          <cell r="AC3638">
            <v>0</v>
          </cell>
          <cell r="AD3638">
            <v>0</v>
          </cell>
          <cell r="AE3638">
            <v>0</v>
          </cell>
          <cell r="AF3638">
            <v>0</v>
          </cell>
          <cell r="AG3638">
            <v>0</v>
          </cell>
          <cell r="AH3638">
            <v>0</v>
          </cell>
          <cell r="AI3638">
            <v>0</v>
          </cell>
          <cell r="AJ3638">
            <v>0</v>
          </cell>
          <cell r="AK3638">
            <v>0</v>
          </cell>
          <cell r="AL3638">
            <v>0</v>
          </cell>
          <cell r="AM3638">
            <v>0</v>
          </cell>
          <cell r="AN3638">
            <v>0</v>
          </cell>
          <cell r="AO3638">
            <v>0</v>
          </cell>
          <cell r="AP3638">
            <v>0</v>
          </cell>
          <cell r="AQ3638">
            <v>0</v>
          </cell>
          <cell r="AR3638">
            <v>0</v>
          </cell>
          <cell r="AS3638">
            <v>0</v>
          </cell>
          <cell r="AT3638">
            <v>0</v>
          </cell>
          <cell r="AU3638">
            <v>0</v>
          </cell>
          <cell r="AV3638">
            <v>0</v>
          </cell>
          <cell r="AW3638">
            <v>0</v>
          </cell>
        </row>
        <row r="3639">
          <cell r="B3639">
            <v>40006132</v>
          </cell>
          <cell r="C3639" t="str">
            <v>LABYRINTH RUBBER RING 22 FOR 9565</v>
          </cell>
          <cell r="D3639" t="str">
            <v>422750-1</v>
          </cell>
          <cell r="E3639" t="str">
            <v>Slow Moving</v>
          </cell>
          <cell r="F3639" t="str">
            <v>P</v>
          </cell>
          <cell r="G3639">
            <v>12</v>
          </cell>
          <cell r="H3639">
            <v>0</v>
          </cell>
          <cell r="I3639">
            <v>0</v>
          </cell>
          <cell r="J3639">
            <v>0</v>
          </cell>
          <cell r="K3639">
            <v>0</v>
          </cell>
          <cell r="L3639">
            <v>0</v>
          </cell>
          <cell r="M3639">
            <v>0</v>
          </cell>
          <cell r="N3639">
            <v>0</v>
          </cell>
          <cell r="O3639">
            <v>0</v>
          </cell>
          <cell r="P3639">
            <v>0</v>
          </cell>
          <cell r="Q3639">
            <v>0</v>
          </cell>
          <cell r="R3639">
            <v>0</v>
          </cell>
          <cell r="S3639">
            <v>0</v>
          </cell>
          <cell r="T3639">
            <v>0</v>
          </cell>
          <cell r="U3639">
            <v>0</v>
          </cell>
          <cell r="V3639">
            <v>0</v>
          </cell>
          <cell r="W3639">
            <v>0</v>
          </cell>
          <cell r="X3639">
            <v>0</v>
          </cell>
          <cell r="Y3639">
            <v>0</v>
          </cell>
          <cell r="Z3639">
            <v>0</v>
          </cell>
          <cell r="AA3639">
            <v>0</v>
          </cell>
          <cell r="AB3639">
            <v>0</v>
          </cell>
          <cell r="AC3639">
            <v>0</v>
          </cell>
          <cell r="AD3639">
            <v>0</v>
          </cell>
          <cell r="AE3639">
            <v>0</v>
          </cell>
          <cell r="AF3639">
            <v>0</v>
          </cell>
          <cell r="AG3639">
            <v>0</v>
          </cell>
          <cell r="AH3639">
            <v>0</v>
          </cell>
          <cell r="AI3639">
            <v>0</v>
          </cell>
          <cell r="AJ3639">
            <v>0</v>
          </cell>
          <cell r="AK3639">
            <v>0</v>
          </cell>
          <cell r="AL3639">
            <v>0</v>
          </cell>
          <cell r="AM3639">
            <v>0</v>
          </cell>
          <cell r="AN3639">
            <v>0</v>
          </cell>
          <cell r="AO3639">
            <v>0</v>
          </cell>
          <cell r="AP3639">
            <v>0</v>
          </cell>
          <cell r="AQ3639">
            <v>0</v>
          </cell>
          <cell r="AR3639">
            <v>0</v>
          </cell>
          <cell r="AS3639">
            <v>0</v>
          </cell>
          <cell r="AT3639">
            <v>0</v>
          </cell>
          <cell r="AU3639">
            <v>0</v>
          </cell>
          <cell r="AV3639">
            <v>0</v>
          </cell>
          <cell r="AW3639">
            <v>0</v>
          </cell>
        </row>
        <row r="3640">
          <cell r="B3640">
            <v>40007250</v>
          </cell>
          <cell r="C3640" t="str">
            <v>RUBBER GUARD FOR BO6030</v>
          </cell>
          <cell r="D3640">
            <v>0</v>
          </cell>
          <cell r="E3640" t="str">
            <v>Slow Moving</v>
          </cell>
          <cell r="F3640" t="str">
            <v>P</v>
          </cell>
          <cell r="G3640">
            <v>0</v>
          </cell>
          <cell r="H3640">
            <v>0</v>
          </cell>
          <cell r="I3640">
            <v>0</v>
          </cell>
          <cell r="J3640">
            <v>0</v>
          </cell>
          <cell r="K3640">
            <v>0</v>
          </cell>
          <cell r="L3640">
            <v>0</v>
          </cell>
          <cell r="M3640">
            <v>0</v>
          </cell>
          <cell r="N3640">
            <v>0</v>
          </cell>
          <cell r="O3640">
            <v>0</v>
          </cell>
          <cell r="P3640">
            <v>0</v>
          </cell>
          <cell r="Q3640">
            <v>0</v>
          </cell>
          <cell r="R3640">
            <v>0</v>
          </cell>
          <cell r="S3640">
            <v>0</v>
          </cell>
          <cell r="T3640">
            <v>0</v>
          </cell>
          <cell r="U3640">
            <v>0</v>
          </cell>
          <cell r="V3640">
            <v>0</v>
          </cell>
          <cell r="W3640">
            <v>0</v>
          </cell>
          <cell r="X3640">
            <v>0</v>
          </cell>
          <cell r="Y3640">
            <v>0</v>
          </cell>
          <cell r="Z3640">
            <v>0</v>
          </cell>
          <cell r="AA3640">
            <v>0</v>
          </cell>
          <cell r="AB3640">
            <v>0</v>
          </cell>
          <cell r="AC3640">
            <v>0</v>
          </cell>
          <cell r="AD3640">
            <v>0</v>
          </cell>
          <cell r="AE3640">
            <v>0</v>
          </cell>
          <cell r="AF3640">
            <v>3</v>
          </cell>
          <cell r="AG3640">
            <v>0</v>
          </cell>
          <cell r="AH3640">
            <v>0</v>
          </cell>
          <cell r="AI3640">
            <v>0</v>
          </cell>
          <cell r="AJ3640">
            <v>0</v>
          </cell>
          <cell r="AK3640">
            <v>0</v>
          </cell>
          <cell r="AL3640">
            <v>0</v>
          </cell>
          <cell r="AM3640">
            <v>0</v>
          </cell>
          <cell r="AN3640">
            <v>0</v>
          </cell>
          <cell r="AO3640">
            <v>0</v>
          </cell>
          <cell r="AP3640">
            <v>0</v>
          </cell>
          <cell r="AQ3640">
            <v>0</v>
          </cell>
          <cell r="AR3640">
            <v>0</v>
          </cell>
          <cell r="AS3640">
            <v>0</v>
          </cell>
          <cell r="AT3640">
            <v>0</v>
          </cell>
          <cell r="AU3640">
            <v>0</v>
          </cell>
          <cell r="AV3640">
            <v>0</v>
          </cell>
          <cell r="AW3640">
            <v>0</v>
          </cell>
        </row>
        <row r="3641">
          <cell r="B3641">
            <v>40007555</v>
          </cell>
          <cell r="C3641" t="str">
            <v>RUBBER RING 19 FOR MT950</v>
          </cell>
          <cell r="D3641">
            <v>0</v>
          </cell>
          <cell r="E3641" t="str">
            <v>Active</v>
          </cell>
          <cell r="F3641" t="str">
            <v>P</v>
          </cell>
          <cell r="G3641">
            <v>16</v>
          </cell>
          <cell r="H3641">
            <v>0</v>
          </cell>
          <cell r="I3641">
            <v>0</v>
          </cell>
          <cell r="J3641">
            <v>4</v>
          </cell>
          <cell r="K3641">
            <v>0.66666666666666663</v>
          </cell>
          <cell r="L3641">
            <v>12</v>
          </cell>
          <cell r="M3641">
            <v>1</v>
          </cell>
          <cell r="N3641">
            <v>7</v>
          </cell>
          <cell r="O3641">
            <v>1</v>
          </cell>
          <cell r="P3641">
            <v>6</v>
          </cell>
          <cell r="Q3641">
            <v>5</v>
          </cell>
          <cell r="R3641">
            <v>1</v>
          </cell>
          <cell r="S3641">
            <v>2</v>
          </cell>
          <cell r="T3641">
            <v>0</v>
          </cell>
          <cell r="U3641">
            <v>0</v>
          </cell>
          <cell r="V3641">
            <v>1</v>
          </cell>
          <cell r="W3641">
            <v>4</v>
          </cell>
          <cell r="X3641">
            <v>1</v>
          </cell>
          <cell r="Y3641">
            <v>1</v>
          </cell>
          <cell r="Z3641">
            <v>0</v>
          </cell>
          <cell r="AA3641">
            <v>0</v>
          </cell>
          <cell r="AB3641">
            <v>3</v>
          </cell>
          <cell r="AC3641">
            <v>0</v>
          </cell>
          <cell r="AD3641">
            <v>0</v>
          </cell>
          <cell r="AE3641">
            <v>0</v>
          </cell>
          <cell r="AF3641">
            <v>0</v>
          </cell>
          <cell r="AG3641">
            <v>0</v>
          </cell>
          <cell r="AH3641">
            <v>0</v>
          </cell>
          <cell r="AI3641">
            <v>10</v>
          </cell>
          <cell r="AJ3641">
            <v>0</v>
          </cell>
          <cell r="AK3641">
            <v>6</v>
          </cell>
          <cell r="AL3641">
            <v>0</v>
          </cell>
          <cell r="AM3641">
            <v>0</v>
          </cell>
          <cell r="AN3641">
            <v>2</v>
          </cell>
          <cell r="AO3641">
            <v>0</v>
          </cell>
          <cell r="AP3641">
            <v>0</v>
          </cell>
          <cell r="AQ3641">
            <v>0</v>
          </cell>
          <cell r="AR3641">
            <v>1</v>
          </cell>
          <cell r="AS3641">
            <v>2</v>
          </cell>
          <cell r="AT3641">
            <v>0</v>
          </cell>
          <cell r="AU3641">
            <v>1</v>
          </cell>
          <cell r="AV3641">
            <v>12</v>
          </cell>
          <cell r="AW3641">
            <v>6</v>
          </cell>
        </row>
        <row r="3642">
          <cell r="B3642">
            <v>40007910</v>
          </cell>
          <cell r="C3642" t="str">
            <v>SEAL RING A FOR HM1305</v>
          </cell>
          <cell r="D3642">
            <v>0</v>
          </cell>
          <cell r="E3642" t="str">
            <v>Slow Moving</v>
          </cell>
          <cell r="F3642" t="str">
            <v>P</v>
          </cell>
          <cell r="G3642">
            <v>9</v>
          </cell>
          <cell r="H3642">
            <v>0</v>
          </cell>
          <cell r="I3642">
            <v>0</v>
          </cell>
          <cell r="J3642">
            <v>0</v>
          </cell>
          <cell r="K3642">
            <v>0</v>
          </cell>
          <cell r="L3642">
            <v>0</v>
          </cell>
          <cell r="M3642">
            <v>0</v>
          </cell>
          <cell r="N3642">
            <v>0</v>
          </cell>
          <cell r="O3642">
            <v>0</v>
          </cell>
          <cell r="P3642">
            <v>0</v>
          </cell>
          <cell r="Q3642">
            <v>0</v>
          </cell>
          <cell r="R3642">
            <v>0</v>
          </cell>
          <cell r="S3642">
            <v>0</v>
          </cell>
          <cell r="T3642">
            <v>0</v>
          </cell>
          <cell r="U3642">
            <v>0</v>
          </cell>
          <cell r="V3642">
            <v>0</v>
          </cell>
          <cell r="W3642">
            <v>0</v>
          </cell>
          <cell r="X3642">
            <v>0</v>
          </cell>
          <cell r="Y3642">
            <v>0</v>
          </cell>
          <cell r="Z3642">
            <v>0</v>
          </cell>
          <cell r="AA3642">
            <v>0</v>
          </cell>
          <cell r="AB3642">
            <v>0</v>
          </cell>
          <cell r="AC3642">
            <v>0</v>
          </cell>
          <cell r="AD3642">
            <v>0</v>
          </cell>
          <cell r="AE3642">
            <v>0</v>
          </cell>
          <cell r="AF3642">
            <v>1</v>
          </cell>
          <cell r="AG3642">
            <v>0</v>
          </cell>
          <cell r="AH3642">
            <v>0</v>
          </cell>
          <cell r="AI3642">
            <v>0</v>
          </cell>
          <cell r="AJ3642">
            <v>0</v>
          </cell>
          <cell r="AK3642">
            <v>0</v>
          </cell>
          <cell r="AL3642">
            <v>0</v>
          </cell>
          <cell r="AM3642">
            <v>0</v>
          </cell>
          <cell r="AN3642">
            <v>0</v>
          </cell>
          <cell r="AO3642">
            <v>0</v>
          </cell>
          <cell r="AP3642">
            <v>0</v>
          </cell>
          <cell r="AQ3642">
            <v>0</v>
          </cell>
          <cell r="AR3642">
            <v>0</v>
          </cell>
          <cell r="AS3642">
            <v>0</v>
          </cell>
          <cell r="AT3642">
            <v>0</v>
          </cell>
          <cell r="AU3642">
            <v>0</v>
          </cell>
          <cell r="AV3642">
            <v>0</v>
          </cell>
          <cell r="AW3642">
            <v>0</v>
          </cell>
        </row>
        <row r="3643">
          <cell r="B3643">
            <v>40005999</v>
          </cell>
          <cell r="C3643" t="str">
            <v>SEAL RING C FOR HM1305</v>
          </cell>
          <cell r="D3643">
            <v>0</v>
          </cell>
          <cell r="E3643" t="str">
            <v>Slow Moving</v>
          </cell>
          <cell r="F3643" t="str">
            <v>P</v>
          </cell>
          <cell r="G3643">
            <v>4</v>
          </cell>
          <cell r="H3643">
            <v>0</v>
          </cell>
          <cell r="I3643">
            <v>0</v>
          </cell>
          <cell r="J3643">
            <v>0</v>
          </cell>
          <cell r="K3643">
            <v>0</v>
          </cell>
          <cell r="L3643">
            <v>0</v>
          </cell>
          <cell r="M3643">
            <v>0</v>
          </cell>
          <cell r="N3643">
            <v>0</v>
          </cell>
          <cell r="O3643">
            <v>0</v>
          </cell>
          <cell r="P3643">
            <v>0</v>
          </cell>
          <cell r="Q3643">
            <v>0</v>
          </cell>
          <cell r="R3643">
            <v>0</v>
          </cell>
          <cell r="S3643">
            <v>0</v>
          </cell>
          <cell r="T3643">
            <v>0</v>
          </cell>
          <cell r="U3643">
            <v>0</v>
          </cell>
          <cell r="V3643">
            <v>0</v>
          </cell>
          <cell r="W3643">
            <v>0</v>
          </cell>
          <cell r="X3643">
            <v>0</v>
          </cell>
          <cell r="Y3643">
            <v>0</v>
          </cell>
          <cell r="Z3643">
            <v>0</v>
          </cell>
          <cell r="AA3643">
            <v>0</v>
          </cell>
          <cell r="AB3643">
            <v>0</v>
          </cell>
          <cell r="AC3643">
            <v>0</v>
          </cell>
          <cell r="AD3643">
            <v>0</v>
          </cell>
          <cell r="AE3643">
            <v>0</v>
          </cell>
          <cell r="AF3643">
            <v>1</v>
          </cell>
          <cell r="AG3643">
            <v>0</v>
          </cell>
          <cell r="AH3643">
            <v>0</v>
          </cell>
          <cell r="AI3643">
            <v>0</v>
          </cell>
          <cell r="AJ3643">
            <v>0</v>
          </cell>
          <cell r="AK3643">
            <v>0</v>
          </cell>
          <cell r="AL3643">
            <v>0</v>
          </cell>
          <cell r="AM3643">
            <v>0</v>
          </cell>
          <cell r="AN3643">
            <v>0</v>
          </cell>
          <cell r="AO3643">
            <v>0</v>
          </cell>
          <cell r="AP3643">
            <v>0</v>
          </cell>
          <cell r="AQ3643">
            <v>0</v>
          </cell>
          <cell r="AR3643">
            <v>0</v>
          </cell>
          <cell r="AS3643">
            <v>0</v>
          </cell>
          <cell r="AT3643">
            <v>0</v>
          </cell>
          <cell r="AU3643">
            <v>0</v>
          </cell>
          <cell r="AV3643">
            <v>0</v>
          </cell>
          <cell r="AW3643">
            <v>0</v>
          </cell>
        </row>
        <row r="3644">
          <cell r="B3644">
            <v>40011729</v>
          </cell>
          <cell r="C3644" t="str">
            <v>MAKITA REAR BUMPER TW1000 421896-0</v>
          </cell>
          <cell r="F3644" t="str">
            <v>P</v>
          </cell>
          <cell r="G3644">
            <v>1</v>
          </cell>
          <cell r="H3644">
            <v>0</v>
          </cell>
          <cell r="I3644">
            <v>0</v>
          </cell>
          <cell r="J3644">
            <v>0</v>
          </cell>
          <cell r="K3644">
            <v>0</v>
          </cell>
          <cell r="L3644">
            <v>1</v>
          </cell>
          <cell r="M3644">
            <v>8.3333333333333329E-2</v>
          </cell>
          <cell r="Y3644">
            <v>0</v>
          </cell>
          <cell r="Z3644">
            <v>0</v>
          </cell>
          <cell r="AA3644">
            <v>0</v>
          </cell>
          <cell r="AB3644">
            <v>0</v>
          </cell>
          <cell r="AC3644">
            <v>0</v>
          </cell>
          <cell r="AD3644">
            <v>0</v>
          </cell>
          <cell r="AE3644">
            <v>0</v>
          </cell>
          <cell r="AF3644">
            <v>0</v>
          </cell>
          <cell r="AG3644">
            <v>0</v>
          </cell>
          <cell r="AH3644">
            <v>0</v>
          </cell>
          <cell r="AI3644">
            <v>0</v>
          </cell>
          <cell r="AJ3644">
            <v>0</v>
          </cell>
          <cell r="AK3644">
            <v>0</v>
          </cell>
          <cell r="AL3644">
            <v>0</v>
          </cell>
          <cell r="AM3644">
            <v>0</v>
          </cell>
          <cell r="AN3644">
            <v>0</v>
          </cell>
          <cell r="AO3644">
            <v>1</v>
          </cell>
          <cell r="AP3644">
            <v>0</v>
          </cell>
          <cell r="AQ3644">
            <v>0</v>
          </cell>
          <cell r="AR3644">
            <v>0</v>
          </cell>
          <cell r="AS3644">
            <v>0</v>
          </cell>
          <cell r="AT3644">
            <v>0</v>
          </cell>
          <cell r="AU3644">
            <v>0</v>
          </cell>
          <cell r="AV3644">
            <v>1</v>
          </cell>
          <cell r="AW3644">
            <v>1</v>
          </cell>
        </row>
        <row r="3645">
          <cell r="B3645">
            <v>40005603</v>
          </cell>
          <cell r="C3645" t="str">
            <v>PACKING FOR UC3020A</v>
          </cell>
          <cell r="D3645">
            <v>0</v>
          </cell>
          <cell r="E3645" t="str">
            <v>Slow Moving</v>
          </cell>
          <cell r="F3645" t="str">
            <v>P</v>
          </cell>
          <cell r="G3645">
            <v>9</v>
          </cell>
          <cell r="H3645">
            <v>0</v>
          </cell>
          <cell r="I3645">
            <v>0</v>
          </cell>
          <cell r="J3645">
            <v>0</v>
          </cell>
          <cell r="K3645">
            <v>0</v>
          </cell>
          <cell r="L3645">
            <v>0</v>
          </cell>
          <cell r="M3645">
            <v>0</v>
          </cell>
          <cell r="N3645">
            <v>0</v>
          </cell>
          <cell r="O3645">
            <v>0</v>
          </cell>
          <cell r="P3645">
            <v>0</v>
          </cell>
          <cell r="Q3645">
            <v>0</v>
          </cell>
          <cell r="R3645">
            <v>0</v>
          </cell>
          <cell r="S3645">
            <v>0</v>
          </cell>
          <cell r="T3645">
            <v>0</v>
          </cell>
          <cell r="U3645">
            <v>0</v>
          </cell>
          <cell r="V3645">
            <v>0</v>
          </cell>
          <cell r="W3645">
            <v>0</v>
          </cell>
          <cell r="X3645">
            <v>0</v>
          </cell>
          <cell r="Y3645">
            <v>0</v>
          </cell>
          <cell r="Z3645">
            <v>0</v>
          </cell>
          <cell r="AA3645">
            <v>0</v>
          </cell>
          <cell r="AB3645">
            <v>0</v>
          </cell>
          <cell r="AC3645">
            <v>0</v>
          </cell>
          <cell r="AD3645">
            <v>0</v>
          </cell>
          <cell r="AE3645">
            <v>0</v>
          </cell>
          <cell r="AF3645">
            <v>0</v>
          </cell>
          <cell r="AG3645">
            <v>0</v>
          </cell>
          <cell r="AH3645">
            <v>0</v>
          </cell>
          <cell r="AI3645">
            <v>0</v>
          </cell>
          <cell r="AJ3645">
            <v>0</v>
          </cell>
          <cell r="AK3645">
            <v>0</v>
          </cell>
          <cell r="AL3645">
            <v>0</v>
          </cell>
          <cell r="AM3645">
            <v>0</v>
          </cell>
          <cell r="AN3645">
            <v>0</v>
          </cell>
          <cell r="AO3645">
            <v>0</v>
          </cell>
          <cell r="AP3645">
            <v>0</v>
          </cell>
          <cell r="AQ3645">
            <v>0</v>
          </cell>
          <cell r="AR3645">
            <v>0</v>
          </cell>
          <cell r="AS3645">
            <v>0</v>
          </cell>
          <cell r="AT3645">
            <v>0</v>
          </cell>
          <cell r="AU3645">
            <v>0</v>
          </cell>
          <cell r="AV3645">
            <v>0</v>
          </cell>
          <cell r="AW3645">
            <v>0</v>
          </cell>
        </row>
        <row r="3646">
          <cell r="B3646">
            <v>40006913</v>
          </cell>
          <cell r="C3646" t="str">
            <v>INSULATER FOR ME230T</v>
          </cell>
          <cell r="D3646">
            <v>0</v>
          </cell>
          <cell r="E3646" t="str">
            <v>Slow Moving</v>
          </cell>
          <cell r="F3646" t="str">
            <v>P</v>
          </cell>
          <cell r="G3646">
            <v>10</v>
          </cell>
          <cell r="H3646">
            <v>0</v>
          </cell>
          <cell r="I3646">
            <v>0</v>
          </cell>
          <cell r="J3646">
            <v>0</v>
          </cell>
          <cell r="K3646">
            <v>0</v>
          </cell>
          <cell r="L3646">
            <v>0</v>
          </cell>
          <cell r="M3646">
            <v>0</v>
          </cell>
          <cell r="N3646">
            <v>0</v>
          </cell>
          <cell r="O3646">
            <v>0</v>
          </cell>
          <cell r="P3646">
            <v>0</v>
          </cell>
          <cell r="Q3646">
            <v>0</v>
          </cell>
          <cell r="R3646">
            <v>0</v>
          </cell>
          <cell r="S3646">
            <v>0</v>
          </cell>
          <cell r="T3646">
            <v>0</v>
          </cell>
          <cell r="U3646">
            <v>0</v>
          </cell>
          <cell r="V3646">
            <v>0</v>
          </cell>
          <cell r="W3646">
            <v>0</v>
          </cell>
          <cell r="X3646">
            <v>0</v>
          </cell>
          <cell r="Y3646">
            <v>0</v>
          </cell>
          <cell r="Z3646">
            <v>0</v>
          </cell>
          <cell r="AA3646">
            <v>0</v>
          </cell>
          <cell r="AB3646">
            <v>0</v>
          </cell>
          <cell r="AC3646">
            <v>0</v>
          </cell>
          <cell r="AD3646">
            <v>0</v>
          </cell>
          <cell r="AE3646">
            <v>0</v>
          </cell>
          <cell r="AF3646">
            <v>0</v>
          </cell>
          <cell r="AG3646">
            <v>0</v>
          </cell>
          <cell r="AH3646">
            <v>0</v>
          </cell>
          <cell r="AI3646">
            <v>0</v>
          </cell>
          <cell r="AJ3646">
            <v>0</v>
          </cell>
          <cell r="AK3646">
            <v>0</v>
          </cell>
          <cell r="AL3646">
            <v>0</v>
          </cell>
          <cell r="AM3646">
            <v>0</v>
          </cell>
          <cell r="AN3646">
            <v>0</v>
          </cell>
          <cell r="AO3646">
            <v>0</v>
          </cell>
          <cell r="AP3646">
            <v>0</v>
          </cell>
          <cell r="AQ3646">
            <v>0</v>
          </cell>
          <cell r="AR3646">
            <v>0</v>
          </cell>
          <cell r="AS3646">
            <v>0</v>
          </cell>
          <cell r="AT3646">
            <v>0</v>
          </cell>
          <cell r="AU3646">
            <v>0</v>
          </cell>
          <cell r="AV3646">
            <v>0</v>
          </cell>
          <cell r="AW3646">
            <v>0</v>
          </cell>
        </row>
        <row r="3647">
          <cell r="B3647">
            <v>40006703</v>
          </cell>
          <cell r="C3647" t="str">
            <v>CUSHION RING 13 FOR HR2453 HR2810</v>
          </cell>
          <cell r="D3647">
            <v>0</v>
          </cell>
          <cell r="E3647" t="str">
            <v>Active</v>
          </cell>
          <cell r="F3647" t="str">
            <v>P</v>
          </cell>
          <cell r="G3647">
            <v>10</v>
          </cell>
          <cell r="H3647">
            <v>0</v>
          </cell>
          <cell r="I3647">
            <v>0</v>
          </cell>
          <cell r="J3647">
            <v>9</v>
          </cell>
          <cell r="K3647">
            <v>1.5</v>
          </cell>
          <cell r="L3647">
            <v>11</v>
          </cell>
          <cell r="M3647">
            <v>0.91666666666666663</v>
          </cell>
          <cell r="N3647">
            <v>1</v>
          </cell>
          <cell r="O3647">
            <v>2</v>
          </cell>
          <cell r="P3647">
            <v>0</v>
          </cell>
          <cell r="Q3647">
            <v>0</v>
          </cell>
          <cell r="R3647">
            <v>1</v>
          </cell>
          <cell r="S3647">
            <v>0</v>
          </cell>
          <cell r="T3647">
            <v>1</v>
          </cell>
          <cell r="U3647">
            <v>0</v>
          </cell>
          <cell r="V3647">
            <v>1</v>
          </cell>
          <cell r="W3647">
            <v>0</v>
          </cell>
          <cell r="X3647">
            <v>0</v>
          </cell>
          <cell r="Y3647">
            <v>1</v>
          </cell>
          <cell r="Z3647">
            <v>0</v>
          </cell>
          <cell r="AA3647">
            <v>0</v>
          </cell>
          <cell r="AB3647">
            <v>0</v>
          </cell>
          <cell r="AC3647">
            <v>0</v>
          </cell>
          <cell r="AD3647">
            <v>0</v>
          </cell>
          <cell r="AE3647">
            <v>0</v>
          </cell>
          <cell r="AF3647">
            <v>0</v>
          </cell>
          <cell r="AG3647">
            <v>0</v>
          </cell>
          <cell r="AH3647">
            <v>0</v>
          </cell>
          <cell r="AI3647">
            <v>10</v>
          </cell>
          <cell r="AJ3647">
            <v>0</v>
          </cell>
          <cell r="AK3647">
            <v>0</v>
          </cell>
          <cell r="AL3647">
            <v>0</v>
          </cell>
          <cell r="AM3647">
            <v>1</v>
          </cell>
          <cell r="AN3647">
            <v>0</v>
          </cell>
          <cell r="AO3647">
            <v>1</v>
          </cell>
          <cell r="AP3647">
            <v>0</v>
          </cell>
          <cell r="AQ3647">
            <v>9</v>
          </cell>
          <cell r="AR3647">
            <v>0</v>
          </cell>
          <cell r="AS3647">
            <v>0</v>
          </cell>
          <cell r="AT3647">
            <v>0</v>
          </cell>
          <cell r="AU3647">
            <v>0</v>
          </cell>
          <cell r="AV3647">
            <v>11</v>
          </cell>
          <cell r="AW3647">
            <v>9</v>
          </cell>
        </row>
        <row r="3648">
          <cell r="B3648">
            <v>40007706</v>
          </cell>
          <cell r="C3648" t="str">
            <v>OIL TUBE FOR UC3530A</v>
          </cell>
          <cell r="D3648">
            <v>0</v>
          </cell>
          <cell r="E3648" t="str">
            <v>Active</v>
          </cell>
          <cell r="F3648" t="str">
            <v>P</v>
          </cell>
          <cell r="G3648">
            <v>10</v>
          </cell>
          <cell r="H3648">
            <v>0</v>
          </cell>
          <cell r="I3648">
            <v>0</v>
          </cell>
          <cell r="J3648">
            <v>7</v>
          </cell>
          <cell r="K3648">
            <v>1.1666666666666667</v>
          </cell>
          <cell r="L3648">
            <v>14</v>
          </cell>
          <cell r="M3648">
            <v>1.1666666666666667</v>
          </cell>
          <cell r="N3648">
            <v>3</v>
          </cell>
          <cell r="O3648">
            <v>2</v>
          </cell>
          <cell r="P3648">
            <v>3</v>
          </cell>
          <cell r="Q3648">
            <v>7</v>
          </cell>
          <cell r="R3648">
            <v>2</v>
          </cell>
          <cell r="S3648">
            <v>0</v>
          </cell>
          <cell r="T3648">
            <v>0</v>
          </cell>
          <cell r="U3648">
            <v>0</v>
          </cell>
          <cell r="V3648">
            <v>0</v>
          </cell>
          <cell r="W3648">
            <v>1</v>
          </cell>
          <cell r="X3648">
            <v>1</v>
          </cell>
          <cell r="Y3648">
            <v>3</v>
          </cell>
          <cell r="Z3648">
            <v>10</v>
          </cell>
          <cell r="AA3648">
            <v>0</v>
          </cell>
          <cell r="AB3648">
            <v>0</v>
          </cell>
          <cell r="AC3648">
            <v>0</v>
          </cell>
          <cell r="AD3648">
            <v>0</v>
          </cell>
          <cell r="AE3648">
            <v>2</v>
          </cell>
          <cell r="AF3648">
            <v>2</v>
          </cell>
          <cell r="AG3648">
            <v>1</v>
          </cell>
          <cell r="AH3648">
            <v>0</v>
          </cell>
          <cell r="AI3648">
            <v>4</v>
          </cell>
          <cell r="AJ3648">
            <v>2</v>
          </cell>
          <cell r="AK3648">
            <v>1</v>
          </cell>
          <cell r="AL3648">
            <v>0</v>
          </cell>
          <cell r="AM3648">
            <v>0</v>
          </cell>
          <cell r="AN3648">
            <v>1</v>
          </cell>
          <cell r="AO3648">
            <v>3</v>
          </cell>
          <cell r="AP3648">
            <v>2</v>
          </cell>
          <cell r="AQ3648">
            <v>2</v>
          </cell>
          <cell r="AR3648">
            <v>1</v>
          </cell>
          <cell r="AS3648">
            <v>1</v>
          </cell>
          <cell r="AT3648">
            <v>0</v>
          </cell>
          <cell r="AU3648">
            <v>1</v>
          </cell>
          <cell r="AV3648">
            <v>14</v>
          </cell>
          <cell r="AW3648">
            <v>3</v>
          </cell>
        </row>
        <row r="3649">
          <cell r="B3649">
            <v>40007960</v>
          </cell>
          <cell r="C3649" t="str">
            <v>SPONGE FOR UC3530A</v>
          </cell>
          <cell r="D3649">
            <v>0</v>
          </cell>
          <cell r="E3649" t="str">
            <v>Slow Moving</v>
          </cell>
          <cell r="F3649" t="str">
            <v>P</v>
          </cell>
          <cell r="G3649">
            <v>0</v>
          </cell>
          <cell r="H3649">
            <v>0</v>
          </cell>
          <cell r="I3649">
            <v>0</v>
          </cell>
          <cell r="J3649">
            <v>0</v>
          </cell>
          <cell r="K3649">
            <v>0</v>
          </cell>
          <cell r="L3649">
            <v>1</v>
          </cell>
          <cell r="M3649">
            <v>8.3333333333333329E-2</v>
          </cell>
          <cell r="N3649">
            <v>0</v>
          </cell>
          <cell r="O3649">
            <v>0</v>
          </cell>
          <cell r="P3649">
            <v>1</v>
          </cell>
          <cell r="Q3649">
            <v>0</v>
          </cell>
          <cell r="R3649">
            <v>1</v>
          </cell>
          <cell r="S3649">
            <v>0</v>
          </cell>
          <cell r="T3649">
            <v>3</v>
          </cell>
          <cell r="U3649">
            <v>0</v>
          </cell>
          <cell r="V3649">
            <v>0</v>
          </cell>
          <cell r="W3649">
            <v>0</v>
          </cell>
          <cell r="X3649">
            <v>0</v>
          </cell>
          <cell r="Y3649">
            <v>0</v>
          </cell>
          <cell r="Z3649">
            <v>0</v>
          </cell>
          <cell r="AA3649">
            <v>0</v>
          </cell>
          <cell r="AB3649">
            <v>0</v>
          </cell>
          <cell r="AC3649">
            <v>0</v>
          </cell>
          <cell r="AD3649">
            <v>0</v>
          </cell>
          <cell r="AE3649">
            <v>0</v>
          </cell>
          <cell r="AF3649">
            <v>0</v>
          </cell>
          <cell r="AG3649">
            <v>0</v>
          </cell>
          <cell r="AH3649">
            <v>1</v>
          </cell>
          <cell r="AI3649">
            <v>0</v>
          </cell>
          <cell r="AJ3649">
            <v>0</v>
          </cell>
          <cell r="AK3649">
            <v>1</v>
          </cell>
          <cell r="AL3649">
            <v>0</v>
          </cell>
          <cell r="AM3649">
            <v>0</v>
          </cell>
          <cell r="AN3649">
            <v>0</v>
          </cell>
          <cell r="AO3649">
            <v>0</v>
          </cell>
          <cell r="AP3649">
            <v>0</v>
          </cell>
          <cell r="AQ3649">
            <v>0</v>
          </cell>
          <cell r="AR3649">
            <v>0</v>
          </cell>
          <cell r="AS3649">
            <v>0</v>
          </cell>
          <cell r="AT3649">
            <v>0</v>
          </cell>
          <cell r="AU3649">
            <v>0</v>
          </cell>
          <cell r="AV3649">
            <v>1</v>
          </cell>
          <cell r="AW3649">
            <v>1</v>
          </cell>
        </row>
        <row r="3650">
          <cell r="B3650" t="str">
            <v>NEW</v>
          </cell>
          <cell r="C3650" t="str">
            <v>BUMPER DTW450</v>
          </cell>
          <cell r="F3650" t="str">
            <v>P</v>
          </cell>
          <cell r="G3650">
            <v>0</v>
          </cell>
          <cell r="H3650">
            <v>0</v>
          </cell>
          <cell r="I3650">
            <v>0</v>
          </cell>
          <cell r="J3650">
            <v>0</v>
          </cell>
          <cell r="K3650">
            <v>0</v>
          </cell>
          <cell r="L3650">
            <v>0</v>
          </cell>
          <cell r="M3650">
            <v>0</v>
          </cell>
          <cell r="AC3650">
            <v>0</v>
          </cell>
          <cell r="AD3650">
            <v>0</v>
          </cell>
          <cell r="AE3650">
            <v>0</v>
          </cell>
          <cell r="AF3650">
            <v>0</v>
          </cell>
          <cell r="AG3650">
            <v>0</v>
          </cell>
          <cell r="AH3650">
            <v>0</v>
          </cell>
          <cell r="AI3650">
            <v>0</v>
          </cell>
          <cell r="AJ3650">
            <v>0</v>
          </cell>
          <cell r="AK3650">
            <v>0</v>
          </cell>
          <cell r="AL3650">
            <v>0</v>
          </cell>
          <cell r="AM3650">
            <v>0</v>
          </cell>
          <cell r="AN3650">
            <v>0</v>
          </cell>
          <cell r="AO3650">
            <v>0</v>
          </cell>
          <cell r="AP3650">
            <v>0</v>
          </cell>
          <cell r="AQ3650">
            <v>0</v>
          </cell>
          <cell r="AR3650">
            <v>0</v>
          </cell>
          <cell r="AS3650">
            <v>0</v>
          </cell>
          <cell r="AT3650">
            <v>0</v>
          </cell>
          <cell r="AU3650">
            <v>0</v>
          </cell>
          <cell r="AV3650">
            <v>0</v>
          </cell>
          <cell r="AW3650">
            <v>0</v>
          </cell>
        </row>
        <row r="3651">
          <cell r="B3651">
            <v>40006537</v>
          </cell>
          <cell r="C3651" t="str">
            <v>RUBBER RING 13 FOR CS540D</v>
          </cell>
          <cell r="D3651">
            <v>0</v>
          </cell>
          <cell r="E3651" t="str">
            <v>Active</v>
          </cell>
          <cell r="F3651" t="str">
            <v>P</v>
          </cell>
          <cell r="G3651">
            <v>15</v>
          </cell>
          <cell r="H3651">
            <v>0</v>
          </cell>
          <cell r="I3651">
            <v>0</v>
          </cell>
          <cell r="J3651">
            <v>1</v>
          </cell>
          <cell r="K3651">
            <v>0.16666666666666666</v>
          </cell>
          <cell r="L3651">
            <v>1</v>
          </cell>
          <cell r="M3651">
            <v>8.3333333333333329E-2</v>
          </cell>
          <cell r="N3651">
            <v>0</v>
          </cell>
          <cell r="O3651">
            <v>1</v>
          </cell>
          <cell r="P3651">
            <v>0</v>
          </cell>
          <cell r="Q3651">
            <v>0</v>
          </cell>
          <cell r="R3651">
            <v>0</v>
          </cell>
          <cell r="S3651">
            <v>0</v>
          </cell>
          <cell r="T3651">
            <v>0</v>
          </cell>
          <cell r="U3651">
            <v>0</v>
          </cell>
          <cell r="V3651">
            <v>0</v>
          </cell>
          <cell r="W3651">
            <v>0</v>
          </cell>
          <cell r="X3651">
            <v>0</v>
          </cell>
          <cell r="Y3651">
            <v>0</v>
          </cell>
          <cell r="Z3651">
            <v>0</v>
          </cell>
          <cell r="AA3651">
            <v>0</v>
          </cell>
          <cell r="AB3651">
            <v>0</v>
          </cell>
          <cell r="AC3651">
            <v>0</v>
          </cell>
          <cell r="AD3651">
            <v>0</v>
          </cell>
          <cell r="AE3651">
            <v>0</v>
          </cell>
          <cell r="AF3651">
            <v>0</v>
          </cell>
          <cell r="AG3651">
            <v>0</v>
          </cell>
          <cell r="AH3651">
            <v>0</v>
          </cell>
          <cell r="AI3651">
            <v>0</v>
          </cell>
          <cell r="AJ3651">
            <v>0</v>
          </cell>
          <cell r="AK3651">
            <v>0</v>
          </cell>
          <cell r="AL3651">
            <v>0</v>
          </cell>
          <cell r="AM3651">
            <v>0</v>
          </cell>
          <cell r="AN3651">
            <v>0</v>
          </cell>
          <cell r="AO3651">
            <v>0</v>
          </cell>
          <cell r="AP3651">
            <v>0</v>
          </cell>
          <cell r="AQ3651">
            <v>1</v>
          </cell>
          <cell r="AR3651">
            <v>0</v>
          </cell>
          <cell r="AS3651">
            <v>0</v>
          </cell>
          <cell r="AT3651">
            <v>0</v>
          </cell>
          <cell r="AU3651">
            <v>0</v>
          </cell>
          <cell r="AV3651">
            <v>1</v>
          </cell>
          <cell r="AW3651">
            <v>1</v>
          </cell>
        </row>
        <row r="3652">
          <cell r="B3652">
            <v>40006920</v>
          </cell>
          <cell r="C3652" t="str">
            <v>TUBE 3-70 FOR3201S</v>
          </cell>
          <cell r="D3652">
            <v>0</v>
          </cell>
          <cell r="E3652" t="str">
            <v>Slow Moving</v>
          </cell>
          <cell r="F3652" t="str">
            <v>P</v>
          </cell>
          <cell r="G3652">
            <v>0</v>
          </cell>
          <cell r="H3652">
            <v>0</v>
          </cell>
          <cell r="I3652">
            <v>0</v>
          </cell>
          <cell r="J3652">
            <v>0</v>
          </cell>
          <cell r="K3652">
            <v>0</v>
          </cell>
          <cell r="L3652">
            <v>1</v>
          </cell>
          <cell r="M3652">
            <v>8.3333333333333329E-2</v>
          </cell>
          <cell r="N3652">
            <v>0</v>
          </cell>
          <cell r="O3652">
            <v>0</v>
          </cell>
          <cell r="P3652">
            <v>0</v>
          </cell>
          <cell r="Q3652">
            <v>1</v>
          </cell>
          <cell r="R3652">
            <v>1</v>
          </cell>
          <cell r="S3652">
            <v>0</v>
          </cell>
          <cell r="T3652">
            <v>0</v>
          </cell>
          <cell r="U3652">
            <v>0</v>
          </cell>
          <cell r="V3652">
            <v>0</v>
          </cell>
          <cell r="W3652">
            <v>0</v>
          </cell>
          <cell r="X3652">
            <v>1</v>
          </cell>
          <cell r="Y3652">
            <v>0</v>
          </cell>
          <cell r="Z3652">
            <v>0</v>
          </cell>
          <cell r="AA3652">
            <v>4</v>
          </cell>
          <cell r="AB3652">
            <v>1</v>
          </cell>
          <cell r="AC3652">
            <v>0</v>
          </cell>
          <cell r="AD3652">
            <v>0</v>
          </cell>
          <cell r="AE3652">
            <v>0</v>
          </cell>
          <cell r="AF3652">
            <v>0</v>
          </cell>
          <cell r="AG3652">
            <v>0</v>
          </cell>
          <cell r="AH3652">
            <v>0</v>
          </cell>
          <cell r="AI3652">
            <v>0</v>
          </cell>
          <cell r="AJ3652">
            <v>0</v>
          </cell>
          <cell r="AK3652">
            <v>0</v>
          </cell>
          <cell r="AL3652">
            <v>0</v>
          </cell>
          <cell r="AM3652">
            <v>0</v>
          </cell>
          <cell r="AN3652">
            <v>1</v>
          </cell>
          <cell r="AO3652">
            <v>0</v>
          </cell>
          <cell r="AP3652">
            <v>0</v>
          </cell>
          <cell r="AQ3652">
            <v>0</v>
          </cell>
          <cell r="AR3652">
            <v>0</v>
          </cell>
          <cell r="AS3652">
            <v>0</v>
          </cell>
          <cell r="AT3652">
            <v>0</v>
          </cell>
          <cell r="AU3652">
            <v>0</v>
          </cell>
          <cell r="AV3652">
            <v>1</v>
          </cell>
          <cell r="AW3652">
            <v>1</v>
          </cell>
        </row>
        <row r="3653">
          <cell r="B3653">
            <v>40005485</v>
          </cell>
          <cell r="C3653" t="str">
            <v>SPONGE SHEET 57 FOR DC-CL</v>
          </cell>
          <cell r="D3653">
            <v>0</v>
          </cell>
          <cell r="E3653" t="str">
            <v>Active</v>
          </cell>
          <cell r="F3653" t="str">
            <v>P</v>
          </cell>
          <cell r="G3653">
            <v>1</v>
          </cell>
          <cell r="H3653">
            <v>0</v>
          </cell>
          <cell r="I3653">
            <v>0</v>
          </cell>
          <cell r="J3653">
            <v>0</v>
          </cell>
          <cell r="K3653">
            <v>0</v>
          </cell>
          <cell r="L3653">
            <v>0</v>
          </cell>
          <cell r="M3653">
            <v>0</v>
          </cell>
          <cell r="N3653">
            <v>0</v>
          </cell>
          <cell r="O3653">
            <v>0</v>
          </cell>
          <cell r="P3653">
            <v>0</v>
          </cell>
          <cell r="Q3653">
            <v>0</v>
          </cell>
          <cell r="R3653">
            <v>0</v>
          </cell>
          <cell r="S3653">
            <v>0</v>
          </cell>
          <cell r="T3653">
            <v>0</v>
          </cell>
          <cell r="U3653">
            <v>0</v>
          </cell>
          <cell r="V3653">
            <v>0</v>
          </cell>
          <cell r="W3653">
            <v>0</v>
          </cell>
          <cell r="X3653">
            <v>0</v>
          </cell>
          <cell r="Y3653">
            <v>0</v>
          </cell>
          <cell r="Z3653">
            <v>0</v>
          </cell>
          <cell r="AA3653">
            <v>0</v>
          </cell>
          <cell r="AB3653">
            <v>0</v>
          </cell>
          <cell r="AC3653">
            <v>0</v>
          </cell>
          <cell r="AD3653">
            <v>0</v>
          </cell>
          <cell r="AE3653">
            <v>0</v>
          </cell>
          <cell r="AF3653">
            <v>0</v>
          </cell>
          <cell r="AG3653">
            <v>0</v>
          </cell>
          <cell r="AH3653">
            <v>0</v>
          </cell>
          <cell r="AI3653">
            <v>0</v>
          </cell>
          <cell r="AJ3653">
            <v>0</v>
          </cell>
          <cell r="AK3653">
            <v>0</v>
          </cell>
          <cell r="AL3653">
            <v>0</v>
          </cell>
          <cell r="AM3653">
            <v>0</v>
          </cell>
          <cell r="AN3653">
            <v>0</v>
          </cell>
          <cell r="AO3653">
            <v>0</v>
          </cell>
          <cell r="AP3653">
            <v>0</v>
          </cell>
          <cell r="AQ3653">
            <v>0</v>
          </cell>
          <cell r="AR3653">
            <v>0</v>
          </cell>
          <cell r="AS3653">
            <v>0</v>
          </cell>
          <cell r="AT3653">
            <v>0</v>
          </cell>
          <cell r="AU3653">
            <v>0</v>
          </cell>
          <cell r="AV3653">
            <v>0</v>
          </cell>
          <cell r="AW3653">
            <v>0</v>
          </cell>
        </row>
        <row r="3654">
          <cell r="B3654">
            <v>40005486</v>
          </cell>
          <cell r="C3654" t="str">
            <v>RUBBER PLATE FOR DC-CL</v>
          </cell>
          <cell r="D3654">
            <v>0</v>
          </cell>
          <cell r="E3654" t="str">
            <v>Active</v>
          </cell>
          <cell r="F3654" t="str">
            <v>P</v>
          </cell>
          <cell r="G3654">
            <v>2</v>
          </cell>
          <cell r="H3654">
            <v>0</v>
          </cell>
          <cell r="I3654">
            <v>0</v>
          </cell>
          <cell r="J3654">
            <v>0</v>
          </cell>
          <cell r="K3654">
            <v>0</v>
          </cell>
          <cell r="L3654">
            <v>0</v>
          </cell>
          <cell r="M3654">
            <v>0</v>
          </cell>
          <cell r="N3654">
            <v>0</v>
          </cell>
          <cell r="O3654">
            <v>0</v>
          </cell>
          <cell r="P3654">
            <v>0</v>
          </cell>
          <cell r="Q3654">
            <v>0</v>
          </cell>
          <cell r="R3654">
            <v>0</v>
          </cell>
          <cell r="S3654">
            <v>0</v>
          </cell>
          <cell r="T3654">
            <v>0</v>
          </cell>
          <cell r="U3654">
            <v>0</v>
          </cell>
          <cell r="V3654">
            <v>0</v>
          </cell>
          <cell r="W3654">
            <v>0</v>
          </cell>
          <cell r="X3654">
            <v>0</v>
          </cell>
          <cell r="Y3654">
            <v>0</v>
          </cell>
          <cell r="Z3654">
            <v>0</v>
          </cell>
          <cell r="AA3654">
            <v>0</v>
          </cell>
          <cell r="AB3654">
            <v>0</v>
          </cell>
          <cell r="AC3654">
            <v>0</v>
          </cell>
          <cell r="AD3654">
            <v>0</v>
          </cell>
          <cell r="AE3654">
            <v>0</v>
          </cell>
          <cell r="AF3654">
            <v>0</v>
          </cell>
          <cell r="AG3654">
            <v>0</v>
          </cell>
          <cell r="AH3654">
            <v>0</v>
          </cell>
          <cell r="AI3654">
            <v>0</v>
          </cell>
          <cell r="AJ3654">
            <v>0</v>
          </cell>
          <cell r="AK3654">
            <v>0</v>
          </cell>
          <cell r="AL3654">
            <v>0</v>
          </cell>
          <cell r="AM3654">
            <v>0</v>
          </cell>
          <cell r="AN3654">
            <v>0</v>
          </cell>
          <cell r="AO3654">
            <v>0</v>
          </cell>
          <cell r="AP3654">
            <v>0</v>
          </cell>
          <cell r="AQ3654">
            <v>0</v>
          </cell>
          <cell r="AR3654">
            <v>0</v>
          </cell>
          <cell r="AS3654">
            <v>0</v>
          </cell>
          <cell r="AT3654">
            <v>0</v>
          </cell>
          <cell r="AU3654">
            <v>0</v>
          </cell>
          <cell r="AV3654">
            <v>0</v>
          </cell>
          <cell r="AW3654">
            <v>0</v>
          </cell>
        </row>
        <row r="3655">
          <cell r="B3655">
            <v>40005487</v>
          </cell>
          <cell r="C3655" t="str">
            <v>SPONGE SLEEVE 3 FOR DC-HR</v>
          </cell>
          <cell r="D3655">
            <v>0</v>
          </cell>
          <cell r="E3655" t="str">
            <v>Active</v>
          </cell>
          <cell r="F3655" t="str">
            <v>P</v>
          </cell>
          <cell r="G3655">
            <v>4</v>
          </cell>
          <cell r="H3655">
            <v>0</v>
          </cell>
          <cell r="I3655">
            <v>0</v>
          </cell>
          <cell r="J3655">
            <v>0</v>
          </cell>
          <cell r="K3655">
            <v>0</v>
          </cell>
          <cell r="L3655">
            <v>0</v>
          </cell>
          <cell r="M3655">
            <v>0</v>
          </cell>
          <cell r="N3655">
            <v>0</v>
          </cell>
          <cell r="O3655">
            <v>0</v>
          </cell>
          <cell r="P3655">
            <v>0</v>
          </cell>
          <cell r="Q3655">
            <v>0</v>
          </cell>
          <cell r="R3655">
            <v>0</v>
          </cell>
          <cell r="S3655">
            <v>0</v>
          </cell>
          <cell r="T3655">
            <v>0</v>
          </cell>
          <cell r="U3655">
            <v>0</v>
          </cell>
          <cell r="V3655">
            <v>0</v>
          </cell>
          <cell r="W3655">
            <v>0</v>
          </cell>
          <cell r="X3655">
            <v>0</v>
          </cell>
          <cell r="Y3655">
            <v>0</v>
          </cell>
          <cell r="Z3655">
            <v>0</v>
          </cell>
          <cell r="AA3655">
            <v>0</v>
          </cell>
          <cell r="AB3655">
            <v>0</v>
          </cell>
          <cell r="AC3655">
            <v>0</v>
          </cell>
          <cell r="AD3655">
            <v>0</v>
          </cell>
          <cell r="AE3655">
            <v>0</v>
          </cell>
          <cell r="AF3655">
            <v>0</v>
          </cell>
          <cell r="AG3655">
            <v>0</v>
          </cell>
          <cell r="AH3655">
            <v>0</v>
          </cell>
          <cell r="AI3655">
            <v>0</v>
          </cell>
          <cell r="AJ3655">
            <v>0</v>
          </cell>
          <cell r="AK3655">
            <v>0</v>
          </cell>
          <cell r="AL3655">
            <v>0</v>
          </cell>
          <cell r="AM3655">
            <v>0</v>
          </cell>
          <cell r="AN3655">
            <v>0</v>
          </cell>
          <cell r="AO3655">
            <v>0</v>
          </cell>
          <cell r="AP3655">
            <v>0</v>
          </cell>
          <cell r="AQ3655">
            <v>0</v>
          </cell>
          <cell r="AR3655">
            <v>0</v>
          </cell>
          <cell r="AS3655">
            <v>0</v>
          </cell>
          <cell r="AT3655">
            <v>0</v>
          </cell>
          <cell r="AU3655">
            <v>0</v>
          </cell>
          <cell r="AV3655">
            <v>0</v>
          </cell>
          <cell r="AW3655">
            <v>0</v>
          </cell>
        </row>
        <row r="3656">
          <cell r="B3656">
            <v>40005488</v>
          </cell>
          <cell r="C3656" t="str">
            <v>SEAL RING FOR JR001G</v>
          </cell>
          <cell r="D3656">
            <v>0</v>
          </cell>
          <cell r="E3656" t="str">
            <v>Active</v>
          </cell>
          <cell r="F3656" t="str">
            <v>P</v>
          </cell>
          <cell r="G3656">
            <v>1</v>
          </cell>
          <cell r="H3656">
            <v>0</v>
          </cell>
          <cell r="I3656">
            <v>0</v>
          </cell>
          <cell r="J3656">
            <v>0</v>
          </cell>
          <cell r="K3656">
            <v>0</v>
          </cell>
          <cell r="L3656">
            <v>0</v>
          </cell>
          <cell r="M3656">
            <v>0</v>
          </cell>
          <cell r="N3656">
            <v>0</v>
          </cell>
          <cell r="O3656">
            <v>0</v>
          </cell>
          <cell r="P3656">
            <v>0</v>
          </cell>
          <cell r="Q3656">
            <v>0</v>
          </cell>
          <cell r="R3656">
            <v>0</v>
          </cell>
          <cell r="S3656">
            <v>0</v>
          </cell>
          <cell r="T3656">
            <v>0</v>
          </cell>
          <cell r="U3656">
            <v>0</v>
          </cell>
          <cell r="V3656">
            <v>0</v>
          </cell>
          <cell r="W3656">
            <v>0</v>
          </cell>
          <cell r="X3656">
            <v>0</v>
          </cell>
          <cell r="Y3656">
            <v>0</v>
          </cell>
          <cell r="Z3656">
            <v>0</v>
          </cell>
          <cell r="AA3656">
            <v>0</v>
          </cell>
          <cell r="AB3656">
            <v>0</v>
          </cell>
          <cell r="AC3656">
            <v>0</v>
          </cell>
          <cell r="AD3656">
            <v>0</v>
          </cell>
          <cell r="AE3656">
            <v>0</v>
          </cell>
          <cell r="AF3656">
            <v>0</v>
          </cell>
          <cell r="AG3656">
            <v>0</v>
          </cell>
          <cell r="AH3656">
            <v>0</v>
          </cell>
          <cell r="AI3656">
            <v>0</v>
          </cell>
          <cell r="AJ3656">
            <v>0</v>
          </cell>
          <cell r="AK3656">
            <v>0</v>
          </cell>
          <cell r="AL3656">
            <v>0</v>
          </cell>
          <cell r="AM3656">
            <v>0</v>
          </cell>
          <cell r="AN3656">
            <v>0</v>
          </cell>
          <cell r="AO3656">
            <v>0</v>
          </cell>
          <cell r="AP3656">
            <v>0</v>
          </cell>
          <cell r="AQ3656">
            <v>0</v>
          </cell>
          <cell r="AR3656">
            <v>0</v>
          </cell>
          <cell r="AS3656">
            <v>0</v>
          </cell>
          <cell r="AT3656">
            <v>0</v>
          </cell>
          <cell r="AU3656">
            <v>0</v>
          </cell>
          <cell r="AV3656">
            <v>0</v>
          </cell>
          <cell r="AW3656">
            <v>0</v>
          </cell>
        </row>
        <row r="3657">
          <cell r="B3657">
            <v>40005489</v>
          </cell>
          <cell r="C3657" t="str">
            <v>INSULATION COVER FOR JR001G</v>
          </cell>
          <cell r="D3657">
            <v>0</v>
          </cell>
          <cell r="E3657" t="str">
            <v>Active</v>
          </cell>
          <cell r="F3657" t="str">
            <v>P</v>
          </cell>
          <cell r="G3657">
            <v>1</v>
          </cell>
          <cell r="H3657">
            <v>0</v>
          </cell>
          <cell r="I3657">
            <v>0</v>
          </cell>
          <cell r="J3657">
            <v>0</v>
          </cell>
          <cell r="K3657">
            <v>0</v>
          </cell>
          <cell r="L3657">
            <v>0</v>
          </cell>
          <cell r="M3657">
            <v>0</v>
          </cell>
          <cell r="N3657">
            <v>0</v>
          </cell>
          <cell r="O3657">
            <v>0</v>
          </cell>
          <cell r="P3657">
            <v>0</v>
          </cell>
          <cell r="Q3657">
            <v>0</v>
          </cell>
          <cell r="R3657">
            <v>0</v>
          </cell>
          <cell r="S3657">
            <v>0</v>
          </cell>
          <cell r="T3657">
            <v>0</v>
          </cell>
          <cell r="U3657">
            <v>0</v>
          </cell>
          <cell r="V3657">
            <v>0</v>
          </cell>
          <cell r="W3657">
            <v>0</v>
          </cell>
          <cell r="X3657">
            <v>0</v>
          </cell>
          <cell r="Y3657">
            <v>0</v>
          </cell>
          <cell r="Z3657">
            <v>0</v>
          </cell>
          <cell r="AA3657">
            <v>0</v>
          </cell>
          <cell r="AB3657">
            <v>0</v>
          </cell>
          <cell r="AC3657">
            <v>0</v>
          </cell>
          <cell r="AD3657">
            <v>0</v>
          </cell>
          <cell r="AE3657">
            <v>0</v>
          </cell>
          <cell r="AF3657">
            <v>0</v>
          </cell>
          <cell r="AG3657">
            <v>0</v>
          </cell>
          <cell r="AH3657">
            <v>1</v>
          </cell>
          <cell r="AI3657">
            <v>0</v>
          </cell>
          <cell r="AJ3657">
            <v>0</v>
          </cell>
          <cell r="AK3657">
            <v>0</v>
          </cell>
          <cell r="AL3657">
            <v>0</v>
          </cell>
          <cell r="AM3657">
            <v>0</v>
          </cell>
          <cell r="AN3657">
            <v>0</v>
          </cell>
          <cell r="AO3657">
            <v>0</v>
          </cell>
          <cell r="AP3657">
            <v>0</v>
          </cell>
          <cell r="AQ3657">
            <v>0</v>
          </cell>
          <cell r="AR3657">
            <v>0</v>
          </cell>
          <cell r="AS3657">
            <v>0</v>
          </cell>
          <cell r="AT3657">
            <v>0</v>
          </cell>
          <cell r="AU3657">
            <v>0</v>
          </cell>
          <cell r="AV3657">
            <v>0</v>
          </cell>
          <cell r="AW3657">
            <v>0</v>
          </cell>
        </row>
        <row r="3658">
          <cell r="B3658">
            <v>40005490</v>
          </cell>
          <cell r="C3658" t="str">
            <v>CUSHION RUBBER FOR JR001G</v>
          </cell>
          <cell r="D3658">
            <v>0</v>
          </cell>
          <cell r="E3658" t="str">
            <v>Active</v>
          </cell>
          <cell r="F3658" t="str">
            <v>P</v>
          </cell>
          <cell r="G3658">
            <v>2</v>
          </cell>
          <cell r="H3658">
            <v>0</v>
          </cell>
          <cell r="I3658">
            <v>0</v>
          </cell>
          <cell r="J3658">
            <v>0</v>
          </cell>
          <cell r="K3658">
            <v>0</v>
          </cell>
          <cell r="L3658">
            <v>0</v>
          </cell>
          <cell r="M3658">
            <v>0</v>
          </cell>
          <cell r="N3658">
            <v>0</v>
          </cell>
          <cell r="O3658">
            <v>0</v>
          </cell>
          <cell r="P3658">
            <v>0</v>
          </cell>
          <cell r="Q3658">
            <v>0</v>
          </cell>
          <cell r="R3658">
            <v>0</v>
          </cell>
          <cell r="S3658">
            <v>0</v>
          </cell>
          <cell r="T3658">
            <v>0</v>
          </cell>
          <cell r="U3658">
            <v>0</v>
          </cell>
          <cell r="V3658">
            <v>0</v>
          </cell>
          <cell r="W3658">
            <v>0</v>
          </cell>
          <cell r="X3658">
            <v>0</v>
          </cell>
          <cell r="Y3658">
            <v>0</v>
          </cell>
          <cell r="Z3658">
            <v>0</v>
          </cell>
          <cell r="AA3658">
            <v>0</v>
          </cell>
          <cell r="AB3658">
            <v>0</v>
          </cell>
          <cell r="AC3658">
            <v>0</v>
          </cell>
          <cell r="AD3658">
            <v>0</v>
          </cell>
          <cell r="AE3658">
            <v>0</v>
          </cell>
          <cell r="AF3658">
            <v>0</v>
          </cell>
          <cell r="AG3658">
            <v>0</v>
          </cell>
          <cell r="AH3658">
            <v>0</v>
          </cell>
          <cell r="AI3658">
            <v>0</v>
          </cell>
          <cell r="AJ3658">
            <v>0</v>
          </cell>
          <cell r="AK3658">
            <v>0</v>
          </cell>
          <cell r="AL3658">
            <v>0</v>
          </cell>
          <cell r="AM3658">
            <v>0</v>
          </cell>
          <cell r="AN3658">
            <v>0</v>
          </cell>
          <cell r="AO3658">
            <v>0</v>
          </cell>
          <cell r="AP3658">
            <v>0</v>
          </cell>
          <cell r="AQ3658">
            <v>0</v>
          </cell>
          <cell r="AR3658">
            <v>0</v>
          </cell>
          <cell r="AS3658">
            <v>0</v>
          </cell>
          <cell r="AT3658">
            <v>0</v>
          </cell>
          <cell r="AU3658">
            <v>0</v>
          </cell>
          <cell r="AV3658">
            <v>0</v>
          </cell>
          <cell r="AW3658">
            <v>0</v>
          </cell>
        </row>
        <row r="3659">
          <cell r="B3659">
            <v>40005491</v>
          </cell>
          <cell r="C3659" t="str">
            <v>DUST COVER FOR XGT DC-GA</v>
          </cell>
          <cell r="D3659">
            <v>0</v>
          </cell>
          <cell r="E3659" t="str">
            <v>Active</v>
          </cell>
          <cell r="F3659" t="str">
            <v>P</v>
          </cell>
          <cell r="G3659">
            <v>12</v>
          </cell>
          <cell r="H3659">
            <v>0</v>
          </cell>
          <cell r="I3659">
            <v>0</v>
          </cell>
          <cell r="J3659">
            <v>0</v>
          </cell>
          <cell r="K3659">
            <v>0</v>
          </cell>
          <cell r="L3659">
            <v>0</v>
          </cell>
          <cell r="M3659">
            <v>0</v>
          </cell>
          <cell r="N3659">
            <v>0</v>
          </cell>
          <cell r="O3659">
            <v>0</v>
          </cell>
          <cell r="P3659">
            <v>0</v>
          </cell>
          <cell r="Q3659">
            <v>0</v>
          </cell>
          <cell r="R3659">
            <v>0</v>
          </cell>
          <cell r="S3659">
            <v>0</v>
          </cell>
          <cell r="T3659">
            <v>0</v>
          </cell>
          <cell r="U3659">
            <v>0</v>
          </cell>
          <cell r="V3659">
            <v>0</v>
          </cell>
          <cell r="W3659">
            <v>0</v>
          </cell>
          <cell r="X3659">
            <v>0</v>
          </cell>
          <cell r="Y3659">
            <v>0</v>
          </cell>
          <cell r="Z3659">
            <v>0</v>
          </cell>
          <cell r="AA3659">
            <v>0</v>
          </cell>
          <cell r="AB3659">
            <v>0</v>
          </cell>
          <cell r="AC3659">
            <v>0</v>
          </cell>
          <cell r="AD3659">
            <v>0</v>
          </cell>
          <cell r="AE3659">
            <v>0</v>
          </cell>
          <cell r="AF3659">
            <v>0</v>
          </cell>
          <cell r="AG3659">
            <v>0</v>
          </cell>
          <cell r="AH3659">
            <v>0</v>
          </cell>
          <cell r="AI3659">
            <v>0</v>
          </cell>
          <cell r="AJ3659">
            <v>0</v>
          </cell>
          <cell r="AK3659">
            <v>0</v>
          </cell>
          <cell r="AL3659">
            <v>0</v>
          </cell>
          <cell r="AM3659">
            <v>0</v>
          </cell>
          <cell r="AN3659">
            <v>0</v>
          </cell>
          <cell r="AO3659">
            <v>0</v>
          </cell>
          <cell r="AP3659">
            <v>0</v>
          </cell>
          <cell r="AQ3659">
            <v>0</v>
          </cell>
          <cell r="AR3659">
            <v>0</v>
          </cell>
          <cell r="AS3659">
            <v>0</v>
          </cell>
          <cell r="AT3659">
            <v>0</v>
          </cell>
          <cell r="AU3659">
            <v>0</v>
          </cell>
          <cell r="AV3659">
            <v>0</v>
          </cell>
          <cell r="AW3659">
            <v>0</v>
          </cell>
        </row>
        <row r="3660">
          <cell r="B3660">
            <v>40005492</v>
          </cell>
          <cell r="C3660" t="str">
            <v>BUMPER FOR DC-TW</v>
          </cell>
          <cell r="D3660">
            <v>0</v>
          </cell>
          <cell r="E3660" t="str">
            <v>Active</v>
          </cell>
          <cell r="F3660" t="str">
            <v>P</v>
          </cell>
          <cell r="G3660">
            <v>1</v>
          </cell>
          <cell r="H3660">
            <v>0</v>
          </cell>
          <cell r="I3660">
            <v>0</v>
          </cell>
          <cell r="J3660">
            <v>0</v>
          </cell>
          <cell r="K3660">
            <v>0</v>
          </cell>
          <cell r="L3660">
            <v>0</v>
          </cell>
          <cell r="M3660">
            <v>0</v>
          </cell>
          <cell r="N3660">
            <v>0</v>
          </cell>
          <cell r="O3660">
            <v>0</v>
          </cell>
          <cell r="P3660">
            <v>0</v>
          </cell>
          <cell r="Q3660">
            <v>0</v>
          </cell>
          <cell r="R3660">
            <v>0</v>
          </cell>
          <cell r="S3660">
            <v>0</v>
          </cell>
          <cell r="T3660">
            <v>0</v>
          </cell>
          <cell r="U3660">
            <v>0</v>
          </cell>
          <cell r="V3660">
            <v>0</v>
          </cell>
          <cell r="W3660">
            <v>0</v>
          </cell>
          <cell r="X3660">
            <v>0</v>
          </cell>
          <cell r="Y3660">
            <v>0</v>
          </cell>
          <cell r="Z3660">
            <v>0</v>
          </cell>
          <cell r="AA3660">
            <v>0</v>
          </cell>
          <cell r="AB3660">
            <v>0</v>
          </cell>
          <cell r="AC3660">
            <v>0</v>
          </cell>
          <cell r="AD3660">
            <v>0</v>
          </cell>
          <cell r="AE3660">
            <v>0</v>
          </cell>
          <cell r="AF3660">
            <v>0</v>
          </cell>
          <cell r="AG3660">
            <v>0</v>
          </cell>
          <cell r="AH3660">
            <v>0</v>
          </cell>
          <cell r="AI3660">
            <v>0</v>
          </cell>
          <cell r="AJ3660">
            <v>0</v>
          </cell>
          <cell r="AK3660">
            <v>0</v>
          </cell>
          <cell r="AL3660">
            <v>0</v>
          </cell>
          <cell r="AM3660">
            <v>0</v>
          </cell>
          <cell r="AN3660">
            <v>0</v>
          </cell>
          <cell r="AO3660">
            <v>0</v>
          </cell>
          <cell r="AP3660">
            <v>0</v>
          </cell>
          <cell r="AQ3660">
            <v>0</v>
          </cell>
          <cell r="AR3660">
            <v>0</v>
          </cell>
          <cell r="AS3660">
            <v>0</v>
          </cell>
          <cell r="AT3660">
            <v>0</v>
          </cell>
          <cell r="AU3660">
            <v>0</v>
          </cell>
          <cell r="AV3660">
            <v>0</v>
          </cell>
          <cell r="AW3660">
            <v>0</v>
          </cell>
        </row>
        <row r="3661">
          <cell r="B3661">
            <v>40005493</v>
          </cell>
          <cell r="C3661" t="str">
            <v>BUMPER FOR TW001G</v>
          </cell>
          <cell r="D3661">
            <v>0</v>
          </cell>
          <cell r="E3661" t="str">
            <v>Active</v>
          </cell>
          <cell r="F3661" t="str">
            <v>P</v>
          </cell>
          <cell r="G3661">
            <v>2</v>
          </cell>
          <cell r="H3661">
            <v>0</v>
          </cell>
          <cell r="I3661">
            <v>0</v>
          </cell>
          <cell r="J3661">
            <v>0</v>
          </cell>
          <cell r="K3661">
            <v>0</v>
          </cell>
          <cell r="L3661">
            <v>0</v>
          </cell>
          <cell r="M3661">
            <v>0</v>
          </cell>
          <cell r="N3661">
            <v>0</v>
          </cell>
          <cell r="O3661">
            <v>0</v>
          </cell>
          <cell r="P3661">
            <v>0</v>
          </cell>
          <cell r="Q3661">
            <v>0</v>
          </cell>
          <cell r="R3661">
            <v>0</v>
          </cell>
          <cell r="S3661">
            <v>0</v>
          </cell>
          <cell r="T3661">
            <v>0</v>
          </cell>
          <cell r="U3661">
            <v>0</v>
          </cell>
          <cell r="V3661">
            <v>0</v>
          </cell>
          <cell r="W3661">
            <v>0</v>
          </cell>
          <cell r="X3661">
            <v>0</v>
          </cell>
          <cell r="Y3661">
            <v>0</v>
          </cell>
          <cell r="Z3661">
            <v>0</v>
          </cell>
          <cell r="AA3661">
            <v>0</v>
          </cell>
          <cell r="AB3661">
            <v>0</v>
          </cell>
          <cell r="AC3661">
            <v>0</v>
          </cell>
          <cell r="AD3661">
            <v>0</v>
          </cell>
          <cell r="AE3661">
            <v>0</v>
          </cell>
          <cell r="AF3661">
            <v>0</v>
          </cell>
          <cell r="AG3661">
            <v>0</v>
          </cell>
          <cell r="AH3661">
            <v>0</v>
          </cell>
          <cell r="AI3661">
            <v>0</v>
          </cell>
          <cell r="AJ3661">
            <v>0</v>
          </cell>
          <cell r="AK3661">
            <v>0</v>
          </cell>
          <cell r="AL3661">
            <v>0</v>
          </cell>
          <cell r="AM3661">
            <v>0</v>
          </cell>
          <cell r="AN3661">
            <v>0</v>
          </cell>
          <cell r="AO3661">
            <v>0</v>
          </cell>
          <cell r="AP3661">
            <v>0</v>
          </cell>
          <cell r="AQ3661">
            <v>0</v>
          </cell>
          <cell r="AR3661">
            <v>0</v>
          </cell>
          <cell r="AS3661">
            <v>0</v>
          </cell>
          <cell r="AT3661">
            <v>0</v>
          </cell>
          <cell r="AU3661">
            <v>0</v>
          </cell>
          <cell r="AV3661">
            <v>0</v>
          </cell>
          <cell r="AW3661">
            <v>0</v>
          </cell>
        </row>
        <row r="3662">
          <cell r="B3662">
            <v>40005494</v>
          </cell>
          <cell r="C3662" t="str">
            <v>DUST COVER FOR XGT DC-GA</v>
          </cell>
          <cell r="D3662">
            <v>0</v>
          </cell>
          <cell r="E3662" t="str">
            <v>Active</v>
          </cell>
          <cell r="F3662" t="str">
            <v>P</v>
          </cell>
          <cell r="G3662">
            <v>1</v>
          </cell>
          <cell r="H3662">
            <v>0</v>
          </cell>
          <cell r="I3662">
            <v>0</v>
          </cell>
          <cell r="J3662">
            <v>0</v>
          </cell>
          <cell r="K3662">
            <v>0</v>
          </cell>
          <cell r="L3662">
            <v>0</v>
          </cell>
          <cell r="M3662">
            <v>0</v>
          </cell>
          <cell r="N3662">
            <v>0</v>
          </cell>
          <cell r="O3662">
            <v>0</v>
          </cell>
          <cell r="P3662">
            <v>0</v>
          </cell>
          <cell r="Q3662">
            <v>0</v>
          </cell>
          <cell r="R3662">
            <v>0</v>
          </cell>
          <cell r="S3662">
            <v>0</v>
          </cell>
          <cell r="T3662">
            <v>0</v>
          </cell>
          <cell r="U3662">
            <v>0</v>
          </cell>
          <cell r="V3662">
            <v>0</v>
          </cell>
          <cell r="W3662">
            <v>0</v>
          </cell>
          <cell r="X3662">
            <v>0</v>
          </cell>
          <cell r="Y3662">
            <v>0</v>
          </cell>
          <cell r="Z3662">
            <v>0</v>
          </cell>
          <cell r="AA3662">
            <v>0</v>
          </cell>
          <cell r="AB3662">
            <v>0</v>
          </cell>
          <cell r="AC3662">
            <v>0</v>
          </cell>
          <cell r="AD3662">
            <v>0</v>
          </cell>
          <cell r="AE3662">
            <v>0</v>
          </cell>
          <cell r="AF3662">
            <v>0</v>
          </cell>
          <cell r="AG3662">
            <v>0</v>
          </cell>
          <cell r="AH3662">
            <v>0</v>
          </cell>
          <cell r="AI3662">
            <v>0</v>
          </cell>
          <cell r="AJ3662">
            <v>0</v>
          </cell>
          <cell r="AK3662">
            <v>0</v>
          </cell>
          <cell r="AL3662">
            <v>0</v>
          </cell>
          <cell r="AM3662">
            <v>0</v>
          </cell>
          <cell r="AN3662">
            <v>0</v>
          </cell>
          <cell r="AO3662">
            <v>0</v>
          </cell>
          <cell r="AP3662">
            <v>0</v>
          </cell>
          <cell r="AQ3662">
            <v>0</v>
          </cell>
          <cell r="AR3662">
            <v>0</v>
          </cell>
          <cell r="AS3662">
            <v>0</v>
          </cell>
          <cell r="AT3662">
            <v>0</v>
          </cell>
          <cell r="AU3662">
            <v>0</v>
          </cell>
          <cell r="AV3662">
            <v>0</v>
          </cell>
          <cell r="AW3662">
            <v>0</v>
          </cell>
        </row>
        <row r="3663">
          <cell r="B3663">
            <v>40005495</v>
          </cell>
          <cell r="C3663" t="str">
            <v>MOTOR COVER SEAL FOR DC-CL</v>
          </cell>
          <cell r="D3663">
            <v>0</v>
          </cell>
          <cell r="E3663" t="str">
            <v>Active</v>
          </cell>
          <cell r="F3663" t="str">
            <v>P</v>
          </cell>
          <cell r="G3663">
            <v>1</v>
          </cell>
          <cell r="H3663">
            <v>0</v>
          </cell>
          <cell r="I3663">
            <v>0</v>
          </cell>
          <cell r="J3663">
            <v>0</v>
          </cell>
          <cell r="K3663">
            <v>0</v>
          </cell>
          <cell r="L3663">
            <v>0</v>
          </cell>
          <cell r="M3663">
            <v>0</v>
          </cell>
          <cell r="N3663">
            <v>0</v>
          </cell>
          <cell r="O3663">
            <v>0</v>
          </cell>
          <cell r="P3663">
            <v>0</v>
          </cell>
          <cell r="Q3663">
            <v>0</v>
          </cell>
          <cell r="R3663">
            <v>0</v>
          </cell>
          <cell r="S3663">
            <v>0</v>
          </cell>
          <cell r="T3663">
            <v>0</v>
          </cell>
          <cell r="U3663">
            <v>0</v>
          </cell>
          <cell r="V3663">
            <v>0</v>
          </cell>
          <cell r="W3663">
            <v>0</v>
          </cell>
          <cell r="X3663">
            <v>0</v>
          </cell>
          <cell r="Y3663">
            <v>0</v>
          </cell>
          <cell r="Z3663">
            <v>0</v>
          </cell>
          <cell r="AA3663">
            <v>0</v>
          </cell>
          <cell r="AB3663">
            <v>0</v>
          </cell>
          <cell r="AC3663">
            <v>0</v>
          </cell>
          <cell r="AD3663">
            <v>0</v>
          </cell>
          <cell r="AE3663">
            <v>0</v>
          </cell>
          <cell r="AF3663">
            <v>0</v>
          </cell>
          <cell r="AG3663">
            <v>0</v>
          </cell>
          <cell r="AH3663">
            <v>0</v>
          </cell>
          <cell r="AI3663">
            <v>0</v>
          </cell>
          <cell r="AJ3663">
            <v>0</v>
          </cell>
          <cell r="AK3663">
            <v>0</v>
          </cell>
          <cell r="AL3663">
            <v>0</v>
          </cell>
          <cell r="AM3663">
            <v>0</v>
          </cell>
          <cell r="AN3663">
            <v>0</v>
          </cell>
          <cell r="AO3663">
            <v>0</v>
          </cell>
          <cell r="AP3663">
            <v>0</v>
          </cell>
          <cell r="AQ3663">
            <v>0</v>
          </cell>
          <cell r="AR3663">
            <v>0</v>
          </cell>
          <cell r="AS3663">
            <v>0</v>
          </cell>
          <cell r="AT3663">
            <v>0</v>
          </cell>
          <cell r="AU3663">
            <v>0</v>
          </cell>
          <cell r="AV3663">
            <v>0</v>
          </cell>
          <cell r="AW3663">
            <v>0</v>
          </cell>
        </row>
        <row r="3664">
          <cell r="B3664">
            <v>40005244</v>
          </cell>
          <cell r="C3664" t="str">
            <v>LABYRINTH RUBBER RING 19</v>
          </cell>
          <cell r="D3664">
            <v>0</v>
          </cell>
          <cell r="E3664" t="str">
            <v>Active</v>
          </cell>
          <cell r="F3664" t="str">
            <v>P</v>
          </cell>
          <cell r="G3664">
            <v>68</v>
          </cell>
          <cell r="H3664">
            <v>0</v>
          </cell>
          <cell r="I3664">
            <v>20</v>
          </cell>
          <cell r="J3664">
            <v>57</v>
          </cell>
          <cell r="K3664">
            <v>9.5</v>
          </cell>
          <cell r="L3664">
            <v>135</v>
          </cell>
          <cell r="M3664">
            <v>11.25</v>
          </cell>
          <cell r="N3664">
            <v>0</v>
          </cell>
          <cell r="O3664">
            <v>0</v>
          </cell>
          <cell r="P3664">
            <v>0</v>
          </cell>
          <cell r="Q3664">
            <v>0</v>
          </cell>
          <cell r="R3664">
            <v>0</v>
          </cell>
          <cell r="S3664">
            <v>0</v>
          </cell>
          <cell r="T3664">
            <v>1</v>
          </cell>
          <cell r="U3664">
            <v>9</v>
          </cell>
          <cell r="V3664">
            <v>7</v>
          </cell>
          <cell r="W3664">
            <v>4</v>
          </cell>
          <cell r="X3664">
            <v>11</v>
          </cell>
          <cell r="Y3664">
            <v>19</v>
          </cell>
          <cell r="Z3664">
            <v>16</v>
          </cell>
          <cell r="AA3664">
            <v>10</v>
          </cell>
          <cell r="AB3664">
            <v>13</v>
          </cell>
          <cell r="AC3664">
            <v>2</v>
          </cell>
          <cell r="AD3664">
            <v>0</v>
          </cell>
          <cell r="AE3664">
            <v>8</v>
          </cell>
          <cell r="AF3664">
            <v>12</v>
          </cell>
          <cell r="AG3664">
            <v>12</v>
          </cell>
          <cell r="AH3664">
            <v>17</v>
          </cell>
          <cell r="AI3664">
            <v>32</v>
          </cell>
          <cell r="AJ3664">
            <v>18</v>
          </cell>
          <cell r="AK3664">
            <v>6</v>
          </cell>
          <cell r="AL3664">
            <v>5</v>
          </cell>
          <cell r="AM3664">
            <v>20</v>
          </cell>
          <cell r="AN3664">
            <v>17</v>
          </cell>
          <cell r="AO3664">
            <v>12</v>
          </cell>
          <cell r="AP3664">
            <v>18</v>
          </cell>
          <cell r="AQ3664">
            <v>10</v>
          </cell>
          <cell r="AR3664">
            <v>8</v>
          </cell>
          <cell r="AS3664">
            <v>5</v>
          </cell>
          <cell r="AT3664">
            <v>4</v>
          </cell>
          <cell r="AU3664">
            <v>12</v>
          </cell>
          <cell r="AV3664">
            <v>135</v>
          </cell>
          <cell r="AW3664">
            <v>20</v>
          </cell>
        </row>
        <row r="3665">
          <cell r="B3665">
            <v>40005496</v>
          </cell>
          <cell r="C3665" t="str">
            <v>MOTOR COVER SEAL FOR AS001G</v>
          </cell>
          <cell r="D3665">
            <v>0</v>
          </cell>
          <cell r="E3665" t="str">
            <v>Active</v>
          </cell>
          <cell r="F3665" t="str">
            <v>P</v>
          </cell>
          <cell r="G3665">
            <v>2</v>
          </cell>
          <cell r="H3665">
            <v>0</v>
          </cell>
          <cell r="I3665">
            <v>0</v>
          </cell>
          <cell r="J3665">
            <v>0</v>
          </cell>
          <cell r="K3665">
            <v>0</v>
          </cell>
          <cell r="L3665">
            <v>0</v>
          </cell>
          <cell r="M3665">
            <v>0</v>
          </cell>
          <cell r="N3665">
            <v>0</v>
          </cell>
          <cell r="O3665">
            <v>0</v>
          </cell>
          <cell r="P3665">
            <v>0</v>
          </cell>
          <cell r="Q3665">
            <v>0</v>
          </cell>
          <cell r="R3665">
            <v>0</v>
          </cell>
          <cell r="S3665">
            <v>0</v>
          </cell>
          <cell r="T3665">
            <v>0</v>
          </cell>
          <cell r="U3665">
            <v>0</v>
          </cell>
          <cell r="V3665">
            <v>0</v>
          </cell>
          <cell r="W3665">
            <v>0</v>
          </cell>
          <cell r="X3665">
            <v>0</v>
          </cell>
          <cell r="Y3665">
            <v>0</v>
          </cell>
          <cell r="Z3665">
            <v>0</v>
          </cell>
          <cell r="AA3665">
            <v>0</v>
          </cell>
          <cell r="AB3665">
            <v>0</v>
          </cell>
          <cell r="AC3665">
            <v>0</v>
          </cell>
          <cell r="AD3665">
            <v>0</v>
          </cell>
          <cell r="AE3665">
            <v>0</v>
          </cell>
          <cell r="AF3665">
            <v>0</v>
          </cell>
          <cell r="AG3665">
            <v>0</v>
          </cell>
          <cell r="AH3665">
            <v>0</v>
          </cell>
          <cell r="AI3665">
            <v>0</v>
          </cell>
          <cell r="AJ3665">
            <v>0</v>
          </cell>
          <cell r="AK3665">
            <v>0</v>
          </cell>
          <cell r="AL3665">
            <v>0</v>
          </cell>
          <cell r="AM3665">
            <v>0</v>
          </cell>
          <cell r="AN3665">
            <v>0</v>
          </cell>
          <cell r="AO3665">
            <v>0</v>
          </cell>
          <cell r="AP3665">
            <v>0</v>
          </cell>
          <cell r="AQ3665">
            <v>0</v>
          </cell>
          <cell r="AR3665">
            <v>0</v>
          </cell>
          <cell r="AS3665">
            <v>0</v>
          </cell>
          <cell r="AT3665">
            <v>0</v>
          </cell>
          <cell r="AU3665">
            <v>0</v>
          </cell>
          <cell r="AV3665">
            <v>0</v>
          </cell>
          <cell r="AW3665">
            <v>0</v>
          </cell>
        </row>
        <row r="3666">
          <cell r="B3666">
            <v>40005497</v>
          </cell>
          <cell r="C3666" t="str">
            <v>MOTOR COVER  FOR AS001G</v>
          </cell>
          <cell r="D3666">
            <v>0</v>
          </cell>
          <cell r="E3666" t="str">
            <v>Active</v>
          </cell>
          <cell r="F3666" t="str">
            <v>P</v>
          </cell>
          <cell r="G3666">
            <v>1</v>
          </cell>
          <cell r="H3666">
            <v>0</v>
          </cell>
          <cell r="I3666">
            <v>0</v>
          </cell>
          <cell r="J3666">
            <v>0</v>
          </cell>
          <cell r="K3666">
            <v>0</v>
          </cell>
          <cell r="L3666">
            <v>0</v>
          </cell>
          <cell r="M3666">
            <v>0</v>
          </cell>
          <cell r="N3666">
            <v>0</v>
          </cell>
          <cell r="O3666">
            <v>0</v>
          </cell>
          <cell r="P3666">
            <v>0</v>
          </cell>
          <cell r="Q3666">
            <v>0</v>
          </cell>
          <cell r="R3666">
            <v>0</v>
          </cell>
          <cell r="S3666">
            <v>0</v>
          </cell>
          <cell r="T3666">
            <v>0</v>
          </cell>
          <cell r="U3666">
            <v>0</v>
          </cell>
          <cell r="V3666">
            <v>0</v>
          </cell>
          <cell r="W3666">
            <v>0</v>
          </cell>
          <cell r="X3666">
            <v>0</v>
          </cell>
          <cell r="Y3666">
            <v>0</v>
          </cell>
          <cell r="Z3666">
            <v>0</v>
          </cell>
          <cell r="AA3666">
            <v>0</v>
          </cell>
          <cell r="AB3666">
            <v>0</v>
          </cell>
          <cell r="AC3666">
            <v>0</v>
          </cell>
          <cell r="AD3666">
            <v>0</v>
          </cell>
          <cell r="AE3666">
            <v>0</v>
          </cell>
          <cell r="AF3666">
            <v>0</v>
          </cell>
          <cell r="AG3666">
            <v>0</v>
          </cell>
          <cell r="AH3666">
            <v>0</v>
          </cell>
          <cell r="AI3666">
            <v>0</v>
          </cell>
          <cell r="AJ3666">
            <v>0</v>
          </cell>
          <cell r="AK3666">
            <v>0</v>
          </cell>
          <cell r="AL3666">
            <v>0</v>
          </cell>
          <cell r="AM3666">
            <v>0</v>
          </cell>
          <cell r="AN3666">
            <v>0</v>
          </cell>
          <cell r="AO3666">
            <v>0</v>
          </cell>
          <cell r="AP3666">
            <v>0</v>
          </cell>
          <cell r="AQ3666">
            <v>0</v>
          </cell>
          <cell r="AR3666">
            <v>0</v>
          </cell>
          <cell r="AS3666">
            <v>0</v>
          </cell>
          <cell r="AT3666">
            <v>0</v>
          </cell>
          <cell r="AU3666">
            <v>0</v>
          </cell>
          <cell r="AV3666">
            <v>0</v>
          </cell>
          <cell r="AW3666">
            <v>0</v>
          </cell>
        </row>
        <row r="3667">
          <cell r="B3667">
            <v>40006397</v>
          </cell>
          <cell r="C3667" t="str">
            <v>CUSHION PLATE FOR HR4001C</v>
          </cell>
          <cell r="D3667">
            <v>0</v>
          </cell>
          <cell r="E3667" t="str">
            <v>Active</v>
          </cell>
          <cell r="F3667" t="str">
            <v>P</v>
          </cell>
          <cell r="G3667">
            <v>4</v>
          </cell>
          <cell r="H3667">
            <v>0</v>
          </cell>
          <cell r="I3667">
            <v>0</v>
          </cell>
          <cell r="J3667">
            <v>0</v>
          </cell>
          <cell r="K3667">
            <v>0</v>
          </cell>
          <cell r="L3667">
            <v>0</v>
          </cell>
          <cell r="M3667">
            <v>0</v>
          </cell>
          <cell r="N3667">
            <v>0</v>
          </cell>
          <cell r="O3667">
            <v>0</v>
          </cell>
          <cell r="P3667">
            <v>0</v>
          </cell>
          <cell r="Q3667">
            <v>0</v>
          </cell>
          <cell r="R3667">
            <v>0</v>
          </cell>
          <cell r="S3667">
            <v>0</v>
          </cell>
          <cell r="T3667">
            <v>0</v>
          </cell>
          <cell r="U3667">
            <v>0</v>
          </cell>
          <cell r="V3667">
            <v>0</v>
          </cell>
          <cell r="W3667">
            <v>0</v>
          </cell>
          <cell r="X3667">
            <v>0</v>
          </cell>
          <cell r="Y3667">
            <v>0</v>
          </cell>
          <cell r="Z3667">
            <v>0</v>
          </cell>
          <cell r="AA3667">
            <v>0</v>
          </cell>
          <cell r="AB3667">
            <v>0</v>
          </cell>
          <cell r="AC3667">
            <v>0</v>
          </cell>
          <cell r="AD3667">
            <v>0</v>
          </cell>
          <cell r="AE3667">
            <v>0</v>
          </cell>
          <cell r="AF3667">
            <v>0</v>
          </cell>
          <cell r="AG3667">
            <v>0</v>
          </cell>
          <cell r="AH3667">
            <v>0</v>
          </cell>
          <cell r="AI3667">
            <v>0</v>
          </cell>
          <cell r="AJ3667">
            <v>0</v>
          </cell>
          <cell r="AK3667">
            <v>0</v>
          </cell>
          <cell r="AL3667">
            <v>0</v>
          </cell>
          <cell r="AM3667">
            <v>0</v>
          </cell>
          <cell r="AN3667">
            <v>0</v>
          </cell>
          <cell r="AO3667">
            <v>0</v>
          </cell>
          <cell r="AP3667">
            <v>0</v>
          </cell>
          <cell r="AQ3667">
            <v>0</v>
          </cell>
          <cell r="AR3667">
            <v>0</v>
          </cell>
          <cell r="AS3667">
            <v>0</v>
          </cell>
          <cell r="AT3667">
            <v>0</v>
          </cell>
          <cell r="AU3667">
            <v>0</v>
          </cell>
          <cell r="AV3667">
            <v>0</v>
          </cell>
          <cell r="AW3667">
            <v>0</v>
          </cell>
        </row>
        <row r="3668">
          <cell r="B3668">
            <v>40010563</v>
          </cell>
          <cell r="C3668" t="str">
            <v>AIR FILTER FOR3201S</v>
          </cell>
          <cell r="D3668">
            <v>0</v>
          </cell>
          <cell r="E3668" t="str">
            <v>Active</v>
          </cell>
          <cell r="F3668" t="str">
            <v>P</v>
          </cell>
          <cell r="G3668">
            <v>1</v>
          </cell>
          <cell r="H3668">
            <v>0</v>
          </cell>
          <cell r="I3668">
            <v>3</v>
          </cell>
          <cell r="J3668">
            <v>2</v>
          </cell>
          <cell r="K3668">
            <v>0.33333333333333331</v>
          </cell>
          <cell r="L3668">
            <v>4</v>
          </cell>
          <cell r="M3668">
            <v>0.33333333333333331</v>
          </cell>
          <cell r="N3668">
            <v>2</v>
          </cell>
          <cell r="O3668">
            <v>1</v>
          </cell>
          <cell r="P3668">
            <v>5</v>
          </cell>
          <cell r="Q3668">
            <v>1</v>
          </cell>
          <cell r="R3668">
            <v>0</v>
          </cell>
          <cell r="S3668">
            <v>0</v>
          </cell>
          <cell r="T3668">
            <v>0</v>
          </cell>
          <cell r="U3668">
            <v>10</v>
          </cell>
          <cell r="V3668">
            <v>0</v>
          </cell>
          <cell r="W3668">
            <v>0</v>
          </cell>
          <cell r="X3668">
            <v>0</v>
          </cell>
          <cell r="Y3668">
            <v>0</v>
          </cell>
          <cell r="Z3668">
            <v>0</v>
          </cell>
          <cell r="AA3668">
            <v>0</v>
          </cell>
          <cell r="AB3668">
            <v>2</v>
          </cell>
          <cell r="AC3668">
            <v>1</v>
          </cell>
          <cell r="AD3668">
            <v>0</v>
          </cell>
          <cell r="AE3668">
            <v>0</v>
          </cell>
          <cell r="AF3668">
            <v>0</v>
          </cell>
          <cell r="AG3668">
            <v>0</v>
          </cell>
          <cell r="AH3668">
            <v>0</v>
          </cell>
          <cell r="AI3668">
            <v>2</v>
          </cell>
          <cell r="AJ3668">
            <v>0</v>
          </cell>
          <cell r="AK3668">
            <v>0</v>
          </cell>
          <cell r="AL3668">
            <v>0</v>
          </cell>
          <cell r="AM3668">
            <v>0</v>
          </cell>
          <cell r="AN3668">
            <v>1</v>
          </cell>
          <cell r="AO3668">
            <v>1</v>
          </cell>
          <cell r="AP3668">
            <v>1</v>
          </cell>
          <cell r="AQ3668">
            <v>0</v>
          </cell>
          <cell r="AR3668">
            <v>1</v>
          </cell>
          <cell r="AS3668">
            <v>0</v>
          </cell>
          <cell r="AT3668">
            <v>0</v>
          </cell>
          <cell r="AU3668">
            <v>0</v>
          </cell>
          <cell r="AV3668">
            <v>4</v>
          </cell>
          <cell r="AW3668">
            <v>1</v>
          </cell>
        </row>
        <row r="3669">
          <cell r="B3669">
            <v>40006944</v>
          </cell>
          <cell r="C3669" t="str">
            <v>SPONGE 6*105*3 FOR B03710</v>
          </cell>
          <cell r="D3669">
            <v>0</v>
          </cell>
          <cell r="E3669" t="str">
            <v>Active</v>
          </cell>
          <cell r="F3669" t="str">
            <v>P</v>
          </cell>
          <cell r="G3669">
            <v>8</v>
          </cell>
          <cell r="H3669">
            <v>0</v>
          </cell>
          <cell r="I3669">
            <v>5</v>
          </cell>
          <cell r="J3669">
            <v>1</v>
          </cell>
          <cell r="K3669">
            <v>0.16666666666666666</v>
          </cell>
          <cell r="L3669">
            <v>22</v>
          </cell>
          <cell r="M3669">
            <v>1.8333333333333333</v>
          </cell>
          <cell r="N3669">
            <v>0</v>
          </cell>
          <cell r="O3669">
            <v>0</v>
          </cell>
          <cell r="P3669">
            <v>0</v>
          </cell>
          <cell r="Q3669">
            <v>1</v>
          </cell>
          <cell r="R3669">
            <v>0</v>
          </cell>
          <cell r="S3669">
            <v>1</v>
          </cell>
          <cell r="T3669">
            <v>0</v>
          </cell>
          <cell r="U3669">
            <v>0</v>
          </cell>
          <cell r="V3669">
            <v>0</v>
          </cell>
          <cell r="W3669">
            <v>0</v>
          </cell>
          <cell r="X3669">
            <v>0</v>
          </cell>
          <cell r="Y3669">
            <v>0</v>
          </cell>
          <cell r="Z3669">
            <v>0</v>
          </cell>
          <cell r="AA3669">
            <v>0</v>
          </cell>
          <cell r="AB3669">
            <v>5</v>
          </cell>
          <cell r="AC3669">
            <v>10</v>
          </cell>
          <cell r="AD3669">
            <v>0</v>
          </cell>
          <cell r="AE3669">
            <v>0</v>
          </cell>
          <cell r="AF3669">
            <v>0</v>
          </cell>
          <cell r="AG3669">
            <v>16</v>
          </cell>
          <cell r="AH3669">
            <v>0</v>
          </cell>
          <cell r="AI3669">
            <v>0</v>
          </cell>
          <cell r="AJ3669">
            <v>1</v>
          </cell>
          <cell r="AK3669">
            <v>20</v>
          </cell>
          <cell r="AL3669">
            <v>0</v>
          </cell>
          <cell r="AM3669">
            <v>0</v>
          </cell>
          <cell r="AN3669">
            <v>0</v>
          </cell>
          <cell r="AO3669">
            <v>0</v>
          </cell>
          <cell r="AP3669">
            <v>0</v>
          </cell>
          <cell r="AQ3669">
            <v>0</v>
          </cell>
          <cell r="AR3669">
            <v>0</v>
          </cell>
          <cell r="AS3669">
            <v>1</v>
          </cell>
          <cell r="AT3669">
            <v>0</v>
          </cell>
          <cell r="AU3669">
            <v>0</v>
          </cell>
          <cell r="AV3669">
            <v>22</v>
          </cell>
          <cell r="AW3669">
            <v>20</v>
          </cell>
        </row>
        <row r="3670">
          <cell r="B3670">
            <v>40005436</v>
          </cell>
          <cell r="C3670" t="str">
            <v>SPONGE 6X101X3 FOR MT923</v>
          </cell>
          <cell r="D3670">
            <v>0</v>
          </cell>
          <cell r="E3670" t="str">
            <v>Active</v>
          </cell>
          <cell r="F3670" t="str">
            <v>P</v>
          </cell>
          <cell r="G3670">
            <v>0</v>
          </cell>
          <cell r="H3670">
            <v>0</v>
          </cell>
          <cell r="I3670">
            <v>0</v>
          </cell>
          <cell r="J3670">
            <v>0</v>
          </cell>
          <cell r="K3670">
            <v>0</v>
          </cell>
          <cell r="L3670">
            <v>0</v>
          </cell>
          <cell r="M3670">
            <v>0</v>
          </cell>
          <cell r="N3670">
            <v>0</v>
          </cell>
          <cell r="O3670">
            <v>0</v>
          </cell>
          <cell r="P3670">
            <v>5</v>
          </cell>
          <cell r="Q3670">
            <v>0</v>
          </cell>
          <cell r="R3670">
            <v>1</v>
          </cell>
          <cell r="S3670">
            <v>0</v>
          </cell>
          <cell r="T3670">
            <v>0</v>
          </cell>
          <cell r="U3670">
            <v>0</v>
          </cell>
          <cell r="V3670">
            <v>0</v>
          </cell>
          <cell r="W3670">
            <v>0</v>
          </cell>
          <cell r="X3670">
            <v>0</v>
          </cell>
          <cell r="Y3670">
            <v>0</v>
          </cell>
          <cell r="Z3670">
            <v>0</v>
          </cell>
          <cell r="AA3670">
            <v>0</v>
          </cell>
          <cell r="AB3670">
            <v>0</v>
          </cell>
          <cell r="AC3670">
            <v>1</v>
          </cell>
          <cell r="AD3670">
            <v>0</v>
          </cell>
          <cell r="AE3670">
            <v>0</v>
          </cell>
          <cell r="AF3670">
            <v>0</v>
          </cell>
          <cell r="AG3670">
            <v>0</v>
          </cell>
          <cell r="AH3670">
            <v>4</v>
          </cell>
          <cell r="AI3670">
            <v>0</v>
          </cell>
          <cell r="AJ3670">
            <v>0</v>
          </cell>
          <cell r="AK3670">
            <v>0</v>
          </cell>
          <cell r="AL3670">
            <v>0</v>
          </cell>
          <cell r="AM3670">
            <v>0</v>
          </cell>
          <cell r="AN3670">
            <v>0</v>
          </cell>
          <cell r="AO3670">
            <v>0</v>
          </cell>
          <cell r="AP3670">
            <v>0</v>
          </cell>
          <cell r="AQ3670">
            <v>0</v>
          </cell>
          <cell r="AR3670">
            <v>0</v>
          </cell>
          <cell r="AS3670">
            <v>0</v>
          </cell>
          <cell r="AT3670">
            <v>0</v>
          </cell>
          <cell r="AU3670">
            <v>0</v>
          </cell>
          <cell r="AV3670">
            <v>0</v>
          </cell>
          <cell r="AW3670">
            <v>0</v>
          </cell>
        </row>
        <row r="3671">
          <cell r="B3671">
            <v>40006998</v>
          </cell>
          <cell r="C3671" t="str">
            <v>SPONGE SLEEVE 9 FOR MT920 BO4556</v>
          </cell>
          <cell r="D3671">
            <v>0</v>
          </cell>
          <cell r="E3671" t="str">
            <v>Active</v>
          </cell>
          <cell r="F3671" t="str">
            <v>P</v>
          </cell>
          <cell r="G3671">
            <v>54</v>
          </cell>
          <cell r="H3671">
            <v>0</v>
          </cell>
          <cell r="I3671">
            <v>0</v>
          </cell>
          <cell r="J3671">
            <v>12</v>
          </cell>
          <cell r="K3671">
            <v>2</v>
          </cell>
          <cell r="L3671">
            <v>36</v>
          </cell>
          <cell r="M3671">
            <v>3</v>
          </cell>
          <cell r="N3671">
            <v>8</v>
          </cell>
          <cell r="O3671">
            <v>8</v>
          </cell>
          <cell r="P3671">
            <v>1</v>
          </cell>
          <cell r="Q3671">
            <v>0</v>
          </cell>
          <cell r="R3671">
            <v>0</v>
          </cell>
          <cell r="S3671">
            <v>16</v>
          </cell>
          <cell r="T3671">
            <v>4</v>
          </cell>
          <cell r="U3671">
            <v>0</v>
          </cell>
          <cell r="V3671">
            <v>0</v>
          </cell>
          <cell r="W3671">
            <v>5</v>
          </cell>
          <cell r="X3671">
            <v>7</v>
          </cell>
          <cell r="Y3671">
            <v>12</v>
          </cell>
          <cell r="Z3671">
            <v>27</v>
          </cell>
          <cell r="AA3671">
            <v>4</v>
          </cell>
          <cell r="AB3671">
            <v>12</v>
          </cell>
          <cell r="AC3671">
            <v>0</v>
          </cell>
          <cell r="AD3671">
            <v>0</v>
          </cell>
          <cell r="AE3671">
            <v>1</v>
          </cell>
          <cell r="AF3671">
            <v>8</v>
          </cell>
          <cell r="AG3671">
            <v>8</v>
          </cell>
          <cell r="AH3671">
            <v>40</v>
          </cell>
          <cell r="AI3671">
            <v>0</v>
          </cell>
          <cell r="AJ3671">
            <v>0</v>
          </cell>
          <cell r="AK3671">
            <v>0</v>
          </cell>
          <cell r="AL3671">
            <v>0</v>
          </cell>
          <cell r="AM3671">
            <v>0</v>
          </cell>
          <cell r="AN3671">
            <v>24</v>
          </cell>
          <cell r="AO3671">
            <v>0</v>
          </cell>
          <cell r="AP3671">
            <v>4</v>
          </cell>
          <cell r="AQ3671">
            <v>0</v>
          </cell>
          <cell r="AR3671">
            <v>0</v>
          </cell>
          <cell r="AS3671">
            <v>0</v>
          </cell>
          <cell r="AT3671">
            <v>4</v>
          </cell>
          <cell r="AU3671">
            <v>4</v>
          </cell>
          <cell r="AV3671">
            <v>36</v>
          </cell>
          <cell r="AW3671">
            <v>24</v>
          </cell>
        </row>
        <row r="3672">
          <cell r="B3672">
            <v>40005994</v>
          </cell>
          <cell r="C3672" t="str">
            <v>SEAL RING A FOR HM1306</v>
          </cell>
          <cell r="D3672">
            <v>0</v>
          </cell>
          <cell r="E3672" t="str">
            <v>Active</v>
          </cell>
          <cell r="F3672" t="str">
            <v>P</v>
          </cell>
          <cell r="G3672">
            <v>9</v>
          </cell>
          <cell r="H3672">
            <v>0</v>
          </cell>
          <cell r="I3672">
            <v>0</v>
          </cell>
          <cell r="J3672">
            <v>1</v>
          </cell>
          <cell r="K3672">
            <v>0.16666666666666666</v>
          </cell>
          <cell r="L3672">
            <v>1</v>
          </cell>
          <cell r="M3672">
            <v>8.3333333333333329E-2</v>
          </cell>
          <cell r="N3672">
            <v>0</v>
          </cell>
          <cell r="O3672">
            <v>0</v>
          </cell>
          <cell r="P3672">
            <v>0</v>
          </cell>
          <cell r="Q3672">
            <v>0</v>
          </cell>
          <cell r="R3672">
            <v>0</v>
          </cell>
          <cell r="S3672">
            <v>0</v>
          </cell>
          <cell r="T3672">
            <v>0</v>
          </cell>
          <cell r="U3672">
            <v>0</v>
          </cell>
          <cell r="V3672">
            <v>0</v>
          </cell>
          <cell r="W3672">
            <v>0</v>
          </cell>
          <cell r="X3672">
            <v>0</v>
          </cell>
          <cell r="Y3672">
            <v>0</v>
          </cell>
          <cell r="Z3672">
            <v>0</v>
          </cell>
          <cell r="AA3672">
            <v>0</v>
          </cell>
          <cell r="AB3672">
            <v>0</v>
          </cell>
          <cell r="AC3672">
            <v>0</v>
          </cell>
          <cell r="AD3672">
            <v>0</v>
          </cell>
          <cell r="AE3672">
            <v>0</v>
          </cell>
          <cell r="AF3672">
            <v>0</v>
          </cell>
          <cell r="AG3672">
            <v>0</v>
          </cell>
          <cell r="AH3672">
            <v>0</v>
          </cell>
          <cell r="AI3672">
            <v>0</v>
          </cell>
          <cell r="AJ3672">
            <v>0</v>
          </cell>
          <cell r="AK3672">
            <v>0</v>
          </cell>
          <cell r="AL3672">
            <v>0</v>
          </cell>
          <cell r="AM3672">
            <v>0</v>
          </cell>
          <cell r="AN3672">
            <v>0</v>
          </cell>
          <cell r="AO3672">
            <v>0</v>
          </cell>
          <cell r="AP3672">
            <v>0</v>
          </cell>
          <cell r="AQ3672">
            <v>0</v>
          </cell>
          <cell r="AR3672">
            <v>1</v>
          </cell>
          <cell r="AS3672">
            <v>0</v>
          </cell>
          <cell r="AT3672">
            <v>0</v>
          </cell>
          <cell r="AU3672">
            <v>0</v>
          </cell>
          <cell r="AV3672">
            <v>1</v>
          </cell>
          <cell r="AW3672">
            <v>1</v>
          </cell>
        </row>
        <row r="3673">
          <cell r="B3673">
            <v>40005995</v>
          </cell>
          <cell r="C3673" t="str">
            <v>SEAL RING B FOR HM1306</v>
          </cell>
          <cell r="D3673">
            <v>0</v>
          </cell>
          <cell r="E3673" t="str">
            <v>Active</v>
          </cell>
          <cell r="F3673" t="str">
            <v>P</v>
          </cell>
          <cell r="G3673">
            <v>9</v>
          </cell>
          <cell r="H3673">
            <v>0</v>
          </cell>
          <cell r="I3673">
            <v>0</v>
          </cell>
          <cell r="J3673">
            <v>0</v>
          </cell>
          <cell r="K3673">
            <v>0</v>
          </cell>
          <cell r="L3673">
            <v>0</v>
          </cell>
          <cell r="M3673">
            <v>0</v>
          </cell>
          <cell r="N3673">
            <v>0</v>
          </cell>
          <cell r="O3673">
            <v>0</v>
          </cell>
          <cell r="P3673">
            <v>0</v>
          </cell>
          <cell r="Q3673">
            <v>0</v>
          </cell>
          <cell r="R3673">
            <v>0</v>
          </cell>
          <cell r="S3673">
            <v>0</v>
          </cell>
          <cell r="T3673">
            <v>0</v>
          </cell>
          <cell r="U3673">
            <v>0</v>
          </cell>
          <cell r="V3673">
            <v>0</v>
          </cell>
          <cell r="W3673">
            <v>0</v>
          </cell>
          <cell r="X3673">
            <v>0</v>
          </cell>
          <cell r="Y3673">
            <v>0</v>
          </cell>
          <cell r="Z3673">
            <v>0</v>
          </cell>
          <cell r="AA3673">
            <v>0</v>
          </cell>
          <cell r="AB3673">
            <v>0</v>
          </cell>
          <cell r="AC3673">
            <v>0</v>
          </cell>
          <cell r="AD3673">
            <v>0</v>
          </cell>
          <cell r="AE3673">
            <v>0</v>
          </cell>
          <cell r="AF3673">
            <v>0</v>
          </cell>
          <cell r="AG3673">
            <v>0</v>
          </cell>
          <cell r="AH3673">
            <v>0</v>
          </cell>
          <cell r="AI3673">
            <v>0</v>
          </cell>
          <cell r="AJ3673">
            <v>0</v>
          </cell>
          <cell r="AK3673">
            <v>0</v>
          </cell>
          <cell r="AL3673">
            <v>0</v>
          </cell>
          <cell r="AM3673">
            <v>0</v>
          </cell>
          <cell r="AN3673">
            <v>0</v>
          </cell>
          <cell r="AO3673">
            <v>0</v>
          </cell>
          <cell r="AP3673">
            <v>0</v>
          </cell>
          <cell r="AQ3673">
            <v>0</v>
          </cell>
          <cell r="AR3673">
            <v>0</v>
          </cell>
          <cell r="AS3673">
            <v>0</v>
          </cell>
          <cell r="AT3673">
            <v>0</v>
          </cell>
          <cell r="AU3673">
            <v>0</v>
          </cell>
          <cell r="AV3673">
            <v>0</v>
          </cell>
          <cell r="AW3673">
            <v>0</v>
          </cell>
        </row>
        <row r="3674">
          <cell r="B3674">
            <v>40011596</v>
          </cell>
          <cell r="C3674" t="str">
            <v>MAKITA SEAL RING C HM1306 424053-9</v>
          </cell>
          <cell r="D3674">
            <v>0</v>
          </cell>
          <cell r="E3674" t="str">
            <v>Active</v>
          </cell>
          <cell r="F3674" t="str">
            <v>P</v>
          </cell>
          <cell r="G3674">
            <v>4</v>
          </cell>
          <cell r="H3674">
            <v>0</v>
          </cell>
          <cell r="I3674">
            <v>0</v>
          </cell>
          <cell r="J3674">
            <v>0</v>
          </cell>
          <cell r="K3674">
            <v>0</v>
          </cell>
          <cell r="L3674">
            <v>0</v>
          </cell>
          <cell r="M3674">
            <v>0</v>
          </cell>
          <cell r="N3674">
            <v>0</v>
          </cell>
          <cell r="O3674">
            <v>0</v>
          </cell>
          <cell r="P3674">
            <v>0</v>
          </cell>
          <cell r="Q3674">
            <v>0</v>
          </cell>
          <cell r="R3674">
            <v>0</v>
          </cell>
          <cell r="S3674">
            <v>0</v>
          </cell>
          <cell r="T3674">
            <v>0</v>
          </cell>
          <cell r="U3674">
            <v>0</v>
          </cell>
          <cell r="V3674">
            <v>0</v>
          </cell>
          <cell r="W3674">
            <v>0</v>
          </cell>
          <cell r="X3674">
            <v>0</v>
          </cell>
          <cell r="Y3674">
            <v>0</v>
          </cell>
          <cell r="Z3674">
            <v>0</v>
          </cell>
          <cell r="AA3674">
            <v>0</v>
          </cell>
          <cell r="AB3674">
            <v>0</v>
          </cell>
          <cell r="AC3674">
            <v>0</v>
          </cell>
          <cell r="AD3674">
            <v>0</v>
          </cell>
          <cell r="AE3674">
            <v>0</v>
          </cell>
          <cell r="AF3674">
            <v>0</v>
          </cell>
          <cell r="AG3674">
            <v>0</v>
          </cell>
          <cell r="AH3674">
            <v>0</v>
          </cell>
          <cell r="AI3674">
            <v>0</v>
          </cell>
          <cell r="AJ3674">
            <v>0</v>
          </cell>
          <cell r="AK3674">
            <v>0</v>
          </cell>
          <cell r="AL3674">
            <v>0</v>
          </cell>
          <cell r="AM3674">
            <v>0</v>
          </cell>
          <cell r="AN3674">
            <v>0</v>
          </cell>
          <cell r="AO3674">
            <v>0</v>
          </cell>
          <cell r="AP3674">
            <v>0</v>
          </cell>
          <cell r="AQ3674">
            <v>0</v>
          </cell>
          <cell r="AR3674">
            <v>0</v>
          </cell>
          <cell r="AS3674">
            <v>0</v>
          </cell>
          <cell r="AT3674">
            <v>0</v>
          </cell>
          <cell r="AU3674">
            <v>0</v>
          </cell>
          <cell r="AV3674">
            <v>0</v>
          </cell>
          <cell r="AW3674">
            <v>0</v>
          </cell>
        </row>
        <row r="3675">
          <cell r="B3675">
            <v>40006936</v>
          </cell>
          <cell r="C3675" t="str">
            <v>SPONGE SLEEVE 9 FOR BO3700</v>
          </cell>
          <cell r="D3675">
            <v>0</v>
          </cell>
          <cell r="E3675" t="str">
            <v>Active</v>
          </cell>
          <cell r="F3675" t="str">
            <v>P</v>
          </cell>
          <cell r="G3675">
            <v>17</v>
          </cell>
          <cell r="H3675">
            <v>0</v>
          </cell>
          <cell r="I3675">
            <v>5</v>
          </cell>
          <cell r="J3675">
            <v>12</v>
          </cell>
          <cell r="K3675">
            <v>2</v>
          </cell>
          <cell r="L3675">
            <v>22</v>
          </cell>
          <cell r="M3675">
            <v>1.8333333333333333</v>
          </cell>
          <cell r="N3675">
            <v>4</v>
          </cell>
          <cell r="O3675">
            <v>0</v>
          </cell>
          <cell r="P3675">
            <v>8</v>
          </cell>
          <cell r="Q3675">
            <v>17</v>
          </cell>
          <cell r="R3675">
            <v>33</v>
          </cell>
          <cell r="S3675">
            <v>24</v>
          </cell>
          <cell r="T3675">
            <v>12</v>
          </cell>
          <cell r="U3675">
            <v>37</v>
          </cell>
          <cell r="V3675">
            <v>48</v>
          </cell>
          <cell r="W3675">
            <v>37</v>
          </cell>
          <cell r="X3675">
            <v>40</v>
          </cell>
          <cell r="Y3675">
            <v>21</v>
          </cell>
          <cell r="Z3675">
            <v>25</v>
          </cell>
          <cell r="AA3675">
            <v>16</v>
          </cell>
          <cell r="AB3675">
            <v>0</v>
          </cell>
          <cell r="AC3675">
            <v>0</v>
          </cell>
          <cell r="AD3675">
            <v>0</v>
          </cell>
          <cell r="AE3675">
            <v>0</v>
          </cell>
          <cell r="AF3675">
            <v>0</v>
          </cell>
          <cell r="AG3675">
            <v>16</v>
          </cell>
          <cell r="AH3675">
            <v>0</v>
          </cell>
          <cell r="AI3675">
            <v>11</v>
          </cell>
          <cell r="AJ3675">
            <v>0</v>
          </cell>
          <cell r="AK3675">
            <v>0</v>
          </cell>
          <cell r="AL3675">
            <v>10</v>
          </cell>
          <cell r="AM3675">
            <v>0</v>
          </cell>
          <cell r="AN3675">
            <v>0</v>
          </cell>
          <cell r="AO3675">
            <v>0</v>
          </cell>
          <cell r="AP3675">
            <v>4</v>
          </cell>
          <cell r="AQ3675">
            <v>8</v>
          </cell>
          <cell r="AR3675">
            <v>0</v>
          </cell>
          <cell r="AS3675">
            <v>0</v>
          </cell>
          <cell r="AT3675">
            <v>0</v>
          </cell>
          <cell r="AU3675">
            <v>0</v>
          </cell>
          <cell r="AV3675">
            <v>22</v>
          </cell>
          <cell r="AW3675">
            <v>10</v>
          </cell>
        </row>
        <row r="3676">
          <cell r="B3676">
            <v>40007847</v>
          </cell>
          <cell r="C3676" t="str">
            <v>SWITCH COVER FOR MT921</v>
          </cell>
          <cell r="D3676">
            <v>0</v>
          </cell>
          <cell r="E3676" t="str">
            <v>Slow Moving</v>
          </cell>
          <cell r="F3676" t="str">
            <v>P</v>
          </cell>
          <cell r="G3676">
            <v>21</v>
          </cell>
          <cell r="H3676">
            <v>0</v>
          </cell>
          <cell r="I3676">
            <v>0</v>
          </cell>
          <cell r="J3676">
            <v>0</v>
          </cell>
          <cell r="K3676">
            <v>0</v>
          </cell>
          <cell r="L3676">
            <v>0</v>
          </cell>
          <cell r="M3676">
            <v>0</v>
          </cell>
          <cell r="N3676">
            <v>0</v>
          </cell>
          <cell r="O3676">
            <v>0</v>
          </cell>
          <cell r="P3676">
            <v>1</v>
          </cell>
          <cell r="Q3676">
            <v>0</v>
          </cell>
          <cell r="R3676">
            <v>0</v>
          </cell>
          <cell r="S3676">
            <v>0</v>
          </cell>
          <cell r="T3676">
            <v>0</v>
          </cell>
          <cell r="U3676">
            <v>0</v>
          </cell>
          <cell r="V3676">
            <v>0</v>
          </cell>
          <cell r="W3676">
            <v>1</v>
          </cell>
          <cell r="X3676">
            <v>0</v>
          </cell>
          <cell r="Y3676">
            <v>0</v>
          </cell>
          <cell r="Z3676">
            <v>0</v>
          </cell>
          <cell r="AA3676">
            <v>0</v>
          </cell>
          <cell r="AB3676">
            <v>0</v>
          </cell>
          <cell r="AC3676">
            <v>0</v>
          </cell>
          <cell r="AD3676">
            <v>0</v>
          </cell>
          <cell r="AE3676">
            <v>0</v>
          </cell>
          <cell r="AF3676">
            <v>0</v>
          </cell>
          <cell r="AG3676">
            <v>0</v>
          </cell>
          <cell r="AH3676">
            <v>6</v>
          </cell>
          <cell r="AI3676">
            <v>0</v>
          </cell>
          <cell r="AJ3676">
            <v>0</v>
          </cell>
          <cell r="AK3676">
            <v>0</v>
          </cell>
          <cell r="AL3676">
            <v>0</v>
          </cell>
          <cell r="AM3676">
            <v>0</v>
          </cell>
          <cell r="AN3676">
            <v>0</v>
          </cell>
          <cell r="AO3676">
            <v>0</v>
          </cell>
          <cell r="AP3676">
            <v>0</v>
          </cell>
          <cell r="AQ3676">
            <v>0</v>
          </cell>
          <cell r="AR3676">
            <v>0</v>
          </cell>
          <cell r="AS3676">
            <v>0</v>
          </cell>
          <cell r="AT3676">
            <v>0</v>
          </cell>
          <cell r="AU3676">
            <v>0</v>
          </cell>
          <cell r="AV3676">
            <v>0</v>
          </cell>
          <cell r="AW3676">
            <v>0</v>
          </cell>
        </row>
        <row r="3677">
          <cell r="B3677">
            <v>40007851</v>
          </cell>
          <cell r="C3677" t="str">
            <v>CAP 33 FOR MT921</v>
          </cell>
          <cell r="D3677">
            <v>0</v>
          </cell>
          <cell r="E3677" t="str">
            <v>Slow Moving</v>
          </cell>
          <cell r="F3677" t="str">
            <v>P</v>
          </cell>
          <cell r="G3677">
            <v>20</v>
          </cell>
          <cell r="H3677">
            <v>0</v>
          </cell>
          <cell r="I3677">
            <v>0</v>
          </cell>
          <cell r="J3677">
            <v>0</v>
          </cell>
          <cell r="K3677">
            <v>0</v>
          </cell>
          <cell r="L3677">
            <v>0</v>
          </cell>
          <cell r="M3677">
            <v>0</v>
          </cell>
          <cell r="N3677">
            <v>0</v>
          </cell>
          <cell r="O3677">
            <v>0</v>
          </cell>
          <cell r="P3677">
            <v>0</v>
          </cell>
          <cell r="Q3677">
            <v>0</v>
          </cell>
          <cell r="R3677">
            <v>0</v>
          </cell>
          <cell r="S3677">
            <v>0</v>
          </cell>
          <cell r="T3677">
            <v>0</v>
          </cell>
          <cell r="U3677">
            <v>0</v>
          </cell>
          <cell r="V3677">
            <v>0</v>
          </cell>
          <cell r="W3677">
            <v>0</v>
          </cell>
          <cell r="X3677">
            <v>0</v>
          </cell>
          <cell r="Y3677">
            <v>0</v>
          </cell>
          <cell r="Z3677">
            <v>0</v>
          </cell>
          <cell r="AA3677">
            <v>0</v>
          </cell>
          <cell r="AB3677">
            <v>0</v>
          </cell>
          <cell r="AC3677">
            <v>0</v>
          </cell>
          <cell r="AD3677">
            <v>0</v>
          </cell>
          <cell r="AE3677">
            <v>0</v>
          </cell>
          <cell r="AF3677">
            <v>0</v>
          </cell>
          <cell r="AG3677">
            <v>0</v>
          </cell>
          <cell r="AH3677">
            <v>0</v>
          </cell>
          <cell r="AI3677">
            <v>0</v>
          </cell>
          <cell r="AJ3677">
            <v>0</v>
          </cell>
          <cell r="AK3677">
            <v>0</v>
          </cell>
          <cell r="AL3677">
            <v>0</v>
          </cell>
          <cell r="AM3677">
            <v>0</v>
          </cell>
          <cell r="AN3677">
            <v>0</v>
          </cell>
          <cell r="AO3677">
            <v>0</v>
          </cell>
          <cell r="AP3677">
            <v>0</v>
          </cell>
          <cell r="AQ3677">
            <v>0</v>
          </cell>
          <cell r="AR3677">
            <v>0</v>
          </cell>
          <cell r="AS3677">
            <v>0</v>
          </cell>
          <cell r="AT3677">
            <v>0</v>
          </cell>
          <cell r="AU3677">
            <v>0</v>
          </cell>
          <cell r="AV3677">
            <v>0</v>
          </cell>
          <cell r="AW3677">
            <v>0</v>
          </cell>
        </row>
        <row r="3678">
          <cell r="B3678">
            <v>40006441</v>
          </cell>
          <cell r="C3678" t="str">
            <v>BUMPER FOR TD090</v>
          </cell>
          <cell r="D3678">
            <v>0</v>
          </cell>
          <cell r="E3678" t="str">
            <v>Active</v>
          </cell>
          <cell r="F3678" t="str">
            <v>P</v>
          </cell>
          <cell r="G3678">
            <v>31</v>
          </cell>
          <cell r="H3678">
            <v>0</v>
          </cell>
          <cell r="I3678">
            <v>0</v>
          </cell>
          <cell r="J3678">
            <v>1</v>
          </cell>
          <cell r="K3678">
            <v>0.16666666666666666</v>
          </cell>
          <cell r="L3678">
            <v>1</v>
          </cell>
          <cell r="M3678">
            <v>8.3333333333333329E-2</v>
          </cell>
          <cell r="N3678">
            <v>1</v>
          </cell>
          <cell r="O3678">
            <v>0</v>
          </cell>
          <cell r="P3678">
            <v>0</v>
          </cell>
          <cell r="Q3678">
            <v>0</v>
          </cell>
          <cell r="R3678">
            <v>0</v>
          </cell>
          <cell r="S3678">
            <v>0</v>
          </cell>
          <cell r="T3678">
            <v>0</v>
          </cell>
          <cell r="U3678">
            <v>0</v>
          </cell>
          <cell r="V3678">
            <v>0</v>
          </cell>
          <cell r="W3678">
            <v>0</v>
          </cell>
          <cell r="X3678">
            <v>0</v>
          </cell>
          <cell r="Y3678">
            <v>0</v>
          </cell>
          <cell r="Z3678">
            <v>0</v>
          </cell>
          <cell r="AA3678">
            <v>0</v>
          </cell>
          <cell r="AB3678">
            <v>0</v>
          </cell>
          <cell r="AC3678">
            <v>0</v>
          </cell>
          <cell r="AD3678">
            <v>0</v>
          </cell>
          <cell r="AE3678">
            <v>0</v>
          </cell>
          <cell r="AF3678">
            <v>0</v>
          </cell>
          <cell r="AG3678">
            <v>0</v>
          </cell>
          <cell r="AH3678">
            <v>0</v>
          </cell>
          <cell r="AI3678">
            <v>0</v>
          </cell>
          <cell r="AJ3678">
            <v>0</v>
          </cell>
          <cell r="AK3678">
            <v>0</v>
          </cell>
          <cell r="AL3678">
            <v>0</v>
          </cell>
          <cell r="AM3678">
            <v>0</v>
          </cell>
          <cell r="AN3678">
            <v>0</v>
          </cell>
          <cell r="AO3678">
            <v>0</v>
          </cell>
          <cell r="AP3678">
            <v>0</v>
          </cell>
          <cell r="AQ3678">
            <v>1</v>
          </cell>
          <cell r="AR3678">
            <v>0</v>
          </cell>
          <cell r="AS3678">
            <v>0</v>
          </cell>
          <cell r="AT3678">
            <v>0</v>
          </cell>
          <cell r="AU3678">
            <v>0</v>
          </cell>
          <cell r="AV3678">
            <v>1</v>
          </cell>
          <cell r="AW3678">
            <v>1</v>
          </cell>
        </row>
        <row r="3679">
          <cell r="B3679">
            <v>40007727</v>
          </cell>
          <cell r="C3679" t="str">
            <v>BRAKE RING FOR MT922</v>
          </cell>
          <cell r="D3679">
            <v>0</v>
          </cell>
          <cell r="E3679" t="str">
            <v>Active</v>
          </cell>
          <cell r="F3679" t="str">
            <v>P</v>
          </cell>
          <cell r="G3679">
            <v>28</v>
          </cell>
          <cell r="H3679">
            <v>0</v>
          </cell>
          <cell r="I3679">
            <v>10</v>
          </cell>
          <cell r="J3679">
            <v>20</v>
          </cell>
          <cell r="K3679">
            <v>3.3333333333333335</v>
          </cell>
          <cell r="L3679">
            <v>42</v>
          </cell>
          <cell r="M3679">
            <v>3.5</v>
          </cell>
          <cell r="N3679">
            <v>4</v>
          </cell>
          <cell r="O3679">
            <v>0</v>
          </cell>
          <cell r="P3679">
            <v>3</v>
          </cell>
          <cell r="Q3679">
            <v>7</v>
          </cell>
          <cell r="R3679">
            <v>1</v>
          </cell>
          <cell r="S3679">
            <v>5</v>
          </cell>
          <cell r="T3679">
            <v>2</v>
          </cell>
          <cell r="U3679">
            <v>6</v>
          </cell>
          <cell r="V3679">
            <v>4</v>
          </cell>
          <cell r="W3679">
            <v>5</v>
          </cell>
          <cell r="X3679">
            <v>2</v>
          </cell>
          <cell r="Y3679">
            <v>1</v>
          </cell>
          <cell r="Z3679">
            <v>4</v>
          </cell>
          <cell r="AA3679">
            <v>1</v>
          </cell>
          <cell r="AB3679">
            <v>0</v>
          </cell>
          <cell r="AC3679">
            <v>4</v>
          </cell>
          <cell r="AD3679">
            <v>0</v>
          </cell>
          <cell r="AE3679">
            <v>3</v>
          </cell>
          <cell r="AF3679">
            <v>0</v>
          </cell>
          <cell r="AG3679">
            <v>0</v>
          </cell>
          <cell r="AH3679">
            <v>11</v>
          </cell>
          <cell r="AI3679">
            <v>0</v>
          </cell>
          <cell r="AJ3679">
            <v>1</v>
          </cell>
          <cell r="AK3679">
            <v>3</v>
          </cell>
          <cell r="AL3679">
            <v>5</v>
          </cell>
          <cell r="AM3679">
            <v>8</v>
          </cell>
          <cell r="AN3679">
            <v>3</v>
          </cell>
          <cell r="AO3679">
            <v>2</v>
          </cell>
          <cell r="AP3679">
            <v>0</v>
          </cell>
          <cell r="AQ3679">
            <v>0</v>
          </cell>
          <cell r="AR3679">
            <v>7</v>
          </cell>
          <cell r="AS3679">
            <v>3</v>
          </cell>
          <cell r="AT3679">
            <v>0</v>
          </cell>
          <cell r="AU3679">
            <v>10</v>
          </cell>
          <cell r="AV3679">
            <v>42</v>
          </cell>
          <cell r="AW3679">
            <v>10</v>
          </cell>
        </row>
        <row r="3680">
          <cell r="B3680">
            <v>40005564</v>
          </cell>
          <cell r="C3680" t="str">
            <v>TOOL HOLDER CAP FOR HM1213C</v>
          </cell>
          <cell r="D3680">
            <v>0</v>
          </cell>
          <cell r="E3680" t="str">
            <v>Active</v>
          </cell>
          <cell r="F3680" t="str">
            <v>P</v>
          </cell>
          <cell r="G3680">
            <v>9</v>
          </cell>
          <cell r="H3680">
            <v>0</v>
          </cell>
          <cell r="I3680">
            <v>0</v>
          </cell>
          <cell r="J3680">
            <v>1</v>
          </cell>
          <cell r="K3680">
            <v>0.16666666666666666</v>
          </cell>
          <cell r="L3680">
            <v>1</v>
          </cell>
          <cell r="M3680">
            <v>8.3333333333333329E-2</v>
          </cell>
          <cell r="N3680">
            <v>0</v>
          </cell>
          <cell r="O3680">
            <v>0</v>
          </cell>
          <cell r="P3680">
            <v>0</v>
          </cell>
          <cell r="Q3680">
            <v>0</v>
          </cell>
          <cell r="R3680">
            <v>0</v>
          </cell>
          <cell r="S3680">
            <v>0</v>
          </cell>
          <cell r="T3680">
            <v>0</v>
          </cell>
          <cell r="U3680">
            <v>0</v>
          </cell>
          <cell r="V3680">
            <v>1</v>
          </cell>
          <cell r="W3680">
            <v>2</v>
          </cell>
          <cell r="X3680">
            <v>0</v>
          </cell>
          <cell r="Y3680">
            <v>0</v>
          </cell>
          <cell r="Z3680">
            <v>0</v>
          </cell>
          <cell r="AA3680">
            <v>0</v>
          </cell>
          <cell r="AB3680">
            <v>0</v>
          </cell>
          <cell r="AC3680">
            <v>0</v>
          </cell>
          <cell r="AD3680">
            <v>0</v>
          </cell>
          <cell r="AE3680">
            <v>0</v>
          </cell>
          <cell r="AF3680">
            <v>0</v>
          </cell>
          <cell r="AG3680">
            <v>0</v>
          </cell>
          <cell r="AH3680">
            <v>0</v>
          </cell>
          <cell r="AI3680">
            <v>0</v>
          </cell>
          <cell r="AJ3680">
            <v>0</v>
          </cell>
          <cell r="AK3680">
            <v>0</v>
          </cell>
          <cell r="AL3680">
            <v>0</v>
          </cell>
          <cell r="AM3680">
            <v>0</v>
          </cell>
          <cell r="AN3680">
            <v>0</v>
          </cell>
          <cell r="AO3680">
            <v>0</v>
          </cell>
          <cell r="AP3680">
            <v>0</v>
          </cell>
          <cell r="AQ3680">
            <v>0</v>
          </cell>
          <cell r="AR3680">
            <v>0</v>
          </cell>
          <cell r="AS3680">
            <v>1</v>
          </cell>
          <cell r="AT3680">
            <v>0</v>
          </cell>
          <cell r="AU3680">
            <v>0</v>
          </cell>
          <cell r="AV3680">
            <v>1</v>
          </cell>
          <cell r="AW3680">
            <v>1</v>
          </cell>
        </row>
        <row r="3681">
          <cell r="B3681">
            <v>40006926</v>
          </cell>
          <cell r="C3681" t="str">
            <v>DAMPING PLUG FOR PS460</v>
          </cell>
          <cell r="D3681">
            <v>0</v>
          </cell>
          <cell r="E3681" t="str">
            <v>Active</v>
          </cell>
          <cell r="F3681" t="str">
            <v>P</v>
          </cell>
          <cell r="G3681">
            <v>30</v>
          </cell>
          <cell r="H3681">
            <v>0</v>
          </cell>
          <cell r="I3681">
            <v>20</v>
          </cell>
          <cell r="J3681">
            <v>5</v>
          </cell>
          <cell r="K3681">
            <v>0.83333333333333337</v>
          </cell>
          <cell r="L3681">
            <v>15</v>
          </cell>
          <cell r="M3681">
            <v>1.25</v>
          </cell>
          <cell r="N3681">
            <v>0</v>
          </cell>
          <cell r="O3681">
            <v>2</v>
          </cell>
          <cell r="P3681">
            <v>0</v>
          </cell>
          <cell r="Q3681">
            <v>0</v>
          </cell>
          <cell r="R3681">
            <v>2</v>
          </cell>
          <cell r="S3681">
            <v>2</v>
          </cell>
          <cell r="T3681">
            <v>2</v>
          </cell>
          <cell r="U3681">
            <v>1</v>
          </cell>
          <cell r="V3681">
            <v>0</v>
          </cell>
          <cell r="W3681">
            <v>4</v>
          </cell>
          <cell r="X3681">
            <v>0</v>
          </cell>
          <cell r="Y3681">
            <v>0</v>
          </cell>
          <cell r="Z3681">
            <v>6</v>
          </cell>
          <cell r="AA3681">
            <v>0</v>
          </cell>
          <cell r="AB3681">
            <v>2</v>
          </cell>
          <cell r="AC3681">
            <v>2</v>
          </cell>
          <cell r="AD3681">
            <v>0</v>
          </cell>
          <cell r="AE3681">
            <v>1</v>
          </cell>
          <cell r="AF3681">
            <v>2</v>
          </cell>
          <cell r="AG3681">
            <v>2</v>
          </cell>
          <cell r="AH3681">
            <v>2</v>
          </cell>
          <cell r="AI3681">
            <v>0</v>
          </cell>
          <cell r="AJ3681">
            <v>0</v>
          </cell>
          <cell r="AK3681">
            <v>2</v>
          </cell>
          <cell r="AL3681">
            <v>4</v>
          </cell>
          <cell r="AM3681">
            <v>0</v>
          </cell>
          <cell r="AN3681">
            <v>2</v>
          </cell>
          <cell r="AO3681">
            <v>2</v>
          </cell>
          <cell r="AP3681">
            <v>0</v>
          </cell>
          <cell r="AQ3681">
            <v>0</v>
          </cell>
          <cell r="AR3681">
            <v>0</v>
          </cell>
          <cell r="AS3681">
            <v>2</v>
          </cell>
          <cell r="AT3681">
            <v>0</v>
          </cell>
          <cell r="AU3681">
            <v>3</v>
          </cell>
          <cell r="AV3681">
            <v>15</v>
          </cell>
          <cell r="AW3681">
            <v>4</v>
          </cell>
        </row>
        <row r="3682">
          <cell r="B3682">
            <v>40006899</v>
          </cell>
          <cell r="C3682" t="str">
            <v>POLYURETHANE SPONGE SEAL FOR MT430</v>
          </cell>
          <cell r="D3682">
            <v>0</v>
          </cell>
          <cell r="E3682" t="str">
            <v>Slow Moving</v>
          </cell>
          <cell r="F3682" t="str">
            <v>P</v>
          </cell>
          <cell r="G3682">
            <v>38</v>
          </cell>
          <cell r="H3682">
            <v>0</v>
          </cell>
          <cell r="I3682">
            <v>0</v>
          </cell>
          <cell r="J3682">
            <v>0</v>
          </cell>
          <cell r="K3682">
            <v>0</v>
          </cell>
          <cell r="L3682">
            <v>0</v>
          </cell>
          <cell r="M3682">
            <v>0</v>
          </cell>
          <cell r="N3682">
            <v>0</v>
          </cell>
          <cell r="O3682">
            <v>0</v>
          </cell>
          <cell r="P3682">
            <v>0</v>
          </cell>
          <cell r="Q3682">
            <v>0</v>
          </cell>
          <cell r="R3682">
            <v>0</v>
          </cell>
          <cell r="S3682">
            <v>0</v>
          </cell>
          <cell r="T3682">
            <v>0</v>
          </cell>
          <cell r="U3682">
            <v>0</v>
          </cell>
          <cell r="V3682">
            <v>2</v>
          </cell>
          <cell r="W3682">
            <v>0</v>
          </cell>
          <cell r="X3682">
            <v>0</v>
          </cell>
          <cell r="Y3682">
            <v>3</v>
          </cell>
          <cell r="Z3682">
            <v>0</v>
          </cell>
          <cell r="AA3682">
            <v>0</v>
          </cell>
          <cell r="AB3682">
            <v>0</v>
          </cell>
          <cell r="AC3682">
            <v>0</v>
          </cell>
          <cell r="AD3682">
            <v>0</v>
          </cell>
          <cell r="AE3682">
            <v>0</v>
          </cell>
          <cell r="AF3682">
            <v>0</v>
          </cell>
          <cell r="AG3682">
            <v>0</v>
          </cell>
          <cell r="AH3682">
            <v>0</v>
          </cell>
          <cell r="AI3682">
            <v>0</v>
          </cell>
          <cell r="AJ3682">
            <v>0</v>
          </cell>
          <cell r="AK3682">
            <v>0</v>
          </cell>
          <cell r="AL3682">
            <v>0</v>
          </cell>
          <cell r="AM3682">
            <v>0</v>
          </cell>
          <cell r="AN3682">
            <v>0</v>
          </cell>
          <cell r="AO3682">
            <v>0</v>
          </cell>
          <cell r="AP3682">
            <v>0</v>
          </cell>
          <cell r="AQ3682">
            <v>0</v>
          </cell>
          <cell r="AR3682">
            <v>0</v>
          </cell>
          <cell r="AS3682">
            <v>0</v>
          </cell>
          <cell r="AT3682">
            <v>0</v>
          </cell>
          <cell r="AU3682">
            <v>0</v>
          </cell>
          <cell r="AV3682">
            <v>0</v>
          </cell>
          <cell r="AW3682">
            <v>0</v>
          </cell>
        </row>
        <row r="3683">
          <cell r="B3683">
            <v>40005672</v>
          </cell>
          <cell r="C3683" t="str">
            <v>CUSHION FOR LS1016</v>
          </cell>
          <cell r="D3683">
            <v>0</v>
          </cell>
          <cell r="E3683" t="str">
            <v>Active</v>
          </cell>
          <cell r="F3683" t="str">
            <v>P</v>
          </cell>
          <cell r="G3683">
            <v>8</v>
          </cell>
          <cell r="H3683">
            <v>0</v>
          </cell>
          <cell r="I3683">
            <v>0</v>
          </cell>
          <cell r="J3683">
            <v>2</v>
          </cell>
          <cell r="K3683">
            <v>0.33333333333333331</v>
          </cell>
          <cell r="L3683">
            <v>4</v>
          </cell>
          <cell r="M3683">
            <v>0.33333333333333331</v>
          </cell>
          <cell r="N3683">
            <v>0</v>
          </cell>
          <cell r="O3683">
            <v>0</v>
          </cell>
          <cell r="P3683">
            <v>0</v>
          </cell>
          <cell r="Q3683">
            <v>0</v>
          </cell>
          <cell r="R3683">
            <v>0</v>
          </cell>
          <cell r="S3683">
            <v>0</v>
          </cell>
          <cell r="T3683">
            <v>0</v>
          </cell>
          <cell r="U3683">
            <v>0</v>
          </cell>
          <cell r="V3683">
            <v>0</v>
          </cell>
          <cell r="W3683">
            <v>0</v>
          </cell>
          <cell r="X3683">
            <v>0</v>
          </cell>
          <cell r="Y3683">
            <v>0</v>
          </cell>
          <cell r="Z3683">
            <v>0</v>
          </cell>
          <cell r="AA3683">
            <v>0</v>
          </cell>
          <cell r="AB3683">
            <v>0</v>
          </cell>
          <cell r="AC3683">
            <v>0</v>
          </cell>
          <cell r="AD3683">
            <v>0</v>
          </cell>
          <cell r="AE3683">
            <v>0</v>
          </cell>
          <cell r="AF3683">
            <v>0</v>
          </cell>
          <cell r="AG3683">
            <v>0</v>
          </cell>
          <cell r="AH3683">
            <v>1</v>
          </cell>
          <cell r="AI3683">
            <v>0</v>
          </cell>
          <cell r="AJ3683">
            <v>0</v>
          </cell>
          <cell r="AK3683">
            <v>0</v>
          </cell>
          <cell r="AL3683">
            <v>0</v>
          </cell>
          <cell r="AM3683">
            <v>2</v>
          </cell>
          <cell r="AN3683">
            <v>0</v>
          </cell>
          <cell r="AO3683">
            <v>0</v>
          </cell>
          <cell r="AP3683">
            <v>2</v>
          </cell>
          <cell r="AQ3683">
            <v>0</v>
          </cell>
          <cell r="AR3683">
            <v>0</v>
          </cell>
          <cell r="AS3683">
            <v>0</v>
          </cell>
          <cell r="AT3683">
            <v>0</v>
          </cell>
          <cell r="AU3683">
            <v>0</v>
          </cell>
          <cell r="AV3683">
            <v>4</v>
          </cell>
          <cell r="AW3683">
            <v>2</v>
          </cell>
        </row>
        <row r="3684">
          <cell r="B3684">
            <v>40006356</v>
          </cell>
          <cell r="C3684" t="str">
            <v>ROLLER</v>
          </cell>
          <cell r="D3684">
            <v>0</v>
          </cell>
          <cell r="E3684" t="str">
            <v>Active</v>
          </cell>
          <cell r="F3684" t="str">
            <v>P</v>
          </cell>
          <cell r="G3684">
            <v>1</v>
          </cell>
          <cell r="H3684">
            <v>0</v>
          </cell>
          <cell r="I3684">
            <v>4</v>
          </cell>
          <cell r="J3684">
            <v>4</v>
          </cell>
          <cell r="K3684">
            <v>0.66666666666666663</v>
          </cell>
          <cell r="L3684">
            <v>6</v>
          </cell>
          <cell r="M3684">
            <v>0.5</v>
          </cell>
          <cell r="N3684">
            <v>2</v>
          </cell>
          <cell r="O3684">
            <v>0</v>
          </cell>
          <cell r="P3684">
            <v>0</v>
          </cell>
          <cell r="Q3684">
            <v>0</v>
          </cell>
          <cell r="R3684">
            <v>0</v>
          </cell>
          <cell r="S3684">
            <v>0</v>
          </cell>
          <cell r="T3684">
            <v>0</v>
          </cell>
          <cell r="U3684">
            <v>0</v>
          </cell>
          <cell r="V3684">
            <v>0</v>
          </cell>
          <cell r="W3684">
            <v>2</v>
          </cell>
          <cell r="X3684">
            <v>0</v>
          </cell>
          <cell r="Y3684">
            <v>0</v>
          </cell>
          <cell r="Z3684">
            <v>0</v>
          </cell>
          <cell r="AA3684">
            <v>0</v>
          </cell>
          <cell r="AB3684">
            <v>0</v>
          </cell>
          <cell r="AC3684">
            <v>0</v>
          </cell>
          <cell r="AD3684">
            <v>0</v>
          </cell>
          <cell r="AE3684">
            <v>0</v>
          </cell>
          <cell r="AF3684">
            <v>0</v>
          </cell>
          <cell r="AG3684">
            <v>0</v>
          </cell>
          <cell r="AH3684">
            <v>2</v>
          </cell>
          <cell r="AI3684">
            <v>0</v>
          </cell>
          <cell r="AJ3684">
            <v>0</v>
          </cell>
          <cell r="AK3684">
            <v>0</v>
          </cell>
          <cell r="AL3684">
            <v>0</v>
          </cell>
          <cell r="AM3684">
            <v>2</v>
          </cell>
          <cell r="AN3684">
            <v>0</v>
          </cell>
          <cell r="AO3684">
            <v>0</v>
          </cell>
          <cell r="AP3684">
            <v>0</v>
          </cell>
          <cell r="AQ3684">
            <v>0</v>
          </cell>
          <cell r="AR3684">
            <v>0</v>
          </cell>
          <cell r="AS3684">
            <v>4</v>
          </cell>
          <cell r="AT3684">
            <v>0</v>
          </cell>
          <cell r="AU3684">
            <v>0</v>
          </cell>
          <cell r="AV3684">
            <v>6</v>
          </cell>
          <cell r="AW3684">
            <v>4</v>
          </cell>
        </row>
        <row r="3685">
          <cell r="B3685">
            <v>40005500</v>
          </cell>
          <cell r="C3685" t="str">
            <v>VALVE FOR CL140FD</v>
          </cell>
          <cell r="D3685">
            <v>0</v>
          </cell>
          <cell r="E3685" t="str">
            <v>Active</v>
          </cell>
          <cell r="F3685" t="str">
            <v>P</v>
          </cell>
          <cell r="G3685">
            <v>2</v>
          </cell>
          <cell r="H3685">
            <v>0</v>
          </cell>
          <cell r="I3685">
            <v>0</v>
          </cell>
          <cell r="J3685">
            <v>0</v>
          </cell>
          <cell r="K3685">
            <v>0</v>
          </cell>
          <cell r="L3685">
            <v>0</v>
          </cell>
          <cell r="M3685">
            <v>0</v>
          </cell>
          <cell r="N3685">
            <v>0</v>
          </cell>
          <cell r="O3685">
            <v>0</v>
          </cell>
          <cell r="P3685">
            <v>0</v>
          </cell>
          <cell r="Q3685">
            <v>0</v>
          </cell>
          <cell r="R3685">
            <v>0</v>
          </cell>
          <cell r="S3685">
            <v>0</v>
          </cell>
          <cell r="T3685">
            <v>0</v>
          </cell>
          <cell r="U3685">
            <v>0</v>
          </cell>
          <cell r="V3685">
            <v>0</v>
          </cell>
          <cell r="W3685">
            <v>0</v>
          </cell>
          <cell r="X3685">
            <v>0</v>
          </cell>
          <cell r="Y3685">
            <v>0</v>
          </cell>
          <cell r="Z3685">
            <v>0</v>
          </cell>
          <cell r="AA3685">
            <v>0</v>
          </cell>
          <cell r="AB3685">
            <v>0</v>
          </cell>
          <cell r="AC3685">
            <v>0</v>
          </cell>
          <cell r="AD3685">
            <v>0</v>
          </cell>
          <cell r="AE3685">
            <v>0</v>
          </cell>
          <cell r="AF3685">
            <v>0</v>
          </cell>
          <cell r="AG3685">
            <v>0</v>
          </cell>
          <cell r="AH3685">
            <v>0</v>
          </cell>
          <cell r="AI3685">
            <v>0</v>
          </cell>
          <cell r="AJ3685">
            <v>0</v>
          </cell>
          <cell r="AK3685">
            <v>0</v>
          </cell>
          <cell r="AL3685">
            <v>0</v>
          </cell>
          <cell r="AM3685">
            <v>0</v>
          </cell>
          <cell r="AN3685">
            <v>0</v>
          </cell>
          <cell r="AO3685">
            <v>0</v>
          </cell>
          <cell r="AP3685">
            <v>0</v>
          </cell>
          <cell r="AQ3685">
            <v>0</v>
          </cell>
          <cell r="AR3685">
            <v>0</v>
          </cell>
          <cell r="AS3685">
            <v>0</v>
          </cell>
          <cell r="AT3685">
            <v>0</v>
          </cell>
          <cell r="AU3685">
            <v>0</v>
          </cell>
          <cell r="AV3685">
            <v>0</v>
          </cell>
          <cell r="AW3685">
            <v>0</v>
          </cell>
        </row>
        <row r="3686">
          <cell r="B3686">
            <v>40010310</v>
          </cell>
          <cell r="C3686" t="str">
            <v>RUBBER RING 20 FOR HM0870C</v>
          </cell>
          <cell r="D3686">
            <v>0</v>
          </cell>
          <cell r="E3686" t="str">
            <v>Active</v>
          </cell>
          <cell r="F3686" t="str">
            <v>P</v>
          </cell>
          <cell r="G3686">
            <v>5</v>
          </cell>
          <cell r="H3686">
            <v>0</v>
          </cell>
          <cell r="I3686">
            <v>0</v>
          </cell>
          <cell r="J3686">
            <v>0</v>
          </cell>
          <cell r="K3686">
            <v>0</v>
          </cell>
          <cell r="L3686">
            <v>0</v>
          </cell>
          <cell r="M3686">
            <v>0</v>
          </cell>
          <cell r="N3686">
            <v>0</v>
          </cell>
          <cell r="O3686">
            <v>0</v>
          </cell>
          <cell r="P3686">
            <v>0</v>
          </cell>
          <cell r="Q3686">
            <v>0</v>
          </cell>
          <cell r="R3686">
            <v>0</v>
          </cell>
          <cell r="S3686">
            <v>0</v>
          </cell>
          <cell r="T3686">
            <v>0</v>
          </cell>
          <cell r="U3686">
            <v>0</v>
          </cell>
          <cell r="V3686">
            <v>0</v>
          </cell>
          <cell r="W3686">
            <v>0</v>
          </cell>
          <cell r="X3686">
            <v>0</v>
          </cell>
          <cell r="Y3686">
            <v>0</v>
          </cell>
          <cell r="Z3686">
            <v>0</v>
          </cell>
          <cell r="AA3686">
            <v>0</v>
          </cell>
          <cell r="AB3686">
            <v>0</v>
          </cell>
          <cell r="AC3686">
            <v>0</v>
          </cell>
          <cell r="AD3686">
            <v>0</v>
          </cell>
          <cell r="AE3686">
            <v>0</v>
          </cell>
          <cell r="AF3686">
            <v>0</v>
          </cell>
          <cell r="AG3686">
            <v>0</v>
          </cell>
          <cell r="AH3686">
            <v>0</v>
          </cell>
          <cell r="AI3686">
            <v>0</v>
          </cell>
          <cell r="AJ3686">
            <v>0</v>
          </cell>
          <cell r="AK3686">
            <v>0</v>
          </cell>
          <cell r="AL3686">
            <v>0</v>
          </cell>
          <cell r="AM3686">
            <v>0</v>
          </cell>
          <cell r="AN3686">
            <v>0</v>
          </cell>
          <cell r="AO3686">
            <v>0</v>
          </cell>
          <cell r="AP3686">
            <v>0</v>
          </cell>
          <cell r="AQ3686">
            <v>0</v>
          </cell>
          <cell r="AR3686">
            <v>0</v>
          </cell>
          <cell r="AS3686">
            <v>0</v>
          </cell>
          <cell r="AT3686">
            <v>0</v>
          </cell>
          <cell r="AU3686">
            <v>0</v>
          </cell>
          <cell r="AV3686">
            <v>0</v>
          </cell>
          <cell r="AW3686">
            <v>0</v>
          </cell>
        </row>
        <row r="3687">
          <cell r="B3687">
            <v>40010317</v>
          </cell>
          <cell r="C3687" t="str">
            <v>DUST COVER FOR HM0871C</v>
          </cell>
          <cell r="D3687">
            <v>0</v>
          </cell>
          <cell r="E3687" t="str">
            <v>Active</v>
          </cell>
          <cell r="F3687" t="str">
            <v>P</v>
          </cell>
          <cell r="G3687">
            <v>10</v>
          </cell>
          <cell r="H3687">
            <v>0</v>
          </cell>
          <cell r="I3687">
            <v>0</v>
          </cell>
          <cell r="J3687">
            <v>0</v>
          </cell>
          <cell r="K3687">
            <v>0</v>
          </cell>
          <cell r="L3687">
            <v>0</v>
          </cell>
          <cell r="M3687">
            <v>0</v>
          </cell>
          <cell r="N3687">
            <v>0</v>
          </cell>
          <cell r="O3687">
            <v>0</v>
          </cell>
          <cell r="P3687">
            <v>0</v>
          </cell>
          <cell r="Q3687">
            <v>0</v>
          </cell>
          <cell r="R3687">
            <v>0</v>
          </cell>
          <cell r="S3687">
            <v>0</v>
          </cell>
          <cell r="T3687">
            <v>0</v>
          </cell>
          <cell r="U3687">
            <v>0</v>
          </cell>
          <cell r="V3687">
            <v>0</v>
          </cell>
          <cell r="W3687">
            <v>0</v>
          </cell>
          <cell r="X3687">
            <v>0</v>
          </cell>
          <cell r="Y3687">
            <v>0</v>
          </cell>
          <cell r="Z3687">
            <v>0</v>
          </cell>
          <cell r="AA3687">
            <v>0</v>
          </cell>
          <cell r="AB3687">
            <v>0</v>
          </cell>
          <cell r="AC3687">
            <v>0</v>
          </cell>
          <cell r="AD3687">
            <v>0</v>
          </cell>
          <cell r="AE3687">
            <v>0</v>
          </cell>
          <cell r="AF3687">
            <v>0</v>
          </cell>
          <cell r="AG3687">
            <v>0</v>
          </cell>
          <cell r="AH3687">
            <v>0</v>
          </cell>
          <cell r="AI3687">
            <v>0</v>
          </cell>
          <cell r="AJ3687">
            <v>0</v>
          </cell>
          <cell r="AK3687">
            <v>0</v>
          </cell>
          <cell r="AL3687">
            <v>0</v>
          </cell>
          <cell r="AM3687">
            <v>0</v>
          </cell>
          <cell r="AN3687">
            <v>0</v>
          </cell>
          <cell r="AO3687">
            <v>0</v>
          </cell>
          <cell r="AP3687">
            <v>0</v>
          </cell>
          <cell r="AQ3687">
            <v>0</v>
          </cell>
          <cell r="AR3687">
            <v>0</v>
          </cell>
          <cell r="AS3687">
            <v>0</v>
          </cell>
          <cell r="AT3687">
            <v>0</v>
          </cell>
          <cell r="AU3687">
            <v>0</v>
          </cell>
          <cell r="AV3687">
            <v>0</v>
          </cell>
          <cell r="AW3687">
            <v>0</v>
          </cell>
        </row>
        <row r="3688">
          <cell r="B3688">
            <v>40010305</v>
          </cell>
          <cell r="C3688" t="str">
            <v>RUBBER RING 28</v>
          </cell>
          <cell r="D3688">
            <v>0</v>
          </cell>
          <cell r="E3688" t="str">
            <v>Slow Moving</v>
          </cell>
          <cell r="F3688" t="str">
            <v>P</v>
          </cell>
          <cell r="G3688">
            <v>5</v>
          </cell>
          <cell r="H3688">
            <v>0</v>
          </cell>
          <cell r="I3688">
            <v>0</v>
          </cell>
          <cell r="J3688">
            <v>0</v>
          </cell>
          <cell r="K3688">
            <v>0</v>
          </cell>
          <cell r="L3688">
            <v>0</v>
          </cell>
          <cell r="M3688">
            <v>0</v>
          </cell>
          <cell r="N3688">
            <v>0</v>
          </cell>
          <cell r="O3688">
            <v>0</v>
          </cell>
          <cell r="P3688">
            <v>0</v>
          </cell>
          <cell r="Q3688">
            <v>0</v>
          </cell>
          <cell r="R3688">
            <v>0</v>
          </cell>
          <cell r="S3688">
            <v>0</v>
          </cell>
          <cell r="T3688">
            <v>0</v>
          </cell>
          <cell r="U3688">
            <v>0</v>
          </cell>
          <cell r="V3688">
            <v>0</v>
          </cell>
          <cell r="W3688">
            <v>0</v>
          </cell>
          <cell r="X3688">
            <v>0</v>
          </cell>
          <cell r="Y3688">
            <v>0</v>
          </cell>
          <cell r="Z3688">
            <v>0</v>
          </cell>
          <cell r="AA3688">
            <v>0</v>
          </cell>
          <cell r="AB3688">
            <v>0</v>
          </cell>
          <cell r="AC3688">
            <v>0</v>
          </cell>
          <cell r="AD3688">
            <v>0</v>
          </cell>
          <cell r="AE3688">
            <v>0</v>
          </cell>
          <cell r="AF3688">
            <v>0</v>
          </cell>
          <cell r="AG3688">
            <v>0</v>
          </cell>
          <cell r="AH3688">
            <v>0</v>
          </cell>
          <cell r="AI3688">
            <v>0</v>
          </cell>
          <cell r="AJ3688">
            <v>0</v>
          </cell>
          <cell r="AK3688">
            <v>0</v>
          </cell>
          <cell r="AL3688">
            <v>0</v>
          </cell>
          <cell r="AM3688">
            <v>0</v>
          </cell>
          <cell r="AN3688">
            <v>0</v>
          </cell>
          <cell r="AO3688">
            <v>0</v>
          </cell>
          <cell r="AP3688">
            <v>0</v>
          </cell>
          <cell r="AQ3688">
            <v>0</v>
          </cell>
          <cell r="AR3688">
            <v>0</v>
          </cell>
          <cell r="AS3688">
            <v>0</v>
          </cell>
          <cell r="AT3688">
            <v>0</v>
          </cell>
          <cell r="AU3688">
            <v>0</v>
          </cell>
          <cell r="AV3688">
            <v>0</v>
          </cell>
          <cell r="AW3688">
            <v>0</v>
          </cell>
        </row>
        <row r="3689">
          <cell r="B3689">
            <v>40005866</v>
          </cell>
          <cell r="C3689" t="str">
            <v>CUSHION RING 12 FOR HR2600</v>
          </cell>
          <cell r="D3689">
            <v>0</v>
          </cell>
          <cell r="E3689" t="str">
            <v>Active</v>
          </cell>
          <cell r="F3689" t="str">
            <v>P</v>
          </cell>
          <cell r="G3689">
            <v>11</v>
          </cell>
          <cell r="H3689">
            <v>0</v>
          </cell>
          <cell r="I3689">
            <v>0</v>
          </cell>
          <cell r="J3689">
            <v>3</v>
          </cell>
          <cell r="K3689">
            <v>0.5</v>
          </cell>
          <cell r="L3689">
            <v>10</v>
          </cell>
          <cell r="M3689">
            <v>0.83333333333333337</v>
          </cell>
          <cell r="N3689">
            <v>3</v>
          </cell>
          <cell r="O3689">
            <v>1</v>
          </cell>
          <cell r="P3689">
            <v>0</v>
          </cell>
          <cell r="Q3689">
            <v>0</v>
          </cell>
          <cell r="R3689">
            <v>0</v>
          </cell>
          <cell r="S3689">
            <v>0</v>
          </cell>
          <cell r="T3689">
            <v>0</v>
          </cell>
          <cell r="U3689">
            <v>0</v>
          </cell>
          <cell r="V3689">
            <v>0</v>
          </cell>
          <cell r="W3689">
            <v>0</v>
          </cell>
          <cell r="X3689">
            <v>0</v>
          </cell>
          <cell r="Y3689">
            <v>0</v>
          </cell>
          <cell r="Z3689">
            <v>2</v>
          </cell>
          <cell r="AA3689">
            <v>0</v>
          </cell>
          <cell r="AB3689">
            <v>0</v>
          </cell>
          <cell r="AC3689">
            <v>1</v>
          </cell>
          <cell r="AD3689">
            <v>0</v>
          </cell>
          <cell r="AE3689">
            <v>0</v>
          </cell>
          <cell r="AF3689">
            <v>0</v>
          </cell>
          <cell r="AG3689">
            <v>0</v>
          </cell>
          <cell r="AH3689">
            <v>2</v>
          </cell>
          <cell r="AI3689">
            <v>2</v>
          </cell>
          <cell r="AJ3689">
            <v>0</v>
          </cell>
          <cell r="AK3689">
            <v>1</v>
          </cell>
          <cell r="AL3689">
            <v>0</v>
          </cell>
          <cell r="AM3689">
            <v>3</v>
          </cell>
          <cell r="AN3689">
            <v>0</v>
          </cell>
          <cell r="AO3689">
            <v>3</v>
          </cell>
          <cell r="AP3689">
            <v>2</v>
          </cell>
          <cell r="AQ3689">
            <v>0</v>
          </cell>
          <cell r="AR3689">
            <v>0</v>
          </cell>
          <cell r="AS3689">
            <v>0</v>
          </cell>
          <cell r="AT3689">
            <v>1</v>
          </cell>
          <cell r="AU3689">
            <v>0</v>
          </cell>
          <cell r="AV3689">
            <v>10</v>
          </cell>
          <cell r="AW3689">
            <v>3</v>
          </cell>
        </row>
        <row r="3690">
          <cell r="B3690">
            <v>40006980</v>
          </cell>
          <cell r="C3690" t="str">
            <v>CRANK CASE SEALING3200S</v>
          </cell>
          <cell r="D3690" t="str">
            <v>424872-3</v>
          </cell>
          <cell r="E3690" t="str">
            <v>Slow Moving</v>
          </cell>
          <cell r="F3690" t="str">
            <v>P</v>
          </cell>
          <cell r="G3690">
            <v>19</v>
          </cell>
          <cell r="H3690">
            <v>0</v>
          </cell>
          <cell r="I3690">
            <v>0</v>
          </cell>
          <cell r="J3690">
            <v>0</v>
          </cell>
          <cell r="K3690">
            <v>0</v>
          </cell>
          <cell r="L3690">
            <v>0</v>
          </cell>
          <cell r="M3690">
            <v>0</v>
          </cell>
          <cell r="N3690">
            <v>0</v>
          </cell>
          <cell r="O3690">
            <v>0</v>
          </cell>
          <cell r="P3690">
            <v>0</v>
          </cell>
          <cell r="Q3690">
            <v>0</v>
          </cell>
          <cell r="R3690">
            <v>0</v>
          </cell>
          <cell r="S3690">
            <v>0</v>
          </cell>
          <cell r="T3690">
            <v>0</v>
          </cell>
          <cell r="U3690">
            <v>0</v>
          </cell>
          <cell r="V3690">
            <v>0</v>
          </cell>
          <cell r="W3690">
            <v>0</v>
          </cell>
          <cell r="X3690">
            <v>0</v>
          </cell>
          <cell r="Y3690">
            <v>0</v>
          </cell>
          <cell r="Z3690">
            <v>0</v>
          </cell>
          <cell r="AA3690">
            <v>0</v>
          </cell>
          <cell r="AB3690">
            <v>0</v>
          </cell>
          <cell r="AC3690">
            <v>0</v>
          </cell>
          <cell r="AD3690">
            <v>0</v>
          </cell>
          <cell r="AE3690">
            <v>0</v>
          </cell>
          <cell r="AF3690">
            <v>0</v>
          </cell>
          <cell r="AG3690">
            <v>0</v>
          </cell>
          <cell r="AH3690">
            <v>0</v>
          </cell>
          <cell r="AI3690">
            <v>0</v>
          </cell>
          <cell r="AJ3690">
            <v>0</v>
          </cell>
          <cell r="AK3690">
            <v>0</v>
          </cell>
          <cell r="AL3690">
            <v>0</v>
          </cell>
          <cell r="AM3690">
            <v>0</v>
          </cell>
          <cell r="AN3690">
            <v>0</v>
          </cell>
          <cell r="AO3690">
            <v>0</v>
          </cell>
          <cell r="AP3690">
            <v>0</v>
          </cell>
          <cell r="AQ3690">
            <v>0</v>
          </cell>
          <cell r="AR3690">
            <v>0</v>
          </cell>
          <cell r="AS3690">
            <v>0</v>
          </cell>
          <cell r="AT3690">
            <v>0</v>
          </cell>
          <cell r="AU3690">
            <v>0</v>
          </cell>
          <cell r="AV3690">
            <v>0</v>
          </cell>
          <cell r="AW3690">
            <v>0</v>
          </cell>
        </row>
        <row r="3691">
          <cell r="B3691">
            <v>40006982</v>
          </cell>
          <cell r="C3691" t="str">
            <v>INTAKE HOSE FOR3200S</v>
          </cell>
          <cell r="D3691">
            <v>0</v>
          </cell>
          <cell r="E3691" t="str">
            <v>Slow Moving</v>
          </cell>
          <cell r="F3691" t="str">
            <v>P</v>
          </cell>
          <cell r="G3691">
            <v>34</v>
          </cell>
          <cell r="H3691">
            <v>0</v>
          </cell>
          <cell r="I3691">
            <v>0</v>
          </cell>
          <cell r="J3691">
            <v>0</v>
          </cell>
          <cell r="K3691">
            <v>0</v>
          </cell>
          <cell r="L3691">
            <v>0</v>
          </cell>
          <cell r="M3691">
            <v>0</v>
          </cell>
          <cell r="N3691">
            <v>0</v>
          </cell>
          <cell r="O3691">
            <v>0</v>
          </cell>
          <cell r="P3691">
            <v>0</v>
          </cell>
          <cell r="Q3691">
            <v>0</v>
          </cell>
          <cell r="R3691">
            <v>0</v>
          </cell>
          <cell r="S3691">
            <v>0</v>
          </cell>
          <cell r="T3691">
            <v>0</v>
          </cell>
          <cell r="U3691">
            <v>0</v>
          </cell>
          <cell r="V3691">
            <v>0</v>
          </cell>
          <cell r="W3691">
            <v>0</v>
          </cell>
          <cell r="X3691">
            <v>0</v>
          </cell>
          <cell r="Y3691">
            <v>0</v>
          </cell>
          <cell r="Z3691">
            <v>0</v>
          </cell>
          <cell r="AA3691">
            <v>0</v>
          </cell>
          <cell r="AB3691">
            <v>0</v>
          </cell>
          <cell r="AC3691">
            <v>1</v>
          </cell>
          <cell r="AD3691">
            <v>0</v>
          </cell>
          <cell r="AE3691">
            <v>0</v>
          </cell>
          <cell r="AF3691">
            <v>0</v>
          </cell>
          <cell r="AG3691">
            <v>0</v>
          </cell>
          <cell r="AH3691">
            <v>0</v>
          </cell>
          <cell r="AI3691">
            <v>0</v>
          </cell>
          <cell r="AJ3691">
            <v>0</v>
          </cell>
          <cell r="AK3691">
            <v>0</v>
          </cell>
          <cell r="AL3691">
            <v>0</v>
          </cell>
          <cell r="AM3691">
            <v>0</v>
          </cell>
          <cell r="AN3691">
            <v>0</v>
          </cell>
          <cell r="AO3691">
            <v>0</v>
          </cell>
          <cell r="AP3691">
            <v>0</v>
          </cell>
          <cell r="AQ3691">
            <v>0</v>
          </cell>
          <cell r="AR3691">
            <v>0</v>
          </cell>
          <cell r="AS3691">
            <v>0</v>
          </cell>
          <cell r="AT3691">
            <v>0</v>
          </cell>
          <cell r="AU3691">
            <v>0</v>
          </cell>
          <cell r="AV3691">
            <v>0</v>
          </cell>
          <cell r="AW3691">
            <v>0</v>
          </cell>
        </row>
        <row r="3692">
          <cell r="B3692">
            <v>40006370</v>
          </cell>
          <cell r="C3692" t="str">
            <v>RUBBER WASHER 16 FOR HR2610</v>
          </cell>
          <cell r="D3692">
            <v>0</v>
          </cell>
          <cell r="E3692" t="str">
            <v>Active</v>
          </cell>
          <cell r="F3692" t="str">
            <v>P</v>
          </cell>
          <cell r="G3692">
            <v>0</v>
          </cell>
          <cell r="H3692">
            <v>0</v>
          </cell>
          <cell r="I3692">
            <v>0</v>
          </cell>
          <cell r="J3692">
            <v>0</v>
          </cell>
          <cell r="K3692">
            <v>0</v>
          </cell>
          <cell r="L3692">
            <v>0</v>
          </cell>
          <cell r="M3692">
            <v>0</v>
          </cell>
          <cell r="N3692">
            <v>0</v>
          </cell>
          <cell r="O3692">
            <v>0</v>
          </cell>
          <cell r="P3692">
            <v>0</v>
          </cell>
          <cell r="Q3692">
            <v>0</v>
          </cell>
          <cell r="R3692">
            <v>0</v>
          </cell>
          <cell r="S3692">
            <v>0</v>
          </cell>
          <cell r="T3692">
            <v>0</v>
          </cell>
          <cell r="U3692">
            <v>0</v>
          </cell>
          <cell r="V3692">
            <v>0</v>
          </cell>
          <cell r="W3692">
            <v>0</v>
          </cell>
          <cell r="X3692">
            <v>0</v>
          </cell>
          <cell r="Y3692">
            <v>0</v>
          </cell>
          <cell r="Z3692">
            <v>1</v>
          </cell>
          <cell r="AA3692">
            <v>0</v>
          </cell>
          <cell r="AB3692">
            <v>0</v>
          </cell>
          <cell r="AC3692">
            <v>0</v>
          </cell>
          <cell r="AD3692">
            <v>0</v>
          </cell>
          <cell r="AE3692">
            <v>0</v>
          </cell>
          <cell r="AF3692">
            <v>0</v>
          </cell>
          <cell r="AG3692">
            <v>0</v>
          </cell>
          <cell r="AH3692">
            <v>0</v>
          </cell>
          <cell r="AI3692">
            <v>0</v>
          </cell>
          <cell r="AJ3692">
            <v>0</v>
          </cell>
          <cell r="AK3692">
            <v>0</v>
          </cell>
          <cell r="AL3692">
            <v>0</v>
          </cell>
          <cell r="AM3692">
            <v>0</v>
          </cell>
          <cell r="AN3692">
            <v>0</v>
          </cell>
          <cell r="AO3692">
            <v>0</v>
          </cell>
          <cell r="AP3692">
            <v>0</v>
          </cell>
          <cell r="AQ3692">
            <v>0</v>
          </cell>
          <cell r="AR3692">
            <v>0</v>
          </cell>
          <cell r="AS3692">
            <v>0</v>
          </cell>
          <cell r="AT3692">
            <v>0</v>
          </cell>
          <cell r="AU3692">
            <v>0</v>
          </cell>
          <cell r="AV3692">
            <v>0</v>
          </cell>
          <cell r="AW3692">
            <v>0</v>
          </cell>
        </row>
        <row r="3693">
          <cell r="B3693">
            <v>40006361</v>
          </cell>
          <cell r="C3693" t="str">
            <v>CUSHION FOR HR242D</v>
          </cell>
          <cell r="D3693">
            <v>0</v>
          </cell>
          <cell r="E3693" t="str">
            <v>Slow Moving</v>
          </cell>
          <cell r="F3693" t="str">
            <v>P</v>
          </cell>
          <cell r="G3693">
            <v>2</v>
          </cell>
          <cell r="H3693">
            <v>0</v>
          </cell>
          <cell r="I3693">
            <v>0</v>
          </cell>
          <cell r="J3693">
            <v>0</v>
          </cell>
          <cell r="K3693">
            <v>0</v>
          </cell>
          <cell r="L3693">
            <v>0</v>
          </cell>
          <cell r="M3693">
            <v>0</v>
          </cell>
          <cell r="N3693">
            <v>0</v>
          </cell>
          <cell r="O3693">
            <v>0</v>
          </cell>
          <cell r="P3693">
            <v>0</v>
          </cell>
          <cell r="Q3693">
            <v>0</v>
          </cell>
          <cell r="R3693">
            <v>0</v>
          </cell>
          <cell r="S3693">
            <v>0</v>
          </cell>
          <cell r="T3693">
            <v>0</v>
          </cell>
          <cell r="U3693">
            <v>0</v>
          </cell>
          <cell r="V3693">
            <v>0</v>
          </cell>
          <cell r="W3693">
            <v>0</v>
          </cell>
          <cell r="X3693">
            <v>0</v>
          </cell>
          <cell r="Y3693">
            <v>0</v>
          </cell>
          <cell r="Z3693">
            <v>0</v>
          </cell>
          <cell r="AA3693">
            <v>0</v>
          </cell>
          <cell r="AB3693">
            <v>0</v>
          </cell>
          <cell r="AC3693">
            <v>0</v>
          </cell>
          <cell r="AD3693">
            <v>0</v>
          </cell>
          <cell r="AE3693">
            <v>0</v>
          </cell>
          <cell r="AF3693">
            <v>0</v>
          </cell>
          <cell r="AG3693">
            <v>0</v>
          </cell>
          <cell r="AH3693">
            <v>0</v>
          </cell>
          <cell r="AI3693">
            <v>0</v>
          </cell>
          <cell r="AJ3693">
            <v>0</v>
          </cell>
          <cell r="AK3693">
            <v>0</v>
          </cell>
          <cell r="AL3693">
            <v>0</v>
          </cell>
          <cell r="AM3693">
            <v>0</v>
          </cell>
          <cell r="AN3693">
            <v>0</v>
          </cell>
          <cell r="AO3693">
            <v>0</v>
          </cell>
          <cell r="AP3693">
            <v>0</v>
          </cell>
          <cell r="AQ3693">
            <v>0</v>
          </cell>
          <cell r="AR3693">
            <v>0</v>
          </cell>
          <cell r="AS3693">
            <v>0</v>
          </cell>
          <cell r="AT3693">
            <v>0</v>
          </cell>
          <cell r="AU3693">
            <v>0</v>
          </cell>
          <cell r="AV3693">
            <v>0</v>
          </cell>
          <cell r="AW3693">
            <v>0</v>
          </cell>
        </row>
        <row r="3694">
          <cell r="B3694">
            <v>40005501</v>
          </cell>
          <cell r="C3694" t="str">
            <v>FILTER CAP FOR DC/AC-HR</v>
          </cell>
          <cell r="D3694">
            <v>0</v>
          </cell>
          <cell r="E3694" t="str">
            <v>Active</v>
          </cell>
          <cell r="F3694" t="str">
            <v>P</v>
          </cell>
          <cell r="G3694">
            <v>1</v>
          </cell>
          <cell r="H3694">
            <v>0</v>
          </cell>
          <cell r="I3694">
            <v>0</v>
          </cell>
          <cell r="J3694">
            <v>0</v>
          </cell>
          <cell r="K3694">
            <v>0</v>
          </cell>
          <cell r="L3694">
            <v>0</v>
          </cell>
          <cell r="M3694">
            <v>0</v>
          </cell>
          <cell r="N3694">
            <v>0</v>
          </cell>
          <cell r="O3694">
            <v>0</v>
          </cell>
          <cell r="P3694">
            <v>0</v>
          </cell>
          <cell r="Q3694">
            <v>0</v>
          </cell>
          <cell r="R3694">
            <v>0</v>
          </cell>
          <cell r="S3694">
            <v>0</v>
          </cell>
          <cell r="T3694">
            <v>0</v>
          </cell>
          <cell r="U3694">
            <v>0</v>
          </cell>
          <cell r="V3694">
            <v>0</v>
          </cell>
          <cell r="W3694">
            <v>0</v>
          </cell>
          <cell r="X3694">
            <v>0</v>
          </cell>
          <cell r="Y3694">
            <v>0</v>
          </cell>
          <cell r="Z3694">
            <v>0</v>
          </cell>
          <cell r="AA3694">
            <v>0</v>
          </cell>
          <cell r="AB3694">
            <v>0</v>
          </cell>
          <cell r="AC3694">
            <v>0</v>
          </cell>
          <cell r="AD3694">
            <v>0</v>
          </cell>
          <cell r="AE3694">
            <v>0</v>
          </cell>
          <cell r="AF3694">
            <v>0</v>
          </cell>
          <cell r="AG3694">
            <v>0</v>
          </cell>
          <cell r="AH3694">
            <v>0</v>
          </cell>
          <cell r="AI3694">
            <v>0</v>
          </cell>
          <cell r="AJ3694">
            <v>0</v>
          </cell>
          <cell r="AK3694">
            <v>0</v>
          </cell>
          <cell r="AL3694">
            <v>0</v>
          </cell>
          <cell r="AM3694">
            <v>0</v>
          </cell>
          <cell r="AN3694">
            <v>0</v>
          </cell>
          <cell r="AO3694">
            <v>0</v>
          </cell>
          <cell r="AP3694">
            <v>0</v>
          </cell>
          <cell r="AQ3694">
            <v>0</v>
          </cell>
          <cell r="AR3694">
            <v>0</v>
          </cell>
          <cell r="AS3694">
            <v>0</v>
          </cell>
          <cell r="AT3694">
            <v>0</v>
          </cell>
          <cell r="AU3694">
            <v>0</v>
          </cell>
          <cell r="AV3694">
            <v>0</v>
          </cell>
          <cell r="AW3694">
            <v>0</v>
          </cell>
        </row>
        <row r="3695">
          <cell r="B3695">
            <v>40005502</v>
          </cell>
          <cell r="C3695" t="str">
            <v>SEAL RING A FOR DC/AC-HR</v>
          </cell>
          <cell r="D3695">
            <v>0</v>
          </cell>
          <cell r="E3695" t="str">
            <v>Active</v>
          </cell>
          <cell r="F3695" t="str">
            <v>P</v>
          </cell>
          <cell r="G3695">
            <v>1</v>
          </cell>
          <cell r="H3695">
            <v>0</v>
          </cell>
          <cell r="I3695">
            <v>0</v>
          </cell>
          <cell r="J3695">
            <v>0</v>
          </cell>
          <cell r="K3695">
            <v>0</v>
          </cell>
          <cell r="L3695">
            <v>0</v>
          </cell>
          <cell r="M3695">
            <v>0</v>
          </cell>
          <cell r="N3695">
            <v>0</v>
          </cell>
          <cell r="O3695">
            <v>0</v>
          </cell>
          <cell r="P3695">
            <v>0</v>
          </cell>
          <cell r="Q3695">
            <v>0</v>
          </cell>
          <cell r="R3695">
            <v>0</v>
          </cell>
          <cell r="S3695">
            <v>0</v>
          </cell>
          <cell r="T3695">
            <v>0</v>
          </cell>
          <cell r="U3695">
            <v>0</v>
          </cell>
          <cell r="V3695">
            <v>0</v>
          </cell>
          <cell r="W3695">
            <v>0</v>
          </cell>
          <cell r="X3695">
            <v>0</v>
          </cell>
          <cell r="Y3695">
            <v>0</v>
          </cell>
          <cell r="Z3695">
            <v>0</v>
          </cell>
          <cell r="AA3695">
            <v>0</v>
          </cell>
          <cell r="AB3695">
            <v>0</v>
          </cell>
          <cell r="AC3695">
            <v>0</v>
          </cell>
          <cell r="AD3695">
            <v>0</v>
          </cell>
          <cell r="AE3695">
            <v>0</v>
          </cell>
          <cell r="AF3695">
            <v>0</v>
          </cell>
          <cell r="AG3695">
            <v>0</v>
          </cell>
          <cell r="AH3695">
            <v>0</v>
          </cell>
          <cell r="AI3695">
            <v>0</v>
          </cell>
          <cell r="AJ3695">
            <v>0</v>
          </cell>
          <cell r="AK3695">
            <v>0</v>
          </cell>
          <cell r="AL3695">
            <v>0</v>
          </cell>
          <cell r="AM3695">
            <v>0</v>
          </cell>
          <cell r="AN3695">
            <v>0</v>
          </cell>
          <cell r="AO3695">
            <v>0</v>
          </cell>
          <cell r="AP3695">
            <v>0</v>
          </cell>
          <cell r="AQ3695">
            <v>0</v>
          </cell>
          <cell r="AR3695">
            <v>0</v>
          </cell>
          <cell r="AS3695">
            <v>0</v>
          </cell>
          <cell r="AT3695">
            <v>0</v>
          </cell>
          <cell r="AU3695">
            <v>0</v>
          </cell>
          <cell r="AV3695">
            <v>0</v>
          </cell>
          <cell r="AW3695">
            <v>0</v>
          </cell>
        </row>
        <row r="3696">
          <cell r="B3696">
            <v>40005503</v>
          </cell>
          <cell r="C3696" t="str">
            <v>SEAL RING B FOR DC/AC-HR</v>
          </cell>
          <cell r="D3696">
            <v>0</v>
          </cell>
          <cell r="E3696" t="str">
            <v>Active</v>
          </cell>
          <cell r="F3696" t="str">
            <v>P</v>
          </cell>
          <cell r="G3696">
            <v>1</v>
          </cell>
          <cell r="H3696">
            <v>0</v>
          </cell>
          <cell r="I3696">
            <v>0</v>
          </cell>
          <cell r="J3696">
            <v>0</v>
          </cell>
          <cell r="K3696">
            <v>0</v>
          </cell>
          <cell r="L3696">
            <v>0</v>
          </cell>
          <cell r="M3696">
            <v>0</v>
          </cell>
          <cell r="N3696">
            <v>0</v>
          </cell>
          <cell r="O3696">
            <v>0</v>
          </cell>
          <cell r="P3696">
            <v>0</v>
          </cell>
          <cell r="Q3696">
            <v>0</v>
          </cell>
          <cell r="R3696">
            <v>0</v>
          </cell>
          <cell r="S3696">
            <v>0</v>
          </cell>
          <cell r="T3696">
            <v>0</v>
          </cell>
          <cell r="U3696">
            <v>0</v>
          </cell>
          <cell r="V3696">
            <v>0</v>
          </cell>
          <cell r="W3696">
            <v>0</v>
          </cell>
          <cell r="X3696">
            <v>0</v>
          </cell>
          <cell r="Y3696">
            <v>0</v>
          </cell>
          <cell r="Z3696">
            <v>0</v>
          </cell>
          <cell r="AA3696">
            <v>0</v>
          </cell>
          <cell r="AB3696">
            <v>0</v>
          </cell>
          <cell r="AC3696">
            <v>0</v>
          </cell>
          <cell r="AD3696">
            <v>0</v>
          </cell>
          <cell r="AE3696">
            <v>0</v>
          </cell>
          <cell r="AF3696">
            <v>0</v>
          </cell>
          <cell r="AG3696">
            <v>0</v>
          </cell>
          <cell r="AH3696">
            <v>0</v>
          </cell>
          <cell r="AI3696">
            <v>0</v>
          </cell>
          <cell r="AJ3696">
            <v>0</v>
          </cell>
          <cell r="AK3696">
            <v>0</v>
          </cell>
          <cell r="AL3696">
            <v>0</v>
          </cell>
          <cell r="AM3696">
            <v>0</v>
          </cell>
          <cell r="AN3696">
            <v>0</v>
          </cell>
          <cell r="AO3696">
            <v>0</v>
          </cell>
          <cell r="AP3696">
            <v>0</v>
          </cell>
          <cell r="AQ3696">
            <v>0</v>
          </cell>
          <cell r="AR3696">
            <v>0</v>
          </cell>
          <cell r="AS3696">
            <v>0</v>
          </cell>
          <cell r="AT3696">
            <v>0</v>
          </cell>
          <cell r="AU3696">
            <v>0</v>
          </cell>
          <cell r="AV3696">
            <v>0</v>
          </cell>
          <cell r="AW3696">
            <v>0</v>
          </cell>
        </row>
        <row r="3697">
          <cell r="B3697">
            <v>40005188</v>
          </cell>
          <cell r="C3697" t="str">
            <v>OIL TUBE FOR UC3041A</v>
          </cell>
          <cell r="D3697">
            <v>0</v>
          </cell>
          <cell r="E3697" t="str">
            <v>Slow Moving</v>
          </cell>
          <cell r="F3697" t="str">
            <v>P</v>
          </cell>
          <cell r="G3697">
            <v>4</v>
          </cell>
          <cell r="H3697">
            <v>0</v>
          </cell>
          <cell r="I3697">
            <v>0</v>
          </cell>
          <cell r="J3697">
            <v>0</v>
          </cell>
          <cell r="K3697">
            <v>0</v>
          </cell>
          <cell r="L3697">
            <v>0</v>
          </cell>
          <cell r="M3697">
            <v>0</v>
          </cell>
          <cell r="N3697">
            <v>0</v>
          </cell>
          <cell r="O3697">
            <v>0</v>
          </cell>
          <cell r="P3697">
            <v>0</v>
          </cell>
          <cell r="Q3697">
            <v>0</v>
          </cell>
          <cell r="R3697">
            <v>0</v>
          </cell>
          <cell r="S3697">
            <v>1</v>
          </cell>
          <cell r="T3697">
            <v>0</v>
          </cell>
          <cell r="U3697">
            <v>0</v>
          </cell>
          <cell r="V3697">
            <v>0</v>
          </cell>
          <cell r="W3697">
            <v>0</v>
          </cell>
          <cell r="X3697">
            <v>0</v>
          </cell>
          <cell r="Y3697">
            <v>0</v>
          </cell>
          <cell r="Z3697">
            <v>0</v>
          </cell>
          <cell r="AA3697">
            <v>0</v>
          </cell>
          <cell r="AB3697">
            <v>0</v>
          </cell>
          <cell r="AC3697">
            <v>0</v>
          </cell>
          <cell r="AD3697">
            <v>0</v>
          </cell>
          <cell r="AE3697">
            <v>0</v>
          </cell>
          <cell r="AF3697">
            <v>0</v>
          </cell>
          <cell r="AG3697">
            <v>0</v>
          </cell>
          <cell r="AH3697">
            <v>0</v>
          </cell>
          <cell r="AI3697">
            <v>0</v>
          </cell>
          <cell r="AJ3697">
            <v>0</v>
          </cell>
          <cell r="AK3697">
            <v>0</v>
          </cell>
          <cell r="AL3697">
            <v>0</v>
          </cell>
          <cell r="AM3697">
            <v>0</v>
          </cell>
          <cell r="AN3697">
            <v>0</v>
          </cell>
          <cell r="AO3697">
            <v>0</v>
          </cell>
          <cell r="AP3697">
            <v>0</v>
          </cell>
          <cell r="AQ3697">
            <v>0</v>
          </cell>
          <cell r="AR3697">
            <v>0</v>
          </cell>
          <cell r="AS3697">
            <v>0</v>
          </cell>
          <cell r="AT3697">
            <v>0</v>
          </cell>
          <cell r="AU3697">
            <v>0</v>
          </cell>
          <cell r="AV3697">
            <v>0</v>
          </cell>
          <cell r="AW3697">
            <v>0</v>
          </cell>
        </row>
        <row r="3698">
          <cell r="B3698">
            <v>40010518</v>
          </cell>
          <cell r="C3698" t="str">
            <v>PLUG CAP</v>
          </cell>
          <cell r="D3698">
            <v>0</v>
          </cell>
          <cell r="E3698" t="str">
            <v>Active</v>
          </cell>
          <cell r="F3698" t="str">
            <v>P</v>
          </cell>
          <cell r="G3698">
            <v>1</v>
          </cell>
          <cell r="H3698">
            <v>0</v>
          </cell>
          <cell r="I3698">
            <v>0</v>
          </cell>
          <cell r="J3698">
            <v>0</v>
          </cell>
          <cell r="K3698">
            <v>0</v>
          </cell>
          <cell r="L3698">
            <v>0</v>
          </cell>
          <cell r="M3698">
            <v>0</v>
          </cell>
          <cell r="N3698">
            <v>0</v>
          </cell>
          <cell r="O3698">
            <v>0</v>
          </cell>
          <cell r="P3698">
            <v>0</v>
          </cell>
          <cell r="Q3698">
            <v>0</v>
          </cell>
          <cell r="R3698">
            <v>0</v>
          </cell>
          <cell r="S3698">
            <v>0</v>
          </cell>
          <cell r="T3698">
            <v>0</v>
          </cell>
          <cell r="U3698">
            <v>0</v>
          </cell>
          <cell r="V3698">
            <v>0</v>
          </cell>
          <cell r="W3698">
            <v>0</v>
          </cell>
          <cell r="X3698">
            <v>0</v>
          </cell>
          <cell r="Y3698">
            <v>0</v>
          </cell>
          <cell r="Z3698">
            <v>0</v>
          </cell>
          <cell r="AA3698">
            <v>0</v>
          </cell>
          <cell r="AB3698">
            <v>0</v>
          </cell>
          <cell r="AC3698">
            <v>0</v>
          </cell>
          <cell r="AD3698">
            <v>0</v>
          </cell>
          <cell r="AE3698">
            <v>0</v>
          </cell>
          <cell r="AF3698">
            <v>0</v>
          </cell>
          <cell r="AG3698">
            <v>0</v>
          </cell>
          <cell r="AH3698">
            <v>0</v>
          </cell>
          <cell r="AI3698">
            <v>0</v>
          </cell>
          <cell r="AJ3698">
            <v>0</v>
          </cell>
          <cell r="AK3698">
            <v>0</v>
          </cell>
          <cell r="AL3698">
            <v>0</v>
          </cell>
          <cell r="AM3698">
            <v>0</v>
          </cell>
          <cell r="AN3698">
            <v>0</v>
          </cell>
          <cell r="AO3698">
            <v>0</v>
          </cell>
          <cell r="AP3698">
            <v>0</v>
          </cell>
          <cell r="AQ3698">
            <v>0</v>
          </cell>
          <cell r="AR3698">
            <v>0</v>
          </cell>
          <cell r="AS3698">
            <v>0</v>
          </cell>
          <cell r="AT3698">
            <v>0</v>
          </cell>
          <cell r="AU3698">
            <v>0</v>
          </cell>
          <cell r="AV3698">
            <v>0</v>
          </cell>
          <cell r="AW3698">
            <v>0</v>
          </cell>
        </row>
        <row r="3699">
          <cell r="B3699">
            <v>40011600</v>
          </cell>
          <cell r="C3699" t="str">
            <v>MAKITA BUMPER TD110D 424737-9</v>
          </cell>
          <cell r="D3699">
            <v>0</v>
          </cell>
          <cell r="E3699" t="str">
            <v>Active</v>
          </cell>
          <cell r="F3699" t="str">
            <v>P</v>
          </cell>
          <cell r="G3699">
            <v>11</v>
          </cell>
          <cell r="H3699">
            <v>0</v>
          </cell>
          <cell r="I3699">
            <v>0</v>
          </cell>
          <cell r="J3699">
            <v>3</v>
          </cell>
          <cell r="K3699">
            <v>0.5</v>
          </cell>
          <cell r="L3699">
            <v>3</v>
          </cell>
          <cell r="M3699">
            <v>0.25</v>
          </cell>
          <cell r="N3699">
            <v>0</v>
          </cell>
          <cell r="O3699">
            <v>0</v>
          </cell>
          <cell r="P3699">
            <v>0</v>
          </cell>
          <cell r="Q3699">
            <v>0</v>
          </cell>
          <cell r="R3699">
            <v>0</v>
          </cell>
          <cell r="S3699">
            <v>0</v>
          </cell>
          <cell r="T3699">
            <v>0</v>
          </cell>
          <cell r="U3699">
            <v>0</v>
          </cell>
          <cell r="V3699">
            <v>0</v>
          </cell>
          <cell r="W3699">
            <v>0</v>
          </cell>
          <cell r="X3699">
            <v>0</v>
          </cell>
          <cell r="Y3699">
            <v>0</v>
          </cell>
          <cell r="Z3699">
            <v>0</v>
          </cell>
          <cell r="AA3699">
            <v>0</v>
          </cell>
          <cell r="AB3699">
            <v>0</v>
          </cell>
          <cell r="AC3699">
            <v>0</v>
          </cell>
          <cell r="AD3699">
            <v>0</v>
          </cell>
          <cell r="AE3699">
            <v>0</v>
          </cell>
          <cell r="AF3699">
            <v>0</v>
          </cell>
          <cell r="AG3699">
            <v>0</v>
          </cell>
          <cell r="AH3699">
            <v>0</v>
          </cell>
          <cell r="AI3699">
            <v>0</v>
          </cell>
          <cell r="AJ3699">
            <v>0</v>
          </cell>
          <cell r="AK3699">
            <v>0</v>
          </cell>
          <cell r="AL3699">
            <v>0</v>
          </cell>
          <cell r="AM3699">
            <v>0</v>
          </cell>
          <cell r="AN3699">
            <v>0</v>
          </cell>
          <cell r="AO3699">
            <v>0</v>
          </cell>
          <cell r="AP3699">
            <v>3</v>
          </cell>
          <cell r="AQ3699">
            <v>0</v>
          </cell>
          <cell r="AR3699">
            <v>0</v>
          </cell>
          <cell r="AS3699">
            <v>0</v>
          </cell>
          <cell r="AT3699">
            <v>0</v>
          </cell>
          <cell r="AU3699">
            <v>0</v>
          </cell>
          <cell r="AV3699">
            <v>3</v>
          </cell>
          <cell r="AW3699">
            <v>3</v>
          </cell>
        </row>
        <row r="3700">
          <cell r="B3700">
            <v>40005476</v>
          </cell>
          <cell r="C3700" t="str">
            <v>INTAKE HOSE FOR4300S</v>
          </cell>
          <cell r="D3700">
            <v>0</v>
          </cell>
          <cell r="E3700" t="str">
            <v>Slow Moving</v>
          </cell>
          <cell r="F3700" t="str">
            <v>P</v>
          </cell>
          <cell r="G3700">
            <v>2</v>
          </cell>
          <cell r="H3700">
            <v>0</v>
          </cell>
          <cell r="I3700">
            <v>0</v>
          </cell>
          <cell r="J3700">
            <v>0</v>
          </cell>
          <cell r="K3700">
            <v>0</v>
          </cell>
          <cell r="L3700">
            <v>0</v>
          </cell>
          <cell r="M3700">
            <v>0</v>
          </cell>
          <cell r="N3700">
            <v>0</v>
          </cell>
          <cell r="O3700">
            <v>0</v>
          </cell>
          <cell r="P3700">
            <v>0</v>
          </cell>
          <cell r="Q3700">
            <v>0</v>
          </cell>
          <cell r="R3700">
            <v>0</v>
          </cell>
          <cell r="S3700">
            <v>0</v>
          </cell>
          <cell r="T3700">
            <v>0</v>
          </cell>
          <cell r="U3700">
            <v>0</v>
          </cell>
          <cell r="V3700">
            <v>0</v>
          </cell>
          <cell r="W3700">
            <v>0</v>
          </cell>
          <cell r="X3700">
            <v>0</v>
          </cell>
          <cell r="Y3700">
            <v>0</v>
          </cell>
          <cell r="Z3700">
            <v>0</v>
          </cell>
          <cell r="AA3700">
            <v>0</v>
          </cell>
          <cell r="AB3700">
            <v>0</v>
          </cell>
          <cell r="AC3700">
            <v>0</v>
          </cell>
          <cell r="AD3700">
            <v>0</v>
          </cell>
          <cell r="AE3700">
            <v>0</v>
          </cell>
          <cell r="AF3700">
            <v>0</v>
          </cell>
          <cell r="AG3700">
            <v>0</v>
          </cell>
          <cell r="AH3700">
            <v>0</v>
          </cell>
          <cell r="AI3700">
            <v>0</v>
          </cell>
          <cell r="AJ3700">
            <v>0</v>
          </cell>
          <cell r="AK3700">
            <v>0</v>
          </cell>
          <cell r="AL3700">
            <v>0</v>
          </cell>
          <cell r="AM3700">
            <v>0</v>
          </cell>
          <cell r="AN3700">
            <v>0</v>
          </cell>
          <cell r="AO3700">
            <v>0</v>
          </cell>
          <cell r="AP3700">
            <v>0</v>
          </cell>
          <cell r="AQ3700">
            <v>0</v>
          </cell>
          <cell r="AR3700">
            <v>0</v>
          </cell>
          <cell r="AS3700">
            <v>0</v>
          </cell>
          <cell r="AT3700">
            <v>0</v>
          </cell>
          <cell r="AU3700">
            <v>0</v>
          </cell>
          <cell r="AV3700">
            <v>0</v>
          </cell>
          <cell r="AW3700">
            <v>0</v>
          </cell>
        </row>
        <row r="3701">
          <cell r="B3701">
            <v>40005504</v>
          </cell>
          <cell r="C3701" t="str">
            <v>CUSHION RUBBER FOR DC-TW</v>
          </cell>
          <cell r="D3701">
            <v>0</v>
          </cell>
          <cell r="E3701" t="str">
            <v>Active</v>
          </cell>
          <cell r="F3701" t="str">
            <v>P</v>
          </cell>
          <cell r="G3701">
            <v>8</v>
          </cell>
          <cell r="H3701">
            <v>0</v>
          </cell>
          <cell r="I3701">
            <v>0</v>
          </cell>
          <cell r="J3701">
            <v>0</v>
          </cell>
          <cell r="K3701">
            <v>0</v>
          </cell>
          <cell r="L3701">
            <v>0</v>
          </cell>
          <cell r="M3701">
            <v>0</v>
          </cell>
          <cell r="N3701">
            <v>0</v>
          </cell>
          <cell r="O3701">
            <v>0</v>
          </cell>
          <cell r="P3701">
            <v>0</v>
          </cell>
          <cell r="Q3701">
            <v>0</v>
          </cell>
          <cell r="R3701">
            <v>0</v>
          </cell>
          <cell r="S3701">
            <v>0</v>
          </cell>
          <cell r="T3701">
            <v>0</v>
          </cell>
          <cell r="U3701">
            <v>0</v>
          </cell>
          <cell r="V3701">
            <v>0</v>
          </cell>
          <cell r="W3701">
            <v>0</v>
          </cell>
          <cell r="X3701">
            <v>0</v>
          </cell>
          <cell r="Y3701">
            <v>0</v>
          </cell>
          <cell r="Z3701">
            <v>0</v>
          </cell>
          <cell r="AA3701">
            <v>0</v>
          </cell>
          <cell r="AB3701">
            <v>0</v>
          </cell>
          <cell r="AC3701">
            <v>0</v>
          </cell>
          <cell r="AD3701">
            <v>0</v>
          </cell>
          <cell r="AE3701">
            <v>0</v>
          </cell>
          <cell r="AF3701">
            <v>0</v>
          </cell>
          <cell r="AG3701">
            <v>0</v>
          </cell>
          <cell r="AH3701">
            <v>0</v>
          </cell>
          <cell r="AI3701">
            <v>0</v>
          </cell>
          <cell r="AJ3701">
            <v>0</v>
          </cell>
          <cell r="AK3701">
            <v>0</v>
          </cell>
          <cell r="AL3701">
            <v>0</v>
          </cell>
          <cell r="AM3701">
            <v>0</v>
          </cell>
          <cell r="AN3701">
            <v>0</v>
          </cell>
          <cell r="AO3701">
            <v>0</v>
          </cell>
          <cell r="AP3701">
            <v>0</v>
          </cell>
          <cell r="AQ3701">
            <v>0</v>
          </cell>
          <cell r="AR3701">
            <v>0</v>
          </cell>
          <cell r="AS3701">
            <v>0</v>
          </cell>
          <cell r="AT3701">
            <v>0</v>
          </cell>
          <cell r="AU3701">
            <v>0</v>
          </cell>
          <cell r="AV3701">
            <v>0</v>
          </cell>
          <cell r="AW3701">
            <v>0</v>
          </cell>
        </row>
        <row r="3702">
          <cell r="B3702">
            <v>40010786</v>
          </cell>
          <cell r="C3702" t="str">
            <v>MAKITA BUMPER TD111D 424907-0</v>
          </cell>
          <cell r="D3702">
            <v>0</v>
          </cell>
          <cell r="E3702" t="str">
            <v>Active</v>
          </cell>
          <cell r="F3702" t="str">
            <v>P</v>
          </cell>
          <cell r="G3702">
            <v>3</v>
          </cell>
          <cell r="H3702">
            <v>0</v>
          </cell>
          <cell r="I3702">
            <v>0</v>
          </cell>
          <cell r="J3702">
            <v>0</v>
          </cell>
          <cell r="K3702">
            <v>0</v>
          </cell>
          <cell r="L3702">
            <v>0</v>
          </cell>
          <cell r="M3702">
            <v>0</v>
          </cell>
          <cell r="X3702">
            <v>0</v>
          </cell>
          <cell r="Y3702">
            <v>0</v>
          </cell>
          <cell r="Z3702">
            <v>0</v>
          </cell>
          <cell r="AA3702">
            <v>0</v>
          </cell>
          <cell r="AB3702">
            <v>0</v>
          </cell>
          <cell r="AC3702">
            <v>0</v>
          </cell>
          <cell r="AD3702">
            <v>0</v>
          </cell>
          <cell r="AE3702">
            <v>0</v>
          </cell>
          <cell r="AF3702">
            <v>0</v>
          </cell>
          <cell r="AG3702">
            <v>0</v>
          </cell>
          <cell r="AH3702">
            <v>0</v>
          </cell>
          <cell r="AI3702">
            <v>0</v>
          </cell>
          <cell r="AJ3702">
            <v>0</v>
          </cell>
          <cell r="AK3702">
            <v>0</v>
          </cell>
          <cell r="AL3702">
            <v>0</v>
          </cell>
          <cell r="AM3702">
            <v>0</v>
          </cell>
          <cell r="AN3702">
            <v>0</v>
          </cell>
          <cell r="AO3702">
            <v>0</v>
          </cell>
          <cell r="AP3702">
            <v>0</v>
          </cell>
          <cell r="AQ3702">
            <v>0</v>
          </cell>
          <cell r="AR3702">
            <v>0</v>
          </cell>
          <cell r="AS3702">
            <v>0</v>
          </cell>
          <cell r="AT3702">
            <v>0</v>
          </cell>
          <cell r="AU3702">
            <v>0</v>
          </cell>
          <cell r="AV3702">
            <v>0</v>
          </cell>
          <cell r="AW3702">
            <v>0</v>
          </cell>
        </row>
        <row r="3703">
          <cell r="B3703">
            <v>40005174</v>
          </cell>
          <cell r="C3703" t="str">
            <v>BUMPER FOR TD155D</v>
          </cell>
          <cell r="D3703">
            <v>0</v>
          </cell>
          <cell r="E3703" t="str">
            <v>Active</v>
          </cell>
          <cell r="F3703" t="str">
            <v>P</v>
          </cell>
          <cell r="G3703">
            <v>5</v>
          </cell>
          <cell r="H3703">
            <v>0</v>
          </cell>
          <cell r="I3703">
            <v>0</v>
          </cell>
          <cell r="J3703">
            <v>0</v>
          </cell>
          <cell r="K3703">
            <v>0</v>
          </cell>
          <cell r="L3703">
            <v>0</v>
          </cell>
          <cell r="M3703">
            <v>0</v>
          </cell>
          <cell r="N3703">
            <v>0</v>
          </cell>
          <cell r="O3703">
            <v>0</v>
          </cell>
          <cell r="P3703">
            <v>0</v>
          </cell>
          <cell r="Q3703">
            <v>0</v>
          </cell>
          <cell r="R3703">
            <v>0</v>
          </cell>
          <cell r="S3703">
            <v>0</v>
          </cell>
          <cell r="T3703">
            <v>0</v>
          </cell>
          <cell r="U3703">
            <v>0</v>
          </cell>
          <cell r="V3703">
            <v>0</v>
          </cell>
          <cell r="W3703">
            <v>0</v>
          </cell>
          <cell r="X3703">
            <v>0</v>
          </cell>
          <cell r="Y3703">
            <v>0</v>
          </cell>
          <cell r="Z3703">
            <v>0</v>
          </cell>
          <cell r="AA3703">
            <v>0</v>
          </cell>
          <cell r="AB3703">
            <v>0</v>
          </cell>
          <cell r="AC3703">
            <v>0</v>
          </cell>
          <cell r="AD3703">
            <v>0</v>
          </cell>
          <cell r="AE3703">
            <v>0</v>
          </cell>
          <cell r="AF3703">
            <v>0</v>
          </cell>
          <cell r="AG3703">
            <v>0</v>
          </cell>
          <cell r="AH3703">
            <v>0</v>
          </cell>
          <cell r="AI3703">
            <v>0</v>
          </cell>
          <cell r="AJ3703">
            <v>0</v>
          </cell>
          <cell r="AK3703">
            <v>0</v>
          </cell>
          <cell r="AL3703">
            <v>0</v>
          </cell>
          <cell r="AM3703">
            <v>0</v>
          </cell>
          <cell r="AN3703">
            <v>0</v>
          </cell>
          <cell r="AO3703">
            <v>0</v>
          </cell>
          <cell r="AP3703">
            <v>0</v>
          </cell>
          <cell r="AQ3703">
            <v>0</v>
          </cell>
          <cell r="AR3703">
            <v>0</v>
          </cell>
          <cell r="AS3703">
            <v>0</v>
          </cell>
          <cell r="AT3703">
            <v>0</v>
          </cell>
          <cell r="AU3703">
            <v>0</v>
          </cell>
          <cell r="AV3703">
            <v>0</v>
          </cell>
          <cell r="AW3703">
            <v>0</v>
          </cell>
        </row>
        <row r="3704">
          <cell r="B3704">
            <v>40005505</v>
          </cell>
          <cell r="C3704" t="str">
            <v>DAMPER FOR DC-UR/UX</v>
          </cell>
          <cell r="D3704">
            <v>0</v>
          </cell>
          <cell r="E3704" t="str">
            <v>Active</v>
          </cell>
          <cell r="F3704" t="str">
            <v>P</v>
          </cell>
          <cell r="G3704">
            <v>0</v>
          </cell>
          <cell r="H3704">
            <v>0</v>
          </cell>
          <cell r="I3704">
            <v>0</v>
          </cell>
          <cell r="J3704">
            <v>0</v>
          </cell>
          <cell r="K3704">
            <v>0</v>
          </cell>
          <cell r="L3704">
            <v>0</v>
          </cell>
          <cell r="M3704">
            <v>0</v>
          </cell>
          <cell r="N3704">
            <v>0</v>
          </cell>
          <cell r="O3704">
            <v>0</v>
          </cell>
          <cell r="P3704">
            <v>0</v>
          </cell>
          <cell r="Q3704">
            <v>0</v>
          </cell>
          <cell r="R3704">
            <v>0</v>
          </cell>
          <cell r="S3704">
            <v>0</v>
          </cell>
          <cell r="T3704">
            <v>0</v>
          </cell>
          <cell r="U3704">
            <v>0</v>
          </cell>
          <cell r="V3704">
            <v>0</v>
          </cell>
          <cell r="W3704">
            <v>0</v>
          </cell>
          <cell r="X3704">
            <v>0</v>
          </cell>
          <cell r="Y3704">
            <v>0</v>
          </cell>
          <cell r="Z3704">
            <v>0</v>
          </cell>
          <cell r="AA3704">
            <v>0</v>
          </cell>
          <cell r="AB3704">
            <v>0</v>
          </cell>
          <cell r="AC3704">
            <v>0</v>
          </cell>
          <cell r="AD3704">
            <v>0</v>
          </cell>
          <cell r="AE3704">
            <v>0</v>
          </cell>
          <cell r="AF3704">
            <v>0</v>
          </cell>
          <cell r="AG3704">
            <v>0</v>
          </cell>
          <cell r="AH3704">
            <v>0</v>
          </cell>
          <cell r="AI3704">
            <v>0</v>
          </cell>
          <cell r="AJ3704">
            <v>0</v>
          </cell>
          <cell r="AK3704">
            <v>0</v>
          </cell>
          <cell r="AL3704">
            <v>0</v>
          </cell>
          <cell r="AM3704">
            <v>0</v>
          </cell>
          <cell r="AN3704">
            <v>0</v>
          </cell>
          <cell r="AO3704">
            <v>0</v>
          </cell>
          <cell r="AP3704">
            <v>0</v>
          </cell>
          <cell r="AQ3704">
            <v>0</v>
          </cell>
          <cell r="AR3704">
            <v>0</v>
          </cell>
          <cell r="AS3704">
            <v>0</v>
          </cell>
          <cell r="AT3704">
            <v>0</v>
          </cell>
          <cell r="AU3704">
            <v>0</v>
          </cell>
          <cell r="AV3704">
            <v>0</v>
          </cell>
          <cell r="AW3704">
            <v>0</v>
          </cell>
        </row>
        <row r="3705">
          <cell r="B3705">
            <v>40005323</v>
          </cell>
          <cell r="C3705" t="str">
            <v>PACKING FOR 4340CT</v>
          </cell>
          <cell r="D3705">
            <v>0</v>
          </cell>
          <cell r="E3705" t="str">
            <v>Active</v>
          </cell>
          <cell r="F3705" t="str">
            <v>P</v>
          </cell>
          <cell r="G3705">
            <v>2</v>
          </cell>
          <cell r="H3705">
            <v>0</v>
          </cell>
          <cell r="I3705">
            <v>0</v>
          </cell>
          <cell r="J3705">
            <v>0</v>
          </cell>
          <cell r="K3705">
            <v>0</v>
          </cell>
          <cell r="L3705">
            <v>0</v>
          </cell>
          <cell r="M3705">
            <v>0</v>
          </cell>
          <cell r="N3705">
            <v>0</v>
          </cell>
          <cell r="O3705">
            <v>0</v>
          </cell>
          <cell r="P3705">
            <v>0</v>
          </cell>
          <cell r="Q3705">
            <v>0</v>
          </cell>
          <cell r="R3705">
            <v>0</v>
          </cell>
          <cell r="S3705">
            <v>0</v>
          </cell>
          <cell r="T3705">
            <v>0</v>
          </cell>
          <cell r="U3705">
            <v>0</v>
          </cell>
          <cell r="V3705">
            <v>0</v>
          </cell>
          <cell r="W3705">
            <v>0</v>
          </cell>
          <cell r="X3705">
            <v>0</v>
          </cell>
          <cell r="Y3705">
            <v>0</v>
          </cell>
          <cell r="Z3705">
            <v>0</v>
          </cell>
          <cell r="AA3705">
            <v>0</v>
          </cell>
          <cell r="AB3705">
            <v>0</v>
          </cell>
          <cell r="AC3705">
            <v>0</v>
          </cell>
          <cell r="AD3705">
            <v>0</v>
          </cell>
          <cell r="AE3705">
            <v>0</v>
          </cell>
          <cell r="AF3705">
            <v>0</v>
          </cell>
          <cell r="AG3705">
            <v>0</v>
          </cell>
          <cell r="AH3705">
            <v>0</v>
          </cell>
          <cell r="AI3705">
            <v>0</v>
          </cell>
          <cell r="AJ3705">
            <v>0</v>
          </cell>
          <cell r="AK3705">
            <v>0</v>
          </cell>
          <cell r="AL3705">
            <v>0</v>
          </cell>
          <cell r="AM3705">
            <v>0</v>
          </cell>
          <cell r="AN3705">
            <v>0</v>
          </cell>
          <cell r="AO3705">
            <v>0</v>
          </cell>
          <cell r="AP3705">
            <v>0</v>
          </cell>
          <cell r="AQ3705">
            <v>0</v>
          </cell>
          <cell r="AR3705">
            <v>0</v>
          </cell>
          <cell r="AS3705">
            <v>0</v>
          </cell>
          <cell r="AT3705">
            <v>0</v>
          </cell>
          <cell r="AU3705">
            <v>0</v>
          </cell>
          <cell r="AV3705">
            <v>0</v>
          </cell>
          <cell r="AW3705">
            <v>0</v>
          </cell>
        </row>
        <row r="3706">
          <cell r="B3706">
            <v>40007909</v>
          </cell>
          <cell r="C3706" t="str">
            <v>HOLDER SEAL FOR HM1305</v>
          </cell>
          <cell r="D3706">
            <v>0</v>
          </cell>
          <cell r="E3706" t="str">
            <v>Active</v>
          </cell>
          <cell r="F3706" t="str">
            <v>P</v>
          </cell>
          <cell r="G3706">
            <v>9</v>
          </cell>
          <cell r="H3706">
            <v>0</v>
          </cell>
          <cell r="I3706">
            <v>0</v>
          </cell>
          <cell r="J3706">
            <v>1</v>
          </cell>
          <cell r="K3706">
            <v>0.16666666666666666</v>
          </cell>
          <cell r="L3706">
            <v>1</v>
          </cell>
          <cell r="M3706">
            <v>8.3333333333333329E-2</v>
          </cell>
          <cell r="N3706">
            <v>0</v>
          </cell>
          <cell r="O3706">
            <v>0</v>
          </cell>
          <cell r="P3706">
            <v>0</v>
          </cell>
          <cell r="Q3706">
            <v>0</v>
          </cell>
          <cell r="R3706">
            <v>0</v>
          </cell>
          <cell r="S3706">
            <v>0</v>
          </cell>
          <cell r="T3706">
            <v>0</v>
          </cell>
          <cell r="U3706">
            <v>0</v>
          </cell>
          <cell r="V3706">
            <v>0</v>
          </cell>
          <cell r="W3706">
            <v>0</v>
          </cell>
          <cell r="X3706">
            <v>0</v>
          </cell>
          <cell r="Y3706">
            <v>0</v>
          </cell>
          <cell r="Z3706">
            <v>0</v>
          </cell>
          <cell r="AA3706">
            <v>0</v>
          </cell>
          <cell r="AB3706">
            <v>0</v>
          </cell>
          <cell r="AC3706">
            <v>0</v>
          </cell>
          <cell r="AD3706">
            <v>0</v>
          </cell>
          <cell r="AE3706">
            <v>0</v>
          </cell>
          <cell r="AF3706">
            <v>0</v>
          </cell>
          <cell r="AG3706">
            <v>0</v>
          </cell>
          <cell r="AH3706">
            <v>0</v>
          </cell>
          <cell r="AI3706">
            <v>0</v>
          </cell>
          <cell r="AJ3706">
            <v>0</v>
          </cell>
          <cell r="AK3706">
            <v>0</v>
          </cell>
          <cell r="AL3706">
            <v>0</v>
          </cell>
          <cell r="AM3706">
            <v>0</v>
          </cell>
          <cell r="AN3706">
            <v>0</v>
          </cell>
          <cell r="AO3706">
            <v>0</v>
          </cell>
          <cell r="AP3706">
            <v>0</v>
          </cell>
          <cell r="AQ3706">
            <v>0</v>
          </cell>
          <cell r="AR3706">
            <v>0</v>
          </cell>
          <cell r="AS3706">
            <v>0</v>
          </cell>
          <cell r="AT3706">
            <v>0</v>
          </cell>
          <cell r="AU3706">
            <v>1</v>
          </cell>
          <cell r="AV3706">
            <v>1</v>
          </cell>
          <cell r="AW3706">
            <v>1</v>
          </cell>
        </row>
        <row r="3707">
          <cell r="B3707">
            <v>40006790</v>
          </cell>
          <cell r="C3707" t="str">
            <v>GASKET LS1016L</v>
          </cell>
          <cell r="D3707">
            <v>0</v>
          </cell>
          <cell r="E3707" t="str">
            <v>Active</v>
          </cell>
          <cell r="F3707" t="str">
            <v>P</v>
          </cell>
          <cell r="G3707">
            <v>0</v>
          </cell>
          <cell r="H3707">
            <v>0</v>
          </cell>
          <cell r="I3707">
            <v>0</v>
          </cell>
          <cell r="J3707">
            <v>2</v>
          </cell>
          <cell r="K3707">
            <v>0.33333333333333331</v>
          </cell>
          <cell r="L3707">
            <v>2</v>
          </cell>
          <cell r="M3707">
            <v>0.16666666666666666</v>
          </cell>
          <cell r="N3707">
            <v>0</v>
          </cell>
          <cell r="O3707">
            <v>0</v>
          </cell>
          <cell r="P3707">
            <v>0</v>
          </cell>
          <cell r="Q3707">
            <v>0</v>
          </cell>
          <cell r="R3707">
            <v>0</v>
          </cell>
          <cell r="S3707">
            <v>0</v>
          </cell>
          <cell r="T3707">
            <v>0</v>
          </cell>
          <cell r="U3707">
            <v>0</v>
          </cell>
          <cell r="V3707">
            <v>1</v>
          </cell>
          <cell r="W3707">
            <v>0</v>
          </cell>
          <cell r="X3707">
            <v>0</v>
          </cell>
          <cell r="Y3707">
            <v>0</v>
          </cell>
          <cell r="Z3707">
            <v>0</v>
          </cell>
          <cell r="AA3707">
            <v>0</v>
          </cell>
          <cell r="AB3707">
            <v>0</v>
          </cell>
          <cell r="AC3707">
            <v>0</v>
          </cell>
          <cell r="AD3707">
            <v>0</v>
          </cell>
          <cell r="AE3707">
            <v>0</v>
          </cell>
          <cell r="AF3707">
            <v>0</v>
          </cell>
          <cell r="AG3707">
            <v>0</v>
          </cell>
          <cell r="AH3707">
            <v>0</v>
          </cell>
          <cell r="AI3707">
            <v>0</v>
          </cell>
          <cell r="AJ3707">
            <v>0</v>
          </cell>
          <cell r="AK3707">
            <v>0</v>
          </cell>
          <cell r="AL3707">
            <v>0</v>
          </cell>
          <cell r="AM3707">
            <v>0</v>
          </cell>
          <cell r="AN3707">
            <v>0</v>
          </cell>
          <cell r="AO3707">
            <v>0</v>
          </cell>
          <cell r="AP3707">
            <v>1</v>
          </cell>
          <cell r="AQ3707">
            <v>0</v>
          </cell>
          <cell r="AR3707">
            <v>0</v>
          </cell>
          <cell r="AS3707">
            <v>1</v>
          </cell>
          <cell r="AT3707">
            <v>0</v>
          </cell>
          <cell r="AU3707">
            <v>0</v>
          </cell>
          <cell r="AV3707">
            <v>2</v>
          </cell>
          <cell r="AW3707">
            <v>1</v>
          </cell>
        </row>
        <row r="3708">
          <cell r="B3708">
            <v>40007975</v>
          </cell>
          <cell r="C3708" t="str">
            <v>FELT RING 18 FOR N9500N/9500NB</v>
          </cell>
          <cell r="D3708">
            <v>0</v>
          </cell>
          <cell r="E3708" t="str">
            <v>Active</v>
          </cell>
          <cell r="F3708" t="str">
            <v>P</v>
          </cell>
          <cell r="G3708">
            <v>0</v>
          </cell>
          <cell r="H3708">
            <v>0</v>
          </cell>
          <cell r="I3708">
            <v>0</v>
          </cell>
          <cell r="J3708">
            <v>0</v>
          </cell>
          <cell r="K3708">
            <v>0</v>
          </cell>
          <cell r="L3708">
            <v>0</v>
          </cell>
          <cell r="M3708">
            <v>0</v>
          </cell>
          <cell r="N3708">
            <v>0</v>
          </cell>
          <cell r="O3708">
            <v>0</v>
          </cell>
          <cell r="P3708">
            <v>2</v>
          </cell>
          <cell r="Q3708">
            <v>0</v>
          </cell>
          <cell r="R3708">
            <v>0</v>
          </cell>
          <cell r="S3708">
            <v>1</v>
          </cell>
          <cell r="T3708">
            <v>17</v>
          </cell>
          <cell r="U3708">
            <v>0</v>
          </cell>
          <cell r="V3708">
            <v>0</v>
          </cell>
          <cell r="W3708">
            <v>0</v>
          </cell>
          <cell r="X3708">
            <v>1</v>
          </cell>
          <cell r="Y3708">
            <v>0</v>
          </cell>
          <cell r="Z3708">
            <v>20</v>
          </cell>
          <cell r="AA3708">
            <v>0</v>
          </cell>
          <cell r="AB3708">
            <v>0</v>
          </cell>
          <cell r="AC3708">
            <v>1</v>
          </cell>
          <cell r="AD3708">
            <v>0</v>
          </cell>
          <cell r="AE3708">
            <v>0</v>
          </cell>
          <cell r="AF3708">
            <v>0</v>
          </cell>
          <cell r="AG3708">
            <v>0</v>
          </cell>
          <cell r="AH3708">
            <v>0</v>
          </cell>
          <cell r="AI3708">
            <v>0</v>
          </cell>
          <cell r="AJ3708">
            <v>0</v>
          </cell>
          <cell r="AK3708">
            <v>0</v>
          </cell>
          <cell r="AL3708">
            <v>0</v>
          </cell>
          <cell r="AM3708">
            <v>0</v>
          </cell>
          <cell r="AN3708">
            <v>0</v>
          </cell>
          <cell r="AO3708">
            <v>0</v>
          </cell>
          <cell r="AP3708">
            <v>0</v>
          </cell>
          <cell r="AQ3708">
            <v>0</v>
          </cell>
          <cell r="AR3708">
            <v>0</v>
          </cell>
          <cell r="AS3708">
            <v>0</v>
          </cell>
          <cell r="AT3708">
            <v>0</v>
          </cell>
          <cell r="AU3708">
            <v>0</v>
          </cell>
          <cell r="AV3708">
            <v>0</v>
          </cell>
          <cell r="AW3708">
            <v>0</v>
          </cell>
        </row>
        <row r="3709">
          <cell r="B3709">
            <v>40007837</v>
          </cell>
          <cell r="C3709" t="str">
            <v>FELT FOR 3620</v>
          </cell>
          <cell r="D3709">
            <v>0</v>
          </cell>
          <cell r="E3709" t="str">
            <v>Slow Moving</v>
          </cell>
          <cell r="F3709" t="str">
            <v>P</v>
          </cell>
          <cell r="G3709">
            <v>10</v>
          </cell>
          <cell r="H3709">
            <v>0</v>
          </cell>
          <cell r="I3709">
            <v>0</v>
          </cell>
          <cell r="J3709">
            <v>0</v>
          </cell>
          <cell r="K3709">
            <v>0</v>
          </cell>
          <cell r="L3709">
            <v>0</v>
          </cell>
          <cell r="M3709">
            <v>0</v>
          </cell>
          <cell r="N3709">
            <v>0</v>
          </cell>
          <cell r="O3709">
            <v>0</v>
          </cell>
          <cell r="P3709">
            <v>0</v>
          </cell>
          <cell r="Q3709">
            <v>0</v>
          </cell>
          <cell r="R3709">
            <v>0</v>
          </cell>
          <cell r="S3709">
            <v>0</v>
          </cell>
          <cell r="T3709">
            <v>0</v>
          </cell>
          <cell r="U3709">
            <v>0</v>
          </cell>
          <cell r="V3709">
            <v>0</v>
          </cell>
          <cell r="W3709">
            <v>0</v>
          </cell>
          <cell r="X3709">
            <v>0</v>
          </cell>
          <cell r="Y3709">
            <v>0</v>
          </cell>
          <cell r="Z3709">
            <v>0</v>
          </cell>
          <cell r="AA3709">
            <v>0</v>
          </cell>
          <cell r="AB3709">
            <v>0</v>
          </cell>
          <cell r="AC3709">
            <v>0</v>
          </cell>
          <cell r="AD3709">
            <v>0</v>
          </cell>
          <cell r="AE3709">
            <v>0</v>
          </cell>
          <cell r="AF3709">
            <v>0</v>
          </cell>
          <cell r="AG3709">
            <v>0</v>
          </cell>
          <cell r="AH3709">
            <v>0</v>
          </cell>
          <cell r="AI3709">
            <v>0</v>
          </cell>
          <cell r="AJ3709">
            <v>0</v>
          </cell>
          <cell r="AK3709">
            <v>0</v>
          </cell>
          <cell r="AL3709">
            <v>0</v>
          </cell>
          <cell r="AM3709">
            <v>0</v>
          </cell>
          <cell r="AN3709">
            <v>0</v>
          </cell>
          <cell r="AO3709">
            <v>0</v>
          </cell>
          <cell r="AP3709">
            <v>0</v>
          </cell>
          <cell r="AQ3709">
            <v>0</v>
          </cell>
          <cell r="AR3709">
            <v>0</v>
          </cell>
          <cell r="AS3709">
            <v>0</v>
          </cell>
          <cell r="AT3709">
            <v>0</v>
          </cell>
          <cell r="AU3709">
            <v>0</v>
          </cell>
          <cell r="AV3709">
            <v>0</v>
          </cell>
          <cell r="AW3709">
            <v>0</v>
          </cell>
        </row>
        <row r="3710">
          <cell r="B3710">
            <v>40005970</v>
          </cell>
          <cell r="C3710" t="str">
            <v>FELT RING 17 FOR MT910</v>
          </cell>
          <cell r="D3710">
            <v>0</v>
          </cell>
          <cell r="E3710" t="str">
            <v>Active</v>
          </cell>
          <cell r="F3710" t="str">
            <v>P</v>
          </cell>
          <cell r="G3710">
            <v>12</v>
          </cell>
          <cell r="H3710">
            <v>0</v>
          </cell>
          <cell r="I3710">
            <v>0</v>
          </cell>
          <cell r="J3710">
            <v>0</v>
          </cell>
          <cell r="K3710">
            <v>0</v>
          </cell>
          <cell r="L3710">
            <v>0</v>
          </cell>
          <cell r="M3710">
            <v>0</v>
          </cell>
          <cell r="N3710">
            <v>0</v>
          </cell>
          <cell r="O3710">
            <v>0</v>
          </cell>
          <cell r="P3710">
            <v>0</v>
          </cell>
          <cell r="Q3710">
            <v>0</v>
          </cell>
          <cell r="R3710">
            <v>0</v>
          </cell>
          <cell r="S3710">
            <v>0</v>
          </cell>
          <cell r="T3710">
            <v>0</v>
          </cell>
          <cell r="U3710">
            <v>0</v>
          </cell>
          <cell r="V3710">
            <v>0</v>
          </cell>
          <cell r="W3710">
            <v>0</v>
          </cell>
          <cell r="X3710">
            <v>0</v>
          </cell>
          <cell r="Y3710">
            <v>0</v>
          </cell>
          <cell r="Z3710">
            <v>0</v>
          </cell>
          <cell r="AA3710">
            <v>0</v>
          </cell>
          <cell r="AB3710">
            <v>0</v>
          </cell>
          <cell r="AC3710">
            <v>0</v>
          </cell>
          <cell r="AD3710">
            <v>0</v>
          </cell>
          <cell r="AE3710">
            <v>0</v>
          </cell>
          <cell r="AF3710">
            <v>0</v>
          </cell>
          <cell r="AG3710">
            <v>0</v>
          </cell>
          <cell r="AH3710">
            <v>0</v>
          </cell>
          <cell r="AI3710">
            <v>0</v>
          </cell>
          <cell r="AJ3710">
            <v>0</v>
          </cell>
          <cell r="AK3710">
            <v>0</v>
          </cell>
          <cell r="AL3710">
            <v>0</v>
          </cell>
          <cell r="AM3710">
            <v>0</v>
          </cell>
          <cell r="AN3710">
            <v>0</v>
          </cell>
          <cell r="AO3710">
            <v>0</v>
          </cell>
          <cell r="AP3710">
            <v>0</v>
          </cell>
          <cell r="AQ3710">
            <v>0</v>
          </cell>
          <cell r="AR3710">
            <v>0</v>
          </cell>
          <cell r="AS3710">
            <v>0</v>
          </cell>
          <cell r="AT3710">
            <v>0</v>
          </cell>
          <cell r="AU3710">
            <v>0</v>
          </cell>
          <cell r="AV3710">
            <v>0</v>
          </cell>
          <cell r="AW3710">
            <v>0</v>
          </cell>
        </row>
        <row r="3711">
          <cell r="B3711">
            <v>40005907</v>
          </cell>
          <cell r="C3711" t="str">
            <v>AIR CLEANER ELEMENT FOR BHX2500</v>
          </cell>
          <cell r="D3711">
            <v>0</v>
          </cell>
          <cell r="E3711" t="str">
            <v>Active</v>
          </cell>
          <cell r="F3711" t="str">
            <v>P</v>
          </cell>
          <cell r="G3711">
            <v>1</v>
          </cell>
          <cell r="H3711">
            <v>0</v>
          </cell>
          <cell r="I3711">
            <v>0</v>
          </cell>
          <cell r="J3711">
            <v>0</v>
          </cell>
          <cell r="K3711">
            <v>0</v>
          </cell>
          <cell r="L3711">
            <v>0</v>
          </cell>
          <cell r="M3711">
            <v>0</v>
          </cell>
          <cell r="N3711">
            <v>0</v>
          </cell>
          <cell r="O3711">
            <v>0</v>
          </cell>
          <cell r="P3711">
            <v>0</v>
          </cell>
          <cell r="Q3711">
            <v>0</v>
          </cell>
          <cell r="R3711">
            <v>0</v>
          </cell>
          <cell r="S3711">
            <v>0</v>
          </cell>
          <cell r="T3711">
            <v>0</v>
          </cell>
          <cell r="U3711">
            <v>0</v>
          </cell>
          <cell r="V3711">
            <v>0</v>
          </cell>
          <cell r="W3711">
            <v>0</v>
          </cell>
          <cell r="X3711">
            <v>0</v>
          </cell>
          <cell r="Y3711">
            <v>0</v>
          </cell>
          <cell r="Z3711">
            <v>0</v>
          </cell>
          <cell r="AA3711">
            <v>0</v>
          </cell>
          <cell r="AB3711">
            <v>0</v>
          </cell>
          <cell r="AC3711">
            <v>0</v>
          </cell>
          <cell r="AD3711">
            <v>0</v>
          </cell>
          <cell r="AE3711">
            <v>0</v>
          </cell>
          <cell r="AF3711">
            <v>0</v>
          </cell>
          <cell r="AG3711">
            <v>0</v>
          </cell>
          <cell r="AH3711">
            <v>0</v>
          </cell>
          <cell r="AI3711">
            <v>0</v>
          </cell>
          <cell r="AJ3711">
            <v>0</v>
          </cell>
          <cell r="AK3711">
            <v>0</v>
          </cell>
          <cell r="AL3711">
            <v>0</v>
          </cell>
          <cell r="AM3711">
            <v>0</v>
          </cell>
          <cell r="AN3711">
            <v>0</v>
          </cell>
          <cell r="AO3711">
            <v>0</v>
          </cell>
          <cell r="AP3711">
            <v>0</v>
          </cell>
          <cell r="AQ3711">
            <v>0</v>
          </cell>
          <cell r="AR3711">
            <v>0</v>
          </cell>
          <cell r="AS3711">
            <v>0</v>
          </cell>
          <cell r="AT3711">
            <v>0</v>
          </cell>
          <cell r="AU3711">
            <v>0</v>
          </cell>
          <cell r="AV3711">
            <v>0</v>
          </cell>
          <cell r="AW3711">
            <v>0</v>
          </cell>
        </row>
        <row r="3712">
          <cell r="B3712">
            <v>10018944</v>
          </cell>
          <cell r="C3712" t="str">
            <v>AIR CLEANER ELEMENT FOR BHX2500</v>
          </cell>
          <cell r="D3712">
            <v>0</v>
          </cell>
          <cell r="E3712" t="str">
            <v>Active</v>
          </cell>
          <cell r="F3712" t="str">
            <v>P</v>
          </cell>
          <cell r="G3712">
            <v>1</v>
          </cell>
          <cell r="H3712">
            <v>0</v>
          </cell>
          <cell r="I3712">
            <v>0</v>
          </cell>
          <cell r="J3712">
            <v>0</v>
          </cell>
          <cell r="K3712">
            <v>0</v>
          </cell>
          <cell r="L3712">
            <v>0</v>
          </cell>
          <cell r="M3712">
            <v>0</v>
          </cell>
          <cell r="N3712">
            <v>0</v>
          </cell>
          <cell r="O3712">
            <v>0</v>
          </cell>
          <cell r="P3712">
            <v>0</v>
          </cell>
          <cell r="Q3712">
            <v>0</v>
          </cell>
          <cell r="R3712">
            <v>0</v>
          </cell>
          <cell r="S3712">
            <v>0</v>
          </cell>
          <cell r="T3712">
            <v>0</v>
          </cell>
          <cell r="U3712">
            <v>0</v>
          </cell>
          <cell r="V3712">
            <v>0</v>
          </cell>
          <cell r="W3712">
            <v>0</v>
          </cell>
          <cell r="X3712">
            <v>0</v>
          </cell>
          <cell r="Y3712">
            <v>0</v>
          </cell>
          <cell r="Z3712">
            <v>0</v>
          </cell>
          <cell r="AA3712">
            <v>0</v>
          </cell>
          <cell r="AB3712">
            <v>0</v>
          </cell>
          <cell r="AC3712">
            <v>0</v>
          </cell>
          <cell r="AD3712">
            <v>0</v>
          </cell>
          <cell r="AE3712">
            <v>0</v>
          </cell>
          <cell r="AF3712">
            <v>0</v>
          </cell>
          <cell r="AG3712">
            <v>0</v>
          </cell>
          <cell r="AH3712">
            <v>0</v>
          </cell>
          <cell r="AI3712">
            <v>0</v>
          </cell>
          <cell r="AJ3712">
            <v>0</v>
          </cell>
          <cell r="AK3712">
            <v>0</v>
          </cell>
          <cell r="AL3712">
            <v>0</v>
          </cell>
          <cell r="AM3712">
            <v>0</v>
          </cell>
          <cell r="AN3712">
            <v>0</v>
          </cell>
          <cell r="AO3712">
            <v>0</v>
          </cell>
          <cell r="AP3712">
            <v>0</v>
          </cell>
          <cell r="AQ3712">
            <v>0</v>
          </cell>
          <cell r="AR3712">
            <v>0</v>
          </cell>
          <cell r="AS3712">
            <v>0</v>
          </cell>
          <cell r="AT3712">
            <v>0</v>
          </cell>
          <cell r="AU3712">
            <v>0</v>
          </cell>
          <cell r="AV3712">
            <v>0</v>
          </cell>
          <cell r="AW3712">
            <v>0</v>
          </cell>
        </row>
        <row r="3713">
          <cell r="B3713">
            <v>40010284</v>
          </cell>
          <cell r="C3713" t="str">
            <v>FILTER FOR HM1214C</v>
          </cell>
          <cell r="D3713">
            <v>0</v>
          </cell>
          <cell r="E3713" t="str">
            <v>Active</v>
          </cell>
          <cell r="F3713" t="str">
            <v>P</v>
          </cell>
          <cell r="G3713">
            <v>5</v>
          </cell>
          <cell r="H3713">
            <v>0</v>
          </cell>
          <cell r="I3713">
            <v>0</v>
          </cell>
          <cell r="J3713">
            <v>0</v>
          </cell>
          <cell r="K3713">
            <v>0</v>
          </cell>
          <cell r="L3713">
            <v>0</v>
          </cell>
          <cell r="M3713">
            <v>0</v>
          </cell>
          <cell r="N3713">
            <v>0</v>
          </cell>
          <cell r="O3713">
            <v>0</v>
          </cell>
          <cell r="P3713">
            <v>0</v>
          </cell>
          <cell r="Q3713">
            <v>0</v>
          </cell>
          <cell r="R3713">
            <v>0</v>
          </cell>
          <cell r="S3713">
            <v>0</v>
          </cell>
          <cell r="T3713">
            <v>0</v>
          </cell>
          <cell r="U3713">
            <v>0</v>
          </cell>
          <cell r="V3713">
            <v>0</v>
          </cell>
          <cell r="W3713">
            <v>0</v>
          </cell>
          <cell r="X3713">
            <v>0</v>
          </cell>
          <cell r="Y3713">
            <v>0</v>
          </cell>
          <cell r="Z3713">
            <v>0</v>
          </cell>
          <cell r="AA3713">
            <v>0</v>
          </cell>
          <cell r="AB3713">
            <v>0</v>
          </cell>
          <cell r="AC3713">
            <v>0</v>
          </cell>
          <cell r="AD3713">
            <v>0</v>
          </cell>
          <cell r="AE3713">
            <v>0</v>
          </cell>
          <cell r="AF3713">
            <v>0</v>
          </cell>
          <cell r="AG3713">
            <v>0</v>
          </cell>
          <cell r="AH3713">
            <v>0</v>
          </cell>
          <cell r="AI3713">
            <v>0</v>
          </cell>
          <cell r="AJ3713">
            <v>0</v>
          </cell>
          <cell r="AK3713">
            <v>0</v>
          </cell>
          <cell r="AL3713">
            <v>0</v>
          </cell>
          <cell r="AM3713">
            <v>0</v>
          </cell>
          <cell r="AN3713">
            <v>0</v>
          </cell>
          <cell r="AO3713">
            <v>0</v>
          </cell>
          <cell r="AP3713">
            <v>0</v>
          </cell>
          <cell r="AQ3713">
            <v>0</v>
          </cell>
          <cell r="AR3713">
            <v>0</v>
          </cell>
          <cell r="AS3713">
            <v>0</v>
          </cell>
          <cell r="AT3713">
            <v>0</v>
          </cell>
          <cell r="AU3713">
            <v>0</v>
          </cell>
          <cell r="AV3713">
            <v>0</v>
          </cell>
          <cell r="AW3713">
            <v>0</v>
          </cell>
        </row>
        <row r="3714">
          <cell r="B3714">
            <v>40005506</v>
          </cell>
          <cell r="C3714" t="str">
            <v>FILTER FOR DC/AC-HR</v>
          </cell>
          <cell r="D3714">
            <v>0</v>
          </cell>
          <cell r="E3714" t="str">
            <v>Active</v>
          </cell>
          <cell r="F3714" t="str">
            <v>P</v>
          </cell>
          <cell r="G3714">
            <v>0</v>
          </cell>
          <cell r="H3714">
            <v>0</v>
          </cell>
          <cell r="I3714">
            <v>0</v>
          </cell>
          <cell r="J3714">
            <v>0</v>
          </cell>
          <cell r="K3714">
            <v>0</v>
          </cell>
          <cell r="L3714">
            <v>0</v>
          </cell>
          <cell r="M3714">
            <v>0</v>
          </cell>
          <cell r="N3714">
            <v>0</v>
          </cell>
          <cell r="O3714">
            <v>0</v>
          </cell>
          <cell r="P3714">
            <v>0</v>
          </cell>
          <cell r="Q3714">
            <v>0</v>
          </cell>
          <cell r="R3714">
            <v>0</v>
          </cell>
          <cell r="S3714">
            <v>0</v>
          </cell>
          <cell r="T3714">
            <v>0</v>
          </cell>
          <cell r="U3714">
            <v>0</v>
          </cell>
          <cell r="V3714">
            <v>0</v>
          </cell>
          <cell r="W3714">
            <v>0</v>
          </cell>
          <cell r="X3714">
            <v>0</v>
          </cell>
          <cell r="Y3714">
            <v>0</v>
          </cell>
          <cell r="Z3714">
            <v>0</v>
          </cell>
          <cell r="AA3714">
            <v>0</v>
          </cell>
          <cell r="AB3714">
            <v>0</v>
          </cell>
          <cell r="AC3714">
            <v>0</v>
          </cell>
          <cell r="AD3714">
            <v>0</v>
          </cell>
          <cell r="AE3714">
            <v>0</v>
          </cell>
          <cell r="AF3714">
            <v>0</v>
          </cell>
          <cell r="AG3714">
            <v>0</v>
          </cell>
          <cell r="AH3714">
            <v>0</v>
          </cell>
          <cell r="AI3714">
            <v>0</v>
          </cell>
          <cell r="AJ3714">
            <v>0</v>
          </cell>
          <cell r="AK3714">
            <v>0</v>
          </cell>
          <cell r="AL3714">
            <v>0</v>
          </cell>
          <cell r="AM3714">
            <v>0</v>
          </cell>
          <cell r="AN3714">
            <v>0</v>
          </cell>
          <cell r="AO3714">
            <v>0</v>
          </cell>
          <cell r="AP3714">
            <v>0</v>
          </cell>
          <cell r="AQ3714">
            <v>0</v>
          </cell>
          <cell r="AR3714">
            <v>0</v>
          </cell>
          <cell r="AS3714">
            <v>0</v>
          </cell>
          <cell r="AT3714">
            <v>0</v>
          </cell>
          <cell r="AU3714">
            <v>0</v>
          </cell>
          <cell r="AV3714">
            <v>0</v>
          </cell>
          <cell r="AW3714">
            <v>0</v>
          </cell>
        </row>
        <row r="3715">
          <cell r="B3715">
            <v>40008316</v>
          </cell>
          <cell r="C3715" t="str">
            <v>SAFETY COVER FOR LS1013</v>
          </cell>
          <cell r="D3715">
            <v>0</v>
          </cell>
          <cell r="E3715" t="str">
            <v>Active</v>
          </cell>
          <cell r="F3715" t="str">
            <v>P</v>
          </cell>
          <cell r="G3715">
            <v>0</v>
          </cell>
          <cell r="H3715">
            <v>0</v>
          </cell>
          <cell r="I3715">
            <v>0</v>
          </cell>
          <cell r="J3715">
            <v>0</v>
          </cell>
          <cell r="K3715">
            <v>0</v>
          </cell>
          <cell r="L3715">
            <v>1</v>
          </cell>
          <cell r="M3715">
            <v>8.3333333333333329E-2</v>
          </cell>
          <cell r="N3715">
            <v>0</v>
          </cell>
          <cell r="O3715">
            <v>0</v>
          </cell>
          <cell r="P3715">
            <v>1</v>
          </cell>
          <cell r="Q3715">
            <v>0</v>
          </cell>
          <cell r="R3715">
            <v>1</v>
          </cell>
          <cell r="S3715">
            <v>1</v>
          </cell>
          <cell r="T3715">
            <v>0</v>
          </cell>
          <cell r="U3715">
            <v>0</v>
          </cell>
          <cell r="V3715">
            <v>0</v>
          </cell>
          <cell r="W3715">
            <v>0</v>
          </cell>
          <cell r="X3715">
            <v>0</v>
          </cell>
          <cell r="Y3715">
            <v>0</v>
          </cell>
          <cell r="Z3715">
            <v>0</v>
          </cell>
          <cell r="AA3715">
            <v>0</v>
          </cell>
          <cell r="AB3715">
            <v>0</v>
          </cell>
          <cell r="AC3715">
            <v>0</v>
          </cell>
          <cell r="AD3715">
            <v>0</v>
          </cell>
          <cell r="AE3715">
            <v>0</v>
          </cell>
          <cell r="AF3715">
            <v>0</v>
          </cell>
          <cell r="AG3715">
            <v>0</v>
          </cell>
          <cell r="AH3715">
            <v>0</v>
          </cell>
          <cell r="AI3715">
            <v>0</v>
          </cell>
          <cell r="AJ3715">
            <v>0</v>
          </cell>
          <cell r="AK3715">
            <v>1</v>
          </cell>
          <cell r="AL3715">
            <v>0</v>
          </cell>
          <cell r="AM3715">
            <v>0</v>
          </cell>
          <cell r="AN3715">
            <v>0</v>
          </cell>
          <cell r="AO3715">
            <v>0</v>
          </cell>
          <cell r="AP3715">
            <v>0</v>
          </cell>
          <cell r="AQ3715">
            <v>0</v>
          </cell>
          <cell r="AR3715">
            <v>0</v>
          </cell>
          <cell r="AS3715">
            <v>0</v>
          </cell>
          <cell r="AT3715">
            <v>0</v>
          </cell>
          <cell r="AU3715">
            <v>0</v>
          </cell>
          <cell r="AV3715">
            <v>1</v>
          </cell>
          <cell r="AW3715">
            <v>1</v>
          </cell>
        </row>
        <row r="3716">
          <cell r="B3716">
            <v>40007659</v>
          </cell>
          <cell r="C3716" t="str">
            <v>BASE FOR BO4556</v>
          </cell>
          <cell r="D3716">
            <v>0</v>
          </cell>
          <cell r="E3716" t="str">
            <v>Active</v>
          </cell>
          <cell r="F3716" t="str">
            <v>P</v>
          </cell>
          <cell r="G3716">
            <v>13</v>
          </cell>
          <cell r="H3716">
            <v>0</v>
          </cell>
          <cell r="I3716">
            <v>5</v>
          </cell>
          <cell r="J3716">
            <v>13</v>
          </cell>
          <cell r="K3716">
            <v>2.1666666666666665</v>
          </cell>
          <cell r="L3716">
            <v>22</v>
          </cell>
          <cell r="M3716">
            <v>1.8333333333333333</v>
          </cell>
          <cell r="N3716">
            <v>5</v>
          </cell>
          <cell r="O3716">
            <v>1</v>
          </cell>
          <cell r="P3716">
            <v>1</v>
          </cell>
          <cell r="Q3716">
            <v>0</v>
          </cell>
          <cell r="R3716">
            <v>1</v>
          </cell>
          <cell r="S3716">
            <v>0</v>
          </cell>
          <cell r="T3716">
            <v>0</v>
          </cell>
          <cell r="U3716">
            <v>0</v>
          </cell>
          <cell r="V3716">
            <v>1</v>
          </cell>
          <cell r="W3716">
            <v>1</v>
          </cell>
          <cell r="X3716">
            <v>0</v>
          </cell>
          <cell r="Y3716">
            <v>0</v>
          </cell>
          <cell r="Z3716">
            <v>1</v>
          </cell>
          <cell r="AA3716">
            <v>0</v>
          </cell>
          <cell r="AB3716">
            <v>0</v>
          </cell>
          <cell r="AC3716">
            <v>1</v>
          </cell>
          <cell r="AD3716">
            <v>0</v>
          </cell>
          <cell r="AE3716">
            <v>0</v>
          </cell>
          <cell r="AF3716">
            <v>0</v>
          </cell>
          <cell r="AG3716">
            <v>0</v>
          </cell>
          <cell r="AH3716">
            <v>0</v>
          </cell>
          <cell r="AI3716">
            <v>0</v>
          </cell>
          <cell r="AJ3716">
            <v>1</v>
          </cell>
          <cell r="AK3716">
            <v>0</v>
          </cell>
          <cell r="AL3716">
            <v>0</v>
          </cell>
          <cell r="AM3716">
            <v>4</v>
          </cell>
          <cell r="AN3716">
            <v>0</v>
          </cell>
          <cell r="AO3716">
            <v>4</v>
          </cell>
          <cell r="AP3716">
            <v>0</v>
          </cell>
          <cell r="AQ3716">
            <v>6</v>
          </cell>
          <cell r="AR3716">
            <v>5</v>
          </cell>
          <cell r="AS3716">
            <v>0</v>
          </cell>
          <cell r="AT3716">
            <v>1</v>
          </cell>
          <cell r="AU3716">
            <v>1</v>
          </cell>
          <cell r="AV3716">
            <v>22</v>
          </cell>
          <cell r="AW3716">
            <v>6</v>
          </cell>
        </row>
        <row r="3717">
          <cell r="B3717">
            <v>40006128</v>
          </cell>
          <cell r="C3717" t="str">
            <v>FAN GUIDE FOR BO4556</v>
          </cell>
          <cell r="D3717">
            <v>0</v>
          </cell>
          <cell r="E3717" t="str">
            <v>Active</v>
          </cell>
          <cell r="F3717" t="str">
            <v>P</v>
          </cell>
          <cell r="G3717">
            <v>2</v>
          </cell>
          <cell r="H3717">
            <v>0</v>
          </cell>
          <cell r="I3717">
            <v>3</v>
          </cell>
          <cell r="J3717">
            <v>0</v>
          </cell>
          <cell r="K3717">
            <v>0</v>
          </cell>
          <cell r="L3717">
            <v>2</v>
          </cell>
          <cell r="M3717">
            <v>0.16666666666666666</v>
          </cell>
          <cell r="N3717">
            <v>2</v>
          </cell>
          <cell r="O3717">
            <v>0</v>
          </cell>
          <cell r="P3717">
            <v>0</v>
          </cell>
          <cell r="Q3717">
            <v>3</v>
          </cell>
          <cell r="R3717">
            <v>0</v>
          </cell>
          <cell r="S3717">
            <v>2</v>
          </cell>
          <cell r="T3717">
            <v>0</v>
          </cell>
          <cell r="U3717">
            <v>0</v>
          </cell>
          <cell r="V3717">
            <v>1</v>
          </cell>
          <cell r="W3717">
            <v>0</v>
          </cell>
          <cell r="X3717">
            <v>1</v>
          </cell>
          <cell r="Y3717">
            <v>0</v>
          </cell>
          <cell r="Z3717">
            <v>0</v>
          </cell>
          <cell r="AA3717">
            <v>0</v>
          </cell>
          <cell r="AB3717">
            <v>0</v>
          </cell>
          <cell r="AC3717">
            <v>0</v>
          </cell>
          <cell r="AD3717">
            <v>0</v>
          </cell>
          <cell r="AE3717">
            <v>0</v>
          </cell>
          <cell r="AF3717">
            <v>0</v>
          </cell>
          <cell r="AG3717">
            <v>0</v>
          </cell>
          <cell r="AH3717">
            <v>1</v>
          </cell>
          <cell r="AI3717">
            <v>0</v>
          </cell>
          <cell r="AJ3717">
            <v>1</v>
          </cell>
          <cell r="AK3717">
            <v>0</v>
          </cell>
          <cell r="AL3717">
            <v>0</v>
          </cell>
          <cell r="AM3717">
            <v>1</v>
          </cell>
          <cell r="AN3717">
            <v>0</v>
          </cell>
          <cell r="AO3717">
            <v>0</v>
          </cell>
          <cell r="AP3717">
            <v>0</v>
          </cell>
          <cell r="AQ3717">
            <v>0</v>
          </cell>
          <cell r="AR3717">
            <v>0</v>
          </cell>
          <cell r="AS3717">
            <v>0</v>
          </cell>
          <cell r="AT3717">
            <v>0</v>
          </cell>
          <cell r="AU3717">
            <v>0</v>
          </cell>
          <cell r="AV3717">
            <v>2</v>
          </cell>
          <cell r="AW3717">
            <v>1</v>
          </cell>
        </row>
        <row r="3718">
          <cell r="B3718">
            <v>40005878</v>
          </cell>
          <cell r="C3718" t="str">
            <v>BEARING BOX FOR BO4556</v>
          </cell>
          <cell r="D3718">
            <v>0</v>
          </cell>
          <cell r="E3718" t="str">
            <v>Active</v>
          </cell>
          <cell r="F3718" t="str">
            <v>P</v>
          </cell>
          <cell r="G3718">
            <v>7</v>
          </cell>
          <cell r="H3718">
            <v>0</v>
          </cell>
          <cell r="I3718">
            <v>0</v>
          </cell>
          <cell r="J3718">
            <v>0</v>
          </cell>
          <cell r="K3718">
            <v>0</v>
          </cell>
          <cell r="L3718">
            <v>0</v>
          </cell>
          <cell r="M3718">
            <v>0</v>
          </cell>
          <cell r="N3718">
            <v>0</v>
          </cell>
          <cell r="O3718">
            <v>0</v>
          </cell>
          <cell r="P3718">
            <v>0</v>
          </cell>
          <cell r="Q3718">
            <v>5</v>
          </cell>
          <cell r="R3718">
            <v>0</v>
          </cell>
          <cell r="S3718">
            <v>0</v>
          </cell>
          <cell r="T3718">
            <v>0</v>
          </cell>
          <cell r="U3718">
            <v>0</v>
          </cell>
          <cell r="V3718">
            <v>0</v>
          </cell>
          <cell r="W3718">
            <v>0</v>
          </cell>
          <cell r="X3718">
            <v>0</v>
          </cell>
          <cell r="Y3718">
            <v>0</v>
          </cell>
          <cell r="Z3718">
            <v>0</v>
          </cell>
          <cell r="AA3718">
            <v>0</v>
          </cell>
          <cell r="AB3718">
            <v>0</v>
          </cell>
          <cell r="AC3718">
            <v>0</v>
          </cell>
          <cell r="AD3718">
            <v>0</v>
          </cell>
          <cell r="AE3718">
            <v>0</v>
          </cell>
          <cell r="AF3718">
            <v>0</v>
          </cell>
          <cell r="AG3718">
            <v>0</v>
          </cell>
          <cell r="AH3718">
            <v>1</v>
          </cell>
          <cell r="AI3718">
            <v>0</v>
          </cell>
          <cell r="AJ3718">
            <v>0</v>
          </cell>
          <cell r="AK3718">
            <v>0</v>
          </cell>
          <cell r="AL3718">
            <v>0</v>
          </cell>
          <cell r="AM3718">
            <v>0</v>
          </cell>
          <cell r="AN3718">
            <v>0</v>
          </cell>
          <cell r="AO3718">
            <v>0</v>
          </cell>
          <cell r="AP3718">
            <v>0</v>
          </cell>
          <cell r="AQ3718">
            <v>0</v>
          </cell>
          <cell r="AR3718">
            <v>0</v>
          </cell>
          <cell r="AS3718">
            <v>0</v>
          </cell>
          <cell r="AT3718">
            <v>0</v>
          </cell>
          <cell r="AU3718">
            <v>0</v>
          </cell>
          <cell r="AV3718">
            <v>0</v>
          </cell>
          <cell r="AW3718">
            <v>0</v>
          </cell>
        </row>
        <row r="3719">
          <cell r="B3719">
            <v>40010313</v>
          </cell>
          <cell r="C3719" t="str">
            <v>SLIDE SLEEVE FOR HM0870C</v>
          </cell>
          <cell r="D3719">
            <v>0</v>
          </cell>
          <cell r="E3719" t="str">
            <v>Active</v>
          </cell>
          <cell r="F3719" t="str">
            <v>P</v>
          </cell>
          <cell r="G3719">
            <v>11</v>
          </cell>
          <cell r="H3719">
            <v>0</v>
          </cell>
          <cell r="I3719">
            <v>0</v>
          </cell>
          <cell r="J3719">
            <v>0</v>
          </cell>
          <cell r="K3719">
            <v>0</v>
          </cell>
          <cell r="L3719">
            <v>1</v>
          </cell>
          <cell r="M3719">
            <v>8.3333333333333329E-2</v>
          </cell>
          <cell r="N3719">
            <v>0</v>
          </cell>
          <cell r="O3719">
            <v>0</v>
          </cell>
          <cell r="P3719">
            <v>0</v>
          </cell>
          <cell r="Q3719">
            <v>0</v>
          </cell>
          <cell r="R3719">
            <v>0</v>
          </cell>
          <cell r="S3719">
            <v>0</v>
          </cell>
          <cell r="T3719">
            <v>0</v>
          </cell>
          <cell r="U3719">
            <v>0</v>
          </cell>
          <cell r="V3719">
            <v>0</v>
          </cell>
          <cell r="W3719">
            <v>0</v>
          </cell>
          <cell r="X3719">
            <v>0</v>
          </cell>
          <cell r="Y3719">
            <v>0</v>
          </cell>
          <cell r="Z3719">
            <v>0</v>
          </cell>
          <cell r="AA3719">
            <v>0</v>
          </cell>
          <cell r="AB3719">
            <v>1</v>
          </cell>
          <cell r="AC3719">
            <v>0</v>
          </cell>
          <cell r="AD3719">
            <v>0</v>
          </cell>
          <cell r="AE3719">
            <v>0</v>
          </cell>
          <cell r="AF3719">
            <v>0</v>
          </cell>
          <cell r="AG3719">
            <v>0</v>
          </cell>
          <cell r="AH3719">
            <v>0</v>
          </cell>
          <cell r="AI3719">
            <v>0</v>
          </cell>
          <cell r="AJ3719">
            <v>0</v>
          </cell>
          <cell r="AK3719">
            <v>0</v>
          </cell>
          <cell r="AL3719">
            <v>1</v>
          </cell>
          <cell r="AM3719">
            <v>0</v>
          </cell>
          <cell r="AN3719">
            <v>0</v>
          </cell>
          <cell r="AO3719">
            <v>0</v>
          </cell>
          <cell r="AP3719">
            <v>0</v>
          </cell>
          <cell r="AQ3719">
            <v>0</v>
          </cell>
          <cell r="AR3719">
            <v>0</v>
          </cell>
          <cell r="AS3719">
            <v>0</v>
          </cell>
          <cell r="AT3719">
            <v>0</v>
          </cell>
          <cell r="AU3719">
            <v>0</v>
          </cell>
          <cell r="AV3719">
            <v>1</v>
          </cell>
          <cell r="AW3719">
            <v>1</v>
          </cell>
        </row>
        <row r="3720">
          <cell r="B3720">
            <v>40007995</v>
          </cell>
          <cell r="C3720" t="str">
            <v>CRANK FOR UC3020A</v>
          </cell>
          <cell r="D3720">
            <v>0</v>
          </cell>
          <cell r="E3720" t="str">
            <v>Active</v>
          </cell>
          <cell r="F3720" t="str">
            <v>P</v>
          </cell>
          <cell r="G3720">
            <v>2</v>
          </cell>
          <cell r="H3720">
            <v>0</v>
          </cell>
          <cell r="I3720">
            <v>0</v>
          </cell>
          <cell r="J3720">
            <v>3</v>
          </cell>
          <cell r="K3720">
            <v>0.5</v>
          </cell>
          <cell r="L3720">
            <v>7</v>
          </cell>
          <cell r="M3720">
            <v>0.58333333333333337</v>
          </cell>
          <cell r="N3720">
            <v>1</v>
          </cell>
          <cell r="O3720">
            <v>1</v>
          </cell>
          <cell r="P3720">
            <v>0</v>
          </cell>
          <cell r="Q3720">
            <v>0</v>
          </cell>
          <cell r="R3720">
            <v>1</v>
          </cell>
          <cell r="S3720">
            <v>0</v>
          </cell>
          <cell r="T3720">
            <v>0</v>
          </cell>
          <cell r="U3720">
            <v>1</v>
          </cell>
          <cell r="V3720">
            <v>0</v>
          </cell>
          <cell r="W3720">
            <v>0</v>
          </cell>
          <cell r="X3720">
            <v>1</v>
          </cell>
          <cell r="Y3720">
            <v>0</v>
          </cell>
          <cell r="Z3720">
            <v>2</v>
          </cell>
          <cell r="AA3720">
            <v>1</v>
          </cell>
          <cell r="AB3720">
            <v>0</v>
          </cell>
          <cell r="AC3720">
            <v>0</v>
          </cell>
          <cell r="AD3720">
            <v>0</v>
          </cell>
          <cell r="AE3720">
            <v>0</v>
          </cell>
          <cell r="AF3720">
            <v>0</v>
          </cell>
          <cell r="AG3720">
            <v>1</v>
          </cell>
          <cell r="AH3720">
            <v>0</v>
          </cell>
          <cell r="AI3720">
            <v>1</v>
          </cell>
          <cell r="AJ3720">
            <v>0</v>
          </cell>
          <cell r="AK3720">
            <v>0</v>
          </cell>
          <cell r="AL3720">
            <v>0</v>
          </cell>
          <cell r="AM3720">
            <v>2</v>
          </cell>
          <cell r="AN3720">
            <v>1</v>
          </cell>
          <cell r="AO3720">
            <v>1</v>
          </cell>
          <cell r="AP3720">
            <v>0</v>
          </cell>
          <cell r="AQ3720">
            <v>0</v>
          </cell>
          <cell r="AR3720">
            <v>0</v>
          </cell>
          <cell r="AS3720">
            <v>1</v>
          </cell>
          <cell r="AT3720">
            <v>1</v>
          </cell>
          <cell r="AU3720">
            <v>1</v>
          </cell>
          <cell r="AV3720">
            <v>7</v>
          </cell>
          <cell r="AW3720">
            <v>2</v>
          </cell>
        </row>
        <row r="3721">
          <cell r="B3721">
            <v>40005649</v>
          </cell>
          <cell r="C3721" t="str">
            <v>CONECTING ROD FOR HR3200C</v>
          </cell>
          <cell r="D3721">
            <v>0</v>
          </cell>
          <cell r="E3721" t="str">
            <v>Active</v>
          </cell>
          <cell r="F3721" t="str">
            <v>P</v>
          </cell>
          <cell r="G3721">
            <v>10</v>
          </cell>
          <cell r="H3721">
            <v>0</v>
          </cell>
          <cell r="I3721">
            <v>0</v>
          </cell>
          <cell r="J3721">
            <v>0</v>
          </cell>
          <cell r="K3721">
            <v>0</v>
          </cell>
          <cell r="L3721">
            <v>1</v>
          </cell>
          <cell r="M3721">
            <v>8.3333333333333329E-2</v>
          </cell>
          <cell r="N3721">
            <v>0</v>
          </cell>
          <cell r="O3721">
            <v>0</v>
          </cell>
          <cell r="P3721">
            <v>0</v>
          </cell>
          <cell r="Q3721">
            <v>0</v>
          </cell>
          <cell r="R3721">
            <v>0</v>
          </cell>
          <cell r="S3721">
            <v>0</v>
          </cell>
          <cell r="T3721">
            <v>0</v>
          </cell>
          <cell r="U3721">
            <v>0</v>
          </cell>
          <cell r="V3721">
            <v>0</v>
          </cell>
          <cell r="W3721">
            <v>0</v>
          </cell>
          <cell r="X3721">
            <v>0</v>
          </cell>
          <cell r="Y3721">
            <v>0</v>
          </cell>
          <cell r="Z3721">
            <v>0</v>
          </cell>
          <cell r="AA3721">
            <v>0</v>
          </cell>
          <cell r="AB3721">
            <v>0</v>
          </cell>
          <cell r="AC3721">
            <v>0</v>
          </cell>
          <cell r="AD3721">
            <v>0</v>
          </cell>
          <cell r="AE3721">
            <v>0</v>
          </cell>
          <cell r="AF3721">
            <v>0</v>
          </cell>
          <cell r="AG3721">
            <v>0</v>
          </cell>
          <cell r="AH3721">
            <v>1</v>
          </cell>
          <cell r="AI3721">
            <v>0</v>
          </cell>
          <cell r="AJ3721">
            <v>0</v>
          </cell>
          <cell r="AK3721">
            <v>0</v>
          </cell>
          <cell r="AL3721">
            <v>0</v>
          </cell>
          <cell r="AM3721">
            <v>0</v>
          </cell>
          <cell r="AN3721">
            <v>0</v>
          </cell>
          <cell r="AO3721">
            <v>1</v>
          </cell>
          <cell r="AP3721">
            <v>0</v>
          </cell>
          <cell r="AQ3721">
            <v>0</v>
          </cell>
          <cell r="AR3721">
            <v>0</v>
          </cell>
          <cell r="AS3721">
            <v>0</v>
          </cell>
          <cell r="AT3721">
            <v>0</v>
          </cell>
          <cell r="AU3721">
            <v>0</v>
          </cell>
          <cell r="AV3721">
            <v>1</v>
          </cell>
          <cell r="AW3721">
            <v>1</v>
          </cell>
        </row>
        <row r="3722">
          <cell r="B3722">
            <v>40006307</v>
          </cell>
          <cell r="C3722" t="str">
            <v>CHANGE RING FOR HK1820</v>
          </cell>
          <cell r="D3722">
            <v>0</v>
          </cell>
          <cell r="E3722" t="str">
            <v>Active</v>
          </cell>
          <cell r="F3722" t="str">
            <v>P</v>
          </cell>
          <cell r="G3722">
            <v>0</v>
          </cell>
          <cell r="H3722">
            <v>0</v>
          </cell>
          <cell r="I3722">
            <v>0</v>
          </cell>
          <cell r="J3722">
            <v>0</v>
          </cell>
          <cell r="K3722">
            <v>0</v>
          </cell>
          <cell r="L3722">
            <v>0</v>
          </cell>
          <cell r="M3722">
            <v>0</v>
          </cell>
          <cell r="N3722">
            <v>0</v>
          </cell>
          <cell r="O3722">
            <v>0</v>
          </cell>
          <cell r="P3722">
            <v>0</v>
          </cell>
          <cell r="Q3722">
            <v>0</v>
          </cell>
          <cell r="R3722">
            <v>0</v>
          </cell>
          <cell r="S3722">
            <v>0</v>
          </cell>
          <cell r="T3722">
            <v>0</v>
          </cell>
          <cell r="U3722">
            <v>0</v>
          </cell>
          <cell r="V3722">
            <v>0</v>
          </cell>
          <cell r="W3722">
            <v>0</v>
          </cell>
          <cell r="X3722">
            <v>0</v>
          </cell>
          <cell r="Y3722">
            <v>0</v>
          </cell>
          <cell r="Z3722">
            <v>0</v>
          </cell>
          <cell r="AA3722">
            <v>0</v>
          </cell>
          <cell r="AB3722">
            <v>0</v>
          </cell>
          <cell r="AC3722">
            <v>0</v>
          </cell>
          <cell r="AD3722">
            <v>0</v>
          </cell>
          <cell r="AE3722">
            <v>0</v>
          </cell>
          <cell r="AF3722">
            <v>0</v>
          </cell>
          <cell r="AG3722">
            <v>0</v>
          </cell>
          <cell r="AH3722">
            <v>0</v>
          </cell>
          <cell r="AI3722">
            <v>0</v>
          </cell>
          <cell r="AJ3722">
            <v>0</v>
          </cell>
          <cell r="AK3722">
            <v>0</v>
          </cell>
          <cell r="AL3722">
            <v>0</v>
          </cell>
          <cell r="AM3722">
            <v>0</v>
          </cell>
          <cell r="AN3722">
            <v>0</v>
          </cell>
          <cell r="AO3722">
            <v>0</v>
          </cell>
          <cell r="AP3722">
            <v>0</v>
          </cell>
          <cell r="AQ3722">
            <v>0</v>
          </cell>
          <cell r="AR3722">
            <v>0</v>
          </cell>
          <cell r="AS3722">
            <v>0</v>
          </cell>
          <cell r="AT3722">
            <v>0</v>
          </cell>
          <cell r="AU3722">
            <v>0</v>
          </cell>
          <cell r="AV3722">
            <v>0</v>
          </cell>
          <cell r="AW3722">
            <v>0</v>
          </cell>
        </row>
        <row r="3723">
          <cell r="B3723">
            <v>40005576</v>
          </cell>
          <cell r="C3723" t="str">
            <v>CHUCK COVER FOR HK1820</v>
          </cell>
          <cell r="D3723">
            <v>0</v>
          </cell>
          <cell r="E3723" t="str">
            <v>Active</v>
          </cell>
          <cell r="F3723" t="str">
            <v>P</v>
          </cell>
          <cell r="G3723">
            <v>0</v>
          </cell>
          <cell r="H3723">
            <v>0</v>
          </cell>
          <cell r="I3723">
            <v>0</v>
          </cell>
          <cell r="J3723">
            <v>0</v>
          </cell>
          <cell r="K3723">
            <v>0</v>
          </cell>
          <cell r="L3723">
            <v>0</v>
          </cell>
          <cell r="M3723">
            <v>0</v>
          </cell>
          <cell r="N3723">
            <v>0</v>
          </cell>
          <cell r="O3723">
            <v>0</v>
          </cell>
          <cell r="P3723">
            <v>0</v>
          </cell>
          <cell r="Q3723">
            <v>0</v>
          </cell>
          <cell r="R3723">
            <v>0</v>
          </cell>
          <cell r="S3723">
            <v>0</v>
          </cell>
          <cell r="T3723">
            <v>0</v>
          </cell>
          <cell r="U3723">
            <v>0</v>
          </cell>
          <cell r="V3723">
            <v>0</v>
          </cell>
          <cell r="W3723">
            <v>0</v>
          </cell>
          <cell r="X3723">
            <v>0</v>
          </cell>
          <cell r="Y3723">
            <v>0</v>
          </cell>
          <cell r="Z3723">
            <v>0</v>
          </cell>
          <cell r="AA3723">
            <v>0</v>
          </cell>
          <cell r="AB3723">
            <v>0</v>
          </cell>
          <cell r="AC3723">
            <v>0</v>
          </cell>
          <cell r="AD3723">
            <v>0</v>
          </cell>
          <cell r="AE3723">
            <v>0</v>
          </cell>
          <cell r="AF3723">
            <v>0</v>
          </cell>
          <cell r="AG3723">
            <v>0</v>
          </cell>
          <cell r="AH3723">
            <v>0</v>
          </cell>
          <cell r="AI3723">
            <v>0</v>
          </cell>
          <cell r="AJ3723">
            <v>0</v>
          </cell>
          <cell r="AK3723">
            <v>0</v>
          </cell>
          <cell r="AL3723">
            <v>0</v>
          </cell>
          <cell r="AM3723">
            <v>0</v>
          </cell>
          <cell r="AN3723">
            <v>0</v>
          </cell>
          <cell r="AO3723">
            <v>0</v>
          </cell>
          <cell r="AP3723">
            <v>0</v>
          </cell>
          <cell r="AQ3723">
            <v>0</v>
          </cell>
          <cell r="AR3723">
            <v>0</v>
          </cell>
          <cell r="AS3723">
            <v>0</v>
          </cell>
          <cell r="AT3723">
            <v>0</v>
          </cell>
          <cell r="AU3723">
            <v>0</v>
          </cell>
          <cell r="AV3723">
            <v>0</v>
          </cell>
          <cell r="AW3723">
            <v>0</v>
          </cell>
        </row>
        <row r="3724">
          <cell r="B3724">
            <v>40006994</v>
          </cell>
          <cell r="C3724" t="str">
            <v>CONNECTING ROD FOR HK1820</v>
          </cell>
          <cell r="D3724">
            <v>0</v>
          </cell>
          <cell r="E3724" t="str">
            <v>Active</v>
          </cell>
          <cell r="F3724" t="str">
            <v>P</v>
          </cell>
          <cell r="G3724">
            <v>5</v>
          </cell>
          <cell r="H3724">
            <v>0</v>
          </cell>
          <cell r="I3724">
            <v>0</v>
          </cell>
          <cell r="J3724">
            <v>0</v>
          </cell>
          <cell r="K3724">
            <v>0</v>
          </cell>
          <cell r="L3724">
            <v>0</v>
          </cell>
          <cell r="M3724">
            <v>0</v>
          </cell>
          <cell r="N3724">
            <v>0</v>
          </cell>
          <cell r="O3724">
            <v>0</v>
          </cell>
          <cell r="P3724">
            <v>0</v>
          </cell>
          <cell r="Q3724">
            <v>0</v>
          </cell>
          <cell r="R3724">
            <v>0</v>
          </cell>
          <cell r="S3724">
            <v>0</v>
          </cell>
          <cell r="T3724">
            <v>0</v>
          </cell>
          <cell r="U3724">
            <v>0</v>
          </cell>
          <cell r="V3724">
            <v>0</v>
          </cell>
          <cell r="W3724">
            <v>0</v>
          </cell>
          <cell r="X3724">
            <v>0</v>
          </cell>
          <cell r="Y3724">
            <v>0</v>
          </cell>
          <cell r="Z3724">
            <v>0</v>
          </cell>
          <cell r="AA3724">
            <v>0</v>
          </cell>
          <cell r="AB3724">
            <v>0</v>
          </cell>
          <cell r="AC3724">
            <v>0</v>
          </cell>
          <cell r="AD3724">
            <v>0</v>
          </cell>
          <cell r="AE3724">
            <v>0</v>
          </cell>
          <cell r="AF3724">
            <v>0</v>
          </cell>
          <cell r="AG3724">
            <v>0</v>
          </cell>
          <cell r="AH3724">
            <v>0</v>
          </cell>
          <cell r="AI3724">
            <v>0</v>
          </cell>
          <cell r="AJ3724">
            <v>0</v>
          </cell>
          <cell r="AK3724">
            <v>0</v>
          </cell>
          <cell r="AL3724">
            <v>0</v>
          </cell>
          <cell r="AM3724">
            <v>0</v>
          </cell>
          <cell r="AN3724">
            <v>0</v>
          </cell>
          <cell r="AO3724">
            <v>0</v>
          </cell>
          <cell r="AP3724">
            <v>0</v>
          </cell>
          <cell r="AQ3724">
            <v>0</v>
          </cell>
          <cell r="AR3724">
            <v>0</v>
          </cell>
          <cell r="AS3724">
            <v>0</v>
          </cell>
          <cell r="AT3724">
            <v>0</v>
          </cell>
          <cell r="AU3724">
            <v>0</v>
          </cell>
          <cell r="AV3724">
            <v>0</v>
          </cell>
          <cell r="AW3724">
            <v>0</v>
          </cell>
        </row>
        <row r="3725">
          <cell r="B3725">
            <v>40006488</v>
          </cell>
          <cell r="C3725" t="str">
            <v>LINK LEVER FOR HR4002</v>
          </cell>
          <cell r="D3725">
            <v>0</v>
          </cell>
          <cell r="E3725" t="str">
            <v>Active</v>
          </cell>
          <cell r="F3725" t="str">
            <v>P</v>
          </cell>
          <cell r="G3725">
            <v>5</v>
          </cell>
          <cell r="H3725">
            <v>0</v>
          </cell>
          <cell r="I3725">
            <v>0</v>
          </cell>
          <cell r="J3725">
            <v>0</v>
          </cell>
          <cell r="K3725">
            <v>0</v>
          </cell>
          <cell r="L3725">
            <v>0</v>
          </cell>
          <cell r="M3725">
            <v>0</v>
          </cell>
          <cell r="N3725">
            <v>0</v>
          </cell>
          <cell r="O3725">
            <v>0</v>
          </cell>
          <cell r="P3725">
            <v>0</v>
          </cell>
          <cell r="Q3725">
            <v>0</v>
          </cell>
          <cell r="R3725">
            <v>0</v>
          </cell>
          <cell r="S3725">
            <v>0</v>
          </cell>
          <cell r="T3725">
            <v>0</v>
          </cell>
          <cell r="U3725">
            <v>0</v>
          </cell>
          <cell r="V3725">
            <v>0</v>
          </cell>
          <cell r="W3725">
            <v>0</v>
          </cell>
          <cell r="X3725">
            <v>0</v>
          </cell>
          <cell r="Y3725">
            <v>0</v>
          </cell>
          <cell r="Z3725">
            <v>0</v>
          </cell>
          <cell r="AA3725">
            <v>0</v>
          </cell>
          <cell r="AB3725">
            <v>0</v>
          </cell>
          <cell r="AC3725">
            <v>0</v>
          </cell>
          <cell r="AD3725">
            <v>0</v>
          </cell>
          <cell r="AE3725">
            <v>0</v>
          </cell>
          <cell r="AF3725">
            <v>1</v>
          </cell>
          <cell r="AG3725">
            <v>0</v>
          </cell>
          <cell r="AH3725">
            <v>0</v>
          </cell>
          <cell r="AI3725">
            <v>0</v>
          </cell>
          <cell r="AJ3725">
            <v>0</v>
          </cell>
          <cell r="AK3725">
            <v>0</v>
          </cell>
          <cell r="AL3725">
            <v>0</v>
          </cell>
          <cell r="AM3725">
            <v>0</v>
          </cell>
          <cell r="AN3725">
            <v>0</v>
          </cell>
          <cell r="AO3725">
            <v>0</v>
          </cell>
          <cell r="AP3725">
            <v>0</v>
          </cell>
          <cell r="AQ3725">
            <v>0</v>
          </cell>
          <cell r="AR3725">
            <v>0</v>
          </cell>
          <cell r="AS3725">
            <v>0</v>
          </cell>
          <cell r="AT3725">
            <v>0</v>
          </cell>
          <cell r="AU3725">
            <v>0</v>
          </cell>
          <cell r="AV3725">
            <v>0</v>
          </cell>
          <cell r="AW3725">
            <v>0</v>
          </cell>
        </row>
        <row r="3726">
          <cell r="B3726">
            <v>40007849</v>
          </cell>
          <cell r="C3726" t="str">
            <v>BASE FOR MT921</v>
          </cell>
          <cell r="D3726">
            <v>0</v>
          </cell>
          <cell r="E3726" t="str">
            <v>Active</v>
          </cell>
          <cell r="F3726" t="str">
            <v>P</v>
          </cell>
          <cell r="G3726">
            <v>7</v>
          </cell>
          <cell r="H3726">
            <v>0</v>
          </cell>
          <cell r="I3726">
            <v>0</v>
          </cell>
          <cell r="J3726">
            <v>0</v>
          </cell>
          <cell r="K3726">
            <v>0</v>
          </cell>
          <cell r="L3726">
            <v>0</v>
          </cell>
          <cell r="M3726">
            <v>0</v>
          </cell>
          <cell r="N3726">
            <v>0</v>
          </cell>
          <cell r="O3726">
            <v>0</v>
          </cell>
          <cell r="P3726">
            <v>0</v>
          </cell>
          <cell r="Q3726">
            <v>0</v>
          </cell>
          <cell r="R3726">
            <v>0</v>
          </cell>
          <cell r="S3726">
            <v>0</v>
          </cell>
          <cell r="T3726">
            <v>0</v>
          </cell>
          <cell r="U3726">
            <v>0</v>
          </cell>
          <cell r="V3726">
            <v>0</v>
          </cell>
          <cell r="W3726">
            <v>0</v>
          </cell>
          <cell r="X3726">
            <v>0</v>
          </cell>
          <cell r="Y3726">
            <v>0</v>
          </cell>
          <cell r="Z3726">
            <v>0</v>
          </cell>
          <cell r="AA3726">
            <v>0</v>
          </cell>
          <cell r="AB3726">
            <v>0</v>
          </cell>
          <cell r="AC3726">
            <v>0</v>
          </cell>
          <cell r="AD3726">
            <v>0</v>
          </cell>
          <cell r="AE3726">
            <v>0</v>
          </cell>
          <cell r="AF3726">
            <v>0</v>
          </cell>
          <cell r="AG3726">
            <v>0</v>
          </cell>
          <cell r="AH3726">
            <v>0</v>
          </cell>
          <cell r="AI3726">
            <v>0</v>
          </cell>
          <cell r="AJ3726">
            <v>0</v>
          </cell>
          <cell r="AK3726">
            <v>0</v>
          </cell>
          <cell r="AL3726">
            <v>0</v>
          </cell>
          <cell r="AM3726">
            <v>0</v>
          </cell>
          <cell r="AN3726">
            <v>0</v>
          </cell>
          <cell r="AO3726">
            <v>0</v>
          </cell>
          <cell r="AP3726">
            <v>0</v>
          </cell>
          <cell r="AQ3726">
            <v>0</v>
          </cell>
          <cell r="AR3726">
            <v>0</v>
          </cell>
          <cell r="AS3726">
            <v>0</v>
          </cell>
          <cell r="AT3726">
            <v>0</v>
          </cell>
          <cell r="AU3726">
            <v>0</v>
          </cell>
          <cell r="AV3726">
            <v>0</v>
          </cell>
          <cell r="AW3726">
            <v>0</v>
          </cell>
        </row>
        <row r="3727">
          <cell r="B3727">
            <v>40005646</v>
          </cell>
          <cell r="C3727" t="str">
            <v>F/R CHANGE LEVER</v>
          </cell>
          <cell r="D3727">
            <v>0</v>
          </cell>
          <cell r="E3727" t="str">
            <v>Active</v>
          </cell>
          <cell r="F3727" t="str">
            <v>P</v>
          </cell>
          <cell r="G3727">
            <v>0</v>
          </cell>
          <cell r="H3727">
            <v>0</v>
          </cell>
          <cell r="I3727">
            <v>0</v>
          </cell>
          <cell r="J3727">
            <v>0</v>
          </cell>
          <cell r="K3727">
            <v>0</v>
          </cell>
          <cell r="L3727">
            <v>0</v>
          </cell>
          <cell r="M3727">
            <v>0</v>
          </cell>
          <cell r="N3727">
            <v>0</v>
          </cell>
          <cell r="O3727">
            <v>0</v>
          </cell>
          <cell r="P3727">
            <v>0</v>
          </cell>
          <cell r="Q3727">
            <v>0</v>
          </cell>
          <cell r="R3727">
            <v>0</v>
          </cell>
          <cell r="S3727">
            <v>0</v>
          </cell>
          <cell r="T3727">
            <v>0</v>
          </cell>
          <cell r="U3727">
            <v>0</v>
          </cell>
          <cell r="V3727">
            <v>2</v>
          </cell>
          <cell r="W3727">
            <v>0</v>
          </cell>
          <cell r="X3727">
            <v>0</v>
          </cell>
          <cell r="Y3727">
            <v>0</v>
          </cell>
          <cell r="Z3727">
            <v>0</v>
          </cell>
          <cell r="AA3727">
            <v>0</v>
          </cell>
          <cell r="AB3727">
            <v>0</v>
          </cell>
          <cell r="AC3727">
            <v>0</v>
          </cell>
          <cell r="AD3727">
            <v>0</v>
          </cell>
          <cell r="AE3727">
            <v>0</v>
          </cell>
          <cell r="AF3727">
            <v>0</v>
          </cell>
          <cell r="AG3727">
            <v>0</v>
          </cell>
          <cell r="AH3727">
            <v>0</v>
          </cell>
          <cell r="AI3727">
            <v>0</v>
          </cell>
          <cell r="AJ3727">
            <v>0</v>
          </cell>
          <cell r="AK3727">
            <v>0</v>
          </cell>
          <cell r="AL3727">
            <v>0</v>
          </cell>
          <cell r="AM3727">
            <v>0</v>
          </cell>
          <cell r="AN3727">
            <v>0</v>
          </cell>
          <cell r="AO3727">
            <v>0</v>
          </cell>
          <cell r="AP3727">
            <v>0</v>
          </cell>
          <cell r="AQ3727">
            <v>0</v>
          </cell>
          <cell r="AR3727">
            <v>0</v>
          </cell>
          <cell r="AS3727">
            <v>0</v>
          </cell>
          <cell r="AT3727">
            <v>0</v>
          </cell>
          <cell r="AU3727">
            <v>0</v>
          </cell>
          <cell r="AV3727">
            <v>0</v>
          </cell>
          <cell r="AW3727">
            <v>0</v>
          </cell>
        </row>
        <row r="3728">
          <cell r="B3728">
            <v>40007535</v>
          </cell>
          <cell r="C3728" t="str">
            <v>F/R CHANGE LEVER FOR 6281D</v>
          </cell>
          <cell r="D3728">
            <v>0</v>
          </cell>
          <cell r="E3728" t="str">
            <v>Active</v>
          </cell>
          <cell r="F3728" t="str">
            <v>P</v>
          </cell>
          <cell r="G3728">
            <v>2</v>
          </cell>
          <cell r="H3728">
            <v>0</v>
          </cell>
          <cell r="I3728">
            <v>0</v>
          </cell>
          <cell r="J3728">
            <v>0</v>
          </cell>
          <cell r="K3728">
            <v>0</v>
          </cell>
          <cell r="L3728">
            <v>0</v>
          </cell>
          <cell r="M3728">
            <v>0</v>
          </cell>
          <cell r="N3728">
            <v>0</v>
          </cell>
          <cell r="O3728">
            <v>0</v>
          </cell>
          <cell r="P3728">
            <v>0</v>
          </cell>
          <cell r="Q3728">
            <v>0</v>
          </cell>
          <cell r="R3728">
            <v>0</v>
          </cell>
          <cell r="S3728">
            <v>0</v>
          </cell>
          <cell r="T3728">
            <v>0</v>
          </cell>
          <cell r="U3728">
            <v>0</v>
          </cell>
          <cell r="V3728">
            <v>0</v>
          </cell>
          <cell r="W3728">
            <v>0</v>
          </cell>
          <cell r="X3728">
            <v>0</v>
          </cell>
          <cell r="Y3728">
            <v>0</v>
          </cell>
          <cell r="Z3728">
            <v>0</v>
          </cell>
          <cell r="AA3728">
            <v>0</v>
          </cell>
          <cell r="AB3728">
            <v>0</v>
          </cell>
          <cell r="AC3728">
            <v>0</v>
          </cell>
          <cell r="AD3728">
            <v>0</v>
          </cell>
          <cell r="AE3728">
            <v>0</v>
          </cell>
          <cell r="AF3728">
            <v>0</v>
          </cell>
          <cell r="AG3728">
            <v>0</v>
          </cell>
          <cell r="AH3728">
            <v>0</v>
          </cell>
          <cell r="AI3728">
            <v>0</v>
          </cell>
          <cell r="AJ3728">
            <v>0</v>
          </cell>
          <cell r="AK3728">
            <v>0</v>
          </cell>
          <cell r="AL3728">
            <v>0</v>
          </cell>
          <cell r="AM3728">
            <v>0</v>
          </cell>
          <cell r="AN3728">
            <v>0</v>
          </cell>
          <cell r="AO3728">
            <v>0</v>
          </cell>
          <cell r="AP3728">
            <v>0</v>
          </cell>
          <cell r="AQ3728">
            <v>0</v>
          </cell>
          <cell r="AR3728">
            <v>0</v>
          </cell>
          <cell r="AS3728">
            <v>0</v>
          </cell>
          <cell r="AT3728">
            <v>0</v>
          </cell>
          <cell r="AU3728">
            <v>0</v>
          </cell>
          <cell r="AV3728">
            <v>0</v>
          </cell>
          <cell r="AW3728">
            <v>0</v>
          </cell>
        </row>
        <row r="3729">
          <cell r="B3729">
            <v>40007552</v>
          </cell>
          <cell r="C3729" t="str">
            <v>GEAR HOUSING FOR HP1630</v>
          </cell>
          <cell r="D3729">
            <v>0</v>
          </cell>
          <cell r="E3729" t="str">
            <v>Active</v>
          </cell>
          <cell r="F3729" t="str">
            <v>P</v>
          </cell>
          <cell r="G3729">
            <v>17</v>
          </cell>
          <cell r="H3729">
            <v>0</v>
          </cell>
          <cell r="I3729">
            <v>0</v>
          </cell>
          <cell r="J3729">
            <v>2</v>
          </cell>
          <cell r="K3729">
            <v>0.33333333333333331</v>
          </cell>
          <cell r="L3729">
            <v>2</v>
          </cell>
          <cell r="M3729">
            <v>0.16666666666666666</v>
          </cell>
          <cell r="N3729">
            <v>0</v>
          </cell>
          <cell r="O3729">
            <v>0</v>
          </cell>
          <cell r="P3729">
            <v>0</v>
          </cell>
          <cell r="Q3729">
            <v>0</v>
          </cell>
          <cell r="R3729">
            <v>0</v>
          </cell>
          <cell r="S3729">
            <v>0</v>
          </cell>
          <cell r="T3729">
            <v>0</v>
          </cell>
          <cell r="U3729">
            <v>0</v>
          </cell>
          <cell r="V3729">
            <v>0</v>
          </cell>
          <cell r="W3729">
            <v>0</v>
          </cell>
          <cell r="X3729">
            <v>0</v>
          </cell>
          <cell r="Y3729">
            <v>0</v>
          </cell>
          <cell r="Z3729">
            <v>0</v>
          </cell>
          <cell r="AA3729">
            <v>0</v>
          </cell>
          <cell r="AB3729">
            <v>0</v>
          </cell>
          <cell r="AC3729">
            <v>0</v>
          </cell>
          <cell r="AD3729">
            <v>0</v>
          </cell>
          <cell r="AE3729">
            <v>0</v>
          </cell>
          <cell r="AF3729">
            <v>0</v>
          </cell>
          <cell r="AG3729">
            <v>0</v>
          </cell>
          <cell r="AH3729">
            <v>0</v>
          </cell>
          <cell r="AI3729">
            <v>0</v>
          </cell>
          <cell r="AJ3729">
            <v>0</v>
          </cell>
          <cell r="AK3729">
            <v>0</v>
          </cell>
          <cell r="AL3729">
            <v>0</v>
          </cell>
          <cell r="AM3729">
            <v>0</v>
          </cell>
          <cell r="AN3729">
            <v>0</v>
          </cell>
          <cell r="AO3729">
            <v>0</v>
          </cell>
          <cell r="AP3729">
            <v>0</v>
          </cell>
          <cell r="AQ3729">
            <v>2</v>
          </cell>
          <cell r="AR3729">
            <v>0</v>
          </cell>
          <cell r="AS3729">
            <v>0</v>
          </cell>
          <cell r="AT3729">
            <v>0</v>
          </cell>
          <cell r="AU3729">
            <v>0</v>
          </cell>
          <cell r="AV3729">
            <v>2</v>
          </cell>
          <cell r="AW3729">
            <v>2</v>
          </cell>
        </row>
        <row r="3730">
          <cell r="B3730">
            <v>40006851</v>
          </cell>
          <cell r="C3730" t="str">
            <v>LEVER CASE</v>
          </cell>
          <cell r="D3730">
            <v>0</v>
          </cell>
          <cell r="E3730" t="str">
            <v>Active</v>
          </cell>
          <cell r="F3730" t="str">
            <v>P</v>
          </cell>
          <cell r="G3730">
            <v>8</v>
          </cell>
          <cell r="H3730">
            <v>0</v>
          </cell>
          <cell r="I3730">
            <v>0</v>
          </cell>
          <cell r="J3730">
            <v>0</v>
          </cell>
          <cell r="K3730">
            <v>0</v>
          </cell>
          <cell r="L3730">
            <v>1</v>
          </cell>
          <cell r="M3730">
            <v>8.3333333333333329E-2</v>
          </cell>
          <cell r="N3730">
            <v>0</v>
          </cell>
          <cell r="O3730">
            <v>0</v>
          </cell>
          <cell r="P3730">
            <v>0</v>
          </cell>
          <cell r="Q3730">
            <v>0</v>
          </cell>
          <cell r="R3730">
            <v>0</v>
          </cell>
          <cell r="S3730">
            <v>0</v>
          </cell>
          <cell r="T3730">
            <v>0</v>
          </cell>
          <cell r="U3730">
            <v>0</v>
          </cell>
          <cell r="V3730">
            <v>0</v>
          </cell>
          <cell r="W3730">
            <v>0</v>
          </cell>
          <cell r="X3730">
            <v>0</v>
          </cell>
          <cell r="Y3730">
            <v>0</v>
          </cell>
          <cell r="Z3730">
            <v>0</v>
          </cell>
          <cell r="AA3730">
            <v>0</v>
          </cell>
          <cell r="AB3730">
            <v>0</v>
          </cell>
          <cell r="AC3730">
            <v>0</v>
          </cell>
          <cell r="AD3730">
            <v>0</v>
          </cell>
          <cell r="AE3730">
            <v>0</v>
          </cell>
          <cell r="AF3730">
            <v>0</v>
          </cell>
          <cell r="AG3730">
            <v>0</v>
          </cell>
          <cell r="AH3730">
            <v>0</v>
          </cell>
          <cell r="AI3730">
            <v>0</v>
          </cell>
          <cell r="AJ3730">
            <v>0</v>
          </cell>
          <cell r="AK3730">
            <v>1</v>
          </cell>
          <cell r="AL3730">
            <v>0</v>
          </cell>
          <cell r="AM3730">
            <v>0</v>
          </cell>
          <cell r="AN3730">
            <v>0</v>
          </cell>
          <cell r="AO3730">
            <v>0</v>
          </cell>
          <cell r="AP3730">
            <v>0</v>
          </cell>
          <cell r="AQ3730">
            <v>0</v>
          </cell>
          <cell r="AR3730">
            <v>0</v>
          </cell>
          <cell r="AS3730">
            <v>0</v>
          </cell>
          <cell r="AT3730">
            <v>0</v>
          </cell>
          <cell r="AU3730">
            <v>0</v>
          </cell>
          <cell r="AV3730">
            <v>1</v>
          </cell>
          <cell r="AW3730">
            <v>1</v>
          </cell>
        </row>
        <row r="3731">
          <cell r="B3731">
            <v>40006129</v>
          </cell>
          <cell r="C3731" t="str">
            <v>BRACKET FOR MT922</v>
          </cell>
          <cell r="D3731">
            <v>0</v>
          </cell>
          <cell r="E3731" t="str">
            <v>Active</v>
          </cell>
          <cell r="F3731" t="str">
            <v>P</v>
          </cell>
          <cell r="G3731">
            <v>5</v>
          </cell>
          <cell r="H3731">
            <v>0</v>
          </cell>
          <cell r="I3731">
            <v>0</v>
          </cell>
          <cell r="J3731">
            <v>0</v>
          </cell>
          <cell r="K3731">
            <v>0</v>
          </cell>
          <cell r="L3731">
            <v>0</v>
          </cell>
          <cell r="M3731">
            <v>0</v>
          </cell>
          <cell r="N3731">
            <v>0</v>
          </cell>
          <cell r="O3731">
            <v>0</v>
          </cell>
          <cell r="P3731">
            <v>0</v>
          </cell>
          <cell r="Q3731">
            <v>0</v>
          </cell>
          <cell r="R3731">
            <v>0</v>
          </cell>
          <cell r="S3731">
            <v>0</v>
          </cell>
          <cell r="T3731">
            <v>0</v>
          </cell>
          <cell r="U3731">
            <v>0</v>
          </cell>
          <cell r="V3731">
            <v>0</v>
          </cell>
          <cell r="W3731">
            <v>0</v>
          </cell>
          <cell r="X3731">
            <v>0</v>
          </cell>
          <cell r="Y3731">
            <v>0</v>
          </cell>
          <cell r="Z3731">
            <v>0</v>
          </cell>
          <cell r="AA3731">
            <v>0</v>
          </cell>
          <cell r="AB3731">
            <v>0</v>
          </cell>
          <cell r="AC3731">
            <v>0</v>
          </cell>
          <cell r="AD3731">
            <v>0</v>
          </cell>
          <cell r="AE3731">
            <v>0</v>
          </cell>
          <cell r="AF3731">
            <v>0</v>
          </cell>
          <cell r="AG3731">
            <v>0</v>
          </cell>
          <cell r="AH3731">
            <v>0</v>
          </cell>
          <cell r="AI3731">
            <v>0</v>
          </cell>
          <cell r="AJ3731">
            <v>0</v>
          </cell>
          <cell r="AK3731">
            <v>0</v>
          </cell>
          <cell r="AL3731">
            <v>0</v>
          </cell>
          <cell r="AM3731">
            <v>0</v>
          </cell>
          <cell r="AN3731">
            <v>0</v>
          </cell>
          <cell r="AO3731">
            <v>0</v>
          </cell>
          <cell r="AP3731">
            <v>0</v>
          </cell>
          <cell r="AQ3731">
            <v>0</v>
          </cell>
          <cell r="AR3731">
            <v>0</v>
          </cell>
          <cell r="AS3731">
            <v>0</v>
          </cell>
          <cell r="AT3731">
            <v>0</v>
          </cell>
          <cell r="AU3731">
            <v>0</v>
          </cell>
          <cell r="AV3731">
            <v>0</v>
          </cell>
          <cell r="AW3731">
            <v>0</v>
          </cell>
        </row>
        <row r="3732">
          <cell r="B3732">
            <v>40008051</v>
          </cell>
          <cell r="C3732" t="str">
            <v>MOTOR HOUSING FOR GA4030</v>
          </cell>
          <cell r="D3732">
            <v>0</v>
          </cell>
          <cell r="E3732" t="str">
            <v>Active</v>
          </cell>
          <cell r="F3732" t="str">
            <v>P</v>
          </cell>
          <cell r="G3732">
            <v>12</v>
          </cell>
          <cell r="H3732">
            <v>0</v>
          </cell>
          <cell r="I3732">
            <v>0</v>
          </cell>
          <cell r="J3732">
            <v>1</v>
          </cell>
          <cell r="K3732">
            <v>0.16666666666666666</v>
          </cell>
          <cell r="L3732">
            <v>1</v>
          </cell>
          <cell r="M3732">
            <v>8.3333333333333329E-2</v>
          </cell>
          <cell r="N3732">
            <v>0</v>
          </cell>
          <cell r="O3732">
            <v>0</v>
          </cell>
          <cell r="P3732">
            <v>2</v>
          </cell>
          <cell r="Q3732">
            <v>0</v>
          </cell>
          <cell r="R3732">
            <v>0</v>
          </cell>
          <cell r="S3732">
            <v>0</v>
          </cell>
          <cell r="T3732">
            <v>0</v>
          </cell>
          <cell r="U3732">
            <v>0</v>
          </cell>
          <cell r="V3732">
            <v>0</v>
          </cell>
          <cell r="W3732">
            <v>1</v>
          </cell>
          <cell r="X3732">
            <v>0</v>
          </cell>
          <cell r="Y3732">
            <v>0</v>
          </cell>
          <cell r="Z3732">
            <v>0</v>
          </cell>
          <cell r="AA3732">
            <v>0</v>
          </cell>
          <cell r="AB3732">
            <v>0</v>
          </cell>
          <cell r="AC3732">
            <v>0</v>
          </cell>
          <cell r="AD3732">
            <v>0</v>
          </cell>
          <cell r="AE3732">
            <v>0</v>
          </cell>
          <cell r="AF3732">
            <v>0</v>
          </cell>
          <cell r="AG3732">
            <v>0</v>
          </cell>
          <cell r="AH3732">
            <v>0</v>
          </cell>
          <cell r="AI3732">
            <v>0</v>
          </cell>
          <cell r="AJ3732">
            <v>0</v>
          </cell>
          <cell r="AK3732">
            <v>0</v>
          </cell>
          <cell r="AL3732">
            <v>0</v>
          </cell>
          <cell r="AM3732">
            <v>0</v>
          </cell>
          <cell r="AN3732">
            <v>0</v>
          </cell>
          <cell r="AO3732">
            <v>0</v>
          </cell>
          <cell r="AP3732">
            <v>0</v>
          </cell>
          <cell r="AQ3732">
            <v>1</v>
          </cell>
          <cell r="AR3732">
            <v>0</v>
          </cell>
          <cell r="AS3732">
            <v>0</v>
          </cell>
          <cell r="AT3732">
            <v>0</v>
          </cell>
          <cell r="AU3732">
            <v>0</v>
          </cell>
          <cell r="AV3732">
            <v>1</v>
          </cell>
          <cell r="AW3732">
            <v>1</v>
          </cell>
        </row>
        <row r="3733">
          <cell r="B3733">
            <v>40011154</v>
          </cell>
          <cell r="C3733" t="str">
            <v>MAKITA MOTOR HOUSING FOR BO5031 450809-4</v>
          </cell>
          <cell r="D3733">
            <v>0</v>
          </cell>
          <cell r="E3733" t="str">
            <v>Slow Moving</v>
          </cell>
          <cell r="F3733" t="str">
            <v>P</v>
          </cell>
          <cell r="G3733">
            <v>1</v>
          </cell>
          <cell r="H3733">
            <v>0</v>
          </cell>
          <cell r="I3733">
            <v>0</v>
          </cell>
          <cell r="J3733">
            <v>0</v>
          </cell>
          <cell r="K3733">
            <v>0</v>
          </cell>
          <cell r="L3733">
            <v>0</v>
          </cell>
          <cell r="M3733">
            <v>0</v>
          </cell>
          <cell r="X3733">
            <v>0</v>
          </cell>
          <cell r="Y3733">
            <v>0</v>
          </cell>
          <cell r="Z3733">
            <v>0</v>
          </cell>
          <cell r="AA3733">
            <v>0</v>
          </cell>
          <cell r="AB3733">
            <v>0</v>
          </cell>
          <cell r="AC3733">
            <v>0</v>
          </cell>
          <cell r="AD3733">
            <v>0</v>
          </cell>
          <cell r="AE3733">
            <v>0</v>
          </cell>
          <cell r="AF3733">
            <v>0</v>
          </cell>
          <cell r="AG3733">
            <v>0</v>
          </cell>
          <cell r="AH3733">
            <v>0</v>
          </cell>
          <cell r="AI3733">
            <v>1</v>
          </cell>
          <cell r="AJ3733">
            <v>0</v>
          </cell>
          <cell r="AK3733">
            <v>0</v>
          </cell>
          <cell r="AL3733">
            <v>0</v>
          </cell>
          <cell r="AM3733">
            <v>0</v>
          </cell>
          <cell r="AN3733">
            <v>0</v>
          </cell>
          <cell r="AO3733">
            <v>0</v>
          </cell>
          <cell r="AP3733">
            <v>0</v>
          </cell>
          <cell r="AQ3733">
            <v>0</v>
          </cell>
          <cell r="AR3733">
            <v>0</v>
          </cell>
          <cell r="AS3733">
            <v>0</v>
          </cell>
          <cell r="AT3733">
            <v>0</v>
          </cell>
          <cell r="AU3733">
            <v>0</v>
          </cell>
          <cell r="AV3733">
            <v>0</v>
          </cell>
          <cell r="AW3733">
            <v>0</v>
          </cell>
        </row>
        <row r="3734">
          <cell r="B3734">
            <v>10039723</v>
          </cell>
          <cell r="C3734" t="str">
            <v>MAKITA LEVER 47 FOR RP0900 450821-4</v>
          </cell>
          <cell r="E3734" t="str">
            <v>Slow Moving</v>
          </cell>
          <cell r="F3734" t="str">
            <v>P</v>
          </cell>
          <cell r="G3734">
            <v>0</v>
          </cell>
          <cell r="H3734">
            <v>0</v>
          </cell>
          <cell r="I3734">
            <v>3</v>
          </cell>
          <cell r="J3734">
            <v>3</v>
          </cell>
          <cell r="K3734">
            <v>0.5</v>
          </cell>
          <cell r="L3734">
            <v>4</v>
          </cell>
          <cell r="M3734">
            <v>0.33333333333333331</v>
          </cell>
          <cell r="Y3734">
            <v>0</v>
          </cell>
          <cell r="Z3734">
            <v>0</v>
          </cell>
          <cell r="AA3734">
            <v>0</v>
          </cell>
          <cell r="AB3734">
            <v>0</v>
          </cell>
          <cell r="AC3734">
            <v>0</v>
          </cell>
          <cell r="AD3734">
            <v>0</v>
          </cell>
          <cell r="AE3734">
            <v>0</v>
          </cell>
          <cell r="AF3734">
            <v>0</v>
          </cell>
          <cell r="AG3734">
            <v>0</v>
          </cell>
          <cell r="AH3734">
            <v>0</v>
          </cell>
          <cell r="AI3734">
            <v>0</v>
          </cell>
          <cell r="AJ3734">
            <v>0</v>
          </cell>
          <cell r="AK3734">
            <v>0</v>
          </cell>
          <cell r="AL3734">
            <v>0</v>
          </cell>
          <cell r="AM3734">
            <v>0</v>
          </cell>
          <cell r="AN3734">
            <v>0</v>
          </cell>
          <cell r="AO3734">
            <v>1</v>
          </cell>
          <cell r="AP3734">
            <v>1</v>
          </cell>
          <cell r="AQ3734">
            <v>0</v>
          </cell>
          <cell r="AR3734">
            <v>1</v>
          </cell>
          <cell r="AS3734">
            <v>0</v>
          </cell>
          <cell r="AT3734">
            <v>0</v>
          </cell>
          <cell r="AU3734">
            <v>1</v>
          </cell>
          <cell r="AV3734">
            <v>4</v>
          </cell>
          <cell r="AW3734">
            <v>1</v>
          </cell>
        </row>
        <row r="3735">
          <cell r="B3735">
            <v>40006181</v>
          </cell>
          <cell r="C3735" t="str">
            <v>CONNECTING ROD</v>
          </cell>
          <cell r="D3735">
            <v>0</v>
          </cell>
          <cell r="E3735" t="str">
            <v>Active</v>
          </cell>
          <cell r="F3735" t="str">
            <v>P</v>
          </cell>
          <cell r="G3735">
            <v>5</v>
          </cell>
          <cell r="H3735">
            <v>0</v>
          </cell>
          <cell r="I3735">
            <v>0</v>
          </cell>
          <cell r="J3735">
            <v>0</v>
          </cell>
          <cell r="K3735">
            <v>0</v>
          </cell>
          <cell r="L3735">
            <v>0</v>
          </cell>
          <cell r="M3735">
            <v>0</v>
          </cell>
          <cell r="N3735">
            <v>0</v>
          </cell>
          <cell r="O3735">
            <v>0</v>
          </cell>
          <cell r="P3735">
            <v>0</v>
          </cell>
          <cell r="Q3735">
            <v>0</v>
          </cell>
          <cell r="R3735">
            <v>0</v>
          </cell>
          <cell r="S3735">
            <v>0</v>
          </cell>
          <cell r="T3735">
            <v>0</v>
          </cell>
          <cell r="U3735">
            <v>0</v>
          </cell>
          <cell r="V3735">
            <v>0</v>
          </cell>
          <cell r="W3735">
            <v>1</v>
          </cell>
          <cell r="X3735">
            <v>0</v>
          </cell>
          <cell r="Y3735">
            <v>0</v>
          </cell>
          <cell r="Z3735">
            <v>0</v>
          </cell>
          <cell r="AA3735">
            <v>0</v>
          </cell>
          <cell r="AB3735">
            <v>0</v>
          </cell>
          <cell r="AC3735">
            <v>0</v>
          </cell>
          <cell r="AD3735">
            <v>0</v>
          </cell>
          <cell r="AE3735">
            <v>0</v>
          </cell>
          <cell r="AF3735">
            <v>0</v>
          </cell>
          <cell r="AG3735">
            <v>0</v>
          </cell>
          <cell r="AH3735">
            <v>0</v>
          </cell>
          <cell r="AI3735">
            <v>0</v>
          </cell>
          <cell r="AJ3735">
            <v>0</v>
          </cell>
          <cell r="AK3735">
            <v>0</v>
          </cell>
          <cell r="AL3735">
            <v>0</v>
          </cell>
          <cell r="AM3735">
            <v>0</v>
          </cell>
          <cell r="AN3735">
            <v>0</v>
          </cell>
          <cell r="AO3735">
            <v>0</v>
          </cell>
          <cell r="AP3735">
            <v>0</v>
          </cell>
          <cell r="AQ3735">
            <v>0</v>
          </cell>
          <cell r="AR3735">
            <v>0</v>
          </cell>
          <cell r="AS3735">
            <v>0</v>
          </cell>
          <cell r="AT3735">
            <v>0</v>
          </cell>
          <cell r="AU3735">
            <v>0</v>
          </cell>
          <cell r="AV3735">
            <v>0</v>
          </cell>
          <cell r="AW3735">
            <v>0</v>
          </cell>
        </row>
        <row r="3736">
          <cell r="B3736">
            <v>40010275</v>
          </cell>
          <cell r="C3736" t="str">
            <v>RELEASE COVER FOR HM1203C</v>
          </cell>
          <cell r="D3736">
            <v>0</v>
          </cell>
          <cell r="E3736" t="str">
            <v>Slow Moving</v>
          </cell>
          <cell r="F3736" t="str">
            <v>P</v>
          </cell>
          <cell r="G3736">
            <v>2</v>
          </cell>
          <cell r="H3736">
            <v>0</v>
          </cell>
          <cell r="I3736">
            <v>0</v>
          </cell>
          <cell r="J3736">
            <v>0</v>
          </cell>
          <cell r="K3736">
            <v>0</v>
          </cell>
          <cell r="L3736">
            <v>0</v>
          </cell>
          <cell r="M3736">
            <v>0</v>
          </cell>
          <cell r="N3736">
            <v>0</v>
          </cell>
          <cell r="O3736">
            <v>0</v>
          </cell>
          <cell r="P3736">
            <v>0</v>
          </cell>
          <cell r="Q3736">
            <v>0</v>
          </cell>
          <cell r="R3736">
            <v>0</v>
          </cell>
          <cell r="S3736">
            <v>0</v>
          </cell>
          <cell r="T3736">
            <v>0</v>
          </cell>
          <cell r="U3736">
            <v>0</v>
          </cell>
          <cell r="V3736">
            <v>0</v>
          </cell>
          <cell r="W3736">
            <v>0</v>
          </cell>
          <cell r="X3736">
            <v>0</v>
          </cell>
          <cell r="Y3736">
            <v>0</v>
          </cell>
          <cell r="Z3736">
            <v>0</v>
          </cell>
          <cell r="AA3736">
            <v>0</v>
          </cell>
          <cell r="AB3736">
            <v>0</v>
          </cell>
          <cell r="AC3736">
            <v>0</v>
          </cell>
          <cell r="AD3736">
            <v>0</v>
          </cell>
          <cell r="AE3736">
            <v>0</v>
          </cell>
          <cell r="AF3736">
            <v>0</v>
          </cell>
          <cell r="AG3736">
            <v>0</v>
          </cell>
          <cell r="AH3736">
            <v>0</v>
          </cell>
          <cell r="AI3736">
            <v>0</v>
          </cell>
          <cell r="AJ3736">
            <v>0</v>
          </cell>
          <cell r="AK3736">
            <v>0</v>
          </cell>
          <cell r="AL3736">
            <v>0</v>
          </cell>
          <cell r="AM3736">
            <v>0</v>
          </cell>
          <cell r="AN3736">
            <v>0</v>
          </cell>
          <cell r="AO3736">
            <v>0</v>
          </cell>
          <cell r="AP3736">
            <v>0</v>
          </cell>
          <cell r="AQ3736">
            <v>0</v>
          </cell>
          <cell r="AR3736">
            <v>0</v>
          </cell>
          <cell r="AS3736">
            <v>0</v>
          </cell>
          <cell r="AT3736">
            <v>0</v>
          </cell>
          <cell r="AU3736">
            <v>0</v>
          </cell>
          <cell r="AV3736">
            <v>0</v>
          </cell>
          <cell r="AW3736">
            <v>0</v>
          </cell>
        </row>
        <row r="3737">
          <cell r="B3737">
            <v>40006251</v>
          </cell>
          <cell r="C3737" t="str">
            <v>PUMP DRIVE FOR PS460</v>
          </cell>
          <cell r="D3737">
            <v>0</v>
          </cell>
          <cell r="E3737" t="str">
            <v>Active</v>
          </cell>
          <cell r="F3737" t="str">
            <v>P</v>
          </cell>
          <cell r="G3737">
            <v>5</v>
          </cell>
          <cell r="H3737">
            <v>0</v>
          </cell>
          <cell r="I3737">
            <v>0</v>
          </cell>
          <cell r="J3737">
            <v>1</v>
          </cell>
          <cell r="K3737">
            <v>0.16666666666666666</v>
          </cell>
          <cell r="L3737">
            <v>1</v>
          </cell>
          <cell r="M3737">
            <v>8.3333333333333329E-2</v>
          </cell>
          <cell r="N3737">
            <v>0</v>
          </cell>
          <cell r="O3737">
            <v>0</v>
          </cell>
          <cell r="P3737">
            <v>0</v>
          </cell>
          <cell r="Q3737">
            <v>0</v>
          </cell>
          <cell r="R3737">
            <v>0</v>
          </cell>
          <cell r="S3737">
            <v>0</v>
          </cell>
          <cell r="T3737">
            <v>0</v>
          </cell>
          <cell r="U3737">
            <v>0</v>
          </cell>
          <cell r="V3737">
            <v>0</v>
          </cell>
          <cell r="W3737">
            <v>0</v>
          </cell>
          <cell r="X3737">
            <v>0</v>
          </cell>
          <cell r="Y3737">
            <v>0</v>
          </cell>
          <cell r="Z3737">
            <v>0</v>
          </cell>
          <cell r="AA3737">
            <v>0</v>
          </cell>
          <cell r="AB3737">
            <v>4</v>
          </cell>
          <cell r="AC3737">
            <v>1</v>
          </cell>
          <cell r="AD3737">
            <v>0</v>
          </cell>
          <cell r="AE3737">
            <v>0</v>
          </cell>
          <cell r="AF3737">
            <v>0</v>
          </cell>
          <cell r="AG3737">
            <v>0</v>
          </cell>
          <cell r="AH3737">
            <v>0</v>
          </cell>
          <cell r="AI3737">
            <v>0</v>
          </cell>
          <cell r="AJ3737">
            <v>0</v>
          </cell>
          <cell r="AK3737">
            <v>0</v>
          </cell>
          <cell r="AL3737">
            <v>0</v>
          </cell>
          <cell r="AM3737">
            <v>0</v>
          </cell>
          <cell r="AN3737">
            <v>0</v>
          </cell>
          <cell r="AO3737">
            <v>0</v>
          </cell>
          <cell r="AP3737">
            <v>0</v>
          </cell>
          <cell r="AQ3737">
            <v>0</v>
          </cell>
          <cell r="AR3737">
            <v>1</v>
          </cell>
          <cell r="AS3737">
            <v>0</v>
          </cell>
          <cell r="AT3737">
            <v>0</v>
          </cell>
          <cell r="AU3737">
            <v>0</v>
          </cell>
          <cell r="AV3737">
            <v>1</v>
          </cell>
          <cell r="AW3737">
            <v>1</v>
          </cell>
        </row>
        <row r="3738">
          <cell r="B3738">
            <v>40005568</v>
          </cell>
          <cell r="C3738" t="str">
            <v>PISTON</v>
          </cell>
          <cell r="D3738">
            <v>0</v>
          </cell>
          <cell r="E3738" t="str">
            <v>Active</v>
          </cell>
          <cell r="F3738" t="str">
            <v>P</v>
          </cell>
          <cell r="G3738">
            <v>4</v>
          </cell>
          <cell r="H3738">
            <v>0</v>
          </cell>
          <cell r="I3738">
            <v>0</v>
          </cell>
          <cell r="J3738">
            <v>0</v>
          </cell>
          <cell r="K3738">
            <v>0</v>
          </cell>
          <cell r="L3738">
            <v>0</v>
          </cell>
          <cell r="M3738">
            <v>0</v>
          </cell>
          <cell r="N3738">
            <v>0</v>
          </cell>
          <cell r="O3738">
            <v>0</v>
          </cell>
          <cell r="P3738">
            <v>0</v>
          </cell>
          <cell r="Q3738">
            <v>0</v>
          </cell>
          <cell r="R3738">
            <v>0</v>
          </cell>
          <cell r="S3738">
            <v>0</v>
          </cell>
          <cell r="T3738">
            <v>0</v>
          </cell>
          <cell r="U3738">
            <v>0</v>
          </cell>
          <cell r="V3738">
            <v>0</v>
          </cell>
          <cell r="W3738">
            <v>3</v>
          </cell>
          <cell r="X3738">
            <v>0</v>
          </cell>
          <cell r="Y3738">
            <v>0</v>
          </cell>
          <cell r="Z3738">
            <v>0</v>
          </cell>
          <cell r="AA3738">
            <v>0</v>
          </cell>
          <cell r="AB3738">
            <v>0</v>
          </cell>
          <cell r="AC3738">
            <v>0</v>
          </cell>
          <cell r="AD3738">
            <v>0</v>
          </cell>
          <cell r="AE3738">
            <v>0</v>
          </cell>
          <cell r="AF3738">
            <v>0</v>
          </cell>
          <cell r="AG3738">
            <v>0</v>
          </cell>
          <cell r="AH3738">
            <v>0</v>
          </cell>
          <cell r="AI3738">
            <v>0</v>
          </cell>
          <cell r="AJ3738">
            <v>0</v>
          </cell>
          <cell r="AK3738">
            <v>0</v>
          </cell>
          <cell r="AL3738">
            <v>0</v>
          </cell>
          <cell r="AM3738">
            <v>0</v>
          </cell>
          <cell r="AN3738">
            <v>0</v>
          </cell>
          <cell r="AO3738">
            <v>0</v>
          </cell>
          <cell r="AP3738">
            <v>0</v>
          </cell>
          <cell r="AQ3738">
            <v>0</v>
          </cell>
          <cell r="AR3738">
            <v>0</v>
          </cell>
          <cell r="AS3738">
            <v>0</v>
          </cell>
          <cell r="AT3738">
            <v>0</v>
          </cell>
          <cell r="AU3738">
            <v>0</v>
          </cell>
          <cell r="AV3738">
            <v>0</v>
          </cell>
          <cell r="AW3738">
            <v>0</v>
          </cell>
        </row>
        <row r="3739">
          <cell r="B3739">
            <v>40006782</v>
          </cell>
          <cell r="C3739" t="str">
            <v>GREAS HOLDER FOR LS1016L</v>
          </cell>
          <cell r="D3739">
            <v>0</v>
          </cell>
          <cell r="E3739" t="str">
            <v>Active</v>
          </cell>
          <cell r="F3739" t="str">
            <v>P</v>
          </cell>
          <cell r="G3739">
            <v>0</v>
          </cell>
          <cell r="H3739">
            <v>0</v>
          </cell>
          <cell r="I3739">
            <v>0</v>
          </cell>
          <cell r="J3739">
            <v>0</v>
          </cell>
          <cell r="K3739">
            <v>0</v>
          </cell>
          <cell r="L3739">
            <v>1</v>
          </cell>
          <cell r="M3739">
            <v>8.3333333333333329E-2</v>
          </cell>
          <cell r="N3739">
            <v>0</v>
          </cell>
          <cell r="O3739">
            <v>0</v>
          </cell>
          <cell r="P3739">
            <v>0</v>
          </cell>
          <cell r="Q3739">
            <v>0</v>
          </cell>
          <cell r="R3739">
            <v>0</v>
          </cell>
          <cell r="S3739">
            <v>0</v>
          </cell>
          <cell r="T3739">
            <v>0</v>
          </cell>
          <cell r="U3739">
            <v>0</v>
          </cell>
          <cell r="V3739">
            <v>0</v>
          </cell>
          <cell r="W3739">
            <v>0</v>
          </cell>
          <cell r="X3739">
            <v>0</v>
          </cell>
          <cell r="Y3739">
            <v>0</v>
          </cell>
          <cell r="Z3739">
            <v>0</v>
          </cell>
          <cell r="AA3739">
            <v>0</v>
          </cell>
          <cell r="AB3739">
            <v>0</v>
          </cell>
          <cell r="AC3739">
            <v>0</v>
          </cell>
          <cell r="AD3739">
            <v>0</v>
          </cell>
          <cell r="AE3739">
            <v>0</v>
          </cell>
          <cell r="AF3739">
            <v>0</v>
          </cell>
          <cell r="AG3739">
            <v>0</v>
          </cell>
          <cell r="AH3739">
            <v>0</v>
          </cell>
          <cell r="AI3739">
            <v>0</v>
          </cell>
          <cell r="AJ3739">
            <v>0</v>
          </cell>
          <cell r="AK3739">
            <v>0</v>
          </cell>
          <cell r="AL3739">
            <v>1</v>
          </cell>
          <cell r="AM3739">
            <v>0</v>
          </cell>
          <cell r="AN3739">
            <v>0</v>
          </cell>
          <cell r="AO3739">
            <v>0</v>
          </cell>
          <cell r="AP3739">
            <v>0</v>
          </cell>
          <cell r="AQ3739">
            <v>0</v>
          </cell>
          <cell r="AR3739">
            <v>0</v>
          </cell>
          <cell r="AS3739">
            <v>0</v>
          </cell>
          <cell r="AT3739">
            <v>0</v>
          </cell>
          <cell r="AU3739">
            <v>0</v>
          </cell>
          <cell r="AV3739">
            <v>1</v>
          </cell>
          <cell r="AW3739">
            <v>1</v>
          </cell>
        </row>
        <row r="3740">
          <cell r="B3740">
            <v>40006919</v>
          </cell>
          <cell r="C3740" t="str">
            <v>LOCK LEVER FOR LS1016L</v>
          </cell>
          <cell r="D3740">
            <v>0</v>
          </cell>
          <cell r="E3740" t="str">
            <v>Active</v>
          </cell>
          <cell r="F3740" t="str">
            <v>P</v>
          </cell>
          <cell r="G3740">
            <v>3</v>
          </cell>
          <cell r="H3740">
            <v>0</v>
          </cell>
          <cell r="I3740">
            <v>5</v>
          </cell>
          <cell r="J3740">
            <v>6</v>
          </cell>
          <cell r="K3740">
            <v>1</v>
          </cell>
          <cell r="L3740">
            <v>7</v>
          </cell>
          <cell r="M3740">
            <v>0.58333333333333337</v>
          </cell>
          <cell r="N3740">
            <v>0</v>
          </cell>
          <cell r="O3740">
            <v>1</v>
          </cell>
          <cell r="P3740">
            <v>2</v>
          </cell>
          <cell r="Q3740">
            <v>0</v>
          </cell>
          <cell r="R3740">
            <v>1</v>
          </cell>
          <cell r="S3740">
            <v>0</v>
          </cell>
          <cell r="T3740">
            <v>2</v>
          </cell>
          <cell r="U3740">
            <v>0</v>
          </cell>
          <cell r="V3740">
            <v>0</v>
          </cell>
          <cell r="W3740">
            <v>0</v>
          </cell>
          <cell r="X3740">
            <v>0</v>
          </cell>
          <cell r="Y3740">
            <v>1</v>
          </cell>
          <cell r="Z3740">
            <v>0</v>
          </cell>
          <cell r="AA3740">
            <v>0</v>
          </cell>
          <cell r="AB3740">
            <v>0</v>
          </cell>
          <cell r="AC3740">
            <v>0</v>
          </cell>
          <cell r="AD3740">
            <v>0</v>
          </cell>
          <cell r="AE3740">
            <v>0</v>
          </cell>
          <cell r="AF3740">
            <v>0</v>
          </cell>
          <cell r="AG3740">
            <v>0</v>
          </cell>
          <cell r="AH3740">
            <v>0</v>
          </cell>
          <cell r="AI3740">
            <v>1</v>
          </cell>
          <cell r="AJ3740">
            <v>0</v>
          </cell>
          <cell r="AK3740">
            <v>1</v>
          </cell>
          <cell r="AL3740">
            <v>0</v>
          </cell>
          <cell r="AM3740">
            <v>0</v>
          </cell>
          <cell r="AN3740">
            <v>0</v>
          </cell>
          <cell r="AO3740">
            <v>0</v>
          </cell>
          <cell r="AP3740">
            <v>2</v>
          </cell>
          <cell r="AQ3740">
            <v>0</v>
          </cell>
          <cell r="AR3740">
            <v>1</v>
          </cell>
          <cell r="AS3740">
            <v>3</v>
          </cell>
          <cell r="AT3740">
            <v>0</v>
          </cell>
          <cell r="AU3740">
            <v>0</v>
          </cell>
          <cell r="AV3740">
            <v>7</v>
          </cell>
          <cell r="AW3740">
            <v>3</v>
          </cell>
        </row>
        <row r="3741">
          <cell r="B3741">
            <v>40007322</v>
          </cell>
          <cell r="C3741" t="str">
            <v>MAKITA KURF BOARD FOR LS1016</v>
          </cell>
          <cell r="D3741">
            <v>0</v>
          </cell>
          <cell r="E3741" t="str">
            <v>Active</v>
          </cell>
          <cell r="F3741" t="str">
            <v>P</v>
          </cell>
          <cell r="G3741">
            <v>4</v>
          </cell>
          <cell r="H3741">
            <v>0</v>
          </cell>
          <cell r="I3741">
            <v>0</v>
          </cell>
          <cell r="J3741">
            <v>2</v>
          </cell>
          <cell r="K3741">
            <v>0.33333333333333331</v>
          </cell>
          <cell r="L3741">
            <v>2</v>
          </cell>
          <cell r="M3741">
            <v>0.16666666666666666</v>
          </cell>
          <cell r="N3741">
            <v>0</v>
          </cell>
          <cell r="O3741">
            <v>0</v>
          </cell>
          <cell r="P3741">
            <v>0</v>
          </cell>
          <cell r="Q3741">
            <v>0</v>
          </cell>
          <cell r="R3741">
            <v>0</v>
          </cell>
          <cell r="S3741">
            <v>0</v>
          </cell>
          <cell r="T3741">
            <v>2</v>
          </cell>
          <cell r="U3741">
            <v>0</v>
          </cell>
          <cell r="V3741">
            <v>0</v>
          </cell>
          <cell r="W3741">
            <v>0</v>
          </cell>
          <cell r="X3741">
            <v>0</v>
          </cell>
          <cell r="Y3741">
            <v>0</v>
          </cell>
          <cell r="Z3741">
            <v>0</v>
          </cell>
          <cell r="AA3741">
            <v>0</v>
          </cell>
          <cell r="AB3741">
            <v>0</v>
          </cell>
          <cell r="AC3741">
            <v>0</v>
          </cell>
          <cell r="AD3741">
            <v>0</v>
          </cell>
          <cell r="AE3741">
            <v>0</v>
          </cell>
          <cell r="AF3741">
            <v>0</v>
          </cell>
          <cell r="AG3741">
            <v>0</v>
          </cell>
          <cell r="AH3741">
            <v>0</v>
          </cell>
          <cell r="AI3741">
            <v>0</v>
          </cell>
          <cell r="AJ3741">
            <v>0</v>
          </cell>
          <cell r="AK3741">
            <v>0</v>
          </cell>
          <cell r="AL3741">
            <v>0</v>
          </cell>
          <cell r="AM3741">
            <v>0</v>
          </cell>
          <cell r="AN3741">
            <v>0</v>
          </cell>
          <cell r="AO3741">
            <v>0</v>
          </cell>
          <cell r="AP3741">
            <v>0</v>
          </cell>
          <cell r="AQ3741">
            <v>0</v>
          </cell>
          <cell r="AR3741">
            <v>2</v>
          </cell>
          <cell r="AS3741">
            <v>0</v>
          </cell>
          <cell r="AT3741">
            <v>0</v>
          </cell>
          <cell r="AU3741">
            <v>0</v>
          </cell>
          <cell r="AV3741">
            <v>2</v>
          </cell>
          <cell r="AW3741">
            <v>2</v>
          </cell>
        </row>
        <row r="3742">
          <cell r="B3742">
            <v>40006238</v>
          </cell>
          <cell r="C3742" t="str">
            <v>SPUR GEAR 43 FOR LS1016L</v>
          </cell>
          <cell r="D3742">
            <v>0</v>
          </cell>
          <cell r="E3742" t="str">
            <v>Slow Moving</v>
          </cell>
          <cell r="F3742" t="str">
            <v>P</v>
          </cell>
          <cell r="G3742">
            <v>10</v>
          </cell>
          <cell r="H3742">
            <v>0</v>
          </cell>
          <cell r="I3742">
            <v>0</v>
          </cell>
          <cell r="J3742">
            <v>0</v>
          </cell>
          <cell r="K3742">
            <v>0</v>
          </cell>
          <cell r="L3742">
            <v>0</v>
          </cell>
          <cell r="M3742">
            <v>0</v>
          </cell>
          <cell r="N3742">
            <v>0</v>
          </cell>
          <cell r="O3742">
            <v>0</v>
          </cell>
          <cell r="P3742">
            <v>0</v>
          </cell>
          <cell r="Q3742">
            <v>0</v>
          </cell>
          <cell r="R3742">
            <v>0</v>
          </cell>
          <cell r="S3742">
            <v>0</v>
          </cell>
          <cell r="T3742">
            <v>0</v>
          </cell>
          <cell r="U3742">
            <v>0</v>
          </cell>
          <cell r="V3742">
            <v>0</v>
          </cell>
          <cell r="W3742">
            <v>0</v>
          </cell>
          <cell r="X3742">
            <v>0</v>
          </cell>
          <cell r="Y3742">
            <v>0</v>
          </cell>
          <cell r="Z3742">
            <v>0</v>
          </cell>
          <cell r="AA3742">
            <v>0</v>
          </cell>
          <cell r="AB3742">
            <v>0</v>
          </cell>
          <cell r="AC3742">
            <v>0</v>
          </cell>
          <cell r="AD3742">
            <v>0</v>
          </cell>
          <cell r="AE3742">
            <v>0</v>
          </cell>
          <cell r="AF3742">
            <v>0</v>
          </cell>
          <cell r="AG3742">
            <v>0</v>
          </cell>
          <cell r="AH3742">
            <v>0</v>
          </cell>
          <cell r="AI3742">
            <v>0</v>
          </cell>
          <cell r="AJ3742">
            <v>0</v>
          </cell>
          <cell r="AK3742">
            <v>0</v>
          </cell>
          <cell r="AL3742">
            <v>0</v>
          </cell>
          <cell r="AM3742">
            <v>0</v>
          </cell>
          <cell r="AN3742">
            <v>0</v>
          </cell>
          <cell r="AO3742">
            <v>0</v>
          </cell>
          <cell r="AP3742">
            <v>0</v>
          </cell>
          <cell r="AQ3742">
            <v>0</v>
          </cell>
          <cell r="AR3742">
            <v>0</v>
          </cell>
          <cell r="AS3742">
            <v>0</v>
          </cell>
          <cell r="AT3742">
            <v>0</v>
          </cell>
          <cell r="AU3742">
            <v>0</v>
          </cell>
          <cell r="AV3742">
            <v>0</v>
          </cell>
          <cell r="AW3742">
            <v>0</v>
          </cell>
        </row>
        <row r="3743">
          <cell r="B3743">
            <v>40005955</v>
          </cell>
          <cell r="C3743" t="str">
            <v>LEVER105 FOR LS1016L</v>
          </cell>
          <cell r="D3743">
            <v>0</v>
          </cell>
          <cell r="E3743" t="str">
            <v>Active</v>
          </cell>
          <cell r="F3743" t="str">
            <v>P</v>
          </cell>
          <cell r="G3743">
            <v>3</v>
          </cell>
          <cell r="H3743">
            <v>0</v>
          </cell>
          <cell r="I3743">
            <v>0</v>
          </cell>
          <cell r="J3743">
            <v>8</v>
          </cell>
          <cell r="K3743">
            <v>1.3333333333333333</v>
          </cell>
          <cell r="L3743">
            <v>8</v>
          </cell>
          <cell r="M3743">
            <v>0.66666666666666663</v>
          </cell>
          <cell r="N3743">
            <v>0</v>
          </cell>
          <cell r="O3743">
            <v>0</v>
          </cell>
          <cell r="P3743">
            <v>0</v>
          </cell>
          <cell r="Q3743">
            <v>0</v>
          </cell>
          <cell r="R3743">
            <v>0</v>
          </cell>
          <cell r="S3743">
            <v>0</v>
          </cell>
          <cell r="T3743">
            <v>0</v>
          </cell>
          <cell r="U3743">
            <v>0</v>
          </cell>
          <cell r="V3743">
            <v>0</v>
          </cell>
          <cell r="W3743">
            <v>0</v>
          </cell>
          <cell r="X3743">
            <v>0</v>
          </cell>
          <cell r="Y3743">
            <v>0</v>
          </cell>
          <cell r="Z3743">
            <v>0</v>
          </cell>
          <cell r="AA3743">
            <v>0</v>
          </cell>
          <cell r="AB3743">
            <v>0</v>
          </cell>
          <cell r="AC3743">
            <v>0</v>
          </cell>
          <cell r="AD3743">
            <v>0</v>
          </cell>
          <cell r="AE3743">
            <v>0</v>
          </cell>
          <cell r="AF3743">
            <v>0</v>
          </cell>
          <cell r="AG3743">
            <v>0</v>
          </cell>
          <cell r="AH3743">
            <v>0</v>
          </cell>
          <cell r="AI3743">
            <v>0</v>
          </cell>
          <cell r="AJ3743">
            <v>0</v>
          </cell>
          <cell r="AK3743">
            <v>0</v>
          </cell>
          <cell r="AL3743">
            <v>0</v>
          </cell>
          <cell r="AM3743">
            <v>0</v>
          </cell>
          <cell r="AN3743">
            <v>0</v>
          </cell>
          <cell r="AO3743">
            <v>0</v>
          </cell>
          <cell r="AP3743">
            <v>0</v>
          </cell>
          <cell r="AQ3743">
            <v>0</v>
          </cell>
          <cell r="AR3743">
            <v>8</v>
          </cell>
          <cell r="AS3743">
            <v>0</v>
          </cell>
          <cell r="AT3743">
            <v>0</v>
          </cell>
          <cell r="AU3743">
            <v>0</v>
          </cell>
          <cell r="AV3743">
            <v>8</v>
          </cell>
          <cell r="AW3743">
            <v>8</v>
          </cell>
        </row>
        <row r="3744">
          <cell r="B3744">
            <v>40006086</v>
          </cell>
          <cell r="C3744" t="str">
            <v>SLEEVE 17 FOR LS1016L</v>
          </cell>
          <cell r="D3744">
            <v>0</v>
          </cell>
          <cell r="E3744" t="str">
            <v>Active</v>
          </cell>
          <cell r="F3744" t="str">
            <v>P</v>
          </cell>
          <cell r="G3744">
            <v>1</v>
          </cell>
          <cell r="H3744">
            <v>0</v>
          </cell>
          <cell r="I3744">
            <v>0</v>
          </cell>
          <cell r="J3744">
            <v>0</v>
          </cell>
          <cell r="K3744">
            <v>0</v>
          </cell>
          <cell r="L3744">
            <v>0</v>
          </cell>
          <cell r="M3744">
            <v>0</v>
          </cell>
          <cell r="N3744">
            <v>0</v>
          </cell>
          <cell r="O3744">
            <v>0</v>
          </cell>
          <cell r="P3744">
            <v>0</v>
          </cell>
          <cell r="Q3744">
            <v>0</v>
          </cell>
          <cell r="R3744">
            <v>0</v>
          </cell>
          <cell r="S3744">
            <v>0</v>
          </cell>
          <cell r="T3744">
            <v>0</v>
          </cell>
          <cell r="U3744">
            <v>0</v>
          </cell>
          <cell r="V3744">
            <v>0</v>
          </cell>
          <cell r="W3744">
            <v>0</v>
          </cell>
          <cell r="X3744">
            <v>0</v>
          </cell>
          <cell r="Y3744">
            <v>0</v>
          </cell>
          <cell r="Z3744">
            <v>0</v>
          </cell>
          <cell r="AA3744">
            <v>0</v>
          </cell>
          <cell r="AB3744">
            <v>0</v>
          </cell>
          <cell r="AC3744">
            <v>0</v>
          </cell>
          <cell r="AD3744">
            <v>0</v>
          </cell>
          <cell r="AE3744">
            <v>0</v>
          </cell>
          <cell r="AF3744">
            <v>0</v>
          </cell>
          <cell r="AG3744">
            <v>0</v>
          </cell>
          <cell r="AH3744">
            <v>0</v>
          </cell>
          <cell r="AI3744">
            <v>0</v>
          </cell>
          <cell r="AJ3744">
            <v>0</v>
          </cell>
          <cell r="AK3744">
            <v>0</v>
          </cell>
          <cell r="AL3744">
            <v>0</v>
          </cell>
          <cell r="AM3744">
            <v>0</v>
          </cell>
          <cell r="AN3744">
            <v>0</v>
          </cell>
          <cell r="AO3744">
            <v>0</v>
          </cell>
          <cell r="AP3744">
            <v>0</v>
          </cell>
          <cell r="AQ3744">
            <v>0</v>
          </cell>
          <cell r="AR3744">
            <v>0</v>
          </cell>
          <cell r="AS3744">
            <v>0</v>
          </cell>
          <cell r="AT3744">
            <v>0</v>
          </cell>
          <cell r="AU3744">
            <v>0</v>
          </cell>
          <cell r="AV3744">
            <v>0</v>
          </cell>
          <cell r="AW3744">
            <v>0</v>
          </cell>
        </row>
        <row r="3745">
          <cell r="B3745">
            <v>40011417</v>
          </cell>
          <cell r="C3745" t="str">
            <v>MAKITA SWITCH BUTTON FOR LS1016 451037-4</v>
          </cell>
          <cell r="F3745" t="str">
            <v>P</v>
          </cell>
          <cell r="G3745">
            <v>2</v>
          </cell>
          <cell r="H3745">
            <v>0</v>
          </cell>
          <cell r="I3745">
            <v>0</v>
          </cell>
          <cell r="J3745">
            <v>3</v>
          </cell>
          <cell r="K3745">
            <v>0.5</v>
          </cell>
          <cell r="L3745">
            <v>3</v>
          </cell>
          <cell r="M3745">
            <v>0.25</v>
          </cell>
          <cell r="Y3745">
            <v>0</v>
          </cell>
          <cell r="Z3745">
            <v>0</v>
          </cell>
          <cell r="AA3745">
            <v>0</v>
          </cell>
          <cell r="AB3745">
            <v>0</v>
          </cell>
          <cell r="AC3745">
            <v>0</v>
          </cell>
          <cell r="AD3745">
            <v>0</v>
          </cell>
          <cell r="AE3745">
            <v>0</v>
          </cell>
          <cell r="AF3745">
            <v>0</v>
          </cell>
          <cell r="AG3745">
            <v>0</v>
          </cell>
          <cell r="AH3745">
            <v>0</v>
          </cell>
          <cell r="AI3745">
            <v>0</v>
          </cell>
          <cell r="AJ3745">
            <v>0</v>
          </cell>
          <cell r="AK3745">
            <v>0</v>
          </cell>
          <cell r="AL3745">
            <v>0</v>
          </cell>
          <cell r="AM3745">
            <v>0</v>
          </cell>
          <cell r="AN3745">
            <v>0</v>
          </cell>
          <cell r="AO3745">
            <v>0</v>
          </cell>
          <cell r="AP3745">
            <v>1</v>
          </cell>
          <cell r="AQ3745">
            <v>1</v>
          </cell>
          <cell r="AR3745">
            <v>0</v>
          </cell>
          <cell r="AS3745">
            <v>1</v>
          </cell>
          <cell r="AT3745">
            <v>0</v>
          </cell>
          <cell r="AU3745">
            <v>0</v>
          </cell>
          <cell r="AV3745">
            <v>3</v>
          </cell>
          <cell r="AW3745">
            <v>1</v>
          </cell>
        </row>
        <row r="3746">
          <cell r="B3746">
            <v>40006265</v>
          </cell>
          <cell r="C3746" t="str">
            <v>CAM FOR LS1016L</v>
          </cell>
          <cell r="D3746">
            <v>0</v>
          </cell>
          <cell r="E3746" t="str">
            <v>Slow Moving</v>
          </cell>
          <cell r="F3746" t="str">
            <v>P</v>
          </cell>
          <cell r="G3746">
            <v>1</v>
          </cell>
          <cell r="H3746">
            <v>0</v>
          </cell>
          <cell r="I3746">
            <v>0</v>
          </cell>
          <cell r="J3746">
            <v>0</v>
          </cell>
          <cell r="K3746">
            <v>0</v>
          </cell>
          <cell r="L3746">
            <v>0</v>
          </cell>
          <cell r="M3746">
            <v>0</v>
          </cell>
          <cell r="N3746">
            <v>0</v>
          </cell>
          <cell r="O3746">
            <v>0</v>
          </cell>
          <cell r="P3746">
            <v>0</v>
          </cell>
          <cell r="Q3746">
            <v>0</v>
          </cell>
          <cell r="R3746">
            <v>0</v>
          </cell>
          <cell r="S3746">
            <v>0</v>
          </cell>
          <cell r="T3746">
            <v>0</v>
          </cell>
          <cell r="U3746">
            <v>0</v>
          </cell>
          <cell r="V3746">
            <v>0</v>
          </cell>
          <cell r="W3746">
            <v>0</v>
          </cell>
          <cell r="X3746">
            <v>0</v>
          </cell>
          <cell r="Y3746">
            <v>0</v>
          </cell>
          <cell r="Z3746">
            <v>0</v>
          </cell>
          <cell r="AA3746">
            <v>0</v>
          </cell>
          <cell r="AB3746">
            <v>0</v>
          </cell>
          <cell r="AC3746">
            <v>0</v>
          </cell>
          <cell r="AD3746">
            <v>0</v>
          </cell>
          <cell r="AE3746">
            <v>0</v>
          </cell>
          <cell r="AF3746">
            <v>0</v>
          </cell>
          <cell r="AG3746">
            <v>0</v>
          </cell>
          <cell r="AH3746">
            <v>0</v>
          </cell>
          <cell r="AI3746">
            <v>0</v>
          </cell>
          <cell r="AJ3746">
            <v>0</v>
          </cell>
          <cell r="AK3746">
            <v>0</v>
          </cell>
          <cell r="AL3746">
            <v>0</v>
          </cell>
          <cell r="AM3746">
            <v>0</v>
          </cell>
          <cell r="AN3746">
            <v>0</v>
          </cell>
          <cell r="AO3746">
            <v>0</v>
          </cell>
          <cell r="AP3746">
            <v>0</v>
          </cell>
          <cell r="AQ3746">
            <v>0</v>
          </cell>
          <cell r="AR3746">
            <v>0</v>
          </cell>
          <cell r="AS3746">
            <v>0</v>
          </cell>
          <cell r="AT3746">
            <v>0</v>
          </cell>
          <cell r="AU3746">
            <v>0</v>
          </cell>
          <cell r="AV3746">
            <v>0</v>
          </cell>
          <cell r="AW3746">
            <v>0</v>
          </cell>
        </row>
        <row r="3747">
          <cell r="B3747">
            <v>40010279</v>
          </cell>
          <cell r="C3747" t="str">
            <v>CYLINDER GUIDE</v>
          </cell>
          <cell r="D3747">
            <v>0</v>
          </cell>
          <cell r="E3747" t="str">
            <v>Active</v>
          </cell>
          <cell r="F3747" t="str">
            <v>P</v>
          </cell>
          <cell r="G3747">
            <v>8</v>
          </cell>
          <cell r="H3747">
            <v>0</v>
          </cell>
          <cell r="I3747">
            <v>0</v>
          </cell>
          <cell r="J3747">
            <v>0</v>
          </cell>
          <cell r="K3747">
            <v>0</v>
          </cell>
          <cell r="L3747">
            <v>0</v>
          </cell>
          <cell r="M3747">
            <v>0</v>
          </cell>
          <cell r="N3747">
            <v>0</v>
          </cell>
          <cell r="O3747">
            <v>0</v>
          </cell>
          <cell r="P3747">
            <v>0</v>
          </cell>
          <cell r="Q3747">
            <v>0</v>
          </cell>
          <cell r="R3747">
            <v>0</v>
          </cell>
          <cell r="S3747">
            <v>0</v>
          </cell>
          <cell r="T3747">
            <v>0</v>
          </cell>
          <cell r="U3747">
            <v>0</v>
          </cell>
          <cell r="V3747">
            <v>0</v>
          </cell>
          <cell r="W3747">
            <v>0</v>
          </cell>
          <cell r="X3747">
            <v>0</v>
          </cell>
          <cell r="Y3747">
            <v>0</v>
          </cell>
          <cell r="Z3747">
            <v>0</v>
          </cell>
          <cell r="AA3747">
            <v>0</v>
          </cell>
          <cell r="AB3747">
            <v>0</v>
          </cell>
          <cell r="AC3747">
            <v>0</v>
          </cell>
          <cell r="AD3747">
            <v>0</v>
          </cell>
          <cell r="AE3747">
            <v>0</v>
          </cell>
          <cell r="AF3747">
            <v>0</v>
          </cell>
          <cell r="AG3747">
            <v>0</v>
          </cell>
          <cell r="AH3747">
            <v>0</v>
          </cell>
          <cell r="AI3747">
            <v>0</v>
          </cell>
          <cell r="AJ3747">
            <v>0</v>
          </cell>
          <cell r="AK3747">
            <v>0</v>
          </cell>
          <cell r="AL3747">
            <v>0</v>
          </cell>
          <cell r="AM3747">
            <v>0</v>
          </cell>
          <cell r="AN3747">
            <v>0</v>
          </cell>
          <cell r="AO3747">
            <v>0</v>
          </cell>
          <cell r="AP3747">
            <v>0</v>
          </cell>
          <cell r="AQ3747">
            <v>0</v>
          </cell>
          <cell r="AR3747">
            <v>0</v>
          </cell>
          <cell r="AS3747">
            <v>0</v>
          </cell>
          <cell r="AT3747">
            <v>0</v>
          </cell>
          <cell r="AU3747">
            <v>0</v>
          </cell>
          <cell r="AV3747">
            <v>0</v>
          </cell>
          <cell r="AW3747">
            <v>0</v>
          </cell>
        </row>
        <row r="3748">
          <cell r="B3748">
            <v>40006745</v>
          </cell>
          <cell r="C3748" t="str">
            <v>FRONT HAND GUARD FOR UC3030A</v>
          </cell>
          <cell r="D3748">
            <v>0</v>
          </cell>
          <cell r="E3748" t="str">
            <v>Active</v>
          </cell>
          <cell r="F3748" t="str">
            <v>P</v>
          </cell>
          <cell r="G3748">
            <v>11</v>
          </cell>
          <cell r="H3748">
            <v>0</v>
          </cell>
          <cell r="I3748">
            <v>0</v>
          </cell>
          <cell r="J3748">
            <v>6</v>
          </cell>
          <cell r="K3748">
            <v>1</v>
          </cell>
          <cell r="L3748">
            <v>10</v>
          </cell>
          <cell r="M3748">
            <v>0.83333333333333337</v>
          </cell>
          <cell r="N3748">
            <v>0</v>
          </cell>
          <cell r="O3748">
            <v>1</v>
          </cell>
          <cell r="P3748">
            <v>3</v>
          </cell>
          <cell r="Q3748">
            <v>2</v>
          </cell>
          <cell r="R3748">
            <v>3</v>
          </cell>
          <cell r="S3748">
            <v>1</v>
          </cell>
          <cell r="T3748">
            <v>1</v>
          </cell>
          <cell r="U3748">
            <v>1</v>
          </cell>
          <cell r="V3748">
            <v>1</v>
          </cell>
          <cell r="W3748">
            <v>2</v>
          </cell>
          <cell r="X3748">
            <v>0</v>
          </cell>
          <cell r="Y3748">
            <v>1</v>
          </cell>
          <cell r="Z3748">
            <v>1</v>
          </cell>
          <cell r="AA3748">
            <v>0</v>
          </cell>
          <cell r="AB3748">
            <v>1</v>
          </cell>
          <cell r="AC3748">
            <v>0</v>
          </cell>
          <cell r="AD3748">
            <v>0</v>
          </cell>
          <cell r="AE3748">
            <v>1</v>
          </cell>
          <cell r="AF3748">
            <v>2</v>
          </cell>
          <cell r="AG3748">
            <v>1</v>
          </cell>
          <cell r="AH3748">
            <v>2</v>
          </cell>
          <cell r="AI3748">
            <v>1</v>
          </cell>
          <cell r="AJ3748">
            <v>1</v>
          </cell>
          <cell r="AK3748">
            <v>0</v>
          </cell>
          <cell r="AL3748">
            <v>1</v>
          </cell>
          <cell r="AM3748">
            <v>1</v>
          </cell>
          <cell r="AN3748">
            <v>1</v>
          </cell>
          <cell r="AO3748">
            <v>0</v>
          </cell>
          <cell r="AP3748">
            <v>3</v>
          </cell>
          <cell r="AQ3748">
            <v>3</v>
          </cell>
          <cell r="AR3748">
            <v>0</v>
          </cell>
          <cell r="AS3748">
            <v>0</v>
          </cell>
          <cell r="AT3748">
            <v>0</v>
          </cell>
          <cell r="AU3748">
            <v>0</v>
          </cell>
          <cell r="AV3748">
            <v>10</v>
          </cell>
          <cell r="AW3748">
            <v>3</v>
          </cell>
        </row>
        <row r="3749">
          <cell r="B3749">
            <v>40005913</v>
          </cell>
          <cell r="C3749" t="str">
            <v>SAFETY COVER B FOR LS1216</v>
          </cell>
          <cell r="D3749">
            <v>0</v>
          </cell>
          <cell r="E3749" t="str">
            <v>Active</v>
          </cell>
          <cell r="F3749" t="str">
            <v>P</v>
          </cell>
          <cell r="G3749">
            <v>0</v>
          </cell>
          <cell r="H3749">
            <v>0</v>
          </cell>
          <cell r="I3749">
            <v>3</v>
          </cell>
          <cell r="J3749">
            <v>2</v>
          </cell>
          <cell r="K3749">
            <v>0.33333333333333331</v>
          </cell>
          <cell r="L3749">
            <v>2</v>
          </cell>
          <cell r="M3749">
            <v>0.16666666666666666</v>
          </cell>
          <cell r="N3749">
            <v>0</v>
          </cell>
          <cell r="O3749">
            <v>0</v>
          </cell>
          <cell r="P3749">
            <v>0</v>
          </cell>
          <cell r="Q3749">
            <v>0</v>
          </cell>
          <cell r="R3749">
            <v>2</v>
          </cell>
          <cell r="S3749">
            <v>0</v>
          </cell>
          <cell r="T3749">
            <v>0</v>
          </cell>
          <cell r="U3749">
            <v>0</v>
          </cell>
          <cell r="V3749">
            <v>0</v>
          </cell>
          <cell r="W3749">
            <v>0</v>
          </cell>
          <cell r="X3749">
            <v>0</v>
          </cell>
          <cell r="Y3749">
            <v>2</v>
          </cell>
          <cell r="Z3749">
            <v>0</v>
          </cell>
          <cell r="AA3749">
            <v>0</v>
          </cell>
          <cell r="AB3749">
            <v>0</v>
          </cell>
          <cell r="AC3749">
            <v>0</v>
          </cell>
          <cell r="AD3749">
            <v>0</v>
          </cell>
          <cell r="AE3749">
            <v>0</v>
          </cell>
          <cell r="AF3749">
            <v>0</v>
          </cell>
          <cell r="AG3749">
            <v>0</v>
          </cell>
          <cell r="AH3749">
            <v>1</v>
          </cell>
          <cell r="AI3749">
            <v>0</v>
          </cell>
          <cell r="AJ3749">
            <v>0</v>
          </cell>
          <cell r="AK3749">
            <v>0</v>
          </cell>
          <cell r="AL3749">
            <v>0</v>
          </cell>
          <cell r="AM3749">
            <v>0</v>
          </cell>
          <cell r="AN3749">
            <v>0</v>
          </cell>
          <cell r="AO3749">
            <v>0</v>
          </cell>
          <cell r="AP3749">
            <v>1</v>
          </cell>
          <cell r="AQ3749">
            <v>0</v>
          </cell>
          <cell r="AR3749">
            <v>0</v>
          </cell>
          <cell r="AS3749">
            <v>1</v>
          </cell>
          <cell r="AT3749">
            <v>0</v>
          </cell>
          <cell r="AU3749">
            <v>0</v>
          </cell>
          <cell r="AV3749">
            <v>2</v>
          </cell>
          <cell r="AW3749">
            <v>1</v>
          </cell>
        </row>
        <row r="3750">
          <cell r="B3750">
            <v>40006180</v>
          </cell>
          <cell r="C3750" t="str">
            <v>LEVER 17 LS1216L</v>
          </cell>
          <cell r="D3750">
            <v>0</v>
          </cell>
          <cell r="E3750" t="str">
            <v>Active</v>
          </cell>
          <cell r="F3750" t="str">
            <v>P</v>
          </cell>
          <cell r="G3750">
            <v>0</v>
          </cell>
          <cell r="H3750">
            <v>0</v>
          </cell>
          <cell r="I3750">
            <v>3</v>
          </cell>
          <cell r="J3750">
            <v>2</v>
          </cell>
          <cell r="K3750">
            <v>0.33333333333333331</v>
          </cell>
          <cell r="L3750">
            <v>2</v>
          </cell>
          <cell r="M3750">
            <v>0.16666666666666666</v>
          </cell>
          <cell r="N3750">
            <v>0</v>
          </cell>
          <cell r="O3750">
            <v>0</v>
          </cell>
          <cell r="P3750">
            <v>0</v>
          </cell>
          <cell r="Q3750">
            <v>0</v>
          </cell>
          <cell r="R3750">
            <v>0</v>
          </cell>
          <cell r="S3750">
            <v>0</v>
          </cell>
          <cell r="T3750">
            <v>0</v>
          </cell>
          <cell r="U3750">
            <v>0</v>
          </cell>
          <cell r="V3750">
            <v>0</v>
          </cell>
          <cell r="W3750">
            <v>0</v>
          </cell>
          <cell r="X3750">
            <v>0</v>
          </cell>
          <cell r="Y3750">
            <v>0</v>
          </cell>
          <cell r="Z3750">
            <v>0</v>
          </cell>
          <cell r="AA3750">
            <v>0</v>
          </cell>
          <cell r="AB3750">
            <v>0</v>
          </cell>
          <cell r="AC3750">
            <v>0</v>
          </cell>
          <cell r="AD3750">
            <v>0</v>
          </cell>
          <cell r="AE3750">
            <v>0</v>
          </cell>
          <cell r="AF3750">
            <v>0</v>
          </cell>
          <cell r="AG3750">
            <v>0</v>
          </cell>
          <cell r="AH3750">
            <v>0</v>
          </cell>
          <cell r="AI3750">
            <v>0</v>
          </cell>
          <cell r="AJ3750">
            <v>0</v>
          </cell>
          <cell r="AK3750">
            <v>0</v>
          </cell>
          <cell r="AL3750">
            <v>0</v>
          </cell>
          <cell r="AM3750">
            <v>0</v>
          </cell>
          <cell r="AN3750">
            <v>0</v>
          </cell>
          <cell r="AO3750">
            <v>0</v>
          </cell>
          <cell r="AP3750">
            <v>0</v>
          </cell>
          <cell r="AQ3750">
            <v>0</v>
          </cell>
          <cell r="AR3750">
            <v>2</v>
          </cell>
          <cell r="AS3750">
            <v>0</v>
          </cell>
          <cell r="AT3750">
            <v>0</v>
          </cell>
          <cell r="AU3750">
            <v>0</v>
          </cell>
          <cell r="AV3750">
            <v>2</v>
          </cell>
          <cell r="AW3750">
            <v>2</v>
          </cell>
        </row>
        <row r="3751">
          <cell r="B3751">
            <v>40005167</v>
          </cell>
          <cell r="C3751" t="str">
            <v>SWITCH LEVER FOR CL140FD</v>
          </cell>
          <cell r="D3751">
            <v>0</v>
          </cell>
          <cell r="E3751" t="str">
            <v>Active</v>
          </cell>
          <cell r="F3751" t="str">
            <v>P</v>
          </cell>
          <cell r="G3751">
            <v>10</v>
          </cell>
          <cell r="H3751">
            <v>0</v>
          </cell>
          <cell r="I3751">
            <v>0</v>
          </cell>
          <cell r="J3751">
            <v>0</v>
          </cell>
          <cell r="K3751">
            <v>0</v>
          </cell>
          <cell r="L3751">
            <v>0</v>
          </cell>
          <cell r="M3751">
            <v>0</v>
          </cell>
          <cell r="N3751">
            <v>0</v>
          </cell>
          <cell r="O3751">
            <v>0</v>
          </cell>
          <cell r="P3751">
            <v>0</v>
          </cell>
          <cell r="Q3751">
            <v>0</v>
          </cell>
          <cell r="R3751">
            <v>0</v>
          </cell>
          <cell r="S3751">
            <v>0</v>
          </cell>
          <cell r="T3751">
            <v>0</v>
          </cell>
          <cell r="U3751">
            <v>0</v>
          </cell>
          <cell r="V3751">
            <v>0</v>
          </cell>
          <cell r="W3751">
            <v>0</v>
          </cell>
          <cell r="X3751">
            <v>0</v>
          </cell>
          <cell r="Y3751">
            <v>0</v>
          </cell>
          <cell r="Z3751">
            <v>0</v>
          </cell>
          <cell r="AA3751">
            <v>0</v>
          </cell>
          <cell r="AB3751">
            <v>0</v>
          </cell>
          <cell r="AC3751">
            <v>0</v>
          </cell>
          <cell r="AD3751">
            <v>0</v>
          </cell>
          <cell r="AE3751">
            <v>0</v>
          </cell>
          <cell r="AF3751">
            <v>0</v>
          </cell>
          <cell r="AG3751">
            <v>0</v>
          </cell>
          <cell r="AH3751">
            <v>0</v>
          </cell>
          <cell r="AI3751">
            <v>0</v>
          </cell>
          <cell r="AJ3751">
            <v>0</v>
          </cell>
          <cell r="AK3751">
            <v>0</v>
          </cell>
          <cell r="AL3751">
            <v>0</v>
          </cell>
          <cell r="AM3751">
            <v>0</v>
          </cell>
          <cell r="AN3751">
            <v>0</v>
          </cell>
          <cell r="AO3751">
            <v>0</v>
          </cell>
          <cell r="AP3751">
            <v>0</v>
          </cell>
          <cell r="AQ3751">
            <v>0</v>
          </cell>
          <cell r="AR3751">
            <v>0</v>
          </cell>
          <cell r="AS3751">
            <v>0</v>
          </cell>
          <cell r="AT3751">
            <v>0</v>
          </cell>
          <cell r="AU3751">
            <v>0</v>
          </cell>
          <cell r="AV3751">
            <v>0</v>
          </cell>
          <cell r="AW3751">
            <v>0</v>
          </cell>
        </row>
        <row r="3752">
          <cell r="B3752">
            <v>40010247</v>
          </cell>
          <cell r="C3752" t="str">
            <v>MOTOR HOUSING FOR HR2475</v>
          </cell>
          <cell r="D3752">
            <v>0</v>
          </cell>
          <cell r="E3752" t="str">
            <v>Slow Moving</v>
          </cell>
          <cell r="F3752" t="str">
            <v>P</v>
          </cell>
          <cell r="G3752">
            <v>0</v>
          </cell>
          <cell r="H3752">
            <v>0</v>
          </cell>
          <cell r="I3752">
            <v>0</v>
          </cell>
          <cell r="J3752">
            <v>0</v>
          </cell>
          <cell r="K3752">
            <v>0</v>
          </cell>
          <cell r="L3752">
            <v>0</v>
          </cell>
          <cell r="M3752">
            <v>0</v>
          </cell>
          <cell r="N3752">
            <v>0</v>
          </cell>
          <cell r="O3752">
            <v>0</v>
          </cell>
          <cell r="P3752">
            <v>0</v>
          </cell>
          <cell r="Q3752">
            <v>0</v>
          </cell>
          <cell r="R3752">
            <v>0</v>
          </cell>
          <cell r="S3752">
            <v>0</v>
          </cell>
          <cell r="T3752">
            <v>0</v>
          </cell>
          <cell r="U3752">
            <v>0</v>
          </cell>
          <cell r="V3752">
            <v>0</v>
          </cell>
          <cell r="W3752">
            <v>0</v>
          </cell>
          <cell r="X3752">
            <v>0</v>
          </cell>
          <cell r="Y3752">
            <v>0</v>
          </cell>
          <cell r="Z3752">
            <v>2</v>
          </cell>
          <cell r="AA3752">
            <v>0</v>
          </cell>
          <cell r="AB3752">
            <v>0</v>
          </cell>
          <cell r="AC3752">
            <v>0</v>
          </cell>
          <cell r="AD3752">
            <v>0</v>
          </cell>
          <cell r="AE3752">
            <v>0</v>
          </cell>
          <cell r="AF3752">
            <v>0</v>
          </cell>
          <cell r="AG3752">
            <v>0</v>
          </cell>
          <cell r="AH3752">
            <v>0</v>
          </cell>
          <cell r="AI3752">
            <v>0</v>
          </cell>
          <cell r="AJ3752">
            <v>0</v>
          </cell>
          <cell r="AK3752">
            <v>0</v>
          </cell>
          <cell r="AL3752">
            <v>0</v>
          </cell>
          <cell r="AM3752">
            <v>0</v>
          </cell>
          <cell r="AN3752">
            <v>0</v>
          </cell>
          <cell r="AO3752">
            <v>0</v>
          </cell>
          <cell r="AP3752">
            <v>0</v>
          </cell>
          <cell r="AQ3752">
            <v>0</v>
          </cell>
          <cell r="AR3752">
            <v>0</v>
          </cell>
          <cell r="AS3752">
            <v>0</v>
          </cell>
          <cell r="AT3752">
            <v>0</v>
          </cell>
          <cell r="AU3752">
            <v>0</v>
          </cell>
          <cell r="AV3752">
            <v>0</v>
          </cell>
          <cell r="AW3752">
            <v>0</v>
          </cell>
        </row>
        <row r="3753">
          <cell r="B3753">
            <v>40005806</v>
          </cell>
          <cell r="C3753" t="str">
            <v>BEARING BOX FOR BO3710</v>
          </cell>
          <cell r="D3753">
            <v>0</v>
          </cell>
          <cell r="E3753" t="str">
            <v>Active</v>
          </cell>
          <cell r="F3753" t="str">
            <v>P</v>
          </cell>
          <cell r="G3753">
            <v>9</v>
          </cell>
          <cell r="H3753">
            <v>0</v>
          </cell>
          <cell r="I3753">
            <v>0</v>
          </cell>
          <cell r="J3753">
            <v>0</v>
          </cell>
          <cell r="K3753">
            <v>0</v>
          </cell>
          <cell r="L3753">
            <v>1</v>
          </cell>
          <cell r="M3753">
            <v>8.3333333333333329E-2</v>
          </cell>
          <cell r="N3753">
            <v>0</v>
          </cell>
          <cell r="O3753">
            <v>0</v>
          </cell>
          <cell r="P3753">
            <v>0</v>
          </cell>
          <cell r="Q3753">
            <v>1</v>
          </cell>
          <cell r="R3753">
            <v>0</v>
          </cell>
          <cell r="S3753">
            <v>0</v>
          </cell>
          <cell r="T3753">
            <v>0</v>
          </cell>
          <cell r="U3753">
            <v>1</v>
          </cell>
          <cell r="V3753">
            <v>0</v>
          </cell>
          <cell r="W3753">
            <v>0</v>
          </cell>
          <cell r="X3753">
            <v>0</v>
          </cell>
          <cell r="Y3753">
            <v>0</v>
          </cell>
          <cell r="Z3753">
            <v>0</v>
          </cell>
          <cell r="AA3753">
            <v>0</v>
          </cell>
          <cell r="AB3753">
            <v>0</v>
          </cell>
          <cell r="AC3753">
            <v>7</v>
          </cell>
          <cell r="AD3753">
            <v>0</v>
          </cell>
          <cell r="AE3753">
            <v>0</v>
          </cell>
          <cell r="AF3753">
            <v>0</v>
          </cell>
          <cell r="AG3753">
            <v>0</v>
          </cell>
          <cell r="AH3753">
            <v>0</v>
          </cell>
          <cell r="AI3753">
            <v>0</v>
          </cell>
          <cell r="AJ3753">
            <v>1</v>
          </cell>
          <cell r="AK3753">
            <v>0</v>
          </cell>
          <cell r="AL3753">
            <v>0</v>
          </cell>
          <cell r="AM3753">
            <v>0</v>
          </cell>
          <cell r="AN3753">
            <v>0</v>
          </cell>
          <cell r="AO3753">
            <v>0</v>
          </cell>
          <cell r="AP3753">
            <v>0</v>
          </cell>
          <cell r="AQ3753">
            <v>0</v>
          </cell>
          <cell r="AR3753">
            <v>0</v>
          </cell>
          <cell r="AS3753">
            <v>0</v>
          </cell>
          <cell r="AT3753">
            <v>0</v>
          </cell>
          <cell r="AU3753">
            <v>0</v>
          </cell>
          <cell r="AV3753">
            <v>1</v>
          </cell>
          <cell r="AW3753">
            <v>1</v>
          </cell>
        </row>
        <row r="3754">
          <cell r="B3754">
            <v>40008038</v>
          </cell>
          <cell r="C3754" t="str">
            <v>FAN GUIDE FOR BO3710</v>
          </cell>
          <cell r="D3754">
            <v>0</v>
          </cell>
          <cell r="E3754" t="str">
            <v>Active</v>
          </cell>
          <cell r="F3754" t="str">
            <v>P</v>
          </cell>
          <cell r="G3754">
            <v>12</v>
          </cell>
          <cell r="H3754">
            <v>0</v>
          </cell>
          <cell r="I3754">
            <v>0</v>
          </cell>
          <cell r="J3754">
            <v>9</v>
          </cell>
          <cell r="K3754">
            <v>1.5</v>
          </cell>
          <cell r="L3754">
            <v>17</v>
          </cell>
          <cell r="M3754">
            <v>1.4166666666666667</v>
          </cell>
          <cell r="N3754">
            <v>0</v>
          </cell>
          <cell r="O3754">
            <v>0</v>
          </cell>
          <cell r="P3754">
            <v>1</v>
          </cell>
          <cell r="Q3754">
            <v>0</v>
          </cell>
          <cell r="R3754">
            <v>3</v>
          </cell>
          <cell r="S3754">
            <v>0</v>
          </cell>
          <cell r="T3754">
            <v>0</v>
          </cell>
          <cell r="U3754">
            <v>0</v>
          </cell>
          <cell r="V3754">
            <v>0</v>
          </cell>
          <cell r="W3754">
            <v>0</v>
          </cell>
          <cell r="X3754">
            <v>0</v>
          </cell>
          <cell r="Y3754">
            <v>0</v>
          </cell>
          <cell r="Z3754">
            <v>1</v>
          </cell>
          <cell r="AA3754">
            <v>2</v>
          </cell>
          <cell r="AB3754">
            <v>9</v>
          </cell>
          <cell r="AC3754">
            <v>1</v>
          </cell>
          <cell r="AD3754">
            <v>0</v>
          </cell>
          <cell r="AE3754">
            <v>1</v>
          </cell>
          <cell r="AF3754">
            <v>7</v>
          </cell>
          <cell r="AG3754">
            <v>1</v>
          </cell>
          <cell r="AH3754">
            <v>1</v>
          </cell>
          <cell r="AI3754">
            <v>0</v>
          </cell>
          <cell r="AJ3754">
            <v>2</v>
          </cell>
          <cell r="AK3754">
            <v>1</v>
          </cell>
          <cell r="AL3754">
            <v>1</v>
          </cell>
          <cell r="AM3754">
            <v>1</v>
          </cell>
          <cell r="AN3754">
            <v>2</v>
          </cell>
          <cell r="AO3754">
            <v>1</v>
          </cell>
          <cell r="AP3754">
            <v>1</v>
          </cell>
          <cell r="AQ3754">
            <v>5</v>
          </cell>
          <cell r="AR3754">
            <v>1</v>
          </cell>
          <cell r="AS3754">
            <v>1</v>
          </cell>
          <cell r="AT3754">
            <v>0</v>
          </cell>
          <cell r="AU3754">
            <v>1</v>
          </cell>
          <cell r="AV3754">
            <v>17</v>
          </cell>
          <cell r="AW3754">
            <v>5</v>
          </cell>
        </row>
        <row r="3755">
          <cell r="B3755">
            <v>40010979</v>
          </cell>
          <cell r="C3755" t="str">
            <v>MAKITA MOTOR HOUSING GA4031 451380-1</v>
          </cell>
          <cell r="D3755">
            <v>0</v>
          </cell>
          <cell r="E3755" t="str">
            <v>Active</v>
          </cell>
          <cell r="F3755" t="str">
            <v>P</v>
          </cell>
          <cell r="G3755">
            <v>5</v>
          </cell>
          <cell r="H3755">
            <v>0</v>
          </cell>
          <cell r="I3755">
            <v>0</v>
          </cell>
          <cell r="J3755">
            <v>1</v>
          </cell>
          <cell r="K3755">
            <v>0.16666666666666666</v>
          </cell>
          <cell r="L3755">
            <v>1</v>
          </cell>
          <cell r="M3755">
            <v>8.3333333333333329E-2</v>
          </cell>
          <cell r="N3755">
            <v>0</v>
          </cell>
          <cell r="O3755">
            <v>0</v>
          </cell>
          <cell r="P3755">
            <v>0</v>
          </cell>
          <cell r="Q3755">
            <v>0</v>
          </cell>
          <cell r="R3755">
            <v>0</v>
          </cell>
          <cell r="S3755">
            <v>0</v>
          </cell>
          <cell r="T3755">
            <v>0</v>
          </cell>
          <cell r="U3755">
            <v>0</v>
          </cell>
          <cell r="V3755">
            <v>0</v>
          </cell>
          <cell r="W3755">
            <v>0</v>
          </cell>
          <cell r="X3755">
            <v>0</v>
          </cell>
          <cell r="Y3755">
            <v>0</v>
          </cell>
          <cell r="Z3755">
            <v>0</v>
          </cell>
          <cell r="AA3755">
            <v>0</v>
          </cell>
          <cell r="AB3755">
            <v>0</v>
          </cell>
          <cell r="AC3755">
            <v>0</v>
          </cell>
          <cell r="AD3755">
            <v>0</v>
          </cell>
          <cell r="AE3755">
            <v>0</v>
          </cell>
          <cell r="AF3755">
            <v>1</v>
          </cell>
          <cell r="AG3755">
            <v>0</v>
          </cell>
          <cell r="AH3755">
            <v>0</v>
          </cell>
          <cell r="AI3755">
            <v>1</v>
          </cell>
          <cell r="AJ3755">
            <v>0</v>
          </cell>
          <cell r="AK3755">
            <v>0</v>
          </cell>
          <cell r="AL3755">
            <v>0</v>
          </cell>
          <cell r="AM3755">
            <v>0</v>
          </cell>
          <cell r="AN3755">
            <v>0</v>
          </cell>
          <cell r="AO3755">
            <v>0</v>
          </cell>
          <cell r="AP3755">
            <v>0</v>
          </cell>
          <cell r="AQ3755">
            <v>0</v>
          </cell>
          <cell r="AR3755">
            <v>1</v>
          </cell>
          <cell r="AS3755">
            <v>0</v>
          </cell>
          <cell r="AT3755">
            <v>0</v>
          </cell>
          <cell r="AU3755">
            <v>0</v>
          </cell>
          <cell r="AV3755">
            <v>1</v>
          </cell>
          <cell r="AW3755">
            <v>1</v>
          </cell>
        </row>
        <row r="3756">
          <cell r="B3756">
            <v>40005670</v>
          </cell>
          <cell r="C3756" t="str">
            <v>CHIP COVER FOR KP0800</v>
          </cell>
          <cell r="D3756">
            <v>0</v>
          </cell>
          <cell r="E3756" t="str">
            <v>Active</v>
          </cell>
          <cell r="F3756" t="str">
            <v>P</v>
          </cell>
          <cell r="G3756">
            <v>0</v>
          </cell>
          <cell r="H3756">
            <v>0</v>
          </cell>
          <cell r="I3756">
            <v>0</v>
          </cell>
          <cell r="J3756">
            <v>0</v>
          </cell>
          <cell r="K3756">
            <v>0</v>
          </cell>
          <cell r="L3756">
            <v>0</v>
          </cell>
          <cell r="M3756">
            <v>0</v>
          </cell>
          <cell r="N3756">
            <v>0</v>
          </cell>
          <cell r="O3756">
            <v>0</v>
          </cell>
          <cell r="P3756">
            <v>0</v>
          </cell>
          <cell r="Q3756">
            <v>0</v>
          </cell>
          <cell r="R3756">
            <v>0</v>
          </cell>
          <cell r="S3756">
            <v>0</v>
          </cell>
          <cell r="T3756">
            <v>0</v>
          </cell>
          <cell r="U3756">
            <v>0</v>
          </cell>
          <cell r="V3756">
            <v>0</v>
          </cell>
          <cell r="W3756">
            <v>0</v>
          </cell>
          <cell r="X3756">
            <v>0</v>
          </cell>
          <cell r="Y3756">
            <v>0</v>
          </cell>
          <cell r="Z3756">
            <v>1</v>
          </cell>
          <cell r="AA3756">
            <v>0</v>
          </cell>
          <cell r="AB3756">
            <v>0</v>
          </cell>
          <cell r="AC3756">
            <v>0</v>
          </cell>
          <cell r="AD3756">
            <v>0</v>
          </cell>
          <cell r="AE3756">
            <v>0</v>
          </cell>
          <cell r="AF3756">
            <v>0</v>
          </cell>
          <cell r="AG3756">
            <v>0</v>
          </cell>
          <cell r="AH3756">
            <v>0</v>
          </cell>
          <cell r="AI3756">
            <v>0</v>
          </cell>
          <cell r="AJ3756">
            <v>0</v>
          </cell>
          <cell r="AK3756">
            <v>0</v>
          </cell>
          <cell r="AL3756">
            <v>0</v>
          </cell>
          <cell r="AM3756">
            <v>0</v>
          </cell>
          <cell r="AN3756">
            <v>0</v>
          </cell>
          <cell r="AO3756">
            <v>0</v>
          </cell>
          <cell r="AP3756">
            <v>0</v>
          </cell>
          <cell r="AQ3756">
            <v>0</v>
          </cell>
          <cell r="AR3756">
            <v>0</v>
          </cell>
          <cell r="AS3756">
            <v>0</v>
          </cell>
          <cell r="AT3756">
            <v>0</v>
          </cell>
          <cell r="AU3756">
            <v>0</v>
          </cell>
          <cell r="AV3756">
            <v>0</v>
          </cell>
          <cell r="AW3756">
            <v>0</v>
          </cell>
        </row>
        <row r="3757">
          <cell r="B3757">
            <v>40010302</v>
          </cell>
          <cell r="C3757" t="str">
            <v>CHUCK COVER</v>
          </cell>
          <cell r="D3757">
            <v>0</v>
          </cell>
          <cell r="E3757" t="str">
            <v>Active</v>
          </cell>
          <cell r="F3757" t="str">
            <v>P</v>
          </cell>
          <cell r="G3757">
            <v>4</v>
          </cell>
          <cell r="H3757">
            <v>0</v>
          </cell>
          <cell r="I3757">
            <v>0</v>
          </cell>
          <cell r="J3757">
            <v>0</v>
          </cell>
          <cell r="K3757">
            <v>0</v>
          </cell>
          <cell r="L3757">
            <v>0</v>
          </cell>
          <cell r="M3757">
            <v>0</v>
          </cell>
          <cell r="N3757">
            <v>0</v>
          </cell>
          <cell r="O3757">
            <v>0</v>
          </cell>
          <cell r="P3757">
            <v>0</v>
          </cell>
          <cell r="Q3757">
            <v>0</v>
          </cell>
          <cell r="R3757">
            <v>0</v>
          </cell>
          <cell r="S3757">
            <v>0</v>
          </cell>
          <cell r="T3757">
            <v>0</v>
          </cell>
          <cell r="U3757">
            <v>0</v>
          </cell>
          <cell r="V3757">
            <v>0</v>
          </cell>
          <cell r="W3757">
            <v>0</v>
          </cell>
          <cell r="X3757">
            <v>0</v>
          </cell>
          <cell r="Y3757">
            <v>0</v>
          </cell>
          <cell r="Z3757">
            <v>0</v>
          </cell>
          <cell r="AA3757">
            <v>0</v>
          </cell>
          <cell r="AB3757">
            <v>0</v>
          </cell>
          <cell r="AC3757">
            <v>0</v>
          </cell>
          <cell r="AD3757">
            <v>0</v>
          </cell>
          <cell r="AE3757">
            <v>0</v>
          </cell>
          <cell r="AF3757">
            <v>0</v>
          </cell>
          <cell r="AG3757">
            <v>1</v>
          </cell>
          <cell r="AH3757">
            <v>0</v>
          </cell>
          <cell r="AI3757">
            <v>0</v>
          </cell>
          <cell r="AJ3757">
            <v>0</v>
          </cell>
          <cell r="AK3757">
            <v>0</v>
          </cell>
          <cell r="AL3757">
            <v>0</v>
          </cell>
          <cell r="AM3757">
            <v>0</v>
          </cell>
          <cell r="AN3757">
            <v>0</v>
          </cell>
          <cell r="AO3757">
            <v>0</v>
          </cell>
          <cell r="AP3757">
            <v>0</v>
          </cell>
          <cell r="AQ3757">
            <v>0</v>
          </cell>
          <cell r="AR3757">
            <v>0</v>
          </cell>
          <cell r="AS3757">
            <v>0</v>
          </cell>
          <cell r="AT3757">
            <v>0</v>
          </cell>
          <cell r="AU3757">
            <v>0</v>
          </cell>
          <cell r="AV3757">
            <v>0</v>
          </cell>
          <cell r="AW3757">
            <v>0</v>
          </cell>
        </row>
        <row r="3758">
          <cell r="B3758">
            <v>40007926</v>
          </cell>
          <cell r="C3758" t="str">
            <v>CHUCK COVER FOR HR2610</v>
          </cell>
          <cell r="D3758">
            <v>0</v>
          </cell>
          <cell r="E3758" t="str">
            <v>Active</v>
          </cell>
          <cell r="F3758" t="str">
            <v>P</v>
          </cell>
          <cell r="G3758">
            <v>19</v>
          </cell>
          <cell r="H3758">
            <v>0</v>
          </cell>
          <cell r="I3758">
            <v>0</v>
          </cell>
          <cell r="J3758">
            <v>3</v>
          </cell>
          <cell r="K3758">
            <v>0.5</v>
          </cell>
          <cell r="L3758">
            <v>6</v>
          </cell>
          <cell r="M3758">
            <v>0.5</v>
          </cell>
          <cell r="N3758">
            <v>0</v>
          </cell>
          <cell r="O3758">
            <v>0</v>
          </cell>
          <cell r="P3758">
            <v>1</v>
          </cell>
          <cell r="Q3758">
            <v>0</v>
          </cell>
          <cell r="R3758">
            <v>0</v>
          </cell>
          <cell r="S3758">
            <v>0</v>
          </cell>
          <cell r="T3758">
            <v>0</v>
          </cell>
          <cell r="U3758">
            <v>0</v>
          </cell>
          <cell r="V3758">
            <v>0</v>
          </cell>
          <cell r="W3758">
            <v>0</v>
          </cell>
          <cell r="X3758">
            <v>0</v>
          </cell>
          <cell r="Y3758">
            <v>0</v>
          </cell>
          <cell r="Z3758">
            <v>4</v>
          </cell>
          <cell r="AA3758">
            <v>0</v>
          </cell>
          <cell r="AB3758">
            <v>0</v>
          </cell>
          <cell r="AC3758">
            <v>0</v>
          </cell>
          <cell r="AD3758">
            <v>0</v>
          </cell>
          <cell r="AE3758">
            <v>0</v>
          </cell>
          <cell r="AF3758">
            <v>0</v>
          </cell>
          <cell r="AG3758">
            <v>0</v>
          </cell>
          <cell r="AH3758">
            <v>1</v>
          </cell>
          <cell r="AI3758">
            <v>0</v>
          </cell>
          <cell r="AJ3758">
            <v>0</v>
          </cell>
          <cell r="AK3758">
            <v>1</v>
          </cell>
          <cell r="AL3758">
            <v>1</v>
          </cell>
          <cell r="AM3758">
            <v>0</v>
          </cell>
          <cell r="AN3758">
            <v>1</v>
          </cell>
          <cell r="AO3758">
            <v>0</v>
          </cell>
          <cell r="AP3758">
            <v>0</v>
          </cell>
          <cell r="AQ3758">
            <v>1</v>
          </cell>
          <cell r="AR3758">
            <v>2</v>
          </cell>
          <cell r="AS3758">
            <v>0</v>
          </cell>
          <cell r="AT3758">
            <v>0</v>
          </cell>
          <cell r="AU3758">
            <v>0</v>
          </cell>
          <cell r="AV3758">
            <v>6</v>
          </cell>
          <cell r="AW3758">
            <v>2</v>
          </cell>
        </row>
        <row r="3759">
          <cell r="B3759">
            <v>40010312</v>
          </cell>
          <cell r="C3759" t="str">
            <v>GUIDE RING FOR HM0870C</v>
          </cell>
          <cell r="D3759">
            <v>0</v>
          </cell>
          <cell r="E3759" t="str">
            <v>Active</v>
          </cell>
          <cell r="F3759" t="str">
            <v>P</v>
          </cell>
          <cell r="G3759">
            <v>14</v>
          </cell>
          <cell r="H3759">
            <v>0</v>
          </cell>
          <cell r="I3759">
            <v>0</v>
          </cell>
          <cell r="J3759">
            <v>0</v>
          </cell>
          <cell r="K3759">
            <v>0</v>
          </cell>
          <cell r="L3759">
            <v>0</v>
          </cell>
          <cell r="M3759">
            <v>0</v>
          </cell>
          <cell r="N3759">
            <v>0</v>
          </cell>
          <cell r="O3759">
            <v>0</v>
          </cell>
          <cell r="P3759">
            <v>0</v>
          </cell>
          <cell r="Q3759">
            <v>0</v>
          </cell>
          <cell r="R3759">
            <v>0</v>
          </cell>
          <cell r="S3759">
            <v>0</v>
          </cell>
          <cell r="T3759">
            <v>0</v>
          </cell>
          <cell r="U3759">
            <v>0</v>
          </cell>
          <cell r="V3759">
            <v>0</v>
          </cell>
          <cell r="W3759">
            <v>0</v>
          </cell>
          <cell r="X3759">
            <v>0</v>
          </cell>
          <cell r="Y3759">
            <v>0</v>
          </cell>
          <cell r="Z3759">
            <v>0</v>
          </cell>
          <cell r="AA3759">
            <v>0</v>
          </cell>
          <cell r="AB3759">
            <v>0</v>
          </cell>
          <cell r="AC3759">
            <v>0</v>
          </cell>
          <cell r="AD3759">
            <v>0</v>
          </cell>
          <cell r="AE3759">
            <v>0</v>
          </cell>
          <cell r="AF3759">
            <v>0</v>
          </cell>
          <cell r="AG3759">
            <v>0</v>
          </cell>
          <cell r="AH3759">
            <v>0</v>
          </cell>
          <cell r="AI3759">
            <v>0</v>
          </cell>
          <cell r="AJ3759">
            <v>0</v>
          </cell>
          <cell r="AK3759">
            <v>0</v>
          </cell>
          <cell r="AL3759">
            <v>0</v>
          </cell>
          <cell r="AM3759">
            <v>0</v>
          </cell>
          <cell r="AN3759">
            <v>0</v>
          </cell>
          <cell r="AO3759">
            <v>0</v>
          </cell>
          <cell r="AP3759">
            <v>0</v>
          </cell>
          <cell r="AQ3759">
            <v>0</v>
          </cell>
          <cell r="AR3759">
            <v>0</v>
          </cell>
          <cell r="AS3759">
            <v>0</v>
          </cell>
          <cell r="AT3759">
            <v>0</v>
          </cell>
          <cell r="AU3759">
            <v>0</v>
          </cell>
          <cell r="AV3759">
            <v>0</v>
          </cell>
          <cell r="AW3759">
            <v>0</v>
          </cell>
        </row>
        <row r="3760">
          <cell r="B3760">
            <v>40005954</v>
          </cell>
          <cell r="C3760" t="str">
            <v>SAFETY COVER B FOR LS1016L</v>
          </cell>
          <cell r="D3760">
            <v>0</v>
          </cell>
          <cell r="E3760" t="str">
            <v>Active</v>
          </cell>
          <cell r="F3760" t="str">
            <v>P</v>
          </cell>
          <cell r="G3760">
            <v>2</v>
          </cell>
          <cell r="H3760">
            <v>0</v>
          </cell>
          <cell r="I3760">
            <v>0</v>
          </cell>
          <cell r="J3760">
            <v>0</v>
          </cell>
          <cell r="K3760">
            <v>0</v>
          </cell>
          <cell r="L3760">
            <v>1</v>
          </cell>
          <cell r="M3760">
            <v>8.3333333333333329E-2</v>
          </cell>
          <cell r="N3760">
            <v>1</v>
          </cell>
          <cell r="O3760">
            <v>0</v>
          </cell>
          <cell r="P3760">
            <v>0</v>
          </cell>
          <cell r="Q3760">
            <v>0</v>
          </cell>
          <cell r="R3760">
            <v>0</v>
          </cell>
          <cell r="S3760">
            <v>0</v>
          </cell>
          <cell r="T3760">
            <v>0</v>
          </cell>
          <cell r="U3760">
            <v>0</v>
          </cell>
          <cell r="V3760">
            <v>0</v>
          </cell>
          <cell r="W3760">
            <v>0</v>
          </cell>
          <cell r="X3760">
            <v>0</v>
          </cell>
          <cell r="Y3760">
            <v>0</v>
          </cell>
          <cell r="Z3760">
            <v>0</v>
          </cell>
          <cell r="AA3760">
            <v>0</v>
          </cell>
          <cell r="AB3760">
            <v>0</v>
          </cell>
          <cell r="AC3760">
            <v>0</v>
          </cell>
          <cell r="AD3760">
            <v>0</v>
          </cell>
          <cell r="AE3760">
            <v>0</v>
          </cell>
          <cell r="AF3760">
            <v>0</v>
          </cell>
          <cell r="AG3760">
            <v>0</v>
          </cell>
          <cell r="AH3760">
            <v>0</v>
          </cell>
          <cell r="AI3760">
            <v>0</v>
          </cell>
          <cell r="AJ3760">
            <v>0</v>
          </cell>
          <cell r="AK3760">
            <v>0</v>
          </cell>
          <cell r="AL3760">
            <v>0</v>
          </cell>
          <cell r="AM3760">
            <v>1</v>
          </cell>
          <cell r="AN3760">
            <v>0</v>
          </cell>
          <cell r="AO3760">
            <v>0</v>
          </cell>
          <cell r="AP3760">
            <v>0</v>
          </cell>
          <cell r="AQ3760">
            <v>0</v>
          </cell>
          <cell r="AR3760">
            <v>0</v>
          </cell>
          <cell r="AS3760">
            <v>0</v>
          </cell>
          <cell r="AT3760">
            <v>0</v>
          </cell>
          <cell r="AU3760">
            <v>0</v>
          </cell>
          <cell r="AV3760">
            <v>1</v>
          </cell>
          <cell r="AW3760">
            <v>1</v>
          </cell>
        </row>
        <row r="3761">
          <cell r="B3761">
            <v>40008306</v>
          </cell>
          <cell r="C3761" t="str">
            <v>GEAR HOUSING FOR MT814</v>
          </cell>
          <cell r="D3761">
            <v>0</v>
          </cell>
          <cell r="E3761" t="str">
            <v>Active</v>
          </cell>
          <cell r="F3761" t="str">
            <v>P</v>
          </cell>
          <cell r="G3761">
            <v>15</v>
          </cell>
          <cell r="H3761">
            <v>0</v>
          </cell>
          <cell r="I3761">
            <v>0</v>
          </cell>
          <cell r="J3761">
            <v>0</v>
          </cell>
          <cell r="K3761">
            <v>0</v>
          </cell>
          <cell r="L3761">
            <v>1</v>
          </cell>
          <cell r="M3761">
            <v>8.3333333333333329E-2</v>
          </cell>
          <cell r="N3761">
            <v>0</v>
          </cell>
          <cell r="O3761">
            <v>0</v>
          </cell>
          <cell r="P3761">
            <v>0</v>
          </cell>
          <cell r="Q3761">
            <v>0</v>
          </cell>
          <cell r="R3761">
            <v>0</v>
          </cell>
          <cell r="S3761">
            <v>0</v>
          </cell>
          <cell r="T3761">
            <v>0</v>
          </cell>
          <cell r="U3761">
            <v>0</v>
          </cell>
          <cell r="V3761">
            <v>0</v>
          </cell>
          <cell r="W3761">
            <v>0</v>
          </cell>
          <cell r="X3761">
            <v>0</v>
          </cell>
          <cell r="Y3761">
            <v>0</v>
          </cell>
          <cell r="Z3761">
            <v>0</v>
          </cell>
          <cell r="AA3761">
            <v>0</v>
          </cell>
          <cell r="AB3761">
            <v>0</v>
          </cell>
          <cell r="AC3761">
            <v>0</v>
          </cell>
          <cell r="AD3761">
            <v>0</v>
          </cell>
          <cell r="AE3761">
            <v>0</v>
          </cell>
          <cell r="AF3761">
            <v>0</v>
          </cell>
          <cell r="AG3761">
            <v>0</v>
          </cell>
          <cell r="AH3761">
            <v>0</v>
          </cell>
          <cell r="AI3761">
            <v>1</v>
          </cell>
          <cell r="AJ3761">
            <v>0</v>
          </cell>
          <cell r="AK3761">
            <v>0</v>
          </cell>
          <cell r="AL3761">
            <v>0</v>
          </cell>
          <cell r="AM3761">
            <v>0</v>
          </cell>
          <cell r="AN3761">
            <v>1</v>
          </cell>
          <cell r="AO3761">
            <v>0</v>
          </cell>
          <cell r="AP3761">
            <v>0</v>
          </cell>
          <cell r="AQ3761">
            <v>0</v>
          </cell>
          <cell r="AR3761">
            <v>0</v>
          </cell>
          <cell r="AS3761">
            <v>0</v>
          </cell>
          <cell r="AT3761">
            <v>0</v>
          </cell>
          <cell r="AU3761">
            <v>0</v>
          </cell>
          <cell r="AV3761">
            <v>1</v>
          </cell>
          <cell r="AW3761">
            <v>1</v>
          </cell>
        </row>
        <row r="3762">
          <cell r="B3762">
            <v>40010564</v>
          </cell>
          <cell r="C3762" t="str">
            <v>BASE FOR MT923</v>
          </cell>
          <cell r="D3762">
            <v>0</v>
          </cell>
          <cell r="E3762" t="str">
            <v>Active</v>
          </cell>
          <cell r="F3762" t="str">
            <v>P</v>
          </cell>
          <cell r="G3762">
            <v>6</v>
          </cell>
          <cell r="H3762">
            <v>0</v>
          </cell>
          <cell r="I3762">
            <v>0</v>
          </cell>
          <cell r="J3762">
            <v>4</v>
          </cell>
          <cell r="K3762">
            <v>0.66666666666666663</v>
          </cell>
          <cell r="L3762">
            <v>10</v>
          </cell>
          <cell r="M3762">
            <v>0.83333333333333337</v>
          </cell>
          <cell r="N3762">
            <v>3</v>
          </cell>
          <cell r="O3762">
            <v>0</v>
          </cell>
          <cell r="P3762">
            <v>1</v>
          </cell>
          <cell r="Q3762">
            <v>0</v>
          </cell>
          <cell r="R3762">
            <v>0</v>
          </cell>
          <cell r="S3762">
            <v>0</v>
          </cell>
          <cell r="T3762">
            <v>0</v>
          </cell>
          <cell r="U3762">
            <v>0</v>
          </cell>
          <cell r="V3762">
            <v>0</v>
          </cell>
          <cell r="W3762">
            <v>0</v>
          </cell>
          <cell r="X3762">
            <v>0</v>
          </cell>
          <cell r="Y3762">
            <v>0</v>
          </cell>
          <cell r="Z3762">
            <v>0</v>
          </cell>
          <cell r="AA3762">
            <v>0</v>
          </cell>
          <cell r="AB3762">
            <v>0</v>
          </cell>
          <cell r="AC3762">
            <v>1</v>
          </cell>
          <cell r="AD3762">
            <v>0</v>
          </cell>
          <cell r="AE3762">
            <v>1</v>
          </cell>
          <cell r="AF3762">
            <v>0</v>
          </cell>
          <cell r="AG3762">
            <v>0</v>
          </cell>
          <cell r="AH3762">
            <v>2</v>
          </cell>
          <cell r="AI3762">
            <v>0</v>
          </cell>
          <cell r="AJ3762">
            <v>0</v>
          </cell>
          <cell r="AK3762">
            <v>0</v>
          </cell>
          <cell r="AL3762">
            <v>2</v>
          </cell>
          <cell r="AM3762">
            <v>3</v>
          </cell>
          <cell r="AN3762">
            <v>1</v>
          </cell>
          <cell r="AO3762">
            <v>0</v>
          </cell>
          <cell r="AP3762">
            <v>0</v>
          </cell>
          <cell r="AQ3762">
            <v>3</v>
          </cell>
          <cell r="AR3762">
            <v>0</v>
          </cell>
          <cell r="AS3762">
            <v>0</v>
          </cell>
          <cell r="AT3762">
            <v>1</v>
          </cell>
          <cell r="AU3762">
            <v>0</v>
          </cell>
          <cell r="AV3762">
            <v>10</v>
          </cell>
          <cell r="AW3762">
            <v>3</v>
          </cell>
        </row>
        <row r="3763">
          <cell r="B3763">
            <v>40005829</v>
          </cell>
          <cell r="C3763" t="str">
            <v>FAN GUIDE FOR MT923</v>
          </cell>
          <cell r="D3763">
            <v>0</v>
          </cell>
          <cell r="E3763" t="str">
            <v>Active</v>
          </cell>
          <cell r="F3763" t="str">
            <v>P</v>
          </cell>
          <cell r="G3763">
            <v>2</v>
          </cell>
          <cell r="H3763">
            <v>0</v>
          </cell>
          <cell r="I3763">
            <v>0</v>
          </cell>
          <cell r="J3763">
            <v>2</v>
          </cell>
          <cell r="K3763">
            <v>0.33333333333333331</v>
          </cell>
          <cell r="L3763">
            <v>3</v>
          </cell>
          <cell r="M3763">
            <v>0.25</v>
          </cell>
          <cell r="N3763">
            <v>2</v>
          </cell>
          <cell r="O3763">
            <v>0</v>
          </cell>
          <cell r="P3763">
            <v>0</v>
          </cell>
          <cell r="Q3763">
            <v>0</v>
          </cell>
          <cell r="R3763">
            <v>0</v>
          </cell>
          <cell r="S3763">
            <v>0</v>
          </cell>
          <cell r="T3763">
            <v>0</v>
          </cell>
          <cell r="U3763">
            <v>0</v>
          </cell>
          <cell r="V3763">
            <v>0</v>
          </cell>
          <cell r="W3763">
            <v>0</v>
          </cell>
          <cell r="X3763">
            <v>0</v>
          </cell>
          <cell r="Y3763">
            <v>0</v>
          </cell>
          <cell r="Z3763">
            <v>0</v>
          </cell>
          <cell r="AA3763">
            <v>0</v>
          </cell>
          <cell r="AB3763">
            <v>0</v>
          </cell>
          <cell r="AC3763">
            <v>0</v>
          </cell>
          <cell r="AD3763">
            <v>0</v>
          </cell>
          <cell r="AE3763">
            <v>0</v>
          </cell>
          <cell r="AF3763">
            <v>0</v>
          </cell>
          <cell r="AG3763">
            <v>0</v>
          </cell>
          <cell r="AH3763">
            <v>0</v>
          </cell>
          <cell r="AI3763">
            <v>0</v>
          </cell>
          <cell r="AJ3763">
            <v>0</v>
          </cell>
          <cell r="AK3763">
            <v>0</v>
          </cell>
          <cell r="AL3763">
            <v>0</v>
          </cell>
          <cell r="AM3763">
            <v>0</v>
          </cell>
          <cell r="AN3763">
            <v>0</v>
          </cell>
          <cell r="AO3763">
            <v>1</v>
          </cell>
          <cell r="AP3763">
            <v>0</v>
          </cell>
          <cell r="AQ3763">
            <v>1</v>
          </cell>
          <cell r="AR3763">
            <v>1</v>
          </cell>
          <cell r="AS3763">
            <v>0</v>
          </cell>
          <cell r="AT3763">
            <v>0</v>
          </cell>
          <cell r="AU3763">
            <v>0</v>
          </cell>
          <cell r="AV3763">
            <v>3</v>
          </cell>
          <cell r="AW3763">
            <v>1</v>
          </cell>
        </row>
        <row r="3764">
          <cell r="B3764">
            <v>40006914</v>
          </cell>
          <cell r="C3764" t="str">
            <v>FUEL NIPPLE FOR3201S</v>
          </cell>
          <cell r="D3764">
            <v>0</v>
          </cell>
          <cell r="E3764" t="str">
            <v>Active</v>
          </cell>
          <cell r="F3764" t="str">
            <v>P</v>
          </cell>
          <cell r="G3764">
            <v>6</v>
          </cell>
          <cell r="H3764">
            <v>0</v>
          </cell>
          <cell r="I3764">
            <v>0</v>
          </cell>
          <cell r="J3764">
            <v>0</v>
          </cell>
          <cell r="K3764">
            <v>0</v>
          </cell>
          <cell r="L3764">
            <v>2</v>
          </cell>
          <cell r="M3764">
            <v>0.16666666666666666</v>
          </cell>
          <cell r="N3764">
            <v>0</v>
          </cell>
          <cell r="O3764">
            <v>0</v>
          </cell>
          <cell r="P3764">
            <v>0</v>
          </cell>
          <cell r="Q3764">
            <v>0</v>
          </cell>
          <cell r="R3764">
            <v>0</v>
          </cell>
          <cell r="S3764">
            <v>0</v>
          </cell>
          <cell r="T3764">
            <v>0</v>
          </cell>
          <cell r="U3764">
            <v>0</v>
          </cell>
          <cell r="V3764">
            <v>0</v>
          </cell>
          <cell r="W3764">
            <v>0</v>
          </cell>
          <cell r="X3764">
            <v>0</v>
          </cell>
          <cell r="Y3764">
            <v>0</v>
          </cell>
          <cell r="Z3764">
            <v>0</v>
          </cell>
          <cell r="AA3764">
            <v>0</v>
          </cell>
          <cell r="AB3764">
            <v>0</v>
          </cell>
          <cell r="AC3764">
            <v>0</v>
          </cell>
          <cell r="AD3764">
            <v>0</v>
          </cell>
          <cell r="AE3764">
            <v>0</v>
          </cell>
          <cell r="AF3764">
            <v>0</v>
          </cell>
          <cell r="AG3764">
            <v>0</v>
          </cell>
          <cell r="AH3764">
            <v>0</v>
          </cell>
          <cell r="AI3764">
            <v>0</v>
          </cell>
          <cell r="AJ3764">
            <v>0</v>
          </cell>
          <cell r="AK3764">
            <v>1</v>
          </cell>
          <cell r="AL3764">
            <v>0</v>
          </cell>
          <cell r="AM3764">
            <v>0</v>
          </cell>
          <cell r="AN3764">
            <v>1</v>
          </cell>
          <cell r="AO3764">
            <v>0</v>
          </cell>
          <cell r="AP3764">
            <v>0</v>
          </cell>
          <cell r="AQ3764">
            <v>0</v>
          </cell>
          <cell r="AR3764">
            <v>0</v>
          </cell>
          <cell r="AS3764">
            <v>0</v>
          </cell>
          <cell r="AT3764">
            <v>0</v>
          </cell>
          <cell r="AU3764">
            <v>0</v>
          </cell>
          <cell r="AV3764">
            <v>2</v>
          </cell>
          <cell r="AW3764">
            <v>1</v>
          </cell>
        </row>
        <row r="3765">
          <cell r="B3765">
            <v>40006240</v>
          </cell>
          <cell r="C3765" t="str">
            <v>THPOTTLE LINKAGE3200S</v>
          </cell>
          <cell r="D3765">
            <v>0</v>
          </cell>
          <cell r="E3765" t="str">
            <v>Active</v>
          </cell>
          <cell r="F3765" t="str">
            <v>P</v>
          </cell>
          <cell r="G3765">
            <v>7</v>
          </cell>
          <cell r="H3765">
            <v>0</v>
          </cell>
          <cell r="I3765">
            <v>0</v>
          </cell>
          <cell r="J3765">
            <v>0</v>
          </cell>
          <cell r="K3765">
            <v>0</v>
          </cell>
          <cell r="L3765">
            <v>2</v>
          </cell>
          <cell r="M3765">
            <v>0.16666666666666666</v>
          </cell>
          <cell r="N3765">
            <v>0</v>
          </cell>
          <cell r="O3765">
            <v>0</v>
          </cell>
          <cell r="P3765">
            <v>1</v>
          </cell>
          <cell r="Q3765">
            <v>0</v>
          </cell>
          <cell r="R3765">
            <v>0</v>
          </cell>
          <cell r="S3765">
            <v>0</v>
          </cell>
          <cell r="T3765">
            <v>1</v>
          </cell>
          <cell r="U3765">
            <v>0</v>
          </cell>
          <cell r="V3765">
            <v>0</v>
          </cell>
          <cell r="W3765">
            <v>1</v>
          </cell>
          <cell r="X3765">
            <v>0</v>
          </cell>
          <cell r="Y3765">
            <v>0</v>
          </cell>
          <cell r="Z3765">
            <v>0</v>
          </cell>
          <cell r="AA3765">
            <v>0</v>
          </cell>
          <cell r="AB3765">
            <v>0</v>
          </cell>
          <cell r="AC3765">
            <v>0</v>
          </cell>
          <cell r="AD3765">
            <v>0</v>
          </cell>
          <cell r="AE3765">
            <v>0</v>
          </cell>
          <cell r="AF3765">
            <v>0</v>
          </cell>
          <cell r="AG3765">
            <v>0</v>
          </cell>
          <cell r="AH3765">
            <v>2</v>
          </cell>
          <cell r="AI3765">
            <v>1</v>
          </cell>
          <cell r="AJ3765">
            <v>0</v>
          </cell>
          <cell r="AK3765">
            <v>0</v>
          </cell>
          <cell r="AL3765">
            <v>0</v>
          </cell>
          <cell r="AM3765">
            <v>2</v>
          </cell>
          <cell r="AN3765">
            <v>0</v>
          </cell>
          <cell r="AO3765">
            <v>0</v>
          </cell>
          <cell r="AP3765">
            <v>0</v>
          </cell>
          <cell r="AQ3765">
            <v>0</v>
          </cell>
          <cell r="AR3765">
            <v>0</v>
          </cell>
          <cell r="AS3765">
            <v>0</v>
          </cell>
          <cell r="AT3765">
            <v>0</v>
          </cell>
          <cell r="AU3765">
            <v>0</v>
          </cell>
          <cell r="AV3765">
            <v>2</v>
          </cell>
          <cell r="AW3765">
            <v>2</v>
          </cell>
        </row>
        <row r="3766">
          <cell r="B3766">
            <v>40006489</v>
          </cell>
          <cell r="C3766" t="str">
            <v>PUMP DRIVE FOR3200S</v>
          </cell>
          <cell r="D3766">
            <v>0</v>
          </cell>
          <cell r="E3766" t="str">
            <v>Active</v>
          </cell>
          <cell r="F3766" t="str">
            <v>P</v>
          </cell>
          <cell r="G3766">
            <v>4</v>
          </cell>
          <cell r="H3766">
            <v>0</v>
          </cell>
          <cell r="I3766">
            <v>0</v>
          </cell>
          <cell r="J3766">
            <v>1</v>
          </cell>
          <cell r="K3766">
            <v>0.16666666666666666</v>
          </cell>
          <cell r="L3766">
            <v>3</v>
          </cell>
          <cell r="M3766">
            <v>0.25</v>
          </cell>
          <cell r="N3766">
            <v>0</v>
          </cell>
          <cell r="O3766">
            <v>0</v>
          </cell>
          <cell r="P3766">
            <v>1</v>
          </cell>
          <cell r="Q3766">
            <v>0</v>
          </cell>
          <cell r="R3766">
            <v>0</v>
          </cell>
          <cell r="S3766">
            <v>0</v>
          </cell>
          <cell r="T3766">
            <v>0</v>
          </cell>
          <cell r="U3766">
            <v>1</v>
          </cell>
          <cell r="V3766">
            <v>0</v>
          </cell>
          <cell r="W3766">
            <v>0</v>
          </cell>
          <cell r="X3766">
            <v>0</v>
          </cell>
          <cell r="Y3766">
            <v>0</v>
          </cell>
          <cell r="Z3766">
            <v>3</v>
          </cell>
          <cell r="AA3766">
            <v>0</v>
          </cell>
          <cell r="AB3766">
            <v>0</v>
          </cell>
          <cell r="AC3766">
            <v>0</v>
          </cell>
          <cell r="AD3766">
            <v>0</v>
          </cell>
          <cell r="AE3766">
            <v>0</v>
          </cell>
          <cell r="AF3766">
            <v>0</v>
          </cell>
          <cell r="AG3766">
            <v>0</v>
          </cell>
          <cell r="AH3766">
            <v>3</v>
          </cell>
          <cell r="AI3766">
            <v>0</v>
          </cell>
          <cell r="AJ3766">
            <v>0</v>
          </cell>
          <cell r="AK3766">
            <v>0</v>
          </cell>
          <cell r="AL3766">
            <v>2</v>
          </cell>
          <cell r="AM3766">
            <v>0</v>
          </cell>
          <cell r="AN3766">
            <v>0</v>
          </cell>
          <cell r="AO3766">
            <v>0</v>
          </cell>
          <cell r="AP3766">
            <v>0</v>
          </cell>
          <cell r="AQ3766">
            <v>0</v>
          </cell>
          <cell r="AR3766">
            <v>0</v>
          </cell>
          <cell r="AS3766">
            <v>0</v>
          </cell>
          <cell r="AT3766">
            <v>0</v>
          </cell>
          <cell r="AU3766">
            <v>1</v>
          </cell>
          <cell r="AV3766">
            <v>3</v>
          </cell>
          <cell r="AW3766">
            <v>2</v>
          </cell>
        </row>
        <row r="3767">
          <cell r="B3767">
            <v>40005614</v>
          </cell>
          <cell r="C3767" t="str">
            <v>BAFFLE PLATE FOR MT582</v>
          </cell>
          <cell r="D3767">
            <v>0</v>
          </cell>
          <cell r="E3767" t="str">
            <v>Active</v>
          </cell>
          <cell r="F3767" t="str">
            <v>P</v>
          </cell>
          <cell r="G3767">
            <v>3</v>
          </cell>
          <cell r="H3767">
            <v>0</v>
          </cell>
          <cell r="I3767">
            <v>0</v>
          </cell>
          <cell r="J3767">
            <v>0</v>
          </cell>
          <cell r="K3767">
            <v>0</v>
          </cell>
          <cell r="L3767">
            <v>1</v>
          </cell>
          <cell r="M3767">
            <v>8.3333333333333329E-2</v>
          </cell>
          <cell r="N3767">
            <v>0</v>
          </cell>
          <cell r="O3767">
            <v>2</v>
          </cell>
          <cell r="P3767">
            <v>0</v>
          </cell>
          <cell r="Q3767">
            <v>0</v>
          </cell>
          <cell r="R3767">
            <v>1</v>
          </cell>
          <cell r="S3767">
            <v>0</v>
          </cell>
          <cell r="T3767">
            <v>0</v>
          </cell>
          <cell r="U3767">
            <v>0</v>
          </cell>
          <cell r="V3767">
            <v>0</v>
          </cell>
          <cell r="W3767">
            <v>0</v>
          </cell>
          <cell r="X3767">
            <v>0</v>
          </cell>
          <cell r="Y3767">
            <v>0</v>
          </cell>
          <cell r="Z3767">
            <v>0</v>
          </cell>
          <cell r="AA3767">
            <v>0</v>
          </cell>
          <cell r="AB3767">
            <v>0</v>
          </cell>
          <cell r="AC3767">
            <v>0</v>
          </cell>
          <cell r="AD3767">
            <v>0</v>
          </cell>
          <cell r="AE3767">
            <v>0</v>
          </cell>
          <cell r="AF3767">
            <v>0</v>
          </cell>
          <cell r="AG3767">
            <v>0</v>
          </cell>
          <cell r="AH3767">
            <v>1</v>
          </cell>
          <cell r="AI3767">
            <v>0</v>
          </cell>
          <cell r="AJ3767">
            <v>0</v>
          </cell>
          <cell r="AK3767">
            <v>0</v>
          </cell>
          <cell r="AL3767">
            <v>0</v>
          </cell>
          <cell r="AM3767">
            <v>1</v>
          </cell>
          <cell r="AN3767">
            <v>0</v>
          </cell>
          <cell r="AO3767">
            <v>0</v>
          </cell>
          <cell r="AP3767">
            <v>0</v>
          </cell>
          <cell r="AQ3767">
            <v>0</v>
          </cell>
          <cell r="AR3767">
            <v>0</v>
          </cell>
          <cell r="AS3767">
            <v>0</v>
          </cell>
          <cell r="AT3767">
            <v>0</v>
          </cell>
          <cell r="AU3767">
            <v>0</v>
          </cell>
          <cell r="AV3767">
            <v>1</v>
          </cell>
          <cell r="AW3767">
            <v>1</v>
          </cell>
        </row>
        <row r="3768">
          <cell r="B3768" t="str">
            <v>NEW</v>
          </cell>
          <cell r="C3768" t="str">
            <v>SWITCH LEVER FOR BLS713</v>
          </cell>
          <cell r="F3768" t="str">
            <v>P</v>
          </cell>
          <cell r="G3768">
            <v>0</v>
          </cell>
          <cell r="H3768">
            <v>0</v>
          </cell>
          <cell r="I3768">
            <v>0</v>
          </cell>
          <cell r="J3768">
            <v>0</v>
          </cell>
          <cell r="K3768">
            <v>0</v>
          </cell>
          <cell r="L3768">
            <v>0</v>
          </cell>
          <cell r="M3768">
            <v>0</v>
          </cell>
          <cell r="Y3768">
            <v>0</v>
          </cell>
          <cell r="Z3768">
            <v>0</v>
          </cell>
          <cell r="AA3768">
            <v>0</v>
          </cell>
          <cell r="AB3768">
            <v>0</v>
          </cell>
          <cell r="AC3768">
            <v>0</v>
          </cell>
          <cell r="AD3768">
            <v>0</v>
          </cell>
          <cell r="AE3768">
            <v>0</v>
          </cell>
          <cell r="AF3768">
            <v>0</v>
          </cell>
          <cell r="AG3768">
            <v>0</v>
          </cell>
          <cell r="AH3768">
            <v>0</v>
          </cell>
          <cell r="AI3768">
            <v>0</v>
          </cell>
          <cell r="AJ3768">
            <v>0</v>
          </cell>
          <cell r="AK3768">
            <v>0</v>
          </cell>
          <cell r="AL3768">
            <v>0</v>
          </cell>
          <cell r="AM3768">
            <v>0</v>
          </cell>
          <cell r="AN3768">
            <v>0</v>
          </cell>
          <cell r="AO3768">
            <v>0</v>
          </cell>
          <cell r="AP3768">
            <v>0</v>
          </cell>
          <cell r="AQ3768">
            <v>0</v>
          </cell>
          <cell r="AR3768">
            <v>0</v>
          </cell>
          <cell r="AS3768">
            <v>0</v>
          </cell>
          <cell r="AT3768">
            <v>0</v>
          </cell>
          <cell r="AU3768">
            <v>0</v>
          </cell>
          <cell r="AV3768">
            <v>0</v>
          </cell>
          <cell r="AW3768">
            <v>0</v>
          </cell>
        </row>
        <row r="3769">
          <cell r="B3769">
            <v>40005545</v>
          </cell>
          <cell r="C3769" t="str">
            <v>REAR COVER FOR DF456D</v>
          </cell>
          <cell r="D3769">
            <v>0</v>
          </cell>
          <cell r="E3769" t="str">
            <v>Active</v>
          </cell>
          <cell r="F3769" t="str">
            <v>P</v>
          </cell>
          <cell r="G3769">
            <v>0</v>
          </cell>
          <cell r="H3769">
            <v>0</v>
          </cell>
          <cell r="I3769">
            <v>0</v>
          </cell>
          <cell r="J3769">
            <v>0</v>
          </cell>
          <cell r="K3769">
            <v>0</v>
          </cell>
          <cell r="L3769">
            <v>1</v>
          </cell>
          <cell r="M3769">
            <v>8.3333333333333329E-2</v>
          </cell>
          <cell r="N3769">
            <v>0</v>
          </cell>
          <cell r="O3769">
            <v>0</v>
          </cell>
          <cell r="P3769">
            <v>0</v>
          </cell>
          <cell r="Q3769">
            <v>0</v>
          </cell>
          <cell r="R3769">
            <v>0</v>
          </cell>
          <cell r="S3769">
            <v>0</v>
          </cell>
          <cell r="T3769">
            <v>0</v>
          </cell>
          <cell r="U3769">
            <v>0</v>
          </cell>
          <cell r="V3769">
            <v>0</v>
          </cell>
          <cell r="W3769">
            <v>2</v>
          </cell>
          <cell r="X3769">
            <v>0</v>
          </cell>
          <cell r="Y3769">
            <v>0</v>
          </cell>
          <cell r="Z3769">
            <v>0</v>
          </cell>
          <cell r="AA3769">
            <v>0</v>
          </cell>
          <cell r="AB3769">
            <v>1</v>
          </cell>
          <cell r="AC3769">
            <v>1</v>
          </cell>
          <cell r="AD3769">
            <v>0</v>
          </cell>
          <cell r="AE3769">
            <v>0</v>
          </cell>
          <cell r="AF3769">
            <v>0</v>
          </cell>
          <cell r="AG3769">
            <v>0</v>
          </cell>
          <cell r="AH3769">
            <v>0</v>
          </cell>
          <cell r="AI3769">
            <v>0</v>
          </cell>
          <cell r="AJ3769">
            <v>0</v>
          </cell>
          <cell r="AK3769">
            <v>0</v>
          </cell>
          <cell r="AL3769">
            <v>1</v>
          </cell>
          <cell r="AM3769">
            <v>0</v>
          </cell>
          <cell r="AN3769">
            <v>0</v>
          </cell>
          <cell r="AO3769">
            <v>0</v>
          </cell>
          <cell r="AP3769">
            <v>0</v>
          </cell>
          <cell r="AQ3769">
            <v>0</v>
          </cell>
          <cell r="AR3769">
            <v>0</v>
          </cell>
          <cell r="AS3769">
            <v>0</v>
          </cell>
          <cell r="AT3769">
            <v>0</v>
          </cell>
          <cell r="AU3769">
            <v>0</v>
          </cell>
          <cell r="AV3769">
            <v>1</v>
          </cell>
          <cell r="AW3769">
            <v>1</v>
          </cell>
        </row>
        <row r="3770">
          <cell r="B3770">
            <v>40007892</v>
          </cell>
          <cell r="C3770" t="str">
            <v>F/R CHANGE LEVER FOR DF347D</v>
          </cell>
          <cell r="D3770">
            <v>0</v>
          </cell>
          <cell r="E3770" t="str">
            <v>Active</v>
          </cell>
          <cell r="F3770" t="str">
            <v>P</v>
          </cell>
          <cell r="G3770">
            <v>0</v>
          </cell>
          <cell r="H3770">
            <v>0</v>
          </cell>
          <cell r="I3770">
            <v>0</v>
          </cell>
          <cell r="J3770">
            <v>1</v>
          </cell>
          <cell r="K3770">
            <v>0.16666666666666666</v>
          </cell>
          <cell r="L3770">
            <v>2</v>
          </cell>
          <cell r="M3770">
            <v>0.16666666666666666</v>
          </cell>
          <cell r="N3770">
            <v>1</v>
          </cell>
          <cell r="O3770">
            <v>0</v>
          </cell>
          <cell r="P3770">
            <v>0</v>
          </cell>
          <cell r="Q3770">
            <v>0</v>
          </cell>
          <cell r="R3770">
            <v>0</v>
          </cell>
          <cell r="S3770">
            <v>0</v>
          </cell>
          <cell r="T3770">
            <v>0</v>
          </cell>
          <cell r="U3770">
            <v>0</v>
          </cell>
          <cell r="V3770">
            <v>10</v>
          </cell>
          <cell r="W3770">
            <v>0</v>
          </cell>
          <cell r="X3770">
            <v>0</v>
          </cell>
          <cell r="Y3770">
            <v>0</v>
          </cell>
          <cell r="Z3770">
            <v>0</v>
          </cell>
          <cell r="AA3770">
            <v>0</v>
          </cell>
          <cell r="AB3770">
            <v>0</v>
          </cell>
          <cell r="AC3770">
            <v>0</v>
          </cell>
          <cell r="AD3770">
            <v>0</v>
          </cell>
          <cell r="AE3770">
            <v>0</v>
          </cell>
          <cell r="AF3770">
            <v>0</v>
          </cell>
          <cell r="AG3770">
            <v>0</v>
          </cell>
          <cell r="AH3770">
            <v>0</v>
          </cell>
          <cell r="AI3770">
            <v>0</v>
          </cell>
          <cell r="AJ3770">
            <v>1</v>
          </cell>
          <cell r="AK3770">
            <v>0</v>
          </cell>
          <cell r="AL3770">
            <v>0</v>
          </cell>
          <cell r="AM3770">
            <v>0</v>
          </cell>
          <cell r="AN3770">
            <v>0</v>
          </cell>
          <cell r="AO3770">
            <v>0</v>
          </cell>
          <cell r="AP3770">
            <v>0</v>
          </cell>
          <cell r="AQ3770">
            <v>0</v>
          </cell>
          <cell r="AR3770">
            <v>0</v>
          </cell>
          <cell r="AS3770">
            <v>0</v>
          </cell>
          <cell r="AT3770">
            <v>1</v>
          </cell>
          <cell r="AU3770">
            <v>0</v>
          </cell>
          <cell r="AV3770">
            <v>2</v>
          </cell>
          <cell r="AW3770">
            <v>1</v>
          </cell>
        </row>
        <row r="3771">
          <cell r="B3771">
            <v>40005609</v>
          </cell>
          <cell r="C3771" t="str">
            <v>BEARING HOLDER FOR UC3020A</v>
          </cell>
          <cell r="D3771">
            <v>0</v>
          </cell>
          <cell r="E3771" t="str">
            <v>Active</v>
          </cell>
          <cell r="F3771" t="str">
            <v>P</v>
          </cell>
          <cell r="G3771">
            <v>3</v>
          </cell>
          <cell r="H3771">
            <v>0</v>
          </cell>
          <cell r="I3771">
            <v>0</v>
          </cell>
          <cell r="J3771">
            <v>0</v>
          </cell>
          <cell r="K3771">
            <v>0</v>
          </cell>
          <cell r="L3771">
            <v>0</v>
          </cell>
          <cell r="M3771">
            <v>0</v>
          </cell>
          <cell r="N3771">
            <v>0</v>
          </cell>
          <cell r="O3771">
            <v>0</v>
          </cell>
          <cell r="P3771">
            <v>0</v>
          </cell>
          <cell r="Q3771">
            <v>0</v>
          </cell>
          <cell r="R3771">
            <v>0</v>
          </cell>
          <cell r="S3771">
            <v>0</v>
          </cell>
          <cell r="T3771">
            <v>0</v>
          </cell>
          <cell r="U3771">
            <v>0</v>
          </cell>
          <cell r="V3771">
            <v>0</v>
          </cell>
          <cell r="W3771">
            <v>0</v>
          </cell>
          <cell r="X3771">
            <v>0</v>
          </cell>
          <cell r="Y3771">
            <v>0</v>
          </cell>
          <cell r="Z3771">
            <v>0</v>
          </cell>
          <cell r="AA3771">
            <v>0</v>
          </cell>
          <cell r="AB3771">
            <v>0</v>
          </cell>
          <cell r="AC3771">
            <v>0</v>
          </cell>
          <cell r="AD3771">
            <v>0</v>
          </cell>
          <cell r="AE3771">
            <v>0</v>
          </cell>
          <cell r="AF3771">
            <v>0</v>
          </cell>
          <cell r="AG3771">
            <v>0</v>
          </cell>
          <cell r="AH3771">
            <v>0</v>
          </cell>
          <cell r="AI3771">
            <v>0</v>
          </cell>
          <cell r="AJ3771">
            <v>0</v>
          </cell>
          <cell r="AK3771">
            <v>0</v>
          </cell>
          <cell r="AL3771">
            <v>0</v>
          </cell>
          <cell r="AM3771">
            <v>0</v>
          </cell>
          <cell r="AN3771">
            <v>0</v>
          </cell>
          <cell r="AO3771">
            <v>0</v>
          </cell>
          <cell r="AP3771">
            <v>0</v>
          </cell>
          <cell r="AQ3771">
            <v>0</v>
          </cell>
          <cell r="AR3771">
            <v>0</v>
          </cell>
          <cell r="AS3771">
            <v>0</v>
          </cell>
          <cell r="AT3771">
            <v>0</v>
          </cell>
          <cell r="AU3771">
            <v>0</v>
          </cell>
          <cell r="AV3771">
            <v>0</v>
          </cell>
          <cell r="AW3771">
            <v>0</v>
          </cell>
        </row>
        <row r="3772">
          <cell r="B3772">
            <v>40005627</v>
          </cell>
          <cell r="C3772" t="str">
            <v>SWITCH LEVER FOR MT90</v>
          </cell>
          <cell r="D3772">
            <v>0</v>
          </cell>
          <cell r="E3772" t="str">
            <v>Slow Moving</v>
          </cell>
          <cell r="F3772" t="str">
            <v>P</v>
          </cell>
          <cell r="G3772">
            <v>15</v>
          </cell>
          <cell r="H3772">
            <v>0</v>
          </cell>
          <cell r="I3772">
            <v>0</v>
          </cell>
          <cell r="J3772">
            <v>0</v>
          </cell>
          <cell r="K3772">
            <v>0</v>
          </cell>
          <cell r="L3772">
            <v>0</v>
          </cell>
          <cell r="M3772">
            <v>0</v>
          </cell>
          <cell r="N3772">
            <v>0</v>
          </cell>
          <cell r="O3772">
            <v>0</v>
          </cell>
          <cell r="P3772">
            <v>0</v>
          </cell>
          <cell r="Q3772">
            <v>0</v>
          </cell>
          <cell r="R3772">
            <v>0</v>
          </cell>
          <cell r="S3772">
            <v>0</v>
          </cell>
          <cell r="T3772">
            <v>0</v>
          </cell>
          <cell r="U3772">
            <v>0</v>
          </cell>
          <cell r="V3772">
            <v>0</v>
          </cell>
          <cell r="W3772">
            <v>0</v>
          </cell>
          <cell r="X3772">
            <v>0</v>
          </cell>
          <cell r="Y3772">
            <v>0</v>
          </cell>
          <cell r="Z3772">
            <v>0</v>
          </cell>
          <cell r="AA3772">
            <v>0</v>
          </cell>
          <cell r="AB3772">
            <v>0</v>
          </cell>
          <cell r="AC3772">
            <v>0</v>
          </cell>
          <cell r="AD3772">
            <v>0</v>
          </cell>
          <cell r="AE3772">
            <v>0</v>
          </cell>
          <cell r="AF3772">
            <v>0</v>
          </cell>
          <cell r="AG3772">
            <v>0</v>
          </cell>
          <cell r="AH3772">
            <v>0</v>
          </cell>
          <cell r="AI3772">
            <v>0</v>
          </cell>
          <cell r="AJ3772">
            <v>0</v>
          </cell>
          <cell r="AK3772">
            <v>0</v>
          </cell>
          <cell r="AL3772">
            <v>0</v>
          </cell>
          <cell r="AM3772">
            <v>0</v>
          </cell>
          <cell r="AN3772">
            <v>0</v>
          </cell>
          <cell r="AO3772">
            <v>0</v>
          </cell>
          <cell r="AP3772">
            <v>0</v>
          </cell>
          <cell r="AQ3772">
            <v>0</v>
          </cell>
          <cell r="AR3772">
            <v>0</v>
          </cell>
          <cell r="AS3772">
            <v>0</v>
          </cell>
          <cell r="AT3772">
            <v>0</v>
          </cell>
          <cell r="AU3772">
            <v>0</v>
          </cell>
          <cell r="AV3772">
            <v>0</v>
          </cell>
          <cell r="AW3772">
            <v>0</v>
          </cell>
        </row>
        <row r="3773">
          <cell r="B3773">
            <v>40005622</v>
          </cell>
          <cell r="C3773" t="str">
            <v>PIN CAP FOR MT90</v>
          </cell>
          <cell r="D3773">
            <v>0</v>
          </cell>
          <cell r="E3773" t="str">
            <v>Active</v>
          </cell>
          <cell r="F3773" t="str">
            <v>P</v>
          </cell>
          <cell r="G3773">
            <v>5</v>
          </cell>
          <cell r="H3773">
            <v>0</v>
          </cell>
          <cell r="I3773">
            <v>0</v>
          </cell>
          <cell r="J3773">
            <v>0</v>
          </cell>
          <cell r="K3773">
            <v>0</v>
          </cell>
          <cell r="L3773">
            <v>0</v>
          </cell>
          <cell r="M3773">
            <v>0</v>
          </cell>
          <cell r="N3773">
            <v>0</v>
          </cell>
          <cell r="O3773">
            <v>0</v>
          </cell>
          <cell r="P3773">
            <v>0</v>
          </cell>
          <cell r="Q3773">
            <v>0</v>
          </cell>
          <cell r="R3773">
            <v>0</v>
          </cell>
          <cell r="S3773">
            <v>0</v>
          </cell>
          <cell r="T3773">
            <v>0</v>
          </cell>
          <cell r="U3773">
            <v>0</v>
          </cell>
          <cell r="V3773">
            <v>0</v>
          </cell>
          <cell r="W3773">
            <v>0</v>
          </cell>
          <cell r="X3773">
            <v>0</v>
          </cell>
          <cell r="Y3773">
            <v>0</v>
          </cell>
          <cell r="Z3773">
            <v>0</v>
          </cell>
          <cell r="AA3773">
            <v>0</v>
          </cell>
          <cell r="AB3773">
            <v>0</v>
          </cell>
          <cell r="AC3773">
            <v>0</v>
          </cell>
          <cell r="AD3773">
            <v>0</v>
          </cell>
          <cell r="AE3773">
            <v>0</v>
          </cell>
          <cell r="AF3773">
            <v>0</v>
          </cell>
          <cell r="AG3773">
            <v>0</v>
          </cell>
          <cell r="AH3773">
            <v>0</v>
          </cell>
          <cell r="AI3773">
            <v>0</v>
          </cell>
          <cell r="AJ3773">
            <v>0</v>
          </cell>
          <cell r="AK3773">
            <v>0</v>
          </cell>
          <cell r="AL3773">
            <v>0</v>
          </cell>
          <cell r="AM3773">
            <v>0</v>
          </cell>
          <cell r="AN3773">
            <v>0</v>
          </cell>
          <cell r="AO3773">
            <v>0</v>
          </cell>
          <cell r="AP3773">
            <v>0</v>
          </cell>
          <cell r="AQ3773">
            <v>0</v>
          </cell>
          <cell r="AR3773">
            <v>0</v>
          </cell>
          <cell r="AS3773">
            <v>0</v>
          </cell>
          <cell r="AT3773">
            <v>0</v>
          </cell>
          <cell r="AU3773">
            <v>0</v>
          </cell>
          <cell r="AV3773">
            <v>0</v>
          </cell>
          <cell r="AW3773">
            <v>0</v>
          </cell>
        </row>
        <row r="3774">
          <cell r="B3774">
            <v>40005626</v>
          </cell>
          <cell r="C3774" t="str">
            <v>SWITCH KNOB FOR MT90</v>
          </cell>
          <cell r="D3774">
            <v>0</v>
          </cell>
          <cell r="E3774" t="str">
            <v>Active</v>
          </cell>
          <cell r="F3774" t="str">
            <v>P</v>
          </cell>
          <cell r="G3774">
            <v>8</v>
          </cell>
          <cell r="H3774">
            <v>0</v>
          </cell>
          <cell r="I3774">
            <v>0</v>
          </cell>
          <cell r="J3774">
            <v>3</v>
          </cell>
          <cell r="K3774">
            <v>0.5</v>
          </cell>
          <cell r="L3774">
            <v>4</v>
          </cell>
          <cell r="M3774">
            <v>0.33333333333333331</v>
          </cell>
          <cell r="N3774">
            <v>0</v>
          </cell>
          <cell r="O3774">
            <v>0</v>
          </cell>
          <cell r="P3774">
            <v>0</v>
          </cell>
          <cell r="Q3774">
            <v>0</v>
          </cell>
          <cell r="R3774">
            <v>0</v>
          </cell>
          <cell r="S3774">
            <v>0</v>
          </cell>
          <cell r="T3774">
            <v>0</v>
          </cell>
          <cell r="U3774">
            <v>0</v>
          </cell>
          <cell r="V3774">
            <v>3</v>
          </cell>
          <cell r="W3774">
            <v>5</v>
          </cell>
          <cell r="X3774">
            <v>1</v>
          </cell>
          <cell r="Y3774">
            <v>1</v>
          </cell>
          <cell r="Z3774">
            <v>0</v>
          </cell>
          <cell r="AA3774">
            <v>0</v>
          </cell>
          <cell r="AB3774">
            <v>0</v>
          </cell>
          <cell r="AC3774">
            <v>1</v>
          </cell>
          <cell r="AD3774">
            <v>0</v>
          </cell>
          <cell r="AE3774">
            <v>0</v>
          </cell>
          <cell r="AF3774">
            <v>0</v>
          </cell>
          <cell r="AG3774">
            <v>0</v>
          </cell>
          <cell r="AH3774">
            <v>0</v>
          </cell>
          <cell r="AI3774">
            <v>0</v>
          </cell>
          <cell r="AJ3774">
            <v>0</v>
          </cell>
          <cell r="AK3774">
            <v>0</v>
          </cell>
          <cell r="AL3774">
            <v>0</v>
          </cell>
          <cell r="AM3774">
            <v>0</v>
          </cell>
          <cell r="AN3774">
            <v>0</v>
          </cell>
          <cell r="AO3774">
            <v>1</v>
          </cell>
          <cell r="AP3774">
            <v>1</v>
          </cell>
          <cell r="AQ3774">
            <v>0</v>
          </cell>
          <cell r="AR3774">
            <v>0</v>
          </cell>
          <cell r="AS3774">
            <v>0</v>
          </cell>
          <cell r="AT3774">
            <v>0</v>
          </cell>
          <cell r="AU3774">
            <v>2</v>
          </cell>
          <cell r="AV3774">
            <v>4</v>
          </cell>
          <cell r="AW3774">
            <v>2</v>
          </cell>
        </row>
        <row r="3775">
          <cell r="B3775">
            <v>40005950</v>
          </cell>
          <cell r="C3775" t="str">
            <v>CHUCK COVER MT870</v>
          </cell>
          <cell r="D3775" t="str">
            <v>456529-8</v>
          </cell>
          <cell r="E3775" t="str">
            <v>Obsolete</v>
          </cell>
          <cell r="F3775" t="str">
            <v>P</v>
          </cell>
          <cell r="G3775">
            <v>5</v>
          </cell>
          <cell r="H3775">
            <v>0</v>
          </cell>
          <cell r="I3775">
            <v>0</v>
          </cell>
          <cell r="J3775">
            <v>0</v>
          </cell>
          <cell r="K3775">
            <v>0</v>
          </cell>
          <cell r="L3775">
            <v>0</v>
          </cell>
          <cell r="M3775">
            <v>0</v>
          </cell>
          <cell r="N3775">
            <v>0</v>
          </cell>
          <cell r="O3775">
            <v>0</v>
          </cell>
          <cell r="P3775">
            <v>0</v>
          </cell>
          <cell r="Q3775">
            <v>0</v>
          </cell>
          <cell r="R3775">
            <v>0</v>
          </cell>
          <cell r="S3775">
            <v>0</v>
          </cell>
          <cell r="T3775">
            <v>0</v>
          </cell>
          <cell r="U3775">
            <v>0</v>
          </cell>
          <cell r="V3775">
            <v>0</v>
          </cell>
          <cell r="W3775">
            <v>0</v>
          </cell>
          <cell r="X3775">
            <v>0</v>
          </cell>
          <cell r="Y3775">
            <v>0</v>
          </cell>
          <cell r="Z3775">
            <v>0</v>
          </cell>
          <cell r="AA3775">
            <v>0</v>
          </cell>
          <cell r="AB3775">
            <v>0</v>
          </cell>
          <cell r="AC3775">
            <v>0</v>
          </cell>
          <cell r="AD3775">
            <v>0</v>
          </cell>
          <cell r="AE3775">
            <v>0</v>
          </cell>
          <cell r="AF3775">
            <v>0</v>
          </cell>
          <cell r="AG3775">
            <v>0</v>
          </cell>
          <cell r="AH3775">
            <v>0</v>
          </cell>
          <cell r="AI3775">
            <v>0</v>
          </cell>
          <cell r="AJ3775">
            <v>0</v>
          </cell>
          <cell r="AK3775">
            <v>0</v>
          </cell>
          <cell r="AL3775">
            <v>0</v>
          </cell>
          <cell r="AM3775">
            <v>0</v>
          </cell>
          <cell r="AN3775">
            <v>0</v>
          </cell>
          <cell r="AO3775">
            <v>0</v>
          </cell>
          <cell r="AP3775">
            <v>0</v>
          </cell>
          <cell r="AQ3775">
            <v>0</v>
          </cell>
          <cell r="AR3775">
            <v>0</v>
          </cell>
          <cell r="AS3775">
            <v>0</v>
          </cell>
          <cell r="AT3775">
            <v>0</v>
          </cell>
          <cell r="AU3775">
            <v>0</v>
          </cell>
          <cell r="AV3775">
            <v>0</v>
          </cell>
          <cell r="AW3775">
            <v>0</v>
          </cell>
        </row>
        <row r="3776">
          <cell r="B3776">
            <v>40010286</v>
          </cell>
          <cell r="C3776" t="str">
            <v>CHANGE LEVER FOR DHR242</v>
          </cell>
          <cell r="D3776">
            <v>0</v>
          </cell>
          <cell r="E3776" t="str">
            <v>Active</v>
          </cell>
          <cell r="F3776" t="str">
            <v>P</v>
          </cell>
          <cell r="G3776">
            <v>3</v>
          </cell>
          <cell r="H3776">
            <v>0</v>
          </cell>
          <cell r="I3776">
            <v>0</v>
          </cell>
          <cell r="J3776">
            <v>2</v>
          </cell>
          <cell r="K3776">
            <v>0.33333333333333331</v>
          </cell>
          <cell r="L3776">
            <v>2</v>
          </cell>
          <cell r="M3776">
            <v>0.16666666666666666</v>
          </cell>
          <cell r="N3776">
            <v>0</v>
          </cell>
          <cell r="O3776">
            <v>0</v>
          </cell>
          <cell r="P3776">
            <v>0</v>
          </cell>
          <cell r="Q3776">
            <v>0</v>
          </cell>
          <cell r="R3776">
            <v>0</v>
          </cell>
          <cell r="S3776">
            <v>0</v>
          </cell>
          <cell r="T3776">
            <v>0</v>
          </cell>
          <cell r="U3776">
            <v>0</v>
          </cell>
          <cell r="V3776">
            <v>0</v>
          </cell>
          <cell r="W3776">
            <v>0</v>
          </cell>
          <cell r="X3776">
            <v>0</v>
          </cell>
          <cell r="Y3776">
            <v>0</v>
          </cell>
          <cell r="Z3776">
            <v>0</v>
          </cell>
          <cell r="AA3776">
            <v>0</v>
          </cell>
          <cell r="AB3776">
            <v>0</v>
          </cell>
          <cell r="AC3776">
            <v>0</v>
          </cell>
          <cell r="AD3776">
            <v>0</v>
          </cell>
          <cell r="AE3776">
            <v>0</v>
          </cell>
          <cell r="AF3776">
            <v>0</v>
          </cell>
          <cell r="AG3776">
            <v>0</v>
          </cell>
          <cell r="AH3776">
            <v>0</v>
          </cell>
          <cell r="AI3776">
            <v>0</v>
          </cell>
          <cell r="AJ3776">
            <v>0</v>
          </cell>
          <cell r="AK3776">
            <v>0</v>
          </cell>
          <cell r="AL3776">
            <v>0</v>
          </cell>
          <cell r="AM3776">
            <v>0</v>
          </cell>
          <cell r="AN3776">
            <v>0</v>
          </cell>
          <cell r="AO3776">
            <v>0</v>
          </cell>
          <cell r="AP3776">
            <v>0</v>
          </cell>
          <cell r="AQ3776">
            <v>0</v>
          </cell>
          <cell r="AR3776">
            <v>2</v>
          </cell>
          <cell r="AS3776">
            <v>0</v>
          </cell>
          <cell r="AT3776">
            <v>0</v>
          </cell>
          <cell r="AU3776">
            <v>0</v>
          </cell>
          <cell r="AV3776">
            <v>2</v>
          </cell>
          <cell r="AW3776">
            <v>2</v>
          </cell>
        </row>
        <row r="3777">
          <cell r="B3777">
            <v>40005958</v>
          </cell>
          <cell r="C3777" t="str">
            <v>MOTOR HOUSING FOR GA4040C</v>
          </cell>
          <cell r="D3777">
            <v>0</v>
          </cell>
          <cell r="E3777" t="str">
            <v>Active</v>
          </cell>
          <cell r="F3777" t="str">
            <v>P</v>
          </cell>
          <cell r="G3777">
            <v>1</v>
          </cell>
          <cell r="H3777">
            <v>0</v>
          </cell>
          <cell r="I3777">
            <v>0</v>
          </cell>
          <cell r="J3777">
            <v>2</v>
          </cell>
          <cell r="K3777">
            <v>0.33333333333333331</v>
          </cell>
          <cell r="L3777">
            <v>2</v>
          </cell>
          <cell r="M3777">
            <v>0.16666666666666666</v>
          </cell>
          <cell r="N3777">
            <v>0</v>
          </cell>
          <cell r="O3777">
            <v>0</v>
          </cell>
          <cell r="P3777">
            <v>0</v>
          </cell>
          <cell r="Q3777">
            <v>0</v>
          </cell>
          <cell r="R3777">
            <v>0</v>
          </cell>
          <cell r="S3777">
            <v>0</v>
          </cell>
          <cell r="T3777">
            <v>0</v>
          </cell>
          <cell r="U3777">
            <v>0</v>
          </cell>
          <cell r="V3777">
            <v>0</v>
          </cell>
          <cell r="W3777">
            <v>0</v>
          </cell>
          <cell r="X3777">
            <v>0</v>
          </cell>
          <cell r="Y3777">
            <v>0</v>
          </cell>
          <cell r="Z3777">
            <v>0</v>
          </cell>
          <cell r="AA3777">
            <v>0</v>
          </cell>
          <cell r="AB3777">
            <v>0</v>
          </cell>
          <cell r="AC3777">
            <v>0</v>
          </cell>
          <cell r="AD3777">
            <v>0</v>
          </cell>
          <cell r="AE3777">
            <v>2</v>
          </cell>
          <cell r="AF3777">
            <v>0</v>
          </cell>
          <cell r="AG3777">
            <v>0</v>
          </cell>
          <cell r="AH3777">
            <v>0</v>
          </cell>
          <cell r="AI3777">
            <v>0</v>
          </cell>
          <cell r="AJ3777">
            <v>0</v>
          </cell>
          <cell r="AK3777">
            <v>0</v>
          </cell>
          <cell r="AL3777">
            <v>0</v>
          </cell>
          <cell r="AM3777">
            <v>0</v>
          </cell>
          <cell r="AN3777">
            <v>0</v>
          </cell>
          <cell r="AO3777">
            <v>0</v>
          </cell>
          <cell r="AP3777">
            <v>0</v>
          </cell>
          <cell r="AQ3777">
            <v>2</v>
          </cell>
          <cell r="AR3777">
            <v>0</v>
          </cell>
          <cell r="AS3777">
            <v>0</v>
          </cell>
          <cell r="AT3777">
            <v>0</v>
          </cell>
          <cell r="AU3777">
            <v>0</v>
          </cell>
          <cell r="AV3777">
            <v>2</v>
          </cell>
          <cell r="AW3777">
            <v>2</v>
          </cell>
        </row>
        <row r="3778">
          <cell r="B3778">
            <v>40005961</v>
          </cell>
          <cell r="C3778" t="str">
            <v>SWITCH KNOB FOR GA4040C</v>
          </cell>
          <cell r="D3778">
            <v>0</v>
          </cell>
          <cell r="E3778" t="str">
            <v>Active</v>
          </cell>
          <cell r="F3778" t="str">
            <v>P</v>
          </cell>
          <cell r="G3778">
            <v>7</v>
          </cell>
          <cell r="H3778">
            <v>0</v>
          </cell>
          <cell r="I3778">
            <v>0</v>
          </cell>
          <cell r="J3778">
            <v>0</v>
          </cell>
          <cell r="K3778">
            <v>0</v>
          </cell>
          <cell r="L3778">
            <v>0</v>
          </cell>
          <cell r="M3778">
            <v>0</v>
          </cell>
          <cell r="N3778">
            <v>0</v>
          </cell>
          <cell r="O3778">
            <v>0</v>
          </cell>
          <cell r="P3778">
            <v>0</v>
          </cell>
          <cell r="Q3778">
            <v>0</v>
          </cell>
          <cell r="R3778">
            <v>0</v>
          </cell>
          <cell r="S3778">
            <v>0</v>
          </cell>
          <cell r="T3778">
            <v>0</v>
          </cell>
          <cell r="U3778">
            <v>0</v>
          </cell>
          <cell r="V3778">
            <v>0</v>
          </cell>
          <cell r="W3778">
            <v>1</v>
          </cell>
          <cell r="X3778">
            <v>0</v>
          </cell>
          <cell r="Y3778">
            <v>0</v>
          </cell>
          <cell r="Z3778">
            <v>0</v>
          </cell>
          <cell r="AA3778">
            <v>0</v>
          </cell>
          <cell r="AB3778">
            <v>0</v>
          </cell>
          <cell r="AC3778">
            <v>0</v>
          </cell>
          <cell r="AD3778">
            <v>0</v>
          </cell>
          <cell r="AE3778">
            <v>6</v>
          </cell>
          <cell r="AF3778">
            <v>0</v>
          </cell>
          <cell r="AG3778">
            <v>0</v>
          </cell>
          <cell r="AH3778">
            <v>0</v>
          </cell>
          <cell r="AI3778">
            <v>0</v>
          </cell>
          <cell r="AJ3778">
            <v>0</v>
          </cell>
          <cell r="AK3778">
            <v>0</v>
          </cell>
          <cell r="AL3778">
            <v>0</v>
          </cell>
          <cell r="AM3778">
            <v>0</v>
          </cell>
          <cell r="AN3778">
            <v>0</v>
          </cell>
          <cell r="AO3778">
            <v>0</v>
          </cell>
          <cell r="AP3778">
            <v>0</v>
          </cell>
          <cell r="AQ3778">
            <v>0</v>
          </cell>
          <cell r="AR3778">
            <v>0</v>
          </cell>
          <cell r="AS3778">
            <v>0</v>
          </cell>
          <cell r="AT3778">
            <v>0</v>
          </cell>
          <cell r="AU3778">
            <v>0</v>
          </cell>
          <cell r="AV3778">
            <v>0</v>
          </cell>
          <cell r="AW3778">
            <v>0</v>
          </cell>
        </row>
        <row r="3779">
          <cell r="B3779">
            <v>40005962</v>
          </cell>
          <cell r="C3779" t="str">
            <v>PIN CAP FOR GA4040</v>
          </cell>
          <cell r="D3779">
            <v>0</v>
          </cell>
          <cell r="E3779" t="str">
            <v>Active</v>
          </cell>
          <cell r="F3779" t="str">
            <v>P</v>
          </cell>
          <cell r="G3779">
            <v>2</v>
          </cell>
          <cell r="H3779">
            <v>0</v>
          </cell>
          <cell r="I3779">
            <v>0</v>
          </cell>
          <cell r="J3779">
            <v>0</v>
          </cell>
          <cell r="K3779">
            <v>0</v>
          </cell>
          <cell r="L3779">
            <v>0</v>
          </cell>
          <cell r="M3779">
            <v>0</v>
          </cell>
          <cell r="N3779">
            <v>0</v>
          </cell>
          <cell r="O3779">
            <v>0</v>
          </cell>
          <cell r="P3779">
            <v>0</v>
          </cell>
          <cell r="Q3779">
            <v>0</v>
          </cell>
          <cell r="R3779">
            <v>0</v>
          </cell>
          <cell r="S3779">
            <v>0</v>
          </cell>
          <cell r="T3779">
            <v>0</v>
          </cell>
          <cell r="U3779">
            <v>0</v>
          </cell>
          <cell r="V3779">
            <v>0</v>
          </cell>
          <cell r="W3779">
            <v>0</v>
          </cell>
          <cell r="X3779">
            <v>0</v>
          </cell>
          <cell r="Y3779">
            <v>0</v>
          </cell>
          <cell r="Z3779">
            <v>0</v>
          </cell>
          <cell r="AA3779">
            <v>1</v>
          </cell>
          <cell r="AB3779">
            <v>0</v>
          </cell>
          <cell r="AC3779">
            <v>0</v>
          </cell>
          <cell r="AD3779">
            <v>0</v>
          </cell>
          <cell r="AE3779">
            <v>0</v>
          </cell>
          <cell r="AF3779">
            <v>0</v>
          </cell>
          <cell r="AG3779">
            <v>0</v>
          </cell>
          <cell r="AH3779">
            <v>0</v>
          </cell>
          <cell r="AI3779">
            <v>0</v>
          </cell>
          <cell r="AJ3779">
            <v>0</v>
          </cell>
          <cell r="AK3779">
            <v>0</v>
          </cell>
          <cell r="AL3779">
            <v>0</v>
          </cell>
          <cell r="AM3779">
            <v>0</v>
          </cell>
          <cell r="AN3779">
            <v>0</v>
          </cell>
          <cell r="AO3779">
            <v>0</v>
          </cell>
          <cell r="AP3779">
            <v>0</v>
          </cell>
          <cell r="AQ3779">
            <v>0</v>
          </cell>
          <cell r="AR3779">
            <v>0</v>
          </cell>
          <cell r="AS3779">
            <v>0</v>
          </cell>
          <cell r="AT3779">
            <v>0</v>
          </cell>
          <cell r="AU3779">
            <v>0</v>
          </cell>
          <cell r="AV3779">
            <v>0</v>
          </cell>
          <cell r="AW3779">
            <v>0</v>
          </cell>
        </row>
        <row r="3780">
          <cell r="B3780">
            <v>40006088</v>
          </cell>
          <cell r="C3780" t="str">
            <v>REAR CAVER FOR DF458D</v>
          </cell>
          <cell r="D3780">
            <v>0</v>
          </cell>
          <cell r="E3780" t="str">
            <v>Active</v>
          </cell>
          <cell r="F3780" t="str">
            <v>P</v>
          </cell>
          <cell r="G3780">
            <v>8</v>
          </cell>
          <cell r="H3780">
            <v>0</v>
          </cell>
          <cell r="I3780">
            <v>0</v>
          </cell>
          <cell r="J3780">
            <v>0</v>
          </cell>
          <cell r="K3780">
            <v>0</v>
          </cell>
          <cell r="L3780">
            <v>0</v>
          </cell>
          <cell r="M3780">
            <v>0</v>
          </cell>
          <cell r="N3780">
            <v>0</v>
          </cell>
          <cell r="O3780">
            <v>0</v>
          </cell>
          <cell r="P3780">
            <v>0</v>
          </cell>
          <cell r="Q3780">
            <v>0</v>
          </cell>
          <cell r="R3780">
            <v>0</v>
          </cell>
          <cell r="S3780">
            <v>0</v>
          </cell>
          <cell r="T3780">
            <v>0</v>
          </cell>
          <cell r="U3780">
            <v>0</v>
          </cell>
          <cell r="V3780">
            <v>2</v>
          </cell>
          <cell r="W3780">
            <v>0</v>
          </cell>
          <cell r="X3780">
            <v>0</v>
          </cell>
          <cell r="Y3780">
            <v>0</v>
          </cell>
          <cell r="Z3780">
            <v>0</v>
          </cell>
          <cell r="AA3780">
            <v>0</v>
          </cell>
          <cell r="AB3780">
            <v>0</v>
          </cell>
          <cell r="AC3780">
            <v>0</v>
          </cell>
          <cell r="AD3780">
            <v>0</v>
          </cell>
          <cell r="AE3780">
            <v>0</v>
          </cell>
          <cell r="AF3780">
            <v>1</v>
          </cell>
          <cell r="AG3780">
            <v>0</v>
          </cell>
          <cell r="AH3780">
            <v>0</v>
          </cell>
          <cell r="AI3780">
            <v>0</v>
          </cell>
          <cell r="AJ3780">
            <v>0</v>
          </cell>
          <cell r="AK3780">
            <v>0</v>
          </cell>
          <cell r="AL3780">
            <v>0</v>
          </cell>
          <cell r="AM3780">
            <v>0</v>
          </cell>
          <cell r="AN3780">
            <v>0</v>
          </cell>
          <cell r="AO3780">
            <v>0</v>
          </cell>
          <cell r="AP3780">
            <v>0</v>
          </cell>
          <cell r="AQ3780">
            <v>0</v>
          </cell>
          <cell r="AR3780">
            <v>0</v>
          </cell>
          <cell r="AS3780">
            <v>0</v>
          </cell>
          <cell r="AT3780">
            <v>0</v>
          </cell>
          <cell r="AU3780">
            <v>0</v>
          </cell>
          <cell r="AV3780">
            <v>0</v>
          </cell>
          <cell r="AW3780">
            <v>0</v>
          </cell>
        </row>
        <row r="3781">
          <cell r="B3781">
            <v>40006924</v>
          </cell>
          <cell r="C3781" t="str">
            <v>CAM PLATE FOR3201S</v>
          </cell>
          <cell r="D3781">
            <v>0</v>
          </cell>
          <cell r="E3781" t="str">
            <v>Active</v>
          </cell>
          <cell r="F3781" t="str">
            <v>P</v>
          </cell>
          <cell r="G3781">
            <v>0</v>
          </cell>
          <cell r="H3781">
            <v>0</v>
          </cell>
          <cell r="I3781">
            <v>0</v>
          </cell>
          <cell r="J3781">
            <v>0</v>
          </cell>
          <cell r="K3781">
            <v>0</v>
          </cell>
          <cell r="L3781">
            <v>0</v>
          </cell>
          <cell r="M3781">
            <v>0</v>
          </cell>
          <cell r="N3781">
            <v>0</v>
          </cell>
          <cell r="O3781">
            <v>0</v>
          </cell>
          <cell r="P3781">
            <v>0</v>
          </cell>
          <cell r="Q3781">
            <v>2</v>
          </cell>
          <cell r="R3781">
            <v>1</v>
          </cell>
          <cell r="S3781">
            <v>3</v>
          </cell>
          <cell r="T3781">
            <v>0</v>
          </cell>
          <cell r="U3781">
            <v>0</v>
          </cell>
          <cell r="V3781">
            <v>0</v>
          </cell>
          <cell r="W3781">
            <v>0</v>
          </cell>
          <cell r="X3781">
            <v>0</v>
          </cell>
          <cell r="Y3781">
            <v>0</v>
          </cell>
          <cell r="Z3781">
            <v>0</v>
          </cell>
          <cell r="AA3781">
            <v>0</v>
          </cell>
          <cell r="AB3781">
            <v>0</v>
          </cell>
          <cell r="AC3781">
            <v>0</v>
          </cell>
          <cell r="AD3781">
            <v>0</v>
          </cell>
          <cell r="AE3781">
            <v>0</v>
          </cell>
          <cell r="AF3781">
            <v>1</v>
          </cell>
          <cell r="AG3781">
            <v>0</v>
          </cell>
          <cell r="AH3781">
            <v>0</v>
          </cell>
          <cell r="AI3781">
            <v>0</v>
          </cell>
          <cell r="AJ3781">
            <v>0</v>
          </cell>
          <cell r="AK3781">
            <v>0</v>
          </cell>
          <cell r="AL3781">
            <v>0</v>
          </cell>
          <cell r="AM3781">
            <v>0</v>
          </cell>
          <cell r="AN3781">
            <v>0</v>
          </cell>
          <cell r="AO3781">
            <v>0</v>
          </cell>
          <cell r="AP3781">
            <v>0</v>
          </cell>
          <cell r="AQ3781">
            <v>0</v>
          </cell>
          <cell r="AR3781">
            <v>0</v>
          </cell>
          <cell r="AS3781">
            <v>0</v>
          </cell>
          <cell r="AT3781">
            <v>0</v>
          </cell>
          <cell r="AU3781">
            <v>0</v>
          </cell>
          <cell r="AV3781">
            <v>0</v>
          </cell>
          <cell r="AW3781">
            <v>0</v>
          </cell>
        </row>
        <row r="3782">
          <cell r="B3782">
            <v>40011237</v>
          </cell>
          <cell r="C3782" t="str">
            <v>MAKITA SWITCH LEVER GA4040C 453847-5</v>
          </cell>
          <cell r="D3782">
            <v>0</v>
          </cell>
          <cell r="E3782" t="str">
            <v>Active</v>
          </cell>
          <cell r="F3782" t="str">
            <v>P</v>
          </cell>
          <cell r="G3782">
            <v>0</v>
          </cell>
          <cell r="H3782">
            <v>0</v>
          </cell>
          <cell r="I3782">
            <v>0</v>
          </cell>
          <cell r="J3782">
            <v>0</v>
          </cell>
          <cell r="K3782">
            <v>0</v>
          </cell>
          <cell r="L3782">
            <v>0</v>
          </cell>
          <cell r="M3782">
            <v>0</v>
          </cell>
          <cell r="X3782">
            <v>0</v>
          </cell>
          <cell r="Y3782">
            <v>0</v>
          </cell>
          <cell r="Z3782">
            <v>0</v>
          </cell>
          <cell r="AA3782">
            <v>0</v>
          </cell>
          <cell r="AB3782">
            <v>0</v>
          </cell>
          <cell r="AC3782">
            <v>0</v>
          </cell>
          <cell r="AD3782">
            <v>0</v>
          </cell>
          <cell r="AE3782">
            <v>0</v>
          </cell>
          <cell r="AF3782">
            <v>0</v>
          </cell>
          <cell r="AG3782">
            <v>2</v>
          </cell>
          <cell r="AH3782">
            <v>0</v>
          </cell>
          <cell r="AI3782">
            <v>0</v>
          </cell>
          <cell r="AJ3782">
            <v>0</v>
          </cell>
          <cell r="AK3782">
            <v>0</v>
          </cell>
          <cell r="AL3782">
            <v>0</v>
          </cell>
          <cell r="AM3782">
            <v>0</v>
          </cell>
          <cell r="AN3782">
            <v>0</v>
          </cell>
          <cell r="AO3782">
            <v>0</v>
          </cell>
          <cell r="AP3782">
            <v>0</v>
          </cell>
          <cell r="AQ3782">
            <v>0</v>
          </cell>
          <cell r="AR3782">
            <v>0</v>
          </cell>
          <cell r="AS3782">
            <v>0</v>
          </cell>
          <cell r="AT3782">
            <v>0</v>
          </cell>
          <cell r="AU3782">
            <v>0</v>
          </cell>
          <cell r="AV3782">
            <v>0</v>
          </cell>
          <cell r="AW3782">
            <v>0</v>
          </cell>
        </row>
        <row r="3783">
          <cell r="B3783">
            <v>40011418</v>
          </cell>
          <cell r="C3783" t="str">
            <v>MAKITA AIR PIPE FOR HR3200C 453866-1</v>
          </cell>
          <cell r="F3783" t="str">
            <v>P</v>
          </cell>
          <cell r="G3783">
            <v>1</v>
          </cell>
          <cell r="H3783">
            <v>0</v>
          </cell>
          <cell r="I3783">
            <v>0</v>
          </cell>
          <cell r="J3783">
            <v>0</v>
          </cell>
          <cell r="K3783">
            <v>0</v>
          </cell>
          <cell r="L3783">
            <v>0</v>
          </cell>
          <cell r="M3783">
            <v>0</v>
          </cell>
          <cell r="Y3783">
            <v>0</v>
          </cell>
          <cell r="Z3783">
            <v>0</v>
          </cell>
          <cell r="AA3783">
            <v>0</v>
          </cell>
          <cell r="AB3783">
            <v>0</v>
          </cell>
          <cell r="AC3783">
            <v>0</v>
          </cell>
          <cell r="AD3783">
            <v>0</v>
          </cell>
          <cell r="AE3783">
            <v>0</v>
          </cell>
          <cell r="AF3783">
            <v>0</v>
          </cell>
          <cell r="AG3783">
            <v>0</v>
          </cell>
          <cell r="AH3783">
            <v>1</v>
          </cell>
          <cell r="AI3783">
            <v>0</v>
          </cell>
          <cell r="AJ3783">
            <v>0</v>
          </cell>
          <cell r="AK3783">
            <v>0</v>
          </cell>
          <cell r="AL3783">
            <v>0</v>
          </cell>
          <cell r="AM3783">
            <v>0</v>
          </cell>
          <cell r="AN3783">
            <v>0</v>
          </cell>
          <cell r="AO3783">
            <v>0</v>
          </cell>
          <cell r="AP3783">
            <v>0</v>
          </cell>
          <cell r="AQ3783">
            <v>0</v>
          </cell>
          <cell r="AR3783">
            <v>0</v>
          </cell>
          <cell r="AS3783">
            <v>0</v>
          </cell>
          <cell r="AT3783">
            <v>0</v>
          </cell>
          <cell r="AU3783">
            <v>0</v>
          </cell>
          <cell r="AV3783">
            <v>0</v>
          </cell>
          <cell r="AW3783">
            <v>0</v>
          </cell>
        </row>
        <row r="3784">
          <cell r="B3784">
            <v>40011411</v>
          </cell>
          <cell r="C3784" t="str">
            <v>MAKITA BASE 454022-6</v>
          </cell>
          <cell r="F3784" t="str">
            <v>P</v>
          </cell>
          <cell r="G3784">
            <v>0</v>
          </cell>
          <cell r="H3784">
            <v>0</v>
          </cell>
          <cell r="I3784">
            <v>0</v>
          </cell>
          <cell r="J3784">
            <v>1</v>
          </cell>
          <cell r="K3784">
            <v>0.16666666666666666</v>
          </cell>
          <cell r="L3784">
            <v>3</v>
          </cell>
          <cell r="M3784">
            <v>0.25</v>
          </cell>
          <cell r="Y3784">
            <v>0</v>
          </cell>
          <cell r="Z3784">
            <v>0</v>
          </cell>
          <cell r="AA3784">
            <v>0</v>
          </cell>
          <cell r="AB3784">
            <v>0</v>
          </cell>
          <cell r="AC3784">
            <v>0</v>
          </cell>
          <cell r="AD3784">
            <v>0</v>
          </cell>
          <cell r="AE3784">
            <v>0</v>
          </cell>
          <cell r="AF3784">
            <v>0</v>
          </cell>
          <cell r="AG3784">
            <v>0</v>
          </cell>
          <cell r="AH3784">
            <v>0</v>
          </cell>
          <cell r="AI3784">
            <v>0</v>
          </cell>
          <cell r="AJ3784">
            <v>0</v>
          </cell>
          <cell r="AK3784">
            <v>0</v>
          </cell>
          <cell r="AL3784">
            <v>0</v>
          </cell>
          <cell r="AM3784">
            <v>0</v>
          </cell>
          <cell r="AN3784">
            <v>0</v>
          </cell>
          <cell r="AO3784">
            <v>2</v>
          </cell>
          <cell r="AP3784">
            <v>1</v>
          </cell>
          <cell r="AQ3784">
            <v>0</v>
          </cell>
          <cell r="AR3784">
            <v>0</v>
          </cell>
          <cell r="AS3784">
            <v>0</v>
          </cell>
          <cell r="AT3784">
            <v>0</v>
          </cell>
          <cell r="AU3784">
            <v>0</v>
          </cell>
          <cell r="AV3784">
            <v>3</v>
          </cell>
          <cell r="AW3784">
            <v>2</v>
          </cell>
        </row>
        <row r="3785">
          <cell r="B3785">
            <v>40006989</v>
          </cell>
          <cell r="C3785" t="str">
            <v>GEAR HOUSING FOR MT817</v>
          </cell>
          <cell r="D3785">
            <v>0</v>
          </cell>
          <cell r="E3785" t="str">
            <v>Active</v>
          </cell>
          <cell r="F3785" t="str">
            <v>P</v>
          </cell>
          <cell r="G3785">
            <v>31</v>
          </cell>
          <cell r="H3785">
            <v>0</v>
          </cell>
          <cell r="I3785">
            <v>0</v>
          </cell>
          <cell r="J3785">
            <v>0</v>
          </cell>
          <cell r="K3785">
            <v>0</v>
          </cell>
          <cell r="L3785">
            <v>0</v>
          </cell>
          <cell r="M3785">
            <v>0</v>
          </cell>
          <cell r="N3785">
            <v>0</v>
          </cell>
          <cell r="O3785">
            <v>0</v>
          </cell>
          <cell r="P3785">
            <v>0</v>
          </cell>
          <cell r="Q3785">
            <v>0</v>
          </cell>
          <cell r="R3785">
            <v>0</v>
          </cell>
          <cell r="S3785">
            <v>0</v>
          </cell>
          <cell r="T3785">
            <v>0</v>
          </cell>
          <cell r="U3785">
            <v>0</v>
          </cell>
          <cell r="V3785">
            <v>0</v>
          </cell>
          <cell r="W3785">
            <v>0</v>
          </cell>
          <cell r="X3785">
            <v>0</v>
          </cell>
          <cell r="Y3785">
            <v>0</v>
          </cell>
          <cell r="Z3785">
            <v>0</v>
          </cell>
          <cell r="AA3785">
            <v>0</v>
          </cell>
          <cell r="AB3785">
            <v>0</v>
          </cell>
          <cell r="AC3785">
            <v>0</v>
          </cell>
          <cell r="AD3785">
            <v>2</v>
          </cell>
          <cell r="AE3785">
            <v>0</v>
          </cell>
          <cell r="AF3785">
            <v>0</v>
          </cell>
          <cell r="AG3785">
            <v>0</v>
          </cell>
          <cell r="AH3785">
            <v>0</v>
          </cell>
          <cell r="AI3785">
            <v>0</v>
          </cell>
          <cell r="AJ3785">
            <v>0</v>
          </cell>
          <cell r="AK3785">
            <v>0</v>
          </cell>
          <cell r="AL3785">
            <v>0</v>
          </cell>
          <cell r="AM3785">
            <v>0</v>
          </cell>
          <cell r="AN3785">
            <v>0</v>
          </cell>
          <cell r="AO3785">
            <v>0</v>
          </cell>
          <cell r="AP3785">
            <v>0</v>
          </cell>
          <cell r="AQ3785">
            <v>0</v>
          </cell>
          <cell r="AR3785">
            <v>0</v>
          </cell>
          <cell r="AS3785">
            <v>0</v>
          </cell>
          <cell r="AT3785">
            <v>0</v>
          </cell>
          <cell r="AU3785">
            <v>0</v>
          </cell>
          <cell r="AV3785">
            <v>0</v>
          </cell>
          <cell r="AW3785">
            <v>0</v>
          </cell>
        </row>
        <row r="3786">
          <cell r="B3786">
            <v>40006990</v>
          </cell>
          <cell r="C3786" t="str">
            <v>MOTOR HOUSING FOR MT817</v>
          </cell>
          <cell r="D3786">
            <v>0</v>
          </cell>
          <cell r="E3786" t="str">
            <v>Slow Moving</v>
          </cell>
          <cell r="F3786" t="str">
            <v>P</v>
          </cell>
          <cell r="G3786">
            <v>5</v>
          </cell>
          <cell r="H3786">
            <v>0</v>
          </cell>
          <cell r="I3786">
            <v>0</v>
          </cell>
          <cell r="J3786">
            <v>0</v>
          </cell>
          <cell r="K3786">
            <v>0</v>
          </cell>
          <cell r="L3786">
            <v>0</v>
          </cell>
          <cell r="M3786">
            <v>0</v>
          </cell>
          <cell r="N3786">
            <v>0</v>
          </cell>
          <cell r="O3786">
            <v>0</v>
          </cell>
          <cell r="P3786">
            <v>0</v>
          </cell>
          <cell r="Q3786">
            <v>0</v>
          </cell>
          <cell r="R3786">
            <v>0</v>
          </cell>
          <cell r="S3786">
            <v>0</v>
          </cell>
          <cell r="T3786">
            <v>0</v>
          </cell>
          <cell r="U3786">
            <v>0</v>
          </cell>
          <cell r="V3786">
            <v>0</v>
          </cell>
          <cell r="W3786">
            <v>0</v>
          </cell>
          <cell r="X3786">
            <v>0</v>
          </cell>
          <cell r="Y3786">
            <v>0</v>
          </cell>
          <cell r="Z3786">
            <v>0</v>
          </cell>
          <cell r="AA3786">
            <v>0</v>
          </cell>
          <cell r="AB3786">
            <v>0</v>
          </cell>
          <cell r="AC3786">
            <v>0</v>
          </cell>
          <cell r="AD3786">
            <v>0</v>
          </cell>
          <cell r="AE3786">
            <v>0</v>
          </cell>
          <cell r="AF3786">
            <v>0</v>
          </cell>
          <cell r="AG3786">
            <v>0</v>
          </cell>
          <cell r="AH3786">
            <v>0</v>
          </cell>
          <cell r="AI3786">
            <v>0</v>
          </cell>
          <cell r="AJ3786">
            <v>0</v>
          </cell>
          <cell r="AK3786">
            <v>0</v>
          </cell>
          <cell r="AL3786">
            <v>0</v>
          </cell>
          <cell r="AM3786">
            <v>0</v>
          </cell>
          <cell r="AN3786">
            <v>0</v>
          </cell>
          <cell r="AO3786">
            <v>0</v>
          </cell>
          <cell r="AP3786">
            <v>0</v>
          </cell>
          <cell r="AQ3786">
            <v>0</v>
          </cell>
          <cell r="AR3786">
            <v>0</v>
          </cell>
          <cell r="AS3786">
            <v>0</v>
          </cell>
          <cell r="AT3786">
            <v>0</v>
          </cell>
          <cell r="AU3786">
            <v>0</v>
          </cell>
          <cell r="AV3786">
            <v>0</v>
          </cell>
          <cell r="AW3786">
            <v>0</v>
          </cell>
        </row>
        <row r="3787">
          <cell r="B3787">
            <v>40006418</v>
          </cell>
          <cell r="C3787" t="str">
            <v>CONNECTING ROD FOR DC/AC-HR</v>
          </cell>
          <cell r="D3787">
            <v>0</v>
          </cell>
          <cell r="E3787" t="str">
            <v>Active</v>
          </cell>
          <cell r="F3787" t="str">
            <v>P</v>
          </cell>
          <cell r="G3787">
            <v>2</v>
          </cell>
          <cell r="H3787">
            <v>0</v>
          </cell>
          <cell r="I3787">
            <v>0</v>
          </cell>
          <cell r="J3787">
            <v>0</v>
          </cell>
          <cell r="K3787">
            <v>0</v>
          </cell>
          <cell r="L3787">
            <v>0</v>
          </cell>
          <cell r="M3787">
            <v>0</v>
          </cell>
          <cell r="N3787">
            <v>0</v>
          </cell>
          <cell r="O3787">
            <v>0</v>
          </cell>
          <cell r="P3787">
            <v>0</v>
          </cell>
          <cell r="Q3787">
            <v>0</v>
          </cell>
          <cell r="R3787">
            <v>0</v>
          </cell>
          <cell r="S3787">
            <v>0</v>
          </cell>
          <cell r="T3787">
            <v>0</v>
          </cell>
          <cell r="U3787">
            <v>0</v>
          </cell>
          <cell r="V3787">
            <v>0</v>
          </cell>
          <cell r="W3787">
            <v>0</v>
          </cell>
          <cell r="X3787">
            <v>0</v>
          </cell>
          <cell r="Y3787">
            <v>0</v>
          </cell>
          <cell r="Z3787">
            <v>0</v>
          </cell>
          <cell r="AA3787">
            <v>0</v>
          </cell>
          <cell r="AB3787">
            <v>0</v>
          </cell>
          <cell r="AC3787">
            <v>0</v>
          </cell>
          <cell r="AD3787">
            <v>0</v>
          </cell>
          <cell r="AE3787">
            <v>0</v>
          </cell>
          <cell r="AF3787">
            <v>0</v>
          </cell>
          <cell r="AG3787">
            <v>0</v>
          </cell>
          <cell r="AH3787">
            <v>0</v>
          </cell>
          <cell r="AI3787">
            <v>0</v>
          </cell>
          <cell r="AJ3787">
            <v>0</v>
          </cell>
          <cell r="AK3787">
            <v>0</v>
          </cell>
          <cell r="AL3787">
            <v>0</v>
          </cell>
          <cell r="AM3787">
            <v>0</v>
          </cell>
          <cell r="AN3787">
            <v>0</v>
          </cell>
          <cell r="AO3787">
            <v>0</v>
          </cell>
          <cell r="AP3787">
            <v>0</v>
          </cell>
          <cell r="AQ3787">
            <v>0</v>
          </cell>
          <cell r="AR3787">
            <v>0</v>
          </cell>
          <cell r="AS3787">
            <v>0</v>
          </cell>
          <cell r="AT3787">
            <v>0</v>
          </cell>
          <cell r="AU3787">
            <v>0</v>
          </cell>
          <cell r="AV3787">
            <v>0</v>
          </cell>
          <cell r="AW3787">
            <v>0</v>
          </cell>
        </row>
        <row r="3788">
          <cell r="B3788">
            <v>40005507</v>
          </cell>
          <cell r="C3788" t="str">
            <v>CRANK CAP FOR DC/AC-HR</v>
          </cell>
          <cell r="D3788">
            <v>0</v>
          </cell>
          <cell r="E3788" t="str">
            <v>Active</v>
          </cell>
          <cell r="F3788" t="str">
            <v>P</v>
          </cell>
          <cell r="G3788">
            <v>1</v>
          </cell>
          <cell r="H3788">
            <v>0</v>
          </cell>
          <cell r="I3788">
            <v>0</v>
          </cell>
          <cell r="J3788">
            <v>0</v>
          </cell>
          <cell r="K3788">
            <v>0</v>
          </cell>
          <cell r="L3788">
            <v>0</v>
          </cell>
          <cell r="M3788">
            <v>0</v>
          </cell>
          <cell r="N3788">
            <v>0</v>
          </cell>
          <cell r="O3788">
            <v>0</v>
          </cell>
          <cell r="P3788">
            <v>0</v>
          </cell>
          <cell r="Q3788">
            <v>0</v>
          </cell>
          <cell r="R3788">
            <v>0</v>
          </cell>
          <cell r="S3788">
            <v>0</v>
          </cell>
          <cell r="T3788">
            <v>0</v>
          </cell>
          <cell r="U3788">
            <v>0</v>
          </cell>
          <cell r="V3788">
            <v>0</v>
          </cell>
          <cell r="W3788">
            <v>0</v>
          </cell>
          <cell r="X3788">
            <v>0</v>
          </cell>
          <cell r="Y3788">
            <v>0</v>
          </cell>
          <cell r="Z3788">
            <v>0</v>
          </cell>
          <cell r="AA3788">
            <v>0</v>
          </cell>
          <cell r="AB3788">
            <v>0</v>
          </cell>
          <cell r="AC3788">
            <v>0</v>
          </cell>
          <cell r="AD3788">
            <v>0</v>
          </cell>
          <cell r="AE3788">
            <v>0</v>
          </cell>
          <cell r="AF3788">
            <v>0</v>
          </cell>
          <cell r="AG3788">
            <v>0</v>
          </cell>
          <cell r="AH3788">
            <v>0</v>
          </cell>
          <cell r="AI3788">
            <v>0</v>
          </cell>
          <cell r="AJ3788">
            <v>0</v>
          </cell>
          <cell r="AK3788">
            <v>0</v>
          </cell>
          <cell r="AL3788">
            <v>0</v>
          </cell>
          <cell r="AM3788">
            <v>0</v>
          </cell>
          <cell r="AN3788">
            <v>0</v>
          </cell>
          <cell r="AO3788">
            <v>0</v>
          </cell>
          <cell r="AP3788">
            <v>0</v>
          </cell>
          <cell r="AQ3788">
            <v>0</v>
          </cell>
          <cell r="AR3788">
            <v>0</v>
          </cell>
          <cell r="AS3788">
            <v>0</v>
          </cell>
          <cell r="AT3788">
            <v>0</v>
          </cell>
          <cell r="AU3788">
            <v>0</v>
          </cell>
          <cell r="AV3788">
            <v>0</v>
          </cell>
          <cell r="AW3788">
            <v>0</v>
          </cell>
        </row>
        <row r="3789">
          <cell r="B3789">
            <v>40005508</v>
          </cell>
          <cell r="C3789" t="str">
            <v>CHANGE LEVER FOR DC/AC-HR</v>
          </cell>
          <cell r="D3789">
            <v>0</v>
          </cell>
          <cell r="E3789" t="str">
            <v>Active</v>
          </cell>
          <cell r="F3789" t="str">
            <v>P</v>
          </cell>
          <cell r="G3789">
            <v>1</v>
          </cell>
          <cell r="H3789">
            <v>0</v>
          </cell>
          <cell r="I3789">
            <v>0</v>
          </cell>
          <cell r="J3789">
            <v>0</v>
          </cell>
          <cell r="K3789">
            <v>0</v>
          </cell>
          <cell r="L3789">
            <v>0</v>
          </cell>
          <cell r="M3789">
            <v>0</v>
          </cell>
          <cell r="N3789">
            <v>0</v>
          </cell>
          <cell r="O3789">
            <v>0</v>
          </cell>
          <cell r="P3789">
            <v>0</v>
          </cell>
          <cell r="Q3789">
            <v>0</v>
          </cell>
          <cell r="R3789">
            <v>0</v>
          </cell>
          <cell r="S3789">
            <v>0</v>
          </cell>
          <cell r="T3789">
            <v>0</v>
          </cell>
          <cell r="U3789">
            <v>0</v>
          </cell>
          <cell r="V3789">
            <v>0</v>
          </cell>
          <cell r="W3789">
            <v>0</v>
          </cell>
          <cell r="X3789">
            <v>0</v>
          </cell>
          <cell r="Y3789">
            <v>0</v>
          </cell>
          <cell r="Z3789">
            <v>0</v>
          </cell>
          <cell r="AA3789">
            <v>0</v>
          </cell>
          <cell r="AB3789">
            <v>0</v>
          </cell>
          <cell r="AC3789">
            <v>0</v>
          </cell>
          <cell r="AD3789">
            <v>0</v>
          </cell>
          <cell r="AE3789">
            <v>0</v>
          </cell>
          <cell r="AF3789">
            <v>0</v>
          </cell>
          <cell r="AG3789">
            <v>0</v>
          </cell>
          <cell r="AH3789">
            <v>0</v>
          </cell>
          <cell r="AI3789">
            <v>0</v>
          </cell>
          <cell r="AJ3789">
            <v>0</v>
          </cell>
          <cell r="AK3789">
            <v>0</v>
          </cell>
          <cell r="AL3789">
            <v>0</v>
          </cell>
          <cell r="AM3789">
            <v>0</v>
          </cell>
          <cell r="AN3789">
            <v>0</v>
          </cell>
          <cell r="AO3789">
            <v>0</v>
          </cell>
          <cell r="AP3789">
            <v>0</v>
          </cell>
          <cell r="AQ3789">
            <v>0</v>
          </cell>
          <cell r="AR3789">
            <v>0</v>
          </cell>
          <cell r="AS3789">
            <v>0</v>
          </cell>
          <cell r="AT3789">
            <v>0</v>
          </cell>
          <cell r="AU3789">
            <v>0</v>
          </cell>
          <cell r="AV3789">
            <v>0</v>
          </cell>
          <cell r="AW3789">
            <v>0</v>
          </cell>
        </row>
        <row r="3790">
          <cell r="B3790">
            <v>40005509</v>
          </cell>
          <cell r="C3790" t="str">
            <v>CHUCK COVER FOR DC/AC-HR</v>
          </cell>
          <cell r="D3790">
            <v>0</v>
          </cell>
          <cell r="E3790" t="str">
            <v>Active</v>
          </cell>
          <cell r="F3790" t="str">
            <v>P</v>
          </cell>
          <cell r="G3790">
            <v>1</v>
          </cell>
          <cell r="H3790">
            <v>0</v>
          </cell>
          <cell r="I3790">
            <v>0</v>
          </cell>
          <cell r="J3790">
            <v>0</v>
          </cell>
          <cell r="K3790">
            <v>0</v>
          </cell>
          <cell r="L3790">
            <v>0</v>
          </cell>
          <cell r="M3790">
            <v>0</v>
          </cell>
          <cell r="N3790">
            <v>0</v>
          </cell>
          <cell r="O3790">
            <v>0</v>
          </cell>
          <cell r="P3790">
            <v>0</v>
          </cell>
          <cell r="Q3790">
            <v>0</v>
          </cell>
          <cell r="R3790">
            <v>0</v>
          </cell>
          <cell r="S3790">
            <v>0</v>
          </cell>
          <cell r="T3790">
            <v>0</v>
          </cell>
          <cell r="U3790">
            <v>0</v>
          </cell>
          <cell r="V3790">
            <v>0</v>
          </cell>
          <cell r="W3790">
            <v>0</v>
          </cell>
          <cell r="X3790">
            <v>0</v>
          </cell>
          <cell r="Y3790">
            <v>0</v>
          </cell>
          <cell r="Z3790">
            <v>0</v>
          </cell>
          <cell r="AA3790">
            <v>0</v>
          </cell>
          <cell r="AB3790">
            <v>0</v>
          </cell>
          <cell r="AC3790">
            <v>0</v>
          </cell>
          <cell r="AD3790">
            <v>0</v>
          </cell>
          <cell r="AE3790">
            <v>0</v>
          </cell>
          <cell r="AF3790">
            <v>0</v>
          </cell>
          <cell r="AG3790">
            <v>0</v>
          </cell>
          <cell r="AH3790">
            <v>0</v>
          </cell>
          <cell r="AI3790">
            <v>0</v>
          </cell>
          <cell r="AJ3790">
            <v>0</v>
          </cell>
          <cell r="AK3790">
            <v>0</v>
          </cell>
          <cell r="AL3790">
            <v>0</v>
          </cell>
          <cell r="AM3790">
            <v>0</v>
          </cell>
          <cell r="AN3790">
            <v>0</v>
          </cell>
          <cell r="AO3790">
            <v>0</v>
          </cell>
          <cell r="AP3790">
            <v>0</v>
          </cell>
          <cell r="AQ3790">
            <v>0</v>
          </cell>
          <cell r="AR3790">
            <v>0</v>
          </cell>
          <cell r="AS3790">
            <v>0</v>
          </cell>
          <cell r="AT3790">
            <v>0</v>
          </cell>
          <cell r="AU3790">
            <v>0</v>
          </cell>
          <cell r="AV3790">
            <v>0</v>
          </cell>
          <cell r="AW3790">
            <v>0</v>
          </cell>
        </row>
        <row r="3791">
          <cell r="B3791">
            <v>40005510</v>
          </cell>
          <cell r="C3791" t="str">
            <v>RELEASE COVER FOR DC/AC-HR</v>
          </cell>
          <cell r="D3791">
            <v>0</v>
          </cell>
          <cell r="E3791" t="str">
            <v>Active</v>
          </cell>
          <cell r="F3791" t="str">
            <v>P</v>
          </cell>
          <cell r="G3791">
            <v>1</v>
          </cell>
          <cell r="H3791">
            <v>0</v>
          </cell>
          <cell r="I3791">
            <v>0</v>
          </cell>
          <cell r="J3791">
            <v>0</v>
          </cell>
          <cell r="K3791">
            <v>0</v>
          </cell>
          <cell r="L3791">
            <v>0</v>
          </cell>
          <cell r="M3791">
            <v>0</v>
          </cell>
          <cell r="N3791">
            <v>0</v>
          </cell>
          <cell r="O3791">
            <v>0</v>
          </cell>
          <cell r="P3791">
            <v>0</v>
          </cell>
          <cell r="Q3791">
            <v>0</v>
          </cell>
          <cell r="R3791">
            <v>0</v>
          </cell>
          <cell r="S3791">
            <v>0</v>
          </cell>
          <cell r="T3791">
            <v>0</v>
          </cell>
          <cell r="U3791">
            <v>0</v>
          </cell>
          <cell r="V3791">
            <v>0</v>
          </cell>
          <cell r="W3791">
            <v>0</v>
          </cell>
          <cell r="X3791">
            <v>0</v>
          </cell>
          <cell r="Y3791">
            <v>0</v>
          </cell>
          <cell r="Z3791">
            <v>0</v>
          </cell>
          <cell r="AA3791">
            <v>0</v>
          </cell>
          <cell r="AB3791">
            <v>0</v>
          </cell>
          <cell r="AC3791">
            <v>0</v>
          </cell>
          <cell r="AD3791">
            <v>0</v>
          </cell>
          <cell r="AE3791">
            <v>0</v>
          </cell>
          <cell r="AF3791">
            <v>0</v>
          </cell>
          <cell r="AG3791">
            <v>0</v>
          </cell>
          <cell r="AH3791">
            <v>0</v>
          </cell>
          <cell r="AI3791">
            <v>0</v>
          </cell>
          <cell r="AJ3791">
            <v>0</v>
          </cell>
          <cell r="AK3791">
            <v>0</v>
          </cell>
          <cell r="AL3791">
            <v>0</v>
          </cell>
          <cell r="AM3791">
            <v>0</v>
          </cell>
          <cell r="AN3791">
            <v>0</v>
          </cell>
          <cell r="AO3791">
            <v>0</v>
          </cell>
          <cell r="AP3791">
            <v>0</v>
          </cell>
          <cell r="AQ3791">
            <v>0</v>
          </cell>
          <cell r="AR3791">
            <v>0</v>
          </cell>
          <cell r="AS3791">
            <v>0</v>
          </cell>
          <cell r="AT3791">
            <v>0</v>
          </cell>
          <cell r="AU3791">
            <v>0</v>
          </cell>
          <cell r="AV3791">
            <v>0</v>
          </cell>
          <cell r="AW3791">
            <v>0</v>
          </cell>
        </row>
        <row r="3792">
          <cell r="B3792">
            <v>40006411</v>
          </cell>
          <cell r="C3792" t="str">
            <v>LOCK SLEEVE FOR DC/AC-HR</v>
          </cell>
          <cell r="D3792">
            <v>0</v>
          </cell>
          <cell r="E3792" t="str">
            <v>Active</v>
          </cell>
          <cell r="F3792" t="str">
            <v>P</v>
          </cell>
          <cell r="G3792">
            <v>2</v>
          </cell>
          <cell r="H3792">
            <v>0</v>
          </cell>
          <cell r="I3792">
            <v>0</v>
          </cell>
          <cell r="J3792">
            <v>0</v>
          </cell>
          <cell r="K3792">
            <v>0</v>
          </cell>
          <cell r="L3792">
            <v>0</v>
          </cell>
          <cell r="M3792">
            <v>0</v>
          </cell>
          <cell r="N3792">
            <v>0</v>
          </cell>
          <cell r="O3792">
            <v>0</v>
          </cell>
          <cell r="P3792">
            <v>0</v>
          </cell>
          <cell r="Q3792">
            <v>0</v>
          </cell>
          <cell r="R3792">
            <v>0</v>
          </cell>
          <cell r="S3792">
            <v>0</v>
          </cell>
          <cell r="T3792">
            <v>0</v>
          </cell>
          <cell r="U3792">
            <v>0</v>
          </cell>
          <cell r="V3792">
            <v>0</v>
          </cell>
          <cell r="W3792">
            <v>0</v>
          </cell>
          <cell r="X3792">
            <v>0</v>
          </cell>
          <cell r="Y3792">
            <v>0</v>
          </cell>
          <cell r="Z3792">
            <v>0</v>
          </cell>
          <cell r="AA3792">
            <v>0</v>
          </cell>
          <cell r="AB3792">
            <v>0</v>
          </cell>
          <cell r="AC3792">
            <v>0</v>
          </cell>
          <cell r="AD3792">
            <v>0</v>
          </cell>
          <cell r="AE3792">
            <v>0</v>
          </cell>
          <cell r="AF3792">
            <v>0</v>
          </cell>
          <cell r="AG3792">
            <v>0</v>
          </cell>
          <cell r="AH3792">
            <v>0</v>
          </cell>
          <cell r="AI3792">
            <v>0</v>
          </cell>
          <cell r="AJ3792">
            <v>0</v>
          </cell>
          <cell r="AK3792">
            <v>0</v>
          </cell>
          <cell r="AL3792">
            <v>0</v>
          </cell>
          <cell r="AM3792">
            <v>0</v>
          </cell>
          <cell r="AN3792">
            <v>0</v>
          </cell>
          <cell r="AO3792">
            <v>0</v>
          </cell>
          <cell r="AP3792">
            <v>0</v>
          </cell>
          <cell r="AQ3792">
            <v>0</v>
          </cell>
          <cell r="AR3792">
            <v>0</v>
          </cell>
          <cell r="AS3792">
            <v>0</v>
          </cell>
          <cell r="AT3792">
            <v>0</v>
          </cell>
          <cell r="AU3792">
            <v>0</v>
          </cell>
          <cell r="AV3792">
            <v>0</v>
          </cell>
          <cell r="AW3792">
            <v>0</v>
          </cell>
        </row>
        <row r="3793">
          <cell r="B3793">
            <v>40006420</v>
          </cell>
          <cell r="C3793" t="str">
            <v>LINK GUIDE FOR DC/AC-HR</v>
          </cell>
          <cell r="D3793">
            <v>0</v>
          </cell>
          <cell r="E3793" t="str">
            <v>Active</v>
          </cell>
          <cell r="F3793" t="str">
            <v>P</v>
          </cell>
          <cell r="G3793">
            <v>2</v>
          </cell>
          <cell r="H3793">
            <v>0</v>
          </cell>
          <cell r="I3793">
            <v>0</v>
          </cell>
          <cell r="J3793">
            <v>0</v>
          </cell>
          <cell r="K3793">
            <v>0</v>
          </cell>
          <cell r="L3793">
            <v>0</v>
          </cell>
          <cell r="M3793">
            <v>0</v>
          </cell>
          <cell r="N3793">
            <v>0</v>
          </cell>
          <cell r="O3793">
            <v>0</v>
          </cell>
          <cell r="P3793">
            <v>0</v>
          </cell>
          <cell r="Q3793">
            <v>0</v>
          </cell>
          <cell r="R3793">
            <v>0</v>
          </cell>
          <cell r="S3793">
            <v>0</v>
          </cell>
          <cell r="T3793">
            <v>0</v>
          </cell>
          <cell r="U3793">
            <v>0</v>
          </cell>
          <cell r="V3793">
            <v>0</v>
          </cell>
          <cell r="W3793">
            <v>0</v>
          </cell>
          <cell r="X3793">
            <v>0</v>
          </cell>
          <cell r="Y3793">
            <v>0</v>
          </cell>
          <cell r="Z3793">
            <v>0</v>
          </cell>
          <cell r="AA3793">
            <v>0</v>
          </cell>
          <cell r="AB3793">
            <v>0</v>
          </cell>
          <cell r="AC3793">
            <v>0</v>
          </cell>
          <cell r="AD3793">
            <v>0</v>
          </cell>
          <cell r="AE3793">
            <v>0</v>
          </cell>
          <cell r="AF3793">
            <v>0</v>
          </cell>
          <cell r="AG3793">
            <v>0</v>
          </cell>
          <cell r="AH3793">
            <v>0</v>
          </cell>
          <cell r="AI3793">
            <v>0</v>
          </cell>
          <cell r="AJ3793">
            <v>0</v>
          </cell>
          <cell r="AK3793">
            <v>0</v>
          </cell>
          <cell r="AL3793">
            <v>0</v>
          </cell>
          <cell r="AM3793">
            <v>0</v>
          </cell>
          <cell r="AN3793">
            <v>0</v>
          </cell>
          <cell r="AO3793">
            <v>0</v>
          </cell>
          <cell r="AP3793">
            <v>0</v>
          </cell>
          <cell r="AQ3793">
            <v>0</v>
          </cell>
          <cell r="AR3793">
            <v>0</v>
          </cell>
          <cell r="AS3793">
            <v>0</v>
          </cell>
          <cell r="AT3793">
            <v>0</v>
          </cell>
          <cell r="AU3793">
            <v>0</v>
          </cell>
          <cell r="AV3793">
            <v>0</v>
          </cell>
          <cell r="AW3793">
            <v>0</v>
          </cell>
        </row>
        <row r="3794">
          <cell r="B3794">
            <v>40005511</v>
          </cell>
          <cell r="C3794" t="str">
            <v>CRANK LEVER FOR DC/AC-HR</v>
          </cell>
          <cell r="D3794">
            <v>0</v>
          </cell>
          <cell r="E3794" t="str">
            <v>Active</v>
          </cell>
          <cell r="F3794" t="str">
            <v>P</v>
          </cell>
          <cell r="G3794">
            <v>1</v>
          </cell>
          <cell r="H3794">
            <v>0</v>
          </cell>
          <cell r="I3794">
            <v>0</v>
          </cell>
          <cell r="J3794">
            <v>0</v>
          </cell>
          <cell r="K3794">
            <v>0</v>
          </cell>
          <cell r="L3794">
            <v>0</v>
          </cell>
          <cell r="M3794">
            <v>0</v>
          </cell>
          <cell r="N3794">
            <v>0</v>
          </cell>
          <cell r="O3794">
            <v>0</v>
          </cell>
          <cell r="P3794">
            <v>0</v>
          </cell>
          <cell r="Q3794">
            <v>0</v>
          </cell>
          <cell r="R3794">
            <v>0</v>
          </cell>
          <cell r="S3794">
            <v>0</v>
          </cell>
          <cell r="T3794">
            <v>0</v>
          </cell>
          <cell r="U3794">
            <v>0</v>
          </cell>
          <cell r="V3794">
            <v>0</v>
          </cell>
          <cell r="W3794">
            <v>0</v>
          </cell>
          <cell r="X3794">
            <v>0</v>
          </cell>
          <cell r="Y3794">
            <v>0</v>
          </cell>
          <cell r="Z3794">
            <v>0</v>
          </cell>
          <cell r="AA3794">
            <v>0</v>
          </cell>
          <cell r="AB3794">
            <v>0</v>
          </cell>
          <cell r="AC3794">
            <v>0</v>
          </cell>
          <cell r="AD3794">
            <v>0</v>
          </cell>
          <cell r="AE3794">
            <v>0</v>
          </cell>
          <cell r="AF3794">
            <v>0</v>
          </cell>
          <cell r="AG3794">
            <v>0</v>
          </cell>
          <cell r="AH3794">
            <v>0</v>
          </cell>
          <cell r="AI3794">
            <v>0</v>
          </cell>
          <cell r="AJ3794">
            <v>0</v>
          </cell>
          <cell r="AK3794">
            <v>0</v>
          </cell>
          <cell r="AL3794">
            <v>0</v>
          </cell>
          <cell r="AM3794">
            <v>0</v>
          </cell>
          <cell r="AN3794">
            <v>0</v>
          </cell>
          <cell r="AO3794">
            <v>0</v>
          </cell>
          <cell r="AP3794">
            <v>0</v>
          </cell>
          <cell r="AQ3794">
            <v>0</v>
          </cell>
          <cell r="AR3794">
            <v>0</v>
          </cell>
          <cell r="AS3794">
            <v>0</v>
          </cell>
          <cell r="AT3794">
            <v>0</v>
          </cell>
          <cell r="AU3794">
            <v>0</v>
          </cell>
          <cell r="AV3794">
            <v>0</v>
          </cell>
          <cell r="AW3794">
            <v>0</v>
          </cell>
        </row>
        <row r="3795">
          <cell r="B3795">
            <v>10039717</v>
          </cell>
          <cell r="C3795" t="str">
            <v>MAKITA BEARING HOUSING 454720-2</v>
          </cell>
          <cell r="E3795" t="str">
            <v>Active</v>
          </cell>
          <cell r="F3795" t="str">
            <v>P</v>
          </cell>
          <cell r="G3795">
            <v>0</v>
          </cell>
          <cell r="H3795">
            <v>0</v>
          </cell>
          <cell r="I3795">
            <v>0</v>
          </cell>
          <cell r="J3795">
            <v>0</v>
          </cell>
          <cell r="K3795">
            <v>0</v>
          </cell>
          <cell r="L3795">
            <v>0</v>
          </cell>
          <cell r="M3795">
            <v>0</v>
          </cell>
          <cell r="Y3795">
            <v>0</v>
          </cell>
          <cell r="Z3795">
            <v>0</v>
          </cell>
          <cell r="AA3795">
            <v>0</v>
          </cell>
          <cell r="AB3795">
            <v>0</v>
          </cell>
          <cell r="AC3795">
            <v>0</v>
          </cell>
          <cell r="AD3795">
            <v>0</v>
          </cell>
          <cell r="AE3795">
            <v>0</v>
          </cell>
          <cell r="AF3795">
            <v>0</v>
          </cell>
          <cell r="AG3795">
            <v>0</v>
          </cell>
          <cell r="AH3795">
            <v>0</v>
          </cell>
          <cell r="AI3795">
            <v>0</v>
          </cell>
          <cell r="AJ3795">
            <v>0</v>
          </cell>
          <cell r="AK3795">
            <v>0</v>
          </cell>
          <cell r="AL3795">
            <v>0</v>
          </cell>
          <cell r="AM3795">
            <v>0</v>
          </cell>
          <cell r="AN3795">
            <v>0</v>
          </cell>
          <cell r="AO3795">
            <v>0</v>
          </cell>
          <cell r="AP3795">
            <v>0</v>
          </cell>
          <cell r="AQ3795">
            <v>0</v>
          </cell>
          <cell r="AR3795">
            <v>0</v>
          </cell>
          <cell r="AS3795">
            <v>0</v>
          </cell>
          <cell r="AT3795">
            <v>0</v>
          </cell>
          <cell r="AU3795">
            <v>0</v>
          </cell>
          <cell r="AV3795">
            <v>0</v>
          </cell>
          <cell r="AW3795">
            <v>0</v>
          </cell>
        </row>
        <row r="3796">
          <cell r="B3796">
            <v>40011605</v>
          </cell>
          <cell r="C3796" t="str">
            <v>MAKITA COVER UC4041A 454728-6</v>
          </cell>
          <cell r="D3796">
            <v>0</v>
          </cell>
          <cell r="E3796" t="str">
            <v>Active</v>
          </cell>
          <cell r="F3796" t="str">
            <v>P</v>
          </cell>
          <cell r="G3796">
            <v>0</v>
          </cell>
          <cell r="H3796">
            <v>0</v>
          </cell>
          <cell r="I3796">
            <v>0</v>
          </cell>
          <cell r="J3796">
            <v>1</v>
          </cell>
          <cell r="K3796">
            <v>0.16666666666666666</v>
          </cell>
          <cell r="L3796">
            <v>1</v>
          </cell>
          <cell r="M3796">
            <v>8.3333333333333329E-2</v>
          </cell>
          <cell r="N3796">
            <v>0</v>
          </cell>
          <cell r="O3796">
            <v>0</v>
          </cell>
          <cell r="P3796">
            <v>0</v>
          </cell>
          <cell r="Q3796">
            <v>0</v>
          </cell>
          <cell r="R3796">
            <v>0</v>
          </cell>
          <cell r="S3796">
            <v>0</v>
          </cell>
          <cell r="T3796">
            <v>0</v>
          </cell>
          <cell r="U3796">
            <v>0</v>
          </cell>
          <cell r="V3796">
            <v>0</v>
          </cell>
          <cell r="W3796">
            <v>0</v>
          </cell>
          <cell r="X3796">
            <v>0</v>
          </cell>
          <cell r="Y3796">
            <v>0</v>
          </cell>
          <cell r="Z3796">
            <v>0</v>
          </cell>
          <cell r="AA3796">
            <v>0</v>
          </cell>
          <cell r="AB3796">
            <v>0</v>
          </cell>
          <cell r="AC3796">
            <v>0</v>
          </cell>
          <cell r="AD3796">
            <v>0</v>
          </cell>
          <cell r="AE3796">
            <v>0</v>
          </cell>
          <cell r="AF3796">
            <v>0</v>
          </cell>
          <cell r="AG3796">
            <v>0</v>
          </cell>
          <cell r="AH3796">
            <v>0</v>
          </cell>
          <cell r="AI3796">
            <v>0</v>
          </cell>
          <cell r="AJ3796">
            <v>0</v>
          </cell>
          <cell r="AK3796">
            <v>0</v>
          </cell>
          <cell r="AL3796">
            <v>0</v>
          </cell>
          <cell r="AM3796">
            <v>0</v>
          </cell>
          <cell r="AN3796">
            <v>0</v>
          </cell>
          <cell r="AO3796">
            <v>0</v>
          </cell>
          <cell r="AP3796">
            <v>0</v>
          </cell>
          <cell r="AQ3796">
            <v>0</v>
          </cell>
          <cell r="AR3796">
            <v>0</v>
          </cell>
          <cell r="AS3796">
            <v>0</v>
          </cell>
          <cell r="AT3796">
            <v>0</v>
          </cell>
          <cell r="AU3796">
            <v>1</v>
          </cell>
          <cell r="AV3796">
            <v>1</v>
          </cell>
          <cell r="AW3796">
            <v>1</v>
          </cell>
        </row>
        <row r="3797">
          <cell r="B3797">
            <v>40005596</v>
          </cell>
          <cell r="C3797" t="str">
            <v>COVER FOR DUC302</v>
          </cell>
          <cell r="D3797">
            <v>0</v>
          </cell>
          <cell r="E3797" t="str">
            <v>Active</v>
          </cell>
          <cell r="F3797" t="str">
            <v>P</v>
          </cell>
          <cell r="G3797">
            <v>13</v>
          </cell>
          <cell r="H3797">
            <v>0</v>
          </cell>
          <cell r="I3797">
            <v>0</v>
          </cell>
          <cell r="J3797">
            <v>1</v>
          </cell>
          <cell r="K3797">
            <v>0.16666666666666666</v>
          </cell>
          <cell r="L3797">
            <v>1</v>
          </cell>
          <cell r="M3797">
            <v>8.3333333333333329E-2</v>
          </cell>
          <cell r="N3797">
            <v>1</v>
          </cell>
          <cell r="O3797">
            <v>0</v>
          </cell>
          <cell r="P3797">
            <v>0</v>
          </cell>
          <cell r="Q3797">
            <v>0</v>
          </cell>
          <cell r="R3797">
            <v>0</v>
          </cell>
          <cell r="S3797">
            <v>0</v>
          </cell>
          <cell r="T3797">
            <v>1</v>
          </cell>
          <cell r="U3797">
            <v>0</v>
          </cell>
          <cell r="V3797">
            <v>0</v>
          </cell>
          <cell r="W3797">
            <v>0</v>
          </cell>
          <cell r="X3797">
            <v>0</v>
          </cell>
          <cell r="Y3797">
            <v>0</v>
          </cell>
          <cell r="Z3797">
            <v>0</v>
          </cell>
          <cell r="AA3797">
            <v>0</v>
          </cell>
          <cell r="AB3797">
            <v>0</v>
          </cell>
          <cell r="AC3797">
            <v>0</v>
          </cell>
          <cell r="AD3797">
            <v>0</v>
          </cell>
          <cell r="AE3797">
            <v>0</v>
          </cell>
          <cell r="AF3797">
            <v>0</v>
          </cell>
          <cell r="AG3797">
            <v>0</v>
          </cell>
          <cell r="AH3797">
            <v>0</v>
          </cell>
          <cell r="AI3797">
            <v>1</v>
          </cell>
          <cell r="AJ3797">
            <v>0</v>
          </cell>
          <cell r="AK3797">
            <v>0</v>
          </cell>
          <cell r="AL3797">
            <v>0</v>
          </cell>
          <cell r="AM3797">
            <v>0</v>
          </cell>
          <cell r="AN3797">
            <v>0</v>
          </cell>
          <cell r="AO3797">
            <v>0</v>
          </cell>
          <cell r="AP3797">
            <v>0</v>
          </cell>
          <cell r="AQ3797">
            <v>0</v>
          </cell>
          <cell r="AR3797">
            <v>0</v>
          </cell>
          <cell r="AS3797">
            <v>1</v>
          </cell>
          <cell r="AT3797">
            <v>0</v>
          </cell>
          <cell r="AU3797">
            <v>0</v>
          </cell>
          <cell r="AV3797">
            <v>1</v>
          </cell>
          <cell r="AW3797">
            <v>1</v>
          </cell>
        </row>
        <row r="3798">
          <cell r="B3798">
            <v>40010779</v>
          </cell>
          <cell r="C3798" t="str">
            <v>MAKITA GEAR HOUSING UC4051A 454821-6</v>
          </cell>
          <cell r="F3798" t="str">
            <v>P</v>
          </cell>
          <cell r="G3798">
            <v>3</v>
          </cell>
          <cell r="H3798">
            <v>0</v>
          </cell>
          <cell r="I3798">
            <v>0</v>
          </cell>
          <cell r="J3798">
            <v>0</v>
          </cell>
          <cell r="K3798">
            <v>0</v>
          </cell>
          <cell r="L3798">
            <v>3</v>
          </cell>
          <cell r="M3798">
            <v>0.25</v>
          </cell>
          <cell r="Y3798">
            <v>0</v>
          </cell>
          <cell r="Z3798">
            <v>0</v>
          </cell>
          <cell r="AA3798">
            <v>0</v>
          </cell>
          <cell r="AB3798">
            <v>0</v>
          </cell>
          <cell r="AC3798">
            <v>0</v>
          </cell>
          <cell r="AD3798">
            <v>0</v>
          </cell>
          <cell r="AE3798">
            <v>0</v>
          </cell>
          <cell r="AF3798">
            <v>0</v>
          </cell>
          <cell r="AG3798">
            <v>0</v>
          </cell>
          <cell r="AH3798">
            <v>0</v>
          </cell>
          <cell r="AI3798">
            <v>0</v>
          </cell>
          <cell r="AJ3798">
            <v>0</v>
          </cell>
          <cell r="AK3798">
            <v>0</v>
          </cell>
          <cell r="AL3798">
            <v>0</v>
          </cell>
          <cell r="AM3798">
            <v>0</v>
          </cell>
          <cell r="AN3798">
            <v>0</v>
          </cell>
          <cell r="AO3798">
            <v>3</v>
          </cell>
          <cell r="AP3798">
            <v>0</v>
          </cell>
          <cell r="AQ3798">
            <v>0</v>
          </cell>
          <cell r="AR3798">
            <v>0</v>
          </cell>
          <cell r="AS3798">
            <v>0</v>
          </cell>
          <cell r="AT3798">
            <v>0</v>
          </cell>
          <cell r="AU3798">
            <v>0</v>
          </cell>
          <cell r="AV3798">
            <v>3</v>
          </cell>
          <cell r="AW3798">
            <v>3</v>
          </cell>
        </row>
        <row r="3799">
          <cell r="B3799">
            <v>40006350</v>
          </cell>
          <cell r="C3799" t="str">
            <v>GEAR HOUSING COVER FOR UC3051A</v>
          </cell>
          <cell r="D3799">
            <v>0</v>
          </cell>
          <cell r="E3799" t="str">
            <v>Slow Moving</v>
          </cell>
          <cell r="F3799" t="str">
            <v>P</v>
          </cell>
          <cell r="G3799">
            <v>3</v>
          </cell>
          <cell r="H3799">
            <v>0</v>
          </cell>
          <cell r="I3799">
            <v>0</v>
          </cell>
          <cell r="J3799">
            <v>0</v>
          </cell>
          <cell r="K3799">
            <v>0</v>
          </cell>
          <cell r="L3799">
            <v>3</v>
          </cell>
          <cell r="M3799">
            <v>0.25</v>
          </cell>
          <cell r="N3799">
            <v>0</v>
          </cell>
          <cell r="O3799">
            <v>0</v>
          </cell>
          <cell r="P3799">
            <v>0</v>
          </cell>
          <cell r="Q3799">
            <v>0</v>
          </cell>
          <cell r="R3799">
            <v>0</v>
          </cell>
          <cell r="S3799">
            <v>0</v>
          </cell>
          <cell r="T3799">
            <v>0</v>
          </cell>
          <cell r="U3799">
            <v>0</v>
          </cell>
          <cell r="V3799">
            <v>0</v>
          </cell>
          <cell r="W3799">
            <v>0</v>
          </cell>
          <cell r="X3799">
            <v>0</v>
          </cell>
          <cell r="Y3799">
            <v>0</v>
          </cell>
          <cell r="Z3799">
            <v>0</v>
          </cell>
          <cell r="AA3799">
            <v>0</v>
          </cell>
          <cell r="AB3799">
            <v>0</v>
          </cell>
          <cell r="AC3799">
            <v>1</v>
          </cell>
          <cell r="AD3799">
            <v>0</v>
          </cell>
          <cell r="AE3799">
            <v>0</v>
          </cell>
          <cell r="AF3799">
            <v>0</v>
          </cell>
          <cell r="AG3799">
            <v>0</v>
          </cell>
          <cell r="AH3799">
            <v>1</v>
          </cell>
          <cell r="AI3799">
            <v>1</v>
          </cell>
          <cell r="AJ3799">
            <v>0</v>
          </cell>
          <cell r="AK3799">
            <v>2</v>
          </cell>
          <cell r="AL3799">
            <v>1</v>
          </cell>
          <cell r="AM3799">
            <v>0</v>
          </cell>
          <cell r="AN3799">
            <v>0</v>
          </cell>
          <cell r="AO3799">
            <v>0</v>
          </cell>
          <cell r="AP3799">
            <v>0</v>
          </cell>
          <cell r="AQ3799">
            <v>0</v>
          </cell>
          <cell r="AR3799">
            <v>0</v>
          </cell>
          <cell r="AS3799">
            <v>0</v>
          </cell>
          <cell r="AT3799">
            <v>0</v>
          </cell>
          <cell r="AU3799">
            <v>0</v>
          </cell>
          <cell r="AV3799">
            <v>3</v>
          </cell>
          <cell r="AW3799">
            <v>2</v>
          </cell>
        </row>
        <row r="3800">
          <cell r="B3800">
            <v>40006367</v>
          </cell>
          <cell r="C3800" t="str">
            <v>ROD FOR UC3051A</v>
          </cell>
          <cell r="D3800">
            <v>0</v>
          </cell>
          <cell r="E3800" t="str">
            <v>Slow Moving</v>
          </cell>
          <cell r="F3800" t="str">
            <v>P</v>
          </cell>
          <cell r="G3800">
            <v>0</v>
          </cell>
          <cell r="H3800">
            <v>0</v>
          </cell>
          <cell r="I3800">
            <v>0</v>
          </cell>
          <cell r="J3800">
            <v>0</v>
          </cell>
          <cell r="K3800">
            <v>0</v>
          </cell>
          <cell r="L3800">
            <v>0</v>
          </cell>
          <cell r="M3800">
            <v>0</v>
          </cell>
          <cell r="N3800">
            <v>0</v>
          </cell>
          <cell r="O3800">
            <v>0</v>
          </cell>
          <cell r="P3800">
            <v>2</v>
          </cell>
          <cell r="Q3800">
            <v>0</v>
          </cell>
          <cell r="R3800">
            <v>0</v>
          </cell>
          <cell r="S3800">
            <v>0</v>
          </cell>
          <cell r="T3800">
            <v>0</v>
          </cell>
          <cell r="U3800">
            <v>0</v>
          </cell>
          <cell r="V3800">
            <v>0</v>
          </cell>
          <cell r="W3800">
            <v>0</v>
          </cell>
          <cell r="X3800">
            <v>0</v>
          </cell>
          <cell r="Y3800">
            <v>0</v>
          </cell>
          <cell r="Z3800">
            <v>0</v>
          </cell>
          <cell r="AA3800">
            <v>0</v>
          </cell>
          <cell r="AB3800">
            <v>0</v>
          </cell>
          <cell r="AC3800">
            <v>0</v>
          </cell>
          <cell r="AD3800">
            <v>0</v>
          </cell>
          <cell r="AE3800">
            <v>0</v>
          </cell>
          <cell r="AF3800">
            <v>1</v>
          </cell>
          <cell r="AG3800">
            <v>0</v>
          </cell>
          <cell r="AH3800">
            <v>0</v>
          </cell>
          <cell r="AI3800">
            <v>0</v>
          </cell>
          <cell r="AJ3800">
            <v>0</v>
          </cell>
          <cell r="AK3800">
            <v>0</v>
          </cell>
          <cell r="AL3800">
            <v>0</v>
          </cell>
          <cell r="AM3800">
            <v>0</v>
          </cell>
          <cell r="AN3800">
            <v>0</v>
          </cell>
          <cell r="AO3800">
            <v>0</v>
          </cell>
          <cell r="AP3800">
            <v>0</v>
          </cell>
          <cell r="AQ3800">
            <v>0</v>
          </cell>
          <cell r="AR3800">
            <v>0</v>
          </cell>
          <cell r="AS3800">
            <v>0</v>
          </cell>
          <cell r="AT3800">
            <v>0</v>
          </cell>
          <cell r="AU3800">
            <v>0</v>
          </cell>
          <cell r="AV3800">
            <v>0</v>
          </cell>
          <cell r="AW3800">
            <v>0</v>
          </cell>
        </row>
        <row r="3801">
          <cell r="B3801">
            <v>40005712</v>
          </cell>
          <cell r="C3801" t="str">
            <v>OIL TANK FOR UC3051A</v>
          </cell>
          <cell r="D3801">
            <v>0</v>
          </cell>
          <cell r="E3801" t="str">
            <v>Active</v>
          </cell>
          <cell r="F3801" t="str">
            <v>P</v>
          </cell>
          <cell r="G3801">
            <v>8</v>
          </cell>
          <cell r="H3801">
            <v>0</v>
          </cell>
          <cell r="I3801">
            <v>0</v>
          </cell>
          <cell r="J3801">
            <v>0</v>
          </cell>
          <cell r="K3801">
            <v>0</v>
          </cell>
          <cell r="L3801">
            <v>1</v>
          </cell>
          <cell r="M3801">
            <v>8.3333333333333329E-2</v>
          </cell>
          <cell r="N3801">
            <v>1</v>
          </cell>
          <cell r="O3801">
            <v>0</v>
          </cell>
          <cell r="P3801">
            <v>1</v>
          </cell>
          <cell r="Q3801">
            <v>1</v>
          </cell>
          <cell r="R3801">
            <v>0</v>
          </cell>
          <cell r="S3801">
            <v>2</v>
          </cell>
          <cell r="T3801">
            <v>0</v>
          </cell>
          <cell r="U3801">
            <v>0</v>
          </cell>
          <cell r="V3801">
            <v>0</v>
          </cell>
          <cell r="W3801">
            <v>0</v>
          </cell>
          <cell r="X3801">
            <v>2</v>
          </cell>
          <cell r="Y3801">
            <v>1</v>
          </cell>
          <cell r="Z3801">
            <v>0</v>
          </cell>
          <cell r="AA3801">
            <v>0</v>
          </cell>
          <cell r="AB3801">
            <v>0</v>
          </cell>
          <cell r="AC3801">
            <v>1</v>
          </cell>
          <cell r="AD3801">
            <v>0</v>
          </cell>
          <cell r="AE3801">
            <v>1</v>
          </cell>
          <cell r="AF3801">
            <v>0</v>
          </cell>
          <cell r="AG3801">
            <v>0</v>
          </cell>
          <cell r="AH3801">
            <v>2</v>
          </cell>
          <cell r="AI3801">
            <v>1</v>
          </cell>
          <cell r="AJ3801">
            <v>0</v>
          </cell>
          <cell r="AK3801">
            <v>1</v>
          </cell>
          <cell r="AL3801">
            <v>0</v>
          </cell>
          <cell r="AM3801">
            <v>0</v>
          </cell>
          <cell r="AN3801">
            <v>0</v>
          </cell>
          <cell r="AO3801">
            <v>0</v>
          </cell>
          <cell r="AP3801">
            <v>0</v>
          </cell>
          <cell r="AQ3801">
            <v>0</v>
          </cell>
          <cell r="AR3801">
            <v>0</v>
          </cell>
          <cell r="AS3801">
            <v>0</v>
          </cell>
          <cell r="AT3801">
            <v>0</v>
          </cell>
          <cell r="AU3801">
            <v>0</v>
          </cell>
          <cell r="AV3801">
            <v>1</v>
          </cell>
          <cell r="AW3801">
            <v>1</v>
          </cell>
        </row>
        <row r="3802">
          <cell r="B3802">
            <v>40005539</v>
          </cell>
          <cell r="C3802" t="str">
            <v>REAR COVER FOR HP481D</v>
          </cell>
          <cell r="D3802">
            <v>0</v>
          </cell>
          <cell r="E3802" t="str">
            <v>Active</v>
          </cell>
          <cell r="F3802" t="str">
            <v>P</v>
          </cell>
          <cell r="G3802">
            <v>1</v>
          </cell>
          <cell r="H3802">
            <v>0</v>
          </cell>
          <cell r="I3802">
            <v>0</v>
          </cell>
          <cell r="J3802">
            <v>1</v>
          </cell>
          <cell r="K3802">
            <v>0.16666666666666666</v>
          </cell>
          <cell r="L3802">
            <v>1</v>
          </cell>
          <cell r="M3802">
            <v>8.3333333333333329E-2</v>
          </cell>
          <cell r="N3802">
            <v>1</v>
          </cell>
          <cell r="O3802">
            <v>3</v>
          </cell>
          <cell r="P3802">
            <v>1</v>
          </cell>
          <cell r="Q3802">
            <v>1</v>
          </cell>
          <cell r="R3802">
            <v>0</v>
          </cell>
          <cell r="S3802">
            <v>0</v>
          </cell>
          <cell r="T3802">
            <v>0</v>
          </cell>
          <cell r="U3802">
            <v>0</v>
          </cell>
          <cell r="V3802">
            <v>0</v>
          </cell>
          <cell r="W3802">
            <v>1</v>
          </cell>
          <cell r="X3802">
            <v>0</v>
          </cell>
          <cell r="Y3802">
            <v>0</v>
          </cell>
          <cell r="Z3802">
            <v>0</v>
          </cell>
          <cell r="AA3802">
            <v>1</v>
          </cell>
          <cell r="AB3802">
            <v>0</v>
          </cell>
          <cell r="AC3802">
            <v>0</v>
          </cell>
          <cell r="AD3802">
            <v>0</v>
          </cell>
          <cell r="AE3802">
            <v>0</v>
          </cell>
          <cell r="AF3802">
            <v>0</v>
          </cell>
          <cell r="AG3802">
            <v>0</v>
          </cell>
          <cell r="AH3802">
            <v>0</v>
          </cell>
          <cell r="AI3802">
            <v>0</v>
          </cell>
          <cell r="AJ3802">
            <v>0</v>
          </cell>
          <cell r="AK3802">
            <v>0</v>
          </cell>
          <cell r="AL3802">
            <v>0</v>
          </cell>
          <cell r="AM3802">
            <v>0</v>
          </cell>
          <cell r="AN3802">
            <v>0</v>
          </cell>
          <cell r="AO3802">
            <v>0</v>
          </cell>
          <cell r="AP3802">
            <v>0</v>
          </cell>
          <cell r="AQ3802">
            <v>0</v>
          </cell>
          <cell r="AR3802">
            <v>0</v>
          </cell>
          <cell r="AS3802">
            <v>1</v>
          </cell>
          <cell r="AT3802">
            <v>0</v>
          </cell>
          <cell r="AU3802">
            <v>0</v>
          </cell>
          <cell r="AV3802">
            <v>1</v>
          </cell>
          <cell r="AW3802">
            <v>1</v>
          </cell>
        </row>
        <row r="3803">
          <cell r="B3803">
            <v>40005512</v>
          </cell>
          <cell r="C3803" t="str">
            <v>F/R CHANGE LEVER FOR DC-TD/TW</v>
          </cell>
          <cell r="D3803">
            <v>0</v>
          </cell>
          <cell r="E3803" t="str">
            <v>Active</v>
          </cell>
          <cell r="F3803" t="str">
            <v>P</v>
          </cell>
          <cell r="G3803">
            <v>0</v>
          </cell>
          <cell r="H3803">
            <v>0</v>
          </cell>
          <cell r="I3803">
            <v>0</v>
          </cell>
          <cell r="J3803">
            <v>0</v>
          </cell>
          <cell r="K3803">
            <v>0</v>
          </cell>
          <cell r="L3803">
            <v>0</v>
          </cell>
          <cell r="M3803">
            <v>0</v>
          </cell>
          <cell r="N3803">
            <v>0</v>
          </cell>
          <cell r="O3803">
            <v>0</v>
          </cell>
          <cell r="P3803">
            <v>0</v>
          </cell>
          <cell r="Q3803">
            <v>0</v>
          </cell>
          <cell r="R3803">
            <v>0</v>
          </cell>
          <cell r="S3803">
            <v>0</v>
          </cell>
          <cell r="T3803">
            <v>1</v>
          </cell>
          <cell r="U3803">
            <v>0</v>
          </cell>
          <cell r="V3803">
            <v>0</v>
          </cell>
          <cell r="W3803">
            <v>0</v>
          </cell>
          <cell r="X3803">
            <v>1</v>
          </cell>
          <cell r="Y3803">
            <v>0</v>
          </cell>
          <cell r="Z3803">
            <v>0</v>
          </cell>
          <cell r="AA3803">
            <v>0</v>
          </cell>
          <cell r="AB3803">
            <v>0</v>
          </cell>
          <cell r="AC3803">
            <v>0</v>
          </cell>
          <cell r="AD3803">
            <v>0</v>
          </cell>
          <cell r="AE3803">
            <v>0</v>
          </cell>
          <cell r="AF3803">
            <v>0</v>
          </cell>
          <cell r="AG3803">
            <v>0</v>
          </cell>
          <cell r="AH3803">
            <v>0</v>
          </cell>
          <cell r="AI3803">
            <v>0</v>
          </cell>
          <cell r="AJ3803">
            <v>0</v>
          </cell>
          <cell r="AK3803">
            <v>0</v>
          </cell>
          <cell r="AL3803">
            <v>0</v>
          </cell>
          <cell r="AM3803">
            <v>0</v>
          </cell>
          <cell r="AN3803">
            <v>0</v>
          </cell>
          <cell r="AO3803">
            <v>0</v>
          </cell>
          <cell r="AP3803">
            <v>0</v>
          </cell>
          <cell r="AQ3803">
            <v>0</v>
          </cell>
          <cell r="AR3803">
            <v>0</v>
          </cell>
          <cell r="AS3803">
            <v>0</v>
          </cell>
          <cell r="AT3803">
            <v>0</v>
          </cell>
          <cell r="AU3803">
            <v>0</v>
          </cell>
          <cell r="AV3803">
            <v>0</v>
          </cell>
          <cell r="AW3803">
            <v>0</v>
          </cell>
        </row>
        <row r="3804">
          <cell r="B3804">
            <v>40005316</v>
          </cell>
          <cell r="C3804" t="str">
            <v>PISTON FOR MT860</v>
          </cell>
          <cell r="D3804">
            <v>0</v>
          </cell>
          <cell r="E3804" t="str">
            <v>Active</v>
          </cell>
          <cell r="F3804" t="str">
            <v>P</v>
          </cell>
          <cell r="G3804">
            <v>5</v>
          </cell>
          <cell r="H3804">
            <v>0</v>
          </cell>
          <cell r="I3804">
            <v>0</v>
          </cell>
          <cell r="J3804">
            <v>0</v>
          </cell>
          <cell r="K3804">
            <v>0</v>
          </cell>
          <cell r="L3804">
            <v>0</v>
          </cell>
          <cell r="M3804">
            <v>0</v>
          </cell>
          <cell r="N3804">
            <v>0</v>
          </cell>
          <cell r="O3804">
            <v>0</v>
          </cell>
          <cell r="P3804">
            <v>0</v>
          </cell>
          <cell r="Q3804">
            <v>0</v>
          </cell>
          <cell r="R3804">
            <v>0</v>
          </cell>
          <cell r="S3804">
            <v>0</v>
          </cell>
          <cell r="T3804">
            <v>0</v>
          </cell>
          <cell r="U3804">
            <v>0</v>
          </cell>
          <cell r="V3804">
            <v>0</v>
          </cell>
          <cell r="W3804">
            <v>0</v>
          </cell>
          <cell r="X3804">
            <v>0</v>
          </cell>
          <cell r="Y3804">
            <v>0</v>
          </cell>
          <cell r="Z3804">
            <v>0</v>
          </cell>
          <cell r="AA3804">
            <v>0</v>
          </cell>
          <cell r="AB3804">
            <v>0</v>
          </cell>
          <cell r="AC3804">
            <v>0</v>
          </cell>
          <cell r="AD3804">
            <v>0</v>
          </cell>
          <cell r="AE3804">
            <v>0</v>
          </cell>
          <cell r="AF3804">
            <v>0</v>
          </cell>
          <cell r="AG3804">
            <v>0</v>
          </cell>
          <cell r="AH3804">
            <v>0</v>
          </cell>
          <cell r="AI3804">
            <v>0</v>
          </cell>
          <cell r="AJ3804">
            <v>0</v>
          </cell>
          <cell r="AK3804">
            <v>0</v>
          </cell>
          <cell r="AL3804">
            <v>0</v>
          </cell>
          <cell r="AM3804">
            <v>0</v>
          </cell>
          <cell r="AN3804">
            <v>0</v>
          </cell>
          <cell r="AO3804">
            <v>0</v>
          </cell>
          <cell r="AP3804">
            <v>0</v>
          </cell>
          <cell r="AQ3804">
            <v>0</v>
          </cell>
          <cell r="AR3804">
            <v>0</v>
          </cell>
          <cell r="AS3804">
            <v>0</v>
          </cell>
          <cell r="AT3804">
            <v>0</v>
          </cell>
          <cell r="AU3804">
            <v>0</v>
          </cell>
          <cell r="AV3804">
            <v>0</v>
          </cell>
          <cell r="AW3804">
            <v>0</v>
          </cell>
        </row>
        <row r="3805">
          <cell r="B3805">
            <v>40006170</v>
          </cell>
          <cell r="C3805" t="str">
            <v>CHANGE LEVER FOR HR2631</v>
          </cell>
          <cell r="D3805">
            <v>0</v>
          </cell>
          <cell r="E3805" t="str">
            <v>Active</v>
          </cell>
          <cell r="F3805" t="str">
            <v>P</v>
          </cell>
          <cell r="G3805">
            <v>1</v>
          </cell>
          <cell r="H3805">
            <v>0</v>
          </cell>
          <cell r="I3805">
            <v>0</v>
          </cell>
          <cell r="J3805">
            <v>0</v>
          </cell>
          <cell r="K3805">
            <v>0</v>
          </cell>
          <cell r="L3805">
            <v>0</v>
          </cell>
          <cell r="M3805">
            <v>0</v>
          </cell>
          <cell r="N3805">
            <v>0</v>
          </cell>
          <cell r="O3805">
            <v>0</v>
          </cell>
          <cell r="P3805">
            <v>0</v>
          </cell>
          <cell r="Q3805">
            <v>0</v>
          </cell>
          <cell r="R3805">
            <v>0</v>
          </cell>
          <cell r="S3805">
            <v>0</v>
          </cell>
          <cell r="T3805">
            <v>0</v>
          </cell>
          <cell r="U3805">
            <v>0</v>
          </cell>
          <cell r="V3805">
            <v>0</v>
          </cell>
          <cell r="W3805">
            <v>0</v>
          </cell>
          <cell r="X3805">
            <v>0</v>
          </cell>
          <cell r="Y3805">
            <v>0</v>
          </cell>
          <cell r="Z3805">
            <v>0</v>
          </cell>
          <cell r="AA3805">
            <v>0</v>
          </cell>
          <cell r="AB3805">
            <v>0</v>
          </cell>
          <cell r="AC3805">
            <v>0</v>
          </cell>
          <cell r="AD3805">
            <v>0</v>
          </cell>
          <cell r="AE3805">
            <v>0</v>
          </cell>
          <cell r="AF3805">
            <v>0</v>
          </cell>
          <cell r="AG3805">
            <v>0</v>
          </cell>
          <cell r="AH3805">
            <v>0</v>
          </cell>
          <cell r="AI3805">
            <v>0</v>
          </cell>
          <cell r="AJ3805">
            <v>0</v>
          </cell>
          <cell r="AK3805">
            <v>0</v>
          </cell>
          <cell r="AL3805">
            <v>0</v>
          </cell>
          <cell r="AM3805">
            <v>0</v>
          </cell>
          <cell r="AN3805">
            <v>0</v>
          </cell>
          <cell r="AO3805">
            <v>0</v>
          </cell>
          <cell r="AP3805">
            <v>0</v>
          </cell>
          <cell r="AQ3805">
            <v>0</v>
          </cell>
          <cell r="AR3805">
            <v>0</v>
          </cell>
          <cell r="AS3805">
            <v>0</v>
          </cell>
          <cell r="AT3805">
            <v>0</v>
          </cell>
          <cell r="AU3805">
            <v>0</v>
          </cell>
          <cell r="AV3805">
            <v>0</v>
          </cell>
          <cell r="AW3805">
            <v>0</v>
          </cell>
        </row>
        <row r="3806">
          <cell r="B3806">
            <v>40005292</v>
          </cell>
          <cell r="C3806" t="str">
            <v>CHUCK COVER FOR HR2631</v>
          </cell>
          <cell r="D3806">
            <v>0</v>
          </cell>
          <cell r="E3806" t="str">
            <v>Active</v>
          </cell>
          <cell r="F3806" t="str">
            <v>P</v>
          </cell>
          <cell r="G3806">
            <v>4</v>
          </cell>
          <cell r="H3806">
            <v>0</v>
          </cell>
          <cell r="I3806">
            <v>0</v>
          </cell>
          <cell r="J3806">
            <v>4</v>
          </cell>
          <cell r="K3806">
            <v>0.66666666666666663</v>
          </cell>
          <cell r="L3806">
            <v>11</v>
          </cell>
          <cell r="M3806">
            <v>0.91666666666666663</v>
          </cell>
          <cell r="N3806">
            <v>0</v>
          </cell>
          <cell r="O3806">
            <v>0</v>
          </cell>
          <cell r="P3806">
            <v>0</v>
          </cell>
          <cell r="Q3806">
            <v>0</v>
          </cell>
          <cell r="R3806">
            <v>0</v>
          </cell>
          <cell r="S3806">
            <v>5</v>
          </cell>
          <cell r="T3806">
            <v>0</v>
          </cell>
          <cell r="U3806">
            <v>0</v>
          </cell>
          <cell r="V3806">
            <v>0</v>
          </cell>
          <cell r="W3806">
            <v>1</v>
          </cell>
          <cell r="X3806">
            <v>0</v>
          </cell>
          <cell r="Y3806">
            <v>0</v>
          </cell>
          <cell r="Z3806">
            <v>1</v>
          </cell>
          <cell r="AA3806">
            <v>1</v>
          </cell>
          <cell r="AB3806">
            <v>1</v>
          </cell>
          <cell r="AC3806">
            <v>2</v>
          </cell>
          <cell r="AD3806">
            <v>0</v>
          </cell>
          <cell r="AE3806">
            <v>0</v>
          </cell>
          <cell r="AF3806">
            <v>0</v>
          </cell>
          <cell r="AG3806">
            <v>0</v>
          </cell>
          <cell r="AH3806">
            <v>1</v>
          </cell>
          <cell r="AI3806">
            <v>0</v>
          </cell>
          <cell r="AJ3806">
            <v>1</v>
          </cell>
          <cell r="AK3806">
            <v>3</v>
          </cell>
          <cell r="AL3806">
            <v>1</v>
          </cell>
          <cell r="AM3806">
            <v>0</v>
          </cell>
          <cell r="AN3806">
            <v>1</v>
          </cell>
          <cell r="AO3806">
            <v>1</v>
          </cell>
          <cell r="AP3806">
            <v>0</v>
          </cell>
          <cell r="AQ3806">
            <v>1</v>
          </cell>
          <cell r="AR3806">
            <v>0</v>
          </cell>
          <cell r="AS3806">
            <v>0</v>
          </cell>
          <cell r="AT3806">
            <v>1</v>
          </cell>
          <cell r="AU3806">
            <v>2</v>
          </cell>
          <cell r="AV3806">
            <v>11</v>
          </cell>
          <cell r="AW3806">
            <v>3</v>
          </cell>
        </row>
        <row r="3807">
          <cell r="B3807">
            <v>40006040</v>
          </cell>
          <cell r="C3807" t="str">
            <v>SWITCH KNOB FOR DC-GA</v>
          </cell>
          <cell r="D3807">
            <v>0</v>
          </cell>
          <cell r="E3807" t="str">
            <v>Active</v>
          </cell>
          <cell r="F3807" t="str">
            <v>P</v>
          </cell>
          <cell r="G3807">
            <v>8</v>
          </cell>
          <cell r="H3807">
            <v>0</v>
          </cell>
          <cell r="I3807">
            <v>0</v>
          </cell>
          <cell r="J3807">
            <v>1</v>
          </cell>
          <cell r="K3807">
            <v>0.16666666666666666</v>
          </cell>
          <cell r="L3807">
            <v>1</v>
          </cell>
          <cell r="M3807">
            <v>8.3333333333333329E-2</v>
          </cell>
          <cell r="N3807">
            <v>1</v>
          </cell>
          <cell r="O3807">
            <v>0</v>
          </cell>
          <cell r="P3807">
            <v>0</v>
          </cell>
          <cell r="Q3807">
            <v>0</v>
          </cell>
          <cell r="R3807">
            <v>0</v>
          </cell>
          <cell r="S3807">
            <v>0</v>
          </cell>
          <cell r="T3807">
            <v>0</v>
          </cell>
          <cell r="U3807">
            <v>0</v>
          </cell>
          <cell r="V3807">
            <v>0</v>
          </cell>
          <cell r="W3807">
            <v>0</v>
          </cell>
          <cell r="X3807">
            <v>0</v>
          </cell>
          <cell r="Y3807">
            <v>0</v>
          </cell>
          <cell r="Z3807">
            <v>0</v>
          </cell>
          <cell r="AA3807">
            <v>0</v>
          </cell>
          <cell r="AB3807">
            <v>0</v>
          </cell>
          <cell r="AC3807">
            <v>0</v>
          </cell>
          <cell r="AD3807">
            <v>0</v>
          </cell>
          <cell r="AE3807">
            <v>0</v>
          </cell>
          <cell r="AF3807">
            <v>0</v>
          </cell>
          <cell r="AG3807">
            <v>0</v>
          </cell>
          <cell r="AH3807">
            <v>0</v>
          </cell>
          <cell r="AI3807">
            <v>0</v>
          </cell>
          <cell r="AJ3807">
            <v>0</v>
          </cell>
          <cell r="AK3807">
            <v>0</v>
          </cell>
          <cell r="AL3807">
            <v>0</v>
          </cell>
          <cell r="AM3807">
            <v>0</v>
          </cell>
          <cell r="AN3807">
            <v>0</v>
          </cell>
          <cell r="AO3807">
            <v>0</v>
          </cell>
          <cell r="AP3807">
            <v>0</v>
          </cell>
          <cell r="AQ3807">
            <v>0</v>
          </cell>
          <cell r="AR3807">
            <v>0</v>
          </cell>
          <cell r="AS3807">
            <v>0</v>
          </cell>
          <cell r="AT3807">
            <v>0</v>
          </cell>
          <cell r="AU3807">
            <v>1</v>
          </cell>
          <cell r="AV3807">
            <v>1</v>
          </cell>
          <cell r="AW3807">
            <v>1</v>
          </cell>
        </row>
        <row r="3808">
          <cell r="B3808" t="str">
            <v>NEW</v>
          </cell>
          <cell r="C3808" t="str">
            <v>MAKITA LEVER DGA406 DGA413 455448-5</v>
          </cell>
          <cell r="D3808">
            <v>0</v>
          </cell>
          <cell r="F3808" t="str">
            <v>P</v>
          </cell>
          <cell r="G3808">
            <v>0</v>
          </cell>
          <cell r="H3808">
            <v>0</v>
          </cell>
          <cell r="I3808">
            <v>0</v>
          </cell>
          <cell r="J3808">
            <v>0</v>
          </cell>
          <cell r="K3808">
            <v>0</v>
          </cell>
          <cell r="L3808">
            <v>0</v>
          </cell>
          <cell r="M3808">
            <v>0</v>
          </cell>
          <cell r="X3808">
            <v>0</v>
          </cell>
          <cell r="Y3808">
            <v>0</v>
          </cell>
          <cell r="Z3808">
            <v>0</v>
          </cell>
          <cell r="AA3808">
            <v>0</v>
          </cell>
          <cell r="AB3808">
            <v>0</v>
          </cell>
          <cell r="AC3808">
            <v>0</v>
          </cell>
          <cell r="AD3808">
            <v>0</v>
          </cell>
          <cell r="AE3808">
            <v>0</v>
          </cell>
          <cell r="AF3808">
            <v>0</v>
          </cell>
          <cell r="AG3808">
            <v>0</v>
          </cell>
          <cell r="AH3808">
            <v>0</v>
          </cell>
          <cell r="AI3808">
            <v>0</v>
          </cell>
          <cell r="AJ3808">
            <v>0</v>
          </cell>
          <cell r="AK3808">
            <v>0</v>
          </cell>
          <cell r="AL3808">
            <v>0</v>
          </cell>
          <cell r="AM3808">
            <v>0</v>
          </cell>
          <cell r="AN3808">
            <v>0</v>
          </cell>
          <cell r="AO3808">
            <v>0</v>
          </cell>
          <cell r="AP3808">
            <v>0</v>
          </cell>
          <cell r="AQ3808">
            <v>0</v>
          </cell>
          <cell r="AR3808">
            <v>0</v>
          </cell>
          <cell r="AS3808">
            <v>0</v>
          </cell>
          <cell r="AT3808">
            <v>0</v>
          </cell>
          <cell r="AU3808">
            <v>0</v>
          </cell>
          <cell r="AV3808">
            <v>0</v>
          </cell>
          <cell r="AW3808">
            <v>0</v>
          </cell>
        </row>
        <row r="3809">
          <cell r="B3809">
            <v>40006274</v>
          </cell>
          <cell r="C3809" t="str">
            <v>FRONT HANDLE</v>
          </cell>
          <cell r="D3809">
            <v>0</v>
          </cell>
          <cell r="E3809" t="str">
            <v>Slow Moving</v>
          </cell>
          <cell r="F3809" t="str">
            <v>P</v>
          </cell>
          <cell r="G3809">
            <v>1</v>
          </cell>
          <cell r="H3809">
            <v>0</v>
          </cell>
          <cell r="I3809">
            <v>0</v>
          </cell>
          <cell r="J3809">
            <v>1</v>
          </cell>
          <cell r="K3809">
            <v>0.16666666666666666</v>
          </cell>
          <cell r="L3809">
            <v>4</v>
          </cell>
          <cell r="M3809">
            <v>0.33333333333333331</v>
          </cell>
          <cell r="N3809">
            <v>0</v>
          </cell>
          <cell r="O3809">
            <v>0</v>
          </cell>
          <cell r="P3809">
            <v>0</v>
          </cell>
          <cell r="Q3809">
            <v>0</v>
          </cell>
          <cell r="R3809">
            <v>0</v>
          </cell>
          <cell r="S3809">
            <v>1</v>
          </cell>
          <cell r="T3809">
            <v>0</v>
          </cell>
          <cell r="U3809">
            <v>0</v>
          </cell>
          <cell r="V3809">
            <v>0</v>
          </cell>
          <cell r="W3809">
            <v>0</v>
          </cell>
          <cell r="X3809">
            <v>0</v>
          </cell>
          <cell r="Y3809">
            <v>0</v>
          </cell>
          <cell r="Z3809">
            <v>1</v>
          </cell>
          <cell r="AA3809">
            <v>0</v>
          </cell>
          <cell r="AB3809">
            <v>0</v>
          </cell>
          <cell r="AC3809">
            <v>0</v>
          </cell>
          <cell r="AD3809">
            <v>0</v>
          </cell>
          <cell r="AE3809">
            <v>1</v>
          </cell>
          <cell r="AF3809">
            <v>0</v>
          </cell>
          <cell r="AG3809">
            <v>0</v>
          </cell>
          <cell r="AH3809">
            <v>0</v>
          </cell>
          <cell r="AI3809">
            <v>0</v>
          </cell>
          <cell r="AJ3809">
            <v>1</v>
          </cell>
          <cell r="AK3809">
            <v>0</v>
          </cell>
          <cell r="AL3809">
            <v>0</v>
          </cell>
          <cell r="AM3809">
            <v>0</v>
          </cell>
          <cell r="AN3809">
            <v>1</v>
          </cell>
          <cell r="AO3809">
            <v>1</v>
          </cell>
          <cell r="AP3809">
            <v>0</v>
          </cell>
          <cell r="AQ3809">
            <v>0</v>
          </cell>
          <cell r="AR3809">
            <v>0</v>
          </cell>
          <cell r="AS3809">
            <v>0</v>
          </cell>
          <cell r="AT3809">
            <v>1</v>
          </cell>
          <cell r="AU3809">
            <v>0</v>
          </cell>
          <cell r="AV3809">
            <v>4</v>
          </cell>
          <cell r="AW3809">
            <v>1</v>
          </cell>
        </row>
        <row r="3810">
          <cell r="B3810">
            <v>40005366</v>
          </cell>
          <cell r="C3810" t="str">
            <v>DECOMPRESSION VALUE</v>
          </cell>
          <cell r="D3810">
            <v>0</v>
          </cell>
          <cell r="E3810" t="str">
            <v>Active</v>
          </cell>
          <cell r="F3810" t="str">
            <v>P</v>
          </cell>
          <cell r="G3810">
            <v>5</v>
          </cell>
          <cell r="H3810">
            <v>0</v>
          </cell>
          <cell r="I3810">
            <v>0</v>
          </cell>
          <cell r="J3810">
            <v>0</v>
          </cell>
          <cell r="K3810">
            <v>0</v>
          </cell>
          <cell r="L3810">
            <v>0</v>
          </cell>
          <cell r="M3810">
            <v>0</v>
          </cell>
          <cell r="N3810">
            <v>0</v>
          </cell>
          <cell r="O3810">
            <v>0</v>
          </cell>
          <cell r="P3810">
            <v>0</v>
          </cell>
          <cell r="Q3810">
            <v>0</v>
          </cell>
          <cell r="R3810">
            <v>0</v>
          </cell>
          <cell r="S3810">
            <v>0</v>
          </cell>
          <cell r="T3810">
            <v>0</v>
          </cell>
          <cell r="U3810">
            <v>0</v>
          </cell>
          <cell r="V3810">
            <v>0</v>
          </cell>
          <cell r="W3810">
            <v>0</v>
          </cell>
          <cell r="X3810">
            <v>0</v>
          </cell>
          <cell r="Y3810">
            <v>0</v>
          </cell>
          <cell r="Z3810">
            <v>0</v>
          </cell>
          <cell r="AA3810">
            <v>0</v>
          </cell>
          <cell r="AB3810">
            <v>0</v>
          </cell>
          <cell r="AC3810">
            <v>0</v>
          </cell>
          <cell r="AD3810">
            <v>0</v>
          </cell>
          <cell r="AE3810">
            <v>0</v>
          </cell>
          <cell r="AF3810">
            <v>0</v>
          </cell>
          <cell r="AG3810">
            <v>0</v>
          </cell>
          <cell r="AH3810">
            <v>0</v>
          </cell>
          <cell r="AI3810">
            <v>0</v>
          </cell>
          <cell r="AJ3810">
            <v>0</v>
          </cell>
          <cell r="AK3810">
            <v>0</v>
          </cell>
          <cell r="AL3810">
            <v>0</v>
          </cell>
          <cell r="AM3810">
            <v>0</v>
          </cell>
          <cell r="AN3810">
            <v>0</v>
          </cell>
          <cell r="AO3810">
            <v>0</v>
          </cell>
          <cell r="AP3810">
            <v>0</v>
          </cell>
          <cell r="AQ3810">
            <v>0</v>
          </cell>
          <cell r="AR3810">
            <v>0</v>
          </cell>
          <cell r="AS3810">
            <v>0</v>
          </cell>
          <cell r="AT3810">
            <v>0</v>
          </cell>
          <cell r="AU3810">
            <v>0</v>
          </cell>
          <cell r="AV3810">
            <v>0</v>
          </cell>
          <cell r="AW3810">
            <v>0</v>
          </cell>
        </row>
        <row r="3811">
          <cell r="B3811">
            <v>40005468</v>
          </cell>
          <cell r="C3811" t="str">
            <v>F/R CHANGE LEVER FOR TD110D</v>
          </cell>
          <cell r="D3811">
            <v>0</v>
          </cell>
          <cell r="E3811" t="str">
            <v>Active</v>
          </cell>
          <cell r="F3811" t="str">
            <v>P</v>
          </cell>
          <cell r="G3811">
            <v>6</v>
          </cell>
          <cell r="H3811">
            <v>0</v>
          </cell>
          <cell r="I3811">
            <v>0</v>
          </cell>
          <cell r="J3811">
            <v>0</v>
          </cell>
          <cell r="K3811">
            <v>0</v>
          </cell>
          <cell r="L3811">
            <v>2</v>
          </cell>
          <cell r="M3811">
            <v>0.16666666666666666</v>
          </cell>
          <cell r="N3811">
            <v>0</v>
          </cell>
          <cell r="O3811">
            <v>0</v>
          </cell>
          <cell r="P3811">
            <v>0</v>
          </cell>
          <cell r="Q3811">
            <v>0</v>
          </cell>
          <cell r="R3811">
            <v>0</v>
          </cell>
          <cell r="S3811">
            <v>0</v>
          </cell>
          <cell r="T3811">
            <v>0</v>
          </cell>
          <cell r="U3811">
            <v>0</v>
          </cell>
          <cell r="V3811">
            <v>0</v>
          </cell>
          <cell r="W3811">
            <v>0</v>
          </cell>
          <cell r="X3811">
            <v>0</v>
          </cell>
          <cell r="Y3811">
            <v>0</v>
          </cell>
          <cell r="Z3811">
            <v>0</v>
          </cell>
          <cell r="AA3811">
            <v>0</v>
          </cell>
          <cell r="AB3811">
            <v>0</v>
          </cell>
          <cell r="AC3811">
            <v>0</v>
          </cell>
          <cell r="AD3811">
            <v>0</v>
          </cell>
          <cell r="AE3811">
            <v>0</v>
          </cell>
          <cell r="AF3811">
            <v>0</v>
          </cell>
          <cell r="AG3811">
            <v>0</v>
          </cell>
          <cell r="AH3811">
            <v>0</v>
          </cell>
          <cell r="AI3811">
            <v>0</v>
          </cell>
          <cell r="AJ3811">
            <v>0</v>
          </cell>
          <cell r="AK3811">
            <v>0</v>
          </cell>
          <cell r="AL3811">
            <v>1</v>
          </cell>
          <cell r="AM3811">
            <v>1</v>
          </cell>
          <cell r="AN3811">
            <v>0</v>
          </cell>
          <cell r="AO3811">
            <v>0</v>
          </cell>
          <cell r="AP3811">
            <v>0</v>
          </cell>
          <cell r="AQ3811">
            <v>0</v>
          </cell>
          <cell r="AR3811">
            <v>0</v>
          </cell>
          <cell r="AS3811">
            <v>0</v>
          </cell>
          <cell r="AT3811">
            <v>0</v>
          </cell>
          <cell r="AU3811">
            <v>0</v>
          </cell>
          <cell r="AV3811">
            <v>2</v>
          </cell>
          <cell r="AW3811">
            <v>1</v>
          </cell>
        </row>
        <row r="3812">
          <cell r="B3812">
            <v>40011164</v>
          </cell>
          <cell r="C3812" t="str">
            <v>MAKITA REAR COVER FOR TD152D 456044-2</v>
          </cell>
          <cell r="D3812">
            <v>0</v>
          </cell>
          <cell r="E3812" t="str">
            <v>Active</v>
          </cell>
          <cell r="F3812" t="str">
            <v>P</v>
          </cell>
          <cell r="G3812">
            <v>3</v>
          </cell>
          <cell r="H3812">
            <v>0</v>
          </cell>
          <cell r="I3812">
            <v>0</v>
          </cell>
          <cell r="J3812">
            <v>1</v>
          </cell>
          <cell r="K3812">
            <v>0.16666666666666666</v>
          </cell>
          <cell r="L3812">
            <v>1</v>
          </cell>
          <cell r="M3812">
            <v>8.3333333333333329E-2</v>
          </cell>
          <cell r="X3812">
            <v>0</v>
          </cell>
          <cell r="Y3812">
            <v>0</v>
          </cell>
          <cell r="Z3812">
            <v>0</v>
          </cell>
          <cell r="AA3812">
            <v>0</v>
          </cell>
          <cell r="AB3812">
            <v>0</v>
          </cell>
          <cell r="AC3812">
            <v>0</v>
          </cell>
          <cell r="AD3812">
            <v>0</v>
          </cell>
          <cell r="AE3812">
            <v>0</v>
          </cell>
          <cell r="AF3812">
            <v>0</v>
          </cell>
          <cell r="AG3812">
            <v>0</v>
          </cell>
          <cell r="AH3812">
            <v>0</v>
          </cell>
          <cell r="AI3812">
            <v>0</v>
          </cell>
          <cell r="AJ3812">
            <v>0</v>
          </cell>
          <cell r="AK3812">
            <v>0</v>
          </cell>
          <cell r="AL3812">
            <v>0</v>
          </cell>
          <cell r="AM3812">
            <v>0</v>
          </cell>
          <cell r="AN3812">
            <v>0</v>
          </cell>
          <cell r="AO3812">
            <v>0</v>
          </cell>
          <cell r="AP3812">
            <v>0</v>
          </cell>
          <cell r="AQ3812">
            <v>0</v>
          </cell>
          <cell r="AR3812">
            <v>0</v>
          </cell>
          <cell r="AS3812">
            <v>1</v>
          </cell>
          <cell r="AT3812">
            <v>0</v>
          </cell>
          <cell r="AU3812">
            <v>0</v>
          </cell>
          <cell r="AV3812">
            <v>1</v>
          </cell>
          <cell r="AW3812">
            <v>1</v>
          </cell>
        </row>
        <row r="3813">
          <cell r="B3813">
            <v>40006348</v>
          </cell>
          <cell r="C3813" t="str">
            <v>REAR COVER FOR DF482D</v>
          </cell>
          <cell r="D3813">
            <v>0</v>
          </cell>
          <cell r="E3813" t="str">
            <v>Active</v>
          </cell>
          <cell r="F3813" t="str">
            <v>P</v>
          </cell>
          <cell r="G3813">
            <v>13</v>
          </cell>
          <cell r="H3813">
            <v>0</v>
          </cell>
          <cell r="I3813">
            <v>10</v>
          </cell>
          <cell r="J3813">
            <v>23</v>
          </cell>
          <cell r="K3813">
            <v>3.8333333333333335</v>
          </cell>
          <cell r="L3813">
            <v>47</v>
          </cell>
          <cell r="M3813">
            <v>3.9166666666666665</v>
          </cell>
          <cell r="N3813">
            <v>3</v>
          </cell>
          <cell r="O3813">
            <v>0</v>
          </cell>
          <cell r="P3813">
            <v>1</v>
          </cell>
          <cell r="Q3813">
            <v>0</v>
          </cell>
          <cell r="R3813">
            <v>1</v>
          </cell>
          <cell r="S3813">
            <v>1</v>
          </cell>
          <cell r="T3813">
            <v>0</v>
          </cell>
          <cell r="U3813">
            <v>0</v>
          </cell>
          <cell r="V3813">
            <v>0</v>
          </cell>
          <cell r="W3813">
            <v>1</v>
          </cell>
          <cell r="X3813">
            <v>0</v>
          </cell>
          <cell r="Y3813">
            <v>1</v>
          </cell>
          <cell r="Z3813">
            <v>0</v>
          </cell>
          <cell r="AA3813">
            <v>0</v>
          </cell>
          <cell r="AB3813">
            <v>1</v>
          </cell>
          <cell r="AC3813">
            <v>0</v>
          </cell>
          <cell r="AD3813">
            <v>0</v>
          </cell>
          <cell r="AE3813">
            <v>4</v>
          </cell>
          <cell r="AF3813">
            <v>1</v>
          </cell>
          <cell r="AG3813">
            <v>2</v>
          </cell>
          <cell r="AH3813">
            <v>0</v>
          </cell>
          <cell r="AI3813">
            <v>10</v>
          </cell>
          <cell r="AJ3813">
            <v>3</v>
          </cell>
          <cell r="AK3813">
            <v>4</v>
          </cell>
          <cell r="AL3813">
            <v>4</v>
          </cell>
          <cell r="AM3813">
            <v>6</v>
          </cell>
          <cell r="AN3813">
            <v>1</v>
          </cell>
          <cell r="AO3813">
            <v>6</v>
          </cell>
          <cell r="AP3813">
            <v>2</v>
          </cell>
          <cell r="AQ3813">
            <v>4</v>
          </cell>
          <cell r="AR3813">
            <v>4</v>
          </cell>
          <cell r="AS3813">
            <v>6</v>
          </cell>
          <cell r="AT3813">
            <v>2</v>
          </cell>
          <cell r="AU3813">
            <v>5</v>
          </cell>
          <cell r="AV3813">
            <v>47</v>
          </cell>
          <cell r="AW3813">
            <v>6</v>
          </cell>
        </row>
        <row r="3814">
          <cell r="B3814">
            <v>40010293</v>
          </cell>
          <cell r="C3814" t="str">
            <v>MAKITA BAFFLE PLATE FOR MT817 456129-4</v>
          </cell>
          <cell r="D3814">
            <v>0</v>
          </cell>
          <cell r="E3814" t="str">
            <v>Active</v>
          </cell>
          <cell r="F3814" t="str">
            <v>P</v>
          </cell>
          <cell r="G3814">
            <v>26</v>
          </cell>
          <cell r="H3814">
            <v>0</v>
          </cell>
          <cell r="I3814">
            <v>0</v>
          </cell>
          <cell r="J3814">
            <v>1</v>
          </cell>
          <cell r="K3814">
            <v>0.16666666666666666</v>
          </cell>
          <cell r="L3814">
            <v>1</v>
          </cell>
          <cell r="M3814">
            <v>8.3333333333333329E-2</v>
          </cell>
          <cell r="X3814">
            <v>0</v>
          </cell>
          <cell r="Y3814">
            <v>0</v>
          </cell>
          <cell r="Z3814">
            <v>0</v>
          </cell>
          <cell r="AA3814">
            <v>0</v>
          </cell>
          <cell r="AB3814">
            <v>0</v>
          </cell>
          <cell r="AC3814">
            <v>0</v>
          </cell>
          <cell r="AD3814">
            <v>0</v>
          </cell>
          <cell r="AE3814">
            <v>0</v>
          </cell>
          <cell r="AF3814">
            <v>0</v>
          </cell>
          <cell r="AG3814">
            <v>0</v>
          </cell>
          <cell r="AH3814">
            <v>0</v>
          </cell>
          <cell r="AI3814">
            <v>0</v>
          </cell>
          <cell r="AJ3814">
            <v>0</v>
          </cell>
          <cell r="AK3814">
            <v>0</v>
          </cell>
          <cell r="AL3814">
            <v>0</v>
          </cell>
          <cell r="AM3814">
            <v>0</v>
          </cell>
          <cell r="AN3814">
            <v>0</v>
          </cell>
          <cell r="AO3814">
            <v>0</v>
          </cell>
          <cell r="AP3814">
            <v>0</v>
          </cell>
          <cell r="AQ3814">
            <v>1</v>
          </cell>
          <cell r="AR3814">
            <v>0</v>
          </cell>
          <cell r="AS3814">
            <v>0</v>
          </cell>
          <cell r="AT3814">
            <v>0</v>
          </cell>
          <cell r="AU3814">
            <v>0</v>
          </cell>
          <cell r="AV3814">
            <v>1</v>
          </cell>
          <cell r="AW3814">
            <v>1</v>
          </cell>
        </row>
        <row r="3815">
          <cell r="B3815">
            <v>40010301</v>
          </cell>
          <cell r="C3815" t="str">
            <v>INTAKE MANIFOLD FOR4300S</v>
          </cell>
          <cell r="D3815">
            <v>0</v>
          </cell>
          <cell r="E3815" t="str">
            <v>Slow Moving</v>
          </cell>
          <cell r="F3815" t="str">
            <v>P</v>
          </cell>
          <cell r="G3815">
            <v>2</v>
          </cell>
          <cell r="H3815">
            <v>0</v>
          </cell>
          <cell r="I3815">
            <v>0</v>
          </cell>
          <cell r="J3815">
            <v>0</v>
          </cell>
          <cell r="K3815">
            <v>0</v>
          </cell>
          <cell r="L3815">
            <v>0</v>
          </cell>
          <cell r="M3815">
            <v>0</v>
          </cell>
          <cell r="N3815">
            <v>0</v>
          </cell>
          <cell r="O3815">
            <v>0</v>
          </cell>
          <cell r="P3815">
            <v>0</v>
          </cell>
          <cell r="Q3815">
            <v>0</v>
          </cell>
          <cell r="R3815">
            <v>0</v>
          </cell>
          <cell r="S3815">
            <v>0</v>
          </cell>
          <cell r="T3815">
            <v>0</v>
          </cell>
          <cell r="U3815">
            <v>0</v>
          </cell>
          <cell r="V3815">
            <v>0</v>
          </cell>
          <cell r="W3815">
            <v>0</v>
          </cell>
          <cell r="X3815">
            <v>0</v>
          </cell>
          <cell r="Y3815">
            <v>0</v>
          </cell>
          <cell r="Z3815">
            <v>0</v>
          </cell>
          <cell r="AA3815">
            <v>0</v>
          </cell>
          <cell r="AB3815">
            <v>0</v>
          </cell>
          <cell r="AC3815">
            <v>0</v>
          </cell>
          <cell r="AD3815">
            <v>0</v>
          </cell>
          <cell r="AE3815">
            <v>0</v>
          </cell>
          <cell r="AF3815">
            <v>0</v>
          </cell>
          <cell r="AG3815">
            <v>0</v>
          </cell>
          <cell r="AH3815">
            <v>0</v>
          </cell>
          <cell r="AI3815">
            <v>0</v>
          </cell>
          <cell r="AJ3815">
            <v>0</v>
          </cell>
          <cell r="AK3815">
            <v>0</v>
          </cell>
          <cell r="AL3815">
            <v>0</v>
          </cell>
          <cell r="AM3815">
            <v>0</v>
          </cell>
          <cell r="AN3815">
            <v>0</v>
          </cell>
          <cell r="AO3815">
            <v>0</v>
          </cell>
          <cell r="AP3815">
            <v>0</v>
          </cell>
          <cell r="AQ3815">
            <v>0</v>
          </cell>
          <cell r="AR3815">
            <v>0</v>
          </cell>
          <cell r="AS3815">
            <v>0</v>
          </cell>
          <cell r="AT3815">
            <v>0</v>
          </cell>
          <cell r="AU3815">
            <v>0</v>
          </cell>
          <cell r="AV3815">
            <v>0</v>
          </cell>
          <cell r="AW3815">
            <v>0</v>
          </cell>
        </row>
        <row r="3816">
          <cell r="B3816">
            <v>40005513</v>
          </cell>
          <cell r="C3816" t="str">
            <v>CHANGE BUTTON FOR DC-JR</v>
          </cell>
          <cell r="D3816">
            <v>0</v>
          </cell>
          <cell r="E3816" t="str">
            <v>Active</v>
          </cell>
          <cell r="F3816" t="str">
            <v>P</v>
          </cell>
          <cell r="G3816">
            <v>1</v>
          </cell>
          <cell r="H3816">
            <v>0</v>
          </cell>
          <cell r="I3816">
            <v>0</v>
          </cell>
          <cell r="J3816">
            <v>0</v>
          </cell>
          <cell r="K3816">
            <v>0</v>
          </cell>
          <cell r="L3816">
            <v>0</v>
          </cell>
          <cell r="M3816">
            <v>0</v>
          </cell>
          <cell r="N3816">
            <v>0</v>
          </cell>
          <cell r="O3816">
            <v>0</v>
          </cell>
          <cell r="P3816">
            <v>0</v>
          </cell>
          <cell r="Q3816">
            <v>0</v>
          </cell>
          <cell r="R3816">
            <v>0</v>
          </cell>
          <cell r="S3816">
            <v>0</v>
          </cell>
          <cell r="T3816">
            <v>0</v>
          </cell>
          <cell r="U3816">
            <v>0</v>
          </cell>
          <cell r="V3816">
            <v>0</v>
          </cell>
          <cell r="W3816">
            <v>0</v>
          </cell>
          <cell r="X3816">
            <v>0</v>
          </cell>
          <cell r="Y3816">
            <v>0</v>
          </cell>
          <cell r="Z3816">
            <v>0</v>
          </cell>
          <cell r="AA3816">
            <v>0</v>
          </cell>
          <cell r="AB3816">
            <v>0</v>
          </cell>
          <cell r="AC3816">
            <v>0</v>
          </cell>
          <cell r="AD3816">
            <v>0</v>
          </cell>
          <cell r="AE3816">
            <v>0</v>
          </cell>
          <cell r="AF3816">
            <v>0</v>
          </cell>
          <cell r="AG3816">
            <v>0</v>
          </cell>
          <cell r="AH3816">
            <v>0</v>
          </cell>
          <cell r="AI3816">
            <v>0</v>
          </cell>
          <cell r="AJ3816">
            <v>0</v>
          </cell>
          <cell r="AK3816">
            <v>0</v>
          </cell>
          <cell r="AL3816">
            <v>0</v>
          </cell>
          <cell r="AM3816">
            <v>0</v>
          </cell>
          <cell r="AN3816">
            <v>0</v>
          </cell>
          <cell r="AO3816">
            <v>0</v>
          </cell>
          <cell r="AP3816">
            <v>0</v>
          </cell>
          <cell r="AQ3816">
            <v>0</v>
          </cell>
          <cell r="AR3816">
            <v>0</v>
          </cell>
          <cell r="AS3816">
            <v>0</v>
          </cell>
          <cell r="AT3816">
            <v>0</v>
          </cell>
          <cell r="AU3816">
            <v>0</v>
          </cell>
          <cell r="AV3816">
            <v>0</v>
          </cell>
          <cell r="AW3816">
            <v>0</v>
          </cell>
        </row>
        <row r="3817">
          <cell r="B3817">
            <v>40005331</v>
          </cell>
          <cell r="C3817" t="str">
            <v>CAPSULE COMPLETE (T) FOR DCL180/181</v>
          </cell>
          <cell r="D3817">
            <v>0</v>
          </cell>
          <cell r="E3817" t="str">
            <v>Active</v>
          </cell>
          <cell r="F3817" t="str">
            <v>P</v>
          </cell>
          <cell r="G3817">
            <v>4</v>
          </cell>
          <cell r="H3817">
            <v>0</v>
          </cell>
          <cell r="I3817">
            <v>0</v>
          </cell>
          <cell r="J3817">
            <v>3</v>
          </cell>
          <cell r="K3817">
            <v>0.5</v>
          </cell>
          <cell r="L3817">
            <v>3</v>
          </cell>
          <cell r="M3817">
            <v>0.25</v>
          </cell>
          <cell r="N3817">
            <v>0</v>
          </cell>
          <cell r="O3817">
            <v>0</v>
          </cell>
          <cell r="P3817">
            <v>0</v>
          </cell>
          <cell r="Q3817">
            <v>0</v>
          </cell>
          <cell r="R3817">
            <v>0</v>
          </cell>
          <cell r="S3817">
            <v>0</v>
          </cell>
          <cell r="T3817">
            <v>0</v>
          </cell>
          <cell r="U3817">
            <v>1</v>
          </cell>
          <cell r="V3817">
            <v>1</v>
          </cell>
          <cell r="W3817">
            <v>0</v>
          </cell>
          <cell r="X3817">
            <v>0</v>
          </cell>
          <cell r="Y3817">
            <v>0</v>
          </cell>
          <cell r="Z3817">
            <v>0</v>
          </cell>
          <cell r="AA3817">
            <v>0</v>
          </cell>
          <cell r="AB3817">
            <v>0</v>
          </cell>
          <cell r="AC3817">
            <v>0</v>
          </cell>
          <cell r="AD3817">
            <v>0</v>
          </cell>
          <cell r="AE3817">
            <v>0</v>
          </cell>
          <cell r="AF3817">
            <v>0</v>
          </cell>
          <cell r="AG3817">
            <v>1</v>
          </cell>
          <cell r="AH3817">
            <v>0</v>
          </cell>
          <cell r="AI3817">
            <v>0</v>
          </cell>
          <cell r="AJ3817">
            <v>0</v>
          </cell>
          <cell r="AK3817">
            <v>0</v>
          </cell>
          <cell r="AL3817">
            <v>0</v>
          </cell>
          <cell r="AM3817">
            <v>0</v>
          </cell>
          <cell r="AN3817">
            <v>0</v>
          </cell>
          <cell r="AO3817">
            <v>0</v>
          </cell>
          <cell r="AP3817">
            <v>2</v>
          </cell>
          <cell r="AQ3817">
            <v>1</v>
          </cell>
          <cell r="AR3817">
            <v>0</v>
          </cell>
          <cell r="AS3817">
            <v>0</v>
          </cell>
          <cell r="AT3817">
            <v>0</v>
          </cell>
          <cell r="AU3817">
            <v>0</v>
          </cell>
          <cell r="AV3817">
            <v>3</v>
          </cell>
          <cell r="AW3817">
            <v>2</v>
          </cell>
        </row>
        <row r="3818">
          <cell r="B3818">
            <v>40005376</v>
          </cell>
          <cell r="C3818" t="str">
            <v>BLADE COVER FOR HS301D</v>
          </cell>
          <cell r="D3818">
            <v>0</v>
          </cell>
          <cell r="E3818" t="str">
            <v>Active</v>
          </cell>
          <cell r="F3818" t="str">
            <v>P</v>
          </cell>
          <cell r="G3818">
            <v>1</v>
          </cell>
          <cell r="H3818">
            <v>0</v>
          </cell>
          <cell r="I3818">
            <v>0</v>
          </cell>
          <cell r="J3818">
            <v>0</v>
          </cell>
          <cell r="K3818">
            <v>0</v>
          </cell>
          <cell r="L3818">
            <v>0</v>
          </cell>
          <cell r="M3818">
            <v>0</v>
          </cell>
          <cell r="N3818">
            <v>0</v>
          </cell>
          <cell r="O3818">
            <v>0</v>
          </cell>
          <cell r="P3818">
            <v>0</v>
          </cell>
          <cell r="Q3818">
            <v>0</v>
          </cell>
          <cell r="R3818">
            <v>0</v>
          </cell>
          <cell r="S3818">
            <v>0</v>
          </cell>
          <cell r="T3818">
            <v>0</v>
          </cell>
          <cell r="U3818">
            <v>0</v>
          </cell>
          <cell r="V3818">
            <v>0</v>
          </cell>
          <cell r="W3818">
            <v>0</v>
          </cell>
          <cell r="X3818">
            <v>0</v>
          </cell>
          <cell r="Y3818">
            <v>0</v>
          </cell>
          <cell r="Z3818">
            <v>0</v>
          </cell>
          <cell r="AA3818">
            <v>0</v>
          </cell>
          <cell r="AB3818">
            <v>0</v>
          </cell>
          <cell r="AC3818">
            <v>0</v>
          </cell>
          <cell r="AD3818">
            <v>0</v>
          </cell>
          <cell r="AE3818">
            <v>0</v>
          </cell>
          <cell r="AF3818">
            <v>0</v>
          </cell>
          <cell r="AG3818">
            <v>0</v>
          </cell>
          <cell r="AH3818">
            <v>0</v>
          </cell>
          <cell r="AI3818">
            <v>0</v>
          </cell>
          <cell r="AJ3818">
            <v>0</v>
          </cell>
          <cell r="AK3818">
            <v>0</v>
          </cell>
          <cell r="AL3818">
            <v>0</v>
          </cell>
          <cell r="AM3818">
            <v>0</v>
          </cell>
          <cell r="AN3818">
            <v>0</v>
          </cell>
          <cell r="AO3818">
            <v>0</v>
          </cell>
          <cell r="AP3818">
            <v>0</v>
          </cell>
          <cell r="AQ3818">
            <v>0</v>
          </cell>
          <cell r="AR3818">
            <v>0</v>
          </cell>
          <cell r="AS3818">
            <v>0</v>
          </cell>
          <cell r="AT3818">
            <v>0</v>
          </cell>
          <cell r="AU3818">
            <v>0</v>
          </cell>
          <cell r="AV3818">
            <v>0</v>
          </cell>
          <cell r="AW3818">
            <v>0</v>
          </cell>
        </row>
        <row r="3819">
          <cell r="B3819">
            <v>40005514</v>
          </cell>
          <cell r="C3819" t="str">
            <v>F/R CHANGE LEVER FOR DC-TW</v>
          </cell>
          <cell r="D3819">
            <v>0</v>
          </cell>
          <cell r="E3819" t="str">
            <v>Active</v>
          </cell>
          <cell r="F3819" t="str">
            <v>P</v>
          </cell>
          <cell r="G3819">
            <v>0</v>
          </cell>
          <cell r="H3819">
            <v>0</v>
          </cell>
          <cell r="I3819">
            <v>0</v>
          </cell>
          <cell r="J3819">
            <v>0</v>
          </cell>
          <cell r="K3819">
            <v>0</v>
          </cell>
          <cell r="L3819">
            <v>0</v>
          </cell>
          <cell r="M3819">
            <v>0</v>
          </cell>
          <cell r="N3819">
            <v>0</v>
          </cell>
          <cell r="O3819">
            <v>0</v>
          </cell>
          <cell r="P3819">
            <v>0</v>
          </cell>
          <cell r="Q3819">
            <v>0</v>
          </cell>
          <cell r="R3819">
            <v>0</v>
          </cell>
          <cell r="S3819">
            <v>0</v>
          </cell>
          <cell r="T3819">
            <v>0</v>
          </cell>
          <cell r="U3819">
            <v>0</v>
          </cell>
          <cell r="V3819">
            <v>0</v>
          </cell>
          <cell r="W3819">
            <v>0</v>
          </cell>
          <cell r="X3819">
            <v>0</v>
          </cell>
          <cell r="Y3819">
            <v>0</v>
          </cell>
          <cell r="Z3819">
            <v>0</v>
          </cell>
          <cell r="AA3819">
            <v>0</v>
          </cell>
          <cell r="AB3819">
            <v>0</v>
          </cell>
          <cell r="AC3819">
            <v>0</v>
          </cell>
          <cell r="AD3819">
            <v>0</v>
          </cell>
          <cell r="AE3819">
            <v>0</v>
          </cell>
          <cell r="AF3819">
            <v>0</v>
          </cell>
          <cell r="AG3819">
            <v>0</v>
          </cell>
          <cell r="AH3819">
            <v>0</v>
          </cell>
          <cell r="AI3819">
            <v>0</v>
          </cell>
          <cell r="AJ3819">
            <v>0</v>
          </cell>
          <cell r="AK3819">
            <v>0</v>
          </cell>
          <cell r="AL3819">
            <v>0</v>
          </cell>
          <cell r="AM3819">
            <v>0</v>
          </cell>
          <cell r="AN3819">
            <v>0</v>
          </cell>
          <cell r="AO3819">
            <v>0</v>
          </cell>
          <cell r="AP3819">
            <v>0</v>
          </cell>
          <cell r="AQ3819">
            <v>0</v>
          </cell>
          <cell r="AR3819">
            <v>0</v>
          </cell>
          <cell r="AS3819">
            <v>0</v>
          </cell>
          <cell r="AT3819">
            <v>0</v>
          </cell>
          <cell r="AU3819">
            <v>0</v>
          </cell>
          <cell r="AV3819">
            <v>0</v>
          </cell>
          <cell r="AW3819">
            <v>0</v>
          </cell>
        </row>
        <row r="3820">
          <cell r="B3820">
            <v>40005259</v>
          </cell>
          <cell r="C3820" t="str">
            <v>CHUCK COVER</v>
          </cell>
          <cell r="D3820">
            <v>0</v>
          </cell>
          <cell r="E3820" t="str">
            <v>Active</v>
          </cell>
          <cell r="F3820" t="str">
            <v>P</v>
          </cell>
          <cell r="G3820">
            <v>3</v>
          </cell>
          <cell r="H3820">
            <v>0</v>
          </cell>
          <cell r="I3820">
            <v>0</v>
          </cell>
          <cell r="J3820">
            <v>0</v>
          </cell>
          <cell r="K3820">
            <v>0</v>
          </cell>
          <cell r="L3820">
            <v>0</v>
          </cell>
          <cell r="M3820">
            <v>0</v>
          </cell>
          <cell r="N3820">
            <v>0</v>
          </cell>
          <cell r="O3820">
            <v>0</v>
          </cell>
          <cell r="P3820">
            <v>0</v>
          </cell>
          <cell r="Q3820">
            <v>0</v>
          </cell>
          <cell r="R3820">
            <v>0</v>
          </cell>
          <cell r="S3820">
            <v>0</v>
          </cell>
          <cell r="T3820">
            <v>0</v>
          </cell>
          <cell r="U3820">
            <v>0</v>
          </cell>
          <cell r="V3820">
            <v>0</v>
          </cell>
          <cell r="W3820">
            <v>0</v>
          </cell>
          <cell r="X3820">
            <v>0</v>
          </cell>
          <cell r="Y3820">
            <v>0</v>
          </cell>
          <cell r="Z3820">
            <v>0</v>
          </cell>
          <cell r="AA3820">
            <v>0</v>
          </cell>
          <cell r="AB3820">
            <v>0</v>
          </cell>
          <cell r="AC3820">
            <v>0</v>
          </cell>
          <cell r="AD3820">
            <v>0</v>
          </cell>
          <cell r="AE3820">
            <v>0</v>
          </cell>
          <cell r="AF3820">
            <v>0</v>
          </cell>
          <cell r="AG3820">
            <v>0</v>
          </cell>
          <cell r="AH3820">
            <v>0</v>
          </cell>
          <cell r="AI3820">
            <v>0</v>
          </cell>
          <cell r="AJ3820">
            <v>0</v>
          </cell>
          <cell r="AK3820">
            <v>0</v>
          </cell>
          <cell r="AL3820">
            <v>0</v>
          </cell>
          <cell r="AM3820">
            <v>0</v>
          </cell>
          <cell r="AN3820">
            <v>0</v>
          </cell>
          <cell r="AO3820">
            <v>0</v>
          </cell>
          <cell r="AP3820">
            <v>0</v>
          </cell>
          <cell r="AQ3820">
            <v>0</v>
          </cell>
          <cell r="AR3820">
            <v>0</v>
          </cell>
          <cell r="AS3820">
            <v>0</v>
          </cell>
          <cell r="AT3820">
            <v>0</v>
          </cell>
          <cell r="AU3820">
            <v>0</v>
          </cell>
          <cell r="AV3820">
            <v>0</v>
          </cell>
          <cell r="AW3820">
            <v>0</v>
          </cell>
        </row>
        <row r="3821">
          <cell r="B3821">
            <v>40005394</v>
          </cell>
          <cell r="C3821" t="str">
            <v>REAR COVER FOR TD160D</v>
          </cell>
          <cell r="D3821">
            <v>0</v>
          </cell>
          <cell r="E3821" t="str">
            <v>Active</v>
          </cell>
          <cell r="F3821" t="str">
            <v>P</v>
          </cell>
          <cell r="G3821">
            <v>6</v>
          </cell>
          <cell r="H3821">
            <v>0</v>
          </cell>
          <cell r="I3821">
            <v>0</v>
          </cell>
          <cell r="J3821">
            <v>0</v>
          </cell>
          <cell r="K3821">
            <v>0</v>
          </cell>
          <cell r="L3821">
            <v>0</v>
          </cell>
          <cell r="M3821">
            <v>0</v>
          </cell>
          <cell r="N3821">
            <v>0</v>
          </cell>
          <cell r="O3821">
            <v>0</v>
          </cell>
          <cell r="P3821">
            <v>0</v>
          </cell>
          <cell r="Q3821">
            <v>0</v>
          </cell>
          <cell r="R3821">
            <v>0</v>
          </cell>
          <cell r="S3821">
            <v>0</v>
          </cell>
          <cell r="T3821">
            <v>0</v>
          </cell>
          <cell r="U3821">
            <v>0</v>
          </cell>
          <cell r="V3821">
            <v>0</v>
          </cell>
          <cell r="W3821">
            <v>0</v>
          </cell>
          <cell r="X3821">
            <v>0</v>
          </cell>
          <cell r="Y3821">
            <v>0</v>
          </cell>
          <cell r="Z3821">
            <v>0</v>
          </cell>
          <cell r="AA3821">
            <v>0</v>
          </cell>
          <cell r="AB3821">
            <v>0</v>
          </cell>
          <cell r="AC3821">
            <v>0</v>
          </cell>
          <cell r="AD3821">
            <v>0</v>
          </cell>
          <cell r="AE3821">
            <v>0</v>
          </cell>
          <cell r="AF3821">
            <v>0</v>
          </cell>
          <cell r="AG3821">
            <v>0</v>
          </cell>
          <cell r="AH3821">
            <v>0</v>
          </cell>
          <cell r="AI3821">
            <v>0</v>
          </cell>
          <cell r="AJ3821">
            <v>0</v>
          </cell>
          <cell r="AK3821">
            <v>0</v>
          </cell>
          <cell r="AL3821">
            <v>0</v>
          </cell>
          <cell r="AM3821">
            <v>0</v>
          </cell>
          <cell r="AN3821">
            <v>0</v>
          </cell>
          <cell r="AO3821">
            <v>0</v>
          </cell>
          <cell r="AP3821">
            <v>0</v>
          </cell>
          <cell r="AQ3821">
            <v>0</v>
          </cell>
          <cell r="AR3821">
            <v>0</v>
          </cell>
          <cell r="AS3821">
            <v>0</v>
          </cell>
          <cell r="AT3821">
            <v>0</v>
          </cell>
          <cell r="AU3821">
            <v>0</v>
          </cell>
          <cell r="AV3821">
            <v>0</v>
          </cell>
          <cell r="AW3821">
            <v>0</v>
          </cell>
        </row>
        <row r="3822">
          <cell r="B3822">
            <v>40011165</v>
          </cell>
          <cell r="C3822" t="str">
            <v>MAKITA REAR COVER FOR HP484D 456967-4</v>
          </cell>
          <cell r="D3822">
            <v>0</v>
          </cell>
          <cell r="E3822" t="str">
            <v>Active</v>
          </cell>
          <cell r="F3822" t="str">
            <v>P</v>
          </cell>
          <cell r="G3822">
            <v>1</v>
          </cell>
          <cell r="H3822">
            <v>0</v>
          </cell>
          <cell r="I3822">
            <v>0</v>
          </cell>
          <cell r="J3822">
            <v>0</v>
          </cell>
          <cell r="K3822">
            <v>0</v>
          </cell>
          <cell r="L3822">
            <v>0</v>
          </cell>
          <cell r="M3822">
            <v>0</v>
          </cell>
          <cell r="X3822">
            <v>0</v>
          </cell>
          <cell r="Y3822">
            <v>0</v>
          </cell>
          <cell r="Z3822">
            <v>0</v>
          </cell>
          <cell r="AA3822">
            <v>0</v>
          </cell>
          <cell r="AB3822">
            <v>0</v>
          </cell>
          <cell r="AC3822">
            <v>0</v>
          </cell>
          <cell r="AD3822">
            <v>0</v>
          </cell>
          <cell r="AE3822">
            <v>1</v>
          </cell>
          <cell r="AF3822">
            <v>0</v>
          </cell>
          <cell r="AG3822">
            <v>0</v>
          </cell>
          <cell r="AH3822">
            <v>0</v>
          </cell>
          <cell r="AI3822">
            <v>0</v>
          </cell>
          <cell r="AJ3822">
            <v>0</v>
          </cell>
          <cell r="AK3822">
            <v>0</v>
          </cell>
          <cell r="AL3822">
            <v>0</v>
          </cell>
          <cell r="AM3822">
            <v>0</v>
          </cell>
          <cell r="AN3822">
            <v>0</v>
          </cell>
          <cell r="AO3822">
            <v>0</v>
          </cell>
          <cell r="AP3822">
            <v>0</v>
          </cell>
          <cell r="AQ3822">
            <v>0</v>
          </cell>
          <cell r="AR3822">
            <v>0</v>
          </cell>
          <cell r="AS3822">
            <v>0</v>
          </cell>
          <cell r="AT3822">
            <v>0</v>
          </cell>
          <cell r="AU3822">
            <v>0</v>
          </cell>
          <cell r="AV3822">
            <v>0</v>
          </cell>
          <cell r="AW3822">
            <v>0</v>
          </cell>
        </row>
        <row r="3823">
          <cell r="B3823">
            <v>40010787</v>
          </cell>
          <cell r="C3823" t="str">
            <v>MAKITA HAMMER CASE COVER TD111D 457062-3</v>
          </cell>
          <cell r="D3823">
            <v>0</v>
          </cell>
          <cell r="E3823" t="str">
            <v>Active</v>
          </cell>
          <cell r="F3823" t="str">
            <v>P</v>
          </cell>
          <cell r="G3823">
            <v>3</v>
          </cell>
          <cell r="H3823">
            <v>0</v>
          </cell>
          <cell r="I3823">
            <v>0</v>
          </cell>
          <cell r="J3823">
            <v>0</v>
          </cell>
          <cell r="K3823">
            <v>0</v>
          </cell>
          <cell r="L3823">
            <v>0</v>
          </cell>
          <cell r="M3823">
            <v>0</v>
          </cell>
          <cell r="X3823">
            <v>0</v>
          </cell>
          <cell r="Y3823">
            <v>0</v>
          </cell>
          <cell r="Z3823">
            <v>0</v>
          </cell>
          <cell r="AA3823">
            <v>0</v>
          </cell>
          <cell r="AB3823">
            <v>0</v>
          </cell>
          <cell r="AC3823">
            <v>0</v>
          </cell>
          <cell r="AD3823">
            <v>0</v>
          </cell>
          <cell r="AE3823">
            <v>0</v>
          </cell>
          <cell r="AF3823">
            <v>0</v>
          </cell>
          <cell r="AG3823">
            <v>0</v>
          </cell>
          <cell r="AH3823">
            <v>0</v>
          </cell>
          <cell r="AI3823">
            <v>0</v>
          </cell>
          <cell r="AJ3823">
            <v>0</v>
          </cell>
          <cell r="AK3823">
            <v>0</v>
          </cell>
          <cell r="AL3823">
            <v>0</v>
          </cell>
          <cell r="AM3823">
            <v>0</v>
          </cell>
          <cell r="AN3823">
            <v>0</v>
          </cell>
          <cell r="AO3823">
            <v>0</v>
          </cell>
          <cell r="AP3823">
            <v>0</v>
          </cell>
          <cell r="AQ3823">
            <v>0</v>
          </cell>
          <cell r="AR3823">
            <v>0</v>
          </cell>
          <cell r="AS3823">
            <v>0</v>
          </cell>
          <cell r="AT3823">
            <v>0</v>
          </cell>
          <cell r="AU3823">
            <v>0</v>
          </cell>
          <cell r="AV3823">
            <v>0</v>
          </cell>
          <cell r="AW3823">
            <v>0</v>
          </cell>
        </row>
        <row r="3824">
          <cell r="B3824">
            <v>40011830</v>
          </cell>
          <cell r="C3824" t="str">
            <v>BEARING RETAINER FOR M9506</v>
          </cell>
          <cell r="F3824" t="str">
            <v>P</v>
          </cell>
          <cell r="G3824">
            <v>6</v>
          </cell>
          <cell r="H3824">
            <v>0</v>
          </cell>
          <cell r="I3824">
            <v>0</v>
          </cell>
          <cell r="J3824">
            <v>2</v>
          </cell>
          <cell r="K3824">
            <v>0.33333333333333331</v>
          </cell>
          <cell r="L3824">
            <v>2</v>
          </cell>
          <cell r="M3824">
            <v>0.16666666666666666</v>
          </cell>
          <cell r="AC3824">
            <v>0</v>
          </cell>
          <cell r="AD3824">
            <v>0</v>
          </cell>
          <cell r="AE3824">
            <v>0</v>
          </cell>
          <cell r="AF3824">
            <v>0</v>
          </cell>
          <cell r="AG3824">
            <v>0</v>
          </cell>
          <cell r="AH3824">
            <v>0</v>
          </cell>
          <cell r="AI3824">
            <v>0</v>
          </cell>
          <cell r="AJ3824">
            <v>0</v>
          </cell>
          <cell r="AK3824">
            <v>0</v>
          </cell>
          <cell r="AL3824">
            <v>0</v>
          </cell>
          <cell r="AM3824">
            <v>0</v>
          </cell>
          <cell r="AN3824">
            <v>0</v>
          </cell>
          <cell r="AO3824">
            <v>0</v>
          </cell>
          <cell r="AP3824">
            <v>2</v>
          </cell>
          <cell r="AQ3824">
            <v>0</v>
          </cell>
          <cell r="AR3824">
            <v>0</v>
          </cell>
          <cell r="AS3824">
            <v>0</v>
          </cell>
          <cell r="AT3824">
            <v>0</v>
          </cell>
          <cell r="AU3824">
            <v>0</v>
          </cell>
          <cell r="AV3824">
            <v>2</v>
          </cell>
          <cell r="AW3824">
            <v>2</v>
          </cell>
        </row>
        <row r="3825">
          <cell r="B3825">
            <v>40006273</v>
          </cell>
          <cell r="C3825" t="str">
            <v>MOTOR HOUSING FOR M9506</v>
          </cell>
          <cell r="D3825" t="str">
            <v>413V04-9</v>
          </cell>
          <cell r="E3825" t="str">
            <v>Slow Moving</v>
          </cell>
          <cell r="F3825" t="str">
            <v>P</v>
          </cell>
          <cell r="G3825">
            <v>1</v>
          </cell>
          <cell r="H3825">
            <v>0</v>
          </cell>
          <cell r="I3825">
            <v>0</v>
          </cell>
          <cell r="J3825">
            <v>2</v>
          </cell>
          <cell r="K3825">
            <v>0.33333333333333331</v>
          </cell>
          <cell r="L3825">
            <v>3</v>
          </cell>
          <cell r="M3825">
            <v>0.25</v>
          </cell>
          <cell r="N3825">
            <v>0</v>
          </cell>
          <cell r="O3825">
            <v>1</v>
          </cell>
          <cell r="P3825">
            <v>0</v>
          </cell>
          <cell r="Q3825">
            <v>0</v>
          </cell>
          <cell r="R3825">
            <v>0</v>
          </cell>
          <cell r="S3825">
            <v>0</v>
          </cell>
          <cell r="T3825">
            <v>3</v>
          </cell>
          <cell r="U3825">
            <v>0</v>
          </cell>
          <cell r="V3825">
            <v>0</v>
          </cell>
          <cell r="W3825">
            <v>0</v>
          </cell>
          <cell r="X3825">
            <v>0</v>
          </cell>
          <cell r="Y3825">
            <v>0</v>
          </cell>
          <cell r="Z3825">
            <v>0</v>
          </cell>
          <cell r="AA3825">
            <v>0</v>
          </cell>
          <cell r="AB3825">
            <v>0</v>
          </cell>
          <cell r="AC3825">
            <v>0</v>
          </cell>
          <cell r="AD3825">
            <v>1</v>
          </cell>
          <cell r="AE3825">
            <v>0</v>
          </cell>
          <cell r="AF3825">
            <v>0</v>
          </cell>
          <cell r="AG3825">
            <v>1</v>
          </cell>
          <cell r="AH3825">
            <v>0</v>
          </cell>
          <cell r="AI3825">
            <v>0</v>
          </cell>
          <cell r="AJ3825">
            <v>0</v>
          </cell>
          <cell r="AK3825">
            <v>1</v>
          </cell>
          <cell r="AL3825">
            <v>0</v>
          </cell>
          <cell r="AM3825">
            <v>0</v>
          </cell>
          <cell r="AN3825">
            <v>0</v>
          </cell>
          <cell r="AO3825">
            <v>0</v>
          </cell>
          <cell r="AP3825">
            <v>2</v>
          </cell>
          <cell r="AQ3825">
            <v>0</v>
          </cell>
          <cell r="AR3825">
            <v>0</v>
          </cell>
          <cell r="AS3825">
            <v>0</v>
          </cell>
          <cell r="AT3825">
            <v>0</v>
          </cell>
          <cell r="AU3825">
            <v>0</v>
          </cell>
          <cell r="AV3825">
            <v>3</v>
          </cell>
          <cell r="AW3825">
            <v>2</v>
          </cell>
        </row>
        <row r="3826">
          <cell r="B3826">
            <v>40005875</v>
          </cell>
          <cell r="C3826" t="str">
            <v>SWITCH LEVER FOR M9506</v>
          </cell>
          <cell r="D3826" t="str">
            <v>413V00-7</v>
          </cell>
          <cell r="E3826" t="str">
            <v>Slow Moving</v>
          </cell>
          <cell r="F3826" t="str">
            <v>P</v>
          </cell>
          <cell r="G3826">
            <v>11</v>
          </cell>
          <cell r="H3826">
            <v>0</v>
          </cell>
          <cell r="I3826">
            <v>0</v>
          </cell>
          <cell r="J3826">
            <v>2</v>
          </cell>
          <cell r="K3826">
            <v>0.33333333333333331</v>
          </cell>
          <cell r="L3826">
            <v>7</v>
          </cell>
          <cell r="M3826">
            <v>0.58333333333333337</v>
          </cell>
          <cell r="N3826">
            <v>0</v>
          </cell>
          <cell r="O3826">
            <v>0</v>
          </cell>
          <cell r="P3826">
            <v>0</v>
          </cell>
          <cell r="Q3826">
            <v>1</v>
          </cell>
          <cell r="R3826">
            <v>0</v>
          </cell>
          <cell r="S3826">
            <v>0</v>
          </cell>
          <cell r="T3826">
            <v>0</v>
          </cell>
          <cell r="U3826">
            <v>0</v>
          </cell>
          <cell r="V3826">
            <v>0</v>
          </cell>
          <cell r="W3826">
            <v>0</v>
          </cell>
          <cell r="X3826">
            <v>0</v>
          </cell>
          <cell r="Y3826">
            <v>0</v>
          </cell>
          <cell r="Z3826">
            <v>0</v>
          </cell>
          <cell r="AA3826">
            <v>0</v>
          </cell>
          <cell r="AB3826">
            <v>0</v>
          </cell>
          <cell r="AC3826">
            <v>0</v>
          </cell>
          <cell r="AD3826">
            <v>0</v>
          </cell>
          <cell r="AE3826">
            <v>0</v>
          </cell>
          <cell r="AF3826">
            <v>0</v>
          </cell>
          <cell r="AG3826">
            <v>0</v>
          </cell>
          <cell r="AH3826">
            <v>0</v>
          </cell>
          <cell r="AI3826">
            <v>0</v>
          </cell>
          <cell r="AJ3826">
            <v>0</v>
          </cell>
          <cell r="AK3826">
            <v>0</v>
          </cell>
          <cell r="AL3826">
            <v>0</v>
          </cell>
          <cell r="AM3826">
            <v>1</v>
          </cell>
          <cell r="AN3826">
            <v>1</v>
          </cell>
          <cell r="AO3826">
            <v>3</v>
          </cell>
          <cell r="AP3826">
            <v>2</v>
          </cell>
          <cell r="AQ3826">
            <v>0</v>
          </cell>
          <cell r="AR3826">
            <v>0</v>
          </cell>
          <cell r="AS3826">
            <v>0</v>
          </cell>
          <cell r="AT3826">
            <v>0</v>
          </cell>
          <cell r="AU3826">
            <v>0</v>
          </cell>
          <cell r="AV3826">
            <v>7</v>
          </cell>
          <cell r="AW3826">
            <v>3</v>
          </cell>
        </row>
        <row r="3827">
          <cell r="B3827">
            <v>40005890</v>
          </cell>
          <cell r="C3827" t="str">
            <v>BAFFLE PLATE FOR M9506</v>
          </cell>
          <cell r="D3827">
            <v>0</v>
          </cell>
          <cell r="E3827" t="str">
            <v>Active</v>
          </cell>
          <cell r="F3827" t="str">
            <v>P</v>
          </cell>
          <cell r="G3827">
            <v>5</v>
          </cell>
          <cell r="H3827">
            <v>0</v>
          </cell>
          <cell r="I3827">
            <v>0</v>
          </cell>
          <cell r="J3827">
            <v>0</v>
          </cell>
          <cell r="K3827">
            <v>0</v>
          </cell>
          <cell r="L3827">
            <v>0</v>
          </cell>
          <cell r="M3827">
            <v>0</v>
          </cell>
          <cell r="N3827">
            <v>0</v>
          </cell>
          <cell r="O3827">
            <v>0</v>
          </cell>
          <cell r="P3827">
            <v>0</v>
          </cell>
          <cell r="Q3827">
            <v>0</v>
          </cell>
          <cell r="R3827">
            <v>0</v>
          </cell>
          <cell r="S3827">
            <v>0</v>
          </cell>
          <cell r="T3827">
            <v>0</v>
          </cell>
          <cell r="U3827">
            <v>0</v>
          </cell>
          <cell r="V3827">
            <v>0</v>
          </cell>
          <cell r="W3827">
            <v>0</v>
          </cell>
          <cell r="X3827">
            <v>0</v>
          </cell>
          <cell r="Y3827">
            <v>0</v>
          </cell>
          <cell r="Z3827">
            <v>0</v>
          </cell>
          <cell r="AA3827">
            <v>0</v>
          </cell>
          <cell r="AB3827">
            <v>0</v>
          </cell>
          <cell r="AC3827">
            <v>0</v>
          </cell>
          <cell r="AD3827">
            <v>0</v>
          </cell>
          <cell r="AE3827">
            <v>0</v>
          </cell>
          <cell r="AF3827">
            <v>0</v>
          </cell>
          <cell r="AG3827">
            <v>0</v>
          </cell>
          <cell r="AH3827">
            <v>0</v>
          </cell>
          <cell r="AI3827">
            <v>0</v>
          </cell>
          <cell r="AJ3827">
            <v>0</v>
          </cell>
          <cell r="AK3827">
            <v>0</v>
          </cell>
          <cell r="AL3827">
            <v>0</v>
          </cell>
          <cell r="AM3827">
            <v>0</v>
          </cell>
          <cell r="AN3827">
            <v>0</v>
          </cell>
          <cell r="AO3827">
            <v>0</v>
          </cell>
          <cell r="AP3827">
            <v>0</v>
          </cell>
          <cell r="AQ3827">
            <v>0</v>
          </cell>
          <cell r="AR3827">
            <v>0</v>
          </cell>
          <cell r="AS3827">
            <v>0</v>
          </cell>
          <cell r="AT3827">
            <v>0</v>
          </cell>
          <cell r="AU3827">
            <v>0</v>
          </cell>
          <cell r="AV3827">
            <v>0</v>
          </cell>
          <cell r="AW3827">
            <v>0</v>
          </cell>
        </row>
        <row r="3828">
          <cell r="B3828">
            <v>40005889</v>
          </cell>
          <cell r="C3828" t="str">
            <v>BAFFLE PLATE FOR M9509</v>
          </cell>
          <cell r="D3828">
            <v>0</v>
          </cell>
          <cell r="E3828" t="str">
            <v>Active</v>
          </cell>
          <cell r="F3828" t="str">
            <v>P</v>
          </cell>
          <cell r="G3828">
            <v>9</v>
          </cell>
          <cell r="H3828">
            <v>0</v>
          </cell>
          <cell r="I3828">
            <v>0</v>
          </cell>
          <cell r="J3828">
            <v>0</v>
          </cell>
          <cell r="K3828">
            <v>0</v>
          </cell>
          <cell r="L3828">
            <v>0</v>
          </cell>
          <cell r="M3828">
            <v>0</v>
          </cell>
          <cell r="N3828">
            <v>0</v>
          </cell>
          <cell r="O3828">
            <v>0</v>
          </cell>
          <cell r="P3828">
            <v>0</v>
          </cell>
          <cell r="Q3828">
            <v>1</v>
          </cell>
          <cell r="R3828">
            <v>0</v>
          </cell>
          <cell r="S3828">
            <v>0</v>
          </cell>
          <cell r="T3828">
            <v>0</v>
          </cell>
          <cell r="U3828">
            <v>0</v>
          </cell>
          <cell r="V3828">
            <v>0</v>
          </cell>
          <cell r="W3828">
            <v>0</v>
          </cell>
          <cell r="X3828">
            <v>0</v>
          </cell>
          <cell r="Y3828">
            <v>0</v>
          </cell>
          <cell r="Z3828">
            <v>0</v>
          </cell>
          <cell r="AA3828">
            <v>0</v>
          </cell>
          <cell r="AB3828">
            <v>0</v>
          </cell>
          <cell r="AC3828">
            <v>0</v>
          </cell>
          <cell r="AD3828">
            <v>0</v>
          </cell>
          <cell r="AE3828">
            <v>0</v>
          </cell>
          <cell r="AF3828">
            <v>0</v>
          </cell>
          <cell r="AG3828">
            <v>0</v>
          </cell>
          <cell r="AH3828">
            <v>0</v>
          </cell>
          <cell r="AI3828">
            <v>0</v>
          </cell>
          <cell r="AJ3828">
            <v>0</v>
          </cell>
          <cell r="AK3828">
            <v>0</v>
          </cell>
          <cell r="AL3828">
            <v>0</v>
          </cell>
          <cell r="AM3828">
            <v>0</v>
          </cell>
          <cell r="AN3828">
            <v>0</v>
          </cell>
          <cell r="AO3828">
            <v>0</v>
          </cell>
          <cell r="AP3828">
            <v>0</v>
          </cell>
          <cell r="AQ3828">
            <v>0</v>
          </cell>
          <cell r="AR3828">
            <v>0</v>
          </cell>
          <cell r="AS3828">
            <v>0</v>
          </cell>
          <cell r="AT3828">
            <v>0</v>
          </cell>
          <cell r="AU3828">
            <v>0</v>
          </cell>
          <cell r="AV3828">
            <v>0</v>
          </cell>
          <cell r="AW3828">
            <v>0</v>
          </cell>
        </row>
        <row r="3829">
          <cell r="B3829" t="str">
            <v>NEW</v>
          </cell>
          <cell r="C3829" t="str">
            <v>MAKITA CAPSULE CL106FD 457281-1</v>
          </cell>
          <cell r="D3829">
            <v>0</v>
          </cell>
          <cell r="E3829" t="str">
            <v>Slow Moving</v>
          </cell>
          <cell r="F3829" t="str">
            <v>P</v>
          </cell>
          <cell r="G3829">
            <v>0</v>
          </cell>
          <cell r="H3829">
            <v>0</v>
          </cell>
          <cell r="I3829">
            <v>0</v>
          </cell>
          <cell r="J3829">
            <v>0</v>
          </cell>
          <cell r="K3829">
            <v>0</v>
          </cell>
          <cell r="L3829">
            <v>0</v>
          </cell>
          <cell r="M3829">
            <v>0</v>
          </cell>
          <cell r="X3829">
            <v>0</v>
          </cell>
          <cell r="Y3829">
            <v>0</v>
          </cell>
          <cell r="Z3829">
            <v>0</v>
          </cell>
          <cell r="AA3829">
            <v>0</v>
          </cell>
          <cell r="AB3829">
            <v>0</v>
          </cell>
          <cell r="AC3829">
            <v>0</v>
          </cell>
          <cell r="AD3829">
            <v>0</v>
          </cell>
          <cell r="AE3829">
            <v>0</v>
          </cell>
          <cell r="AF3829">
            <v>0</v>
          </cell>
          <cell r="AG3829">
            <v>0</v>
          </cell>
          <cell r="AH3829">
            <v>0</v>
          </cell>
          <cell r="AI3829">
            <v>0</v>
          </cell>
          <cell r="AJ3829">
            <v>0</v>
          </cell>
          <cell r="AK3829">
            <v>0</v>
          </cell>
          <cell r="AL3829">
            <v>0</v>
          </cell>
          <cell r="AM3829">
            <v>0</v>
          </cell>
          <cell r="AN3829">
            <v>0</v>
          </cell>
          <cell r="AO3829">
            <v>0</v>
          </cell>
          <cell r="AP3829">
            <v>0</v>
          </cell>
          <cell r="AQ3829">
            <v>0</v>
          </cell>
          <cell r="AR3829">
            <v>0</v>
          </cell>
          <cell r="AS3829">
            <v>0</v>
          </cell>
          <cell r="AT3829">
            <v>0</v>
          </cell>
          <cell r="AU3829">
            <v>0</v>
          </cell>
          <cell r="AV3829">
            <v>0</v>
          </cell>
          <cell r="AW3829">
            <v>0</v>
          </cell>
        </row>
        <row r="3830">
          <cell r="B3830">
            <v>40005876</v>
          </cell>
          <cell r="C3830" t="str">
            <v>MOTOR HOUSING FOR M9513</v>
          </cell>
          <cell r="D3830" t="str">
            <v>412227-4</v>
          </cell>
          <cell r="E3830" t="str">
            <v>Slow Moving</v>
          </cell>
          <cell r="F3830" t="str">
            <v>P</v>
          </cell>
          <cell r="G3830">
            <v>0</v>
          </cell>
          <cell r="H3830">
            <v>0</v>
          </cell>
          <cell r="I3830">
            <v>0</v>
          </cell>
          <cell r="J3830">
            <v>2</v>
          </cell>
          <cell r="K3830">
            <v>0.33333333333333331</v>
          </cell>
          <cell r="L3830">
            <v>6</v>
          </cell>
          <cell r="M3830">
            <v>0.5</v>
          </cell>
          <cell r="N3830">
            <v>0</v>
          </cell>
          <cell r="O3830">
            <v>0</v>
          </cell>
          <cell r="P3830">
            <v>0</v>
          </cell>
          <cell r="Q3830">
            <v>0</v>
          </cell>
          <cell r="R3830">
            <v>0</v>
          </cell>
          <cell r="S3830">
            <v>1</v>
          </cell>
          <cell r="T3830">
            <v>1</v>
          </cell>
          <cell r="U3830">
            <v>0</v>
          </cell>
          <cell r="V3830">
            <v>1</v>
          </cell>
          <cell r="W3830">
            <v>0</v>
          </cell>
          <cell r="X3830">
            <v>0</v>
          </cell>
          <cell r="Y3830">
            <v>0</v>
          </cell>
          <cell r="Z3830">
            <v>0</v>
          </cell>
          <cell r="AA3830">
            <v>2</v>
          </cell>
          <cell r="AB3830">
            <v>1</v>
          </cell>
          <cell r="AC3830">
            <v>0</v>
          </cell>
          <cell r="AD3830">
            <v>0</v>
          </cell>
          <cell r="AE3830">
            <v>0</v>
          </cell>
          <cell r="AF3830">
            <v>0</v>
          </cell>
          <cell r="AG3830">
            <v>2</v>
          </cell>
          <cell r="AH3830">
            <v>0</v>
          </cell>
          <cell r="AI3830">
            <v>1</v>
          </cell>
          <cell r="AJ3830">
            <v>0</v>
          </cell>
          <cell r="AK3830">
            <v>0</v>
          </cell>
          <cell r="AL3830">
            <v>2</v>
          </cell>
          <cell r="AM3830">
            <v>2</v>
          </cell>
          <cell r="AN3830">
            <v>0</v>
          </cell>
          <cell r="AO3830">
            <v>0</v>
          </cell>
          <cell r="AP3830">
            <v>0</v>
          </cell>
          <cell r="AQ3830">
            <v>1</v>
          </cell>
          <cell r="AR3830">
            <v>0</v>
          </cell>
          <cell r="AS3830">
            <v>0</v>
          </cell>
          <cell r="AT3830">
            <v>0</v>
          </cell>
          <cell r="AU3830">
            <v>1</v>
          </cell>
          <cell r="AV3830">
            <v>6</v>
          </cell>
          <cell r="AW3830">
            <v>2</v>
          </cell>
        </row>
        <row r="3831">
          <cell r="B3831">
            <v>40005186</v>
          </cell>
          <cell r="C3831" t="str">
            <v>LOCK LEVER FOR LS1019L</v>
          </cell>
          <cell r="D3831">
            <v>0</v>
          </cell>
          <cell r="E3831" t="str">
            <v>Active</v>
          </cell>
          <cell r="F3831" t="str">
            <v>P</v>
          </cell>
          <cell r="G3831">
            <v>5</v>
          </cell>
          <cell r="H3831">
            <v>0</v>
          </cell>
          <cell r="I3831">
            <v>0</v>
          </cell>
          <cell r="J3831">
            <v>1</v>
          </cell>
          <cell r="K3831">
            <v>0.16666666666666666</v>
          </cell>
          <cell r="L3831">
            <v>3</v>
          </cell>
          <cell r="M3831">
            <v>0.25</v>
          </cell>
          <cell r="N3831">
            <v>0</v>
          </cell>
          <cell r="O3831">
            <v>0</v>
          </cell>
          <cell r="P3831">
            <v>0</v>
          </cell>
          <cell r="Q3831">
            <v>0</v>
          </cell>
          <cell r="R3831">
            <v>0</v>
          </cell>
          <cell r="S3831">
            <v>0</v>
          </cell>
          <cell r="T3831">
            <v>0</v>
          </cell>
          <cell r="U3831">
            <v>0</v>
          </cell>
          <cell r="V3831">
            <v>0</v>
          </cell>
          <cell r="W3831">
            <v>0</v>
          </cell>
          <cell r="X3831">
            <v>0</v>
          </cell>
          <cell r="Y3831">
            <v>0</v>
          </cell>
          <cell r="Z3831">
            <v>0</v>
          </cell>
          <cell r="AA3831">
            <v>0</v>
          </cell>
          <cell r="AB3831">
            <v>0</v>
          </cell>
          <cell r="AC3831">
            <v>0</v>
          </cell>
          <cell r="AD3831">
            <v>0</v>
          </cell>
          <cell r="AE3831">
            <v>0</v>
          </cell>
          <cell r="AF3831">
            <v>0</v>
          </cell>
          <cell r="AG3831">
            <v>0</v>
          </cell>
          <cell r="AH3831">
            <v>2</v>
          </cell>
          <cell r="AI3831">
            <v>0</v>
          </cell>
          <cell r="AJ3831">
            <v>0</v>
          </cell>
          <cell r="AK3831">
            <v>0</v>
          </cell>
          <cell r="AL3831">
            <v>0</v>
          </cell>
          <cell r="AM3831">
            <v>0</v>
          </cell>
          <cell r="AN3831">
            <v>1</v>
          </cell>
          <cell r="AO3831">
            <v>1</v>
          </cell>
          <cell r="AP3831">
            <v>0</v>
          </cell>
          <cell r="AQ3831">
            <v>0</v>
          </cell>
          <cell r="AR3831">
            <v>1</v>
          </cell>
          <cell r="AS3831">
            <v>0</v>
          </cell>
          <cell r="AT3831">
            <v>0</v>
          </cell>
          <cell r="AU3831">
            <v>0</v>
          </cell>
          <cell r="AV3831">
            <v>3</v>
          </cell>
          <cell r="AW3831">
            <v>1</v>
          </cell>
        </row>
        <row r="3832">
          <cell r="B3832">
            <v>40005299</v>
          </cell>
          <cell r="C3832" t="str">
            <v>LOCK BUTTON FOR HR2651</v>
          </cell>
          <cell r="D3832">
            <v>0</v>
          </cell>
          <cell r="E3832" t="str">
            <v>Active</v>
          </cell>
          <cell r="F3832" t="str">
            <v>P</v>
          </cell>
          <cell r="G3832">
            <v>0</v>
          </cell>
          <cell r="H3832">
            <v>0</v>
          </cell>
          <cell r="I3832">
            <v>0</v>
          </cell>
          <cell r="J3832">
            <v>0</v>
          </cell>
          <cell r="K3832">
            <v>0</v>
          </cell>
          <cell r="L3832">
            <v>0</v>
          </cell>
          <cell r="M3832">
            <v>0</v>
          </cell>
          <cell r="N3832">
            <v>0</v>
          </cell>
          <cell r="O3832">
            <v>0</v>
          </cell>
          <cell r="P3832">
            <v>0</v>
          </cell>
          <cell r="Q3832">
            <v>0</v>
          </cell>
          <cell r="R3832">
            <v>0</v>
          </cell>
          <cell r="S3832">
            <v>1</v>
          </cell>
          <cell r="T3832">
            <v>0</v>
          </cell>
          <cell r="U3832">
            <v>0</v>
          </cell>
          <cell r="V3832">
            <v>0</v>
          </cell>
          <cell r="W3832">
            <v>0</v>
          </cell>
          <cell r="X3832">
            <v>0</v>
          </cell>
          <cell r="Y3832">
            <v>0</v>
          </cell>
          <cell r="Z3832">
            <v>0</v>
          </cell>
          <cell r="AA3832">
            <v>0</v>
          </cell>
          <cell r="AB3832">
            <v>0</v>
          </cell>
          <cell r="AC3832">
            <v>0</v>
          </cell>
          <cell r="AD3832">
            <v>0</v>
          </cell>
          <cell r="AE3832">
            <v>0</v>
          </cell>
          <cell r="AF3832">
            <v>0</v>
          </cell>
          <cell r="AG3832">
            <v>0</v>
          </cell>
          <cell r="AH3832">
            <v>0</v>
          </cell>
          <cell r="AI3832">
            <v>0</v>
          </cell>
          <cell r="AJ3832">
            <v>0</v>
          </cell>
          <cell r="AK3832">
            <v>0</v>
          </cell>
          <cell r="AL3832">
            <v>0</v>
          </cell>
          <cell r="AM3832">
            <v>0</v>
          </cell>
          <cell r="AN3832">
            <v>0</v>
          </cell>
          <cell r="AO3832">
            <v>0</v>
          </cell>
          <cell r="AP3832">
            <v>0</v>
          </cell>
          <cell r="AQ3832">
            <v>0</v>
          </cell>
          <cell r="AR3832">
            <v>0</v>
          </cell>
          <cell r="AS3832">
            <v>0</v>
          </cell>
          <cell r="AT3832">
            <v>0</v>
          </cell>
          <cell r="AU3832">
            <v>0</v>
          </cell>
          <cell r="AV3832">
            <v>0</v>
          </cell>
          <cell r="AW3832">
            <v>0</v>
          </cell>
        </row>
        <row r="3833">
          <cell r="B3833">
            <v>40005309</v>
          </cell>
          <cell r="C3833" t="str">
            <v>FAN HOUSING FOR HR2651</v>
          </cell>
          <cell r="D3833">
            <v>0</v>
          </cell>
          <cell r="E3833" t="str">
            <v>Slow Moving</v>
          </cell>
          <cell r="F3833" t="str">
            <v>P</v>
          </cell>
          <cell r="G3833">
            <v>0</v>
          </cell>
          <cell r="H3833">
            <v>0</v>
          </cell>
          <cell r="I3833">
            <v>0</v>
          </cell>
          <cell r="J3833">
            <v>0</v>
          </cell>
          <cell r="K3833">
            <v>0</v>
          </cell>
          <cell r="L3833">
            <v>0</v>
          </cell>
          <cell r="M3833">
            <v>0</v>
          </cell>
          <cell r="N3833">
            <v>0</v>
          </cell>
          <cell r="O3833">
            <v>0</v>
          </cell>
          <cell r="P3833">
            <v>0</v>
          </cell>
          <cell r="Q3833">
            <v>0</v>
          </cell>
          <cell r="R3833">
            <v>0</v>
          </cell>
          <cell r="S3833">
            <v>2</v>
          </cell>
          <cell r="T3833">
            <v>0</v>
          </cell>
          <cell r="U3833">
            <v>0</v>
          </cell>
          <cell r="V3833">
            <v>0</v>
          </cell>
          <cell r="W3833">
            <v>0</v>
          </cell>
          <cell r="X3833">
            <v>0</v>
          </cell>
          <cell r="Y3833">
            <v>0</v>
          </cell>
          <cell r="Z3833">
            <v>0</v>
          </cell>
          <cell r="AA3833">
            <v>0</v>
          </cell>
          <cell r="AB3833">
            <v>0</v>
          </cell>
          <cell r="AC3833">
            <v>0</v>
          </cell>
          <cell r="AD3833">
            <v>0</v>
          </cell>
          <cell r="AE3833">
            <v>0</v>
          </cell>
          <cell r="AF3833">
            <v>0</v>
          </cell>
          <cell r="AG3833">
            <v>0</v>
          </cell>
          <cell r="AH3833">
            <v>0</v>
          </cell>
          <cell r="AI3833">
            <v>0</v>
          </cell>
          <cell r="AJ3833">
            <v>0</v>
          </cell>
          <cell r="AK3833">
            <v>0</v>
          </cell>
          <cell r="AL3833">
            <v>0</v>
          </cell>
          <cell r="AM3833">
            <v>0</v>
          </cell>
          <cell r="AN3833">
            <v>0</v>
          </cell>
          <cell r="AO3833">
            <v>0</v>
          </cell>
          <cell r="AP3833">
            <v>0</v>
          </cell>
          <cell r="AQ3833">
            <v>0</v>
          </cell>
          <cell r="AR3833">
            <v>0</v>
          </cell>
          <cell r="AS3833">
            <v>0</v>
          </cell>
          <cell r="AT3833">
            <v>0</v>
          </cell>
          <cell r="AU3833">
            <v>0</v>
          </cell>
          <cell r="AV3833">
            <v>0</v>
          </cell>
          <cell r="AW3833">
            <v>0</v>
          </cell>
        </row>
        <row r="3834">
          <cell r="B3834">
            <v>40005308</v>
          </cell>
          <cell r="C3834" t="str">
            <v>BAFFLE PLATE FOR HR2651</v>
          </cell>
          <cell r="D3834">
            <v>0</v>
          </cell>
          <cell r="E3834" t="str">
            <v>Slow Moving</v>
          </cell>
          <cell r="F3834" t="str">
            <v>P</v>
          </cell>
          <cell r="G3834">
            <v>0</v>
          </cell>
          <cell r="H3834">
            <v>0</v>
          </cell>
          <cell r="I3834">
            <v>0</v>
          </cell>
          <cell r="J3834">
            <v>0</v>
          </cell>
          <cell r="K3834">
            <v>0</v>
          </cell>
          <cell r="L3834">
            <v>0</v>
          </cell>
          <cell r="M3834">
            <v>0</v>
          </cell>
          <cell r="N3834">
            <v>0</v>
          </cell>
          <cell r="O3834">
            <v>0</v>
          </cell>
          <cell r="P3834">
            <v>0</v>
          </cell>
          <cell r="Q3834">
            <v>0</v>
          </cell>
          <cell r="R3834">
            <v>0</v>
          </cell>
          <cell r="S3834">
            <v>2</v>
          </cell>
          <cell r="T3834">
            <v>0</v>
          </cell>
          <cell r="U3834">
            <v>0</v>
          </cell>
          <cell r="V3834">
            <v>0</v>
          </cell>
          <cell r="W3834">
            <v>0</v>
          </cell>
          <cell r="X3834">
            <v>0</v>
          </cell>
          <cell r="Y3834">
            <v>0</v>
          </cell>
          <cell r="Z3834">
            <v>0</v>
          </cell>
          <cell r="AA3834">
            <v>0</v>
          </cell>
          <cell r="AB3834">
            <v>0</v>
          </cell>
          <cell r="AC3834">
            <v>0</v>
          </cell>
          <cell r="AD3834">
            <v>0</v>
          </cell>
          <cell r="AE3834">
            <v>0</v>
          </cell>
          <cell r="AF3834">
            <v>0</v>
          </cell>
          <cell r="AG3834">
            <v>0</v>
          </cell>
          <cell r="AH3834">
            <v>0</v>
          </cell>
          <cell r="AI3834">
            <v>0</v>
          </cell>
          <cell r="AJ3834">
            <v>0</v>
          </cell>
          <cell r="AK3834">
            <v>0</v>
          </cell>
          <cell r="AL3834">
            <v>0</v>
          </cell>
          <cell r="AM3834">
            <v>0</v>
          </cell>
          <cell r="AN3834">
            <v>0</v>
          </cell>
          <cell r="AO3834">
            <v>0</v>
          </cell>
          <cell r="AP3834">
            <v>0</v>
          </cell>
          <cell r="AQ3834">
            <v>0</v>
          </cell>
          <cell r="AR3834">
            <v>0</v>
          </cell>
          <cell r="AS3834">
            <v>0</v>
          </cell>
          <cell r="AT3834">
            <v>0</v>
          </cell>
          <cell r="AU3834">
            <v>0</v>
          </cell>
          <cell r="AV3834">
            <v>0</v>
          </cell>
          <cell r="AW3834">
            <v>0</v>
          </cell>
        </row>
        <row r="3835">
          <cell r="B3835">
            <v>40005515</v>
          </cell>
          <cell r="C3835" t="str">
            <v>M. HOUSING FOR HR005G</v>
          </cell>
          <cell r="D3835">
            <v>0</v>
          </cell>
          <cell r="E3835" t="str">
            <v>Active</v>
          </cell>
          <cell r="F3835" t="str">
            <v>P</v>
          </cell>
          <cell r="G3835">
            <v>1</v>
          </cell>
          <cell r="H3835">
            <v>0</v>
          </cell>
          <cell r="I3835">
            <v>0</v>
          </cell>
          <cell r="J3835">
            <v>0</v>
          </cell>
          <cell r="K3835">
            <v>0</v>
          </cell>
          <cell r="L3835">
            <v>0</v>
          </cell>
          <cell r="M3835">
            <v>0</v>
          </cell>
          <cell r="N3835">
            <v>0</v>
          </cell>
          <cell r="O3835">
            <v>0</v>
          </cell>
          <cell r="P3835">
            <v>0</v>
          </cell>
          <cell r="Q3835">
            <v>0</v>
          </cell>
          <cell r="R3835">
            <v>0</v>
          </cell>
          <cell r="S3835">
            <v>0</v>
          </cell>
          <cell r="T3835">
            <v>0</v>
          </cell>
          <cell r="U3835">
            <v>0</v>
          </cell>
          <cell r="V3835">
            <v>0</v>
          </cell>
          <cell r="W3835">
            <v>0</v>
          </cell>
          <cell r="X3835">
            <v>0</v>
          </cell>
          <cell r="Y3835">
            <v>0</v>
          </cell>
          <cell r="Z3835">
            <v>0</v>
          </cell>
          <cell r="AA3835">
            <v>0</v>
          </cell>
          <cell r="AB3835">
            <v>0</v>
          </cell>
          <cell r="AC3835">
            <v>0</v>
          </cell>
          <cell r="AD3835">
            <v>0</v>
          </cell>
          <cell r="AE3835">
            <v>0</v>
          </cell>
          <cell r="AF3835">
            <v>0</v>
          </cell>
          <cell r="AG3835">
            <v>0</v>
          </cell>
          <cell r="AH3835">
            <v>0</v>
          </cell>
          <cell r="AI3835">
            <v>0</v>
          </cell>
          <cell r="AJ3835">
            <v>0</v>
          </cell>
          <cell r="AK3835">
            <v>0</v>
          </cell>
          <cell r="AL3835">
            <v>0</v>
          </cell>
          <cell r="AM3835">
            <v>0</v>
          </cell>
          <cell r="AN3835">
            <v>0</v>
          </cell>
          <cell r="AO3835">
            <v>0</v>
          </cell>
          <cell r="AP3835">
            <v>0</v>
          </cell>
          <cell r="AQ3835">
            <v>0</v>
          </cell>
          <cell r="AR3835">
            <v>0</v>
          </cell>
          <cell r="AS3835">
            <v>0</v>
          </cell>
          <cell r="AT3835">
            <v>0</v>
          </cell>
          <cell r="AU3835">
            <v>0</v>
          </cell>
          <cell r="AV3835">
            <v>0</v>
          </cell>
          <cell r="AW3835">
            <v>0</v>
          </cell>
        </row>
        <row r="3836">
          <cell r="B3836">
            <v>40005516</v>
          </cell>
          <cell r="C3836" t="str">
            <v>SWITCH LEVER FOR DC-HR</v>
          </cell>
          <cell r="D3836">
            <v>0</v>
          </cell>
          <cell r="E3836" t="str">
            <v>Active</v>
          </cell>
          <cell r="F3836" t="str">
            <v>P</v>
          </cell>
          <cell r="G3836">
            <v>1</v>
          </cell>
          <cell r="H3836">
            <v>0</v>
          </cell>
          <cell r="I3836">
            <v>0</v>
          </cell>
          <cell r="J3836">
            <v>0</v>
          </cell>
          <cell r="K3836">
            <v>0</v>
          </cell>
          <cell r="L3836">
            <v>0</v>
          </cell>
          <cell r="M3836">
            <v>0</v>
          </cell>
          <cell r="N3836">
            <v>0</v>
          </cell>
          <cell r="O3836">
            <v>0</v>
          </cell>
          <cell r="P3836">
            <v>0</v>
          </cell>
          <cell r="Q3836">
            <v>0</v>
          </cell>
          <cell r="R3836">
            <v>0</v>
          </cell>
          <cell r="S3836">
            <v>0</v>
          </cell>
          <cell r="T3836">
            <v>0</v>
          </cell>
          <cell r="U3836">
            <v>0</v>
          </cell>
          <cell r="V3836">
            <v>0</v>
          </cell>
          <cell r="W3836">
            <v>0</v>
          </cell>
          <cell r="X3836">
            <v>0</v>
          </cell>
          <cell r="Y3836">
            <v>0</v>
          </cell>
          <cell r="Z3836">
            <v>0</v>
          </cell>
          <cell r="AA3836">
            <v>0</v>
          </cell>
          <cell r="AB3836">
            <v>0</v>
          </cell>
          <cell r="AC3836">
            <v>0</v>
          </cell>
          <cell r="AD3836">
            <v>0</v>
          </cell>
          <cell r="AE3836">
            <v>0</v>
          </cell>
          <cell r="AF3836">
            <v>0</v>
          </cell>
          <cell r="AG3836">
            <v>0</v>
          </cell>
          <cell r="AH3836">
            <v>0</v>
          </cell>
          <cell r="AI3836">
            <v>0</v>
          </cell>
          <cell r="AJ3836">
            <v>0</v>
          </cell>
          <cell r="AK3836">
            <v>0</v>
          </cell>
          <cell r="AL3836">
            <v>0</v>
          </cell>
          <cell r="AM3836">
            <v>0</v>
          </cell>
          <cell r="AN3836">
            <v>0</v>
          </cell>
          <cell r="AO3836">
            <v>0</v>
          </cell>
          <cell r="AP3836">
            <v>0</v>
          </cell>
          <cell r="AQ3836">
            <v>0</v>
          </cell>
          <cell r="AR3836">
            <v>0</v>
          </cell>
          <cell r="AS3836">
            <v>0</v>
          </cell>
          <cell r="AT3836">
            <v>0</v>
          </cell>
          <cell r="AU3836">
            <v>0</v>
          </cell>
          <cell r="AV3836">
            <v>0</v>
          </cell>
          <cell r="AW3836">
            <v>0</v>
          </cell>
        </row>
        <row r="3837">
          <cell r="B3837">
            <v>40005517</v>
          </cell>
          <cell r="C3837" t="str">
            <v>BAFFLE PLATE FOR HR005G</v>
          </cell>
          <cell r="D3837">
            <v>0</v>
          </cell>
          <cell r="E3837" t="str">
            <v>Active</v>
          </cell>
          <cell r="F3837" t="str">
            <v>P</v>
          </cell>
          <cell r="G3837">
            <v>1</v>
          </cell>
          <cell r="H3837">
            <v>0</v>
          </cell>
          <cell r="I3837">
            <v>0</v>
          </cell>
          <cell r="J3837">
            <v>0</v>
          </cell>
          <cell r="K3837">
            <v>0</v>
          </cell>
          <cell r="L3837">
            <v>0</v>
          </cell>
          <cell r="M3837">
            <v>0</v>
          </cell>
          <cell r="N3837">
            <v>0</v>
          </cell>
          <cell r="O3837">
            <v>0</v>
          </cell>
          <cell r="P3837">
            <v>0</v>
          </cell>
          <cell r="Q3837">
            <v>0</v>
          </cell>
          <cell r="R3837">
            <v>0</v>
          </cell>
          <cell r="S3837">
            <v>0</v>
          </cell>
          <cell r="T3837">
            <v>0</v>
          </cell>
          <cell r="U3837">
            <v>0</v>
          </cell>
          <cell r="V3837">
            <v>0</v>
          </cell>
          <cell r="W3837">
            <v>0</v>
          </cell>
          <cell r="X3837">
            <v>0</v>
          </cell>
          <cell r="Y3837">
            <v>0</v>
          </cell>
          <cell r="Z3837">
            <v>0</v>
          </cell>
          <cell r="AA3837">
            <v>0</v>
          </cell>
          <cell r="AB3837">
            <v>0</v>
          </cell>
          <cell r="AC3837">
            <v>0</v>
          </cell>
          <cell r="AD3837">
            <v>0</v>
          </cell>
          <cell r="AE3837">
            <v>0</v>
          </cell>
          <cell r="AF3837">
            <v>0</v>
          </cell>
          <cell r="AG3837">
            <v>0</v>
          </cell>
          <cell r="AH3837">
            <v>0</v>
          </cell>
          <cell r="AI3837">
            <v>0</v>
          </cell>
          <cell r="AJ3837">
            <v>0</v>
          </cell>
          <cell r="AK3837">
            <v>0</v>
          </cell>
          <cell r="AL3837">
            <v>0</v>
          </cell>
          <cell r="AM3837">
            <v>0</v>
          </cell>
          <cell r="AN3837">
            <v>0</v>
          </cell>
          <cell r="AO3837">
            <v>0</v>
          </cell>
          <cell r="AP3837">
            <v>0</v>
          </cell>
          <cell r="AQ3837">
            <v>0</v>
          </cell>
          <cell r="AR3837">
            <v>0</v>
          </cell>
          <cell r="AS3837">
            <v>0</v>
          </cell>
          <cell r="AT3837">
            <v>0</v>
          </cell>
          <cell r="AU3837">
            <v>0</v>
          </cell>
          <cell r="AV3837">
            <v>0</v>
          </cell>
          <cell r="AW3837">
            <v>0</v>
          </cell>
        </row>
        <row r="3838">
          <cell r="B3838">
            <v>40005518</v>
          </cell>
          <cell r="C3838" t="str">
            <v>LINK LEVER FOR HR005G</v>
          </cell>
          <cell r="D3838">
            <v>0</v>
          </cell>
          <cell r="E3838" t="str">
            <v>Active</v>
          </cell>
          <cell r="F3838" t="str">
            <v>P</v>
          </cell>
          <cell r="G3838">
            <v>1</v>
          </cell>
          <cell r="H3838">
            <v>0</v>
          </cell>
          <cell r="I3838">
            <v>0</v>
          </cell>
          <cell r="J3838">
            <v>0</v>
          </cell>
          <cell r="K3838">
            <v>0</v>
          </cell>
          <cell r="L3838">
            <v>0</v>
          </cell>
          <cell r="M3838">
            <v>0</v>
          </cell>
          <cell r="N3838">
            <v>0</v>
          </cell>
          <cell r="O3838">
            <v>0</v>
          </cell>
          <cell r="P3838">
            <v>0</v>
          </cell>
          <cell r="Q3838">
            <v>0</v>
          </cell>
          <cell r="R3838">
            <v>0</v>
          </cell>
          <cell r="S3838">
            <v>0</v>
          </cell>
          <cell r="T3838">
            <v>0</v>
          </cell>
          <cell r="U3838">
            <v>0</v>
          </cell>
          <cell r="V3838">
            <v>0</v>
          </cell>
          <cell r="W3838">
            <v>0</v>
          </cell>
          <cell r="X3838">
            <v>0</v>
          </cell>
          <cell r="Y3838">
            <v>0</v>
          </cell>
          <cell r="Z3838">
            <v>0</v>
          </cell>
          <cell r="AA3838">
            <v>0</v>
          </cell>
          <cell r="AB3838">
            <v>0</v>
          </cell>
          <cell r="AC3838">
            <v>0</v>
          </cell>
          <cell r="AD3838">
            <v>0</v>
          </cell>
          <cell r="AE3838">
            <v>0</v>
          </cell>
          <cell r="AF3838">
            <v>0</v>
          </cell>
          <cell r="AG3838">
            <v>0</v>
          </cell>
          <cell r="AH3838">
            <v>0</v>
          </cell>
          <cell r="AI3838">
            <v>0</v>
          </cell>
          <cell r="AJ3838">
            <v>0</v>
          </cell>
          <cell r="AK3838">
            <v>0</v>
          </cell>
          <cell r="AL3838">
            <v>0</v>
          </cell>
          <cell r="AM3838">
            <v>0</v>
          </cell>
          <cell r="AN3838">
            <v>0</v>
          </cell>
          <cell r="AO3838">
            <v>0</v>
          </cell>
          <cell r="AP3838">
            <v>0</v>
          </cell>
          <cell r="AQ3838">
            <v>0</v>
          </cell>
          <cell r="AR3838">
            <v>0</v>
          </cell>
          <cell r="AS3838">
            <v>0</v>
          </cell>
          <cell r="AT3838">
            <v>0</v>
          </cell>
          <cell r="AU3838">
            <v>0</v>
          </cell>
          <cell r="AV3838">
            <v>0</v>
          </cell>
          <cell r="AW3838">
            <v>0</v>
          </cell>
        </row>
        <row r="3839">
          <cell r="B3839">
            <v>40005196</v>
          </cell>
          <cell r="C3839" t="str">
            <v>SAFETY COVER B FOR LS1219L</v>
          </cell>
          <cell r="D3839">
            <v>0</v>
          </cell>
          <cell r="E3839" t="str">
            <v>Active</v>
          </cell>
          <cell r="F3839" t="str">
            <v>P</v>
          </cell>
          <cell r="G3839">
            <v>1</v>
          </cell>
          <cell r="H3839">
            <v>0</v>
          </cell>
          <cell r="I3839">
            <v>0</v>
          </cell>
          <cell r="J3839">
            <v>0</v>
          </cell>
          <cell r="K3839">
            <v>0</v>
          </cell>
          <cell r="L3839">
            <v>0</v>
          </cell>
          <cell r="M3839">
            <v>0</v>
          </cell>
          <cell r="N3839">
            <v>0</v>
          </cell>
          <cell r="O3839">
            <v>0</v>
          </cell>
          <cell r="P3839">
            <v>0</v>
          </cell>
          <cell r="Q3839">
            <v>0</v>
          </cell>
          <cell r="R3839">
            <v>0</v>
          </cell>
          <cell r="S3839">
            <v>0</v>
          </cell>
          <cell r="T3839">
            <v>0</v>
          </cell>
          <cell r="U3839">
            <v>0</v>
          </cell>
          <cell r="V3839">
            <v>0</v>
          </cell>
          <cell r="W3839">
            <v>0</v>
          </cell>
          <cell r="X3839">
            <v>0</v>
          </cell>
          <cell r="Y3839">
            <v>0</v>
          </cell>
          <cell r="Z3839">
            <v>0</v>
          </cell>
          <cell r="AA3839">
            <v>0</v>
          </cell>
          <cell r="AB3839">
            <v>0</v>
          </cell>
          <cell r="AC3839">
            <v>0</v>
          </cell>
          <cell r="AD3839">
            <v>0</v>
          </cell>
          <cell r="AE3839">
            <v>0</v>
          </cell>
          <cell r="AF3839">
            <v>0</v>
          </cell>
          <cell r="AG3839">
            <v>0</v>
          </cell>
          <cell r="AH3839">
            <v>0</v>
          </cell>
          <cell r="AI3839">
            <v>0</v>
          </cell>
          <cell r="AJ3839">
            <v>0</v>
          </cell>
          <cell r="AK3839">
            <v>0</v>
          </cell>
          <cell r="AL3839">
            <v>0</v>
          </cell>
          <cell r="AM3839">
            <v>0</v>
          </cell>
          <cell r="AN3839">
            <v>0</v>
          </cell>
          <cell r="AO3839">
            <v>0</v>
          </cell>
          <cell r="AP3839">
            <v>0</v>
          </cell>
          <cell r="AQ3839">
            <v>0</v>
          </cell>
          <cell r="AR3839">
            <v>0</v>
          </cell>
          <cell r="AS3839">
            <v>0</v>
          </cell>
          <cell r="AT3839">
            <v>0</v>
          </cell>
          <cell r="AU3839">
            <v>0</v>
          </cell>
          <cell r="AV3839">
            <v>0</v>
          </cell>
          <cell r="AW3839">
            <v>0</v>
          </cell>
        </row>
        <row r="3840">
          <cell r="B3840">
            <v>40010412</v>
          </cell>
          <cell r="C3840" t="str">
            <v>FRONT HAND GUARD FOR DUC353</v>
          </cell>
          <cell r="D3840">
            <v>0</v>
          </cell>
          <cell r="E3840" t="str">
            <v>Active</v>
          </cell>
          <cell r="F3840" t="str">
            <v>P</v>
          </cell>
          <cell r="G3840">
            <v>0</v>
          </cell>
          <cell r="H3840">
            <v>0</v>
          </cell>
          <cell r="I3840">
            <v>0</v>
          </cell>
          <cell r="J3840">
            <v>0</v>
          </cell>
          <cell r="K3840">
            <v>0</v>
          </cell>
          <cell r="L3840">
            <v>0</v>
          </cell>
          <cell r="M3840">
            <v>0</v>
          </cell>
          <cell r="N3840">
            <v>0</v>
          </cell>
          <cell r="O3840">
            <v>0</v>
          </cell>
          <cell r="P3840">
            <v>0</v>
          </cell>
          <cell r="Q3840">
            <v>0</v>
          </cell>
          <cell r="R3840">
            <v>0</v>
          </cell>
          <cell r="S3840">
            <v>0</v>
          </cell>
          <cell r="T3840">
            <v>0</v>
          </cell>
          <cell r="U3840">
            <v>0</v>
          </cell>
          <cell r="V3840">
            <v>0</v>
          </cell>
          <cell r="W3840">
            <v>0</v>
          </cell>
          <cell r="X3840">
            <v>1</v>
          </cell>
          <cell r="Y3840">
            <v>0</v>
          </cell>
          <cell r="Z3840">
            <v>0</v>
          </cell>
          <cell r="AA3840">
            <v>0</v>
          </cell>
          <cell r="AB3840">
            <v>0</v>
          </cell>
          <cell r="AC3840">
            <v>0</v>
          </cell>
          <cell r="AD3840">
            <v>0</v>
          </cell>
          <cell r="AE3840">
            <v>0</v>
          </cell>
          <cell r="AF3840">
            <v>0</v>
          </cell>
          <cell r="AG3840">
            <v>0</v>
          </cell>
          <cell r="AH3840">
            <v>0</v>
          </cell>
          <cell r="AI3840">
            <v>0</v>
          </cell>
          <cell r="AJ3840">
            <v>0</v>
          </cell>
          <cell r="AK3840">
            <v>0</v>
          </cell>
          <cell r="AL3840">
            <v>0</v>
          </cell>
          <cell r="AM3840">
            <v>0</v>
          </cell>
          <cell r="AN3840">
            <v>0</v>
          </cell>
          <cell r="AO3840">
            <v>0</v>
          </cell>
          <cell r="AP3840">
            <v>0</v>
          </cell>
          <cell r="AQ3840">
            <v>0</v>
          </cell>
          <cell r="AR3840">
            <v>0</v>
          </cell>
          <cell r="AS3840">
            <v>0</v>
          </cell>
          <cell r="AT3840">
            <v>0</v>
          </cell>
          <cell r="AU3840">
            <v>0</v>
          </cell>
          <cell r="AV3840">
            <v>0</v>
          </cell>
          <cell r="AW3840">
            <v>0</v>
          </cell>
        </row>
        <row r="3841">
          <cell r="B3841">
            <v>40005519</v>
          </cell>
          <cell r="C3841" t="str">
            <v>STAY FOR DC-CL</v>
          </cell>
          <cell r="D3841">
            <v>0</v>
          </cell>
          <cell r="E3841" t="str">
            <v>Active</v>
          </cell>
          <cell r="F3841" t="str">
            <v>P</v>
          </cell>
          <cell r="G3841">
            <v>10</v>
          </cell>
          <cell r="H3841">
            <v>0</v>
          </cell>
          <cell r="I3841">
            <v>0</v>
          </cell>
          <cell r="J3841">
            <v>0</v>
          </cell>
          <cell r="K3841">
            <v>0</v>
          </cell>
          <cell r="L3841">
            <v>0</v>
          </cell>
          <cell r="M3841">
            <v>0</v>
          </cell>
          <cell r="N3841">
            <v>0</v>
          </cell>
          <cell r="O3841">
            <v>0</v>
          </cell>
          <cell r="P3841">
            <v>0</v>
          </cell>
          <cell r="Q3841">
            <v>0</v>
          </cell>
          <cell r="R3841">
            <v>0</v>
          </cell>
          <cell r="S3841">
            <v>0</v>
          </cell>
          <cell r="T3841">
            <v>0</v>
          </cell>
          <cell r="U3841">
            <v>0</v>
          </cell>
          <cell r="V3841">
            <v>0</v>
          </cell>
          <cell r="W3841">
            <v>0</v>
          </cell>
          <cell r="X3841">
            <v>0</v>
          </cell>
          <cell r="Y3841">
            <v>0</v>
          </cell>
          <cell r="Z3841">
            <v>1</v>
          </cell>
          <cell r="AA3841">
            <v>0</v>
          </cell>
          <cell r="AB3841">
            <v>0</v>
          </cell>
          <cell r="AC3841">
            <v>0</v>
          </cell>
          <cell r="AD3841">
            <v>0</v>
          </cell>
          <cell r="AE3841">
            <v>0</v>
          </cell>
          <cell r="AF3841">
            <v>0</v>
          </cell>
          <cell r="AG3841">
            <v>0</v>
          </cell>
          <cell r="AH3841">
            <v>0</v>
          </cell>
          <cell r="AI3841">
            <v>0</v>
          </cell>
          <cell r="AJ3841">
            <v>0</v>
          </cell>
          <cell r="AK3841">
            <v>0</v>
          </cell>
          <cell r="AL3841">
            <v>0</v>
          </cell>
          <cell r="AM3841">
            <v>0</v>
          </cell>
          <cell r="AN3841">
            <v>0</v>
          </cell>
          <cell r="AO3841">
            <v>0</v>
          </cell>
          <cell r="AP3841">
            <v>0</v>
          </cell>
          <cell r="AQ3841">
            <v>0</v>
          </cell>
          <cell r="AR3841">
            <v>0</v>
          </cell>
          <cell r="AS3841">
            <v>0</v>
          </cell>
          <cell r="AT3841">
            <v>0</v>
          </cell>
          <cell r="AU3841">
            <v>0</v>
          </cell>
          <cell r="AV3841">
            <v>0</v>
          </cell>
          <cell r="AW3841">
            <v>0</v>
          </cell>
        </row>
        <row r="3842">
          <cell r="B3842">
            <v>40005520</v>
          </cell>
          <cell r="C3842" t="str">
            <v>SWITCH LEVER FOR DC-HS/CS</v>
          </cell>
          <cell r="D3842">
            <v>0</v>
          </cell>
          <cell r="E3842" t="str">
            <v>Active</v>
          </cell>
          <cell r="F3842" t="str">
            <v>P</v>
          </cell>
          <cell r="G3842">
            <v>1</v>
          </cell>
          <cell r="H3842">
            <v>0</v>
          </cell>
          <cell r="I3842">
            <v>0</v>
          </cell>
          <cell r="J3842">
            <v>0</v>
          </cell>
          <cell r="K3842">
            <v>0</v>
          </cell>
          <cell r="L3842">
            <v>0</v>
          </cell>
          <cell r="M3842">
            <v>0</v>
          </cell>
          <cell r="N3842">
            <v>0</v>
          </cell>
          <cell r="O3842">
            <v>0</v>
          </cell>
          <cell r="P3842">
            <v>0</v>
          </cell>
          <cell r="Q3842">
            <v>0</v>
          </cell>
          <cell r="R3842">
            <v>0</v>
          </cell>
          <cell r="S3842">
            <v>0</v>
          </cell>
          <cell r="T3842">
            <v>0</v>
          </cell>
          <cell r="U3842">
            <v>0</v>
          </cell>
          <cell r="V3842">
            <v>0</v>
          </cell>
          <cell r="W3842">
            <v>0</v>
          </cell>
          <cell r="X3842">
            <v>0</v>
          </cell>
          <cell r="Y3842">
            <v>0</v>
          </cell>
          <cell r="Z3842">
            <v>0</v>
          </cell>
          <cell r="AA3842">
            <v>0</v>
          </cell>
          <cell r="AB3842">
            <v>0</v>
          </cell>
          <cell r="AC3842">
            <v>0</v>
          </cell>
          <cell r="AD3842">
            <v>0</v>
          </cell>
          <cell r="AE3842">
            <v>0</v>
          </cell>
          <cell r="AF3842">
            <v>0</v>
          </cell>
          <cell r="AG3842">
            <v>0</v>
          </cell>
          <cell r="AH3842">
            <v>0</v>
          </cell>
          <cell r="AI3842">
            <v>0</v>
          </cell>
          <cell r="AJ3842">
            <v>0</v>
          </cell>
          <cell r="AK3842">
            <v>0</v>
          </cell>
          <cell r="AL3842">
            <v>0</v>
          </cell>
          <cell r="AM3842">
            <v>0</v>
          </cell>
          <cell r="AN3842">
            <v>0</v>
          </cell>
          <cell r="AO3842">
            <v>0</v>
          </cell>
          <cell r="AP3842">
            <v>0</v>
          </cell>
          <cell r="AQ3842">
            <v>0</v>
          </cell>
          <cell r="AR3842">
            <v>0</v>
          </cell>
          <cell r="AS3842">
            <v>0</v>
          </cell>
          <cell r="AT3842">
            <v>0</v>
          </cell>
          <cell r="AU3842">
            <v>0</v>
          </cell>
          <cell r="AV3842">
            <v>0</v>
          </cell>
          <cell r="AW3842">
            <v>0</v>
          </cell>
        </row>
        <row r="3843">
          <cell r="B3843">
            <v>40005914</v>
          </cell>
          <cell r="C3843" t="str">
            <v>SAFETY COVER FOR LS0714</v>
          </cell>
          <cell r="D3843">
            <v>0</v>
          </cell>
          <cell r="E3843" t="str">
            <v>Active</v>
          </cell>
          <cell r="F3843" t="str">
            <v>P</v>
          </cell>
          <cell r="G3843">
            <v>3</v>
          </cell>
          <cell r="H3843">
            <v>0</v>
          </cell>
          <cell r="I3843">
            <v>0</v>
          </cell>
          <cell r="J3843">
            <v>8</v>
          </cell>
          <cell r="K3843">
            <v>1.3333333333333333</v>
          </cell>
          <cell r="L3843">
            <v>14</v>
          </cell>
          <cell r="M3843">
            <v>1.1666666666666667</v>
          </cell>
          <cell r="N3843">
            <v>1</v>
          </cell>
          <cell r="O3843">
            <v>0</v>
          </cell>
          <cell r="P3843">
            <v>1</v>
          </cell>
          <cell r="Q3843">
            <v>0</v>
          </cell>
          <cell r="R3843">
            <v>3</v>
          </cell>
          <cell r="S3843">
            <v>0</v>
          </cell>
          <cell r="T3843">
            <v>0</v>
          </cell>
          <cell r="U3843">
            <v>1</v>
          </cell>
          <cell r="V3843">
            <v>0</v>
          </cell>
          <cell r="W3843">
            <v>1</v>
          </cell>
          <cell r="X3843">
            <v>2</v>
          </cell>
          <cell r="Y3843">
            <v>1</v>
          </cell>
          <cell r="Z3843">
            <v>1</v>
          </cell>
          <cell r="AA3843">
            <v>0</v>
          </cell>
          <cell r="AB3843">
            <v>0</v>
          </cell>
          <cell r="AC3843">
            <v>2</v>
          </cell>
          <cell r="AD3843">
            <v>0</v>
          </cell>
          <cell r="AE3843">
            <v>0</v>
          </cell>
          <cell r="AF3843">
            <v>0</v>
          </cell>
          <cell r="AG3843">
            <v>0</v>
          </cell>
          <cell r="AH3843">
            <v>1</v>
          </cell>
          <cell r="AI3843">
            <v>1</v>
          </cell>
          <cell r="AJ3843">
            <v>3</v>
          </cell>
          <cell r="AK3843">
            <v>0</v>
          </cell>
          <cell r="AL3843">
            <v>1</v>
          </cell>
          <cell r="AM3843">
            <v>0</v>
          </cell>
          <cell r="AN3843">
            <v>2</v>
          </cell>
          <cell r="AO3843">
            <v>0</v>
          </cell>
          <cell r="AP3843">
            <v>1</v>
          </cell>
          <cell r="AQ3843">
            <v>2</v>
          </cell>
          <cell r="AR3843">
            <v>1</v>
          </cell>
          <cell r="AS3843">
            <v>1</v>
          </cell>
          <cell r="AT3843">
            <v>1</v>
          </cell>
          <cell r="AU3843">
            <v>2</v>
          </cell>
          <cell r="AV3843">
            <v>14</v>
          </cell>
          <cell r="AW3843">
            <v>3</v>
          </cell>
        </row>
        <row r="3844">
          <cell r="B3844">
            <v>40005521</v>
          </cell>
          <cell r="C3844" t="str">
            <v>BUTTON A FOR DC-CL/LS</v>
          </cell>
          <cell r="D3844">
            <v>0</v>
          </cell>
          <cell r="E3844" t="str">
            <v>Active</v>
          </cell>
          <cell r="F3844" t="str">
            <v>P</v>
          </cell>
          <cell r="G3844">
            <v>1</v>
          </cell>
          <cell r="H3844">
            <v>0</v>
          </cell>
          <cell r="I3844">
            <v>0</v>
          </cell>
          <cell r="J3844">
            <v>0</v>
          </cell>
          <cell r="K3844">
            <v>0</v>
          </cell>
          <cell r="L3844">
            <v>0</v>
          </cell>
          <cell r="M3844">
            <v>0</v>
          </cell>
          <cell r="N3844">
            <v>0</v>
          </cell>
          <cell r="O3844">
            <v>0</v>
          </cell>
          <cell r="P3844">
            <v>0</v>
          </cell>
          <cell r="Q3844">
            <v>0</v>
          </cell>
          <cell r="R3844">
            <v>0</v>
          </cell>
          <cell r="S3844">
            <v>0</v>
          </cell>
          <cell r="T3844">
            <v>0</v>
          </cell>
          <cell r="U3844">
            <v>0</v>
          </cell>
          <cell r="V3844">
            <v>0</v>
          </cell>
          <cell r="W3844">
            <v>0</v>
          </cell>
          <cell r="X3844">
            <v>0</v>
          </cell>
          <cell r="Y3844">
            <v>0</v>
          </cell>
          <cell r="Z3844">
            <v>0</v>
          </cell>
          <cell r="AA3844">
            <v>0</v>
          </cell>
          <cell r="AB3844">
            <v>0</v>
          </cell>
          <cell r="AC3844">
            <v>0</v>
          </cell>
          <cell r="AD3844">
            <v>0</v>
          </cell>
          <cell r="AE3844">
            <v>0</v>
          </cell>
          <cell r="AF3844">
            <v>0</v>
          </cell>
          <cell r="AG3844">
            <v>0</v>
          </cell>
          <cell r="AH3844">
            <v>0</v>
          </cell>
          <cell r="AI3844">
            <v>0</v>
          </cell>
          <cell r="AJ3844">
            <v>0</v>
          </cell>
          <cell r="AK3844">
            <v>0</v>
          </cell>
          <cell r="AL3844">
            <v>0</v>
          </cell>
          <cell r="AM3844">
            <v>0</v>
          </cell>
          <cell r="AN3844">
            <v>0</v>
          </cell>
          <cell r="AO3844">
            <v>0</v>
          </cell>
          <cell r="AP3844">
            <v>0</v>
          </cell>
          <cell r="AQ3844">
            <v>0</v>
          </cell>
          <cell r="AR3844">
            <v>0</v>
          </cell>
          <cell r="AS3844">
            <v>0</v>
          </cell>
          <cell r="AT3844">
            <v>0</v>
          </cell>
          <cell r="AU3844">
            <v>0</v>
          </cell>
          <cell r="AV3844">
            <v>0</v>
          </cell>
          <cell r="AW3844">
            <v>0</v>
          </cell>
        </row>
        <row r="3845">
          <cell r="B3845">
            <v>40005522</v>
          </cell>
          <cell r="C3845" t="str">
            <v>CONNECTING SLEEVE FOR DC-JR</v>
          </cell>
          <cell r="D3845">
            <v>0</v>
          </cell>
          <cell r="E3845" t="str">
            <v>Active</v>
          </cell>
          <cell r="F3845" t="str">
            <v>P</v>
          </cell>
          <cell r="G3845">
            <v>1</v>
          </cell>
          <cell r="H3845">
            <v>0</v>
          </cell>
          <cell r="I3845">
            <v>0</v>
          </cell>
          <cell r="J3845">
            <v>0</v>
          </cell>
          <cell r="K3845">
            <v>0</v>
          </cell>
          <cell r="L3845">
            <v>0</v>
          </cell>
          <cell r="M3845">
            <v>0</v>
          </cell>
          <cell r="N3845">
            <v>0</v>
          </cell>
          <cell r="O3845">
            <v>0</v>
          </cell>
          <cell r="P3845">
            <v>0</v>
          </cell>
          <cell r="Q3845">
            <v>0</v>
          </cell>
          <cell r="R3845">
            <v>0</v>
          </cell>
          <cell r="S3845">
            <v>0</v>
          </cell>
          <cell r="T3845">
            <v>0</v>
          </cell>
          <cell r="U3845">
            <v>0</v>
          </cell>
          <cell r="V3845">
            <v>0</v>
          </cell>
          <cell r="W3845">
            <v>0</v>
          </cell>
          <cell r="X3845">
            <v>0</v>
          </cell>
          <cell r="Y3845">
            <v>0</v>
          </cell>
          <cell r="Z3845">
            <v>0</v>
          </cell>
          <cell r="AA3845">
            <v>0</v>
          </cell>
          <cell r="AB3845">
            <v>0</v>
          </cell>
          <cell r="AC3845">
            <v>0</v>
          </cell>
          <cell r="AD3845">
            <v>0</v>
          </cell>
          <cell r="AE3845">
            <v>0</v>
          </cell>
          <cell r="AF3845">
            <v>0</v>
          </cell>
          <cell r="AG3845">
            <v>0</v>
          </cell>
          <cell r="AH3845">
            <v>0</v>
          </cell>
          <cell r="AI3845">
            <v>0</v>
          </cell>
          <cell r="AJ3845">
            <v>0</v>
          </cell>
          <cell r="AK3845">
            <v>0</v>
          </cell>
          <cell r="AL3845">
            <v>0</v>
          </cell>
          <cell r="AM3845">
            <v>0</v>
          </cell>
          <cell r="AN3845">
            <v>0</v>
          </cell>
          <cell r="AO3845">
            <v>0</v>
          </cell>
          <cell r="AP3845">
            <v>0</v>
          </cell>
          <cell r="AQ3845">
            <v>0</v>
          </cell>
          <cell r="AR3845">
            <v>0</v>
          </cell>
          <cell r="AS3845">
            <v>0</v>
          </cell>
          <cell r="AT3845">
            <v>0</v>
          </cell>
          <cell r="AU3845">
            <v>0</v>
          </cell>
          <cell r="AV3845">
            <v>0</v>
          </cell>
          <cell r="AW3845">
            <v>0</v>
          </cell>
        </row>
        <row r="3846">
          <cell r="B3846">
            <v>40011732</v>
          </cell>
          <cell r="C3846" t="str">
            <v>MAKITA CHANGE LEVER HR3001 459174-8</v>
          </cell>
          <cell r="F3846" t="str">
            <v>P</v>
          </cell>
          <cell r="G3846">
            <v>3</v>
          </cell>
          <cell r="H3846">
            <v>0</v>
          </cell>
          <cell r="I3846">
            <v>0</v>
          </cell>
          <cell r="J3846">
            <v>0</v>
          </cell>
          <cell r="K3846">
            <v>0</v>
          </cell>
          <cell r="L3846">
            <v>0</v>
          </cell>
          <cell r="M3846">
            <v>0</v>
          </cell>
          <cell r="Y3846">
            <v>0</v>
          </cell>
          <cell r="Z3846">
            <v>0</v>
          </cell>
          <cell r="AA3846">
            <v>0</v>
          </cell>
          <cell r="AB3846">
            <v>0</v>
          </cell>
          <cell r="AC3846">
            <v>0</v>
          </cell>
          <cell r="AD3846">
            <v>0</v>
          </cell>
          <cell r="AE3846">
            <v>0</v>
          </cell>
          <cell r="AF3846">
            <v>0</v>
          </cell>
          <cell r="AG3846">
            <v>0</v>
          </cell>
          <cell r="AH3846">
            <v>0</v>
          </cell>
          <cell r="AI3846">
            <v>0</v>
          </cell>
          <cell r="AJ3846">
            <v>0</v>
          </cell>
          <cell r="AK3846">
            <v>0</v>
          </cell>
          <cell r="AL3846">
            <v>0</v>
          </cell>
          <cell r="AM3846">
            <v>0</v>
          </cell>
          <cell r="AN3846">
            <v>0</v>
          </cell>
          <cell r="AO3846">
            <v>0</v>
          </cell>
          <cell r="AP3846">
            <v>0</v>
          </cell>
          <cell r="AQ3846">
            <v>0</v>
          </cell>
          <cell r="AR3846">
            <v>0</v>
          </cell>
          <cell r="AS3846">
            <v>0</v>
          </cell>
          <cell r="AT3846">
            <v>0</v>
          </cell>
          <cell r="AU3846">
            <v>0</v>
          </cell>
          <cell r="AV3846">
            <v>0</v>
          </cell>
          <cell r="AW3846">
            <v>0</v>
          </cell>
        </row>
        <row r="3847">
          <cell r="B3847">
            <v>40011733</v>
          </cell>
          <cell r="C3847" t="str">
            <v>MAKITA LINK LEVER HR3001 459175-6</v>
          </cell>
          <cell r="F3847" t="str">
            <v>P</v>
          </cell>
          <cell r="G3847">
            <v>1</v>
          </cell>
          <cell r="H3847">
            <v>0</v>
          </cell>
          <cell r="I3847">
            <v>0</v>
          </cell>
          <cell r="J3847">
            <v>0</v>
          </cell>
          <cell r="K3847">
            <v>0</v>
          </cell>
          <cell r="L3847">
            <v>0</v>
          </cell>
          <cell r="M3847">
            <v>0</v>
          </cell>
          <cell r="Y3847">
            <v>0</v>
          </cell>
          <cell r="Z3847">
            <v>0</v>
          </cell>
          <cell r="AA3847">
            <v>0</v>
          </cell>
          <cell r="AB3847">
            <v>0</v>
          </cell>
          <cell r="AC3847">
            <v>0</v>
          </cell>
          <cell r="AD3847">
            <v>0</v>
          </cell>
          <cell r="AE3847">
            <v>0</v>
          </cell>
          <cell r="AF3847">
            <v>0</v>
          </cell>
          <cell r="AG3847">
            <v>0</v>
          </cell>
          <cell r="AH3847">
            <v>0</v>
          </cell>
          <cell r="AI3847">
            <v>0</v>
          </cell>
          <cell r="AJ3847">
            <v>0</v>
          </cell>
          <cell r="AK3847">
            <v>0</v>
          </cell>
          <cell r="AL3847">
            <v>0</v>
          </cell>
          <cell r="AM3847">
            <v>0</v>
          </cell>
          <cell r="AN3847">
            <v>0</v>
          </cell>
          <cell r="AO3847">
            <v>0</v>
          </cell>
          <cell r="AP3847">
            <v>0</v>
          </cell>
          <cell r="AQ3847">
            <v>0</v>
          </cell>
          <cell r="AR3847">
            <v>0</v>
          </cell>
          <cell r="AS3847">
            <v>0</v>
          </cell>
          <cell r="AT3847">
            <v>0</v>
          </cell>
          <cell r="AU3847">
            <v>0</v>
          </cell>
          <cell r="AV3847">
            <v>0</v>
          </cell>
          <cell r="AW3847">
            <v>0</v>
          </cell>
        </row>
        <row r="3848">
          <cell r="B3848">
            <v>40005523</v>
          </cell>
          <cell r="C3848" t="str">
            <v>LENS CASE FOR DC-CL</v>
          </cell>
          <cell r="D3848">
            <v>0</v>
          </cell>
          <cell r="E3848" t="str">
            <v>Active</v>
          </cell>
          <cell r="F3848" t="str">
            <v>P</v>
          </cell>
          <cell r="G3848">
            <v>1</v>
          </cell>
          <cell r="H3848">
            <v>0</v>
          </cell>
          <cell r="I3848">
            <v>0</v>
          </cell>
          <cell r="J3848">
            <v>0</v>
          </cell>
          <cell r="K3848">
            <v>0</v>
          </cell>
          <cell r="L3848">
            <v>0</v>
          </cell>
          <cell r="M3848">
            <v>0</v>
          </cell>
          <cell r="N3848">
            <v>0</v>
          </cell>
          <cell r="O3848">
            <v>0</v>
          </cell>
          <cell r="P3848">
            <v>0</v>
          </cell>
          <cell r="Q3848">
            <v>0</v>
          </cell>
          <cell r="R3848">
            <v>0</v>
          </cell>
          <cell r="S3848">
            <v>0</v>
          </cell>
          <cell r="T3848">
            <v>0</v>
          </cell>
          <cell r="U3848">
            <v>0</v>
          </cell>
          <cell r="V3848">
            <v>0</v>
          </cell>
          <cell r="W3848">
            <v>0</v>
          </cell>
          <cell r="X3848">
            <v>0</v>
          </cell>
          <cell r="Y3848">
            <v>0</v>
          </cell>
          <cell r="Z3848">
            <v>0</v>
          </cell>
          <cell r="AA3848">
            <v>0</v>
          </cell>
          <cell r="AB3848">
            <v>0</v>
          </cell>
          <cell r="AC3848">
            <v>0</v>
          </cell>
          <cell r="AD3848">
            <v>0</v>
          </cell>
          <cell r="AE3848">
            <v>0</v>
          </cell>
          <cell r="AF3848">
            <v>0</v>
          </cell>
          <cell r="AG3848">
            <v>0</v>
          </cell>
          <cell r="AH3848">
            <v>0</v>
          </cell>
          <cell r="AI3848">
            <v>0</v>
          </cell>
          <cell r="AJ3848">
            <v>0</v>
          </cell>
          <cell r="AK3848">
            <v>0</v>
          </cell>
          <cell r="AL3848">
            <v>0</v>
          </cell>
          <cell r="AM3848">
            <v>0</v>
          </cell>
          <cell r="AN3848">
            <v>0</v>
          </cell>
          <cell r="AO3848">
            <v>0</v>
          </cell>
          <cell r="AP3848">
            <v>0</v>
          </cell>
          <cell r="AQ3848">
            <v>0</v>
          </cell>
          <cell r="AR3848">
            <v>0</v>
          </cell>
          <cell r="AS3848">
            <v>0</v>
          </cell>
          <cell r="AT3848">
            <v>0</v>
          </cell>
          <cell r="AU3848">
            <v>0</v>
          </cell>
          <cell r="AV3848">
            <v>0</v>
          </cell>
          <cell r="AW3848">
            <v>0</v>
          </cell>
        </row>
        <row r="3849">
          <cell r="B3849">
            <v>40005524</v>
          </cell>
          <cell r="C3849" t="str">
            <v>SWITCH LEVER FOR DC-OPE</v>
          </cell>
          <cell r="D3849">
            <v>0</v>
          </cell>
          <cell r="E3849" t="str">
            <v>Active</v>
          </cell>
          <cell r="F3849" t="str">
            <v>P</v>
          </cell>
          <cell r="G3849">
            <v>1</v>
          </cell>
          <cell r="H3849">
            <v>0</v>
          </cell>
          <cell r="I3849">
            <v>0</v>
          </cell>
          <cell r="J3849">
            <v>0</v>
          </cell>
          <cell r="K3849">
            <v>0</v>
          </cell>
          <cell r="L3849">
            <v>0</v>
          </cell>
          <cell r="M3849">
            <v>0</v>
          </cell>
          <cell r="N3849">
            <v>0</v>
          </cell>
          <cell r="O3849">
            <v>0</v>
          </cell>
          <cell r="P3849">
            <v>0</v>
          </cell>
          <cell r="Q3849">
            <v>0</v>
          </cell>
          <cell r="R3849">
            <v>0</v>
          </cell>
          <cell r="S3849">
            <v>0</v>
          </cell>
          <cell r="T3849">
            <v>0</v>
          </cell>
          <cell r="U3849">
            <v>0</v>
          </cell>
          <cell r="V3849">
            <v>0</v>
          </cell>
          <cell r="W3849">
            <v>0</v>
          </cell>
          <cell r="X3849">
            <v>0</v>
          </cell>
          <cell r="Y3849">
            <v>0</v>
          </cell>
          <cell r="Z3849">
            <v>0</v>
          </cell>
          <cell r="AA3849">
            <v>0</v>
          </cell>
          <cell r="AB3849">
            <v>0</v>
          </cell>
          <cell r="AC3849">
            <v>0</v>
          </cell>
          <cell r="AD3849">
            <v>0</v>
          </cell>
          <cell r="AE3849">
            <v>0</v>
          </cell>
          <cell r="AF3849">
            <v>0</v>
          </cell>
          <cell r="AG3849">
            <v>0</v>
          </cell>
          <cell r="AH3849">
            <v>0</v>
          </cell>
          <cell r="AI3849">
            <v>0</v>
          </cell>
          <cell r="AJ3849">
            <v>0</v>
          </cell>
          <cell r="AK3849">
            <v>0</v>
          </cell>
          <cell r="AL3849">
            <v>0</v>
          </cell>
          <cell r="AM3849">
            <v>0</v>
          </cell>
          <cell r="AN3849">
            <v>0</v>
          </cell>
          <cell r="AO3849">
            <v>0</v>
          </cell>
          <cell r="AP3849">
            <v>0</v>
          </cell>
          <cell r="AQ3849">
            <v>0</v>
          </cell>
          <cell r="AR3849">
            <v>0</v>
          </cell>
          <cell r="AS3849">
            <v>0</v>
          </cell>
          <cell r="AT3849">
            <v>0</v>
          </cell>
          <cell r="AU3849">
            <v>0</v>
          </cell>
          <cell r="AV3849">
            <v>0</v>
          </cell>
          <cell r="AW3849">
            <v>0</v>
          </cell>
        </row>
        <row r="3850">
          <cell r="B3850">
            <v>40005525</v>
          </cell>
          <cell r="C3850" t="str">
            <v>LOCK OFF LEVER FOR DC-OPE</v>
          </cell>
          <cell r="D3850">
            <v>0</v>
          </cell>
          <cell r="E3850" t="str">
            <v>Active</v>
          </cell>
          <cell r="F3850" t="str">
            <v>P</v>
          </cell>
          <cell r="G3850">
            <v>1</v>
          </cell>
          <cell r="H3850">
            <v>0</v>
          </cell>
          <cell r="I3850">
            <v>0</v>
          </cell>
          <cell r="J3850">
            <v>0</v>
          </cell>
          <cell r="K3850">
            <v>0</v>
          </cell>
          <cell r="L3850">
            <v>0</v>
          </cell>
          <cell r="M3850">
            <v>0</v>
          </cell>
          <cell r="N3850">
            <v>0</v>
          </cell>
          <cell r="O3850">
            <v>0</v>
          </cell>
          <cell r="P3850">
            <v>0</v>
          </cell>
          <cell r="Q3850">
            <v>0</v>
          </cell>
          <cell r="R3850">
            <v>0</v>
          </cell>
          <cell r="S3850">
            <v>0</v>
          </cell>
          <cell r="T3850">
            <v>0</v>
          </cell>
          <cell r="U3850">
            <v>0</v>
          </cell>
          <cell r="V3850">
            <v>0</v>
          </cell>
          <cell r="W3850">
            <v>0</v>
          </cell>
          <cell r="X3850">
            <v>0</v>
          </cell>
          <cell r="Y3850">
            <v>0</v>
          </cell>
          <cell r="Z3850">
            <v>0</v>
          </cell>
          <cell r="AA3850">
            <v>0</v>
          </cell>
          <cell r="AB3850">
            <v>0</v>
          </cell>
          <cell r="AC3850">
            <v>0</v>
          </cell>
          <cell r="AD3850">
            <v>0</v>
          </cell>
          <cell r="AE3850">
            <v>0</v>
          </cell>
          <cell r="AF3850">
            <v>0</v>
          </cell>
          <cell r="AG3850">
            <v>0</v>
          </cell>
          <cell r="AH3850">
            <v>0</v>
          </cell>
          <cell r="AI3850">
            <v>0</v>
          </cell>
          <cell r="AJ3850">
            <v>0</v>
          </cell>
          <cell r="AK3850">
            <v>0</v>
          </cell>
          <cell r="AL3850">
            <v>0</v>
          </cell>
          <cell r="AM3850">
            <v>0</v>
          </cell>
          <cell r="AN3850">
            <v>0</v>
          </cell>
          <cell r="AO3850">
            <v>0</v>
          </cell>
          <cell r="AP3850">
            <v>0</v>
          </cell>
          <cell r="AQ3850">
            <v>0</v>
          </cell>
          <cell r="AR3850">
            <v>0</v>
          </cell>
          <cell r="AS3850">
            <v>0</v>
          </cell>
          <cell r="AT3850">
            <v>0</v>
          </cell>
          <cell r="AU3850">
            <v>0</v>
          </cell>
          <cell r="AV3850">
            <v>0</v>
          </cell>
          <cell r="AW3850">
            <v>0</v>
          </cell>
        </row>
        <row r="3851">
          <cell r="B3851">
            <v>40005526</v>
          </cell>
          <cell r="C3851" t="str">
            <v>BAFFLE PLATE FOR DC-OPE</v>
          </cell>
          <cell r="D3851">
            <v>0</v>
          </cell>
          <cell r="E3851" t="str">
            <v>Active</v>
          </cell>
          <cell r="F3851" t="str">
            <v>P</v>
          </cell>
          <cell r="G3851">
            <v>1</v>
          </cell>
          <cell r="H3851">
            <v>0</v>
          </cell>
          <cell r="I3851">
            <v>0</v>
          </cell>
          <cell r="J3851">
            <v>0</v>
          </cell>
          <cell r="K3851">
            <v>0</v>
          </cell>
          <cell r="L3851">
            <v>0</v>
          </cell>
          <cell r="M3851">
            <v>0</v>
          </cell>
          <cell r="N3851">
            <v>0</v>
          </cell>
          <cell r="O3851">
            <v>0</v>
          </cell>
          <cell r="P3851">
            <v>0</v>
          </cell>
          <cell r="Q3851">
            <v>0</v>
          </cell>
          <cell r="R3851">
            <v>0</v>
          </cell>
          <cell r="S3851">
            <v>0</v>
          </cell>
          <cell r="T3851">
            <v>0</v>
          </cell>
          <cell r="U3851">
            <v>0</v>
          </cell>
          <cell r="V3851">
            <v>0</v>
          </cell>
          <cell r="W3851">
            <v>0</v>
          </cell>
          <cell r="X3851">
            <v>0</v>
          </cell>
          <cell r="Y3851">
            <v>0</v>
          </cell>
          <cell r="Z3851">
            <v>0</v>
          </cell>
          <cell r="AA3851">
            <v>0</v>
          </cell>
          <cell r="AB3851">
            <v>0</v>
          </cell>
          <cell r="AC3851">
            <v>0</v>
          </cell>
          <cell r="AD3851">
            <v>0</v>
          </cell>
          <cell r="AE3851">
            <v>0</v>
          </cell>
          <cell r="AF3851">
            <v>0</v>
          </cell>
          <cell r="AG3851">
            <v>0</v>
          </cell>
          <cell r="AH3851">
            <v>0</v>
          </cell>
          <cell r="AI3851">
            <v>0</v>
          </cell>
          <cell r="AJ3851">
            <v>0</v>
          </cell>
          <cell r="AK3851">
            <v>0</v>
          </cell>
          <cell r="AL3851">
            <v>0</v>
          </cell>
          <cell r="AM3851">
            <v>0</v>
          </cell>
          <cell r="AN3851">
            <v>0</v>
          </cell>
          <cell r="AO3851">
            <v>0</v>
          </cell>
          <cell r="AP3851">
            <v>0</v>
          </cell>
          <cell r="AQ3851">
            <v>0</v>
          </cell>
          <cell r="AR3851">
            <v>0</v>
          </cell>
          <cell r="AS3851">
            <v>0</v>
          </cell>
          <cell r="AT3851">
            <v>0</v>
          </cell>
          <cell r="AU3851">
            <v>0</v>
          </cell>
          <cell r="AV3851">
            <v>0</v>
          </cell>
          <cell r="AW3851">
            <v>0</v>
          </cell>
        </row>
        <row r="3852">
          <cell r="B3852">
            <v>40005528</v>
          </cell>
          <cell r="C3852" t="str">
            <v>RELEASE DRUM FOR JR001G</v>
          </cell>
          <cell r="D3852" t="str">
            <v>413P68-7</v>
          </cell>
          <cell r="E3852" t="str">
            <v>Slow Moving</v>
          </cell>
          <cell r="F3852" t="str">
            <v>P</v>
          </cell>
          <cell r="G3852">
            <v>1</v>
          </cell>
          <cell r="H3852">
            <v>0</v>
          </cell>
          <cell r="I3852">
            <v>0</v>
          </cell>
          <cell r="J3852">
            <v>0</v>
          </cell>
          <cell r="K3852">
            <v>0</v>
          </cell>
          <cell r="L3852">
            <v>0</v>
          </cell>
          <cell r="M3852">
            <v>0</v>
          </cell>
          <cell r="N3852">
            <v>0</v>
          </cell>
          <cell r="O3852">
            <v>0</v>
          </cell>
          <cell r="P3852">
            <v>0</v>
          </cell>
          <cell r="Q3852">
            <v>0</v>
          </cell>
          <cell r="R3852">
            <v>0</v>
          </cell>
          <cell r="S3852">
            <v>0</v>
          </cell>
          <cell r="T3852">
            <v>0</v>
          </cell>
          <cell r="U3852">
            <v>0</v>
          </cell>
          <cell r="V3852">
            <v>0</v>
          </cell>
          <cell r="W3852">
            <v>0</v>
          </cell>
          <cell r="X3852">
            <v>0</v>
          </cell>
          <cell r="Y3852">
            <v>0</v>
          </cell>
          <cell r="Z3852">
            <v>0</v>
          </cell>
          <cell r="AA3852">
            <v>0</v>
          </cell>
          <cell r="AB3852">
            <v>0</v>
          </cell>
          <cell r="AC3852">
            <v>0</v>
          </cell>
          <cell r="AD3852">
            <v>0</v>
          </cell>
          <cell r="AE3852">
            <v>0</v>
          </cell>
          <cell r="AF3852">
            <v>0</v>
          </cell>
          <cell r="AG3852">
            <v>0</v>
          </cell>
          <cell r="AH3852">
            <v>0</v>
          </cell>
          <cell r="AI3852">
            <v>0</v>
          </cell>
          <cell r="AJ3852">
            <v>0</v>
          </cell>
          <cell r="AK3852">
            <v>0</v>
          </cell>
          <cell r="AL3852">
            <v>0</v>
          </cell>
          <cell r="AM3852">
            <v>0</v>
          </cell>
          <cell r="AN3852">
            <v>0</v>
          </cell>
          <cell r="AO3852">
            <v>0</v>
          </cell>
          <cell r="AP3852">
            <v>0</v>
          </cell>
          <cell r="AQ3852">
            <v>0</v>
          </cell>
          <cell r="AR3852">
            <v>0</v>
          </cell>
          <cell r="AS3852">
            <v>0</v>
          </cell>
          <cell r="AT3852">
            <v>0</v>
          </cell>
          <cell r="AU3852">
            <v>0</v>
          </cell>
          <cell r="AV3852">
            <v>0</v>
          </cell>
          <cell r="AW3852">
            <v>0</v>
          </cell>
        </row>
        <row r="3853">
          <cell r="B3853">
            <v>40005529</v>
          </cell>
          <cell r="C3853" t="str">
            <v>LOCK LEVER FOR JR001G</v>
          </cell>
          <cell r="D3853">
            <v>0</v>
          </cell>
          <cell r="E3853" t="str">
            <v>Active</v>
          </cell>
          <cell r="F3853" t="str">
            <v>P</v>
          </cell>
          <cell r="G3853">
            <v>1</v>
          </cell>
          <cell r="H3853">
            <v>0</v>
          </cell>
          <cell r="I3853">
            <v>0</v>
          </cell>
          <cell r="J3853">
            <v>0</v>
          </cell>
          <cell r="K3853">
            <v>0</v>
          </cell>
          <cell r="L3853">
            <v>0</v>
          </cell>
          <cell r="M3853">
            <v>0</v>
          </cell>
          <cell r="N3853">
            <v>0</v>
          </cell>
          <cell r="O3853">
            <v>0</v>
          </cell>
          <cell r="P3853">
            <v>0</v>
          </cell>
          <cell r="Q3853">
            <v>0</v>
          </cell>
          <cell r="R3853">
            <v>0</v>
          </cell>
          <cell r="S3853">
            <v>0</v>
          </cell>
          <cell r="T3853">
            <v>0</v>
          </cell>
          <cell r="U3853">
            <v>0</v>
          </cell>
          <cell r="V3853">
            <v>0</v>
          </cell>
          <cell r="W3853">
            <v>0</v>
          </cell>
          <cell r="X3853">
            <v>0</v>
          </cell>
          <cell r="Y3853">
            <v>0</v>
          </cell>
          <cell r="Z3853">
            <v>0</v>
          </cell>
          <cell r="AA3853">
            <v>0</v>
          </cell>
          <cell r="AB3853">
            <v>0</v>
          </cell>
          <cell r="AC3853">
            <v>0</v>
          </cell>
          <cell r="AD3853">
            <v>0</v>
          </cell>
          <cell r="AE3853">
            <v>0</v>
          </cell>
          <cell r="AF3853">
            <v>0</v>
          </cell>
          <cell r="AG3853">
            <v>0</v>
          </cell>
          <cell r="AH3853">
            <v>0</v>
          </cell>
          <cell r="AI3853">
            <v>0</v>
          </cell>
          <cell r="AJ3853">
            <v>0</v>
          </cell>
          <cell r="AK3853">
            <v>0</v>
          </cell>
          <cell r="AL3853">
            <v>0</v>
          </cell>
          <cell r="AM3853">
            <v>0</v>
          </cell>
          <cell r="AN3853">
            <v>0</v>
          </cell>
          <cell r="AO3853">
            <v>0</v>
          </cell>
          <cell r="AP3853">
            <v>0</v>
          </cell>
          <cell r="AQ3853">
            <v>0</v>
          </cell>
          <cell r="AR3853">
            <v>0</v>
          </cell>
          <cell r="AS3853">
            <v>0</v>
          </cell>
          <cell r="AT3853">
            <v>0</v>
          </cell>
          <cell r="AU3853">
            <v>0</v>
          </cell>
          <cell r="AV3853">
            <v>0</v>
          </cell>
          <cell r="AW3853">
            <v>0</v>
          </cell>
        </row>
        <row r="3854">
          <cell r="B3854">
            <v>40007450</v>
          </cell>
          <cell r="C3854" t="str">
            <v>ARMATURE ASS'Y 230V-250V FOR 5201N</v>
          </cell>
          <cell r="D3854">
            <v>0</v>
          </cell>
          <cell r="E3854" t="str">
            <v>Active</v>
          </cell>
          <cell r="F3854" t="str">
            <v>P</v>
          </cell>
          <cell r="G3854">
            <v>8</v>
          </cell>
          <cell r="H3854">
            <v>0</v>
          </cell>
          <cell r="I3854">
            <v>0</v>
          </cell>
          <cell r="J3854">
            <v>4</v>
          </cell>
          <cell r="K3854">
            <v>0.66666666666666663</v>
          </cell>
          <cell r="L3854">
            <v>11</v>
          </cell>
          <cell r="M3854">
            <v>0.91666666666666663</v>
          </cell>
          <cell r="N3854">
            <v>1</v>
          </cell>
          <cell r="O3854">
            <v>0</v>
          </cell>
          <cell r="P3854">
            <v>2</v>
          </cell>
          <cell r="Q3854">
            <v>1</v>
          </cell>
          <cell r="R3854">
            <v>0</v>
          </cell>
          <cell r="S3854">
            <v>1</v>
          </cell>
          <cell r="T3854">
            <v>0</v>
          </cell>
          <cell r="U3854">
            <v>0</v>
          </cell>
          <cell r="V3854">
            <v>2</v>
          </cell>
          <cell r="W3854">
            <v>2</v>
          </cell>
          <cell r="X3854">
            <v>0</v>
          </cell>
          <cell r="Y3854">
            <v>0</v>
          </cell>
          <cell r="Z3854">
            <v>0</v>
          </cell>
          <cell r="AA3854">
            <v>0</v>
          </cell>
          <cell r="AB3854">
            <v>1</v>
          </cell>
          <cell r="AC3854">
            <v>2</v>
          </cell>
          <cell r="AD3854">
            <v>0</v>
          </cell>
          <cell r="AE3854">
            <v>0</v>
          </cell>
          <cell r="AF3854">
            <v>0</v>
          </cell>
          <cell r="AG3854">
            <v>1</v>
          </cell>
          <cell r="AH3854">
            <v>3</v>
          </cell>
          <cell r="AI3854">
            <v>1</v>
          </cell>
          <cell r="AJ3854">
            <v>0</v>
          </cell>
          <cell r="AK3854">
            <v>0</v>
          </cell>
          <cell r="AL3854">
            <v>1</v>
          </cell>
          <cell r="AM3854">
            <v>2</v>
          </cell>
          <cell r="AN3854">
            <v>3</v>
          </cell>
          <cell r="AO3854">
            <v>1</v>
          </cell>
          <cell r="AP3854">
            <v>1</v>
          </cell>
          <cell r="AQ3854">
            <v>0</v>
          </cell>
          <cell r="AR3854">
            <v>0</v>
          </cell>
          <cell r="AS3854">
            <v>0</v>
          </cell>
          <cell r="AT3854">
            <v>3</v>
          </cell>
          <cell r="AU3854">
            <v>0</v>
          </cell>
          <cell r="AV3854">
            <v>11</v>
          </cell>
          <cell r="AW3854">
            <v>3</v>
          </cell>
        </row>
        <row r="3855">
          <cell r="B3855">
            <v>40007746</v>
          </cell>
          <cell r="C3855" t="str">
            <v>ARMATURE ASS'Y 240V FOR 9500NB</v>
          </cell>
          <cell r="D3855">
            <v>0</v>
          </cell>
          <cell r="E3855" t="str">
            <v>Active</v>
          </cell>
          <cell r="F3855" t="str">
            <v>P</v>
          </cell>
          <cell r="G3855">
            <v>85</v>
          </cell>
          <cell r="H3855">
            <v>0</v>
          </cell>
          <cell r="I3855">
            <v>63</v>
          </cell>
          <cell r="J3855">
            <v>149</v>
          </cell>
          <cell r="K3855">
            <v>24.833333333333332</v>
          </cell>
          <cell r="L3855">
            <v>320</v>
          </cell>
          <cell r="M3855">
            <v>26.666666666666668</v>
          </cell>
          <cell r="N3855">
            <v>36</v>
          </cell>
          <cell r="O3855">
            <v>21</v>
          </cell>
          <cell r="P3855">
            <v>27</v>
          </cell>
          <cell r="Q3855">
            <v>32</v>
          </cell>
          <cell r="R3855">
            <v>14</v>
          </cell>
          <cell r="S3855">
            <v>36</v>
          </cell>
          <cell r="T3855">
            <v>37</v>
          </cell>
          <cell r="U3855">
            <v>22</v>
          </cell>
          <cell r="V3855">
            <v>19</v>
          </cell>
          <cell r="W3855">
            <v>17</v>
          </cell>
          <cell r="X3855">
            <v>23</v>
          </cell>
          <cell r="Y3855">
            <v>15</v>
          </cell>
          <cell r="Z3855">
            <v>36</v>
          </cell>
          <cell r="AA3855">
            <v>9</v>
          </cell>
          <cell r="AB3855">
            <v>8</v>
          </cell>
          <cell r="AC3855">
            <v>36</v>
          </cell>
          <cell r="AD3855">
            <v>3</v>
          </cell>
          <cell r="AE3855">
            <v>26</v>
          </cell>
          <cell r="AF3855">
            <v>16</v>
          </cell>
          <cell r="AG3855">
            <v>3</v>
          </cell>
          <cell r="AH3855">
            <v>37</v>
          </cell>
          <cell r="AI3855">
            <v>29</v>
          </cell>
          <cell r="AJ3855">
            <v>18</v>
          </cell>
          <cell r="AK3855">
            <v>21</v>
          </cell>
          <cell r="AL3855">
            <v>28</v>
          </cell>
          <cell r="AM3855">
            <v>26</v>
          </cell>
          <cell r="AN3855">
            <v>46</v>
          </cell>
          <cell r="AO3855">
            <v>32</v>
          </cell>
          <cell r="AP3855">
            <v>42</v>
          </cell>
          <cell r="AQ3855">
            <v>38</v>
          </cell>
          <cell r="AR3855">
            <v>6</v>
          </cell>
          <cell r="AS3855">
            <v>2</v>
          </cell>
          <cell r="AT3855">
            <v>31</v>
          </cell>
          <cell r="AU3855">
            <v>30</v>
          </cell>
          <cell r="AV3855">
            <v>320</v>
          </cell>
          <cell r="AW3855">
            <v>46</v>
          </cell>
        </row>
        <row r="3856">
          <cell r="B3856">
            <v>40007496</v>
          </cell>
          <cell r="C3856" t="str">
            <v>ARMATURE ASS'Y 240V FOR LS0714</v>
          </cell>
          <cell r="D3856">
            <v>0</v>
          </cell>
          <cell r="E3856" t="str">
            <v>Active</v>
          </cell>
          <cell r="F3856" t="str">
            <v>P</v>
          </cell>
          <cell r="G3856">
            <v>5</v>
          </cell>
          <cell r="H3856">
            <v>0</v>
          </cell>
          <cell r="I3856">
            <v>0</v>
          </cell>
          <cell r="J3856">
            <v>11</v>
          </cell>
          <cell r="K3856">
            <v>1.8333333333333333</v>
          </cell>
          <cell r="L3856">
            <v>24</v>
          </cell>
          <cell r="M3856">
            <v>2</v>
          </cell>
          <cell r="N3856">
            <v>0</v>
          </cell>
          <cell r="O3856">
            <v>1</v>
          </cell>
          <cell r="P3856">
            <v>0</v>
          </cell>
          <cell r="Q3856">
            <v>2</v>
          </cell>
          <cell r="R3856">
            <v>4</v>
          </cell>
          <cell r="S3856">
            <v>2</v>
          </cell>
          <cell r="T3856">
            <v>1</v>
          </cell>
          <cell r="U3856">
            <v>1</v>
          </cell>
          <cell r="V3856">
            <v>0</v>
          </cell>
          <cell r="W3856">
            <v>0</v>
          </cell>
          <cell r="X3856">
            <v>2</v>
          </cell>
          <cell r="Y3856">
            <v>0</v>
          </cell>
          <cell r="Z3856">
            <v>1</v>
          </cell>
          <cell r="AA3856">
            <v>3</v>
          </cell>
          <cell r="AB3856">
            <v>1</v>
          </cell>
          <cell r="AC3856">
            <v>2</v>
          </cell>
          <cell r="AD3856">
            <v>0</v>
          </cell>
          <cell r="AE3856">
            <v>0</v>
          </cell>
          <cell r="AF3856">
            <v>3</v>
          </cell>
          <cell r="AG3856">
            <v>0</v>
          </cell>
          <cell r="AH3856">
            <v>0</v>
          </cell>
          <cell r="AI3856">
            <v>0</v>
          </cell>
          <cell r="AJ3856">
            <v>3</v>
          </cell>
          <cell r="AK3856">
            <v>1</v>
          </cell>
          <cell r="AL3856">
            <v>3</v>
          </cell>
          <cell r="AM3856">
            <v>2</v>
          </cell>
          <cell r="AN3856">
            <v>4</v>
          </cell>
          <cell r="AO3856">
            <v>0</v>
          </cell>
          <cell r="AP3856">
            <v>0</v>
          </cell>
          <cell r="AQ3856">
            <v>2</v>
          </cell>
          <cell r="AR3856">
            <v>1</v>
          </cell>
          <cell r="AS3856">
            <v>0</v>
          </cell>
          <cell r="AT3856">
            <v>8</v>
          </cell>
          <cell r="AU3856">
            <v>0</v>
          </cell>
          <cell r="AV3856">
            <v>24</v>
          </cell>
          <cell r="AW3856">
            <v>8</v>
          </cell>
        </row>
        <row r="3857">
          <cell r="B3857">
            <v>40006332</v>
          </cell>
          <cell r="C3857" t="str">
            <v>ARMATURE ASSY FOR 240V FOR 9556NB</v>
          </cell>
          <cell r="D3857">
            <v>0</v>
          </cell>
          <cell r="E3857" t="str">
            <v>Active</v>
          </cell>
          <cell r="F3857" t="str">
            <v>P</v>
          </cell>
          <cell r="G3857">
            <v>87</v>
          </cell>
          <cell r="H3857">
            <v>0</v>
          </cell>
          <cell r="I3857">
            <v>50</v>
          </cell>
          <cell r="J3857">
            <v>159</v>
          </cell>
          <cell r="K3857">
            <v>26.5</v>
          </cell>
          <cell r="L3857">
            <v>336</v>
          </cell>
          <cell r="M3857">
            <v>28</v>
          </cell>
          <cell r="N3857">
            <v>25</v>
          </cell>
          <cell r="O3857">
            <v>14</v>
          </cell>
          <cell r="P3857">
            <v>33</v>
          </cell>
          <cell r="Q3857">
            <v>33</v>
          </cell>
          <cell r="R3857">
            <v>41</v>
          </cell>
          <cell r="S3857">
            <v>38</v>
          </cell>
          <cell r="T3857">
            <v>21</v>
          </cell>
          <cell r="U3857">
            <v>11</v>
          </cell>
          <cell r="V3857">
            <v>13</v>
          </cell>
          <cell r="W3857">
            <v>34</v>
          </cell>
          <cell r="X3857">
            <v>27</v>
          </cell>
          <cell r="Y3857">
            <v>19</v>
          </cell>
          <cell r="Z3857">
            <v>38</v>
          </cell>
          <cell r="AA3857">
            <v>26</v>
          </cell>
          <cell r="AB3857">
            <v>15</v>
          </cell>
          <cell r="AC3857">
            <v>18</v>
          </cell>
          <cell r="AD3857">
            <v>0</v>
          </cell>
          <cell r="AE3857">
            <v>13</v>
          </cell>
          <cell r="AF3857">
            <v>28</v>
          </cell>
          <cell r="AG3857">
            <v>28</v>
          </cell>
          <cell r="AH3857">
            <v>32</v>
          </cell>
          <cell r="AI3857">
            <v>38</v>
          </cell>
          <cell r="AJ3857">
            <v>21</v>
          </cell>
          <cell r="AK3857">
            <v>25</v>
          </cell>
          <cell r="AL3857">
            <v>22</v>
          </cell>
          <cell r="AM3857">
            <v>49</v>
          </cell>
          <cell r="AN3857">
            <v>33</v>
          </cell>
          <cell r="AO3857">
            <v>27</v>
          </cell>
          <cell r="AP3857">
            <v>35</v>
          </cell>
          <cell r="AQ3857">
            <v>24</v>
          </cell>
          <cell r="AR3857">
            <v>27</v>
          </cell>
          <cell r="AS3857">
            <v>16</v>
          </cell>
          <cell r="AT3857">
            <v>28</v>
          </cell>
          <cell r="AU3857">
            <v>29</v>
          </cell>
          <cell r="AV3857">
            <v>336</v>
          </cell>
          <cell r="AW3857">
            <v>49</v>
          </cell>
        </row>
        <row r="3858">
          <cell r="B3858">
            <v>40008265</v>
          </cell>
          <cell r="C3858" t="str">
            <v>ARMATURE ASSY 240V FOR GA4030</v>
          </cell>
          <cell r="D3858">
            <v>0</v>
          </cell>
          <cell r="E3858" t="str">
            <v>Active</v>
          </cell>
          <cell r="F3858" t="str">
            <v>P</v>
          </cell>
          <cell r="G3858">
            <v>50</v>
          </cell>
          <cell r="H3858">
            <v>0</v>
          </cell>
          <cell r="I3858">
            <v>20</v>
          </cell>
          <cell r="J3858">
            <v>52</v>
          </cell>
          <cell r="K3858">
            <v>8.6666666666666661</v>
          </cell>
          <cell r="L3858">
            <v>124</v>
          </cell>
          <cell r="M3858">
            <v>10.333333333333334</v>
          </cell>
          <cell r="N3858">
            <v>9</v>
          </cell>
          <cell r="O3858">
            <v>11</v>
          </cell>
          <cell r="P3858">
            <v>9</v>
          </cell>
          <cell r="Q3858">
            <v>1</v>
          </cell>
          <cell r="R3858">
            <v>6</v>
          </cell>
          <cell r="S3858">
            <v>6</v>
          </cell>
          <cell r="T3858">
            <v>6</v>
          </cell>
          <cell r="U3858">
            <v>12</v>
          </cell>
          <cell r="V3858">
            <v>4</v>
          </cell>
          <cell r="W3858">
            <v>5</v>
          </cell>
          <cell r="X3858">
            <v>0</v>
          </cell>
          <cell r="Y3858">
            <v>6</v>
          </cell>
          <cell r="Z3858">
            <v>10</v>
          </cell>
          <cell r="AA3858">
            <v>1</v>
          </cell>
          <cell r="AB3858">
            <v>1</v>
          </cell>
          <cell r="AC3858">
            <v>7</v>
          </cell>
          <cell r="AD3858">
            <v>0</v>
          </cell>
          <cell r="AE3858">
            <v>17</v>
          </cell>
          <cell r="AF3858">
            <v>3</v>
          </cell>
          <cell r="AG3858">
            <v>10</v>
          </cell>
          <cell r="AH3858">
            <v>8</v>
          </cell>
          <cell r="AI3858">
            <v>16</v>
          </cell>
          <cell r="AJ3858">
            <v>8</v>
          </cell>
          <cell r="AK3858">
            <v>4</v>
          </cell>
          <cell r="AL3858">
            <v>18</v>
          </cell>
          <cell r="AM3858">
            <v>12</v>
          </cell>
          <cell r="AN3858">
            <v>8</v>
          </cell>
          <cell r="AO3858">
            <v>22</v>
          </cell>
          <cell r="AP3858">
            <v>6</v>
          </cell>
          <cell r="AQ3858">
            <v>14</v>
          </cell>
          <cell r="AR3858">
            <v>15</v>
          </cell>
          <cell r="AS3858">
            <v>2</v>
          </cell>
          <cell r="AT3858">
            <v>12</v>
          </cell>
          <cell r="AU3858">
            <v>3</v>
          </cell>
          <cell r="AV3858">
            <v>124</v>
          </cell>
          <cell r="AW3858">
            <v>22</v>
          </cell>
        </row>
        <row r="3859">
          <cell r="B3859">
            <v>40008022</v>
          </cell>
          <cell r="C3859" t="str">
            <v>ARMATURE ASSY 240V FOR MT922</v>
          </cell>
          <cell r="D3859" t="str">
            <v>510251-2</v>
          </cell>
          <cell r="E3859" t="str">
            <v>Obsolete</v>
          </cell>
          <cell r="F3859" t="str">
            <v>P</v>
          </cell>
          <cell r="G3859">
            <v>4</v>
          </cell>
          <cell r="H3859">
            <v>0</v>
          </cell>
          <cell r="I3859">
            <v>0</v>
          </cell>
          <cell r="J3859">
            <v>0</v>
          </cell>
          <cell r="K3859">
            <v>0</v>
          </cell>
          <cell r="L3859">
            <v>0</v>
          </cell>
          <cell r="M3859">
            <v>0</v>
          </cell>
          <cell r="N3859">
            <v>0</v>
          </cell>
          <cell r="O3859">
            <v>0</v>
          </cell>
          <cell r="P3859">
            <v>0</v>
          </cell>
          <cell r="Q3859">
            <v>0</v>
          </cell>
          <cell r="R3859">
            <v>0</v>
          </cell>
          <cell r="S3859">
            <v>0</v>
          </cell>
          <cell r="T3859">
            <v>0</v>
          </cell>
          <cell r="U3859">
            <v>0</v>
          </cell>
          <cell r="V3859">
            <v>0</v>
          </cell>
          <cell r="W3859">
            <v>0</v>
          </cell>
          <cell r="X3859">
            <v>0</v>
          </cell>
          <cell r="Y3859">
            <v>0</v>
          </cell>
          <cell r="Z3859">
            <v>0</v>
          </cell>
          <cell r="AA3859">
            <v>0</v>
          </cell>
          <cell r="AB3859">
            <v>0</v>
          </cell>
          <cell r="AC3859">
            <v>0</v>
          </cell>
          <cell r="AD3859">
            <v>0</v>
          </cell>
          <cell r="AE3859">
            <v>0</v>
          </cell>
          <cell r="AF3859">
            <v>0</v>
          </cell>
          <cell r="AG3859">
            <v>0</v>
          </cell>
          <cell r="AH3859">
            <v>0</v>
          </cell>
          <cell r="AI3859">
            <v>0</v>
          </cell>
          <cell r="AJ3859">
            <v>0</v>
          </cell>
          <cell r="AK3859">
            <v>0</v>
          </cell>
          <cell r="AL3859">
            <v>0</v>
          </cell>
          <cell r="AM3859">
            <v>0</v>
          </cell>
          <cell r="AN3859">
            <v>0</v>
          </cell>
          <cell r="AO3859">
            <v>0</v>
          </cell>
          <cell r="AP3859">
            <v>0</v>
          </cell>
          <cell r="AQ3859">
            <v>0</v>
          </cell>
          <cell r="AR3859">
            <v>0</v>
          </cell>
          <cell r="AS3859">
            <v>0</v>
          </cell>
          <cell r="AT3859">
            <v>0</v>
          </cell>
          <cell r="AU3859">
            <v>0</v>
          </cell>
          <cell r="AV3859">
            <v>0</v>
          </cell>
          <cell r="AW3859">
            <v>0</v>
          </cell>
        </row>
        <row r="3860">
          <cell r="B3860">
            <v>40008129</v>
          </cell>
          <cell r="C3860" t="str">
            <v>ARMATURE ASSY 240V FOR MT814</v>
          </cell>
          <cell r="D3860">
            <v>0</v>
          </cell>
          <cell r="E3860" t="str">
            <v>Active</v>
          </cell>
          <cell r="F3860" t="str">
            <v>P</v>
          </cell>
          <cell r="G3860">
            <v>2</v>
          </cell>
          <cell r="H3860">
            <v>0</v>
          </cell>
          <cell r="I3860">
            <v>3</v>
          </cell>
          <cell r="J3860">
            <v>6</v>
          </cell>
          <cell r="K3860">
            <v>1</v>
          </cell>
          <cell r="L3860">
            <v>11</v>
          </cell>
          <cell r="M3860">
            <v>0.91666666666666663</v>
          </cell>
          <cell r="N3860">
            <v>1</v>
          </cell>
          <cell r="O3860">
            <v>1</v>
          </cell>
          <cell r="P3860">
            <v>1</v>
          </cell>
          <cell r="Q3860">
            <v>1</v>
          </cell>
          <cell r="R3860">
            <v>4</v>
          </cell>
          <cell r="S3860">
            <v>1</v>
          </cell>
          <cell r="T3860">
            <v>2</v>
          </cell>
          <cell r="U3860">
            <v>0</v>
          </cell>
          <cell r="V3860">
            <v>1</v>
          </cell>
          <cell r="W3860">
            <v>1</v>
          </cell>
          <cell r="X3860">
            <v>0</v>
          </cell>
          <cell r="Y3860">
            <v>1</v>
          </cell>
          <cell r="Z3860">
            <v>2</v>
          </cell>
          <cell r="AA3860">
            <v>1</v>
          </cell>
          <cell r="AB3860">
            <v>1</v>
          </cell>
          <cell r="AC3860">
            <v>0</v>
          </cell>
          <cell r="AD3860">
            <v>0</v>
          </cell>
          <cell r="AE3860">
            <v>2</v>
          </cell>
          <cell r="AF3860">
            <v>0</v>
          </cell>
          <cell r="AG3860">
            <v>0</v>
          </cell>
          <cell r="AH3860">
            <v>0</v>
          </cell>
          <cell r="AI3860">
            <v>2</v>
          </cell>
          <cell r="AJ3860">
            <v>3</v>
          </cell>
          <cell r="AK3860">
            <v>0</v>
          </cell>
          <cell r="AL3860">
            <v>1</v>
          </cell>
          <cell r="AM3860">
            <v>1</v>
          </cell>
          <cell r="AN3860">
            <v>0</v>
          </cell>
          <cell r="AO3860">
            <v>0</v>
          </cell>
          <cell r="AP3860">
            <v>1</v>
          </cell>
          <cell r="AQ3860">
            <v>1</v>
          </cell>
          <cell r="AR3860">
            <v>1</v>
          </cell>
          <cell r="AS3860">
            <v>1</v>
          </cell>
          <cell r="AT3860">
            <v>0</v>
          </cell>
          <cell r="AU3860">
            <v>2</v>
          </cell>
          <cell r="AV3860">
            <v>11</v>
          </cell>
          <cell r="AW3860">
            <v>3</v>
          </cell>
        </row>
        <row r="3861">
          <cell r="B3861">
            <v>40008075</v>
          </cell>
          <cell r="C3861" t="str">
            <v>ARMATURE ASSY FOR MT580</v>
          </cell>
          <cell r="D3861">
            <v>0</v>
          </cell>
          <cell r="E3861" t="str">
            <v>Active</v>
          </cell>
          <cell r="F3861" t="str">
            <v>P</v>
          </cell>
          <cell r="G3861">
            <v>82</v>
          </cell>
          <cell r="H3861">
            <v>0</v>
          </cell>
          <cell r="I3861">
            <v>0</v>
          </cell>
          <cell r="J3861">
            <v>1</v>
          </cell>
          <cell r="K3861">
            <v>0.16666666666666666</v>
          </cell>
          <cell r="L3861">
            <v>6</v>
          </cell>
          <cell r="M3861">
            <v>0.5</v>
          </cell>
          <cell r="N3861">
            <v>0</v>
          </cell>
          <cell r="O3861">
            <v>0</v>
          </cell>
          <cell r="P3861">
            <v>0</v>
          </cell>
          <cell r="Q3861">
            <v>1</v>
          </cell>
          <cell r="R3861">
            <v>0</v>
          </cell>
          <cell r="S3861">
            <v>1</v>
          </cell>
          <cell r="T3861">
            <v>0</v>
          </cell>
          <cell r="U3861">
            <v>1</v>
          </cell>
          <cell r="V3861">
            <v>0</v>
          </cell>
          <cell r="W3861">
            <v>0</v>
          </cell>
          <cell r="X3861">
            <v>0</v>
          </cell>
          <cell r="Y3861">
            <v>0</v>
          </cell>
          <cell r="Z3861">
            <v>0</v>
          </cell>
          <cell r="AA3861">
            <v>0</v>
          </cell>
          <cell r="AB3861">
            <v>0</v>
          </cell>
          <cell r="AC3861">
            <v>0</v>
          </cell>
          <cell r="AD3861">
            <v>0</v>
          </cell>
          <cell r="AE3861">
            <v>0</v>
          </cell>
          <cell r="AF3861">
            <v>0</v>
          </cell>
          <cell r="AG3861">
            <v>1</v>
          </cell>
          <cell r="AH3861">
            <v>0</v>
          </cell>
          <cell r="AI3861">
            <v>1</v>
          </cell>
          <cell r="AJ3861">
            <v>1</v>
          </cell>
          <cell r="AK3861">
            <v>1</v>
          </cell>
          <cell r="AL3861">
            <v>0</v>
          </cell>
          <cell r="AM3861">
            <v>0</v>
          </cell>
          <cell r="AN3861">
            <v>3</v>
          </cell>
          <cell r="AO3861">
            <v>0</v>
          </cell>
          <cell r="AP3861">
            <v>0</v>
          </cell>
          <cell r="AQ3861">
            <v>0</v>
          </cell>
          <cell r="AR3861">
            <v>0</v>
          </cell>
          <cell r="AS3861">
            <v>1</v>
          </cell>
          <cell r="AT3861">
            <v>0</v>
          </cell>
          <cell r="AU3861">
            <v>0</v>
          </cell>
          <cell r="AV3861">
            <v>6</v>
          </cell>
          <cell r="AW3861">
            <v>3</v>
          </cell>
        </row>
        <row r="3862">
          <cell r="B3862">
            <v>40005644</v>
          </cell>
          <cell r="C3862" t="str">
            <v>ARMATURE ASSY 240V FOR MT962</v>
          </cell>
          <cell r="D3862">
            <v>0</v>
          </cell>
          <cell r="E3862" t="str">
            <v>Active</v>
          </cell>
          <cell r="F3862" t="str">
            <v>P</v>
          </cell>
          <cell r="G3862">
            <v>17</v>
          </cell>
          <cell r="H3862">
            <v>0</v>
          </cell>
          <cell r="I3862">
            <v>0</v>
          </cell>
          <cell r="J3862">
            <v>1</v>
          </cell>
          <cell r="K3862">
            <v>0.16666666666666666</v>
          </cell>
          <cell r="L3862">
            <v>1</v>
          </cell>
          <cell r="M3862">
            <v>8.3333333333333329E-2</v>
          </cell>
          <cell r="N3862">
            <v>0</v>
          </cell>
          <cell r="O3862">
            <v>0</v>
          </cell>
          <cell r="P3862">
            <v>0</v>
          </cell>
          <cell r="Q3862">
            <v>0</v>
          </cell>
          <cell r="R3862">
            <v>0</v>
          </cell>
          <cell r="S3862">
            <v>0</v>
          </cell>
          <cell r="T3862">
            <v>0</v>
          </cell>
          <cell r="U3862">
            <v>1</v>
          </cell>
          <cell r="V3862">
            <v>0</v>
          </cell>
          <cell r="W3862">
            <v>0</v>
          </cell>
          <cell r="X3862">
            <v>0</v>
          </cell>
          <cell r="Y3862">
            <v>0</v>
          </cell>
          <cell r="Z3862">
            <v>0</v>
          </cell>
          <cell r="AA3862">
            <v>0</v>
          </cell>
          <cell r="AB3862">
            <v>0</v>
          </cell>
          <cell r="AC3862">
            <v>0</v>
          </cell>
          <cell r="AD3862">
            <v>0</v>
          </cell>
          <cell r="AE3862">
            <v>0</v>
          </cell>
          <cell r="AF3862">
            <v>0</v>
          </cell>
          <cell r="AG3862">
            <v>0</v>
          </cell>
          <cell r="AH3862">
            <v>0</v>
          </cell>
          <cell r="AI3862">
            <v>2</v>
          </cell>
          <cell r="AJ3862">
            <v>0</v>
          </cell>
          <cell r="AK3862">
            <v>0</v>
          </cell>
          <cell r="AL3862">
            <v>0</v>
          </cell>
          <cell r="AM3862">
            <v>0</v>
          </cell>
          <cell r="AN3862">
            <v>0</v>
          </cell>
          <cell r="AO3862">
            <v>0</v>
          </cell>
          <cell r="AP3862">
            <v>0</v>
          </cell>
          <cell r="AQ3862">
            <v>0</v>
          </cell>
          <cell r="AR3862">
            <v>0</v>
          </cell>
          <cell r="AS3862">
            <v>1</v>
          </cell>
          <cell r="AT3862">
            <v>0</v>
          </cell>
          <cell r="AU3862">
            <v>0</v>
          </cell>
          <cell r="AV3862">
            <v>1</v>
          </cell>
          <cell r="AW3862">
            <v>1</v>
          </cell>
        </row>
        <row r="3863">
          <cell r="B3863">
            <v>40005925</v>
          </cell>
          <cell r="C3863" t="str">
            <v>ARMATURE 240V FOR MT954</v>
          </cell>
          <cell r="D3863">
            <v>0</v>
          </cell>
          <cell r="E3863" t="str">
            <v>Active</v>
          </cell>
          <cell r="F3863" t="str">
            <v>P</v>
          </cell>
          <cell r="G3863">
            <v>24</v>
          </cell>
          <cell r="H3863">
            <v>0</v>
          </cell>
          <cell r="I3863">
            <v>0</v>
          </cell>
          <cell r="J3863">
            <v>24</v>
          </cell>
          <cell r="K3863">
            <v>4</v>
          </cell>
          <cell r="L3863">
            <v>48</v>
          </cell>
          <cell r="M3863">
            <v>4</v>
          </cell>
          <cell r="N3863">
            <v>7</v>
          </cell>
          <cell r="O3863">
            <v>1</v>
          </cell>
          <cell r="P3863">
            <v>5</v>
          </cell>
          <cell r="Q3863">
            <v>5</v>
          </cell>
          <cell r="R3863">
            <v>6</v>
          </cell>
          <cell r="S3863">
            <v>5</v>
          </cell>
          <cell r="T3863">
            <v>1</v>
          </cell>
          <cell r="U3863">
            <v>3</v>
          </cell>
          <cell r="V3863">
            <v>2</v>
          </cell>
          <cell r="W3863">
            <v>2</v>
          </cell>
          <cell r="X3863">
            <v>7</v>
          </cell>
          <cell r="Y3863">
            <v>6</v>
          </cell>
          <cell r="Z3863">
            <v>4</v>
          </cell>
          <cell r="AA3863">
            <v>3</v>
          </cell>
          <cell r="AB3863">
            <v>7</v>
          </cell>
          <cell r="AC3863">
            <v>9</v>
          </cell>
          <cell r="AD3863">
            <v>0</v>
          </cell>
          <cell r="AE3863">
            <v>3</v>
          </cell>
          <cell r="AF3863">
            <v>5</v>
          </cell>
          <cell r="AG3863">
            <v>0</v>
          </cell>
          <cell r="AH3863">
            <v>1</v>
          </cell>
          <cell r="AI3863">
            <v>9</v>
          </cell>
          <cell r="AJ3863">
            <v>2</v>
          </cell>
          <cell r="AK3863">
            <v>7</v>
          </cell>
          <cell r="AL3863">
            <v>1</v>
          </cell>
          <cell r="AM3863">
            <v>2</v>
          </cell>
          <cell r="AN3863">
            <v>8</v>
          </cell>
          <cell r="AO3863">
            <v>4</v>
          </cell>
          <cell r="AP3863">
            <v>7</v>
          </cell>
          <cell r="AQ3863">
            <v>6</v>
          </cell>
          <cell r="AR3863">
            <v>1</v>
          </cell>
          <cell r="AS3863">
            <v>2</v>
          </cell>
          <cell r="AT3863">
            <v>3</v>
          </cell>
          <cell r="AU3863">
            <v>5</v>
          </cell>
          <cell r="AV3863">
            <v>48</v>
          </cell>
          <cell r="AW3863">
            <v>8</v>
          </cell>
        </row>
        <row r="3864">
          <cell r="B3864">
            <v>40005231</v>
          </cell>
          <cell r="C3864" t="str">
            <v>ARMATURE ASSY 220V FOR 4329</v>
          </cell>
          <cell r="D3864">
            <v>0</v>
          </cell>
          <cell r="E3864" t="str">
            <v>Active</v>
          </cell>
          <cell r="F3864" t="str">
            <v>P</v>
          </cell>
          <cell r="G3864">
            <v>0</v>
          </cell>
          <cell r="H3864">
            <v>0</v>
          </cell>
          <cell r="I3864">
            <v>0</v>
          </cell>
          <cell r="J3864">
            <v>3</v>
          </cell>
          <cell r="K3864">
            <v>0.5</v>
          </cell>
          <cell r="L3864">
            <v>3</v>
          </cell>
          <cell r="M3864">
            <v>0.25</v>
          </cell>
          <cell r="N3864">
            <v>0</v>
          </cell>
          <cell r="O3864">
            <v>0</v>
          </cell>
          <cell r="P3864">
            <v>0</v>
          </cell>
          <cell r="Q3864">
            <v>0</v>
          </cell>
          <cell r="R3864">
            <v>0</v>
          </cell>
          <cell r="S3864">
            <v>0</v>
          </cell>
          <cell r="T3864">
            <v>0</v>
          </cell>
          <cell r="U3864">
            <v>0</v>
          </cell>
          <cell r="V3864">
            <v>0</v>
          </cell>
          <cell r="W3864">
            <v>0</v>
          </cell>
          <cell r="X3864">
            <v>0</v>
          </cell>
          <cell r="Y3864">
            <v>0</v>
          </cell>
          <cell r="Z3864">
            <v>0</v>
          </cell>
          <cell r="AA3864">
            <v>0</v>
          </cell>
          <cell r="AB3864">
            <v>0</v>
          </cell>
          <cell r="AC3864">
            <v>0</v>
          </cell>
          <cell r="AD3864">
            <v>0</v>
          </cell>
          <cell r="AE3864">
            <v>0</v>
          </cell>
          <cell r="AF3864">
            <v>0</v>
          </cell>
          <cell r="AG3864">
            <v>0</v>
          </cell>
          <cell r="AH3864">
            <v>0</v>
          </cell>
          <cell r="AI3864">
            <v>0</v>
          </cell>
          <cell r="AJ3864">
            <v>0</v>
          </cell>
          <cell r="AK3864">
            <v>0</v>
          </cell>
          <cell r="AL3864">
            <v>0</v>
          </cell>
          <cell r="AM3864">
            <v>0</v>
          </cell>
          <cell r="AN3864">
            <v>0</v>
          </cell>
          <cell r="AO3864">
            <v>0</v>
          </cell>
          <cell r="AP3864">
            <v>0</v>
          </cell>
          <cell r="AQ3864">
            <v>1</v>
          </cell>
          <cell r="AR3864">
            <v>0</v>
          </cell>
          <cell r="AS3864">
            <v>0</v>
          </cell>
          <cell r="AT3864">
            <v>2</v>
          </cell>
          <cell r="AU3864">
            <v>0</v>
          </cell>
          <cell r="AV3864">
            <v>3</v>
          </cell>
          <cell r="AW3864">
            <v>2</v>
          </cell>
        </row>
        <row r="3865">
          <cell r="B3865">
            <v>40007229</v>
          </cell>
          <cell r="C3865" t="str">
            <v>ARMATURE ASSY 240V FOR MT960</v>
          </cell>
          <cell r="D3865">
            <v>0</v>
          </cell>
          <cell r="E3865" t="str">
            <v>Active</v>
          </cell>
          <cell r="F3865" t="str">
            <v>P</v>
          </cell>
          <cell r="G3865">
            <v>8</v>
          </cell>
          <cell r="H3865">
            <v>0</v>
          </cell>
          <cell r="I3865">
            <v>0</v>
          </cell>
          <cell r="J3865">
            <v>1</v>
          </cell>
          <cell r="K3865">
            <v>0.16666666666666666</v>
          </cell>
          <cell r="L3865">
            <v>2</v>
          </cell>
          <cell r="M3865">
            <v>0.16666666666666666</v>
          </cell>
          <cell r="N3865">
            <v>0</v>
          </cell>
          <cell r="O3865">
            <v>0</v>
          </cell>
          <cell r="P3865">
            <v>0</v>
          </cell>
          <cell r="Q3865">
            <v>0</v>
          </cell>
          <cell r="R3865">
            <v>0</v>
          </cell>
          <cell r="S3865">
            <v>0</v>
          </cell>
          <cell r="T3865">
            <v>1</v>
          </cell>
          <cell r="U3865">
            <v>1</v>
          </cell>
          <cell r="V3865">
            <v>0</v>
          </cell>
          <cell r="W3865">
            <v>0</v>
          </cell>
          <cell r="X3865">
            <v>2</v>
          </cell>
          <cell r="Y3865">
            <v>0</v>
          </cell>
          <cell r="Z3865">
            <v>0</v>
          </cell>
          <cell r="AA3865">
            <v>1</v>
          </cell>
          <cell r="AB3865">
            <v>1</v>
          </cell>
          <cell r="AC3865">
            <v>0</v>
          </cell>
          <cell r="AD3865">
            <v>0</v>
          </cell>
          <cell r="AE3865">
            <v>0</v>
          </cell>
          <cell r="AF3865">
            <v>1</v>
          </cell>
          <cell r="AG3865">
            <v>0</v>
          </cell>
          <cell r="AH3865">
            <v>0</v>
          </cell>
          <cell r="AI3865">
            <v>0</v>
          </cell>
          <cell r="AJ3865">
            <v>0</v>
          </cell>
          <cell r="AK3865">
            <v>0</v>
          </cell>
          <cell r="AL3865">
            <v>0</v>
          </cell>
          <cell r="AM3865">
            <v>0</v>
          </cell>
          <cell r="AN3865">
            <v>0</v>
          </cell>
          <cell r="AO3865">
            <v>1</v>
          </cell>
          <cell r="AP3865">
            <v>0</v>
          </cell>
          <cell r="AQ3865">
            <v>0</v>
          </cell>
          <cell r="AR3865">
            <v>0</v>
          </cell>
          <cell r="AS3865">
            <v>1</v>
          </cell>
          <cell r="AT3865">
            <v>0</v>
          </cell>
          <cell r="AU3865">
            <v>0</v>
          </cell>
          <cell r="AV3865">
            <v>2</v>
          </cell>
          <cell r="AW3865">
            <v>1</v>
          </cell>
        </row>
        <row r="3866">
          <cell r="B3866">
            <v>40006354</v>
          </cell>
          <cell r="C3866" t="str">
            <v>ARMATURE ASS'Y 240V FOR MT952</v>
          </cell>
          <cell r="D3866">
            <v>0</v>
          </cell>
          <cell r="E3866" t="str">
            <v>Active</v>
          </cell>
          <cell r="F3866" t="str">
            <v>P</v>
          </cell>
          <cell r="G3866">
            <v>2</v>
          </cell>
          <cell r="H3866">
            <v>0</v>
          </cell>
          <cell r="I3866">
            <v>0</v>
          </cell>
          <cell r="J3866">
            <v>1</v>
          </cell>
          <cell r="K3866">
            <v>0.16666666666666666</v>
          </cell>
          <cell r="L3866">
            <v>3</v>
          </cell>
          <cell r="M3866">
            <v>0.25</v>
          </cell>
          <cell r="N3866">
            <v>1</v>
          </cell>
          <cell r="O3866">
            <v>1</v>
          </cell>
          <cell r="P3866">
            <v>0</v>
          </cell>
          <cell r="Q3866">
            <v>0</v>
          </cell>
          <cell r="R3866">
            <v>0</v>
          </cell>
          <cell r="S3866">
            <v>0</v>
          </cell>
          <cell r="T3866">
            <v>2</v>
          </cell>
          <cell r="U3866">
            <v>0</v>
          </cell>
          <cell r="V3866">
            <v>0</v>
          </cell>
          <cell r="W3866">
            <v>0</v>
          </cell>
          <cell r="X3866">
            <v>0</v>
          </cell>
          <cell r="Y3866">
            <v>0</v>
          </cell>
          <cell r="Z3866">
            <v>0</v>
          </cell>
          <cell r="AA3866">
            <v>0</v>
          </cell>
          <cell r="AB3866">
            <v>0</v>
          </cell>
          <cell r="AC3866">
            <v>1</v>
          </cell>
          <cell r="AD3866">
            <v>0</v>
          </cell>
          <cell r="AE3866">
            <v>1</v>
          </cell>
          <cell r="AF3866">
            <v>0</v>
          </cell>
          <cell r="AG3866">
            <v>0</v>
          </cell>
          <cell r="AH3866">
            <v>1</v>
          </cell>
          <cell r="AI3866">
            <v>0</v>
          </cell>
          <cell r="AJ3866">
            <v>0</v>
          </cell>
          <cell r="AK3866">
            <v>0</v>
          </cell>
          <cell r="AL3866">
            <v>2</v>
          </cell>
          <cell r="AM3866">
            <v>0</v>
          </cell>
          <cell r="AN3866">
            <v>0</v>
          </cell>
          <cell r="AO3866">
            <v>0</v>
          </cell>
          <cell r="AP3866">
            <v>0</v>
          </cell>
          <cell r="AQ3866">
            <v>1</v>
          </cell>
          <cell r="AR3866">
            <v>0</v>
          </cell>
          <cell r="AS3866">
            <v>0</v>
          </cell>
          <cell r="AT3866">
            <v>0</v>
          </cell>
          <cell r="AU3866">
            <v>0</v>
          </cell>
          <cell r="AV3866">
            <v>3</v>
          </cell>
          <cell r="AW3866">
            <v>2</v>
          </cell>
        </row>
        <row r="3867">
          <cell r="B3867">
            <v>40007947</v>
          </cell>
          <cell r="C3867" t="str">
            <v>ARMATURE ASSY 240V FOR MT190</v>
          </cell>
          <cell r="D3867">
            <v>0</v>
          </cell>
          <cell r="E3867" t="str">
            <v>Slow Moving</v>
          </cell>
          <cell r="F3867" t="str">
            <v>P</v>
          </cell>
          <cell r="G3867">
            <v>14</v>
          </cell>
          <cell r="H3867">
            <v>0</v>
          </cell>
          <cell r="I3867">
            <v>0</v>
          </cell>
          <cell r="J3867">
            <v>1</v>
          </cell>
          <cell r="K3867">
            <v>0.16666666666666666</v>
          </cell>
          <cell r="L3867">
            <v>2</v>
          </cell>
          <cell r="M3867">
            <v>0.16666666666666666</v>
          </cell>
          <cell r="N3867">
            <v>0</v>
          </cell>
          <cell r="O3867">
            <v>0</v>
          </cell>
          <cell r="P3867">
            <v>0</v>
          </cell>
          <cell r="Q3867">
            <v>0</v>
          </cell>
          <cell r="R3867">
            <v>0</v>
          </cell>
          <cell r="S3867">
            <v>0</v>
          </cell>
          <cell r="T3867">
            <v>0</v>
          </cell>
          <cell r="U3867">
            <v>0</v>
          </cell>
          <cell r="V3867">
            <v>0</v>
          </cell>
          <cell r="W3867">
            <v>0</v>
          </cell>
          <cell r="X3867">
            <v>0</v>
          </cell>
          <cell r="Y3867">
            <v>0</v>
          </cell>
          <cell r="Z3867">
            <v>0</v>
          </cell>
          <cell r="AA3867">
            <v>0</v>
          </cell>
          <cell r="AB3867">
            <v>0</v>
          </cell>
          <cell r="AC3867">
            <v>0</v>
          </cell>
          <cell r="AD3867">
            <v>0</v>
          </cell>
          <cell r="AE3867">
            <v>0</v>
          </cell>
          <cell r="AF3867">
            <v>0</v>
          </cell>
          <cell r="AG3867">
            <v>0</v>
          </cell>
          <cell r="AH3867">
            <v>0</v>
          </cell>
          <cell r="AI3867">
            <v>0</v>
          </cell>
          <cell r="AJ3867">
            <v>0</v>
          </cell>
          <cell r="AK3867">
            <v>0</v>
          </cell>
          <cell r="AL3867">
            <v>0</v>
          </cell>
          <cell r="AM3867">
            <v>1</v>
          </cell>
          <cell r="AN3867">
            <v>0</v>
          </cell>
          <cell r="AO3867">
            <v>0</v>
          </cell>
          <cell r="AP3867">
            <v>1</v>
          </cell>
          <cell r="AQ3867">
            <v>0</v>
          </cell>
          <cell r="AR3867">
            <v>0</v>
          </cell>
          <cell r="AS3867">
            <v>0</v>
          </cell>
          <cell r="AT3867">
            <v>0</v>
          </cell>
          <cell r="AU3867">
            <v>0</v>
          </cell>
          <cell r="AV3867">
            <v>2</v>
          </cell>
          <cell r="AW3867">
            <v>1</v>
          </cell>
        </row>
        <row r="3868">
          <cell r="B3868">
            <v>40006244</v>
          </cell>
          <cell r="C3868" t="str">
            <v>AMATURE  240V FOR MT372</v>
          </cell>
          <cell r="D3868">
            <v>0</v>
          </cell>
          <cell r="E3868" t="str">
            <v>Active</v>
          </cell>
          <cell r="F3868" t="str">
            <v>P</v>
          </cell>
          <cell r="G3868">
            <v>13</v>
          </cell>
          <cell r="H3868">
            <v>0</v>
          </cell>
          <cell r="I3868">
            <v>5</v>
          </cell>
          <cell r="J3868">
            <v>13</v>
          </cell>
          <cell r="K3868">
            <v>2.1666666666666665</v>
          </cell>
          <cell r="L3868">
            <v>30</v>
          </cell>
          <cell r="M3868">
            <v>2.5</v>
          </cell>
          <cell r="N3868">
            <v>2</v>
          </cell>
          <cell r="O3868">
            <v>2</v>
          </cell>
          <cell r="P3868">
            <v>4</v>
          </cell>
          <cell r="Q3868">
            <v>1</v>
          </cell>
          <cell r="R3868">
            <v>4</v>
          </cell>
          <cell r="S3868">
            <v>2</v>
          </cell>
          <cell r="T3868">
            <v>2</v>
          </cell>
          <cell r="U3868">
            <v>1</v>
          </cell>
          <cell r="V3868">
            <v>5</v>
          </cell>
          <cell r="W3868">
            <v>2</v>
          </cell>
          <cell r="X3868">
            <v>3</v>
          </cell>
          <cell r="Y3868">
            <v>6</v>
          </cell>
          <cell r="Z3868">
            <v>4</v>
          </cell>
          <cell r="AA3868">
            <v>2</v>
          </cell>
          <cell r="AB3868">
            <v>0</v>
          </cell>
          <cell r="AC3868">
            <v>4</v>
          </cell>
          <cell r="AD3868">
            <v>0</v>
          </cell>
          <cell r="AE3868">
            <v>1</v>
          </cell>
          <cell r="AF3868">
            <v>0</v>
          </cell>
          <cell r="AG3868">
            <v>1</v>
          </cell>
          <cell r="AH3868">
            <v>4</v>
          </cell>
          <cell r="AI3868">
            <v>8</v>
          </cell>
          <cell r="AJ3868">
            <v>4</v>
          </cell>
          <cell r="AK3868">
            <v>1</v>
          </cell>
          <cell r="AL3868">
            <v>2</v>
          </cell>
          <cell r="AM3868">
            <v>5</v>
          </cell>
          <cell r="AN3868">
            <v>0</v>
          </cell>
          <cell r="AO3868">
            <v>5</v>
          </cell>
          <cell r="AP3868">
            <v>1</v>
          </cell>
          <cell r="AQ3868">
            <v>3</v>
          </cell>
          <cell r="AR3868">
            <v>2</v>
          </cell>
          <cell r="AS3868">
            <v>2</v>
          </cell>
          <cell r="AT3868">
            <v>1</v>
          </cell>
          <cell r="AU3868">
            <v>4</v>
          </cell>
          <cell r="AV3868">
            <v>30</v>
          </cell>
          <cell r="AW3868">
            <v>5</v>
          </cell>
        </row>
        <row r="3869">
          <cell r="B3869">
            <v>40006949</v>
          </cell>
          <cell r="C3869" t="str">
            <v>ARMATURE ASSY 240V FOR 2414NB</v>
          </cell>
          <cell r="D3869">
            <v>0</v>
          </cell>
          <cell r="E3869" t="str">
            <v>Active</v>
          </cell>
          <cell r="F3869" t="str">
            <v>P</v>
          </cell>
          <cell r="G3869">
            <v>20</v>
          </cell>
          <cell r="H3869">
            <v>0</v>
          </cell>
          <cell r="I3869">
            <v>10</v>
          </cell>
          <cell r="J3869">
            <v>15</v>
          </cell>
          <cell r="K3869">
            <v>2.5</v>
          </cell>
          <cell r="L3869">
            <v>26</v>
          </cell>
          <cell r="M3869">
            <v>2.1666666666666665</v>
          </cell>
          <cell r="N3869">
            <v>1</v>
          </cell>
          <cell r="O3869">
            <v>1</v>
          </cell>
          <cell r="P3869">
            <v>2</v>
          </cell>
          <cell r="Q3869">
            <v>5</v>
          </cell>
          <cell r="R3869">
            <v>1</v>
          </cell>
          <cell r="S3869">
            <v>4</v>
          </cell>
          <cell r="T3869">
            <v>4</v>
          </cell>
          <cell r="U3869">
            <v>1</v>
          </cell>
          <cell r="V3869">
            <v>0</v>
          </cell>
          <cell r="W3869">
            <v>1</v>
          </cell>
          <cell r="X3869">
            <v>0</v>
          </cell>
          <cell r="Y3869">
            <v>3</v>
          </cell>
          <cell r="Z3869">
            <v>1</v>
          </cell>
          <cell r="AA3869">
            <v>0</v>
          </cell>
          <cell r="AB3869">
            <v>0</v>
          </cell>
          <cell r="AC3869">
            <v>1</v>
          </cell>
          <cell r="AD3869">
            <v>4</v>
          </cell>
          <cell r="AE3869">
            <v>3</v>
          </cell>
          <cell r="AF3869">
            <v>1</v>
          </cell>
          <cell r="AG3869">
            <v>5</v>
          </cell>
          <cell r="AH3869">
            <v>0</v>
          </cell>
          <cell r="AI3869">
            <v>0</v>
          </cell>
          <cell r="AJ3869">
            <v>1</v>
          </cell>
          <cell r="AK3869">
            <v>0</v>
          </cell>
          <cell r="AL3869">
            <v>1</v>
          </cell>
          <cell r="AM3869">
            <v>1</v>
          </cell>
          <cell r="AN3869">
            <v>6</v>
          </cell>
          <cell r="AO3869">
            <v>2</v>
          </cell>
          <cell r="AP3869">
            <v>9</v>
          </cell>
          <cell r="AQ3869">
            <v>1</v>
          </cell>
          <cell r="AR3869">
            <v>3</v>
          </cell>
          <cell r="AS3869">
            <v>1</v>
          </cell>
          <cell r="AT3869">
            <v>0</v>
          </cell>
          <cell r="AU3869">
            <v>1</v>
          </cell>
          <cell r="AV3869">
            <v>26</v>
          </cell>
          <cell r="AW3869">
            <v>9</v>
          </cell>
        </row>
        <row r="3870">
          <cell r="B3870">
            <v>40005652</v>
          </cell>
          <cell r="C3870" t="str">
            <v>ARMATURE ASSY 240V FOR MT922</v>
          </cell>
          <cell r="D3870">
            <v>0</v>
          </cell>
          <cell r="E3870" t="str">
            <v>Slow Moving</v>
          </cell>
          <cell r="F3870" t="str">
            <v>P</v>
          </cell>
          <cell r="G3870">
            <v>1</v>
          </cell>
          <cell r="H3870">
            <v>0</v>
          </cell>
          <cell r="I3870">
            <v>0</v>
          </cell>
          <cell r="J3870">
            <v>0</v>
          </cell>
          <cell r="K3870">
            <v>0</v>
          </cell>
          <cell r="L3870">
            <v>0</v>
          </cell>
          <cell r="M3870">
            <v>0</v>
          </cell>
          <cell r="N3870">
            <v>0</v>
          </cell>
          <cell r="O3870">
            <v>0</v>
          </cell>
          <cell r="P3870">
            <v>0</v>
          </cell>
          <cell r="Q3870">
            <v>0</v>
          </cell>
          <cell r="R3870">
            <v>0</v>
          </cell>
          <cell r="S3870">
            <v>0</v>
          </cell>
          <cell r="T3870">
            <v>0</v>
          </cell>
          <cell r="U3870">
            <v>0</v>
          </cell>
          <cell r="V3870">
            <v>0</v>
          </cell>
          <cell r="W3870">
            <v>0</v>
          </cell>
          <cell r="X3870">
            <v>0</v>
          </cell>
          <cell r="Y3870">
            <v>0</v>
          </cell>
          <cell r="Z3870">
            <v>0</v>
          </cell>
          <cell r="AA3870">
            <v>0</v>
          </cell>
          <cell r="AB3870">
            <v>0</v>
          </cell>
          <cell r="AC3870">
            <v>0</v>
          </cell>
          <cell r="AD3870">
            <v>0</v>
          </cell>
          <cell r="AE3870">
            <v>0</v>
          </cell>
          <cell r="AF3870">
            <v>0</v>
          </cell>
          <cell r="AG3870">
            <v>0</v>
          </cell>
          <cell r="AH3870">
            <v>0</v>
          </cell>
          <cell r="AI3870">
            <v>0</v>
          </cell>
          <cell r="AJ3870">
            <v>0</v>
          </cell>
          <cell r="AK3870">
            <v>0</v>
          </cell>
          <cell r="AL3870">
            <v>0</v>
          </cell>
          <cell r="AM3870">
            <v>0</v>
          </cell>
          <cell r="AN3870">
            <v>0</v>
          </cell>
          <cell r="AO3870">
            <v>0</v>
          </cell>
          <cell r="AP3870">
            <v>0</v>
          </cell>
          <cell r="AQ3870">
            <v>0</v>
          </cell>
          <cell r="AR3870">
            <v>0</v>
          </cell>
          <cell r="AS3870">
            <v>0</v>
          </cell>
          <cell r="AT3870">
            <v>0</v>
          </cell>
          <cell r="AU3870">
            <v>0</v>
          </cell>
          <cell r="AV3870">
            <v>0</v>
          </cell>
          <cell r="AW3870">
            <v>0</v>
          </cell>
        </row>
        <row r="3871">
          <cell r="B3871">
            <v>40006333</v>
          </cell>
          <cell r="C3871" t="str">
            <v>ARMATURE ASS'Y 220V-240V FOR MT922</v>
          </cell>
          <cell r="D3871">
            <v>0</v>
          </cell>
          <cell r="E3871" t="str">
            <v>Active</v>
          </cell>
          <cell r="F3871" t="str">
            <v>P</v>
          </cell>
          <cell r="G3871">
            <v>3</v>
          </cell>
          <cell r="H3871">
            <v>0</v>
          </cell>
          <cell r="I3871">
            <v>8</v>
          </cell>
          <cell r="J3871">
            <v>8</v>
          </cell>
          <cell r="K3871">
            <v>1.3333333333333333</v>
          </cell>
          <cell r="L3871">
            <v>15</v>
          </cell>
          <cell r="M3871">
            <v>1.25</v>
          </cell>
          <cell r="N3871">
            <v>1</v>
          </cell>
          <cell r="O3871">
            <v>0</v>
          </cell>
          <cell r="P3871">
            <v>0</v>
          </cell>
          <cell r="Q3871">
            <v>2</v>
          </cell>
          <cell r="R3871">
            <v>1</v>
          </cell>
          <cell r="S3871">
            <v>3</v>
          </cell>
          <cell r="T3871">
            <v>0</v>
          </cell>
          <cell r="U3871">
            <v>0</v>
          </cell>
          <cell r="V3871">
            <v>1</v>
          </cell>
          <cell r="W3871">
            <v>2</v>
          </cell>
          <cell r="X3871">
            <v>0</v>
          </cell>
          <cell r="Y3871">
            <v>0</v>
          </cell>
          <cell r="Z3871">
            <v>0</v>
          </cell>
          <cell r="AA3871">
            <v>0</v>
          </cell>
          <cell r="AB3871">
            <v>0</v>
          </cell>
          <cell r="AC3871">
            <v>2</v>
          </cell>
          <cell r="AD3871">
            <v>0</v>
          </cell>
          <cell r="AE3871">
            <v>1</v>
          </cell>
          <cell r="AF3871">
            <v>0</v>
          </cell>
          <cell r="AG3871">
            <v>0</v>
          </cell>
          <cell r="AH3871">
            <v>0</v>
          </cell>
          <cell r="AI3871">
            <v>0</v>
          </cell>
          <cell r="AJ3871">
            <v>0</v>
          </cell>
          <cell r="AK3871">
            <v>3</v>
          </cell>
          <cell r="AL3871">
            <v>0</v>
          </cell>
          <cell r="AM3871">
            <v>0</v>
          </cell>
          <cell r="AN3871">
            <v>2</v>
          </cell>
          <cell r="AO3871">
            <v>2</v>
          </cell>
          <cell r="AP3871">
            <v>0</v>
          </cell>
          <cell r="AQ3871">
            <v>1</v>
          </cell>
          <cell r="AR3871">
            <v>3</v>
          </cell>
          <cell r="AS3871">
            <v>1</v>
          </cell>
          <cell r="AT3871">
            <v>0</v>
          </cell>
          <cell r="AU3871">
            <v>3</v>
          </cell>
          <cell r="AV3871">
            <v>15</v>
          </cell>
          <cell r="AW3871">
            <v>3</v>
          </cell>
        </row>
        <row r="3872">
          <cell r="B3872">
            <v>40006092</v>
          </cell>
          <cell r="C3872" t="str">
            <v>ARMATURE ASSY 240V FOR MT921</v>
          </cell>
          <cell r="D3872">
            <v>0</v>
          </cell>
          <cell r="E3872" t="str">
            <v>Active</v>
          </cell>
          <cell r="F3872" t="str">
            <v>P</v>
          </cell>
          <cell r="G3872">
            <v>15</v>
          </cell>
          <cell r="H3872">
            <v>0</v>
          </cell>
          <cell r="I3872">
            <v>0</v>
          </cell>
          <cell r="J3872">
            <v>0</v>
          </cell>
          <cell r="K3872">
            <v>0</v>
          </cell>
          <cell r="L3872">
            <v>0</v>
          </cell>
          <cell r="M3872">
            <v>0</v>
          </cell>
          <cell r="N3872">
            <v>0</v>
          </cell>
          <cell r="O3872">
            <v>0</v>
          </cell>
          <cell r="P3872">
            <v>0</v>
          </cell>
          <cell r="Q3872">
            <v>0</v>
          </cell>
          <cell r="R3872">
            <v>0</v>
          </cell>
          <cell r="S3872">
            <v>1</v>
          </cell>
          <cell r="T3872">
            <v>0</v>
          </cell>
          <cell r="U3872">
            <v>0</v>
          </cell>
          <cell r="V3872">
            <v>0</v>
          </cell>
          <cell r="W3872">
            <v>0</v>
          </cell>
          <cell r="X3872">
            <v>0</v>
          </cell>
          <cell r="Y3872">
            <v>0</v>
          </cell>
          <cell r="Z3872">
            <v>0</v>
          </cell>
          <cell r="AA3872">
            <v>0</v>
          </cell>
          <cell r="AB3872">
            <v>0</v>
          </cell>
          <cell r="AC3872">
            <v>0</v>
          </cell>
          <cell r="AD3872">
            <v>0</v>
          </cell>
          <cell r="AE3872">
            <v>0</v>
          </cell>
          <cell r="AF3872">
            <v>0</v>
          </cell>
          <cell r="AG3872">
            <v>0</v>
          </cell>
          <cell r="AH3872">
            <v>0</v>
          </cell>
          <cell r="AI3872">
            <v>0</v>
          </cell>
          <cell r="AJ3872">
            <v>0</v>
          </cell>
          <cell r="AK3872">
            <v>0</v>
          </cell>
          <cell r="AL3872">
            <v>0</v>
          </cell>
          <cell r="AM3872">
            <v>0</v>
          </cell>
          <cell r="AN3872">
            <v>0</v>
          </cell>
          <cell r="AO3872">
            <v>0</v>
          </cell>
          <cell r="AP3872">
            <v>0</v>
          </cell>
          <cell r="AQ3872">
            <v>0</v>
          </cell>
          <cell r="AR3872">
            <v>0</v>
          </cell>
          <cell r="AS3872">
            <v>0</v>
          </cell>
          <cell r="AT3872">
            <v>0</v>
          </cell>
          <cell r="AU3872">
            <v>0</v>
          </cell>
          <cell r="AV3872">
            <v>0</v>
          </cell>
          <cell r="AW3872">
            <v>0</v>
          </cell>
        </row>
        <row r="3873">
          <cell r="B3873">
            <v>40008021</v>
          </cell>
          <cell r="C3873" t="str">
            <v>ARMATURE FOR MT920</v>
          </cell>
          <cell r="D3873">
            <v>0</v>
          </cell>
          <cell r="E3873" t="str">
            <v>Active</v>
          </cell>
          <cell r="F3873" t="str">
            <v>P</v>
          </cell>
          <cell r="G3873">
            <v>24</v>
          </cell>
          <cell r="H3873">
            <v>0</v>
          </cell>
          <cell r="I3873">
            <v>3</v>
          </cell>
          <cell r="J3873">
            <v>1</v>
          </cell>
          <cell r="K3873">
            <v>0.16666666666666666</v>
          </cell>
          <cell r="L3873">
            <v>1</v>
          </cell>
          <cell r="M3873">
            <v>8.3333333333333329E-2</v>
          </cell>
          <cell r="N3873">
            <v>0</v>
          </cell>
          <cell r="O3873">
            <v>1</v>
          </cell>
          <cell r="P3873">
            <v>0</v>
          </cell>
          <cell r="Q3873">
            <v>0</v>
          </cell>
          <cell r="R3873">
            <v>0</v>
          </cell>
          <cell r="S3873">
            <v>0</v>
          </cell>
          <cell r="T3873">
            <v>0</v>
          </cell>
          <cell r="U3873">
            <v>0</v>
          </cell>
          <cell r="V3873">
            <v>0</v>
          </cell>
          <cell r="W3873">
            <v>0</v>
          </cell>
          <cell r="X3873">
            <v>0</v>
          </cell>
          <cell r="Y3873">
            <v>0</v>
          </cell>
          <cell r="Z3873">
            <v>0</v>
          </cell>
          <cell r="AA3873">
            <v>0</v>
          </cell>
          <cell r="AB3873">
            <v>0</v>
          </cell>
          <cell r="AC3873">
            <v>0</v>
          </cell>
          <cell r="AD3873">
            <v>0</v>
          </cell>
          <cell r="AE3873">
            <v>0</v>
          </cell>
          <cell r="AF3873">
            <v>0</v>
          </cell>
          <cell r="AG3873">
            <v>0</v>
          </cell>
          <cell r="AH3873">
            <v>0</v>
          </cell>
          <cell r="AI3873">
            <v>0</v>
          </cell>
          <cell r="AJ3873">
            <v>0</v>
          </cell>
          <cell r="AK3873">
            <v>0</v>
          </cell>
          <cell r="AL3873">
            <v>0</v>
          </cell>
          <cell r="AM3873">
            <v>0</v>
          </cell>
          <cell r="AN3873">
            <v>0</v>
          </cell>
          <cell r="AO3873">
            <v>0</v>
          </cell>
          <cell r="AP3873">
            <v>0</v>
          </cell>
          <cell r="AQ3873">
            <v>0</v>
          </cell>
          <cell r="AR3873">
            <v>0</v>
          </cell>
          <cell r="AS3873">
            <v>0</v>
          </cell>
          <cell r="AT3873">
            <v>1</v>
          </cell>
          <cell r="AU3873">
            <v>0</v>
          </cell>
          <cell r="AV3873">
            <v>1</v>
          </cell>
          <cell r="AW3873">
            <v>1</v>
          </cell>
        </row>
        <row r="3874">
          <cell r="B3874">
            <v>40005530</v>
          </cell>
          <cell r="C3874" t="str">
            <v>ROTOR ASS'Y FOR JR001G</v>
          </cell>
          <cell r="D3874">
            <v>0</v>
          </cell>
          <cell r="E3874" t="str">
            <v>Active</v>
          </cell>
          <cell r="F3874" t="str">
            <v>P</v>
          </cell>
          <cell r="G3874">
            <v>1</v>
          </cell>
          <cell r="H3874">
            <v>0</v>
          </cell>
          <cell r="I3874">
            <v>0</v>
          </cell>
          <cell r="J3874">
            <v>0</v>
          </cell>
          <cell r="K3874">
            <v>0</v>
          </cell>
          <cell r="L3874">
            <v>0</v>
          </cell>
          <cell r="M3874">
            <v>0</v>
          </cell>
          <cell r="N3874">
            <v>0</v>
          </cell>
          <cell r="O3874">
            <v>0</v>
          </cell>
          <cell r="P3874">
            <v>0</v>
          </cell>
          <cell r="Q3874">
            <v>0</v>
          </cell>
          <cell r="R3874">
            <v>0</v>
          </cell>
          <cell r="S3874">
            <v>0</v>
          </cell>
          <cell r="T3874">
            <v>0</v>
          </cell>
          <cell r="U3874">
            <v>0</v>
          </cell>
          <cell r="V3874">
            <v>0</v>
          </cell>
          <cell r="W3874">
            <v>0</v>
          </cell>
          <cell r="X3874">
            <v>0</v>
          </cell>
          <cell r="Y3874">
            <v>0</v>
          </cell>
          <cell r="Z3874">
            <v>0</v>
          </cell>
          <cell r="AA3874">
            <v>0</v>
          </cell>
          <cell r="AB3874">
            <v>0</v>
          </cell>
          <cell r="AC3874">
            <v>0</v>
          </cell>
          <cell r="AD3874">
            <v>0</v>
          </cell>
          <cell r="AE3874">
            <v>0</v>
          </cell>
          <cell r="AF3874">
            <v>0</v>
          </cell>
          <cell r="AG3874">
            <v>0</v>
          </cell>
          <cell r="AH3874">
            <v>0</v>
          </cell>
          <cell r="AI3874">
            <v>0</v>
          </cell>
          <cell r="AJ3874">
            <v>0</v>
          </cell>
          <cell r="AK3874">
            <v>0</v>
          </cell>
          <cell r="AL3874">
            <v>0</v>
          </cell>
          <cell r="AM3874">
            <v>0</v>
          </cell>
          <cell r="AN3874">
            <v>0</v>
          </cell>
          <cell r="AO3874">
            <v>0</v>
          </cell>
          <cell r="AP3874">
            <v>0</v>
          </cell>
          <cell r="AQ3874">
            <v>0</v>
          </cell>
          <cell r="AR3874">
            <v>0</v>
          </cell>
          <cell r="AS3874">
            <v>0</v>
          </cell>
          <cell r="AT3874">
            <v>0</v>
          </cell>
          <cell r="AU3874">
            <v>0</v>
          </cell>
          <cell r="AV3874">
            <v>0</v>
          </cell>
          <cell r="AW3874">
            <v>0</v>
          </cell>
        </row>
        <row r="3875">
          <cell r="B3875">
            <v>40011328</v>
          </cell>
          <cell r="C3875" t="str">
            <v>ARMATURE ASS'Y 220-240V FOR GA4040C</v>
          </cell>
          <cell r="D3875">
            <v>0</v>
          </cell>
          <cell r="E3875" t="str">
            <v>Active</v>
          </cell>
          <cell r="F3875" t="str">
            <v>P</v>
          </cell>
          <cell r="G3875">
            <v>8</v>
          </cell>
          <cell r="H3875">
            <v>0</v>
          </cell>
          <cell r="I3875">
            <v>0</v>
          </cell>
          <cell r="J3875">
            <v>4</v>
          </cell>
          <cell r="K3875">
            <v>0.66666666666666663</v>
          </cell>
          <cell r="L3875">
            <v>7</v>
          </cell>
          <cell r="M3875">
            <v>0.58333333333333337</v>
          </cell>
          <cell r="Y3875">
            <v>0</v>
          </cell>
          <cell r="Z3875">
            <v>0</v>
          </cell>
          <cell r="AA3875">
            <v>0</v>
          </cell>
          <cell r="AB3875">
            <v>0</v>
          </cell>
          <cell r="AC3875">
            <v>0</v>
          </cell>
          <cell r="AD3875">
            <v>0</v>
          </cell>
          <cell r="AE3875">
            <v>0</v>
          </cell>
          <cell r="AF3875">
            <v>0</v>
          </cell>
          <cell r="AG3875">
            <v>0</v>
          </cell>
          <cell r="AH3875">
            <v>1</v>
          </cell>
          <cell r="AI3875">
            <v>2</v>
          </cell>
          <cell r="AJ3875">
            <v>0</v>
          </cell>
          <cell r="AK3875">
            <v>0</v>
          </cell>
          <cell r="AL3875">
            <v>1</v>
          </cell>
          <cell r="AM3875">
            <v>0</v>
          </cell>
          <cell r="AN3875">
            <v>1</v>
          </cell>
          <cell r="AO3875">
            <v>1</v>
          </cell>
          <cell r="AP3875">
            <v>0</v>
          </cell>
          <cell r="AQ3875">
            <v>2</v>
          </cell>
          <cell r="AR3875">
            <v>1</v>
          </cell>
          <cell r="AS3875">
            <v>0</v>
          </cell>
          <cell r="AT3875">
            <v>1</v>
          </cell>
          <cell r="AU3875">
            <v>0</v>
          </cell>
          <cell r="AV3875">
            <v>7</v>
          </cell>
          <cell r="AW3875">
            <v>2</v>
          </cell>
        </row>
        <row r="3876">
          <cell r="B3876">
            <v>40011329</v>
          </cell>
          <cell r="C3876" t="str">
            <v>ARMATURE 240V FOR HS7010</v>
          </cell>
          <cell r="D3876">
            <v>0</v>
          </cell>
          <cell r="E3876" t="str">
            <v>Active</v>
          </cell>
          <cell r="F3876" t="str">
            <v>P</v>
          </cell>
          <cell r="G3876">
            <v>3</v>
          </cell>
          <cell r="H3876">
            <v>0</v>
          </cell>
          <cell r="I3876">
            <v>0</v>
          </cell>
          <cell r="J3876">
            <v>0</v>
          </cell>
          <cell r="K3876">
            <v>0</v>
          </cell>
          <cell r="L3876">
            <v>1</v>
          </cell>
          <cell r="M3876">
            <v>8.3333333333333329E-2</v>
          </cell>
          <cell r="Y3876">
            <v>0</v>
          </cell>
          <cell r="Z3876">
            <v>0</v>
          </cell>
          <cell r="AA3876">
            <v>0</v>
          </cell>
          <cell r="AB3876">
            <v>0</v>
          </cell>
          <cell r="AC3876">
            <v>0</v>
          </cell>
          <cell r="AD3876">
            <v>0</v>
          </cell>
          <cell r="AE3876">
            <v>0</v>
          </cell>
          <cell r="AF3876">
            <v>0</v>
          </cell>
          <cell r="AG3876">
            <v>0</v>
          </cell>
          <cell r="AH3876">
            <v>0</v>
          </cell>
          <cell r="AI3876">
            <v>1</v>
          </cell>
          <cell r="AJ3876">
            <v>0</v>
          </cell>
          <cell r="AK3876">
            <v>0</v>
          </cell>
          <cell r="AL3876">
            <v>0</v>
          </cell>
          <cell r="AM3876">
            <v>0</v>
          </cell>
          <cell r="AN3876">
            <v>1</v>
          </cell>
          <cell r="AO3876">
            <v>0</v>
          </cell>
          <cell r="AP3876">
            <v>0</v>
          </cell>
          <cell r="AQ3876">
            <v>0</v>
          </cell>
          <cell r="AR3876">
            <v>0</v>
          </cell>
          <cell r="AS3876">
            <v>0</v>
          </cell>
          <cell r="AT3876">
            <v>0</v>
          </cell>
          <cell r="AU3876">
            <v>0</v>
          </cell>
          <cell r="AV3876">
            <v>1</v>
          </cell>
          <cell r="AW3876">
            <v>1</v>
          </cell>
        </row>
        <row r="3877">
          <cell r="B3877">
            <v>40011917</v>
          </cell>
          <cell r="C3877" t="str">
            <v>ARMATURE 240V FOR HR2670</v>
          </cell>
          <cell r="D3877">
            <v>0</v>
          </cell>
          <cell r="E3877" t="str">
            <v>Active</v>
          </cell>
          <cell r="F3877" t="str">
            <v>P</v>
          </cell>
          <cell r="G3877">
            <v>5</v>
          </cell>
          <cell r="H3877">
            <v>0</v>
          </cell>
          <cell r="I3877">
            <v>0</v>
          </cell>
          <cell r="J3877">
            <v>0</v>
          </cell>
          <cell r="K3877">
            <v>0</v>
          </cell>
          <cell r="L3877">
            <v>0</v>
          </cell>
          <cell r="M3877">
            <v>0</v>
          </cell>
          <cell r="N3877">
            <v>0</v>
          </cell>
          <cell r="O3877">
            <v>0</v>
          </cell>
          <cell r="P3877">
            <v>0</v>
          </cell>
          <cell r="Q3877">
            <v>0</v>
          </cell>
          <cell r="R3877">
            <v>0</v>
          </cell>
          <cell r="S3877">
            <v>0</v>
          </cell>
          <cell r="T3877">
            <v>0</v>
          </cell>
          <cell r="U3877">
            <v>0</v>
          </cell>
          <cell r="V3877">
            <v>0</v>
          </cell>
          <cell r="W3877">
            <v>0</v>
          </cell>
          <cell r="X3877">
            <v>0</v>
          </cell>
          <cell r="Y3877">
            <v>0</v>
          </cell>
          <cell r="Z3877">
            <v>0</v>
          </cell>
          <cell r="AA3877">
            <v>0</v>
          </cell>
          <cell r="AB3877">
            <v>0</v>
          </cell>
          <cell r="AC3877">
            <v>0</v>
          </cell>
          <cell r="AD3877">
            <v>0</v>
          </cell>
          <cell r="AE3877">
            <v>0</v>
          </cell>
          <cell r="AF3877">
            <v>0</v>
          </cell>
          <cell r="AG3877">
            <v>0</v>
          </cell>
          <cell r="AH3877">
            <v>0</v>
          </cell>
          <cell r="AI3877">
            <v>0</v>
          </cell>
          <cell r="AJ3877">
            <v>0</v>
          </cell>
          <cell r="AK3877">
            <v>0</v>
          </cell>
          <cell r="AL3877">
            <v>0</v>
          </cell>
          <cell r="AM3877">
            <v>0</v>
          </cell>
          <cell r="AN3877">
            <v>0</v>
          </cell>
          <cell r="AO3877">
            <v>0</v>
          </cell>
          <cell r="AP3877">
            <v>0</v>
          </cell>
          <cell r="AQ3877">
            <v>0</v>
          </cell>
          <cell r="AR3877">
            <v>0</v>
          </cell>
          <cell r="AS3877">
            <v>0</v>
          </cell>
          <cell r="AT3877">
            <v>0</v>
          </cell>
          <cell r="AU3877">
            <v>0</v>
          </cell>
          <cell r="AV3877">
            <v>0</v>
          </cell>
          <cell r="AW3877">
            <v>0</v>
          </cell>
        </row>
        <row r="3878">
          <cell r="B3878">
            <v>40006757</v>
          </cell>
          <cell r="C3878" t="str">
            <v>ARMATURE ASS'Y 240V FOR JS1600</v>
          </cell>
          <cell r="D3878">
            <v>0</v>
          </cell>
          <cell r="E3878" t="str">
            <v>Slow Moving</v>
          </cell>
          <cell r="F3878" t="str">
            <v>P</v>
          </cell>
          <cell r="G3878">
            <v>5</v>
          </cell>
          <cell r="H3878">
            <v>0</v>
          </cell>
          <cell r="I3878">
            <v>0</v>
          </cell>
          <cell r="J3878">
            <v>0</v>
          </cell>
          <cell r="K3878">
            <v>0</v>
          </cell>
          <cell r="L3878">
            <v>0</v>
          </cell>
          <cell r="M3878">
            <v>0</v>
          </cell>
          <cell r="N3878">
            <v>0</v>
          </cell>
          <cell r="O3878">
            <v>0</v>
          </cell>
          <cell r="P3878">
            <v>0</v>
          </cell>
          <cell r="Q3878">
            <v>0</v>
          </cell>
          <cell r="R3878">
            <v>0</v>
          </cell>
          <cell r="S3878">
            <v>0</v>
          </cell>
          <cell r="T3878">
            <v>0</v>
          </cell>
          <cell r="U3878">
            <v>0</v>
          </cell>
          <cell r="V3878">
            <v>0</v>
          </cell>
          <cell r="W3878">
            <v>0</v>
          </cell>
          <cell r="X3878">
            <v>0</v>
          </cell>
          <cell r="Y3878">
            <v>0</v>
          </cell>
          <cell r="Z3878">
            <v>0</v>
          </cell>
          <cell r="AA3878">
            <v>0</v>
          </cell>
          <cell r="AB3878">
            <v>0</v>
          </cell>
          <cell r="AC3878">
            <v>0</v>
          </cell>
          <cell r="AD3878">
            <v>0</v>
          </cell>
          <cell r="AE3878">
            <v>0</v>
          </cell>
          <cell r="AF3878">
            <v>0</v>
          </cell>
          <cell r="AG3878">
            <v>0</v>
          </cell>
          <cell r="AH3878">
            <v>0</v>
          </cell>
          <cell r="AI3878">
            <v>0</v>
          </cell>
          <cell r="AJ3878">
            <v>0</v>
          </cell>
          <cell r="AK3878">
            <v>0</v>
          </cell>
          <cell r="AL3878">
            <v>0</v>
          </cell>
          <cell r="AM3878">
            <v>0</v>
          </cell>
          <cell r="AN3878">
            <v>0</v>
          </cell>
          <cell r="AO3878">
            <v>0</v>
          </cell>
          <cell r="AP3878">
            <v>0</v>
          </cell>
          <cell r="AQ3878">
            <v>0</v>
          </cell>
          <cell r="AR3878">
            <v>0</v>
          </cell>
          <cell r="AS3878">
            <v>0</v>
          </cell>
          <cell r="AT3878">
            <v>0</v>
          </cell>
          <cell r="AU3878">
            <v>0</v>
          </cell>
          <cell r="AV3878">
            <v>0</v>
          </cell>
          <cell r="AW3878">
            <v>0</v>
          </cell>
        </row>
        <row r="3879">
          <cell r="B3879">
            <v>40007654</v>
          </cell>
          <cell r="C3879" t="str">
            <v>ARMATURE ASS'Y 240V FOR BO4540</v>
          </cell>
          <cell r="D3879">
            <v>0</v>
          </cell>
          <cell r="E3879" t="str">
            <v>Slow Moving</v>
          </cell>
          <cell r="F3879" t="str">
            <v>P</v>
          </cell>
          <cell r="G3879">
            <v>2</v>
          </cell>
          <cell r="H3879">
            <v>0</v>
          </cell>
          <cell r="I3879">
            <v>0</v>
          </cell>
          <cell r="J3879">
            <v>1</v>
          </cell>
          <cell r="K3879">
            <v>0.16666666666666666</v>
          </cell>
          <cell r="L3879">
            <v>1</v>
          </cell>
          <cell r="M3879">
            <v>8.3333333333333329E-2</v>
          </cell>
          <cell r="N3879">
            <v>0</v>
          </cell>
          <cell r="O3879">
            <v>0</v>
          </cell>
          <cell r="P3879">
            <v>0</v>
          </cell>
          <cell r="Q3879">
            <v>0</v>
          </cell>
          <cell r="R3879">
            <v>0</v>
          </cell>
          <cell r="S3879">
            <v>0</v>
          </cell>
          <cell r="T3879">
            <v>0</v>
          </cell>
          <cell r="U3879">
            <v>0</v>
          </cell>
          <cell r="V3879">
            <v>0</v>
          </cell>
          <cell r="W3879">
            <v>0</v>
          </cell>
          <cell r="X3879">
            <v>0</v>
          </cell>
          <cell r="Y3879">
            <v>0</v>
          </cell>
          <cell r="Z3879">
            <v>0</v>
          </cell>
          <cell r="AA3879">
            <v>0</v>
          </cell>
          <cell r="AB3879">
            <v>0</v>
          </cell>
          <cell r="AC3879">
            <v>0</v>
          </cell>
          <cell r="AD3879">
            <v>0</v>
          </cell>
          <cell r="AE3879">
            <v>0</v>
          </cell>
          <cell r="AF3879">
            <v>0</v>
          </cell>
          <cell r="AG3879">
            <v>0</v>
          </cell>
          <cell r="AH3879">
            <v>0</v>
          </cell>
          <cell r="AI3879">
            <v>0</v>
          </cell>
          <cell r="AJ3879">
            <v>0</v>
          </cell>
          <cell r="AK3879">
            <v>0</v>
          </cell>
          <cell r="AL3879">
            <v>0</v>
          </cell>
          <cell r="AM3879">
            <v>0</v>
          </cell>
          <cell r="AN3879">
            <v>0</v>
          </cell>
          <cell r="AO3879">
            <v>0</v>
          </cell>
          <cell r="AP3879">
            <v>0</v>
          </cell>
          <cell r="AQ3879">
            <v>0</v>
          </cell>
          <cell r="AR3879">
            <v>0</v>
          </cell>
          <cell r="AS3879">
            <v>0</v>
          </cell>
          <cell r="AT3879">
            <v>1</v>
          </cell>
          <cell r="AU3879">
            <v>0</v>
          </cell>
          <cell r="AV3879">
            <v>1</v>
          </cell>
          <cell r="AW3879">
            <v>1</v>
          </cell>
        </row>
        <row r="3880">
          <cell r="B3880">
            <v>40011409</v>
          </cell>
          <cell r="C3880" t="str">
            <v>MAKITA ARMATURE ASS'Y 240V 511559-7 906H</v>
          </cell>
          <cell r="D3880">
            <v>0</v>
          </cell>
          <cell r="E3880" t="str">
            <v>Slow Moving</v>
          </cell>
          <cell r="F3880" t="str">
            <v>P</v>
          </cell>
          <cell r="G3880">
            <v>2</v>
          </cell>
          <cell r="H3880">
            <v>0</v>
          </cell>
          <cell r="I3880">
            <v>0</v>
          </cell>
          <cell r="J3880">
            <v>0</v>
          </cell>
          <cell r="K3880">
            <v>0</v>
          </cell>
          <cell r="L3880">
            <v>1</v>
          </cell>
          <cell r="M3880">
            <v>8.3333333333333329E-2</v>
          </cell>
          <cell r="Y3880">
            <v>0</v>
          </cell>
          <cell r="Z3880">
            <v>0</v>
          </cell>
          <cell r="AA3880">
            <v>0</v>
          </cell>
          <cell r="AB3880">
            <v>0</v>
          </cell>
          <cell r="AC3880">
            <v>0</v>
          </cell>
          <cell r="AD3880">
            <v>0</v>
          </cell>
          <cell r="AE3880">
            <v>0</v>
          </cell>
          <cell r="AF3880">
            <v>0</v>
          </cell>
          <cell r="AG3880">
            <v>0</v>
          </cell>
          <cell r="AH3880">
            <v>0</v>
          </cell>
          <cell r="AI3880">
            <v>1</v>
          </cell>
          <cell r="AJ3880">
            <v>0</v>
          </cell>
          <cell r="AK3880">
            <v>0</v>
          </cell>
          <cell r="AL3880">
            <v>0</v>
          </cell>
          <cell r="AM3880">
            <v>0</v>
          </cell>
          <cell r="AN3880">
            <v>1</v>
          </cell>
          <cell r="AO3880">
            <v>0</v>
          </cell>
          <cell r="AP3880">
            <v>0</v>
          </cell>
          <cell r="AQ3880">
            <v>0</v>
          </cell>
          <cell r="AR3880">
            <v>0</v>
          </cell>
          <cell r="AS3880">
            <v>0</v>
          </cell>
          <cell r="AT3880">
            <v>0</v>
          </cell>
          <cell r="AU3880">
            <v>0</v>
          </cell>
          <cell r="AV3880">
            <v>1</v>
          </cell>
          <cell r="AW3880">
            <v>1</v>
          </cell>
        </row>
        <row r="3881">
          <cell r="B3881">
            <v>40007464</v>
          </cell>
          <cell r="C3881" t="str">
            <v>ARMATURE ASS'Y 240V FOR 3700B</v>
          </cell>
          <cell r="D3881">
            <v>0</v>
          </cell>
          <cell r="E3881" t="str">
            <v>Slow Moving</v>
          </cell>
          <cell r="F3881" t="str">
            <v>P</v>
          </cell>
          <cell r="G3881">
            <v>1</v>
          </cell>
          <cell r="H3881">
            <v>0</v>
          </cell>
          <cell r="I3881">
            <v>0</v>
          </cell>
          <cell r="J3881">
            <v>2</v>
          </cell>
          <cell r="K3881">
            <v>0.33333333333333331</v>
          </cell>
          <cell r="L3881">
            <v>2</v>
          </cell>
          <cell r="M3881">
            <v>0.16666666666666666</v>
          </cell>
          <cell r="N3881">
            <v>0</v>
          </cell>
          <cell r="O3881">
            <v>1</v>
          </cell>
          <cell r="P3881">
            <v>0</v>
          </cell>
          <cell r="Q3881">
            <v>0</v>
          </cell>
          <cell r="R3881">
            <v>1</v>
          </cell>
          <cell r="S3881">
            <v>0</v>
          </cell>
          <cell r="T3881">
            <v>0</v>
          </cell>
          <cell r="U3881">
            <v>1</v>
          </cell>
          <cell r="V3881">
            <v>1</v>
          </cell>
          <cell r="W3881">
            <v>0</v>
          </cell>
          <cell r="X3881">
            <v>0</v>
          </cell>
          <cell r="Y3881">
            <v>0</v>
          </cell>
          <cell r="Z3881">
            <v>2</v>
          </cell>
          <cell r="AA3881">
            <v>1</v>
          </cell>
          <cell r="AB3881">
            <v>0</v>
          </cell>
          <cell r="AC3881">
            <v>0</v>
          </cell>
          <cell r="AD3881">
            <v>0</v>
          </cell>
          <cell r="AE3881">
            <v>0</v>
          </cell>
          <cell r="AF3881">
            <v>0</v>
          </cell>
          <cell r="AG3881">
            <v>1</v>
          </cell>
          <cell r="AH3881">
            <v>0</v>
          </cell>
          <cell r="AI3881">
            <v>0</v>
          </cell>
          <cell r="AJ3881">
            <v>0</v>
          </cell>
          <cell r="AK3881">
            <v>0</v>
          </cell>
          <cell r="AL3881">
            <v>0</v>
          </cell>
          <cell r="AM3881">
            <v>0</v>
          </cell>
          <cell r="AN3881">
            <v>0</v>
          </cell>
          <cell r="AO3881">
            <v>0</v>
          </cell>
          <cell r="AP3881">
            <v>0</v>
          </cell>
          <cell r="AQ3881">
            <v>0</v>
          </cell>
          <cell r="AR3881">
            <v>0</v>
          </cell>
          <cell r="AS3881">
            <v>0</v>
          </cell>
          <cell r="AT3881">
            <v>0</v>
          </cell>
          <cell r="AU3881">
            <v>2</v>
          </cell>
          <cell r="AV3881">
            <v>2</v>
          </cell>
          <cell r="AW3881">
            <v>2</v>
          </cell>
        </row>
        <row r="3882">
          <cell r="B3882">
            <v>40007436</v>
          </cell>
          <cell r="C3882" t="str">
            <v>ARMATURE ASS'Y 240V FOR 6010B</v>
          </cell>
          <cell r="D3882">
            <v>0</v>
          </cell>
          <cell r="E3882" t="str">
            <v>Active</v>
          </cell>
          <cell r="F3882" t="str">
            <v>P</v>
          </cell>
          <cell r="G3882">
            <v>6</v>
          </cell>
          <cell r="H3882">
            <v>0</v>
          </cell>
          <cell r="I3882">
            <v>0</v>
          </cell>
          <cell r="J3882">
            <v>0</v>
          </cell>
          <cell r="K3882">
            <v>0</v>
          </cell>
          <cell r="L3882">
            <v>0</v>
          </cell>
          <cell r="M3882">
            <v>0</v>
          </cell>
          <cell r="N3882">
            <v>0</v>
          </cell>
          <cell r="O3882">
            <v>0</v>
          </cell>
          <cell r="P3882">
            <v>0</v>
          </cell>
          <cell r="Q3882">
            <v>0</v>
          </cell>
          <cell r="R3882">
            <v>0</v>
          </cell>
          <cell r="S3882">
            <v>0</v>
          </cell>
          <cell r="T3882">
            <v>0</v>
          </cell>
          <cell r="U3882">
            <v>0</v>
          </cell>
          <cell r="V3882">
            <v>0</v>
          </cell>
          <cell r="W3882">
            <v>0</v>
          </cell>
          <cell r="X3882">
            <v>0</v>
          </cell>
          <cell r="Y3882">
            <v>0</v>
          </cell>
          <cell r="Z3882">
            <v>0</v>
          </cell>
          <cell r="AA3882">
            <v>0</v>
          </cell>
          <cell r="AB3882">
            <v>0</v>
          </cell>
          <cell r="AC3882">
            <v>0</v>
          </cell>
          <cell r="AD3882">
            <v>0</v>
          </cell>
          <cell r="AE3882">
            <v>0</v>
          </cell>
          <cell r="AF3882">
            <v>0</v>
          </cell>
          <cell r="AG3882">
            <v>0</v>
          </cell>
          <cell r="AH3882">
            <v>0</v>
          </cell>
          <cell r="AI3882">
            <v>0</v>
          </cell>
          <cell r="AJ3882">
            <v>0</v>
          </cell>
          <cell r="AK3882">
            <v>0</v>
          </cell>
          <cell r="AL3882">
            <v>0</v>
          </cell>
          <cell r="AM3882">
            <v>0</v>
          </cell>
          <cell r="AN3882">
            <v>0</v>
          </cell>
          <cell r="AO3882">
            <v>0</v>
          </cell>
          <cell r="AP3882">
            <v>0</v>
          </cell>
          <cell r="AQ3882">
            <v>0</v>
          </cell>
          <cell r="AR3882">
            <v>0</v>
          </cell>
          <cell r="AS3882">
            <v>0</v>
          </cell>
          <cell r="AT3882">
            <v>0</v>
          </cell>
          <cell r="AU3882">
            <v>0</v>
          </cell>
          <cell r="AV3882">
            <v>0</v>
          </cell>
          <cell r="AW3882">
            <v>0</v>
          </cell>
        </row>
        <row r="3883">
          <cell r="B3883">
            <v>40007437</v>
          </cell>
          <cell r="C3883" t="str">
            <v>ARMATURE ASS'Y 240V FOR 6510LVR</v>
          </cell>
          <cell r="D3883">
            <v>0</v>
          </cell>
          <cell r="E3883" t="str">
            <v>Active</v>
          </cell>
          <cell r="F3883" t="str">
            <v>P</v>
          </cell>
          <cell r="G3883">
            <v>5</v>
          </cell>
          <cell r="H3883">
            <v>0</v>
          </cell>
          <cell r="I3883">
            <v>0</v>
          </cell>
          <cell r="J3883">
            <v>7</v>
          </cell>
          <cell r="K3883">
            <v>1.1666666666666667</v>
          </cell>
          <cell r="L3883">
            <v>13</v>
          </cell>
          <cell r="M3883">
            <v>1.0833333333333333</v>
          </cell>
          <cell r="N3883">
            <v>1</v>
          </cell>
          <cell r="O3883">
            <v>1</v>
          </cell>
          <cell r="P3883">
            <v>6</v>
          </cell>
          <cell r="Q3883">
            <v>3</v>
          </cell>
          <cell r="R3883">
            <v>1</v>
          </cell>
          <cell r="S3883">
            <v>6</v>
          </cell>
          <cell r="T3883">
            <v>0</v>
          </cell>
          <cell r="U3883">
            <v>1</v>
          </cell>
          <cell r="V3883">
            <v>2</v>
          </cell>
          <cell r="W3883">
            <v>0</v>
          </cell>
          <cell r="X3883">
            <v>1</v>
          </cell>
          <cell r="Y3883">
            <v>3</v>
          </cell>
          <cell r="Z3883">
            <v>1</v>
          </cell>
          <cell r="AA3883">
            <v>0</v>
          </cell>
          <cell r="AB3883">
            <v>1</v>
          </cell>
          <cell r="AC3883">
            <v>4</v>
          </cell>
          <cell r="AD3883">
            <v>0</v>
          </cell>
          <cell r="AE3883">
            <v>1</v>
          </cell>
          <cell r="AF3883">
            <v>1</v>
          </cell>
          <cell r="AG3883">
            <v>0</v>
          </cell>
          <cell r="AH3883">
            <v>0</v>
          </cell>
          <cell r="AI3883">
            <v>3</v>
          </cell>
          <cell r="AJ3883">
            <v>1</v>
          </cell>
          <cell r="AK3883">
            <v>0</v>
          </cell>
          <cell r="AL3883">
            <v>0</v>
          </cell>
          <cell r="AM3883">
            <v>2</v>
          </cell>
          <cell r="AN3883">
            <v>3</v>
          </cell>
          <cell r="AO3883">
            <v>0</v>
          </cell>
          <cell r="AP3883">
            <v>0</v>
          </cell>
          <cell r="AQ3883">
            <v>2</v>
          </cell>
          <cell r="AR3883">
            <v>1</v>
          </cell>
          <cell r="AS3883">
            <v>0</v>
          </cell>
          <cell r="AT3883">
            <v>1</v>
          </cell>
          <cell r="AU3883">
            <v>3</v>
          </cell>
          <cell r="AV3883">
            <v>13</v>
          </cell>
          <cell r="AW3883">
            <v>3</v>
          </cell>
        </row>
        <row r="3884">
          <cell r="B3884">
            <v>40007749</v>
          </cell>
          <cell r="C3884" t="str">
            <v>ARMATURE ASS'Y 240V FOR 6904VH</v>
          </cell>
          <cell r="D3884">
            <v>0</v>
          </cell>
          <cell r="E3884" t="str">
            <v>Active</v>
          </cell>
          <cell r="F3884" t="str">
            <v>P</v>
          </cell>
          <cell r="G3884">
            <v>0</v>
          </cell>
          <cell r="H3884">
            <v>0</v>
          </cell>
          <cell r="I3884">
            <v>0</v>
          </cell>
          <cell r="J3884">
            <v>0</v>
          </cell>
          <cell r="K3884">
            <v>0</v>
          </cell>
          <cell r="L3884">
            <v>1</v>
          </cell>
          <cell r="M3884">
            <v>8.3333333333333329E-2</v>
          </cell>
          <cell r="N3884">
            <v>0</v>
          </cell>
          <cell r="O3884">
            <v>0</v>
          </cell>
          <cell r="P3884">
            <v>0</v>
          </cell>
          <cell r="Q3884">
            <v>1</v>
          </cell>
          <cell r="R3884">
            <v>0</v>
          </cell>
          <cell r="S3884">
            <v>0</v>
          </cell>
          <cell r="T3884">
            <v>0</v>
          </cell>
          <cell r="U3884">
            <v>0</v>
          </cell>
          <cell r="V3884">
            <v>1</v>
          </cell>
          <cell r="W3884">
            <v>0</v>
          </cell>
          <cell r="X3884">
            <v>0</v>
          </cell>
          <cell r="Y3884">
            <v>0</v>
          </cell>
          <cell r="Z3884">
            <v>0</v>
          </cell>
          <cell r="AA3884">
            <v>0</v>
          </cell>
          <cell r="AB3884">
            <v>0</v>
          </cell>
          <cell r="AC3884">
            <v>0</v>
          </cell>
          <cell r="AD3884">
            <v>0</v>
          </cell>
          <cell r="AE3884">
            <v>0</v>
          </cell>
          <cell r="AF3884">
            <v>0</v>
          </cell>
          <cell r="AG3884">
            <v>0</v>
          </cell>
          <cell r="AH3884">
            <v>0</v>
          </cell>
          <cell r="AI3884">
            <v>0</v>
          </cell>
          <cell r="AJ3884">
            <v>0</v>
          </cell>
          <cell r="AK3884">
            <v>1</v>
          </cell>
          <cell r="AL3884">
            <v>0</v>
          </cell>
          <cell r="AM3884">
            <v>0</v>
          </cell>
          <cell r="AN3884">
            <v>0</v>
          </cell>
          <cell r="AO3884">
            <v>0</v>
          </cell>
          <cell r="AP3884">
            <v>0</v>
          </cell>
          <cell r="AQ3884">
            <v>0</v>
          </cell>
          <cell r="AR3884">
            <v>0</v>
          </cell>
          <cell r="AS3884">
            <v>0</v>
          </cell>
          <cell r="AT3884">
            <v>0</v>
          </cell>
          <cell r="AU3884">
            <v>0</v>
          </cell>
          <cell r="AV3884">
            <v>1</v>
          </cell>
          <cell r="AW3884">
            <v>1</v>
          </cell>
        </row>
        <row r="3885">
          <cell r="B3885">
            <v>40007451</v>
          </cell>
          <cell r="C3885" t="str">
            <v>ARMATURE ASS'Y 240V FOR N1900B/1902</v>
          </cell>
          <cell r="D3885">
            <v>0</v>
          </cell>
          <cell r="E3885" t="str">
            <v>Active</v>
          </cell>
          <cell r="F3885" t="str">
            <v>P</v>
          </cell>
          <cell r="G3885">
            <v>103</v>
          </cell>
          <cell r="H3885">
            <v>0</v>
          </cell>
          <cell r="I3885">
            <v>63</v>
          </cell>
          <cell r="J3885">
            <v>151</v>
          </cell>
          <cell r="K3885">
            <v>25.166666666666668</v>
          </cell>
          <cell r="L3885">
            <v>355</v>
          </cell>
          <cell r="M3885">
            <v>29.583333333333332</v>
          </cell>
          <cell r="N3885">
            <v>53</v>
          </cell>
          <cell r="O3885">
            <v>23</v>
          </cell>
          <cell r="P3885">
            <v>52</v>
          </cell>
          <cell r="Q3885">
            <v>33</v>
          </cell>
          <cell r="R3885">
            <v>51</v>
          </cell>
          <cell r="S3885">
            <v>62</v>
          </cell>
          <cell r="T3885">
            <v>33</v>
          </cell>
          <cell r="U3885">
            <v>24</v>
          </cell>
          <cell r="V3885">
            <v>21</v>
          </cell>
          <cell r="W3885">
            <v>27</v>
          </cell>
          <cell r="X3885">
            <v>37</v>
          </cell>
          <cell r="Y3885">
            <v>47</v>
          </cell>
          <cell r="Z3885">
            <v>42</v>
          </cell>
          <cell r="AA3885">
            <v>47</v>
          </cell>
          <cell r="AB3885">
            <v>28</v>
          </cell>
          <cell r="AC3885">
            <v>36</v>
          </cell>
          <cell r="AD3885">
            <v>1</v>
          </cell>
          <cell r="AE3885">
            <v>5</v>
          </cell>
          <cell r="AF3885">
            <v>29</v>
          </cell>
          <cell r="AG3885">
            <v>29</v>
          </cell>
          <cell r="AH3885">
            <v>38</v>
          </cell>
          <cell r="AI3885">
            <v>50</v>
          </cell>
          <cell r="AJ3885">
            <v>31</v>
          </cell>
          <cell r="AK3885">
            <v>42</v>
          </cell>
          <cell r="AL3885">
            <v>42</v>
          </cell>
          <cell r="AM3885">
            <v>41</v>
          </cell>
          <cell r="AN3885">
            <v>29</v>
          </cell>
          <cell r="AO3885">
            <v>19</v>
          </cell>
          <cell r="AP3885">
            <v>31</v>
          </cell>
          <cell r="AQ3885">
            <v>23</v>
          </cell>
          <cell r="AR3885">
            <v>25</v>
          </cell>
          <cell r="AS3885">
            <v>19</v>
          </cell>
          <cell r="AT3885">
            <v>18</v>
          </cell>
          <cell r="AU3885">
            <v>35</v>
          </cell>
          <cell r="AV3885">
            <v>355</v>
          </cell>
          <cell r="AW3885">
            <v>42</v>
          </cell>
        </row>
        <row r="3886">
          <cell r="B3886">
            <v>40007452</v>
          </cell>
          <cell r="C3886" t="str">
            <v>ARMATURE ASS'Y 240V FOR NHP1300S</v>
          </cell>
          <cell r="D3886">
            <v>0</v>
          </cell>
          <cell r="E3886" t="str">
            <v>Active</v>
          </cell>
          <cell r="F3886" t="str">
            <v>P</v>
          </cell>
          <cell r="G3886">
            <v>4</v>
          </cell>
          <cell r="H3886">
            <v>0</v>
          </cell>
          <cell r="I3886">
            <v>3</v>
          </cell>
          <cell r="J3886">
            <v>6</v>
          </cell>
          <cell r="K3886">
            <v>1</v>
          </cell>
          <cell r="L3886">
            <v>14</v>
          </cell>
          <cell r="M3886">
            <v>1.1666666666666667</v>
          </cell>
          <cell r="N3886">
            <v>1</v>
          </cell>
          <cell r="O3886">
            <v>1</v>
          </cell>
          <cell r="P3886">
            <v>1</v>
          </cell>
          <cell r="Q3886">
            <v>3</v>
          </cell>
          <cell r="R3886">
            <v>2</v>
          </cell>
          <cell r="S3886">
            <v>1</v>
          </cell>
          <cell r="T3886">
            <v>2</v>
          </cell>
          <cell r="U3886">
            <v>0</v>
          </cell>
          <cell r="V3886">
            <v>0</v>
          </cell>
          <cell r="W3886">
            <v>1</v>
          </cell>
          <cell r="X3886">
            <v>0</v>
          </cell>
          <cell r="Y3886">
            <v>0</v>
          </cell>
          <cell r="Z3886">
            <v>0</v>
          </cell>
          <cell r="AA3886">
            <v>0</v>
          </cell>
          <cell r="AB3886">
            <v>0</v>
          </cell>
          <cell r="AC3886">
            <v>0</v>
          </cell>
          <cell r="AD3886">
            <v>0</v>
          </cell>
          <cell r="AE3886">
            <v>0</v>
          </cell>
          <cell r="AF3886">
            <v>0</v>
          </cell>
          <cell r="AG3886">
            <v>1</v>
          </cell>
          <cell r="AH3886">
            <v>0</v>
          </cell>
          <cell r="AI3886">
            <v>1</v>
          </cell>
          <cell r="AJ3886">
            <v>3</v>
          </cell>
          <cell r="AK3886">
            <v>0</v>
          </cell>
          <cell r="AL3886">
            <v>0</v>
          </cell>
          <cell r="AM3886">
            <v>3</v>
          </cell>
          <cell r="AN3886">
            <v>2</v>
          </cell>
          <cell r="AO3886">
            <v>0</v>
          </cell>
          <cell r="AP3886">
            <v>1</v>
          </cell>
          <cell r="AQ3886">
            <v>1</v>
          </cell>
          <cell r="AR3886">
            <v>2</v>
          </cell>
          <cell r="AS3886">
            <v>0</v>
          </cell>
          <cell r="AT3886">
            <v>0</v>
          </cell>
          <cell r="AU3886">
            <v>2</v>
          </cell>
          <cell r="AV3886">
            <v>14</v>
          </cell>
          <cell r="AW3886">
            <v>3</v>
          </cell>
        </row>
        <row r="3887">
          <cell r="B3887">
            <v>40007438</v>
          </cell>
          <cell r="C3887" t="str">
            <v>ARMATURE ASS'Y 240V FOR 4300BA</v>
          </cell>
          <cell r="D3887">
            <v>0</v>
          </cell>
          <cell r="E3887" t="str">
            <v>Active</v>
          </cell>
          <cell r="F3887" t="str">
            <v>P</v>
          </cell>
          <cell r="G3887">
            <v>2</v>
          </cell>
          <cell r="H3887">
            <v>0</v>
          </cell>
          <cell r="I3887">
            <v>0</v>
          </cell>
          <cell r="J3887">
            <v>0</v>
          </cell>
          <cell r="K3887">
            <v>0</v>
          </cell>
          <cell r="L3887">
            <v>1</v>
          </cell>
          <cell r="M3887">
            <v>8.3333333333333329E-2</v>
          </cell>
          <cell r="N3887">
            <v>0</v>
          </cell>
          <cell r="O3887">
            <v>0</v>
          </cell>
          <cell r="P3887">
            <v>0</v>
          </cell>
          <cell r="Q3887">
            <v>0</v>
          </cell>
          <cell r="R3887">
            <v>1</v>
          </cell>
          <cell r="S3887">
            <v>0</v>
          </cell>
          <cell r="T3887">
            <v>1</v>
          </cell>
          <cell r="U3887">
            <v>0</v>
          </cell>
          <cell r="V3887">
            <v>1</v>
          </cell>
          <cell r="W3887">
            <v>0</v>
          </cell>
          <cell r="X3887">
            <v>0</v>
          </cell>
          <cell r="Y3887">
            <v>0</v>
          </cell>
          <cell r="Z3887">
            <v>0</v>
          </cell>
          <cell r="AA3887">
            <v>0</v>
          </cell>
          <cell r="AB3887">
            <v>1</v>
          </cell>
          <cell r="AC3887">
            <v>0</v>
          </cell>
          <cell r="AD3887">
            <v>0</v>
          </cell>
          <cell r="AE3887">
            <v>0</v>
          </cell>
          <cell r="AF3887">
            <v>1</v>
          </cell>
          <cell r="AG3887">
            <v>0</v>
          </cell>
          <cell r="AH3887">
            <v>0</v>
          </cell>
          <cell r="AI3887">
            <v>2</v>
          </cell>
          <cell r="AJ3887">
            <v>0</v>
          </cell>
          <cell r="AK3887">
            <v>0</v>
          </cell>
          <cell r="AL3887">
            <v>0</v>
          </cell>
          <cell r="AM3887">
            <v>0</v>
          </cell>
          <cell r="AN3887">
            <v>0</v>
          </cell>
          <cell r="AO3887">
            <v>1</v>
          </cell>
          <cell r="AP3887">
            <v>0</v>
          </cell>
          <cell r="AQ3887">
            <v>0</v>
          </cell>
          <cell r="AR3887">
            <v>0</v>
          </cell>
          <cell r="AS3887">
            <v>0</v>
          </cell>
          <cell r="AT3887">
            <v>0</v>
          </cell>
          <cell r="AU3887">
            <v>0</v>
          </cell>
          <cell r="AV3887">
            <v>1</v>
          </cell>
          <cell r="AW3887">
            <v>1</v>
          </cell>
        </row>
        <row r="3888">
          <cell r="B3888">
            <v>40007168</v>
          </cell>
          <cell r="C3888" t="str">
            <v>ARMATURE ASS'Y 240V FOR 6016</v>
          </cell>
          <cell r="D3888">
            <v>0</v>
          </cell>
          <cell r="E3888" t="str">
            <v>Active</v>
          </cell>
          <cell r="F3888" t="str">
            <v>P</v>
          </cell>
          <cell r="G3888">
            <v>2</v>
          </cell>
          <cell r="H3888">
            <v>0</v>
          </cell>
          <cell r="I3888">
            <v>0</v>
          </cell>
          <cell r="J3888">
            <v>0</v>
          </cell>
          <cell r="K3888">
            <v>0</v>
          </cell>
          <cell r="L3888">
            <v>0</v>
          </cell>
          <cell r="M3888">
            <v>0</v>
          </cell>
          <cell r="N3888">
            <v>1</v>
          </cell>
          <cell r="O3888">
            <v>0</v>
          </cell>
          <cell r="P3888">
            <v>0</v>
          </cell>
          <cell r="Q3888">
            <v>0</v>
          </cell>
          <cell r="R3888">
            <v>0</v>
          </cell>
          <cell r="S3888">
            <v>0</v>
          </cell>
          <cell r="T3888">
            <v>0</v>
          </cell>
          <cell r="U3888">
            <v>0</v>
          </cell>
          <cell r="V3888">
            <v>0</v>
          </cell>
          <cell r="W3888">
            <v>0</v>
          </cell>
          <cell r="X3888">
            <v>0</v>
          </cell>
          <cell r="Y3888">
            <v>1</v>
          </cell>
          <cell r="Z3888">
            <v>0</v>
          </cell>
          <cell r="AA3888">
            <v>0</v>
          </cell>
          <cell r="AB3888">
            <v>0</v>
          </cell>
          <cell r="AC3888">
            <v>0</v>
          </cell>
          <cell r="AD3888">
            <v>0</v>
          </cell>
          <cell r="AE3888">
            <v>0</v>
          </cell>
          <cell r="AF3888">
            <v>0</v>
          </cell>
          <cell r="AG3888">
            <v>0</v>
          </cell>
          <cell r="AH3888">
            <v>0</v>
          </cell>
          <cell r="AI3888">
            <v>0</v>
          </cell>
          <cell r="AJ3888">
            <v>0</v>
          </cell>
          <cell r="AK3888">
            <v>0</v>
          </cell>
          <cell r="AL3888">
            <v>0</v>
          </cell>
          <cell r="AM3888">
            <v>0</v>
          </cell>
          <cell r="AN3888">
            <v>0</v>
          </cell>
          <cell r="AO3888">
            <v>0</v>
          </cell>
          <cell r="AP3888">
            <v>0</v>
          </cell>
          <cell r="AQ3888">
            <v>0</v>
          </cell>
          <cell r="AR3888">
            <v>0</v>
          </cell>
          <cell r="AS3888">
            <v>0</v>
          </cell>
          <cell r="AT3888">
            <v>0</v>
          </cell>
          <cell r="AU3888">
            <v>0</v>
          </cell>
          <cell r="AV3888">
            <v>0</v>
          </cell>
          <cell r="AW3888">
            <v>0</v>
          </cell>
        </row>
        <row r="3889">
          <cell r="B3889">
            <v>40007466</v>
          </cell>
          <cell r="C3889" t="str">
            <v>ARMATURE ASS'Y 240V FOR 9218SB</v>
          </cell>
          <cell r="D3889">
            <v>0</v>
          </cell>
          <cell r="E3889" t="str">
            <v>Active</v>
          </cell>
          <cell r="F3889" t="str">
            <v>P</v>
          </cell>
          <cell r="G3889">
            <v>1</v>
          </cell>
          <cell r="H3889">
            <v>0</v>
          </cell>
          <cell r="I3889">
            <v>0</v>
          </cell>
          <cell r="J3889">
            <v>0</v>
          </cell>
          <cell r="K3889">
            <v>0</v>
          </cell>
          <cell r="L3889">
            <v>2</v>
          </cell>
          <cell r="M3889">
            <v>0.16666666666666666</v>
          </cell>
          <cell r="N3889">
            <v>0</v>
          </cell>
          <cell r="O3889">
            <v>0</v>
          </cell>
          <cell r="P3889">
            <v>0</v>
          </cell>
          <cell r="Q3889">
            <v>0</v>
          </cell>
          <cell r="R3889">
            <v>0</v>
          </cell>
          <cell r="S3889">
            <v>0</v>
          </cell>
          <cell r="T3889">
            <v>0</v>
          </cell>
          <cell r="U3889">
            <v>0</v>
          </cell>
          <cell r="V3889">
            <v>0</v>
          </cell>
          <cell r="W3889">
            <v>0</v>
          </cell>
          <cell r="X3889">
            <v>0</v>
          </cell>
          <cell r="Y3889">
            <v>0</v>
          </cell>
          <cell r="Z3889">
            <v>0</v>
          </cell>
          <cell r="AA3889">
            <v>2</v>
          </cell>
          <cell r="AB3889">
            <v>1</v>
          </cell>
          <cell r="AC3889">
            <v>0</v>
          </cell>
          <cell r="AD3889">
            <v>0</v>
          </cell>
          <cell r="AE3889">
            <v>0</v>
          </cell>
          <cell r="AF3889">
            <v>1</v>
          </cell>
          <cell r="AG3889">
            <v>0</v>
          </cell>
          <cell r="AH3889">
            <v>0</v>
          </cell>
          <cell r="AI3889">
            <v>0</v>
          </cell>
          <cell r="AJ3889">
            <v>2</v>
          </cell>
          <cell r="AK3889">
            <v>0</v>
          </cell>
          <cell r="AL3889">
            <v>0</v>
          </cell>
          <cell r="AM3889">
            <v>0</v>
          </cell>
          <cell r="AN3889">
            <v>0</v>
          </cell>
          <cell r="AO3889">
            <v>0</v>
          </cell>
          <cell r="AP3889">
            <v>0</v>
          </cell>
          <cell r="AQ3889">
            <v>0</v>
          </cell>
          <cell r="AR3889">
            <v>0</v>
          </cell>
          <cell r="AS3889">
            <v>0</v>
          </cell>
          <cell r="AT3889">
            <v>0</v>
          </cell>
          <cell r="AU3889">
            <v>0</v>
          </cell>
          <cell r="AV3889">
            <v>2</v>
          </cell>
          <cell r="AW3889">
            <v>2</v>
          </cell>
        </row>
        <row r="3890">
          <cell r="B3890">
            <v>40007988</v>
          </cell>
          <cell r="C3890" t="str">
            <v>ARMATURE ASS'Y 240V FOR 9207SPB</v>
          </cell>
          <cell r="D3890">
            <v>0</v>
          </cell>
          <cell r="E3890" t="str">
            <v>Slow Moving</v>
          </cell>
          <cell r="F3890" t="str">
            <v>P</v>
          </cell>
          <cell r="G3890">
            <v>4</v>
          </cell>
          <cell r="H3890">
            <v>0</v>
          </cell>
          <cell r="I3890">
            <v>0</v>
          </cell>
          <cell r="J3890">
            <v>0</v>
          </cell>
          <cell r="K3890">
            <v>0</v>
          </cell>
          <cell r="L3890">
            <v>0</v>
          </cell>
          <cell r="M3890">
            <v>0</v>
          </cell>
          <cell r="N3890">
            <v>0</v>
          </cell>
          <cell r="O3890">
            <v>0</v>
          </cell>
          <cell r="P3890">
            <v>0</v>
          </cell>
          <cell r="Q3890">
            <v>0</v>
          </cell>
          <cell r="R3890">
            <v>0</v>
          </cell>
          <cell r="S3890">
            <v>0</v>
          </cell>
          <cell r="T3890">
            <v>0</v>
          </cell>
          <cell r="U3890">
            <v>0</v>
          </cell>
          <cell r="V3890">
            <v>0</v>
          </cell>
          <cell r="W3890">
            <v>0</v>
          </cell>
          <cell r="X3890">
            <v>0</v>
          </cell>
          <cell r="Y3890">
            <v>0</v>
          </cell>
          <cell r="Z3890">
            <v>0</v>
          </cell>
          <cell r="AA3890">
            <v>0</v>
          </cell>
          <cell r="AB3890">
            <v>0</v>
          </cell>
          <cell r="AC3890">
            <v>0</v>
          </cell>
          <cell r="AD3890">
            <v>0</v>
          </cell>
          <cell r="AE3890">
            <v>0</v>
          </cell>
          <cell r="AF3890">
            <v>0</v>
          </cell>
          <cell r="AG3890">
            <v>0</v>
          </cell>
          <cell r="AH3890">
            <v>0</v>
          </cell>
          <cell r="AI3890">
            <v>0</v>
          </cell>
          <cell r="AJ3890">
            <v>0</v>
          </cell>
          <cell r="AK3890">
            <v>0</v>
          </cell>
          <cell r="AL3890">
            <v>0</v>
          </cell>
          <cell r="AM3890">
            <v>0</v>
          </cell>
          <cell r="AN3890">
            <v>0</v>
          </cell>
          <cell r="AO3890">
            <v>0</v>
          </cell>
          <cell r="AP3890">
            <v>0</v>
          </cell>
          <cell r="AQ3890">
            <v>0</v>
          </cell>
          <cell r="AR3890">
            <v>0</v>
          </cell>
          <cell r="AS3890">
            <v>0</v>
          </cell>
          <cell r="AT3890">
            <v>0</v>
          </cell>
          <cell r="AU3890">
            <v>0</v>
          </cell>
          <cell r="AV3890">
            <v>0</v>
          </cell>
          <cell r="AW3890">
            <v>0</v>
          </cell>
        </row>
        <row r="3891">
          <cell r="B3891">
            <v>40007448</v>
          </cell>
          <cell r="C3891" t="str">
            <v>ARMATURE ASS'Y 230V FOR 5600NB</v>
          </cell>
          <cell r="D3891">
            <v>0</v>
          </cell>
          <cell r="E3891" t="str">
            <v>Active</v>
          </cell>
          <cell r="F3891" t="str">
            <v>P</v>
          </cell>
          <cell r="G3891">
            <v>1</v>
          </cell>
          <cell r="H3891">
            <v>0</v>
          </cell>
          <cell r="I3891">
            <v>0</v>
          </cell>
          <cell r="J3891">
            <v>0</v>
          </cell>
          <cell r="K3891">
            <v>0</v>
          </cell>
          <cell r="L3891">
            <v>1</v>
          </cell>
          <cell r="M3891">
            <v>8.3333333333333329E-2</v>
          </cell>
          <cell r="N3891">
            <v>0</v>
          </cell>
          <cell r="O3891">
            <v>0</v>
          </cell>
          <cell r="P3891">
            <v>0</v>
          </cell>
          <cell r="Q3891">
            <v>0</v>
          </cell>
          <cell r="R3891">
            <v>0</v>
          </cell>
          <cell r="S3891">
            <v>0</v>
          </cell>
          <cell r="T3891">
            <v>0</v>
          </cell>
          <cell r="U3891">
            <v>0</v>
          </cell>
          <cell r="V3891">
            <v>0</v>
          </cell>
          <cell r="W3891">
            <v>0</v>
          </cell>
          <cell r="X3891">
            <v>0</v>
          </cell>
          <cell r="Y3891">
            <v>0</v>
          </cell>
          <cell r="Z3891">
            <v>0</v>
          </cell>
          <cell r="AA3891">
            <v>0</v>
          </cell>
          <cell r="AB3891">
            <v>0</v>
          </cell>
          <cell r="AC3891">
            <v>0</v>
          </cell>
          <cell r="AD3891">
            <v>0</v>
          </cell>
          <cell r="AE3891">
            <v>0</v>
          </cell>
          <cell r="AF3891">
            <v>0</v>
          </cell>
          <cell r="AG3891">
            <v>0</v>
          </cell>
          <cell r="AH3891">
            <v>0</v>
          </cell>
          <cell r="AI3891">
            <v>0</v>
          </cell>
          <cell r="AJ3891">
            <v>0</v>
          </cell>
          <cell r="AK3891">
            <v>0</v>
          </cell>
          <cell r="AL3891">
            <v>1</v>
          </cell>
          <cell r="AM3891">
            <v>0</v>
          </cell>
          <cell r="AN3891">
            <v>0</v>
          </cell>
          <cell r="AO3891">
            <v>0</v>
          </cell>
          <cell r="AP3891">
            <v>0</v>
          </cell>
          <cell r="AQ3891">
            <v>0</v>
          </cell>
          <cell r="AR3891">
            <v>0</v>
          </cell>
          <cell r="AS3891">
            <v>0</v>
          </cell>
          <cell r="AT3891">
            <v>0</v>
          </cell>
          <cell r="AU3891">
            <v>0</v>
          </cell>
          <cell r="AV3891">
            <v>1</v>
          </cell>
          <cell r="AW3891">
            <v>1</v>
          </cell>
        </row>
        <row r="3892">
          <cell r="B3892">
            <v>40011584</v>
          </cell>
          <cell r="C3892" t="str">
            <v>MAKITA ARMATURE ASS'Y 5800NB 512584-1</v>
          </cell>
          <cell r="D3892">
            <v>0</v>
          </cell>
          <cell r="E3892" t="str">
            <v>Active</v>
          </cell>
          <cell r="F3892" t="str">
            <v>P</v>
          </cell>
          <cell r="G3892">
            <v>2</v>
          </cell>
          <cell r="H3892">
            <v>0</v>
          </cell>
          <cell r="I3892">
            <v>0</v>
          </cell>
          <cell r="J3892">
            <v>0</v>
          </cell>
          <cell r="K3892">
            <v>0</v>
          </cell>
          <cell r="L3892">
            <v>0</v>
          </cell>
          <cell r="M3892">
            <v>0</v>
          </cell>
          <cell r="Y3892">
            <v>0</v>
          </cell>
          <cell r="Z3892">
            <v>0</v>
          </cell>
          <cell r="AA3892">
            <v>0</v>
          </cell>
          <cell r="AB3892">
            <v>0</v>
          </cell>
          <cell r="AC3892">
            <v>0</v>
          </cell>
          <cell r="AD3892">
            <v>0</v>
          </cell>
          <cell r="AE3892">
            <v>0</v>
          </cell>
          <cell r="AF3892">
            <v>0</v>
          </cell>
          <cell r="AG3892">
            <v>0</v>
          </cell>
          <cell r="AH3892">
            <v>0</v>
          </cell>
          <cell r="AI3892">
            <v>0</v>
          </cell>
          <cell r="AJ3892">
            <v>0</v>
          </cell>
          <cell r="AK3892">
            <v>0</v>
          </cell>
          <cell r="AL3892">
            <v>0</v>
          </cell>
          <cell r="AM3892">
            <v>0</v>
          </cell>
          <cell r="AN3892">
            <v>0</v>
          </cell>
          <cell r="AO3892">
            <v>0</v>
          </cell>
          <cell r="AP3892">
            <v>0</v>
          </cell>
          <cell r="AQ3892">
            <v>0</v>
          </cell>
          <cell r="AR3892">
            <v>0</v>
          </cell>
          <cell r="AS3892">
            <v>0</v>
          </cell>
          <cell r="AT3892">
            <v>0</v>
          </cell>
          <cell r="AU3892">
            <v>0</v>
          </cell>
          <cell r="AV3892">
            <v>0</v>
          </cell>
          <cell r="AW3892">
            <v>0</v>
          </cell>
        </row>
        <row r="3893">
          <cell r="B3893">
            <v>40007435</v>
          </cell>
          <cell r="C3893" t="str">
            <v>ARMATURE ASS'Y 240V FOR 6013BR</v>
          </cell>
          <cell r="D3893">
            <v>0</v>
          </cell>
          <cell r="E3893" t="str">
            <v>Active</v>
          </cell>
          <cell r="F3893" t="str">
            <v>P</v>
          </cell>
          <cell r="G3893">
            <v>11</v>
          </cell>
          <cell r="H3893">
            <v>0</v>
          </cell>
          <cell r="I3893">
            <v>0</v>
          </cell>
          <cell r="J3893">
            <v>1</v>
          </cell>
          <cell r="K3893">
            <v>0.16666666666666666</v>
          </cell>
          <cell r="L3893">
            <v>2</v>
          </cell>
          <cell r="M3893">
            <v>0.16666666666666666</v>
          </cell>
          <cell r="N3893">
            <v>0</v>
          </cell>
          <cell r="O3893">
            <v>1</v>
          </cell>
          <cell r="P3893">
            <v>0</v>
          </cell>
          <cell r="Q3893">
            <v>2</v>
          </cell>
          <cell r="R3893">
            <v>4</v>
          </cell>
          <cell r="S3893">
            <v>0</v>
          </cell>
          <cell r="T3893">
            <v>0</v>
          </cell>
          <cell r="U3893">
            <v>1</v>
          </cell>
          <cell r="V3893">
            <v>0</v>
          </cell>
          <cell r="W3893">
            <v>0</v>
          </cell>
          <cell r="X3893">
            <v>1</v>
          </cell>
          <cell r="Y3893">
            <v>2</v>
          </cell>
          <cell r="Z3893">
            <v>0</v>
          </cell>
          <cell r="AA3893">
            <v>1</v>
          </cell>
          <cell r="AB3893">
            <v>0</v>
          </cell>
          <cell r="AC3893">
            <v>0</v>
          </cell>
          <cell r="AD3893">
            <v>0</v>
          </cell>
          <cell r="AE3893">
            <v>0</v>
          </cell>
          <cell r="AF3893">
            <v>0</v>
          </cell>
          <cell r="AG3893">
            <v>1</v>
          </cell>
          <cell r="AH3893">
            <v>1</v>
          </cell>
          <cell r="AI3893">
            <v>0</v>
          </cell>
          <cell r="AJ3893">
            <v>0</v>
          </cell>
          <cell r="AK3893">
            <v>0</v>
          </cell>
          <cell r="AL3893">
            <v>0</v>
          </cell>
          <cell r="AM3893">
            <v>0</v>
          </cell>
          <cell r="AN3893">
            <v>0</v>
          </cell>
          <cell r="AO3893">
            <v>1</v>
          </cell>
          <cell r="AP3893">
            <v>0</v>
          </cell>
          <cell r="AQ3893">
            <v>0</v>
          </cell>
          <cell r="AR3893">
            <v>1</v>
          </cell>
          <cell r="AS3893">
            <v>0</v>
          </cell>
          <cell r="AT3893">
            <v>0</v>
          </cell>
          <cell r="AU3893">
            <v>0</v>
          </cell>
          <cell r="AV3893">
            <v>2</v>
          </cell>
          <cell r="AW3893">
            <v>1</v>
          </cell>
        </row>
        <row r="3894">
          <cell r="B3894">
            <v>40003864</v>
          </cell>
          <cell r="C3894" t="str">
            <v>ARMATURE ASS'Y 240V FOR 63004</v>
          </cell>
          <cell r="D3894">
            <v>0</v>
          </cell>
          <cell r="E3894" t="str">
            <v>Active</v>
          </cell>
          <cell r="F3894" t="str">
            <v>P</v>
          </cell>
          <cell r="G3894">
            <v>11</v>
          </cell>
          <cell r="H3894">
            <v>0</v>
          </cell>
          <cell r="I3894">
            <v>0</v>
          </cell>
          <cell r="J3894">
            <v>5</v>
          </cell>
          <cell r="K3894">
            <v>0.83333333333333337</v>
          </cell>
          <cell r="L3894">
            <v>11</v>
          </cell>
          <cell r="M3894">
            <v>0.91666666666666663</v>
          </cell>
          <cell r="N3894">
            <v>3</v>
          </cell>
          <cell r="O3894">
            <v>2</v>
          </cell>
          <cell r="P3894">
            <v>2</v>
          </cell>
          <cell r="Q3894">
            <v>3</v>
          </cell>
          <cell r="R3894">
            <v>3</v>
          </cell>
          <cell r="S3894">
            <v>1</v>
          </cell>
          <cell r="T3894">
            <v>0</v>
          </cell>
          <cell r="U3894">
            <v>0</v>
          </cell>
          <cell r="V3894">
            <v>0</v>
          </cell>
          <cell r="W3894">
            <v>2</v>
          </cell>
          <cell r="X3894">
            <v>2</v>
          </cell>
          <cell r="Y3894">
            <v>0</v>
          </cell>
          <cell r="Z3894">
            <v>0</v>
          </cell>
          <cell r="AA3894">
            <v>1</v>
          </cell>
          <cell r="AB3894">
            <v>5</v>
          </cell>
          <cell r="AC3894">
            <v>1</v>
          </cell>
          <cell r="AD3894">
            <v>0</v>
          </cell>
          <cell r="AE3894">
            <v>0</v>
          </cell>
          <cell r="AF3894">
            <v>0</v>
          </cell>
          <cell r="AG3894">
            <v>1</v>
          </cell>
          <cell r="AH3894">
            <v>1</v>
          </cell>
          <cell r="AI3894">
            <v>6</v>
          </cell>
          <cell r="AJ3894">
            <v>1</v>
          </cell>
          <cell r="AK3894">
            <v>0</v>
          </cell>
          <cell r="AL3894">
            <v>1</v>
          </cell>
          <cell r="AM3894">
            <v>4</v>
          </cell>
          <cell r="AN3894">
            <v>0</v>
          </cell>
          <cell r="AO3894">
            <v>0</v>
          </cell>
          <cell r="AP3894">
            <v>2</v>
          </cell>
          <cell r="AQ3894">
            <v>2</v>
          </cell>
          <cell r="AR3894">
            <v>0</v>
          </cell>
          <cell r="AS3894">
            <v>0</v>
          </cell>
          <cell r="AT3894">
            <v>0</v>
          </cell>
          <cell r="AU3894">
            <v>1</v>
          </cell>
          <cell r="AV3894">
            <v>11</v>
          </cell>
          <cell r="AW3894">
            <v>4</v>
          </cell>
        </row>
        <row r="3895">
          <cell r="B3895">
            <v>40006459</v>
          </cell>
          <cell r="C3895" t="str">
            <v>ARMATURE ASS'Y 240V FOR UT1301</v>
          </cell>
          <cell r="D3895">
            <v>0</v>
          </cell>
          <cell r="E3895" t="str">
            <v>Active</v>
          </cell>
          <cell r="F3895" t="str">
            <v>P</v>
          </cell>
          <cell r="G3895">
            <v>0</v>
          </cell>
          <cell r="H3895">
            <v>0</v>
          </cell>
          <cell r="I3895">
            <v>0</v>
          </cell>
          <cell r="J3895">
            <v>2</v>
          </cell>
          <cell r="K3895">
            <v>0.33333333333333331</v>
          </cell>
          <cell r="L3895">
            <v>2</v>
          </cell>
          <cell r="M3895">
            <v>0.16666666666666666</v>
          </cell>
          <cell r="N3895">
            <v>0</v>
          </cell>
          <cell r="O3895">
            <v>0</v>
          </cell>
          <cell r="P3895">
            <v>0</v>
          </cell>
          <cell r="Q3895">
            <v>0</v>
          </cell>
          <cell r="R3895">
            <v>0</v>
          </cell>
          <cell r="S3895">
            <v>0</v>
          </cell>
          <cell r="T3895">
            <v>0</v>
          </cell>
          <cell r="U3895">
            <v>0</v>
          </cell>
          <cell r="V3895">
            <v>0</v>
          </cell>
          <cell r="W3895">
            <v>0</v>
          </cell>
          <cell r="X3895">
            <v>0</v>
          </cell>
          <cell r="Y3895">
            <v>0</v>
          </cell>
          <cell r="Z3895">
            <v>0</v>
          </cell>
          <cell r="AA3895">
            <v>0</v>
          </cell>
          <cell r="AB3895">
            <v>0</v>
          </cell>
          <cell r="AC3895">
            <v>0</v>
          </cell>
          <cell r="AD3895">
            <v>0</v>
          </cell>
          <cell r="AE3895">
            <v>0</v>
          </cell>
          <cell r="AF3895">
            <v>0</v>
          </cell>
          <cell r="AG3895">
            <v>0</v>
          </cell>
          <cell r="AH3895">
            <v>0</v>
          </cell>
          <cell r="AI3895">
            <v>0</v>
          </cell>
          <cell r="AJ3895">
            <v>0</v>
          </cell>
          <cell r="AK3895">
            <v>0</v>
          </cell>
          <cell r="AL3895">
            <v>0</v>
          </cell>
          <cell r="AM3895">
            <v>0</v>
          </cell>
          <cell r="AN3895">
            <v>0</v>
          </cell>
          <cell r="AO3895">
            <v>0</v>
          </cell>
          <cell r="AP3895">
            <v>0</v>
          </cell>
          <cell r="AQ3895">
            <v>0</v>
          </cell>
          <cell r="AR3895">
            <v>0</v>
          </cell>
          <cell r="AS3895">
            <v>0</v>
          </cell>
          <cell r="AT3895">
            <v>2</v>
          </cell>
          <cell r="AU3895">
            <v>0</v>
          </cell>
          <cell r="AV3895">
            <v>2</v>
          </cell>
          <cell r="AW3895">
            <v>2</v>
          </cell>
        </row>
        <row r="3896">
          <cell r="B3896">
            <v>40007440</v>
          </cell>
          <cell r="C3896" t="str">
            <v>ARMATURE ASS'Y 240V FOR 9045B</v>
          </cell>
          <cell r="D3896">
            <v>0</v>
          </cell>
          <cell r="E3896" t="str">
            <v>Active</v>
          </cell>
          <cell r="F3896" t="str">
            <v>P</v>
          </cell>
          <cell r="G3896">
            <v>6</v>
          </cell>
          <cell r="H3896">
            <v>0</v>
          </cell>
          <cell r="I3896">
            <v>0</v>
          </cell>
          <cell r="J3896">
            <v>0</v>
          </cell>
          <cell r="K3896">
            <v>0</v>
          </cell>
          <cell r="L3896">
            <v>0</v>
          </cell>
          <cell r="M3896">
            <v>0</v>
          </cell>
          <cell r="N3896">
            <v>0</v>
          </cell>
          <cell r="O3896">
            <v>0</v>
          </cell>
          <cell r="P3896">
            <v>0</v>
          </cell>
          <cell r="Q3896">
            <v>0</v>
          </cell>
          <cell r="R3896">
            <v>0</v>
          </cell>
          <cell r="S3896">
            <v>0</v>
          </cell>
          <cell r="T3896">
            <v>0</v>
          </cell>
          <cell r="U3896">
            <v>0</v>
          </cell>
          <cell r="V3896">
            <v>0</v>
          </cell>
          <cell r="W3896">
            <v>0</v>
          </cell>
          <cell r="X3896">
            <v>0</v>
          </cell>
          <cell r="Y3896">
            <v>0</v>
          </cell>
          <cell r="Z3896">
            <v>0</v>
          </cell>
          <cell r="AA3896">
            <v>0</v>
          </cell>
          <cell r="AB3896">
            <v>0</v>
          </cell>
          <cell r="AC3896">
            <v>0</v>
          </cell>
          <cell r="AD3896">
            <v>0</v>
          </cell>
          <cell r="AE3896">
            <v>0</v>
          </cell>
          <cell r="AF3896">
            <v>0</v>
          </cell>
          <cell r="AG3896">
            <v>0</v>
          </cell>
          <cell r="AH3896">
            <v>0</v>
          </cell>
          <cell r="AI3896">
            <v>0</v>
          </cell>
          <cell r="AJ3896">
            <v>0</v>
          </cell>
          <cell r="AK3896">
            <v>0</v>
          </cell>
          <cell r="AL3896">
            <v>0</v>
          </cell>
          <cell r="AM3896">
            <v>0</v>
          </cell>
          <cell r="AN3896">
            <v>0</v>
          </cell>
          <cell r="AO3896">
            <v>0</v>
          </cell>
          <cell r="AP3896">
            <v>0</v>
          </cell>
          <cell r="AQ3896">
            <v>0</v>
          </cell>
          <cell r="AR3896">
            <v>0</v>
          </cell>
          <cell r="AS3896">
            <v>0</v>
          </cell>
          <cell r="AT3896">
            <v>0</v>
          </cell>
          <cell r="AU3896">
            <v>0</v>
          </cell>
          <cell r="AV3896">
            <v>0</v>
          </cell>
          <cell r="AW3896">
            <v>0</v>
          </cell>
        </row>
        <row r="3897">
          <cell r="B3897">
            <v>40007859</v>
          </cell>
          <cell r="C3897" t="str">
            <v>ARMATURE ASS'Y 240V FOR 8420V</v>
          </cell>
          <cell r="D3897">
            <v>0</v>
          </cell>
          <cell r="E3897" t="str">
            <v>Active</v>
          </cell>
          <cell r="F3897" t="str">
            <v>P</v>
          </cell>
          <cell r="G3897">
            <v>3</v>
          </cell>
          <cell r="H3897">
            <v>0</v>
          </cell>
          <cell r="I3897">
            <v>0</v>
          </cell>
          <cell r="J3897">
            <v>0</v>
          </cell>
          <cell r="K3897">
            <v>0</v>
          </cell>
          <cell r="L3897">
            <v>0</v>
          </cell>
          <cell r="M3897">
            <v>0</v>
          </cell>
          <cell r="N3897">
            <v>0</v>
          </cell>
          <cell r="O3897">
            <v>0</v>
          </cell>
          <cell r="P3897">
            <v>0</v>
          </cell>
          <cell r="Q3897">
            <v>0</v>
          </cell>
          <cell r="R3897">
            <v>0</v>
          </cell>
          <cell r="S3897">
            <v>0</v>
          </cell>
          <cell r="T3897">
            <v>0</v>
          </cell>
          <cell r="U3897">
            <v>0</v>
          </cell>
          <cell r="V3897">
            <v>0</v>
          </cell>
          <cell r="W3897">
            <v>0</v>
          </cell>
          <cell r="X3897">
            <v>0</v>
          </cell>
          <cell r="Y3897">
            <v>0</v>
          </cell>
          <cell r="Z3897">
            <v>0</v>
          </cell>
          <cell r="AA3897">
            <v>0</v>
          </cell>
          <cell r="AB3897">
            <v>0</v>
          </cell>
          <cell r="AC3897">
            <v>0</v>
          </cell>
          <cell r="AD3897">
            <v>0</v>
          </cell>
          <cell r="AE3897">
            <v>0</v>
          </cell>
          <cell r="AF3897">
            <v>0</v>
          </cell>
          <cell r="AG3897">
            <v>0</v>
          </cell>
          <cell r="AH3897">
            <v>0</v>
          </cell>
          <cell r="AI3897">
            <v>0</v>
          </cell>
          <cell r="AJ3897">
            <v>0</v>
          </cell>
          <cell r="AK3897">
            <v>0</v>
          </cell>
          <cell r="AL3897">
            <v>0</v>
          </cell>
          <cell r="AM3897">
            <v>0</v>
          </cell>
          <cell r="AN3897">
            <v>0</v>
          </cell>
          <cell r="AO3897">
            <v>0</v>
          </cell>
          <cell r="AP3897">
            <v>0</v>
          </cell>
          <cell r="AQ3897">
            <v>0</v>
          </cell>
          <cell r="AR3897">
            <v>0</v>
          </cell>
          <cell r="AS3897">
            <v>0</v>
          </cell>
          <cell r="AT3897">
            <v>0</v>
          </cell>
          <cell r="AU3897">
            <v>0</v>
          </cell>
          <cell r="AV3897">
            <v>0</v>
          </cell>
          <cell r="AW3897">
            <v>0</v>
          </cell>
        </row>
        <row r="3898">
          <cell r="B3898">
            <v>40007651</v>
          </cell>
          <cell r="C3898" t="str">
            <v>ARMATURE ASS'Y 240V FOR 4014N</v>
          </cell>
          <cell r="D3898">
            <v>0</v>
          </cell>
          <cell r="E3898" t="str">
            <v>Active</v>
          </cell>
          <cell r="F3898" t="str">
            <v>P</v>
          </cell>
          <cell r="G3898">
            <v>0</v>
          </cell>
          <cell r="H3898">
            <v>0</v>
          </cell>
          <cell r="I3898">
            <v>0</v>
          </cell>
          <cell r="J3898">
            <v>0</v>
          </cell>
          <cell r="K3898">
            <v>0</v>
          </cell>
          <cell r="L3898">
            <v>0</v>
          </cell>
          <cell r="M3898">
            <v>0</v>
          </cell>
          <cell r="N3898">
            <v>0</v>
          </cell>
          <cell r="O3898">
            <v>0</v>
          </cell>
          <cell r="P3898">
            <v>0</v>
          </cell>
          <cell r="Q3898">
            <v>0</v>
          </cell>
          <cell r="R3898">
            <v>0</v>
          </cell>
          <cell r="S3898">
            <v>0</v>
          </cell>
          <cell r="T3898">
            <v>0</v>
          </cell>
          <cell r="U3898">
            <v>0</v>
          </cell>
          <cell r="V3898">
            <v>0</v>
          </cell>
          <cell r="W3898">
            <v>0</v>
          </cell>
          <cell r="X3898">
            <v>0</v>
          </cell>
          <cell r="Y3898">
            <v>1</v>
          </cell>
          <cell r="Z3898">
            <v>0</v>
          </cell>
          <cell r="AA3898">
            <v>0</v>
          </cell>
          <cell r="AB3898">
            <v>0</v>
          </cell>
          <cell r="AC3898">
            <v>0</v>
          </cell>
          <cell r="AD3898">
            <v>0</v>
          </cell>
          <cell r="AE3898">
            <v>0</v>
          </cell>
          <cell r="AF3898">
            <v>0</v>
          </cell>
          <cell r="AG3898">
            <v>0</v>
          </cell>
          <cell r="AH3898">
            <v>1</v>
          </cell>
          <cell r="AI3898">
            <v>0</v>
          </cell>
          <cell r="AJ3898">
            <v>0</v>
          </cell>
          <cell r="AK3898">
            <v>0</v>
          </cell>
          <cell r="AL3898">
            <v>0</v>
          </cell>
          <cell r="AM3898">
            <v>0</v>
          </cell>
          <cell r="AN3898">
            <v>0</v>
          </cell>
          <cell r="AO3898">
            <v>0</v>
          </cell>
          <cell r="AP3898">
            <v>0</v>
          </cell>
          <cell r="AQ3898">
            <v>0</v>
          </cell>
          <cell r="AR3898">
            <v>0</v>
          </cell>
          <cell r="AS3898">
            <v>0</v>
          </cell>
          <cell r="AT3898">
            <v>0</v>
          </cell>
          <cell r="AU3898">
            <v>0</v>
          </cell>
          <cell r="AV3898">
            <v>0</v>
          </cell>
          <cell r="AW3898">
            <v>0</v>
          </cell>
        </row>
        <row r="3899">
          <cell r="B3899">
            <v>40007463</v>
          </cell>
          <cell r="C3899" t="str">
            <v>ARMATURE ASS'Y 240V FOR 3620</v>
          </cell>
          <cell r="D3899">
            <v>0</v>
          </cell>
          <cell r="E3899" t="str">
            <v>Active</v>
          </cell>
          <cell r="F3899" t="str">
            <v>P</v>
          </cell>
          <cell r="G3899">
            <v>6</v>
          </cell>
          <cell r="H3899">
            <v>0</v>
          </cell>
          <cell r="I3899">
            <v>0</v>
          </cell>
          <cell r="J3899">
            <v>2</v>
          </cell>
          <cell r="K3899">
            <v>0.33333333333333331</v>
          </cell>
          <cell r="L3899">
            <v>6</v>
          </cell>
          <cell r="M3899">
            <v>0.5</v>
          </cell>
          <cell r="N3899">
            <v>0</v>
          </cell>
          <cell r="O3899">
            <v>0</v>
          </cell>
          <cell r="P3899">
            <v>3</v>
          </cell>
          <cell r="Q3899">
            <v>1</v>
          </cell>
          <cell r="R3899">
            <v>0</v>
          </cell>
          <cell r="S3899">
            <v>0</v>
          </cell>
          <cell r="T3899">
            <v>0</v>
          </cell>
          <cell r="U3899">
            <v>0</v>
          </cell>
          <cell r="V3899">
            <v>3</v>
          </cell>
          <cell r="W3899">
            <v>0</v>
          </cell>
          <cell r="X3899">
            <v>0</v>
          </cell>
          <cell r="Y3899">
            <v>1</v>
          </cell>
          <cell r="Z3899">
            <v>0</v>
          </cell>
          <cell r="AA3899">
            <v>0</v>
          </cell>
          <cell r="AB3899">
            <v>0</v>
          </cell>
          <cell r="AC3899">
            <v>0</v>
          </cell>
          <cell r="AD3899">
            <v>0</v>
          </cell>
          <cell r="AE3899">
            <v>0</v>
          </cell>
          <cell r="AF3899">
            <v>2</v>
          </cell>
          <cell r="AG3899">
            <v>1</v>
          </cell>
          <cell r="AH3899">
            <v>0</v>
          </cell>
          <cell r="AI3899">
            <v>1</v>
          </cell>
          <cell r="AJ3899">
            <v>0</v>
          </cell>
          <cell r="AK3899">
            <v>0</v>
          </cell>
          <cell r="AL3899">
            <v>1</v>
          </cell>
          <cell r="AM3899">
            <v>1</v>
          </cell>
          <cell r="AN3899">
            <v>0</v>
          </cell>
          <cell r="AO3899">
            <v>2</v>
          </cell>
          <cell r="AP3899">
            <v>2</v>
          </cell>
          <cell r="AQ3899">
            <v>0</v>
          </cell>
          <cell r="AR3899">
            <v>0</v>
          </cell>
          <cell r="AS3899">
            <v>0</v>
          </cell>
          <cell r="AT3899">
            <v>0</v>
          </cell>
          <cell r="AU3899">
            <v>0</v>
          </cell>
          <cell r="AV3899">
            <v>6</v>
          </cell>
          <cell r="AW3899">
            <v>2</v>
          </cell>
        </row>
        <row r="3900">
          <cell r="B3900">
            <v>40007455</v>
          </cell>
          <cell r="C3900" t="str">
            <v>ARMATURE ASS'Y 230V FOR 1804N</v>
          </cell>
          <cell r="D3900">
            <v>0</v>
          </cell>
          <cell r="E3900" t="str">
            <v>Active</v>
          </cell>
          <cell r="F3900" t="str">
            <v>P</v>
          </cell>
          <cell r="G3900">
            <v>0</v>
          </cell>
          <cell r="H3900">
            <v>0</v>
          </cell>
          <cell r="I3900">
            <v>0</v>
          </cell>
          <cell r="J3900">
            <v>1</v>
          </cell>
          <cell r="K3900">
            <v>0.16666666666666666</v>
          </cell>
          <cell r="L3900">
            <v>1</v>
          </cell>
          <cell r="M3900">
            <v>8.3333333333333329E-2</v>
          </cell>
          <cell r="N3900">
            <v>0</v>
          </cell>
          <cell r="O3900">
            <v>0</v>
          </cell>
          <cell r="P3900">
            <v>0</v>
          </cell>
          <cell r="Q3900">
            <v>0</v>
          </cell>
          <cell r="R3900">
            <v>0</v>
          </cell>
          <cell r="S3900">
            <v>0</v>
          </cell>
          <cell r="T3900">
            <v>0</v>
          </cell>
          <cell r="U3900">
            <v>0</v>
          </cell>
          <cell r="V3900">
            <v>1</v>
          </cell>
          <cell r="W3900">
            <v>0</v>
          </cell>
          <cell r="X3900">
            <v>0</v>
          </cell>
          <cell r="Y3900">
            <v>0</v>
          </cell>
          <cell r="Z3900">
            <v>0</v>
          </cell>
          <cell r="AA3900">
            <v>0</v>
          </cell>
          <cell r="AB3900">
            <v>1</v>
          </cell>
          <cell r="AC3900">
            <v>0</v>
          </cell>
          <cell r="AD3900">
            <v>0</v>
          </cell>
          <cell r="AE3900">
            <v>0</v>
          </cell>
          <cell r="AF3900">
            <v>0</v>
          </cell>
          <cell r="AG3900">
            <v>0</v>
          </cell>
          <cell r="AH3900">
            <v>0</v>
          </cell>
          <cell r="AI3900">
            <v>0</v>
          </cell>
          <cell r="AJ3900">
            <v>0</v>
          </cell>
          <cell r="AK3900">
            <v>0</v>
          </cell>
          <cell r="AL3900">
            <v>0</v>
          </cell>
          <cell r="AM3900">
            <v>0</v>
          </cell>
          <cell r="AN3900">
            <v>0</v>
          </cell>
          <cell r="AO3900">
            <v>0</v>
          </cell>
          <cell r="AP3900">
            <v>0</v>
          </cell>
          <cell r="AQ3900">
            <v>0</v>
          </cell>
          <cell r="AR3900">
            <v>0</v>
          </cell>
          <cell r="AS3900">
            <v>1</v>
          </cell>
          <cell r="AT3900">
            <v>0</v>
          </cell>
          <cell r="AU3900">
            <v>0</v>
          </cell>
          <cell r="AV3900">
            <v>1</v>
          </cell>
          <cell r="AW3900">
            <v>1</v>
          </cell>
        </row>
        <row r="3901">
          <cell r="B3901">
            <v>40007465</v>
          </cell>
          <cell r="C3901" t="str">
            <v>ARMATURE ASS'Y 240V FOR 3601B</v>
          </cell>
          <cell r="D3901">
            <v>0</v>
          </cell>
          <cell r="E3901" t="str">
            <v>Active</v>
          </cell>
          <cell r="F3901" t="str">
            <v>P</v>
          </cell>
          <cell r="G3901">
            <v>2</v>
          </cell>
          <cell r="H3901">
            <v>0</v>
          </cell>
          <cell r="I3901">
            <v>0</v>
          </cell>
          <cell r="J3901">
            <v>1</v>
          </cell>
          <cell r="K3901">
            <v>0.16666666666666666</v>
          </cell>
          <cell r="L3901">
            <v>3</v>
          </cell>
          <cell r="M3901">
            <v>0.25</v>
          </cell>
          <cell r="N3901">
            <v>0</v>
          </cell>
          <cell r="O3901">
            <v>1</v>
          </cell>
          <cell r="P3901">
            <v>0</v>
          </cell>
          <cell r="Q3901">
            <v>0</v>
          </cell>
          <cell r="R3901">
            <v>0</v>
          </cell>
          <cell r="S3901">
            <v>0</v>
          </cell>
          <cell r="T3901">
            <v>0</v>
          </cell>
          <cell r="U3901">
            <v>0</v>
          </cell>
          <cell r="V3901">
            <v>1</v>
          </cell>
          <cell r="W3901">
            <v>0</v>
          </cell>
          <cell r="X3901">
            <v>0</v>
          </cell>
          <cell r="Y3901">
            <v>0</v>
          </cell>
          <cell r="Z3901">
            <v>0</v>
          </cell>
          <cell r="AA3901">
            <v>0</v>
          </cell>
          <cell r="AB3901">
            <v>0</v>
          </cell>
          <cell r="AC3901">
            <v>0</v>
          </cell>
          <cell r="AD3901">
            <v>0</v>
          </cell>
          <cell r="AE3901">
            <v>0</v>
          </cell>
          <cell r="AF3901">
            <v>0</v>
          </cell>
          <cell r="AG3901">
            <v>0</v>
          </cell>
          <cell r="AH3901">
            <v>0</v>
          </cell>
          <cell r="AI3901">
            <v>2</v>
          </cell>
          <cell r="AJ3901">
            <v>1</v>
          </cell>
          <cell r="AK3901">
            <v>0</v>
          </cell>
          <cell r="AL3901">
            <v>0</v>
          </cell>
          <cell r="AM3901">
            <v>1</v>
          </cell>
          <cell r="AN3901">
            <v>0</v>
          </cell>
          <cell r="AO3901">
            <v>0</v>
          </cell>
          <cell r="AP3901">
            <v>0</v>
          </cell>
          <cell r="AQ3901">
            <v>0</v>
          </cell>
          <cell r="AR3901">
            <v>1</v>
          </cell>
          <cell r="AS3901">
            <v>0</v>
          </cell>
          <cell r="AT3901">
            <v>0</v>
          </cell>
          <cell r="AU3901">
            <v>0</v>
          </cell>
          <cell r="AV3901">
            <v>3</v>
          </cell>
          <cell r="AW3901">
            <v>1</v>
          </cell>
        </row>
        <row r="3902">
          <cell r="B3902">
            <v>40005668</v>
          </cell>
          <cell r="C3902" t="str">
            <v>ARMATURE FOR HP1630</v>
          </cell>
          <cell r="D3902">
            <v>0</v>
          </cell>
          <cell r="E3902" t="str">
            <v>Active</v>
          </cell>
          <cell r="F3902" t="str">
            <v>P</v>
          </cell>
          <cell r="G3902">
            <v>10</v>
          </cell>
          <cell r="H3902">
            <v>0</v>
          </cell>
          <cell r="I3902">
            <v>10</v>
          </cell>
          <cell r="J3902">
            <v>12</v>
          </cell>
          <cell r="K3902">
            <v>2</v>
          </cell>
          <cell r="L3902">
            <v>33</v>
          </cell>
          <cell r="M3902">
            <v>2.75</v>
          </cell>
          <cell r="N3902">
            <v>5</v>
          </cell>
          <cell r="O3902">
            <v>5</v>
          </cell>
          <cell r="P3902">
            <v>5</v>
          </cell>
          <cell r="Q3902">
            <v>8</v>
          </cell>
          <cell r="R3902">
            <v>5</v>
          </cell>
          <cell r="S3902">
            <v>4</v>
          </cell>
          <cell r="T3902">
            <v>4</v>
          </cell>
          <cell r="U3902">
            <v>0</v>
          </cell>
          <cell r="V3902">
            <v>5</v>
          </cell>
          <cell r="W3902">
            <v>2</v>
          </cell>
          <cell r="X3902">
            <v>4</v>
          </cell>
          <cell r="Y3902">
            <v>3</v>
          </cell>
          <cell r="Z3902">
            <v>4</v>
          </cell>
          <cell r="AA3902">
            <v>2</v>
          </cell>
          <cell r="AB3902">
            <v>2</v>
          </cell>
          <cell r="AC3902">
            <v>4</v>
          </cell>
          <cell r="AD3902">
            <v>1</v>
          </cell>
          <cell r="AE3902">
            <v>4</v>
          </cell>
          <cell r="AF3902">
            <v>0</v>
          </cell>
          <cell r="AG3902">
            <v>1</v>
          </cell>
          <cell r="AH3902">
            <v>3</v>
          </cell>
          <cell r="AI3902">
            <v>2</v>
          </cell>
          <cell r="AJ3902">
            <v>4</v>
          </cell>
          <cell r="AK3902">
            <v>7</v>
          </cell>
          <cell r="AL3902">
            <v>0</v>
          </cell>
          <cell r="AM3902">
            <v>5</v>
          </cell>
          <cell r="AN3902">
            <v>3</v>
          </cell>
          <cell r="AO3902">
            <v>2</v>
          </cell>
          <cell r="AP3902">
            <v>1</v>
          </cell>
          <cell r="AQ3902">
            <v>2</v>
          </cell>
          <cell r="AR3902">
            <v>5</v>
          </cell>
          <cell r="AS3902">
            <v>0</v>
          </cell>
          <cell r="AT3902">
            <v>1</v>
          </cell>
          <cell r="AU3902">
            <v>3</v>
          </cell>
          <cell r="AV3902">
            <v>33</v>
          </cell>
          <cell r="AW3902">
            <v>7</v>
          </cell>
        </row>
        <row r="3903">
          <cell r="B3903">
            <v>40005194</v>
          </cell>
          <cell r="C3903" t="str">
            <v>ARMATURE ASS'Y 240V FOR GA9060R</v>
          </cell>
          <cell r="D3903">
            <v>0</v>
          </cell>
          <cell r="E3903" t="str">
            <v>Active</v>
          </cell>
          <cell r="F3903" t="str">
            <v>P</v>
          </cell>
          <cell r="G3903">
            <v>0</v>
          </cell>
          <cell r="H3903">
            <v>0</v>
          </cell>
          <cell r="I3903">
            <v>0</v>
          </cell>
          <cell r="J3903">
            <v>2</v>
          </cell>
          <cell r="K3903">
            <v>0.33333333333333331</v>
          </cell>
          <cell r="L3903">
            <v>3</v>
          </cell>
          <cell r="M3903">
            <v>0.25</v>
          </cell>
          <cell r="N3903">
            <v>0</v>
          </cell>
          <cell r="O3903">
            <v>0</v>
          </cell>
          <cell r="P3903">
            <v>0</v>
          </cell>
          <cell r="Q3903">
            <v>0</v>
          </cell>
          <cell r="R3903">
            <v>0</v>
          </cell>
          <cell r="S3903">
            <v>0</v>
          </cell>
          <cell r="T3903">
            <v>0</v>
          </cell>
          <cell r="U3903">
            <v>0</v>
          </cell>
          <cell r="V3903">
            <v>0</v>
          </cell>
          <cell r="W3903">
            <v>0</v>
          </cell>
          <cell r="X3903">
            <v>0</v>
          </cell>
          <cell r="Y3903">
            <v>0</v>
          </cell>
          <cell r="Z3903">
            <v>0</v>
          </cell>
          <cell r="AA3903">
            <v>0</v>
          </cell>
          <cell r="AB3903">
            <v>0</v>
          </cell>
          <cell r="AC3903">
            <v>0</v>
          </cell>
          <cell r="AD3903">
            <v>0</v>
          </cell>
          <cell r="AE3903">
            <v>1</v>
          </cell>
          <cell r="AF3903">
            <v>1</v>
          </cell>
          <cell r="AG3903">
            <v>0</v>
          </cell>
          <cell r="AH3903">
            <v>0</v>
          </cell>
          <cell r="AI3903">
            <v>0</v>
          </cell>
          <cell r="AJ3903">
            <v>0</v>
          </cell>
          <cell r="AK3903">
            <v>0</v>
          </cell>
          <cell r="AL3903">
            <v>0</v>
          </cell>
          <cell r="AM3903">
            <v>0</v>
          </cell>
          <cell r="AN3903">
            <v>1</v>
          </cell>
          <cell r="AO3903">
            <v>0</v>
          </cell>
          <cell r="AP3903">
            <v>0</v>
          </cell>
          <cell r="AQ3903">
            <v>0</v>
          </cell>
          <cell r="AR3903">
            <v>0</v>
          </cell>
          <cell r="AS3903">
            <v>0</v>
          </cell>
          <cell r="AT3903">
            <v>0</v>
          </cell>
          <cell r="AU3903">
            <v>2</v>
          </cell>
          <cell r="AV3903">
            <v>3</v>
          </cell>
          <cell r="AW3903">
            <v>2</v>
          </cell>
        </row>
        <row r="3904">
          <cell r="B3904">
            <v>40005383</v>
          </cell>
          <cell r="C3904" t="str">
            <v>ARMATURE 240V FOR HS6600</v>
          </cell>
          <cell r="D3904">
            <v>0</v>
          </cell>
          <cell r="E3904" t="str">
            <v>Active</v>
          </cell>
          <cell r="F3904" t="str">
            <v>P</v>
          </cell>
          <cell r="G3904">
            <v>11</v>
          </cell>
          <cell r="H3904">
            <v>0</v>
          </cell>
          <cell r="I3904">
            <v>10</v>
          </cell>
          <cell r="J3904">
            <v>24</v>
          </cell>
          <cell r="K3904">
            <v>4</v>
          </cell>
          <cell r="L3904">
            <v>45</v>
          </cell>
          <cell r="M3904">
            <v>3.75</v>
          </cell>
          <cell r="N3904">
            <v>1</v>
          </cell>
          <cell r="O3904">
            <v>2</v>
          </cell>
          <cell r="P3904">
            <v>0</v>
          </cell>
          <cell r="Q3904">
            <v>1</v>
          </cell>
          <cell r="R3904">
            <v>0</v>
          </cell>
          <cell r="S3904">
            <v>5</v>
          </cell>
          <cell r="T3904">
            <v>0</v>
          </cell>
          <cell r="U3904">
            <v>0</v>
          </cell>
          <cell r="V3904">
            <v>3</v>
          </cell>
          <cell r="W3904">
            <v>1</v>
          </cell>
          <cell r="X3904">
            <v>2</v>
          </cell>
          <cell r="Y3904">
            <v>3</v>
          </cell>
          <cell r="Z3904">
            <v>2</v>
          </cell>
          <cell r="AA3904">
            <v>2</v>
          </cell>
          <cell r="AB3904">
            <v>5</v>
          </cell>
          <cell r="AC3904">
            <v>1</v>
          </cell>
          <cell r="AD3904">
            <v>1</v>
          </cell>
          <cell r="AE3904">
            <v>2</v>
          </cell>
          <cell r="AF3904">
            <v>2</v>
          </cell>
          <cell r="AG3904">
            <v>3</v>
          </cell>
          <cell r="AH3904">
            <v>6</v>
          </cell>
          <cell r="AI3904">
            <v>4</v>
          </cell>
          <cell r="AJ3904">
            <v>0</v>
          </cell>
          <cell r="AK3904">
            <v>10</v>
          </cell>
          <cell r="AL3904">
            <v>3</v>
          </cell>
          <cell r="AM3904">
            <v>4</v>
          </cell>
          <cell r="AN3904">
            <v>4</v>
          </cell>
          <cell r="AO3904">
            <v>0</v>
          </cell>
          <cell r="AP3904">
            <v>5</v>
          </cell>
          <cell r="AQ3904">
            <v>3</v>
          </cell>
          <cell r="AR3904">
            <v>5</v>
          </cell>
          <cell r="AS3904">
            <v>2</v>
          </cell>
          <cell r="AT3904">
            <v>2</v>
          </cell>
          <cell r="AU3904">
            <v>7</v>
          </cell>
          <cell r="AV3904">
            <v>45</v>
          </cell>
          <cell r="AW3904">
            <v>10</v>
          </cell>
        </row>
        <row r="3905">
          <cell r="B3905">
            <v>40010954</v>
          </cell>
          <cell r="C3905" t="str">
            <v>ARMATURE ASSEMBLY 240V FOR HW1300</v>
          </cell>
          <cell r="D3905">
            <v>0</v>
          </cell>
          <cell r="E3905" t="str">
            <v>Active</v>
          </cell>
          <cell r="F3905" t="str">
            <v>P</v>
          </cell>
          <cell r="G3905">
            <v>0</v>
          </cell>
          <cell r="H3905">
            <v>0</v>
          </cell>
          <cell r="I3905">
            <v>0</v>
          </cell>
          <cell r="J3905">
            <v>1</v>
          </cell>
          <cell r="K3905">
            <v>0.16666666666666666</v>
          </cell>
          <cell r="L3905">
            <v>1</v>
          </cell>
          <cell r="M3905">
            <v>8.3333333333333329E-2</v>
          </cell>
          <cell r="N3905">
            <v>0</v>
          </cell>
          <cell r="O3905">
            <v>0</v>
          </cell>
          <cell r="P3905">
            <v>0</v>
          </cell>
          <cell r="Q3905">
            <v>0</v>
          </cell>
          <cell r="R3905">
            <v>0</v>
          </cell>
          <cell r="S3905">
            <v>0</v>
          </cell>
          <cell r="T3905">
            <v>0</v>
          </cell>
          <cell r="U3905">
            <v>0</v>
          </cell>
          <cell r="V3905">
            <v>0</v>
          </cell>
          <cell r="W3905">
            <v>0</v>
          </cell>
          <cell r="X3905">
            <v>0</v>
          </cell>
          <cell r="Y3905">
            <v>0</v>
          </cell>
          <cell r="Z3905">
            <v>0</v>
          </cell>
          <cell r="AA3905">
            <v>0</v>
          </cell>
          <cell r="AB3905">
            <v>0</v>
          </cell>
          <cell r="AC3905">
            <v>0</v>
          </cell>
          <cell r="AD3905">
            <v>0</v>
          </cell>
          <cell r="AE3905">
            <v>0</v>
          </cell>
          <cell r="AF3905">
            <v>0</v>
          </cell>
          <cell r="AG3905">
            <v>0</v>
          </cell>
          <cell r="AH3905">
            <v>0</v>
          </cell>
          <cell r="AI3905">
            <v>0</v>
          </cell>
          <cell r="AJ3905">
            <v>0</v>
          </cell>
          <cell r="AK3905">
            <v>0</v>
          </cell>
          <cell r="AL3905">
            <v>0</v>
          </cell>
          <cell r="AM3905">
            <v>0</v>
          </cell>
          <cell r="AN3905">
            <v>0</v>
          </cell>
          <cell r="AO3905">
            <v>0</v>
          </cell>
          <cell r="AP3905">
            <v>0</v>
          </cell>
          <cell r="AQ3905">
            <v>0</v>
          </cell>
          <cell r="AR3905">
            <v>0</v>
          </cell>
          <cell r="AS3905">
            <v>0</v>
          </cell>
          <cell r="AT3905">
            <v>1</v>
          </cell>
          <cell r="AU3905">
            <v>0</v>
          </cell>
          <cell r="AV3905">
            <v>1</v>
          </cell>
          <cell r="AW3905">
            <v>1</v>
          </cell>
        </row>
        <row r="3906">
          <cell r="B3906">
            <v>40005414</v>
          </cell>
          <cell r="C3906" t="str">
            <v>ARMATURE ASS'Y 240V FOR M1902</v>
          </cell>
          <cell r="D3906">
            <v>0</v>
          </cell>
          <cell r="E3906" t="str">
            <v>Active</v>
          </cell>
          <cell r="F3906" t="str">
            <v>P</v>
          </cell>
          <cell r="G3906">
            <v>8</v>
          </cell>
          <cell r="H3906">
            <v>0</v>
          </cell>
          <cell r="I3906">
            <v>0</v>
          </cell>
          <cell r="J3906">
            <v>3</v>
          </cell>
          <cell r="K3906">
            <v>0.5</v>
          </cell>
          <cell r="L3906">
            <v>6</v>
          </cell>
          <cell r="M3906">
            <v>0.5</v>
          </cell>
          <cell r="N3906">
            <v>0</v>
          </cell>
          <cell r="O3906">
            <v>0</v>
          </cell>
          <cell r="P3906">
            <v>0</v>
          </cell>
          <cell r="Q3906">
            <v>0</v>
          </cell>
          <cell r="R3906">
            <v>0</v>
          </cell>
          <cell r="S3906">
            <v>1</v>
          </cell>
          <cell r="T3906">
            <v>0</v>
          </cell>
          <cell r="U3906">
            <v>0</v>
          </cell>
          <cell r="V3906">
            <v>0</v>
          </cell>
          <cell r="W3906">
            <v>0</v>
          </cell>
          <cell r="X3906">
            <v>1</v>
          </cell>
          <cell r="Y3906">
            <v>0</v>
          </cell>
          <cell r="Z3906">
            <v>0</v>
          </cell>
          <cell r="AA3906">
            <v>0</v>
          </cell>
          <cell r="AB3906">
            <v>4</v>
          </cell>
          <cell r="AC3906">
            <v>1</v>
          </cell>
          <cell r="AD3906">
            <v>0</v>
          </cell>
          <cell r="AE3906">
            <v>0</v>
          </cell>
          <cell r="AF3906">
            <v>0</v>
          </cell>
          <cell r="AG3906">
            <v>0</v>
          </cell>
          <cell r="AH3906">
            <v>0</v>
          </cell>
          <cell r="AI3906">
            <v>1</v>
          </cell>
          <cell r="AJ3906">
            <v>0</v>
          </cell>
          <cell r="AK3906">
            <v>0</v>
          </cell>
          <cell r="AL3906">
            <v>0</v>
          </cell>
          <cell r="AM3906">
            <v>2</v>
          </cell>
          <cell r="AN3906">
            <v>0</v>
          </cell>
          <cell r="AO3906">
            <v>1</v>
          </cell>
          <cell r="AP3906">
            <v>0</v>
          </cell>
          <cell r="AQ3906">
            <v>2</v>
          </cell>
          <cell r="AR3906">
            <v>1</v>
          </cell>
          <cell r="AS3906">
            <v>0</v>
          </cell>
          <cell r="AT3906">
            <v>0</v>
          </cell>
          <cell r="AU3906">
            <v>0</v>
          </cell>
          <cell r="AV3906">
            <v>6</v>
          </cell>
          <cell r="AW3906">
            <v>2</v>
          </cell>
        </row>
        <row r="3907">
          <cell r="B3907">
            <v>40006498</v>
          </cell>
          <cell r="C3907" t="str">
            <v>ARMATURE ASS'Y 240V FOR M2401</v>
          </cell>
          <cell r="D3907">
            <v>0</v>
          </cell>
          <cell r="E3907" t="str">
            <v>Active</v>
          </cell>
          <cell r="F3907" t="str">
            <v>P</v>
          </cell>
          <cell r="G3907">
            <v>12</v>
          </cell>
          <cell r="H3907">
            <v>0</v>
          </cell>
          <cell r="I3907">
            <v>0</v>
          </cell>
          <cell r="J3907">
            <v>13</v>
          </cell>
          <cell r="K3907">
            <v>2.1666666666666665</v>
          </cell>
          <cell r="L3907">
            <v>36</v>
          </cell>
          <cell r="M3907">
            <v>3</v>
          </cell>
          <cell r="N3907">
            <v>10</v>
          </cell>
          <cell r="O3907">
            <v>2</v>
          </cell>
          <cell r="P3907">
            <v>0</v>
          </cell>
          <cell r="Q3907">
            <v>4</v>
          </cell>
          <cell r="R3907">
            <v>0</v>
          </cell>
          <cell r="S3907">
            <v>0</v>
          </cell>
          <cell r="T3907">
            <v>0</v>
          </cell>
          <cell r="U3907">
            <v>0</v>
          </cell>
          <cell r="V3907">
            <v>1</v>
          </cell>
          <cell r="W3907">
            <v>2</v>
          </cell>
          <cell r="X3907">
            <v>1</v>
          </cell>
          <cell r="Y3907">
            <v>4</v>
          </cell>
          <cell r="Z3907">
            <v>0</v>
          </cell>
          <cell r="AA3907">
            <v>2</v>
          </cell>
          <cell r="AB3907">
            <v>2</v>
          </cell>
          <cell r="AC3907">
            <v>1</v>
          </cell>
          <cell r="AD3907">
            <v>0</v>
          </cell>
          <cell r="AE3907">
            <v>2</v>
          </cell>
          <cell r="AF3907">
            <v>0</v>
          </cell>
          <cell r="AG3907">
            <v>0</v>
          </cell>
          <cell r="AH3907">
            <v>8</v>
          </cell>
          <cell r="AI3907">
            <v>1</v>
          </cell>
          <cell r="AJ3907">
            <v>4</v>
          </cell>
          <cell r="AK3907">
            <v>3</v>
          </cell>
          <cell r="AL3907">
            <v>0</v>
          </cell>
          <cell r="AM3907">
            <v>7</v>
          </cell>
          <cell r="AN3907">
            <v>5</v>
          </cell>
          <cell r="AO3907">
            <v>4</v>
          </cell>
          <cell r="AP3907">
            <v>3</v>
          </cell>
          <cell r="AQ3907">
            <v>1</v>
          </cell>
          <cell r="AR3907">
            <v>1</v>
          </cell>
          <cell r="AS3907">
            <v>1</v>
          </cell>
          <cell r="AT3907">
            <v>2</v>
          </cell>
          <cell r="AU3907">
            <v>5</v>
          </cell>
          <cell r="AV3907">
            <v>36</v>
          </cell>
          <cell r="AW3907">
            <v>7</v>
          </cell>
        </row>
        <row r="3908">
          <cell r="B3908">
            <v>40007745</v>
          </cell>
          <cell r="C3908" t="str">
            <v>ARMATURE ASS'Y 240V FOR MT410</v>
          </cell>
          <cell r="D3908">
            <v>0</v>
          </cell>
          <cell r="E3908" t="str">
            <v>Active</v>
          </cell>
          <cell r="F3908" t="str">
            <v>P</v>
          </cell>
          <cell r="G3908">
            <v>2</v>
          </cell>
          <cell r="H3908">
            <v>0</v>
          </cell>
          <cell r="I3908">
            <v>2</v>
          </cell>
          <cell r="J3908">
            <v>2</v>
          </cell>
          <cell r="K3908">
            <v>0.33333333333333331</v>
          </cell>
          <cell r="L3908">
            <v>4</v>
          </cell>
          <cell r="M3908">
            <v>0.33333333333333331</v>
          </cell>
          <cell r="N3908">
            <v>0</v>
          </cell>
          <cell r="O3908">
            <v>0</v>
          </cell>
          <cell r="P3908">
            <v>0</v>
          </cell>
          <cell r="Q3908">
            <v>1</v>
          </cell>
          <cell r="R3908">
            <v>0</v>
          </cell>
          <cell r="S3908">
            <v>0</v>
          </cell>
          <cell r="T3908">
            <v>0</v>
          </cell>
          <cell r="U3908">
            <v>0</v>
          </cell>
          <cell r="V3908">
            <v>0</v>
          </cell>
          <cell r="W3908">
            <v>1</v>
          </cell>
          <cell r="X3908">
            <v>0</v>
          </cell>
          <cell r="Y3908">
            <v>3</v>
          </cell>
          <cell r="Z3908">
            <v>0</v>
          </cell>
          <cell r="AA3908">
            <v>0</v>
          </cell>
          <cell r="AB3908">
            <v>1</v>
          </cell>
          <cell r="AC3908">
            <v>0</v>
          </cell>
          <cell r="AD3908">
            <v>0</v>
          </cell>
          <cell r="AE3908">
            <v>1</v>
          </cell>
          <cell r="AF3908">
            <v>0</v>
          </cell>
          <cell r="AG3908">
            <v>0</v>
          </cell>
          <cell r="AH3908">
            <v>0</v>
          </cell>
          <cell r="AI3908">
            <v>1</v>
          </cell>
          <cell r="AJ3908">
            <v>1</v>
          </cell>
          <cell r="AK3908">
            <v>0</v>
          </cell>
          <cell r="AL3908">
            <v>0</v>
          </cell>
          <cell r="AM3908">
            <v>0</v>
          </cell>
          <cell r="AN3908">
            <v>0</v>
          </cell>
          <cell r="AO3908">
            <v>1</v>
          </cell>
          <cell r="AP3908">
            <v>0</v>
          </cell>
          <cell r="AQ3908">
            <v>2</v>
          </cell>
          <cell r="AR3908">
            <v>0</v>
          </cell>
          <cell r="AS3908">
            <v>0</v>
          </cell>
          <cell r="AT3908">
            <v>0</v>
          </cell>
          <cell r="AU3908">
            <v>0</v>
          </cell>
          <cell r="AV3908">
            <v>4</v>
          </cell>
          <cell r="AW3908">
            <v>2</v>
          </cell>
        </row>
        <row r="3909">
          <cell r="B3909">
            <v>40007472</v>
          </cell>
          <cell r="C3909" t="str">
            <v>MAKTEC ARMATURE 513549-6 MT580/MT560</v>
          </cell>
          <cell r="D3909">
            <v>0</v>
          </cell>
          <cell r="E3909" t="str">
            <v>Active</v>
          </cell>
          <cell r="F3909" t="str">
            <v>P</v>
          </cell>
          <cell r="G3909">
            <v>21</v>
          </cell>
          <cell r="H3909">
            <v>0</v>
          </cell>
          <cell r="I3909">
            <v>0</v>
          </cell>
          <cell r="J3909">
            <v>13</v>
          </cell>
          <cell r="K3909">
            <v>2.1666666666666665</v>
          </cell>
          <cell r="L3909">
            <v>31</v>
          </cell>
          <cell r="M3909">
            <v>2.5833333333333335</v>
          </cell>
          <cell r="X3909">
            <v>0</v>
          </cell>
          <cell r="Y3909">
            <v>0</v>
          </cell>
          <cell r="Z3909">
            <v>0</v>
          </cell>
          <cell r="AA3909">
            <v>0</v>
          </cell>
          <cell r="AB3909">
            <v>0</v>
          </cell>
          <cell r="AC3909">
            <v>0</v>
          </cell>
          <cell r="AD3909">
            <v>0</v>
          </cell>
          <cell r="AE3909">
            <v>6</v>
          </cell>
          <cell r="AF3909">
            <v>2</v>
          </cell>
          <cell r="AG3909">
            <v>1</v>
          </cell>
          <cell r="AH3909">
            <v>4</v>
          </cell>
          <cell r="AI3909">
            <v>2</v>
          </cell>
          <cell r="AJ3909">
            <v>1</v>
          </cell>
          <cell r="AK3909">
            <v>4</v>
          </cell>
          <cell r="AL3909">
            <v>4</v>
          </cell>
          <cell r="AM3909">
            <v>1</v>
          </cell>
          <cell r="AN3909">
            <v>3</v>
          </cell>
          <cell r="AO3909">
            <v>5</v>
          </cell>
          <cell r="AP3909">
            <v>1</v>
          </cell>
          <cell r="AQ3909">
            <v>1</v>
          </cell>
          <cell r="AR3909">
            <v>8</v>
          </cell>
          <cell r="AS3909">
            <v>0</v>
          </cell>
          <cell r="AT3909">
            <v>0</v>
          </cell>
          <cell r="AU3909">
            <v>3</v>
          </cell>
          <cell r="AV3909">
            <v>31</v>
          </cell>
          <cell r="AW3909">
            <v>8</v>
          </cell>
        </row>
        <row r="3910">
          <cell r="B3910">
            <v>40007592</v>
          </cell>
          <cell r="C3910" t="str">
            <v>ARMATURE ASS'Y 220-240V FOR GA7010C</v>
          </cell>
          <cell r="D3910">
            <v>0</v>
          </cell>
          <cell r="E3910" t="str">
            <v>Slow Moving</v>
          </cell>
          <cell r="F3910" t="str">
            <v>P</v>
          </cell>
          <cell r="G3910">
            <v>8</v>
          </cell>
          <cell r="H3910">
            <v>0</v>
          </cell>
          <cell r="I3910">
            <v>0</v>
          </cell>
          <cell r="J3910">
            <v>0</v>
          </cell>
          <cell r="K3910">
            <v>0</v>
          </cell>
          <cell r="L3910">
            <v>0</v>
          </cell>
          <cell r="M3910">
            <v>0</v>
          </cell>
          <cell r="N3910">
            <v>0</v>
          </cell>
          <cell r="O3910">
            <v>0</v>
          </cell>
          <cell r="P3910">
            <v>0</v>
          </cell>
          <cell r="Q3910">
            <v>1</v>
          </cell>
          <cell r="R3910">
            <v>0</v>
          </cell>
          <cell r="S3910">
            <v>0</v>
          </cell>
          <cell r="T3910">
            <v>0</v>
          </cell>
          <cell r="U3910">
            <v>0</v>
          </cell>
          <cell r="V3910">
            <v>0</v>
          </cell>
          <cell r="W3910">
            <v>0</v>
          </cell>
          <cell r="X3910">
            <v>0</v>
          </cell>
          <cell r="Y3910">
            <v>0</v>
          </cell>
          <cell r="Z3910">
            <v>0</v>
          </cell>
          <cell r="AA3910">
            <v>0</v>
          </cell>
          <cell r="AB3910">
            <v>0</v>
          </cell>
          <cell r="AC3910">
            <v>0</v>
          </cell>
          <cell r="AD3910">
            <v>0</v>
          </cell>
          <cell r="AE3910">
            <v>0</v>
          </cell>
          <cell r="AF3910">
            <v>0</v>
          </cell>
          <cell r="AG3910">
            <v>0</v>
          </cell>
          <cell r="AH3910">
            <v>0</v>
          </cell>
          <cell r="AI3910">
            <v>0</v>
          </cell>
          <cell r="AJ3910">
            <v>0</v>
          </cell>
          <cell r="AK3910">
            <v>0</v>
          </cell>
          <cell r="AL3910">
            <v>0</v>
          </cell>
          <cell r="AM3910">
            <v>0</v>
          </cell>
          <cell r="AN3910">
            <v>0</v>
          </cell>
          <cell r="AO3910">
            <v>0</v>
          </cell>
          <cell r="AP3910">
            <v>0</v>
          </cell>
          <cell r="AQ3910">
            <v>0</v>
          </cell>
          <cell r="AR3910">
            <v>0</v>
          </cell>
          <cell r="AS3910">
            <v>0</v>
          </cell>
          <cell r="AT3910">
            <v>0</v>
          </cell>
          <cell r="AU3910">
            <v>0</v>
          </cell>
          <cell r="AV3910">
            <v>0</v>
          </cell>
          <cell r="AW3910">
            <v>0</v>
          </cell>
        </row>
        <row r="3911">
          <cell r="B3911">
            <v>40005275</v>
          </cell>
          <cell r="C3911" t="str">
            <v>ARMATURE ASSY 240V FOR 4131</v>
          </cell>
          <cell r="D3911">
            <v>0</v>
          </cell>
          <cell r="E3911" t="str">
            <v>Active</v>
          </cell>
          <cell r="F3911" t="str">
            <v>P</v>
          </cell>
          <cell r="G3911">
            <v>2</v>
          </cell>
          <cell r="H3911">
            <v>0</v>
          </cell>
          <cell r="I3911">
            <v>0</v>
          </cell>
          <cell r="J3911">
            <v>0</v>
          </cell>
          <cell r="K3911">
            <v>0</v>
          </cell>
          <cell r="L3911">
            <v>0</v>
          </cell>
          <cell r="M3911">
            <v>0</v>
          </cell>
          <cell r="N3911">
            <v>0</v>
          </cell>
          <cell r="O3911">
            <v>0</v>
          </cell>
          <cell r="P3911">
            <v>0</v>
          </cell>
          <cell r="Q3911">
            <v>0</v>
          </cell>
          <cell r="R3911">
            <v>0</v>
          </cell>
          <cell r="S3911">
            <v>1</v>
          </cell>
          <cell r="T3911">
            <v>0</v>
          </cell>
          <cell r="U3911">
            <v>0</v>
          </cell>
          <cell r="V3911">
            <v>0</v>
          </cell>
          <cell r="W3911">
            <v>0</v>
          </cell>
          <cell r="X3911">
            <v>0</v>
          </cell>
          <cell r="Y3911">
            <v>0</v>
          </cell>
          <cell r="Z3911">
            <v>0</v>
          </cell>
          <cell r="AA3911">
            <v>0</v>
          </cell>
          <cell r="AB3911">
            <v>0</v>
          </cell>
          <cell r="AC3911">
            <v>0</v>
          </cell>
          <cell r="AD3911">
            <v>0</v>
          </cell>
          <cell r="AE3911">
            <v>0</v>
          </cell>
          <cell r="AF3911">
            <v>0</v>
          </cell>
          <cell r="AG3911">
            <v>0</v>
          </cell>
          <cell r="AH3911">
            <v>0</v>
          </cell>
          <cell r="AI3911">
            <v>0</v>
          </cell>
          <cell r="AJ3911">
            <v>0</v>
          </cell>
          <cell r="AK3911">
            <v>0</v>
          </cell>
          <cell r="AL3911">
            <v>0</v>
          </cell>
          <cell r="AM3911">
            <v>0</v>
          </cell>
          <cell r="AN3911">
            <v>0</v>
          </cell>
          <cell r="AO3911">
            <v>0</v>
          </cell>
          <cell r="AP3911">
            <v>0</v>
          </cell>
          <cell r="AQ3911">
            <v>0</v>
          </cell>
          <cell r="AR3911">
            <v>0</v>
          </cell>
          <cell r="AS3911">
            <v>0</v>
          </cell>
          <cell r="AT3911">
            <v>0</v>
          </cell>
          <cell r="AU3911">
            <v>0</v>
          </cell>
          <cell r="AV3911">
            <v>0</v>
          </cell>
          <cell r="AW3911">
            <v>0</v>
          </cell>
        </row>
        <row r="3912">
          <cell r="B3912">
            <v>40006767</v>
          </cell>
          <cell r="C3912" t="str">
            <v>ARMATURE ASS'Y 240V FOR MT110</v>
          </cell>
          <cell r="D3912">
            <v>0</v>
          </cell>
          <cell r="E3912" t="str">
            <v>Active</v>
          </cell>
          <cell r="F3912" t="str">
            <v>P</v>
          </cell>
          <cell r="G3912">
            <v>5</v>
          </cell>
          <cell r="H3912">
            <v>0</v>
          </cell>
          <cell r="I3912">
            <v>0</v>
          </cell>
          <cell r="J3912">
            <v>0</v>
          </cell>
          <cell r="K3912">
            <v>0</v>
          </cell>
          <cell r="L3912">
            <v>0</v>
          </cell>
          <cell r="M3912">
            <v>0</v>
          </cell>
          <cell r="N3912">
            <v>0</v>
          </cell>
          <cell r="O3912">
            <v>0</v>
          </cell>
          <cell r="P3912">
            <v>0</v>
          </cell>
          <cell r="Q3912">
            <v>0</v>
          </cell>
          <cell r="R3912">
            <v>0</v>
          </cell>
          <cell r="S3912">
            <v>0</v>
          </cell>
          <cell r="T3912">
            <v>0</v>
          </cell>
          <cell r="U3912">
            <v>0</v>
          </cell>
          <cell r="V3912">
            <v>0</v>
          </cell>
          <cell r="W3912">
            <v>0</v>
          </cell>
          <cell r="X3912">
            <v>0</v>
          </cell>
          <cell r="Y3912">
            <v>0</v>
          </cell>
          <cell r="Z3912">
            <v>0</v>
          </cell>
          <cell r="AA3912">
            <v>0</v>
          </cell>
          <cell r="AB3912">
            <v>0</v>
          </cell>
          <cell r="AC3912">
            <v>0</v>
          </cell>
          <cell r="AD3912">
            <v>0</v>
          </cell>
          <cell r="AE3912">
            <v>0</v>
          </cell>
          <cell r="AF3912">
            <v>0</v>
          </cell>
          <cell r="AG3912">
            <v>0</v>
          </cell>
          <cell r="AH3912">
            <v>0</v>
          </cell>
          <cell r="AI3912">
            <v>0</v>
          </cell>
          <cell r="AJ3912">
            <v>0</v>
          </cell>
          <cell r="AK3912">
            <v>0</v>
          </cell>
          <cell r="AL3912">
            <v>0</v>
          </cell>
          <cell r="AM3912">
            <v>0</v>
          </cell>
          <cell r="AN3912">
            <v>0</v>
          </cell>
          <cell r="AO3912">
            <v>0</v>
          </cell>
          <cell r="AP3912">
            <v>0</v>
          </cell>
          <cell r="AQ3912">
            <v>0</v>
          </cell>
          <cell r="AR3912">
            <v>0</v>
          </cell>
          <cell r="AS3912">
            <v>0</v>
          </cell>
          <cell r="AT3912">
            <v>0</v>
          </cell>
          <cell r="AU3912">
            <v>0</v>
          </cell>
          <cell r="AV3912">
            <v>0</v>
          </cell>
          <cell r="AW3912">
            <v>0</v>
          </cell>
        </row>
        <row r="3913">
          <cell r="B3913">
            <v>10019292</v>
          </cell>
          <cell r="C3913" t="str">
            <v>ARMATURE ASS'Y 220-240V FOR HR4001C</v>
          </cell>
          <cell r="D3913">
            <v>0</v>
          </cell>
          <cell r="E3913" t="str">
            <v>Slow Moving</v>
          </cell>
          <cell r="F3913" t="str">
            <v>P</v>
          </cell>
          <cell r="G3913">
            <v>5</v>
          </cell>
          <cell r="H3913">
            <v>0</v>
          </cell>
          <cell r="I3913">
            <v>0</v>
          </cell>
          <cell r="J3913">
            <v>0</v>
          </cell>
          <cell r="K3913">
            <v>0</v>
          </cell>
          <cell r="L3913">
            <v>0</v>
          </cell>
          <cell r="M3913">
            <v>0</v>
          </cell>
          <cell r="N3913">
            <v>1</v>
          </cell>
          <cell r="O3913">
            <v>1</v>
          </cell>
          <cell r="P3913">
            <v>0</v>
          </cell>
          <cell r="Q3913">
            <v>0</v>
          </cell>
          <cell r="R3913">
            <v>0</v>
          </cell>
          <cell r="S3913">
            <v>0</v>
          </cell>
          <cell r="T3913">
            <v>0</v>
          </cell>
          <cell r="U3913">
            <v>0</v>
          </cell>
          <cell r="V3913">
            <v>0</v>
          </cell>
          <cell r="W3913">
            <v>0</v>
          </cell>
          <cell r="X3913">
            <v>0</v>
          </cell>
          <cell r="Y3913">
            <v>0</v>
          </cell>
          <cell r="Z3913">
            <v>0</v>
          </cell>
          <cell r="AA3913">
            <v>0</v>
          </cell>
          <cell r="AB3913">
            <v>0</v>
          </cell>
          <cell r="AC3913">
            <v>0</v>
          </cell>
          <cell r="AD3913">
            <v>0</v>
          </cell>
          <cell r="AE3913">
            <v>0</v>
          </cell>
          <cell r="AF3913">
            <v>0</v>
          </cell>
          <cell r="AG3913">
            <v>0</v>
          </cell>
          <cell r="AH3913">
            <v>0</v>
          </cell>
          <cell r="AI3913">
            <v>0</v>
          </cell>
          <cell r="AJ3913">
            <v>0</v>
          </cell>
          <cell r="AK3913">
            <v>0</v>
          </cell>
          <cell r="AL3913">
            <v>0</v>
          </cell>
          <cell r="AM3913">
            <v>0</v>
          </cell>
          <cell r="AN3913">
            <v>0</v>
          </cell>
          <cell r="AO3913">
            <v>0</v>
          </cell>
          <cell r="AP3913">
            <v>0</v>
          </cell>
          <cell r="AQ3913">
            <v>0</v>
          </cell>
          <cell r="AR3913">
            <v>0</v>
          </cell>
          <cell r="AS3913">
            <v>0</v>
          </cell>
          <cell r="AT3913">
            <v>0</v>
          </cell>
          <cell r="AU3913">
            <v>0</v>
          </cell>
          <cell r="AV3913">
            <v>0</v>
          </cell>
          <cell r="AW3913">
            <v>0</v>
          </cell>
        </row>
        <row r="3914">
          <cell r="B3914">
            <v>40005170</v>
          </cell>
          <cell r="C3914" t="str">
            <v>ARMATURE 240V FOR UT1305</v>
          </cell>
          <cell r="D3914">
            <v>0</v>
          </cell>
          <cell r="E3914" t="str">
            <v>Slow Moving</v>
          </cell>
          <cell r="F3914" t="str">
            <v>P</v>
          </cell>
          <cell r="G3914">
            <v>3</v>
          </cell>
          <cell r="H3914">
            <v>0</v>
          </cell>
          <cell r="I3914">
            <v>0</v>
          </cell>
          <cell r="J3914">
            <v>0</v>
          </cell>
          <cell r="K3914">
            <v>0</v>
          </cell>
          <cell r="L3914">
            <v>0</v>
          </cell>
          <cell r="M3914">
            <v>0</v>
          </cell>
          <cell r="N3914">
            <v>0</v>
          </cell>
          <cell r="O3914">
            <v>0</v>
          </cell>
          <cell r="P3914">
            <v>0</v>
          </cell>
          <cell r="Q3914">
            <v>0</v>
          </cell>
          <cell r="R3914">
            <v>0</v>
          </cell>
          <cell r="S3914">
            <v>0</v>
          </cell>
          <cell r="T3914">
            <v>0</v>
          </cell>
          <cell r="U3914">
            <v>0</v>
          </cell>
          <cell r="V3914">
            <v>0</v>
          </cell>
          <cell r="W3914">
            <v>0</v>
          </cell>
          <cell r="X3914">
            <v>0</v>
          </cell>
          <cell r="Y3914">
            <v>0</v>
          </cell>
          <cell r="Z3914">
            <v>0</v>
          </cell>
          <cell r="AA3914">
            <v>0</v>
          </cell>
          <cell r="AB3914">
            <v>0</v>
          </cell>
          <cell r="AC3914">
            <v>0</v>
          </cell>
          <cell r="AD3914">
            <v>0</v>
          </cell>
          <cell r="AE3914">
            <v>0</v>
          </cell>
          <cell r="AF3914">
            <v>0</v>
          </cell>
          <cell r="AG3914">
            <v>0</v>
          </cell>
          <cell r="AH3914">
            <v>0</v>
          </cell>
          <cell r="AI3914">
            <v>0</v>
          </cell>
          <cell r="AJ3914">
            <v>0</v>
          </cell>
          <cell r="AK3914">
            <v>0</v>
          </cell>
          <cell r="AL3914">
            <v>0</v>
          </cell>
          <cell r="AM3914">
            <v>0</v>
          </cell>
          <cell r="AN3914">
            <v>0</v>
          </cell>
          <cell r="AO3914">
            <v>0</v>
          </cell>
          <cell r="AP3914">
            <v>0</v>
          </cell>
          <cell r="AQ3914">
            <v>0</v>
          </cell>
          <cell r="AR3914">
            <v>0</v>
          </cell>
          <cell r="AS3914">
            <v>0</v>
          </cell>
          <cell r="AT3914">
            <v>0</v>
          </cell>
          <cell r="AU3914">
            <v>0</v>
          </cell>
          <cell r="AV3914">
            <v>0</v>
          </cell>
          <cell r="AW3914">
            <v>0</v>
          </cell>
        </row>
        <row r="3915">
          <cell r="B3915">
            <v>40005289</v>
          </cell>
          <cell r="C3915" t="str">
            <v>ARMATURE ASS'Y 240V 6305</v>
          </cell>
          <cell r="D3915">
            <v>0</v>
          </cell>
          <cell r="E3915" t="str">
            <v>Active</v>
          </cell>
          <cell r="F3915" t="str">
            <v>P</v>
          </cell>
          <cell r="G3915">
            <v>2</v>
          </cell>
          <cell r="H3915">
            <v>0</v>
          </cell>
          <cell r="I3915">
            <v>0</v>
          </cell>
          <cell r="J3915">
            <v>0</v>
          </cell>
          <cell r="K3915">
            <v>0</v>
          </cell>
          <cell r="L3915">
            <v>0</v>
          </cell>
          <cell r="M3915">
            <v>0</v>
          </cell>
          <cell r="N3915">
            <v>0</v>
          </cell>
          <cell r="O3915">
            <v>0</v>
          </cell>
          <cell r="P3915">
            <v>0</v>
          </cell>
          <cell r="Q3915">
            <v>0</v>
          </cell>
          <cell r="R3915">
            <v>0</v>
          </cell>
          <cell r="S3915">
            <v>0</v>
          </cell>
          <cell r="T3915">
            <v>2</v>
          </cell>
          <cell r="U3915">
            <v>0</v>
          </cell>
          <cell r="V3915">
            <v>0</v>
          </cell>
          <cell r="W3915">
            <v>0</v>
          </cell>
          <cell r="X3915">
            <v>0</v>
          </cell>
          <cell r="Y3915">
            <v>0</v>
          </cell>
          <cell r="Z3915">
            <v>0</v>
          </cell>
          <cell r="AA3915">
            <v>0</v>
          </cell>
          <cell r="AB3915">
            <v>0</v>
          </cell>
          <cell r="AC3915">
            <v>0</v>
          </cell>
          <cell r="AD3915">
            <v>0</v>
          </cell>
          <cell r="AE3915">
            <v>0</v>
          </cell>
          <cell r="AF3915">
            <v>0</v>
          </cell>
          <cell r="AG3915">
            <v>0</v>
          </cell>
          <cell r="AH3915">
            <v>0</v>
          </cell>
          <cell r="AI3915">
            <v>0</v>
          </cell>
          <cell r="AJ3915">
            <v>0</v>
          </cell>
          <cell r="AK3915">
            <v>0</v>
          </cell>
          <cell r="AL3915">
            <v>0</v>
          </cell>
          <cell r="AM3915">
            <v>0</v>
          </cell>
          <cell r="AN3915">
            <v>0</v>
          </cell>
          <cell r="AO3915">
            <v>0</v>
          </cell>
          <cell r="AP3915">
            <v>0</v>
          </cell>
          <cell r="AQ3915">
            <v>0</v>
          </cell>
          <cell r="AR3915">
            <v>0</v>
          </cell>
          <cell r="AS3915">
            <v>0</v>
          </cell>
          <cell r="AT3915">
            <v>0</v>
          </cell>
          <cell r="AU3915">
            <v>0</v>
          </cell>
          <cell r="AV3915">
            <v>0</v>
          </cell>
          <cell r="AW3915">
            <v>0</v>
          </cell>
        </row>
        <row r="3916">
          <cell r="B3916">
            <v>40005944</v>
          </cell>
          <cell r="C3916" t="str">
            <v>ARMATURE FOR SP6000</v>
          </cell>
          <cell r="D3916" t="str">
            <v>510591-8</v>
          </cell>
          <cell r="E3916" t="str">
            <v>Slow Moving</v>
          </cell>
          <cell r="F3916" t="str">
            <v>P</v>
          </cell>
          <cell r="G3916">
            <v>1</v>
          </cell>
          <cell r="H3916">
            <v>0</v>
          </cell>
          <cell r="I3916">
            <v>0</v>
          </cell>
          <cell r="J3916">
            <v>2</v>
          </cell>
          <cell r="K3916">
            <v>0.33333333333333331</v>
          </cell>
          <cell r="L3916">
            <v>2</v>
          </cell>
          <cell r="M3916">
            <v>0.16666666666666666</v>
          </cell>
          <cell r="N3916">
            <v>0</v>
          </cell>
          <cell r="O3916">
            <v>0</v>
          </cell>
          <cell r="P3916">
            <v>1</v>
          </cell>
          <cell r="Q3916">
            <v>0</v>
          </cell>
          <cell r="R3916">
            <v>0</v>
          </cell>
          <cell r="S3916">
            <v>0</v>
          </cell>
          <cell r="T3916">
            <v>0</v>
          </cell>
          <cell r="U3916">
            <v>0</v>
          </cell>
          <cell r="V3916">
            <v>0</v>
          </cell>
          <cell r="W3916">
            <v>0</v>
          </cell>
          <cell r="X3916">
            <v>0</v>
          </cell>
          <cell r="Y3916">
            <v>0</v>
          </cell>
          <cell r="Z3916">
            <v>0</v>
          </cell>
          <cell r="AA3916">
            <v>0</v>
          </cell>
          <cell r="AB3916">
            <v>0</v>
          </cell>
          <cell r="AC3916">
            <v>0</v>
          </cell>
          <cell r="AD3916">
            <v>0</v>
          </cell>
          <cell r="AE3916">
            <v>0</v>
          </cell>
          <cell r="AF3916">
            <v>0</v>
          </cell>
          <cell r="AG3916">
            <v>0</v>
          </cell>
          <cell r="AH3916">
            <v>0</v>
          </cell>
          <cell r="AI3916">
            <v>0</v>
          </cell>
          <cell r="AJ3916">
            <v>0</v>
          </cell>
          <cell r="AK3916">
            <v>0</v>
          </cell>
          <cell r="AL3916">
            <v>0</v>
          </cell>
          <cell r="AM3916">
            <v>0</v>
          </cell>
          <cell r="AN3916">
            <v>0</v>
          </cell>
          <cell r="AO3916">
            <v>0</v>
          </cell>
          <cell r="AP3916">
            <v>0</v>
          </cell>
          <cell r="AQ3916">
            <v>0</v>
          </cell>
          <cell r="AR3916">
            <v>1</v>
          </cell>
          <cell r="AS3916">
            <v>0</v>
          </cell>
          <cell r="AT3916">
            <v>1</v>
          </cell>
          <cell r="AU3916">
            <v>0</v>
          </cell>
          <cell r="AV3916">
            <v>2</v>
          </cell>
          <cell r="AW3916">
            <v>1</v>
          </cell>
        </row>
        <row r="3917">
          <cell r="B3917">
            <v>40007517</v>
          </cell>
          <cell r="C3917" t="str">
            <v>ARMATURE ASS'Y 240V FOR HR4002</v>
          </cell>
          <cell r="D3917">
            <v>0</v>
          </cell>
          <cell r="E3917" t="str">
            <v>Active</v>
          </cell>
          <cell r="F3917" t="str">
            <v>P</v>
          </cell>
          <cell r="G3917">
            <v>8</v>
          </cell>
          <cell r="H3917">
            <v>0</v>
          </cell>
          <cell r="I3917">
            <v>0</v>
          </cell>
          <cell r="J3917">
            <v>1</v>
          </cell>
          <cell r="K3917">
            <v>0.16666666666666666</v>
          </cell>
          <cell r="L3917">
            <v>3</v>
          </cell>
          <cell r="M3917">
            <v>0.25</v>
          </cell>
          <cell r="N3917">
            <v>0</v>
          </cell>
          <cell r="O3917">
            <v>1</v>
          </cell>
          <cell r="P3917">
            <v>0</v>
          </cell>
          <cell r="Q3917">
            <v>0</v>
          </cell>
          <cell r="R3917">
            <v>1</v>
          </cell>
          <cell r="S3917">
            <v>0</v>
          </cell>
          <cell r="T3917">
            <v>0</v>
          </cell>
          <cell r="U3917">
            <v>0</v>
          </cell>
          <cell r="V3917">
            <v>2</v>
          </cell>
          <cell r="W3917">
            <v>-1</v>
          </cell>
          <cell r="X3917">
            <v>0</v>
          </cell>
          <cell r="Y3917">
            <v>0</v>
          </cell>
          <cell r="Z3917">
            <v>0</v>
          </cell>
          <cell r="AA3917">
            <v>0</v>
          </cell>
          <cell r="AB3917">
            <v>0</v>
          </cell>
          <cell r="AC3917">
            <v>0</v>
          </cell>
          <cell r="AD3917">
            <v>0</v>
          </cell>
          <cell r="AE3917">
            <v>0</v>
          </cell>
          <cell r="AF3917">
            <v>1</v>
          </cell>
          <cell r="AG3917">
            <v>0</v>
          </cell>
          <cell r="AH3917">
            <v>0</v>
          </cell>
          <cell r="AI3917">
            <v>0</v>
          </cell>
          <cell r="AJ3917">
            <v>0</v>
          </cell>
          <cell r="AK3917">
            <v>0</v>
          </cell>
          <cell r="AL3917">
            <v>0</v>
          </cell>
          <cell r="AM3917">
            <v>0</v>
          </cell>
          <cell r="AN3917">
            <v>0</v>
          </cell>
          <cell r="AO3917">
            <v>2</v>
          </cell>
          <cell r="AP3917">
            <v>0</v>
          </cell>
          <cell r="AQ3917">
            <v>0</v>
          </cell>
          <cell r="AR3917">
            <v>0</v>
          </cell>
          <cell r="AS3917">
            <v>0</v>
          </cell>
          <cell r="AT3917">
            <v>1</v>
          </cell>
          <cell r="AU3917">
            <v>0</v>
          </cell>
          <cell r="AV3917">
            <v>3</v>
          </cell>
          <cell r="AW3917">
            <v>2</v>
          </cell>
        </row>
        <row r="3918">
          <cell r="B3918">
            <v>40008243</v>
          </cell>
          <cell r="C3918" t="str">
            <v>ARMATURE ASS'Y 240V FOR GA5010</v>
          </cell>
          <cell r="D3918">
            <v>0</v>
          </cell>
          <cell r="E3918" t="str">
            <v>Active</v>
          </cell>
          <cell r="F3918" t="str">
            <v>P</v>
          </cell>
          <cell r="G3918">
            <v>36</v>
          </cell>
          <cell r="H3918">
            <v>0</v>
          </cell>
          <cell r="I3918">
            <v>15</v>
          </cell>
          <cell r="J3918">
            <v>49</v>
          </cell>
          <cell r="K3918">
            <v>8.1666666666666661</v>
          </cell>
          <cell r="L3918">
            <v>97</v>
          </cell>
          <cell r="M3918">
            <v>8.0833333333333339</v>
          </cell>
          <cell r="N3918">
            <v>4</v>
          </cell>
          <cell r="O3918">
            <v>6</v>
          </cell>
          <cell r="P3918">
            <v>10</v>
          </cell>
          <cell r="Q3918">
            <v>6</v>
          </cell>
          <cell r="R3918">
            <v>5</v>
          </cell>
          <cell r="S3918">
            <v>6</v>
          </cell>
          <cell r="T3918">
            <v>1</v>
          </cell>
          <cell r="U3918">
            <v>4</v>
          </cell>
          <cell r="V3918">
            <v>5</v>
          </cell>
          <cell r="W3918">
            <v>5</v>
          </cell>
          <cell r="X3918">
            <v>4</v>
          </cell>
          <cell r="Y3918">
            <v>5</v>
          </cell>
          <cell r="Z3918">
            <v>5</v>
          </cell>
          <cell r="AA3918">
            <v>5</v>
          </cell>
          <cell r="AB3918">
            <v>5</v>
          </cell>
          <cell r="AC3918">
            <v>0</v>
          </cell>
          <cell r="AD3918">
            <v>0</v>
          </cell>
          <cell r="AE3918">
            <v>3</v>
          </cell>
          <cell r="AF3918">
            <v>2</v>
          </cell>
          <cell r="AG3918">
            <v>7</v>
          </cell>
          <cell r="AH3918">
            <v>17</v>
          </cell>
          <cell r="AI3918">
            <v>8</v>
          </cell>
          <cell r="AJ3918">
            <v>7</v>
          </cell>
          <cell r="AK3918">
            <v>6</v>
          </cell>
          <cell r="AL3918">
            <v>3</v>
          </cell>
          <cell r="AM3918">
            <v>8</v>
          </cell>
          <cell r="AN3918">
            <v>16</v>
          </cell>
          <cell r="AO3918">
            <v>8</v>
          </cell>
          <cell r="AP3918">
            <v>13</v>
          </cell>
          <cell r="AQ3918">
            <v>12</v>
          </cell>
          <cell r="AR3918">
            <v>5</v>
          </cell>
          <cell r="AS3918">
            <v>7</v>
          </cell>
          <cell r="AT3918">
            <v>5</v>
          </cell>
          <cell r="AU3918">
            <v>7</v>
          </cell>
          <cell r="AV3918">
            <v>97</v>
          </cell>
          <cell r="AW3918">
            <v>16</v>
          </cell>
        </row>
        <row r="3919">
          <cell r="B3919">
            <v>40005600</v>
          </cell>
          <cell r="C3919" t="str">
            <v>ARMATURE ASSY 220-240V FOR UC3020A</v>
          </cell>
          <cell r="D3919">
            <v>0</v>
          </cell>
          <cell r="E3919" t="str">
            <v>Active</v>
          </cell>
          <cell r="F3919" t="str">
            <v>P</v>
          </cell>
          <cell r="G3919">
            <v>9</v>
          </cell>
          <cell r="H3919">
            <v>0</v>
          </cell>
          <cell r="I3919">
            <v>0</v>
          </cell>
          <cell r="J3919">
            <v>0</v>
          </cell>
          <cell r="K3919">
            <v>0</v>
          </cell>
          <cell r="L3919">
            <v>0</v>
          </cell>
          <cell r="M3919">
            <v>0</v>
          </cell>
          <cell r="N3919">
            <v>0</v>
          </cell>
          <cell r="O3919">
            <v>0</v>
          </cell>
          <cell r="P3919">
            <v>1</v>
          </cell>
          <cell r="Q3919">
            <v>0</v>
          </cell>
          <cell r="R3919">
            <v>0</v>
          </cell>
          <cell r="S3919">
            <v>0</v>
          </cell>
          <cell r="T3919">
            <v>0</v>
          </cell>
          <cell r="U3919">
            <v>0</v>
          </cell>
          <cell r="V3919">
            <v>0</v>
          </cell>
          <cell r="W3919">
            <v>0</v>
          </cell>
          <cell r="X3919">
            <v>0</v>
          </cell>
          <cell r="Y3919">
            <v>0</v>
          </cell>
          <cell r="Z3919">
            <v>0</v>
          </cell>
          <cell r="AA3919">
            <v>0</v>
          </cell>
          <cell r="AB3919">
            <v>0</v>
          </cell>
          <cell r="AC3919">
            <v>0</v>
          </cell>
          <cell r="AD3919">
            <v>0</v>
          </cell>
          <cell r="AE3919">
            <v>0</v>
          </cell>
          <cell r="AF3919">
            <v>0</v>
          </cell>
          <cell r="AG3919">
            <v>0</v>
          </cell>
          <cell r="AH3919">
            <v>0</v>
          </cell>
          <cell r="AI3919">
            <v>0</v>
          </cell>
          <cell r="AJ3919">
            <v>0</v>
          </cell>
          <cell r="AK3919">
            <v>0</v>
          </cell>
          <cell r="AL3919">
            <v>0</v>
          </cell>
          <cell r="AM3919">
            <v>0</v>
          </cell>
          <cell r="AN3919">
            <v>0</v>
          </cell>
          <cell r="AO3919">
            <v>0</v>
          </cell>
          <cell r="AP3919">
            <v>0</v>
          </cell>
          <cell r="AQ3919">
            <v>0</v>
          </cell>
          <cell r="AR3919">
            <v>0</v>
          </cell>
          <cell r="AS3919">
            <v>0</v>
          </cell>
          <cell r="AT3919">
            <v>0</v>
          </cell>
          <cell r="AU3919">
            <v>0</v>
          </cell>
          <cell r="AV3919">
            <v>0</v>
          </cell>
          <cell r="AW3919">
            <v>0</v>
          </cell>
        </row>
        <row r="3920">
          <cell r="B3920">
            <v>40006995</v>
          </cell>
          <cell r="C3920" t="str">
            <v>ARMATURE ASS'Y 240V FOR HK1820</v>
          </cell>
          <cell r="D3920">
            <v>0</v>
          </cell>
          <cell r="E3920" t="str">
            <v>Active</v>
          </cell>
          <cell r="F3920" t="str">
            <v>P</v>
          </cell>
          <cell r="G3920">
            <v>0</v>
          </cell>
          <cell r="H3920">
            <v>0</v>
          </cell>
          <cell r="I3920">
            <v>0</v>
          </cell>
          <cell r="J3920">
            <v>1</v>
          </cell>
          <cell r="K3920">
            <v>0.16666666666666666</v>
          </cell>
          <cell r="L3920">
            <v>2</v>
          </cell>
          <cell r="M3920">
            <v>0.16666666666666666</v>
          </cell>
          <cell r="N3920">
            <v>0</v>
          </cell>
          <cell r="O3920">
            <v>0</v>
          </cell>
          <cell r="P3920">
            <v>0</v>
          </cell>
          <cell r="Q3920">
            <v>0</v>
          </cell>
          <cell r="R3920">
            <v>1</v>
          </cell>
          <cell r="S3920">
            <v>0</v>
          </cell>
          <cell r="T3920">
            <v>0</v>
          </cell>
          <cell r="U3920">
            <v>0</v>
          </cell>
          <cell r="V3920">
            <v>0</v>
          </cell>
          <cell r="W3920">
            <v>0</v>
          </cell>
          <cell r="X3920">
            <v>0</v>
          </cell>
          <cell r="Y3920">
            <v>0</v>
          </cell>
          <cell r="Z3920">
            <v>0</v>
          </cell>
          <cell r="AA3920">
            <v>0</v>
          </cell>
          <cell r="AB3920">
            <v>1</v>
          </cell>
          <cell r="AC3920">
            <v>0</v>
          </cell>
          <cell r="AD3920">
            <v>0</v>
          </cell>
          <cell r="AE3920">
            <v>0</v>
          </cell>
          <cell r="AF3920">
            <v>0</v>
          </cell>
          <cell r="AG3920">
            <v>0</v>
          </cell>
          <cell r="AH3920">
            <v>0</v>
          </cell>
          <cell r="AI3920">
            <v>0</v>
          </cell>
          <cell r="AJ3920">
            <v>0</v>
          </cell>
          <cell r="AK3920">
            <v>1</v>
          </cell>
          <cell r="AL3920">
            <v>0</v>
          </cell>
          <cell r="AM3920">
            <v>0</v>
          </cell>
          <cell r="AN3920">
            <v>0</v>
          </cell>
          <cell r="AO3920">
            <v>0</v>
          </cell>
          <cell r="AP3920">
            <v>0</v>
          </cell>
          <cell r="AQ3920">
            <v>1</v>
          </cell>
          <cell r="AR3920">
            <v>0</v>
          </cell>
          <cell r="AS3920">
            <v>0</v>
          </cell>
          <cell r="AT3920">
            <v>0</v>
          </cell>
          <cell r="AU3920">
            <v>0</v>
          </cell>
          <cell r="AV3920">
            <v>2</v>
          </cell>
          <cell r="AW3920">
            <v>1</v>
          </cell>
        </row>
        <row r="3921">
          <cell r="B3921">
            <v>40008149</v>
          </cell>
          <cell r="C3921" t="str">
            <v>ARMATURE 240V FOR HR3200C</v>
          </cell>
          <cell r="D3921">
            <v>0</v>
          </cell>
          <cell r="E3921" t="str">
            <v>Active</v>
          </cell>
          <cell r="F3921" t="str">
            <v>P</v>
          </cell>
          <cell r="G3921">
            <v>4</v>
          </cell>
          <cell r="H3921">
            <v>0</v>
          </cell>
          <cell r="I3921">
            <v>0</v>
          </cell>
          <cell r="J3921">
            <v>1</v>
          </cell>
          <cell r="K3921">
            <v>0.16666666666666666</v>
          </cell>
          <cell r="L3921">
            <v>5</v>
          </cell>
          <cell r="M3921">
            <v>0.41666666666666669</v>
          </cell>
          <cell r="N3921">
            <v>1</v>
          </cell>
          <cell r="O3921">
            <v>0</v>
          </cell>
          <cell r="P3921">
            <v>1</v>
          </cell>
          <cell r="Q3921">
            <v>0</v>
          </cell>
          <cell r="R3921">
            <v>0</v>
          </cell>
          <cell r="S3921">
            <v>0</v>
          </cell>
          <cell r="T3921">
            <v>0</v>
          </cell>
          <cell r="U3921">
            <v>0</v>
          </cell>
          <cell r="V3921">
            <v>0</v>
          </cell>
          <cell r="W3921">
            <v>1</v>
          </cell>
          <cell r="X3921">
            <v>0</v>
          </cell>
          <cell r="Y3921">
            <v>0</v>
          </cell>
          <cell r="Z3921">
            <v>0</v>
          </cell>
          <cell r="AA3921">
            <v>0</v>
          </cell>
          <cell r="AB3921">
            <v>0</v>
          </cell>
          <cell r="AC3921">
            <v>0</v>
          </cell>
          <cell r="AD3921">
            <v>0</v>
          </cell>
          <cell r="AE3921">
            <v>1</v>
          </cell>
          <cell r="AF3921">
            <v>1</v>
          </cell>
          <cell r="AG3921">
            <v>0</v>
          </cell>
          <cell r="AH3921">
            <v>0</v>
          </cell>
          <cell r="AI3921">
            <v>0</v>
          </cell>
          <cell r="AJ3921">
            <v>0</v>
          </cell>
          <cell r="AK3921">
            <v>0</v>
          </cell>
          <cell r="AL3921">
            <v>0</v>
          </cell>
          <cell r="AM3921">
            <v>1</v>
          </cell>
          <cell r="AN3921">
            <v>1</v>
          </cell>
          <cell r="AO3921">
            <v>2</v>
          </cell>
          <cell r="AP3921">
            <v>0</v>
          </cell>
          <cell r="AQ3921">
            <v>0</v>
          </cell>
          <cell r="AR3921">
            <v>0</v>
          </cell>
          <cell r="AS3921">
            <v>1</v>
          </cell>
          <cell r="AT3921">
            <v>0</v>
          </cell>
          <cell r="AU3921">
            <v>0</v>
          </cell>
          <cell r="AV3921">
            <v>5</v>
          </cell>
          <cell r="AW3921">
            <v>2</v>
          </cell>
        </row>
        <row r="3922">
          <cell r="B3922">
            <v>40006756</v>
          </cell>
          <cell r="C3922" t="str">
            <v>ARMATURE ASSY 240V FOR RP0900</v>
          </cell>
          <cell r="D3922">
            <v>0</v>
          </cell>
          <cell r="E3922" t="str">
            <v>Active</v>
          </cell>
          <cell r="F3922" t="str">
            <v>P</v>
          </cell>
          <cell r="G3922">
            <v>11</v>
          </cell>
          <cell r="H3922">
            <v>0</v>
          </cell>
          <cell r="I3922">
            <v>0</v>
          </cell>
          <cell r="J3922">
            <v>1</v>
          </cell>
          <cell r="K3922">
            <v>0.16666666666666666</v>
          </cell>
          <cell r="L3922">
            <v>10</v>
          </cell>
          <cell r="M3922">
            <v>0.83333333333333337</v>
          </cell>
          <cell r="N3922">
            <v>0</v>
          </cell>
          <cell r="O3922">
            <v>0</v>
          </cell>
          <cell r="P3922">
            <v>0</v>
          </cell>
          <cell r="Q3922">
            <v>0</v>
          </cell>
          <cell r="R3922">
            <v>0</v>
          </cell>
          <cell r="S3922">
            <v>4</v>
          </cell>
          <cell r="T3922">
            <v>0</v>
          </cell>
          <cell r="U3922">
            <v>0</v>
          </cell>
          <cell r="V3922">
            <v>2</v>
          </cell>
          <cell r="W3922">
            <v>0</v>
          </cell>
          <cell r="X3922">
            <v>1</v>
          </cell>
          <cell r="Y3922">
            <v>0</v>
          </cell>
          <cell r="Z3922">
            <v>1</v>
          </cell>
          <cell r="AA3922">
            <v>0</v>
          </cell>
          <cell r="AB3922">
            <v>1</v>
          </cell>
          <cell r="AC3922">
            <v>1</v>
          </cell>
          <cell r="AD3922">
            <v>0</v>
          </cell>
          <cell r="AE3922">
            <v>2</v>
          </cell>
          <cell r="AF3922">
            <v>0</v>
          </cell>
          <cell r="AG3922">
            <v>0</v>
          </cell>
          <cell r="AH3922">
            <v>0</v>
          </cell>
          <cell r="AI3922">
            <v>1</v>
          </cell>
          <cell r="AJ3922">
            <v>0</v>
          </cell>
          <cell r="AK3922">
            <v>0</v>
          </cell>
          <cell r="AL3922">
            <v>1</v>
          </cell>
          <cell r="AM3922">
            <v>1</v>
          </cell>
          <cell r="AN3922">
            <v>2</v>
          </cell>
          <cell r="AO3922">
            <v>5</v>
          </cell>
          <cell r="AP3922">
            <v>0</v>
          </cell>
          <cell r="AQ3922">
            <v>0</v>
          </cell>
          <cell r="AR3922">
            <v>1</v>
          </cell>
          <cell r="AS3922">
            <v>0</v>
          </cell>
          <cell r="AT3922">
            <v>0</v>
          </cell>
          <cell r="AU3922">
            <v>0</v>
          </cell>
          <cell r="AV3922">
            <v>10</v>
          </cell>
          <cell r="AW3922">
            <v>5</v>
          </cell>
        </row>
        <row r="3923">
          <cell r="B3923">
            <v>40006897</v>
          </cell>
          <cell r="C3923" t="str">
            <v>ARMATURE FOR MT430</v>
          </cell>
          <cell r="D3923">
            <v>0</v>
          </cell>
          <cell r="E3923" t="str">
            <v>Active</v>
          </cell>
          <cell r="F3923" t="str">
            <v>P</v>
          </cell>
          <cell r="G3923">
            <v>8</v>
          </cell>
          <cell r="H3923">
            <v>0</v>
          </cell>
          <cell r="I3923">
            <v>0</v>
          </cell>
          <cell r="J3923">
            <v>0</v>
          </cell>
          <cell r="K3923">
            <v>0</v>
          </cell>
          <cell r="L3923">
            <v>0</v>
          </cell>
          <cell r="M3923">
            <v>0</v>
          </cell>
          <cell r="N3923">
            <v>0</v>
          </cell>
          <cell r="O3923">
            <v>0</v>
          </cell>
          <cell r="P3923">
            <v>0</v>
          </cell>
          <cell r="Q3923">
            <v>0</v>
          </cell>
          <cell r="R3923">
            <v>0</v>
          </cell>
          <cell r="S3923">
            <v>0</v>
          </cell>
          <cell r="T3923">
            <v>0</v>
          </cell>
          <cell r="U3923">
            <v>0</v>
          </cell>
          <cell r="V3923">
            <v>0</v>
          </cell>
          <cell r="W3923">
            <v>0</v>
          </cell>
          <cell r="X3923">
            <v>0</v>
          </cell>
          <cell r="Y3923">
            <v>0</v>
          </cell>
          <cell r="Z3923">
            <v>0</v>
          </cell>
          <cell r="AA3923">
            <v>0</v>
          </cell>
          <cell r="AB3923">
            <v>0</v>
          </cell>
          <cell r="AC3923">
            <v>0</v>
          </cell>
          <cell r="AD3923">
            <v>0</v>
          </cell>
          <cell r="AE3923">
            <v>0</v>
          </cell>
          <cell r="AF3923">
            <v>0</v>
          </cell>
          <cell r="AG3923">
            <v>0</v>
          </cell>
          <cell r="AH3923">
            <v>0</v>
          </cell>
          <cell r="AI3923">
            <v>0</v>
          </cell>
          <cell r="AJ3923">
            <v>0</v>
          </cell>
          <cell r="AK3923">
            <v>0</v>
          </cell>
          <cell r="AL3923">
            <v>0</v>
          </cell>
          <cell r="AM3923">
            <v>0</v>
          </cell>
          <cell r="AN3923">
            <v>0</v>
          </cell>
          <cell r="AO3923">
            <v>0</v>
          </cell>
          <cell r="AP3923">
            <v>0</v>
          </cell>
          <cell r="AQ3923">
            <v>0</v>
          </cell>
          <cell r="AR3923">
            <v>0</v>
          </cell>
          <cell r="AS3923">
            <v>0</v>
          </cell>
          <cell r="AT3923">
            <v>0</v>
          </cell>
          <cell r="AU3923">
            <v>0</v>
          </cell>
          <cell r="AV3923">
            <v>0</v>
          </cell>
          <cell r="AW3923">
            <v>0</v>
          </cell>
        </row>
        <row r="3924">
          <cell r="B3924">
            <v>40006263</v>
          </cell>
          <cell r="C3924" t="str">
            <v>ARMATURE ASSEMBLY 220-240V FOR HM0871C</v>
          </cell>
          <cell r="D3924">
            <v>0</v>
          </cell>
          <cell r="E3924" t="str">
            <v>Active</v>
          </cell>
          <cell r="F3924" t="str">
            <v>P</v>
          </cell>
          <cell r="G3924">
            <v>10</v>
          </cell>
          <cell r="H3924">
            <v>0</v>
          </cell>
          <cell r="I3924">
            <v>4</v>
          </cell>
          <cell r="J3924">
            <v>11</v>
          </cell>
          <cell r="K3924">
            <v>1.8333333333333333</v>
          </cell>
          <cell r="L3924">
            <v>24</v>
          </cell>
          <cell r="M3924">
            <v>2</v>
          </cell>
          <cell r="N3924">
            <v>2</v>
          </cell>
          <cell r="O3924">
            <v>2</v>
          </cell>
          <cell r="P3924">
            <v>2</v>
          </cell>
          <cell r="Q3924">
            <v>2</v>
          </cell>
          <cell r="R3924">
            <v>0</v>
          </cell>
          <cell r="S3924">
            <v>1</v>
          </cell>
          <cell r="T3924">
            <v>0</v>
          </cell>
          <cell r="U3924">
            <v>2</v>
          </cell>
          <cell r="V3924">
            <v>2</v>
          </cell>
          <cell r="W3924">
            <v>3</v>
          </cell>
          <cell r="X3924">
            <v>1</v>
          </cell>
          <cell r="Y3924">
            <v>2</v>
          </cell>
          <cell r="Z3924">
            <v>1</v>
          </cell>
          <cell r="AA3924">
            <v>2</v>
          </cell>
          <cell r="AB3924">
            <v>0</v>
          </cell>
          <cell r="AC3924">
            <v>2</v>
          </cell>
          <cell r="AD3924">
            <v>1</v>
          </cell>
          <cell r="AE3924">
            <v>2</v>
          </cell>
          <cell r="AF3924">
            <v>0</v>
          </cell>
          <cell r="AG3924">
            <v>2</v>
          </cell>
          <cell r="AH3924">
            <v>2</v>
          </cell>
          <cell r="AI3924">
            <v>2</v>
          </cell>
          <cell r="AJ3924">
            <v>3</v>
          </cell>
          <cell r="AK3924">
            <v>3</v>
          </cell>
          <cell r="AL3924">
            <v>2</v>
          </cell>
          <cell r="AM3924">
            <v>2</v>
          </cell>
          <cell r="AN3924">
            <v>2</v>
          </cell>
          <cell r="AO3924">
            <v>1</v>
          </cell>
          <cell r="AP3924">
            <v>5</v>
          </cell>
          <cell r="AQ3924">
            <v>0</v>
          </cell>
          <cell r="AR3924">
            <v>3</v>
          </cell>
          <cell r="AS3924">
            <v>0</v>
          </cell>
          <cell r="AT3924">
            <v>1</v>
          </cell>
          <cell r="AU3924">
            <v>2</v>
          </cell>
          <cell r="AV3924">
            <v>24</v>
          </cell>
          <cell r="AW3924">
            <v>5</v>
          </cell>
        </row>
        <row r="3925">
          <cell r="B3925">
            <v>40006054</v>
          </cell>
          <cell r="C3925" t="str">
            <v>ARMATURE ASS'Y 240V FOR DS4011</v>
          </cell>
          <cell r="D3925">
            <v>0</v>
          </cell>
          <cell r="E3925" t="str">
            <v>Active</v>
          </cell>
          <cell r="F3925" t="str">
            <v>P</v>
          </cell>
          <cell r="G3925">
            <v>10</v>
          </cell>
          <cell r="H3925">
            <v>0</v>
          </cell>
          <cell r="I3925">
            <v>0</v>
          </cell>
          <cell r="J3925">
            <v>3</v>
          </cell>
          <cell r="K3925">
            <v>0.5</v>
          </cell>
          <cell r="L3925">
            <v>15</v>
          </cell>
          <cell r="M3925">
            <v>1.25</v>
          </cell>
          <cell r="N3925">
            <v>6</v>
          </cell>
          <cell r="O3925">
            <v>0</v>
          </cell>
          <cell r="P3925">
            <v>1</v>
          </cell>
          <cell r="Q3925">
            <v>0</v>
          </cell>
          <cell r="R3925">
            <v>1</v>
          </cell>
          <cell r="S3925">
            <v>5</v>
          </cell>
          <cell r="T3925">
            <v>0</v>
          </cell>
          <cell r="U3925">
            <v>1</v>
          </cell>
          <cell r="V3925">
            <v>1</v>
          </cell>
          <cell r="W3925">
            <v>0</v>
          </cell>
          <cell r="X3925">
            <v>0</v>
          </cell>
          <cell r="Y3925">
            <v>1</v>
          </cell>
          <cell r="Z3925">
            <v>1</v>
          </cell>
          <cell r="AA3925">
            <v>1</v>
          </cell>
          <cell r="AB3925">
            <v>2</v>
          </cell>
          <cell r="AC3925">
            <v>0</v>
          </cell>
          <cell r="AD3925">
            <v>0</v>
          </cell>
          <cell r="AE3925">
            <v>0</v>
          </cell>
          <cell r="AF3925">
            <v>2</v>
          </cell>
          <cell r="AG3925">
            <v>1</v>
          </cell>
          <cell r="AH3925">
            <v>1</v>
          </cell>
          <cell r="AI3925">
            <v>0</v>
          </cell>
          <cell r="AJ3925">
            <v>0</v>
          </cell>
          <cell r="AK3925">
            <v>2</v>
          </cell>
          <cell r="AL3925">
            <v>1</v>
          </cell>
          <cell r="AM3925">
            <v>1</v>
          </cell>
          <cell r="AN3925">
            <v>0</v>
          </cell>
          <cell r="AO3925">
            <v>8</v>
          </cell>
          <cell r="AP3925">
            <v>0</v>
          </cell>
          <cell r="AQ3925">
            <v>0</v>
          </cell>
          <cell r="AR3925">
            <v>0</v>
          </cell>
          <cell r="AS3925">
            <v>0</v>
          </cell>
          <cell r="AT3925">
            <v>1</v>
          </cell>
          <cell r="AU3925">
            <v>2</v>
          </cell>
          <cell r="AV3925">
            <v>15</v>
          </cell>
          <cell r="AW3925">
            <v>8</v>
          </cell>
        </row>
        <row r="3926">
          <cell r="B3926">
            <v>40005619</v>
          </cell>
          <cell r="C3926" t="str">
            <v>ARMATURE ASS'Y 240V FOR MT583</v>
          </cell>
          <cell r="D3926">
            <v>0</v>
          </cell>
          <cell r="E3926" t="str">
            <v>Active</v>
          </cell>
          <cell r="F3926" t="str">
            <v>P</v>
          </cell>
          <cell r="G3926">
            <v>14</v>
          </cell>
          <cell r="H3926">
            <v>0</v>
          </cell>
          <cell r="I3926">
            <v>20</v>
          </cell>
          <cell r="J3926">
            <v>27</v>
          </cell>
          <cell r="K3926">
            <v>4.5</v>
          </cell>
          <cell r="L3926">
            <v>52</v>
          </cell>
          <cell r="M3926">
            <v>4.333333333333333</v>
          </cell>
          <cell r="N3926">
            <v>10</v>
          </cell>
          <cell r="O3926">
            <v>4</v>
          </cell>
          <cell r="P3926">
            <v>2</v>
          </cell>
          <cell r="Q3926">
            <v>8</v>
          </cell>
          <cell r="R3926">
            <v>3</v>
          </cell>
          <cell r="S3926">
            <v>2</v>
          </cell>
          <cell r="T3926">
            <v>2</v>
          </cell>
          <cell r="U3926">
            <v>2</v>
          </cell>
          <cell r="V3926">
            <v>3</v>
          </cell>
          <cell r="W3926">
            <v>1</v>
          </cell>
          <cell r="X3926">
            <v>2</v>
          </cell>
          <cell r="Y3926">
            <v>6</v>
          </cell>
          <cell r="Z3926">
            <v>8</v>
          </cell>
          <cell r="AA3926">
            <v>2</v>
          </cell>
          <cell r="AB3926">
            <v>3</v>
          </cell>
          <cell r="AC3926">
            <v>4</v>
          </cell>
          <cell r="AD3926">
            <v>2</v>
          </cell>
          <cell r="AE3926">
            <v>0</v>
          </cell>
          <cell r="AF3926">
            <v>1</v>
          </cell>
          <cell r="AG3926">
            <v>3</v>
          </cell>
          <cell r="AH3926">
            <v>7</v>
          </cell>
          <cell r="AI3926">
            <v>4</v>
          </cell>
          <cell r="AJ3926">
            <v>1</v>
          </cell>
          <cell r="AK3926">
            <v>0</v>
          </cell>
          <cell r="AL3926">
            <v>2</v>
          </cell>
          <cell r="AM3926">
            <v>10</v>
          </cell>
          <cell r="AN3926">
            <v>12</v>
          </cell>
          <cell r="AO3926">
            <v>0</v>
          </cell>
          <cell r="AP3926">
            <v>0</v>
          </cell>
          <cell r="AQ3926">
            <v>10</v>
          </cell>
          <cell r="AR3926">
            <v>8</v>
          </cell>
          <cell r="AS3926">
            <v>7</v>
          </cell>
          <cell r="AT3926">
            <v>2</v>
          </cell>
          <cell r="AU3926">
            <v>0</v>
          </cell>
          <cell r="AV3926">
            <v>52</v>
          </cell>
          <cell r="AW3926">
            <v>12</v>
          </cell>
        </row>
        <row r="3927">
          <cell r="B3927">
            <v>40005823</v>
          </cell>
          <cell r="C3927" t="str">
            <v>ARMATURE ASS'Y 240V FOR MT413</v>
          </cell>
          <cell r="D3927">
            <v>0</v>
          </cell>
          <cell r="E3927" t="str">
            <v>Active</v>
          </cell>
          <cell r="F3927" t="str">
            <v>P</v>
          </cell>
          <cell r="G3927">
            <v>4</v>
          </cell>
          <cell r="H3927">
            <v>0</v>
          </cell>
          <cell r="I3927">
            <v>0</v>
          </cell>
          <cell r="J3927">
            <v>3</v>
          </cell>
          <cell r="K3927">
            <v>0.5</v>
          </cell>
          <cell r="L3927">
            <v>6</v>
          </cell>
          <cell r="M3927">
            <v>0.5</v>
          </cell>
          <cell r="N3927">
            <v>0</v>
          </cell>
          <cell r="O3927">
            <v>0</v>
          </cell>
          <cell r="P3927">
            <v>0</v>
          </cell>
          <cell r="Q3927">
            <v>1</v>
          </cell>
          <cell r="R3927">
            <v>0</v>
          </cell>
          <cell r="S3927">
            <v>0</v>
          </cell>
          <cell r="T3927">
            <v>0</v>
          </cell>
          <cell r="U3927">
            <v>0</v>
          </cell>
          <cell r="V3927">
            <v>1</v>
          </cell>
          <cell r="W3927">
            <v>0</v>
          </cell>
          <cell r="X3927">
            <v>0</v>
          </cell>
          <cell r="Y3927">
            <v>0</v>
          </cell>
          <cell r="Z3927">
            <v>0</v>
          </cell>
          <cell r="AA3927">
            <v>0</v>
          </cell>
          <cell r="AB3927">
            <v>0</v>
          </cell>
          <cell r="AC3927">
            <v>0</v>
          </cell>
          <cell r="AD3927">
            <v>0</v>
          </cell>
          <cell r="AE3927">
            <v>0</v>
          </cell>
          <cell r="AF3927">
            <v>0</v>
          </cell>
          <cell r="AG3927">
            <v>0</v>
          </cell>
          <cell r="AH3927">
            <v>0</v>
          </cell>
          <cell r="AI3927">
            <v>1</v>
          </cell>
          <cell r="AJ3927">
            <v>0</v>
          </cell>
          <cell r="AK3927">
            <v>0</v>
          </cell>
          <cell r="AL3927">
            <v>3</v>
          </cell>
          <cell r="AM3927">
            <v>0</v>
          </cell>
          <cell r="AN3927">
            <v>0</v>
          </cell>
          <cell r="AO3927">
            <v>0</v>
          </cell>
          <cell r="AP3927">
            <v>0</v>
          </cell>
          <cell r="AQ3927">
            <v>1</v>
          </cell>
          <cell r="AR3927">
            <v>1</v>
          </cell>
          <cell r="AS3927">
            <v>0</v>
          </cell>
          <cell r="AT3927">
            <v>0</v>
          </cell>
          <cell r="AU3927">
            <v>1</v>
          </cell>
          <cell r="AV3927">
            <v>6</v>
          </cell>
          <cell r="AW3927">
            <v>3</v>
          </cell>
        </row>
        <row r="3928">
          <cell r="B3928">
            <v>40005700</v>
          </cell>
          <cell r="C3928" t="str">
            <v>ARMATURE 240V FOR HR4013C</v>
          </cell>
          <cell r="D3928">
            <v>0</v>
          </cell>
          <cell r="E3928" t="str">
            <v>Active</v>
          </cell>
          <cell r="F3928" t="str">
            <v>P</v>
          </cell>
          <cell r="G3928">
            <v>3</v>
          </cell>
          <cell r="H3928">
            <v>0</v>
          </cell>
          <cell r="I3928">
            <v>2</v>
          </cell>
          <cell r="J3928">
            <v>1</v>
          </cell>
          <cell r="K3928">
            <v>0.16666666666666666</v>
          </cell>
          <cell r="L3928">
            <v>6</v>
          </cell>
          <cell r="M3928">
            <v>0.5</v>
          </cell>
          <cell r="N3928">
            <v>2</v>
          </cell>
          <cell r="O3928">
            <v>1</v>
          </cell>
          <cell r="P3928">
            <v>1</v>
          </cell>
          <cell r="Q3928">
            <v>0</v>
          </cell>
          <cell r="R3928">
            <v>0</v>
          </cell>
          <cell r="S3928">
            <v>0</v>
          </cell>
          <cell r="T3928">
            <v>0</v>
          </cell>
          <cell r="U3928">
            <v>0</v>
          </cell>
          <cell r="V3928">
            <v>1</v>
          </cell>
          <cell r="W3928">
            <v>2</v>
          </cell>
          <cell r="X3928">
            <v>0</v>
          </cell>
          <cell r="Y3928">
            <v>0</v>
          </cell>
          <cell r="Z3928">
            <v>0</v>
          </cell>
          <cell r="AA3928">
            <v>1</v>
          </cell>
          <cell r="AB3928">
            <v>0</v>
          </cell>
          <cell r="AC3928">
            <v>0</v>
          </cell>
          <cell r="AD3928">
            <v>0</v>
          </cell>
          <cell r="AE3928">
            <v>0</v>
          </cell>
          <cell r="AF3928">
            <v>1</v>
          </cell>
          <cell r="AG3928">
            <v>0</v>
          </cell>
          <cell r="AH3928">
            <v>0</v>
          </cell>
          <cell r="AI3928">
            <v>0</v>
          </cell>
          <cell r="AJ3928">
            <v>1</v>
          </cell>
          <cell r="AK3928">
            <v>0</v>
          </cell>
          <cell r="AL3928">
            <v>2</v>
          </cell>
          <cell r="AM3928">
            <v>0</v>
          </cell>
          <cell r="AN3928">
            <v>2</v>
          </cell>
          <cell r="AO3928">
            <v>0</v>
          </cell>
          <cell r="AP3928">
            <v>0</v>
          </cell>
          <cell r="AQ3928">
            <v>1</v>
          </cell>
          <cell r="AR3928">
            <v>0</v>
          </cell>
          <cell r="AS3928">
            <v>0</v>
          </cell>
          <cell r="AT3928">
            <v>0</v>
          </cell>
          <cell r="AU3928">
            <v>0</v>
          </cell>
          <cell r="AV3928">
            <v>6</v>
          </cell>
          <cell r="AW3928">
            <v>2</v>
          </cell>
        </row>
        <row r="3929">
          <cell r="B3929">
            <v>40005448</v>
          </cell>
          <cell r="C3929" t="str">
            <v>ARMATURE ASS'Y 220-240V FOR UC3040A</v>
          </cell>
          <cell r="D3929">
            <v>0</v>
          </cell>
          <cell r="E3929" t="str">
            <v>Active</v>
          </cell>
          <cell r="F3929" t="str">
            <v>P</v>
          </cell>
          <cell r="G3929">
            <v>2</v>
          </cell>
          <cell r="H3929">
            <v>0</v>
          </cell>
          <cell r="I3929">
            <v>0</v>
          </cell>
          <cell r="J3929">
            <v>2</v>
          </cell>
          <cell r="K3929">
            <v>0.33333333333333331</v>
          </cell>
          <cell r="L3929">
            <v>2</v>
          </cell>
          <cell r="M3929">
            <v>0.16666666666666666</v>
          </cell>
          <cell r="N3929">
            <v>0</v>
          </cell>
          <cell r="O3929">
            <v>0</v>
          </cell>
          <cell r="P3929">
            <v>0</v>
          </cell>
          <cell r="Q3929">
            <v>0</v>
          </cell>
          <cell r="R3929">
            <v>0</v>
          </cell>
          <cell r="S3929">
            <v>0</v>
          </cell>
          <cell r="T3929">
            <v>0</v>
          </cell>
          <cell r="U3929">
            <v>0</v>
          </cell>
          <cell r="V3929">
            <v>0</v>
          </cell>
          <cell r="W3929">
            <v>0</v>
          </cell>
          <cell r="X3929">
            <v>0</v>
          </cell>
          <cell r="Y3929">
            <v>0</v>
          </cell>
          <cell r="Z3929">
            <v>0</v>
          </cell>
          <cell r="AA3929">
            <v>0</v>
          </cell>
          <cell r="AB3929">
            <v>0</v>
          </cell>
          <cell r="AC3929">
            <v>0</v>
          </cell>
          <cell r="AD3929">
            <v>0</v>
          </cell>
          <cell r="AE3929">
            <v>1</v>
          </cell>
          <cell r="AF3929">
            <v>0</v>
          </cell>
          <cell r="AG3929">
            <v>0</v>
          </cell>
          <cell r="AH3929">
            <v>1</v>
          </cell>
          <cell r="AI3929">
            <v>0</v>
          </cell>
          <cell r="AJ3929">
            <v>0</v>
          </cell>
          <cell r="AK3929">
            <v>0</v>
          </cell>
          <cell r="AL3929">
            <v>0</v>
          </cell>
          <cell r="AM3929">
            <v>0</v>
          </cell>
          <cell r="AN3929">
            <v>0</v>
          </cell>
          <cell r="AO3929">
            <v>0</v>
          </cell>
          <cell r="AP3929">
            <v>0</v>
          </cell>
          <cell r="AQ3929">
            <v>1</v>
          </cell>
          <cell r="AR3929">
            <v>0</v>
          </cell>
          <cell r="AS3929">
            <v>0</v>
          </cell>
          <cell r="AT3929">
            <v>1</v>
          </cell>
          <cell r="AU3929">
            <v>0</v>
          </cell>
          <cell r="AV3929">
            <v>2</v>
          </cell>
          <cell r="AW3929">
            <v>1</v>
          </cell>
        </row>
        <row r="3930">
          <cell r="B3930">
            <v>40005706</v>
          </cell>
          <cell r="C3930" t="str">
            <v>ARMATURE ASSÝ 240V FOR UB1102</v>
          </cell>
          <cell r="D3930">
            <v>0</v>
          </cell>
          <cell r="E3930" t="str">
            <v>Active</v>
          </cell>
          <cell r="F3930" t="str">
            <v>P</v>
          </cell>
          <cell r="G3930">
            <v>5</v>
          </cell>
          <cell r="H3930">
            <v>0</v>
          </cell>
          <cell r="I3930">
            <v>8</v>
          </cell>
          <cell r="J3930">
            <v>13</v>
          </cell>
          <cell r="K3930">
            <v>2.1666666666666665</v>
          </cell>
          <cell r="L3930">
            <v>24</v>
          </cell>
          <cell r="M3930">
            <v>2</v>
          </cell>
          <cell r="N3930">
            <v>1</v>
          </cell>
          <cell r="O3930">
            <v>4</v>
          </cell>
          <cell r="P3930">
            <v>0</v>
          </cell>
          <cell r="Q3930">
            <v>3</v>
          </cell>
          <cell r="R3930">
            <v>0</v>
          </cell>
          <cell r="S3930">
            <v>1</v>
          </cell>
          <cell r="T3930">
            <v>0</v>
          </cell>
          <cell r="U3930">
            <v>1</v>
          </cell>
          <cell r="V3930">
            <v>0</v>
          </cell>
          <cell r="W3930">
            <v>3</v>
          </cell>
          <cell r="X3930">
            <v>1</v>
          </cell>
          <cell r="Y3930">
            <v>0</v>
          </cell>
          <cell r="Z3930">
            <v>2</v>
          </cell>
          <cell r="AA3930">
            <v>1</v>
          </cell>
          <cell r="AB3930">
            <v>1</v>
          </cell>
          <cell r="AC3930">
            <v>1</v>
          </cell>
          <cell r="AD3930">
            <v>0</v>
          </cell>
          <cell r="AE3930">
            <v>0</v>
          </cell>
          <cell r="AF3930">
            <v>0</v>
          </cell>
          <cell r="AG3930">
            <v>6</v>
          </cell>
          <cell r="AH3930">
            <v>1</v>
          </cell>
          <cell r="AI3930">
            <v>2</v>
          </cell>
          <cell r="AJ3930">
            <v>3</v>
          </cell>
          <cell r="AK3930">
            <v>3</v>
          </cell>
          <cell r="AL3930">
            <v>2</v>
          </cell>
          <cell r="AM3930">
            <v>0</v>
          </cell>
          <cell r="AN3930">
            <v>1</v>
          </cell>
          <cell r="AO3930">
            <v>2</v>
          </cell>
          <cell r="AP3930">
            <v>2</v>
          </cell>
          <cell r="AQ3930">
            <v>1</v>
          </cell>
          <cell r="AR3930">
            <v>0</v>
          </cell>
          <cell r="AS3930">
            <v>7</v>
          </cell>
          <cell r="AT3930">
            <v>0</v>
          </cell>
          <cell r="AU3930">
            <v>3</v>
          </cell>
          <cell r="AV3930">
            <v>24</v>
          </cell>
          <cell r="AW3930">
            <v>7</v>
          </cell>
        </row>
        <row r="3931">
          <cell r="B3931">
            <v>40010774</v>
          </cell>
          <cell r="C3931" t="str">
            <v>ARMATURE FOR HS7600</v>
          </cell>
          <cell r="D3931">
            <v>0</v>
          </cell>
          <cell r="E3931" t="str">
            <v>Active</v>
          </cell>
          <cell r="F3931" t="str">
            <v>P</v>
          </cell>
          <cell r="G3931">
            <v>3</v>
          </cell>
          <cell r="H3931">
            <v>0</v>
          </cell>
          <cell r="I3931">
            <v>6</v>
          </cell>
          <cell r="J3931">
            <v>6</v>
          </cell>
          <cell r="K3931">
            <v>1</v>
          </cell>
          <cell r="L3931">
            <v>10</v>
          </cell>
          <cell r="M3931">
            <v>0.83333333333333337</v>
          </cell>
          <cell r="N3931">
            <v>0</v>
          </cell>
          <cell r="O3931">
            <v>0</v>
          </cell>
          <cell r="P3931">
            <v>0</v>
          </cell>
          <cell r="Q3931">
            <v>0</v>
          </cell>
          <cell r="R3931">
            <v>0</v>
          </cell>
          <cell r="S3931">
            <v>0</v>
          </cell>
          <cell r="T3931">
            <v>0</v>
          </cell>
          <cell r="U3931">
            <v>0</v>
          </cell>
          <cell r="V3931">
            <v>0</v>
          </cell>
          <cell r="W3931">
            <v>0</v>
          </cell>
          <cell r="X3931">
            <v>0</v>
          </cell>
          <cell r="Y3931">
            <v>0</v>
          </cell>
          <cell r="Z3931">
            <v>0</v>
          </cell>
          <cell r="AA3931">
            <v>0</v>
          </cell>
          <cell r="AB3931">
            <v>2</v>
          </cell>
          <cell r="AC3931">
            <v>1</v>
          </cell>
          <cell r="AD3931">
            <v>0</v>
          </cell>
          <cell r="AE3931">
            <v>1</v>
          </cell>
          <cell r="AF3931">
            <v>0</v>
          </cell>
          <cell r="AG3931">
            <v>0</v>
          </cell>
          <cell r="AH3931">
            <v>4</v>
          </cell>
          <cell r="AI3931">
            <v>0</v>
          </cell>
          <cell r="AJ3931">
            <v>0</v>
          </cell>
          <cell r="AK3931">
            <v>0</v>
          </cell>
          <cell r="AL3931">
            <v>0</v>
          </cell>
          <cell r="AM3931">
            <v>0</v>
          </cell>
          <cell r="AN3931">
            <v>3</v>
          </cell>
          <cell r="AO3931">
            <v>1</v>
          </cell>
          <cell r="AP3931">
            <v>0</v>
          </cell>
          <cell r="AQ3931">
            <v>0</v>
          </cell>
          <cell r="AR3931">
            <v>4</v>
          </cell>
          <cell r="AS3931">
            <v>2</v>
          </cell>
          <cell r="AT3931">
            <v>0</v>
          </cell>
          <cell r="AU3931">
            <v>0</v>
          </cell>
          <cell r="AV3931">
            <v>10</v>
          </cell>
          <cell r="AW3931">
            <v>4</v>
          </cell>
        </row>
        <row r="3932">
          <cell r="B3932">
            <v>40011724</v>
          </cell>
          <cell r="C3932" t="str">
            <v>MAKITA ARMATURE ASS'Y M6600 513914-9</v>
          </cell>
          <cell r="F3932" t="str">
            <v>P</v>
          </cell>
          <cell r="G3932">
            <v>8</v>
          </cell>
          <cell r="H3932">
            <v>0</v>
          </cell>
          <cell r="I3932">
            <v>0</v>
          </cell>
          <cell r="J3932">
            <v>0</v>
          </cell>
          <cell r="K3932">
            <v>0</v>
          </cell>
          <cell r="L3932">
            <v>0</v>
          </cell>
          <cell r="M3932">
            <v>0</v>
          </cell>
          <cell r="Y3932">
            <v>0</v>
          </cell>
          <cell r="Z3932">
            <v>0</v>
          </cell>
          <cell r="AA3932">
            <v>0</v>
          </cell>
          <cell r="AB3932">
            <v>0</v>
          </cell>
          <cell r="AC3932">
            <v>0</v>
          </cell>
          <cell r="AD3932">
            <v>0</v>
          </cell>
          <cell r="AE3932">
            <v>0</v>
          </cell>
          <cell r="AF3932">
            <v>0</v>
          </cell>
          <cell r="AG3932">
            <v>0</v>
          </cell>
          <cell r="AH3932">
            <v>0</v>
          </cell>
          <cell r="AI3932">
            <v>0</v>
          </cell>
          <cell r="AJ3932">
            <v>0</v>
          </cell>
          <cell r="AK3932">
            <v>0</v>
          </cell>
          <cell r="AL3932">
            <v>0</v>
          </cell>
          <cell r="AM3932">
            <v>0</v>
          </cell>
          <cell r="AN3932">
            <v>0</v>
          </cell>
          <cell r="AO3932">
            <v>0</v>
          </cell>
          <cell r="AP3932">
            <v>0</v>
          </cell>
          <cell r="AQ3932">
            <v>0</v>
          </cell>
          <cell r="AR3932">
            <v>0</v>
          </cell>
          <cell r="AS3932">
            <v>0</v>
          </cell>
          <cell r="AT3932">
            <v>0</v>
          </cell>
          <cell r="AU3932">
            <v>0</v>
          </cell>
          <cell r="AV3932">
            <v>0</v>
          </cell>
          <cell r="AW3932">
            <v>0</v>
          </cell>
        </row>
        <row r="3933">
          <cell r="B3933">
            <v>40005262</v>
          </cell>
          <cell r="C3933" t="str">
            <v>ARMATURE ASS'Y 240V FOR MT871</v>
          </cell>
          <cell r="D3933">
            <v>0</v>
          </cell>
          <cell r="E3933" t="str">
            <v>Active</v>
          </cell>
          <cell r="F3933" t="str">
            <v>P</v>
          </cell>
          <cell r="G3933">
            <v>2</v>
          </cell>
          <cell r="H3933">
            <v>0</v>
          </cell>
          <cell r="I3933">
            <v>0</v>
          </cell>
          <cell r="J3933">
            <v>1</v>
          </cell>
          <cell r="K3933">
            <v>0.16666666666666666</v>
          </cell>
          <cell r="L3933">
            <v>1</v>
          </cell>
          <cell r="M3933">
            <v>8.3333333333333329E-2</v>
          </cell>
          <cell r="N3933">
            <v>0</v>
          </cell>
          <cell r="O3933">
            <v>0</v>
          </cell>
          <cell r="P3933">
            <v>0</v>
          </cell>
          <cell r="Q3933">
            <v>0</v>
          </cell>
          <cell r="R3933">
            <v>0</v>
          </cell>
          <cell r="S3933">
            <v>0</v>
          </cell>
          <cell r="T3933">
            <v>0</v>
          </cell>
          <cell r="U3933">
            <v>0</v>
          </cell>
          <cell r="V3933">
            <v>0</v>
          </cell>
          <cell r="W3933">
            <v>0</v>
          </cell>
          <cell r="X3933">
            <v>0</v>
          </cell>
          <cell r="Y3933">
            <v>1</v>
          </cell>
          <cell r="Z3933">
            <v>0</v>
          </cell>
          <cell r="AA3933">
            <v>0</v>
          </cell>
          <cell r="AB3933">
            <v>0</v>
          </cell>
          <cell r="AC3933">
            <v>1</v>
          </cell>
          <cell r="AD3933">
            <v>0</v>
          </cell>
          <cell r="AE3933">
            <v>0</v>
          </cell>
          <cell r="AF3933">
            <v>0</v>
          </cell>
          <cell r="AG3933">
            <v>0</v>
          </cell>
          <cell r="AH3933">
            <v>0</v>
          </cell>
          <cell r="AI3933">
            <v>0</v>
          </cell>
          <cell r="AJ3933">
            <v>0</v>
          </cell>
          <cell r="AK3933">
            <v>0</v>
          </cell>
          <cell r="AL3933">
            <v>0</v>
          </cell>
          <cell r="AM3933">
            <v>0</v>
          </cell>
          <cell r="AN3933">
            <v>0</v>
          </cell>
          <cell r="AO3933">
            <v>0</v>
          </cell>
          <cell r="AP3933">
            <v>0</v>
          </cell>
          <cell r="AQ3933">
            <v>1</v>
          </cell>
          <cell r="AR3933">
            <v>0</v>
          </cell>
          <cell r="AS3933">
            <v>0</v>
          </cell>
          <cell r="AT3933">
            <v>0</v>
          </cell>
          <cell r="AU3933">
            <v>0</v>
          </cell>
          <cell r="AV3933">
            <v>1</v>
          </cell>
          <cell r="AW3933">
            <v>1</v>
          </cell>
        </row>
        <row r="3934">
          <cell r="B3934">
            <v>40005357</v>
          </cell>
          <cell r="C3934" t="str">
            <v>ARMATURE ASSY 240V FOR HR1841F</v>
          </cell>
          <cell r="D3934">
            <v>0</v>
          </cell>
          <cell r="E3934" t="str">
            <v>Active</v>
          </cell>
          <cell r="F3934" t="str">
            <v>P</v>
          </cell>
          <cell r="G3934">
            <v>7</v>
          </cell>
          <cell r="H3934">
            <v>0</v>
          </cell>
          <cell r="I3934">
            <v>0</v>
          </cell>
          <cell r="J3934">
            <v>5</v>
          </cell>
          <cell r="K3934">
            <v>0.83333333333333337</v>
          </cell>
          <cell r="L3934">
            <v>15</v>
          </cell>
          <cell r="M3934">
            <v>1.25</v>
          </cell>
          <cell r="N3934">
            <v>0</v>
          </cell>
          <cell r="O3934">
            <v>1</v>
          </cell>
          <cell r="P3934">
            <v>0</v>
          </cell>
          <cell r="Q3934">
            <v>0</v>
          </cell>
          <cell r="R3934">
            <v>5</v>
          </cell>
          <cell r="S3934">
            <v>0</v>
          </cell>
          <cell r="T3934">
            <v>3</v>
          </cell>
          <cell r="U3934">
            <v>0</v>
          </cell>
          <cell r="V3934">
            <v>0</v>
          </cell>
          <cell r="W3934">
            <v>2</v>
          </cell>
          <cell r="X3934">
            <v>1</v>
          </cell>
          <cell r="Y3934">
            <v>3</v>
          </cell>
          <cell r="Z3934">
            <v>1</v>
          </cell>
          <cell r="AA3934">
            <v>0</v>
          </cell>
          <cell r="AB3934">
            <v>1</v>
          </cell>
          <cell r="AC3934">
            <v>1</v>
          </cell>
          <cell r="AD3934">
            <v>0</v>
          </cell>
          <cell r="AE3934">
            <v>0</v>
          </cell>
          <cell r="AF3934">
            <v>0</v>
          </cell>
          <cell r="AG3934">
            <v>0</v>
          </cell>
          <cell r="AH3934">
            <v>0</v>
          </cell>
          <cell r="AI3934">
            <v>1</v>
          </cell>
          <cell r="AJ3934">
            <v>1</v>
          </cell>
          <cell r="AK3934">
            <v>1</v>
          </cell>
          <cell r="AL3934">
            <v>1</v>
          </cell>
          <cell r="AM3934">
            <v>0</v>
          </cell>
          <cell r="AN3934">
            <v>5</v>
          </cell>
          <cell r="AO3934">
            <v>2</v>
          </cell>
          <cell r="AP3934">
            <v>1</v>
          </cell>
          <cell r="AQ3934">
            <v>1</v>
          </cell>
          <cell r="AR3934">
            <v>0</v>
          </cell>
          <cell r="AS3934">
            <v>0</v>
          </cell>
          <cell r="AT3934">
            <v>0</v>
          </cell>
          <cell r="AU3934">
            <v>3</v>
          </cell>
          <cell r="AV3934">
            <v>15</v>
          </cell>
          <cell r="AW3934">
            <v>5</v>
          </cell>
        </row>
        <row r="3935">
          <cell r="B3935">
            <v>40006750</v>
          </cell>
          <cell r="C3935" t="str">
            <v>ARMATURE ASS'Y 240V FOR 9401</v>
          </cell>
          <cell r="D3935">
            <v>0</v>
          </cell>
          <cell r="E3935" t="str">
            <v>Active</v>
          </cell>
          <cell r="F3935" t="str">
            <v>P</v>
          </cell>
          <cell r="G3935">
            <v>3</v>
          </cell>
          <cell r="H3935">
            <v>0</v>
          </cell>
          <cell r="I3935">
            <v>0</v>
          </cell>
          <cell r="J3935">
            <v>0</v>
          </cell>
          <cell r="K3935">
            <v>0</v>
          </cell>
          <cell r="L3935">
            <v>0</v>
          </cell>
          <cell r="M3935">
            <v>0</v>
          </cell>
          <cell r="N3935">
            <v>0</v>
          </cell>
          <cell r="O3935">
            <v>0</v>
          </cell>
          <cell r="P3935">
            <v>0</v>
          </cell>
          <cell r="Q3935">
            <v>0</v>
          </cell>
          <cell r="R3935">
            <v>0</v>
          </cell>
          <cell r="S3935">
            <v>0</v>
          </cell>
          <cell r="T3935">
            <v>0</v>
          </cell>
          <cell r="U3935">
            <v>0</v>
          </cell>
          <cell r="V3935">
            <v>0</v>
          </cell>
          <cell r="W3935">
            <v>0</v>
          </cell>
          <cell r="X3935">
            <v>0</v>
          </cell>
          <cell r="Y3935">
            <v>0</v>
          </cell>
          <cell r="Z3935">
            <v>0</v>
          </cell>
          <cell r="AA3935">
            <v>2</v>
          </cell>
          <cell r="AB3935">
            <v>0</v>
          </cell>
          <cell r="AC3935">
            <v>0</v>
          </cell>
          <cell r="AD3935">
            <v>0</v>
          </cell>
          <cell r="AE3935">
            <v>0</v>
          </cell>
          <cell r="AF3935">
            <v>0</v>
          </cell>
          <cell r="AG3935">
            <v>0</v>
          </cell>
          <cell r="AH3935">
            <v>0</v>
          </cell>
          <cell r="AI3935">
            <v>0</v>
          </cell>
          <cell r="AJ3935">
            <v>0</v>
          </cell>
          <cell r="AK3935">
            <v>0</v>
          </cell>
          <cell r="AL3935">
            <v>0</v>
          </cell>
          <cell r="AM3935">
            <v>0</v>
          </cell>
          <cell r="AN3935">
            <v>0</v>
          </cell>
          <cell r="AO3935">
            <v>0</v>
          </cell>
          <cell r="AP3935">
            <v>0</v>
          </cell>
          <cell r="AQ3935">
            <v>0</v>
          </cell>
          <cell r="AR3935">
            <v>0</v>
          </cell>
          <cell r="AS3935">
            <v>0</v>
          </cell>
          <cell r="AT3935">
            <v>0</v>
          </cell>
          <cell r="AU3935">
            <v>0</v>
          </cell>
          <cell r="AV3935">
            <v>0</v>
          </cell>
          <cell r="AW3935">
            <v>0</v>
          </cell>
        </row>
        <row r="3936">
          <cell r="B3936">
            <v>40005795</v>
          </cell>
          <cell r="C3936" t="str">
            <v>ARMATURE ASS'Y 230V-250V FOR 4107R</v>
          </cell>
          <cell r="D3936">
            <v>0</v>
          </cell>
          <cell r="E3936" t="str">
            <v>Active</v>
          </cell>
          <cell r="F3936" t="str">
            <v>P</v>
          </cell>
          <cell r="G3936">
            <v>2</v>
          </cell>
          <cell r="H3936">
            <v>0</v>
          </cell>
          <cell r="I3936">
            <v>0</v>
          </cell>
          <cell r="J3936">
            <v>0</v>
          </cell>
          <cell r="K3936">
            <v>0</v>
          </cell>
          <cell r="L3936">
            <v>0</v>
          </cell>
          <cell r="M3936">
            <v>0</v>
          </cell>
          <cell r="N3936">
            <v>0</v>
          </cell>
          <cell r="O3936">
            <v>0</v>
          </cell>
          <cell r="P3936">
            <v>0</v>
          </cell>
          <cell r="Q3936">
            <v>0</v>
          </cell>
          <cell r="R3936">
            <v>0</v>
          </cell>
          <cell r="S3936">
            <v>0</v>
          </cell>
          <cell r="T3936">
            <v>0</v>
          </cell>
          <cell r="U3936">
            <v>0</v>
          </cell>
          <cell r="V3936">
            <v>0</v>
          </cell>
          <cell r="W3936">
            <v>0</v>
          </cell>
          <cell r="X3936">
            <v>0</v>
          </cell>
          <cell r="Y3936">
            <v>0</v>
          </cell>
          <cell r="Z3936">
            <v>0</v>
          </cell>
          <cell r="AA3936">
            <v>0</v>
          </cell>
          <cell r="AB3936">
            <v>0</v>
          </cell>
          <cell r="AC3936">
            <v>0</v>
          </cell>
          <cell r="AD3936">
            <v>0</v>
          </cell>
          <cell r="AE3936">
            <v>0</v>
          </cell>
          <cell r="AF3936">
            <v>0</v>
          </cell>
          <cell r="AG3936">
            <v>0</v>
          </cell>
          <cell r="AH3936">
            <v>0</v>
          </cell>
          <cell r="AI3936">
            <v>0</v>
          </cell>
          <cell r="AJ3936">
            <v>0</v>
          </cell>
          <cell r="AK3936">
            <v>0</v>
          </cell>
          <cell r="AL3936">
            <v>0</v>
          </cell>
          <cell r="AM3936">
            <v>0</v>
          </cell>
          <cell r="AN3936">
            <v>0</v>
          </cell>
          <cell r="AO3936">
            <v>0</v>
          </cell>
          <cell r="AP3936">
            <v>0</v>
          </cell>
          <cell r="AQ3936">
            <v>0</v>
          </cell>
          <cell r="AR3936">
            <v>0</v>
          </cell>
          <cell r="AS3936">
            <v>0</v>
          </cell>
          <cell r="AT3936">
            <v>0</v>
          </cell>
          <cell r="AU3936">
            <v>0</v>
          </cell>
          <cell r="AV3936">
            <v>0</v>
          </cell>
          <cell r="AW3936">
            <v>0</v>
          </cell>
        </row>
        <row r="3937">
          <cell r="B3937">
            <v>40003863</v>
          </cell>
          <cell r="C3937" t="str">
            <v>ARMATURE ASS'Y 240V FOR 2030</v>
          </cell>
          <cell r="D3937">
            <v>0</v>
          </cell>
          <cell r="E3937" t="str">
            <v>Slow Moving</v>
          </cell>
          <cell r="F3937" t="str">
            <v>P</v>
          </cell>
          <cell r="G3937">
            <v>0</v>
          </cell>
          <cell r="H3937">
            <v>0</v>
          </cell>
          <cell r="I3937">
            <v>0</v>
          </cell>
          <cell r="J3937">
            <v>0</v>
          </cell>
          <cell r="K3937">
            <v>0</v>
          </cell>
          <cell r="L3937">
            <v>0</v>
          </cell>
          <cell r="M3937">
            <v>0</v>
          </cell>
          <cell r="N3937">
            <v>1</v>
          </cell>
          <cell r="O3937">
            <v>0</v>
          </cell>
          <cell r="P3937">
            <v>0</v>
          </cell>
          <cell r="Q3937">
            <v>0</v>
          </cell>
          <cell r="R3937">
            <v>2</v>
          </cell>
          <cell r="S3937">
            <v>1</v>
          </cell>
          <cell r="T3937">
            <v>0</v>
          </cell>
          <cell r="U3937">
            <v>0</v>
          </cell>
          <cell r="V3937">
            <v>0</v>
          </cell>
          <cell r="W3937">
            <v>0</v>
          </cell>
          <cell r="X3937">
            <v>0</v>
          </cell>
          <cell r="Y3937">
            <v>0</v>
          </cell>
          <cell r="Z3937">
            <v>0</v>
          </cell>
          <cell r="AA3937">
            <v>2</v>
          </cell>
          <cell r="AB3937">
            <v>0</v>
          </cell>
          <cell r="AC3937">
            <v>0</v>
          </cell>
          <cell r="AD3937">
            <v>0</v>
          </cell>
          <cell r="AE3937">
            <v>0</v>
          </cell>
          <cell r="AF3937">
            <v>1</v>
          </cell>
          <cell r="AG3937">
            <v>0</v>
          </cell>
          <cell r="AH3937">
            <v>0</v>
          </cell>
          <cell r="AI3937">
            <v>0</v>
          </cell>
          <cell r="AJ3937">
            <v>0</v>
          </cell>
          <cell r="AK3937">
            <v>0</v>
          </cell>
          <cell r="AL3937">
            <v>0</v>
          </cell>
          <cell r="AM3937">
            <v>0</v>
          </cell>
          <cell r="AN3937">
            <v>0</v>
          </cell>
          <cell r="AO3937">
            <v>0</v>
          </cell>
          <cell r="AP3937">
            <v>0</v>
          </cell>
          <cell r="AQ3937">
            <v>0</v>
          </cell>
          <cell r="AR3937">
            <v>0</v>
          </cell>
          <cell r="AS3937">
            <v>0</v>
          </cell>
          <cell r="AT3937">
            <v>0</v>
          </cell>
          <cell r="AU3937">
            <v>0</v>
          </cell>
          <cell r="AV3937">
            <v>0</v>
          </cell>
          <cell r="AW3937">
            <v>0</v>
          </cell>
        </row>
        <row r="3938">
          <cell r="B3938">
            <v>40007445</v>
          </cell>
          <cell r="C3938" t="str">
            <v>ARMATURE ASS'Y 230V-250V FOR 5016B</v>
          </cell>
          <cell r="D3938">
            <v>0</v>
          </cell>
          <cell r="E3938" t="str">
            <v>Active</v>
          </cell>
          <cell r="F3938" t="str">
            <v>P</v>
          </cell>
          <cell r="G3938">
            <v>4</v>
          </cell>
          <cell r="H3938">
            <v>0</v>
          </cell>
          <cell r="I3938">
            <v>3</v>
          </cell>
          <cell r="J3938">
            <v>3</v>
          </cell>
          <cell r="K3938">
            <v>0.5</v>
          </cell>
          <cell r="L3938">
            <v>8</v>
          </cell>
          <cell r="M3938">
            <v>0.66666666666666663</v>
          </cell>
          <cell r="N3938">
            <v>0</v>
          </cell>
          <cell r="O3938">
            <v>1</v>
          </cell>
          <cell r="P3938">
            <v>1</v>
          </cell>
          <cell r="Q3938">
            <v>0</v>
          </cell>
          <cell r="R3938">
            <v>0</v>
          </cell>
          <cell r="S3938">
            <v>1</v>
          </cell>
          <cell r="T3938">
            <v>1</v>
          </cell>
          <cell r="U3938">
            <v>1</v>
          </cell>
          <cell r="V3938">
            <v>0</v>
          </cell>
          <cell r="W3938">
            <v>0</v>
          </cell>
          <cell r="X3938">
            <v>0</v>
          </cell>
          <cell r="Y3938">
            <v>1</v>
          </cell>
          <cell r="Z3938">
            <v>0</v>
          </cell>
          <cell r="AA3938">
            <v>1</v>
          </cell>
          <cell r="AB3938">
            <v>0</v>
          </cell>
          <cell r="AC3938">
            <v>0</v>
          </cell>
          <cell r="AD3938">
            <v>0</v>
          </cell>
          <cell r="AE3938">
            <v>2</v>
          </cell>
          <cell r="AF3938">
            <v>1</v>
          </cell>
          <cell r="AG3938">
            <v>0</v>
          </cell>
          <cell r="AH3938">
            <v>1</v>
          </cell>
          <cell r="AI3938">
            <v>0</v>
          </cell>
          <cell r="AJ3938">
            <v>0</v>
          </cell>
          <cell r="AK3938">
            <v>0</v>
          </cell>
          <cell r="AL3938">
            <v>1</v>
          </cell>
          <cell r="AM3938">
            <v>1</v>
          </cell>
          <cell r="AN3938">
            <v>3</v>
          </cell>
          <cell r="AO3938">
            <v>0</v>
          </cell>
          <cell r="AP3938">
            <v>1</v>
          </cell>
          <cell r="AQ3938">
            <v>0</v>
          </cell>
          <cell r="AR3938">
            <v>1</v>
          </cell>
          <cell r="AS3938">
            <v>1</v>
          </cell>
          <cell r="AT3938">
            <v>0</v>
          </cell>
          <cell r="AU3938">
            <v>0</v>
          </cell>
          <cell r="AV3938">
            <v>8</v>
          </cell>
          <cell r="AW3938">
            <v>3</v>
          </cell>
        </row>
        <row r="3939">
          <cell r="B3939">
            <v>40007431</v>
          </cell>
          <cell r="C3939" t="str">
            <v>ARMATURE ASS'Y 230V-250V FOR 5401N</v>
          </cell>
          <cell r="D3939">
            <v>0</v>
          </cell>
          <cell r="E3939" t="str">
            <v>Obsolete</v>
          </cell>
          <cell r="F3939" t="str">
            <v>P</v>
          </cell>
          <cell r="G3939">
            <v>0</v>
          </cell>
          <cell r="H3939">
            <v>0</v>
          </cell>
          <cell r="I3939">
            <v>0</v>
          </cell>
          <cell r="J3939">
            <v>0</v>
          </cell>
          <cell r="K3939">
            <v>0</v>
          </cell>
          <cell r="L3939">
            <v>0</v>
          </cell>
          <cell r="M3939">
            <v>0</v>
          </cell>
          <cell r="N3939">
            <v>0</v>
          </cell>
          <cell r="O3939">
            <v>1</v>
          </cell>
          <cell r="P3939">
            <v>0</v>
          </cell>
          <cell r="Q3939">
            <v>0</v>
          </cell>
          <cell r="R3939">
            <v>1</v>
          </cell>
          <cell r="S3939">
            <v>0</v>
          </cell>
          <cell r="T3939">
            <v>1</v>
          </cell>
          <cell r="U3939">
            <v>0</v>
          </cell>
          <cell r="V3939">
            <v>0</v>
          </cell>
          <cell r="W3939">
            <v>0</v>
          </cell>
          <cell r="X3939">
            <v>0</v>
          </cell>
          <cell r="Y3939">
            <v>0</v>
          </cell>
          <cell r="Z3939">
            <v>0</v>
          </cell>
          <cell r="AA3939">
            <v>0</v>
          </cell>
          <cell r="AB3939">
            <v>0</v>
          </cell>
          <cell r="AC3939">
            <v>0</v>
          </cell>
          <cell r="AD3939">
            <v>0</v>
          </cell>
          <cell r="AE3939">
            <v>1</v>
          </cell>
          <cell r="AF3939">
            <v>0</v>
          </cell>
          <cell r="AG3939">
            <v>0</v>
          </cell>
          <cell r="AH3939">
            <v>0</v>
          </cell>
          <cell r="AI3939">
            <v>0</v>
          </cell>
          <cell r="AJ3939">
            <v>0</v>
          </cell>
          <cell r="AK3939">
            <v>0</v>
          </cell>
          <cell r="AL3939">
            <v>0</v>
          </cell>
          <cell r="AM3939">
            <v>0</v>
          </cell>
          <cell r="AN3939">
            <v>0</v>
          </cell>
          <cell r="AO3939">
            <v>0</v>
          </cell>
          <cell r="AP3939">
            <v>0</v>
          </cell>
          <cell r="AQ3939">
            <v>0</v>
          </cell>
          <cell r="AR3939">
            <v>0</v>
          </cell>
          <cell r="AS3939">
            <v>0</v>
          </cell>
          <cell r="AT3939">
            <v>0</v>
          </cell>
          <cell r="AU3939">
            <v>0</v>
          </cell>
          <cell r="AV3939">
            <v>0</v>
          </cell>
          <cell r="AW3939">
            <v>0</v>
          </cell>
        </row>
        <row r="3940">
          <cell r="B3940">
            <v>40007442</v>
          </cell>
          <cell r="C3940" t="str">
            <v>ARMATURE ASS'Y 240V FOR 4110C</v>
          </cell>
          <cell r="D3940">
            <v>0</v>
          </cell>
          <cell r="E3940" t="str">
            <v>Obsolete</v>
          </cell>
          <cell r="F3940" t="str">
            <v>P</v>
          </cell>
          <cell r="G3940">
            <v>4</v>
          </cell>
          <cell r="H3940">
            <v>0</v>
          </cell>
          <cell r="I3940">
            <v>0</v>
          </cell>
          <cell r="J3940">
            <v>0</v>
          </cell>
          <cell r="K3940">
            <v>0</v>
          </cell>
          <cell r="L3940">
            <v>0</v>
          </cell>
          <cell r="M3940">
            <v>0</v>
          </cell>
          <cell r="N3940">
            <v>0</v>
          </cell>
          <cell r="O3940">
            <v>0</v>
          </cell>
          <cell r="P3940">
            <v>0</v>
          </cell>
          <cell r="Q3940">
            <v>0</v>
          </cell>
          <cell r="R3940">
            <v>0</v>
          </cell>
          <cell r="S3940">
            <v>0</v>
          </cell>
          <cell r="T3940">
            <v>0</v>
          </cell>
          <cell r="U3940">
            <v>0</v>
          </cell>
          <cell r="V3940">
            <v>0</v>
          </cell>
          <cell r="W3940">
            <v>0</v>
          </cell>
          <cell r="X3940">
            <v>0</v>
          </cell>
          <cell r="Y3940">
            <v>0</v>
          </cell>
          <cell r="Z3940">
            <v>0</v>
          </cell>
          <cell r="AA3940">
            <v>0</v>
          </cell>
          <cell r="AB3940">
            <v>0</v>
          </cell>
          <cell r="AC3940">
            <v>0</v>
          </cell>
          <cell r="AD3940">
            <v>0</v>
          </cell>
          <cell r="AE3940">
            <v>0</v>
          </cell>
          <cell r="AF3940">
            <v>0</v>
          </cell>
          <cell r="AG3940">
            <v>0</v>
          </cell>
          <cell r="AH3940">
            <v>0</v>
          </cell>
          <cell r="AI3940">
            <v>0</v>
          </cell>
          <cell r="AJ3940">
            <v>0</v>
          </cell>
          <cell r="AK3940">
            <v>0</v>
          </cell>
          <cell r="AL3940">
            <v>0</v>
          </cell>
          <cell r="AM3940">
            <v>0</v>
          </cell>
          <cell r="AN3940">
            <v>0</v>
          </cell>
          <cell r="AO3940">
            <v>0</v>
          </cell>
          <cell r="AP3940">
            <v>0</v>
          </cell>
          <cell r="AQ3940">
            <v>0</v>
          </cell>
          <cell r="AR3940">
            <v>0</v>
          </cell>
          <cell r="AS3940">
            <v>0</v>
          </cell>
          <cell r="AT3940">
            <v>0</v>
          </cell>
          <cell r="AU3940">
            <v>0</v>
          </cell>
          <cell r="AV3940">
            <v>0</v>
          </cell>
          <cell r="AW3940">
            <v>0</v>
          </cell>
        </row>
        <row r="3941">
          <cell r="B3941">
            <v>40007444</v>
          </cell>
          <cell r="C3941" t="str">
            <v>ARMATURE ASS'Y 240V FOR 3612BR</v>
          </cell>
          <cell r="D3941">
            <v>0</v>
          </cell>
          <cell r="E3941" t="str">
            <v>Active</v>
          </cell>
          <cell r="F3941" t="str">
            <v>P</v>
          </cell>
          <cell r="G3941">
            <v>7</v>
          </cell>
          <cell r="H3941">
            <v>0</v>
          </cell>
          <cell r="I3941">
            <v>5</v>
          </cell>
          <cell r="J3941">
            <v>0</v>
          </cell>
          <cell r="K3941">
            <v>0</v>
          </cell>
          <cell r="L3941">
            <v>0</v>
          </cell>
          <cell r="M3941">
            <v>0</v>
          </cell>
          <cell r="N3941">
            <v>1</v>
          </cell>
          <cell r="O3941">
            <v>0</v>
          </cell>
          <cell r="P3941">
            <v>1</v>
          </cell>
          <cell r="Q3941">
            <v>2</v>
          </cell>
          <cell r="R3941">
            <v>0</v>
          </cell>
          <cell r="S3941">
            <v>0</v>
          </cell>
          <cell r="T3941">
            <v>1</v>
          </cell>
          <cell r="U3941">
            <v>0</v>
          </cell>
          <cell r="V3941">
            <v>1</v>
          </cell>
          <cell r="W3941">
            <v>0</v>
          </cell>
          <cell r="X3941">
            <v>0</v>
          </cell>
          <cell r="Y3941">
            <v>2</v>
          </cell>
          <cell r="Z3941">
            <v>2</v>
          </cell>
          <cell r="AA3941">
            <v>0</v>
          </cell>
          <cell r="AB3941">
            <v>0</v>
          </cell>
          <cell r="AC3941">
            <v>0</v>
          </cell>
          <cell r="AD3941">
            <v>0</v>
          </cell>
          <cell r="AE3941">
            <v>0</v>
          </cell>
          <cell r="AF3941">
            <v>0</v>
          </cell>
          <cell r="AG3941">
            <v>0</v>
          </cell>
          <cell r="AH3941">
            <v>0</v>
          </cell>
          <cell r="AI3941">
            <v>0</v>
          </cell>
          <cell r="AJ3941">
            <v>0</v>
          </cell>
          <cell r="AK3941">
            <v>0</v>
          </cell>
          <cell r="AL3941">
            <v>0</v>
          </cell>
          <cell r="AM3941">
            <v>0</v>
          </cell>
          <cell r="AN3941">
            <v>0</v>
          </cell>
          <cell r="AO3941">
            <v>0</v>
          </cell>
          <cell r="AP3941">
            <v>0</v>
          </cell>
          <cell r="AQ3941">
            <v>0</v>
          </cell>
          <cell r="AR3941">
            <v>0</v>
          </cell>
          <cell r="AS3941">
            <v>0</v>
          </cell>
          <cell r="AT3941">
            <v>0</v>
          </cell>
          <cell r="AU3941">
            <v>0</v>
          </cell>
          <cell r="AV3941">
            <v>0</v>
          </cell>
          <cell r="AW3941">
            <v>0</v>
          </cell>
        </row>
        <row r="3942">
          <cell r="B3942">
            <v>40007434</v>
          </cell>
          <cell r="C3942" t="str">
            <v>ARMATURE ASS'Y 240V FOR 2711</v>
          </cell>
          <cell r="D3942">
            <v>0</v>
          </cell>
          <cell r="E3942" t="str">
            <v>Active</v>
          </cell>
          <cell r="F3942" t="str">
            <v>P</v>
          </cell>
          <cell r="G3942">
            <v>0</v>
          </cell>
          <cell r="H3942">
            <v>0</v>
          </cell>
          <cell r="I3942">
            <v>0</v>
          </cell>
          <cell r="J3942">
            <v>0</v>
          </cell>
          <cell r="K3942">
            <v>0</v>
          </cell>
          <cell r="L3942">
            <v>0</v>
          </cell>
          <cell r="M3942">
            <v>0</v>
          </cell>
          <cell r="N3942">
            <v>0</v>
          </cell>
          <cell r="O3942">
            <v>0</v>
          </cell>
          <cell r="P3942">
            <v>0</v>
          </cell>
          <cell r="Q3942">
            <v>0</v>
          </cell>
          <cell r="R3942">
            <v>0</v>
          </cell>
          <cell r="S3942">
            <v>0</v>
          </cell>
          <cell r="T3942">
            <v>0</v>
          </cell>
          <cell r="U3942">
            <v>0</v>
          </cell>
          <cell r="V3942">
            <v>0</v>
          </cell>
          <cell r="W3942">
            <v>0</v>
          </cell>
          <cell r="X3942">
            <v>0</v>
          </cell>
          <cell r="Y3942">
            <v>0</v>
          </cell>
          <cell r="Z3942">
            <v>0</v>
          </cell>
          <cell r="AA3942">
            <v>0</v>
          </cell>
          <cell r="AB3942">
            <v>0</v>
          </cell>
          <cell r="AC3942">
            <v>0</v>
          </cell>
          <cell r="AD3942">
            <v>0</v>
          </cell>
          <cell r="AE3942">
            <v>0</v>
          </cell>
          <cell r="AF3942">
            <v>0</v>
          </cell>
          <cell r="AG3942">
            <v>0</v>
          </cell>
          <cell r="AH3942">
            <v>0</v>
          </cell>
          <cell r="AI3942">
            <v>1</v>
          </cell>
          <cell r="AJ3942">
            <v>0</v>
          </cell>
          <cell r="AK3942">
            <v>0</v>
          </cell>
          <cell r="AL3942">
            <v>0</v>
          </cell>
          <cell r="AM3942">
            <v>0</v>
          </cell>
          <cell r="AN3942">
            <v>0</v>
          </cell>
          <cell r="AO3942">
            <v>0</v>
          </cell>
          <cell r="AP3942">
            <v>0</v>
          </cell>
          <cell r="AQ3942">
            <v>0</v>
          </cell>
          <cell r="AR3942">
            <v>0</v>
          </cell>
          <cell r="AS3942">
            <v>0</v>
          </cell>
          <cell r="AT3942">
            <v>0</v>
          </cell>
          <cell r="AU3942">
            <v>0</v>
          </cell>
          <cell r="AV3942">
            <v>0</v>
          </cell>
          <cell r="AW3942">
            <v>0</v>
          </cell>
        </row>
        <row r="3943">
          <cell r="B3943">
            <v>40007446</v>
          </cell>
          <cell r="C3943" t="str">
            <v>ARMATURE ASS'Y 240V FOR 5008B</v>
          </cell>
          <cell r="D3943">
            <v>0</v>
          </cell>
          <cell r="E3943" t="str">
            <v>Active</v>
          </cell>
          <cell r="F3943" t="str">
            <v>P</v>
          </cell>
          <cell r="G3943">
            <v>1</v>
          </cell>
          <cell r="H3943">
            <v>0</v>
          </cell>
          <cell r="I3943">
            <v>0</v>
          </cell>
          <cell r="J3943">
            <v>0</v>
          </cell>
          <cell r="K3943">
            <v>0</v>
          </cell>
          <cell r="L3943">
            <v>1</v>
          </cell>
          <cell r="M3943">
            <v>8.3333333333333329E-2</v>
          </cell>
          <cell r="N3943">
            <v>0</v>
          </cell>
          <cell r="O3943">
            <v>0</v>
          </cell>
          <cell r="P3943">
            <v>0</v>
          </cell>
          <cell r="Q3943">
            <v>0</v>
          </cell>
          <cell r="R3943">
            <v>0</v>
          </cell>
          <cell r="S3943">
            <v>0</v>
          </cell>
          <cell r="T3943">
            <v>1</v>
          </cell>
          <cell r="U3943">
            <v>0</v>
          </cell>
          <cell r="V3943">
            <v>0</v>
          </cell>
          <cell r="W3943">
            <v>0</v>
          </cell>
          <cell r="X3943">
            <v>0</v>
          </cell>
          <cell r="Y3943">
            <v>0</v>
          </cell>
          <cell r="Z3943">
            <v>0</v>
          </cell>
          <cell r="AA3943">
            <v>0</v>
          </cell>
          <cell r="AB3943">
            <v>0</v>
          </cell>
          <cell r="AC3943">
            <v>1</v>
          </cell>
          <cell r="AD3943">
            <v>0</v>
          </cell>
          <cell r="AE3943">
            <v>2</v>
          </cell>
          <cell r="AF3943">
            <v>0</v>
          </cell>
          <cell r="AG3943">
            <v>0</v>
          </cell>
          <cell r="AH3943">
            <v>0</v>
          </cell>
          <cell r="AI3943">
            <v>0</v>
          </cell>
          <cell r="AJ3943">
            <v>0</v>
          </cell>
          <cell r="AK3943">
            <v>0</v>
          </cell>
          <cell r="AL3943">
            <v>0</v>
          </cell>
          <cell r="AM3943">
            <v>0</v>
          </cell>
          <cell r="AN3943">
            <v>1</v>
          </cell>
          <cell r="AO3943">
            <v>0</v>
          </cell>
          <cell r="AP3943">
            <v>0</v>
          </cell>
          <cell r="AQ3943">
            <v>0</v>
          </cell>
          <cell r="AR3943">
            <v>0</v>
          </cell>
          <cell r="AS3943">
            <v>0</v>
          </cell>
          <cell r="AT3943">
            <v>0</v>
          </cell>
          <cell r="AU3943">
            <v>0</v>
          </cell>
          <cell r="AV3943">
            <v>1</v>
          </cell>
          <cell r="AW3943">
            <v>1</v>
          </cell>
        </row>
        <row r="3944">
          <cell r="B3944">
            <v>40006763</v>
          </cell>
          <cell r="C3944" t="str">
            <v>ARMATURE ASS'Y 240V FOR 3600H</v>
          </cell>
          <cell r="D3944">
            <v>0</v>
          </cell>
          <cell r="E3944" t="str">
            <v>Slow Moving</v>
          </cell>
          <cell r="F3944" t="str">
            <v>P</v>
          </cell>
          <cell r="G3944">
            <v>5</v>
          </cell>
          <cell r="H3944">
            <v>0</v>
          </cell>
          <cell r="I3944">
            <v>0</v>
          </cell>
          <cell r="J3944">
            <v>1</v>
          </cell>
          <cell r="K3944">
            <v>0.16666666666666666</v>
          </cell>
          <cell r="L3944">
            <v>2</v>
          </cell>
          <cell r="M3944">
            <v>0.16666666666666666</v>
          </cell>
          <cell r="N3944">
            <v>0</v>
          </cell>
          <cell r="O3944">
            <v>0</v>
          </cell>
          <cell r="P3944">
            <v>0</v>
          </cell>
          <cell r="Q3944">
            <v>0</v>
          </cell>
          <cell r="R3944">
            <v>0</v>
          </cell>
          <cell r="S3944">
            <v>0</v>
          </cell>
          <cell r="T3944">
            <v>0</v>
          </cell>
          <cell r="U3944">
            <v>0</v>
          </cell>
          <cell r="V3944">
            <v>0</v>
          </cell>
          <cell r="W3944">
            <v>0</v>
          </cell>
          <cell r="X3944">
            <v>0</v>
          </cell>
          <cell r="Y3944">
            <v>0</v>
          </cell>
          <cell r="Z3944">
            <v>0</v>
          </cell>
          <cell r="AA3944">
            <v>0</v>
          </cell>
          <cell r="AB3944">
            <v>0</v>
          </cell>
          <cell r="AC3944">
            <v>1</v>
          </cell>
          <cell r="AD3944">
            <v>0</v>
          </cell>
          <cell r="AE3944">
            <v>0</v>
          </cell>
          <cell r="AF3944">
            <v>0</v>
          </cell>
          <cell r="AG3944">
            <v>0</v>
          </cell>
          <cell r="AH3944">
            <v>0</v>
          </cell>
          <cell r="AI3944">
            <v>0</v>
          </cell>
          <cell r="AJ3944">
            <v>0</v>
          </cell>
          <cell r="AK3944">
            <v>0</v>
          </cell>
          <cell r="AL3944">
            <v>0</v>
          </cell>
          <cell r="AM3944">
            <v>0</v>
          </cell>
          <cell r="AN3944">
            <v>1</v>
          </cell>
          <cell r="AO3944">
            <v>0</v>
          </cell>
          <cell r="AP3944">
            <v>0</v>
          </cell>
          <cell r="AQ3944">
            <v>1</v>
          </cell>
          <cell r="AR3944">
            <v>0</v>
          </cell>
          <cell r="AS3944">
            <v>0</v>
          </cell>
          <cell r="AT3944">
            <v>0</v>
          </cell>
          <cell r="AU3944">
            <v>0</v>
          </cell>
          <cell r="AV3944">
            <v>2</v>
          </cell>
          <cell r="AW3944">
            <v>1</v>
          </cell>
        </row>
        <row r="3945">
          <cell r="B3945">
            <v>40007425</v>
          </cell>
          <cell r="C3945" t="str">
            <v>ARMATURE ASS'Y 240V FOR 2416S</v>
          </cell>
          <cell r="D3945">
            <v>0</v>
          </cell>
          <cell r="E3945" t="str">
            <v>Active</v>
          </cell>
          <cell r="F3945" t="str">
            <v>P</v>
          </cell>
          <cell r="G3945">
            <v>8</v>
          </cell>
          <cell r="H3945">
            <v>0</v>
          </cell>
          <cell r="I3945">
            <v>0</v>
          </cell>
          <cell r="J3945">
            <v>3</v>
          </cell>
          <cell r="K3945">
            <v>0.5</v>
          </cell>
          <cell r="L3945">
            <v>6</v>
          </cell>
          <cell r="M3945">
            <v>0.5</v>
          </cell>
          <cell r="N3945">
            <v>1</v>
          </cell>
          <cell r="O3945">
            <v>0</v>
          </cell>
          <cell r="P3945">
            <v>2</v>
          </cell>
          <cell r="Q3945">
            <v>0</v>
          </cell>
          <cell r="R3945">
            <v>0</v>
          </cell>
          <cell r="S3945">
            <v>2</v>
          </cell>
          <cell r="T3945">
            <v>2</v>
          </cell>
          <cell r="U3945">
            <v>2</v>
          </cell>
          <cell r="V3945">
            <v>1</v>
          </cell>
          <cell r="W3945">
            <v>0</v>
          </cell>
          <cell r="X3945">
            <v>0</v>
          </cell>
          <cell r="Y3945">
            <v>1</v>
          </cell>
          <cell r="Z3945">
            <v>0</v>
          </cell>
          <cell r="AA3945">
            <v>1</v>
          </cell>
          <cell r="AB3945">
            <v>0</v>
          </cell>
          <cell r="AC3945">
            <v>1</v>
          </cell>
          <cell r="AD3945">
            <v>0</v>
          </cell>
          <cell r="AE3945">
            <v>0</v>
          </cell>
          <cell r="AF3945">
            <v>0</v>
          </cell>
          <cell r="AG3945">
            <v>2</v>
          </cell>
          <cell r="AH3945">
            <v>1</v>
          </cell>
          <cell r="AI3945">
            <v>0</v>
          </cell>
          <cell r="AJ3945">
            <v>1</v>
          </cell>
          <cell r="AK3945">
            <v>1</v>
          </cell>
          <cell r="AL3945">
            <v>0</v>
          </cell>
          <cell r="AM3945">
            <v>1</v>
          </cell>
          <cell r="AN3945">
            <v>0</v>
          </cell>
          <cell r="AO3945">
            <v>0</v>
          </cell>
          <cell r="AP3945">
            <v>3</v>
          </cell>
          <cell r="AQ3945">
            <v>0</v>
          </cell>
          <cell r="AR3945">
            <v>0</v>
          </cell>
          <cell r="AS3945">
            <v>0</v>
          </cell>
          <cell r="AT3945">
            <v>0</v>
          </cell>
          <cell r="AU3945">
            <v>0</v>
          </cell>
          <cell r="AV3945">
            <v>6</v>
          </cell>
          <cell r="AW3945">
            <v>3</v>
          </cell>
        </row>
        <row r="3946">
          <cell r="B3946">
            <v>40007429</v>
          </cell>
          <cell r="C3946" t="str">
            <v>ARMATURE ASS'Y 240V FOR HM1500</v>
          </cell>
          <cell r="D3946">
            <v>0</v>
          </cell>
          <cell r="E3946" t="str">
            <v>Active</v>
          </cell>
          <cell r="F3946" t="str">
            <v>P</v>
          </cell>
          <cell r="G3946">
            <v>1</v>
          </cell>
          <cell r="H3946">
            <v>0</v>
          </cell>
          <cell r="I3946">
            <v>0</v>
          </cell>
          <cell r="J3946">
            <v>0</v>
          </cell>
          <cell r="K3946">
            <v>0</v>
          </cell>
          <cell r="L3946">
            <v>0</v>
          </cell>
          <cell r="M3946">
            <v>0</v>
          </cell>
          <cell r="N3946">
            <v>0</v>
          </cell>
          <cell r="O3946">
            <v>0</v>
          </cell>
          <cell r="P3946">
            <v>0</v>
          </cell>
          <cell r="Q3946">
            <v>0</v>
          </cell>
          <cell r="R3946">
            <v>0</v>
          </cell>
          <cell r="S3946">
            <v>0</v>
          </cell>
          <cell r="T3946">
            <v>0</v>
          </cell>
          <cell r="U3946">
            <v>0</v>
          </cell>
          <cell r="V3946">
            <v>0</v>
          </cell>
          <cell r="W3946">
            <v>0</v>
          </cell>
          <cell r="X3946">
            <v>0</v>
          </cell>
          <cell r="Y3946">
            <v>0</v>
          </cell>
          <cell r="Z3946">
            <v>0</v>
          </cell>
          <cell r="AA3946">
            <v>0</v>
          </cell>
          <cell r="AB3946">
            <v>0</v>
          </cell>
          <cell r="AC3946">
            <v>0</v>
          </cell>
          <cell r="AD3946">
            <v>0</v>
          </cell>
          <cell r="AE3946">
            <v>0</v>
          </cell>
          <cell r="AF3946">
            <v>0</v>
          </cell>
          <cell r="AG3946">
            <v>0</v>
          </cell>
          <cell r="AH3946">
            <v>0</v>
          </cell>
          <cell r="AI3946">
            <v>0</v>
          </cell>
          <cell r="AJ3946">
            <v>0</v>
          </cell>
          <cell r="AK3946">
            <v>0</v>
          </cell>
          <cell r="AL3946">
            <v>0</v>
          </cell>
          <cell r="AM3946">
            <v>0</v>
          </cell>
          <cell r="AN3946">
            <v>0</v>
          </cell>
          <cell r="AO3946">
            <v>0</v>
          </cell>
          <cell r="AP3946">
            <v>0</v>
          </cell>
          <cell r="AQ3946">
            <v>0</v>
          </cell>
          <cell r="AR3946">
            <v>0</v>
          </cell>
          <cell r="AS3946">
            <v>0</v>
          </cell>
          <cell r="AT3946">
            <v>0</v>
          </cell>
          <cell r="AU3946">
            <v>0</v>
          </cell>
          <cell r="AV3946">
            <v>0</v>
          </cell>
          <cell r="AW3946">
            <v>0</v>
          </cell>
        </row>
        <row r="3947">
          <cell r="B3947">
            <v>40007456</v>
          </cell>
          <cell r="C3947" t="str">
            <v>ARMATURE ASS'Y 240V FOR 8419B2</v>
          </cell>
          <cell r="D3947">
            <v>0</v>
          </cell>
          <cell r="E3947" t="str">
            <v>Slow Moving</v>
          </cell>
          <cell r="F3947" t="str">
            <v>P</v>
          </cell>
          <cell r="G3947">
            <v>1</v>
          </cell>
          <cell r="H3947">
            <v>0</v>
          </cell>
          <cell r="I3947">
            <v>0</v>
          </cell>
          <cell r="J3947">
            <v>0</v>
          </cell>
          <cell r="K3947">
            <v>0</v>
          </cell>
          <cell r="L3947">
            <v>0</v>
          </cell>
          <cell r="M3947">
            <v>0</v>
          </cell>
          <cell r="N3947">
            <v>0</v>
          </cell>
          <cell r="O3947">
            <v>0</v>
          </cell>
          <cell r="P3947">
            <v>0</v>
          </cell>
          <cell r="Q3947">
            <v>0</v>
          </cell>
          <cell r="R3947">
            <v>0</v>
          </cell>
          <cell r="S3947">
            <v>0</v>
          </cell>
          <cell r="T3947">
            <v>0</v>
          </cell>
          <cell r="U3947">
            <v>0</v>
          </cell>
          <cell r="V3947">
            <v>0</v>
          </cell>
          <cell r="W3947">
            <v>0</v>
          </cell>
          <cell r="X3947">
            <v>0</v>
          </cell>
          <cell r="Y3947">
            <v>0</v>
          </cell>
          <cell r="Z3947">
            <v>0</v>
          </cell>
          <cell r="AA3947">
            <v>0</v>
          </cell>
          <cell r="AB3947">
            <v>0</v>
          </cell>
          <cell r="AC3947">
            <v>0</v>
          </cell>
          <cell r="AD3947">
            <v>0</v>
          </cell>
          <cell r="AE3947">
            <v>0</v>
          </cell>
          <cell r="AF3947">
            <v>0</v>
          </cell>
          <cell r="AG3947">
            <v>0</v>
          </cell>
          <cell r="AH3947">
            <v>0</v>
          </cell>
          <cell r="AI3947">
            <v>0</v>
          </cell>
          <cell r="AJ3947">
            <v>0</v>
          </cell>
          <cell r="AK3947">
            <v>0</v>
          </cell>
          <cell r="AL3947">
            <v>0</v>
          </cell>
          <cell r="AM3947">
            <v>0</v>
          </cell>
          <cell r="AN3947">
            <v>0</v>
          </cell>
          <cell r="AO3947">
            <v>0</v>
          </cell>
          <cell r="AP3947">
            <v>0</v>
          </cell>
          <cell r="AQ3947">
            <v>0</v>
          </cell>
          <cell r="AR3947">
            <v>0</v>
          </cell>
          <cell r="AS3947">
            <v>0</v>
          </cell>
          <cell r="AT3947">
            <v>0</v>
          </cell>
          <cell r="AU3947">
            <v>0</v>
          </cell>
          <cell r="AV3947">
            <v>0</v>
          </cell>
          <cell r="AW3947">
            <v>0</v>
          </cell>
        </row>
        <row r="3948">
          <cell r="B3948">
            <v>40007462</v>
          </cell>
          <cell r="C3948" t="str">
            <v>ARMATURE ASS'Y 240V FOR DP4700</v>
          </cell>
          <cell r="D3948">
            <v>0</v>
          </cell>
          <cell r="E3948" t="str">
            <v>Active</v>
          </cell>
          <cell r="F3948" t="str">
            <v>P</v>
          </cell>
          <cell r="G3948">
            <v>85</v>
          </cell>
          <cell r="H3948">
            <v>0</v>
          </cell>
          <cell r="I3948">
            <v>0</v>
          </cell>
          <cell r="J3948">
            <v>103</v>
          </cell>
          <cell r="K3948">
            <v>17.166666666666668</v>
          </cell>
          <cell r="L3948">
            <v>210</v>
          </cell>
          <cell r="M3948">
            <v>17.5</v>
          </cell>
          <cell r="N3948">
            <v>27</v>
          </cell>
          <cell r="O3948">
            <v>16</v>
          </cell>
          <cell r="P3948">
            <v>7</v>
          </cell>
          <cell r="Q3948">
            <v>13</v>
          </cell>
          <cell r="R3948">
            <v>2</v>
          </cell>
          <cell r="S3948">
            <v>9</v>
          </cell>
          <cell r="T3948">
            <v>1</v>
          </cell>
          <cell r="U3948">
            <v>11</v>
          </cell>
          <cell r="V3948">
            <v>10</v>
          </cell>
          <cell r="W3948">
            <v>26</v>
          </cell>
          <cell r="X3948">
            <v>18</v>
          </cell>
          <cell r="Y3948">
            <v>6</v>
          </cell>
          <cell r="Z3948">
            <v>15</v>
          </cell>
          <cell r="AA3948">
            <v>4</v>
          </cell>
          <cell r="AB3948">
            <v>14</v>
          </cell>
          <cell r="AC3948">
            <v>31</v>
          </cell>
          <cell r="AD3948">
            <v>0</v>
          </cell>
          <cell r="AE3948">
            <v>17</v>
          </cell>
          <cell r="AF3948">
            <v>3</v>
          </cell>
          <cell r="AG3948">
            <v>7</v>
          </cell>
          <cell r="AH3948">
            <v>14</v>
          </cell>
          <cell r="AI3948">
            <v>24</v>
          </cell>
          <cell r="AJ3948">
            <v>10</v>
          </cell>
          <cell r="AK3948">
            <v>30</v>
          </cell>
          <cell r="AL3948">
            <v>16</v>
          </cell>
          <cell r="AM3948">
            <v>11</v>
          </cell>
          <cell r="AN3948">
            <v>30</v>
          </cell>
          <cell r="AO3948">
            <v>10</v>
          </cell>
          <cell r="AP3948">
            <v>25</v>
          </cell>
          <cell r="AQ3948">
            <v>24</v>
          </cell>
          <cell r="AR3948">
            <v>16</v>
          </cell>
          <cell r="AS3948">
            <v>8</v>
          </cell>
          <cell r="AT3948">
            <v>20</v>
          </cell>
          <cell r="AU3948">
            <v>10</v>
          </cell>
          <cell r="AV3948">
            <v>210</v>
          </cell>
          <cell r="AW3948">
            <v>30</v>
          </cell>
        </row>
        <row r="3949">
          <cell r="B3949">
            <v>40007501</v>
          </cell>
          <cell r="C3949" t="str">
            <v>ARMATURE ASS'Y 240V FOR GV6000</v>
          </cell>
          <cell r="D3949">
            <v>0</v>
          </cell>
          <cell r="E3949" t="str">
            <v>Active</v>
          </cell>
          <cell r="F3949" t="str">
            <v>P</v>
          </cell>
          <cell r="G3949">
            <v>11</v>
          </cell>
          <cell r="H3949">
            <v>0</v>
          </cell>
          <cell r="I3949">
            <v>0</v>
          </cell>
          <cell r="J3949">
            <v>4</v>
          </cell>
          <cell r="K3949">
            <v>0.66666666666666663</v>
          </cell>
          <cell r="L3949">
            <v>8</v>
          </cell>
          <cell r="M3949">
            <v>0.66666666666666663</v>
          </cell>
          <cell r="N3949">
            <v>1</v>
          </cell>
          <cell r="O3949">
            <v>0</v>
          </cell>
          <cell r="P3949">
            <v>0</v>
          </cell>
          <cell r="Q3949">
            <v>0</v>
          </cell>
          <cell r="R3949">
            <v>1</v>
          </cell>
          <cell r="S3949">
            <v>1</v>
          </cell>
          <cell r="T3949">
            <v>0</v>
          </cell>
          <cell r="U3949">
            <v>0</v>
          </cell>
          <cell r="V3949">
            <v>0</v>
          </cell>
          <cell r="W3949">
            <v>0</v>
          </cell>
          <cell r="X3949">
            <v>0</v>
          </cell>
          <cell r="Y3949">
            <v>1</v>
          </cell>
          <cell r="Z3949">
            <v>0</v>
          </cell>
          <cell r="AA3949">
            <v>0</v>
          </cell>
          <cell r="AB3949">
            <v>0</v>
          </cell>
          <cell r="AC3949">
            <v>0</v>
          </cell>
          <cell r="AD3949">
            <v>0</v>
          </cell>
          <cell r="AE3949">
            <v>0</v>
          </cell>
          <cell r="AF3949">
            <v>0</v>
          </cell>
          <cell r="AG3949">
            <v>0</v>
          </cell>
          <cell r="AH3949">
            <v>0</v>
          </cell>
          <cell r="AI3949">
            <v>0</v>
          </cell>
          <cell r="AJ3949">
            <v>1</v>
          </cell>
          <cell r="AK3949">
            <v>3</v>
          </cell>
          <cell r="AL3949">
            <v>0</v>
          </cell>
          <cell r="AM3949">
            <v>0</v>
          </cell>
          <cell r="AN3949">
            <v>0</v>
          </cell>
          <cell r="AO3949">
            <v>0</v>
          </cell>
          <cell r="AP3949">
            <v>3</v>
          </cell>
          <cell r="AQ3949">
            <v>0</v>
          </cell>
          <cell r="AR3949">
            <v>0</v>
          </cell>
          <cell r="AS3949">
            <v>0</v>
          </cell>
          <cell r="AT3949">
            <v>0</v>
          </cell>
          <cell r="AU3949">
            <v>1</v>
          </cell>
          <cell r="AV3949">
            <v>8</v>
          </cell>
          <cell r="AW3949">
            <v>3</v>
          </cell>
        </row>
        <row r="3950">
          <cell r="B3950">
            <v>40011828</v>
          </cell>
          <cell r="C3950" t="str">
            <v>MAKITA ARMATURE ASS'Y 6905B 515134-1</v>
          </cell>
          <cell r="F3950" t="str">
            <v>P</v>
          </cell>
          <cell r="G3950">
            <v>3</v>
          </cell>
          <cell r="H3950">
            <v>0</v>
          </cell>
          <cell r="I3950">
            <v>0</v>
          </cell>
          <cell r="J3950">
            <v>0</v>
          </cell>
          <cell r="K3950">
            <v>0</v>
          </cell>
          <cell r="L3950">
            <v>1</v>
          </cell>
          <cell r="M3950">
            <v>8.3333333333333329E-2</v>
          </cell>
          <cell r="AC3950">
            <v>0</v>
          </cell>
          <cell r="AD3950">
            <v>0</v>
          </cell>
          <cell r="AE3950">
            <v>0</v>
          </cell>
          <cell r="AF3950">
            <v>0</v>
          </cell>
          <cell r="AG3950">
            <v>0</v>
          </cell>
          <cell r="AH3950">
            <v>0</v>
          </cell>
          <cell r="AI3950">
            <v>0</v>
          </cell>
          <cell r="AJ3950">
            <v>0</v>
          </cell>
          <cell r="AK3950">
            <v>0</v>
          </cell>
          <cell r="AL3950">
            <v>0</v>
          </cell>
          <cell r="AM3950">
            <v>0</v>
          </cell>
          <cell r="AN3950">
            <v>1</v>
          </cell>
          <cell r="AO3950">
            <v>0</v>
          </cell>
          <cell r="AP3950">
            <v>0</v>
          </cell>
          <cell r="AQ3950">
            <v>0</v>
          </cell>
          <cell r="AR3950">
            <v>0</v>
          </cell>
          <cell r="AS3950">
            <v>0</v>
          </cell>
          <cell r="AT3950">
            <v>0</v>
          </cell>
          <cell r="AU3950">
            <v>0</v>
          </cell>
          <cell r="AV3950">
            <v>1</v>
          </cell>
          <cell r="AW3950">
            <v>1</v>
          </cell>
        </row>
        <row r="3951">
          <cell r="B3951">
            <v>10018528</v>
          </cell>
          <cell r="C3951" t="str">
            <v>ARMATURE ASS'Y 220-240V FOR SG1250</v>
          </cell>
          <cell r="D3951">
            <v>0</v>
          </cell>
          <cell r="E3951" t="str">
            <v>Active</v>
          </cell>
          <cell r="F3951" t="str">
            <v>P</v>
          </cell>
          <cell r="G3951">
            <v>9</v>
          </cell>
          <cell r="H3951">
            <v>0</v>
          </cell>
          <cell r="I3951">
            <v>0</v>
          </cell>
          <cell r="J3951">
            <v>1</v>
          </cell>
          <cell r="K3951">
            <v>0.16666666666666666</v>
          </cell>
          <cell r="L3951">
            <v>1</v>
          </cell>
          <cell r="M3951">
            <v>8.3333333333333329E-2</v>
          </cell>
          <cell r="N3951">
            <v>0</v>
          </cell>
          <cell r="O3951">
            <v>0</v>
          </cell>
          <cell r="P3951">
            <v>0</v>
          </cell>
          <cell r="Q3951">
            <v>0</v>
          </cell>
          <cell r="R3951">
            <v>0</v>
          </cell>
          <cell r="S3951">
            <v>0</v>
          </cell>
          <cell r="T3951">
            <v>0</v>
          </cell>
          <cell r="U3951">
            <v>0</v>
          </cell>
          <cell r="V3951">
            <v>0</v>
          </cell>
          <cell r="W3951">
            <v>0</v>
          </cell>
          <cell r="X3951">
            <v>0</v>
          </cell>
          <cell r="Y3951">
            <v>0</v>
          </cell>
          <cell r="Z3951">
            <v>0</v>
          </cell>
          <cell r="AA3951">
            <v>0</v>
          </cell>
          <cell r="AB3951">
            <v>1</v>
          </cell>
          <cell r="AC3951">
            <v>0</v>
          </cell>
          <cell r="AD3951">
            <v>0</v>
          </cell>
          <cell r="AE3951">
            <v>0</v>
          </cell>
          <cell r="AF3951">
            <v>0</v>
          </cell>
          <cell r="AG3951">
            <v>0</v>
          </cell>
          <cell r="AH3951">
            <v>0</v>
          </cell>
          <cell r="AI3951">
            <v>0</v>
          </cell>
          <cell r="AJ3951">
            <v>0</v>
          </cell>
          <cell r="AK3951">
            <v>0</v>
          </cell>
          <cell r="AL3951">
            <v>0</v>
          </cell>
          <cell r="AM3951">
            <v>0</v>
          </cell>
          <cell r="AN3951">
            <v>0</v>
          </cell>
          <cell r="AO3951">
            <v>0</v>
          </cell>
          <cell r="AP3951">
            <v>0</v>
          </cell>
          <cell r="AQ3951">
            <v>1</v>
          </cell>
          <cell r="AR3951">
            <v>0</v>
          </cell>
          <cell r="AS3951">
            <v>0</v>
          </cell>
          <cell r="AT3951">
            <v>0</v>
          </cell>
          <cell r="AU3951">
            <v>0</v>
          </cell>
          <cell r="AV3951">
            <v>1</v>
          </cell>
          <cell r="AW3951">
            <v>1</v>
          </cell>
        </row>
        <row r="3952">
          <cell r="B3952">
            <v>40006131</v>
          </cell>
          <cell r="C3952" t="str">
            <v>ARMATURE FOR BO6040</v>
          </cell>
          <cell r="D3952" t="str">
            <v>510517-0</v>
          </cell>
          <cell r="E3952" t="str">
            <v>Slow Moving</v>
          </cell>
          <cell r="F3952" t="str">
            <v>P</v>
          </cell>
          <cell r="G3952">
            <v>4</v>
          </cell>
          <cell r="H3952">
            <v>0</v>
          </cell>
          <cell r="I3952">
            <v>0</v>
          </cell>
          <cell r="J3952">
            <v>0</v>
          </cell>
          <cell r="K3952">
            <v>0</v>
          </cell>
          <cell r="L3952">
            <v>0</v>
          </cell>
          <cell r="M3952">
            <v>0</v>
          </cell>
          <cell r="N3952">
            <v>0</v>
          </cell>
          <cell r="O3952">
            <v>0</v>
          </cell>
          <cell r="P3952">
            <v>0</v>
          </cell>
          <cell r="Q3952">
            <v>0</v>
          </cell>
          <cell r="R3952">
            <v>0</v>
          </cell>
          <cell r="S3952">
            <v>0</v>
          </cell>
          <cell r="T3952">
            <v>0</v>
          </cell>
          <cell r="U3952">
            <v>0</v>
          </cell>
          <cell r="V3952">
            <v>0</v>
          </cell>
          <cell r="W3952">
            <v>0</v>
          </cell>
          <cell r="X3952">
            <v>0</v>
          </cell>
          <cell r="Y3952">
            <v>0</v>
          </cell>
          <cell r="Z3952">
            <v>0</v>
          </cell>
          <cell r="AA3952">
            <v>0</v>
          </cell>
          <cell r="AB3952">
            <v>0</v>
          </cell>
          <cell r="AC3952">
            <v>0</v>
          </cell>
          <cell r="AD3952">
            <v>0</v>
          </cell>
          <cell r="AE3952">
            <v>0</v>
          </cell>
          <cell r="AF3952">
            <v>0</v>
          </cell>
          <cell r="AG3952">
            <v>0</v>
          </cell>
          <cell r="AH3952">
            <v>0</v>
          </cell>
          <cell r="AI3952">
            <v>0</v>
          </cell>
          <cell r="AJ3952">
            <v>0</v>
          </cell>
          <cell r="AK3952">
            <v>0</v>
          </cell>
          <cell r="AL3952">
            <v>0</v>
          </cell>
          <cell r="AM3952">
            <v>0</v>
          </cell>
          <cell r="AN3952">
            <v>0</v>
          </cell>
          <cell r="AO3952">
            <v>0</v>
          </cell>
          <cell r="AP3952">
            <v>0</v>
          </cell>
          <cell r="AQ3952">
            <v>0</v>
          </cell>
          <cell r="AR3952">
            <v>0</v>
          </cell>
          <cell r="AS3952">
            <v>0</v>
          </cell>
          <cell r="AT3952">
            <v>0</v>
          </cell>
          <cell r="AU3952">
            <v>0</v>
          </cell>
          <cell r="AV3952">
            <v>0</v>
          </cell>
          <cell r="AW3952">
            <v>0</v>
          </cell>
        </row>
        <row r="3953">
          <cell r="B3953">
            <v>40006366</v>
          </cell>
          <cell r="C3953" t="str">
            <v>ARMATURE ASS'Y 220-240V FOR TW0350</v>
          </cell>
          <cell r="D3953">
            <v>0</v>
          </cell>
          <cell r="E3953" t="str">
            <v>Active</v>
          </cell>
          <cell r="F3953" t="str">
            <v>P</v>
          </cell>
          <cell r="G3953">
            <v>5</v>
          </cell>
          <cell r="H3953">
            <v>0</v>
          </cell>
          <cell r="I3953">
            <v>0</v>
          </cell>
          <cell r="J3953">
            <v>1</v>
          </cell>
          <cell r="K3953">
            <v>0.16666666666666666</v>
          </cell>
          <cell r="L3953">
            <v>4</v>
          </cell>
          <cell r="M3953">
            <v>0.33333333333333331</v>
          </cell>
          <cell r="N3953">
            <v>0</v>
          </cell>
          <cell r="O3953">
            <v>0</v>
          </cell>
          <cell r="P3953">
            <v>0</v>
          </cell>
          <cell r="Q3953">
            <v>0</v>
          </cell>
          <cell r="R3953">
            <v>0</v>
          </cell>
          <cell r="S3953">
            <v>0</v>
          </cell>
          <cell r="T3953">
            <v>0</v>
          </cell>
          <cell r="U3953">
            <v>0</v>
          </cell>
          <cell r="V3953">
            <v>0</v>
          </cell>
          <cell r="W3953">
            <v>1</v>
          </cell>
          <cell r="X3953">
            <v>0</v>
          </cell>
          <cell r="Y3953">
            <v>0</v>
          </cell>
          <cell r="Z3953">
            <v>1</v>
          </cell>
          <cell r="AA3953">
            <v>1</v>
          </cell>
          <cell r="AB3953">
            <v>0</v>
          </cell>
          <cell r="AC3953">
            <v>0</v>
          </cell>
          <cell r="AD3953">
            <v>0</v>
          </cell>
          <cell r="AE3953">
            <v>0</v>
          </cell>
          <cell r="AF3953">
            <v>0</v>
          </cell>
          <cell r="AG3953">
            <v>0</v>
          </cell>
          <cell r="AH3953">
            <v>3</v>
          </cell>
          <cell r="AI3953">
            <v>0</v>
          </cell>
          <cell r="AJ3953">
            <v>0</v>
          </cell>
          <cell r="AK3953">
            <v>2</v>
          </cell>
          <cell r="AL3953">
            <v>0</v>
          </cell>
          <cell r="AM3953">
            <v>1</v>
          </cell>
          <cell r="AN3953">
            <v>0</v>
          </cell>
          <cell r="AO3953">
            <v>0</v>
          </cell>
          <cell r="AP3953">
            <v>0</v>
          </cell>
          <cell r="AQ3953">
            <v>1</v>
          </cell>
          <cell r="AR3953">
            <v>0</v>
          </cell>
          <cell r="AS3953">
            <v>0</v>
          </cell>
          <cell r="AT3953">
            <v>0</v>
          </cell>
          <cell r="AU3953">
            <v>0</v>
          </cell>
          <cell r="AV3953">
            <v>4</v>
          </cell>
          <cell r="AW3953">
            <v>2</v>
          </cell>
        </row>
        <row r="3954">
          <cell r="B3954">
            <v>40005287</v>
          </cell>
          <cell r="C3954" t="str">
            <v>ARMATURE ASS'Y 240V FOR HR2230</v>
          </cell>
          <cell r="D3954">
            <v>0</v>
          </cell>
          <cell r="E3954" t="str">
            <v>Active</v>
          </cell>
          <cell r="F3954" t="str">
            <v>P</v>
          </cell>
          <cell r="G3954">
            <v>0</v>
          </cell>
          <cell r="H3954">
            <v>0</v>
          </cell>
          <cell r="I3954">
            <v>0</v>
          </cell>
          <cell r="J3954">
            <v>0</v>
          </cell>
          <cell r="K3954">
            <v>0</v>
          </cell>
          <cell r="L3954">
            <v>0</v>
          </cell>
          <cell r="M3954">
            <v>0</v>
          </cell>
          <cell r="N3954">
            <v>0</v>
          </cell>
          <cell r="O3954">
            <v>0</v>
          </cell>
          <cell r="P3954">
            <v>0</v>
          </cell>
          <cell r="Q3954">
            <v>0</v>
          </cell>
          <cell r="R3954">
            <v>2</v>
          </cell>
          <cell r="S3954">
            <v>0</v>
          </cell>
          <cell r="T3954">
            <v>0</v>
          </cell>
          <cell r="U3954">
            <v>0</v>
          </cell>
          <cell r="V3954">
            <v>0</v>
          </cell>
          <cell r="W3954">
            <v>0</v>
          </cell>
          <cell r="X3954">
            <v>0</v>
          </cell>
          <cell r="Y3954">
            <v>0</v>
          </cell>
          <cell r="Z3954">
            <v>0</v>
          </cell>
          <cell r="AA3954">
            <v>0</v>
          </cell>
          <cell r="AB3954">
            <v>0</v>
          </cell>
          <cell r="AC3954">
            <v>0</v>
          </cell>
          <cell r="AD3954">
            <v>0</v>
          </cell>
          <cell r="AE3954">
            <v>0</v>
          </cell>
          <cell r="AF3954">
            <v>0</v>
          </cell>
          <cell r="AG3954">
            <v>0</v>
          </cell>
          <cell r="AH3954">
            <v>0</v>
          </cell>
          <cell r="AI3954">
            <v>0</v>
          </cell>
          <cell r="AJ3954">
            <v>0</v>
          </cell>
          <cell r="AK3954">
            <v>0</v>
          </cell>
          <cell r="AL3954">
            <v>0</v>
          </cell>
          <cell r="AM3954">
            <v>0</v>
          </cell>
          <cell r="AN3954">
            <v>0</v>
          </cell>
          <cell r="AO3954">
            <v>0</v>
          </cell>
          <cell r="AP3954">
            <v>0</v>
          </cell>
          <cell r="AQ3954">
            <v>0</v>
          </cell>
          <cell r="AR3954">
            <v>0</v>
          </cell>
          <cell r="AS3954">
            <v>0</v>
          </cell>
          <cell r="AT3954">
            <v>0</v>
          </cell>
          <cell r="AU3954">
            <v>0</v>
          </cell>
          <cell r="AV3954">
            <v>0</v>
          </cell>
          <cell r="AW3954">
            <v>0</v>
          </cell>
        </row>
        <row r="3955">
          <cell r="B3955">
            <v>40007474</v>
          </cell>
          <cell r="C3955" t="str">
            <v>ARMATURE ASS'Y 240V FOR HR2470</v>
          </cell>
          <cell r="D3955">
            <v>0</v>
          </cell>
          <cell r="E3955" t="str">
            <v>Active</v>
          </cell>
          <cell r="F3955" t="str">
            <v>P</v>
          </cell>
          <cell r="G3955">
            <v>47</v>
          </cell>
          <cell r="H3955">
            <v>0</v>
          </cell>
          <cell r="I3955">
            <v>30</v>
          </cell>
          <cell r="J3955">
            <v>60</v>
          </cell>
          <cell r="K3955">
            <v>10</v>
          </cell>
          <cell r="L3955">
            <v>140</v>
          </cell>
          <cell r="M3955">
            <v>11.666666666666666</v>
          </cell>
          <cell r="N3955">
            <v>16</v>
          </cell>
          <cell r="O3955">
            <v>12</v>
          </cell>
          <cell r="P3955">
            <v>13</v>
          </cell>
          <cell r="Q3955">
            <v>11</v>
          </cell>
          <cell r="R3955">
            <v>11</v>
          </cell>
          <cell r="S3955">
            <v>11</v>
          </cell>
          <cell r="T3955">
            <v>10</v>
          </cell>
          <cell r="U3955">
            <v>13</v>
          </cell>
          <cell r="V3955">
            <v>4</v>
          </cell>
          <cell r="W3955">
            <v>13</v>
          </cell>
          <cell r="X3955">
            <v>7</v>
          </cell>
          <cell r="Y3955">
            <v>12</v>
          </cell>
          <cell r="Z3955">
            <v>5</v>
          </cell>
          <cell r="AA3955">
            <v>3</v>
          </cell>
          <cell r="AB3955">
            <v>3</v>
          </cell>
          <cell r="AC3955">
            <v>18</v>
          </cell>
          <cell r="AD3955">
            <v>0</v>
          </cell>
          <cell r="AE3955">
            <v>16</v>
          </cell>
          <cell r="AF3955">
            <v>11</v>
          </cell>
          <cell r="AG3955">
            <v>3</v>
          </cell>
          <cell r="AH3955">
            <v>12</v>
          </cell>
          <cell r="AI3955">
            <v>10</v>
          </cell>
          <cell r="AJ3955">
            <v>13</v>
          </cell>
          <cell r="AK3955">
            <v>13</v>
          </cell>
          <cell r="AL3955">
            <v>9</v>
          </cell>
          <cell r="AM3955">
            <v>9</v>
          </cell>
          <cell r="AN3955">
            <v>18</v>
          </cell>
          <cell r="AO3955">
            <v>18</v>
          </cell>
          <cell r="AP3955">
            <v>8</v>
          </cell>
          <cell r="AQ3955">
            <v>19</v>
          </cell>
          <cell r="AR3955">
            <v>10</v>
          </cell>
          <cell r="AS3955">
            <v>7</v>
          </cell>
          <cell r="AT3955">
            <v>9</v>
          </cell>
          <cell r="AU3955">
            <v>7</v>
          </cell>
          <cell r="AV3955">
            <v>140</v>
          </cell>
          <cell r="AW3955">
            <v>19</v>
          </cell>
        </row>
        <row r="3956">
          <cell r="B3956">
            <v>40008056</v>
          </cell>
          <cell r="C3956" t="str">
            <v>ARMATURE ASSY 240V FOR HR2810</v>
          </cell>
          <cell r="D3956">
            <v>0</v>
          </cell>
          <cell r="E3956" t="str">
            <v>Active</v>
          </cell>
          <cell r="F3956" t="str">
            <v>P</v>
          </cell>
          <cell r="G3956">
            <v>17</v>
          </cell>
          <cell r="H3956">
            <v>0</v>
          </cell>
          <cell r="I3956">
            <v>15</v>
          </cell>
          <cell r="J3956">
            <v>29</v>
          </cell>
          <cell r="K3956">
            <v>4.833333333333333</v>
          </cell>
          <cell r="L3956">
            <v>60</v>
          </cell>
          <cell r="M3956">
            <v>5</v>
          </cell>
          <cell r="N3956">
            <v>1</v>
          </cell>
          <cell r="O3956">
            <v>7</v>
          </cell>
          <cell r="P3956">
            <v>5</v>
          </cell>
          <cell r="Q3956">
            <v>9</v>
          </cell>
          <cell r="R3956">
            <v>8</v>
          </cell>
          <cell r="S3956">
            <v>2</v>
          </cell>
          <cell r="T3956">
            <v>1</v>
          </cell>
          <cell r="U3956">
            <v>0</v>
          </cell>
          <cell r="V3956">
            <v>3</v>
          </cell>
          <cell r="W3956">
            <v>4</v>
          </cell>
          <cell r="X3956">
            <v>4</v>
          </cell>
          <cell r="Y3956">
            <v>5</v>
          </cell>
          <cell r="Z3956">
            <v>6</v>
          </cell>
          <cell r="AA3956">
            <v>3</v>
          </cell>
          <cell r="AB3956">
            <v>5</v>
          </cell>
          <cell r="AC3956">
            <v>5</v>
          </cell>
          <cell r="AD3956">
            <v>0</v>
          </cell>
          <cell r="AE3956">
            <v>2</v>
          </cell>
          <cell r="AF3956">
            <v>2</v>
          </cell>
          <cell r="AG3956">
            <v>3</v>
          </cell>
          <cell r="AH3956">
            <v>8</v>
          </cell>
          <cell r="AI3956">
            <v>6</v>
          </cell>
          <cell r="AJ3956">
            <v>2</v>
          </cell>
          <cell r="AK3956">
            <v>0</v>
          </cell>
          <cell r="AL3956">
            <v>8</v>
          </cell>
          <cell r="AM3956">
            <v>12</v>
          </cell>
          <cell r="AN3956">
            <v>8</v>
          </cell>
          <cell r="AO3956">
            <v>1</v>
          </cell>
          <cell r="AP3956">
            <v>7</v>
          </cell>
          <cell r="AQ3956">
            <v>7</v>
          </cell>
          <cell r="AR3956">
            <v>5</v>
          </cell>
          <cell r="AS3956">
            <v>5</v>
          </cell>
          <cell r="AT3956">
            <v>1</v>
          </cell>
          <cell r="AU3956">
            <v>4</v>
          </cell>
          <cell r="AV3956">
            <v>60</v>
          </cell>
          <cell r="AW3956">
            <v>12</v>
          </cell>
        </row>
        <row r="3957">
          <cell r="B3957">
            <v>40007815</v>
          </cell>
          <cell r="C3957" t="str">
            <v>ARMATURE 240V FOR GV6010</v>
          </cell>
          <cell r="D3957">
            <v>0</v>
          </cell>
          <cell r="E3957" t="str">
            <v>Active</v>
          </cell>
          <cell r="F3957" t="str">
            <v>P</v>
          </cell>
          <cell r="G3957">
            <v>27</v>
          </cell>
          <cell r="H3957">
            <v>0</v>
          </cell>
          <cell r="I3957">
            <v>0</v>
          </cell>
          <cell r="J3957">
            <v>8</v>
          </cell>
          <cell r="K3957">
            <v>1.3333333333333333</v>
          </cell>
          <cell r="L3957">
            <v>22</v>
          </cell>
          <cell r="M3957">
            <v>1.8333333333333333</v>
          </cell>
          <cell r="N3957">
            <v>0</v>
          </cell>
          <cell r="O3957">
            <v>4</v>
          </cell>
          <cell r="P3957">
            <v>0</v>
          </cell>
          <cell r="Q3957">
            <v>0</v>
          </cell>
          <cell r="R3957">
            <v>0</v>
          </cell>
          <cell r="S3957">
            <v>2</v>
          </cell>
          <cell r="T3957">
            <v>5</v>
          </cell>
          <cell r="U3957">
            <v>0</v>
          </cell>
          <cell r="V3957">
            <v>1</v>
          </cell>
          <cell r="W3957">
            <v>3</v>
          </cell>
          <cell r="X3957">
            <v>2</v>
          </cell>
          <cell r="Y3957">
            <v>1</v>
          </cell>
          <cell r="Z3957">
            <v>0</v>
          </cell>
          <cell r="AA3957">
            <v>0</v>
          </cell>
          <cell r="AB3957">
            <v>3</v>
          </cell>
          <cell r="AC3957">
            <v>0</v>
          </cell>
          <cell r="AD3957">
            <v>1</v>
          </cell>
          <cell r="AE3957">
            <v>0</v>
          </cell>
          <cell r="AF3957">
            <v>3</v>
          </cell>
          <cell r="AG3957">
            <v>0</v>
          </cell>
          <cell r="AH3957">
            <v>9</v>
          </cell>
          <cell r="AI3957">
            <v>4</v>
          </cell>
          <cell r="AJ3957">
            <v>0</v>
          </cell>
          <cell r="AK3957">
            <v>0</v>
          </cell>
          <cell r="AL3957">
            <v>4</v>
          </cell>
          <cell r="AM3957">
            <v>1</v>
          </cell>
          <cell r="AN3957">
            <v>3</v>
          </cell>
          <cell r="AO3957">
            <v>6</v>
          </cell>
          <cell r="AP3957">
            <v>7</v>
          </cell>
          <cell r="AQ3957">
            <v>0</v>
          </cell>
          <cell r="AR3957">
            <v>0</v>
          </cell>
          <cell r="AS3957">
            <v>1</v>
          </cell>
          <cell r="AT3957">
            <v>0</v>
          </cell>
          <cell r="AU3957">
            <v>0</v>
          </cell>
          <cell r="AV3957">
            <v>22</v>
          </cell>
          <cell r="AW3957">
            <v>7</v>
          </cell>
        </row>
        <row r="3958">
          <cell r="B3958">
            <v>40010226</v>
          </cell>
          <cell r="C3958" t="str">
            <v>ARMATURE ASSY 240V FOR HR2300</v>
          </cell>
          <cell r="D3958">
            <v>0</v>
          </cell>
          <cell r="E3958" t="str">
            <v>Active</v>
          </cell>
          <cell r="F3958" t="str">
            <v>P</v>
          </cell>
          <cell r="G3958">
            <v>2</v>
          </cell>
          <cell r="H3958">
            <v>0</v>
          </cell>
          <cell r="I3958">
            <v>0</v>
          </cell>
          <cell r="J3958">
            <v>0</v>
          </cell>
          <cell r="K3958">
            <v>0</v>
          </cell>
          <cell r="L3958">
            <v>0</v>
          </cell>
          <cell r="M3958">
            <v>0</v>
          </cell>
          <cell r="N3958">
            <v>0</v>
          </cell>
          <cell r="O3958">
            <v>0</v>
          </cell>
          <cell r="P3958">
            <v>0</v>
          </cell>
          <cell r="Q3958">
            <v>0</v>
          </cell>
          <cell r="R3958">
            <v>0</v>
          </cell>
          <cell r="S3958">
            <v>0</v>
          </cell>
          <cell r="T3958">
            <v>0</v>
          </cell>
          <cell r="U3958">
            <v>0</v>
          </cell>
          <cell r="V3958">
            <v>0</v>
          </cell>
          <cell r="W3958">
            <v>0</v>
          </cell>
          <cell r="X3958">
            <v>0</v>
          </cell>
          <cell r="Y3958">
            <v>0</v>
          </cell>
          <cell r="Z3958">
            <v>0</v>
          </cell>
          <cell r="AA3958">
            <v>1</v>
          </cell>
          <cell r="AB3958">
            <v>2</v>
          </cell>
          <cell r="AC3958">
            <v>0</v>
          </cell>
          <cell r="AD3958">
            <v>0</v>
          </cell>
          <cell r="AE3958">
            <v>0</v>
          </cell>
          <cell r="AF3958">
            <v>0</v>
          </cell>
          <cell r="AG3958">
            <v>0</v>
          </cell>
          <cell r="AH3958">
            <v>0</v>
          </cell>
          <cell r="AI3958">
            <v>0</v>
          </cell>
          <cell r="AJ3958">
            <v>0</v>
          </cell>
          <cell r="AK3958">
            <v>0</v>
          </cell>
          <cell r="AL3958">
            <v>0</v>
          </cell>
          <cell r="AM3958">
            <v>0</v>
          </cell>
          <cell r="AN3958">
            <v>0</v>
          </cell>
          <cell r="AO3958">
            <v>0</v>
          </cell>
          <cell r="AP3958">
            <v>0</v>
          </cell>
          <cell r="AQ3958">
            <v>0</v>
          </cell>
          <cell r="AR3958">
            <v>0</v>
          </cell>
          <cell r="AS3958">
            <v>0</v>
          </cell>
          <cell r="AT3958">
            <v>0</v>
          </cell>
          <cell r="AU3958">
            <v>0</v>
          </cell>
          <cell r="AV3958">
            <v>0</v>
          </cell>
          <cell r="AW3958">
            <v>0</v>
          </cell>
        </row>
        <row r="3959">
          <cell r="B3959">
            <v>40007177</v>
          </cell>
          <cell r="C3959" t="str">
            <v>ARMATURE ASSY 240V FOR HR2600</v>
          </cell>
          <cell r="D3959">
            <v>0</v>
          </cell>
          <cell r="E3959" t="str">
            <v>Active</v>
          </cell>
          <cell r="F3959" t="str">
            <v>P</v>
          </cell>
          <cell r="G3959">
            <v>10</v>
          </cell>
          <cell r="H3959">
            <v>0</v>
          </cell>
          <cell r="I3959">
            <v>0</v>
          </cell>
          <cell r="J3959">
            <v>14</v>
          </cell>
          <cell r="K3959">
            <v>2.3333333333333335</v>
          </cell>
          <cell r="L3959">
            <v>30</v>
          </cell>
          <cell r="M3959">
            <v>2.5</v>
          </cell>
          <cell r="N3959">
            <v>4</v>
          </cell>
          <cell r="O3959">
            <v>1</v>
          </cell>
          <cell r="P3959">
            <v>8</v>
          </cell>
          <cell r="Q3959">
            <v>5</v>
          </cell>
          <cell r="R3959">
            <v>6</v>
          </cell>
          <cell r="S3959">
            <v>5</v>
          </cell>
          <cell r="T3959">
            <v>1</v>
          </cell>
          <cell r="U3959">
            <v>0</v>
          </cell>
          <cell r="V3959">
            <v>0</v>
          </cell>
          <cell r="W3959">
            <v>2</v>
          </cell>
          <cell r="X3959">
            <v>3</v>
          </cell>
          <cell r="Y3959">
            <v>6</v>
          </cell>
          <cell r="Z3959">
            <v>0</v>
          </cell>
          <cell r="AA3959">
            <v>1</v>
          </cell>
          <cell r="AB3959">
            <v>4</v>
          </cell>
          <cell r="AC3959">
            <v>1</v>
          </cell>
          <cell r="AD3959">
            <v>0</v>
          </cell>
          <cell r="AE3959">
            <v>1</v>
          </cell>
          <cell r="AF3959">
            <v>1</v>
          </cell>
          <cell r="AG3959">
            <v>1</v>
          </cell>
          <cell r="AH3959">
            <v>2</v>
          </cell>
          <cell r="AI3959">
            <v>4</v>
          </cell>
          <cell r="AJ3959">
            <v>1</v>
          </cell>
          <cell r="AK3959">
            <v>3</v>
          </cell>
          <cell r="AL3959">
            <v>5</v>
          </cell>
          <cell r="AM3959">
            <v>2</v>
          </cell>
          <cell r="AN3959">
            <v>3</v>
          </cell>
          <cell r="AO3959">
            <v>2</v>
          </cell>
          <cell r="AP3959">
            <v>3</v>
          </cell>
          <cell r="AQ3959">
            <v>3</v>
          </cell>
          <cell r="AR3959">
            <v>1</v>
          </cell>
          <cell r="AS3959">
            <v>0</v>
          </cell>
          <cell r="AT3959">
            <v>5</v>
          </cell>
          <cell r="AU3959">
            <v>2</v>
          </cell>
          <cell r="AV3959">
            <v>30</v>
          </cell>
          <cell r="AW3959">
            <v>5</v>
          </cell>
        </row>
        <row r="3960">
          <cell r="B3960">
            <v>40005957</v>
          </cell>
          <cell r="C3960" t="str">
            <v>ARMATURE ASS'Y 240V FOR GA4040</v>
          </cell>
          <cell r="D3960">
            <v>0</v>
          </cell>
          <cell r="E3960" t="str">
            <v>Active</v>
          </cell>
          <cell r="F3960" t="str">
            <v>P</v>
          </cell>
          <cell r="G3960">
            <v>0</v>
          </cell>
          <cell r="H3960">
            <v>0</v>
          </cell>
          <cell r="I3960">
            <v>3</v>
          </cell>
          <cell r="J3960">
            <v>2</v>
          </cell>
          <cell r="K3960">
            <v>0.33333333333333331</v>
          </cell>
          <cell r="L3960">
            <v>4</v>
          </cell>
          <cell r="M3960">
            <v>0.33333333333333331</v>
          </cell>
          <cell r="N3960">
            <v>1</v>
          </cell>
          <cell r="O3960">
            <v>0</v>
          </cell>
          <cell r="P3960">
            <v>1</v>
          </cell>
          <cell r="Q3960">
            <v>2</v>
          </cell>
          <cell r="R3960">
            <v>0</v>
          </cell>
          <cell r="S3960">
            <v>0</v>
          </cell>
          <cell r="T3960">
            <v>0</v>
          </cell>
          <cell r="U3960">
            <v>0</v>
          </cell>
          <cell r="V3960">
            <v>0</v>
          </cell>
          <cell r="W3960">
            <v>0</v>
          </cell>
          <cell r="X3960">
            <v>0</v>
          </cell>
          <cell r="Y3960">
            <v>0</v>
          </cell>
          <cell r="Z3960">
            <v>0</v>
          </cell>
          <cell r="AA3960">
            <v>0</v>
          </cell>
          <cell r="AB3960">
            <v>0</v>
          </cell>
          <cell r="AC3960">
            <v>0</v>
          </cell>
          <cell r="AD3960">
            <v>0</v>
          </cell>
          <cell r="AE3960">
            <v>0</v>
          </cell>
          <cell r="AF3960">
            <v>0</v>
          </cell>
          <cell r="AG3960">
            <v>0</v>
          </cell>
          <cell r="AH3960">
            <v>0</v>
          </cell>
          <cell r="AI3960">
            <v>0</v>
          </cell>
          <cell r="AJ3960">
            <v>0</v>
          </cell>
          <cell r="AK3960">
            <v>1</v>
          </cell>
          <cell r="AL3960">
            <v>0</v>
          </cell>
          <cell r="AM3960">
            <v>0</v>
          </cell>
          <cell r="AN3960">
            <v>1</v>
          </cell>
          <cell r="AO3960">
            <v>0</v>
          </cell>
          <cell r="AP3960">
            <v>0</v>
          </cell>
          <cell r="AQ3960">
            <v>1</v>
          </cell>
          <cell r="AR3960">
            <v>0</v>
          </cell>
          <cell r="AS3960">
            <v>1</v>
          </cell>
          <cell r="AT3960">
            <v>0</v>
          </cell>
          <cell r="AU3960">
            <v>0</v>
          </cell>
          <cell r="AV3960">
            <v>4</v>
          </cell>
          <cell r="AW3960">
            <v>1</v>
          </cell>
        </row>
        <row r="3961">
          <cell r="B3961">
            <v>40005271</v>
          </cell>
          <cell r="C3961" t="str">
            <v>ARMATURE ASSY 220V FOR HR2651</v>
          </cell>
          <cell r="D3961">
            <v>0</v>
          </cell>
          <cell r="E3961" t="str">
            <v>Active</v>
          </cell>
          <cell r="F3961" t="str">
            <v>P</v>
          </cell>
          <cell r="G3961">
            <v>1</v>
          </cell>
          <cell r="H3961">
            <v>0</v>
          </cell>
          <cell r="I3961">
            <v>0</v>
          </cell>
          <cell r="J3961">
            <v>3</v>
          </cell>
          <cell r="K3961">
            <v>0.5</v>
          </cell>
          <cell r="L3961">
            <v>3</v>
          </cell>
          <cell r="M3961">
            <v>0.25</v>
          </cell>
          <cell r="N3961">
            <v>0</v>
          </cell>
          <cell r="O3961">
            <v>0</v>
          </cell>
          <cell r="P3961">
            <v>0</v>
          </cell>
          <cell r="Q3961">
            <v>1</v>
          </cell>
          <cell r="R3961">
            <v>1</v>
          </cell>
          <cell r="S3961">
            <v>0</v>
          </cell>
          <cell r="T3961">
            <v>0</v>
          </cell>
          <cell r="U3961">
            <v>1</v>
          </cell>
          <cell r="V3961">
            <v>0</v>
          </cell>
          <cell r="W3961">
            <v>0</v>
          </cell>
          <cell r="X3961">
            <v>0</v>
          </cell>
          <cell r="Y3961">
            <v>0</v>
          </cell>
          <cell r="Z3961">
            <v>0</v>
          </cell>
          <cell r="AA3961">
            <v>0</v>
          </cell>
          <cell r="AB3961">
            <v>1</v>
          </cell>
          <cell r="AC3961">
            <v>0</v>
          </cell>
          <cell r="AD3961">
            <v>0</v>
          </cell>
          <cell r="AE3961">
            <v>0</v>
          </cell>
          <cell r="AF3961">
            <v>0</v>
          </cell>
          <cell r="AG3961">
            <v>0</v>
          </cell>
          <cell r="AH3961">
            <v>0</v>
          </cell>
          <cell r="AI3961">
            <v>1</v>
          </cell>
          <cell r="AJ3961">
            <v>0</v>
          </cell>
          <cell r="AK3961">
            <v>0</v>
          </cell>
          <cell r="AL3961">
            <v>0</v>
          </cell>
          <cell r="AM3961">
            <v>0</v>
          </cell>
          <cell r="AN3961">
            <v>0</v>
          </cell>
          <cell r="AO3961">
            <v>0</v>
          </cell>
          <cell r="AP3961">
            <v>1</v>
          </cell>
          <cell r="AQ3961">
            <v>0</v>
          </cell>
          <cell r="AR3961">
            <v>2</v>
          </cell>
          <cell r="AS3961">
            <v>0</v>
          </cell>
          <cell r="AT3961">
            <v>0</v>
          </cell>
          <cell r="AU3961">
            <v>0</v>
          </cell>
          <cell r="AV3961">
            <v>3</v>
          </cell>
          <cell r="AW3961">
            <v>2</v>
          </cell>
        </row>
        <row r="3962">
          <cell r="B3962">
            <v>40011651</v>
          </cell>
          <cell r="C3962" t="str">
            <v>MAKITA ARMATURE ASS'Y 220-240V 515528-0</v>
          </cell>
          <cell r="D3962">
            <v>0</v>
          </cell>
          <cell r="E3962" t="str">
            <v>Active</v>
          </cell>
          <cell r="F3962" t="str">
            <v>P</v>
          </cell>
          <cell r="G3962">
            <v>4</v>
          </cell>
          <cell r="H3962">
            <v>0</v>
          </cell>
          <cell r="I3962">
            <v>0</v>
          </cell>
          <cell r="J3962">
            <v>1</v>
          </cell>
          <cell r="K3962">
            <v>0.16666666666666666</v>
          </cell>
          <cell r="L3962">
            <v>2</v>
          </cell>
          <cell r="M3962">
            <v>0.16666666666666666</v>
          </cell>
          <cell r="N3962">
            <v>0</v>
          </cell>
          <cell r="O3962">
            <v>0</v>
          </cell>
          <cell r="P3962">
            <v>0</v>
          </cell>
          <cell r="Q3962">
            <v>0</v>
          </cell>
          <cell r="R3962">
            <v>0</v>
          </cell>
          <cell r="S3962">
            <v>0</v>
          </cell>
          <cell r="T3962">
            <v>0</v>
          </cell>
          <cell r="U3962">
            <v>0</v>
          </cell>
          <cell r="V3962">
            <v>0</v>
          </cell>
          <cell r="W3962">
            <v>0</v>
          </cell>
          <cell r="X3962">
            <v>0</v>
          </cell>
          <cell r="Y3962">
            <v>0</v>
          </cell>
          <cell r="Z3962">
            <v>0</v>
          </cell>
          <cell r="AA3962">
            <v>0</v>
          </cell>
          <cell r="AB3962">
            <v>0</v>
          </cell>
          <cell r="AC3962">
            <v>0</v>
          </cell>
          <cell r="AD3962">
            <v>0</v>
          </cell>
          <cell r="AE3962">
            <v>0</v>
          </cell>
          <cell r="AF3962">
            <v>0</v>
          </cell>
          <cell r="AG3962">
            <v>0</v>
          </cell>
          <cell r="AH3962">
            <v>0</v>
          </cell>
          <cell r="AI3962">
            <v>0</v>
          </cell>
          <cell r="AJ3962">
            <v>0</v>
          </cell>
          <cell r="AK3962">
            <v>0</v>
          </cell>
          <cell r="AL3962">
            <v>0</v>
          </cell>
          <cell r="AM3962">
            <v>0</v>
          </cell>
          <cell r="AN3962">
            <v>1</v>
          </cell>
          <cell r="AO3962">
            <v>0</v>
          </cell>
          <cell r="AP3962">
            <v>1</v>
          </cell>
          <cell r="AQ3962">
            <v>0</v>
          </cell>
          <cell r="AR3962">
            <v>0</v>
          </cell>
          <cell r="AS3962">
            <v>0</v>
          </cell>
          <cell r="AT3962">
            <v>0</v>
          </cell>
          <cell r="AU3962">
            <v>0</v>
          </cell>
          <cell r="AV3962">
            <v>2</v>
          </cell>
          <cell r="AW3962">
            <v>1</v>
          </cell>
        </row>
        <row r="3963">
          <cell r="B3963">
            <v>40011725</v>
          </cell>
          <cell r="C3963" t="str">
            <v>ARMATURE ASSY 240V FOR HM1501/1511</v>
          </cell>
          <cell r="F3963" t="str">
            <v>P</v>
          </cell>
          <cell r="G3963">
            <v>2</v>
          </cell>
          <cell r="H3963">
            <v>0</v>
          </cell>
          <cell r="I3963">
            <v>0</v>
          </cell>
          <cell r="J3963">
            <v>0</v>
          </cell>
          <cell r="K3963">
            <v>0</v>
          </cell>
          <cell r="L3963">
            <v>0</v>
          </cell>
          <cell r="M3963">
            <v>0</v>
          </cell>
          <cell r="Y3963">
            <v>0</v>
          </cell>
          <cell r="Z3963">
            <v>0</v>
          </cell>
          <cell r="AA3963">
            <v>0</v>
          </cell>
          <cell r="AB3963">
            <v>0</v>
          </cell>
          <cell r="AC3963">
            <v>0</v>
          </cell>
          <cell r="AD3963">
            <v>0</v>
          </cell>
          <cell r="AE3963">
            <v>0</v>
          </cell>
          <cell r="AF3963">
            <v>0</v>
          </cell>
          <cell r="AG3963">
            <v>0</v>
          </cell>
          <cell r="AH3963">
            <v>0</v>
          </cell>
          <cell r="AI3963">
            <v>0</v>
          </cell>
          <cell r="AJ3963">
            <v>0</v>
          </cell>
          <cell r="AK3963">
            <v>0</v>
          </cell>
          <cell r="AL3963">
            <v>0</v>
          </cell>
          <cell r="AM3963">
            <v>0</v>
          </cell>
          <cell r="AN3963">
            <v>0</v>
          </cell>
          <cell r="AO3963">
            <v>0</v>
          </cell>
          <cell r="AP3963">
            <v>0</v>
          </cell>
          <cell r="AQ3963">
            <v>0</v>
          </cell>
          <cell r="AR3963">
            <v>0</v>
          </cell>
          <cell r="AS3963">
            <v>0</v>
          </cell>
          <cell r="AT3963">
            <v>0</v>
          </cell>
          <cell r="AU3963">
            <v>0</v>
          </cell>
          <cell r="AV3963">
            <v>0</v>
          </cell>
          <cell r="AW3963">
            <v>0</v>
          </cell>
        </row>
        <row r="3964">
          <cell r="B3964">
            <v>40006499</v>
          </cell>
          <cell r="C3964" t="str">
            <v>ARMATURE ASS'Y 220-240V FOR M9511</v>
          </cell>
          <cell r="D3964">
            <v>0</v>
          </cell>
          <cell r="E3964" t="str">
            <v>Active</v>
          </cell>
          <cell r="F3964" t="str">
            <v>P</v>
          </cell>
          <cell r="G3964">
            <v>34</v>
          </cell>
          <cell r="H3964">
            <v>0</v>
          </cell>
          <cell r="I3964">
            <v>30</v>
          </cell>
          <cell r="J3964">
            <v>62</v>
          </cell>
          <cell r="K3964">
            <v>10.333333333333334</v>
          </cell>
          <cell r="L3964">
            <v>120</v>
          </cell>
          <cell r="M3964">
            <v>10</v>
          </cell>
          <cell r="N3964">
            <v>10</v>
          </cell>
          <cell r="O3964">
            <v>12</v>
          </cell>
          <cell r="P3964">
            <v>0</v>
          </cell>
          <cell r="Q3964">
            <v>0</v>
          </cell>
          <cell r="R3964">
            <v>2</v>
          </cell>
          <cell r="S3964">
            <v>5</v>
          </cell>
          <cell r="T3964">
            <v>9</v>
          </cell>
          <cell r="U3964">
            <v>2</v>
          </cell>
          <cell r="V3964">
            <v>15</v>
          </cell>
          <cell r="W3964">
            <v>3</v>
          </cell>
          <cell r="X3964">
            <v>6</v>
          </cell>
          <cell r="Y3964">
            <v>16</v>
          </cell>
          <cell r="Z3964">
            <v>3</v>
          </cell>
          <cell r="AA3964">
            <v>1</v>
          </cell>
          <cell r="AB3964">
            <v>8</v>
          </cell>
          <cell r="AC3964">
            <v>14</v>
          </cell>
          <cell r="AD3964">
            <v>0</v>
          </cell>
          <cell r="AE3964">
            <v>6</v>
          </cell>
          <cell r="AF3964">
            <v>11</v>
          </cell>
          <cell r="AG3964">
            <v>5</v>
          </cell>
          <cell r="AH3964">
            <v>17</v>
          </cell>
          <cell r="AI3964">
            <v>16</v>
          </cell>
          <cell r="AJ3964">
            <v>3</v>
          </cell>
          <cell r="AK3964">
            <v>9</v>
          </cell>
          <cell r="AL3964">
            <v>11</v>
          </cell>
          <cell r="AM3964">
            <v>12</v>
          </cell>
          <cell r="AN3964">
            <v>15</v>
          </cell>
          <cell r="AO3964">
            <v>8</v>
          </cell>
          <cell r="AP3964">
            <v>9</v>
          </cell>
          <cell r="AQ3964">
            <v>14</v>
          </cell>
          <cell r="AR3964">
            <v>19</v>
          </cell>
          <cell r="AS3964">
            <v>6</v>
          </cell>
          <cell r="AT3964">
            <v>7</v>
          </cell>
          <cell r="AU3964">
            <v>7</v>
          </cell>
          <cell r="AV3964">
            <v>120</v>
          </cell>
          <cell r="AW3964">
            <v>19</v>
          </cell>
        </row>
        <row r="3965">
          <cell r="B3965">
            <v>40005910</v>
          </cell>
          <cell r="C3965" t="str">
            <v>ARMATURE ASS'Y FOR M9512</v>
          </cell>
          <cell r="D3965">
            <v>0</v>
          </cell>
          <cell r="E3965" t="str">
            <v>Active</v>
          </cell>
          <cell r="F3965" t="str">
            <v>P</v>
          </cell>
          <cell r="G3965">
            <v>43</v>
          </cell>
          <cell r="H3965">
            <v>0</v>
          </cell>
          <cell r="I3965">
            <v>0</v>
          </cell>
          <cell r="J3965">
            <v>52</v>
          </cell>
          <cell r="K3965">
            <v>8.6666666666666661</v>
          </cell>
          <cell r="L3965">
            <v>103</v>
          </cell>
          <cell r="M3965">
            <v>8.5833333333333339</v>
          </cell>
          <cell r="N3965">
            <v>10</v>
          </cell>
          <cell r="O3965">
            <v>0</v>
          </cell>
          <cell r="P3965">
            <v>1</v>
          </cell>
          <cell r="Q3965">
            <v>0</v>
          </cell>
          <cell r="R3965">
            <v>2</v>
          </cell>
          <cell r="S3965">
            <v>3</v>
          </cell>
          <cell r="T3965">
            <v>5</v>
          </cell>
          <cell r="U3965">
            <v>8</v>
          </cell>
          <cell r="V3965">
            <v>5</v>
          </cell>
          <cell r="W3965">
            <v>8</v>
          </cell>
          <cell r="X3965">
            <v>2</v>
          </cell>
          <cell r="Y3965">
            <v>0</v>
          </cell>
          <cell r="Z3965">
            <v>2</v>
          </cell>
          <cell r="AA3965">
            <v>6</v>
          </cell>
          <cell r="AB3965">
            <v>11</v>
          </cell>
          <cell r="AC3965">
            <v>9</v>
          </cell>
          <cell r="AD3965">
            <v>2</v>
          </cell>
          <cell r="AE3965">
            <v>4</v>
          </cell>
          <cell r="AF3965">
            <v>7</v>
          </cell>
          <cell r="AG3965">
            <v>9</v>
          </cell>
          <cell r="AH3965">
            <v>11</v>
          </cell>
          <cell r="AI3965">
            <v>9</v>
          </cell>
          <cell r="AJ3965">
            <v>8</v>
          </cell>
          <cell r="AK3965">
            <v>9</v>
          </cell>
          <cell r="AL3965">
            <v>5</v>
          </cell>
          <cell r="AM3965">
            <v>9</v>
          </cell>
          <cell r="AN3965">
            <v>9</v>
          </cell>
          <cell r="AO3965">
            <v>11</v>
          </cell>
          <cell r="AP3965">
            <v>10</v>
          </cell>
          <cell r="AQ3965">
            <v>14</v>
          </cell>
          <cell r="AR3965">
            <v>9</v>
          </cell>
          <cell r="AS3965">
            <v>5</v>
          </cell>
          <cell r="AT3965">
            <v>13</v>
          </cell>
          <cell r="AU3965">
            <v>1</v>
          </cell>
          <cell r="AV3965">
            <v>103</v>
          </cell>
          <cell r="AW3965">
            <v>14</v>
          </cell>
        </row>
        <row r="3966">
          <cell r="B3966">
            <v>40007487</v>
          </cell>
          <cell r="C3966" t="str">
            <v>ARMATURE ASS'Y 240V FOR MT958</v>
          </cell>
          <cell r="D3966">
            <v>0</v>
          </cell>
          <cell r="E3966" t="str">
            <v>Active</v>
          </cell>
          <cell r="F3966" t="str">
            <v>P</v>
          </cell>
          <cell r="G3966">
            <v>5</v>
          </cell>
          <cell r="H3966">
            <v>0</v>
          </cell>
          <cell r="I3966">
            <v>3</v>
          </cell>
          <cell r="J3966">
            <v>4</v>
          </cell>
          <cell r="K3966">
            <v>0.66666666666666663</v>
          </cell>
          <cell r="L3966">
            <v>10</v>
          </cell>
          <cell r="M3966">
            <v>0.83333333333333337</v>
          </cell>
          <cell r="N3966">
            <v>2</v>
          </cell>
          <cell r="O3966">
            <v>1</v>
          </cell>
          <cell r="P3966">
            <v>3</v>
          </cell>
          <cell r="Q3966">
            <v>3</v>
          </cell>
          <cell r="R3966">
            <v>2</v>
          </cell>
          <cell r="S3966">
            <v>0</v>
          </cell>
          <cell r="T3966">
            <v>1</v>
          </cell>
          <cell r="U3966">
            <v>0</v>
          </cell>
          <cell r="V3966">
            <v>1</v>
          </cell>
          <cell r="W3966">
            <v>0</v>
          </cell>
          <cell r="X3966">
            <v>1</v>
          </cell>
          <cell r="Y3966">
            <v>0</v>
          </cell>
          <cell r="Z3966">
            <v>2</v>
          </cell>
          <cell r="AA3966">
            <v>0</v>
          </cell>
          <cell r="AB3966">
            <v>1</v>
          </cell>
          <cell r="AC3966">
            <v>1</v>
          </cell>
          <cell r="AD3966">
            <v>0</v>
          </cell>
          <cell r="AE3966">
            <v>1</v>
          </cell>
          <cell r="AF3966">
            <v>1</v>
          </cell>
          <cell r="AG3966">
            <v>0</v>
          </cell>
          <cell r="AH3966">
            <v>0</v>
          </cell>
          <cell r="AI3966">
            <v>1</v>
          </cell>
          <cell r="AJ3966">
            <v>0</v>
          </cell>
          <cell r="AK3966">
            <v>3</v>
          </cell>
          <cell r="AL3966">
            <v>0</v>
          </cell>
          <cell r="AM3966">
            <v>1</v>
          </cell>
          <cell r="AN3966">
            <v>0</v>
          </cell>
          <cell r="AO3966">
            <v>2</v>
          </cell>
          <cell r="AP3966">
            <v>0</v>
          </cell>
          <cell r="AQ3966">
            <v>2</v>
          </cell>
          <cell r="AR3966">
            <v>0</v>
          </cell>
          <cell r="AS3966">
            <v>2</v>
          </cell>
          <cell r="AT3966">
            <v>0</v>
          </cell>
          <cell r="AU3966">
            <v>0</v>
          </cell>
          <cell r="AV3966">
            <v>10</v>
          </cell>
          <cell r="AW3966">
            <v>3</v>
          </cell>
        </row>
        <row r="3967">
          <cell r="B3967">
            <v>40008242</v>
          </cell>
          <cell r="C3967" t="str">
            <v>ARMATURE ASS'Y 220-240V FOR 9553NB</v>
          </cell>
          <cell r="D3967">
            <v>0</v>
          </cell>
          <cell r="E3967" t="str">
            <v>Active</v>
          </cell>
          <cell r="F3967" t="str">
            <v>P</v>
          </cell>
          <cell r="G3967">
            <v>51</v>
          </cell>
          <cell r="H3967">
            <v>0</v>
          </cell>
          <cell r="I3967">
            <v>0</v>
          </cell>
          <cell r="J3967">
            <v>47</v>
          </cell>
          <cell r="K3967">
            <v>7.833333333333333</v>
          </cell>
          <cell r="L3967">
            <v>107</v>
          </cell>
          <cell r="M3967">
            <v>8.9166666666666661</v>
          </cell>
          <cell r="N3967">
            <v>12</v>
          </cell>
          <cell r="O3967">
            <v>6</v>
          </cell>
          <cell r="P3967">
            <v>16</v>
          </cell>
          <cell r="Q3967">
            <v>11</v>
          </cell>
          <cell r="R3967">
            <v>5</v>
          </cell>
          <cell r="S3967">
            <v>6</v>
          </cell>
          <cell r="T3967">
            <v>5</v>
          </cell>
          <cell r="U3967">
            <v>6</v>
          </cell>
          <cell r="V3967">
            <v>3</v>
          </cell>
          <cell r="W3967">
            <v>12</v>
          </cell>
          <cell r="X3967">
            <v>6</v>
          </cell>
          <cell r="Y3967">
            <v>9</v>
          </cell>
          <cell r="Z3967">
            <v>11</v>
          </cell>
          <cell r="AA3967">
            <v>2</v>
          </cell>
          <cell r="AB3967">
            <v>1</v>
          </cell>
          <cell r="AC3967">
            <v>5</v>
          </cell>
          <cell r="AD3967">
            <v>0</v>
          </cell>
          <cell r="AE3967">
            <v>15</v>
          </cell>
          <cell r="AF3967">
            <v>3</v>
          </cell>
          <cell r="AG3967">
            <v>8</v>
          </cell>
          <cell r="AH3967">
            <v>12</v>
          </cell>
          <cell r="AI3967">
            <v>10</v>
          </cell>
          <cell r="AJ3967">
            <v>2</v>
          </cell>
          <cell r="AK3967">
            <v>7</v>
          </cell>
          <cell r="AL3967">
            <v>12</v>
          </cell>
          <cell r="AM3967">
            <v>15</v>
          </cell>
          <cell r="AN3967">
            <v>10</v>
          </cell>
          <cell r="AO3967">
            <v>14</v>
          </cell>
          <cell r="AP3967">
            <v>7</v>
          </cell>
          <cell r="AQ3967">
            <v>13</v>
          </cell>
          <cell r="AR3967">
            <v>10</v>
          </cell>
          <cell r="AS3967">
            <v>6</v>
          </cell>
          <cell r="AT3967">
            <v>7</v>
          </cell>
          <cell r="AU3967">
            <v>4</v>
          </cell>
          <cell r="AV3967">
            <v>107</v>
          </cell>
          <cell r="AW3967">
            <v>15</v>
          </cell>
        </row>
        <row r="3968">
          <cell r="B3968">
            <v>40007599</v>
          </cell>
          <cell r="C3968" t="str">
            <v>ARMATURE ASS'Y 240V FOR 3709</v>
          </cell>
          <cell r="D3968">
            <v>0</v>
          </cell>
          <cell r="E3968" t="str">
            <v>Active</v>
          </cell>
          <cell r="F3968" t="str">
            <v>P</v>
          </cell>
          <cell r="G3968">
            <v>11</v>
          </cell>
          <cell r="H3968">
            <v>0</v>
          </cell>
          <cell r="I3968">
            <v>10</v>
          </cell>
          <cell r="J3968">
            <v>18</v>
          </cell>
          <cell r="K3968">
            <v>3</v>
          </cell>
          <cell r="L3968">
            <v>45</v>
          </cell>
          <cell r="M3968">
            <v>3.75</v>
          </cell>
          <cell r="N3968">
            <v>4</v>
          </cell>
          <cell r="O3968">
            <v>2</v>
          </cell>
          <cell r="P3968">
            <v>8</v>
          </cell>
          <cell r="Q3968">
            <v>6</v>
          </cell>
          <cell r="R3968">
            <v>0</v>
          </cell>
          <cell r="S3968">
            <v>1</v>
          </cell>
          <cell r="T3968">
            <v>5</v>
          </cell>
          <cell r="U3968">
            <v>4</v>
          </cell>
          <cell r="V3968">
            <v>2</v>
          </cell>
          <cell r="W3968">
            <v>3</v>
          </cell>
          <cell r="X3968">
            <v>1</v>
          </cell>
          <cell r="Y3968">
            <v>8</v>
          </cell>
          <cell r="Z3968">
            <v>2</v>
          </cell>
          <cell r="AA3968">
            <v>3</v>
          </cell>
          <cell r="AB3968">
            <v>3</v>
          </cell>
          <cell r="AC3968">
            <v>5</v>
          </cell>
          <cell r="AD3968">
            <v>0</v>
          </cell>
          <cell r="AE3968">
            <v>5</v>
          </cell>
          <cell r="AF3968">
            <v>4</v>
          </cell>
          <cell r="AG3968">
            <v>0</v>
          </cell>
          <cell r="AH3968">
            <v>4</v>
          </cell>
          <cell r="AI3968">
            <v>5</v>
          </cell>
          <cell r="AJ3968">
            <v>4</v>
          </cell>
          <cell r="AK3968">
            <v>4</v>
          </cell>
          <cell r="AL3968">
            <v>9</v>
          </cell>
          <cell r="AM3968">
            <v>2</v>
          </cell>
          <cell r="AN3968">
            <v>2</v>
          </cell>
          <cell r="AO3968">
            <v>6</v>
          </cell>
          <cell r="AP3968">
            <v>1</v>
          </cell>
          <cell r="AQ3968">
            <v>2</v>
          </cell>
          <cell r="AR3968">
            <v>4</v>
          </cell>
          <cell r="AS3968">
            <v>4</v>
          </cell>
          <cell r="AT3968">
            <v>5</v>
          </cell>
          <cell r="AU3968">
            <v>2</v>
          </cell>
          <cell r="AV3968">
            <v>45</v>
          </cell>
          <cell r="AW3968">
            <v>9</v>
          </cell>
        </row>
        <row r="3969">
          <cell r="B3969">
            <v>40007282</v>
          </cell>
          <cell r="C3969" t="str">
            <v>ARMATURE ASS'Y 240V FOR HR1830</v>
          </cell>
          <cell r="D3969">
            <v>0</v>
          </cell>
          <cell r="E3969" t="str">
            <v>Active</v>
          </cell>
          <cell r="F3969" t="str">
            <v>P</v>
          </cell>
          <cell r="G3969">
            <v>5</v>
          </cell>
          <cell r="H3969">
            <v>0</v>
          </cell>
          <cell r="I3969">
            <v>0</v>
          </cell>
          <cell r="J3969">
            <v>4</v>
          </cell>
          <cell r="K3969">
            <v>0.66666666666666663</v>
          </cell>
          <cell r="L3969">
            <v>10</v>
          </cell>
          <cell r="M3969">
            <v>0.83333333333333337</v>
          </cell>
          <cell r="N3969">
            <v>2</v>
          </cell>
          <cell r="O3969">
            <v>2</v>
          </cell>
          <cell r="P3969">
            <v>4</v>
          </cell>
          <cell r="Q3969">
            <v>1</v>
          </cell>
          <cell r="R3969">
            <v>0</v>
          </cell>
          <cell r="S3969">
            <v>0</v>
          </cell>
          <cell r="T3969">
            <v>0</v>
          </cell>
          <cell r="U3969">
            <v>0</v>
          </cell>
          <cell r="V3969">
            <v>1</v>
          </cell>
          <cell r="W3969">
            <v>1</v>
          </cell>
          <cell r="X3969">
            <v>0</v>
          </cell>
          <cell r="Y3969">
            <v>1</v>
          </cell>
          <cell r="Z3969">
            <v>0</v>
          </cell>
          <cell r="AA3969">
            <v>2</v>
          </cell>
          <cell r="AB3969">
            <v>0</v>
          </cell>
          <cell r="AC3969">
            <v>1</v>
          </cell>
          <cell r="AD3969">
            <v>0</v>
          </cell>
          <cell r="AE3969">
            <v>2</v>
          </cell>
          <cell r="AF3969">
            <v>0</v>
          </cell>
          <cell r="AG3969">
            <v>0</v>
          </cell>
          <cell r="AH3969">
            <v>1</v>
          </cell>
          <cell r="AI3969">
            <v>3</v>
          </cell>
          <cell r="AJ3969">
            <v>0</v>
          </cell>
          <cell r="AK3969">
            <v>1</v>
          </cell>
          <cell r="AL3969">
            <v>1</v>
          </cell>
          <cell r="AM3969">
            <v>2</v>
          </cell>
          <cell r="AN3969">
            <v>1</v>
          </cell>
          <cell r="AO3969">
            <v>1</v>
          </cell>
          <cell r="AP3969">
            <v>0</v>
          </cell>
          <cell r="AQ3969">
            <v>1</v>
          </cell>
          <cell r="AR3969">
            <v>0</v>
          </cell>
          <cell r="AS3969">
            <v>1</v>
          </cell>
          <cell r="AT3969">
            <v>2</v>
          </cell>
          <cell r="AU3969">
            <v>0</v>
          </cell>
          <cell r="AV3969">
            <v>10</v>
          </cell>
          <cell r="AW3969">
            <v>2</v>
          </cell>
        </row>
        <row r="3970">
          <cell r="B3970">
            <v>40006734</v>
          </cell>
          <cell r="C3970" t="str">
            <v>ARMATURE ASSY 220-240V FOR MT959</v>
          </cell>
          <cell r="D3970">
            <v>0</v>
          </cell>
          <cell r="E3970" t="str">
            <v>Obsolete</v>
          </cell>
          <cell r="F3970" t="str">
            <v>P</v>
          </cell>
          <cell r="G3970">
            <v>2</v>
          </cell>
          <cell r="H3970">
            <v>0</v>
          </cell>
          <cell r="I3970">
            <v>0</v>
          </cell>
          <cell r="J3970">
            <v>0</v>
          </cell>
          <cell r="K3970">
            <v>0</v>
          </cell>
          <cell r="L3970">
            <v>0</v>
          </cell>
          <cell r="M3970">
            <v>0</v>
          </cell>
          <cell r="N3970">
            <v>0</v>
          </cell>
          <cell r="O3970">
            <v>0</v>
          </cell>
          <cell r="P3970">
            <v>0</v>
          </cell>
          <cell r="Q3970">
            <v>0</v>
          </cell>
          <cell r="R3970">
            <v>0</v>
          </cell>
          <cell r="S3970">
            <v>0</v>
          </cell>
          <cell r="T3970">
            <v>0</v>
          </cell>
          <cell r="U3970">
            <v>0</v>
          </cell>
          <cell r="V3970">
            <v>0</v>
          </cell>
          <cell r="W3970">
            <v>0</v>
          </cell>
          <cell r="X3970">
            <v>0</v>
          </cell>
          <cell r="Y3970">
            <v>0</v>
          </cell>
          <cell r="Z3970">
            <v>0</v>
          </cell>
          <cell r="AA3970">
            <v>0</v>
          </cell>
          <cell r="AB3970">
            <v>0</v>
          </cell>
          <cell r="AC3970">
            <v>0</v>
          </cell>
          <cell r="AD3970">
            <v>0</v>
          </cell>
          <cell r="AE3970">
            <v>0</v>
          </cell>
          <cell r="AF3970">
            <v>0</v>
          </cell>
          <cell r="AG3970">
            <v>0</v>
          </cell>
          <cell r="AH3970">
            <v>0</v>
          </cell>
          <cell r="AI3970">
            <v>0</v>
          </cell>
          <cell r="AJ3970">
            <v>0</v>
          </cell>
          <cell r="AK3970">
            <v>0</v>
          </cell>
          <cell r="AL3970">
            <v>0</v>
          </cell>
          <cell r="AM3970">
            <v>0</v>
          </cell>
          <cell r="AN3970">
            <v>0</v>
          </cell>
          <cell r="AO3970">
            <v>0</v>
          </cell>
          <cell r="AP3970">
            <v>0</v>
          </cell>
          <cell r="AQ3970">
            <v>0</v>
          </cell>
          <cell r="AR3970">
            <v>0</v>
          </cell>
          <cell r="AS3970">
            <v>0</v>
          </cell>
          <cell r="AT3970">
            <v>0</v>
          </cell>
          <cell r="AU3970">
            <v>0</v>
          </cell>
          <cell r="AV3970">
            <v>0</v>
          </cell>
          <cell r="AW3970">
            <v>0</v>
          </cell>
        </row>
        <row r="3971">
          <cell r="B3971">
            <v>40007495</v>
          </cell>
          <cell r="C3971" t="str">
            <v>ARMATURE ASSY 220-240V FOR HR2450</v>
          </cell>
          <cell r="D3971">
            <v>0</v>
          </cell>
          <cell r="E3971" t="str">
            <v>Active</v>
          </cell>
          <cell r="F3971" t="str">
            <v>P</v>
          </cell>
          <cell r="G3971">
            <v>1</v>
          </cell>
          <cell r="H3971">
            <v>0</v>
          </cell>
          <cell r="I3971">
            <v>0</v>
          </cell>
          <cell r="J3971">
            <v>1</v>
          </cell>
          <cell r="K3971">
            <v>0.16666666666666666</v>
          </cell>
          <cell r="L3971">
            <v>2</v>
          </cell>
          <cell r="M3971">
            <v>0.16666666666666666</v>
          </cell>
          <cell r="N3971">
            <v>0</v>
          </cell>
          <cell r="O3971">
            <v>1</v>
          </cell>
          <cell r="P3971">
            <v>0</v>
          </cell>
          <cell r="Q3971">
            <v>1</v>
          </cell>
          <cell r="R3971">
            <v>1</v>
          </cell>
          <cell r="S3971">
            <v>1</v>
          </cell>
          <cell r="T3971">
            <v>0</v>
          </cell>
          <cell r="U3971">
            <v>0</v>
          </cell>
          <cell r="V3971">
            <v>0</v>
          </cell>
          <cell r="W3971">
            <v>0</v>
          </cell>
          <cell r="X3971">
            <v>0</v>
          </cell>
          <cell r="Y3971">
            <v>1</v>
          </cell>
          <cell r="Z3971">
            <v>0</v>
          </cell>
          <cell r="AA3971">
            <v>0</v>
          </cell>
          <cell r="AB3971">
            <v>0</v>
          </cell>
          <cell r="AC3971">
            <v>0</v>
          </cell>
          <cell r="AD3971">
            <v>0</v>
          </cell>
          <cell r="AE3971">
            <v>0</v>
          </cell>
          <cell r="AF3971">
            <v>0</v>
          </cell>
          <cell r="AG3971">
            <v>0</v>
          </cell>
          <cell r="AH3971">
            <v>0</v>
          </cell>
          <cell r="AI3971">
            <v>0</v>
          </cell>
          <cell r="AJ3971">
            <v>0</v>
          </cell>
          <cell r="AK3971">
            <v>0</v>
          </cell>
          <cell r="AL3971">
            <v>0</v>
          </cell>
          <cell r="AM3971">
            <v>0</v>
          </cell>
          <cell r="AN3971">
            <v>1</v>
          </cell>
          <cell r="AO3971">
            <v>0</v>
          </cell>
          <cell r="AP3971">
            <v>0</v>
          </cell>
          <cell r="AQ3971">
            <v>0</v>
          </cell>
          <cell r="AR3971">
            <v>0</v>
          </cell>
          <cell r="AS3971">
            <v>1</v>
          </cell>
          <cell r="AT3971">
            <v>0</v>
          </cell>
          <cell r="AU3971">
            <v>0</v>
          </cell>
          <cell r="AV3971">
            <v>2</v>
          </cell>
          <cell r="AW3971">
            <v>1</v>
          </cell>
        </row>
        <row r="3972">
          <cell r="B3972">
            <v>40007752</v>
          </cell>
          <cell r="C3972" t="str">
            <v>ARMATURE ASSY 240V FOR HR2020</v>
          </cell>
          <cell r="D3972">
            <v>0</v>
          </cell>
          <cell r="E3972" t="str">
            <v>Active</v>
          </cell>
          <cell r="F3972" t="str">
            <v>P</v>
          </cell>
          <cell r="G3972">
            <v>26</v>
          </cell>
          <cell r="H3972">
            <v>0</v>
          </cell>
          <cell r="I3972">
            <v>0</v>
          </cell>
          <cell r="J3972">
            <v>2</v>
          </cell>
          <cell r="K3972">
            <v>0.33333333333333331</v>
          </cell>
          <cell r="L3972">
            <v>6</v>
          </cell>
          <cell r="M3972">
            <v>0.5</v>
          </cell>
          <cell r="N3972">
            <v>0</v>
          </cell>
          <cell r="O3972">
            <v>0</v>
          </cell>
          <cell r="P3972">
            <v>1</v>
          </cell>
          <cell r="Q3972">
            <v>1</v>
          </cell>
          <cell r="R3972">
            <v>0</v>
          </cell>
          <cell r="S3972">
            <v>1</v>
          </cell>
          <cell r="T3972">
            <v>0</v>
          </cell>
          <cell r="U3972">
            <v>0</v>
          </cell>
          <cell r="V3972">
            <v>1</v>
          </cell>
          <cell r="W3972">
            <v>0</v>
          </cell>
          <cell r="X3972">
            <v>1</v>
          </cell>
          <cell r="Y3972">
            <v>0</v>
          </cell>
          <cell r="Z3972">
            <v>1</v>
          </cell>
          <cell r="AA3972">
            <v>0</v>
          </cell>
          <cell r="AB3972">
            <v>0</v>
          </cell>
          <cell r="AC3972">
            <v>0</v>
          </cell>
          <cell r="AD3972">
            <v>0</v>
          </cell>
          <cell r="AE3972">
            <v>2</v>
          </cell>
          <cell r="AF3972">
            <v>1</v>
          </cell>
          <cell r="AG3972">
            <v>2</v>
          </cell>
          <cell r="AH3972">
            <v>0</v>
          </cell>
          <cell r="AI3972">
            <v>2</v>
          </cell>
          <cell r="AJ3972">
            <v>1</v>
          </cell>
          <cell r="AK3972">
            <v>0</v>
          </cell>
          <cell r="AL3972">
            <v>1</v>
          </cell>
          <cell r="AM3972">
            <v>2</v>
          </cell>
          <cell r="AN3972">
            <v>0</v>
          </cell>
          <cell r="AO3972">
            <v>0</v>
          </cell>
          <cell r="AP3972">
            <v>1</v>
          </cell>
          <cell r="AQ3972">
            <v>0</v>
          </cell>
          <cell r="AR3972">
            <v>1</v>
          </cell>
          <cell r="AS3972">
            <v>0</v>
          </cell>
          <cell r="AT3972">
            <v>0</v>
          </cell>
          <cell r="AU3972">
            <v>0</v>
          </cell>
          <cell r="AV3972">
            <v>6</v>
          </cell>
          <cell r="AW3972">
            <v>2</v>
          </cell>
        </row>
        <row r="3973">
          <cell r="B3973">
            <v>40007482</v>
          </cell>
          <cell r="C3973" t="str">
            <v>ARMATURE ASS'Y 240V FOR HR2453</v>
          </cell>
          <cell r="D3973">
            <v>0</v>
          </cell>
          <cell r="E3973" t="str">
            <v>Slow Moving</v>
          </cell>
          <cell r="F3973" t="str">
            <v>P</v>
          </cell>
          <cell r="G3973">
            <v>4</v>
          </cell>
          <cell r="H3973">
            <v>0</v>
          </cell>
          <cell r="I3973">
            <v>0</v>
          </cell>
          <cell r="J3973">
            <v>1</v>
          </cell>
          <cell r="K3973">
            <v>0.16666666666666666</v>
          </cell>
          <cell r="L3973">
            <v>1</v>
          </cell>
          <cell r="M3973">
            <v>8.3333333333333329E-2</v>
          </cell>
          <cell r="N3973">
            <v>0</v>
          </cell>
          <cell r="O3973">
            <v>0</v>
          </cell>
          <cell r="P3973">
            <v>0</v>
          </cell>
          <cell r="Q3973">
            <v>0</v>
          </cell>
          <cell r="R3973">
            <v>0</v>
          </cell>
          <cell r="S3973">
            <v>0</v>
          </cell>
          <cell r="T3973">
            <v>0</v>
          </cell>
          <cell r="U3973">
            <v>0</v>
          </cell>
          <cell r="V3973">
            <v>0</v>
          </cell>
          <cell r="W3973">
            <v>0</v>
          </cell>
          <cell r="X3973">
            <v>0</v>
          </cell>
          <cell r="Y3973">
            <v>0</v>
          </cell>
          <cell r="Z3973">
            <v>0</v>
          </cell>
          <cell r="AA3973">
            <v>0</v>
          </cell>
          <cell r="AB3973">
            <v>0</v>
          </cell>
          <cell r="AC3973">
            <v>0</v>
          </cell>
          <cell r="AD3973">
            <v>0</v>
          </cell>
          <cell r="AE3973">
            <v>0</v>
          </cell>
          <cell r="AF3973">
            <v>0</v>
          </cell>
          <cell r="AG3973">
            <v>0</v>
          </cell>
          <cell r="AH3973">
            <v>0</v>
          </cell>
          <cell r="AI3973">
            <v>0</v>
          </cell>
          <cell r="AJ3973">
            <v>0</v>
          </cell>
          <cell r="AK3973">
            <v>0</v>
          </cell>
          <cell r="AL3973">
            <v>0</v>
          </cell>
          <cell r="AM3973">
            <v>0</v>
          </cell>
          <cell r="AN3973">
            <v>0</v>
          </cell>
          <cell r="AO3973">
            <v>0</v>
          </cell>
          <cell r="AP3973">
            <v>0</v>
          </cell>
          <cell r="AQ3973">
            <v>0</v>
          </cell>
          <cell r="AR3973">
            <v>0</v>
          </cell>
          <cell r="AS3973">
            <v>0</v>
          </cell>
          <cell r="AT3973">
            <v>0</v>
          </cell>
          <cell r="AU3973">
            <v>1</v>
          </cell>
          <cell r="AV3973">
            <v>1</v>
          </cell>
          <cell r="AW3973">
            <v>1</v>
          </cell>
        </row>
        <row r="3974">
          <cell r="B3974">
            <v>40007131</v>
          </cell>
          <cell r="C3974" t="str">
            <v>ARMATURE ASS'Y 240V FOR 6411/6412</v>
          </cell>
          <cell r="D3974">
            <v>0</v>
          </cell>
          <cell r="E3974" t="str">
            <v>Active</v>
          </cell>
          <cell r="F3974" t="str">
            <v>P</v>
          </cell>
          <cell r="G3974">
            <v>21</v>
          </cell>
          <cell r="H3974">
            <v>0</v>
          </cell>
          <cell r="I3974">
            <v>0</v>
          </cell>
          <cell r="J3974">
            <v>16</v>
          </cell>
          <cell r="K3974">
            <v>2.6666666666666665</v>
          </cell>
          <cell r="L3974">
            <v>37</v>
          </cell>
          <cell r="M3974">
            <v>3.0833333333333335</v>
          </cell>
          <cell r="N3974">
            <v>4</v>
          </cell>
          <cell r="O3974">
            <v>1</v>
          </cell>
          <cell r="P3974">
            <v>2</v>
          </cell>
          <cell r="Q3974">
            <v>1</v>
          </cell>
          <cell r="R3974">
            <v>1</v>
          </cell>
          <cell r="S3974">
            <v>0</v>
          </cell>
          <cell r="T3974">
            <v>2</v>
          </cell>
          <cell r="U3974">
            <v>2</v>
          </cell>
          <cell r="V3974">
            <v>3</v>
          </cell>
          <cell r="W3974">
            <v>3</v>
          </cell>
          <cell r="X3974">
            <v>2</v>
          </cell>
          <cell r="Y3974">
            <v>1</v>
          </cell>
          <cell r="Z3974">
            <v>0</v>
          </cell>
          <cell r="AA3974">
            <v>1</v>
          </cell>
          <cell r="AB3974">
            <v>2</v>
          </cell>
          <cell r="AC3974">
            <v>1</v>
          </cell>
          <cell r="AD3974">
            <v>0</v>
          </cell>
          <cell r="AE3974">
            <v>7</v>
          </cell>
          <cell r="AF3974">
            <v>4</v>
          </cell>
          <cell r="AG3974">
            <v>0</v>
          </cell>
          <cell r="AH3974">
            <v>3</v>
          </cell>
          <cell r="AI3974">
            <v>0</v>
          </cell>
          <cell r="AJ3974">
            <v>0</v>
          </cell>
          <cell r="AK3974">
            <v>3</v>
          </cell>
          <cell r="AL3974">
            <v>6</v>
          </cell>
          <cell r="AM3974">
            <v>5</v>
          </cell>
          <cell r="AN3974">
            <v>6</v>
          </cell>
          <cell r="AO3974">
            <v>1</v>
          </cell>
          <cell r="AP3974">
            <v>5</v>
          </cell>
          <cell r="AQ3974">
            <v>3</v>
          </cell>
          <cell r="AR3974">
            <v>6</v>
          </cell>
          <cell r="AS3974">
            <v>1</v>
          </cell>
          <cell r="AT3974">
            <v>1</v>
          </cell>
          <cell r="AU3974">
            <v>0</v>
          </cell>
          <cell r="AV3974">
            <v>37</v>
          </cell>
          <cell r="AW3974">
            <v>6</v>
          </cell>
        </row>
        <row r="3975">
          <cell r="B3975">
            <v>40008244</v>
          </cell>
          <cell r="C3975" t="str">
            <v>ARMATURE ASS'Y 220-240V FOR BO4556</v>
          </cell>
          <cell r="D3975" t="str">
            <v>510558-6</v>
          </cell>
          <cell r="E3975" t="str">
            <v>Slow Moving</v>
          </cell>
          <cell r="F3975" t="str">
            <v>P</v>
          </cell>
          <cell r="G3975">
            <v>23</v>
          </cell>
          <cell r="H3975">
            <v>0</v>
          </cell>
          <cell r="I3975">
            <v>0</v>
          </cell>
          <cell r="J3975">
            <v>0</v>
          </cell>
          <cell r="K3975">
            <v>0</v>
          </cell>
          <cell r="L3975">
            <v>2</v>
          </cell>
          <cell r="M3975">
            <v>0.16666666666666666</v>
          </cell>
          <cell r="N3975">
            <v>0</v>
          </cell>
          <cell r="O3975">
            <v>0</v>
          </cell>
          <cell r="P3975">
            <v>1</v>
          </cell>
          <cell r="Q3975">
            <v>0</v>
          </cell>
          <cell r="R3975">
            <v>0</v>
          </cell>
          <cell r="S3975">
            <v>0</v>
          </cell>
          <cell r="T3975">
            <v>0</v>
          </cell>
          <cell r="U3975">
            <v>0</v>
          </cell>
          <cell r="V3975">
            <v>0</v>
          </cell>
          <cell r="W3975">
            <v>0</v>
          </cell>
          <cell r="X3975">
            <v>0</v>
          </cell>
          <cell r="Y3975">
            <v>0</v>
          </cell>
          <cell r="Z3975">
            <v>0</v>
          </cell>
          <cell r="AA3975">
            <v>0</v>
          </cell>
          <cell r="AB3975">
            <v>1</v>
          </cell>
          <cell r="AC3975">
            <v>0</v>
          </cell>
          <cell r="AD3975">
            <v>0</v>
          </cell>
          <cell r="AE3975">
            <v>0</v>
          </cell>
          <cell r="AF3975">
            <v>0</v>
          </cell>
          <cell r="AG3975">
            <v>0</v>
          </cell>
          <cell r="AH3975">
            <v>0</v>
          </cell>
          <cell r="AI3975">
            <v>0</v>
          </cell>
          <cell r="AJ3975">
            <v>1</v>
          </cell>
          <cell r="AK3975">
            <v>0</v>
          </cell>
          <cell r="AL3975">
            <v>0</v>
          </cell>
          <cell r="AM3975">
            <v>0</v>
          </cell>
          <cell r="AN3975">
            <v>1</v>
          </cell>
          <cell r="AO3975">
            <v>0</v>
          </cell>
          <cell r="AP3975">
            <v>0</v>
          </cell>
          <cell r="AQ3975">
            <v>0</v>
          </cell>
          <cell r="AR3975">
            <v>0</v>
          </cell>
          <cell r="AS3975">
            <v>0</v>
          </cell>
          <cell r="AT3975">
            <v>0</v>
          </cell>
          <cell r="AU3975">
            <v>0</v>
          </cell>
          <cell r="AV3975">
            <v>2</v>
          </cell>
          <cell r="AW3975">
            <v>1</v>
          </cell>
        </row>
        <row r="3976">
          <cell r="B3976">
            <v>40008255</v>
          </cell>
          <cell r="C3976" t="str">
            <v>ARMATURE ASS'Y 240V FOR 4327M</v>
          </cell>
          <cell r="D3976">
            <v>0</v>
          </cell>
          <cell r="E3976" t="str">
            <v>Active</v>
          </cell>
          <cell r="F3976" t="str">
            <v>P</v>
          </cell>
          <cell r="G3976">
            <v>9</v>
          </cell>
          <cell r="H3976">
            <v>0</v>
          </cell>
          <cell r="I3976">
            <v>0</v>
          </cell>
          <cell r="J3976">
            <v>6</v>
          </cell>
          <cell r="K3976">
            <v>1</v>
          </cell>
          <cell r="L3976">
            <v>10</v>
          </cell>
          <cell r="M3976">
            <v>0.83333333333333337</v>
          </cell>
          <cell r="N3976">
            <v>3</v>
          </cell>
          <cell r="O3976">
            <v>1</v>
          </cell>
          <cell r="P3976">
            <v>3</v>
          </cell>
          <cell r="Q3976">
            <v>0</v>
          </cell>
          <cell r="R3976">
            <v>2</v>
          </cell>
          <cell r="S3976">
            <v>0</v>
          </cell>
          <cell r="T3976">
            <v>0</v>
          </cell>
          <cell r="U3976">
            <v>0</v>
          </cell>
          <cell r="V3976">
            <v>1</v>
          </cell>
          <cell r="W3976">
            <v>0</v>
          </cell>
          <cell r="X3976">
            <v>0</v>
          </cell>
          <cell r="Y3976">
            <v>0</v>
          </cell>
          <cell r="Z3976">
            <v>1</v>
          </cell>
          <cell r="AA3976">
            <v>0</v>
          </cell>
          <cell r="AB3976">
            <v>0</v>
          </cell>
          <cell r="AC3976">
            <v>1</v>
          </cell>
          <cell r="AD3976">
            <v>1</v>
          </cell>
          <cell r="AE3976">
            <v>0</v>
          </cell>
          <cell r="AF3976">
            <v>0</v>
          </cell>
          <cell r="AG3976">
            <v>2</v>
          </cell>
          <cell r="AH3976">
            <v>1</v>
          </cell>
          <cell r="AI3976">
            <v>0</v>
          </cell>
          <cell r="AJ3976">
            <v>0</v>
          </cell>
          <cell r="AK3976">
            <v>0</v>
          </cell>
          <cell r="AL3976">
            <v>2</v>
          </cell>
          <cell r="AM3976">
            <v>2</v>
          </cell>
          <cell r="AN3976">
            <v>0</v>
          </cell>
          <cell r="AO3976">
            <v>0</v>
          </cell>
          <cell r="AP3976">
            <v>4</v>
          </cell>
          <cell r="AQ3976">
            <v>1</v>
          </cell>
          <cell r="AR3976">
            <v>0</v>
          </cell>
          <cell r="AS3976">
            <v>1</v>
          </cell>
          <cell r="AT3976">
            <v>0</v>
          </cell>
          <cell r="AU3976">
            <v>0</v>
          </cell>
          <cell r="AV3976">
            <v>10</v>
          </cell>
          <cell r="AW3976">
            <v>4</v>
          </cell>
        </row>
        <row r="3977">
          <cell r="B3977">
            <v>40006731</v>
          </cell>
          <cell r="C3977" t="str">
            <v>ARMATURE ASS'Y FOR MT921</v>
          </cell>
          <cell r="D3977" t="str">
            <v>510255-4</v>
          </cell>
          <cell r="E3977" t="str">
            <v>Obsolete</v>
          </cell>
          <cell r="F3977" t="str">
            <v>P</v>
          </cell>
          <cell r="G3977">
            <v>1</v>
          </cell>
          <cell r="H3977">
            <v>0</v>
          </cell>
          <cell r="I3977">
            <v>0</v>
          </cell>
          <cell r="J3977">
            <v>0</v>
          </cell>
          <cell r="K3977">
            <v>0</v>
          </cell>
          <cell r="L3977">
            <v>0</v>
          </cell>
          <cell r="M3977">
            <v>0</v>
          </cell>
          <cell r="N3977">
            <v>0</v>
          </cell>
          <cell r="O3977">
            <v>0</v>
          </cell>
          <cell r="P3977">
            <v>0</v>
          </cell>
          <cell r="Q3977">
            <v>0</v>
          </cell>
          <cell r="R3977">
            <v>0</v>
          </cell>
          <cell r="S3977">
            <v>0</v>
          </cell>
          <cell r="T3977">
            <v>0</v>
          </cell>
          <cell r="U3977">
            <v>0</v>
          </cell>
          <cell r="V3977">
            <v>0</v>
          </cell>
          <cell r="W3977">
            <v>0</v>
          </cell>
          <cell r="X3977">
            <v>0</v>
          </cell>
          <cell r="Y3977">
            <v>0</v>
          </cell>
          <cell r="Z3977">
            <v>0</v>
          </cell>
          <cell r="AA3977">
            <v>0</v>
          </cell>
          <cell r="AB3977">
            <v>0</v>
          </cell>
          <cell r="AC3977">
            <v>0</v>
          </cell>
          <cell r="AD3977">
            <v>0</v>
          </cell>
          <cell r="AE3977">
            <v>0</v>
          </cell>
          <cell r="AF3977">
            <v>0</v>
          </cell>
          <cell r="AG3977">
            <v>0</v>
          </cell>
          <cell r="AH3977">
            <v>0</v>
          </cell>
          <cell r="AI3977">
            <v>0</v>
          </cell>
          <cell r="AJ3977">
            <v>0</v>
          </cell>
          <cell r="AK3977">
            <v>0</v>
          </cell>
          <cell r="AL3977">
            <v>0</v>
          </cell>
          <cell r="AM3977">
            <v>0</v>
          </cell>
          <cell r="AN3977">
            <v>0</v>
          </cell>
          <cell r="AO3977">
            <v>0</v>
          </cell>
          <cell r="AP3977">
            <v>0</v>
          </cell>
          <cell r="AQ3977">
            <v>0</v>
          </cell>
          <cell r="AR3977">
            <v>0</v>
          </cell>
          <cell r="AS3977">
            <v>0</v>
          </cell>
          <cell r="AT3977">
            <v>0</v>
          </cell>
          <cell r="AU3977">
            <v>0</v>
          </cell>
          <cell r="AV3977">
            <v>0</v>
          </cell>
          <cell r="AW3977">
            <v>0</v>
          </cell>
        </row>
        <row r="3978">
          <cell r="B3978">
            <v>40006386</v>
          </cell>
          <cell r="C3978" t="str">
            <v>ARMATURE ASSY 240V FOR BO5031</v>
          </cell>
          <cell r="D3978">
            <v>0</v>
          </cell>
          <cell r="E3978" t="str">
            <v>Active</v>
          </cell>
          <cell r="F3978" t="str">
            <v>P</v>
          </cell>
          <cell r="G3978">
            <v>2</v>
          </cell>
          <cell r="H3978">
            <v>0</v>
          </cell>
          <cell r="I3978">
            <v>0</v>
          </cell>
          <cell r="J3978">
            <v>1</v>
          </cell>
          <cell r="K3978">
            <v>0.16666666666666666</v>
          </cell>
          <cell r="L3978">
            <v>3</v>
          </cell>
          <cell r="M3978">
            <v>0.25</v>
          </cell>
          <cell r="N3978">
            <v>0</v>
          </cell>
          <cell r="O3978">
            <v>1</v>
          </cell>
          <cell r="P3978">
            <v>0</v>
          </cell>
          <cell r="Q3978">
            <v>0</v>
          </cell>
          <cell r="R3978">
            <v>1</v>
          </cell>
          <cell r="S3978">
            <v>0</v>
          </cell>
          <cell r="T3978">
            <v>0</v>
          </cell>
          <cell r="U3978">
            <v>0</v>
          </cell>
          <cell r="V3978">
            <v>0</v>
          </cell>
          <cell r="W3978">
            <v>0</v>
          </cell>
          <cell r="X3978">
            <v>0</v>
          </cell>
          <cell r="Y3978">
            <v>0</v>
          </cell>
          <cell r="Z3978">
            <v>0</v>
          </cell>
          <cell r="AA3978">
            <v>0</v>
          </cell>
          <cell r="AB3978">
            <v>0</v>
          </cell>
          <cell r="AC3978">
            <v>0</v>
          </cell>
          <cell r="AD3978">
            <v>0</v>
          </cell>
          <cell r="AE3978">
            <v>0</v>
          </cell>
          <cell r="AF3978">
            <v>0</v>
          </cell>
          <cell r="AG3978">
            <v>0</v>
          </cell>
          <cell r="AH3978">
            <v>0</v>
          </cell>
          <cell r="AI3978">
            <v>1</v>
          </cell>
          <cell r="AJ3978">
            <v>0</v>
          </cell>
          <cell r="AK3978">
            <v>1</v>
          </cell>
          <cell r="AL3978">
            <v>0</v>
          </cell>
          <cell r="AM3978">
            <v>0</v>
          </cell>
          <cell r="AN3978">
            <v>1</v>
          </cell>
          <cell r="AO3978">
            <v>0</v>
          </cell>
          <cell r="AP3978">
            <v>0</v>
          </cell>
          <cell r="AQ3978">
            <v>0</v>
          </cell>
          <cell r="AR3978">
            <v>0</v>
          </cell>
          <cell r="AS3978">
            <v>0</v>
          </cell>
          <cell r="AT3978">
            <v>1</v>
          </cell>
          <cell r="AU3978">
            <v>0</v>
          </cell>
          <cell r="AV3978">
            <v>3</v>
          </cell>
          <cell r="AW3978">
            <v>1</v>
          </cell>
        </row>
        <row r="3979">
          <cell r="B3979">
            <v>40006068</v>
          </cell>
          <cell r="C3979" t="str">
            <v>ARMATURE ASSY 220-240V FOR UH4570</v>
          </cell>
          <cell r="D3979">
            <v>0</v>
          </cell>
          <cell r="E3979" t="str">
            <v>Slow Moving</v>
          </cell>
          <cell r="F3979" t="str">
            <v>P</v>
          </cell>
          <cell r="G3979">
            <v>5</v>
          </cell>
          <cell r="H3979">
            <v>0</v>
          </cell>
          <cell r="I3979">
            <v>0</v>
          </cell>
          <cell r="J3979">
            <v>0</v>
          </cell>
          <cell r="K3979">
            <v>0</v>
          </cell>
          <cell r="L3979">
            <v>0</v>
          </cell>
          <cell r="M3979">
            <v>0</v>
          </cell>
          <cell r="N3979">
            <v>0</v>
          </cell>
          <cell r="O3979">
            <v>0</v>
          </cell>
          <cell r="P3979">
            <v>0</v>
          </cell>
          <cell r="Q3979">
            <v>0</v>
          </cell>
          <cell r="R3979">
            <v>0</v>
          </cell>
          <cell r="S3979">
            <v>0</v>
          </cell>
          <cell r="T3979">
            <v>0</v>
          </cell>
          <cell r="U3979">
            <v>0</v>
          </cell>
          <cell r="V3979">
            <v>0</v>
          </cell>
          <cell r="W3979">
            <v>0</v>
          </cell>
          <cell r="X3979">
            <v>0</v>
          </cell>
          <cell r="Y3979">
            <v>0</v>
          </cell>
          <cell r="Z3979">
            <v>0</v>
          </cell>
          <cell r="AA3979">
            <v>0</v>
          </cell>
          <cell r="AB3979">
            <v>0</v>
          </cell>
          <cell r="AC3979">
            <v>0</v>
          </cell>
          <cell r="AD3979">
            <v>0</v>
          </cell>
          <cell r="AE3979">
            <v>0</v>
          </cell>
          <cell r="AF3979">
            <v>0</v>
          </cell>
          <cell r="AG3979">
            <v>0</v>
          </cell>
          <cell r="AH3979">
            <v>0</v>
          </cell>
          <cell r="AI3979">
            <v>0</v>
          </cell>
          <cell r="AJ3979">
            <v>0</v>
          </cell>
          <cell r="AK3979">
            <v>0</v>
          </cell>
          <cell r="AL3979">
            <v>0</v>
          </cell>
          <cell r="AM3979">
            <v>0</v>
          </cell>
          <cell r="AN3979">
            <v>0</v>
          </cell>
          <cell r="AO3979">
            <v>0</v>
          </cell>
          <cell r="AP3979">
            <v>0</v>
          </cell>
          <cell r="AQ3979">
            <v>0</v>
          </cell>
          <cell r="AR3979">
            <v>0</v>
          </cell>
          <cell r="AS3979">
            <v>0</v>
          </cell>
          <cell r="AT3979">
            <v>0</v>
          </cell>
          <cell r="AU3979">
            <v>0</v>
          </cell>
          <cell r="AV3979">
            <v>0</v>
          </cell>
          <cell r="AW3979">
            <v>0</v>
          </cell>
        </row>
        <row r="3980">
          <cell r="B3980">
            <v>40006384</v>
          </cell>
          <cell r="C3980" t="str">
            <v>ARMATURE ASSY 240 FOR FS2500</v>
          </cell>
          <cell r="D3980">
            <v>0</v>
          </cell>
          <cell r="E3980" t="str">
            <v>Slow Moving</v>
          </cell>
          <cell r="F3980" t="str">
            <v>P</v>
          </cell>
          <cell r="G3980">
            <v>4</v>
          </cell>
          <cell r="H3980">
            <v>0</v>
          </cell>
          <cell r="I3980">
            <v>0</v>
          </cell>
          <cell r="J3980">
            <v>0</v>
          </cell>
          <cell r="K3980">
            <v>0</v>
          </cell>
          <cell r="L3980">
            <v>0</v>
          </cell>
          <cell r="M3980">
            <v>0</v>
          </cell>
          <cell r="N3980">
            <v>0</v>
          </cell>
          <cell r="O3980">
            <v>0</v>
          </cell>
          <cell r="P3980">
            <v>0</v>
          </cell>
          <cell r="Q3980">
            <v>0</v>
          </cell>
          <cell r="R3980">
            <v>0</v>
          </cell>
          <cell r="S3980">
            <v>0</v>
          </cell>
          <cell r="T3980">
            <v>0</v>
          </cell>
          <cell r="U3980">
            <v>0</v>
          </cell>
          <cell r="V3980">
            <v>0</v>
          </cell>
          <cell r="W3980">
            <v>0</v>
          </cell>
          <cell r="X3980">
            <v>0</v>
          </cell>
          <cell r="Y3980">
            <v>0</v>
          </cell>
          <cell r="Z3980">
            <v>0</v>
          </cell>
          <cell r="AA3980">
            <v>0</v>
          </cell>
          <cell r="AB3980">
            <v>0</v>
          </cell>
          <cell r="AC3980">
            <v>0</v>
          </cell>
          <cell r="AD3980">
            <v>0</v>
          </cell>
          <cell r="AE3980">
            <v>0</v>
          </cell>
          <cell r="AF3980">
            <v>0</v>
          </cell>
          <cell r="AG3980">
            <v>0</v>
          </cell>
          <cell r="AH3980">
            <v>0</v>
          </cell>
          <cell r="AI3980">
            <v>0</v>
          </cell>
          <cell r="AJ3980">
            <v>0</v>
          </cell>
          <cell r="AK3980">
            <v>0</v>
          </cell>
          <cell r="AL3980">
            <v>0</v>
          </cell>
          <cell r="AM3980">
            <v>0</v>
          </cell>
          <cell r="AN3980">
            <v>0</v>
          </cell>
          <cell r="AO3980">
            <v>0</v>
          </cell>
          <cell r="AP3980">
            <v>0</v>
          </cell>
          <cell r="AQ3980">
            <v>0</v>
          </cell>
          <cell r="AR3980">
            <v>0</v>
          </cell>
          <cell r="AS3980">
            <v>0</v>
          </cell>
          <cell r="AT3980">
            <v>0</v>
          </cell>
          <cell r="AU3980">
            <v>0</v>
          </cell>
          <cell r="AV3980">
            <v>0</v>
          </cell>
          <cell r="AW3980">
            <v>0</v>
          </cell>
        </row>
        <row r="3981">
          <cell r="B3981">
            <v>40007811</v>
          </cell>
          <cell r="C3981" t="str">
            <v>ARMATURE ASSY 240V FOR BO3710</v>
          </cell>
          <cell r="D3981" t="str">
            <v>510562-5</v>
          </cell>
          <cell r="E3981" t="str">
            <v>Slow Moving</v>
          </cell>
          <cell r="F3981" t="str">
            <v>P</v>
          </cell>
          <cell r="G3981">
            <v>9</v>
          </cell>
          <cell r="H3981">
            <v>0</v>
          </cell>
          <cell r="I3981">
            <v>0</v>
          </cell>
          <cell r="J3981">
            <v>9</v>
          </cell>
          <cell r="K3981">
            <v>1.5</v>
          </cell>
          <cell r="L3981">
            <v>17</v>
          </cell>
          <cell r="M3981">
            <v>1.4166666666666667</v>
          </cell>
          <cell r="N3981">
            <v>1</v>
          </cell>
          <cell r="O3981">
            <v>6</v>
          </cell>
          <cell r="P3981">
            <v>3</v>
          </cell>
          <cell r="Q3981">
            <v>3</v>
          </cell>
          <cell r="R3981">
            <v>1</v>
          </cell>
          <cell r="S3981">
            <v>0</v>
          </cell>
          <cell r="T3981">
            <v>1</v>
          </cell>
          <cell r="U3981">
            <v>3</v>
          </cell>
          <cell r="V3981">
            <v>2</v>
          </cell>
          <cell r="W3981">
            <v>0</v>
          </cell>
          <cell r="X3981">
            <v>4</v>
          </cell>
          <cell r="Y3981">
            <v>0</v>
          </cell>
          <cell r="Z3981">
            <v>0</v>
          </cell>
          <cell r="AA3981">
            <v>1</v>
          </cell>
          <cell r="AB3981">
            <v>3</v>
          </cell>
          <cell r="AC3981">
            <v>2</v>
          </cell>
          <cell r="AD3981">
            <v>0</v>
          </cell>
          <cell r="AE3981">
            <v>1</v>
          </cell>
          <cell r="AF3981">
            <v>0</v>
          </cell>
          <cell r="AG3981">
            <v>6</v>
          </cell>
          <cell r="AH3981">
            <v>5</v>
          </cell>
          <cell r="AI3981">
            <v>9</v>
          </cell>
          <cell r="AJ3981">
            <v>0</v>
          </cell>
          <cell r="AK3981">
            <v>3</v>
          </cell>
          <cell r="AL3981">
            <v>1</v>
          </cell>
          <cell r="AM3981">
            <v>3</v>
          </cell>
          <cell r="AN3981">
            <v>0</v>
          </cell>
          <cell r="AO3981">
            <v>1</v>
          </cell>
          <cell r="AP3981">
            <v>0</v>
          </cell>
          <cell r="AQ3981">
            <v>2</v>
          </cell>
          <cell r="AR3981">
            <v>1</v>
          </cell>
          <cell r="AS3981">
            <v>3</v>
          </cell>
          <cell r="AT3981">
            <v>2</v>
          </cell>
          <cell r="AU3981">
            <v>1</v>
          </cell>
          <cell r="AV3981">
            <v>17</v>
          </cell>
          <cell r="AW3981">
            <v>3</v>
          </cell>
        </row>
        <row r="3982">
          <cell r="B3982">
            <v>40005226</v>
          </cell>
          <cell r="C3982" t="str">
            <v>ARMATURE ASSÝ 220V FOR HR2475</v>
          </cell>
          <cell r="D3982">
            <v>0</v>
          </cell>
          <cell r="E3982" t="str">
            <v>Slow Moving</v>
          </cell>
          <cell r="F3982" t="str">
            <v>P</v>
          </cell>
          <cell r="G3982">
            <v>0</v>
          </cell>
          <cell r="H3982">
            <v>0</v>
          </cell>
          <cell r="I3982">
            <v>0</v>
          </cell>
          <cell r="J3982">
            <v>0</v>
          </cell>
          <cell r="K3982">
            <v>0</v>
          </cell>
          <cell r="L3982">
            <v>0</v>
          </cell>
          <cell r="M3982">
            <v>0</v>
          </cell>
          <cell r="N3982">
            <v>0</v>
          </cell>
          <cell r="O3982">
            <v>0</v>
          </cell>
          <cell r="P3982">
            <v>0</v>
          </cell>
          <cell r="Q3982">
            <v>0</v>
          </cell>
          <cell r="R3982">
            <v>0</v>
          </cell>
          <cell r="S3982">
            <v>0</v>
          </cell>
          <cell r="T3982">
            <v>3</v>
          </cell>
          <cell r="U3982">
            <v>0</v>
          </cell>
          <cell r="V3982">
            <v>0</v>
          </cell>
          <cell r="W3982">
            <v>0</v>
          </cell>
          <cell r="X3982">
            <v>0</v>
          </cell>
          <cell r="Y3982">
            <v>0</v>
          </cell>
          <cell r="Z3982">
            <v>0</v>
          </cell>
          <cell r="AA3982">
            <v>0</v>
          </cell>
          <cell r="AB3982">
            <v>0</v>
          </cell>
          <cell r="AC3982">
            <v>0</v>
          </cell>
          <cell r="AD3982">
            <v>0</v>
          </cell>
          <cell r="AE3982">
            <v>2</v>
          </cell>
          <cell r="AF3982">
            <v>0</v>
          </cell>
          <cell r="AG3982">
            <v>0</v>
          </cell>
          <cell r="AH3982">
            <v>0</v>
          </cell>
          <cell r="AI3982">
            <v>0</v>
          </cell>
          <cell r="AJ3982">
            <v>0</v>
          </cell>
          <cell r="AK3982">
            <v>0</v>
          </cell>
          <cell r="AL3982">
            <v>0</v>
          </cell>
          <cell r="AM3982">
            <v>0</v>
          </cell>
          <cell r="AN3982">
            <v>0</v>
          </cell>
          <cell r="AO3982">
            <v>0</v>
          </cell>
          <cell r="AP3982">
            <v>0</v>
          </cell>
          <cell r="AQ3982">
            <v>0</v>
          </cell>
          <cell r="AR3982">
            <v>0</v>
          </cell>
          <cell r="AS3982">
            <v>0</v>
          </cell>
          <cell r="AT3982">
            <v>0</v>
          </cell>
          <cell r="AU3982">
            <v>0</v>
          </cell>
          <cell r="AV3982">
            <v>0</v>
          </cell>
          <cell r="AW3982">
            <v>0</v>
          </cell>
        </row>
        <row r="3983">
          <cell r="B3983">
            <v>40008303</v>
          </cell>
          <cell r="C3983" t="str">
            <v>ARMATURE ASSY 240V FOR KP0800</v>
          </cell>
          <cell r="D3983">
            <v>0</v>
          </cell>
          <cell r="E3983" t="str">
            <v>Active</v>
          </cell>
          <cell r="F3983" t="str">
            <v>P</v>
          </cell>
          <cell r="G3983">
            <v>1</v>
          </cell>
          <cell r="H3983">
            <v>0</v>
          </cell>
          <cell r="I3983">
            <v>3</v>
          </cell>
          <cell r="J3983">
            <v>4</v>
          </cell>
          <cell r="K3983">
            <v>0.66666666666666663</v>
          </cell>
          <cell r="L3983">
            <v>4</v>
          </cell>
          <cell r="M3983">
            <v>0.33333333333333331</v>
          </cell>
          <cell r="N3983">
            <v>0</v>
          </cell>
          <cell r="O3983">
            <v>0</v>
          </cell>
          <cell r="P3983">
            <v>1</v>
          </cell>
          <cell r="Q3983">
            <v>0</v>
          </cell>
          <cell r="R3983">
            <v>1</v>
          </cell>
          <cell r="S3983">
            <v>1</v>
          </cell>
          <cell r="T3983">
            <v>0</v>
          </cell>
          <cell r="U3983">
            <v>0</v>
          </cell>
          <cell r="V3983">
            <v>0</v>
          </cell>
          <cell r="W3983">
            <v>0</v>
          </cell>
          <cell r="X3983">
            <v>0</v>
          </cell>
          <cell r="Y3983">
            <v>0</v>
          </cell>
          <cell r="Z3983">
            <v>4</v>
          </cell>
          <cell r="AA3983">
            <v>0</v>
          </cell>
          <cell r="AB3983">
            <v>0</v>
          </cell>
          <cell r="AC3983">
            <v>1</v>
          </cell>
          <cell r="AD3983">
            <v>0</v>
          </cell>
          <cell r="AE3983">
            <v>0</v>
          </cell>
          <cell r="AF3983">
            <v>0</v>
          </cell>
          <cell r="AG3983">
            <v>0</v>
          </cell>
          <cell r="AH3983">
            <v>0</v>
          </cell>
          <cell r="AI3983">
            <v>2</v>
          </cell>
          <cell r="AJ3983">
            <v>0</v>
          </cell>
          <cell r="AK3983">
            <v>0</v>
          </cell>
          <cell r="AL3983">
            <v>0</v>
          </cell>
          <cell r="AM3983">
            <v>0</v>
          </cell>
          <cell r="AN3983">
            <v>0</v>
          </cell>
          <cell r="AO3983">
            <v>0</v>
          </cell>
          <cell r="AP3983">
            <v>0</v>
          </cell>
          <cell r="AQ3983">
            <v>0</v>
          </cell>
          <cell r="AR3983">
            <v>1</v>
          </cell>
          <cell r="AS3983">
            <v>0</v>
          </cell>
          <cell r="AT3983">
            <v>3</v>
          </cell>
          <cell r="AU3983">
            <v>0</v>
          </cell>
          <cell r="AV3983">
            <v>4</v>
          </cell>
          <cell r="AW3983">
            <v>3</v>
          </cell>
        </row>
        <row r="3984">
          <cell r="B3984">
            <v>40007138</v>
          </cell>
          <cell r="C3984" t="str">
            <v>ARMATURE ASSY'S 240V FOR MT923</v>
          </cell>
          <cell r="D3984">
            <v>0</v>
          </cell>
          <cell r="E3984" t="str">
            <v>Active</v>
          </cell>
          <cell r="F3984" t="str">
            <v>P</v>
          </cell>
          <cell r="G3984">
            <v>18</v>
          </cell>
          <cell r="H3984">
            <v>0</v>
          </cell>
          <cell r="I3984">
            <v>0</v>
          </cell>
          <cell r="J3984">
            <v>2</v>
          </cell>
          <cell r="K3984">
            <v>0.33333333333333331</v>
          </cell>
          <cell r="L3984">
            <v>5</v>
          </cell>
          <cell r="M3984">
            <v>0.41666666666666669</v>
          </cell>
          <cell r="N3984">
            <v>0</v>
          </cell>
          <cell r="O3984">
            <v>0</v>
          </cell>
          <cell r="P3984">
            <v>0</v>
          </cell>
          <cell r="Q3984">
            <v>0</v>
          </cell>
          <cell r="R3984">
            <v>1</v>
          </cell>
          <cell r="S3984">
            <v>4</v>
          </cell>
          <cell r="T3984">
            <v>0</v>
          </cell>
          <cell r="U3984">
            <v>1</v>
          </cell>
          <cell r="V3984">
            <v>0</v>
          </cell>
          <cell r="W3984">
            <v>1</v>
          </cell>
          <cell r="X3984">
            <v>0</v>
          </cell>
          <cell r="Y3984">
            <v>1</v>
          </cell>
          <cell r="Z3984">
            <v>0</v>
          </cell>
          <cell r="AA3984">
            <v>0</v>
          </cell>
          <cell r="AB3984">
            <v>1</v>
          </cell>
          <cell r="AC3984">
            <v>1</v>
          </cell>
          <cell r="AD3984">
            <v>0</v>
          </cell>
          <cell r="AE3984">
            <v>2</v>
          </cell>
          <cell r="AF3984">
            <v>0</v>
          </cell>
          <cell r="AG3984">
            <v>0</v>
          </cell>
          <cell r="AH3984">
            <v>2</v>
          </cell>
          <cell r="AI3984">
            <v>1</v>
          </cell>
          <cell r="AJ3984">
            <v>0</v>
          </cell>
          <cell r="AK3984">
            <v>0</v>
          </cell>
          <cell r="AL3984">
            <v>0</v>
          </cell>
          <cell r="AM3984">
            <v>2</v>
          </cell>
          <cell r="AN3984">
            <v>0</v>
          </cell>
          <cell r="AO3984">
            <v>1</v>
          </cell>
          <cell r="AP3984">
            <v>0</v>
          </cell>
          <cell r="AQ3984">
            <v>0</v>
          </cell>
          <cell r="AR3984">
            <v>1</v>
          </cell>
          <cell r="AS3984">
            <v>0</v>
          </cell>
          <cell r="AT3984">
            <v>1</v>
          </cell>
          <cell r="AU3984">
            <v>0</v>
          </cell>
          <cell r="AV3984">
            <v>5</v>
          </cell>
          <cell r="AW3984">
            <v>2</v>
          </cell>
        </row>
        <row r="3985">
          <cell r="B3985">
            <v>40010322</v>
          </cell>
          <cell r="C3985" t="str">
            <v>ARMATURE ASSY 240V FOR MT90</v>
          </cell>
          <cell r="D3985">
            <v>0</v>
          </cell>
          <cell r="E3985" t="str">
            <v>Active</v>
          </cell>
          <cell r="F3985" t="str">
            <v>P</v>
          </cell>
          <cell r="G3985">
            <v>0</v>
          </cell>
          <cell r="H3985">
            <v>0</v>
          </cell>
          <cell r="I3985">
            <v>0</v>
          </cell>
          <cell r="J3985">
            <v>0</v>
          </cell>
          <cell r="K3985">
            <v>0</v>
          </cell>
          <cell r="L3985">
            <v>1</v>
          </cell>
          <cell r="M3985">
            <v>8.3333333333333329E-2</v>
          </cell>
          <cell r="N3985">
            <v>0</v>
          </cell>
          <cell r="O3985">
            <v>0</v>
          </cell>
          <cell r="P3985">
            <v>0</v>
          </cell>
          <cell r="Q3985">
            <v>1</v>
          </cell>
          <cell r="R3985">
            <v>0</v>
          </cell>
          <cell r="S3985">
            <v>0</v>
          </cell>
          <cell r="T3985">
            <v>0</v>
          </cell>
          <cell r="U3985">
            <v>0</v>
          </cell>
          <cell r="V3985">
            <v>0</v>
          </cell>
          <cell r="W3985">
            <v>0</v>
          </cell>
          <cell r="X3985">
            <v>0</v>
          </cell>
          <cell r="Y3985">
            <v>0</v>
          </cell>
          <cell r="Z3985">
            <v>0</v>
          </cell>
          <cell r="AA3985">
            <v>0</v>
          </cell>
          <cell r="AB3985">
            <v>0</v>
          </cell>
          <cell r="AC3985">
            <v>1</v>
          </cell>
          <cell r="AD3985">
            <v>0</v>
          </cell>
          <cell r="AE3985">
            <v>1</v>
          </cell>
          <cell r="AF3985">
            <v>0</v>
          </cell>
          <cell r="AG3985">
            <v>0</v>
          </cell>
          <cell r="AH3985">
            <v>0</v>
          </cell>
          <cell r="AI3985">
            <v>1</v>
          </cell>
          <cell r="AJ3985">
            <v>0</v>
          </cell>
          <cell r="AK3985">
            <v>1</v>
          </cell>
          <cell r="AL3985">
            <v>0</v>
          </cell>
          <cell r="AM3985">
            <v>0</v>
          </cell>
          <cell r="AN3985">
            <v>0</v>
          </cell>
          <cell r="AO3985">
            <v>0</v>
          </cell>
          <cell r="AP3985">
            <v>0</v>
          </cell>
          <cell r="AQ3985">
            <v>0</v>
          </cell>
          <cell r="AR3985">
            <v>0</v>
          </cell>
          <cell r="AS3985">
            <v>0</v>
          </cell>
          <cell r="AT3985">
            <v>0</v>
          </cell>
          <cell r="AU3985">
            <v>0</v>
          </cell>
          <cell r="AV3985">
            <v>1</v>
          </cell>
          <cell r="AW3985">
            <v>1</v>
          </cell>
        </row>
        <row r="3986">
          <cell r="B3986">
            <v>40005168</v>
          </cell>
          <cell r="C3986" t="str">
            <v>ARMATURE ASSY 240V FOR M0600</v>
          </cell>
          <cell r="D3986">
            <v>0</v>
          </cell>
          <cell r="E3986" t="str">
            <v>Slow Moving</v>
          </cell>
          <cell r="F3986" t="str">
            <v>P</v>
          </cell>
          <cell r="G3986">
            <v>2</v>
          </cell>
          <cell r="H3986">
            <v>0</v>
          </cell>
          <cell r="I3986">
            <v>0</v>
          </cell>
          <cell r="J3986">
            <v>0</v>
          </cell>
          <cell r="K3986">
            <v>0</v>
          </cell>
          <cell r="L3986">
            <v>0</v>
          </cell>
          <cell r="M3986">
            <v>0</v>
          </cell>
          <cell r="N3986">
            <v>0</v>
          </cell>
          <cell r="O3986">
            <v>0</v>
          </cell>
          <cell r="P3986">
            <v>0</v>
          </cell>
          <cell r="Q3986">
            <v>0</v>
          </cell>
          <cell r="R3986">
            <v>0</v>
          </cell>
          <cell r="S3986">
            <v>0</v>
          </cell>
          <cell r="T3986">
            <v>0</v>
          </cell>
          <cell r="U3986">
            <v>0</v>
          </cell>
          <cell r="V3986">
            <v>0</v>
          </cell>
          <cell r="W3986">
            <v>0</v>
          </cell>
          <cell r="X3986">
            <v>0</v>
          </cell>
          <cell r="Y3986">
            <v>0</v>
          </cell>
          <cell r="Z3986">
            <v>0</v>
          </cell>
          <cell r="AA3986">
            <v>0</v>
          </cell>
          <cell r="AB3986">
            <v>0</v>
          </cell>
          <cell r="AC3986">
            <v>0</v>
          </cell>
          <cell r="AD3986">
            <v>0</v>
          </cell>
          <cell r="AE3986">
            <v>0</v>
          </cell>
          <cell r="AF3986">
            <v>0</v>
          </cell>
          <cell r="AG3986">
            <v>0</v>
          </cell>
          <cell r="AH3986">
            <v>0</v>
          </cell>
          <cell r="AI3986">
            <v>0</v>
          </cell>
          <cell r="AJ3986">
            <v>0</v>
          </cell>
          <cell r="AK3986">
            <v>0</v>
          </cell>
          <cell r="AL3986">
            <v>0</v>
          </cell>
          <cell r="AM3986">
            <v>0</v>
          </cell>
          <cell r="AN3986">
            <v>0</v>
          </cell>
          <cell r="AO3986">
            <v>0</v>
          </cell>
          <cell r="AP3986">
            <v>0</v>
          </cell>
          <cell r="AQ3986">
            <v>0</v>
          </cell>
          <cell r="AR3986">
            <v>0</v>
          </cell>
          <cell r="AS3986">
            <v>0</v>
          </cell>
          <cell r="AT3986">
            <v>0</v>
          </cell>
          <cell r="AU3986">
            <v>0</v>
          </cell>
          <cell r="AV3986">
            <v>0</v>
          </cell>
          <cell r="AW3986">
            <v>0</v>
          </cell>
        </row>
        <row r="3987">
          <cell r="B3987">
            <v>40005642</v>
          </cell>
          <cell r="C3987" t="str">
            <v>ARMATURE ASSY 240V FOR RT0700C</v>
          </cell>
          <cell r="D3987" t="str">
            <v>510532-4</v>
          </cell>
          <cell r="E3987" t="str">
            <v>Slow Moving</v>
          </cell>
          <cell r="F3987" t="str">
            <v>P</v>
          </cell>
          <cell r="G3987">
            <v>14</v>
          </cell>
          <cell r="H3987">
            <v>0</v>
          </cell>
          <cell r="I3987">
            <v>0</v>
          </cell>
          <cell r="J3987">
            <v>8</v>
          </cell>
          <cell r="K3987">
            <v>1.3333333333333333</v>
          </cell>
          <cell r="L3987">
            <v>17</v>
          </cell>
          <cell r="M3987">
            <v>1.4166666666666667</v>
          </cell>
          <cell r="N3987">
            <v>4</v>
          </cell>
          <cell r="O3987">
            <v>1</v>
          </cell>
          <cell r="P3987">
            <v>2</v>
          </cell>
          <cell r="Q3987">
            <v>3</v>
          </cell>
          <cell r="R3987">
            <v>0</v>
          </cell>
          <cell r="S3987">
            <v>4</v>
          </cell>
          <cell r="T3987">
            <v>1</v>
          </cell>
          <cell r="U3987">
            <v>1</v>
          </cell>
          <cell r="V3987">
            <v>3</v>
          </cell>
          <cell r="W3987">
            <v>0</v>
          </cell>
          <cell r="X3987">
            <v>3</v>
          </cell>
          <cell r="Y3987">
            <v>1</v>
          </cell>
          <cell r="Z3987">
            <v>0</v>
          </cell>
          <cell r="AA3987">
            <v>0</v>
          </cell>
          <cell r="AB3987">
            <v>2</v>
          </cell>
          <cell r="AC3987">
            <v>4</v>
          </cell>
          <cell r="AD3987">
            <v>1</v>
          </cell>
          <cell r="AE3987">
            <v>2</v>
          </cell>
          <cell r="AF3987">
            <v>2</v>
          </cell>
          <cell r="AG3987">
            <v>3</v>
          </cell>
          <cell r="AH3987">
            <v>0</v>
          </cell>
          <cell r="AI3987">
            <v>1</v>
          </cell>
          <cell r="AJ3987">
            <v>2</v>
          </cell>
          <cell r="AK3987">
            <v>0</v>
          </cell>
          <cell r="AL3987">
            <v>2</v>
          </cell>
          <cell r="AM3987">
            <v>3</v>
          </cell>
          <cell r="AN3987">
            <v>2</v>
          </cell>
          <cell r="AO3987">
            <v>0</v>
          </cell>
          <cell r="AP3987">
            <v>4</v>
          </cell>
          <cell r="AQ3987">
            <v>3</v>
          </cell>
          <cell r="AR3987">
            <v>1</v>
          </cell>
          <cell r="AS3987">
            <v>0</v>
          </cell>
          <cell r="AT3987">
            <v>0</v>
          </cell>
          <cell r="AU3987">
            <v>0</v>
          </cell>
          <cell r="AV3987">
            <v>17</v>
          </cell>
          <cell r="AW3987">
            <v>4</v>
          </cell>
        </row>
        <row r="3988">
          <cell r="B3988">
            <v>40007896</v>
          </cell>
          <cell r="C3988" t="str">
            <v>ARMATURE ASSY 240V FOR MT607</v>
          </cell>
          <cell r="D3988">
            <v>0</v>
          </cell>
          <cell r="E3988" t="str">
            <v>Active</v>
          </cell>
          <cell r="F3988" t="str">
            <v>P</v>
          </cell>
          <cell r="G3988">
            <v>40</v>
          </cell>
          <cell r="H3988">
            <v>0</v>
          </cell>
          <cell r="I3988">
            <v>0</v>
          </cell>
          <cell r="J3988">
            <v>1</v>
          </cell>
          <cell r="K3988">
            <v>0.16666666666666666</v>
          </cell>
          <cell r="L3988">
            <v>1</v>
          </cell>
          <cell r="M3988">
            <v>8.3333333333333329E-2</v>
          </cell>
          <cell r="N3988">
            <v>0</v>
          </cell>
          <cell r="O3988">
            <v>1</v>
          </cell>
          <cell r="P3988">
            <v>0</v>
          </cell>
          <cell r="Q3988">
            <v>1</v>
          </cell>
          <cell r="R3988">
            <v>1</v>
          </cell>
          <cell r="S3988">
            <v>1</v>
          </cell>
          <cell r="T3988">
            <v>0</v>
          </cell>
          <cell r="U3988">
            <v>0</v>
          </cell>
          <cell r="V3988">
            <v>0</v>
          </cell>
          <cell r="W3988">
            <v>0</v>
          </cell>
          <cell r="X3988">
            <v>0</v>
          </cell>
          <cell r="Y3988">
            <v>0</v>
          </cell>
          <cell r="Z3988">
            <v>0</v>
          </cell>
          <cell r="AA3988">
            <v>0</v>
          </cell>
          <cell r="AB3988">
            <v>0</v>
          </cell>
          <cell r="AC3988">
            <v>0</v>
          </cell>
          <cell r="AD3988">
            <v>0</v>
          </cell>
          <cell r="AE3988">
            <v>0</v>
          </cell>
          <cell r="AF3988">
            <v>0</v>
          </cell>
          <cell r="AG3988">
            <v>0</v>
          </cell>
          <cell r="AH3988">
            <v>0</v>
          </cell>
          <cell r="AI3988">
            <v>0</v>
          </cell>
          <cell r="AJ3988">
            <v>0</v>
          </cell>
          <cell r="AK3988">
            <v>0</v>
          </cell>
          <cell r="AL3988">
            <v>0</v>
          </cell>
          <cell r="AM3988">
            <v>0</v>
          </cell>
          <cell r="AN3988">
            <v>0</v>
          </cell>
          <cell r="AO3988">
            <v>0</v>
          </cell>
          <cell r="AP3988">
            <v>1</v>
          </cell>
          <cell r="AQ3988">
            <v>0</v>
          </cell>
          <cell r="AR3988">
            <v>0</v>
          </cell>
          <cell r="AS3988">
            <v>0</v>
          </cell>
          <cell r="AT3988">
            <v>0</v>
          </cell>
          <cell r="AU3988">
            <v>0</v>
          </cell>
          <cell r="AV3988">
            <v>1</v>
          </cell>
          <cell r="AW3988">
            <v>1</v>
          </cell>
        </row>
        <row r="3989">
          <cell r="B3989">
            <v>40006831</v>
          </cell>
          <cell r="C3989" t="str">
            <v>ARMATURE ASSY 240V FOR JV0600</v>
          </cell>
          <cell r="D3989">
            <v>0</v>
          </cell>
          <cell r="E3989" t="str">
            <v>Slow Moving</v>
          </cell>
          <cell r="F3989" t="str">
            <v>P</v>
          </cell>
          <cell r="G3989">
            <v>2</v>
          </cell>
          <cell r="H3989">
            <v>0</v>
          </cell>
          <cell r="I3989">
            <v>0</v>
          </cell>
          <cell r="J3989">
            <v>3</v>
          </cell>
          <cell r="K3989">
            <v>0.5</v>
          </cell>
          <cell r="L3989">
            <v>6</v>
          </cell>
          <cell r="M3989">
            <v>0.5</v>
          </cell>
          <cell r="N3989">
            <v>0</v>
          </cell>
          <cell r="O3989">
            <v>0</v>
          </cell>
          <cell r="P3989">
            <v>0</v>
          </cell>
          <cell r="Q3989">
            <v>0</v>
          </cell>
          <cell r="R3989">
            <v>0</v>
          </cell>
          <cell r="S3989">
            <v>0</v>
          </cell>
          <cell r="T3989">
            <v>0</v>
          </cell>
          <cell r="U3989">
            <v>0</v>
          </cell>
          <cell r="V3989">
            <v>0</v>
          </cell>
          <cell r="W3989">
            <v>0</v>
          </cell>
          <cell r="X3989">
            <v>0</v>
          </cell>
          <cell r="Y3989">
            <v>0</v>
          </cell>
          <cell r="Z3989">
            <v>0</v>
          </cell>
          <cell r="AA3989">
            <v>0</v>
          </cell>
          <cell r="AB3989">
            <v>0</v>
          </cell>
          <cell r="AC3989">
            <v>0</v>
          </cell>
          <cell r="AD3989">
            <v>0</v>
          </cell>
          <cell r="AE3989">
            <v>0</v>
          </cell>
          <cell r="AF3989">
            <v>0</v>
          </cell>
          <cell r="AG3989">
            <v>0</v>
          </cell>
          <cell r="AH3989">
            <v>0</v>
          </cell>
          <cell r="AI3989">
            <v>0</v>
          </cell>
          <cell r="AJ3989">
            <v>0</v>
          </cell>
          <cell r="AK3989">
            <v>0</v>
          </cell>
          <cell r="AL3989">
            <v>2</v>
          </cell>
          <cell r="AM3989">
            <v>1</v>
          </cell>
          <cell r="AN3989">
            <v>0</v>
          </cell>
          <cell r="AO3989">
            <v>0</v>
          </cell>
          <cell r="AP3989">
            <v>0</v>
          </cell>
          <cell r="AQ3989">
            <v>1</v>
          </cell>
          <cell r="AR3989">
            <v>1</v>
          </cell>
          <cell r="AS3989">
            <v>0</v>
          </cell>
          <cell r="AT3989">
            <v>1</v>
          </cell>
          <cell r="AU3989">
            <v>0</v>
          </cell>
          <cell r="AV3989">
            <v>6</v>
          </cell>
          <cell r="AW3989">
            <v>2</v>
          </cell>
        </row>
        <row r="3990">
          <cell r="B3990">
            <v>40008302</v>
          </cell>
          <cell r="C3990" t="str">
            <v>ARMATURE ASSY 240V MT870</v>
          </cell>
          <cell r="D3990">
            <v>0</v>
          </cell>
          <cell r="E3990" t="str">
            <v>Active</v>
          </cell>
          <cell r="F3990" t="str">
            <v>P</v>
          </cell>
          <cell r="G3990">
            <v>10</v>
          </cell>
          <cell r="H3990">
            <v>0</v>
          </cell>
          <cell r="I3990">
            <v>0</v>
          </cell>
          <cell r="J3990">
            <v>0</v>
          </cell>
          <cell r="K3990">
            <v>0</v>
          </cell>
          <cell r="L3990">
            <v>0</v>
          </cell>
          <cell r="M3990">
            <v>0</v>
          </cell>
          <cell r="N3990">
            <v>0</v>
          </cell>
          <cell r="O3990">
            <v>0</v>
          </cell>
          <cell r="P3990">
            <v>0</v>
          </cell>
          <cell r="Q3990">
            <v>0</v>
          </cell>
          <cell r="R3990">
            <v>0</v>
          </cell>
          <cell r="S3990">
            <v>0</v>
          </cell>
          <cell r="T3990">
            <v>0</v>
          </cell>
          <cell r="U3990">
            <v>0</v>
          </cell>
          <cell r="V3990">
            <v>0</v>
          </cell>
          <cell r="W3990">
            <v>0</v>
          </cell>
          <cell r="X3990">
            <v>0</v>
          </cell>
          <cell r="Y3990">
            <v>0</v>
          </cell>
          <cell r="Z3990">
            <v>0</v>
          </cell>
          <cell r="AA3990">
            <v>0</v>
          </cell>
          <cell r="AB3990">
            <v>0</v>
          </cell>
          <cell r="AC3990">
            <v>0</v>
          </cell>
          <cell r="AD3990">
            <v>0</v>
          </cell>
          <cell r="AE3990">
            <v>0</v>
          </cell>
          <cell r="AF3990">
            <v>0</v>
          </cell>
          <cell r="AG3990">
            <v>0</v>
          </cell>
          <cell r="AH3990">
            <v>0</v>
          </cell>
          <cell r="AI3990">
            <v>0</v>
          </cell>
          <cell r="AJ3990">
            <v>0</v>
          </cell>
          <cell r="AK3990">
            <v>0</v>
          </cell>
          <cell r="AL3990">
            <v>0</v>
          </cell>
          <cell r="AM3990">
            <v>0</v>
          </cell>
          <cell r="AN3990">
            <v>0</v>
          </cell>
          <cell r="AO3990">
            <v>0</v>
          </cell>
          <cell r="AP3990">
            <v>0</v>
          </cell>
          <cell r="AQ3990">
            <v>0</v>
          </cell>
          <cell r="AR3990">
            <v>0</v>
          </cell>
          <cell r="AS3990">
            <v>0</v>
          </cell>
          <cell r="AT3990">
            <v>0</v>
          </cell>
          <cell r="AU3990">
            <v>0</v>
          </cell>
          <cell r="AV3990">
            <v>0</v>
          </cell>
          <cell r="AW3990">
            <v>0</v>
          </cell>
        </row>
        <row r="3991">
          <cell r="B3991">
            <v>40006986</v>
          </cell>
          <cell r="C3991" t="str">
            <v>ARMATUERE ASS'Y 240V FOR MT817</v>
          </cell>
          <cell r="D3991">
            <v>0</v>
          </cell>
          <cell r="E3991" t="str">
            <v>Active</v>
          </cell>
          <cell r="F3991" t="str">
            <v>P</v>
          </cell>
          <cell r="G3991">
            <v>7</v>
          </cell>
          <cell r="H3991">
            <v>0</v>
          </cell>
          <cell r="I3991">
            <v>3</v>
          </cell>
          <cell r="J3991">
            <v>7</v>
          </cell>
          <cell r="K3991">
            <v>1.1666666666666667</v>
          </cell>
          <cell r="L3991">
            <v>12</v>
          </cell>
          <cell r="M3991">
            <v>1</v>
          </cell>
          <cell r="N3991">
            <v>1</v>
          </cell>
          <cell r="O3991">
            <v>2</v>
          </cell>
          <cell r="P3991">
            <v>1</v>
          </cell>
          <cell r="Q3991">
            <v>1</v>
          </cell>
          <cell r="R3991">
            <v>3</v>
          </cell>
          <cell r="S3991">
            <v>2</v>
          </cell>
          <cell r="T3991">
            <v>2</v>
          </cell>
          <cell r="U3991">
            <v>1</v>
          </cell>
          <cell r="V3991">
            <v>0</v>
          </cell>
          <cell r="W3991">
            <v>2</v>
          </cell>
          <cell r="X3991">
            <v>1</v>
          </cell>
          <cell r="Y3991">
            <v>0</v>
          </cell>
          <cell r="Z3991">
            <v>0</v>
          </cell>
          <cell r="AA3991">
            <v>2</v>
          </cell>
          <cell r="AB3991">
            <v>2</v>
          </cell>
          <cell r="AC3991">
            <v>1</v>
          </cell>
          <cell r="AD3991">
            <v>1</v>
          </cell>
          <cell r="AE3991">
            <v>0</v>
          </cell>
          <cell r="AF3991">
            <v>0</v>
          </cell>
          <cell r="AG3991">
            <v>0</v>
          </cell>
          <cell r="AH3991">
            <v>4</v>
          </cell>
          <cell r="AI3991">
            <v>2</v>
          </cell>
          <cell r="AJ3991">
            <v>2</v>
          </cell>
          <cell r="AK3991">
            <v>1</v>
          </cell>
          <cell r="AL3991">
            <v>1</v>
          </cell>
          <cell r="AM3991">
            <v>0</v>
          </cell>
          <cell r="AN3991">
            <v>0</v>
          </cell>
          <cell r="AO3991">
            <v>1</v>
          </cell>
          <cell r="AP3991">
            <v>3</v>
          </cell>
          <cell r="AQ3991">
            <v>1</v>
          </cell>
          <cell r="AR3991">
            <v>1</v>
          </cell>
          <cell r="AS3991">
            <v>1</v>
          </cell>
          <cell r="AT3991">
            <v>0</v>
          </cell>
          <cell r="AU3991">
            <v>1</v>
          </cell>
          <cell r="AV3991">
            <v>12</v>
          </cell>
          <cell r="AW3991">
            <v>3</v>
          </cell>
        </row>
        <row r="3992">
          <cell r="B3992">
            <v>40005704</v>
          </cell>
          <cell r="C3992" t="str">
            <v>ARMATURE ASSY 240V FOR MT80A</v>
          </cell>
          <cell r="D3992">
            <v>0</v>
          </cell>
          <cell r="E3992" t="str">
            <v>Active</v>
          </cell>
          <cell r="F3992" t="str">
            <v>P</v>
          </cell>
          <cell r="G3992">
            <v>3</v>
          </cell>
          <cell r="H3992">
            <v>0</v>
          </cell>
          <cell r="I3992">
            <v>0</v>
          </cell>
          <cell r="J3992">
            <v>1</v>
          </cell>
          <cell r="K3992">
            <v>0.16666666666666666</v>
          </cell>
          <cell r="L3992">
            <v>4</v>
          </cell>
          <cell r="M3992">
            <v>0.33333333333333331</v>
          </cell>
          <cell r="N3992">
            <v>0</v>
          </cell>
          <cell r="O3992">
            <v>2</v>
          </cell>
          <cell r="P3992">
            <v>1</v>
          </cell>
          <cell r="Q3992">
            <v>0</v>
          </cell>
          <cell r="R3992">
            <v>0</v>
          </cell>
          <cell r="S3992">
            <v>1</v>
          </cell>
          <cell r="T3992">
            <v>0</v>
          </cell>
          <cell r="U3992">
            <v>0</v>
          </cell>
          <cell r="V3992">
            <v>0</v>
          </cell>
          <cell r="W3992">
            <v>0</v>
          </cell>
          <cell r="X3992">
            <v>0</v>
          </cell>
          <cell r="Y3992">
            <v>0</v>
          </cell>
          <cell r="Z3992">
            <v>0</v>
          </cell>
          <cell r="AA3992">
            <v>0</v>
          </cell>
          <cell r="AB3992">
            <v>2</v>
          </cell>
          <cell r="AC3992">
            <v>0</v>
          </cell>
          <cell r="AD3992">
            <v>0</v>
          </cell>
          <cell r="AE3992">
            <v>4</v>
          </cell>
          <cell r="AF3992">
            <v>0</v>
          </cell>
          <cell r="AG3992">
            <v>0</v>
          </cell>
          <cell r="AH3992">
            <v>0</v>
          </cell>
          <cell r="AI3992">
            <v>4</v>
          </cell>
          <cell r="AJ3992">
            <v>2</v>
          </cell>
          <cell r="AK3992">
            <v>0</v>
          </cell>
          <cell r="AL3992">
            <v>0</v>
          </cell>
          <cell r="AM3992">
            <v>1</v>
          </cell>
          <cell r="AN3992">
            <v>0</v>
          </cell>
          <cell r="AO3992">
            <v>0</v>
          </cell>
          <cell r="AP3992">
            <v>0</v>
          </cell>
          <cell r="AQ3992">
            <v>0</v>
          </cell>
          <cell r="AR3992">
            <v>0</v>
          </cell>
          <cell r="AS3992">
            <v>0</v>
          </cell>
          <cell r="AT3992">
            <v>1</v>
          </cell>
          <cell r="AU3992">
            <v>0</v>
          </cell>
          <cell r="AV3992">
            <v>4</v>
          </cell>
          <cell r="AW3992">
            <v>2</v>
          </cell>
        </row>
        <row r="3993">
          <cell r="B3993">
            <v>40007449</v>
          </cell>
          <cell r="C3993" t="str">
            <v>ARMATURE ASS'Y 240V FOR 1911B</v>
          </cell>
          <cell r="D3993">
            <v>0</v>
          </cell>
          <cell r="E3993" t="str">
            <v>Active</v>
          </cell>
          <cell r="F3993" t="str">
            <v>P</v>
          </cell>
          <cell r="G3993">
            <v>6</v>
          </cell>
          <cell r="H3993">
            <v>0</v>
          </cell>
          <cell r="I3993">
            <v>3</v>
          </cell>
          <cell r="J3993">
            <v>2</v>
          </cell>
          <cell r="K3993">
            <v>0.33333333333333331</v>
          </cell>
          <cell r="L3993">
            <v>8</v>
          </cell>
          <cell r="M3993">
            <v>0.66666666666666663</v>
          </cell>
          <cell r="N3993">
            <v>2</v>
          </cell>
          <cell r="O3993">
            <v>2</v>
          </cell>
          <cell r="P3993">
            <v>1</v>
          </cell>
          <cell r="Q3993">
            <v>0</v>
          </cell>
          <cell r="R3993">
            <v>1</v>
          </cell>
          <cell r="S3993">
            <v>2</v>
          </cell>
          <cell r="T3993">
            <v>0</v>
          </cell>
          <cell r="U3993">
            <v>0</v>
          </cell>
          <cell r="V3993">
            <v>0</v>
          </cell>
          <cell r="W3993">
            <v>0</v>
          </cell>
          <cell r="X3993">
            <v>2</v>
          </cell>
          <cell r="Y3993">
            <v>1</v>
          </cell>
          <cell r="Z3993">
            <v>1</v>
          </cell>
          <cell r="AA3993">
            <v>1</v>
          </cell>
          <cell r="AB3993">
            <v>1</v>
          </cell>
          <cell r="AC3993">
            <v>2</v>
          </cell>
          <cell r="AD3993">
            <v>0</v>
          </cell>
          <cell r="AE3993">
            <v>0</v>
          </cell>
          <cell r="AF3993">
            <v>0</v>
          </cell>
          <cell r="AG3993">
            <v>2</v>
          </cell>
          <cell r="AH3993">
            <v>3</v>
          </cell>
          <cell r="AI3993">
            <v>0</v>
          </cell>
          <cell r="AJ3993">
            <v>0</v>
          </cell>
          <cell r="AK3993">
            <v>1</v>
          </cell>
          <cell r="AL3993">
            <v>1</v>
          </cell>
          <cell r="AM3993">
            <v>3</v>
          </cell>
          <cell r="AN3993">
            <v>0</v>
          </cell>
          <cell r="AO3993">
            <v>1</v>
          </cell>
          <cell r="AP3993">
            <v>0</v>
          </cell>
          <cell r="AQ3993">
            <v>1</v>
          </cell>
          <cell r="AR3993">
            <v>1</v>
          </cell>
          <cell r="AS3993">
            <v>0</v>
          </cell>
          <cell r="AT3993">
            <v>0</v>
          </cell>
          <cell r="AU3993">
            <v>0</v>
          </cell>
          <cell r="AV3993">
            <v>8</v>
          </cell>
          <cell r="AW3993">
            <v>3</v>
          </cell>
        </row>
        <row r="3994">
          <cell r="B3994">
            <v>40007447</v>
          </cell>
          <cell r="C3994" t="str">
            <v>ARMATURE ASS'Y 240V FOR 4100NB</v>
          </cell>
          <cell r="D3994">
            <v>0</v>
          </cell>
          <cell r="E3994" t="str">
            <v>Active</v>
          </cell>
          <cell r="F3994" t="str">
            <v>P</v>
          </cell>
          <cell r="G3994">
            <v>2</v>
          </cell>
          <cell r="H3994">
            <v>0</v>
          </cell>
          <cell r="I3994">
            <v>15</v>
          </cell>
          <cell r="J3994">
            <v>0</v>
          </cell>
          <cell r="K3994">
            <v>0</v>
          </cell>
          <cell r="L3994">
            <v>0</v>
          </cell>
          <cell r="M3994">
            <v>0</v>
          </cell>
          <cell r="N3994">
            <v>0</v>
          </cell>
          <cell r="O3994">
            <v>0</v>
          </cell>
          <cell r="P3994">
            <v>0</v>
          </cell>
          <cell r="Q3994">
            <v>0</v>
          </cell>
          <cell r="R3994">
            <v>0</v>
          </cell>
          <cell r="S3994">
            <v>0</v>
          </cell>
          <cell r="T3994">
            <v>0</v>
          </cell>
          <cell r="U3994">
            <v>0</v>
          </cell>
          <cell r="V3994">
            <v>0</v>
          </cell>
          <cell r="W3994">
            <v>0</v>
          </cell>
          <cell r="X3994">
            <v>0</v>
          </cell>
          <cell r="Y3994">
            <v>0</v>
          </cell>
          <cell r="Z3994">
            <v>0</v>
          </cell>
          <cell r="AA3994">
            <v>0</v>
          </cell>
          <cell r="AB3994">
            <v>1</v>
          </cell>
          <cell r="AC3994">
            <v>0</v>
          </cell>
          <cell r="AD3994">
            <v>0</v>
          </cell>
          <cell r="AE3994">
            <v>0</v>
          </cell>
          <cell r="AF3994">
            <v>0</v>
          </cell>
          <cell r="AG3994">
            <v>0</v>
          </cell>
          <cell r="AH3994">
            <v>1</v>
          </cell>
          <cell r="AI3994">
            <v>0</v>
          </cell>
          <cell r="AJ3994">
            <v>0</v>
          </cell>
          <cell r="AK3994">
            <v>0</v>
          </cell>
          <cell r="AL3994">
            <v>0</v>
          </cell>
          <cell r="AM3994">
            <v>0</v>
          </cell>
          <cell r="AN3994">
            <v>0</v>
          </cell>
          <cell r="AO3994">
            <v>0</v>
          </cell>
          <cell r="AP3994">
            <v>0</v>
          </cell>
          <cell r="AQ3994">
            <v>0</v>
          </cell>
          <cell r="AR3994">
            <v>0</v>
          </cell>
          <cell r="AS3994">
            <v>0</v>
          </cell>
          <cell r="AT3994">
            <v>0</v>
          </cell>
          <cell r="AU3994">
            <v>0</v>
          </cell>
          <cell r="AV3994">
            <v>0</v>
          </cell>
          <cell r="AW3994">
            <v>0</v>
          </cell>
        </row>
        <row r="3995">
          <cell r="B3995">
            <v>40007454</v>
          </cell>
          <cell r="C3995" t="str">
            <v>ARMATURE ASS'Y 240V FOR HM0810</v>
          </cell>
          <cell r="D3995">
            <v>0</v>
          </cell>
          <cell r="E3995" t="str">
            <v>Active</v>
          </cell>
          <cell r="F3995" t="str">
            <v>P</v>
          </cell>
          <cell r="G3995">
            <v>29</v>
          </cell>
          <cell r="H3995">
            <v>0</v>
          </cell>
          <cell r="I3995">
            <v>15</v>
          </cell>
          <cell r="J3995">
            <v>28</v>
          </cell>
          <cell r="K3995">
            <v>4.666666666666667</v>
          </cell>
          <cell r="L3995">
            <v>54</v>
          </cell>
          <cell r="M3995">
            <v>4.5</v>
          </cell>
          <cell r="N3995">
            <v>3</v>
          </cell>
          <cell r="O3995">
            <v>4</v>
          </cell>
          <cell r="P3995">
            <v>6</v>
          </cell>
          <cell r="Q3995">
            <v>6</v>
          </cell>
          <cell r="R3995">
            <v>3</v>
          </cell>
          <cell r="S3995">
            <v>5</v>
          </cell>
          <cell r="T3995">
            <v>1</v>
          </cell>
          <cell r="U3995">
            <v>4</v>
          </cell>
          <cell r="V3995">
            <v>4</v>
          </cell>
          <cell r="W3995">
            <v>7</v>
          </cell>
          <cell r="X3995">
            <v>1</v>
          </cell>
          <cell r="Y3995">
            <v>1</v>
          </cell>
          <cell r="Z3995">
            <v>2</v>
          </cell>
          <cell r="AA3995">
            <v>0</v>
          </cell>
          <cell r="AB3995">
            <v>1</v>
          </cell>
          <cell r="AC3995">
            <v>2</v>
          </cell>
          <cell r="AD3995">
            <v>0</v>
          </cell>
          <cell r="AE3995">
            <v>6</v>
          </cell>
          <cell r="AF3995">
            <v>2</v>
          </cell>
          <cell r="AG3995">
            <v>3</v>
          </cell>
          <cell r="AH3995">
            <v>6</v>
          </cell>
          <cell r="AI3995">
            <v>9</v>
          </cell>
          <cell r="AJ3995">
            <v>2</v>
          </cell>
          <cell r="AK3995">
            <v>1</v>
          </cell>
          <cell r="AL3995">
            <v>7</v>
          </cell>
          <cell r="AM3995">
            <v>6</v>
          </cell>
          <cell r="AN3995">
            <v>6</v>
          </cell>
          <cell r="AO3995">
            <v>4</v>
          </cell>
          <cell r="AP3995">
            <v>4</v>
          </cell>
          <cell r="AQ3995">
            <v>6</v>
          </cell>
          <cell r="AR3995">
            <v>13</v>
          </cell>
          <cell r="AS3995">
            <v>2</v>
          </cell>
          <cell r="AT3995">
            <v>0</v>
          </cell>
          <cell r="AU3995">
            <v>3</v>
          </cell>
          <cell r="AV3995">
            <v>54</v>
          </cell>
          <cell r="AW3995">
            <v>13</v>
          </cell>
        </row>
        <row r="3996">
          <cell r="B3996">
            <v>40005793</v>
          </cell>
          <cell r="C3996" t="str">
            <v>ARMATURE ASS'Y 240V FOR 9046</v>
          </cell>
          <cell r="D3996">
            <v>0</v>
          </cell>
          <cell r="E3996" t="str">
            <v>Slow Moving</v>
          </cell>
          <cell r="F3996" t="str">
            <v>P</v>
          </cell>
          <cell r="G3996">
            <v>1</v>
          </cell>
          <cell r="H3996">
            <v>0</v>
          </cell>
          <cell r="I3996">
            <v>0</v>
          </cell>
          <cell r="J3996">
            <v>0</v>
          </cell>
          <cell r="K3996">
            <v>0</v>
          </cell>
          <cell r="L3996">
            <v>0</v>
          </cell>
          <cell r="M3996">
            <v>0</v>
          </cell>
          <cell r="N3996">
            <v>0</v>
          </cell>
          <cell r="O3996">
            <v>0</v>
          </cell>
          <cell r="P3996">
            <v>0</v>
          </cell>
          <cell r="Q3996">
            <v>0</v>
          </cell>
          <cell r="R3996">
            <v>0</v>
          </cell>
          <cell r="S3996">
            <v>0</v>
          </cell>
          <cell r="T3996">
            <v>0</v>
          </cell>
          <cell r="U3996">
            <v>0</v>
          </cell>
          <cell r="V3996">
            <v>0</v>
          </cell>
          <cell r="W3996">
            <v>0</v>
          </cell>
          <cell r="X3996">
            <v>0</v>
          </cell>
          <cell r="Y3996">
            <v>0</v>
          </cell>
          <cell r="Z3996">
            <v>0</v>
          </cell>
          <cell r="AA3996">
            <v>0</v>
          </cell>
          <cell r="AB3996">
            <v>0</v>
          </cell>
          <cell r="AC3996">
            <v>0</v>
          </cell>
          <cell r="AD3996">
            <v>0</v>
          </cell>
          <cell r="AE3996">
            <v>0</v>
          </cell>
          <cell r="AF3996">
            <v>0</v>
          </cell>
          <cell r="AG3996">
            <v>0</v>
          </cell>
          <cell r="AH3996">
            <v>0</v>
          </cell>
          <cell r="AI3996">
            <v>0</v>
          </cell>
          <cell r="AJ3996">
            <v>0</v>
          </cell>
          <cell r="AK3996">
            <v>0</v>
          </cell>
          <cell r="AL3996">
            <v>0</v>
          </cell>
          <cell r="AM3996">
            <v>0</v>
          </cell>
          <cell r="AN3996">
            <v>0</v>
          </cell>
          <cell r="AO3996">
            <v>0</v>
          </cell>
          <cell r="AP3996">
            <v>0</v>
          </cell>
          <cell r="AQ3996">
            <v>0</v>
          </cell>
          <cell r="AR3996">
            <v>0</v>
          </cell>
          <cell r="AS3996">
            <v>0</v>
          </cell>
          <cell r="AT3996">
            <v>0</v>
          </cell>
          <cell r="AU3996">
            <v>0</v>
          </cell>
          <cell r="AV3996">
            <v>0</v>
          </cell>
          <cell r="AW3996">
            <v>0</v>
          </cell>
        </row>
        <row r="3997">
          <cell r="B3997">
            <v>40007443</v>
          </cell>
          <cell r="C3997" t="str">
            <v>ARMATURE ASS'Y 240V FOR 4100NH</v>
          </cell>
          <cell r="D3997">
            <v>0</v>
          </cell>
          <cell r="E3997" t="str">
            <v>Active</v>
          </cell>
          <cell r="F3997" t="str">
            <v>P</v>
          </cell>
          <cell r="G3997">
            <v>13</v>
          </cell>
          <cell r="H3997">
            <v>0</v>
          </cell>
          <cell r="I3997">
            <v>5</v>
          </cell>
          <cell r="J3997">
            <v>8</v>
          </cell>
          <cell r="K3997">
            <v>1.3333333333333333</v>
          </cell>
          <cell r="L3997">
            <v>23</v>
          </cell>
          <cell r="M3997">
            <v>1.9166666666666667</v>
          </cell>
          <cell r="N3997">
            <v>1</v>
          </cell>
          <cell r="O3997">
            <v>1</v>
          </cell>
          <cell r="P3997">
            <v>6</v>
          </cell>
          <cell r="Q3997">
            <v>1</v>
          </cell>
          <cell r="R3997">
            <v>0</v>
          </cell>
          <cell r="S3997">
            <v>0</v>
          </cell>
          <cell r="T3997">
            <v>0</v>
          </cell>
          <cell r="U3997">
            <v>0</v>
          </cell>
          <cell r="V3997">
            <v>0</v>
          </cell>
          <cell r="W3997">
            <v>0</v>
          </cell>
          <cell r="X3997">
            <v>1</v>
          </cell>
          <cell r="Y3997">
            <v>1</v>
          </cell>
          <cell r="Z3997">
            <v>1</v>
          </cell>
          <cell r="AA3997">
            <v>4</v>
          </cell>
          <cell r="AB3997">
            <v>1</v>
          </cell>
          <cell r="AC3997">
            <v>0</v>
          </cell>
          <cell r="AD3997">
            <v>0</v>
          </cell>
          <cell r="AE3997">
            <v>1</v>
          </cell>
          <cell r="AF3997">
            <v>2</v>
          </cell>
          <cell r="AG3997">
            <v>0</v>
          </cell>
          <cell r="AH3997">
            <v>1</v>
          </cell>
          <cell r="AI3997">
            <v>3</v>
          </cell>
          <cell r="AJ3997">
            <v>3</v>
          </cell>
          <cell r="AK3997">
            <v>1</v>
          </cell>
          <cell r="AL3997">
            <v>3</v>
          </cell>
          <cell r="AM3997">
            <v>2</v>
          </cell>
          <cell r="AN3997">
            <v>5</v>
          </cell>
          <cell r="AO3997">
            <v>1</v>
          </cell>
          <cell r="AP3997">
            <v>3</v>
          </cell>
          <cell r="AQ3997">
            <v>2</v>
          </cell>
          <cell r="AR3997">
            <v>2</v>
          </cell>
          <cell r="AS3997">
            <v>0</v>
          </cell>
          <cell r="AT3997">
            <v>1</v>
          </cell>
          <cell r="AU3997">
            <v>0</v>
          </cell>
          <cell r="AV3997">
            <v>23</v>
          </cell>
          <cell r="AW3997">
            <v>5</v>
          </cell>
        </row>
        <row r="3998">
          <cell r="B3998">
            <v>40007459</v>
          </cell>
          <cell r="C3998" t="str">
            <v>ARMATURE ASS'Y 240V FOR 5806B/5740NB</v>
          </cell>
          <cell r="D3998">
            <v>0</v>
          </cell>
          <cell r="E3998" t="str">
            <v>Active</v>
          </cell>
          <cell r="F3998" t="str">
            <v>P</v>
          </cell>
          <cell r="G3998">
            <v>68</v>
          </cell>
          <cell r="H3998">
            <v>0</v>
          </cell>
          <cell r="I3998">
            <v>20</v>
          </cell>
          <cell r="J3998">
            <v>99</v>
          </cell>
          <cell r="K3998">
            <v>16.5</v>
          </cell>
          <cell r="L3998">
            <v>212</v>
          </cell>
          <cell r="M3998">
            <v>17.666666666666668</v>
          </cell>
          <cell r="N3998">
            <v>21</v>
          </cell>
          <cell r="O3998">
            <v>19</v>
          </cell>
          <cell r="P3998">
            <v>14</v>
          </cell>
          <cell r="Q3998">
            <v>15</v>
          </cell>
          <cell r="R3998">
            <v>22</v>
          </cell>
          <cell r="S3998">
            <v>7</v>
          </cell>
          <cell r="T3998">
            <v>1</v>
          </cell>
          <cell r="U3998">
            <v>10</v>
          </cell>
          <cell r="V3998">
            <v>13</v>
          </cell>
          <cell r="W3998">
            <v>21</v>
          </cell>
          <cell r="X3998">
            <v>11</v>
          </cell>
          <cell r="Y3998">
            <v>20</v>
          </cell>
          <cell r="Z3998">
            <v>25</v>
          </cell>
          <cell r="AA3998">
            <v>12</v>
          </cell>
          <cell r="AB3998">
            <v>14</v>
          </cell>
          <cell r="AC3998">
            <v>16</v>
          </cell>
          <cell r="AD3998">
            <v>1</v>
          </cell>
          <cell r="AE3998">
            <v>10</v>
          </cell>
          <cell r="AF3998">
            <v>7</v>
          </cell>
          <cell r="AG3998">
            <v>15</v>
          </cell>
          <cell r="AH3998">
            <v>21</v>
          </cell>
          <cell r="AI3998">
            <v>18</v>
          </cell>
          <cell r="AJ3998">
            <v>19</v>
          </cell>
          <cell r="AK3998">
            <v>15</v>
          </cell>
          <cell r="AL3998">
            <v>14</v>
          </cell>
          <cell r="AM3998">
            <v>23</v>
          </cell>
          <cell r="AN3998">
            <v>25</v>
          </cell>
          <cell r="AO3998">
            <v>17</v>
          </cell>
          <cell r="AP3998">
            <v>14</v>
          </cell>
          <cell r="AQ3998">
            <v>24</v>
          </cell>
          <cell r="AR3998">
            <v>18</v>
          </cell>
          <cell r="AS3998">
            <v>16</v>
          </cell>
          <cell r="AT3998">
            <v>11</v>
          </cell>
          <cell r="AU3998">
            <v>16</v>
          </cell>
          <cell r="AV3998">
            <v>212</v>
          </cell>
          <cell r="AW3998">
            <v>25</v>
          </cell>
        </row>
        <row r="3999">
          <cell r="B3999">
            <v>40007458</v>
          </cell>
          <cell r="C3999" t="str">
            <v>ARMATURE ASS'Y 240V FOR 5606B</v>
          </cell>
          <cell r="D3999">
            <v>0</v>
          </cell>
          <cell r="E3999" t="str">
            <v>Active</v>
          </cell>
          <cell r="F3999" t="str">
            <v>P</v>
          </cell>
          <cell r="G3999">
            <v>10</v>
          </cell>
          <cell r="H3999">
            <v>0</v>
          </cell>
          <cell r="I3999">
            <v>10</v>
          </cell>
          <cell r="J3999">
            <v>19</v>
          </cell>
          <cell r="K3999">
            <v>3.1666666666666665</v>
          </cell>
          <cell r="L3999">
            <v>41</v>
          </cell>
          <cell r="M3999">
            <v>3.4166666666666665</v>
          </cell>
          <cell r="N3999">
            <v>20</v>
          </cell>
          <cell r="O3999">
            <v>3</v>
          </cell>
          <cell r="P3999">
            <v>4</v>
          </cell>
          <cell r="Q3999">
            <v>7</v>
          </cell>
          <cell r="R3999">
            <v>8</v>
          </cell>
          <cell r="S3999">
            <v>10</v>
          </cell>
          <cell r="T3999">
            <v>4</v>
          </cell>
          <cell r="U3999">
            <v>2</v>
          </cell>
          <cell r="V3999">
            <v>3</v>
          </cell>
          <cell r="W3999">
            <v>4</v>
          </cell>
          <cell r="X3999">
            <v>3</v>
          </cell>
          <cell r="Y3999">
            <v>3</v>
          </cell>
          <cell r="Z3999">
            <v>5</v>
          </cell>
          <cell r="AA3999">
            <v>2</v>
          </cell>
          <cell r="AB3999">
            <v>2</v>
          </cell>
          <cell r="AC3999">
            <v>15</v>
          </cell>
          <cell r="AD3999">
            <v>0</v>
          </cell>
          <cell r="AE3999">
            <v>13</v>
          </cell>
          <cell r="AF3999">
            <v>1</v>
          </cell>
          <cell r="AG3999">
            <v>4</v>
          </cell>
          <cell r="AH3999">
            <v>3</v>
          </cell>
          <cell r="AI3999">
            <v>3</v>
          </cell>
          <cell r="AJ3999">
            <v>4</v>
          </cell>
          <cell r="AK3999">
            <v>3</v>
          </cell>
          <cell r="AL3999">
            <v>2</v>
          </cell>
          <cell r="AM3999">
            <v>3</v>
          </cell>
          <cell r="AN3999">
            <v>4</v>
          </cell>
          <cell r="AO3999">
            <v>6</v>
          </cell>
          <cell r="AP3999">
            <v>3</v>
          </cell>
          <cell r="AQ3999">
            <v>2</v>
          </cell>
          <cell r="AR3999">
            <v>5</v>
          </cell>
          <cell r="AS3999">
            <v>5</v>
          </cell>
          <cell r="AT3999">
            <v>4</v>
          </cell>
          <cell r="AU3999">
            <v>0</v>
          </cell>
          <cell r="AV3999">
            <v>41</v>
          </cell>
          <cell r="AW3999">
            <v>6</v>
          </cell>
        </row>
        <row r="4000">
          <cell r="B4000">
            <v>40006249</v>
          </cell>
          <cell r="C4000" t="str">
            <v>ARMATURE ASS'Y 220/240V FOR HM1100C</v>
          </cell>
          <cell r="D4000">
            <v>0</v>
          </cell>
          <cell r="E4000" t="str">
            <v>Active</v>
          </cell>
          <cell r="F4000" t="str">
            <v>P</v>
          </cell>
          <cell r="G4000">
            <v>2</v>
          </cell>
          <cell r="H4000">
            <v>0</v>
          </cell>
          <cell r="I4000">
            <v>0</v>
          </cell>
          <cell r="J4000">
            <v>0</v>
          </cell>
          <cell r="K4000">
            <v>0</v>
          </cell>
          <cell r="L4000">
            <v>1</v>
          </cell>
          <cell r="M4000">
            <v>8.3333333333333329E-2</v>
          </cell>
          <cell r="N4000">
            <v>0</v>
          </cell>
          <cell r="O4000">
            <v>0</v>
          </cell>
          <cell r="P4000">
            <v>0</v>
          </cell>
          <cell r="Q4000">
            <v>0</v>
          </cell>
          <cell r="R4000">
            <v>0</v>
          </cell>
          <cell r="S4000">
            <v>0</v>
          </cell>
          <cell r="T4000">
            <v>0</v>
          </cell>
          <cell r="U4000">
            <v>0</v>
          </cell>
          <cell r="V4000">
            <v>0</v>
          </cell>
          <cell r="W4000">
            <v>0</v>
          </cell>
          <cell r="X4000">
            <v>0</v>
          </cell>
          <cell r="Y4000">
            <v>0</v>
          </cell>
          <cell r="Z4000">
            <v>0</v>
          </cell>
          <cell r="AA4000">
            <v>0</v>
          </cell>
          <cell r="AB4000">
            <v>0</v>
          </cell>
          <cell r="AC4000">
            <v>0</v>
          </cell>
          <cell r="AD4000">
            <v>0</v>
          </cell>
          <cell r="AE4000">
            <v>0</v>
          </cell>
          <cell r="AF4000">
            <v>0</v>
          </cell>
          <cell r="AG4000">
            <v>0</v>
          </cell>
          <cell r="AH4000">
            <v>0</v>
          </cell>
          <cell r="AI4000">
            <v>0</v>
          </cell>
          <cell r="AJ4000">
            <v>0</v>
          </cell>
          <cell r="AK4000">
            <v>0</v>
          </cell>
          <cell r="AL4000">
            <v>0</v>
          </cell>
          <cell r="AM4000">
            <v>0</v>
          </cell>
          <cell r="AN4000">
            <v>0</v>
          </cell>
          <cell r="AO4000">
            <v>1</v>
          </cell>
          <cell r="AP4000">
            <v>0</v>
          </cell>
          <cell r="AQ4000">
            <v>0</v>
          </cell>
          <cell r="AR4000">
            <v>0</v>
          </cell>
          <cell r="AS4000">
            <v>0</v>
          </cell>
          <cell r="AT4000">
            <v>0</v>
          </cell>
          <cell r="AU4000">
            <v>0</v>
          </cell>
          <cell r="AV4000">
            <v>1</v>
          </cell>
          <cell r="AW4000">
            <v>1</v>
          </cell>
        </row>
        <row r="4001">
          <cell r="B4001">
            <v>40007073</v>
          </cell>
          <cell r="C4001" t="str">
            <v>ARMATURE ASS'Y 220/240V FOR 9227C</v>
          </cell>
          <cell r="D4001">
            <v>0</v>
          </cell>
          <cell r="E4001" t="str">
            <v>Active</v>
          </cell>
          <cell r="F4001" t="str">
            <v>P</v>
          </cell>
          <cell r="G4001">
            <v>10</v>
          </cell>
          <cell r="H4001">
            <v>0</v>
          </cell>
          <cell r="I4001">
            <v>0</v>
          </cell>
          <cell r="J4001">
            <v>9</v>
          </cell>
          <cell r="K4001">
            <v>1.5</v>
          </cell>
          <cell r="L4001">
            <v>12</v>
          </cell>
          <cell r="M4001">
            <v>1</v>
          </cell>
          <cell r="N4001">
            <v>2</v>
          </cell>
          <cell r="O4001">
            <v>2</v>
          </cell>
          <cell r="P4001">
            <v>1</v>
          </cell>
          <cell r="Q4001">
            <v>2</v>
          </cell>
          <cell r="R4001">
            <v>1</v>
          </cell>
          <cell r="S4001">
            <v>1</v>
          </cell>
          <cell r="T4001">
            <v>0</v>
          </cell>
          <cell r="U4001">
            <v>3</v>
          </cell>
          <cell r="V4001">
            <v>1</v>
          </cell>
          <cell r="W4001">
            <v>0</v>
          </cell>
          <cell r="X4001">
            <v>0</v>
          </cell>
          <cell r="Y4001">
            <v>0</v>
          </cell>
          <cell r="Z4001">
            <v>2</v>
          </cell>
          <cell r="AA4001">
            <v>2</v>
          </cell>
          <cell r="AB4001">
            <v>1</v>
          </cell>
          <cell r="AC4001">
            <v>2</v>
          </cell>
          <cell r="AD4001">
            <v>0</v>
          </cell>
          <cell r="AE4001">
            <v>0</v>
          </cell>
          <cell r="AF4001">
            <v>4</v>
          </cell>
          <cell r="AG4001">
            <v>4</v>
          </cell>
          <cell r="AH4001">
            <v>0</v>
          </cell>
          <cell r="AI4001">
            <v>1</v>
          </cell>
          <cell r="AJ4001">
            <v>0</v>
          </cell>
          <cell r="AK4001">
            <v>2</v>
          </cell>
          <cell r="AL4001">
            <v>0</v>
          </cell>
          <cell r="AM4001">
            <v>0</v>
          </cell>
          <cell r="AN4001">
            <v>1</v>
          </cell>
          <cell r="AO4001">
            <v>0</v>
          </cell>
          <cell r="AP4001">
            <v>2</v>
          </cell>
          <cell r="AQ4001">
            <v>3</v>
          </cell>
          <cell r="AR4001">
            <v>1</v>
          </cell>
          <cell r="AS4001">
            <v>1</v>
          </cell>
          <cell r="AT4001">
            <v>0</v>
          </cell>
          <cell r="AU4001">
            <v>2</v>
          </cell>
          <cell r="AV4001">
            <v>12</v>
          </cell>
          <cell r="AW4001">
            <v>3</v>
          </cell>
        </row>
        <row r="4002">
          <cell r="B4002">
            <v>40007504</v>
          </cell>
          <cell r="C4002" t="str">
            <v>ARMATURE ASS'Y 240V FOR HR4000C</v>
          </cell>
          <cell r="D4002" t="str">
            <v>NIL</v>
          </cell>
          <cell r="E4002" t="str">
            <v>Obsolete</v>
          </cell>
          <cell r="F4002" t="str">
            <v>P</v>
          </cell>
          <cell r="G4002">
            <v>1</v>
          </cell>
          <cell r="H4002">
            <v>0</v>
          </cell>
          <cell r="I4002">
            <v>0</v>
          </cell>
          <cell r="J4002">
            <v>0</v>
          </cell>
          <cell r="K4002">
            <v>0</v>
          </cell>
          <cell r="L4002">
            <v>0</v>
          </cell>
          <cell r="M4002">
            <v>0</v>
          </cell>
          <cell r="N4002">
            <v>0</v>
          </cell>
          <cell r="O4002">
            <v>0</v>
          </cell>
          <cell r="P4002">
            <v>0</v>
          </cell>
          <cell r="Q4002">
            <v>0</v>
          </cell>
          <cell r="R4002">
            <v>0</v>
          </cell>
          <cell r="S4002">
            <v>0</v>
          </cell>
          <cell r="T4002">
            <v>0</v>
          </cell>
          <cell r="U4002">
            <v>0</v>
          </cell>
          <cell r="V4002">
            <v>0</v>
          </cell>
          <cell r="W4002">
            <v>0</v>
          </cell>
          <cell r="X4002">
            <v>0</v>
          </cell>
          <cell r="Y4002">
            <v>0</v>
          </cell>
          <cell r="Z4002">
            <v>0</v>
          </cell>
          <cell r="AA4002">
            <v>0</v>
          </cell>
          <cell r="AB4002">
            <v>0</v>
          </cell>
          <cell r="AC4002">
            <v>0</v>
          </cell>
          <cell r="AD4002">
            <v>0</v>
          </cell>
          <cell r="AE4002">
            <v>0</v>
          </cell>
          <cell r="AF4002">
            <v>0</v>
          </cell>
          <cell r="AG4002">
            <v>0</v>
          </cell>
          <cell r="AH4002">
            <v>0</v>
          </cell>
          <cell r="AI4002">
            <v>0</v>
          </cell>
          <cell r="AJ4002">
            <v>0</v>
          </cell>
          <cell r="AK4002">
            <v>0</v>
          </cell>
          <cell r="AL4002">
            <v>0</v>
          </cell>
          <cell r="AM4002">
            <v>0</v>
          </cell>
          <cell r="AN4002">
            <v>0</v>
          </cell>
          <cell r="AO4002">
            <v>0</v>
          </cell>
          <cell r="AP4002">
            <v>0</v>
          </cell>
          <cell r="AQ4002">
            <v>0</v>
          </cell>
          <cell r="AR4002">
            <v>0</v>
          </cell>
          <cell r="AS4002">
            <v>0</v>
          </cell>
          <cell r="AT4002">
            <v>0</v>
          </cell>
          <cell r="AU4002">
            <v>0</v>
          </cell>
          <cell r="AV4002">
            <v>0</v>
          </cell>
          <cell r="AW4002">
            <v>0</v>
          </cell>
        </row>
        <row r="4003">
          <cell r="B4003">
            <v>40010323</v>
          </cell>
          <cell r="C4003" t="str">
            <v>ARMATURE ASS'Y 230-240V FOR 9015B</v>
          </cell>
          <cell r="D4003">
            <v>0</v>
          </cell>
          <cell r="E4003" t="str">
            <v>Active</v>
          </cell>
          <cell r="F4003" t="str">
            <v>P</v>
          </cell>
          <cell r="G4003">
            <v>7</v>
          </cell>
          <cell r="H4003">
            <v>0</v>
          </cell>
          <cell r="I4003">
            <v>0</v>
          </cell>
          <cell r="J4003">
            <v>1</v>
          </cell>
          <cell r="K4003">
            <v>0.16666666666666666</v>
          </cell>
          <cell r="L4003">
            <v>2</v>
          </cell>
          <cell r="M4003">
            <v>0.16666666666666666</v>
          </cell>
          <cell r="N4003">
            <v>1</v>
          </cell>
          <cell r="O4003">
            <v>0</v>
          </cell>
          <cell r="P4003">
            <v>1</v>
          </cell>
          <cell r="Q4003">
            <v>0</v>
          </cell>
          <cell r="R4003">
            <v>0</v>
          </cell>
          <cell r="S4003">
            <v>0</v>
          </cell>
          <cell r="T4003">
            <v>0</v>
          </cell>
          <cell r="U4003">
            <v>0</v>
          </cell>
          <cell r="V4003">
            <v>0</v>
          </cell>
          <cell r="W4003">
            <v>0</v>
          </cell>
          <cell r="X4003">
            <v>0</v>
          </cell>
          <cell r="Y4003">
            <v>0</v>
          </cell>
          <cell r="Z4003">
            <v>0</v>
          </cell>
          <cell r="AA4003">
            <v>0</v>
          </cell>
          <cell r="AB4003">
            <v>0</v>
          </cell>
          <cell r="AC4003">
            <v>0</v>
          </cell>
          <cell r="AD4003">
            <v>0</v>
          </cell>
          <cell r="AE4003">
            <v>0</v>
          </cell>
          <cell r="AF4003">
            <v>0</v>
          </cell>
          <cell r="AG4003">
            <v>0</v>
          </cell>
          <cell r="AH4003">
            <v>1</v>
          </cell>
          <cell r="AI4003">
            <v>0</v>
          </cell>
          <cell r="AJ4003">
            <v>1</v>
          </cell>
          <cell r="AK4003">
            <v>0</v>
          </cell>
          <cell r="AL4003">
            <v>0</v>
          </cell>
          <cell r="AM4003">
            <v>0</v>
          </cell>
          <cell r="AN4003">
            <v>0</v>
          </cell>
          <cell r="AO4003">
            <v>0</v>
          </cell>
          <cell r="AP4003">
            <v>0</v>
          </cell>
          <cell r="AQ4003">
            <v>0</v>
          </cell>
          <cell r="AR4003">
            <v>0</v>
          </cell>
          <cell r="AS4003">
            <v>0</v>
          </cell>
          <cell r="AT4003">
            <v>0</v>
          </cell>
          <cell r="AU4003">
            <v>1</v>
          </cell>
          <cell r="AV4003">
            <v>2</v>
          </cell>
          <cell r="AW4003">
            <v>1</v>
          </cell>
        </row>
        <row r="4004">
          <cell r="B4004">
            <v>40007739</v>
          </cell>
          <cell r="C4004" t="str">
            <v>ARMATURE ASS'Y 240V FOR LS0711B</v>
          </cell>
          <cell r="D4004">
            <v>0</v>
          </cell>
          <cell r="E4004" t="str">
            <v>Obsolete</v>
          </cell>
          <cell r="F4004" t="str">
            <v>P</v>
          </cell>
          <cell r="G4004">
            <v>0</v>
          </cell>
          <cell r="H4004">
            <v>0</v>
          </cell>
          <cell r="I4004">
            <v>0</v>
          </cell>
          <cell r="J4004">
            <v>0</v>
          </cell>
          <cell r="K4004">
            <v>0</v>
          </cell>
          <cell r="L4004">
            <v>0</v>
          </cell>
          <cell r="M4004">
            <v>0</v>
          </cell>
          <cell r="N4004">
            <v>0</v>
          </cell>
          <cell r="O4004">
            <v>0</v>
          </cell>
          <cell r="P4004">
            <v>0</v>
          </cell>
          <cell r="Q4004">
            <v>1</v>
          </cell>
          <cell r="R4004">
            <v>0</v>
          </cell>
          <cell r="S4004">
            <v>0</v>
          </cell>
          <cell r="T4004">
            <v>1</v>
          </cell>
          <cell r="U4004">
            <v>0</v>
          </cell>
          <cell r="V4004">
            <v>0</v>
          </cell>
          <cell r="W4004">
            <v>0</v>
          </cell>
          <cell r="X4004">
            <v>0</v>
          </cell>
          <cell r="Y4004">
            <v>0</v>
          </cell>
          <cell r="Z4004">
            <v>0</v>
          </cell>
          <cell r="AA4004">
            <v>0</v>
          </cell>
          <cell r="AB4004">
            <v>0</v>
          </cell>
          <cell r="AC4004">
            <v>0</v>
          </cell>
          <cell r="AD4004">
            <v>0</v>
          </cell>
          <cell r="AE4004">
            <v>0</v>
          </cell>
          <cell r="AF4004">
            <v>0</v>
          </cell>
          <cell r="AG4004">
            <v>0</v>
          </cell>
          <cell r="AH4004">
            <v>0</v>
          </cell>
          <cell r="AI4004">
            <v>0</v>
          </cell>
          <cell r="AJ4004">
            <v>0</v>
          </cell>
          <cell r="AK4004">
            <v>0</v>
          </cell>
          <cell r="AL4004">
            <v>0</v>
          </cell>
          <cell r="AM4004">
            <v>0</v>
          </cell>
          <cell r="AN4004">
            <v>0</v>
          </cell>
          <cell r="AO4004">
            <v>0</v>
          </cell>
          <cell r="AP4004">
            <v>0</v>
          </cell>
          <cell r="AQ4004">
            <v>0</v>
          </cell>
          <cell r="AR4004">
            <v>0</v>
          </cell>
          <cell r="AS4004">
            <v>0</v>
          </cell>
          <cell r="AT4004">
            <v>0</v>
          </cell>
          <cell r="AU4004">
            <v>0</v>
          </cell>
          <cell r="AV4004">
            <v>0</v>
          </cell>
          <cell r="AW4004">
            <v>0</v>
          </cell>
        </row>
        <row r="4005">
          <cell r="B4005">
            <v>40006836</v>
          </cell>
          <cell r="C4005" t="str">
            <v>ARMATURE ASS'Y 220-240V FOR PV7000C</v>
          </cell>
          <cell r="D4005">
            <v>0</v>
          </cell>
          <cell r="E4005" t="str">
            <v>Active</v>
          </cell>
          <cell r="F4005" t="str">
            <v>P</v>
          </cell>
          <cell r="G4005">
            <v>7</v>
          </cell>
          <cell r="H4005">
            <v>0</v>
          </cell>
          <cell r="I4005">
            <v>0</v>
          </cell>
          <cell r="J4005">
            <v>3</v>
          </cell>
          <cell r="K4005">
            <v>0.5</v>
          </cell>
          <cell r="L4005">
            <v>4</v>
          </cell>
          <cell r="M4005">
            <v>0.33333333333333331</v>
          </cell>
          <cell r="N4005">
            <v>0</v>
          </cell>
          <cell r="O4005">
            <v>0</v>
          </cell>
          <cell r="P4005">
            <v>1</v>
          </cell>
          <cell r="Q4005">
            <v>0</v>
          </cell>
          <cell r="R4005">
            <v>0</v>
          </cell>
          <cell r="S4005">
            <v>0</v>
          </cell>
          <cell r="T4005">
            <v>0</v>
          </cell>
          <cell r="U4005">
            <v>0</v>
          </cell>
          <cell r="V4005">
            <v>0</v>
          </cell>
          <cell r="W4005">
            <v>0</v>
          </cell>
          <cell r="X4005">
            <v>0</v>
          </cell>
          <cell r="Y4005">
            <v>0</v>
          </cell>
          <cell r="Z4005">
            <v>0</v>
          </cell>
          <cell r="AA4005">
            <v>0</v>
          </cell>
          <cell r="AB4005">
            <v>0</v>
          </cell>
          <cell r="AC4005">
            <v>0</v>
          </cell>
          <cell r="AD4005">
            <v>0</v>
          </cell>
          <cell r="AE4005">
            <v>0</v>
          </cell>
          <cell r="AF4005">
            <v>0</v>
          </cell>
          <cell r="AG4005">
            <v>0</v>
          </cell>
          <cell r="AH4005">
            <v>0</v>
          </cell>
          <cell r="AI4005">
            <v>0</v>
          </cell>
          <cell r="AJ4005">
            <v>0</v>
          </cell>
          <cell r="AK4005">
            <v>1</v>
          </cell>
          <cell r="AL4005">
            <v>0</v>
          </cell>
          <cell r="AM4005">
            <v>0</v>
          </cell>
          <cell r="AN4005">
            <v>0</v>
          </cell>
          <cell r="AO4005">
            <v>0</v>
          </cell>
          <cell r="AP4005">
            <v>3</v>
          </cell>
          <cell r="AQ4005">
            <v>0</v>
          </cell>
          <cell r="AR4005">
            <v>0</v>
          </cell>
          <cell r="AS4005">
            <v>0</v>
          </cell>
          <cell r="AT4005">
            <v>0</v>
          </cell>
          <cell r="AU4005">
            <v>0</v>
          </cell>
          <cell r="AV4005">
            <v>4</v>
          </cell>
          <cell r="AW4005">
            <v>3</v>
          </cell>
        </row>
        <row r="4006">
          <cell r="B4006">
            <v>40011398</v>
          </cell>
          <cell r="C4006" t="str">
            <v>MAKITA ARMATURE BO6030 516453-8</v>
          </cell>
          <cell r="D4006">
            <v>0</v>
          </cell>
          <cell r="E4006" t="str">
            <v>Slow Moving</v>
          </cell>
          <cell r="F4006" t="str">
            <v>P</v>
          </cell>
          <cell r="G4006">
            <v>2</v>
          </cell>
          <cell r="H4006">
            <v>0</v>
          </cell>
          <cell r="I4006">
            <v>0</v>
          </cell>
          <cell r="J4006">
            <v>0</v>
          </cell>
          <cell r="K4006">
            <v>0</v>
          </cell>
          <cell r="L4006">
            <v>0</v>
          </cell>
          <cell r="M4006">
            <v>0</v>
          </cell>
          <cell r="X4006">
            <v>0</v>
          </cell>
          <cell r="Y4006">
            <v>0</v>
          </cell>
          <cell r="Z4006">
            <v>0</v>
          </cell>
          <cell r="AA4006">
            <v>0</v>
          </cell>
          <cell r="AB4006">
            <v>0</v>
          </cell>
          <cell r="AC4006">
            <v>0</v>
          </cell>
          <cell r="AD4006">
            <v>0</v>
          </cell>
          <cell r="AE4006">
            <v>0</v>
          </cell>
          <cell r="AF4006">
            <v>0</v>
          </cell>
          <cell r="AG4006">
            <v>0</v>
          </cell>
          <cell r="AH4006">
            <v>0</v>
          </cell>
          <cell r="AI4006">
            <v>0</v>
          </cell>
          <cell r="AJ4006">
            <v>0</v>
          </cell>
          <cell r="AK4006">
            <v>0</v>
          </cell>
          <cell r="AL4006">
            <v>0</v>
          </cell>
          <cell r="AM4006">
            <v>0</v>
          </cell>
          <cell r="AN4006">
            <v>0</v>
          </cell>
          <cell r="AO4006">
            <v>0</v>
          </cell>
          <cell r="AP4006">
            <v>0</v>
          </cell>
          <cell r="AQ4006">
            <v>0</v>
          </cell>
          <cell r="AR4006">
            <v>0</v>
          </cell>
          <cell r="AS4006">
            <v>0</v>
          </cell>
          <cell r="AT4006">
            <v>0</v>
          </cell>
          <cell r="AU4006">
            <v>0</v>
          </cell>
          <cell r="AV4006">
            <v>0</v>
          </cell>
          <cell r="AW4006">
            <v>0</v>
          </cell>
        </row>
        <row r="4007">
          <cell r="B4007">
            <v>40007489</v>
          </cell>
          <cell r="C4007" t="str">
            <v>ARMATURE ASS'Y 220-240V FOR UB1100</v>
          </cell>
          <cell r="D4007">
            <v>0</v>
          </cell>
          <cell r="E4007" t="str">
            <v>Active</v>
          </cell>
          <cell r="F4007" t="str">
            <v>P</v>
          </cell>
          <cell r="G4007">
            <v>13</v>
          </cell>
          <cell r="H4007">
            <v>0</v>
          </cell>
          <cell r="I4007">
            <v>0</v>
          </cell>
          <cell r="J4007">
            <v>6</v>
          </cell>
          <cell r="K4007">
            <v>1</v>
          </cell>
          <cell r="L4007">
            <v>7</v>
          </cell>
          <cell r="M4007">
            <v>0.58333333333333337</v>
          </cell>
          <cell r="N4007">
            <v>1</v>
          </cell>
          <cell r="O4007">
            <v>0</v>
          </cell>
          <cell r="P4007">
            <v>0</v>
          </cell>
          <cell r="Q4007">
            <v>1</v>
          </cell>
          <cell r="R4007">
            <v>1</v>
          </cell>
          <cell r="S4007">
            <v>0</v>
          </cell>
          <cell r="T4007">
            <v>0</v>
          </cell>
          <cell r="U4007">
            <v>0</v>
          </cell>
          <cell r="V4007">
            <v>1</v>
          </cell>
          <cell r="W4007">
            <v>0</v>
          </cell>
          <cell r="X4007">
            <v>0</v>
          </cell>
          <cell r="Y4007">
            <v>0</v>
          </cell>
          <cell r="Z4007">
            <v>2</v>
          </cell>
          <cell r="AA4007">
            <v>0</v>
          </cell>
          <cell r="AB4007">
            <v>4</v>
          </cell>
          <cell r="AC4007">
            <v>0</v>
          </cell>
          <cell r="AD4007">
            <v>0</v>
          </cell>
          <cell r="AE4007">
            <v>0</v>
          </cell>
          <cell r="AF4007">
            <v>5</v>
          </cell>
          <cell r="AG4007">
            <v>0</v>
          </cell>
          <cell r="AH4007">
            <v>0</v>
          </cell>
          <cell r="AI4007">
            <v>0</v>
          </cell>
          <cell r="AJ4007">
            <v>0</v>
          </cell>
          <cell r="AK4007">
            <v>0</v>
          </cell>
          <cell r="AL4007">
            <v>1</v>
          </cell>
          <cell r="AM4007">
            <v>0</v>
          </cell>
          <cell r="AN4007">
            <v>0</v>
          </cell>
          <cell r="AO4007">
            <v>0</v>
          </cell>
          <cell r="AP4007">
            <v>1</v>
          </cell>
          <cell r="AQ4007">
            <v>3</v>
          </cell>
          <cell r="AR4007">
            <v>1</v>
          </cell>
          <cell r="AS4007">
            <v>1</v>
          </cell>
          <cell r="AT4007">
            <v>0</v>
          </cell>
          <cell r="AU4007">
            <v>0</v>
          </cell>
          <cell r="AV4007">
            <v>7</v>
          </cell>
          <cell r="AW4007">
            <v>3</v>
          </cell>
        </row>
        <row r="4008">
          <cell r="B4008">
            <v>40006732</v>
          </cell>
          <cell r="C4008" t="str">
            <v>ARMATURE ASS'Y 240V FOR LC1210 LC1230</v>
          </cell>
          <cell r="D4008" t="str">
            <v>510284-7</v>
          </cell>
          <cell r="E4008" t="str">
            <v>Obsolete</v>
          </cell>
          <cell r="F4008" t="str">
            <v>P</v>
          </cell>
          <cell r="G4008">
            <v>9</v>
          </cell>
          <cell r="H4008">
            <v>0</v>
          </cell>
          <cell r="I4008">
            <v>0</v>
          </cell>
          <cell r="J4008">
            <v>0</v>
          </cell>
          <cell r="K4008">
            <v>0</v>
          </cell>
          <cell r="L4008">
            <v>0</v>
          </cell>
          <cell r="M4008">
            <v>0</v>
          </cell>
          <cell r="N4008">
            <v>0</v>
          </cell>
          <cell r="O4008">
            <v>0</v>
          </cell>
          <cell r="P4008">
            <v>0</v>
          </cell>
          <cell r="Q4008">
            <v>0</v>
          </cell>
          <cell r="R4008">
            <v>0</v>
          </cell>
          <cell r="S4008">
            <v>0</v>
          </cell>
          <cell r="T4008">
            <v>0</v>
          </cell>
          <cell r="U4008">
            <v>0</v>
          </cell>
          <cell r="V4008">
            <v>1</v>
          </cell>
          <cell r="W4008">
            <v>0</v>
          </cell>
          <cell r="X4008">
            <v>0</v>
          </cell>
          <cell r="Y4008">
            <v>0</v>
          </cell>
          <cell r="Z4008">
            <v>0</v>
          </cell>
          <cell r="AA4008">
            <v>0</v>
          </cell>
          <cell r="AB4008">
            <v>0</v>
          </cell>
          <cell r="AC4008">
            <v>0</v>
          </cell>
          <cell r="AD4008">
            <v>0</v>
          </cell>
          <cell r="AE4008">
            <v>0</v>
          </cell>
          <cell r="AF4008">
            <v>0</v>
          </cell>
          <cell r="AG4008">
            <v>0</v>
          </cell>
          <cell r="AH4008">
            <v>0</v>
          </cell>
          <cell r="AI4008">
            <v>0</v>
          </cell>
          <cell r="AJ4008">
            <v>0</v>
          </cell>
          <cell r="AK4008">
            <v>0</v>
          </cell>
          <cell r="AL4008">
            <v>0</v>
          </cell>
          <cell r="AM4008">
            <v>0</v>
          </cell>
          <cell r="AN4008">
            <v>0</v>
          </cell>
          <cell r="AO4008">
            <v>0</v>
          </cell>
          <cell r="AP4008">
            <v>0</v>
          </cell>
          <cell r="AQ4008">
            <v>0</v>
          </cell>
          <cell r="AR4008">
            <v>0</v>
          </cell>
          <cell r="AS4008">
            <v>0</v>
          </cell>
          <cell r="AT4008">
            <v>0</v>
          </cell>
          <cell r="AU4008">
            <v>0</v>
          </cell>
          <cell r="AV4008">
            <v>0</v>
          </cell>
          <cell r="AW4008">
            <v>0</v>
          </cell>
        </row>
        <row r="4009">
          <cell r="B4009">
            <v>40007460</v>
          </cell>
          <cell r="C4009" t="str">
            <v>ARMATURE ASS'Y 220/240V FOR HM1302</v>
          </cell>
          <cell r="D4009">
            <v>0</v>
          </cell>
          <cell r="E4009" t="str">
            <v>Slow Moving</v>
          </cell>
          <cell r="F4009" t="str">
            <v>P</v>
          </cell>
          <cell r="G4009">
            <v>7</v>
          </cell>
          <cell r="H4009">
            <v>0</v>
          </cell>
          <cell r="I4009">
            <v>0</v>
          </cell>
          <cell r="J4009">
            <v>0</v>
          </cell>
          <cell r="K4009">
            <v>0</v>
          </cell>
          <cell r="L4009">
            <v>0</v>
          </cell>
          <cell r="M4009">
            <v>0</v>
          </cell>
          <cell r="N4009">
            <v>0</v>
          </cell>
          <cell r="O4009">
            <v>0</v>
          </cell>
          <cell r="P4009">
            <v>0</v>
          </cell>
          <cell r="Q4009">
            <v>0</v>
          </cell>
          <cell r="R4009">
            <v>0</v>
          </cell>
          <cell r="S4009">
            <v>0</v>
          </cell>
          <cell r="T4009">
            <v>0</v>
          </cell>
          <cell r="U4009">
            <v>0</v>
          </cell>
          <cell r="V4009">
            <v>0</v>
          </cell>
          <cell r="W4009">
            <v>0</v>
          </cell>
          <cell r="X4009">
            <v>0</v>
          </cell>
          <cell r="Y4009">
            <v>0</v>
          </cell>
          <cell r="Z4009">
            <v>0</v>
          </cell>
          <cell r="AA4009">
            <v>0</v>
          </cell>
          <cell r="AB4009">
            <v>0</v>
          </cell>
          <cell r="AC4009">
            <v>0</v>
          </cell>
          <cell r="AD4009">
            <v>0</v>
          </cell>
          <cell r="AE4009">
            <v>0</v>
          </cell>
          <cell r="AF4009">
            <v>0</v>
          </cell>
          <cell r="AG4009">
            <v>0</v>
          </cell>
          <cell r="AH4009">
            <v>0</v>
          </cell>
          <cell r="AI4009">
            <v>0</v>
          </cell>
          <cell r="AJ4009">
            <v>0</v>
          </cell>
          <cell r="AK4009">
            <v>0</v>
          </cell>
          <cell r="AL4009">
            <v>0</v>
          </cell>
          <cell r="AM4009">
            <v>0</v>
          </cell>
          <cell r="AN4009">
            <v>0</v>
          </cell>
          <cell r="AO4009">
            <v>0</v>
          </cell>
          <cell r="AP4009">
            <v>0</v>
          </cell>
          <cell r="AQ4009">
            <v>0</v>
          </cell>
          <cell r="AR4009">
            <v>0</v>
          </cell>
          <cell r="AS4009">
            <v>0</v>
          </cell>
          <cell r="AT4009">
            <v>0</v>
          </cell>
          <cell r="AU4009">
            <v>0</v>
          </cell>
          <cell r="AV4009">
            <v>0</v>
          </cell>
          <cell r="AW4009">
            <v>0</v>
          </cell>
        </row>
        <row r="4010">
          <cell r="B4010">
            <v>40007742</v>
          </cell>
          <cell r="C4010" t="str">
            <v>ARMATURE ASS'Y 240V FOR LS1040</v>
          </cell>
          <cell r="D4010">
            <v>0</v>
          </cell>
          <cell r="E4010" t="str">
            <v>Active</v>
          </cell>
          <cell r="F4010" t="str">
            <v>P</v>
          </cell>
          <cell r="G4010">
            <v>92</v>
          </cell>
          <cell r="H4010">
            <v>0</v>
          </cell>
          <cell r="I4010">
            <v>0</v>
          </cell>
          <cell r="J4010">
            <v>13</v>
          </cell>
          <cell r="K4010">
            <v>2.1666666666666665</v>
          </cell>
          <cell r="L4010">
            <v>21</v>
          </cell>
          <cell r="M4010">
            <v>1.75</v>
          </cell>
          <cell r="N4010">
            <v>2</v>
          </cell>
          <cell r="O4010">
            <v>3</v>
          </cell>
          <cell r="P4010">
            <v>0</v>
          </cell>
          <cell r="Q4010">
            <v>2</v>
          </cell>
          <cell r="R4010">
            <v>0</v>
          </cell>
          <cell r="S4010">
            <v>1</v>
          </cell>
          <cell r="T4010">
            <v>3</v>
          </cell>
          <cell r="U4010">
            <v>3</v>
          </cell>
          <cell r="V4010">
            <v>0</v>
          </cell>
          <cell r="W4010">
            <v>0</v>
          </cell>
          <cell r="X4010">
            <v>0</v>
          </cell>
          <cell r="Y4010">
            <v>0</v>
          </cell>
          <cell r="Z4010">
            <v>1</v>
          </cell>
          <cell r="AA4010">
            <v>2</v>
          </cell>
          <cell r="AB4010">
            <v>3</v>
          </cell>
          <cell r="AC4010">
            <v>2</v>
          </cell>
          <cell r="AD4010">
            <v>0</v>
          </cell>
          <cell r="AE4010">
            <v>3</v>
          </cell>
          <cell r="AF4010">
            <v>0</v>
          </cell>
          <cell r="AG4010">
            <v>1</v>
          </cell>
          <cell r="AH4010">
            <v>0</v>
          </cell>
          <cell r="AI4010">
            <v>1</v>
          </cell>
          <cell r="AJ4010">
            <v>1</v>
          </cell>
          <cell r="AK4010">
            <v>3</v>
          </cell>
          <cell r="AL4010">
            <v>1</v>
          </cell>
          <cell r="AM4010">
            <v>0</v>
          </cell>
          <cell r="AN4010">
            <v>3</v>
          </cell>
          <cell r="AO4010">
            <v>0</v>
          </cell>
          <cell r="AP4010">
            <v>0</v>
          </cell>
          <cell r="AQ4010">
            <v>1</v>
          </cell>
          <cell r="AR4010">
            <v>6</v>
          </cell>
          <cell r="AS4010">
            <v>0</v>
          </cell>
          <cell r="AT4010">
            <v>5</v>
          </cell>
          <cell r="AU4010">
            <v>1</v>
          </cell>
          <cell r="AV4010">
            <v>21</v>
          </cell>
          <cell r="AW4010">
            <v>6</v>
          </cell>
        </row>
        <row r="4011">
          <cell r="B4011">
            <v>40007461</v>
          </cell>
          <cell r="C4011" t="str">
            <v>ARMATURE ASS'Y 240V FOR LS1013</v>
          </cell>
          <cell r="D4011">
            <v>0</v>
          </cell>
          <cell r="E4011" t="str">
            <v>Active</v>
          </cell>
          <cell r="F4011" t="str">
            <v>P</v>
          </cell>
          <cell r="G4011">
            <v>1</v>
          </cell>
          <cell r="H4011">
            <v>0</v>
          </cell>
          <cell r="I4011">
            <v>0</v>
          </cell>
          <cell r="J4011">
            <v>2</v>
          </cell>
          <cell r="K4011">
            <v>0.33333333333333331</v>
          </cell>
          <cell r="L4011">
            <v>3</v>
          </cell>
          <cell r="M4011">
            <v>0.25</v>
          </cell>
          <cell r="N4011">
            <v>1</v>
          </cell>
          <cell r="O4011">
            <v>0</v>
          </cell>
          <cell r="P4011">
            <v>2</v>
          </cell>
          <cell r="Q4011">
            <v>0</v>
          </cell>
          <cell r="R4011">
            <v>0</v>
          </cell>
          <cell r="S4011">
            <v>1</v>
          </cell>
          <cell r="T4011">
            <v>2</v>
          </cell>
          <cell r="U4011">
            <v>0</v>
          </cell>
          <cell r="V4011">
            <v>0</v>
          </cell>
          <cell r="W4011">
            <v>1</v>
          </cell>
          <cell r="X4011">
            <v>0</v>
          </cell>
          <cell r="Y4011">
            <v>0</v>
          </cell>
          <cell r="Z4011">
            <v>1</v>
          </cell>
          <cell r="AA4011">
            <v>0</v>
          </cell>
          <cell r="AB4011">
            <v>0</v>
          </cell>
          <cell r="AC4011">
            <v>0</v>
          </cell>
          <cell r="AD4011">
            <v>0</v>
          </cell>
          <cell r="AE4011">
            <v>0</v>
          </cell>
          <cell r="AF4011">
            <v>0</v>
          </cell>
          <cell r="AG4011">
            <v>0</v>
          </cell>
          <cell r="AH4011">
            <v>0</v>
          </cell>
          <cell r="AI4011">
            <v>0</v>
          </cell>
          <cell r="AJ4011">
            <v>1</v>
          </cell>
          <cell r="AK4011">
            <v>0</v>
          </cell>
          <cell r="AL4011">
            <v>0</v>
          </cell>
          <cell r="AM4011">
            <v>0</v>
          </cell>
          <cell r="AN4011">
            <v>0</v>
          </cell>
          <cell r="AO4011">
            <v>0</v>
          </cell>
          <cell r="AP4011">
            <v>1</v>
          </cell>
          <cell r="AQ4011">
            <v>0</v>
          </cell>
          <cell r="AR4011">
            <v>0</v>
          </cell>
          <cell r="AS4011">
            <v>0</v>
          </cell>
          <cell r="AT4011">
            <v>0</v>
          </cell>
          <cell r="AU4011">
            <v>1</v>
          </cell>
          <cell r="AV4011">
            <v>3</v>
          </cell>
          <cell r="AW4011">
            <v>1</v>
          </cell>
        </row>
        <row r="4012">
          <cell r="B4012">
            <v>40010225</v>
          </cell>
          <cell r="C4012" t="str">
            <v>ARMATURE ASS'Y 240V FOR LS1212</v>
          </cell>
          <cell r="D4012">
            <v>0</v>
          </cell>
          <cell r="E4012" t="str">
            <v>Active</v>
          </cell>
          <cell r="F4012" t="str">
            <v>P</v>
          </cell>
          <cell r="G4012">
            <v>5</v>
          </cell>
          <cell r="H4012">
            <v>0</v>
          </cell>
          <cell r="I4012">
            <v>0</v>
          </cell>
          <cell r="J4012">
            <v>0</v>
          </cell>
          <cell r="K4012">
            <v>0</v>
          </cell>
          <cell r="L4012">
            <v>5</v>
          </cell>
          <cell r="M4012">
            <v>0.41666666666666669</v>
          </cell>
          <cell r="N4012">
            <v>0</v>
          </cell>
          <cell r="O4012">
            <v>1</v>
          </cell>
          <cell r="P4012">
            <v>1</v>
          </cell>
          <cell r="Q4012">
            <v>1</v>
          </cell>
          <cell r="R4012">
            <v>0</v>
          </cell>
          <cell r="S4012">
            <v>1</v>
          </cell>
          <cell r="T4012">
            <v>0</v>
          </cell>
          <cell r="U4012">
            <v>1</v>
          </cell>
          <cell r="V4012">
            <v>0</v>
          </cell>
          <cell r="W4012">
            <v>0</v>
          </cell>
          <cell r="X4012">
            <v>0</v>
          </cell>
          <cell r="Y4012">
            <v>0</v>
          </cell>
          <cell r="Z4012">
            <v>3</v>
          </cell>
          <cell r="AA4012">
            <v>1</v>
          </cell>
          <cell r="AB4012">
            <v>0</v>
          </cell>
          <cell r="AC4012">
            <v>0</v>
          </cell>
          <cell r="AD4012">
            <v>0</v>
          </cell>
          <cell r="AE4012">
            <v>0</v>
          </cell>
          <cell r="AF4012">
            <v>0</v>
          </cell>
          <cell r="AG4012">
            <v>0</v>
          </cell>
          <cell r="AH4012">
            <v>0</v>
          </cell>
          <cell r="AI4012">
            <v>1</v>
          </cell>
          <cell r="AJ4012">
            <v>0</v>
          </cell>
          <cell r="AK4012">
            <v>1</v>
          </cell>
          <cell r="AL4012">
            <v>1</v>
          </cell>
          <cell r="AM4012">
            <v>2</v>
          </cell>
          <cell r="AN4012">
            <v>0</v>
          </cell>
          <cell r="AO4012">
            <v>1</v>
          </cell>
          <cell r="AP4012">
            <v>0</v>
          </cell>
          <cell r="AQ4012">
            <v>0</v>
          </cell>
          <cell r="AR4012">
            <v>0</v>
          </cell>
          <cell r="AS4012">
            <v>0</v>
          </cell>
          <cell r="AT4012">
            <v>0</v>
          </cell>
          <cell r="AU4012">
            <v>0</v>
          </cell>
          <cell r="AV4012">
            <v>5</v>
          </cell>
          <cell r="AW4012">
            <v>2</v>
          </cell>
        </row>
        <row r="4013">
          <cell r="B4013">
            <v>40007500</v>
          </cell>
          <cell r="C4013" t="str">
            <v>ARMATURE ASS'Y 240V FOR 2702</v>
          </cell>
          <cell r="D4013">
            <v>0</v>
          </cell>
          <cell r="E4013" t="str">
            <v>Active</v>
          </cell>
          <cell r="F4013" t="str">
            <v>P</v>
          </cell>
          <cell r="G4013">
            <v>2</v>
          </cell>
          <cell r="H4013">
            <v>0</v>
          </cell>
          <cell r="I4013">
            <v>2</v>
          </cell>
          <cell r="J4013">
            <v>4</v>
          </cell>
          <cell r="K4013">
            <v>0.66666666666666663</v>
          </cell>
          <cell r="L4013">
            <v>10</v>
          </cell>
          <cell r="M4013">
            <v>0.83333333333333337</v>
          </cell>
          <cell r="N4013">
            <v>0</v>
          </cell>
          <cell r="O4013">
            <v>1</v>
          </cell>
          <cell r="P4013">
            <v>1</v>
          </cell>
          <cell r="Q4013">
            <v>0</v>
          </cell>
          <cell r="R4013">
            <v>1</v>
          </cell>
          <cell r="S4013">
            <v>1</v>
          </cell>
          <cell r="T4013">
            <v>2</v>
          </cell>
          <cell r="U4013">
            <v>0</v>
          </cell>
          <cell r="V4013">
            <v>1</v>
          </cell>
          <cell r="W4013">
            <v>0</v>
          </cell>
          <cell r="X4013">
            <v>2</v>
          </cell>
          <cell r="Y4013">
            <v>1</v>
          </cell>
          <cell r="Z4013">
            <v>0</v>
          </cell>
          <cell r="AA4013">
            <v>1</v>
          </cell>
          <cell r="AB4013">
            <v>1</v>
          </cell>
          <cell r="AC4013">
            <v>1</v>
          </cell>
          <cell r="AD4013">
            <v>0</v>
          </cell>
          <cell r="AE4013">
            <v>0</v>
          </cell>
          <cell r="AF4013">
            <v>1</v>
          </cell>
          <cell r="AG4013">
            <v>0</v>
          </cell>
          <cell r="AH4013">
            <v>1</v>
          </cell>
          <cell r="AI4013">
            <v>1</v>
          </cell>
          <cell r="AJ4013">
            <v>1</v>
          </cell>
          <cell r="AK4013">
            <v>1</v>
          </cell>
          <cell r="AL4013">
            <v>1</v>
          </cell>
          <cell r="AM4013">
            <v>0</v>
          </cell>
          <cell r="AN4013">
            <v>1</v>
          </cell>
          <cell r="AO4013">
            <v>2</v>
          </cell>
          <cell r="AP4013">
            <v>0</v>
          </cell>
          <cell r="AQ4013">
            <v>0</v>
          </cell>
          <cell r="AR4013">
            <v>2</v>
          </cell>
          <cell r="AS4013">
            <v>0</v>
          </cell>
          <cell r="AT4013">
            <v>2</v>
          </cell>
          <cell r="AU4013">
            <v>0</v>
          </cell>
          <cell r="AV4013">
            <v>10</v>
          </cell>
          <cell r="AW4013">
            <v>2</v>
          </cell>
        </row>
        <row r="4014">
          <cell r="B4014">
            <v>40007503</v>
          </cell>
          <cell r="C4014" t="str">
            <v>ARMATURE ASSY 240V FOR 2012NB</v>
          </cell>
          <cell r="D4014" t="str">
            <v>510595-0</v>
          </cell>
          <cell r="E4014" t="str">
            <v>Slow Moving</v>
          </cell>
          <cell r="F4014" t="str">
            <v>P</v>
          </cell>
          <cell r="G4014">
            <v>1</v>
          </cell>
          <cell r="H4014">
            <v>0</v>
          </cell>
          <cell r="I4014">
            <v>0</v>
          </cell>
          <cell r="J4014">
            <v>1</v>
          </cell>
          <cell r="K4014">
            <v>0.16666666666666666</v>
          </cell>
          <cell r="L4014">
            <v>3</v>
          </cell>
          <cell r="M4014">
            <v>0.25</v>
          </cell>
          <cell r="N4014">
            <v>1</v>
          </cell>
          <cell r="O4014">
            <v>0</v>
          </cell>
          <cell r="P4014">
            <v>0</v>
          </cell>
          <cell r="Q4014">
            <v>0</v>
          </cell>
          <cell r="R4014">
            <v>0</v>
          </cell>
          <cell r="S4014">
            <v>0</v>
          </cell>
          <cell r="T4014">
            <v>0</v>
          </cell>
          <cell r="U4014">
            <v>1</v>
          </cell>
          <cell r="V4014">
            <v>0</v>
          </cell>
          <cell r="W4014">
            <v>0</v>
          </cell>
          <cell r="X4014">
            <v>0</v>
          </cell>
          <cell r="Y4014">
            <v>1</v>
          </cell>
          <cell r="Z4014">
            <v>1</v>
          </cell>
          <cell r="AA4014">
            <v>1</v>
          </cell>
          <cell r="AB4014">
            <v>0</v>
          </cell>
          <cell r="AC4014">
            <v>0</v>
          </cell>
          <cell r="AD4014">
            <v>0</v>
          </cell>
          <cell r="AE4014">
            <v>0</v>
          </cell>
          <cell r="AF4014">
            <v>0</v>
          </cell>
          <cell r="AG4014">
            <v>0</v>
          </cell>
          <cell r="AH4014">
            <v>0</v>
          </cell>
          <cell r="AI4014">
            <v>0</v>
          </cell>
          <cell r="AJ4014">
            <v>0</v>
          </cell>
          <cell r="AK4014">
            <v>1</v>
          </cell>
          <cell r="AL4014">
            <v>0</v>
          </cell>
          <cell r="AM4014">
            <v>0</v>
          </cell>
          <cell r="AN4014">
            <v>0</v>
          </cell>
          <cell r="AO4014">
            <v>1</v>
          </cell>
          <cell r="AP4014">
            <v>1</v>
          </cell>
          <cell r="AQ4014">
            <v>0</v>
          </cell>
          <cell r="AR4014">
            <v>0</v>
          </cell>
          <cell r="AS4014">
            <v>0</v>
          </cell>
          <cell r="AT4014">
            <v>0</v>
          </cell>
          <cell r="AU4014">
            <v>0</v>
          </cell>
          <cell r="AV4014">
            <v>3</v>
          </cell>
          <cell r="AW4014">
            <v>1</v>
          </cell>
        </row>
        <row r="4015">
          <cell r="B4015">
            <v>40007468</v>
          </cell>
          <cell r="C4015" t="str">
            <v>ARMATURE ASS'Y 240V FOR N5900B</v>
          </cell>
          <cell r="D4015">
            <v>0</v>
          </cell>
          <cell r="E4015" t="str">
            <v>Active</v>
          </cell>
          <cell r="F4015" t="str">
            <v>P</v>
          </cell>
          <cell r="G4015">
            <v>31</v>
          </cell>
          <cell r="H4015">
            <v>0</v>
          </cell>
          <cell r="I4015">
            <v>0</v>
          </cell>
          <cell r="J4015">
            <v>28</v>
          </cell>
          <cell r="K4015">
            <v>4.666666666666667</v>
          </cell>
          <cell r="L4015">
            <v>64</v>
          </cell>
          <cell r="M4015">
            <v>5.333333333333333</v>
          </cell>
          <cell r="N4015">
            <v>4</v>
          </cell>
          <cell r="O4015">
            <v>2</v>
          </cell>
          <cell r="P4015">
            <v>2</v>
          </cell>
          <cell r="Q4015">
            <v>0</v>
          </cell>
          <cell r="R4015">
            <v>8</v>
          </cell>
          <cell r="S4015">
            <v>1</v>
          </cell>
          <cell r="T4015">
            <v>0</v>
          </cell>
          <cell r="U4015">
            <v>2</v>
          </cell>
          <cell r="V4015">
            <v>0</v>
          </cell>
          <cell r="W4015">
            <v>1</v>
          </cell>
          <cell r="X4015">
            <v>1</v>
          </cell>
          <cell r="Y4015">
            <v>3</v>
          </cell>
          <cell r="Z4015">
            <v>5</v>
          </cell>
          <cell r="AA4015">
            <v>2</v>
          </cell>
          <cell r="AB4015">
            <v>0</v>
          </cell>
          <cell r="AC4015">
            <v>4</v>
          </cell>
          <cell r="AD4015">
            <v>0</v>
          </cell>
          <cell r="AE4015">
            <v>2</v>
          </cell>
          <cell r="AF4015">
            <v>0</v>
          </cell>
          <cell r="AG4015">
            <v>1</v>
          </cell>
          <cell r="AH4015">
            <v>6</v>
          </cell>
          <cell r="AI4015">
            <v>10</v>
          </cell>
          <cell r="AJ4015">
            <v>1</v>
          </cell>
          <cell r="AK4015">
            <v>4</v>
          </cell>
          <cell r="AL4015">
            <v>8</v>
          </cell>
          <cell r="AM4015">
            <v>13</v>
          </cell>
          <cell r="AN4015">
            <v>5</v>
          </cell>
          <cell r="AO4015">
            <v>5</v>
          </cell>
          <cell r="AP4015">
            <v>7</v>
          </cell>
          <cell r="AQ4015">
            <v>2</v>
          </cell>
          <cell r="AR4015">
            <v>5</v>
          </cell>
          <cell r="AS4015">
            <v>1</v>
          </cell>
          <cell r="AT4015">
            <v>7</v>
          </cell>
          <cell r="AU4015">
            <v>6</v>
          </cell>
          <cell r="AV4015">
            <v>64</v>
          </cell>
          <cell r="AW4015">
            <v>13</v>
          </cell>
        </row>
        <row r="4016">
          <cell r="B4016">
            <v>40005713</v>
          </cell>
          <cell r="C4016" t="str">
            <v>ARMATURE ASS'Y 220-240V FOR 4114S</v>
          </cell>
          <cell r="D4016">
            <v>0</v>
          </cell>
          <cell r="E4016" t="str">
            <v>Active</v>
          </cell>
          <cell r="F4016" t="str">
            <v>P</v>
          </cell>
          <cell r="G4016">
            <v>2</v>
          </cell>
          <cell r="H4016">
            <v>0</v>
          </cell>
          <cell r="I4016">
            <v>0</v>
          </cell>
          <cell r="J4016">
            <v>0</v>
          </cell>
          <cell r="K4016">
            <v>0</v>
          </cell>
          <cell r="L4016">
            <v>0</v>
          </cell>
          <cell r="M4016">
            <v>0</v>
          </cell>
          <cell r="N4016">
            <v>0</v>
          </cell>
          <cell r="O4016">
            <v>0</v>
          </cell>
          <cell r="P4016">
            <v>0</v>
          </cell>
          <cell r="Q4016">
            <v>0</v>
          </cell>
          <cell r="R4016">
            <v>0</v>
          </cell>
          <cell r="S4016">
            <v>0</v>
          </cell>
          <cell r="T4016">
            <v>2</v>
          </cell>
          <cell r="U4016">
            <v>0</v>
          </cell>
          <cell r="V4016">
            <v>0</v>
          </cell>
          <cell r="W4016">
            <v>0</v>
          </cell>
          <cell r="X4016">
            <v>0</v>
          </cell>
          <cell r="Y4016">
            <v>0</v>
          </cell>
          <cell r="Z4016">
            <v>0</v>
          </cell>
          <cell r="AA4016">
            <v>0</v>
          </cell>
          <cell r="AB4016">
            <v>0</v>
          </cell>
          <cell r="AC4016">
            <v>0</v>
          </cell>
          <cell r="AD4016">
            <v>0</v>
          </cell>
          <cell r="AE4016">
            <v>0</v>
          </cell>
          <cell r="AF4016">
            <v>0</v>
          </cell>
          <cell r="AG4016">
            <v>0</v>
          </cell>
          <cell r="AH4016">
            <v>0</v>
          </cell>
          <cell r="AI4016">
            <v>0</v>
          </cell>
          <cell r="AJ4016">
            <v>0</v>
          </cell>
          <cell r="AK4016">
            <v>0</v>
          </cell>
          <cell r="AL4016">
            <v>0</v>
          </cell>
          <cell r="AM4016">
            <v>0</v>
          </cell>
          <cell r="AN4016">
            <v>0</v>
          </cell>
          <cell r="AO4016">
            <v>0</v>
          </cell>
          <cell r="AP4016">
            <v>0</v>
          </cell>
          <cell r="AQ4016">
            <v>0</v>
          </cell>
          <cell r="AR4016">
            <v>0</v>
          </cell>
          <cell r="AS4016">
            <v>0</v>
          </cell>
          <cell r="AT4016">
            <v>0</v>
          </cell>
          <cell r="AU4016">
            <v>0</v>
          </cell>
          <cell r="AV4016">
            <v>0</v>
          </cell>
          <cell r="AW4016">
            <v>0</v>
          </cell>
        </row>
        <row r="4017">
          <cell r="B4017">
            <v>40007753</v>
          </cell>
          <cell r="C4017" t="str">
            <v>ARMATURE ASS'Y 240V FOR MT240</v>
          </cell>
          <cell r="D4017">
            <v>0</v>
          </cell>
          <cell r="E4017" t="str">
            <v>Slow Moving</v>
          </cell>
          <cell r="F4017" t="str">
            <v>P</v>
          </cell>
          <cell r="G4017">
            <v>91</v>
          </cell>
          <cell r="H4017">
            <v>0</v>
          </cell>
          <cell r="I4017">
            <v>0</v>
          </cell>
          <cell r="J4017">
            <v>4</v>
          </cell>
          <cell r="K4017">
            <v>0.66666666666666663</v>
          </cell>
          <cell r="L4017">
            <v>10</v>
          </cell>
          <cell r="M4017">
            <v>0.83333333333333337</v>
          </cell>
          <cell r="N4017">
            <v>1</v>
          </cell>
          <cell r="O4017">
            <v>0</v>
          </cell>
          <cell r="P4017">
            <v>0</v>
          </cell>
          <cell r="Q4017">
            <v>0</v>
          </cell>
          <cell r="R4017">
            <v>0</v>
          </cell>
          <cell r="S4017">
            <v>2</v>
          </cell>
          <cell r="T4017">
            <v>3</v>
          </cell>
          <cell r="U4017">
            <v>0</v>
          </cell>
          <cell r="V4017">
            <v>0</v>
          </cell>
          <cell r="W4017">
            <v>0</v>
          </cell>
          <cell r="X4017">
            <v>4</v>
          </cell>
          <cell r="Y4017">
            <v>2</v>
          </cell>
          <cell r="Z4017">
            <v>1</v>
          </cell>
          <cell r="AA4017">
            <v>2</v>
          </cell>
          <cell r="AB4017">
            <v>2</v>
          </cell>
          <cell r="AC4017">
            <v>0</v>
          </cell>
          <cell r="AD4017">
            <v>0</v>
          </cell>
          <cell r="AE4017">
            <v>0</v>
          </cell>
          <cell r="AF4017">
            <v>2</v>
          </cell>
          <cell r="AG4017">
            <v>2</v>
          </cell>
          <cell r="AH4017">
            <v>2</v>
          </cell>
          <cell r="AI4017">
            <v>1</v>
          </cell>
          <cell r="AJ4017">
            <v>1</v>
          </cell>
          <cell r="AK4017">
            <v>1</v>
          </cell>
          <cell r="AL4017">
            <v>0</v>
          </cell>
          <cell r="AM4017">
            <v>1</v>
          </cell>
          <cell r="AN4017">
            <v>2</v>
          </cell>
          <cell r="AO4017">
            <v>1</v>
          </cell>
          <cell r="AP4017">
            <v>1</v>
          </cell>
          <cell r="AQ4017">
            <v>2</v>
          </cell>
          <cell r="AR4017">
            <v>0</v>
          </cell>
          <cell r="AS4017">
            <v>0</v>
          </cell>
          <cell r="AT4017">
            <v>1</v>
          </cell>
          <cell r="AU4017">
            <v>0</v>
          </cell>
          <cell r="AV4017">
            <v>10</v>
          </cell>
          <cell r="AW4017">
            <v>2</v>
          </cell>
        </row>
        <row r="4018">
          <cell r="B4018">
            <v>40008288</v>
          </cell>
          <cell r="C4018" t="str">
            <v>ARMATURE ASS'Y 220-240V FOR 4112HS</v>
          </cell>
          <cell r="D4018">
            <v>0</v>
          </cell>
          <cell r="E4018" t="str">
            <v>Active</v>
          </cell>
          <cell r="F4018" t="str">
            <v>P</v>
          </cell>
          <cell r="G4018">
            <v>5</v>
          </cell>
          <cell r="H4018">
            <v>0</v>
          </cell>
          <cell r="I4018">
            <v>0</v>
          </cell>
          <cell r="J4018">
            <v>0</v>
          </cell>
          <cell r="K4018">
            <v>0</v>
          </cell>
          <cell r="L4018">
            <v>0</v>
          </cell>
          <cell r="M4018">
            <v>0</v>
          </cell>
          <cell r="N4018">
            <v>0</v>
          </cell>
          <cell r="O4018">
            <v>0</v>
          </cell>
          <cell r="P4018">
            <v>0</v>
          </cell>
          <cell r="Q4018">
            <v>0</v>
          </cell>
          <cell r="R4018">
            <v>0</v>
          </cell>
          <cell r="S4018">
            <v>0</v>
          </cell>
          <cell r="T4018">
            <v>0</v>
          </cell>
          <cell r="U4018">
            <v>0</v>
          </cell>
          <cell r="V4018">
            <v>0</v>
          </cell>
          <cell r="W4018">
            <v>0</v>
          </cell>
          <cell r="X4018">
            <v>0</v>
          </cell>
          <cell r="Y4018">
            <v>0</v>
          </cell>
          <cell r="Z4018">
            <v>0</v>
          </cell>
          <cell r="AA4018">
            <v>0</v>
          </cell>
          <cell r="AB4018">
            <v>0</v>
          </cell>
          <cell r="AC4018">
            <v>0</v>
          </cell>
          <cell r="AD4018">
            <v>0</v>
          </cell>
          <cell r="AE4018">
            <v>0</v>
          </cell>
          <cell r="AF4018">
            <v>0</v>
          </cell>
          <cell r="AG4018">
            <v>0</v>
          </cell>
          <cell r="AH4018">
            <v>0</v>
          </cell>
          <cell r="AI4018">
            <v>0</v>
          </cell>
          <cell r="AJ4018">
            <v>0</v>
          </cell>
          <cell r="AK4018">
            <v>0</v>
          </cell>
          <cell r="AL4018">
            <v>0</v>
          </cell>
          <cell r="AM4018">
            <v>0</v>
          </cell>
          <cell r="AN4018">
            <v>0</v>
          </cell>
          <cell r="AO4018">
            <v>0</v>
          </cell>
          <cell r="AP4018">
            <v>0</v>
          </cell>
          <cell r="AQ4018">
            <v>0</v>
          </cell>
          <cell r="AR4018">
            <v>0</v>
          </cell>
          <cell r="AS4018">
            <v>0</v>
          </cell>
          <cell r="AT4018">
            <v>0</v>
          </cell>
          <cell r="AU4018">
            <v>0</v>
          </cell>
          <cell r="AV4018">
            <v>0</v>
          </cell>
          <cell r="AW4018">
            <v>0</v>
          </cell>
        </row>
        <row r="4019">
          <cell r="B4019">
            <v>40007750</v>
          </cell>
          <cell r="C4019" t="str">
            <v>ARMATURE ASS'Y 240V FOR MT360</v>
          </cell>
          <cell r="D4019">
            <v>0</v>
          </cell>
          <cell r="E4019" t="str">
            <v>Active</v>
          </cell>
          <cell r="F4019" t="str">
            <v>P</v>
          </cell>
          <cell r="G4019">
            <v>3</v>
          </cell>
          <cell r="H4019">
            <v>0</v>
          </cell>
          <cell r="I4019">
            <v>0</v>
          </cell>
          <cell r="J4019">
            <v>0</v>
          </cell>
          <cell r="K4019">
            <v>0</v>
          </cell>
          <cell r="L4019">
            <v>0</v>
          </cell>
          <cell r="M4019">
            <v>0</v>
          </cell>
          <cell r="N4019">
            <v>0</v>
          </cell>
          <cell r="O4019">
            <v>0</v>
          </cell>
          <cell r="P4019">
            <v>0</v>
          </cell>
          <cell r="Q4019">
            <v>0</v>
          </cell>
          <cell r="R4019">
            <v>0</v>
          </cell>
          <cell r="S4019">
            <v>0</v>
          </cell>
          <cell r="T4019">
            <v>0</v>
          </cell>
          <cell r="U4019">
            <v>1</v>
          </cell>
          <cell r="V4019">
            <v>0</v>
          </cell>
          <cell r="W4019">
            <v>0</v>
          </cell>
          <cell r="X4019">
            <v>1</v>
          </cell>
          <cell r="Y4019">
            <v>0</v>
          </cell>
          <cell r="Z4019">
            <v>0</v>
          </cell>
          <cell r="AA4019">
            <v>0</v>
          </cell>
          <cell r="AB4019">
            <v>1</v>
          </cell>
          <cell r="AC4019">
            <v>1</v>
          </cell>
          <cell r="AD4019">
            <v>0</v>
          </cell>
          <cell r="AE4019">
            <v>0</v>
          </cell>
          <cell r="AF4019">
            <v>0</v>
          </cell>
          <cell r="AG4019">
            <v>0</v>
          </cell>
          <cell r="AH4019">
            <v>0</v>
          </cell>
          <cell r="AI4019">
            <v>0</v>
          </cell>
          <cell r="AJ4019">
            <v>0</v>
          </cell>
          <cell r="AK4019">
            <v>0</v>
          </cell>
          <cell r="AL4019">
            <v>0</v>
          </cell>
          <cell r="AM4019">
            <v>0</v>
          </cell>
          <cell r="AN4019">
            <v>0</v>
          </cell>
          <cell r="AO4019">
            <v>0</v>
          </cell>
          <cell r="AP4019">
            <v>0</v>
          </cell>
          <cell r="AQ4019">
            <v>0</v>
          </cell>
          <cell r="AR4019">
            <v>0</v>
          </cell>
          <cell r="AS4019">
            <v>0</v>
          </cell>
          <cell r="AT4019">
            <v>0</v>
          </cell>
          <cell r="AU4019">
            <v>0</v>
          </cell>
          <cell r="AV4019">
            <v>0</v>
          </cell>
          <cell r="AW4019">
            <v>0</v>
          </cell>
        </row>
        <row r="4020">
          <cell r="B4020">
            <v>40011723</v>
          </cell>
          <cell r="C4020" t="str">
            <v>MAKITA ARMATURE ASS'Y TW1000 516919-8</v>
          </cell>
          <cell r="F4020" t="str">
            <v>P</v>
          </cell>
          <cell r="G4020">
            <v>2</v>
          </cell>
          <cell r="H4020">
            <v>0</v>
          </cell>
          <cell r="I4020">
            <v>0</v>
          </cell>
          <cell r="J4020">
            <v>0</v>
          </cell>
          <cell r="K4020">
            <v>0</v>
          </cell>
          <cell r="L4020">
            <v>1</v>
          </cell>
          <cell r="M4020">
            <v>8.3333333333333329E-2</v>
          </cell>
          <cell r="Y4020">
            <v>0</v>
          </cell>
          <cell r="Z4020">
            <v>0</v>
          </cell>
          <cell r="AA4020">
            <v>0</v>
          </cell>
          <cell r="AB4020">
            <v>0</v>
          </cell>
          <cell r="AC4020">
            <v>0</v>
          </cell>
          <cell r="AD4020">
            <v>0</v>
          </cell>
          <cell r="AE4020">
            <v>0</v>
          </cell>
          <cell r="AF4020">
            <v>0</v>
          </cell>
          <cell r="AG4020">
            <v>0</v>
          </cell>
          <cell r="AH4020">
            <v>0</v>
          </cell>
          <cell r="AI4020">
            <v>0</v>
          </cell>
          <cell r="AJ4020">
            <v>0</v>
          </cell>
          <cell r="AK4020">
            <v>0</v>
          </cell>
          <cell r="AL4020">
            <v>0</v>
          </cell>
          <cell r="AM4020">
            <v>0</v>
          </cell>
          <cell r="AN4020">
            <v>0</v>
          </cell>
          <cell r="AO4020">
            <v>1</v>
          </cell>
          <cell r="AP4020">
            <v>0</v>
          </cell>
          <cell r="AQ4020">
            <v>0</v>
          </cell>
          <cell r="AR4020">
            <v>0</v>
          </cell>
          <cell r="AS4020">
            <v>0</v>
          </cell>
          <cell r="AT4020">
            <v>0</v>
          </cell>
          <cell r="AU4020">
            <v>0</v>
          </cell>
          <cell r="AV4020">
            <v>1</v>
          </cell>
          <cell r="AW4020">
            <v>1</v>
          </cell>
        </row>
        <row r="4021">
          <cell r="B4021">
            <v>40007471</v>
          </cell>
          <cell r="C4021" t="str">
            <v>ARMATURE ASS'Y 200-240V FOR HM1810</v>
          </cell>
          <cell r="D4021">
            <v>0</v>
          </cell>
          <cell r="E4021" t="str">
            <v>Active</v>
          </cell>
          <cell r="F4021" t="str">
            <v>P</v>
          </cell>
          <cell r="G4021">
            <v>8</v>
          </cell>
          <cell r="H4021">
            <v>0</v>
          </cell>
          <cell r="I4021">
            <v>0</v>
          </cell>
          <cell r="J4021">
            <v>0</v>
          </cell>
          <cell r="K4021">
            <v>0</v>
          </cell>
          <cell r="L4021">
            <v>0</v>
          </cell>
          <cell r="M4021">
            <v>0</v>
          </cell>
          <cell r="N4021">
            <v>0</v>
          </cell>
          <cell r="O4021">
            <v>0</v>
          </cell>
          <cell r="P4021">
            <v>0</v>
          </cell>
          <cell r="Q4021">
            <v>0</v>
          </cell>
          <cell r="R4021">
            <v>0</v>
          </cell>
          <cell r="S4021">
            <v>0</v>
          </cell>
          <cell r="T4021">
            <v>0</v>
          </cell>
          <cell r="U4021">
            <v>0</v>
          </cell>
          <cell r="V4021">
            <v>0</v>
          </cell>
          <cell r="W4021">
            <v>0</v>
          </cell>
          <cell r="X4021">
            <v>0</v>
          </cell>
          <cell r="Y4021">
            <v>0</v>
          </cell>
          <cell r="Z4021">
            <v>0</v>
          </cell>
          <cell r="AA4021">
            <v>0</v>
          </cell>
          <cell r="AB4021">
            <v>0</v>
          </cell>
          <cell r="AC4021">
            <v>0</v>
          </cell>
          <cell r="AD4021">
            <v>0</v>
          </cell>
          <cell r="AE4021">
            <v>0</v>
          </cell>
          <cell r="AF4021">
            <v>0</v>
          </cell>
          <cell r="AG4021">
            <v>0</v>
          </cell>
          <cell r="AH4021">
            <v>0</v>
          </cell>
          <cell r="AI4021">
            <v>0</v>
          </cell>
          <cell r="AJ4021">
            <v>0</v>
          </cell>
          <cell r="AK4021">
            <v>0</v>
          </cell>
          <cell r="AL4021">
            <v>0</v>
          </cell>
          <cell r="AM4021">
            <v>0</v>
          </cell>
          <cell r="AN4021">
            <v>0</v>
          </cell>
          <cell r="AO4021">
            <v>0</v>
          </cell>
          <cell r="AP4021">
            <v>0</v>
          </cell>
          <cell r="AQ4021">
            <v>0</v>
          </cell>
          <cell r="AR4021">
            <v>0</v>
          </cell>
          <cell r="AS4021">
            <v>0</v>
          </cell>
          <cell r="AT4021">
            <v>0</v>
          </cell>
          <cell r="AU4021">
            <v>0</v>
          </cell>
          <cell r="AV4021">
            <v>0</v>
          </cell>
          <cell r="AW4021">
            <v>0</v>
          </cell>
        </row>
        <row r="4022">
          <cell r="B4022">
            <v>40007597</v>
          </cell>
          <cell r="C4022" t="str">
            <v>ARMATURE ASSY 220-240V FOR MT900</v>
          </cell>
          <cell r="D4022">
            <v>0</v>
          </cell>
          <cell r="E4022" t="str">
            <v>Active</v>
          </cell>
          <cell r="F4022" t="str">
            <v>P</v>
          </cell>
          <cell r="G4022">
            <v>4</v>
          </cell>
          <cell r="H4022">
            <v>0</v>
          </cell>
          <cell r="I4022">
            <v>0</v>
          </cell>
          <cell r="J4022">
            <v>0</v>
          </cell>
          <cell r="K4022">
            <v>0</v>
          </cell>
          <cell r="L4022">
            <v>0</v>
          </cell>
          <cell r="M4022">
            <v>0</v>
          </cell>
          <cell r="N4022">
            <v>0</v>
          </cell>
          <cell r="O4022">
            <v>0</v>
          </cell>
          <cell r="P4022">
            <v>0</v>
          </cell>
          <cell r="Q4022">
            <v>0</v>
          </cell>
          <cell r="R4022">
            <v>1</v>
          </cell>
          <cell r="S4022">
            <v>0</v>
          </cell>
          <cell r="T4022">
            <v>0</v>
          </cell>
          <cell r="U4022">
            <v>0</v>
          </cell>
          <cell r="V4022">
            <v>0</v>
          </cell>
          <cell r="W4022">
            <v>0</v>
          </cell>
          <cell r="X4022">
            <v>0</v>
          </cell>
          <cell r="Y4022">
            <v>0</v>
          </cell>
          <cell r="Z4022">
            <v>0</v>
          </cell>
          <cell r="AA4022">
            <v>0</v>
          </cell>
          <cell r="AB4022">
            <v>0</v>
          </cell>
          <cell r="AC4022">
            <v>0</v>
          </cell>
          <cell r="AD4022">
            <v>0</v>
          </cell>
          <cell r="AE4022">
            <v>0</v>
          </cell>
          <cell r="AF4022">
            <v>0</v>
          </cell>
          <cell r="AG4022">
            <v>0</v>
          </cell>
          <cell r="AH4022">
            <v>0</v>
          </cell>
          <cell r="AI4022">
            <v>0</v>
          </cell>
          <cell r="AJ4022">
            <v>0</v>
          </cell>
          <cell r="AK4022">
            <v>0</v>
          </cell>
          <cell r="AL4022">
            <v>0</v>
          </cell>
          <cell r="AM4022">
            <v>0</v>
          </cell>
          <cell r="AN4022">
            <v>0</v>
          </cell>
          <cell r="AO4022">
            <v>0</v>
          </cell>
          <cell r="AP4022">
            <v>0</v>
          </cell>
          <cell r="AQ4022">
            <v>0</v>
          </cell>
          <cell r="AR4022">
            <v>0</v>
          </cell>
          <cell r="AS4022">
            <v>0</v>
          </cell>
          <cell r="AT4022">
            <v>0</v>
          </cell>
          <cell r="AU4022">
            <v>0</v>
          </cell>
          <cell r="AV4022">
            <v>0</v>
          </cell>
          <cell r="AW4022">
            <v>0</v>
          </cell>
        </row>
        <row r="4023">
          <cell r="B4023">
            <v>40007491</v>
          </cell>
          <cell r="C4023" t="str">
            <v>ARMATURE ASS'Y 240V FOR HM1305</v>
          </cell>
          <cell r="D4023" t="str">
            <v>NIL</v>
          </cell>
          <cell r="E4023" t="str">
            <v>Obsolete</v>
          </cell>
          <cell r="F4023" t="str">
            <v>P</v>
          </cell>
          <cell r="G4023">
            <v>10</v>
          </cell>
          <cell r="H4023">
            <v>0</v>
          </cell>
          <cell r="I4023">
            <v>0</v>
          </cell>
          <cell r="J4023">
            <v>0</v>
          </cell>
          <cell r="K4023">
            <v>0</v>
          </cell>
          <cell r="L4023">
            <v>1</v>
          </cell>
          <cell r="M4023">
            <v>8.3333333333333329E-2</v>
          </cell>
          <cell r="N4023">
            <v>0</v>
          </cell>
          <cell r="O4023">
            <v>0</v>
          </cell>
          <cell r="P4023">
            <v>0</v>
          </cell>
          <cell r="Q4023">
            <v>0</v>
          </cell>
          <cell r="R4023">
            <v>0</v>
          </cell>
          <cell r="S4023">
            <v>0</v>
          </cell>
          <cell r="T4023">
            <v>0</v>
          </cell>
          <cell r="U4023">
            <v>0</v>
          </cell>
          <cell r="V4023">
            <v>0</v>
          </cell>
          <cell r="W4023">
            <v>0</v>
          </cell>
          <cell r="X4023">
            <v>0</v>
          </cell>
          <cell r="Y4023">
            <v>0</v>
          </cell>
          <cell r="Z4023">
            <v>0</v>
          </cell>
          <cell r="AA4023">
            <v>0</v>
          </cell>
          <cell r="AB4023">
            <v>0</v>
          </cell>
          <cell r="AC4023">
            <v>0</v>
          </cell>
          <cell r="AD4023">
            <v>0</v>
          </cell>
          <cell r="AE4023">
            <v>0</v>
          </cell>
          <cell r="AF4023">
            <v>0</v>
          </cell>
          <cell r="AG4023">
            <v>0</v>
          </cell>
          <cell r="AH4023">
            <v>0</v>
          </cell>
          <cell r="AI4023">
            <v>0</v>
          </cell>
          <cell r="AJ4023">
            <v>0</v>
          </cell>
          <cell r="AK4023">
            <v>0</v>
          </cell>
          <cell r="AL4023">
            <v>0</v>
          </cell>
          <cell r="AM4023">
            <v>0</v>
          </cell>
          <cell r="AN4023">
            <v>0</v>
          </cell>
          <cell r="AO4023">
            <v>1</v>
          </cell>
          <cell r="AP4023">
            <v>0</v>
          </cell>
          <cell r="AQ4023">
            <v>0</v>
          </cell>
          <cell r="AR4023">
            <v>0</v>
          </cell>
          <cell r="AS4023">
            <v>0</v>
          </cell>
          <cell r="AT4023">
            <v>0</v>
          </cell>
          <cell r="AU4023">
            <v>0</v>
          </cell>
          <cell r="AV4023">
            <v>1</v>
          </cell>
          <cell r="AW4023">
            <v>1</v>
          </cell>
        </row>
        <row r="4024">
          <cell r="B4024">
            <v>40007441</v>
          </cell>
          <cell r="C4024" t="str">
            <v>ARMATURE ASS'Y 240V FOR 9035</v>
          </cell>
          <cell r="D4024">
            <v>0</v>
          </cell>
          <cell r="E4024" t="str">
            <v>Active</v>
          </cell>
          <cell r="F4024" t="str">
            <v>P</v>
          </cell>
          <cell r="G4024">
            <v>8</v>
          </cell>
          <cell r="H4024">
            <v>0</v>
          </cell>
          <cell r="I4024">
            <v>0</v>
          </cell>
          <cell r="J4024">
            <v>0</v>
          </cell>
          <cell r="K4024">
            <v>0</v>
          </cell>
          <cell r="L4024">
            <v>1</v>
          </cell>
          <cell r="M4024">
            <v>8.3333333333333329E-2</v>
          </cell>
          <cell r="N4024">
            <v>0</v>
          </cell>
          <cell r="O4024">
            <v>1</v>
          </cell>
          <cell r="P4024">
            <v>0</v>
          </cell>
          <cell r="Q4024">
            <v>0</v>
          </cell>
          <cell r="R4024">
            <v>0</v>
          </cell>
          <cell r="S4024">
            <v>0</v>
          </cell>
          <cell r="T4024">
            <v>0</v>
          </cell>
          <cell r="U4024">
            <v>0</v>
          </cell>
          <cell r="V4024">
            <v>0</v>
          </cell>
          <cell r="W4024">
            <v>1</v>
          </cell>
          <cell r="X4024">
            <v>0</v>
          </cell>
          <cell r="Y4024">
            <v>0</v>
          </cell>
          <cell r="Z4024">
            <v>0</v>
          </cell>
          <cell r="AA4024">
            <v>0</v>
          </cell>
          <cell r="AB4024">
            <v>0</v>
          </cell>
          <cell r="AC4024">
            <v>0</v>
          </cell>
          <cell r="AD4024">
            <v>0</v>
          </cell>
          <cell r="AE4024">
            <v>0</v>
          </cell>
          <cell r="AF4024">
            <v>0</v>
          </cell>
          <cell r="AG4024">
            <v>0</v>
          </cell>
          <cell r="AH4024">
            <v>0</v>
          </cell>
          <cell r="AI4024">
            <v>0</v>
          </cell>
          <cell r="AJ4024">
            <v>0</v>
          </cell>
          <cell r="AK4024">
            <v>1</v>
          </cell>
          <cell r="AL4024">
            <v>0</v>
          </cell>
          <cell r="AM4024">
            <v>0</v>
          </cell>
          <cell r="AN4024">
            <v>0</v>
          </cell>
          <cell r="AO4024">
            <v>0</v>
          </cell>
          <cell r="AP4024">
            <v>0</v>
          </cell>
          <cell r="AQ4024">
            <v>0</v>
          </cell>
          <cell r="AR4024">
            <v>0</v>
          </cell>
          <cell r="AS4024">
            <v>0</v>
          </cell>
          <cell r="AT4024">
            <v>0</v>
          </cell>
          <cell r="AU4024">
            <v>0</v>
          </cell>
          <cell r="AV4024">
            <v>1</v>
          </cell>
          <cell r="AW4024">
            <v>1</v>
          </cell>
        </row>
        <row r="4025">
          <cell r="B4025">
            <v>40007453</v>
          </cell>
          <cell r="C4025" t="str">
            <v>ARMATURE ASS'Y 240V FOR 4304</v>
          </cell>
          <cell r="D4025">
            <v>0</v>
          </cell>
          <cell r="E4025" t="str">
            <v>Active</v>
          </cell>
          <cell r="F4025" t="str">
            <v>P</v>
          </cell>
          <cell r="G4025">
            <v>4</v>
          </cell>
          <cell r="H4025">
            <v>0</v>
          </cell>
          <cell r="I4025">
            <v>0</v>
          </cell>
          <cell r="J4025">
            <v>0</v>
          </cell>
          <cell r="K4025">
            <v>0</v>
          </cell>
          <cell r="L4025">
            <v>2</v>
          </cell>
          <cell r="M4025">
            <v>0.16666666666666666</v>
          </cell>
          <cell r="N4025">
            <v>0</v>
          </cell>
          <cell r="O4025">
            <v>0</v>
          </cell>
          <cell r="P4025">
            <v>0</v>
          </cell>
          <cell r="Q4025">
            <v>0</v>
          </cell>
          <cell r="R4025">
            <v>0</v>
          </cell>
          <cell r="S4025">
            <v>0</v>
          </cell>
          <cell r="T4025">
            <v>0</v>
          </cell>
          <cell r="U4025">
            <v>0</v>
          </cell>
          <cell r="V4025">
            <v>0</v>
          </cell>
          <cell r="W4025">
            <v>0</v>
          </cell>
          <cell r="X4025">
            <v>1</v>
          </cell>
          <cell r="Y4025">
            <v>1</v>
          </cell>
          <cell r="Z4025">
            <v>0</v>
          </cell>
          <cell r="AA4025">
            <v>0</v>
          </cell>
          <cell r="AB4025">
            <v>0</v>
          </cell>
          <cell r="AC4025">
            <v>16</v>
          </cell>
          <cell r="AD4025">
            <v>0</v>
          </cell>
          <cell r="AE4025">
            <v>0</v>
          </cell>
          <cell r="AF4025">
            <v>0</v>
          </cell>
          <cell r="AG4025">
            <v>2</v>
          </cell>
          <cell r="AH4025">
            <v>0</v>
          </cell>
          <cell r="AI4025">
            <v>0</v>
          </cell>
          <cell r="AJ4025">
            <v>1</v>
          </cell>
          <cell r="AK4025">
            <v>0</v>
          </cell>
          <cell r="AL4025">
            <v>1</v>
          </cell>
          <cell r="AM4025">
            <v>0</v>
          </cell>
          <cell r="AN4025">
            <v>0</v>
          </cell>
          <cell r="AO4025">
            <v>0</v>
          </cell>
          <cell r="AP4025">
            <v>0</v>
          </cell>
          <cell r="AQ4025">
            <v>0</v>
          </cell>
          <cell r="AR4025">
            <v>0</v>
          </cell>
          <cell r="AS4025">
            <v>0</v>
          </cell>
          <cell r="AT4025">
            <v>0</v>
          </cell>
          <cell r="AU4025">
            <v>0</v>
          </cell>
          <cell r="AV4025">
            <v>2</v>
          </cell>
          <cell r="AW4025">
            <v>1</v>
          </cell>
        </row>
        <row r="4026">
          <cell r="B4026">
            <v>40007439</v>
          </cell>
          <cell r="C4026" t="str">
            <v>ARMATURE ASS'Y 240V FOR HP2030</v>
          </cell>
          <cell r="D4026">
            <v>0</v>
          </cell>
          <cell r="E4026" t="str">
            <v>Active</v>
          </cell>
          <cell r="F4026" t="str">
            <v>P</v>
          </cell>
          <cell r="G4026">
            <v>16</v>
          </cell>
          <cell r="H4026">
            <v>0</v>
          </cell>
          <cell r="I4026">
            <v>0</v>
          </cell>
          <cell r="J4026">
            <v>0</v>
          </cell>
          <cell r="K4026">
            <v>0</v>
          </cell>
          <cell r="L4026">
            <v>0</v>
          </cell>
          <cell r="M4026">
            <v>0</v>
          </cell>
          <cell r="N4026">
            <v>0</v>
          </cell>
          <cell r="O4026">
            <v>0</v>
          </cell>
          <cell r="P4026">
            <v>0</v>
          </cell>
          <cell r="Q4026">
            <v>0</v>
          </cell>
          <cell r="R4026">
            <v>0</v>
          </cell>
          <cell r="S4026">
            <v>1</v>
          </cell>
          <cell r="T4026">
            <v>1</v>
          </cell>
          <cell r="U4026">
            <v>0</v>
          </cell>
          <cell r="V4026">
            <v>0</v>
          </cell>
          <cell r="W4026">
            <v>1</v>
          </cell>
          <cell r="X4026">
            <v>1</v>
          </cell>
          <cell r="Y4026">
            <v>0</v>
          </cell>
          <cell r="Z4026">
            <v>0</v>
          </cell>
          <cell r="AA4026">
            <v>0</v>
          </cell>
          <cell r="AB4026">
            <v>0</v>
          </cell>
          <cell r="AC4026">
            <v>0</v>
          </cell>
          <cell r="AD4026">
            <v>0</v>
          </cell>
          <cell r="AE4026">
            <v>0</v>
          </cell>
          <cell r="AF4026">
            <v>0</v>
          </cell>
          <cell r="AG4026">
            <v>0</v>
          </cell>
          <cell r="AH4026">
            <v>0</v>
          </cell>
          <cell r="AI4026">
            <v>0</v>
          </cell>
          <cell r="AJ4026">
            <v>0</v>
          </cell>
          <cell r="AK4026">
            <v>0</v>
          </cell>
          <cell r="AL4026">
            <v>0</v>
          </cell>
          <cell r="AM4026">
            <v>0</v>
          </cell>
          <cell r="AN4026">
            <v>0</v>
          </cell>
          <cell r="AO4026">
            <v>0</v>
          </cell>
          <cell r="AP4026">
            <v>0</v>
          </cell>
          <cell r="AQ4026">
            <v>0</v>
          </cell>
          <cell r="AR4026">
            <v>0</v>
          </cell>
          <cell r="AS4026">
            <v>0</v>
          </cell>
          <cell r="AT4026">
            <v>0</v>
          </cell>
          <cell r="AU4026">
            <v>0</v>
          </cell>
          <cell r="AV4026">
            <v>0</v>
          </cell>
          <cell r="AW4026">
            <v>0</v>
          </cell>
        </row>
        <row r="4027">
          <cell r="B4027">
            <v>40007266</v>
          </cell>
          <cell r="C4027" t="str">
            <v>ARMATURE ASS'Y 115V FOR 8450/B</v>
          </cell>
          <cell r="D4027">
            <v>0</v>
          </cell>
          <cell r="E4027" t="str">
            <v>Slow Moving</v>
          </cell>
          <cell r="F4027" t="str">
            <v>P</v>
          </cell>
          <cell r="G4027">
            <v>1</v>
          </cell>
          <cell r="H4027">
            <v>0</v>
          </cell>
          <cell r="I4027">
            <v>0</v>
          </cell>
          <cell r="J4027">
            <v>0</v>
          </cell>
          <cell r="K4027">
            <v>0</v>
          </cell>
          <cell r="L4027">
            <v>0</v>
          </cell>
          <cell r="M4027">
            <v>0</v>
          </cell>
          <cell r="N4027">
            <v>0</v>
          </cell>
          <cell r="O4027">
            <v>0</v>
          </cell>
          <cell r="P4027">
            <v>0</v>
          </cell>
          <cell r="Q4027">
            <v>0</v>
          </cell>
          <cell r="R4027">
            <v>0</v>
          </cell>
          <cell r="S4027">
            <v>0</v>
          </cell>
          <cell r="T4027">
            <v>0</v>
          </cell>
          <cell r="U4027">
            <v>0</v>
          </cell>
          <cell r="V4027">
            <v>0</v>
          </cell>
          <cell r="W4027">
            <v>0</v>
          </cell>
          <cell r="X4027">
            <v>0</v>
          </cell>
          <cell r="Y4027">
            <v>0</v>
          </cell>
          <cell r="Z4027">
            <v>0</v>
          </cell>
          <cell r="AA4027">
            <v>0</v>
          </cell>
          <cell r="AB4027">
            <v>0</v>
          </cell>
          <cell r="AC4027">
            <v>0</v>
          </cell>
          <cell r="AD4027">
            <v>0</v>
          </cell>
          <cell r="AE4027">
            <v>0</v>
          </cell>
          <cell r="AF4027">
            <v>0</v>
          </cell>
          <cell r="AG4027">
            <v>0</v>
          </cell>
          <cell r="AH4027">
            <v>0</v>
          </cell>
          <cell r="AI4027">
            <v>0</v>
          </cell>
          <cell r="AJ4027">
            <v>0</v>
          </cell>
          <cell r="AK4027">
            <v>0</v>
          </cell>
          <cell r="AL4027">
            <v>0</v>
          </cell>
          <cell r="AM4027">
            <v>0</v>
          </cell>
          <cell r="AN4027">
            <v>0</v>
          </cell>
          <cell r="AO4027">
            <v>0</v>
          </cell>
          <cell r="AP4027">
            <v>0</v>
          </cell>
          <cell r="AQ4027">
            <v>0</v>
          </cell>
          <cell r="AR4027">
            <v>0</v>
          </cell>
          <cell r="AS4027">
            <v>0</v>
          </cell>
          <cell r="AT4027">
            <v>0</v>
          </cell>
          <cell r="AU4027">
            <v>0</v>
          </cell>
          <cell r="AV4027">
            <v>0</v>
          </cell>
          <cell r="AW4027">
            <v>0</v>
          </cell>
        </row>
        <row r="4028">
          <cell r="B4028">
            <v>40005790</v>
          </cell>
          <cell r="C4028" t="str">
            <v>ARMATURE ASS'Y 220-240V FOR 8450/HP1500</v>
          </cell>
          <cell r="D4028">
            <v>0</v>
          </cell>
          <cell r="E4028" t="str">
            <v>Slow Moving</v>
          </cell>
          <cell r="F4028" t="str">
            <v>P</v>
          </cell>
          <cell r="G4028">
            <v>4</v>
          </cell>
          <cell r="H4028">
            <v>0</v>
          </cell>
          <cell r="I4028">
            <v>0</v>
          </cell>
          <cell r="J4028">
            <v>0</v>
          </cell>
          <cell r="K4028">
            <v>0</v>
          </cell>
          <cell r="L4028">
            <v>0</v>
          </cell>
          <cell r="M4028">
            <v>0</v>
          </cell>
          <cell r="N4028">
            <v>0</v>
          </cell>
          <cell r="O4028">
            <v>0</v>
          </cell>
          <cell r="P4028">
            <v>0</v>
          </cell>
          <cell r="Q4028">
            <v>0</v>
          </cell>
          <cell r="R4028">
            <v>0</v>
          </cell>
          <cell r="S4028">
            <v>0</v>
          </cell>
          <cell r="T4028">
            <v>0</v>
          </cell>
          <cell r="U4028">
            <v>0</v>
          </cell>
          <cell r="V4028">
            <v>0</v>
          </cell>
          <cell r="W4028">
            <v>0</v>
          </cell>
          <cell r="X4028">
            <v>0</v>
          </cell>
          <cell r="Y4028">
            <v>0</v>
          </cell>
          <cell r="Z4028">
            <v>0</v>
          </cell>
          <cell r="AA4028">
            <v>0</v>
          </cell>
          <cell r="AB4028">
            <v>0</v>
          </cell>
          <cell r="AC4028">
            <v>0</v>
          </cell>
          <cell r="AD4028">
            <v>0</v>
          </cell>
          <cell r="AE4028">
            <v>0</v>
          </cell>
          <cell r="AF4028">
            <v>0</v>
          </cell>
          <cell r="AG4028">
            <v>0</v>
          </cell>
          <cell r="AH4028">
            <v>0</v>
          </cell>
          <cell r="AI4028">
            <v>0</v>
          </cell>
          <cell r="AJ4028">
            <v>0</v>
          </cell>
          <cell r="AK4028">
            <v>0</v>
          </cell>
          <cell r="AL4028">
            <v>0</v>
          </cell>
          <cell r="AM4028">
            <v>0</v>
          </cell>
          <cell r="AN4028">
            <v>0</v>
          </cell>
          <cell r="AO4028">
            <v>0</v>
          </cell>
          <cell r="AP4028">
            <v>0</v>
          </cell>
          <cell r="AQ4028">
            <v>0</v>
          </cell>
          <cell r="AR4028">
            <v>0</v>
          </cell>
          <cell r="AS4028">
            <v>0</v>
          </cell>
          <cell r="AT4028">
            <v>0</v>
          </cell>
          <cell r="AU4028">
            <v>0</v>
          </cell>
          <cell r="AV4028">
            <v>0</v>
          </cell>
          <cell r="AW4028">
            <v>0</v>
          </cell>
        </row>
        <row r="4029">
          <cell r="B4029">
            <v>40007502</v>
          </cell>
          <cell r="C4029" t="str">
            <v>ARMATURE ASS'Y 240V FOR 6409</v>
          </cell>
          <cell r="D4029">
            <v>0</v>
          </cell>
          <cell r="E4029" t="str">
            <v>Active</v>
          </cell>
          <cell r="F4029" t="str">
            <v>P</v>
          </cell>
          <cell r="G4029">
            <v>3</v>
          </cell>
          <cell r="H4029">
            <v>0</v>
          </cell>
          <cell r="I4029">
            <v>0</v>
          </cell>
          <cell r="J4029">
            <v>1</v>
          </cell>
          <cell r="K4029">
            <v>0.16666666666666666</v>
          </cell>
          <cell r="L4029">
            <v>1</v>
          </cell>
          <cell r="M4029">
            <v>8.3333333333333329E-2</v>
          </cell>
          <cell r="N4029">
            <v>0</v>
          </cell>
          <cell r="O4029">
            <v>1</v>
          </cell>
          <cell r="P4029">
            <v>1</v>
          </cell>
          <cell r="Q4029">
            <v>0</v>
          </cell>
          <cell r="R4029">
            <v>2</v>
          </cell>
          <cell r="S4029">
            <v>0</v>
          </cell>
          <cell r="T4029">
            <v>0</v>
          </cell>
          <cell r="U4029">
            <v>0</v>
          </cell>
          <cell r="V4029">
            <v>0</v>
          </cell>
          <cell r="W4029">
            <v>0</v>
          </cell>
          <cell r="X4029">
            <v>0</v>
          </cell>
          <cell r="Y4029">
            <v>1</v>
          </cell>
          <cell r="Z4029">
            <v>0</v>
          </cell>
          <cell r="AA4029">
            <v>0</v>
          </cell>
          <cell r="AB4029">
            <v>0</v>
          </cell>
          <cell r="AC4029">
            <v>0</v>
          </cell>
          <cell r="AD4029">
            <v>0</v>
          </cell>
          <cell r="AE4029">
            <v>0</v>
          </cell>
          <cell r="AF4029">
            <v>0</v>
          </cell>
          <cell r="AG4029">
            <v>0</v>
          </cell>
          <cell r="AH4029">
            <v>1</v>
          </cell>
          <cell r="AI4029">
            <v>0</v>
          </cell>
          <cell r="AJ4029">
            <v>0</v>
          </cell>
          <cell r="AK4029">
            <v>0</v>
          </cell>
          <cell r="AL4029">
            <v>0</v>
          </cell>
          <cell r="AM4029">
            <v>0</v>
          </cell>
          <cell r="AN4029">
            <v>0</v>
          </cell>
          <cell r="AO4029">
            <v>0</v>
          </cell>
          <cell r="AP4029">
            <v>1</v>
          </cell>
          <cell r="AQ4029">
            <v>0</v>
          </cell>
          <cell r="AR4029">
            <v>0</v>
          </cell>
          <cell r="AS4029">
            <v>0</v>
          </cell>
          <cell r="AT4029">
            <v>0</v>
          </cell>
          <cell r="AU4029">
            <v>0</v>
          </cell>
          <cell r="AV4029">
            <v>1</v>
          </cell>
          <cell r="AW4029">
            <v>1</v>
          </cell>
        </row>
        <row r="4030">
          <cell r="B4030">
            <v>40007457</v>
          </cell>
          <cell r="C4030" t="str">
            <v>ARMATURE ASS'Y 220/240V FOR 9523NB</v>
          </cell>
          <cell r="D4030">
            <v>0</v>
          </cell>
          <cell r="E4030" t="str">
            <v>Slow Moving</v>
          </cell>
          <cell r="F4030" t="str">
            <v>P</v>
          </cell>
          <cell r="G4030">
            <v>0</v>
          </cell>
          <cell r="H4030">
            <v>0</v>
          </cell>
          <cell r="I4030">
            <v>0</v>
          </cell>
          <cell r="J4030">
            <v>0</v>
          </cell>
          <cell r="K4030">
            <v>0</v>
          </cell>
          <cell r="L4030">
            <v>0</v>
          </cell>
          <cell r="M4030">
            <v>0</v>
          </cell>
          <cell r="N4030">
            <v>0</v>
          </cell>
          <cell r="O4030">
            <v>0</v>
          </cell>
          <cell r="P4030">
            <v>0</v>
          </cell>
          <cell r="Q4030">
            <v>0</v>
          </cell>
          <cell r="R4030">
            <v>0</v>
          </cell>
          <cell r="S4030">
            <v>0</v>
          </cell>
          <cell r="T4030">
            <v>0</v>
          </cell>
          <cell r="U4030">
            <v>0</v>
          </cell>
          <cell r="V4030">
            <v>0</v>
          </cell>
          <cell r="W4030">
            <v>0</v>
          </cell>
          <cell r="X4030">
            <v>0</v>
          </cell>
          <cell r="Y4030">
            <v>0</v>
          </cell>
          <cell r="Z4030">
            <v>0</v>
          </cell>
          <cell r="AA4030">
            <v>1</v>
          </cell>
          <cell r="AB4030">
            <v>0</v>
          </cell>
          <cell r="AC4030">
            <v>0</v>
          </cell>
          <cell r="AD4030">
            <v>0</v>
          </cell>
          <cell r="AE4030">
            <v>0</v>
          </cell>
          <cell r="AF4030">
            <v>0</v>
          </cell>
          <cell r="AG4030">
            <v>0</v>
          </cell>
          <cell r="AH4030">
            <v>0</v>
          </cell>
          <cell r="AI4030">
            <v>0</v>
          </cell>
          <cell r="AJ4030">
            <v>0</v>
          </cell>
          <cell r="AK4030">
            <v>0</v>
          </cell>
          <cell r="AL4030">
            <v>0</v>
          </cell>
          <cell r="AM4030">
            <v>0</v>
          </cell>
          <cell r="AN4030">
            <v>0</v>
          </cell>
          <cell r="AO4030">
            <v>0</v>
          </cell>
          <cell r="AP4030">
            <v>0</v>
          </cell>
          <cell r="AQ4030">
            <v>0</v>
          </cell>
          <cell r="AR4030">
            <v>0</v>
          </cell>
          <cell r="AS4030">
            <v>0</v>
          </cell>
          <cell r="AT4030">
            <v>0</v>
          </cell>
          <cell r="AU4030">
            <v>0</v>
          </cell>
          <cell r="AV4030">
            <v>0</v>
          </cell>
          <cell r="AW4030">
            <v>0</v>
          </cell>
        </row>
        <row r="4031">
          <cell r="B4031">
            <v>40008253</v>
          </cell>
          <cell r="C4031" t="str">
            <v>ARMATURE ASS'Y 240V FOR 6823</v>
          </cell>
          <cell r="D4031">
            <v>0</v>
          </cell>
          <cell r="E4031" t="str">
            <v>Obsolete</v>
          </cell>
          <cell r="F4031" t="str">
            <v>P</v>
          </cell>
          <cell r="G4031">
            <v>38</v>
          </cell>
          <cell r="H4031">
            <v>0</v>
          </cell>
          <cell r="I4031">
            <v>0</v>
          </cell>
          <cell r="J4031">
            <v>0</v>
          </cell>
          <cell r="K4031">
            <v>0</v>
          </cell>
          <cell r="L4031">
            <v>0</v>
          </cell>
          <cell r="M4031">
            <v>0</v>
          </cell>
          <cell r="N4031">
            <v>0</v>
          </cell>
          <cell r="O4031">
            <v>0</v>
          </cell>
          <cell r="P4031">
            <v>0</v>
          </cell>
          <cell r="Q4031">
            <v>0</v>
          </cell>
          <cell r="R4031">
            <v>0</v>
          </cell>
          <cell r="S4031">
            <v>0</v>
          </cell>
          <cell r="T4031">
            <v>0</v>
          </cell>
          <cell r="U4031">
            <v>0</v>
          </cell>
          <cell r="V4031">
            <v>0</v>
          </cell>
          <cell r="W4031">
            <v>0</v>
          </cell>
          <cell r="X4031">
            <v>0</v>
          </cell>
          <cell r="Y4031">
            <v>0</v>
          </cell>
          <cell r="Z4031">
            <v>0</v>
          </cell>
          <cell r="AA4031">
            <v>0</v>
          </cell>
          <cell r="AB4031">
            <v>0</v>
          </cell>
          <cell r="AC4031">
            <v>0</v>
          </cell>
          <cell r="AD4031">
            <v>0</v>
          </cell>
          <cell r="AE4031">
            <v>0</v>
          </cell>
          <cell r="AF4031">
            <v>0</v>
          </cell>
          <cell r="AG4031">
            <v>0</v>
          </cell>
          <cell r="AH4031">
            <v>0</v>
          </cell>
          <cell r="AI4031">
            <v>0</v>
          </cell>
          <cell r="AJ4031">
            <v>0</v>
          </cell>
          <cell r="AK4031">
            <v>0</v>
          </cell>
          <cell r="AL4031">
            <v>0</v>
          </cell>
          <cell r="AM4031">
            <v>0</v>
          </cell>
          <cell r="AN4031">
            <v>0</v>
          </cell>
          <cell r="AO4031">
            <v>0</v>
          </cell>
          <cell r="AP4031">
            <v>0</v>
          </cell>
          <cell r="AQ4031">
            <v>0</v>
          </cell>
          <cell r="AR4031">
            <v>0</v>
          </cell>
          <cell r="AS4031">
            <v>0</v>
          </cell>
          <cell r="AT4031">
            <v>0</v>
          </cell>
          <cell r="AU4031">
            <v>0</v>
          </cell>
          <cell r="AV4031">
            <v>0</v>
          </cell>
          <cell r="AW4031">
            <v>0</v>
          </cell>
        </row>
        <row r="4032">
          <cell r="B4032">
            <v>40007467</v>
          </cell>
          <cell r="C4032" t="str">
            <v>ARMATURE ASS'Y 230-240V FOR BO3700</v>
          </cell>
          <cell r="D4032">
            <v>0</v>
          </cell>
          <cell r="E4032" t="str">
            <v>Active</v>
          </cell>
          <cell r="F4032" t="str">
            <v>P</v>
          </cell>
          <cell r="G4032">
            <v>13</v>
          </cell>
          <cell r="H4032">
            <v>0</v>
          </cell>
          <cell r="I4032">
            <v>0</v>
          </cell>
          <cell r="J4032">
            <v>1</v>
          </cell>
          <cell r="K4032">
            <v>0.16666666666666666</v>
          </cell>
          <cell r="L4032">
            <v>8</v>
          </cell>
          <cell r="M4032">
            <v>0.66666666666666663</v>
          </cell>
          <cell r="N4032">
            <v>0</v>
          </cell>
          <cell r="O4032">
            <v>6</v>
          </cell>
          <cell r="P4032">
            <v>4</v>
          </cell>
          <cell r="Q4032">
            <v>1</v>
          </cell>
          <cell r="R4032">
            <v>0</v>
          </cell>
          <cell r="S4032">
            <v>3</v>
          </cell>
          <cell r="T4032">
            <v>1</v>
          </cell>
          <cell r="U4032">
            <v>0</v>
          </cell>
          <cell r="V4032">
            <v>1</v>
          </cell>
          <cell r="W4032">
            <v>1</v>
          </cell>
          <cell r="X4032">
            <v>0</v>
          </cell>
          <cell r="Y4032">
            <v>2</v>
          </cell>
          <cell r="Z4032">
            <v>0</v>
          </cell>
          <cell r="AA4032">
            <v>1</v>
          </cell>
          <cell r="AB4032">
            <v>0</v>
          </cell>
          <cell r="AC4032">
            <v>0</v>
          </cell>
          <cell r="AD4032">
            <v>0</v>
          </cell>
          <cell r="AE4032">
            <v>3</v>
          </cell>
          <cell r="AF4032">
            <v>4</v>
          </cell>
          <cell r="AG4032">
            <v>0</v>
          </cell>
          <cell r="AH4032">
            <v>1</v>
          </cell>
          <cell r="AI4032">
            <v>1</v>
          </cell>
          <cell r="AJ4032">
            <v>0</v>
          </cell>
          <cell r="AK4032">
            <v>1</v>
          </cell>
          <cell r="AL4032">
            <v>1</v>
          </cell>
          <cell r="AM4032">
            <v>4</v>
          </cell>
          <cell r="AN4032">
            <v>1</v>
          </cell>
          <cell r="AO4032">
            <v>0</v>
          </cell>
          <cell r="AP4032">
            <v>0</v>
          </cell>
          <cell r="AQ4032">
            <v>0</v>
          </cell>
          <cell r="AR4032">
            <v>1</v>
          </cell>
          <cell r="AS4032">
            <v>0</v>
          </cell>
          <cell r="AT4032">
            <v>0</v>
          </cell>
          <cell r="AU4032">
            <v>0</v>
          </cell>
          <cell r="AV4032">
            <v>8</v>
          </cell>
          <cell r="AW4032">
            <v>4</v>
          </cell>
        </row>
        <row r="4033">
          <cell r="B4033">
            <v>40007498</v>
          </cell>
          <cell r="C4033" t="str">
            <v>ARMATURE ASS'Y 220-240V FOR 4340CT</v>
          </cell>
          <cell r="D4033">
            <v>0</v>
          </cell>
          <cell r="E4033" t="str">
            <v>Slow Moving</v>
          </cell>
          <cell r="F4033" t="str">
            <v>P</v>
          </cell>
          <cell r="G4033">
            <v>5</v>
          </cell>
          <cell r="H4033">
            <v>0</v>
          </cell>
          <cell r="I4033">
            <v>0</v>
          </cell>
          <cell r="J4033">
            <v>3</v>
          </cell>
          <cell r="K4033">
            <v>0.5</v>
          </cell>
          <cell r="L4033">
            <v>3</v>
          </cell>
          <cell r="M4033">
            <v>0.25</v>
          </cell>
          <cell r="N4033">
            <v>0</v>
          </cell>
          <cell r="O4033">
            <v>0</v>
          </cell>
          <cell r="P4033">
            <v>0</v>
          </cell>
          <cell r="Q4033">
            <v>0</v>
          </cell>
          <cell r="R4033">
            <v>0</v>
          </cell>
          <cell r="S4033">
            <v>0</v>
          </cell>
          <cell r="T4033">
            <v>0</v>
          </cell>
          <cell r="U4033">
            <v>0</v>
          </cell>
          <cell r="V4033">
            <v>0</v>
          </cell>
          <cell r="W4033">
            <v>0</v>
          </cell>
          <cell r="X4033">
            <v>0</v>
          </cell>
          <cell r="Y4033">
            <v>0</v>
          </cell>
          <cell r="Z4033">
            <v>0</v>
          </cell>
          <cell r="AA4033">
            <v>0</v>
          </cell>
          <cell r="AB4033">
            <v>0</v>
          </cell>
          <cell r="AC4033">
            <v>0</v>
          </cell>
          <cell r="AD4033">
            <v>0</v>
          </cell>
          <cell r="AE4033">
            <v>0</v>
          </cell>
          <cell r="AF4033">
            <v>0</v>
          </cell>
          <cell r="AG4033">
            <v>0</v>
          </cell>
          <cell r="AH4033">
            <v>0</v>
          </cell>
          <cell r="AI4033">
            <v>0</v>
          </cell>
          <cell r="AJ4033">
            <v>0</v>
          </cell>
          <cell r="AK4033">
            <v>0</v>
          </cell>
          <cell r="AL4033">
            <v>0</v>
          </cell>
          <cell r="AM4033">
            <v>0</v>
          </cell>
          <cell r="AN4033">
            <v>0</v>
          </cell>
          <cell r="AO4033">
            <v>0</v>
          </cell>
          <cell r="AP4033">
            <v>0</v>
          </cell>
          <cell r="AQ4033">
            <v>0</v>
          </cell>
          <cell r="AR4033">
            <v>0</v>
          </cell>
          <cell r="AS4033">
            <v>0</v>
          </cell>
          <cell r="AT4033">
            <v>3</v>
          </cell>
          <cell r="AU4033">
            <v>0</v>
          </cell>
          <cell r="AV4033">
            <v>3</v>
          </cell>
          <cell r="AW4033">
            <v>3</v>
          </cell>
        </row>
        <row r="4034">
          <cell r="B4034">
            <v>40007215</v>
          </cell>
          <cell r="C4034" t="str">
            <v>ARMATURE ASS'Y FOR HR2410</v>
          </cell>
          <cell r="D4034">
            <v>0</v>
          </cell>
          <cell r="E4034" t="str">
            <v>Active</v>
          </cell>
          <cell r="F4034" t="str">
            <v>P</v>
          </cell>
          <cell r="G4034">
            <v>2</v>
          </cell>
          <cell r="H4034">
            <v>0</v>
          </cell>
          <cell r="I4034">
            <v>0</v>
          </cell>
          <cell r="J4034">
            <v>0</v>
          </cell>
          <cell r="K4034">
            <v>0</v>
          </cell>
          <cell r="L4034">
            <v>1</v>
          </cell>
          <cell r="M4034">
            <v>8.3333333333333329E-2</v>
          </cell>
          <cell r="N4034">
            <v>1</v>
          </cell>
          <cell r="O4034">
            <v>0</v>
          </cell>
          <cell r="P4034">
            <v>0</v>
          </cell>
          <cell r="Q4034">
            <v>0</v>
          </cell>
          <cell r="R4034">
            <v>1</v>
          </cell>
          <cell r="S4034">
            <v>0</v>
          </cell>
          <cell r="T4034">
            <v>5</v>
          </cell>
          <cell r="U4034">
            <v>1</v>
          </cell>
          <cell r="V4034">
            <v>0</v>
          </cell>
          <cell r="W4034">
            <v>1</v>
          </cell>
          <cell r="X4034">
            <v>0</v>
          </cell>
          <cell r="Y4034">
            <v>0</v>
          </cell>
          <cell r="Z4034">
            <v>0</v>
          </cell>
          <cell r="AA4034">
            <v>0</v>
          </cell>
          <cell r="AB4034">
            <v>0</v>
          </cell>
          <cell r="AC4034">
            <v>0</v>
          </cell>
          <cell r="AD4034">
            <v>0</v>
          </cell>
          <cell r="AE4034">
            <v>0</v>
          </cell>
          <cell r="AF4034">
            <v>0</v>
          </cell>
          <cell r="AG4034">
            <v>1</v>
          </cell>
          <cell r="AH4034">
            <v>0</v>
          </cell>
          <cell r="AI4034">
            <v>0</v>
          </cell>
          <cell r="AJ4034">
            <v>0</v>
          </cell>
          <cell r="AK4034">
            <v>1</v>
          </cell>
          <cell r="AL4034">
            <v>0</v>
          </cell>
          <cell r="AM4034">
            <v>0</v>
          </cell>
          <cell r="AN4034">
            <v>0</v>
          </cell>
          <cell r="AO4034">
            <v>0</v>
          </cell>
          <cell r="AP4034">
            <v>0</v>
          </cell>
          <cell r="AQ4034">
            <v>0</v>
          </cell>
          <cell r="AR4034">
            <v>0</v>
          </cell>
          <cell r="AS4034">
            <v>0</v>
          </cell>
          <cell r="AT4034">
            <v>0</v>
          </cell>
          <cell r="AU4034">
            <v>0</v>
          </cell>
          <cell r="AV4034">
            <v>1</v>
          </cell>
          <cell r="AW4034">
            <v>1</v>
          </cell>
        </row>
        <row r="4035">
          <cell r="B4035">
            <v>40007743</v>
          </cell>
          <cell r="C4035" t="str">
            <v>ARMATURE ASS'Y 240V FOR MT950</v>
          </cell>
          <cell r="D4035">
            <v>0</v>
          </cell>
          <cell r="E4035" t="str">
            <v>Slow Moving</v>
          </cell>
          <cell r="F4035" t="str">
            <v>P</v>
          </cell>
          <cell r="G4035">
            <v>7</v>
          </cell>
          <cell r="H4035">
            <v>0</v>
          </cell>
          <cell r="I4035">
            <v>0</v>
          </cell>
          <cell r="J4035">
            <v>0</v>
          </cell>
          <cell r="K4035">
            <v>0</v>
          </cell>
          <cell r="L4035">
            <v>0</v>
          </cell>
          <cell r="M4035">
            <v>0</v>
          </cell>
          <cell r="N4035">
            <v>0</v>
          </cell>
          <cell r="O4035">
            <v>0</v>
          </cell>
          <cell r="P4035">
            <v>0</v>
          </cell>
          <cell r="Q4035">
            <v>0</v>
          </cell>
          <cell r="R4035">
            <v>1</v>
          </cell>
          <cell r="S4035">
            <v>0</v>
          </cell>
          <cell r="T4035">
            <v>0</v>
          </cell>
          <cell r="U4035">
            <v>0</v>
          </cell>
          <cell r="V4035">
            <v>0</v>
          </cell>
          <cell r="W4035">
            <v>0</v>
          </cell>
          <cell r="X4035">
            <v>0</v>
          </cell>
          <cell r="Y4035">
            <v>0</v>
          </cell>
          <cell r="Z4035">
            <v>0</v>
          </cell>
          <cell r="AA4035">
            <v>0</v>
          </cell>
          <cell r="AB4035">
            <v>0</v>
          </cell>
          <cell r="AC4035">
            <v>15</v>
          </cell>
          <cell r="AD4035">
            <v>0</v>
          </cell>
          <cell r="AE4035">
            <v>0</v>
          </cell>
          <cell r="AF4035">
            <v>0</v>
          </cell>
          <cell r="AG4035">
            <v>0</v>
          </cell>
          <cell r="AH4035">
            <v>2</v>
          </cell>
          <cell r="AI4035">
            <v>0</v>
          </cell>
          <cell r="AJ4035">
            <v>0</v>
          </cell>
          <cell r="AK4035">
            <v>0</v>
          </cell>
          <cell r="AL4035">
            <v>0</v>
          </cell>
          <cell r="AM4035">
            <v>0</v>
          </cell>
          <cell r="AN4035">
            <v>0</v>
          </cell>
          <cell r="AO4035">
            <v>0</v>
          </cell>
          <cell r="AP4035">
            <v>0</v>
          </cell>
          <cell r="AQ4035">
            <v>0</v>
          </cell>
          <cell r="AR4035">
            <v>0</v>
          </cell>
          <cell r="AS4035">
            <v>0</v>
          </cell>
          <cell r="AT4035">
            <v>0</v>
          </cell>
          <cell r="AU4035">
            <v>0</v>
          </cell>
          <cell r="AV4035">
            <v>0</v>
          </cell>
          <cell r="AW4035">
            <v>0</v>
          </cell>
        </row>
        <row r="4036">
          <cell r="B4036">
            <v>40007107</v>
          </cell>
          <cell r="C4036" t="str">
            <v>ARMATURE ASS'Y 220-240V FOR HP2050</v>
          </cell>
          <cell r="D4036">
            <v>0</v>
          </cell>
          <cell r="E4036" t="str">
            <v>Active</v>
          </cell>
          <cell r="F4036" t="str">
            <v>P</v>
          </cell>
          <cell r="G4036">
            <v>7</v>
          </cell>
          <cell r="H4036">
            <v>0</v>
          </cell>
          <cell r="I4036">
            <v>0</v>
          </cell>
          <cell r="J4036">
            <v>2</v>
          </cell>
          <cell r="K4036">
            <v>0.33333333333333331</v>
          </cell>
          <cell r="L4036">
            <v>5</v>
          </cell>
          <cell r="M4036">
            <v>0.41666666666666669</v>
          </cell>
          <cell r="N4036">
            <v>1</v>
          </cell>
          <cell r="O4036">
            <v>3</v>
          </cell>
          <cell r="P4036">
            <v>0</v>
          </cell>
          <cell r="Q4036">
            <v>4</v>
          </cell>
          <cell r="R4036">
            <v>2</v>
          </cell>
          <cell r="S4036">
            <v>5</v>
          </cell>
          <cell r="T4036">
            <v>0</v>
          </cell>
          <cell r="U4036">
            <v>1</v>
          </cell>
          <cell r="V4036">
            <v>2</v>
          </cell>
          <cell r="W4036">
            <v>2</v>
          </cell>
          <cell r="X4036">
            <v>1</v>
          </cell>
          <cell r="Y4036">
            <v>1</v>
          </cell>
          <cell r="Z4036">
            <v>3</v>
          </cell>
          <cell r="AA4036">
            <v>0</v>
          </cell>
          <cell r="AB4036">
            <v>4</v>
          </cell>
          <cell r="AC4036">
            <v>0</v>
          </cell>
          <cell r="AD4036">
            <v>0</v>
          </cell>
          <cell r="AE4036">
            <v>0</v>
          </cell>
          <cell r="AF4036">
            <v>0</v>
          </cell>
          <cell r="AG4036">
            <v>0</v>
          </cell>
          <cell r="AH4036">
            <v>0</v>
          </cell>
          <cell r="AI4036">
            <v>1</v>
          </cell>
          <cell r="AJ4036">
            <v>1</v>
          </cell>
          <cell r="AK4036">
            <v>1</v>
          </cell>
          <cell r="AL4036">
            <v>0</v>
          </cell>
          <cell r="AM4036">
            <v>0</v>
          </cell>
          <cell r="AN4036">
            <v>1</v>
          </cell>
          <cell r="AO4036">
            <v>0</v>
          </cell>
          <cell r="AP4036">
            <v>0</v>
          </cell>
          <cell r="AQ4036">
            <v>1</v>
          </cell>
          <cell r="AR4036">
            <v>0</v>
          </cell>
          <cell r="AS4036">
            <v>1</v>
          </cell>
          <cell r="AT4036">
            <v>0</v>
          </cell>
          <cell r="AU4036">
            <v>0</v>
          </cell>
          <cell r="AV4036">
            <v>5</v>
          </cell>
          <cell r="AW4036">
            <v>1</v>
          </cell>
        </row>
        <row r="4037">
          <cell r="B4037">
            <v>40007055</v>
          </cell>
          <cell r="C4037" t="str">
            <v>ARMATURE ASS'Y 240V FOR MT650</v>
          </cell>
          <cell r="D4037">
            <v>0</v>
          </cell>
          <cell r="E4037" t="str">
            <v>Slow Moving</v>
          </cell>
          <cell r="F4037" t="str">
            <v>P</v>
          </cell>
          <cell r="G4037">
            <v>2</v>
          </cell>
          <cell r="H4037">
            <v>0</v>
          </cell>
          <cell r="I4037">
            <v>0</v>
          </cell>
          <cell r="J4037">
            <v>0</v>
          </cell>
          <cell r="K4037">
            <v>0</v>
          </cell>
          <cell r="L4037">
            <v>2</v>
          </cell>
          <cell r="M4037">
            <v>0.16666666666666666</v>
          </cell>
          <cell r="N4037">
            <v>0</v>
          </cell>
          <cell r="O4037">
            <v>0</v>
          </cell>
          <cell r="P4037">
            <v>0</v>
          </cell>
          <cell r="Q4037">
            <v>0</v>
          </cell>
          <cell r="R4037">
            <v>0</v>
          </cell>
          <cell r="S4037">
            <v>0</v>
          </cell>
          <cell r="T4037">
            <v>3</v>
          </cell>
          <cell r="U4037">
            <v>0</v>
          </cell>
          <cell r="V4037">
            <v>0</v>
          </cell>
          <cell r="W4037">
            <v>0</v>
          </cell>
          <cell r="X4037">
            <v>0</v>
          </cell>
          <cell r="Y4037">
            <v>1</v>
          </cell>
          <cell r="Z4037">
            <v>1</v>
          </cell>
          <cell r="AA4037">
            <v>0</v>
          </cell>
          <cell r="AB4037">
            <v>0</v>
          </cell>
          <cell r="AC4037">
            <v>0</v>
          </cell>
          <cell r="AD4037">
            <v>0</v>
          </cell>
          <cell r="AE4037">
            <v>2</v>
          </cell>
          <cell r="AF4037">
            <v>0</v>
          </cell>
          <cell r="AG4037">
            <v>0</v>
          </cell>
          <cell r="AH4037">
            <v>0</v>
          </cell>
          <cell r="AI4037">
            <v>0</v>
          </cell>
          <cell r="AJ4037">
            <v>0</v>
          </cell>
          <cell r="AK4037">
            <v>1</v>
          </cell>
          <cell r="AL4037">
            <v>0</v>
          </cell>
          <cell r="AM4037">
            <v>0</v>
          </cell>
          <cell r="AN4037">
            <v>1</v>
          </cell>
          <cell r="AO4037">
            <v>0</v>
          </cell>
          <cell r="AP4037">
            <v>0</v>
          </cell>
          <cell r="AQ4037">
            <v>0</v>
          </cell>
          <cell r="AR4037">
            <v>0</v>
          </cell>
          <cell r="AS4037">
            <v>0</v>
          </cell>
          <cell r="AT4037">
            <v>0</v>
          </cell>
          <cell r="AU4037">
            <v>0</v>
          </cell>
          <cell r="AV4037">
            <v>2</v>
          </cell>
          <cell r="AW4037">
            <v>1</v>
          </cell>
        </row>
        <row r="4038">
          <cell r="B4038">
            <v>40007478</v>
          </cell>
          <cell r="C4038" t="str">
            <v>ARMATURE ASS'Y FOR MT954</v>
          </cell>
          <cell r="D4038">
            <v>0</v>
          </cell>
          <cell r="E4038" t="str">
            <v>Slow Moving</v>
          </cell>
          <cell r="F4038" t="str">
            <v>P</v>
          </cell>
          <cell r="G4038">
            <v>28</v>
          </cell>
          <cell r="H4038">
            <v>0</v>
          </cell>
          <cell r="I4038">
            <v>0</v>
          </cell>
          <cell r="J4038">
            <v>4</v>
          </cell>
          <cell r="K4038">
            <v>0.66666666666666663</v>
          </cell>
          <cell r="L4038">
            <v>5</v>
          </cell>
          <cell r="M4038">
            <v>0.41666666666666669</v>
          </cell>
          <cell r="N4038">
            <v>2</v>
          </cell>
          <cell r="O4038">
            <v>0</v>
          </cell>
          <cell r="P4038">
            <v>6</v>
          </cell>
          <cell r="Q4038">
            <v>1</v>
          </cell>
          <cell r="R4038">
            <v>2</v>
          </cell>
          <cell r="S4038">
            <v>1</v>
          </cell>
          <cell r="T4038">
            <v>0</v>
          </cell>
          <cell r="U4038">
            <v>0</v>
          </cell>
          <cell r="V4038">
            <v>0</v>
          </cell>
          <cell r="W4038">
            <v>0</v>
          </cell>
          <cell r="X4038">
            <v>0</v>
          </cell>
          <cell r="Y4038">
            <v>0</v>
          </cell>
          <cell r="Z4038">
            <v>0</v>
          </cell>
          <cell r="AA4038">
            <v>0</v>
          </cell>
          <cell r="AB4038">
            <v>0</v>
          </cell>
          <cell r="AC4038">
            <v>0</v>
          </cell>
          <cell r="AD4038">
            <v>0</v>
          </cell>
          <cell r="AE4038">
            <v>0</v>
          </cell>
          <cell r="AF4038">
            <v>1</v>
          </cell>
          <cell r="AG4038">
            <v>0</v>
          </cell>
          <cell r="AH4038">
            <v>1</v>
          </cell>
          <cell r="AI4038">
            <v>0</v>
          </cell>
          <cell r="AJ4038">
            <v>0</v>
          </cell>
          <cell r="AK4038">
            <v>0</v>
          </cell>
          <cell r="AL4038">
            <v>0</v>
          </cell>
          <cell r="AM4038">
            <v>1</v>
          </cell>
          <cell r="AN4038">
            <v>0</v>
          </cell>
          <cell r="AO4038">
            <v>0</v>
          </cell>
          <cell r="AP4038">
            <v>0</v>
          </cell>
          <cell r="AQ4038">
            <v>0</v>
          </cell>
          <cell r="AR4038">
            <v>0</v>
          </cell>
          <cell r="AS4038">
            <v>2</v>
          </cell>
          <cell r="AT4038">
            <v>1</v>
          </cell>
          <cell r="AU4038">
            <v>1</v>
          </cell>
          <cell r="AV4038">
            <v>5</v>
          </cell>
          <cell r="AW4038">
            <v>2</v>
          </cell>
        </row>
        <row r="4039">
          <cell r="B4039">
            <v>40007306</v>
          </cell>
          <cell r="C4039" t="str">
            <v>ARMATURE ASS'Y 220-240V FOR TW0200</v>
          </cell>
          <cell r="D4039">
            <v>0</v>
          </cell>
          <cell r="E4039" t="str">
            <v>Active</v>
          </cell>
          <cell r="F4039" t="str">
            <v>P</v>
          </cell>
          <cell r="G4039">
            <v>22</v>
          </cell>
          <cell r="H4039">
            <v>0</v>
          </cell>
          <cell r="I4039">
            <v>0</v>
          </cell>
          <cell r="J4039">
            <v>0</v>
          </cell>
          <cell r="K4039">
            <v>0</v>
          </cell>
          <cell r="L4039">
            <v>2</v>
          </cell>
          <cell r="M4039">
            <v>0.16666666666666666</v>
          </cell>
          <cell r="N4039">
            <v>0</v>
          </cell>
          <cell r="O4039">
            <v>0</v>
          </cell>
          <cell r="P4039">
            <v>0</v>
          </cell>
          <cell r="Q4039">
            <v>2</v>
          </cell>
          <cell r="R4039">
            <v>0</v>
          </cell>
          <cell r="S4039">
            <v>0</v>
          </cell>
          <cell r="T4039">
            <v>0</v>
          </cell>
          <cell r="U4039">
            <v>0</v>
          </cell>
          <cell r="V4039">
            <v>0</v>
          </cell>
          <cell r="W4039">
            <v>0</v>
          </cell>
          <cell r="X4039">
            <v>0</v>
          </cell>
          <cell r="Y4039">
            <v>0</v>
          </cell>
          <cell r="Z4039">
            <v>0</v>
          </cell>
          <cell r="AA4039">
            <v>0</v>
          </cell>
          <cell r="AB4039">
            <v>0</v>
          </cell>
          <cell r="AC4039">
            <v>0</v>
          </cell>
          <cell r="AD4039">
            <v>0</v>
          </cell>
          <cell r="AE4039">
            <v>0</v>
          </cell>
          <cell r="AF4039">
            <v>0</v>
          </cell>
          <cell r="AG4039">
            <v>0</v>
          </cell>
          <cell r="AH4039">
            <v>0</v>
          </cell>
          <cell r="AI4039">
            <v>1</v>
          </cell>
          <cell r="AJ4039">
            <v>1</v>
          </cell>
          <cell r="AK4039">
            <v>1</v>
          </cell>
          <cell r="AL4039">
            <v>0</v>
          </cell>
          <cell r="AM4039">
            <v>0</v>
          </cell>
          <cell r="AN4039">
            <v>0</v>
          </cell>
          <cell r="AO4039">
            <v>0</v>
          </cell>
          <cell r="AP4039">
            <v>0</v>
          </cell>
          <cell r="AQ4039">
            <v>0</v>
          </cell>
          <cell r="AR4039">
            <v>0</v>
          </cell>
          <cell r="AS4039">
            <v>0</v>
          </cell>
          <cell r="AT4039">
            <v>0</v>
          </cell>
          <cell r="AU4039">
            <v>0</v>
          </cell>
          <cell r="AV4039">
            <v>2</v>
          </cell>
          <cell r="AW4039">
            <v>1</v>
          </cell>
        </row>
        <row r="4040">
          <cell r="B4040">
            <v>40007480</v>
          </cell>
          <cell r="C4040" t="str">
            <v>ARMATURE ASS'Y 240V FOR MT953</v>
          </cell>
          <cell r="D4040">
            <v>0</v>
          </cell>
          <cell r="E4040" t="str">
            <v>Slow Moving</v>
          </cell>
          <cell r="F4040" t="str">
            <v>P</v>
          </cell>
          <cell r="G4040">
            <v>7</v>
          </cell>
          <cell r="H4040">
            <v>0</v>
          </cell>
          <cell r="I4040">
            <v>0</v>
          </cell>
          <cell r="J4040">
            <v>1</v>
          </cell>
          <cell r="K4040">
            <v>0.16666666666666666</v>
          </cell>
          <cell r="L4040">
            <v>4</v>
          </cell>
          <cell r="M4040">
            <v>0.33333333333333331</v>
          </cell>
          <cell r="N4040">
            <v>1</v>
          </cell>
          <cell r="O4040">
            <v>0</v>
          </cell>
          <cell r="P4040">
            <v>0</v>
          </cell>
          <cell r="Q4040">
            <v>0</v>
          </cell>
          <cell r="R4040">
            <v>1</v>
          </cell>
          <cell r="S4040">
            <v>1</v>
          </cell>
          <cell r="T4040">
            <v>0</v>
          </cell>
          <cell r="U4040">
            <v>1</v>
          </cell>
          <cell r="V4040">
            <v>0</v>
          </cell>
          <cell r="W4040">
            <v>0</v>
          </cell>
          <cell r="X4040">
            <v>0</v>
          </cell>
          <cell r="Y4040">
            <v>0</v>
          </cell>
          <cell r="Z4040">
            <v>0</v>
          </cell>
          <cell r="AA4040">
            <v>1</v>
          </cell>
          <cell r="AB4040">
            <v>0</v>
          </cell>
          <cell r="AC4040">
            <v>0</v>
          </cell>
          <cell r="AD4040">
            <v>0</v>
          </cell>
          <cell r="AE4040">
            <v>0</v>
          </cell>
          <cell r="AF4040">
            <v>0</v>
          </cell>
          <cell r="AG4040">
            <v>0</v>
          </cell>
          <cell r="AH4040">
            <v>0</v>
          </cell>
          <cell r="AI4040">
            <v>0</v>
          </cell>
          <cell r="AJ4040">
            <v>0</v>
          </cell>
          <cell r="AK4040">
            <v>1</v>
          </cell>
          <cell r="AL4040">
            <v>0</v>
          </cell>
          <cell r="AM4040">
            <v>1</v>
          </cell>
          <cell r="AN4040">
            <v>1</v>
          </cell>
          <cell r="AO4040">
            <v>0</v>
          </cell>
          <cell r="AP4040">
            <v>0</v>
          </cell>
          <cell r="AQ4040">
            <v>0</v>
          </cell>
          <cell r="AR4040">
            <v>0</v>
          </cell>
          <cell r="AS4040">
            <v>0</v>
          </cell>
          <cell r="AT4040">
            <v>1</v>
          </cell>
          <cell r="AU4040">
            <v>0</v>
          </cell>
          <cell r="AV4040">
            <v>4</v>
          </cell>
          <cell r="AW4040">
            <v>1</v>
          </cell>
        </row>
        <row r="4041">
          <cell r="B4041">
            <v>40007747</v>
          </cell>
          <cell r="C4041" t="str">
            <v>ARMATURE ASS'Y 220-240V FOR HP1620</v>
          </cell>
          <cell r="D4041">
            <v>0</v>
          </cell>
          <cell r="E4041" t="str">
            <v>Active</v>
          </cell>
          <cell r="F4041" t="str">
            <v>P</v>
          </cell>
          <cell r="G4041">
            <v>4</v>
          </cell>
          <cell r="H4041">
            <v>0</v>
          </cell>
          <cell r="I4041">
            <v>0</v>
          </cell>
          <cell r="J4041">
            <v>0</v>
          </cell>
          <cell r="K4041">
            <v>0</v>
          </cell>
          <cell r="L4041">
            <v>2</v>
          </cell>
          <cell r="M4041">
            <v>0.16666666666666666</v>
          </cell>
          <cell r="N4041">
            <v>0</v>
          </cell>
          <cell r="O4041">
            <v>0</v>
          </cell>
          <cell r="P4041">
            <v>0</v>
          </cell>
          <cell r="Q4041">
            <v>0</v>
          </cell>
          <cell r="R4041">
            <v>1</v>
          </cell>
          <cell r="S4041">
            <v>0</v>
          </cell>
          <cell r="T4041">
            <v>0</v>
          </cell>
          <cell r="U4041">
            <v>0</v>
          </cell>
          <cell r="V4041">
            <v>0</v>
          </cell>
          <cell r="W4041">
            <v>0</v>
          </cell>
          <cell r="X4041">
            <v>0</v>
          </cell>
          <cell r="Y4041">
            <v>0</v>
          </cell>
          <cell r="Z4041">
            <v>1</v>
          </cell>
          <cell r="AA4041">
            <v>0</v>
          </cell>
          <cell r="AB4041">
            <v>0</v>
          </cell>
          <cell r="AC4041">
            <v>0</v>
          </cell>
          <cell r="AD4041">
            <v>0</v>
          </cell>
          <cell r="AE4041">
            <v>0</v>
          </cell>
          <cell r="AF4041">
            <v>0</v>
          </cell>
          <cell r="AG4041">
            <v>0</v>
          </cell>
          <cell r="AH4041">
            <v>0</v>
          </cell>
          <cell r="AI4041">
            <v>0</v>
          </cell>
          <cell r="AJ4041">
            <v>1</v>
          </cell>
          <cell r="AK4041">
            <v>0</v>
          </cell>
          <cell r="AL4041">
            <v>0</v>
          </cell>
          <cell r="AM4041">
            <v>1</v>
          </cell>
          <cell r="AN4041">
            <v>0</v>
          </cell>
          <cell r="AO4041">
            <v>0</v>
          </cell>
          <cell r="AP4041">
            <v>0</v>
          </cell>
          <cell r="AQ4041">
            <v>0</v>
          </cell>
          <cell r="AR4041">
            <v>0</v>
          </cell>
          <cell r="AS4041">
            <v>0</v>
          </cell>
          <cell r="AT4041">
            <v>0</v>
          </cell>
          <cell r="AU4041">
            <v>0</v>
          </cell>
          <cell r="AV4041">
            <v>2</v>
          </cell>
          <cell r="AW4041">
            <v>1</v>
          </cell>
        </row>
        <row r="4042">
          <cell r="B4042">
            <v>40007748</v>
          </cell>
          <cell r="C4042" t="str">
            <v>ARMATURE ASS'Y 220-240V FOR HP2070</v>
          </cell>
          <cell r="D4042">
            <v>0</v>
          </cell>
          <cell r="E4042" t="str">
            <v>Active</v>
          </cell>
          <cell r="F4042" t="str">
            <v>P</v>
          </cell>
          <cell r="G4042">
            <v>5</v>
          </cell>
          <cell r="H4042">
            <v>0</v>
          </cell>
          <cell r="I4042">
            <v>2</v>
          </cell>
          <cell r="J4042">
            <v>2</v>
          </cell>
          <cell r="K4042">
            <v>0.33333333333333331</v>
          </cell>
          <cell r="L4042">
            <v>5</v>
          </cell>
          <cell r="M4042">
            <v>0.41666666666666669</v>
          </cell>
          <cell r="N4042">
            <v>0</v>
          </cell>
          <cell r="O4042">
            <v>0</v>
          </cell>
          <cell r="P4042">
            <v>0</v>
          </cell>
          <cell r="Q4042">
            <v>2</v>
          </cell>
          <cell r="R4042">
            <v>0</v>
          </cell>
          <cell r="S4042">
            <v>2</v>
          </cell>
          <cell r="T4042">
            <v>0</v>
          </cell>
          <cell r="U4042">
            <v>0</v>
          </cell>
          <cell r="V4042">
            <v>0</v>
          </cell>
          <cell r="W4042">
            <v>1</v>
          </cell>
          <cell r="X4042">
            <v>0</v>
          </cell>
          <cell r="Y4042">
            <v>1</v>
          </cell>
          <cell r="Z4042">
            <v>2</v>
          </cell>
          <cell r="AA4042">
            <v>0</v>
          </cell>
          <cell r="AB4042">
            <v>0</v>
          </cell>
          <cell r="AC4042">
            <v>0</v>
          </cell>
          <cell r="AD4042">
            <v>0</v>
          </cell>
          <cell r="AE4042">
            <v>0</v>
          </cell>
          <cell r="AF4042">
            <v>0</v>
          </cell>
          <cell r="AG4042">
            <v>1</v>
          </cell>
          <cell r="AH4042">
            <v>1</v>
          </cell>
          <cell r="AI4042">
            <v>0</v>
          </cell>
          <cell r="AJ4042">
            <v>0</v>
          </cell>
          <cell r="AK4042">
            <v>0</v>
          </cell>
          <cell r="AL4042">
            <v>0</v>
          </cell>
          <cell r="AM4042">
            <v>0</v>
          </cell>
          <cell r="AN4042">
            <v>0</v>
          </cell>
          <cell r="AO4042">
            <v>3</v>
          </cell>
          <cell r="AP4042">
            <v>1</v>
          </cell>
          <cell r="AQ4042">
            <v>0</v>
          </cell>
          <cell r="AR4042">
            <v>1</v>
          </cell>
          <cell r="AS4042">
            <v>0</v>
          </cell>
          <cell r="AT4042">
            <v>0</v>
          </cell>
          <cell r="AU4042">
            <v>0</v>
          </cell>
          <cell r="AV4042">
            <v>5</v>
          </cell>
          <cell r="AW4042">
            <v>3</v>
          </cell>
        </row>
        <row r="4043">
          <cell r="B4043">
            <v>40007499</v>
          </cell>
          <cell r="C4043" t="str">
            <v>ARMATURE ASS'Y 240V FOR MT603</v>
          </cell>
          <cell r="D4043">
            <v>0</v>
          </cell>
          <cell r="E4043" t="str">
            <v>Slow Moving</v>
          </cell>
          <cell r="F4043" t="str">
            <v>P</v>
          </cell>
          <cell r="G4043">
            <v>10</v>
          </cell>
          <cell r="H4043">
            <v>0</v>
          </cell>
          <cell r="I4043">
            <v>0</v>
          </cell>
          <cell r="J4043">
            <v>0</v>
          </cell>
          <cell r="K4043">
            <v>0</v>
          </cell>
          <cell r="L4043">
            <v>0</v>
          </cell>
          <cell r="M4043">
            <v>0</v>
          </cell>
          <cell r="N4043">
            <v>0</v>
          </cell>
          <cell r="O4043">
            <v>0</v>
          </cell>
          <cell r="P4043">
            <v>2</v>
          </cell>
          <cell r="Q4043">
            <v>0</v>
          </cell>
          <cell r="R4043">
            <v>2</v>
          </cell>
          <cell r="S4043">
            <v>0</v>
          </cell>
          <cell r="T4043">
            <v>0</v>
          </cell>
          <cell r="U4043">
            <v>0</v>
          </cell>
          <cell r="V4043">
            <v>0</v>
          </cell>
          <cell r="W4043">
            <v>0</v>
          </cell>
          <cell r="X4043">
            <v>0</v>
          </cell>
          <cell r="Y4043">
            <v>0</v>
          </cell>
          <cell r="Z4043">
            <v>0</v>
          </cell>
          <cell r="AA4043">
            <v>0</v>
          </cell>
          <cell r="AB4043">
            <v>0</v>
          </cell>
          <cell r="AC4043">
            <v>0</v>
          </cell>
          <cell r="AD4043">
            <v>0</v>
          </cell>
          <cell r="AE4043">
            <v>0</v>
          </cell>
          <cell r="AF4043">
            <v>0</v>
          </cell>
          <cell r="AG4043">
            <v>0</v>
          </cell>
          <cell r="AH4043">
            <v>0</v>
          </cell>
          <cell r="AI4043">
            <v>0</v>
          </cell>
          <cell r="AJ4043">
            <v>0</v>
          </cell>
          <cell r="AK4043">
            <v>0</v>
          </cell>
          <cell r="AL4043">
            <v>0</v>
          </cell>
          <cell r="AM4043">
            <v>0</v>
          </cell>
          <cell r="AN4043">
            <v>0</v>
          </cell>
          <cell r="AO4043">
            <v>0</v>
          </cell>
          <cell r="AP4043">
            <v>0</v>
          </cell>
          <cell r="AQ4043">
            <v>0</v>
          </cell>
          <cell r="AR4043">
            <v>0</v>
          </cell>
          <cell r="AS4043">
            <v>0</v>
          </cell>
          <cell r="AT4043">
            <v>0</v>
          </cell>
          <cell r="AU4043">
            <v>0</v>
          </cell>
          <cell r="AV4043">
            <v>0</v>
          </cell>
          <cell r="AW4043">
            <v>0</v>
          </cell>
        </row>
        <row r="4044">
          <cell r="B4044">
            <v>40007751</v>
          </cell>
          <cell r="C4044" t="str">
            <v>ARMATURE ASS'Y 240V FOR MT190</v>
          </cell>
          <cell r="D4044">
            <v>0</v>
          </cell>
          <cell r="E4044" t="str">
            <v>Active</v>
          </cell>
          <cell r="F4044" t="str">
            <v>P</v>
          </cell>
          <cell r="G4044">
            <v>4</v>
          </cell>
          <cell r="H4044">
            <v>0</v>
          </cell>
          <cell r="I4044">
            <v>0</v>
          </cell>
          <cell r="J4044">
            <v>3</v>
          </cell>
          <cell r="K4044">
            <v>0.5</v>
          </cell>
          <cell r="L4044">
            <v>7</v>
          </cell>
          <cell r="M4044">
            <v>0.58333333333333337</v>
          </cell>
          <cell r="N4044">
            <v>0</v>
          </cell>
          <cell r="O4044">
            <v>2</v>
          </cell>
          <cell r="P4044">
            <v>4</v>
          </cell>
          <cell r="Q4044">
            <v>1</v>
          </cell>
          <cell r="R4044">
            <v>2</v>
          </cell>
          <cell r="S4044">
            <v>0</v>
          </cell>
          <cell r="T4044">
            <v>0</v>
          </cell>
          <cell r="U4044">
            <v>1</v>
          </cell>
          <cell r="V4044">
            <v>0</v>
          </cell>
          <cell r="W4044">
            <v>2</v>
          </cell>
          <cell r="X4044">
            <v>3</v>
          </cell>
          <cell r="Y4044">
            <v>0</v>
          </cell>
          <cell r="Z4044">
            <v>1</v>
          </cell>
          <cell r="AA4044">
            <v>0</v>
          </cell>
          <cell r="AB4044">
            <v>0</v>
          </cell>
          <cell r="AC4044">
            <v>0</v>
          </cell>
          <cell r="AD4044">
            <v>0</v>
          </cell>
          <cell r="AE4044">
            <v>0</v>
          </cell>
          <cell r="AF4044">
            <v>0</v>
          </cell>
          <cell r="AG4044">
            <v>0</v>
          </cell>
          <cell r="AH4044">
            <v>2</v>
          </cell>
          <cell r="AI4044">
            <v>1</v>
          </cell>
          <cell r="AJ4044">
            <v>0</v>
          </cell>
          <cell r="AK4044">
            <v>3</v>
          </cell>
          <cell r="AL4044">
            <v>0</v>
          </cell>
          <cell r="AM4044">
            <v>0</v>
          </cell>
          <cell r="AN4044">
            <v>0</v>
          </cell>
          <cell r="AO4044">
            <v>1</v>
          </cell>
          <cell r="AP4044">
            <v>1</v>
          </cell>
          <cell r="AQ4044">
            <v>0</v>
          </cell>
          <cell r="AR4044">
            <v>1</v>
          </cell>
          <cell r="AS4044">
            <v>0</v>
          </cell>
          <cell r="AT4044">
            <v>0</v>
          </cell>
          <cell r="AU4044">
            <v>1</v>
          </cell>
          <cell r="AV4044">
            <v>7</v>
          </cell>
          <cell r="AW4044">
            <v>3</v>
          </cell>
        </row>
        <row r="4045">
          <cell r="B4045">
            <v>40007477</v>
          </cell>
          <cell r="C4045" t="str">
            <v>ARMATURE ASS'Y 240V FOR MT370</v>
          </cell>
          <cell r="D4045">
            <v>0</v>
          </cell>
          <cell r="E4045" t="str">
            <v>Active</v>
          </cell>
          <cell r="F4045" t="str">
            <v>P</v>
          </cell>
          <cell r="G4045">
            <v>15</v>
          </cell>
          <cell r="H4045">
            <v>0</v>
          </cell>
          <cell r="I4045">
            <v>0</v>
          </cell>
          <cell r="J4045">
            <v>3</v>
          </cell>
          <cell r="K4045">
            <v>0.5</v>
          </cell>
          <cell r="L4045">
            <v>6</v>
          </cell>
          <cell r="M4045">
            <v>0.5</v>
          </cell>
          <cell r="N4045">
            <v>0</v>
          </cell>
          <cell r="O4045">
            <v>0</v>
          </cell>
          <cell r="P4045">
            <v>0</v>
          </cell>
          <cell r="Q4045">
            <v>0</v>
          </cell>
          <cell r="R4045">
            <v>1</v>
          </cell>
          <cell r="S4045">
            <v>0</v>
          </cell>
          <cell r="T4045">
            <v>0</v>
          </cell>
          <cell r="U4045">
            <v>0</v>
          </cell>
          <cell r="V4045">
            <v>0</v>
          </cell>
          <cell r="W4045">
            <v>1</v>
          </cell>
          <cell r="X4045">
            <v>0</v>
          </cell>
          <cell r="Y4045">
            <v>0</v>
          </cell>
          <cell r="Z4045">
            <v>0</v>
          </cell>
          <cell r="AA4045">
            <v>0</v>
          </cell>
          <cell r="AB4045">
            <v>0</v>
          </cell>
          <cell r="AC4045">
            <v>0</v>
          </cell>
          <cell r="AD4045">
            <v>0</v>
          </cell>
          <cell r="AE4045">
            <v>0</v>
          </cell>
          <cell r="AF4045">
            <v>1</v>
          </cell>
          <cell r="AG4045">
            <v>0</v>
          </cell>
          <cell r="AH4045">
            <v>0</v>
          </cell>
          <cell r="AI4045">
            <v>1</v>
          </cell>
          <cell r="AJ4045">
            <v>2</v>
          </cell>
          <cell r="AK4045">
            <v>0</v>
          </cell>
          <cell r="AL4045">
            <v>1</v>
          </cell>
          <cell r="AM4045">
            <v>0</v>
          </cell>
          <cell r="AN4045">
            <v>0</v>
          </cell>
          <cell r="AO4045">
            <v>0</v>
          </cell>
          <cell r="AP4045">
            <v>3</v>
          </cell>
          <cell r="AQ4045">
            <v>0</v>
          </cell>
          <cell r="AR4045">
            <v>0</v>
          </cell>
          <cell r="AS4045">
            <v>0</v>
          </cell>
          <cell r="AT4045">
            <v>0</v>
          </cell>
          <cell r="AU4045">
            <v>0</v>
          </cell>
          <cell r="AV4045">
            <v>6</v>
          </cell>
          <cell r="AW4045">
            <v>3</v>
          </cell>
        </row>
        <row r="4046">
          <cell r="B4046">
            <v>10039715</v>
          </cell>
          <cell r="C4046" t="str">
            <v>MAKITA ARMATURE ASS'Y FOR 6953 517554-5</v>
          </cell>
          <cell r="E4046" t="str">
            <v>Active</v>
          </cell>
          <cell r="F4046" t="str">
            <v>P</v>
          </cell>
          <cell r="G4046">
            <v>1</v>
          </cell>
          <cell r="H4046">
            <v>0</v>
          </cell>
          <cell r="I4046">
            <v>0</v>
          </cell>
          <cell r="J4046">
            <v>0</v>
          </cell>
          <cell r="K4046">
            <v>0</v>
          </cell>
          <cell r="L4046">
            <v>0</v>
          </cell>
          <cell r="M4046">
            <v>0</v>
          </cell>
          <cell r="Y4046">
            <v>0</v>
          </cell>
          <cell r="Z4046">
            <v>0</v>
          </cell>
          <cell r="AA4046">
            <v>0</v>
          </cell>
          <cell r="AB4046">
            <v>0</v>
          </cell>
          <cell r="AC4046">
            <v>0</v>
          </cell>
          <cell r="AD4046">
            <v>0</v>
          </cell>
          <cell r="AE4046">
            <v>0</v>
          </cell>
          <cell r="AF4046">
            <v>0</v>
          </cell>
          <cell r="AG4046">
            <v>0</v>
          </cell>
          <cell r="AH4046">
            <v>0</v>
          </cell>
          <cell r="AI4046">
            <v>0</v>
          </cell>
          <cell r="AJ4046">
            <v>0</v>
          </cell>
          <cell r="AK4046">
            <v>0</v>
          </cell>
          <cell r="AL4046">
            <v>0</v>
          </cell>
          <cell r="AM4046">
            <v>0</v>
          </cell>
          <cell r="AN4046">
            <v>0</v>
          </cell>
          <cell r="AO4046">
            <v>0</v>
          </cell>
          <cell r="AP4046">
            <v>0</v>
          </cell>
          <cell r="AQ4046">
            <v>0</v>
          </cell>
          <cell r="AR4046">
            <v>0</v>
          </cell>
          <cell r="AS4046">
            <v>0</v>
          </cell>
          <cell r="AT4046">
            <v>0</v>
          </cell>
          <cell r="AU4046">
            <v>0</v>
          </cell>
          <cell r="AV4046">
            <v>0</v>
          </cell>
          <cell r="AW4046">
            <v>0</v>
          </cell>
        </row>
        <row r="4047">
          <cell r="B4047">
            <v>40006764</v>
          </cell>
          <cell r="C4047" t="str">
            <v>ARMATURE ASSY 240V FOR MT911</v>
          </cell>
          <cell r="D4047">
            <v>0</v>
          </cell>
          <cell r="E4047" t="str">
            <v>Slow Moving</v>
          </cell>
          <cell r="F4047" t="str">
            <v>P</v>
          </cell>
          <cell r="G4047">
            <v>2</v>
          </cell>
          <cell r="H4047">
            <v>0</v>
          </cell>
          <cell r="I4047">
            <v>0</v>
          </cell>
          <cell r="J4047">
            <v>0</v>
          </cell>
          <cell r="K4047">
            <v>0</v>
          </cell>
          <cell r="L4047">
            <v>0</v>
          </cell>
          <cell r="M4047">
            <v>0</v>
          </cell>
          <cell r="N4047">
            <v>0</v>
          </cell>
          <cell r="O4047">
            <v>0</v>
          </cell>
          <cell r="P4047">
            <v>0</v>
          </cell>
          <cell r="Q4047">
            <v>0</v>
          </cell>
          <cell r="R4047">
            <v>0</v>
          </cell>
          <cell r="S4047">
            <v>1</v>
          </cell>
          <cell r="T4047">
            <v>0</v>
          </cell>
          <cell r="U4047">
            <v>0</v>
          </cell>
          <cell r="V4047">
            <v>0</v>
          </cell>
          <cell r="W4047">
            <v>0</v>
          </cell>
          <cell r="X4047">
            <v>0</v>
          </cell>
          <cell r="Y4047">
            <v>0</v>
          </cell>
          <cell r="Z4047">
            <v>0</v>
          </cell>
          <cell r="AA4047">
            <v>0</v>
          </cell>
          <cell r="AB4047">
            <v>0</v>
          </cell>
          <cell r="AC4047">
            <v>0</v>
          </cell>
          <cell r="AD4047">
            <v>0</v>
          </cell>
          <cell r="AE4047">
            <v>0</v>
          </cell>
          <cell r="AF4047">
            <v>0</v>
          </cell>
          <cell r="AG4047">
            <v>0</v>
          </cell>
          <cell r="AH4047">
            <v>0</v>
          </cell>
          <cell r="AI4047">
            <v>0</v>
          </cell>
          <cell r="AJ4047">
            <v>0</v>
          </cell>
          <cell r="AK4047">
            <v>0</v>
          </cell>
          <cell r="AL4047">
            <v>0</v>
          </cell>
          <cell r="AM4047">
            <v>0</v>
          </cell>
          <cell r="AN4047">
            <v>0</v>
          </cell>
          <cell r="AO4047">
            <v>0</v>
          </cell>
          <cell r="AP4047">
            <v>0</v>
          </cell>
          <cell r="AQ4047">
            <v>0</v>
          </cell>
          <cell r="AR4047">
            <v>0</v>
          </cell>
          <cell r="AS4047">
            <v>0</v>
          </cell>
          <cell r="AT4047">
            <v>0</v>
          </cell>
          <cell r="AU4047">
            <v>0</v>
          </cell>
          <cell r="AV4047">
            <v>0</v>
          </cell>
          <cell r="AW4047">
            <v>0</v>
          </cell>
        </row>
        <row r="4048">
          <cell r="B4048">
            <v>40008161</v>
          </cell>
          <cell r="C4048" t="str">
            <v>ARMATURE ASSY 240V FOR TD0101F</v>
          </cell>
          <cell r="D4048">
            <v>0</v>
          </cell>
          <cell r="E4048" t="str">
            <v>Active</v>
          </cell>
          <cell r="F4048" t="str">
            <v>P</v>
          </cell>
          <cell r="G4048">
            <v>47</v>
          </cell>
          <cell r="H4048">
            <v>0</v>
          </cell>
          <cell r="I4048">
            <v>60</v>
          </cell>
          <cell r="J4048">
            <v>83</v>
          </cell>
          <cell r="K4048">
            <v>13.833333333333334</v>
          </cell>
          <cell r="L4048">
            <v>185</v>
          </cell>
          <cell r="M4048">
            <v>15.416666666666666</v>
          </cell>
          <cell r="N4048">
            <v>6</v>
          </cell>
          <cell r="O4048">
            <v>29</v>
          </cell>
          <cell r="P4048">
            <v>10</v>
          </cell>
          <cell r="Q4048">
            <v>11</v>
          </cell>
          <cell r="R4048">
            <v>19</v>
          </cell>
          <cell r="S4048">
            <v>12</v>
          </cell>
          <cell r="T4048">
            <v>3</v>
          </cell>
          <cell r="U4048">
            <v>4</v>
          </cell>
          <cell r="V4048">
            <v>3</v>
          </cell>
          <cell r="W4048">
            <v>8</v>
          </cell>
          <cell r="X4048">
            <v>16</v>
          </cell>
          <cell r="Y4048">
            <v>28</v>
          </cell>
          <cell r="Z4048">
            <v>10</v>
          </cell>
          <cell r="AA4048">
            <v>14</v>
          </cell>
          <cell r="AB4048">
            <v>6</v>
          </cell>
          <cell r="AC4048">
            <v>16</v>
          </cell>
          <cell r="AD4048">
            <v>2</v>
          </cell>
          <cell r="AE4048">
            <v>14</v>
          </cell>
          <cell r="AF4048">
            <v>19</v>
          </cell>
          <cell r="AG4048">
            <v>5</v>
          </cell>
          <cell r="AH4048">
            <v>25</v>
          </cell>
          <cell r="AI4048">
            <v>19</v>
          </cell>
          <cell r="AJ4048">
            <v>10</v>
          </cell>
          <cell r="AK4048">
            <v>17</v>
          </cell>
          <cell r="AL4048">
            <v>8</v>
          </cell>
          <cell r="AM4048">
            <v>36</v>
          </cell>
          <cell r="AN4048">
            <v>22</v>
          </cell>
          <cell r="AO4048">
            <v>9</v>
          </cell>
          <cell r="AP4048">
            <v>13</v>
          </cell>
          <cell r="AQ4048">
            <v>5</v>
          </cell>
          <cell r="AR4048">
            <v>17</v>
          </cell>
          <cell r="AS4048">
            <v>24</v>
          </cell>
          <cell r="AT4048">
            <v>9</v>
          </cell>
          <cell r="AU4048">
            <v>15</v>
          </cell>
          <cell r="AV4048">
            <v>185</v>
          </cell>
          <cell r="AW4048">
            <v>36</v>
          </cell>
        </row>
        <row r="4049">
          <cell r="B4049">
            <v>40006884</v>
          </cell>
          <cell r="C4049" t="str">
            <v>ARMATURE ASS'Y 240V FOR TM3000C</v>
          </cell>
          <cell r="D4049">
            <v>0</v>
          </cell>
          <cell r="E4049" t="str">
            <v>Active</v>
          </cell>
          <cell r="F4049" t="str">
            <v>P</v>
          </cell>
          <cell r="G4049">
            <v>3</v>
          </cell>
          <cell r="H4049">
            <v>0</v>
          </cell>
          <cell r="I4049">
            <v>0</v>
          </cell>
          <cell r="J4049">
            <v>0</v>
          </cell>
          <cell r="K4049">
            <v>0</v>
          </cell>
          <cell r="L4049">
            <v>1</v>
          </cell>
          <cell r="M4049">
            <v>8.3333333333333329E-2</v>
          </cell>
          <cell r="N4049">
            <v>0</v>
          </cell>
          <cell r="O4049">
            <v>0</v>
          </cell>
          <cell r="P4049">
            <v>0</v>
          </cell>
          <cell r="Q4049">
            <v>0</v>
          </cell>
          <cell r="R4049">
            <v>0</v>
          </cell>
          <cell r="S4049">
            <v>0</v>
          </cell>
          <cell r="T4049">
            <v>0</v>
          </cell>
          <cell r="U4049">
            <v>0</v>
          </cell>
          <cell r="V4049">
            <v>0</v>
          </cell>
          <cell r="W4049">
            <v>0</v>
          </cell>
          <cell r="X4049">
            <v>0</v>
          </cell>
          <cell r="Y4049">
            <v>0</v>
          </cell>
          <cell r="Z4049">
            <v>0</v>
          </cell>
          <cell r="AA4049">
            <v>0</v>
          </cell>
          <cell r="AB4049">
            <v>0</v>
          </cell>
          <cell r="AC4049">
            <v>0</v>
          </cell>
          <cell r="AD4049">
            <v>0</v>
          </cell>
          <cell r="AE4049">
            <v>0</v>
          </cell>
          <cell r="AF4049">
            <v>0</v>
          </cell>
          <cell r="AG4049">
            <v>0</v>
          </cell>
          <cell r="AH4049">
            <v>0</v>
          </cell>
          <cell r="AI4049">
            <v>1</v>
          </cell>
          <cell r="AJ4049">
            <v>0</v>
          </cell>
          <cell r="AK4049">
            <v>1</v>
          </cell>
          <cell r="AL4049">
            <v>0</v>
          </cell>
          <cell r="AM4049">
            <v>0</v>
          </cell>
          <cell r="AN4049">
            <v>0</v>
          </cell>
          <cell r="AO4049">
            <v>0</v>
          </cell>
          <cell r="AP4049">
            <v>0</v>
          </cell>
          <cell r="AQ4049">
            <v>0</v>
          </cell>
          <cell r="AR4049">
            <v>0</v>
          </cell>
          <cell r="AS4049">
            <v>0</v>
          </cell>
          <cell r="AT4049">
            <v>0</v>
          </cell>
          <cell r="AU4049">
            <v>0</v>
          </cell>
          <cell r="AV4049">
            <v>1</v>
          </cell>
          <cell r="AW4049">
            <v>1</v>
          </cell>
        </row>
        <row r="4050">
          <cell r="B4050">
            <v>40005332</v>
          </cell>
          <cell r="C4050" t="str">
            <v>ARMATURE ASSY 240V FOR MT925</v>
          </cell>
          <cell r="D4050">
            <v>0</v>
          </cell>
          <cell r="E4050" t="str">
            <v>Active</v>
          </cell>
          <cell r="F4050" t="str">
            <v>P</v>
          </cell>
          <cell r="G4050">
            <v>2</v>
          </cell>
          <cell r="H4050">
            <v>0</v>
          </cell>
          <cell r="I4050">
            <v>0</v>
          </cell>
          <cell r="J4050">
            <v>0</v>
          </cell>
          <cell r="K4050">
            <v>0</v>
          </cell>
          <cell r="L4050">
            <v>0</v>
          </cell>
          <cell r="M4050">
            <v>0</v>
          </cell>
          <cell r="N4050">
            <v>0</v>
          </cell>
          <cell r="O4050">
            <v>0</v>
          </cell>
          <cell r="P4050">
            <v>0</v>
          </cell>
          <cell r="Q4050">
            <v>0</v>
          </cell>
          <cell r="R4050">
            <v>0</v>
          </cell>
          <cell r="S4050">
            <v>0</v>
          </cell>
          <cell r="T4050">
            <v>0</v>
          </cell>
          <cell r="U4050">
            <v>1</v>
          </cell>
          <cell r="V4050">
            <v>0</v>
          </cell>
          <cell r="W4050">
            <v>0</v>
          </cell>
          <cell r="X4050">
            <v>0</v>
          </cell>
          <cell r="Y4050">
            <v>0</v>
          </cell>
          <cell r="Z4050">
            <v>0</v>
          </cell>
          <cell r="AA4050">
            <v>0</v>
          </cell>
          <cell r="AB4050">
            <v>1</v>
          </cell>
          <cell r="AC4050">
            <v>0</v>
          </cell>
          <cell r="AD4050">
            <v>0</v>
          </cell>
          <cell r="AE4050">
            <v>0</v>
          </cell>
          <cell r="AF4050">
            <v>0</v>
          </cell>
          <cell r="AG4050">
            <v>0</v>
          </cell>
          <cell r="AH4050">
            <v>1</v>
          </cell>
          <cell r="AI4050">
            <v>0</v>
          </cell>
          <cell r="AJ4050">
            <v>0</v>
          </cell>
          <cell r="AK4050">
            <v>0</v>
          </cell>
          <cell r="AL4050">
            <v>0</v>
          </cell>
          <cell r="AM4050">
            <v>0</v>
          </cell>
          <cell r="AN4050">
            <v>0</v>
          </cell>
          <cell r="AO4050">
            <v>0</v>
          </cell>
          <cell r="AP4050">
            <v>0</v>
          </cell>
          <cell r="AQ4050">
            <v>0</v>
          </cell>
          <cell r="AR4050">
            <v>0</v>
          </cell>
          <cell r="AS4050">
            <v>0</v>
          </cell>
          <cell r="AT4050">
            <v>0</v>
          </cell>
          <cell r="AU4050">
            <v>0</v>
          </cell>
          <cell r="AV4050">
            <v>0</v>
          </cell>
          <cell r="AW4050">
            <v>0</v>
          </cell>
        </row>
        <row r="4051">
          <cell r="B4051">
            <v>40007484</v>
          </cell>
          <cell r="C4051" t="str">
            <v>ARMATURE ASS'Y 240V FOR 5402</v>
          </cell>
          <cell r="D4051">
            <v>0</v>
          </cell>
          <cell r="E4051" t="str">
            <v>Active</v>
          </cell>
          <cell r="F4051" t="str">
            <v>P</v>
          </cell>
          <cell r="G4051">
            <v>4</v>
          </cell>
          <cell r="H4051">
            <v>0</v>
          </cell>
          <cell r="I4051">
            <v>4</v>
          </cell>
          <cell r="J4051">
            <v>12</v>
          </cell>
          <cell r="K4051">
            <v>2</v>
          </cell>
          <cell r="L4051">
            <v>21</v>
          </cell>
          <cell r="M4051">
            <v>1.75</v>
          </cell>
          <cell r="N4051">
            <v>1</v>
          </cell>
          <cell r="O4051">
            <v>0</v>
          </cell>
          <cell r="P4051">
            <v>2</v>
          </cell>
          <cell r="Q4051">
            <v>2</v>
          </cell>
          <cell r="R4051">
            <v>2</v>
          </cell>
          <cell r="S4051">
            <v>2</v>
          </cell>
          <cell r="T4051">
            <v>4</v>
          </cell>
          <cell r="U4051">
            <v>0</v>
          </cell>
          <cell r="V4051">
            <v>1</v>
          </cell>
          <cell r="W4051">
            <v>2</v>
          </cell>
          <cell r="X4051">
            <v>1</v>
          </cell>
          <cell r="Y4051">
            <v>1</v>
          </cell>
          <cell r="Z4051">
            <v>0</v>
          </cell>
          <cell r="AA4051">
            <v>1</v>
          </cell>
          <cell r="AB4051">
            <v>0</v>
          </cell>
          <cell r="AC4051">
            <v>0</v>
          </cell>
          <cell r="AD4051">
            <v>0</v>
          </cell>
          <cell r="AE4051">
            <v>1</v>
          </cell>
          <cell r="AF4051">
            <v>1</v>
          </cell>
          <cell r="AG4051">
            <v>1</v>
          </cell>
          <cell r="AH4051">
            <v>2</v>
          </cell>
          <cell r="AI4051">
            <v>2</v>
          </cell>
          <cell r="AJ4051">
            <v>1</v>
          </cell>
          <cell r="AK4051">
            <v>1</v>
          </cell>
          <cell r="AL4051">
            <v>2</v>
          </cell>
          <cell r="AM4051">
            <v>2</v>
          </cell>
          <cell r="AN4051">
            <v>0</v>
          </cell>
          <cell r="AO4051">
            <v>3</v>
          </cell>
          <cell r="AP4051">
            <v>2</v>
          </cell>
          <cell r="AQ4051">
            <v>3</v>
          </cell>
          <cell r="AR4051">
            <v>2</v>
          </cell>
          <cell r="AS4051">
            <v>0</v>
          </cell>
          <cell r="AT4051">
            <v>3</v>
          </cell>
          <cell r="AU4051">
            <v>2</v>
          </cell>
          <cell r="AV4051">
            <v>21</v>
          </cell>
          <cell r="AW4051">
            <v>3</v>
          </cell>
        </row>
        <row r="4052">
          <cell r="B4052">
            <v>40007473</v>
          </cell>
          <cell r="C4052" t="str">
            <v>ARMATURE ASS'Y 240V FOR 5008MG</v>
          </cell>
          <cell r="D4052">
            <v>0</v>
          </cell>
          <cell r="E4052" t="str">
            <v>Active</v>
          </cell>
          <cell r="F4052" t="str">
            <v>P</v>
          </cell>
          <cell r="G4052">
            <v>6</v>
          </cell>
          <cell r="H4052">
            <v>0</v>
          </cell>
          <cell r="I4052">
            <v>10</v>
          </cell>
          <cell r="J4052">
            <v>18</v>
          </cell>
          <cell r="K4052">
            <v>3</v>
          </cell>
          <cell r="L4052">
            <v>39</v>
          </cell>
          <cell r="M4052">
            <v>3.25</v>
          </cell>
          <cell r="N4052">
            <v>2</v>
          </cell>
          <cell r="O4052">
            <v>3</v>
          </cell>
          <cell r="P4052">
            <v>7</v>
          </cell>
          <cell r="Q4052">
            <v>1</v>
          </cell>
          <cell r="R4052">
            <v>0</v>
          </cell>
          <cell r="S4052">
            <v>1</v>
          </cell>
          <cell r="T4052">
            <v>0</v>
          </cell>
          <cell r="U4052">
            <v>5</v>
          </cell>
          <cell r="V4052">
            <v>2</v>
          </cell>
          <cell r="W4052">
            <v>4</v>
          </cell>
          <cell r="X4052">
            <v>2</v>
          </cell>
          <cell r="Y4052">
            <v>3</v>
          </cell>
          <cell r="Z4052">
            <v>3</v>
          </cell>
          <cell r="AA4052">
            <v>0</v>
          </cell>
          <cell r="AB4052">
            <v>3</v>
          </cell>
          <cell r="AC4052">
            <v>4</v>
          </cell>
          <cell r="AD4052">
            <v>0</v>
          </cell>
          <cell r="AE4052">
            <v>4</v>
          </cell>
          <cell r="AF4052">
            <v>1</v>
          </cell>
          <cell r="AG4052">
            <v>2</v>
          </cell>
          <cell r="AH4052">
            <v>2</v>
          </cell>
          <cell r="AI4052">
            <v>4</v>
          </cell>
          <cell r="AJ4052">
            <v>3</v>
          </cell>
          <cell r="AK4052">
            <v>2</v>
          </cell>
          <cell r="AL4052">
            <v>4</v>
          </cell>
          <cell r="AM4052">
            <v>4</v>
          </cell>
          <cell r="AN4052">
            <v>5</v>
          </cell>
          <cell r="AO4052">
            <v>3</v>
          </cell>
          <cell r="AP4052">
            <v>4</v>
          </cell>
          <cell r="AQ4052">
            <v>2</v>
          </cell>
          <cell r="AR4052">
            <v>0</v>
          </cell>
          <cell r="AS4052">
            <v>3</v>
          </cell>
          <cell r="AT4052">
            <v>0</v>
          </cell>
          <cell r="AU4052">
            <v>9</v>
          </cell>
          <cell r="AV4052">
            <v>39</v>
          </cell>
          <cell r="AW4052">
            <v>9</v>
          </cell>
        </row>
        <row r="4053">
          <cell r="B4053">
            <v>40007176</v>
          </cell>
          <cell r="C4053" t="str">
            <v>ARMATURE ASSY 240V FOR HM1306</v>
          </cell>
          <cell r="D4053">
            <v>0</v>
          </cell>
          <cell r="E4053" t="str">
            <v>Active</v>
          </cell>
          <cell r="F4053" t="str">
            <v>P</v>
          </cell>
          <cell r="G4053">
            <v>4</v>
          </cell>
          <cell r="H4053">
            <v>0</v>
          </cell>
          <cell r="I4053">
            <v>0</v>
          </cell>
          <cell r="J4053">
            <v>1</v>
          </cell>
          <cell r="K4053">
            <v>0.16666666666666666</v>
          </cell>
          <cell r="L4053">
            <v>4</v>
          </cell>
          <cell r="M4053">
            <v>0.33333333333333331</v>
          </cell>
          <cell r="N4053">
            <v>1</v>
          </cell>
          <cell r="O4053">
            <v>1</v>
          </cell>
          <cell r="P4053">
            <v>0</v>
          </cell>
          <cell r="Q4053">
            <v>0</v>
          </cell>
          <cell r="R4053">
            <v>0</v>
          </cell>
          <cell r="S4053">
            <v>1</v>
          </cell>
          <cell r="T4053">
            <v>1</v>
          </cell>
          <cell r="U4053">
            <v>0</v>
          </cell>
          <cell r="V4053">
            <v>0</v>
          </cell>
          <cell r="W4053">
            <v>0</v>
          </cell>
          <cell r="X4053">
            <v>1</v>
          </cell>
          <cell r="Y4053">
            <v>1</v>
          </cell>
          <cell r="Z4053">
            <v>0</v>
          </cell>
          <cell r="AA4053">
            <v>0</v>
          </cell>
          <cell r="AB4053">
            <v>0</v>
          </cell>
          <cell r="AC4053">
            <v>0</v>
          </cell>
          <cell r="AD4053">
            <v>0</v>
          </cell>
          <cell r="AE4053">
            <v>0</v>
          </cell>
          <cell r="AF4053">
            <v>0</v>
          </cell>
          <cell r="AG4053">
            <v>0</v>
          </cell>
          <cell r="AH4053">
            <v>0</v>
          </cell>
          <cell r="AI4053">
            <v>1</v>
          </cell>
          <cell r="AJ4053">
            <v>1</v>
          </cell>
          <cell r="AK4053">
            <v>0</v>
          </cell>
          <cell r="AL4053">
            <v>0</v>
          </cell>
          <cell r="AM4053">
            <v>0</v>
          </cell>
          <cell r="AN4053">
            <v>2</v>
          </cell>
          <cell r="AO4053">
            <v>0</v>
          </cell>
          <cell r="AP4053">
            <v>0</v>
          </cell>
          <cell r="AQ4053">
            <v>0</v>
          </cell>
          <cell r="AR4053">
            <v>0</v>
          </cell>
          <cell r="AS4053">
            <v>1</v>
          </cell>
          <cell r="AT4053">
            <v>0</v>
          </cell>
          <cell r="AU4053">
            <v>0</v>
          </cell>
          <cell r="AV4053">
            <v>4</v>
          </cell>
          <cell r="AW4053">
            <v>2</v>
          </cell>
        </row>
        <row r="4054">
          <cell r="B4054">
            <v>40008131</v>
          </cell>
          <cell r="C4054" t="str">
            <v>ARMATURE ASSY 240V GA7020</v>
          </cell>
          <cell r="D4054">
            <v>0</v>
          </cell>
          <cell r="E4054" t="str">
            <v>Active</v>
          </cell>
          <cell r="F4054" t="str">
            <v>P</v>
          </cell>
          <cell r="G4054">
            <v>4</v>
          </cell>
          <cell r="H4054">
            <v>0</v>
          </cell>
          <cell r="I4054">
            <v>0</v>
          </cell>
          <cell r="J4054">
            <v>0</v>
          </cell>
          <cell r="K4054">
            <v>0</v>
          </cell>
          <cell r="L4054">
            <v>4</v>
          </cell>
          <cell r="M4054">
            <v>0.33333333333333331</v>
          </cell>
          <cell r="N4054">
            <v>0</v>
          </cell>
          <cell r="O4054">
            <v>0</v>
          </cell>
          <cell r="P4054">
            <v>0</v>
          </cell>
          <cell r="Q4054">
            <v>1</v>
          </cell>
          <cell r="R4054">
            <v>0</v>
          </cell>
          <cell r="S4054">
            <v>0</v>
          </cell>
          <cell r="T4054">
            <v>0</v>
          </cell>
          <cell r="U4054">
            <v>0</v>
          </cell>
          <cell r="V4054">
            <v>3</v>
          </cell>
          <cell r="W4054">
            <v>1</v>
          </cell>
          <cell r="X4054">
            <v>0</v>
          </cell>
          <cell r="Y4054">
            <v>2</v>
          </cell>
          <cell r="Z4054">
            <v>1</v>
          </cell>
          <cell r="AA4054">
            <v>0</v>
          </cell>
          <cell r="AB4054">
            <v>0</v>
          </cell>
          <cell r="AC4054">
            <v>0</v>
          </cell>
          <cell r="AD4054">
            <v>0</v>
          </cell>
          <cell r="AE4054">
            <v>1</v>
          </cell>
          <cell r="AF4054">
            <v>1</v>
          </cell>
          <cell r="AG4054">
            <v>0</v>
          </cell>
          <cell r="AH4054">
            <v>1</v>
          </cell>
          <cell r="AI4054">
            <v>0</v>
          </cell>
          <cell r="AJ4054">
            <v>1</v>
          </cell>
          <cell r="AK4054">
            <v>1</v>
          </cell>
          <cell r="AL4054">
            <v>0</v>
          </cell>
          <cell r="AM4054">
            <v>0</v>
          </cell>
          <cell r="AN4054">
            <v>0</v>
          </cell>
          <cell r="AO4054">
            <v>2</v>
          </cell>
          <cell r="AP4054">
            <v>0</v>
          </cell>
          <cell r="AQ4054">
            <v>0</v>
          </cell>
          <cell r="AR4054">
            <v>0</v>
          </cell>
          <cell r="AS4054">
            <v>0</v>
          </cell>
          <cell r="AT4054">
            <v>0</v>
          </cell>
          <cell r="AU4054">
            <v>0</v>
          </cell>
          <cell r="AV4054">
            <v>4</v>
          </cell>
          <cell r="AW4054">
            <v>2</v>
          </cell>
        </row>
        <row r="4055">
          <cell r="B4055">
            <v>40005830</v>
          </cell>
          <cell r="C4055" t="str">
            <v>ARMATURE ASS'Y 240V FOR RP1801</v>
          </cell>
          <cell r="D4055">
            <v>0</v>
          </cell>
          <cell r="E4055" t="str">
            <v>Active</v>
          </cell>
          <cell r="F4055" t="str">
            <v>P</v>
          </cell>
          <cell r="G4055">
            <v>9</v>
          </cell>
          <cell r="H4055">
            <v>0</v>
          </cell>
          <cell r="I4055">
            <v>1</v>
          </cell>
          <cell r="J4055">
            <v>0</v>
          </cell>
          <cell r="K4055">
            <v>0</v>
          </cell>
          <cell r="L4055">
            <v>0</v>
          </cell>
          <cell r="M4055">
            <v>0</v>
          </cell>
          <cell r="N4055">
            <v>0</v>
          </cell>
          <cell r="O4055">
            <v>0</v>
          </cell>
          <cell r="P4055">
            <v>0</v>
          </cell>
          <cell r="Q4055">
            <v>0</v>
          </cell>
          <cell r="R4055">
            <v>0</v>
          </cell>
          <cell r="S4055">
            <v>0</v>
          </cell>
          <cell r="T4055">
            <v>0</v>
          </cell>
          <cell r="U4055">
            <v>0</v>
          </cell>
          <cell r="V4055">
            <v>0</v>
          </cell>
          <cell r="W4055">
            <v>0</v>
          </cell>
          <cell r="X4055">
            <v>0</v>
          </cell>
          <cell r="Y4055">
            <v>0</v>
          </cell>
          <cell r="Z4055">
            <v>0</v>
          </cell>
          <cell r="AA4055">
            <v>0</v>
          </cell>
          <cell r="AB4055">
            <v>0</v>
          </cell>
          <cell r="AC4055">
            <v>0</v>
          </cell>
          <cell r="AD4055">
            <v>0</v>
          </cell>
          <cell r="AE4055">
            <v>0</v>
          </cell>
          <cell r="AF4055">
            <v>0</v>
          </cell>
          <cell r="AG4055">
            <v>0</v>
          </cell>
          <cell r="AH4055">
            <v>0</v>
          </cell>
          <cell r="AI4055">
            <v>0</v>
          </cell>
          <cell r="AJ4055">
            <v>0</v>
          </cell>
          <cell r="AK4055">
            <v>0</v>
          </cell>
          <cell r="AL4055">
            <v>0</v>
          </cell>
          <cell r="AM4055">
            <v>0</v>
          </cell>
          <cell r="AN4055">
            <v>0</v>
          </cell>
          <cell r="AO4055">
            <v>0</v>
          </cell>
          <cell r="AP4055">
            <v>0</v>
          </cell>
          <cell r="AQ4055">
            <v>0</v>
          </cell>
          <cell r="AR4055">
            <v>0</v>
          </cell>
          <cell r="AS4055">
            <v>0</v>
          </cell>
          <cell r="AT4055">
            <v>0</v>
          </cell>
          <cell r="AU4055">
            <v>0</v>
          </cell>
          <cell r="AV4055">
            <v>0</v>
          </cell>
          <cell r="AW4055">
            <v>0</v>
          </cell>
        </row>
        <row r="4056">
          <cell r="B4056">
            <v>40005315</v>
          </cell>
          <cell r="C4056" t="str">
            <v>ARMATURE ASS'Y 220-240V FOR HM1213C</v>
          </cell>
          <cell r="D4056">
            <v>0</v>
          </cell>
          <cell r="E4056" t="str">
            <v>Active</v>
          </cell>
          <cell r="F4056" t="str">
            <v>P</v>
          </cell>
          <cell r="G4056">
            <v>0</v>
          </cell>
          <cell r="H4056">
            <v>0</v>
          </cell>
          <cell r="I4056">
            <v>0</v>
          </cell>
          <cell r="J4056">
            <v>0</v>
          </cell>
          <cell r="K4056">
            <v>0</v>
          </cell>
          <cell r="L4056">
            <v>0</v>
          </cell>
          <cell r="M4056">
            <v>0</v>
          </cell>
          <cell r="N4056">
            <v>0</v>
          </cell>
          <cell r="O4056">
            <v>0</v>
          </cell>
          <cell r="P4056">
            <v>0</v>
          </cell>
          <cell r="Q4056">
            <v>0</v>
          </cell>
          <cell r="R4056">
            <v>0</v>
          </cell>
          <cell r="S4056">
            <v>0</v>
          </cell>
          <cell r="T4056">
            <v>1</v>
          </cell>
          <cell r="U4056">
            <v>0</v>
          </cell>
          <cell r="V4056">
            <v>0</v>
          </cell>
          <cell r="W4056">
            <v>0</v>
          </cell>
          <cell r="X4056">
            <v>0</v>
          </cell>
          <cell r="Y4056">
            <v>0</v>
          </cell>
          <cell r="Z4056">
            <v>0</v>
          </cell>
          <cell r="AA4056">
            <v>0</v>
          </cell>
          <cell r="AB4056">
            <v>0</v>
          </cell>
          <cell r="AC4056">
            <v>0</v>
          </cell>
          <cell r="AD4056">
            <v>0</v>
          </cell>
          <cell r="AE4056">
            <v>0</v>
          </cell>
          <cell r="AF4056">
            <v>0</v>
          </cell>
          <cell r="AG4056">
            <v>0</v>
          </cell>
          <cell r="AH4056">
            <v>0</v>
          </cell>
          <cell r="AI4056">
            <v>0</v>
          </cell>
          <cell r="AJ4056">
            <v>0</v>
          </cell>
          <cell r="AK4056">
            <v>0</v>
          </cell>
          <cell r="AL4056">
            <v>0</v>
          </cell>
          <cell r="AM4056">
            <v>0</v>
          </cell>
          <cell r="AN4056">
            <v>0</v>
          </cell>
          <cell r="AO4056">
            <v>0</v>
          </cell>
          <cell r="AP4056">
            <v>0</v>
          </cell>
          <cell r="AQ4056">
            <v>0</v>
          </cell>
          <cell r="AR4056">
            <v>0</v>
          </cell>
          <cell r="AS4056">
            <v>0</v>
          </cell>
          <cell r="AT4056">
            <v>0</v>
          </cell>
          <cell r="AU4056">
            <v>0</v>
          </cell>
          <cell r="AV4056">
            <v>0</v>
          </cell>
          <cell r="AW4056">
            <v>0</v>
          </cell>
        </row>
        <row r="4057">
          <cell r="B4057">
            <v>40007175</v>
          </cell>
          <cell r="C4057" t="str">
            <v>ARMATURE ASSY 240V FOR LS1016</v>
          </cell>
          <cell r="D4057">
            <v>0</v>
          </cell>
          <cell r="E4057" t="str">
            <v>Active</v>
          </cell>
          <cell r="F4057" t="str">
            <v>P</v>
          </cell>
          <cell r="G4057">
            <v>12</v>
          </cell>
          <cell r="H4057">
            <v>0</v>
          </cell>
          <cell r="I4057">
            <v>0</v>
          </cell>
          <cell r="J4057">
            <v>4</v>
          </cell>
          <cell r="K4057">
            <v>0.66666666666666663</v>
          </cell>
          <cell r="L4057">
            <v>9</v>
          </cell>
          <cell r="M4057">
            <v>0.75</v>
          </cell>
          <cell r="N4057">
            <v>0</v>
          </cell>
          <cell r="O4057">
            <v>1</v>
          </cell>
          <cell r="P4057">
            <v>0</v>
          </cell>
          <cell r="Q4057">
            <v>0</v>
          </cell>
          <cell r="R4057">
            <v>0</v>
          </cell>
          <cell r="S4057">
            <v>3</v>
          </cell>
          <cell r="T4057">
            <v>0</v>
          </cell>
          <cell r="U4057">
            <v>0</v>
          </cell>
          <cell r="V4057">
            <v>0</v>
          </cell>
          <cell r="W4057">
            <v>0</v>
          </cell>
          <cell r="X4057">
            <v>0</v>
          </cell>
          <cell r="Y4057">
            <v>1</v>
          </cell>
          <cell r="Z4057">
            <v>1</v>
          </cell>
          <cell r="AA4057">
            <v>0</v>
          </cell>
          <cell r="AB4057">
            <v>0</v>
          </cell>
          <cell r="AC4057">
            <v>0</v>
          </cell>
          <cell r="AD4057">
            <v>0</v>
          </cell>
          <cell r="AE4057">
            <v>0</v>
          </cell>
          <cell r="AF4057">
            <v>0</v>
          </cell>
          <cell r="AG4057">
            <v>0</v>
          </cell>
          <cell r="AH4057">
            <v>1</v>
          </cell>
          <cell r="AI4057">
            <v>0</v>
          </cell>
          <cell r="AJ4057">
            <v>1</v>
          </cell>
          <cell r="AK4057">
            <v>0</v>
          </cell>
          <cell r="AL4057">
            <v>0</v>
          </cell>
          <cell r="AM4057">
            <v>0</v>
          </cell>
          <cell r="AN4057">
            <v>4</v>
          </cell>
          <cell r="AO4057">
            <v>0</v>
          </cell>
          <cell r="AP4057">
            <v>3</v>
          </cell>
          <cell r="AQ4057">
            <v>0</v>
          </cell>
          <cell r="AR4057">
            <v>1</v>
          </cell>
          <cell r="AS4057">
            <v>0</v>
          </cell>
          <cell r="AT4057">
            <v>0</v>
          </cell>
          <cell r="AU4057">
            <v>0</v>
          </cell>
          <cell r="AV4057">
            <v>9</v>
          </cell>
          <cell r="AW4057">
            <v>4</v>
          </cell>
        </row>
        <row r="4058">
          <cell r="B4058">
            <v>40005666</v>
          </cell>
          <cell r="C4058" t="str">
            <v>ARMATURE ASSY FOR GA7030</v>
          </cell>
          <cell r="D4058">
            <v>0</v>
          </cell>
          <cell r="E4058" t="str">
            <v>Active</v>
          </cell>
          <cell r="F4058" t="str">
            <v>P</v>
          </cell>
          <cell r="G4058">
            <v>14</v>
          </cell>
          <cell r="H4058">
            <v>0</v>
          </cell>
          <cell r="I4058">
            <v>0</v>
          </cell>
          <cell r="J4058">
            <v>0</v>
          </cell>
          <cell r="K4058">
            <v>0</v>
          </cell>
          <cell r="L4058">
            <v>0</v>
          </cell>
          <cell r="M4058">
            <v>0</v>
          </cell>
          <cell r="N4058">
            <v>0</v>
          </cell>
          <cell r="O4058">
            <v>0</v>
          </cell>
          <cell r="P4058">
            <v>0</v>
          </cell>
          <cell r="Q4058">
            <v>0</v>
          </cell>
          <cell r="R4058">
            <v>0</v>
          </cell>
          <cell r="S4058">
            <v>0</v>
          </cell>
          <cell r="T4058">
            <v>0</v>
          </cell>
          <cell r="U4058">
            <v>0</v>
          </cell>
          <cell r="V4058">
            <v>0</v>
          </cell>
          <cell r="W4058">
            <v>0</v>
          </cell>
          <cell r="X4058">
            <v>0</v>
          </cell>
          <cell r="Y4058">
            <v>0</v>
          </cell>
          <cell r="Z4058">
            <v>0</v>
          </cell>
          <cell r="AA4058">
            <v>0</v>
          </cell>
          <cell r="AB4058">
            <v>0</v>
          </cell>
          <cell r="AC4058">
            <v>0</v>
          </cell>
          <cell r="AD4058">
            <v>0</v>
          </cell>
          <cell r="AE4058">
            <v>0</v>
          </cell>
          <cell r="AF4058">
            <v>0</v>
          </cell>
          <cell r="AG4058">
            <v>0</v>
          </cell>
          <cell r="AH4058">
            <v>0</v>
          </cell>
          <cell r="AI4058">
            <v>0</v>
          </cell>
          <cell r="AJ4058">
            <v>0</v>
          </cell>
          <cell r="AK4058">
            <v>0</v>
          </cell>
          <cell r="AL4058">
            <v>0</v>
          </cell>
          <cell r="AM4058">
            <v>0</v>
          </cell>
          <cell r="AN4058">
            <v>0</v>
          </cell>
          <cell r="AO4058">
            <v>0</v>
          </cell>
          <cell r="AP4058">
            <v>0</v>
          </cell>
          <cell r="AQ4058">
            <v>0</v>
          </cell>
          <cell r="AR4058">
            <v>0</v>
          </cell>
          <cell r="AS4058">
            <v>0</v>
          </cell>
          <cell r="AT4058">
            <v>0</v>
          </cell>
          <cell r="AU4058">
            <v>0</v>
          </cell>
          <cell r="AV4058">
            <v>0</v>
          </cell>
          <cell r="AW4058">
            <v>0</v>
          </cell>
        </row>
        <row r="4059">
          <cell r="B4059">
            <v>40007320</v>
          </cell>
          <cell r="C4059" t="str">
            <v>ARMATURE  220-240V FOR HM1214C</v>
          </cell>
          <cell r="D4059">
            <v>0</v>
          </cell>
          <cell r="E4059" t="str">
            <v>Active</v>
          </cell>
          <cell r="F4059" t="str">
            <v>P</v>
          </cell>
          <cell r="G4059">
            <v>5</v>
          </cell>
          <cell r="H4059">
            <v>0</v>
          </cell>
          <cell r="I4059">
            <v>0</v>
          </cell>
          <cell r="J4059">
            <v>1</v>
          </cell>
          <cell r="K4059">
            <v>0.16666666666666666</v>
          </cell>
          <cell r="L4059">
            <v>1</v>
          </cell>
          <cell r="M4059">
            <v>8.3333333333333329E-2</v>
          </cell>
          <cell r="N4059">
            <v>0</v>
          </cell>
          <cell r="O4059">
            <v>0</v>
          </cell>
          <cell r="P4059">
            <v>0</v>
          </cell>
          <cell r="Q4059">
            <v>0</v>
          </cell>
          <cell r="R4059">
            <v>0</v>
          </cell>
          <cell r="S4059">
            <v>0</v>
          </cell>
          <cell r="T4059">
            <v>0</v>
          </cell>
          <cell r="U4059">
            <v>0</v>
          </cell>
          <cell r="V4059">
            <v>0</v>
          </cell>
          <cell r="W4059">
            <v>2</v>
          </cell>
          <cell r="X4059">
            <v>0</v>
          </cell>
          <cell r="Y4059">
            <v>0</v>
          </cell>
          <cell r="Z4059">
            <v>0</v>
          </cell>
          <cell r="AA4059">
            <v>0</v>
          </cell>
          <cell r="AB4059">
            <v>0</v>
          </cell>
          <cell r="AC4059">
            <v>0</v>
          </cell>
          <cell r="AD4059">
            <v>0</v>
          </cell>
          <cell r="AE4059">
            <v>1</v>
          </cell>
          <cell r="AF4059">
            <v>0</v>
          </cell>
          <cell r="AG4059">
            <v>0</v>
          </cell>
          <cell r="AH4059">
            <v>0</v>
          </cell>
          <cell r="AI4059">
            <v>0</v>
          </cell>
          <cell r="AJ4059">
            <v>0</v>
          </cell>
          <cell r="AK4059">
            <v>0</v>
          </cell>
          <cell r="AL4059">
            <v>0</v>
          </cell>
          <cell r="AM4059">
            <v>0</v>
          </cell>
          <cell r="AN4059">
            <v>0</v>
          </cell>
          <cell r="AO4059">
            <v>0</v>
          </cell>
          <cell r="AP4059">
            <v>0</v>
          </cell>
          <cell r="AQ4059">
            <v>0</v>
          </cell>
          <cell r="AR4059">
            <v>0</v>
          </cell>
          <cell r="AS4059">
            <v>0</v>
          </cell>
          <cell r="AT4059">
            <v>0</v>
          </cell>
          <cell r="AU4059">
            <v>1</v>
          </cell>
          <cell r="AV4059">
            <v>1</v>
          </cell>
          <cell r="AW4059">
            <v>1</v>
          </cell>
        </row>
        <row r="4060">
          <cell r="B4060">
            <v>40007148</v>
          </cell>
          <cell r="C4060" t="str">
            <v>ARMATURE  240V FOR LS1216</v>
          </cell>
          <cell r="D4060">
            <v>0</v>
          </cell>
          <cell r="E4060" t="str">
            <v>Active</v>
          </cell>
          <cell r="F4060" t="str">
            <v>P</v>
          </cell>
          <cell r="G4060">
            <v>1</v>
          </cell>
          <cell r="H4060">
            <v>0</v>
          </cell>
          <cell r="I4060">
            <v>1</v>
          </cell>
          <cell r="J4060">
            <v>3</v>
          </cell>
          <cell r="K4060">
            <v>0.5</v>
          </cell>
          <cell r="L4060">
            <v>7</v>
          </cell>
          <cell r="M4060">
            <v>0.58333333333333337</v>
          </cell>
          <cell r="N4060">
            <v>0</v>
          </cell>
          <cell r="O4060">
            <v>3</v>
          </cell>
          <cell r="P4060">
            <v>1</v>
          </cell>
          <cell r="Q4060">
            <v>1</v>
          </cell>
          <cell r="R4060">
            <v>0</v>
          </cell>
          <cell r="S4060">
            <v>0</v>
          </cell>
          <cell r="T4060">
            <v>1</v>
          </cell>
          <cell r="U4060">
            <v>0</v>
          </cell>
          <cell r="V4060">
            <v>0</v>
          </cell>
          <cell r="W4060">
            <v>0</v>
          </cell>
          <cell r="X4060">
            <v>0</v>
          </cell>
          <cell r="Y4060">
            <v>1</v>
          </cell>
          <cell r="Z4060">
            <v>0</v>
          </cell>
          <cell r="AA4060">
            <v>1</v>
          </cell>
          <cell r="AB4060">
            <v>1</v>
          </cell>
          <cell r="AC4060">
            <v>0</v>
          </cell>
          <cell r="AD4060">
            <v>0</v>
          </cell>
          <cell r="AE4060">
            <v>1</v>
          </cell>
          <cell r="AF4060">
            <v>0</v>
          </cell>
          <cell r="AG4060">
            <v>0</v>
          </cell>
          <cell r="AH4060">
            <v>1</v>
          </cell>
          <cell r="AI4060">
            <v>2</v>
          </cell>
          <cell r="AJ4060">
            <v>1</v>
          </cell>
          <cell r="AK4060">
            <v>0</v>
          </cell>
          <cell r="AL4060">
            <v>0</v>
          </cell>
          <cell r="AM4060">
            <v>1</v>
          </cell>
          <cell r="AN4060">
            <v>1</v>
          </cell>
          <cell r="AO4060">
            <v>1</v>
          </cell>
          <cell r="AP4060">
            <v>2</v>
          </cell>
          <cell r="AQ4060">
            <v>0</v>
          </cell>
          <cell r="AR4060">
            <v>0</v>
          </cell>
          <cell r="AS4060">
            <v>1</v>
          </cell>
          <cell r="AT4060">
            <v>0</v>
          </cell>
          <cell r="AU4060">
            <v>0</v>
          </cell>
          <cell r="AV4060">
            <v>7</v>
          </cell>
          <cell r="AW4060">
            <v>2</v>
          </cell>
        </row>
        <row r="4061">
          <cell r="B4061">
            <v>40006992</v>
          </cell>
          <cell r="C4061" t="str">
            <v>ARMATURE ASSY 240V FOR MT241</v>
          </cell>
          <cell r="D4061">
            <v>0</v>
          </cell>
          <cell r="E4061" t="str">
            <v>Active</v>
          </cell>
          <cell r="F4061" t="str">
            <v>P</v>
          </cell>
          <cell r="G4061">
            <v>3</v>
          </cell>
          <cell r="H4061">
            <v>0</v>
          </cell>
          <cell r="I4061">
            <v>0</v>
          </cell>
          <cell r="J4061">
            <v>2</v>
          </cell>
          <cell r="K4061">
            <v>0.33333333333333331</v>
          </cell>
          <cell r="L4061">
            <v>3</v>
          </cell>
          <cell r="M4061">
            <v>0.25</v>
          </cell>
          <cell r="N4061">
            <v>0</v>
          </cell>
          <cell r="O4061">
            <v>1</v>
          </cell>
          <cell r="P4061">
            <v>1</v>
          </cell>
          <cell r="Q4061">
            <v>0</v>
          </cell>
          <cell r="R4061">
            <v>0</v>
          </cell>
          <cell r="S4061">
            <v>0</v>
          </cell>
          <cell r="T4061">
            <v>0</v>
          </cell>
          <cell r="U4061">
            <v>0</v>
          </cell>
          <cell r="V4061">
            <v>0</v>
          </cell>
          <cell r="W4061">
            <v>0</v>
          </cell>
          <cell r="X4061">
            <v>2</v>
          </cell>
          <cell r="Y4061">
            <v>0</v>
          </cell>
          <cell r="Z4061">
            <v>2</v>
          </cell>
          <cell r="AA4061">
            <v>0</v>
          </cell>
          <cell r="AB4061">
            <v>0</v>
          </cell>
          <cell r="AC4061">
            <v>0</v>
          </cell>
          <cell r="AD4061">
            <v>0</v>
          </cell>
          <cell r="AE4061">
            <v>0</v>
          </cell>
          <cell r="AF4061">
            <v>1</v>
          </cell>
          <cell r="AG4061">
            <v>0</v>
          </cell>
          <cell r="AH4061">
            <v>2</v>
          </cell>
          <cell r="AI4061">
            <v>0</v>
          </cell>
          <cell r="AJ4061">
            <v>0</v>
          </cell>
          <cell r="AK4061">
            <v>0</v>
          </cell>
          <cell r="AL4061">
            <v>1</v>
          </cell>
          <cell r="AM4061">
            <v>0</v>
          </cell>
          <cell r="AN4061">
            <v>0</v>
          </cell>
          <cell r="AO4061">
            <v>0</v>
          </cell>
          <cell r="AP4061">
            <v>0</v>
          </cell>
          <cell r="AQ4061">
            <v>1</v>
          </cell>
          <cell r="AR4061">
            <v>1</v>
          </cell>
          <cell r="AS4061">
            <v>0</v>
          </cell>
          <cell r="AT4061">
            <v>0</v>
          </cell>
          <cell r="AU4061">
            <v>0</v>
          </cell>
          <cell r="AV4061">
            <v>3</v>
          </cell>
          <cell r="AW4061">
            <v>1</v>
          </cell>
        </row>
        <row r="4062">
          <cell r="B4062">
            <v>40010362</v>
          </cell>
          <cell r="C4062" t="str">
            <v>ARMATURE ASSY 240V FOR UC3050A</v>
          </cell>
          <cell r="D4062">
            <v>0</v>
          </cell>
          <cell r="E4062" t="str">
            <v>Active</v>
          </cell>
          <cell r="F4062" t="str">
            <v>P</v>
          </cell>
          <cell r="G4062">
            <v>4</v>
          </cell>
          <cell r="H4062">
            <v>0</v>
          </cell>
          <cell r="I4062">
            <v>3</v>
          </cell>
          <cell r="J4062">
            <v>6</v>
          </cell>
          <cell r="K4062">
            <v>1</v>
          </cell>
          <cell r="L4062">
            <v>15</v>
          </cell>
          <cell r="M4062">
            <v>1.25</v>
          </cell>
          <cell r="N4062">
            <v>2</v>
          </cell>
          <cell r="O4062">
            <v>0</v>
          </cell>
          <cell r="P4062">
            <v>2</v>
          </cell>
          <cell r="Q4062">
            <v>3</v>
          </cell>
          <cell r="R4062">
            <v>4</v>
          </cell>
          <cell r="S4062">
            <v>3</v>
          </cell>
          <cell r="T4062">
            <v>1</v>
          </cell>
          <cell r="U4062">
            <v>2</v>
          </cell>
          <cell r="V4062">
            <v>0</v>
          </cell>
          <cell r="W4062">
            <v>4</v>
          </cell>
          <cell r="X4062">
            <v>1</v>
          </cell>
          <cell r="Y4062">
            <v>4</v>
          </cell>
          <cell r="Z4062">
            <v>1</v>
          </cell>
          <cell r="AA4062">
            <v>0</v>
          </cell>
          <cell r="AB4062">
            <v>3</v>
          </cell>
          <cell r="AC4062">
            <v>1</v>
          </cell>
          <cell r="AD4062">
            <v>0</v>
          </cell>
          <cell r="AE4062">
            <v>2</v>
          </cell>
          <cell r="AF4062">
            <v>0</v>
          </cell>
          <cell r="AG4062">
            <v>0</v>
          </cell>
          <cell r="AH4062">
            <v>1</v>
          </cell>
          <cell r="AI4062">
            <v>0</v>
          </cell>
          <cell r="AJ4062">
            <v>1</v>
          </cell>
          <cell r="AK4062">
            <v>0</v>
          </cell>
          <cell r="AL4062">
            <v>3</v>
          </cell>
          <cell r="AM4062">
            <v>4</v>
          </cell>
          <cell r="AN4062">
            <v>1</v>
          </cell>
          <cell r="AO4062">
            <v>0</v>
          </cell>
          <cell r="AP4062">
            <v>2</v>
          </cell>
          <cell r="AQ4062">
            <v>1</v>
          </cell>
          <cell r="AR4062">
            <v>1</v>
          </cell>
          <cell r="AS4062">
            <v>0</v>
          </cell>
          <cell r="AT4062">
            <v>0</v>
          </cell>
          <cell r="AU4062">
            <v>2</v>
          </cell>
          <cell r="AV4062">
            <v>15</v>
          </cell>
          <cell r="AW4062">
            <v>4</v>
          </cell>
        </row>
        <row r="4063">
          <cell r="B4063">
            <v>40005327</v>
          </cell>
          <cell r="C4063" t="str">
            <v>ARMATURE ASS'Y 240V JR3061</v>
          </cell>
          <cell r="D4063">
            <v>0</v>
          </cell>
          <cell r="E4063" t="str">
            <v>Active</v>
          </cell>
          <cell r="F4063" t="str">
            <v>P</v>
          </cell>
          <cell r="G4063">
            <v>0</v>
          </cell>
          <cell r="H4063">
            <v>0</v>
          </cell>
          <cell r="I4063">
            <v>0</v>
          </cell>
          <cell r="J4063">
            <v>0</v>
          </cell>
          <cell r="K4063">
            <v>0</v>
          </cell>
          <cell r="L4063">
            <v>0</v>
          </cell>
          <cell r="M4063">
            <v>0</v>
          </cell>
          <cell r="N4063">
            <v>0</v>
          </cell>
          <cell r="O4063">
            <v>0</v>
          </cell>
          <cell r="P4063">
            <v>0</v>
          </cell>
          <cell r="Q4063">
            <v>0</v>
          </cell>
          <cell r="R4063">
            <v>0</v>
          </cell>
          <cell r="S4063">
            <v>0</v>
          </cell>
          <cell r="T4063">
            <v>0</v>
          </cell>
          <cell r="U4063">
            <v>0</v>
          </cell>
          <cell r="V4063">
            <v>0</v>
          </cell>
          <cell r="W4063">
            <v>0</v>
          </cell>
          <cell r="X4063">
            <v>0</v>
          </cell>
          <cell r="Y4063">
            <v>0</v>
          </cell>
          <cell r="Z4063">
            <v>1</v>
          </cell>
          <cell r="AA4063">
            <v>0</v>
          </cell>
          <cell r="AB4063">
            <v>0</v>
          </cell>
          <cell r="AC4063">
            <v>0</v>
          </cell>
          <cell r="AD4063">
            <v>0</v>
          </cell>
          <cell r="AE4063">
            <v>0</v>
          </cell>
          <cell r="AF4063">
            <v>0</v>
          </cell>
          <cell r="AG4063">
            <v>0</v>
          </cell>
          <cell r="AH4063">
            <v>0</v>
          </cell>
          <cell r="AI4063">
            <v>0</v>
          </cell>
          <cell r="AJ4063">
            <v>0</v>
          </cell>
          <cell r="AK4063">
            <v>0</v>
          </cell>
          <cell r="AL4063">
            <v>0</v>
          </cell>
          <cell r="AM4063">
            <v>0</v>
          </cell>
          <cell r="AN4063">
            <v>0</v>
          </cell>
          <cell r="AO4063">
            <v>0</v>
          </cell>
          <cell r="AP4063">
            <v>0</v>
          </cell>
          <cell r="AQ4063">
            <v>0</v>
          </cell>
          <cell r="AR4063">
            <v>0</v>
          </cell>
          <cell r="AS4063">
            <v>0</v>
          </cell>
          <cell r="AT4063">
            <v>0</v>
          </cell>
          <cell r="AU4063">
            <v>0</v>
          </cell>
          <cell r="AV4063">
            <v>0</v>
          </cell>
          <cell r="AW4063">
            <v>0</v>
          </cell>
        </row>
        <row r="4064">
          <cell r="B4064">
            <v>40005450</v>
          </cell>
          <cell r="C4064" t="str">
            <v>ARMATURE ASS'Y 240V DF/HP0300</v>
          </cell>
          <cell r="D4064">
            <v>0</v>
          </cell>
          <cell r="E4064" t="str">
            <v>Active</v>
          </cell>
          <cell r="F4064" t="str">
            <v>P</v>
          </cell>
          <cell r="G4064">
            <v>3</v>
          </cell>
          <cell r="H4064">
            <v>0</v>
          </cell>
          <cell r="I4064">
            <v>0</v>
          </cell>
          <cell r="J4064">
            <v>0</v>
          </cell>
          <cell r="K4064">
            <v>0</v>
          </cell>
          <cell r="L4064">
            <v>1</v>
          </cell>
          <cell r="M4064">
            <v>8.3333333333333329E-2</v>
          </cell>
          <cell r="N4064">
            <v>0</v>
          </cell>
          <cell r="O4064">
            <v>0</v>
          </cell>
          <cell r="P4064">
            <v>0</v>
          </cell>
          <cell r="Q4064">
            <v>0</v>
          </cell>
          <cell r="R4064">
            <v>0</v>
          </cell>
          <cell r="S4064">
            <v>0</v>
          </cell>
          <cell r="T4064">
            <v>2</v>
          </cell>
          <cell r="U4064">
            <v>0</v>
          </cell>
          <cell r="V4064">
            <v>0</v>
          </cell>
          <cell r="W4064">
            <v>0</v>
          </cell>
          <cell r="X4064">
            <v>0</v>
          </cell>
          <cell r="Y4064">
            <v>0</v>
          </cell>
          <cell r="Z4064">
            <v>0</v>
          </cell>
          <cell r="AA4064">
            <v>0</v>
          </cell>
          <cell r="AB4064">
            <v>0</v>
          </cell>
          <cell r="AC4064">
            <v>0</v>
          </cell>
          <cell r="AD4064">
            <v>0</v>
          </cell>
          <cell r="AE4064">
            <v>0</v>
          </cell>
          <cell r="AF4064">
            <v>0</v>
          </cell>
          <cell r="AG4064">
            <v>0</v>
          </cell>
          <cell r="AH4064">
            <v>0</v>
          </cell>
          <cell r="AI4064">
            <v>0</v>
          </cell>
          <cell r="AJ4064">
            <v>0</v>
          </cell>
          <cell r="AK4064">
            <v>1</v>
          </cell>
          <cell r="AL4064">
            <v>0</v>
          </cell>
          <cell r="AM4064">
            <v>0</v>
          </cell>
          <cell r="AN4064">
            <v>0</v>
          </cell>
          <cell r="AO4064">
            <v>0</v>
          </cell>
          <cell r="AP4064">
            <v>0</v>
          </cell>
          <cell r="AQ4064">
            <v>0</v>
          </cell>
          <cell r="AR4064">
            <v>0</v>
          </cell>
          <cell r="AS4064">
            <v>0</v>
          </cell>
          <cell r="AT4064">
            <v>0</v>
          </cell>
          <cell r="AU4064">
            <v>0</v>
          </cell>
          <cell r="AV4064">
            <v>1</v>
          </cell>
          <cell r="AW4064">
            <v>1</v>
          </cell>
        </row>
        <row r="4065">
          <cell r="B4065">
            <v>40005832</v>
          </cell>
          <cell r="C4065" t="str">
            <v>ARMATURE ASS'Y 220-240V FOR LW1401</v>
          </cell>
          <cell r="D4065">
            <v>0</v>
          </cell>
          <cell r="E4065" t="str">
            <v>Active</v>
          </cell>
          <cell r="F4065" t="str">
            <v>P</v>
          </cell>
          <cell r="G4065">
            <v>29</v>
          </cell>
          <cell r="H4065">
            <v>0</v>
          </cell>
          <cell r="I4065">
            <v>0</v>
          </cell>
          <cell r="J4065">
            <v>30</v>
          </cell>
          <cell r="K4065">
            <v>5</v>
          </cell>
          <cell r="L4065">
            <v>71</v>
          </cell>
          <cell r="M4065">
            <v>5.916666666666667</v>
          </cell>
          <cell r="N4065">
            <v>5</v>
          </cell>
          <cell r="O4065">
            <v>2</v>
          </cell>
          <cell r="P4065">
            <v>4</v>
          </cell>
          <cell r="Q4065">
            <v>7</v>
          </cell>
          <cell r="R4065">
            <v>7</v>
          </cell>
          <cell r="S4065">
            <v>2</v>
          </cell>
          <cell r="T4065">
            <v>4</v>
          </cell>
          <cell r="U4065">
            <v>7</v>
          </cell>
          <cell r="V4065">
            <v>5</v>
          </cell>
          <cell r="W4065">
            <v>2</v>
          </cell>
          <cell r="X4065">
            <v>6</v>
          </cell>
          <cell r="Y4065">
            <v>5</v>
          </cell>
          <cell r="Z4065">
            <v>6</v>
          </cell>
          <cell r="AA4065">
            <v>4</v>
          </cell>
          <cell r="AB4065">
            <v>5</v>
          </cell>
          <cell r="AC4065">
            <v>2</v>
          </cell>
          <cell r="AD4065">
            <v>0</v>
          </cell>
          <cell r="AE4065">
            <v>6</v>
          </cell>
          <cell r="AF4065">
            <v>1</v>
          </cell>
          <cell r="AG4065">
            <v>7</v>
          </cell>
          <cell r="AH4065">
            <v>3</v>
          </cell>
          <cell r="AI4065">
            <v>12</v>
          </cell>
          <cell r="AJ4065">
            <v>4</v>
          </cell>
          <cell r="AK4065">
            <v>1</v>
          </cell>
          <cell r="AL4065">
            <v>8</v>
          </cell>
          <cell r="AM4065">
            <v>16</v>
          </cell>
          <cell r="AN4065">
            <v>6</v>
          </cell>
          <cell r="AO4065">
            <v>6</v>
          </cell>
          <cell r="AP4065">
            <v>4</v>
          </cell>
          <cell r="AQ4065">
            <v>8</v>
          </cell>
          <cell r="AR4065">
            <v>4</v>
          </cell>
          <cell r="AS4065">
            <v>1</v>
          </cell>
          <cell r="AT4065">
            <v>10</v>
          </cell>
          <cell r="AU4065">
            <v>3</v>
          </cell>
          <cell r="AV4065">
            <v>71</v>
          </cell>
          <cell r="AW4065">
            <v>16</v>
          </cell>
        </row>
        <row r="4066">
          <cell r="B4066">
            <v>40010321</v>
          </cell>
          <cell r="C4066" t="str">
            <v xml:space="preserve">MAKITA ARMATURE 518614-6               </v>
          </cell>
          <cell r="D4066">
            <v>0</v>
          </cell>
          <cell r="E4066" t="str">
            <v>Slow Moving</v>
          </cell>
          <cell r="F4066" t="str">
            <v>P</v>
          </cell>
          <cell r="G4066">
            <v>0</v>
          </cell>
          <cell r="H4066">
            <v>0</v>
          </cell>
          <cell r="I4066">
            <v>5</v>
          </cell>
          <cell r="J4066">
            <v>2</v>
          </cell>
          <cell r="K4066">
            <v>0.33333333333333331</v>
          </cell>
          <cell r="L4066">
            <v>2</v>
          </cell>
          <cell r="M4066">
            <v>0.16666666666666666</v>
          </cell>
          <cell r="X4066">
            <v>0</v>
          </cell>
          <cell r="Y4066">
            <v>0</v>
          </cell>
          <cell r="Z4066">
            <v>0</v>
          </cell>
          <cell r="AA4066">
            <v>0</v>
          </cell>
          <cell r="AB4066">
            <v>0</v>
          </cell>
          <cell r="AC4066">
            <v>0</v>
          </cell>
          <cell r="AD4066">
            <v>0</v>
          </cell>
          <cell r="AE4066">
            <v>0</v>
          </cell>
          <cell r="AF4066">
            <v>0</v>
          </cell>
          <cell r="AG4066">
            <v>3</v>
          </cell>
          <cell r="AH4066">
            <v>1</v>
          </cell>
          <cell r="AI4066">
            <v>0</v>
          </cell>
          <cell r="AJ4066">
            <v>0</v>
          </cell>
          <cell r="AK4066">
            <v>0</v>
          </cell>
          <cell r="AL4066">
            <v>0</v>
          </cell>
          <cell r="AM4066">
            <v>0</v>
          </cell>
          <cell r="AN4066">
            <v>0</v>
          </cell>
          <cell r="AO4066">
            <v>0</v>
          </cell>
          <cell r="AP4066">
            <v>0</v>
          </cell>
          <cell r="AQ4066">
            <v>2</v>
          </cell>
          <cell r="AR4066">
            <v>0</v>
          </cell>
          <cell r="AS4066">
            <v>0</v>
          </cell>
          <cell r="AT4066">
            <v>0</v>
          </cell>
          <cell r="AU4066">
            <v>0</v>
          </cell>
          <cell r="AV4066">
            <v>2</v>
          </cell>
          <cell r="AW4066">
            <v>2</v>
          </cell>
        </row>
        <row r="4067">
          <cell r="B4067">
            <v>40008231</v>
          </cell>
          <cell r="C4067" t="str">
            <v>ARMATURE ASSY 220-240V FOR 9069</v>
          </cell>
          <cell r="D4067">
            <v>0</v>
          </cell>
          <cell r="E4067" t="str">
            <v>Active</v>
          </cell>
          <cell r="F4067" t="str">
            <v>P</v>
          </cell>
          <cell r="G4067">
            <v>5</v>
          </cell>
          <cell r="H4067">
            <v>0</v>
          </cell>
          <cell r="I4067">
            <v>0</v>
          </cell>
          <cell r="J4067">
            <v>0</v>
          </cell>
          <cell r="K4067">
            <v>0</v>
          </cell>
          <cell r="L4067">
            <v>0</v>
          </cell>
          <cell r="M4067">
            <v>0</v>
          </cell>
          <cell r="N4067">
            <v>0</v>
          </cell>
          <cell r="O4067">
            <v>0</v>
          </cell>
          <cell r="P4067">
            <v>0</v>
          </cell>
          <cell r="Q4067">
            <v>0</v>
          </cell>
          <cell r="R4067">
            <v>0</v>
          </cell>
          <cell r="S4067">
            <v>0</v>
          </cell>
          <cell r="T4067">
            <v>0</v>
          </cell>
          <cell r="U4067">
            <v>0</v>
          </cell>
          <cell r="V4067">
            <v>0</v>
          </cell>
          <cell r="W4067">
            <v>0</v>
          </cell>
          <cell r="X4067">
            <v>0</v>
          </cell>
          <cell r="Y4067">
            <v>0</v>
          </cell>
          <cell r="Z4067">
            <v>0</v>
          </cell>
          <cell r="AA4067">
            <v>0</v>
          </cell>
          <cell r="AB4067">
            <v>0</v>
          </cell>
          <cell r="AC4067">
            <v>0</v>
          </cell>
          <cell r="AD4067">
            <v>0</v>
          </cell>
          <cell r="AE4067">
            <v>0</v>
          </cell>
          <cell r="AF4067">
            <v>0</v>
          </cell>
          <cell r="AG4067">
            <v>0</v>
          </cell>
          <cell r="AH4067">
            <v>0</v>
          </cell>
          <cell r="AI4067">
            <v>0</v>
          </cell>
          <cell r="AJ4067">
            <v>0</v>
          </cell>
          <cell r="AK4067">
            <v>0</v>
          </cell>
          <cell r="AL4067">
            <v>0</v>
          </cell>
          <cell r="AM4067">
            <v>0</v>
          </cell>
          <cell r="AN4067">
            <v>0</v>
          </cell>
          <cell r="AO4067">
            <v>0</v>
          </cell>
          <cell r="AP4067">
            <v>0</v>
          </cell>
          <cell r="AQ4067">
            <v>0</v>
          </cell>
          <cell r="AR4067">
            <v>0</v>
          </cell>
          <cell r="AS4067">
            <v>0</v>
          </cell>
          <cell r="AT4067">
            <v>0</v>
          </cell>
          <cell r="AU4067">
            <v>0</v>
          </cell>
          <cell r="AV4067">
            <v>0</v>
          </cell>
          <cell r="AW4067">
            <v>0</v>
          </cell>
        </row>
        <row r="4068">
          <cell r="B4068">
            <v>40005362</v>
          </cell>
          <cell r="C4068" t="str">
            <v>ARMATURE FOR BSS610</v>
          </cell>
          <cell r="D4068">
            <v>0</v>
          </cell>
          <cell r="E4068" t="str">
            <v>Active</v>
          </cell>
          <cell r="F4068" t="str">
            <v>P</v>
          </cell>
          <cell r="G4068">
            <v>5</v>
          </cell>
          <cell r="H4068">
            <v>0</v>
          </cell>
          <cell r="I4068">
            <v>0</v>
          </cell>
          <cell r="J4068">
            <v>0</v>
          </cell>
          <cell r="K4068">
            <v>0</v>
          </cell>
          <cell r="L4068">
            <v>0</v>
          </cell>
          <cell r="M4068">
            <v>0</v>
          </cell>
          <cell r="N4068">
            <v>0</v>
          </cell>
          <cell r="O4068">
            <v>0</v>
          </cell>
          <cell r="P4068">
            <v>1</v>
          </cell>
          <cell r="Q4068">
            <v>0</v>
          </cell>
          <cell r="R4068">
            <v>0</v>
          </cell>
          <cell r="S4068">
            <v>0</v>
          </cell>
          <cell r="T4068">
            <v>0</v>
          </cell>
          <cell r="U4068">
            <v>0</v>
          </cell>
          <cell r="V4068">
            <v>0</v>
          </cell>
          <cell r="W4068">
            <v>0</v>
          </cell>
          <cell r="X4068">
            <v>0</v>
          </cell>
          <cell r="Y4068">
            <v>0</v>
          </cell>
          <cell r="Z4068">
            <v>0</v>
          </cell>
          <cell r="AA4068">
            <v>0</v>
          </cell>
          <cell r="AB4068">
            <v>0</v>
          </cell>
          <cell r="AC4068">
            <v>0</v>
          </cell>
          <cell r="AD4068">
            <v>0</v>
          </cell>
          <cell r="AE4068">
            <v>0</v>
          </cell>
          <cell r="AF4068">
            <v>0</v>
          </cell>
          <cell r="AG4068">
            <v>0</v>
          </cell>
          <cell r="AH4068">
            <v>0</v>
          </cell>
          <cell r="AI4068">
            <v>0</v>
          </cell>
          <cell r="AJ4068">
            <v>0</v>
          </cell>
          <cell r="AK4068">
            <v>0</v>
          </cell>
          <cell r="AL4068">
            <v>0</v>
          </cell>
          <cell r="AM4068">
            <v>0</v>
          </cell>
          <cell r="AN4068">
            <v>0</v>
          </cell>
          <cell r="AO4068">
            <v>0</v>
          </cell>
          <cell r="AP4068">
            <v>0</v>
          </cell>
          <cell r="AQ4068">
            <v>0</v>
          </cell>
          <cell r="AR4068">
            <v>0</v>
          </cell>
          <cell r="AS4068">
            <v>0</v>
          </cell>
          <cell r="AT4068">
            <v>0</v>
          </cell>
          <cell r="AU4068">
            <v>0</v>
          </cell>
          <cell r="AV4068">
            <v>0</v>
          </cell>
          <cell r="AW4068">
            <v>0</v>
          </cell>
        </row>
        <row r="4069">
          <cell r="B4069">
            <v>40006874</v>
          </cell>
          <cell r="C4069" t="str">
            <v>ARMATURE FOR BTW450</v>
          </cell>
          <cell r="D4069">
            <v>0</v>
          </cell>
          <cell r="E4069" t="str">
            <v>Active</v>
          </cell>
          <cell r="F4069" t="str">
            <v>P</v>
          </cell>
          <cell r="G4069">
            <v>0</v>
          </cell>
          <cell r="H4069">
            <v>0</v>
          </cell>
          <cell r="I4069">
            <v>3</v>
          </cell>
          <cell r="J4069">
            <v>1</v>
          </cell>
          <cell r="K4069">
            <v>0.16666666666666666</v>
          </cell>
          <cell r="L4069">
            <v>2</v>
          </cell>
          <cell r="M4069">
            <v>0.16666666666666666</v>
          </cell>
          <cell r="N4069">
            <v>0</v>
          </cell>
          <cell r="O4069">
            <v>0</v>
          </cell>
          <cell r="P4069">
            <v>1</v>
          </cell>
          <cell r="Q4069">
            <v>0</v>
          </cell>
          <cell r="R4069">
            <v>0</v>
          </cell>
          <cell r="S4069">
            <v>0</v>
          </cell>
          <cell r="T4069">
            <v>0</v>
          </cell>
          <cell r="U4069">
            <v>0</v>
          </cell>
          <cell r="V4069">
            <v>0</v>
          </cell>
          <cell r="W4069">
            <v>0</v>
          </cell>
          <cell r="X4069">
            <v>0</v>
          </cell>
          <cell r="Y4069">
            <v>0</v>
          </cell>
          <cell r="Z4069">
            <v>0</v>
          </cell>
          <cell r="AA4069">
            <v>0</v>
          </cell>
          <cell r="AB4069">
            <v>0</v>
          </cell>
          <cell r="AC4069">
            <v>0</v>
          </cell>
          <cell r="AD4069">
            <v>0</v>
          </cell>
          <cell r="AE4069">
            <v>0</v>
          </cell>
          <cell r="AF4069">
            <v>0</v>
          </cell>
          <cell r="AG4069">
            <v>0</v>
          </cell>
          <cell r="AH4069">
            <v>0</v>
          </cell>
          <cell r="AI4069">
            <v>0</v>
          </cell>
          <cell r="AJ4069">
            <v>0</v>
          </cell>
          <cell r="AK4069">
            <v>0</v>
          </cell>
          <cell r="AL4069">
            <v>0</v>
          </cell>
          <cell r="AM4069">
            <v>0</v>
          </cell>
          <cell r="AN4069">
            <v>1</v>
          </cell>
          <cell r="AO4069">
            <v>0</v>
          </cell>
          <cell r="AP4069">
            <v>0</v>
          </cell>
          <cell r="AQ4069">
            <v>1</v>
          </cell>
          <cell r="AR4069">
            <v>0</v>
          </cell>
          <cell r="AS4069">
            <v>0</v>
          </cell>
          <cell r="AT4069">
            <v>0</v>
          </cell>
          <cell r="AU4069">
            <v>0</v>
          </cell>
          <cell r="AV4069">
            <v>2</v>
          </cell>
          <cell r="AW4069">
            <v>1</v>
          </cell>
        </row>
        <row r="4070">
          <cell r="B4070">
            <v>40005820</v>
          </cell>
          <cell r="C4070" t="str">
            <v>ARMATURE ASSY FOR BHR241</v>
          </cell>
          <cell r="D4070">
            <v>0</v>
          </cell>
          <cell r="E4070" t="str">
            <v>Active</v>
          </cell>
          <cell r="F4070" t="str">
            <v>P</v>
          </cell>
          <cell r="G4070">
            <v>1</v>
          </cell>
          <cell r="H4070">
            <v>0</v>
          </cell>
          <cell r="I4070">
            <v>0</v>
          </cell>
          <cell r="J4070">
            <v>1</v>
          </cell>
          <cell r="K4070">
            <v>0.16666666666666666</v>
          </cell>
          <cell r="L4070">
            <v>1</v>
          </cell>
          <cell r="M4070">
            <v>8.3333333333333329E-2</v>
          </cell>
          <cell r="N4070">
            <v>0</v>
          </cell>
          <cell r="O4070">
            <v>1</v>
          </cell>
          <cell r="P4070">
            <v>0</v>
          </cell>
          <cell r="Q4070">
            <v>0</v>
          </cell>
          <cell r="R4070">
            <v>0</v>
          </cell>
          <cell r="S4070">
            <v>1</v>
          </cell>
          <cell r="T4070">
            <v>0</v>
          </cell>
          <cell r="U4070">
            <v>0</v>
          </cell>
          <cell r="V4070">
            <v>0</v>
          </cell>
          <cell r="W4070">
            <v>0</v>
          </cell>
          <cell r="X4070">
            <v>0</v>
          </cell>
          <cell r="Y4070">
            <v>0</v>
          </cell>
          <cell r="Z4070">
            <v>0</v>
          </cell>
          <cell r="AA4070">
            <v>0</v>
          </cell>
          <cell r="AB4070">
            <v>0</v>
          </cell>
          <cell r="AC4070">
            <v>0</v>
          </cell>
          <cell r="AD4070">
            <v>0</v>
          </cell>
          <cell r="AE4070">
            <v>0</v>
          </cell>
          <cell r="AF4070">
            <v>1</v>
          </cell>
          <cell r="AG4070">
            <v>0</v>
          </cell>
          <cell r="AH4070">
            <v>0</v>
          </cell>
          <cell r="AI4070">
            <v>0</v>
          </cell>
          <cell r="AJ4070">
            <v>0</v>
          </cell>
          <cell r="AK4070">
            <v>0</v>
          </cell>
          <cell r="AL4070">
            <v>0</v>
          </cell>
          <cell r="AM4070">
            <v>0</v>
          </cell>
          <cell r="AN4070">
            <v>0</v>
          </cell>
          <cell r="AO4070">
            <v>0</v>
          </cell>
          <cell r="AP4070">
            <v>1</v>
          </cell>
          <cell r="AQ4070">
            <v>0</v>
          </cell>
          <cell r="AR4070">
            <v>0</v>
          </cell>
          <cell r="AS4070">
            <v>0</v>
          </cell>
          <cell r="AT4070">
            <v>0</v>
          </cell>
          <cell r="AU4070">
            <v>0</v>
          </cell>
          <cell r="AV4070">
            <v>1</v>
          </cell>
          <cell r="AW4070">
            <v>1</v>
          </cell>
        </row>
        <row r="4071">
          <cell r="B4071">
            <v>40006500</v>
          </cell>
          <cell r="C4071" t="str">
            <v>ARMATURE ASSY 36V FOR BUC250</v>
          </cell>
          <cell r="D4071">
            <v>0</v>
          </cell>
          <cell r="E4071" t="str">
            <v>Slow Moving</v>
          </cell>
          <cell r="F4071" t="str">
            <v>P</v>
          </cell>
          <cell r="G4071">
            <v>3</v>
          </cell>
          <cell r="H4071">
            <v>0</v>
          </cell>
          <cell r="I4071">
            <v>0</v>
          </cell>
          <cell r="J4071">
            <v>0</v>
          </cell>
          <cell r="K4071">
            <v>0</v>
          </cell>
          <cell r="L4071">
            <v>0</v>
          </cell>
          <cell r="M4071">
            <v>0</v>
          </cell>
          <cell r="N4071">
            <v>0</v>
          </cell>
          <cell r="O4071">
            <v>0</v>
          </cell>
          <cell r="P4071">
            <v>0</v>
          </cell>
          <cell r="Q4071">
            <v>0</v>
          </cell>
          <cell r="R4071">
            <v>0</v>
          </cell>
          <cell r="S4071">
            <v>0</v>
          </cell>
          <cell r="T4071">
            <v>0</v>
          </cell>
          <cell r="U4071">
            <v>0</v>
          </cell>
          <cell r="V4071">
            <v>0</v>
          </cell>
          <cell r="W4071">
            <v>0</v>
          </cell>
          <cell r="X4071">
            <v>0</v>
          </cell>
          <cell r="Y4071">
            <v>0</v>
          </cell>
          <cell r="Z4071">
            <v>0</v>
          </cell>
          <cell r="AA4071">
            <v>0</v>
          </cell>
          <cell r="AB4071">
            <v>0</v>
          </cell>
          <cell r="AC4071">
            <v>0</v>
          </cell>
          <cell r="AD4071">
            <v>0</v>
          </cell>
          <cell r="AE4071">
            <v>0</v>
          </cell>
          <cell r="AF4071">
            <v>0</v>
          </cell>
          <cell r="AG4071">
            <v>0</v>
          </cell>
          <cell r="AH4071">
            <v>0</v>
          </cell>
          <cell r="AI4071">
            <v>0</v>
          </cell>
          <cell r="AJ4071">
            <v>0</v>
          </cell>
          <cell r="AK4071">
            <v>0</v>
          </cell>
          <cell r="AL4071">
            <v>0</v>
          </cell>
          <cell r="AM4071">
            <v>0</v>
          </cell>
          <cell r="AN4071">
            <v>0</v>
          </cell>
          <cell r="AO4071">
            <v>0</v>
          </cell>
          <cell r="AP4071">
            <v>0</v>
          </cell>
          <cell r="AQ4071">
            <v>0</v>
          </cell>
          <cell r="AR4071">
            <v>0</v>
          </cell>
          <cell r="AS4071">
            <v>0</v>
          </cell>
          <cell r="AT4071">
            <v>0</v>
          </cell>
          <cell r="AU4071">
            <v>0</v>
          </cell>
          <cell r="AV4071">
            <v>0</v>
          </cell>
          <cell r="AW4071">
            <v>0</v>
          </cell>
        </row>
        <row r="4072">
          <cell r="B4072">
            <v>40011661</v>
          </cell>
          <cell r="C4072" t="str">
            <v>MAKITA ROTOR ASS'Y FOR DJR188 519457-9</v>
          </cell>
          <cell r="D4072">
            <v>0</v>
          </cell>
          <cell r="E4072" t="str">
            <v>Active</v>
          </cell>
          <cell r="F4072" t="str">
            <v>P</v>
          </cell>
          <cell r="G4072">
            <v>0</v>
          </cell>
          <cell r="H4072">
            <v>0</v>
          </cell>
          <cell r="I4072">
            <v>0</v>
          </cell>
          <cell r="J4072">
            <v>1</v>
          </cell>
          <cell r="K4072">
            <v>0.16666666666666666</v>
          </cell>
          <cell r="L4072">
            <v>1</v>
          </cell>
          <cell r="M4072">
            <v>8.3333333333333329E-2</v>
          </cell>
          <cell r="N4072">
            <v>0</v>
          </cell>
          <cell r="O4072">
            <v>0</v>
          </cell>
          <cell r="P4072">
            <v>0</v>
          </cell>
          <cell r="Q4072">
            <v>0</v>
          </cell>
          <cell r="R4072">
            <v>0</v>
          </cell>
          <cell r="S4072">
            <v>0</v>
          </cell>
          <cell r="T4072">
            <v>0</v>
          </cell>
          <cell r="U4072">
            <v>0</v>
          </cell>
          <cell r="V4072">
            <v>0</v>
          </cell>
          <cell r="W4072">
            <v>0</v>
          </cell>
          <cell r="X4072">
            <v>0</v>
          </cell>
          <cell r="Y4072">
            <v>0</v>
          </cell>
          <cell r="Z4072">
            <v>0</v>
          </cell>
          <cell r="AA4072">
            <v>0</v>
          </cell>
          <cell r="AB4072">
            <v>0</v>
          </cell>
          <cell r="AC4072">
            <v>0</v>
          </cell>
          <cell r="AD4072">
            <v>0</v>
          </cell>
          <cell r="AE4072">
            <v>0</v>
          </cell>
          <cell r="AF4072">
            <v>0</v>
          </cell>
          <cell r="AG4072">
            <v>0</v>
          </cell>
          <cell r="AH4072">
            <v>0</v>
          </cell>
          <cell r="AI4072">
            <v>0</v>
          </cell>
          <cell r="AJ4072">
            <v>0</v>
          </cell>
          <cell r="AK4072">
            <v>0</v>
          </cell>
          <cell r="AL4072">
            <v>0</v>
          </cell>
          <cell r="AM4072">
            <v>0</v>
          </cell>
          <cell r="AN4072">
            <v>0</v>
          </cell>
          <cell r="AO4072">
            <v>0</v>
          </cell>
          <cell r="AP4072">
            <v>0</v>
          </cell>
          <cell r="AQ4072">
            <v>0</v>
          </cell>
          <cell r="AR4072">
            <v>0</v>
          </cell>
          <cell r="AS4072">
            <v>0</v>
          </cell>
          <cell r="AT4072">
            <v>0</v>
          </cell>
          <cell r="AU4072">
            <v>1</v>
          </cell>
          <cell r="AV4072">
            <v>1</v>
          </cell>
          <cell r="AW4072">
            <v>1</v>
          </cell>
        </row>
        <row r="4073">
          <cell r="B4073">
            <v>40005532</v>
          </cell>
          <cell r="C4073" t="str">
            <v>ROTOR ASS'Y FOR HR005G</v>
          </cell>
          <cell r="D4073">
            <v>0</v>
          </cell>
          <cell r="E4073" t="str">
            <v>Active</v>
          </cell>
          <cell r="F4073" t="str">
            <v>P</v>
          </cell>
          <cell r="G4073">
            <v>2</v>
          </cell>
          <cell r="H4073">
            <v>0</v>
          </cell>
          <cell r="I4073">
            <v>0</v>
          </cell>
          <cell r="J4073">
            <v>0</v>
          </cell>
          <cell r="K4073">
            <v>0</v>
          </cell>
          <cell r="L4073">
            <v>0</v>
          </cell>
          <cell r="M4073">
            <v>0</v>
          </cell>
          <cell r="N4073">
            <v>0</v>
          </cell>
          <cell r="O4073">
            <v>0</v>
          </cell>
          <cell r="P4073">
            <v>0</v>
          </cell>
          <cell r="Q4073">
            <v>0</v>
          </cell>
          <cell r="R4073">
            <v>0</v>
          </cell>
          <cell r="S4073">
            <v>0</v>
          </cell>
          <cell r="T4073">
            <v>0</v>
          </cell>
          <cell r="U4073">
            <v>0</v>
          </cell>
          <cell r="V4073">
            <v>0</v>
          </cell>
          <cell r="W4073">
            <v>0</v>
          </cell>
          <cell r="X4073">
            <v>0</v>
          </cell>
          <cell r="Y4073">
            <v>0</v>
          </cell>
          <cell r="Z4073">
            <v>0</v>
          </cell>
          <cell r="AA4073">
            <v>0</v>
          </cell>
          <cell r="AB4073">
            <v>0</v>
          </cell>
          <cell r="AC4073">
            <v>0</v>
          </cell>
          <cell r="AD4073">
            <v>0</v>
          </cell>
          <cell r="AE4073">
            <v>0</v>
          </cell>
          <cell r="AF4073">
            <v>0</v>
          </cell>
          <cell r="AG4073">
            <v>0</v>
          </cell>
          <cell r="AH4073">
            <v>0</v>
          </cell>
          <cell r="AI4073">
            <v>0</v>
          </cell>
          <cell r="AJ4073">
            <v>0</v>
          </cell>
          <cell r="AK4073">
            <v>0</v>
          </cell>
          <cell r="AL4073">
            <v>0</v>
          </cell>
          <cell r="AM4073">
            <v>0</v>
          </cell>
          <cell r="AN4073">
            <v>0</v>
          </cell>
          <cell r="AO4073">
            <v>0</v>
          </cell>
          <cell r="AP4073">
            <v>0</v>
          </cell>
          <cell r="AQ4073">
            <v>0</v>
          </cell>
          <cell r="AR4073">
            <v>0</v>
          </cell>
          <cell r="AS4073">
            <v>0</v>
          </cell>
          <cell r="AT4073">
            <v>0</v>
          </cell>
          <cell r="AU4073">
            <v>0</v>
          </cell>
          <cell r="AV4073">
            <v>0</v>
          </cell>
          <cell r="AW4073">
            <v>0</v>
          </cell>
        </row>
        <row r="4074">
          <cell r="B4074">
            <v>40005534</v>
          </cell>
          <cell r="C4074" t="str">
            <v>ROTOR ASS'Y FOR XGT DC-GA</v>
          </cell>
          <cell r="D4074">
            <v>0</v>
          </cell>
          <cell r="E4074" t="str">
            <v>Active</v>
          </cell>
          <cell r="F4074" t="str">
            <v>P</v>
          </cell>
          <cell r="G4074">
            <v>5</v>
          </cell>
          <cell r="H4074">
            <v>0</v>
          </cell>
          <cell r="I4074">
            <v>0</v>
          </cell>
          <cell r="J4074">
            <v>0</v>
          </cell>
          <cell r="K4074">
            <v>0</v>
          </cell>
          <cell r="L4074">
            <v>0</v>
          </cell>
          <cell r="M4074">
            <v>0</v>
          </cell>
          <cell r="N4074">
            <v>0</v>
          </cell>
          <cell r="O4074">
            <v>0</v>
          </cell>
          <cell r="P4074">
            <v>0</v>
          </cell>
          <cell r="Q4074">
            <v>0</v>
          </cell>
          <cell r="R4074">
            <v>0</v>
          </cell>
          <cell r="S4074">
            <v>0</v>
          </cell>
          <cell r="T4074">
            <v>0</v>
          </cell>
          <cell r="U4074">
            <v>0</v>
          </cell>
          <cell r="V4074">
            <v>0</v>
          </cell>
          <cell r="W4074">
            <v>0</v>
          </cell>
          <cell r="X4074">
            <v>0</v>
          </cell>
          <cell r="Y4074">
            <v>0</v>
          </cell>
          <cell r="Z4074">
            <v>0</v>
          </cell>
          <cell r="AA4074">
            <v>0</v>
          </cell>
          <cell r="AB4074">
            <v>0</v>
          </cell>
          <cell r="AC4074">
            <v>0</v>
          </cell>
          <cell r="AD4074">
            <v>0</v>
          </cell>
          <cell r="AE4074">
            <v>0</v>
          </cell>
          <cell r="AF4074">
            <v>0</v>
          </cell>
          <cell r="AG4074">
            <v>0</v>
          </cell>
          <cell r="AH4074">
            <v>0</v>
          </cell>
          <cell r="AI4074">
            <v>0</v>
          </cell>
          <cell r="AJ4074">
            <v>0</v>
          </cell>
          <cell r="AK4074">
            <v>0</v>
          </cell>
          <cell r="AL4074">
            <v>0</v>
          </cell>
          <cell r="AM4074">
            <v>0</v>
          </cell>
          <cell r="AN4074">
            <v>0</v>
          </cell>
          <cell r="AO4074">
            <v>0</v>
          </cell>
          <cell r="AP4074">
            <v>0</v>
          </cell>
          <cell r="AQ4074">
            <v>0</v>
          </cell>
          <cell r="AR4074">
            <v>0</v>
          </cell>
          <cell r="AS4074">
            <v>0</v>
          </cell>
          <cell r="AT4074">
            <v>0</v>
          </cell>
          <cell r="AU4074">
            <v>0</v>
          </cell>
          <cell r="AV4074">
            <v>0</v>
          </cell>
          <cell r="AW4074">
            <v>0</v>
          </cell>
        </row>
        <row r="4075">
          <cell r="B4075">
            <v>40005536</v>
          </cell>
          <cell r="C4075" t="str">
            <v>ROTOR ASSY FOR TW001G</v>
          </cell>
          <cell r="D4075" t="str">
            <v>510604-5</v>
          </cell>
          <cell r="E4075" t="str">
            <v>Slow Moving</v>
          </cell>
          <cell r="F4075" t="str">
            <v>P</v>
          </cell>
          <cell r="G4075">
            <v>5</v>
          </cell>
          <cell r="H4075">
            <v>0</v>
          </cell>
          <cell r="I4075">
            <v>0</v>
          </cell>
          <cell r="J4075">
            <v>0</v>
          </cell>
          <cell r="K4075">
            <v>0</v>
          </cell>
          <cell r="L4075">
            <v>0</v>
          </cell>
          <cell r="M4075">
            <v>0</v>
          </cell>
          <cell r="N4075">
            <v>0</v>
          </cell>
          <cell r="O4075">
            <v>0</v>
          </cell>
          <cell r="P4075">
            <v>0</v>
          </cell>
          <cell r="Q4075">
            <v>0</v>
          </cell>
          <cell r="R4075">
            <v>0</v>
          </cell>
          <cell r="S4075">
            <v>0</v>
          </cell>
          <cell r="T4075">
            <v>0</v>
          </cell>
          <cell r="U4075">
            <v>0</v>
          </cell>
          <cell r="V4075">
            <v>0</v>
          </cell>
          <cell r="W4075">
            <v>0</v>
          </cell>
          <cell r="X4075">
            <v>0</v>
          </cell>
          <cell r="Y4075">
            <v>0</v>
          </cell>
          <cell r="Z4075">
            <v>0</v>
          </cell>
          <cell r="AA4075">
            <v>0</v>
          </cell>
          <cell r="AB4075">
            <v>0</v>
          </cell>
          <cell r="AC4075">
            <v>0</v>
          </cell>
          <cell r="AD4075">
            <v>0</v>
          </cell>
          <cell r="AE4075">
            <v>0</v>
          </cell>
          <cell r="AF4075">
            <v>0</v>
          </cell>
          <cell r="AG4075">
            <v>0</v>
          </cell>
          <cell r="AH4075">
            <v>0</v>
          </cell>
          <cell r="AI4075">
            <v>0</v>
          </cell>
          <cell r="AJ4075">
            <v>0</v>
          </cell>
          <cell r="AK4075">
            <v>0</v>
          </cell>
          <cell r="AL4075">
            <v>0</v>
          </cell>
          <cell r="AM4075">
            <v>0</v>
          </cell>
          <cell r="AN4075">
            <v>0</v>
          </cell>
          <cell r="AO4075">
            <v>0</v>
          </cell>
          <cell r="AP4075">
            <v>0</v>
          </cell>
          <cell r="AQ4075">
            <v>0</v>
          </cell>
          <cell r="AR4075">
            <v>0</v>
          </cell>
          <cell r="AS4075">
            <v>0</v>
          </cell>
          <cell r="AT4075">
            <v>0</v>
          </cell>
          <cell r="AU4075">
            <v>0</v>
          </cell>
          <cell r="AV4075">
            <v>0</v>
          </cell>
          <cell r="AW4075">
            <v>0</v>
          </cell>
        </row>
        <row r="4076">
          <cell r="B4076">
            <v>40005538</v>
          </cell>
          <cell r="C4076" t="str">
            <v>ROTOR ASS'Y FOR DC-UR/UX</v>
          </cell>
          <cell r="D4076">
            <v>0</v>
          </cell>
          <cell r="E4076" t="str">
            <v>Active</v>
          </cell>
          <cell r="F4076" t="str">
            <v>P</v>
          </cell>
          <cell r="G4076">
            <v>1</v>
          </cell>
          <cell r="H4076">
            <v>0</v>
          </cell>
          <cell r="I4076">
            <v>0</v>
          </cell>
          <cell r="J4076">
            <v>0</v>
          </cell>
          <cell r="K4076">
            <v>0</v>
          </cell>
          <cell r="L4076">
            <v>0</v>
          </cell>
          <cell r="M4076">
            <v>0</v>
          </cell>
          <cell r="N4076">
            <v>0</v>
          </cell>
          <cell r="O4076">
            <v>0</v>
          </cell>
          <cell r="P4076">
            <v>0</v>
          </cell>
          <cell r="Q4076">
            <v>0</v>
          </cell>
          <cell r="R4076">
            <v>0</v>
          </cell>
          <cell r="S4076">
            <v>0</v>
          </cell>
          <cell r="T4076">
            <v>0</v>
          </cell>
          <cell r="U4076">
            <v>0</v>
          </cell>
          <cell r="V4076">
            <v>0</v>
          </cell>
          <cell r="W4076">
            <v>0</v>
          </cell>
          <cell r="X4076">
            <v>0</v>
          </cell>
          <cell r="Y4076">
            <v>0</v>
          </cell>
          <cell r="Z4076">
            <v>0</v>
          </cell>
          <cell r="AA4076">
            <v>0</v>
          </cell>
          <cell r="AB4076">
            <v>0</v>
          </cell>
          <cell r="AC4076">
            <v>0</v>
          </cell>
          <cell r="AD4076">
            <v>0</v>
          </cell>
          <cell r="AE4076">
            <v>0</v>
          </cell>
          <cell r="AF4076">
            <v>0</v>
          </cell>
          <cell r="AG4076">
            <v>0</v>
          </cell>
          <cell r="AH4076">
            <v>0</v>
          </cell>
          <cell r="AI4076">
            <v>0</v>
          </cell>
          <cell r="AJ4076">
            <v>0</v>
          </cell>
          <cell r="AK4076">
            <v>0</v>
          </cell>
          <cell r="AL4076">
            <v>0</v>
          </cell>
          <cell r="AM4076">
            <v>0</v>
          </cell>
          <cell r="AN4076">
            <v>0</v>
          </cell>
          <cell r="AO4076">
            <v>0</v>
          </cell>
          <cell r="AP4076">
            <v>0</v>
          </cell>
          <cell r="AQ4076">
            <v>0</v>
          </cell>
          <cell r="AR4076">
            <v>0</v>
          </cell>
          <cell r="AS4076">
            <v>0</v>
          </cell>
          <cell r="AT4076">
            <v>0</v>
          </cell>
          <cell r="AU4076">
            <v>0</v>
          </cell>
          <cell r="AV4076">
            <v>0</v>
          </cell>
          <cell r="AW4076">
            <v>0</v>
          </cell>
        </row>
        <row r="4077">
          <cell r="B4077">
            <v>40006320</v>
          </cell>
          <cell r="C4077" t="str">
            <v>FIELD ASS'Y 240V FOR 4100NB</v>
          </cell>
          <cell r="D4077">
            <v>0</v>
          </cell>
          <cell r="E4077" t="str">
            <v>Slow Moving</v>
          </cell>
          <cell r="F4077" t="str">
            <v>P</v>
          </cell>
          <cell r="G4077">
            <v>11</v>
          </cell>
          <cell r="H4077">
            <v>0</v>
          </cell>
          <cell r="I4077">
            <v>0</v>
          </cell>
          <cell r="J4077">
            <v>0</v>
          </cell>
          <cell r="K4077">
            <v>0</v>
          </cell>
          <cell r="L4077">
            <v>0</v>
          </cell>
          <cell r="M4077">
            <v>0</v>
          </cell>
          <cell r="N4077">
            <v>0</v>
          </cell>
          <cell r="O4077">
            <v>0</v>
          </cell>
          <cell r="P4077">
            <v>0</v>
          </cell>
          <cell r="Q4077">
            <v>0</v>
          </cell>
          <cell r="R4077">
            <v>0</v>
          </cell>
          <cell r="S4077">
            <v>0</v>
          </cell>
          <cell r="T4077">
            <v>0</v>
          </cell>
          <cell r="U4077">
            <v>0</v>
          </cell>
          <cell r="V4077">
            <v>0</v>
          </cell>
          <cell r="W4077">
            <v>0</v>
          </cell>
          <cell r="X4077">
            <v>0</v>
          </cell>
          <cell r="Y4077">
            <v>0</v>
          </cell>
          <cell r="Z4077">
            <v>0</v>
          </cell>
          <cell r="AA4077">
            <v>0</v>
          </cell>
          <cell r="AB4077">
            <v>0</v>
          </cell>
          <cell r="AC4077">
            <v>0</v>
          </cell>
          <cell r="AD4077">
            <v>0</v>
          </cell>
          <cell r="AE4077">
            <v>0</v>
          </cell>
          <cell r="AF4077">
            <v>0</v>
          </cell>
          <cell r="AG4077">
            <v>0</v>
          </cell>
          <cell r="AH4077">
            <v>0</v>
          </cell>
          <cell r="AI4077">
            <v>0</v>
          </cell>
          <cell r="AJ4077">
            <v>0</v>
          </cell>
          <cell r="AK4077">
            <v>0</v>
          </cell>
          <cell r="AL4077">
            <v>0</v>
          </cell>
          <cell r="AM4077">
            <v>0</v>
          </cell>
          <cell r="AN4077">
            <v>0</v>
          </cell>
          <cell r="AO4077">
            <v>0</v>
          </cell>
          <cell r="AP4077">
            <v>0</v>
          </cell>
          <cell r="AQ4077">
            <v>0</v>
          </cell>
          <cell r="AR4077">
            <v>0</v>
          </cell>
          <cell r="AS4077">
            <v>0</v>
          </cell>
          <cell r="AT4077">
            <v>0</v>
          </cell>
          <cell r="AU4077">
            <v>0</v>
          </cell>
          <cell r="AV4077">
            <v>0</v>
          </cell>
          <cell r="AW4077">
            <v>0</v>
          </cell>
        </row>
        <row r="4078">
          <cell r="B4078">
            <v>40007285</v>
          </cell>
          <cell r="C4078" t="str">
            <v>FIELD ASS'Y 240V FOR 3700B</v>
          </cell>
          <cell r="D4078">
            <v>0</v>
          </cell>
          <cell r="E4078" t="str">
            <v>Active</v>
          </cell>
          <cell r="F4078" t="str">
            <v>P</v>
          </cell>
          <cell r="G4078">
            <v>15</v>
          </cell>
          <cell r="H4078">
            <v>0</v>
          </cell>
          <cell r="I4078">
            <v>0</v>
          </cell>
          <cell r="J4078">
            <v>1</v>
          </cell>
          <cell r="K4078">
            <v>0.16666666666666666</v>
          </cell>
          <cell r="L4078">
            <v>2</v>
          </cell>
          <cell r="M4078">
            <v>0.16666666666666666</v>
          </cell>
          <cell r="N4078">
            <v>0</v>
          </cell>
          <cell r="O4078">
            <v>1</v>
          </cell>
          <cell r="P4078">
            <v>0</v>
          </cell>
          <cell r="Q4078">
            <v>1</v>
          </cell>
          <cell r="R4078">
            <v>0</v>
          </cell>
          <cell r="S4078">
            <v>0</v>
          </cell>
          <cell r="T4078">
            <v>0</v>
          </cell>
          <cell r="U4078">
            <v>0</v>
          </cell>
          <cell r="V4078">
            <v>0</v>
          </cell>
          <cell r="W4078">
            <v>0</v>
          </cell>
          <cell r="X4078">
            <v>1</v>
          </cell>
          <cell r="Y4078">
            <v>0</v>
          </cell>
          <cell r="Z4078">
            <v>0</v>
          </cell>
          <cell r="AA4078">
            <v>0</v>
          </cell>
          <cell r="AB4078">
            <v>0</v>
          </cell>
          <cell r="AC4078">
            <v>0</v>
          </cell>
          <cell r="AD4078">
            <v>0</v>
          </cell>
          <cell r="AE4078">
            <v>0</v>
          </cell>
          <cell r="AF4078">
            <v>0</v>
          </cell>
          <cell r="AG4078">
            <v>0</v>
          </cell>
          <cell r="AH4078">
            <v>0</v>
          </cell>
          <cell r="AI4078">
            <v>1</v>
          </cell>
          <cell r="AJ4078">
            <v>0</v>
          </cell>
          <cell r="AK4078">
            <v>0</v>
          </cell>
          <cell r="AL4078">
            <v>0</v>
          </cell>
          <cell r="AM4078">
            <v>1</v>
          </cell>
          <cell r="AN4078">
            <v>0</v>
          </cell>
          <cell r="AO4078">
            <v>0</v>
          </cell>
          <cell r="AP4078">
            <v>0</v>
          </cell>
          <cell r="AQ4078">
            <v>0</v>
          </cell>
          <cell r="AR4078">
            <v>1</v>
          </cell>
          <cell r="AS4078">
            <v>0</v>
          </cell>
          <cell r="AT4078">
            <v>0</v>
          </cell>
          <cell r="AU4078">
            <v>0</v>
          </cell>
          <cell r="AV4078">
            <v>2</v>
          </cell>
          <cell r="AW4078">
            <v>1</v>
          </cell>
        </row>
        <row r="4079">
          <cell r="B4079">
            <v>40007769</v>
          </cell>
          <cell r="C4079" t="str">
            <v>FIELD ASS'Y 240V FOR 6510LVR/6000R</v>
          </cell>
          <cell r="D4079">
            <v>0</v>
          </cell>
          <cell r="E4079" t="str">
            <v>Active</v>
          </cell>
          <cell r="F4079" t="str">
            <v>P</v>
          </cell>
          <cell r="G4079">
            <v>4</v>
          </cell>
          <cell r="H4079">
            <v>0</v>
          </cell>
          <cell r="I4079">
            <v>3</v>
          </cell>
          <cell r="J4079">
            <v>6</v>
          </cell>
          <cell r="K4079">
            <v>1</v>
          </cell>
          <cell r="L4079">
            <v>9</v>
          </cell>
          <cell r="M4079">
            <v>0.75</v>
          </cell>
          <cell r="N4079">
            <v>0</v>
          </cell>
          <cell r="O4079">
            <v>0</v>
          </cell>
          <cell r="P4079">
            <v>3</v>
          </cell>
          <cell r="Q4079">
            <v>3</v>
          </cell>
          <cell r="R4079">
            <v>0</v>
          </cell>
          <cell r="S4079">
            <v>3</v>
          </cell>
          <cell r="T4079">
            <v>0</v>
          </cell>
          <cell r="U4079">
            <v>1</v>
          </cell>
          <cell r="V4079">
            <v>1</v>
          </cell>
          <cell r="W4079">
            <v>0</v>
          </cell>
          <cell r="X4079">
            <v>1</v>
          </cell>
          <cell r="Y4079">
            <v>1</v>
          </cell>
          <cell r="Z4079">
            <v>1</v>
          </cell>
          <cell r="AA4079">
            <v>0</v>
          </cell>
          <cell r="AB4079">
            <v>1</v>
          </cell>
          <cell r="AC4079">
            <v>2</v>
          </cell>
          <cell r="AD4079">
            <v>0</v>
          </cell>
          <cell r="AE4079">
            <v>1</v>
          </cell>
          <cell r="AF4079">
            <v>1</v>
          </cell>
          <cell r="AG4079">
            <v>0</v>
          </cell>
          <cell r="AH4079">
            <v>1</v>
          </cell>
          <cell r="AI4079">
            <v>1</v>
          </cell>
          <cell r="AJ4079">
            <v>1</v>
          </cell>
          <cell r="AK4079">
            <v>0</v>
          </cell>
          <cell r="AL4079">
            <v>0</v>
          </cell>
          <cell r="AM4079">
            <v>0</v>
          </cell>
          <cell r="AN4079">
            <v>2</v>
          </cell>
          <cell r="AO4079">
            <v>0</v>
          </cell>
          <cell r="AP4079">
            <v>1</v>
          </cell>
          <cell r="AQ4079">
            <v>2</v>
          </cell>
          <cell r="AR4079">
            <v>1</v>
          </cell>
          <cell r="AS4079">
            <v>0</v>
          </cell>
          <cell r="AT4079">
            <v>1</v>
          </cell>
          <cell r="AU4079">
            <v>1</v>
          </cell>
          <cell r="AV4079">
            <v>9</v>
          </cell>
          <cell r="AW4079">
            <v>2</v>
          </cell>
        </row>
        <row r="4080">
          <cell r="B4080">
            <v>40008005</v>
          </cell>
          <cell r="C4080" t="str">
            <v>FIELD ASS'Y 240V FOR 906H</v>
          </cell>
          <cell r="D4080">
            <v>0</v>
          </cell>
          <cell r="E4080" t="str">
            <v>Active</v>
          </cell>
          <cell r="F4080" t="str">
            <v>P</v>
          </cell>
          <cell r="G4080">
            <v>1</v>
          </cell>
          <cell r="H4080">
            <v>0</v>
          </cell>
          <cell r="I4080">
            <v>0</v>
          </cell>
          <cell r="J4080">
            <v>0</v>
          </cell>
          <cell r="K4080">
            <v>0</v>
          </cell>
          <cell r="L4080">
            <v>1</v>
          </cell>
          <cell r="M4080">
            <v>8.3333333333333329E-2</v>
          </cell>
          <cell r="N4080">
            <v>0</v>
          </cell>
          <cell r="O4080">
            <v>0</v>
          </cell>
          <cell r="P4080">
            <v>0</v>
          </cell>
          <cell r="Q4080">
            <v>0</v>
          </cell>
          <cell r="R4080">
            <v>0</v>
          </cell>
          <cell r="S4080">
            <v>0</v>
          </cell>
          <cell r="T4080">
            <v>0</v>
          </cell>
          <cell r="U4080">
            <v>0</v>
          </cell>
          <cell r="V4080">
            <v>0</v>
          </cell>
          <cell r="W4080">
            <v>0</v>
          </cell>
          <cell r="X4080">
            <v>0</v>
          </cell>
          <cell r="Y4080">
            <v>0</v>
          </cell>
          <cell r="Z4080">
            <v>0</v>
          </cell>
          <cell r="AA4080">
            <v>0</v>
          </cell>
          <cell r="AB4080">
            <v>0</v>
          </cell>
          <cell r="AC4080">
            <v>0</v>
          </cell>
          <cell r="AD4080">
            <v>0</v>
          </cell>
          <cell r="AE4080">
            <v>0</v>
          </cell>
          <cell r="AF4080">
            <v>0</v>
          </cell>
          <cell r="AG4080">
            <v>0</v>
          </cell>
          <cell r="AH4080">
            <v>0</v>
          </cell>
          <cell r="AI4080">
            <v>0</v>
          </cell>
          <cell r="AJ4080">
            <v>0</v>
          </cell>
          <cell r="AK4080">
            <v>0</v>
          </cell>
          <cell r="AL4080">
            <v>0</v>
          </cell>
          <cell r="AM4080">
            <v>0</v>
          </cell>
          <cell r="AN4080">
            <v>1</v>
          </cell>
          <cell r="AO4080">
            <v>0</v>
          </cell>
          <cell r="AP4080">
            <v>0</v>
          </cell>
          <cell r="AQ4080">
            <v>0</v>
          </cell>
          <cell r="AR4080">
            <v>0</v>
          </cell>
          <cell r="AS4080">
            <v>0</v>
          </cell>
          <cell r="AT4080">
            <v>0</v>
          </cell>
          <cell r="AU4080">
            <v>0</v>
          </cell>
          <cell r="AV4080">
            <v>1</v>
          </cell>
          <cell r="AW4080">
            <v>1</v>
          </cell>
        </row>
        <row r="4081">
          <cell r="B4081">
            <v>40007774</v>
          </cell>
          <cell r="C4081" t="str">
            <v>FIELD ASS'Y 220/240V FOR 9523NB</v>
          </cell>
          <cell r="D4081">
            <v>0</v>
          </cell>
          <cell r="E4081" t="str">
            <v>Slow Moving</v>
          </cell>
          <cell r="F4081" t="str">
            <v>P</v>
          </cell>
          <cell r="G4081">
            <v>1</v>
          </cell>
          <cell r="H4081">
            <v>0</v>
          </cell>
          <cell r="I4081">
            <v>0</v>
          </cell>
          <cell r="J4081">
            <v>0</v>
          </cell>
          <cell r="K4081">
            <v>0</v>
          </cell>
          <cell r="L4081">
            <v>0</v>
          </cell>
          <cell r="M4081">
            <v>0</v>
          </cell>
          <cell r="N4081">
            <v>0</v>
          </cell>
          <cell r="O4081">
            <v>0</v>
          </cell>
          <cell r="P4081">
            <v>0</v>
          </cell>
          <cell r="Q4081">
            <v>0</v>
          </cell>
          <cell r="R4081">
            <v>0</v>
          </cell>
          <cell r="S4081">
            <v>0</v>
          </cell>
          <cell r="T4081">
            <v>0</v>
          </cell>
          <cell r="U4081">
            <v>0</v>
          </cell>
          <cell r="V4081">
            <v>0</v>
          </cell>
          <cell r="W4081">
            <v>0</v>
          </cell>
          <cell r="X4081">
            <v>0</v>
          </cell>
          <cell r="Y4081">
            <v>0</v>
          </cell>
          <cell r="Z4081">
            <v>0</v>
          </cell>
          <cell r="AA4081">
            <v>0</v>
          </cell>
          <cell r="AB4081">
            <v>0</v>
          </cell>
          <cell r="AC4081">
            <v>0</v>
          </cell>
          <cell r="AD4081">
            <v>0</v>
          </cell>
          <cell r="AE4081">
            <v>0</v>
          </cell>
          <cell r="AF4081">
            <v>0</v>
          </cell>
          <cell r="AG4081">
            <v>0</v>
          </cell>
          <cell r="AH4081">
            <v>0</v>
          </cell>
          <cell r="AI4081">
            <v>0</v>
          </cell>
          <cell r="AJ4081">
            <v>0</v>
          </cell>
          <cell r="AK4081">
            <v>0</v>
          </cell>
          <cell r="AL4081">
            <v>0</v>
          </cell>
          <cell r="AM4081">
            <v>0</v>
          </cell>
          <cell r="AN4081">
            <v>0</v>
          </cell>
          <cell r="AO4081">
            <v>0</v>
          </cell>
          <cell r="AP4081">
            <v>0</v>
          </cell>
          <cell r="AQ4081">
            <v>0</v>
          </cell>
          <cell r="AR4081">
            <v>0</v>
          </cell>
          <cell r="AS4081">
            <v>0</v>
          </cell>
          <cell r="AT4081">
            <v>0</v>
          </cell>
          <cell r="AU4081">
            <v>0</v>
          </cell>
          <cell r="AV4081">
            <v>0</v>
          </cell>
          <cell r="AW4081">
            <v>0</v>
          </cell>
        </row>
        <row r="4082">
          <cell r="B4082">
            <v>40007674</v>
          </cell>
          <cell r="C4082" t="str">
            <v>FIELD ASS'Y 240V FOR 4300BV</v>
          </cell>
          <cell r="D4082">
            <v>0</v>
          </cell>
          <cell r="E4082" t="str">
            <v>Active</v>
          </cell>
          <cell r="F4082" t="str">
            <v>P</v>
          </cell>
          <cell r="G4082">
            <v>1</v>
          </cell>
          <cell r="H4082">
            <v>0</v>
          </cell>
          <cell r="I4082">
            <v>0</v>
          </cell>
          <cell r="J4082">
            <v>0</v>
          </cell>
          <cell r="K4082">
            <v>0</v>
          </cell>
          <cell r="L4082">
            <v>1</v>
          </cell>
          <cell r="M4082">
            <v>8.3333333333333329E-2</v>
          </cell>
          <cell r="N4082">
            <v>0</v>
          </cell>
          <cell r="O4082">
            <v>0</v>
          </cell>
          <cell r="P4082">
            <v>0</v>
          </cell>
          <cell r="Q4082">
            <v>0</v>
          </cell>
          <cell r="R4082">
            <v>0</v>
          </cell>
          <cell r="S4082">
            <v>0</v>
          </cell>
          <cell r="T4082">
            <v>0</v>
          </cell>
          <cell r="U4082">
            <v>0</v>
          </cell>
          <cell r="V4082">
            <v>0</v>
          </cell>
          <cell r="W4082">
            <v>0</v>
          </cell>
          <cell r="X4082">
            <v>0</v>
          </cell>
          <cell r="Y4082">
            <v>0</v>
          </cell>
          <cell r="Z4082">
            <v>0</v>
          </cell>
          <cell r="AA4082">
            <v>0</v>
          </cell>
          <cell r="AB4082">
            <v>1</v>
          </cell>
          <cell r="AC4082">
            <v>0</v>
          </cell>
          <cell r="AD4082">
            <v>0</v>
          </cell>
          <cell r="AE4082">
            <v>0</v>
          </cell>
          <cell r="AF4082">
            <v>0</v>
          </cell>
          <cell r="AG4082">
            <v>0</v>
          </cell>
          <cell r="AH4082">
            <v>1</v>
          </cell>
          <cell r="AI4082">
            <v>1</v>
          </cell>
          <cell r="AJ4082">
            <v>0</v>
          </cell>
          <cell r="AK4082">
            <v>0</v>
          </cell>
          <cell r="AL4082">
            <v>0</v>
          </cell>
          <cell r="AM4082">
            <v>0</v>
          </cell>
          <cell r="AN4082">
            <v>0</v>
          </cell>
          <cell r="AO4082">
            <v>1</v>
          </cell>
          <cell r="AP4082">
            <v>0</v>
          </cell>
          <cell r="AQ4082">
            <v>0</v>
          </cell>
          <cell r="AR4082">
            <v>0</v>
          </cell>
          <cell r="AS4082">
            <v>0</v>
          </cell>
          <cell r="AT4082">
            <v>0</v>
          </cell>
          <cell r="AU4082">
            <v>0</v>
          </cell>
          <cell r="AV4082">
            <v>1</v>
          </cell>
          <cell r="AW4082">
            <v>1</v>
          </cell>
        </row>
        <row r="4083">
          <cell r="B4083">
            <v>40007761</v>
          </cell>
          <cell r="C4083" t="str">
            <v>FIELD ASS'Y 240V FOR 5800N</v>
          </cell>
          <cell r="D4083">
            <v>0</v>
          </cell>
          <cell r="E4083" t="str">
            <v>Slow Moving</v>
          </cell>
          <cell r="F4083" t="str">
            <v>P</v>
          </cell>
          <cell r="G4083">
            <v>2</v>
          </cell>
          <cell r="H4083">
            <v>0</v>
          </cell>
          <cell r="I4083">
            <v>0</v>
          </cell>
          <cell r="J4083">
            <v>0</v>
          </cell>
          <cell r="K4083">
            <v>0</v>
          </cell>
          <cell r="L4083">
            <v>0</v>
          </cell>
          <cell r="M4083">
            <v>0</v>
          </cell>
          <cell r="N4083">
            <v>0</v>
          </cell>
          <cell r="O4083">
            <v>0</v>
          </cell>
          <cell r="P4083">
            <v>0</v>
          </cell>
          <cell r="Q4083">
            <v>0</v>
          </cell>
          <cell r="R4083">
            <v>0</v>
          </cell>
          <cell r="S4083">
            <v>0</v>
          </cell>
          <cell r="T4083">
            <v>0</v>
          </cell>
          <cell r="U4083">
            <v>1</v>
          </cell>
          <cell r="V4083">
            <v>0</v>
          </cell>
          <cell r="W4083">
            <v>0</v>
          </cell>
          <cell r="X4083">
            <v>0</v>
          </cell>
          <cell r="Y4083">
            <v>0</v>
          </cell>
          <cell r="Z4083">
            <v>0</v>
          </cell>
          <cell r="AA4083">
            <v>0</v>
          </cell>
          <cell r="AB4083">
            <v>0</v>
          </cell>
          <cell r="AC4083">
            <v>0</v>
          </cell>
          <cell r="AD4083">
            <v>0</v>
          </cell>
          <cell r="AE4083">
            <v>0</v>
          </cell>
          <cell r="AF4083">
            <v>0</v>
          </cell>
          <cell r="AG4083">
            <v>0</v>
          </cell>
          <cell r="AH4083">
            <v>0</v>
          </cell>
          <cell r="AI4083">
            <v>0</v>
          </cell>
          <cell r="AJ4083">
            <v>0</v>
          </cell>
          <cell r="AK4083">
            <v>0</v>
          </cell>
          <cell r="AL4083">
            <v>0</v>
          </cell>
          <cell r="AM4083">
            <v>0</v>
          </cell>
          <cell r="AN4083">
            <v>0</v>
          </cell>
          <cell r="AO4083">
            <v>0</v>
          </cell>
          <cell r="AP4083">
            <v>0</v>
          </cell>
          <cell r="AQ4083">
            <v>0</v>
          </cell>
          <cell r="AR4083">
            <v>0</v>
          </cell>
          <cell r="AS4083">
            <v>0</v>
          </cell>
          <cell r="AT4083">
            <v>0</v>
          </cell>
          <cell r="AU4083">
            <v>0</v>
          </cell>
          <cell r="AV4083">
            <v>0</v>
          </cell>
          <cell r="AW4083">
            <v>0</v>
          </cell>
        </row>
        <row r="4084">
          <cell r="B4084">
            <v>40010228</v>
          </cell>
          <cell r="C4084" t="str">
            <v>FIELD ASS'Y 240V FOR 6016</v>
          </cell>
          <cell r="D4084">
            <v>0</v>
          </cell>
          <cell r="E4084" t="str">
            <v>Active</v>
          </cell>
          <cell r="F4084" t="str">
            <v>P</v>
          </cell>
          <cell r="G4084">
            <v>2</v>
          </cell>
          <cell r="H4084">
            <v>0</v>
          </cell>
          <cell r="I4084">
            <v>0</v>
          </cell>
          <cell r="J4084">
            <v>0</v>
          </cell>
          <cell r="K4084">
            <v>0</v>
          </cell>
          <cell r="L4084">
            <v>0</v>
          </cell>
          <cell r="M4084">
            <v>0</v>
          </cell>
          <cell r="N4084">
            <v>0</v>
          </cell>
          <cell r="O4084">
            <v>0</v>
          </cell>
          <cell r="P4084">
            <v>0</v>
          </cell>
          <cell r="Q4084">
            <v>0</v>
          </cell>
          <cell r="R4084">
            <v>0</v>
          </cell>
          <cell r="S4084">
            <v>0</v>
          </cell>
          <cell r="T4084">
            <v>2</v>
          </cell>
          <cell r="U4084">
            <v>0</v>
          </cell>
          <cell r="V4084">
            <v>0</v>
          </cell>
          <cell r="W4084">
            <v>0</v>
          </cell>
          <cell r="X4084">
            <v>0</v>
          </cell>
          <cell r="Y4084">
            <v>0</v>
          </cell>
          <cell r="Z4084">
            <v>0</v>
          </cell>
          <cell r="AA4084">
            <v>0</v>
          </cell>
          <cell r="AB4084">
            <v>0</v>
          </cell>
          <cell r="AC4084">
            <v>0</v>
          </cell>
          <cell r="AD4084">
            <v>0</v>
          </cell>
          <cell r="AE4084">
            <v>0</v>
          </cell>
          <cell r="AF4084">
            <v>0</v>
          </cell>
          <cell r="AG4084">
            <v>0</v>
          </cell>
          <cell r="AH4084">
            <v>0</v>
          </cell>
          <cell r="AI4084">
            <v>0</v>
          </cell>
          <cell r="AJ4084">
            <v>0</v>
          </cell>
          <cell r="AK4084">
            <v>0</v>
          </cell>
          <cell r="AL4084">
            <v>0</v>
          </cell>
          <cell r="AM4084">
            <v>0</v>
          </cell>
          <cell r="AN4084">
            <v>0</v>
          </cell>
          <cell r="AO4084">
            <v>0</v>
          </cell>
          <cell r="AP4084">
            <v>0</v>
          </cell>
          <cell r="AQ4084">
            <v>0</v>
          </cell>
          <cell r="AR4084">
            <v>0</v>
          </cell>
          <cell r="AS4084">
            <v>0</v>
          </cell>
          <cell r="AT4084">
            <v>0</v>
          </cell>
          <cell r="AU4084">
            <v>0</v>
          </cell>
          <cell r="AV4084">
            <v>0</v>
          </cell>
          <cell r="AW4084">
            <v>0</v>
          </cell>
        </row>
        <row r="4085">
          <cell r="B4085">
            <v>40007677</v>
          </cell>
          <cell r="C4085" t="str">
            <v>FIELD ASS'Y 240V FOR 9201</v>
          </cell>
          <cell r="D4085">
            <v>0</v>
          </cell>
          <cell r="E4085" t="str">
            <v>Active</v>
          </cell>
          <cell r="F4085" t="str">
            <v>P</v>
          </cell>
          <cell r="G4085">
            <v>3</v>
          </cell>
          <cell r="H4085">
            <v>0</v>
          </cell>
          <cell r="I4085">
            <v>0</v>
          </cell>
          <cell r="J4085">
            <v>0</v>
          </cell>
          <cell r="K4085">
            <v>0</v>
          </cell>
          <cell r="L4085">
            <v>0</v>
          </cell>
          <cell r="M4085">
            <v>0</v>
          </cell>
          <cell r="N4085">
            <v>0</v>
          </cell>
          <cell r="O4085">
            <v>0</v>
          </cell>
          <cell r="P4085">
            <v>0</v>
          </cell>
          <cell r="Q4085">
            <v>0</v>
          </cell>
          <cell r="R4085">
            <v>0</v>
          </cell>
          <cell r="S4085">
            <v>0</v>
          </cell>
          <cell r="T4085">
            <v>0</v>
          </cell>
          <cell r="U4085">
            <v>0</v>
          </cell>
          <cell r="V4085">
            <v>0</v>
          </cell>
          <cell r="W4085">
            <v>0</v>
          </cell>
          <cell r="X4085">
            <v>0</v>
          </cell>
          <cell r="Y4085">
            <v>0</v>
          </cell>
          <cell r="Z4085">
            <v>0</v>
          </cell>
          <cell r="AA4085">
            <v>0</v>
          </cell>
          <cell r="AB4085">
            <v>1</v>
          </cell>
          <cell r="AC4085">
            <v>0</v>
          </cell>
          <cell r="AD4085">
            <v>0</v>
          </cell>
          <cell r="AE4085">
            <v>0</v>
          </cell>
          <cell r="AF4085">
            <v>1</v>
          </cell>
          <cell r="AG4085">
            <v>0</v>
          </cell>
          <cell r="AH4085">
            <v>0</v>
          </cell>
          <cell r="AI4085">
            <v>0</v>
          </cell>
          <cell r="AJ4085">
            <v>0</v>
          </cell>
          <cell r="AK4085">
            <v>0</v>
          </cell>
          <cell r="AL4085">
            <v>0</v>
          </cell>
          <cell r="AM4085">
            <v>0</v>
          </cell>
          <cell r="AN4085">
            <v>0</v>
          </cell>
          <cell r="AO4085">
            <v>0</v>
          </cell>
          <cell r="AP4085">
            <v>0</v>
          </cell>
          <cell r="AQ4085">
            <v>0</v>
          </cell>
          <cell r="AR4085">
            <v>0</v>
          </cell>
          <cell r="AS4085">
            <v>0</v>
          </cell>
          <cell r="AT4085">
            <v>0</v>
          </cell>
          <cell r="AU4085">
            <v>0</v>
          </cell>
          <cell r="AV4085">
            <v>0</v>
          </cell>
          <cell r="AW4085">
            <v>0</v>
          </cell>
        </row>
        <row r="4086">
          <cell r="B4086">
            <v>40007766</v>
          </cell>
          <cell r="C4086" t="str">
            <v>FIELD ASS'Y 240V FOR 63004</v>
          </cell>
          <cell r="D4086">
            <v>0</v>
          </cell>
          <cell r="E4086" t="str">
            <v>Active</v>
          </cell>
          <cell r="F4086" t="str">
            <v>P</v>
          </cell>
          <cell r="G4086">
            <v>8</v>
          </cell>
          <cell r="H4086">
            <v>0</v>
          </cell>
          <cell r="I4086">
            <v>0</v>
          </cell>
          <cell r="J4086">
            <v>3</v>
          </cell>
          <cell r="K4086">
            <v>0.5</v>
          </cell>
          <cell r="L4086">
            <v>5</v>
          </cell>
          <cell r="M4086">
            <v>0.41666666666666669</v>
          </cell>
          <cell r="N4086">
            <v>2</v>
          </cell>
          <cell r="O4086">
            <v>1</v>
          </cell>
          <cell r="P4086">
            <v>2</v>
          </cell>
          <cell r="Q4086">
            <v>0</v>
          </cell>
          <cell r="R4086">
            <v>2</v>
          </cell>
          <cell r="S4086">
            <v>1</v>
          </cell>
          <cell r="T4086">
            <v>0</v>
          </cell>
          <cell r="U4086">
            <v>0</v>
          </cell>
          <cell r="V4086">
            <v>0</v>
          </cell>
          <cell r="W4086">
            <v>1</v>
          </cell>
          <cell r="X4086">
            <v>3</v>
          </cell>
          <cell r="Y4086">
            <v>0</v>
          </cell>
          <cell r="Z4086">
            <v>1</v>
          </cell>
          <cell r="AA4086">
            <v>1</v>
          </cell>
          <cell r="AB4086">
            <v>3</v>
          </cell>
          <cell r="AC4086">
            <v>1</v>
          </cell>
          <cell r="AD4086">
            <v>0</v>
          </cell>
          <cell r="AE4086">
            <v>0</v>
          </cell>
          <cell r="AF4086">
            <v>0</v>
          </cell>
          <cell r="AG4086">
            <v>1</v>
          </cell>
          <cell r="AH4086">
            <v>1</v>
          </cell>
          <cell r="AI4086">
            <v>5</v>
          </cell>
          <cell r="AJ4086">
            <v>0</v>
          </cell>
          <cell r="AK4086">
            <v>0</v>
          </cell>
          <cell r="AL4086">
            <v>0</v>
          </cell>
          <cell r="AM4086">
            <v>2</v>
          </cell>
          <cell r="AN4086">
            <v>0</v>
          </cell>
          <cell r="AO4086">
            <v>0</v>
          </cell>
          <cell r="AP4086">
            <v>1</v>
          </cell>
          <cell r="AQ4086">
            <v>2</v>
          </cell>
          <cell r="AR4086">
            <v>0</v>
          </cell>
          <cell r="AS4086">
            <v>0</v>
          </cell>
          <cell r="AT4086">
            <v>0</v>
          </cell>
          <cell r="AU4086">
            <v>0</v>
          </cell>
          <cell r="AV4086">
            <v>5</v>
          </cell>
          <cell r="AW4086">
            <v>2</v>
          </cell>
        </row>
        <row r="4087">
          <cell r="B4087">
            <v>40007780</v>
          </cell>
          <cell r="C4087" t="str">
            <v>FIELD ASS'Y 240V FOR 6013BR</v>
          </cell>
          <cell r="D4087">
            <v>0</v>
          </cell>
          <cell r="E4087" t="str">
            <v>Active</v>
          </cell>
          <cell r="F4087" t="str">
            <v>P</v>
          </cell>
          <cell r="G4087">
            <v>2</v>
          </cell>
          <cell r="H4087">
            <v>0</v>
          </cell>
          <cell r="I4087">
            <v>0</v>
          </cell>
          <cell r="J4087">
            <v>0</v>
          </cell>
          <cell r="K4087">
            <v>0</v>
          </cell>
          <cell r="L4087">
            <v>2</v>
          </cell>
          <cell r="M4087">
            <v>0.16666666666666666</v>
          </cell>
          <cell r="N4087">
            <v>0</v>
          </cell>
          <cell r="O4087">
            <v>0</v>
          </cell>
          <cell r="P4087">
            <v>0</v>
          </cell>
          <cell r="Q4087">
            <v>1</v>
          </cell>
          <cell r="R4087">
            <v>2</v>
          </cell>
          <cell r="S4087">
            <v>0</v>
          </cell>
          <cell r="T4087">
            <v>0</v>
          </cell>
          <cell r="U4087">
            <v>0</v>
          </cell>
          <cell r="V4087">
            <v>0</v>
          </cell>
          <cell r="W4087">
            <v>0</v>
          </cell>
          <cell r="X4087">
            <v>0</v>
          </cell>
          <cell r="Y4087">
            <v>0</v>
          </cell>
          <cell r="Z4087">
            <v>0</v>
          </cell>
          <cell r="AA4087">
            <v>0</v>
          </cell>
          <cell r="AB4087">
            <v>0</v>
          </cell>
          <cell r="AC4087">
            <v>0</v>
          </cell>
          <cell r="AD4087">
            <v>0</v>
          </cell>
          <cell r="AE4087">
            <v>0</v>
          </cell>
          <cell r="AF4087">
            <v>0</v>
          </cell>
          <cell r="AG4087">
            <v>1</v>
          </cell>
          <cell r="AH4087">
            <v>0</v>
          </cell>
          <cell r="AI4087">
            <v>0</v>
          </cell>
          <cell r="AJ4087">
            <v>0</v>
          </cell>
          <cell r="AK4087">
            <v>0</v>
          </cell>
          <cell r="AL4087">
            <v>1</v>
          </cell>
          <cell r="AM4087">
            <v>0</v>
          </cell>
          <cell r="AN4087">
            <v>0</v>
          </cell>
          <cell r="AO4087">
            <v>1</v>
          </cell>
          <cell r="AP4087">
            <v>0</v>
          </cell>
          <cell r="AQ4087">
            <v>0</v>
          </cell>
          <cell r="AR4087">
            <v>0</v>
          </cell>
          <cell r="AS4087">
            <v>0</v>
          </cell>
          <cell r="AT4087">
            <v>0</v>
          </cell>
          <cell r="AU4087">
            <v>0</v>
          </cell>
          <cell r="AV4087">
            <v>2</v>
          </cell>
          <cell r="AW4087">
            <v>1</v>
          </cell>
        </row>
        <row r="4088">
          <cell r="B4088">
            <v>40005873</v>
          </cell>
          <cell r="C4088" t="str">
            <v>FIELD ASS'Y 240V FOR UT1301</v>
          </cell>
          <cell r="D4088">
            <v>0</v>
          </cell>
          <cell r="E4088" t="str">
            <v>Active</v>
          </cell>
          <cell r="F4088" t="str">
            <v>P</v>
          </cell>
          <cell r="G4088">
            <v>2</v>
          </cell>
          <cell r="H4088">
            <v>0</v>
          </cell>
          <cell r="I4088">
            <v>0</v>
          </cell>
          <cell r="J4088">
            <v>2</v>
          </cell>
          <cell r="K4088">
            <v>0.33333333333333331</v>
          </cell>
          <cell r="L4088">
            <v>2</v>
          </cell>
          <cell r="M4088">
            <v>0.16666666666666666</v>
          </cell>
          <cell r="N4088">
            <v>0</v>
          </cell>
          <cell r="O4088">
            <v>0</v>
          </cell>
          <cell r="P4088">
            <v>0</v>
          </cell>
          <cell r="Q4088">
            <v>0</v>
          </cell>
          <cell r="R4088">
            <v>0</v>
          </cell>
          <cell r="S4088">
            <v>0</v>
          </cell>
          <cell r="T4088">
            <v>0</v>
          </cell>
          <cell r="U4088">
            <v>0</v>
          </cell>
          <cell r="V4088">
            <v>0</v>
          </cell>
          <cell r="W4088">
            <v>0</v>
          </cell>
          <cell r="X4088">
            <v>0</v>
          </cell>
          <cell r="Y4088">
            <v>0</v>
          </cell>
          <cell r="Z4088">
            <v>0</v>
          </cell>
          <cell r="AA4088">
            <v>0</v>
          </cell>
          <cell r="AB4088">
            <v>0</v>
          </cell>
          <cell r="AC4088">
            <v>0</v>
          </cell>
          <cell r="AD4088">
            <v>0</v>
          </cell>
          <cell r="AE4088">
            <v>0</v>
          </cell>
          <cell r="AF4088">
            <v>0</v>
          </cell>
          <cell r="AG4088">
            <v>0</v>
          </cell>
          <cell r="AH4088">
            <v>0</v>
          </cell>
          <cell r="AI4088">
            <v>0</v>
          </cell>
          <cell r="AJ4088">
            <v>0</v>
          </cell>
          <cell r="AK4088">
            <v>0</v>
          </cell>
          <cell r="AL4088">
            <v>0</v>
          </cell>
          <cell r="AM4088">
            <v>0</v>
          </cell>
          <cell r="AN4088">
            <v>0</v>
          </cell>
          <cell r="AO4088">
            <v>0</v>
          </cell>
          <cell r="AP4088">
            <v>0</v>
          </cell>
          <cell r="AQ4088">
            <v>0</v>
          </cell>
          <cell r="AR4088">
            <v>0</v>
          </cell>
          <cell r="AS4088">
            <v>0</v>
          </cell>
          <cell r="AT4088">
            <v>2</v>
          </cell>
          <cell r="AU4088">
            <v>0</v>
          </cell>
          <cell r="AV4088">
            <v>2</v>
          </cell>
          <cell r="AW4088">
            <v>2</v>
          </cell>
        </row>
        <row r="4089">
          <cell r="B4089">
            <v>40007676</v>
          </cell>
          <cell r="C4089" t="str">
            <v>FIELD ASS'Y 240V FOR 9045B</v>
          </cell>
          <cell r="D4089">
            <v>0</v>
          </cell>
          <cell r="E4089" t="str">
            <v>Active</v>
          </cell>
          <cell r="F4089" t="str">
            <v>P</v>
          </cell>
          <cell r="G4089">
            <v>2</v>
          </cell>
          <cell r="H4089">
            <v>0</v>
          </cell>
          <cell r="I4089">
            <v>0</v>
          </cell>
          <cell r="J4089">
            <v>0</v>
          </cell>
          <cell r="K4089">
            <v>0</v>
          </cell>
          <cell r="L4089">
            <v>0</v>
          </cell>
          <cell r="M4089">
            <v>0</v>
          </cell>
          <cell r="N4089">
            <v>0</v>
          </cell>
          <cell r="O4089">
            <v>0</v>
          </cell>
          <cell r="P4089">
            <v>0</v>
          </cell>
          <cell r="Q4089">
            <v>0</v>
          </cell>
          <cell r="R4089">
            <v>0</v>
          </cell>
          <cell r="S4089">
            <v>0</v>
          </cell>
          <cell r="T4089">
            <v>0</v>
          </cell>
          <cell r="U4089">
            <v>0</v>
          </cell>
          <cell r="V4089">
            <v>0</v>
          </cell>
          <cell r="W4089">
            <v>0</v>
          </cell>
          <cell r="X4089">
            <v>0</v>
          </cell>
          <cell r="Y4089">
            <v>0</v>
          </cell>
          <cell r="Z4089">
            <v>0</v>
          </cell>
          <cell r="AA4089">
            <v>0</v>
          </cell>
          <cell r="AB4089">
            <v>0</v>
          </cell>
          <cell r="AC4089">
            <v>0</v>
          </cell>
          <cell r="AD4089">
            <v>0</v>
          </cell>
          <cell r="AE4089">
            <v>0</v>
          </cell>
          <cell r="AF4089">
            <v>0</v>
          </cell>
          <cell r="AG4089">
            <v>0</v>
          </cell>
          <cell r="AH4089">
            <v>0</v>
          </cell>
          <cell r="AI4089">
            <v>0</v>
          </cell>
          <cell r="AJ4089">
            <v>0</v>
          </cell>
          <cell r="AK4089">
            <v>0</v>
          </cell>
          <cell r="AL4089">
            <v>0</v>
          </cell>
          <cell r="AM4089">
            <v>0</v>
          </cell>
          <cell r="AN4089">
            <v>0</v>
          </cell>
          <cell r="AO4089">
            <v>0</v>
          </cell>
          <cell r="AP4089">
            <v>0</v>
          </cell>
          <cell r="AQ4089">
            <v>0</v>
          </cell>
          <cell r="AR4089">
            <v>0</v>
          </cell>
          <cell r="AS4089">
            <v>0</v>
          </cell>
          <cell r="AT4089">
            <v>0</v>
          </cell>
          <cell r="AU4089">
            <v>0</v>
          </cell>
          <cell r="AV4089">
            <v>0</v>
          </cell>
          <cell r="AW4089">
            <v>0</v>
          </cell>
        </row>
        <row r="4090">
          <cell r="B4090">
            <v>40007788</v>
          </cell>
          <cell r="C4090" t="str">
            <v>FIELD ASS'Y 240V FOR HM0810</v>
          </cell>
          <cell r="D4090">
            <v>0</v>
          </cell>
          <cell r="E4090" t="str">
            <v>Active</v>
          </cell>
          <cell r="F4090" t="str">
            <v>P</v>
          </cell>
          <cell r="G4090">
            <v>4</v>
          </cell>
          <cell r="H4090">
            <v>0</v>
          </cell>
          <cell r="I4090">
            <v>10</v>
          </cell>
          <cell r="J4090">
            <v>13</v>
          </cell>
          <cell r="K4090">
            <v>2.1666666666666665</v>
          </cell>
          <cell r="L4090">
            <v>24</v>
          </cell>
          <cell r="M4090">
            <v>2</v>
          </cell>
          <cell r="N4090">
            <v>0</v>
          </cell>
          <cell r="O4090">
            <v>2</v>
          </cell>
          <cell r="P4090">
            <v>2</v>
          </cell>
          <cell r="Q4090">
            <v>5</v>
          </cell>
          <cell r="R4090">
            <v>0</v>
          </cell>
          <cell r="S4090">
            <v>2</v>
          </cell>
          <cell r="T4090">
            <v>0</v>
          </cell>
          <cell r="U4090">
            <v>1</v>
          </cell>
          <cell r="V4090">
            <v>0</v>
          </cell>
          <cell r="W4090">
            <v>2</v>
          </cell>
          <cell r="X4090">
            <v>1</v>
          </cell>
          <cell r="Y4090">
            <v>1</v>
          </cell>
          <cell r="Z4090">
            <v>0</v>
          </cell>
          <cell r="AA4090">
            <v>2</v>
          </cell>
          <cell r="AB4090">
            <v>0</v>
          </cell>
          <cell r="AC4090">
            <v>0</v>
          </cell>
          <cell r="AD4090">
            <v>0</v>
          </cell>
          <cell r="AE4090">
            <v>2</v>
          </cell>
          <cell r="AF4090">
            <v>0</v>
          </cell>
          <cell r="AG4090">
            <v>0</v>
          </cell>
          <cell r="AH4090">
            <v>0</v>
          </cell>
          <cell r="AI4090">
            <v>4</v>
          </cell>
          <cell r="AJ4090">
            <v>1</v>
          </cell>
          <cell r="AK4090">
            <v>0</v>
          </cell>
          <cell r="AL4090">
            <v>2</v>
          </cell>
          <cell r="AM4090">
            <v>3</v>
          </cell>
          <cell r="AN4090">
            <v>2</v>
          </cell>
          <cell r="AO4090">
            <v>3</v>
          </cell>
          <cell r="AP4090">
            <v>0</v>
          </cell>
          <cell r="AQ4090">
            <v>2</v>
          </cell>
          <cell r="AR4090">
            <v>7</v>
          </cell>
          <cell r="AS4090">
            <v>1</v>
          </cell>
          <cell r="AT4090">
            <v>0</v>
          </cell>
          <cell r="AU4090">
            <v>3</v>
          </cell>
          <cell r="AV4090">
            <v>24</v>
          </cell>
          <cell r="AW4090">
            <v>7</v>
          </cell>
        </row>
        <row r="4091">
          <cell r="B4091">
            <v>40006759</v>
          </cell>
          <cell r="C4091" t="str">
            <v>FIELD ASS'Y 240V FOR JN3200</v>
          </cell>
          <cell r="D4091">
            <v>0</v>
          </cell>
          <cell r="E4091" t="str">
            <v>Slow Moving</v>
          </cell>
          <cell r="F4091" t="str">
            <v>P</v>
          </cell>
          <cell r="G4091">
            <v>2</v>
          </cell>
          <cell r="H4091">
            <v>0</v>
          </cell>
          <cell r="I4091">
            <v>0</v>
          </cell>
          <cell r="J4091">
            <v>0</v>
          </cell>
          <cell r="K4091">
            <v>0</v>
          </cell>
          <cell r="L4091">
            <v>0</v>
          </cell>
          <cell r="M4091">
            <v>0</v>
          </cell>
          <cell r="N4091">
            <v>0</v>
          </cell>
          <cell r="O4091">
            <v>0</v>
          </cell>
          <cell r="P4091">
            <v>0</v>
          </cell>
          <cell r="Q4091">
            <v>0</v>
          </cell>
          <cell r="R4091">
            <v>0</v>
          </cell>
          <cell r="S4091">
            <v>0</v>
          </cell>
          <cell r="T4091">
            <v>0</v>
          </cell>
          <cell r="U4091">
            <v>0</v>
          </cell>
          <cell r="V4091">
            <v>0</v>
          </cell>
          <cell r="W4091">
            <v>0</v>
          </cell>
          <cell r="X4091">
            <v>0</v>
          </cell>
          <cell r="Y4091">
            <v>0</v>
          </cell>
          <cell r="Z4091">
            <v>0</v>
          </cell>
          <cell r="AA4091">
            <v>0</v>
          </cell>
          <cell r="AB4091">
            <v>0</v>
          </cell>
          <cell r="AC4091">
            <v>0</v>
          </cell>
          <cell r="AD4091">
            <v>0</v>
          </cell>
          <cell r="AE4091">
            <v>0</v>
          </cell>
          <cell r="AF4091">
            <v>0</v>
          </cell>
          <cell r="AG4091">
            <v>0</v>
          </cell>
          <cell r="AH4091">
            <v>0</v>
          </cell>
          <cell r="AI4091">
            <v>0</v>
          </cell>
          <cell r="AJ4091">
            <v>0</v>
          </cell>
          <cell r="AK4091">
            <v>0</v>
          </cell>
          <cell r="AL4091">
            <v>0</v>
          </cell>
          <cell r="AM4091">
            <v>0</v>
          </cell>
          <cell r="AN4091">
            <v>0</v>
          </cell>
          <cell r="AO4091">
            <v>0</v>
          </cell>
          <cell r="AP4091">
            <v>0</v>
          </cell>
          <cell r="AQ4091">
            <v>0</v>
          </cell>
          <cell r="AR4091">
            <v>0</v>
          </cell>
          <cell r="AS4091">
            <v>0</v>
          </cell>
          <cell r="AT4091">
            <v>0</v>
          </cell>
          <cell r="AU4091">
            <v>0</v>
          </cell>
          <cell r="AV4091">
            <v>0</v>
          </cell>
          <cell r="AW4091">
            <v>0</v>
          </cell>
        </row>
        <row r="4092">
          <cell r="B4092">
            <v>40007776</v>
          </cell>
          <cell r="C4092" t="str">
            <v>FIELD ASS'Y 240V FOR 3620</v>
          </cell>
          <cell r="D4092">
            <v>0</v>
          </cell>
          <cell r="E4092" t="str">
            <v>Active</v>
          </cell>
          <cell r="F4092" t="str">
            <v>P</v>
          </cell>
          <cell r="G4092">
            <v>5</v>
          </cell>
          <cell r="H4092">
            <v>0</v>
          </cell>
          <cell r="I4092">
            <v>0</v>
          </cell>
          <cell r="J4092">
            <v>3</v>
          </cell>
          <cell r="K4092">
            <v>0.5</v>
          </cell>
          <cell r="L4092">
            <v>4</v>
          </cell>
          <cell r="M4092">
            <v>0.33333333333333331</v>
          </cell>
          <cell r="N4092">
            <v>0</v>
          </cell>
          <cell r="O4092">
            <v>0</v>
          </cell>
          <cell r="P4092">
            <v>1</v>
          </cell>
          <cell r="Q4092">
            <v>0</v>
          </cell>
          <cell r="R4092">
            <v>0</v>
          </cell>
          <cell r="S4092">
            <v>0</v>
          </cell>
          <cell r="T4092">
            <v>0</v>
          </cell>
          <cell r="U4092">
            <v>0</v>
          </cell>
          <cell r="V4092">
            <v>1</v>
          </cell>
          <cell r="W4092">
            <v>0</v>
          </cell>
          <cell r="X4092">
            <v>0</v>
          </cell>
          <cell r="Y4092">
            <v>1</v>
          </cell>
          <cell r="Z4092">
            <v>0</v>
          </cell>
          <cell r="AA4092">
            <v>0</v>
          </cell>
          <cell r="AB4092">
            <v>0</v>
          </cell>
          <cell r="AC4092">
            <v>4</v>
          </cell>
          <cell r="AD4092">
            <v>0</v>
          </cell>
          <cell r="AE4092">
            <v>0</v>
          </cell>
          <cell r="AF4092">
            <v>0</v>
          </cell>
          <cell r="AG4092">
            <v>0</v>
          </cell>
          <cell r="AH4092">
            <v>0</v>
          </cell>
          <cell r="AI4092">
            <v>1</v>
          </cell>
          <cell r="AJ4092">
            <v>0</v>
          </cell>
          <cell r="AK4092">
            <v>0</v>
          </cell>
          <cell r="AL4092">
            <v>0</v>
          </cell>
          <cell r="AM4092">
            <v>0</v>
          </cell>
          <cell r="AN4092">
            <v>0</v>
          </cell>
          <cell r="AO4092">
            <v>1</v>
          </cell>
          <cell r="AP4092">
            <v>3</v>
          </cell>
          <cell r="AQ4092">
            <v>0</v>
          </cell>
          <cell r="AR4092">
            <v>0</v>
          </cell>
          <cell r="AS4092">
            <v>0</v>
          </cell>
          <cell r="AT4092">
            <v>0</v>
          </cell>
          <cell r="AU4092">
            <v>0</v>
          </cell>
          <cell r="AV4092">
            <v>4</v>
          </cell>
          <cell r="AW4092">
            <v>3</v>
          </cell>
        </row>
        <row r="4093">
          <cell r="B4093" t="str">
            <v>NEW</v>
          </cell>
          <cell r="C4093" t="str">
            <v>MAKITA FIELD ASS'Y 9005B 522674-2</v>
          </cell>
          <cell r="D4093">
            <v>0</v>
          </cell>
          <cell r="E4093" t="str">
            <v>Active</v>
          </cell>
          <cell r="F4093" t="str">
            <v>P</v>
          </cell>
          <cell r="G4093">
            <v>0</v>
          </cell>
          <cell r="H4093">
            <v>0</v>
          </cell>
          <cell r="I4093">
            <v>0</v>
          </cell>
          <cell r="J4093">
            <v>0</v>
          </cell>
          <cell r="K4093">
            <v>0</v>
          </cell>
          <cell r="L4093">
            <v>0</v>
          </cell>
          <cell r="M4093">
            <v>0</v>
          </cell>
          <cell r="X4093">
            <v>0</v>
          </cell>
          <cell r="Y4093">
            <v>0</v>
          </cell>
          <cell r="Z4093">
            <v>0</v>
          </cell>
          <cell r="AA4093">
            <v>0</v>
          </cell>
          <cell r="AB4093">
            <v>0</v>
          </cell>
          <cell r="AC4093">
            <v>0</v>
          </cell>
          <cell r="AD4093">
            <v>0</v>
          </cell>
          <cell r="AE4093">
            <v>0</v>
          </cell>
          <cell r="AF4093">
            <v>0</v>
          </cell>
          <cell r="AG4093">
            <v>0</v>
          </cell>
          <cell r="AH4093">
            <v>0</v>
          </cell>
          <cell r="AI4093">
            <v>0</v>
          </cell>
          <cell r="AJ4093">
            <v>0</v>
          </cell>
          <cell r="AK4093">
            <v>0</v>
          </cell>
          <cell r="AL4093">
            <v>0</v>
          </cell>
          <cell r="AM4093">
            <v>0</v>
          </cell>
          <cell r="AN4093">
            <v>0</v>
          </cell>
          <cell r="AO4093">
            <v>0</v>
          </cell>
          <cell r="AP4093">
            <v>0</v>
          </cell>
          <cell r="AQ4093">
            <v>0</v>
          </cell>
          <cell r="AR4093">
            <v>0</v>
          </cell>
          <cell r="AS4093">
            <v>0</v>
          </cell>
          <cell r="AT4093">
            <v>0</v>
          </cell>
          <cell r="AU4093">
            <v>0</v>
          </cell>
          <cell r="AV4093">
            <v>0</v>
          </cell>
          <cell r="AW4093">
            <v>0</v>
          </cell>
        </row>
        <row r="4094">
          <cell r="B4094">
            <v>40003865</v>
          </cell>
          <cell r="C4094" t="str">
            <v>FIELD ASS'Y 220-240V FOR 9015B</v>
          </cell>
          <cell r="D4094">
            <v>0</v>
          </cell>
          <cell r="E4094" t="str">
            <v>Slow Moving</v>
          </cell>
          <cell r="F4094" t="str">
            <v>P</v>
          </cell>
          <cell r="G4094">
            <v>6</v>
          </cell>
          <cell r="H4094">
            <v>0</v>
          </cell>
          <cell r="I4094">
            <v>0</v>
          </cell>
          <cell r="J4094">
            <v>0</v>
          </cell>
          <cell r="K4094">
            <v>0</v>
          </cell>
          <cell r="L4094">
            <v>0</v>
          </cell>
          <cell r="M4094">
            <v>0</v>
          </cell>
          <cell r="N4094">
            <v>1</v>
          </cell>
          <cell r="O4094">
            <v>0</v>
          </cell>
          <cell r="P4094">
            <v>0</v>
          </cell>
          <cell r="Q4094">
            <v>0</v>
          </cell>
          <cell r="R4094">
            <v>0</v>
          </cell>
          <cell r="S4094">
            <v>0</v>
          </cell>
          <cell r="T4094">
            <v>0</v>
          </cell>
          <cell r="U4094">
            <v>0</v>
          </cell>
          <cell r="V4094">
            <v>0</v>
          </cell>
          <cell r="W4094">
            <v>0</v>
          </cell>
          <cell r="X4094">
            <v>0</v>
          </cell>
          <cell r="Y4094">
            <v>0</v>
          </cell>
          <cell r="Z4094">
            <v>0</v>
          </cell>
          <cell r="AA4094">
            <v>0</v>
          </cell>
          <cell r="AB4094">
            <v>0</v>
          </cell>
          <cell r="AC4094">
            <v>0</v>
          </cell>
          <cell r="AD4094">
            <v>0</v>
          </cell>
          <cell r="AE4094">
            <v>0</v>
          </cell>
          <cell r="AF4094">
            <v>0</v>
          </cell>
          <cell r="AG4094">
            <v>0</v>
          </cell>
          <cell r="AH4094">
            <v>0</v>
          </cell>
          <cell r="AI4094">
            <v>0</v>
          </cell>
          <cell r="AJ4094">
            <v>0</v>
          </cell>
          <cell r="AK4094">
            <v>0</v>
          </cell>
          <cell r="AL4094">
            <v>0</v>
          </cell>
          <cell r="AM4094">
            <v>0</v>
          </cell>
          <cell r="AN4094">
            <v>0</v>
          </cell>
          <cell r="AO4094">
            <v>0</v>
          </cell>
          <cell r="AP4094">
            <v>0</v>
          </cell>
          <cell r="AQ4094">
            <v>0</v>
          </cell>
          <cell r="AR4094">
            <v>0</v>
          </cell>
          <cell r="AS4094">
            <v>0</v>
          </cell>
          <cell r="AT4094">
            <v>0</v>
          </cell>
          <cell r="AU4094">
            <v>0</v>
          </cell>
          <cell r="AV4094">
            <v>0</v>
          </cell>
          <cell r="AW4094">
            <v>0</v>
          </cell>
        </row>
        <row r="4095">
          <cell r="B4095">
            <v>40007758</v>
          </cell>
          <cell r="C4095" t="str">
            <v>FIELD ASS'Y 230V-250V FOR 1804N</v>
          </cell>
          <cell r="D4095">
            <v>0</v>
          </cell>
          <cell r="E4095" t="str">
            <v>Active</v>
          </cell>
          <cell r="F4095" t="str">
            <v>P</v>
          </cell>
          <cell r="G4095">
            <v>3</v>
          </cell>
          <cell r="H4095">
            <v>0</v>
          </cell>
          <cell r="I4095">
            <v>0</v>
          </cell>
          <cell r="J4095">
            <v>0</v>
          </cell>
          <cell r="K4095">
            <v>0</v>
          </cell>
          <cell r="L4095">
            <v>0</v>
          </cell>
          <cell r="M4095">
            <v>0</v>
          </cell>
          <cell r="N4095">
            <v>0</v>
          </cell>
          <cell r="O4095">
            <v>0</v>
          </cell>
          <cell r="P4095">
            <v>0</v>
          </cell>
          <cell r="Q4095">
            <v>0</v>
          </cell>
          <cell r="R4095">
            <v>0</v>
          </cell>
          <cell r="S4095">
            <v>0</v>
          </cell>
          <cell r="T4095">
            <v>0</v>
          </cell>
          <cell r="U4095">
            <v>0</v>
          </cell>
          <cell r="V4095">
            <v>0</v>
          </cell>
          <cell r="W4095">
            <v>0</v>
          </cell>
          <cell r="X4095">
            <v>0</v>
          </cell>
          <cell r="Y4095">
            <v>0</v>
          </cell>
          <cell r="Z4095">
            <v>0</v>
          </cell>
          <cell r="AA4095">
            <v>0</v>
          </cell>
          <cell r="AB4095">
            <v>1</v>
          </cell>
          <cell r="AC4095">
            <v>0</v>
          </cell>
          <cell r="AD4095">
            <v>0</v>
          </cell>
          <cell r="AE4095">
            <v>0</v>
          </cell>
          <cell r="AF4095">
            <v>0</v>
          </cell>
          <cell r="AG4095">
            <v>0</v>
          </cell>
          <cell r="AH4095">
            <v>0</v>
          </cell>
          <cell r="AI4095">
            <v>0</v>
          </cell>
          <cell r="AJ4095">
            <v>0</v>
          </cell>
          <cell r="AK4095">
            <v>0</v>
          </cell>
          <cell r="AL4095">
            <v>0</v>
          </cell>
          <cell r="AM4095">
            <v>0</v>
          </cell>
          <cell r="AN4095">
            <v>0</v>
          </cell>
          <cell r="AO4095">
            <v>0</v>
          </cell>
          <cell r="AP4095">
            <v>0</v>
          </cell>
          <cell r="AQ4095">
            <v>0</v>
          </cell>
          <cell r="AR4095">
            <v>0</v>
          </cell>
          <cell r="AS4095">
            <v>0</v>
          </cell>
          <cell r="AT4095">
            <v>0</v>
          </cell>
          <cell r="AU4095">
            <v>0</v>
          </cell>
          <cell r="AV4095">
            <v>0</v>
          </cell>
          <cell r="AW4095">
            <v>0</v>
          </cell>
        </row>
        <row r="4096">
          <cell r="B4096">
            <v>40007679</v>
          </cell>
          <cell r="C4096" t="str">
            <v>FIELD ASS'Y 240V FOR 3601B</v>
          </cell>
          <cell r="D4096">
            <v>0</v>
          </cell>
          <cell r="E4096" t="str">
            <v>Active</v>
          </cell>
          <cell r="F4096" t="str">
            <v>P</v>
          </cell>
          <cell r="G4096">
            <v>3</v>
          </cell>
          <cell r="H4096">
            <v>0</v>
          </cell>
          <cell r="I4096">
            <v>0</v>
          </cell>
          <cell r="J4096">
            <v>1</v>
          </cell>
          <cell r="K4096">
            <v>0.16666666666666666</v>
          </cell>
          <cell r="L4096">
            <v>1</v>
          </cell>
          <cell r="M4096">
            <v>8.3333333333333329E-2</v>
          </cell>
          <cell r="N4096">
            <v>0</v>
          </cell>
          <cell r="O4096">
            <v>0</v>
          </cell>
          <cell r="P4096">
            <v>0</v>
          </cell>
          <cell r="Q4096">
            <v>0</v>
          </cell>
          <cell r="R4096">
            <v>0</v>
          </cell>
          <cell r="S4096">
            <v>0</v>
          </cell>
          <cell r="T4096">
            <v>0</v>
          </cell>
          <cell r="U4096">
            <v>0</v>
          </cell>
          <cell r="V4096">
            <v>1</v>
          </cell>
          <cell r="W4096">
            <v>0</v>
          </cell>
          <cell r="X4096">
            <v>0</v>
          </cell>
          <cell r="Y4096">
            <v>0</v>
          </cell>
          <cell r="Z4096">
            <v>0</v>
          </cell>
          <cell r="AA4096">
            <v>0</v>
          </cell>
          <cell r="AB4096">
            <v>0</v>
          </cell>
          <cell r="AC4096">
            <v>0</v>
          </cell>
          <cell r="AD4096">
            <v>0</v>
          </cell>
          <cell r="AE4096">
            <v>0</v>
          </cell>
          <cell r="AF4096">
            <v>2</v>
          </cell>
          <cell r="AG4096">
            <v>0</v>
          </cell>
          <cell r="AH4096">
            <v>0</v>
          </cell>
          <cell r="AI4096">
            <v>0</v>
          </cell>
          <cell r="AJ4096">
            <v>0</v>
          </cell>
          <cell r="AK4096">
            <v>0</v>
          </cell>
          <cell r="AL4096">
            <v>0</v>
          </cell>
          <cell r="AM4096">
            <v>0</v>
          </cell>
          <cell r="AN4096">
            <v>0</v>
          </cell>
          <cell r="AO4096">
            <v>0</v>
          </cell>
          <cell r="AP4096">
            <v>0</v>
          </cell>
          <cell r="AQ4096">
            <v>0</v>
          </cell>
          <cell r="AR4096">
            <v>0</v>
          </cell>
          <cell r="AS4096">
            <v>1</v>
          </cell>
          <cell r="AT4096">
            <v>0</v>
          </cell>
          <cell r="AU4096">
            <v>0</v>
          </cell>
          <cell r="AV4096">
            <v>1</v>
          </cell>
          <cell r="AW4096">
            <v>1</v>
          </cell>
        </row>
        <row r="4097">
          <cell r="B4097">
            <v>40006762</v>
          </cell>
          <cell r="C4097" t="str">
            <v>FIELD ASS'Y 240V FOR 3600H</v>
          </cell>
          <cell r="D4097">
            <v>0</v>
          </cell>
          <cell r="E4097" t="str">
            <v>Active</v>
          </cell>
          <cell r="F4097" t="str">
            <v>P</v>
          </cell>
          <cell r="G4097">
            <v>1</v>
          </cell>
          <cell r="H4097">
            <v>0</v>
          </cell>
          <cell r="I4097">
            <v>0</v>
          </cell>
          <cell r="J4097">
            <v>0</v>
          </cell>
          <cell r="K4097">
            <v>0</v>
          </cell>
          <cell r="L4097">
            <v>1</v>
          </cell>
          <cell r="M4097">
            <v>8.3333333333333329E-2</v>
          </cell>
          <cell r="N4097">
            <v>0</v>
          </cell>
          <cell r="O4097">
            <v>0</v>
          </cell>
          <cell r="P4097">
            <v>0</v>
          </cell>
          <cell r="Q4097">
            <v>0</v>
          </cell>
          <cell r="R4097">
            <v>0</v>
          </cell>
          <cell r="S4097">
            <v>0</v>
          </cell>
          <cell r="T4097">
            <v>0</v>
          </cell>
          <cell r="U4097">
            <v>0</v>
          </cell>
          <cell r="V4097">
            <v>0</v>
          </cell>
          <cell r="W4097">
            <v>0</v>
          </cell>
          <cell r="X4097">
            <v>0</v>
          </cell>
          <cell r="Y4097">
            <v>0</v>
          </cell>
          <cell r="Z4097">
            <v>0</v>
          </cell>
          <cell r="AA4097">
            <v>0</v>
          </cell>
          <cell r="AB4097">
            <v>0</v>
          </cell>
          <cell r="AC4097">
            <v>0</v>
          </cell>
          <cell r="AD4097">
            <v>0</v>
          </cell>
          <cell r="AE4097">
            <v>0</v>
          </cell>
          <cell r="AF4097">
            <v>0</v>
          </cell>
          <cell r="AG4097">
            <v>0</v>
          </cell>
          <cell r="AH4097">
            <v>0</v>
          </cell>
          <cell r="AI4097">
            <v>0</v>
          </cell>
          <cell r="AJ4097">
            <v>0</v>
          </cell>
          <cell r="AK4097">
            <v>0</v>
          </cell>
          <cell r="AL4097">
            <v>0</v>
          </cell>
          <cell r="AM4097">
            <v>0</v>
          </cell>
          <cell r="AN4097">
            <v>1</v>
          </cell>
          <cell r="AO4097">
            <v>0</v>
          </cell>
          <cell r="AP4097">
            <v>0</v>
          </cell>
          <cell r="AQ4097">
            <v>0</v>
          </cell>
          <cell r="AR4097">
            <v>0</v>
          </cell>
          <cell r="AS4097">
            <v>0</v>
          </cell>
          <cell r="AT4097">
            <v>0</v>
          </cell>
          <cell r="AU4097">
            <v>0</v>
          </cell>
          <cell r="AV4097">
            <v>1</v>
          </cell>
          <cell r="AW4097">
            <v>1</v>
          </cell>
        </row>
        <row r="4098">
          <cell r="B4098">
            <v>40007759</v>
          </cell>
          <cell r="C4098" t="str">
            <v>FIELD ASS'Y 230V-250V FOR 5402</v>
          </cell>
          <cell r="D4098">
            <v>0</v>
          </cell>
          <cell r="E4098" t="str">
            <v>Active</v>
          </cell>
          <cell r="F4098" t="str">
            <v>P</v>
          </cell>
          <cell r="G4098">
            <v>4</v>
          </cell>
          <cell r="H4098">
            <v>0</v>
          </cell>
          <cell r="I4098">
            <v>0</v>
          </cell>
          <cell r="J4098">
            <v>5</v>
          </cell>
          <cell r="K4098">
            <v>0.83333333333333337</v>
          </cell>
          <cell r="L4098">
            <v>8</v>
          </cell>
          <cell r="M4098">
            <v>0.66666666666666663</v>
          </cell>
          <cell r="N4098">
            <v>0</v>
          </cell>
          <cell r="O4098">
            <v>0</v>
          </cell>
          <cell r="P4098">
            <v>2</v>
          </cell>
          <cell r="Q4098">
            <v>1</v>
          </cell>
          <cell r="R4098">
            <v>0</v>
          </cell>
          <cell r="S4098">
            <v>2</v>
          </cell>
          <cell r="T4098">
            <v>3</v>
          </cell>
          <cell r="U4098">
            <v>0</v>
          </cell>
          <cell r="V4098">
            <v>0</v>
          </cell>
          <cell r="W4098">
            <v>2</v>
          </cell>
          <cell r="X4098">
            <v>0</v>
          </cell>
          <cell r="Y4098">
            <v>0</v>
          </cell>
          <cell r="Z4098">
            <v>0</v>
          </cell>
          <cell r="AA4098">
            <v>0</v>
          </cell>
          <cell r="AB4098">
            <v>1</v>
          </cell>
          <cell r="AC4098">
            <v>1</v>
          </cell>
          <cell r="AD4098">
            <v>0</v>
          </cell>
          <cell r="AE4098">
            <v>0</v>
          </cell>
          <cell r="AF4098">
            <v>0</v>
          </cell>
          <cell r="AG4098">
            <v>0</v>
          </cell>
          <cell r="AH4098">
            <v>2</v>
          </cell>
          <cell r="AI4098">
            <v>2</v>
          </cell>
          <cell r="AJ4098">
            <v>0</v>
          </cell>
          <cell r="AK4098">
            <v>0</v>
          </cell>
          <cell r="AL4098">
            <v>1</v>
          </cell>
          <cell r="AM4098">
            <v>0</v>
          </cell>
          <cell r="AN4098">
            <v>0</v>
          </cell>
          <cell r="AO4098">
            <v>2</v>
          </cell>
          <cell r="AP4098">
            <v>2</v>
          </cell>
          <cell r="AQ4098">
            <v>1</v>
          </cell>
          <cell r="AR4098">
            <v>0</v>
          </cell>
          <cell r="AS4098">
            <v>0</v>
          </cell>
          <cell r="AT4098">
            <v>0</v>
          </cell>
          <cell r="AU4098">
            <v>2</v>
          </cell>
          <cell r="AV4098">
            <v>8</v>
          </cell>
          <cell r="AW4098">
            <v>2</v>
          </cell>
        </row>
        <row r="4099">
          <cell r="B4099">
            <v>40007757</v>
          </cell>
          <cell r="C4099" t="str">
            <v>FIELD ASS'Y 240V FOR 5900B</v>
          </cell>
          <cell r="D4099">
            <v>0</v>
          </cell>
          <cell r="E4099" t="str">
            <v>Active</v>
          </cell>
          <cell r="F4099" t="str">
            <v>P</v>
          </cell>
          <cell r="G4099">
            <v>7</v>
          </cell>
          <cell r="H4099">
            <v>0</v>
          </cell>
          <cell r="I4099">
            <v>0</v>
          </cell>
          <cell r="J4099">
            <v>6</v>
          </cell>
          <cell r="K4099">
            <v>1</v>
          </cell>
          <cell r="L4099">
            <v>6</v>
          </cell>
          <cell r="M4099">
            <v>0.5</v>
          </cell>
          <cell r="N4099">
            <v>0</v>
          </cell>
          <cell r="O4099">
            <v>0</v>
          </cell>
          <cell r="P4099">
            <v>0</v>
          </cell>
          <cell r="Q4099">
            <v>0</v>
          </cell>
          <cell r="R4099">
            <v>1</v>
          </cell>
          <cell r="S4099">
            <v>2</v>
          </cell>
          <cell r="T4099">
            <v>0</v>
          </cell>
          <cell r="U4099">
            <v>0</v>
          </cell>
          <cell r="V4099">
            <v>0</v>
          </cell>
          <cell r="W4099">
            <v>0</v>
          </cell>
          <cell r="X4099">
            <v>0</v>
          </cell>
          <cell r="Y4099">
            <v>0</v>
          </cell>
          <cell r="Z4099">
            <v>0</v>
          </cell>
          <cell r="AA4099">
            <v>0</v>
          </cell>
          <cell r="AB4099">
            <v>0</v>
          </cell>
          <cell r="AC4099">
            <v>0</v>
          </cell>
          <cell r="AD4099">
            <v>0</v>
          </cell>
          <cell r="AE4099">
            <v>1</v>
          </cell>
          <cell r="AF4099">
            <v>0</v>
          </cell>
          <cell r="AG4099">
            <v>0</v>
          </cell>
          <cell r="AH4099">
            <v>0</v>
          </cell>
          <cell r="AI4099">
            <v>2</v>
          </cell>
          <cell r="AJ4099">
            <v>0</v>
          </cell>
          <cell r="AK4099">
            <v>0</v>
          </cell>
          <cell r="AL4099">
            <v>0</v>
          </cell>
          <cell r="AM4099">
            <v>0</v>
          </cell>
          <cell r="AN4099">
            <v>0</v>
          </cell>
          <cell r="AO4099">
            <v>0</v>
          </cell>
          <cell r="AP4099">
            <v>1</v>
          </cell>
          <cell r="AQ4099">
            <v>1</v>
          </cell>
          <cell r="AR4099">
            <v>2</v>
          </cell>
          <cell r="AS4099">
            <v>1</v>
          </cell>
          <cell r="AT4099">
            <v>0</v>
          </cell>
          <cell r="AU4099">
            <v>1</v>
          </cell>
          <cell r="AV4099">
            <v>6</v>
          </cell>
          <cell r="AW4099">
            <v>2</v>
          </cell>
        </row>
        <row r="4100">
          <cell r="B4100">
            <v>40006751</v>
          </cell>
          <cell r="C4100" t="str">
            <v>FIELD ASS'Y 240V FOR 9401</v>
          </cell>
          <cell r="D4100">
            <v>0</v>
          </cell>
          <cell r="E4100" t="str">
            <v>Slow Moving</v>
          </cell>
          <cell r="F4100" t="str">
            <v>P</v>
          </cell>
          <cell r="G4100">
            <v>2</v>
          </cell>
          <cell r="H4100">
            <v>0</v>
          </cell>
          <cell r="I4100">
            <v>0</v>
          </cell>
          <cell r="J4100">
            <v>0</v>
          </cell>
          <cell r="K4100">
            <v>0</v>
          </cell>
          <cell r="L4100">
            <v>0</v>
          </cell>
          <cell r="M4100">
            <v>0</v>
          </cell>
          <cell r="N4100">
            <v>0</v>
          </cell>
          <cell r="O4100">
            <v>0</v>
          </cell>
          <cell r="P4100">
            <v>0</v>
          </cell>
          <cell r="Q4100">
            <v>0</v>
          </cell>
          <cell r="R4100">
            <v>0</v>
          </cell>
          <cell r="S4100">
            <v>0</v>
          </cell>
          <cell r="T4100">
            <v>0</v>
          </cell>
          <cell r="U4100">
            <v>0</v>
          </cell>
          <cell r="V4100">
            <v>0</v>
          </cell>
          <cell r="W4100">
            <v>0</v>
          </cell>
          <cell r="X4100">
            <v>0</v>
          </cell>
          <cell r="Y4100">
            <v>0</v>
          </cell>
          <cell r="Z4100">
            <v>0</v>
          </cell>
          <cell r="AA4100">
            <v>0</v>
          </cell>
          <cell r="AB4100">
            <v>0</v>
          </cell>
          <cell r="AC4100">
            <v>0</v>
          </cell>
          <cell r="AD4100">
            <v>0</v>
          </cell>
          <cell r="AE4100">
            <v>0</v>
          </cell>
          <cell r="AF4100">
            <v>0</v>
          </cell>
          <cell r="AG4100">
            <v>0</v>
          </cell>
          <cell r="AH4100">
            <v>0</v>
          </cell>
          <cell r="AI4100">
            <v>0</v>
          </cell>
          <cell r="AJ4100">
            <v>0</v>
          </cell>
          <cell r="AK4100">
            <v>0</v>
          </cell>
          <cell r="AL4100">
            <v>0</v>
          </cell>
          <cell r="AM4100">
            <v>0</v>
          </cell>
          <cell r="AN4100">
            <v>0</v>
          </cell>
          <cell r="AO4100">
            <v>0</v>
          </cell>
          <cell r="AP4100">
            <v>0</v>
          </cell>
          <cell r="AQ4100">
            <v>0</v>
          </cell>
          <cell r="AR4100">
            <v>0</v>
          </cell>
          <cell r="AS4100">
            <v>0</v>
          </cell>
          <cell r="AT4100">
            <v>0</v>
          </cell>
          <cell r="AU4100">
            <v>0</v>
          </cell>
          <cell r="AV4100">
            <v>0</v>
          </cell>
          <cell r="AW4100">
            <v>0</v>
          </cell>
        </row>
        <row r="4101">
          <cell r="B4101">
            <v>40005792</v>
          </cell>
          <cell r="C4101" t="str">
            <v>FIELD ASS'Y 230V-250V FOR 4107R</v>
          </cell>
          <cell r="D4101">
            <v>0</v>
          </cell>
          <cell r="E4101" t="str">
            <v>Active</v>
          </cell>
          <cell r="F4101" t="str">
            <v>P</v>
          </cell>
          <cell r="G4101">
            <v>1</v>
          </cell>
          <cell r="H4101">
            <v>0</v>
          </cell>
          <cell r="I4101">
            <v>0</v>
          </cell>
          <cell r="J4101">
            <v>0</v>
          </cell>
          <cell r="K4101">
            <v>0</v>
          </cell>
          <cell r="L4101">
            <v>0</v>
          </cell>
          <cell r="M4101">
            <v>0</v>
          </cell>
          <cell r="N4101">
            <v>0</v>
          </cell>
          <cell r="O4101">
            <v>0</v>
          </cell>
          <cell r="P4101">
            <v>0</v>
          </cell>
          <cell r="Q4101">
            <v>0</v>
          </cell>
          <cell r="R4101">
            <v>0</v>
          </cell>
          <cell r="S4101">
            <v>0</v>
          </cell>
          <cell r="T4101">
            <v>0</v>
          </cell>
          <cell r="U4101">
            <v>0</v>
          </cell>
          <cell r="V4101">
            <v>0</v>
          </cell>
          <cell r="W4101">
            <v>0</v>
          </cell>
          <cell r="X4101">
            <v>0</v>
          </cell>
          <cell r="Y4101">
            <v>0</v>
          </cell>
          <cell r="Z4101">
            <v>0</v>
          </cell>
          <cell r="AA4101">
            <v>0</v>
          </cell>
          <cell r="AB4101">
            <v>0</v>
          </cell>
          <cell r="AC4101">
            <v>0</v>
          </cell>
          <cell r="AD4101">
            <v>0</v>
          </cell>
          <cell r="AE4101">
            <v>0</v>
          </cell>
          <cell r="AF4101">
            <v>0</v>
          </cell>
          <cell r="AG4101">
            <v>0</v>
          </cell>
          <cell r="AH4101">
            <v>0</v>
          </cell>
          <cell r="AI4101">
            <v>0</v>
          </cell>
          <cell r="AJ4101">
            <v>0</v>
          </cell>
          <cell r="AK4101">
            <v>0</v>
          </cell>
          <cell r="AL4101">
            <v>0</v>
          </cell>
          <cell r="AM4101">
            <v>0</v>
          </cell>
          <cell r="AN4101">
            <v>0</v>
          </cell>
          <cell r="AO4101">
            <v>0</v>
          </cell>
          <cell r="AP4101">
            <v>0</v>
          </cell>
          <cell r="AQ4101">
            <v>0</v>
          </cell>
          <cell r="AR4101">
            <v>0</v>
          </cell>
          <cell r="AS4101">
            <v>0</v>
          </cell>
          <cell r="AT4101">
            <v>0</v>
          </cell>
          <cell r="AU4101">
            <v>0</v>
          </cell>
          <cell r="AV4101">
            <v>0</v>
          </cell>
          <cell r="AW4101">
            <v>0</v>
          </cell>
        </row>
        <row r="4102">
          <cell r="B4102">
            <v>40007781</v>
          </cell>
          <cell r="C4102" t="str">
            <v>FIELD ASS'Y 230V-250V FOR 5016B</v>
          </cell>
          <cell r="D4102">
            <v>0</v>
          </cell>
          <cell r="E4102" t="str">
            <v>Slow Moving</v>
          </cell>
          <cell r="F4102" t="str">
            <v>P</v>
          </cell>
          <cell r="G4102">
            <v>3</v>
          </cell>
          <cell r="H4102">
            <v>0</v>
          </cell>
          <cell r="I4102">
            <v>0</v>
          </cell>
          <cell r="J4102">
            <v>0</v>
          </cell>
          <cell r="K4102">
            <v>0</v>
          </cell>
          <cell r="L4102">
            <v>2</v>
          </cell>
          <cell r="M4102">
            <v>0.16666666666666666</v>
          </cell>
          <cell r="N4102">
            <v>0</v>
          </cell>
          <cell r="O4102">
            <v>0</v>
          </cell>
          <cell r="P4102">
            <v>1</v>
          </cell>
          <cell r="Q4102">
            <v>0</v>
          </cell>
          <cell r="R4102">
            <v>1</v>
          </cell>
          <cell r="S4102">
            <v>0</v>
          </cell>
          <cell r="T4102">
            <v>0</v>
          </cell>
          <cell r="U4102">
            <v>0</v>
          </cell>
          <cell r="V4102">
            <v>0</v>
          </cell>
          <cell r="W4102">
            <v>0</v>
          </cell>
          <cell r="X4102">
            <v>0</v>
          </cell>
          <cell r="Y4102">
            <v>1</v>
          </cell>
          <cell r="Z4102">
            <v>0</v>
          </cell>
          <cell r="AA4102">
            <v>1</v>
          </cell>
          <cell r="AB4102">
            <v>0</v>
          </cell>
          <cell r="AC4102">
            <v>0</v>
          </cell>
          <cell r="AD4102">
            <v>0</v>
          </cell>
          <cell r="AE4102">
            <v>2</v>
          </cell>
          <cell r="AF4102">
            <v>0</v>
          </cell>
          <cell r="AG4102">
            <v>0</v>
          </cell>
          <cell r="AH4102">
            <v>0</v>
          </cell>
          <cell r="AI4102">
            <v>0</v>
          </cell>
          <cell r="AJ4102">
            <v>0</v>
          </cell>
          <cell r="AK4102">
            <v>0</v>
          </cell>
          <cell r="AL4102">
            <v>1</v>
          </cell>
          <cell r="AM4102">
            <v>0</v>
          </cell>
          <cell r="AN4102">
            <v>1</v>
          </cell>
          <cell r="AO4102">
            <v>0</v>
          </cell>
          <cell r="AP4102">
            <v>0</v>
          </cell>
          <cell r="AQ4102">
            <v>0</v>
          </cell>
          <cell r="AR4102">
            <v>0</v>
          </cell>
          <cell r="AS4102">
            <v>0</v>
          </cell>
          <cell r="AT4102">
            <v>0</v>
          </cell>
          <cell r="AU4102">
            <v>0</v>
          </cell>
          <cell r="AV4102">
            <v>2</v>
          </cell>
          <cell r="AW4102">
            <v>1</v>
          </cell>
        </row>
        <row r="4103">
          <cell r="B4103">
            <v>40010335</v>
          </cell>
          <cell r="C4103" t="str">
            <v>MAKITA FIELD 524539-4 (5008B,5007NB)</v>
          </cell>
          <cell r="D4103">
            <v>0</v>
          </cell>
          <cell r="F4103" t="str">
            <v>P</v>
          </cell>
          <cell r="G4103">
            <v>0</v>
          </cell>
          <cell r="H4103">
            <v>0</v>
          </cell>
          <cell r="I4103">
            <v>0</v>
          </cell>
          <cell r="J4103">
            <v>0</v>
          </cell>
          <cell r="K4103">
            <v>0</v>
          </cell>
          <cell r="L4103">
            <v>0</v>
          </cell>
          <cell r="M4103">
            <v>0</v>
          </cell>
          <cell r="X4103">
            <v>0</v>
          </cell>
          <cell r="Y4103">
            <v>0</v>
          </cell>
          <cell r="Z4103">
            <v>0</v>
          </cell>
          <cell r="AA4103">
            <v>0</v>
          </cell>
          <cell r="AB4103">
            <v>0</v>
          </cell>
          <cell r="AC4103">
            <v>0</v>
          </cell>
          <cell r="AD4103">
            <v>0</v>
          </cell>
          <cell r="AE4103">
            <v>0</v>
          </cell>
          <cell r="AF4103">
            <v>0</v>
          </cell>
          <cell r="AG4103">
            <v>0</v>
          </cell>
          <cell r="AH4103">
            <v>0</v>
          </cell>
          <cell r="AI4103">
            <v>0</v>
          </cell>
          <cell r="AJ4103">
            <v>0</v>
          </cell>
          <cell r="AK4103">
            <v>0</v>
          </cell>
          <cell r="AL4103">
            <v>0</v>
          </cell>
          <cell r="AM4103">
            <v>0</v>
          </cell>
          <cell r="AN4103">
            <v>0</v>
          </cell>
          <cell r="AO4103">
            <v>0</v>
          </cell>
          <cell r="AP4103">
            <v>0</v>
          </cell>
          <cell r="AQ4103">
            <v>0</v>
          </cell>
          <cell r="AR4103">
            <v>0</v>
          </cell>
          <cell r="AS4103">
            <v>0</v>
          </cell>
          <cell r="AT4103">
            <v>0</v>
          </cell>
          <cell r="AU4103">
            <v>0</v>
          </cell>
          <cell r="AV4103">
            <v>0</v>
          </cell>
          <cell r="AW4103">
            <v>0</v>
          </cell>
        </row>
        <row r="4104">
          <cell r="B4104">
            <v>40007754</v>
          </cell>
          <cell r="C4104" t="str">
            <v>FIELD ASS'Y 230V-250V FOR 5201N</v>
          </cell>
          <cell r="D4104">
            <v>0</v>
          </cell>
          <cell r="E4104" t="str">
            <v>Active</v>
          </cell>
          <cell r="F4104" t="str">
            <v>P</v>
          </cell>
          <cell r="G4104">
            <v>7</v>
          </cell>
          <cell r="H4104">
            <v>0</v>
          </cell>
          <cell r="I4104">
            <v>3</v>
          </cell>
          <cell r="J4104">
            <v>4</v>
          </cell>
          <cell r="K4104">
            <v>0.66666666666666663</v>
          </cell>
          <cell r="L4104">
            <v>12</v>
          </cell>
          <cell r="M4104">
            <v>1</v>
          </cell>
          <cell r="N4104">
            <v>1</v>
          </cell>
          <cell r="O4104">
            <v>0</v>
          </cell>
          <cell r="P4104">
            <v>1</v>
          </cell>
          <cell r="Q4104">
            <v>1</v>
          </cell>
          <cell r="R4104">
            <v>1</v>
          </cell>
          <cell r="S4104">
            <v>1</v>
          </cell>
          <cell r="T4104">
            <v>0</v>
          </cell>
          <cell r="U4104">
            <v>0</v>
          </cell>
          <cell r="V4104">
            <v>1</v>
          </cell>
          <cell r="W4104">
            <v>0</v>
          </cell>
          <cell r="X4104">
            <v>1</v>
          </cell>
          <cell r="Y4104">
            <v>1</v>
          </cell>
          <cell r="Z4104">
            <v>0</v>
          </cell>
          <cell r="AA4104">
            <v>0</v>
          </cell>
          <cell r="AB4104">
            <v>1</v>
          </cell>
          <cell r="AC4104">
            <v>2</v>
          </cell>
          <cell r="AD4104">
            <v>0</v>
          </cell>
          <cell r="AE4104">
            <v>0</v>
          </cell>
          <cell r="AF4104">
            <v>0</v>
          </cell>
          <cell r="AG4104">
            <v>0</v>
          </cell>
          <cell r="AH4104">
            <v>3</v>
          </cell>
          <cell r="AI4104">
            <v>1</v>
          </cell>
          <cell r="AJ4104">
            <v>0</v>
          </cell>
          <cell r="AK4104">
            <v>1</v>
          </cell>
          <cell r="AL4104">
            <v>0</v>
          </cell>
          <cell r="AM4104">
            <v>3</v>
          </cell>
          <cell r="AN4104">
            <v>3</v>
          </cell>
          <cell r="AO4104">
            <v>1</v>
          </cell>
          <cell r="AP4104">
            <v>1</v>
          </cell>
          <cell r="AQ4104">
            <v>0</v>
          </cell>
          <cell r="AR4104">
            <v>1</v>
          </cell>
          <cell r="AS4104">
            <v>1</v>
          </cell>
          <cell r="AT4104">
            <v>1</v>
          </cell>
          <cell r="AU4104">
            <v>0</v>
          </cell>
          <cell r="AV4104">
            <v>12</v>
          </cell>
          <cell r="AW4104">
            <v>3</v>
          </cell>
        </row>
        <row r="4105">
          <cell r="B4105">
            <v>40006807</v>
          </cell>
          <cell r="C4105" t="str">
            <v>FIELD ASS'Y 240V FOR HR3850/HM1201</v>
          </cell>
          <cell r="D4105">
            <v>0</v>
          </cell>
          <cell r="E4105" t="str">
            <v>Slow Moving</v>
          </cell>
          <cell r="F4105" t="str">
            <v>P</v>
          </cell>
          <cell r="G4105">
            <v>2</v>
          </cell>
          <cell r="H4105">
            <v>0</v>
          </cell>
          <cell r="I4105">
            <v>0</v>
          </cell>
          <cell r="J4105">
            <v>0</v>
          </cell>
          <cell r="K4105">
            <v>0</v>
          </cell>
          <cell r="L4105">
            <v>0</v>
          </cell>
          <cell r="M4105">
            <v>0</v>
          </cell>
          <cell r="N4105">
            <v>0</v>
          </cell>
          <cell r="O4105">
            <v>0</v>
          </cell>
          <cell r="P4105">
            <v>0</v>
          </cell>
          <cell r="Q4105">
            <v>0</v>
          </cell>
          <cell r="R4105">
            <v>0</v>
          </cell>
          <cell r="S4105">
            <v>0</v>
          </cell>
          <cell r="T4105">
            <v>0</v>
          </cell>
          <cell r="U4105">
            <v>0</v>
          </cell>
          <cell r="V4105">
            <v>0</v>
          </cell>
          <cell r="W4105">
            <v>0</v>
          </cell>
          <cell r="X4105">
            <v>0</v>
          </cell>
          <cell r="Y4105">
            <v>0</v>
          </cell>
          <cell r="Z4105">
            <v>0</v>
          </cell>
          <cell r="AA4105">
            <v>0</v>
          </cell>
          <cell r="AB4105">
            <v>0</v>
          </cell>
          <cell r="AC4105">
            <v>0</v>
          </cell>
          <cell r="AD4105">
            <v>0</v>
          </cell>
          <cell r="AE4105">
            <v>0</v>
          </cell>
          <cell r="AF4105">
            <v>0</v>
          </cell>
          <cell r="AG4105">
            <v>0</v>
          </cell>
          <cell r="AH4105">
            <v>0</v>
          </cell>
          <cell r="AI4105">
            <v>0</v>
          </cell>
          <cell r="AJ4105">
            <v>0</v>
          </cell>
          <cell r="AK4105">
            <v>0</v>
          </cell>
          <cell r="AL4105">
            <v>0</v>
          </cell>
          <cell r="AM4105">
            <v>0</v>
          </cell>
          <cell r="AN4105">
            <v>0</v>
          </cell>
          <cell r="AO4105">
            <v>0</v>
          </cell>
          <cell r="AP4105">
            <v>0</v>
          </cell>
          <cell r="AQ4105">
            <v>0</v>
          </cell>
          <cell r="AR4105">
            <v>0</v>
          </cell>
          <cell r="AS4105">
            <v>0</v>
          </cell>
          <cell r="AT4105">
            <v>0</v>
          </cell>
          <cell r="AU4105">
            <v>0</v>
          </cell>
          <cell r="AV4105">
            <v>0</v>
          </cell>
          <cell r="AW4105">
            <v>0</v>
          </cell>
        </row>
        <row r="4106">
          <cell r="B4106">
            <v>40007787</v>
          </cell>
          <cell r="C4106" t="str">
            <v>FIELD ASS'Y 240V FOR 3612BR</v>
          </cell>
          <cell r="D4106">
            <v>0</v>
          </cell>
          <cell r="E4106" t="str">
            <v>Slow Moving</v>
          </cell>
          <cell r="F4106" t="str">
            <v>P</v>
          </cell>
          <cell r="G4106">
            <v>2</v>
          </cell>
          <cell r="H4106">
            <v>0</v>
          </cell>
          <cell r="I4106">
            <v>0</v>
          </cell>
          <cell r="J4106">
            <v>0</v>
          </cell>
          <cell r="K4106">
            <v>0</v>
          </cell>
          <cell r="L4106">
            <v>0</v>
          </cell>
          <cell r="M4106">
            <v>0</v>
          </cell>
          <cell r="N4106">
            <v>0</v>
          </cell>
          <cell r="O4106">
            <v>0</v>
          </cell>
          <cell r="P4106">
            <v>0</v>
          </cell>
          <cell r="Q4106">
            <v>1</v>
          </cell>
          <cell r="R4106">
            <v>0</v>
          </cell>
          <cell r="S4106">
            <v>1</v>
          </cell>
          <cell r="T4106">
            <v>0</v>
          </cell>
          <cell r="U4106">
            <v>0</v>
          </cell>
          <cell r="V4106">
            <v>1</v>
          </cell>
          <cell r="W4106">
            <v>0</v>
          </cell>
          <cell r="X4106">
            <v>0</v>
          </cell>
          <cell r="Y4106">
            <v>0</v>
          </cell>
          <cell r="Z4106">
            <v>2</v>
          </cell>
          <cell r="AA4106">
            <v>0</v>
          </cell>
          <cell r="AB4106">
            <v>0</v>
          </cell>
          <cell r="AC4106">
            <v>0</v>
          </cell>
          <cell r="AD4106">
            <v>0</v>
          </cell>
          <cell r="AE4106">
            <v>0</v>
          </cell>
          <cell r="AF4106">
            <v>0</v>
          </cell>
          <cell r="AG4106">
            <v>0</v>
          </cell>
          <cell r="AH4106">
            <v>0</v>
          </cell>
          <cell r="AI4106">
            <v>0</v>
          </cell>
          <cell r="AJ4106">
            <v>0</v>
          </cell>
          <cell r="AK4106">
            <v>0</v>
          </cell>
          <cell r="AL4106">
            <v>0</v>
          </cell>
          <cell r="AM4106">
            <v>0</v>
          </cell>
          <cell r="AN4106">
            <v>0</v>
          </cell>
          <cell r="AO4106">
            <v>0</v>
          </cell>
          <cell r="AP4106">
            <v>0</v>
          </cell>
          <cell r="AQ4106">
            <v>0</v>
          </cell>
          <cell r="AR4106">
            <v>0</v>
          </cell>
          <cell r="AS4106">
            <v>0</v>
          </cell>
          <cell r="AT4106">
            <v>0</v>
          </cell>
          <cell r="AU4106">
            <v>0</v>
          </cell>
          <cell r="AV4106">
            <v>0</v>
          </cell>
          <cell r="AW4106">
            <v>0</v>
          </cell>
        </row>
        <row r="4107">
          <cell r="B4107">
            <v>40007755</v>
          </cell>
          <cell r="C4107" t="str">
            <v>FIELD ASS'Y 240V FOR 2416S</v>
          </cell>
          <cell r="D4107">
            <v>0</v>
          </cell>
          <cell r="E4107" t="str">
            <v>Slow Moving</v>
          </cell>
          <cell r="F4107" t="str">
            <v>P</v>
          </cell>
          <cell r="G4107">
            <v>1</v>
          </cell>
          <cell r="H4107">
            <v>0</v>
          </cell>
          <cell r="I4107">
            <v>2</v>
          </cell>
          <cell r="J4107">
            <v>2</v>
          </cell>
          <cell r="K4107">
            <v>0.33333333333333331</v>
          </cell>
          <cell r="L4107">
            <v>3</v>
          </cell>
          <cell r="M4107">
            <v>0.25</v>
          </cell>
          <cell r="N4107">
            <v>0</v>
          </cell>
          <cell r="O4107">
            <v>0</v>
          </cell>
          <cell r="P4107">
            <v>1</v>
          </cell>
          <cell r="Q4107">
            <v>0</v>
          </cell>
          <cell r="R4107">
            <v>0</v>
          </cell>
          <cell r="S4107">
            <v>1</v>
          </cell>
          <cell r="T4107">
            <v>0</v>
          </cell>
          <cell r="U4107">
            <v>0</v>
          </cell>
          <cell r="V4107">
            <v>0</v>
          </cell>
          <cell r="W4107">
            <v>0</v>
          </cell>
          <cell r="X4107">
            <v>0</v>
          </cell>
          <cell r="Y4107">
            <v>0</v>
          </cell>
          <cell r="Z4107">
            <v>0</v>
          </cell>
          <cell r="AA4107">
            <v>0</v>
          </cell>
          <cell r="AB4107">
            <v>0</v>
          </cell>
          <cell r="AC4107">
            <v>1</v>
          </cell>
          <cell r="AD4107">
            <v>0</v>
          </cell>
          <cell r="AE4107">
            <v>0</v>
          </cell>
          <cell r="AF4107">
            <v>0</v>
          </cell>
          <cell r="AG4107">
            <v>0</v>
          </cell>
          <cell r="AH4107">
            <v>0</v>
          </cell>
          <cell r="AI4107">
            <v>0</v>
          </cell>
          <cell r="AJ4107">
            <v>0</v>
          </cell>
          <cell r="AK4107">
            <v>0</v>
          </cell>
          <cell r="AL4107">
            <v>0</v>
          </cell>
          <cell r="AM4107">
            <v>1</v>
          </cell>
          <cell r="AN4107">
            <v>0</v>
          </cell>
          <cell r="AO4107">
            <v>0</v>
          </cell>
          <cell r="AP4107">
            <v>0</v>
          </cell>
          <cell r="AQ4107">
            <v>0</v>
          </cell>
          <cell r="AR4107">
            <v>0</v>
          </cell>
          <cell r="AS4107">
            <v>2</v>
          </cell>
          <cell r="AT4107">
            <v>0</v>
          </cell>
          <cell r="AU4107">
            <v>0</v>
          </cell>
          <cell r="AV4107">
            <v>3</v>
          </cell>
          <cell r="AW4107">
            <v>2</v>
          </cell>
        </row>
        <row r="4108">
          <cell r="B4108">
            <v>40007773</v>
          </cell>
          <cell r="C4108" t="str">
            <v>FIELD ASS'Y 240V FOR 8419B2</v>
          </cell>
          <cell r="D4108">
            <v>0</v>
          </cell>
          <cell r="E4108" t="str">
            <v>Slow Moving</v>
          </cell>
          <cell r="F4108" t="str">
            <v>P</v>
          </cell>
          <cell r="G4108">
            <v>1</v>
          </cell>
          <cell r="H4108">
            <v>0</v>
          </cell>
          <cell r="I4108">
            <v>0</v>
          </cell>
          <cell r="J4108">
            <v>0</v>
          </cell>
          <cell r="K4108">
            <v>0</v>
          </cell>
          <cell r="L4108">
            <v>0</v>
          </cell>
          <cell r="M4108">
            <v>0</v>
          </cell>
          <cell r="N4108">
            <v>0</v>
          </cell>
          <cell r="O4108">
            <v>0</v>
          </cell>
          <cell r="P4108">
            <v>0</v>
          </cell>
          <cell r="Q4108">
            <v>0</v>
          </cell>
          <cell r="R4108">
            <v>0</v>
          </cell>
          <cell r="S4108">
            <v>0</v>
          </cell>
          <cell r="T4108">
            <v>0</v>
          </cell>
          <cell r="U4108">
            <v>0</v>
          </cell>
          <cell r="V4108">
            <v>0</v>
          </cell>
          <cell r="W4108">
            <v>0</v>
          </cell>
          <cell r="X4108">
            <v>0</v>
          </cell>
          <cell r="Y4108">
            <v>0</v>
          </cell>
          <cell r="Z4108">
            <v>0</v>
          </cell>
          <cell r="AA4108">
            <v>0</v>
          </cell>
          <cell r="AB4108">
            <v>0</v>
          </cell>
          <cell r="AC4108">
            <v>0</v>
          </cell>
          <cell r="AD4108">
            <v>0</v>
          </cell>
          <cell r="AE4108">
            <v>0</v>
          </cell>
          <cell r="AF4108">
            <v>0</v>
          </cell>
          <cell r="AG4108">
            <v>0</v>
          </cell>
          <cell r="AH4108">
            <v>0</v>
          </cell>
          <cell r="AI4108">
            <v>0</v>
          </cell>
          <cell r="AJ4108">
            <v>0</v>
          </cell>
          <cell r="AK4108">
            <v>0</v>
          </cell>
          <cell r="AL4108">
            <v>0</v>
          </cell>
          <cell r="AM4108">
            <v>0</v>
          </cell>
          <cell r="AN4108">
            <v>0</v>
          </cell>
          <cell r="AO4108">
            <v>0</v>
          </cell>
          <cell r="AP4108">
            <v>0</v>
          </cell>
          <cell r="AQ4108">
            <v>0</v>
          </cell>
          <cell r="AR4108">
            <v>0</v>
          </cell>
          <cell r="AS4108">
            <v>0</v>
          </cell>
          <cell r="AT4108">
            <v>0</v>
          </cell>
          <cell r="AU4108">
            <v>0</v>
          </cell>
          <cell r="AV4108">
            <v>0</v>
          </cell>
          <cell r="AW4108">
            <v>0</v>
          </cell>
        </row>
        <row r="4109">
          <cell r="B4109">
            <v>40007406</v>
          </cell>
          <cell r="C4109" t="str">
            <v>FIELD ASS'Y 240V FOR DP4700/6802BV</v>
          </cell>
          <cell r="D4109">
            <v>0</v>
          </cell>
          <cell r="E4109" t="str">
            <v>Active</v>
          </cell>
          <cell r="F4109" t="str">
            <v>P</v>
          </cell>
          <cell r="G4109">
            <v>30</v>
          </cell>
          <cell r="H4109">
            <v>0</v>
          </cell>
          <cell r="I4109">
            <v>0</v>
          </cell>
          <cell r="J4109">
            <v>22</v>
          </cell>
          <cell r="K4109">
            <v>3.6666666666666665</v>
          </cell>
          <cell r="L4109">
            <v>50</v>
          </cell>
          <cell r="M4109">
            <v>4.166666666666667</v>
          </cell>
          <cell r="N4109">
            <v>5</v>
          </cell>
          <cell r="O4109">
            <v>5</v>
          </cell>
          <cell r="P4109">
            <v>2</v>
          </cell>
          <cell r="Q4109">
            <v>1</v>
          </cell>
          <cell r="R4109">
            <v>3</v>
          </cell>
          <cell r="S4109">
            <v>8</v>
          </cell>
          <cell r="T4109">
            <v>2</v>
          </cell>
          <cell r="U4109">
            <v>1</v>
          </cell>
          <cell r="V4109">
            <v>0</v>
          </cell>
          <cell r="W4109">
            <v>7</v>
          </cell>
          <cell r="X4109">
            <v>3</v>
          </cell>
          <cell r="Y4109">
            <v>1</v>
          </cell>
          <cell r="Z4109">
            <v>4</v>
          </cell>
          <cell r="AA4109">
            <v>0</v>
          </cell>
          <cell r="AB4109">
            <v>6</v>
          </cell>
          <cell r="AC4109">
            <v>9</v>
          </cell>
          <cell r="AD4109">
            <v>0</v>
          </cell>
          <cell r="AE4109">
            <v>4</v>
          </cell>
          <cell r="AF4109">
            <v>1</v>
          </cell>
          <cell r="AG4109">
            <v>0</v>
          </cell>
          <cell r="AH4109">
            <v>7</v>
          </cell>
          <cell r="AI4109">
            <v>10</v>
          </cell>
          <cell r="AJ4109">
            <v>2</v>
          </cell>
          <cell r="AK4109">
            <v>8</v>
          </cell>
          <cell r="AL4109">
            <v>9</v>
          </cell>
          <cell r="AM4109">
            <v>0</v>
          </cell>
          <cell r="AN4109">
            <v>6</v>
          </cell>
          <cell r="AO4109">
            <v>3</v>
          </cell>
          <cell r="AP4109">
            <v>6</v>
          </cell>
          <cell r="AQ4109">
            <v>8</v>
          </cell>
          <cell r="AR4109">
            <v>1</v>
          </cell>
          <cell r="AS4109">
            <v>2</v>
          </cell>
          <cell r="AT4109">
            <v>5</v>
          </cell>
          <cell r="AU4109">
            <v>0</v>
          </cell>
          <cell r="AV4109">
            <v>50</v>
          </cell>
          <cell r="AW4109">
            <v>9</v>
          </cell>
        </row>
        <row r="4110">
          <cell r="B4110">
            <v>40006465</v>
          </cell>
          <cell r="C4110" t="str">
            <v>FIELD ASSY FOR SP6000</v>
          </cell>
          <cell r="D4110">
            <v>0</v>
          </cell>
          <cell r="E4110" t="str">
            <v>Active</v>
          </cell>
          <cell r="F4110" t="str">
            <v>P</v>
          </cell>
          <cell r="G4110">
            <v>5</v>
          </cell>
          <cell r="H4110">
            <v>0</v>
          </cell>
          <cell r="I4110">
            <v>0</v>
          </cell>
          <cell r="J4110">
            <v>0</v>
          </cell>
          <cell r="K4110">
            <v>0</v>
          </cell>
          <cell r="L4110">
            <v>0</v>
          </cell>
          <cell r="M4110">
            <v>0</v>
          </cell>
          <cell r="N4110">
            <v>0</v>
          </cell>
          <cell r="O4110">
            <v>0</v>
          </cell>
          <cell r="P4110">
            <v>0</v>
          </cell>
          <cell r="Q4110">
            <v>0</v>
          </cell>
          <cell r="R4110">
            <v>0</v>
          </cell>
          <cell r="S4110">
            <v>0</v>
          </cell>
          <cell r="T4110">
            <v>0</v>
          </cell>
          <cell r="U4110">
            <v>0</v>
          </cell>
          <cell r="V4110">
            <v>0</v>
          </cell>
          <cell r="W4110">
            <v>0</v>
          </cell>
          <cell r="X4110">
            <v>0</v>
          </cell>
          <cell r="Y4110">
            <v>0</v>
          </cell>
          <cell r="Z4110">
            <v>0</v>
          </cell>
          <cell r="AA4110">
            <v>0</v>
          </cell>
          <cell r="AB4110">
            <v>0</v>
          </cell>
          <cell r="AC4110">
            <v>0</v>
          </cell>
          <cell r="AD4110">
            <v>0</v>
          </cell>
          <cell r="AE4110">
            <v>0</v>
          </cell>
          <cell r="AF4110">
            <v>0</v>
          </cell>
          <cell r="AG4110">
            <v>0</v>
          </cell>
          <cell r="AH4110">
            <v>0</v>
          </cell>
          <cell r="AI4110">
            <v>0</v>
          </cell>
          <cell r="AJ4110">
            <v>0</v>
          </cell>
          <cell r="AK4110">
            <v>0</v>
          </cell>
          <cell r="AL4110">
            <v>0</v>
          </cell>
          <cell r="AM4110">
            <v>0</v>
          </cell>
          <cell r="AN4110">
            <v>0</v>
          </cell>
          <cell r="AO4110">
            <v>0</v>
          </cell>
          <cell r="AP4110">
            <v>0</v>
          </cell>
          <cell r="AQ4110">
            <v>0</v>
          </cell>
          <cell r="AR4110">
            <v>0</v>
          </cell>
          <cell r="AS4110">
            <v>0</v>
          </cell>
          <cell r="AT4110">
            <v>0</v>
          </cell>
          <cell r="AU4110">
            <v>0</v>
          </cell>
          <cell r="AV4110">
            <v>0</v>
          </cell>
          <cell r="AW4110">
            <v>0</v>
          </cell>
        </row>
        <row r="4111">
          <cell r="B4111">
            <v>40007554</v>
          </cell>
          <cell r="C4111" t="str">
            <v>FIELD ASS'Y 220-240V FOR GA5010</v>
          </cell>
          <cell r="D4111">
            <v>0</v>
          </cell>
          <cell r="E4111" t="str">
            <v>Active</v>
          </cell>
          <cell r="F4111" t="str">
            <v>P</v>
          </cell>
          <cell r="G4111">
            <v>6</v>
          </cell>
          <cell r="H4111">
            <v>0</v>
          </cell>
          <cell r="I4111">
            <v>4</v>
          </cell>
          <cell r="J4111">
            <v>9</v>
          </cell>
          <cell r="K4111">
            <v>1.5</v>
          </cell>
          <cell r="L4111">
            <v>13</v>
          </cell>
          <cell r="M4111">
            <v>1.0833333333333333</v>
          </cell>
          <cell r="N4111">
            <v>1</v>
          </cell>
          <cell r="O4111">
            <v>2</v>
          </cell>
          <cell r="P4111">
            <v>3</v>
          </cell>
          <cell r="Q4111">
            <v>0</v>
          </cell>
          <cell r="R4111">
            <v>0</v>
          </cell>
          <cell r="S4111">
            <v>0</v>
          </cell>
          <cell r="T4111">
            <v>0</v>
          </cell>
          <cell r="U4111">
            <v>0</v>
          </cell>
          <cell r="V4111">
            <v>0</v>
          </cell>
          <cell r="W4111">
            <v>0</v>
          </cell>
          <cell r="X4111">
            <v>0</v>
          </cell>
          <cell r="Y4111">
            <v>0</v>
          </cell>
          <cell r="Z4111">
            <v>0</v>
          </cell>
          <cell r="AA4111">
            <v>1</v>
          </cell>
          <cell r="AB4111">
            <v>0</v>
          </cell>
          <cell r="AC4111">
            <v>1</v>
          </cell>
          <cell r="AD4111">
            <v>0</v>
          </cell>
          <cell r="AE4111">
            <v>1</v>
          </cell>
          <cell r="AF4111">
            <v>1</v>
          </cell>
          <cell r="AG4111">
            <v>0</v>
          </cell>
          <cell r="AH4111">
            <v>3</v>
          </cell>
          <cell r="AI4111">
            <v>0</v>
          </cell>
          <cell r="AJ4111">
            <v>2</v>
          </cell>
          <cell r="AK4111">
            <v>0</v>
          </cell>
          <cell r="AL4111">
            <v>0</v>
          </cell>
          <cell r="AM4111">
            <v>0</v>
          </cell>
          <cell r="AN4111">
            <v>0</v>
          </cell>
          <cell r="AO4111">
            <v>2</v>
          </cell>
          <cell r="AP4111">
            <v>3</v>
          </cell>
          <cell r="AQ4111">
            <v>2</v>
          </cell>
          <cell r="AR4111">
            <v>1</v>
          </cell>
          <cell r="AS4111">
            <v>1</v>
          </cell>
          <cell r="AT4111">
            <v>2</v>
          </cell>
          <cell r="AU4111">
            <v>0</v>
          </cell>
          <cell r="AV4111">
            <v>13</v>
          </cell>
          <cell r="AW4111">
            <v>3</v>
          </cell>
        </row>
        <row r="4112">
          <cell r="B4112">
            <v>40010229</v>
          </cell>
          <cell r="C4112" t="str">
            <v>FIELD 240V FOR DS4011</v>
          </cell>
          <cell r="D4112">
            <v>0</v>
          </cell>
          <cell r="E4112" t="str">
            <v>Active</v>
          </cell>
          <cell r="F4112" t="str">
            <v>P</v>
          </cell>
          <cell r="G4112">
            <v>6</v>
          </cell>
          <cell r="H4112">
            <v>0</v>
          </cell>
          <cell r="I4112">
            <v>0</v>
          </cell>
          <cell r="J4112">
            <v>2</v>
          </cell>
          <cell r="K4112">
            <v>0.33333333333333331</v>
          </cell>
          <cell r="L4112">
            <v>6</v>
          </cell>
          <cell r="M4112">
            <v>0.5</v>
          </cell>
          <cell r="N4112">
            <v>0</v>
          </cell>
          <cell r="O4112">
            <v>0</v>
          </cell>
          <cell r="P4112">
            <v>1</v>
          </cell>
          <cell r="Q4112">
            <v>0</v>
          </cell>
          <cell r="R4112">
            <v>3</v>
          </cell>
          <cell r="S4112">
            <v>2</v>
          </cell>
          <cell r="T4112">
            <v>0</v>
          </cell>
          <cell r="U4112">
            <v>1</v>
          </cell>
          <cell r="V4112">
            <v>0</v>
          </cell>
          <cell r="W4112">
            <v>0</v>
          </cell>
          <cell r="X4112">
            <v>0</v>
          </cell>
          <cell r="Y4112">
            <v>0</v>
          </cell>
          <cell r="Z4112">
            <v>0</v>
          </cell>
          <cell r="AA4112">
            <v>0</v>
          </cell>
          <cell r="AB4112">
            <v>1</v>
          </cell>
          <cell r="AC4112">
            <v>0</v>
          </cell>
          <cell r="AD4112">
            <v>0</v>
          </cell>
          <cell r="AE4112">
            <v>0</v>
          </cell>
          <cell r="AF4112">
            <v>2</v>
          </cell>
          <cell r="AG4112">
            <v>1</v>
          </cell>
          <cell r="AH4112">
            <v>1</v>
          </cell>
          <cell r="AI4112">
            <v>0</v>
          </cell>
          <cell r="AJ4112">
            <v>1</v>
          </cell>
          <cell r="AK4112">
            <v>0</v>
          </cell>
          <cell r="AL4112">
            <v>0</v>
          </cell>
          <cell r="AM4112">
            <v>0</v>
          </cell>
          <cell r="AN4112">
            <v>2</v>
          </cell>
          <cell r="AO4112">
            <v>1</v>
          </cell>
          <cell r="AP4112">
            <v>0</v>
          </cell>
          <cell r="AQ4112">
            <v>1</v>
          </cell>
          <cell r="AR4112">
            <v>0</v>
          </cell>
          <cell r="AS4112">
            <v>0</v>
          </cell>
          <cell r="AT4112">
            <v>0</v>
          </cell>
          <cell r="AU4112">
            <v>1</v>
          </cell>
          <cell r="AV4112">
            <v>6</v>
          </cell>
          <cell r="AW4112">
            <v>2</v>
          </cell>
        </row>
        <row r="4113">
          <cell r="B4113">
            <v>40007673</v>
          </cell>
          <cell r="C4113" t="str">
            <v>FIELD ASS'Y 240V FOR 9047</v>
          </cell>
          <cell r="D4113">
            <v>0</v>
          </cell>
          <cell r="E4113" t="str">
            <v>Slow Moving</v>
          </cell>
          <cell r="F4113" t="str">
            <v>P</v>
          </cell>
          <cell r="G4113">
            <v>4</v>
          </cell>
          <cell r="H4113">
            <v>0</v>
          </cell>
          <cell r="I4113">
            <v>0</v>
          </cell>
          <cell r="J4113">
            <v>0</v>
          </cell>
          <cell r="K4113">
            <v>0</v>
          </cell>
          <cell r="L4113">
            <v>0</v>
          </cell>
          <cell r="M4113">
            <v>0</v>
          </cell>
          <cell r="N4113">
            <v>0</v>
          </cell>
          <cell r="O4113">
            <v>0</v>
          </cell>
          <cell r="P4113">
            <v>0</v>
          </cell>
          <cell r="Q4113">
            <v>0</v>
          </cell>
          <cell r="R4113">
            <v>0</v>
          </cell>
          <cell r="S4113">
            <v>0</v>
          </cell>
          <cell r="T4113">
            <v>0</v>
          </cell>
          <cell r="U4113">
            <v>0</v>
          </cell>
          <cell r="V4113">
            <v>0</v>
          </cell>
          <cell r="W4113">
            <v>0</v>
          </cell>
          <cell r="X4113">
            <v>0</v>
          </cell>
          <cell r="Y4113">
            <v>0</v>
          </cell>
          <cell r="Z4113">
            <v>0</v>
          </cell>
          <cell r="AA4113">
            <v>0</v>
          </cell>
          <cell r="AB4113">
            <v>0</v>
          </cell>
          <cell r="AC4113">
            <v>0</v>
          </cell>
          <cell r="AD4113">
            <v>0</v>
          </cell>
          <cell r="AE4113">
            <v>0</v>
          </cell>
          <cell r="AF4113">
            <v>0</v>
          </cell>
          <cell r="AG4113">
            <v>0</v>
          </cell>
          <cell r="AH4113">
            <v>0</v>
          </cell>
          <cell r="AI4113">
            <v>0</v>
          </cell>
          <cell r="AJ4113">
            <v>0</v>
          </cell>
          <cell r="AK4113">
            <v>0</v>
          </cell>
          <cell r="AL4113">
            <v>0</v>
          </cell>
          <cell r="AM4113">
            <v>0</v>
          </cell>
          <cell r="AN4113">
            <v>0</v>
          </cell>
          <cell r="AO4113">
            <v>0</v>
          </cell>
          <cell r="AP4113">
            <v>0</v>
          </cell>
          <cell r="AQ4113">
            <v>0</v>
          </cell>
          <cell r="AR4113">
            <v>0</v>
          </cell>
          <cell r="AS4113">
            <v>0</v>
          </cell>
          <cell r="AT4113">
            <v>0</v>
          </cell>
          <cell r="AU4113">
            <v>0</v>
          </cell>
          <cell r="AV4113">
            <v>0</v>
          </cell>
          <cell r="AW4113">
            <v>0</v>
          </cell>
        </row>
        <row r="4114">
          <cell r="B4114">
            <v>40007678</v>
          </cell>
          <cell r="C4114" t="str">
            <v>FIELD ASS'Y 220-240V FOR LS1040</v>
          </cell>
          <cell r="D4114">
            <v>0</v>
          </cell>
          <cell r="E4114" t="str">
            <v>Active</v>
          </cell>
          <cell r="F4114" t="str">
            <v>P</v>
          </cell>
          <cell r="G4114">
            <v>13</v>
          </cell>
          <cell r="H4114">
            <v>0</v>
          </cell>
          <cell r="I4114">
            <v>0</v>
          </cell>
          <cell r="J4114">
            <v>7</v>
          </cell>
          <cell r="K4114">
            <v>1.1666666666666667</v>
          </cell>
          <cell r="L4114">
            <v>8</v>
          </cell>
          <cell r="M4114">
            <v>0.66666666666666663</v>
          </cell>
          <cell r="N4114">
            <v>2</v>
          </cell>
          <cell r="O4114">
            <v>0</v>
          </cell>
          <cell r="P4114">
            <v>0</v>
          </cell>
          <cell r="Q4114">
            <v>0</v>
          </cell>
          <cell r="R4114">
            <v>0</v>
          </cell>
          <cell r="S4114">
            <v>1</v>
          </cell>
          <cell r="T4114">
            <v>1</v>
          </cell>
          <cell r="U4114">
            <v>1</v>
          </cell>
          <cell r="V4114">
            <v>1</v>
          </cell>
          <cell r="W4114">
            <v>2</v>
          </cell>
          <cell r="X4114">
            <v>0</v>
          </cell>
          <cell r="Y4114">
            <v>0</v>
          </cell>
          <cell r="Z4114">
            <v>0</v>
          </cell>
          <cell r="AA4114">
            <v>1</v>
          </cell>
          <cell r="AB4114">
            <v>2</v>
          </cell>
          <cell r="AC4114">
            <v>1</v>
          </cell>
          <cell r="AD4114">
            <v>0</v>
          </cell>
          <cell r="AE4114">
            <v>1</v>
          </cell>
          <cell r="AF4114">
            <v>0</v>
          </cell>
          <cell r="AG4114">
            <v>2</v>
          </cell>
          <cell r="AH4114">
            <v>0</v>
          </cell>
          <cell r="AI4114">
            <v>0</v>
          </cell>
          <cell r="AJ4114">
            <v>0</v>
          </cell>
          <cell r="AK4114">
            <v>0</v>
          </cell>
          <cell r="AL4114">
            <v>0</v>
          </cell>
          <cell r="AM4114">
            <v>0</v>
          </cell>
          <cell r="AN4114">
            <v>1</v>
          </cell>
          <cell r="AO4114">
            <v>0</v>
          </cell>
          <cell r="AP4114">
            <v>0</v>
          </cell>
          <cell r="AQ4114">
            <v>0</v>
          </cell>
          <cell r="AR4114">
            <v>2</v>
          </cell>
          <cell r="AS4114">
            <v>0</v>
          </cell>
          <cell r="AT4114">
            <v>5</v>
          </cell>
          <cell r="AU4114">
            <v>0</v>
          </cell>
          <cell r="AV4114">
            <v>8</v>
          </cell>
          <cell r="AW4114">
            <v>5</v>
          </cell>
        </row>
        <row r="4115">
          <cell r="B4115">
            <v>40006253</v>
          </cell>
          <cell r="C4115" t="str">
            <v>FIELD ASS'Y 230-240V FOR 9067</v>
          </cell>
          <cell r="D4115">
            <v>0</v>
          </cell>
          <cell r="E4115" t="str">
            <v>Active</v>
          </cell>
          <cell r="F4115" t="str">
            <v>P</v>
          </cell>
          <cell r="G4115">
            <v>1</v>
          </cell>
          <cell r="H4115">
            <v>0</v>
          </cell>
          <cell r="I4115">
            <v>0</v>
          </cell>
          <cell r="J4115">
            <v>0</v>
          </cell>
          <cell r="K4115">
            <v>0</v>
          </cell>
          <cell r="L4115">
            <v>0</v>
          </cell>
          <cell r="M4115">
            <v>0</v>
          </cell>
          <cell r="N4115">
            <v>0</v>
          </cell>
          <cell r="O4115">
            <v>0</v>
          </cell>
          <cell r="P4115">
            <v>0</v>
          </cell>
          <cell r="Q4115">
            <v>0</v>
          </cell>
          <cell r="R4115">
            <v>0</v>
          </cell>
          <cell r="S4115">
            <v>0</v>
          </cell>
          <cell r="T4115">
            <v>0</v>
          </cell>
          <cell r="U4115">
            <v>0</v>
          </cell>
          <cell r="V4115">
            <v>0</v>
          </cell>
          <cell r="W4115">
            <v>0</v>
          </cell>
          <cell r="X4115">
            <v>0</v>
          </cell>
          <cell r="Y4115">
            <v>0</v>
          </cell>
          <cell r="Z4115">
            <v>0</v>
          </cell>
          <cell r="AA4115">
            <v>0</v>
          </cell>
          <cell r="AB4115">
            <v>0</v>
          </cell>
          <cell r="AC4115">
            <v>0</v>
          </cell>
          <cell r="AD4115">
            <v>0</v>
          </cell>
          <cell r="AE4115">
            <v>0</v>
          </cell>
          <cell r="AF4115">
            <v>0</v>
          </cell>
          <cell r="AG4115">
            <v>0</v>
          </cell>
          <cell r="AH4115">
            <v>0</v>
          </cell>
          <cell r="AI4115">
            <v>0</v>
          </cell>
          <cell r="AJ4115">
            <v>0</v>
          </cell>
          <cell r="AK4115">
            <v>0</v>
          </cell>
          <cell r="AL4115">
            <v>0</v>
          </cell>
          <cell r="AM4115">
            <v>0</v>
          </cell>
          <cell r="AN4115">
            <v>0</v>
          </cell>
          <cell r="AO4115">
            <v>0</v>
          </cell>
          <cell r="AP4115">
            <v>0</v>
          </cell>
          <cell r="AQ4115">
            <v>0</v>
          </cell>
          <cell r="AR4115">
            <v>0</v>
          </cell>
          <cell r="AS4115">
            <v>0</v>
          </cell>
          <cell r="AT4115">
            <v>0</v>
          </cell>
          <cell r="AU4115">
            <v>0</v>
          </cell>
          <cell r="AV4115">
            <v>0</v>
          </cell>
          <cell r="AW4115">
            <v>0</v>
          </cell>
        </row>
        <row r="4116">
          <cell r="B4116">
            <v>40006668</v>
          </cell>
          <cell r="C4116" t="str">
            <v>FIELD ASS'Y 240V FOR 2012NB</v>
          </cell>
          <cell r="D4116">
            <v>0</v>
          </cell>
          <cell r="E4116" t="str">
            <v>Active</v>
          </cell>
          <cell r="F4116" t="str">
            <v>P</v>
          </cell>
          <cell r="G4116">
            <v>3</v>
          </cell>
          <cell r="H4116">
            <v>0</v>
          </cell>
          <cell r="I4116">
            <v>0</v>
          </cell>
          <cell r="J4116">
            <v>0</v>
          </cell>
          <cell r="K4116">
            <v>0</v>
          </cell>
          <cell r="L4116">
            <v>3</v>
          </cell>
          <cell r="M4116">
            <v>0.25</v>
          </cell>
          <cell r="N4116">
            <v>1</v>
          </cell>
          <cell r="O4116">
            <v>0</v>
          </cell>
          <cell r="P4116">
            <v>0</v>
          </cell>
          <cell r="Q4116">
            <v>0</v>
          </cell>
          <cell r="R4116">
            <v>0</v>
          </cell>
          <cell r="S4116">
            <v>0</v>
          </cell>
          <cell r="T4116">
            <v>0</v>
          </cell>
          <cell r="U4116">
            <v>1</v>
          </cell>
          <cell r="V4116">
            <v>0</v>
          </cell>
          <cell r="W4116">
            <v>0</v>
          </cell>
          <cell r="X4116">
            <v>0</v>
          </cell>
          <cell r="Y4116">
            <v>0</v>
          </cell>
          <cell r="Z4116">
            <v>2</v>
          </cell>
          <cell r="AA4116">
            <v>1</v>
          </cell>
          <cell r="AB4116">
            <v>0</v>
          </cell>
          <cell r="AC4116">
            <v>0</v>
          </cell>
          <cell r="AD4116">
            <v>0</v>
          </cell>
          <cell r="AE4116">
            <v>0</v>
          </cell>
          <cell r="AF4116">
            <v>0</v>
          </cell>
          <cell r="AG4116">
            <v>0</v>
          </cell>
          <cell r="AH4116">
            <v>0</v>
          </cell>
          <cell r="AI4116">
            <v>0</v>
          </cell>
          <cell r="AJ4116">
            <v>1</v>
          </cell>
          <cell r="AK4116">
            <v>1</v>
          </cell>
          <cell r="AL4116">
            <v>0</v>
          </cell>
          <cell r="AM4116">
            <v>0</v>
          </cell>
          <cell r="AN4116">
            <v>0</v>
          </cell>
          <cell r="AO4116">
            <v>1</v>
          </cell>
          <cell r="AP4116">
            <v>0</v>
          </cell>
          <cell r="AQ4116">
            <v>0</v>
          </cell>
          <cell r="AR4116">
            <v>0</v>
          </cell>
          <cell r="AS4116">
            <v>0</v>
          </cell>
          <cell r="AT4116">
            <v>0</v>
          </cell>
          <cell r="AU4116">
            <v>0</v>
          </cell>
          <cell r="AV4116">
            <v>3</v>
          </cell>
          <cell r="AW4116">
            <v>1</v>
          </cell>
        </row>
        <row r="4117">
          <cell r="B4117">
            <v>40011621</v>
          </cell>
          <cell r="C4117" t="str">
            <v>MAKITA FIELD ASS'Y TW1000 526149-3</v>
          </cell>
          <cell r="F4117" t="str">
            <v>P</v>
          </cell>
          <cell r="G4117">
            <v>3</v>
          </cell>
          <cell r="H4117">
            <v>0</v>
          </cell>
          <cell r="I4117">
            <v>0</v>
          </cell>
          <cell r="J4117">
            <v>0</v>
          </cell>
          <cell r="K4117">
            <v>0</v>
          </cell>
          <cell r="L4117">
            <v>1</v>
          </cell>
          <cell r="M4117">
            <v>8.3333333333333329E-2</v>
          </cell>
          <cell r="Y4117">
            <v>0</v>
          </cell>
          <cell r="Z4117">
            <v>0</v>
          </cell>
          <cell r="AA4117">
            <v>0</v>
          </cell>
          <cell r="AB4117">
            <v>0</v>
          </cell>
          <cell r="AC4117">
            <v>0</v>
          </cell>
          <cell r="AD4117">
            <v>0</v>
          </cell>
          <cell r="AE4117">
            <v>0</v>
          </cell>
          <cell r="AF4117">
            <v>0</v>
          </cell>
          <cell r="AG4117">
            <v>0</v>
          </cell>
          <cell r="AH4117">
            <v>0</v>
          </cell>
          <cell r="AI4117">
            <v>0</v>
          </cell>
          <cell r="AJ4117">
            <v>0</v>
          </cell>
          <cell r="AK4117">
            <v>0</v>
          </cell>
          <cell r="AL4117">
            <v>0</v>
          </cell>
          <cell r="AM4117">
            <v>0</v>
          </cell>
          <cell r="AN4117">
            <v>0</v>
          </cell>
          <cell r="AO4117">
            <v>1</v>
          </cell>
          <cell r="AP4117">
            <v>0</v>
          </cell>
          <cell r="AQ4117">
            <v>0</v>
          </cell>
          <cell r="AR4117">
            <v>0</v>
          </cell>
          <cell r="AS4117">
            <v>0</v>
          </cell>
          <cell r="AT4117">
            <v>0</v>
          </cell>
          <cell r="AU4117">
            <v>0</v>
          </cell>
          <cell r="AV4117">
            <v>1</v>
          </cell>
          <cell r="AW4117">
            <v>1</v>
          </cell>
        </row>
        <row r="4118">
          <cell r="B4118">
            <v>40007180</v>
          </cell>
          <cell r="C4118" t="str">
            <v>FIELD ASSY 240V FOR GA7020</v>
          </cell>
          <cell r="D4118">
            <v>0</v>
          </cell>
          <cell r="E4118" t="str">
            <v>Active</v>
          </cell>
          <cell r="F4118" t="str">
            <v>P</v>
          </cell>
          <cell r="G4118">
            <v>13</v>
          </cell>
          <cell r="H4118">
            <v>0</v>
          </cell>
          <cell r="I4118">
            <v>0</v>
          </cell>
          <cell r="J4118">
            <v>0</v>
          </cell>
          <cell r="K4118">
            <v>0</v>
          </cell>
          <cell r="L4118">
            <v>3</v>
          </cell>
          <cell r="M4118">
            <v>0.25</v>
          </cell>
          <cell r="N4118">
            <v>0</v>
          </cell>
          <cell r="O4118">
            <v>0</v>
          </cell>
          <cell r="P4118">
            <v>0</v>
          </cell>
          <cell r="Q4118">
            <v>1</v>
          </cell>
          <cell r="R4118">
            <v>0</v>
          </cell>
          <cell r="S4118">
            <v>0</v>
          </cell>
          <cell r="T4118">
            <v>0</v>
          </cell>
          <cell r="U4118">
            <v>0</v>
          </cell>
          <cell r="V4118">
            <v>2</v>
          </cell>
          <cell r="W4118">
            <v>0</v>
          </cell>
          <cell r="X4118">
            <v>0</v>
          </cell>
          <cell r="Y4118">
            <v>1</v>
          </cell>
          <cell r="Z4118">
            <v>1</v>
          </cell>
          <cell r="AA4118">
            <v>0</v>
          </cell>
          <cell r="AB4118">
            <v>0</v>
          </cell>
          <cell r="AC4118">
            <v>0</v>
          </cell>
          <cell r="AD4118">
            <v>0</v>
          </cell>
          <cell r="AE4118">
            <v>0</v>
          </cell>
          <cell r="AF4118">
            <v>1</v>
          </cell>
          <cell r="AG4118">
            <v>0</v>
          </cell>
          <cell r="AH4118">
            <v>0</v>
          </cell>
          <cell r="AI4118">
            <v>0</v>
          </cell>
          <cell r="AJ4118">
            <v>0</v>
          </cell>
          <cell r="AK4118">
            <v>1</v>
          </cell>
          <cell r="AL4118">
            <v>1</v>
          </cell>
          <cell r="AM4118">
            <v>0</v>
          </cell>
          <cell r="AN4118">
            <v>0</v>
          </cell>
          <cell r="AO4118">
            <v>1</v>
          </cell>
          <cell r="AP4118">
            <v>0</v>
          </cell>
          <cell r="AQ4118">
            <v>0</v>
          </cell>
          <cell r="AR4118">
            <v>0</v>
          </cell>
          <cell r="AS4118">
            <v>0</v>
          </cell>
          <cell r="AT4118">
            <v>0</v>
          </cell>
          <cell r="AU4118">
            <v>0</v>
          </cell>
          <cell r="AV4118">
            <v>3</v>
          </cell>
          <cell r="AW4118">
            <v>1</v>
          </cell>
        </row>
        <row r="4119">
          <cell r="B4119">
            <v>40005667</v>
          </cell>
          <cell r="C4119" t="str">
            <v>FIELD ASS’Y 220-240V FOR GA7030</v>
          </cell>
          <cell r="D4119">
            <v>0</v>
          </cell>
          <cell r="E4119" t="str">
            <v>Active</v>
          </cell>
          <cell r="F4119" t="str">
            <v>P</v>
          </cell>
          <cell r="G4119">
            <v>9</v>
          </cell>
          <cell r="H4119">
            <v>0</v>
          </cell>
          <cell r="I4119">
            <v>0</v>
          </cell>
          <cell r="J4119">
            <v>0</v>
          </cell>
          <cell r="K4119">
            <v>0</v>
          </cell>
          <cell r="L4119">
            <v>0</v>
          </cell>
          <cell r="M4119">
            <v>0</v>
          </cell>
          <cell r="N4119">
            <v>0</v>
          </cell>
          <cell r="O4119">
            <v>0</v>
          </cell>
          <cell r="P4119">
            <v>0</v>
          </cell>
          <cell r="Q4119">
            <v>0</v>
          </cell>
          <cell r="R4119">
            <v>0</v>
          </cell>
          <cell r="S4119">
            <v>0</v>
          </cell>
          <cell r="T4119">
            <v>0</v>
          </cell>
          <cell r="U4119">
            <v>0</v>
          </cell>
          <cell r="V4119">
            <v>0</v>
          </cell>
          <cell r="W4119">
            <v>0</v>
          </cell>
          <cell r="X4119">
            <v>0</v>
          </cell>
          <cell r="Y4119">
            <v>0</v>
          </cell>
          <cell r="Z4119">
            <v>0</v>
          </cell>
          <cell r="AA4119">
            <v>0</v>
          </cell>
          <cell r="AB4119">
            <v>0</v>
          </cell>
          <cell r="AC4119">
            <v>0</v>
          </cell>
          <cell r="AD4119">
            <v>0</v>
          </cell>
          <cell r="AE4119">
            <v>0</v>
          </cell>
          <cell r="AF4119">
            <v>0</v>
          </cell>
          <cell r="AG4119">
            <v>0</v>
          </cell>
          <cell r="AH4119">
            <v>0</v>
          </cell>
          <cell r="AI4119">
            <v>0</v>
          </cell>
          <cell r="AJ4119">
            <v>0</v>
          </cell>
          <cell r="AK4119">
            <v>0</v>
          </cell>
          <cell r="AL4119">
            <v>0</v>
          </cell>
          <cell r="AM4119">
            <v>0</v>
          </cell>
          <cell r="AN4119">
            <v>0</v>
          </cell>
          <cell r="AO4119">
            <v>0</v>
          </cell>
          <cell r="AP4119">
            <v>0</v>
          </cell>
          <cell r="AQ4119">
            <v>0</v>
          </cell>
          <cell r="AR4119">
            <v>0</v>
          </cell>
          <cell r="AS4119">
            <v>0</v>
          </cell>
          <cell r="AT4119">
            <v>0</v>
          </cell>
          <cell r="AU4119">
            <v>0</v>
          </cell>
          <cell r="AV4119">
            <v>0</v>
          </cell>
          <cell r="AW4119">
            <v>0</v>
          </cell>
        </row>
        <row r="4120">
          <cell r="B4120">
            <v>40006053</v>
          </cell>
          <cell r="C4120" t="str">
            <v>FIELD ASS'Y 240V FOR HM1306</v>
          </cell>
          <cell r="D4120">
            <v>0</v>
          </cell>
          <cell r="E4120" t="str">
            <v>Active</v>
          </cell>
          <cell r="F4120" t="str">
            <v>P</v>
          </cell>
          <cell r="G4120">
            <v>14</v>
          </cell>
          <cell r="H4120">
            <v>0</v>
          </cell>
          <cell r="I4120">
            <v>0</v>
          </cell>
          <cell r="J4120">
            <v>0</v>
          </cell>
          <cell r="K4120">
            <v>0</v>
          </cell>
          <cell r="L4120">
            <v>0</v>
          </cell>
          <cell r="M4120">
            <v>0</v>
          </cell>
          <cell r="N4120">
            <v>0</v>
          </cell>
          <cell r="O4120">
            <v>1</v>
          </cell>
          <cell r="P4120">
            <v>0</v>
          </cell>
          <cell r="Q4120">
            <v>1</v>
          </cell>
          <cell r="R4120">
            <v>0</v>
          </cell>
          <cell r="S4120">
            <v>1</v>
          </cell>
          <cell r="T4120">
            <v>0</v>
          </cell>
          <cell r="U4120">
            <v>0</v>
          </cell>
          <cell r="V4120">
            <v>0</v>
          </cell>
          <cell r="W4120">
            <v>0</v>
          </cell>
          <cell r="X4120">
            <v>0</v>
          </cell>
          <cell r="Y4120">
            <v>1</v>
          </cell>
          <cell r="Z4120">
            <v>0</v>
          </cell>
          <cell r="AA4120">
            <v>0</v>
          </cell>
          <cell r="AB4120">
            <v>0</v>
          </cell>
          <cell r="AC4120">
            <v>0</v>
          </cell>
          <cell r="AD4120">
            <v>0</v>
          </cell>
          <cell r="AE4120">
            <v>0</v>
          </cell>
          <cell r="AF4120">
            <v>0</v>
          </cell>
          <cell r="AG4120">
            <v>0</v>
          </cell>
          <cell r="AH4120">
            <v>0</v>
          </cell>
          <cell r="AI4120">
            <v>1</v>
          </cell>
          <cell r="AJ4120">
            <v>0</v>
          </cell>
          <cell r="AK4120">
            <v>0</v>
          </cell>
          <cell r="AL4120">
            <v>0</v>
          </cell>
          <cell r="AM4120">
            <v>0</v>
          </cell>
          <cell r="AN4120">
            <v>0</v>
          </cell>
          <cell r="AO4120">
            <v>0</v>
          </cell>
          <cell r="AP4120">
            <v>0</v>
          </cell>
          <cell r="AQ4120">
            <v>0</v>
          </cell>
          <cell r="AR4120">
            <v>0</v>
          </cell>
          <cell r="AS4120">
            <v>0</v>
          </cell>
          <cell r="AT4120">
            <v>0</v>
          </cell>
          <cell r="AU4120">
            <v>0</v>
          </cell>
          <cell r="AV4120">
            <v>0</v>
          </cell>
          <cell r="AW4120">
            <v>0</v>
          </cell>
        </row>
        <row r="4121">
          <cell r="B4121">
            <v>40007007</v>
          </cell>
          <cell r="C4121" t="str">
            <v>FIELD ASS'Y 240V FOR HR2810</v>
          </cell>
          <cell r="D4121">
            <v>0</v>
          </cell>
          <cell r="E4121" t="str">
            <v>Active</v>
          </cell>
          <cell r="F4121" t="str">
            <v>P</v>
          </cell>
          <cell r="G4121">
            <v>13</v>
          </cell>
          <cell r="H4121">
            <v>0</v>
          </cell>
          <cell r="I4121">
            <v>5</v>
          </cell>
          <cell r="J4121">
            <v>12</v>
          </cell>
          <cell r="K4121">
            <v>2</v>
          </cell>
          <cell r="L4121">
            <v>23</v>
          </cell>
          <cell r="M4121">
            <v>1.9166666666666667</v>
          </cell>
          <cell r="N4121">
            <v>0</v>
          </cell>
          <cell r="O4121">
            <v>5</v>
          </cell>
          <cell r="P4121">
            <v>1</v>
          </cell>
          <cell r="Q4121">
            <v>6</v>
          </cell>
          <cell r="R4121">
            <v>2</v>
          </cell>
          <cell r="S4121">
            <v>1</v>
          </cell>
          <cell r="T4121">
            <v>1</v>
          </cell>
          <cell r="U4121">
            <v>0</v>
          </cell>
          <cell r="V4121">
            <v>1</v>
          </cell>
          <cell r="W4121">
            <v>0</v>
          </cell>
          <cell r="X4121">
            <v>1</v>
          </cell>
          <cell r="Y4121">
            <v>2</v>
          </cell>
          <cell r="Z4121">
            <v>2</v>
          </cell>
          <cell r="AA4121">
            <v>1</v>
          </cell>
          <cell r="AB4121">
            <v>2</v>
          </cell>
          <cell r="AC4121">
            <v>5</v>
          </cell>
          <cell r="AD4121">
            <v>0</v>
          </cell>
          <cell r="AE4121">
            <v>0</v>
          </cell>
          <cell r="AF4121">
            <v>4</v>
          </cell>
          <cell r="AG4121">
            <v>1</v>
          </cell>
          <cell r="AH4121">
            <v>6</v>
          </cell>
          <cell r="AI4121">
            <v>1</v>
          </cell>
          <cell r="AJ4121">
            <v>1</v>
          </cell>
          <cell r="AK4121">
            <v>0</v>
          </cell>
          <cell r="AL4121">
            <v>4</v>
          </cell>
          <cell r="AM4121">
            <v>4</v>
          </cell>
          <cell r="AN4121">
            <v>2</v>
          </cell>
          <cell r="AO4121">
            <v>0</v>
          </cell>
          <cell r="AP4121">
            <v>2</v>
          </cell>
          <cell r="AQ4121">
            <v>3</v>
          </cell>
          <cell r="AR4121">
            <v>2</v>
          </cell>
          <cell r="AS4121">
            <v>4</v>
          </cell>
          <cell r="AT4121">
            <v>0</v>
          </cell>
          <cell r="AU4121">
            <v>1</v>
          </cell>
          <cell r="AV4121">
            <v>23</v>
          </cell>
          <cell r="AW4121">
            <v>4</v>
          </cell>
        </row>
        <row r="4122">
          <cell r="B4122">
            <v>40007817</v>
          </cell>
          <cell r="C4122" t="str">
            <v>FIELD 240V FOR GV6010</v>
          </cell>
          <cell r="D4122">
            <v>0</v>
          </cell>
          <cell r="E4122" t="str">
            <v>Active</v>
          </cell>
          <cell r="F4122" t="str">
            <v>P</v>
          </cell>
          <cell r="G4122">
            <v>7</v>
          </cell>
          <cell r="H4122">
            <v>0</v>
          </cell>
          <cell r="I4122">
            <v>0</v>
          </cell>
          <cell r="J4122">
            <v>8</v>
          </cell>
          <cell r="K4122">
            <v>1.3333333333333333</v>
          </cell>
          <cell r="L4122">
            <v>8</v>
          </cell>
          <cell r="M4122">
            <v>0.66666666666666663</v>
          </cell>
          <cell r="N4122">
            <v>0</v>
          </cell>
          <cell r="O4122">
            <v>2</v>
          </cell>
          <cell r="P4122">
            <v>0</v>
          </cell>
          <cell r="Q4122">
            <v>0</v>
          </cell>
          <cell r="R4122">
            <v>2</v>
          </cell>
          <cell r="S4122">
            <v>0</v>
          </cell>
          <cell r="T4122">
            <v>0</v>
          </cell>
          <cell r="U4122">
            <v>0</v>
          </cell>
          <cell r="V4122">
            <v>0</v>
          </cell>
          <cell r="W4122">
            <v>0</v>
          </cell>
          <cell r="X4122">
            <v>0</v>
          </cell>
          <cell r="Y4122">
            <v>0</v>
          </cell>
          <cell r="Z4122">
            <v>0</v>
          </cell>
          <cell r="AA4122">
            <v>0</v>
          </cell>
          <cell r="AB4122">
            <v>1</v>
          </cell>
          <cell r="AC4122">
            <v>0</v>
          </cell>
          <cell r="AD4122">
            <v>0</v>
          </cell>
          <cell r="AE4122">
            <v>0</v>
          </cell>
          <cell r="AF4122">
            <v>0</v>
          </cell>
          <cell r="AG4122">
            <v>0</v>
          </cell>
          <cell r="AH4122">
            <v>7</v>
          </cell>
          <cell r="AI4122">
            <v>0</v>
          </cell>
          <cell r="AJ4122">
            <v>0</v>
          </cell>
          <cell r="AK4122">
            <v>0</v>
          </cell>
          <cell r="AL4122">
            <v>0</v>
          </cell>
          <cell r="AM4122">
            <v>0</v>
          </cell>
          <cell r="AN4122">
            <v>0</v>
          </cell>
          <cell r="AO4122">
            <v>0</v>
          </cell>
          <cell r="AP4122">
            <v>6</v>
          </cell>
          <cell r="AQ4122">
            <v>0</v>
          </cell>
          <cell r="AR4122">
            <v>0</v>
          </cell>
          <cell r="AS4122">
            <v>0</v>
          </cell>
          <cell r="AT4122">
            <v>2</v>
          </cell>
          <cell r="AU4122">
            <v>0</v>
          </cell>
          <cell r="AV4122">
            <v>8</v>
          </cell>
          <cell r="AW4122">
            <v>6</v>
          </cell>
        </row>
        <row r="4123">
          <cell r="B4123">
            <v>40007779</v>
          </cell>
          <cell r="C4123" t="str">
            <v>FIELD ASS'Y 220V FOR MT811</v>
          </cell>
          <cell r="D4123" t="str">
            <v>NIL</v>
          </cell>
          <cell r="E4123" t="str">
            <v>Slow Moving</v>
          </cell>
          <cell r="F4123" t="str">
            <v>P</v>
          </cell>
          <cell r="G4123">
            <v>8</v>
          </cell>
          <cell r="H4123">
            <v>0</v>
          </cell>
          <cell r="I4123">
            <v>0</v>
          </cell>
          <cell r="J4123">
            <v>1</v>
          </cell>
          <cell r="K4123">
            <v>0.16666666666666666</v>
          </cell>
          <cell r="L4123">
            <v>2</v>
          </cell>
          <cell r="M4123">
            <v>0.16666666666666666</v>
          </cell>
          <cell r="N4123">
            <v>2</v>
          </cell>
          <cell r="O4123">
            <v>0</v>
          </cell>
          <cell r="P4123">
            <v>0</v>
          </cell>
          <cell r="Q4123">
            <v>0</v>
          </cell>
          <cell r="R4123">
            <v>0</v>
          </cell>
          <cell r="S4123">
            <v>2</v>
          </cell>
          <cell r="T4123">
            <v>1</v>
          </cell>
          <cell r="U4123">
            <v>1</v>
          </cell>
          <cell r="V4123">
            <v>0</v>
          </cell>
          <cell r="W4123">
            <v>0</v>
          </cell>
          <cell r="X4123">
            <v>0</v>
          </cell>
          <cell r="Y4123">
            <v>1</v>
          </cell>
          <cell r="Z4123">
            <v>0</v>
          </cell>
          <cell r="AA4123">
            <v>0</v>
          </cell>
          <cell r="AB4123">
            <v>1</v>
          </cell>
          <cell r="AC4123">
            <v>0</v>
          </cell>
          <cell r="AD4123">
            <v>1</v>
          </cell>
          <cell r="AE4123">
            <v>0</v>
          </cell>
          <cell r="AF4123">
            <v>1</v>
          </cell>
          <cell r="AG4123">
            <v>0</v>
          </cell>
          <cell r="AH4123">
            <v>1</v>
          </cell>
          <cell r="AI4123">
            <v>0</v>
          </cell>
          <cell r="AJ4123">
            <v>0</v>
          </cell>
          <cell r="AK4123">
            <v>0</v>
          </cell>
          <cell r="AL4123">
            <v>0</v>
          </cell>
          <cell r="AM4123">
            <v>0</v>
          </cell>
          <cell r="AN4123">
            <v>0</v>
          </cell>
          <cell r="AO4123">
            <v>1</v>
          </cell>
          <cell r="AP4123">
            <v>0</v>
          </cell>
          <cell r="AQ4123">
            <v>0</v>
          </cell>
          <cell r="AR4123">
            <v>0</v>
          </cell>
          <cell r="AS4123">
            <v>0</v>
          </cell>
          <cell r="AT4123">
            <v>0</v>
          </cell>
          <cell r="AU4123">
            <v>1</v>
          </cell>
          <cell r="AV4123">
            <v>2</v>
          </cell>
          <cell r="AW4123">
            <v>1</v>
          </cell>
        </row>
        <row r="4124">
          <cell r="B4124">
            <v>40007791</v>
          </cell>
          <cell r="C4124" t="str">
            <v>FIELD ASS'Y 240V FOR MT813</v>
          </cell>
          <cell r="D4124">
            <v>0</v>
          </cell>
          <cell r="E4124" t="str">
            <v>Active</v>
          </cell>
          <cell r="F4124" t="str">
            <v>P</v>
          </cell>
          <cell r="G4124">
            <v>9</v>
          </cell>
          <cell r="H4124">
            <v>0</v>
          </cell>
          <cell r="I4124">
            <v>0</v>
          </cell>
          <cell r="J4124">
            <v>0</v>
          </cell>
          <cell r="K4124">
            <v>0</v>
          </cell>
          <cell r="L4124">
            <v>0</v>
          </cell>
          <cell r="M4124">
            <v>0</v>
          </cell>
          <cell r="N4124">
            <v>0</v>
          </cell>
          <cell r="O4124">
            <v>0</v>
          </cell>
          <cell r="P4124">
            <v>0</v>
          </cell>
          <cell r="Q4124">
            <v>0</v>
          </cell>
          <cell r="R4124">
            <v>0</v>
          </cell>
          <cell r="S4124">
            <v>0</v>
          </cell>
          <cell r="T4124">
            <v>1</v>
          </cell>
          <cell r="U4124">
            <v>0</v>
          </cell>
          <cell r="V4124">
            <v>0</v>
          </cell>
          <cell r="W4124">
            <v>0</v>
          </cell>
          <cell r="X4124">
            <v>0</v>
          </cell>
          <cell r="Y4124">
            <v>0</v>
          </cell>
          <cell r="Z4124">
            <v>0</v>
          </cell>
          <cell r="AA4124">
            <v>0</v>
          </cell>
          <cell r="AB4124">
            <v>1</v>
          </cell>
          <cell r="AC4124">
            <v>0</v>
          </cell>
          <cell r="AD4124">
            <v>0</v>
          </cell>
          <cell r="AE4124">
            <v>0</v>
          </cell>
          <cell r="AF4124">
            <v>0</v>
          </cell>
          <cell r="AG4124">
            <v>0</v>
          </cell>
          <cell r="AH4124">
            <v>0</v>
          </cell>
          <cell r="AI4124">
            <v>0</v>
          </cell>
          <cell r="AJ4124">
            <v>0</v>
          </cell>
          <cell r="AK4124">
            <v>0</v>
          </cell>
          <cell r="AL4124">
            <v>0</v>
          </cell>
          <cell r="AM4124">
            <v>0</v>
          </cell>
          <cell r="AN4124">
            <v>0</v>
          </cell>
          <cell r="AO4124">
            <v>0</v>
          </cell>
          <cell r="AP4124">
            <v>0</v>
          </cell>
          <cell r="AQ4124">
            <v>0</v>
          </cell>
          <cell r="AR4124">
            <v>0</v>
          </cell>
          <cell r="AS4124">
            <v>0</v>
          </cell>
          <cell r="AT4124">
            <v>0</v>
          </cell>
          <cell r="AU4124">
            <v>0</v>
          </cell>
          <cell r="AV4124">
            <v>0</v>
          </cell>
          <cell r="AW4124">
            <v>0</v>
          </cell>
        </row>
        <row r="4125">
          <cell r="B4125">
            <v>40005250</v>
          </cell>
          <cell r="C4125" t="str">
            <v>STATOR FOR DHR242</v>
          </cell>
          <cell r="D4125">
            <v>0</v>
          </cell>
          <cell r="E4125" t="str">
            <v>Active</v>
          </cell>
          <cell r="F4125" t="str">
            <v>P</v>
          </cell>
          <cell r="G4125">
            <v>3</v>
          </cell>
          <cell r="H4125">
            <v>0</v>
          </cell>
          <cell r="I4125">
            <v>0</v>
          </cell>
          <cell r="J4125">
            <v>1</v>
          </cell>
          <cell r="K4125">
            <v>0.16666666666666666</v>
          </cell>
          <cell r="L4125">
            <v>3</v>
          </cell>
          <cell r="M4125">
            <v>0.25</v>
          </cell>
          <cell r="N4125">
            <v>0</v>
          </cell>
          <cell r="O4125">
            <v>0</v>
          </cell>
          <cell r="P4125">
            <v>0</v>
          </cell>
          <cell r="Q4125">
            <v>0</v>
          </cell>
          <cell r="R4125">
            <v>0</v>
          </cell>
          <cell r="S4125">
            <v>0</v>
          </cell>
          <cell r="T4125">
            <v>1</v>
          </cell>
          <cell r="U4125">
            <v>0</v>
          </cell>
          <cell r="V4125">
            <v>0</v>
          </cell>
          <cell r="W4125">
            <v>0</v>
          </cell>
          <cell r="X4125">
            <v>1</v>
          </cell>
          <cell r="Y4125">
            <v>0</v>
          </cell>
          <cell r="Z4125">
            <v>0</v>
          </cell>
          <cell r="AA4125">
            <v>0</v>
          </cell>
          <cell r="AB4125">
            <v>0</v>
          </cell>
          <cell r="AC4125">
            <v>0</v>
          </cell>
          <cell r="AD4125">
            <v>0</v>
          </cell>
          <cell r="AE4125">
            <v>0</v>
          </cell>
          <cell r="AF4125">
            <v>0</v>
          </cell>
          <cell r="AG4125">
            <v>0</v>
          </cell>
          <cell r="AH4125">
            <v>1</v>
          </cell>
          <cell r="AI4125">
            <v>0</v>
          </cell>
          <cell r="AJ4125">
            <v>1</v>
          </cell>
          <cell r="AK4125">
            <v>0</v>
          </cell>
          <cell r="AL4125">
            <v>1</v>
          </cell>
          <cell r="AM4125">
            <v>0</v>
          </cell>
          <cell r="AN4125">
            <v>0</v>
          </cell>
          <cell r="AO4125">
            <v>0</v>
          </cell>
          <cell r="AP4125">
            <v>0</v>
          </cell>
          <cell r="AQ4125">
            <v>0</v>
          </cell>
          <cell r="AR4125">
            <v>1</v>
          </cell>
          <cell r="AS4125">
            <v>0</v>
          </cell>
          <cell r="AT4125">
            <v>0</v>
          </cell>
          <cell r="AU4125">
            <v>0</v>
          </cell>
          <cell r="AV4125">
            <v>3</v>
          </cell>
          <cell r="AW4125">
            <v>1</v>
          </cell>
        </row>
        <row r="4126">
          <cell r="B4126">
            <v>40008150</v>
          </cell>
          <cell r="C4126" t="str">
            <v>SWITCH ASS'Y C3BC-01 FOR 6095DWE</v>
          </cell>
          <cell r="D4126">
            <v>0</v>
          </cell>
          <cell r="E4126" t="str">
            <v>Obsolete</v>
          </cell>
          <cell r="F4126" t="str">
            <v>P</v>
          </cell>
          <cell r="G4126">
            <v>1</v>
          </cell>
          <cell r="H4126">
            <v>0</v>
          </cell>
          <cell r="I4126">
            <v>0</v>
          </cell>
          <cell r="J4126">
            <v>0</v>
          </cell>
          <cell r="K4126">
            <v>0</v>
          </cell>
          <cell r="L4126">
            <v>0</v>
          </cell>
          <cell r="M4126">
            <v>0</v>
          </cell>
          <cell r="N4126">
            <v>0</v>
          </cell>
          <cell r="O4126">
            <v>0</v>
          </cell>
          <cell r="P4126">
            <v>0</v>
          </cell>
          <cell r="Q4126">
            <v>0</v>
          </cell>
          <cell r="R4126">
            <v>0</v>
          </cell>
          <cell r="S4126">
            <v>0</v>
          </cell>
          <cell r="T4126">
            <v>0</v>
          </cell>
          <cell r="U4126">
            <v>0</v>
          </cell>
          <cell r="V4126">
            <v>0</v>
          </cell>
          <cell r="W4126">
            <v>0</v>
          </cell>
          <cell r="X4126">
            <v>0</v>
          </cell>
          <cell r="Y4126">
            <v>0</v>
          </cell>
          <cell r="Z4126">
            <v>0</v>
          </cell>
          <cell r="AA4126">
            <v>0</v>
          </cell>
          <cell r="AB4126">
            <v>0</v>
          </cell>
          <cell r="AC4126">
            <v>0</v>
          </cell>
          <cell r="AD4126">
            <v>0</v>
          </cell>
          <cell r="AE4126">
            <v>0</v>
          </cell>
          <cell r="AF4126">
            <v>0</v>
          </cell>
          <cell r="AG4126">
            <v>0</v>
          </cell>
          <cell r="AH4126">
            <v>0</v>
          </cell>
          <cell r="AI4126">
            <v>0</v>
          </cell>
          <cell r="AJ4126">
            <v>0</v>
          </cell>
          <cell r="AK4126">
            <v>0</v>
          </cell>
          <cell r="AL4126">
            <v>0</v>
          </cell>
          <cell r="AM4126">
            <v>0</v>
          </cell>
          <cell r="AN4126">
            <v>0</v>
          </cell>
          <cell r="AO4126">
            <v>0</v>
          </cell>
          <cell r="AP4126">
            <v>0</v>
          </cell>
          <cell r="AQ4126">
            <v>0</v>
          </cell>
          <cell r="AR4126">
            <v>0</v>
          </cell>
          <cell r="AS4126">
            <v>0</v>
          </cell>
          <cell r="AT4126">
            <v>0</v>
          </cell>
          <cell r="AU4126">
            <v>0</v>
          </cell>
          <cell r="AV4126">
            <v>0</v>
          </cell>
          <cell r="AW4126">
            <v>0</v>
          </cell>
        </row>
        <row r="4127">
          <cell r="B4127">
            <v>40005333</v>
          </cell>
          <cell r="C4127" t="str">
            <v>SUPPORT ASS'Y FOR 9227C</v>
          </cell>
          <cell r="D4127">
            <v>0</v>
          </cell>
          <cell r="E4127" t="str">
            <v>Active</v>
          </cell>
          <cell r="F4127" t="str">
            <v>P</v>
          </cell>
          <cell r="G4127">
            <v>0</v>
          </cell>
          <cell r="H4127">
            <v>0</v>
          </cell>
          <cell r="I4127">
            <v>0</v>
          </cell>
          <cell r="J4127">
            <v>0</v>
          </cell>
          <cell r="K4127">
            <v>0</v>
          </cell>
          <cell r="L4127">
            <v>2</v>
          </cell>
          <cell r="M4127">
            <v>0.16666666666666666</v>
          </cell>
          <cell r="N4127">
            <v>0</v>
          </cell>
          <cell r="O4127">
            <v>0</v>
          </cell>
          <cell r="P4127">
            <v>0</v>
          </cell>
          <cell r="Q4127">
            <v>0</v>
          </cell>
          <cell r="R4127">
            <v>0</v>
          </cell>
          <cell r="S4127">
            <v>0</v>
          </cell>
          <cell r="T4127">
            <v>0</v>
          </cell>
          <cell r="U4127">
            <v>0</v>
          </cell>
          <cell r="V4127">
            <v>0</v>
          </cell>
          <cell r="W4127">
            <v>0</v>
          </cell>
          <cell r="X4127">
            <v>0</v>
          </cell>
          <cell r="Y4127">
            <v>0</v>
          </cell>
          <cell r="Z4127">
            <v>0</v>
          </cell>
          <cell r="AA4127">
            <v>0</v>
          </cell>
          <cell r="AB4127">
            <v>0</v>
          </cell>
          <cell r="AC4127">
            <v>0</v>
          </cell>
          <cell r="AD4127">
            <v>0</v>
          </cell>
          <cell r="AE4127">
            <v>0</v>
          </cell>
          <cell r="AF4127">
            <v>0</v>
          </cell>
          <cell r="AG4127">
            <v>0</v>
          </cell>
          <cell r="AH4127">
            <v>0</v>
          </cell>
          <cell r="AI4127">
            <v>0</v>
          </cell>
          <cell r="AJ4127">
            <v>0</v>
          </cell>
          <cell r="AK4127">
            <v>2</v>
          </cell>
          <cell r="AL4127">
            <v>0</v>
          </cell>
          <cell r="AM4127">
            <v>0</v>
          </cell>
          <cell r="AN4127">
            <v>0</v>
          </cell>
          <cell r="AO4127">
            <v>0</v>
          </cell>
          <cell r="AP4127">
            <v>0</v>
          </cell>
          <cell r="AQ4127">
            <v>0</v>
          </cell>
          <cell r="AR4127">
            <v>0</v>
          </cell>
          <cell r="AS4127">
            <v>0</v>
          </cell>
          <cell r="AT4127">
            <v>0</v>
          </cell>
          <cell r="AU4127">
            <v>0</v>
          </cell>
          <cell r="AV4127">
            <v>2</v>
          </cell>
          <cell r="AW4127">
            <v>2</v>
          </cell>
        </row>
        <row r="4128">
          <cell r="B4128">
            <v>40005934</v>
          </cell>
          <cell r="C4128" t="str">
            <v>FIELD ASS'Y 240V 3709</v>
          </cell>
          <cell r="D4128">
            <v>0</v>
          </cell>
          <cell r="E4128" t="str">
            <v>Active</v>
          </cell>
          <cell r="F4128" t="str">
            <v>P</v>
          </cell>
          <cell r="G4128">
            <v>3</v>
          </cell>
          <cell r="H4128">
            <v>0</v>
          </cell>
          <cell r="I4128">
            <v>0</v>
          </cell>
          <cell r="J4128">
            <v>6</v>
          </cell>
          <cell r="K4128">
            <v>1</v>
          </cell>
          <cell r="L4128">
            <v>6</v>
          </cell>
          <cell r="M4128">
            <v>0.5</v>
          </cell>
          <cell r="N4128">
            <v>0</v>
          </cell>
          <cell r="O4128">
            <v>0</v>
          </cell>
          <cell r="P4128">
            <v>1</v>
          </cell>
          <cell r="Q4128">
            <v>2</v>
          </cell>
          <cell r="R4128">
            <v>0</v>
          </cell>
          <cell r="S4128">
            <v>0</v>
          </cell>
          <cell r="T4128">
            <v>3</v>
          </cell>
          <cell r="U4128">
            <v>3</v>
          </cell>
          <cell r="V4128">
            <v>0</v>
          </cell>
          <cell r="W4128">
            <v>0</v>
          </cell>
          <cell r="X4128">
            <v>1</v>
          </cell>
          <cell r="Y4128">
            <v>0</v>
          </cell>
          <cell r="Z4128">
            <v>0</v>
          </cell>
          <cell r="AA4128">
            <v>1</v>
          </cell>
          <cell r="AB4128">
            <v>0</v>
          </cell>
          <cell r="AC4128">
            <v>1</v>
          </cell>
          <cell r="AD4128">
            <v>0</v>
          </cell>
          <cell r="AE4128">
            <v>1</v>
          </cell>
          <cell r="AF4128">
            <v>0</v>
          </cell>
          <cell r="AG4128">
            <v>0</v>
          </cell>
          <cell r="AH4128">
            <v>0</v>
          </cell>
          <cell r="AI4128">
            <v>2</v>
          </cell>
          <cell r="AJ4128">
            <v>0</v>
          </cell>
          <cell r="AK4128">
            <v>0</v>
          </cell>
          <cell r="AL4128">
            <v>0</v>
          </cell>
          <cell r="AM4128">
            <v>0</v>
          </cell>
          <cell r="AN4128">
            <v>0</v>
          </cell>
          <cell r="AO4128">
            <v>0</v>
          </cell>
          <cell r="AP4128">
            <v>0</v>
          </cell>
          <cell r="AQ4128">
            <v>2</v>
          </cell>
          <cell r="AR4128">
            <v>1</v>
          </cell>
          <cell r="AS4128">
            <v>1</v>
          </cell>
          <cell r="AT4128">
            <v>1</v>
          </cell>
          <cell r="AU4128">
            <v>1</v>
          </cell>
          <cell r="AV4128">
            <v>6</v>
          </cell>
          <cell r="AW4128">
            <v>2</v>
          </cell>
        </row>
        <row r="4129">
          <cell r="B4129">
            <v>40007672</v>
          </cell>
          <cell r="C4129" t="str">
            <v>FIELD ASS'Y 240V FOR BO4540</v>
          </cell>
          <cell r="D4129">
            <v>0</v>
          </cell>
          <cell r="E4129" t="str">
            <v>Slow Moving</v>
          </cell>
          <cell r="F4129" t="str">
            <v>P</v>
          </cell>
          <cell r="G4129">
            <v>2</v>
          </cell>
          <cell r="H4129">
            <v>0</v>
          </cell>
          <cell r="I4129">
            <v>0</v>
          </cell>
          <cell r="J4129">
            <v>0</v>
          </cell>
          <cell r="K4129">
            <v>0</v>
          </cell>
          <cell r="L4129">
            <v>0</v>
          </cell>
          <cell r="M4129">
            <v>0</v>
          </cell>
          <cell r="N4129">
            <v>0</v>
          </cell>
          <cell r="O4129">
            <v>0</v>
          </cell>
          <cell r="P4129">
            <v>0</v>
          </cell>
          <cell r="Q4129">
            <v>0</v>
          </cell>
          <cell r="R4129">
            <v>0</v>
          </cell>
          <cell r="S4129">
            <v>0</v>
          </cell>
          <cell r="T4129">
            <v>0</v>
          </cell>
          <cell r="U4129">
            <v>0</v>
          </cell>
          <cell r="V4129">
            <v>0</v>
          </cell>
          <cell r="W4129">
            <v>0</v>
          </cell>
          <cell r="X4129">
            <v>0</v>
          </cell>
          <cell r="Y4129">
            <v>0</v>
          </cell>
          <cell r="Z4129">
            <v>0</v>
          </cell>
          <cell r="AA4129">
            <v>0</v>
          </cell>
          <cell r="AB4129">
            <v>0</v>
          </cell>
          <cell r="AC4129">
            <v>0</v>
          </cell>
          <cell r="AD4129">
            <v>0</v>
          </cell>
          <cell r="AE4129">
            <v>0</v>
          </cell>
          <cell r="AF4129">
            <v>0</v>
          </cell>
          <cell r="AG4129">
            <v>0</v>
          </cell>
          <cell r="AH4129">
            <v>0</v>
          </cell>
          <cell r="AI4129">
            <v>0</v>
          </cell>
          <cell r="AJ4129">
            <v>0</v>
          </cell>
          <cell r="AK4129">
            <v>0</v>
          </cell>
          <cell r="AL4129">
            <v>0</v>
          </cell>
          <cell r="AM4129">
            <v>0</v>
          </cell>
          <cell r="AN4129">
            <v>0</v>
          </cell>
          <cell r="AO4129">
            <v>0</v>
          </cell>
          <cell r="AP4129">
            <v>0</v>
          </cell>
          <cell r="AQ4129">
            <v>0</v>
          </cell>
          <cell r="AR4129">
            <v>0</v>
          </cell>
          <cell r="AS4129">
            <v>0</v>
          </cell>
          <cell r="AT4129">
            <v>0</v>
          </cell>
          <cell r="AU4129">
            <v>0</v>
          </cell>
          <cell r="AV4129">
            <v>0</v>
          </cell>
          <cell r="AW4129">
            <v>0</v>
          </cell>
        </row>
        <row r="4130">
          <cell r="B4130">
            <v>40007789</v>
          </cell>
          <cell r="C4130" t="str">
            <v>FIELD ASS'Y 240V FOR 9035</v>
          </cell>
          <cell r="D4130">
            <v>0</v>
          </cell>
          <cell r="E4130" t="str">
            <v>Slow Moving</v>
          </cell>
          <cell r="F4130" t="str">
            <v>P</v>
          </cell>
          <cell r="G4130">
            <v>6</v>
          </cell>
          <cell r="H4130">
            <v>0</v>
          </cell>
          <cell r="I4130">
            <v>0</v>
          </cell>
          <cell r="J4130">
            <v>0</v>
          </cell>
          <cell r="K4130">
            <v>0</v>
          </cell>
          <cell r="L4130">
            <v>0</v>
          </cell>
          <cell r="M4130">
            <v>0</v>
          </cell>
          <cell r="N4130">
            <v>0</v>
          </cell>
          <cell r="O4130">
            <v>1</v>
          </cell>
          <cell r="P4130">
            <v>0</v>
          </cell>
          <cell r="Q4130">
            <v>0</v>
          </cell>
          <cell r="R4130">
            <v>0</v>
          </cell>
          <cell r="S4130">
            <v>0</v>
          </cell>
          <cell r="T4130">
            <v>0</v>
          </cell>
          <cell r="U4130">
            <v>0</v>
          </cell>
          <cell r="V4130">
            <v>0</v>
          </cell>
          <cell r="W4130">
            <v>0</v>
          </cell>
          <cell r="X4130">
            <v>0</v>
          </cell>
          <cell r="Y4130">
            <v>0</v>
          </cell>
          <cell r="Z4130">
            <v>0</v>
          </cell>
          <cell r="AA4130">
            <v>0</v>
          </cell>
          <cell r="AB4130">
            <v>0</v>
          </cell>
          <cell r="AC4130">
            <v>0</v>
          </cell>
          <cell r="AD4130">
            <v>0</v>
          </cell>
          <cell r="AE4130">
            <v>0</v>
          </cell>
          <cell r="AF4130">
            <v>0</v>
          </cell>
          <cell r="AG4130">
            <v>0</v>
          </cell>
          <cell r="AH4130">
            <v>0</v>
          </cell>
          <cell r="AI4130">
            <v>0</v>
          </cell>
          <cell r="AJ4130">
            <v>0</v>
          </cell>
          <cell r="AK4130">
            <v>0</v>
          </cell>
          <cell r="AL4130">
            <v>0</v>
          </cell>
          <cell r="AM4130">
            <v>0</v>
          </cell>
          <cell r="AN4130">
            <v>0</v>
          </cell>
          <cell r="AO4130">
            <v>0</v>
          </cell>
          <cell r="AP4130">
            <v>0</v>
          </cell>
          <cell r="AQ4130">
            <v>0</v>
          </cell>
          <cell r="AR4130">
            <v>0</v>
          </cell>
          <cell r="AS4130">
            <v>0</v>
          </cell>
          <cell r="AT4130">
            <v>0</v>
          </cell>
          <cell r="AU4130">
            <v>0</v>
          </cell>
          <cell r="AV4130">
            <v>0</v>
          </cell>
          <cell r="AW4130">
            <v>0</v>
          </cell>
        </row>
        <row r="4131">
          <cell r="B4131">
            <v>40007756</v>
          </cell>
          <cell r="C4131" t="str">
            <v>FIELD ASS'Y 240V FOR N1900B/1902</v>
          </cell>
          <cell r="D4131">
            <v>0</v>
          </cell>
          <cell r="E4131" t="str">
            <v>Active</v>
          </cell>
          <cell r="F4131" t="str">
            <v>P</v>
          </cell>
          <cell r="G4131">
            <v>50</v>
          </cell>
          <cell r="H4131">
            <v>0</v>
          </cell>
          <cell r="I4131">
            <v>0</v>
          </cell>
          <cell r="J4131">
            <v>49</v>
          </cell>
          <cell r="K4131">
            <v>8.1666666666666661</v>
          </cell>
          <cell r="L4131">
            <v>123</v>
          </cell>
          <cell r="M4131">
            <v>10.25</v>
          </cell>
          <cell r="N4131">
            <v>16</v>
          </cell>
          <cell r="O4131">
            <v>7</v>
          </cell>
          <cell r="P4131">
            <v>18</v>
          </cell>
          <cell r="Q4131">
            <v>9</v>
          </cell>
          <cell r="R4131">
            <v>13</v>
          </cell>
          <cell r="S4131">
            <v>13</v>
          </cell>
          <cell r="T4131">
            <v>11</v>
          </cell>
          <cell r="U4131">
            <v>10</v>
          </cell>
          <cell r="V4131">
            <v>6</v>
          </cell>
          <cell r="W4131">
            <v>7</v>
          </cell>
          <cell r="X4131">
            <v>11</v>
          </cell>
          <cell r="Y4131">
            <v>13</v>
          </cell>
          <cell r="Z4131">
            <v>18</v>
          </cell>
          <cell r="AA4131">
            <v>17</v>
          </cell>
          <cell r="AB4131">
            <v>8</v>
          </cell>
          <cell r="AC4131">
            <v>9</v>
          </cell>
          <cell r="AD4131">
            <v>0</v>
          </cell>
          <cell r="AE4131">
            <v>4</v>
          </cell>
          <cell r="AF4131">
            <v>9</v>
          </cell>
          <cell r="AG4131">
            <v>7</v>
          </cell>
          <cell r="AH4131">
            <v>13</v>
          </cell>
          <cell r="AI4131">
            <v>16</v>
          </cell>
          <cell r="AJ4131">
            <v>10</v>
          </cell>
          <cell r="AK4131">
            <v>12</v>
          </cell>
          <cell r="AL4131">
            <v>18</v>
          </cell>
          <cell r="AM4131">
            <v>12</v>
          </cell>
          <cell r="AN4131">
            <v>14</v>
          </cell>
          <cell r="AO4131">
            <v>8</v>
          </cell>
          <cell r="AP4131">
            <v>10</v>
          </cell>
          <cell r="AQ4131">
            <v>9</v>
          </cell>
          <cell r="AR4131">
            <v>7</v>
          </cell>
          <cell r="AS4131">
            <v>6</v>
          </cell>
          <cell r="AT4131">
            <v>8</v>
          </cell>
          <cell r="AU4131">
            <v>9</v>
          </cell>
          <cell r="AV4131">
            <v>123</v>
          </cell>
          <cell r="AW4131">
            <v>18</v>
          </cell>
        </row>
        <row r="4132">
          <cell r="B4132">
            <v>40007794</v>
          </cell>
          <cell r="C4132" t="str">
            <v>FIELD ASS'Y 220-240V FOR BO3700</v>
          </cell>
          <cell r="D4132">
            <v>0</v>
          </cell>
          <cell r="E4132" t="str">
            <v>Slow Moving</v>
          </cell>
          <cell r="F4132" t="str">
            <v>P</v>
          </cell>
          <cell r="G4132">
            <v>7</v>
          </cell>
          <cell r="H4132">
            <v>0</v>
          </cell>
          <cell r="I4132">
            <v>0</v>
          </cell>
          <cell r="J4132">
            <v>1</v>
          </cell>
          <cell r="K4132">
            <v>0.16666666666666666</v>
          </cell>
          <cell r="L4132">
            <v>8</v>
          </cell>
          <cell r="M4132">
            <v>0.66666666666666663</v>
          </cell>
          <cell r="N4132">
            <v>0</v>
          </cell>
          <cell r="O4132">
            <v>5</v>
          </cell>
          <cell r="P4132">
            <v>2</v>
          </cell>
          <cell r="Q4132">
            <v>0</v>
          </cell>
          <cell r="R4132">
            <v>0</v>
          </cell>
          <cell r="S4132">
            <v>0</v>
          </cell>
          <cell r="T4132">
            <v>0</v>
          </cell>
          <cell r="U4132">
            <v>0</v>
          </cell>
          <cell r="V4132">
            <v>1</v>
          </cell>
          <cell r="W4132">
            <v>0</v>
          </cell>
          <cell r="X4132">
            <v>0</v>
          </cell>
          <cell r="Y4132">
            <v>0</v>
          </cell>
          <cell r="Z4132">
            <v>0</v>
          </cell>
          <cell r="AA4132">
            <v>0</v>
          </cell>
          <cell r="AB4132">
            <v>0</v>
          </cell>
          <cell r="AC4132">
            <v>0</v>
          </cell>
          <cell r="AD4132">
            <v>0</v>
          </cell>
          <cell r="AE4132">
            <v>3</v>
          </cell>
          <cell r="AF4132">
            <v>2</v>
          </cell>
          <cell r="AG4132">
            <v>0</v>
          </cell>
          <cell r="AH4132">
            <v>1</v>
          </cell>
          <cell r="AI4132">
            <v>0</v>
          </cell>
          <cell r="AJ4132">
            <v>0</v>
          </cell>
          <cell r="AK4132">
            <v>2</v>
          </cell>
          <cell r="AL4132">
            <v>1</v>
          </cell>
          <cell r="AM4132">
            <v>3</v>
          </cell>
          <cell r="AN4132">
            <v>1</v>
          </cell>
          <cell r="AO4132">
            <v>0</v>
          </cell>
          <cell r="AP4132">
            <v>0</v>
          </cell>
          <cell r="AQ4132">
            <v>0</v>
          </cell>
          <cell r="AR4132">
            <v>1</v>
          </cell>
          <cell r="AS4132">
            <v>0</v>
          </cell>
          <cell r="AT4132">
            <v>0</v>
          </cell>
          <cell r="AU4132">
            <v>0</v>
          </cell>
          <cell r="AV4132">
            <v>8</v>
          </cell>
          <cell r="AW4132">
            <v>3</v>
          </cell>
        </row>
        <row r="4133">
          <cell r="B4133">
            <v>40008213</v>
          </cell>
          <cell r="C4133" t="str">
            <v>FIELD ASS'Y 240V FOR 9500NB</v>
          </cell>
          <cell r="D4133">
            <v>0</v>
          </cell>
          <cell r="E4133" t="str">
            <v>Active</v>
          </cell>
          <cell r="F4133" t="str">
            <v>P</v>
          </cell>
          <cell r="G4133">
            <v>51</v>
          </cell>
          <cell r="H4133">
            <v>0</v>
          </cell>
          <cell r="I4133">
            <v>1</v>
          </cell>
          <cell r="J4133">
            <v>77</v>
          </cell>
          <cell r="K4133">
            <v>12.833333333333334</v>
          </cell>
          <cell r="L4133">
            <v>159</v>
          </cell>
          <cell r="M4133">
            <v>13.25</v>
          </cell>
          <cell r="N4133">
            <v>32</v>
          </cell>
          <cell r="O4133">
            <v>7</v>
          </cell>
          <cell r="P4133">
            <v>13</v>
          </cell>
          <cell r="Q4133">
            <v>17</v>
          </cell>
          <cell r="R4133">
            <v>4</v>
          </cell>
          <cell r="S4133">
            <v>22</v>
          </cell>
          <cell r="T4133">
            <v>34</v>
          </cell>
          <cell r="U4133">
            <v>14</v>
          </cell>
          <cell r="V4133">
            <v>12</v>
          </cell>
          <cell r="W4133">
            <v>20</v>
          </cell>
          <cell r="X4133">
            <v>15</v>
          </cell>
          <cell r="Y4133">
            <v>12</v>
          </cell>
          <cell r="Z4133">
            <v>15</v>
          </cell>
          <cell r="AA4133">
            <v>1</v>
          </cell>
          <cell r="AB4133">
            <v>5</v>
          </cell>
          <cell r="AC4133">
            <v>16</v>
          </cell>
          <cell r="AD4133">
            <v>1</v>
          </cell>
          <cell r="AE4133">
            <v>14</v>
          </cell>
          <cell r="AF4133">
            <v>4</v>
          </cell>
          <cell r="AG4133">
            <v>1</v>
          </cell>
          <cell r="AH4133">
            <v>23</v>
          </cell>
          <cell r="AI4133">
            <v>8</v>
          </cell>
          <cell r="AJ4133">
            <v>8</v>
          </cell>
          <cell r="AK4133">
            <v>18</v>
          </cell>
          <cell r="AL4133">
            <v>12</v>
          </cell>
          <cell r="AM4133">
            <v>7</v>
          </cell>
          <cell r="AN4133">
            <v>20</v>
          </cell>
          <cell r="AO4133">
            <v>17</v>
          </cell>
          <cell r="AP4133">
            <v>21</v>
          </cell>
          <cell r="AQ4133">
            <v>22</v>
          </cell>
          <cell r="AR4133">
            <v>5</v>
          </cell>
          <cell r="AS4133">
            <v>2</v>
          </cell>
          <cell r="AT4133">
            <v>14</v>
          </cell>
          <cell r="AU4133">
            <v>13</v>
          </cell>
          <cell r="AV4133">
            <v>159</v>
          </cell>
          <cell r="AW4133">
            <v>22</v>
          </cell>
        </row>
        <row r="4134">
          <cell r="B4134">
            <v>40007220</v>
          </cell>
          <cell r="C4134" t="str">
            <v>FIELD ASS'Y 220-240V FOR 4340CT</v>
          </cell>
          <cell r="D4134">
            <v>0</v>
          </cell>
          <cell r="E4134" t="str">
            <v>Slow Moving</v>
          </cell>
          <cell r="F4134" t="str">
            <v>P</v>
          </cell>
          <cell r="G4134">
            <v>16</v>
          </cell>
          <cell r="H4134">
            <v>0</v>
          </cell>
          <cell r="I4134">
            <v>0</v>
          </cell>
          <cell r="J4134">
            <v>3</v>
          </cell>
          <cell r="K4134">
            <v>0.5</v>
          </cell>
          <cell r="L4134">
            <v>3</v>
          </cell>
          <cell r="M4134">
            <v>0.25</v>
          </cell>
          <cell r="N4134">
            <v>0</v>
          </cell>
          <cell r="O4134">
            <v>0</v>
          </cell>
          <cell r="P4134">
            <v>0</v>
          </cell>
          <cell r="Q4134">
            <v>0</v>
          </cell>
          <cell r="R4134">
            <v>0</v>
          </cell>
          <cell r="S4134">
            <v>0</v>
          </cell>
          <cell r="T4134">
            <v>0</v>
          </cell>
          <cell r="U4134">
            <v>0</v>
          </cell>
          <cell r="V4134">
            <v>0</v>
          </cell>
          <cell r="W4134">
            <v>0</v>
          </cell>
          <cell r="X4134">
            <v>0</v>
          </cell>
          <cell r="Y4134">
            <v>0</v>
          </cell>
          <cell r="Z4134">
            <v>0</v>
          </cell>
          <cell r="AA4134">
            <v>0</v>
          </cell>
          <cell r="AB4134">
            <v>0</v>
          </cell>
          <cell r="AC4134">
            <v>0</v>
          </cell>
          <cell r="AD4134">
            <v>0</v>
          </cell>
          <cell r="AE4134">
            <v>0</v>
          </cell>
          <cell r="AF4134">
            <v>0</v>
          </cell>
          <cell r="AG4134">
            <v>0</v>
          </cell>
          <cell r="AH4134">
            <v>0</v>
          </cell>
          <cell r="AI4134">
            <v>0</v>
          </cell>
          <cell r="AJ4134">
            <v>0</v>
          </cell>
          <cell r="AK4134">
            <v>0</v>
          </cell>
          <cell r="AL4134">
            <v>0</v>
          </cell>
          <cell r="AM4134">
            <v>0</v>
          </cell>
          <cell r="AN4134">
            <v>0</v>
          </cell>
          <cell r="AO4134">
            <v>0</v>
          </cell>
          <cell r="AP4134">
            <v>0</v>
          </cell>
          <cell r="AQ4134">
            <v>0</v>
          </cell>
          <cell r="AR4134">
            <v>0</v>
          </cell>
          <cell r="AS4134">
            <v>0</v>
          </cell>
          <cell r="AT4134">
            <v>3</v>
          </cell>
          <cell r="AU4134">
            <v>0</v>
          </cell>
          <cell r="AV4134">
            <v>3</v>
          </cell>
          <cell r="AW4134">
            <v>3</v>
          </cell>
        </row>
        <row r="4135">
          <cell r="B4135">
            <v>40007778</v>
          </cell>
          <cell r="C4135" t="str">
            <v>FIELD ASS'Y 220V-240V FOR MT950</v>
          </cell>
          <cell r="D4135">
            <v>0</v>
          </cell>
          <cell r="E4135" t="str">
            <v>Active</v>
          </cell>
          <cell r="F4135" t="str">
            <v>P</v>
          </cell>
          <cell r="G4135">
            <v>8</v>
          </cell>
          <cell r="H4135">
            <v>0</v>
          </cell>
          <cell r="I4135">
            <v>0</v>
          </cell>
          <cell r="J4135">
            <v>5</v>
          </cell>
          <cell r="K4135">
            <v>0.83333333333333337</v>
          </cell>
          <cell r="L4135">
            <v>14</v>
          </cell>
          <cell r="M4135">
            <v>1.1666666666666667</v>
          </cell>
          <cell r="N4135">
            <v>4</v>
          </cell>
          <cell r="O4135">
            <v>0</v>
          </cell>
          <cell r="P4135">
            <v>9</v>
          </cell>
          <cell r="Q4135">
            <v>5</v>
          </cell>
          <cell r="R4135">
            <v>3</v>
          </cell>
          <cell r="S4135">
            <v>2</v>
          </cell>
          <cell r="T4135">
            <v>0</v>
          </cell>
          <cell r="U4135">
            <v>0</v>
          </cell>
          <cell r="V4135">
            <v>0</v>
          </cell>
          <cell r="W4135">
            <v>0</v>
          </cell>
          <cell r="X4135">
            <v>8</v>
          </cell>
          <cell r="Y4135">
            <v>1</v>
          </cell>
          <cell r="Z4135">
            <v>2</v>
          </cell>
          <cell r="AA4135">
            <v>0</v>
          </cell>
          <cell r="AB4135">
            <v>4</v>
          </cell>
          <cell r="AC4135">
            <v>0</v>
          </cell>
          <cell r="AD4135">
            <v>0</v>
          </cell>
          <cell r="AE4135">
            <v>1</v>
          </cell>
          <cell r="AF4135">
            <v>1</v>
          </cell>
          <cell r="AG4135">
            <v>0</v>
          </cell>
          <cell r="AH4135">
            <v>2</v>
          </cell>
          <cell r="AI4135">
            <v>5</v>
          </cell>
          <cell r="AJ4135">
            <v>1</v>
          </cell>
          <cell r="AK4135">
            <v>2</v>
          </cell>
          <cell r="AL4135">
            <v>1</v>
          </cell>
          <cell r="AM4135">
            <v>3</v>
          </cell>
          <cell r="AN4135">
            <v>0</v>
          </cell>
          <cell r="AO4135">
            <v>2</v>
          </cell>
          <cell r="AP4135">
            <v>0</v>
          </cell>
          <cell r="AQ4135">
            <v>1</v>
          </cell>
          <cell r="AR4135">
            <v>0</v>
          </cell>
          <cell r="AS4135">
            <v>1</v>
          </cell>
          <cell r="AT4135">
            <v>0</v>
          </cell>
          <cell r="AU4135">
            <v>3</v>
          </cell>
          <cell r="AV4135">
            <v>14</v>
          </cell>
          <cell r="AW4135">
            <v>3</v>
          </cell>
        </row>
        <row r="4136">
          <cell r="B4136">
            <v>40008143</v>
          </cell>
          <cell r="C4136" t="str">
            <v>FIELD ASS'Y 240V FOR MT650</v>
          </cell>
          <cell r="D4136">
            <v>0</v>
          </cell>
          <cell r="E4136" t="str">
            <v>Slow Moving</v>
          </cell>
          <cell r="F4136" t="str">
            <v>P</v>
          </cell>
          <cell r="G4136">
            <v>5</v>
          </cell>
          <cell r="H4136">
            <v>0</v>
          </cell>
          <cell r="I4136">
            <v>0</v>
          </cell>
          <cell r="J4136">
            <v>0</v>
          </cell>
          <cell r="K4136">
            <v>0</v>
          </cell>
          <cell r="L4136">
            <v>0</v>
          </cell>
          <cell r="M4136">
            <v>0</v>
          </cell>
          <cell r="N4136">
            <v>0</v>
          </cell>
          <cell r="O4136">
            <v>0</v>
          </cell>
          <cell r="P4136">
            <v>0</v>
          </cell>
          <cell r="Q4136">
            <v>0</v>
          </cell>
          <cell r="R4136">
            <v>0</v>
          </cell>
          <cell r="S4136">
            <v>0</v>
          </cell>
          <cell r="T4136">
            <v>0</v>
          </cell>
          <cell r="U4136">
            <v>0</v>
          </cell>
          <cell r="V4136">
            <v>0</v>
          </cell>
          <cell r="W4136">
            <v>0</v>
          </cell>
          <cell r="X4136">
            <v>0</v>
          </cell>
          <cell r="Y4136">
            <v>0</v>
          </cell>
          <cell r="Z4136">
            <v>0</v>
          </cell>
          <cell r="AA4136">
            <v>0</v>
          </cell>
          <cell r="AB4136">
            <v>0</v>
          </cell>
          <cell r="AC4136">
            <v>0</v>
          </cell>
          <cell r="AD4136">
            <v>0</v>
          </cell>
          <cell r="AE4136">
            <v>1</v>
          </cell>
          <cell r="AF4136">
            <v>0</v>
          </cell>
          <cell r="AG4136">
            <v>0</v>
          </cell>
          <cell r="AH4136">
            <v>0</v>
          </cell>
          <cell r="AI4136">
            <v>0</v>
          </cell>
          <cell r="AJ4136">
            <v>0</v>
          </cell>
          <cell r="AK4136">
            <v>0</v>
          </cell>
          <cell r="AL4136">
            <v>0</v>
          </cell>
          <cell r="AM4136">
            <v>0</v>
          </cell>
          <cell r="AN4136">
            <v>0</v>
          </cell>
          <cell r="AO4136">
            <v>0</v>
          </cell>
          <cell r="AP4136">
            <v>0</v>
          </cell>
          <cell r="AQ4136">
            <v>0</v>
          </cell>
          <cell r="AR4136">
            <v>0</v>
          </cell>
          <cell r="AS4136">
            <v>0</v>
          </cell>
          <cell r="AT4136">
            <v>0</v>
          </cell>
          <cell r="AU4136">
            <v>0</v>
          </cell>
          <cell r="AV4136">
            <v>0</v>
          </cell>
          <cell r="AW4136">
            <v>0</v>
          </cell>
        </row>
        <row r="4137">
          <cell r="B4137">
            <v>40007528</v>
          </cell>
          <cell r="C4137" t="str">
            <v>FIELD ASS'Y 240V FOR MT190</v>
          </cell>
          <cell r="D4137">
            <v>0</v>
          </cell>
          <cell r="E4137" t="str">
            <v>Slow Moving</v>
          </cell>
          <cell r="F4137" t="str">
            <v>P</v>
          </cell>
          <cell r="G4137">
            <v>38</v>
          </cell>
          <cell r="H4137">
            <v>0</v>
          </cell>
          <cell r="I4137">
            <v>0</v>
          </cell>
          <cell r="J4137">
            <v>1</v>
          </cell>
          <cell r="K4137">
            <v>0.16666666666666666</v>
          </cell>
          <cell r="L4137">
            <v>4</v>
          </cell>
          <cell r="M4137">
            <v>0.33333333333333331</v>
          </cell>
          <cell r="N4137">
            <v>0</v>
          </cell>
          <cell r="O4137">
            <v>2</v>
          </cell>
          <cell r="P4137">
            <v>3</v>
          </cell>
          <cell r="Q4137">
            <v>1</v>
          </cell>
          <cell r="R4137">
            <v>0</v>
          </cell>
          <cell r="S4137">
            <v>0</v>
          </cell>
          <cell r="T4137">
            <v>0</v>
          </cell>
          <cell r="U4137">
            <v>0</v>
          </cell>
          <cell r="V4137">
            <v>0</v>
          </cell>
          <cell r="W4137">
            <v>1</v>
          </cell>
          <cell r="X4137">
            <v>0</v>
          </cell>
          <cell r="Y4137">
            <v>0</v>
          </cell>
          <cell r="Z4137">
            <v>0</v>
          </cell>
          <cell r="AA4137">
            <v>0</v>
          </cell>
          <cell r="AB4137">
            <v>0</v>
          </cell>
          <cell r="AC4137">
            <v>0</v>
          </cell>
          <cell r="AD4137">
            <v>0</v>
          </cell>
          <cell r="AE4137">
            <v>0</v>
          </cell>
          <cell r="AF4137">
            <v>0</v>
          </cell>
          <cell r="AG4137">
            <v>0</v>
          </cell>
          <cell r="AH4137">
            <v>1</v>
          </cell>
          <cell r="AI4137">
            <v>1</v>
          </cell>
          <cell r="AJ4137">
            <v>0</v>
          </cell>
          <cell r="AK4137">
            <v>2</v>
          </cell>
          <cell r="AL4137">
            <v>0</v>
          </cell>
          <cell r="AM4137">
            <v>0</v>
          </cell>
          <cell r="AN4137">
            <v>0</v>
          </cell>
          <cell r="AO4137">
            <v>1</v>
          </cell>
          <cell r="AP4137">
            <v>1</v>
          </cell>
          <cell r="AQ4137">
            <v>0</v>
          </cell>
          <cell r="AR4137">
            <v>0</v>
          </cell>
          <cell r="AS4137">
            <v>0</v>
          </cell>
          <cell r="AT4137">
            <v>0</v>
          </cell>
          <cell r="AU4137">
            <v>0</v>
          </cell>
          <cell r="AV4137">
            <v>4</v>
          </cell>
          <cell r="AW4137">
            <v>2</v>
          </cell>
        </row>
        <row r="4138">
          <cell r="B4138">
            <v>40006739</v>
          </cell>
          <cell r="C4138" t="str">
            <v>FIELD ASSY 220-240V FOR MT959</v>
          </cell>
          <cell r="D4138">
            <v>0</v>
          </cell>
          <cell r="E4138" t="str">
            <v>Obsolete</v>
          </cell>
          <cell r="F4138" t="str">
            <v>P</v>
          </cell>
          <cell r="G4138">
            <v>2</v>
          </cell>
          <cell r="H4138">
            <v>0</v>
          </cell>
          <cell r="I4138">
            <v>0</v>
          </cell>
          <cell r="J4138">
            <v>0</v>
          </cell>
          <cell r="K4138">
            <v>0</v>
          </cell>
          <cell r="L4138">
            <v>0</v>
          </cell>
          <cell r="M4138">
            <v>0</v>
          </cell>
          <cell r="N4138">
            <v>0</v>
          </cell>
          <cell r="O4138">
            <v>0</v>
          </cell>
          <cell r="P4138">
            <v>0</v>
          </cell>
          <cell r="Q4138">
            <v>0</v>
          </cell>
          <cell r="R4138">
            <v>0</v>
          </cell>
          <cell r="S4138">
            <v>0</v>
          </cell>
          <cell r="T4138">
            <v>0</v>
          </cell>
          <cell r="U4138">
            <v>0</v>
          </cell>
          <cell r="V4138">
            <v>0</v>
          </cell>
          <cell r="W4138">
            <v>0</v>
          </cell>
          <cell r="X4138">
            <v>0</v>
          </cell>
          <cell r="Y4138">
            <v>0</v>
          </cell>
          <cell r="Z4138">
            <v>0</v>
          </cell>
          <cell r="AA4138">
            <v>0</v>
          </cell>
          <cell r="AB4138">
            <v>0</v>
          </cell>
          <cell r="AC4138">
            <v>0</v>
          </cell>
          <cell r="AD4138">
            <v>0</v>
          </cell>
          <cell r="AE4138">
            <v>0</v>
          </cell>
          <cell r="AF4138">
            <v>0</v>
          </cell>
          <cell r="AG4138">
            <v>0</v>
          </cell>
          <cell r="AH4138">
            <v>0</v>
          </cell>
          <cell r="AI4138">
            <v>0</v>
          </cell>
          <cell r="AJ4138">
            <v>0</v>
          </cell>
          <cell r="AK4138">
            <v>0</v>
          </cell>
          <cell r="AL4138">
            <v>0</v>
          </cell>
          <cell r="AM4138">
            <v>0</v>
          </cell>
          <cell r="AN4138">
            <v>0</v>
          </cell>
          <cell r="AO4138">
            <v>0</v>
          </cell>
          <cell r="AP4138">
            <v>0</v>
          </cell>
          <cell r="AQ4138">
            <v>0</v>
          </cell>
          <cell r="AR4138">
            <v>0</v>
          </cell>
          <cell r="AS4138">
            <v>0</v>
          </cell>
          <cell r="AT4138">
            <v>0</v>
          </cell>
          <cell r="AU4138">
            <v>0</v>
          </cell>
          <cell r="AV4138">
            <v>0</v>
          </cell>
          <cell r="AW4138">
            <v>0</v>
          </cell>
        </row>
        <row r="4139">
          <cell r="B4139">
            <v>40006856</v>
          </cell>
          <cell r="C4139" t="str">
            <v>FIELD ASS'Y 240V FOR 6411</v>
          </cell>
          <cell r="D4139">
            <v>0</v>
          </cell>
          <cell r="E4139" t="str">
            <v>Slow Moving</v>
          </cell>
          <cell r="F4139" t="str">
            <v>P</v>
          </cell>
          <cell r="G4139">
            <v>8</v>
          </cell>
          <cell r="H4139">
            <v>0</v>
          </cell>
          <cell r="I4139">
            <v>0</v>
          </cell>
          <cell r="J4139">
            <v>0</v>
          </cell>
          <cell r="K4139">
            <v>0</v>
          </cell>
          <cell r="L4139">
            <v>0</v>
          </cell>
          <cell r="M4139">
            <v>0</v>
          </cell>
          <cell r="N4139">
            <v>0</v>
          </cell>
          <cell r="O4139">
            <v>0</v>
          </cell>
          <cell r="P4139">
            <v>0</v>
          </cell>
          <cell r="Q4139">
            <v>0</v>
          </cell>
          <cell r="R4139">
            <v>0</v>
          </cell>
          <cell r="S4139">
            <v>0</v>
          </cell>
          <cell r="T4139">
            <v>0</v>
          </cell>
          <cell r="U4139">
            <v>0</v>
          </cell>
          <cell r="V4139">
            <v>0</v>
          </cell>
          <cell r="W4139">
            <v>0</v>
          </cell>
          <cell r="X4139">
            <v>0</v>
          </cell>
          <cell r="Y4139">
            <v>0</v>
          </cell>
          <cell r="Z4139">
            <v>0</v>
          </cell>
          <cell r="AA4139">
            <v>0</v>
          </cell>
          <cell r="AB4139">
            <v>0</v>
          </cell>
          <cell r="AC4139">
            <v>0</v>
          </cell>
          <cell r="AD4139">
            <v>0</v>
          </cell>
          <cell r="AE4139">
            <v>0</v>
          </cell>
          <cell r="AF4139">
            <v>0</v>
          </cell>
          <cell r="AG4139">
            <v>0</v>
          </cell>
          <cell r="AH4139">
            <v>0</v>
          </cell>
          <cell r="AI4139">
            <v>0</v>
          </cell>
          <cell r="AJ4139">
            <v>0</v>
          </cell>
          <cell r="AK4139">
            <v>0</v>
          </cell>
          <cell r="AL4139">
            <v>0</v>
          </cell>
          <cell r="AM4139">
            <v>0</v>
          </cell>
          <cell r="AN4139">
            <v>0</v>
          </cell>
          <cell r="AO4139">
            <v>0</v>
          </cell>
          <cell r="AP4139">
            <v>0</v>
          </cell>
          <cell r="AQ4139">
            <v>0</v>
          </cell>
          <cell r="AR4139">
            <v>0</v>
          </cell>
          <cell r="AS4139">
            <v>0</v>
          </cell>
          <cell r="AT4139">
            <v>0</v>
          </cell>
          <cell r="AU4139">
            <v>0</v>
          </cell>
          <cell r="AV4139">
            <v>0</v>
          </cell>
          <cell r="AW4139">
            <v>0</v>
          </cell>
        </row>
        <row r="4140">
          <cell r="B4140">
            <v>40010364</v>
          </cell>
          <cell r="C4140" t="str">
            <v>FIELD ASS'Y 240V FOR 6412</v>
          </cell>
          <cell r="D4140">
            <v>0</v>
          </cell>
          <cell r="E4140" t="str">
            <v>Active</v>
          </cell>
          <cell r="F4140" t="str">
            <v>P</v>
          </cell>
          <cell r="G4140">
            <v>4</v>
          </cell>
          <cell r="H4140">
            <v>0</v>
          </cell>
          <cell r="I4140">
            <v>11</v>
          </cell>
          <cell r="J4140">
            <v>17</v>
          </cell>
          <cell r="K4140">
            <v>2.8333333333333335</v>
          </cell>
          <cell r="L4140">
            <v>34</v>
          </cell>
          <cell r="M4140">
            <v>2.8333333333333335</v>
          </cell>
          <cell r="N4140">
            <v>7</v>
          </cell>
          <cell r="O4140">
            <v>1</v>
          </cell>
          <cell r="P4140">
            <v>4</v>
          </cell>
          <cell r="Q4140">
            <v>1</v>
          </cell>
          <cell r="R4140">
            <v>2</v>
          </cell>
          <cell r="S4140">
            <v>0</v>
          </cell>
          <cell r="T4140">
            <v>2</v>
          </cell>
          <cell r="U4140">
            <v>1</v>
          </cell>
          <cell r="V4140">
            <v>2</v>
          </cell>
          <cell r="W4140">
            <v>8</v>
          </cell>
          <cell r="X4140">
            <v>2</v>
          </cell>
          <cell r="Y4140">
            <v>0</v>
          </cell>
          <cell r="Z4140">
            <v>0</v>
          </cell>
          <cell r="AA4140">
            <v>0</v>
          </cell>
          <cell r="AB4140">
            <v>0</v>
          </cell>
          <cell r="AC4140">
            <v>0</v>
          </cell>
          <cell r="AD4140">
            <v>0</v>
          </cell>
          <cell r="AE4140">
            <v>6</v>
          </cell>
          <cell r="AF4140">
            <v>5</v>
          </cell>
          <cell r="AG4140">
            <v>0</v>
          </cell>
          <cell r="AH4140">
            <v>2</v>
          </cell>
          <cell r="AI4140">
            <v>0</v>
          </cell>
          <cell r="AJ4140">
            <v>1</v>
          </cell>
          <cell r="AK4140">
            <v>3</v>
          </cell>
          <cell r="AL4140">
            <v>3</v>
          </cell>
          <cell r="AM4140">
            <v>3</v>
          </cell>
          <cell r="AN4140">
            <v>6</v>
          </cell>
          <cell r="AO4140">
            <v>1</v>
          </cell>
          <cell r="AP4140">
            <v>1</v>
          </cell>
          <cell r="AQ4140">
            <v>2</v>
          </cell>
          <cell r="AR4140">
            <v>5</v>
          </cell>
          <cell r="AS4140">
            <v>7</v>
          </cell>
          <cell r="AT4140">
            <v>1</v>
          </cell>
          <cell r="AU4140">
            <v>1</v>
          </cell>
          <cell r="AV4140">
            <v>34</v>
          </cell>
          <cell r="AW4140">
            <v>7</v>
          </cell>
        </row>
        <row r="4141">
          <cell r="B4141">
            <v>40006766</v>
          </cell>
          <cell r="C4141" t="str">
            <v>FIELD ASS'Y 240V FOR BO4556</v>
          </cell>
          <cell r="D4141">
            <v>0</v>
          </cell>
          <cell r="E4141" t="str">
            <v>Active</v>
          </cell>
          <cell r="F4141" t="str">
            <v>P</v>
          </cell>
          <cell r="G4141">
            <v>8</v>
          </cell>
          <cell r="H4141">
            <v>0</v>
          </cell>
          <cell r="I4141">
            <v>0</v>
          </cell>
          <cell r="J4141">
            <v>0</v>
          </cell>
          <cell r="K4141">
            <v>0</v>
          </cell>
          <cell r="L4141">
            <v>1</v>
          </cell>
          <cell r="M4141">
            <v>8.3333333333333329E-2</v>
          </cell>
          <cell r="N4141">
            <v>0</v>
          </cell>
          <cell r="O4141">
            <v>0</v>
          </cell>
          <cell r="P4141">
            <v>0</v>
          </cell>
          <cell r="Q4141">
            <v>0</v>
          </cell>
          <cell r="R4141">
            <v>0</v>
          </cell>
          <cell r="S4141">
            <v>0</v>
          </cell>
          <cell r="T4141">
            <v>0</v>
          </cell>
          <cell r="U4141">
            <v>0</v>
          </cell>
          <cell r="V4141">
            <v>0</v>
          </cell>
          <cell r="W4141">
            <v>0</v>
          </cell>
          <cell r="X4141">
            <v>0</v>
          </cell>
          <cell r="Y4141">
            <v>0</v>
          </cell>
          <cell r="Z4141">
            <v>0</v>
          </cell>
          <cell r="AA4141">
            <v>0</v>
          </cell>
          <cell r="AB4141">
            <v>0</v>
          </cell>
          <cell r="AC4141">
            <v>0</v>
          </cell>
          <cell r="AD4141">
            <v>0</v>
          </cell>
          <cell r="AE4141">
            <v>0</v>
          </cell>
          <cell r="AF4141">
            <v>0</v>
          </cell>
          <cell r="AG4141">
            <v>0</v>
          </cell>
          <cell r="AH4141">
            <v>0</v>
          </cell>
          <cell r="AI4141">
            <v>0</v>
          </cell>
          <cell r="AJ4141">
            <v>1</v>
          </cell>
          <cell r="AK4141">
            <v>0</v>
          </cell>
          <cell r="AL4141">
            <v>0</v>
          </cell>
          <cell r="AM4141">
            <v>0</v>
          </cell>
          <cell r="AN4141">
            <v>0</v>
          </cell>
          <cell r="AO4141">
            <v>0</v>
          </cell>
          <cell r="AP4141">
            <v>0</v>
          </cell>
          <cell r="AQ4141">
            <v>0</v>
          </cell>
          <cell r="AR4141">
            <v>0</v>
          </cell>
          <cell r="AS4141">
            <v>0</v>
          </cell>
          <cell r="AT4141">
            <v>0</v>
          </cell>
          <cell r="AU4141">
            <v>0</v>
          </cell>
          <cell r="AV4141">
            <v>1</v>
          </cell>
          <cell r="AW4141">
            <v>1</v>
          </cell>
        </row>
        <row r="4142">
          <cell r="B4142">
            <v>40006737</v>
          </cell>
          <cell r="C4142" t="str">
            <v>FIELD ASS'Y FOR MT921</v>
          </cell>
          <cell r="D4142">
            <v>0</v>
          </cell>
          <cell r="E4142" t="str">
            <v>Slow Moving</v>
          </cell>
          <cell r="F4142" t="str">
            <v>P</v>
          </cell>
          <cell r="G4142">
            <v>14</v>
          </cell>
          <cell r="H4142">
            <v>0</v>
          </cell>
          <cell r="I4142">
            <v>0</v>
          </cell>
          <cell r="J4142">
            <v>0</v>
          </cell>
          <cell r="K4142">
            <v>0</v>
          </cell>
          <cell r="L4142">
            <v>0</v>
          </cell>
          <cell r="M4142">
            <v>0</v>
          </cell>
          <cell r="N4142">
            <v>0</v>
          </cell>
          <cell r="O4142">
            <v>0</v>
          </cell>
          <cell r="P4142">
            <v>0</v>
          </cell>
          <cell r="Q4142">
            <v>0</v>
          </cell>
          <cell r="R4142">
            <v>0</v>
          </cell>
          <cell r="S4142">
            <v>1</v>
          </cell>
          <cell r="T4142">
            <v>0</v>
          </cell>
          <cell r="U4142">
            <v>0</v>
          </cell>
          <cell r="V4142">
            <v>0</v>
          </cell>
          <cell r="W4142">
            <v>0</v>
          </cell>
          <cell r="X4142">
            <v>0</v>
          </cell>
          <cell r="Y4142">
            <v>0</v>
          </cell>
          <cell r="Z4142">
            <v>0</v>
          </cell>
          <cell r="AA4142">
            <v>0</v>
          </cell>
          <cell r="AB4142">
            <v>0</v>
          </cell>
          <cell r="AC4142">
            <v>0</v>
          </cell>
          <cell r="AD4142">
            <v>0</v>
          </cell>
          <cell r="AE4142">
            <v>0</v>
          </cell>
          <cell r="AF4142">
            <v>0</v>
          </cell>
          <cell r="AG4142">
            <v>0</v>
          </cell>
          <cell r="AH4142">
            <v>0</v>
          </cell>
          <cell r="AI4142">
            <v>0</v>
          </cell>
          <cell r="AJ4142">
            <v>0</v>
          </cell>
          <cell r="AK4142">
            <v>0</v>
          </cell>
          <cell r="AL4142">
            <v>0</v>
          </cell>
          <cell r="AM4142">
            <v>0</v>
          </cell>
          <cell r="AN4142">
            <v>0</v>
          </cell>
          <cell r="AO4142">
            <v>0</v>
          </cell>
          <cell r="AP4142">
            <v>0</v>
          </cell>
          <cell r="AQ4142">
            <v>0</v>
          </cell>
          <cell r="AR4142">
            <v>0</v>
          </cell>
          <cell r="AS4142">
            <v>0</v>
          </cell>
          <cell r="AT4142">
            <v>0</v>
          </cell>
          <cell r="AU4142">
            <v>0</v>
          </cell>
          <cell r="AV4142">
            <v>0</v>
          </cell>
          <cell r="AW4142">
            <v>0</v>
          </cell>
        </row>
        <row r="4143">
          <cell r="B4143">
            <v>40007814</v>
          </cell>
          <cell r="C4143" t="str">
            <v>FIELD ASSY 220-240V FOR BO3710</v>
          </cell>
          <cell r="D4143">
            <v>0</v>
          </cell>
          <cell r="E4143" t="str">
            <v>Active</v>
          </cell>
          <cell r="F4143" t="str">
            <v>P</v>
          </cell>
          <cell r="G4143">
            <v>11</v>
          </cell>
          <cell r="H4143">
            <v>0</v>
          </cell>
          <cell r="I4143">
            <v>0</v>
          </cell>
          <cell r="J4143">
            <v>1</v>
          </cell>
          <cell r="K4143">
            <v>0.16666666666666666</v>
          </cell>
          <cell r="L4143">
            <v>5</v>
          </cell>
          <cell r="M4143">
            <v>0.41666666666666669</v>
          </cell>
          <cell r="N4143">
            <v>0</v>
          </cell>
          <cell r="O4143">
            <v>1</v>
          </cell>
          <cell r="P4143">
            <v>2</v>
          </cell>
          <cell r="Q4143">
            <v>1</v>
          </cell>
          <cell r="R4143">
            <v>0</v>
          </cell>
          <cell r="S4143">
            <v>1</v>
          </cell>
          <cell r="T4143">
            <v>1</v>
          </cell>
          <cell r="U4143">
            <v>1</v>
          </cell>
          <cell r="V4143">
            <v>2</v>
          </cell>
          <cell r="W4143">
            <v>0</v>
          </cell>
          <cell r="X4143">
            <v>1</v>
          </cell>
          <cell r="Y4143">
            <v>0</v>
          </cell>
          <cell r="Z4143">
            <v>1</v>
          </cell>
          <cell r="AA4143">
            <v>0</v>
          </cell>
          <cell r="AB4143">
            <v>1</v>
          </cell>
          <cell r="AC4143">
            <v>8</v>
          </cell>
          <cell r="AD4143">
            <v>0</v>
          </cell>
          <cell r="AE4143">
            <v>0</v>
          </cell>
          <cell r="AF4143">
            <v>0</v>
          </cell>
          <cell r="AG4143">
            <v>0</v>
          </cell>
          <cell r="AH4143">
            <v>1</v>
          </cell>
          <cell r="AI4143">
            <v>7</v>
          </cell>
          <cell r="AJ4143">
            <v>1</v>
          </cell>
          <cell r="AK4143">
            <v>1</v>
          </cell>
          <cell r="AL4143">
            <v>0</v>
          </cell>
          <cell r="AM4143">
            <v>1</v>
          </cell>
          <cell r="AN4143">
            <v>0</v>
          </cell>
          <cell r="AO4143">
            <v>1</v>
          </cell>
          <cell r="AP4143">
            <v>0</v>
          </cell>
          <cell r="AQ4143">
            <v>1</v>
          </cell>
          <cell r="AR4143">
            <v>0</v>
          </cell>
          <cell r="AS4143">
            <v>0</v>
          </cell>
          <cell r="AT4143">
            <v>0</v>
          </cell>
          <cell r="AU4143">
            <v>0</v>
          </cell>
          <cell r="AV4143">
            <v>5</v>
          </cell>
          <cell r="AW4143">
            <v>1</v>
          </cell>
        </row>
        <row r="4144">
          <cell r="B4144">
            <v>40006736</v>
          </cell>
          <cell r="C4144" t="str">
            <v>FIELD ASS'Y 220-240V FOR KP0800</v>
          </cell>
          <cell r="D4144">
            <v>0</v>
          </cell>
          <cell r="E4144" t="str">
            <v>Slow Moving</v>
          </cell>
          <cell r="F4144" t="str">
            <v>P</v>
          </cell>
          <cell r="G4144">
            <v>11</v>
          </cell>
          <cell r="H4144">
            <v>0</v>
          </cell>
          <cell r="I4144">
            <v>0</v>
          </cell>
          <cell r="J4144">
            <v>0</v>
          </cell>
          <cell r="K4144">
            <v>0</v>
          </cell>
          <cell r="L4144">
            <v>1</v>
          </cell>
          <cell r="M4144">
            <v>8.3333333333333329E-2</v>
          </cell>
          <cell r="N4144">
            <v>0</v>
          </cell>
          <cell r="O4144">
            <v>0</v>
          </cell>
          <cell r="P4144">
            <v>1</v>
          </cell>
          <cell r="Q4144">
            <v>1</v>
          </cell>
          <cell r="R4144">
            <v>0</v>
          </cell>
          <cell r="S4144">
            <v>0</v>
          </cell>
          <cell r="T4144">
            <v>0</v>
          </cell>
          <cell r="U4144">
            <v>0</v>
          </cell>
          <cell r="V4144">
            <v>0</v>
          </cell>
          <cell r="W4144">
            <v>0</v>
          </cell>
          <cell r="X4144">
            <v>0</v>
          </cell>
          <cell r="Y4144">
            <v>0</v>
          </cell>
          <cell r="Z4144">
            <v>1</v>
          </cell>
          <cell r="AA4144">
            <v>0</v>
          </cell>
          <cell r="AB4144">
            <v>0</v>
          </cell>
          <cell r="AC4144">
            <v>1</v>
          </cell>
          <cell r="AD4144">
            <v>0</v>
          </cell>
          <cell r="AE4144">
            <v>0</v>
          </cell>
          <cell r="AF4144">
            <v>0</v>
          </cell>
          <cell r="AG4144">
            <v>0</v>
          </cell>
          <cell r="AH4144">
            <v>0</v>
          </cell>
          <cell r="AI4144">
            <v>0</v>
          </cell>
          <cell r="AJ4144">
            <v>0</v>
          </cell>
          <cell r="AK4144">
            <v>0</v>
          </cell>
          <cell r="AL4144">
            <v>1</v>
          </cell>
          <cell r="AM4144">
            <v>0</v>
          </cell>
          <cell r="AN4144">
            <v>0</v>
          </cell>
          <cell r="AO4144">
            <v>0</v>
          </cell>
          <cell r="AP4144">
            <v>0</v>
          </cell>
          <cell r="AQ4144">
            <v>0</v>
          </cell>
          <cell r="AR4144">
            <v>0</v>
          </cell>
          <cell r="AS4144">
            <v>0</v>
          </cell>
          <cell r="AT4144">
            <v>0</v>
          </cell>
          <cell r="AU4144">
            <v>0</v>
          </cell>
          <cell r="AV4144">
            <v>1</v>
          </cell>
          <cell r="AW4144">
            <v>1</v>
          </cell>
        </row>
        <row r="4145">
          <cell r="B4145">
            <v>40007178</v>
          </cell>
          <cell r="C4145" t="str">
            <v>FIELD ASS'Y 220-240V FOR MT923</v>
          </cell>
          <cell r="D4145">
            <v>0</v>
          </cell>
          <cell r="E4145" t="str">
            <v>Slow Moving</v>
          </cell>
          <cell r="F4145" t="str">
            <v>P</v>
          </cell>
          <cell r="G4145">
            <v>0</v>
          </cell>
          <cell r="H4145">
            <v>0</v>
          </cell>
          <cell r="I4145">
            <v>0</v>
          </cell>
          <cell r="J4145">
            <v>1</v>
          </cell>
          <cell r="K4145">
            <v>0.16666666666666666</v>
          </cell>
          <cell r="L4145">
            <v>2</v>
          </cell>
          <cell r="M4145">
            <v>0.16666666666666666</v>
          </cell>
          <cell r="N4145">
            <v>0</v>
          </cell>
          <cell r="O4145">
            <v>0</v>
          </cell>
          <cell r="P4145">
            <v>1</v>
          </cell>
          <cell r="Q4145">
            <v>0</v>
          </cell>
          <cell r="R4145">
            <v>0</v>
          </cell>
          <cell r="S4145">
            <v>1</v>
          </cell>
          <cell r="T4145">
            <v>0</v>
          </cell>
          <cell r="U4145">
            <v>0</v>
          </cell>
          <cell r="V4145">
            <v>0</v>
          </cell>
          <cell r="W4145">
            <v>1</v>
          </cell>
          <cell r="X4145">
            <v>0</v>
          </cell>
          <cell r="Y4145">
            <v>1</v>
          </cell>
          <cell r="Z4145">
            <v>0</v>
          </cell>
          <cell r="AA4145">
            <v>0</v>
          </cell>
          <cell r="AB4145">
            <v>1</v>
          </cell>
          <cell r="AC4145">
            <v>0</v>
          </cell>
          <cell r="AD4145">
            <v>0</v>
          </cell>
          <cell r="AE4145">
            <v>0</v>
          </cell>
          <cell r="AF4145">
            <v>0</v>
          </cell>
          <cell r="AG4145">
            <v>0</v>
          </cell>
          <cell r="AH4145">
            <v>1</v>
          </cell>
          <cell r="AI4145">
            <v>0</v>
          </cell>
          <cell r="AJ4145">
            <v>0</v>
          </cell>
          <cell r="AK4145">
            <v>0</v>
          </cell>
          <cell r="AL4145">
            <v>0</v>
          </cell>
          <cell r="AM4145">
            <v>1</v>
          </cell>
          <cell r="AN4145">
            <v>0</v>
          </cell>
          <cell r="AO4145">
            <v>0</v>
          </cell>
          <cell r="AP4145">
            <v>0</v>
          </cell>
          <cell r="AQ4145">
            <v>0</v>
          </cell>
          <cell r="AR4145">
            <v>0</v>
          </cell>
          <cell r="AS4145">
            <v>0</v>
          </cell>
          <cell r="AT4145">
            <v>1</v>
          </cell>
          <cell r="AU4145">
            <v>0</v>
          </cell>
          <cell r="AV4145">
            <v>2</v>
          </cell>
          <cell r="AW4145">
            <v>1</v>
          </cell>
        </row>
        <row r="4146">
          <cell r="B4146">
            <v>40006993</v>
          </cell>
          <cell r="C4146" t="str">
            <v>FIELD ASS'Y 220-240V FOR MT816</v>
          </cell>
          <cell r="D4146">
            <v>0</v>
          </cell>
          <cell r="E4146" t="str">
            <v>Active</v>
          </cell>
          <cell r="F4146" t="str">
            <v>P</v>
          </cell>
          <cell r="G4146">
            <v>6</v>
          </cell>
          <cell r="H4146">
            <v>0</v>
          </cell>
          <cell r="I4146">
            <v>3</v>
          </cell>
          <cell r="J4146">
            <v>6</v>
          </cell>
          <cell r="K4146">
            <v>1</v>
          </cell>
          <cell r="L4146">
            <v>12</v>
          </cell>
          <cell r="M4146">
            <v>1</v>
          </cell>
          <cell r="N4146">
            <v>1</v>
          </cell>
          <cell r="O4146">
            <v>2</v>
          </cell>
          <cell r="P4146">
            <v>2</v>
          </cell>
          <cell r="Q4146">
            <v>1</v>
          </cell>
          <cell r="R4146">
            <v>3</v>
          </cell>
          <cell r="S4146">
            <v>2</v>
          </cell>
          <cell r="T4146">
            <v>2</v>
          </cell>
          <cell r="U4146">
            <v>1</v>
          </cell>
          <cell r="V4146">
            <v>1</v>
          </cell>
          <cell r="W4146">
            <v>1</v>
          </cell>
          <cell r="X4146">
            <v>0</v>
          </cell>
          <cell r="Y4146">
            <v>0</v>
          </cell>
          <cell r="Z4146">
            <v>0</v>
          </cell>
          <cell r="AA4146">
            <v>2</v>
          </cell>
          <cell r="AB4146">
            <v>1</v>
          </cell>
          <cell r="AC4146">
            <v>1</v>
          </cell>
          <cell r="AD4146">
            <v>1</v>
          </cell>
          <cell r="AE4146">
            <v>0</v>
          </cell>
          <cell r="AF4146">
            <v>1</v>
          </cell>
          <cell r="AG4146">
            <v>0</v>
          </cell>
          <cell r="AH4146">
            <v>2</v>
          </cell>
          <cell r="AI4146">
            <v>0</v>
          </cell>
          <cell r="AJ4146">
            <v>3</v>
          </cell>
          <cell r="AK4146">
            <v>1</v>
          </cell>
          <cell r="AL4146">
            <v>1</v>
          </cell>
          <cell r="AM4146">
            <v>0</v>
          </cell>
          <cell r="AN4146">
            <v>0</v>
          </cell>
          <cell r="AO4146">
            <v>1</v>
          </cell>
          <cell r="AP4146">
            <v>3</v>
          </cell>
          <cell r="AQ4146">
            <v>1</v>
          </cell>
          <cell r="AR4146">
            <v>1</v>
          </cell>
          <cell r="AS4146">
            <v>1</v>
          </cell>
          <cell r="AT4146">
            <v>0</v>
          </cell>
          <cell r="AU4146">
            <v>0</v>
          </cell>
          <cell r="AV4146">
            <v>12</v>
          </cell>
          <cell r="AW4146">
            <v>3</v>
          </cell>
        </row>
        <row r="4147">
          <cell r="B4147">
            <v>40006334</v>
          </cell>
          <cell r="C4147" t="str">
            <v>FIELD ASS'Y 240V FOR MT583</v>
          </cell>
          <cell r="D4147">
            <v>0</v>
          </cell>
          <cell r="E4147" t="str">
            <v>Active</v>
          </cell>
          <cell r="F4147" t="str">
            <v>P</v>
          </cell>
          <cell r="G4147">
            <v>20</v>
          </cell>
          <cell r="H4147">
            <v>0</v>
          </cell>
          <cell r="I4147">
            <v>4</v>
          </cell>
          <cell r="J4147">
            <v>9</v>
          </cell>
          <cell r="K4147">
            <v>1.5</v>
          </cell>
          <cell r="L4147">
            <v>26</v>
          </cell>
          <cell r="M4147">
            <v>2.1666666666666665</v>
          </cell>
          <cell r="N4147">
            <v>5</v>
          </cell>
          <cell r="O4147">
            <v>3</v>
          </cell>
          <cell r="P4147">
            <v>2</v>
          </cell>
          <cell r="Q4147">
            <v>5</v>
          </cell>
          <cell r="R4147">
            <v>1</v>
          </cell>
          <cell r="S4147">
            <v>1</v>
          </cell>
          <cell r="T4147">
            <v>0</v>
          </cell>
          <cell r="U4147">
            <v>0</v>
          </cell>
          <cell r="V4147">
            <v>0</v>
          </cell>
          <cell r="W4147">
            <v>1</v>
          </cell>
          <cell r="X4147">
            <v>3</v>
          </cell>
          <cell r="Y4147">
            <v>4</v>
          </cell>
          <cell r="Z4147">
            <v>1</v>
          </cell>
          <cell r="AA4147">
            <v>0</v>
          </cell>
          <cell r="AB4147">
            <v>2</v>
          </cell>
          <cell r="AC4147">
            <v>3</v>
          </cell>
          <cell r="AD4147">
            <v>0</v>
          </cell>
          <cell r="AE4147">
            <v>0</v>
          </cell>
          <cell r="AF4147">
            <v>1</v>
          </cell>
          <cell r="AG4147">
            <v>0</v>
          </cell>
          <cell r="AH4147">
            <v>4</v>
          </cell>
          <cell r="AI4147">
            <v>4</v>
          </cell>
          <cell r="AJ4147">
            <v>1</v>
          </cell>
          <cell r="AK4147">
            <v>0</v>
          </cell>
          <cell r="AL4147">
            <v>0</v>
          </cell>
          <cell r="AM4147">
            <v>6</v>
          </cell>
          <cell r="AN4147">
            <v>9</v>
          </cell>
          <cell r="AO4147">
            <v>1</v>
          </cell>
          <cell r="AP4147">
            <v>0</v>
          </cell>
          <cell r="AQ4147">
            <v>4</v>
          </cell>
          <cell r="AR4147">
            <v>4</v>
          </cell>
          <cell r="AS4147">
            <v>1</v>
          </cell>
          <cell r="AT4147">
            <v>0</v>
          </cell>
          <cell r="AU4147">
            <v>0</v>
          </cell>
          <cell r="AV4147">
            <v>26</v>
          </cell>
          <cell r="AW4147">
            <v>9</v>
          </cell>
        </row>
        <row r="4148">
          <cell r="B4148">
            <v>40005599</v>
          </cell>
          <cell r="C4148" t="str">
            <v>FIELD ASS'Y 220V-240V FOR UC3020A</v>
          </cell>
          <cell r="D4148">
            <v>0</v>
          </cell>
          <cell r="E4148" t="str">
            <v>Active</v>
          </cell>
          <cell r="F4148" t="str">
            <v>P</v>
          </cell>
          <cell r="G4148">
            <v>11</v>
          </cell>
          <cell r="H4148">
            <v>0</v>
          </cell>
          <cell r="I4148">
            <v>0</v>
          </cell>
          <cell r="J4148">
            <v>4</v>
          </cell>
          <cell r="K4148">
            <v>0.66666666666666663</v>
          </cell>
          <cell r="L4148">
            <v>4</v>
          </cell>
          <cell r="M4148">
            <v>0.33333333333333331</v>
          </cell>
          <cell r="N4148">
            <v>0</v>
          </cell>
          <cell r="O4148">
            <v>0</v>
          </cell>
          <cell r="P4148">
            <v>0</v>
          </cell>
          <cell r="Q4148">
            <v>0</v>
          </cell>
          <cell r="R4148">
            <v>0</v>
          </cell>
          <cell r="S4148">
            <v>0</v>
          </cell>
          <cell r="T4148">
            <v>0</v>
          </cell>
          <cell r="U4148">
            <v>0</v>
          </cell>
          <cell r="V4148">
            <v>0</v>
          </cell>
          <cell r="W4148">
            <v>0</v>
          </cell>
          <cell r="X4148">
            <v>0</v>
          </cell>
          <cell r="Y4148">
            <v>0</v>
          </cell>
          <cell r="Z4148">
            <v>0</v>
          </cell>
          <cell r="AA4148">
            <v>0</v>
          </cell>
          <cell r="AB4148">
            <v>0</v>
          </cell>
          <cell r="AC4148">
            <v>0</v>
          </cell>
          <cell r="AD4148">
            <v>0</v>
          </cell>
          <cell r="AE4148">
            <v>1</v>
          </cell>
          <cell r="AF4148">
            <v>0</v>
          </cell>
          <cell r="AG4148">
            <v>0</v>
          </cell>
          <cell r="AH4148">
            <v>1</v>
          </cell>
          <cell r="AI4148">
            <v>0</v>
          </cell>
          <cell r="AJ4148">
            <v>0</v>
          </cell>
          <cell r="AK4148">
            <v>0</v>
          </cell>
          <cell r="AL4148">
            <v>0</v>
          </cell>
          <cell r="AM4148">
            <v>0</v>
          </cell>
          <cell r="AN4148">
            <v>0</v>
          </cell>
          <cell r="AO4148">
            <v>0</v>
          </cell>
          <cell r="AP4148">
            <v>0</v>
          </cell>
          <cell r="AQ4148">
            <v>1</v>
          </cell>
          <cell r="AR4148">
            <v>0</v>
          </cell>
          <cell r="AS4148">
            <v>2</v>
          </cell>
          <cell r="AT4148">
            <v>1</v>
          </cell>
          <cell r="AU4148">
            <v>0</v>
          </cell>
          <cell r="AV4148">
            <v>4</v>
          </cell>
          <cell r="AW4148">
            <v>2</v>
          </cell>
        </row>
        <row r="4149">
          <cell r="B4149">
            <v>40005418</v>
          </cell>
          <cell r="C4149" t="str">
            <v>FIELD ASS'Y 240V FOR HS6600</v>
          </cell>
          <cell r="D4149">
            <v>0</v>
          </cell>
          <cell r="E4149" t="str">
            <v>Active</v>
          </cell>
          <cell r="F4149" t="str">
            <v>P</v>
          </cell>
          <cell r="G4149">
            <v>2</v>
          </cell>
          <cell r="H4149">
            <v>0</v>
          </cell>
          <cell r="I4149">
            <v>2</v>
          </cell>
          <cell r="J4149">
            <v>11</v>
          </cell>
          <cell r="K4149">
            <v>1.8333333333333333</v>
          </cell>
          <cell r="L4149">
            <v>20</v>
          </cell>
          <cell r="M4149">
            <v>1.6666666666666667</v>
          </cell>
          <cell r="N4149">
            <v>0</v>
          </cell>
          <cell r="O4149">
            <v>0</v>
          </cell>
          <cell r="P4149">
            <v>0</v>
          </cell>
          <cell r="Q4149">
            <v>1</v>
          </cell>
          <cell r="R4149">
            <v>0</v>
          </cell>
          <cell r="S4149">
            <v>0</v>
          </cell>
          <cell r="T4149">
            <v>0</v>
          </cell>
          <cell r="U4149">
            <v>0</v>
          </cell>
          <cell r="V4149">
            <v>1</v>
          </cell>
          <cell r="W4149">
            <v>1</v>
          </cell>
          <cell r="X4149">
            <v>0</v>
          </cell>
          <cell r="Y4149">
            <v>1</v>
          </cell>
          <cell r="Z4149">
            <v>0</v>
          </cell>
          <cell r="AA4149">
            <v>1</v>
          </cell>
          <cell r="AB4149">
            <v>3</v>
          </cell>
          <cell r="AC4149">
            <v>1</v>
          </cell>
          <cell r="AD4149">
            <v>1</v>
          </cell>
          <cell r="AE4149">
            <v>0</v>
          </cell>
          <cell r="AF4149">
            <v>0</v>
          </cell>
          <cell r="AG4149">
            <v>0</v>
          </cell>
          <cell r="AH4149">
            <v>1</v>
          </cell>
          <cell r="AI4149">
            <v>0</v>
          </cell>
          <cell r="AJ4149">
            <v>0</v>
          </cell>
          <cell r="AK4149">
            <v>4</v>
          </cell>
          <cell r="AL4149">
            <v>1</v>
          </cell>
          <cell r="AM4149">
            <v>2</v>
          </cell>
          <cell r="AN4149">
            <v>1</v>
          </cell>
          <cell r="AO4149">
            <v>1</v>
          </cell>
          <cell r="AP4149">
            <v>1</v>
          </cell>
          <cell r="AQ4149">
            <v>0</v>
          </cell>
          <cell r="AR4149">
            <v>3</v>
          </cell>
          <cell r="AS4149">
            <v>1</v>
          </cell>
          <cell r="AT4149">
            <v>0</v>
          </cell>
          <cell r="AU4149">
            <v>6</v>
          </cell>
          <cell r="AV4149">
            <v>20</v>
          </cell>
          <cell r="AW4149">
            <v>6</v>
          </cell>
        </row>
        <row r="4150">
          <cell r="B4150">
            <v>40006402</v>
          </cell>
          <cell r="C4150" t="str">
            <v>FIELD ASS'Y 240V FOR MT580</v>
          </cell>
          <cell r="D4150">
            <v>0</v>
          </cell>
          <cell r="E4150" t="str">
            <v>Active</v>
          </cell>
          <cell r="F4150" t="str">
            <v>P</v>
          </cell>
          <cell r="G4150">
            <v>5</v>
          </cell>
          <cell r="H4150">
            <v>0</v>
          </cell>
          <cell r="I4150">
            <v>5</v>
          </cell>
          <cell r="J4150">
            <v>11</v>
          </cell>
          <cell r="K4150">
            <v>1.8333333333333333</v>
          </cell>
          <cell r="L4150">
            <v>24</v>
          </cell>
          <cell r="M4150">
            <v>2</v>
          </cell>
          <cell r="N4150">
            <v>3</v>
          </cell>
          <cell r="O4150">
            <v>1</v>
          </cell>
          <cell r="P4150">
            <v>1</v>
          </cell>
          <cell r="Q4150">
            <v>1</v>
          </cell>
          <cell r="R4150">
            <v>3</v>
          </cell>
          <cell r="S4150">
            <v>2</v>
          </cell>
          <cell r="T4150">
            <v>1</v>
          </cell>
          <cell r="U4150">
            <v>1</v>
          </cell>
          <cell r="V4150">
            <v>1</v>
          </cell>
          <cell r="W4150">
            <v>0</v>
          </cell>
          <cell r="X4150">
            <v>2</v>
          </cell>
          <cell r="Y4150">
            <v>1</v>
          </cell>
          <cell r="Z4150">
            <v>0</v>
          </cell>
          <cell r="AA4150">
            <v>1</v>
          </cell>
          <cell r="AB4150">
            <v>1</v>
          </cell>
          <cell r="AC4150">
            <v>0</v>
          </cell>
          <cell r="AD4150">
            <v>0</v>
          </cell>
          <cell r="AE4150">
            <v>5</v>
          </cell>
          <cell r="AF4150">
            <v>2</v>
          </cell>
          <cell r="AG4150">
            <v>1</v>
          </cell>
          <cell r="AH4150">
            <v>3</v>
          </cell>
          <cell r="AI4150">
            <v>1</v>
          </cell>
          <cell r="AJ4150">
            <v>2</v>
          </cell>
          <cell r="AK4150">
            <v>4</v>
          </cell>
          <cell r="AL4150">
            <v>1</v>
          </cell>
          <cell r="AM4150">
            <v>1</v>
          </cell>
          <cell r="AN4150">
            <v>2</v>
          </cell>
          <cell r="AO4150">
            <v>3</v>
          </cell>
          <cell r="AP4150">
            <v>1</v>
          </cell>
          <cell r="AQ4150">
            <v>1</v>
          </cell>
          <cell r="AR4150">
            <v>4</v>
          </cell>
          <cell r="AS4150">
            <v>1</v>
          </cell>
          <cell r="AT4150">
            <v>1</v>
          </cell>
          <cell r="AU4150">
            <v>3</v>
          </cell>
          <cell r="AV4150">
            <v>24</v>
          </cell>
          <cell r="AW4150">
            <v>4</v>
          </cell>
        </row>
        <row r="4151">
          <cell r="B4151">
            <v>40006541</v>
          </cell>
          <cell r="C4151" t="str">
            <v>FIELD ASS'Y 240V FOR M2401</v>
          </cell>
          <cell r="D4151">
            <v>0</v>
          </cell>
          <cell r="E4151" t="str">
            <v>Active</v>
          </cell>
          <cell r="F4151" t="str">
            <v>P</v>
          </cell>
          <cell r="G4151">
            <v>16</v>
          </cell>
          <cell r="H4151">
            <v>0</v>
          </cell>
          <cell r="I4151">
            <v>0</v>
          </cell>
          <cell r="J4151">
            <v>5</v>
          </cell>
          <cell r="K4151">
            <v>0.83333333333333337</v>
          </cell>
          <cell r="L4151">
            <v>21</v>
          </cell>
          <cell r="M4151">
            <v>1.75</v>
          </cell>
          <cell r="N4151">
            <v>4</v>
          </cell>
          <cell r="O4151">
            <v>0</v>
          </cell>
          <cell r="P4151">
            <v>3</v>
          </cell>
          <cell r="Q4151">
            <v>4</v>
          </cell>
          <cell r="R4151">
            <v>0</v>
          </cell>
          <cell r="S4151">
            <v>2</v>
          </cell>
          <cell r="T4151">
            <v>0</v>
          </cell>
          <cell r="U4151">
            <v>0</v>
          </cell>
          <cell r="V4151">
            <v>1</v>
          </cell>
          <cell r="W4151">
            <v>0</v>
          </cell>
          <cell r="X4151">
            <v>0</v>
          </cell>
          <cell r="Y4151">
            <v>1</v>
          </cell>
          <cell r="Z4151">
            <v>0</v>
          </cell>
          <cell r="AA4151">
            <v>1</v>
          </cell>
          <cell r="AB4151">
            <v>0</v>
          </cell>
          <cell r="AC4151">
            <v>1</v>
          </cell>
          <cell r="AD4151">
            <v>0</v>
          </cell>
          <cell r="AE4151">
            <v>3</v>
          </cell>
          <cell r="AF4151">
            <v>0</v>
          </cell>
          <cell r="AG4151">
            <v>0</v>
          </cell>
          <cell r="AH4151">
            <v>2</v>
          </cell>
          <cell r="AI4151">
            <v>0</v>
          </cell>
          <cell r="AJ4151">
            <v>3</v>
          </cell>
          <cell r="AK4151">
            <v>1</v>
          </cell>
          <cell r="AL4151">
            <v>0</v>
          </cell>
          <cell r="AM4151">
            <v>6</v>
          </cell>
          <cell r="AN4151">
            <v>3</v>
          </cell>
          <cell r="AO4151">
            <v>3</v>
          </cell>
          <cell r="AP4151">
            <v>2</v>
          </cell>
          <cell r="AQ4151">
            <v>0</v>
          </cell>
          <cell r="AR4151">
            <v>0</v>
          </cell>
          <cell r="AS4151">
            <v>0</v>
          </cell>
          <cell r="AT4151">
            <v>0</v>
          </cell>
          <cell r="AU4151">
            <v>3</v>
          </cell>
          <cell r="AV4151">
            <v>21</v>
          </cell>
          <cell r="AW4151">
            <v>6</v>
          </cell>
        </row>
        <row r="4152">
          <cell r="B4152">
            <v>40005824</v>
          </cell>
          <cell r="C4152" t="str">
            <v>FIELD ASS'Y 240V M4100G</v>
          </cell>
          <cell r="D4152">
            <v>0</v>
          </cell>
          <cell r="E4152" t="str">
            <v>Active</v>
          </cell>
          <cell r="F4152" t="str">
            <v>P</v>
          </cell>
          <cell r="G4152">
            <v>6</v>
          </cell>
          <cell r="H4152">
            <v>0</v>
          </cell>
          <cell r="I4152">
            <v>0</v>
          </cell>
          <cell r="J4152">
            <v>1</v>
          </cell>
          <cell r="K4152">
            <v>0.16666666666666666</v>
          </cell>
          <cell r="L4152">
            <v>1</v>
          </cell>
          <cell r="M4152">
            <v>8.3333333333333329E-2</v>
          </cell>
          <cell r="N4152">
            <v>0</v>
          </cell>
          <cell r="O4152">
            <v>0</v>
          </cell>
          <cell r="P4152">
            <v>0</v>
          </cell>
          <cell r="Q4152">
            <v>1</v>
          </cell>
          <cell r="R4152">
            <v>0</v>
          </cell>
          <cell r="S4152">
            <v>0</v>
          </cell>
          <cell r="T4152">
            <v>0</v>
          </cell>
          <cell r="U4152">
            <v>0</v>
          </cell>
          <cell r="V4152">
            <v>0</v>
          </cell>
          <cell r="W4152">
            <v>0</v>
          </cell>
          <cell r="X4152">
            <v>0</v>
          </cell>
          <cell r="Y4152">
            <v>0</v>
          </cell>
          <cell r="Z4152">
            <v>0</v>
          </cell>
          <cell r="AA4152">
            <v>1</v>
          </cell>
          <cell r="AB4152">
            <v>0</v>
          </cell>
          <cell r="AC4152">
            <v>0</v>
          </cell>
          <cell r="AD4152">
            <v>0</v>
          </cell>
          <cell r="AE4152">
            <v>0</v>
          </cell>
          <cell r="AF4152">
            <v>0</v>
          </cell>
          <cell r="AG4152">
            <v>0</v>
          </cell>
          <cell r="AH4152">
            <v>0</v>
          </cell>
          <cell r="AI4152">
            <v>0</v>
          </cell>
          <cell r="AJ4152">
            <v>0</v>
          </cell>
          <cell r="AK4152">
            <v>0</v>
          </cell>
          <cell r="AL4152">
            <v>0</v>
          </cell>
          <cell r="AM4152">
            <v>0</v>
          </cell>
          <cell r="AN4152">
            <v>0</v>
          </cell>
          <cell r="AO4152">
            <v>0</v>
          </cell>
          <cell r="AP4152">
            <v>0</v>
          </cell>
          <cell r="AQ4152">
            <v>0</v>
          </cell>
          <cell r="AR4152">
            <v>1</v>
          </cell>
          <cell r="AS4152">
            <v>0</v>
          </cell>
          <cell r="AT4152">
            <v>0</v>
          </cell>
          <cell r="AU4152">
            <v>0</v>
          </cell>
          <cell r="AV4152">
            <v>1</v>
          </cell>
          <cell r="AW4152">
            <v>1</v>
          </cell>
        </row>
        <row r="4153">
          <cell r="B4153">
            <v>40010365</v>
          </cell>
          <cell r="C4153" t="str">
            <v>FIELD ASSY 240V FOR M3700</v>
          </cell>
          <cell r="D4153">
            <v>0</v>
          </cell>
          <cell r="E4153" t="str">
            <v>Active</v>
          </cell>
          <cell r="F4153" t="str">
            <v>P</v>
          </cell>
          <cell r="G4153">
            <v>6</v>
          </cell>
          <cell r="H4153">
            <v>0</v>
          </cell>
          <cell r="I4153">
            <v>0</v>
          </cell>
          <cell r="J4153">
            <v>4</v>
          </cell>
          <cell r="K4153">
            <v>0.66666666666666663</v>
          </cell>
          <cell r="L4153">
            <v>10</v>
          </cell>
          <cell r="M4153">
            <v>0.83333333333333337</v>
          </cell>
          <cell r="N4153">
            <v>0</v>
          </cell>
          <cell r="O4153">
            <v>0</v>
          </cell>
          <cell r="P4153">
            <v>1</v>
          </cell>
          <cell r="Q4153">
            <v>0</v>
          </cell>
          <cell r="R4153">
            <v>0</v>
          </cell>
          <cell r="S4153">
            <v>0</v>
          </cell>
          <cell r="T4153">
            <v>0</v>
          </cell>
          <cell r="U4153">
            <v>0</v>
          </cell>
          <cell r="V4153">
            <v>0</v>
          </cell>
          <cell r="W4153">
            <v>1</v>
          </cell>
          <cell r="X4153">
            <v>1</v>
          </cell>
          <cell r="Y4153">
            <v>0</v>
          </cell>
          <cell r="Z4153">
            <v>2</v>
          </cell>
          <cell r="AA4153">
            <v>0</v>
          </cell>
          <cell r="AB4153">
            <v>0</v>
          </cell>
          <cell r="AC4153">
            <v>0</v>
          </cell>
          <cell r="AD4153">
            <v>0</v>
          </cell>
          <cell r="AE4153">
            <v>0</v>
          </cell>
          <cell r="AF4153">
            <v>0</v>
          </cell>
          <cell r="AG4153">
            <v>0</v>
          </cell>
          <cell r="AH4153">
            <v>1</v>
          </cell>
          <cell r="AI4153">
            <v>0</v>
          </cell>
          <cell r="AJ4153">
            <v>3</v>
          </cell>
          <cell r="AK4153">
            <v>0</v>
          </cell>
          <cell r="AL4153">
            <v>2</v>
          </cell>
          <cell r="AM4153">
            <v>1</v>
          </cell>
          <cell r="AN4153">
            <v>0</v>
          </cell>
          <cell r="AO4153">
            <v>0</v>
          </cell>
          <cell r="AP4153">
            <v>1</v>
          </cell>
          <cell r="AQ4153">
            <v>2</v>
          </cell>
          <cell r="AR4153">
            <v>0</v>
          </cell>
          <cell r="AS4153">
            <v>0</v>
          </cell>
          <cell r="AT4153">
            <v>0</v>
          </cell>
          <cell r="AU4153">
            <v>1</v>
          </cell>
          <cell r="AV4153">
            <v>10</v>
          </cell>
          <cell r="AW4153">
            <v>3</v>
          </cell>
        </row>
        <row r="4154">
          <cell r="B4154">
            <v>40007151</v>
          </cell>
          <cell r="C4154" t="str">
            <v>FIELD ASS'Y 240V FOR 4100NH</v>
          </cell>
          <cell r="D4154">
            <v>0</v>
          </cell>
          <cell r="E4154" t="str">
            <v>Active</v>
          </cell>
          <cell r="F4154" t="str">
            <v>P</v>
          </cell>
          <cell r="G4154">
            <v>10</v>
          </cell>
          <cell r="H4154">
            <v>0</v>
          </cell>
          <cell r="I4154">
            <v>0</v>
          </cell>
          <cell r="J4154">
            <v>3</v>
          </cell>
          <cell r="K4154">
            <v>0.5</v>
          </cell>
          <cell r="L4154">
            <v>9</v>
          </cell>
          <cell r="M4154">
            <v>0.75</v>
          </cell>
          <cell r="N4154">
            <v>0</v>
          </cell>
          <cell r="O4154">
            <v>1</v>
          </cell>
          <cell r="P4154">
            <v>6</v>
          </cell>
          <cell r="Q4154">
            <v>0</v>
          </cell>
          <cell r="R4154">
            <v>5</v>
          </cell>
          <cell r="S4154">
            <v>0</v>
          </cell>
          <cell r="T4154">
            <v>1</v>
          </cell>
          <cell r="U4154">
            <v>0</v>
          </cell>
          <cell r="V4154">
            <v>0</v>
          </cell>
          <cell r="W4154">
            <v>0</v>
          </cell>
          <cell r="X4154">
            <v>0</v>
          </cell>
          <cell r="Y4154">
            <v>0</v>
          </cell>
          <cell r="Z4154">
            <v>0</v>
          </cell>
          <cell r="AA4154">
            <v>0</v>
          </cell>
          <cell r="AB4154">
            <v>1</v>
          </cell>
          <cell r="AC4154">
            <v>0</v>
          </cell>
          <cell r="AD4154">
            <v>0</v>
          </cell>
          <cell r="AE4154">
            <v>0</v>
          </cell>
          <cell r="AF4154">
            <v>1</v>
          </cell>
          <cell r="AG4154">
            <v>0</v>
          </cell>
          <cell r="AH4154">
            <v>0</v>
          </cell>
          <cell r="AI4154">
            <v>1</v>
          </cell>
          <cell r="AJ4154">
            <v>0</v>
          </cell>
          <cell r="AK4154">
            <v>0</v>
          </cell>
          <cell r="AL4154">
            <v>4</v>
          </cell>
          <cell r="AM4154">
            <v>0</v>
          </cell>
          <cell r="AN4154">
            <v>2</v>
          </cell>
          <cell r="AO4154">
            <v>0</v>
          </cell>
          <cell r="AP4154">
            <v>1</v>
          </cell>
          <cell r="AQ4154">
            <v>1</v>
          </cell>
          <cell r="AR4154">
            <v>1</v>
          </cell>
          <cell r="AS4154">
            <v>0</v>
          </cell>
          <cell r="AT4154">
            <v>0</v>
          </cell>
          <cell r="AU4154">
            <v>0</v>
          </cell>
          <cell r="AV4154">
            <v>9</v>
          </cell>
          <cell r="AW4154">
            <v>4</v>
          </cell>
        </row>
        <row r="4155">
          <cell r="B4155">
            <v>40006758</v>
          </cell>
          <cell r="C4155" t="str">
            <v>FIELD ASS'Y 220-240V FOR PV7000C</v>
          </cell>
          <cell r="D4155">
            <v>0</v>
          </cell>
          <cell r="E4155" t="str">
            <v>Active</v>
          </cell>
          <cell r="F4155" t="str">
            <v>P</v>
          </cell>
          <cell r="G4155">
            <v>14</v>
          </cell>
          <cell r="H4155">
            <v>0</v>
          </cell>
          <cell r="I4155">
            <v>0</v>
          </cell>
          <cell r="J4155">
            <v>3</v>
          </cell>
          <cell r="K4155">
            <v>0.5</v>
          </cell>
          <cell r="L4155">
            <v>3</v>
          </cell>
          <cell r="M4155">
            <v>0.25</v>
          </cell>
          <cell r="N4155">
            <v>0</v>
          </cell>
          <cell r="O4155">
            <v>0</v>
          </cell>
          <cell r="P4155">
            <v>0</v>
          </cell>
          <cell r="Q4155">
            <v>0</v>
          </cell>
          <cell r="R4155">
            <v>0</v>
          </cell>
          <cell r="S4155">
            <v>0</v>
          </cell>
          <cell r="T4155">
            <v>0</v>
          </cell>
          <cell r="U4155">
            <v>0</v>
          </cell>
          <cell r="V4155">
            <v>0</v>
          </cell>
          <cell r="W4155">
            <v>0</v>
          </cell>
          <cell r="X4155">
            <v>0</v>
          </cell>
          <cell r="Y4155">
            <v>0</v>
          </cell>
          <cell r="Z4155">
            <v>0</v>
          </cell>
          <cell r="AA4155">
            <v>0</v>
          </cell>
          <cell r="AB4155">
            <v>0</v>
          </cell>
          <cell r="AC4155">
            <v>0</v>
          </cell>
          <cell r="AD4155">
            <v>0</v>
          </cell>
          <cell r="AE4155">
            <v>0</v>
          </cell>
          <cell r="AF4155">
            <v>0</v>
          </cell>
          <cell r="AG4155">
            <v>0</v>
          </cell>
          <cell r="AH4155">
            <v>0</v>
          </cell>
          <cell r="AI4155">
            <v>0</v>
          </cell>
          <cell r="AJ4155">
            <v>0</v>
          </cell>
          <cell r="AK4155">
            <v>0</v>
          </cell>
          <cell r="AL4155">
            <v>0</v>
          </cell>
          <cell r="AM4155">
            <v>0</v>
          </cell>
          <cell r="AN4155">
            <v>0</v>
          </cell>
          <cell r="AO4155">
            <v>0</v>
          </cell>
          <cell r="AP4155">
            <v>3</v>
          </cell>
          <cell r="AQ4155">
            <v>0</v>
          </cell>
          <cell r="AR4155">
            <v>0</v>
          </cell>
          <cell r="AS4155">
            <v>0</v>
          </cell>
          <cell r="AT4155">
            <v>0</v>
          </cell>
          <cell r="AU4155">
            <v>0</v>
          </cell>
          <cell r="AV4155">
            <v>3</v>
          </cell>
          <cell r="AW4155">
            <v>3</v>
          </cell>
        </row>
        <row r="4156">
          <cell r="B4156">
            <v>40007785</v>
          </cell>
          <cell r="C4156" t="str">
            <v>FIELD ASS'Y 220-240V FOR UB1100</v>
          </cell>
          <cell r="D4156">
            <v>0</v>
          </cell>
          <cell r="E4156" t="str">
            <v>Active</v>
          </cell>
          <cell r="F4156" t="str">
            <v>P</v>
          </cell>
          <cell r="G4156">
            <v>4</v>
          </cell>
          <cell r="H4156">
            <v>0</v>
          </cell>
          <cell r="I4156">
            <v>4</v>
          </cell>
          <cell r="J4156">
            <v>5</v>
          </cell>
          <cell r="K4156">
            <v>0.83333333333333337</v>
          </cell>
          <cell r="L4156">
            <v>7</v>
          </cell>
          <cell r="M4156">
            <v>0.58333333333333337</v>
          </cell>
          <cell r="N4156">
            <v>1</v>
          </cell>
          <cell r="O4156">
            <v>0</v>
          </cell>
          <cell r="P4156">
            <v>0</v>
          </cell>
          <cell r="Q4156">
            <v>1</v>
          </cell>
          <cell r="R4156">
            <v>2</v>
          </cell>
          <cell r="S4156">
            <v>0</v>
          </cell>
          <cell r="T4156">
            <v>1</v>
          </cell>
          <cell r="U4156">
            <v>0</v>
          </cell>
          <cell r="V4156">
            <v>1</v>
          </cell>
          <cell r="W4156">
            <v>0</v>
          </cell>
          <cell r="X4156">
            <v>0</v>
          </cell>
          <cell r="Y4156">
            <v>0</v>
          </cell>
          <cell r="Z4156">
            <v>2</v>
          </cell>
          <cell r="AA4156">
            <v>0</v>
          </cell>
          <cell r="AB4156">
            <v>4</v>
          </cell>
          <cell r="AC4156">
            <v>2</v>
          </cell>
          <cell r="AD4156">
            <v>0</v>
          </cell>
          <cell r="AE4156">
            <v>0</v>
          </cell>
          <cell r="AF4156">
            <v>1</v>
          </cell>
          <cell r="AG4156">
            <v>1</v>
          </cell>
          <cell r="AH4156">
            <v>1</v>
          </cell>
          <cell r="AI4156">
            <v>1</v>
          </cell>
          <cell r="AJ4156">
            <v>0</v>
          </cell>
          <cell r="AK4156">
            <v>0</v>
          </cell>
          <cell r="AL4156">
            <v>0</v>
          </cell>
          <cell r="AM4156">
            <v>1</v>
          </cell>
          <cell r="AN4156">
            <v>1</v>
          </cell>
          <cell r="AO4156">
            <v>0</v>
          </cell>
          <cell r="AP4156">
            <v>0</v>
          </cell>
          <cell r="AQ4156">
            <v>3</v>
          </cell>
          <cell r="AR4156">
            <v>1</v>
          </cell>
          <cell r="AS4156">
            <v>1</v>
          </cell>
          <cell r="AT4156">
            <v>0</v>
          </cell>
          <cell r="AU4156">
            <v>0</v>
          </cell>
          <cell r="AV4156">
            <v>7</v>
          </cell>
          <cell r="AW4156">
            <v>3</v>
          </cell>
        </row>
        <row r="4157">
          <cell r="B4157">
            <v>40008267</v>
          </cell>
          <cell r="C4157" t="str">
            <v>FIELD ASS'Y 240V FOR MT410</v>
          </cell>
          <cell r="D4157">
            <v>0</v>
          </cell>
          <cell r="E4157" t="str">
            <v>Slow Moving</v>
          </cell>
          <cell r="F4157" t="str">
            <v>P</v>
          </cell>
          <cell r="G4157">
            <v>12</v>
          </cell>
          <cell r="H4157">
            <v>0</v>
          </cell>
          <cell r="I4157">
            <v>0</v>
          </cell>
          <cell r="J4157">
            <v>0</v>
          </cell>
          <cell r="K4157">
            <v>0</v>
          </cell>
          <cell r="L4157">
            <v>1</v>
          </cell>
          <cell r="M4157">
            <v>8.3333333333333329E-2</v>
          </cell>
          <cell r="N4157">
            <v>0</v>
          </cell>
          <cell r="O4157">
            <v>0</v>
          </cell>
          <cell r="P4157">
            <v>0</v>
          </cell>
          <cell r="Q4157">
            <v>0</v>
          </cell>
          <cell r="R4157">
            <v>0</v>
          </cell>
          <cell r="S4157">
            <v>0</v>
          </cell>
          <cell r="T4157">
            <v>0</v>
          </cell>
          <cell r="U4157">
            <v>0</v>
          </cell>
          <cell r="V4157">
            <v>0</v>
          </cell>
          <cell r="W4157">
            <v>0</v>
          </cell>
          <cell r="X4157">
            <v>0</v>
          </cell>
          <cell r="Y4157">
            <v>0</v>
          </cell>
          <cell r="Z4157">
            <v>0</v>
          </cell>
          <cell r="AA4157">
            <v>0</v>
          </cell>
          <cell r="AB4157">
            <v>0</v>
          </cell>
          <cell r="AC4157">
            <v>0</v>
          </cell>
          <cell r="AD4157">
            <v>0</v>
          </cell>
          <cell r="AE4157">
            <v>0</v>
          </cell>
          <cell r="AF4157">
            <v>0</v>
          </cell>
          <cell r="AG4157">
            <v>0</v>
          </cell>
          <cell r="AH4157">
            <v>0</v>
          </cell>
          <cell r="AI4157">
            <v>0</v>
          </cell>
          <cell r="AJ4157">
            <v>0</v>
          </cell>
          <cell r="AK4157">
            <v>0</v>
          </cell>
          <cell r="AL4157">
            <v>0</v>
          </cell>
          <cell r="AM4157">
            <v>0</v>
          </cell>
          <cell r="AN4157">
            <v>0</v>
          </cell>
          <cell r="AO4157">
            <v>1</v>
          </cell>
          <cell r="AP4157">
            <v>0</v>
          </cell>
          <cell r="AQ4157">
            <v>0</v>
          </cell>
          <cell r="AR4157">
            <v>0</v>
          </cell>
          <cell r="AS4157">
            <v>0</v>
          </cell>
          <cell r="AT4157">
            <v>0</v>
          </cell>
          <cell r="AU4157">
            <v>0</v>
          </cell>
          <cell r="AV4157">
            <v>1</v>
          </cell>
          <cell r="AW4157">
            <v>1</v>
          </cell>
        </row>
        <row r="4158">
          <cell r="B4158">
            <v>40008240</v>
          </cell>
          <cell r="C4158" t="str">
            <v>FIELD ASSEMBLY 240V FOR 1911B</v>
          </cell>
          <cell r="D4158">
            <v>0</v>
          </cell>
          <cell r="E4158" t="str">
            <v>Active</v>
          </cell>
          <cell r="F4158" t="str">
            <v>P</v>
          </cell>
          <cell r="G4158">
            <v>3</v>
          </cell>
          <cell r="H4158">
            <v>0</v>
          </cell>
          <cell r="I4158">
            <v>0</v>
          </cell>
          <cell r="J4158">
            <v>1</v>
          </cell>
          <cell r="K4158">
            <v>0.16666666666666666</v>
          </cell>
          <cell r="L4158">
            <v>3</v>
          </cell>
          <cell r="M4158">
            <v>0.25</v>
          </cell>
          <cell r="N4158">
            <v>0</v>
          </cell>
          <cell r="O4158">
            <v>0</v>
          </cell>
          <cell r="P4158">
            <v>1</v>
          </cell>
          <cell r="Q4158">
            <v>0</v>
          </cell>
          <cell r="R4158">
            <v>1</v>
          </cell>
          <cell r="S4158">
            <v>0</v>
          </cell>
          <cell r="T4158">
            <v>0</v>
          </cell>
          <cell r="U4158">
            <v>0</v>
          </cell>
          <cell r="V4158">
            <v>0</v>
          </cell>
          <cell r="W4158">
            <v>0</v>
          </cell>
          <cell r="X4158">
            <v>0</v>
          </cell>
          <cell r="Y4158">
            <v>0</v>
          </cell>
          <cell r="Z4158">
            <v>0</v>
          </cell>
          <cell r="AA4158">
            <v>0</v>
          </cell>
          <cell r="AB4158">
            <v>0</v>
          </cell>
          <cell r="AC4158">
            <v>0</v>
          </cell>
          <cell r="AD4158">
            <v>0</v>
          </cell>
          <cell r="AE4158">
            <v>0</v>
          </cell>
          <cell r="AF4158">
            <v>2</v>
          </cell>
          <cell r="AG4158">
            <v>0</v>
          </cell>
          <cell r="AH4158">
            <v>1</v>
          </cell>
          <cell r="AI4158">
            <v>0</v>
          </cell>
          <cell r="AJ4158">
            <v>0</v>
          </cell>
          <cell r="AK4158">
            <v>0</v>
          </cell>
          <cell r="AL4158">
            <v>0</v>
          </cell>
          <cell r="AM4158">
            <v>2</v>
          </cell>
          <cell r="AN4158">
            <v>0</v>
          </cell>
          <cell r="AO4158">
            <v>0</v>
          </cell>
          <cell r="AP4158">
            <v>0</v>
          </cell>
          <cell r="AQ4158">
            <v>0</v>
          </cell>
          <cell r="AR4158">
            <v>1</v>
          </cell>
          <cell r="AS4158">
            <v>0</v>
          </cell>
          <cell r="AT4158">
            <v>0</v>
          </cell>
          <cell r="AU4158">
            <v>0</v>
          </cell>
          <cell r="AV4158">
            <v>3</v>
          </cell>
          <cell r="AW4158">
            <v>2</v>
          </cell>
        </row>
        <row r="4159">
          <cell r="B4159">
            <v>40006768</v>
          </cell>
          <cell r="C4159" t="str">
            <v>FIELD ASS'Y 240V FOR MT110</v>
          </cell>
          <cell r="D4159">
            <v>0</v>
          </cell>
          <cell r="E4159" t="str">
            <v>Slow Moving</v>
          </cell>
          <cell r="F4159" t="str">
            <v>P</v>
          </cell>
          <cell r="G4159">
            <v>2</v>
          </cell>
          <cell r="H4159">
            <v>0</v>
          </cell>
          <cell r="I4159">
            <v>0</v>
          </cell>
          <cell r="J4159">
            <v>0</v>
          </cell>
          <cell r="K4159">
            <v>0</v>
          </cell>
          <cell r="L4159">
            <v>0</v>
          </cell>
          <cell r="M4159">
            <v>0</v>
          </cell>
          <cell r="N4159">
            <v>0</v>
          </cell>
          <cell r="O4159">
            <v>0</v>
          </cell>
          <cell r="P4159">
            <v>0</v>
          </cell>
          <cell r="Q4159">
            <v>0</v>
          </cell>
          <cell r="R4159">
            <v>0</v>
          </cell>
          <cell r="S4159">
            <v>0</v>
          </cell>
          <cell r="T4159">
            <v>0</v>
          </cell>
          <cell r="U4159">
            <v>0</v>
          </cell>
          <cell r="V4159">
            <v>0</v>
          </cell>
          <cell r="W4159">
            <v>0</v>
          </cell>
          <cell r="X4159">
            <v>0</v>
          </cell>
          <cell r="Y4159">
            <v>0</v>
          </cell>
          <cell r="Z4159">
            <v>0</v>
          </cell>
          <cell r="AA4159">
            <v>0</v>
          </cell>
          <cell r="AB4159">
            <v>0</v>
          </cell>
          <cell r="AC4159">
            <v>0</v>
          </cell>
          <cell r="AD4159">
            <v>0</v>
          </cell>
          <cell r="AE4159">
            <v>0</v>
          </cell>
          <cell r="AF4159">
            <v>0</v>
          </cell>
          <cell r="AG4159">
            <v>0</v>
          </cell>
          <cell r="AH4159">
            <v>0</v>
          </cell>
          <cell r="AI4159">
            <v>0</v>
          </cell>
          <cell r="AJ4159">
            <v>0</v>
          </cell>
          <cell r="AK4159">
            <v>0</v>
          </cell>
          <cell r="AL4159">
            <v>0</v>
          </cell>
          <cell r="AM4159">
            <v>0</v>
          </cell>
          <cell r="AN4159">
            <v>0</v>
          </cell>
          <cell r="AO4159">
            <v>0</v>
          </cell>
          <cell r="AP4159">
            <v>0</v>
          </cell>
          <cell r="AQ4159">
            <v>0</v>
          </cell>
          <cell r="AR4159">
            <v>0</v>
          </cell>
          <cell r="AS4159">
            <v>0</v>
          </cell>
          <cell r="AT4159">
            <v>0</v>
          </cell>
          <cell r="AU4159">
            <v>0</v>
          </cell>
          <cell r="AV4159">
            <v>0</v>
          </cell>
          <cell r="AW4159">
            <v>0</v>
          </cell>
        </row>
        <row r="4160">
          <cell r="B4160">
            <v>40010955</v>
          </cell>
          <cell r="C4160" t="str">
            <v>FIELD 240V FOR LS0714</v>
          </cell>
          <cell r="D4160">
            <v>0</v>
          </cell>
          <cell r="E4160" t="str">
            <v>Active</v>
          </cell>
          <cell r="F4160" t="str">
            <v>P</v>
          </cell>
          <cell r="G4160">
            <v>1</v>
          </cell>
          <cell r="H4160">
            <v>0</v>
          </cell>
          <cell r="I4160">
            <v>0</v>
          </cell>
          <cell r="J4160">
            <v>7</v>
          </cell>
          <cell r="K4160">
            <v>1.1666666666666667</v>
          </cell>
          <cell r="L4160">
            <v>16</v>
          </cell>
          <cell r="M4160">
            <v>1.3333333333333333</v>
          </cell>
          <cell r="N4160">
            <v>0</v>
          </cell>
          <cell r="O4160">
            <v>0</v>
          </cell>
          <cell r="P4160">
            <v>0</v>
          </cell>
          <cell r="Q4160">
            <v>0</v>
          </cell>
          <cell r="R4160">
            <v>0</v>
          </cell>
          <cell r="S4160">
            <v>0</v>
          </cell>
          <cell r="T4160">
            <v>0</v>
          </cell>
          <cell r="U4160">
            <v>0</v>
          </cell>
          <cell r="V4160">
            <v>0</v>
          </cell>
          <cell r="W4160">
            <v>0</v>
          </cell>
          <cell r="X4160">
            <v>0</v>
          </cell>
          <cell r="Y4160">
            <v>0</v>
          </cell>
          <cell r="Z4160">
            <v>0</v>
          </cell>
          <cell r="AA4160">
            <v>0</v>
          </cell>
          <cell r="AB4160">
            <v>0</v>
          </cell>
          <cell r="AC4160">
            <v>2</v>
          </cell>
          <cell r="AD4160">
            <v>0</v>
          </cell>
          <cell r="AE4160">
            <v>0</v>
          </cell>
          <cell r="AF4160">
            <v>1</v>
          </cell>
          <cell r="AG4160">
            <v>0</v>
          </cell>
          <cell r="AH4160">
            <v>0</v>
          </cell>
          <cell r="AI4160">
            <v>0</v>
          </cell>
          <cell r="AJ4160">
            <v>2</v>
          </cell>
          <cell r="AK4160">
            <v>1</v>
          </cell>
          <cell r="AL4160">
            <v>1</v>
          </cell>
          <cell r="AM4160">
            <v>4</v>
          </cell>
          <cell r="AN4160">
            <v>1</v>
          </cell>
          <cell r="AO4160">
            <v>0</v>
          </cell>
          <cell r="AP4160">
            <v>0</v>
          </cell>
          <cell r="AQ4160">
            <v>0</v>
          </cell>
          <cell r="AR4160">
            <v>1</v>
          </cell>
          <cell r="AS4160">
            <v>0</v>
          </cell>
          <cell r="AT4160">
            <v>6</v>
          </cell>
          <cell r="AU4160">
            <v>0</v>
          </cell>
          <cell r="AV4160">
            <v>16</v>
          </cell>
          <cell r="AW4160">
            <v>6</v>
          </cell>
        </row>
        <row r="4161">
          <cell r="B4161">
            <v>40006898</v>
          </cell>
          <cell r="C4161" t="str">
            <v>FIELD ASSY 240V FOR MT430</v>
          </cell>
          <cell r="D4161">
            <v>0</v>
          </cell>
          <cell r="E4161" t="str">
            <v>Slow Moving</v>
          </cell>
          <cell r="F4161" t="str">
            <v>P</v>
          </cell>
          <cell r="G4161">
            <v>9</v>
          </cell>
          <cell r="H4161">
            <v>0</v>
          </cell>
          <cell r="I4161">
            <v>0</v>
          </cell>
          <cell r="J4161">
            <v>0</v>
          </cell>
          <cell r="K4161">
            <v>0</v>
          </cell>
          <cell r="L4161">
            <v>0</v>
          </cell>
          <cell r="M4161">
            <v>0</v>
          </cell>
          <cell r="N4161">
            <v>0</v>
          </cell>
          <cell r="O4161">
            <v>0</v>
          </cell>
          <cell r="P4161">
            <v>0</v>
          </cell>
          <cell r="Q4161">
            <v>0</v>
          </cell>
          <cell r="R4161">
            <v>0</v>
          </cell>
          <cell r="S4161">
            <v>0</v>
          </cell>
          <cell r="T4161">
            <v>0</v>
          </cell>
          <cell r="U4161">
            <v>0</v>
          </cell>
          <cell r="V4161">
            <v>0</v>
          </cell>
          <cell r="W4161">
            <v>0</v>
          </cell>
          <cell r="X4161">
            <v>0</v>
          </cell>
          <cell r="Y4161">
            <v>0</v>
          </cell>
          <cell r="Z4161">
            <v>0</v>
          </cell>
          <cell r="AA4161">
            <v>0</v>
          </cell>
          <cell r="AB4161">
            <v>0</v>
          </cell>
          <cell r="AC4161">
            <v>0</v>
          </cell>
          <cell r="AD4161">
            <v>0</v>
          </cell>
          <cell r="AE4161">
            <v>0</v>
          </cell>
          <cell r="AF4161">
            <v>0</v>
          </cell>
          <cell r="AG4161">
            <v>0</v>
          </cell>
          <cell r="AH4161">
            <v>0</v>
          </cell>
          <cell r="AI4161">
            <v>0</v>
          </cell>
          <cell r="AJ4161">
            <v>0</v>
          </cell>
          <cell r="AK4161">
            <v>0</v>
          </cell>
          <cell r="AL4161">
            <v>0</v>
          </cell>
          <cell r="AM4161">
            <v>0</v>
          </cell>
          <cell r="AN4161">
            <v>0</v>
          </cell>
          <cell r="AO4161">
            <v>0</v>
          </cell>
          <cell r="AP4161">
            <v>0</v>
          </cell>
          <cell r="AQ4161">
            <v>0</v>
          </cell>
          <cell r="AR4161">
            <v>0</v>
          </cell>
          <cell r="AS4161">
            <v>0</v>
          </cell>
          <cell r="AT4161">
            <v>0</v>
          </cell>
          <cell r="AU4161">
            <v>0</v>
          </cell>
          <cell r="AV4161">
            <v>0</v>
          </cell>
          <cell r="AW4161">
            <v>0</v>
          </cell>
        </row>
        <row r="4162">
          <cell r="B4162">
            <v>40006755</v>
          </cell>
          <cell r="C4162" t="str">
            <v>FIELD ASSY 240V FOR RP0900</v>
          </cell>
          <cell r="D4162" t="str">
            <v>590054-0</v>
          </cell>
          <cell r="E4162" t="str">
            <v>Slow Moving</v>
          </cell>
          <cell r="F4162" t="str">
            <v>P</v>
          </cell>
          <cell r="G4162">
            <v>11</v>
          </cell>
          <cell r="H4162">
            <v>0</v>
          </cell>
          <cell r="I4162">
            <v>0</v>
          </cell>
          <cell r="J4162">
            <v>1</v>
          </cell>
          <cell r="K4162">
            <v>0.16666666666666666</v>
          </cell>
          <cell r="L4162">
            <v>1</v>
          </cell>
          <cell r="M4162">
            <v>8.3333333333333329E-2</v>
          </cell>
          <cell r="N4162">
            <v>0</v>
          </cell>
          <cell r="O4162">
            <v>0</v>
          </cell>
          <cell r="P4162">
            <v>0</v>
          </cell>
          <cell r="Q4162">
            <v>0</v>
          </cell>
          <cell r="R4162">
            <v>0</v>
          </cell>
          <cell r="S4162">
            <v>0</v>
          </cell>
          <cell r="T4162">
            <v>0</v>
          </cell>
          <cell r="U4162">
            <v>0</v>
          </cell>
          <cell r="V4162">
            <v>0</v>
          </cell>
          <cell r="W4162">
            <v>0</v>
          </cell>
          <cell r="X4162">
            <v>0</v>
          </cell>
          <cell r="Y4162">
            <v>0</v>
          </cell>
          <cell r="Z4162">
            <v>0</v>
          </cell>
          <cell r="AA4162">
            <v>0</v>
          </cell>
          <cell r="AB4162">
            <v>0</v>
          </cell>
          <cell r="AC4162">
            <v>0</v>
          </cell>
          <cell r="AD4162">
            <v>0</v>
          </cell>
          <cell r="AE4162">
            <v>0</v>
          </cell>
          <cell r="AF4162">
            <v>0</v>
          </cell>
          <cell r="AG4162">
            <v>0</v>
          </cell>
          <cell r="AH4162">
            <v>0</v>
          </cell>
          <cell r="AI4162">
            <v>0</v>
          </cell>
          <cell r="AJ4162">
            <v>0</v>
          </cell>
          <cell r="AK4162">
            <v>0</v>
          </cell>
          <cell r="AL4162">
            <v>0</v>
          </cell>
          <cell r="AM4162">
            <v>0</v>
          </cell>
          <cell r="AN4162">
            <v>0</v>
          </cell>
          <cell r="AO4162">
            <v>0</v>
          </cell>
          <cell r="AP4162">
            <v>0</v>
          </cell>
          <cell r="AQ4162">
            <v>0</v>
          </cell>
          <cell r="AR4162">
            <v>1</v>
          </cell>
          <cell r="AS4162">
            <v>0</v>
          </cell>
          <cell r="AT4162">
            <v>0</v>
          </cell>
          <cell r="AU4162">
            <v>0</v>
          </cell>
          <cell r="AV4162">
            <v>1</v>
          </cell>
          <cell r="AW4162">
            <v>1</v>
          </cell>
        </row>
        <row r="4163">
          <cell r="B4163">
            <v>40005707</v>
          </cell>
          <cell r="C4163" t="str">
            <v>MAKITA FIELD 594634-4 ( UB1103 )</v>
          </cell>
          <cell r="D4163" t="str">
            <v>594709-9</v>
          </cell>
          <cell r="F4163" t="str">
            <v>P</v>
          </cell>
          <cell r="G4163">
            <v>0</v>
          </cell>
          <cell r="H4163">
            <v>0</v>
          </cell>
          <cell r="I4163">
            <v>0</v>
          </cell>
          <cell r="J4163">
            <v>0</v>
          </cell>
          <cell r="K4163">
            <v>0</v>
          </cell>
          <cell r="L4163">
            <v>0</v>
          </cell>
          <cell r="M4163">
            <v>0</v>
          </cell>
          <cell r="Y4163">
            <v>0</v>
          </cell>
          <cell r="Z4163">
            <v>0</v>
          </cell>
          <cell r="AA4163">
            <v>0</v>
          </cell>
          <cell r="AB4163">
            <v>0</v>
          </cell>
          <cell r="AC4163">
            <v>0</v>
          </cell>
          <cell r="AD4163">
            <v>0</v>
          </cell>
          <cell r="AE4163">
            <v>0</v>
          </cell>
          <cell r="AF4163">
            <v>0</v>
          </cell>
          <cell r="AG4163">
            <v>1</v>
          </cell>
          <cell r="AH4163">
            <v>0</v>
          </cell>
          <cell r="AI4163">
            <v>4</v>
          </cell>
          <cell r="AJ4163">
            <v>0</v>
          </cell>
          <cell r="AK4163">
            <v>0</v>
          </cell>
          <cell r="AL4163">
            <v>0</v>
          </cell>
          <cell r="AM4163">
            <v>0</v>
          </cell>
          <cell r="AN4163">
            <v>0</v>
          </cell>
          <cell r="AO4163">
            <v>0</v>
          </cell>
          <cell r="AP4163">
            <v>0</v>
          </cell>
          <cell r="AQ4163">
            <v>0</v>
          </cell>
          <cell r="AR4163">
            <v>0</v>
          </cell>
          <cell r="AS4163">
            <v>0</v>
          </cell>
          <cell r="AT4163">
            <v>0</v>
          </cell>
          <cell r="AU4163">
            <v>0</v>
          </cell>
          <cell r="AV4163">
            <v>0</v>
          </cell>
          <cell r="AW4163">
            <v>0</v>
          </cell>
        </row>
        <row r="4164">
          <cell r="B4164">
            <v>40010788</v>
          </cell>
          <cell r="C4164" t="str">
            <v>FIELD COIL FOR HS7600</v>
          </cell>
          <cell r="D4164">
            <v>0</v>
          </cell>
          <cell r="E4164" t="str">
            <v>Active</v>
          </cell>
          <cell r="F4164" t="str">
            <v>P</v>
          </cell>
          <cell r="G4164">
            <v>3</v>
          </cell>
          <cell r="H4164">
            <v>0</v>
          </cell>
          <cell r="I4164">
            <v>4</v>
          </cell>
          <cell r="J4164">
            <v>4</v>
          </cell>
          <cell r="K4164">
            <v>0.66666666666666663</v>
          </cell>
          <cell r="L4164">
            <v>10</v>
          </cell>
          <cell r="M4164">
            <v>0.83333333333333337</v>
          </cell>
          <cell r="N4164">
            <v>0</v>
          </cell>
          <cell r="O4164">
            <v>0</v>
          </cell>
          <cell r="P4164">
            <v>0</v>
          </cell>
          <cell r="Q4164">
            <v>0</v>
          </cell>
          <cell r="R4164">
            <v>0</v>
          </cell>
          <cell r="S4164">
            <v>0</v>
          </cell>
          <cell r="T4164">
            <v>0</v>
          </cell>
          <cell r="U4164">
            <v>0</v>
          </cell>
          <cell r="V4164">
            <v>0</v>
          </cell>
          <cell r="W4164">
            <v>0</v>
          </cell>
          <cell r="X4164">
            <v>0</v>
          </cell>
          <cell r="Y4164">
            <v>0</v>
          </cell>
          <cell r="Z4164">
            <v>0</v>
          </cell>
          <cell r="AA4164">
            <v>0</v>
          </cell>
          <cell r="AB4164">
            <v>1</v>
          </cell>
          <cell r="AC4164">
            <v>1</v>
          </cell>
          <cell r="AD4164">
            <v>0</v>
          </cell>
          <cell r="AE4164">
            <v>0</v>
          </cell>
          <cell r="AF4164">
            <v>0</v>
          </cell>
          <cell r="AG4164">
            <v>1</v>
          </cell>
          <cell r="AH4164">
            <v>1</v>
          </cell>
          <cell r="AI4164">
            <v>0</v>
          </cell>
          <cell r="AJ4164">
            <v>5</v>
          </cell>
          <cell r="AK4164">
            <v>0</v>
          </cell>
          <cell r="AL4164">
            <v>0</v>
          </cell>
          <cell r="AM4164">
            <v>0</v>
          </cell>
          <cell r="AN4164">
            <v>1</v>
          </cell>
          <cell r="AO4164">
            <v>0</v>
          </cell>
          <cell r="AP4164">
            <v>0</v>
          </cell>
          <cell r="AQ4164">
            <v>0</v>
          </cell>
          <cell r="AR4164">
            <v>3</v>
          </cell>
          <cell r="AS4164">
            <v>1</v>
          </cell>
          <cell r="AT4164">
            <v>0</v>
          </cell>
          <cell r="AU4164">
            <v>0</v>
          </cell>
          <cell r="AV4164">
            <v>10</v>
          </cell>
          <cell r="AW4164">
            <v>5</v>
          </cell>
        </row>
        <row r="4165">
          <cell r="B4165">
            <v>40005266</v>
          </cell>
          <cell r="C4165" t="str">
            <v>FIELD ASSY 220-240V FOR HS7010</v>
          </cell>
          <cell r="D4165">
            <v>0</v>
          </cell>
          <cell r="E4165" t="str">
            <v>Active</v>
          </cell>
          <cell r="F4165" t="str">
            <v>P</v>
          </cell>
          <cell r="G4165">
            <v>2</v>
          </cell>
          <cell r="H4165">
            <v>0</v>
          </cell>
          <cell r="I4165">
            <v>0</v>
          </cell>
          <cell r="J4165">
            <v>0</v>
          </cell>
          <cell r="K4165">
            <v>0</v>
          </cell>
          <cell r="L4165">
            <v>1</v>
          </cell>
          <cell r="M4165">
            <v>8.3333333333333329E-2</v>
          </cell>
          <cell r="N4165">
            <v>0</v>
          </cell>
          <cell r="O4165">
            <v>0</v>
          </cell>
          <cell r="P4165">
            <v>0</v>
          </cell>
          <cell r="Q4165">
            <v>0</v>
          </cell>
          <cell r="R4165">
            <v>0</v>
          </cell>
          <cell r="S4165">
            <v>0</v>
          </cell>
          <cell r="T4165">
            <v>0</v>
          </cell>
          <cell r="U4165">
            <v>0</v>
          </cell>
          <cell r="V4165">
            <v>0</v>
          </cell>
          <cell r="W4165">
            <v>0</v>
          </cell>
          <cell r="X4165">
            <v>0</v>
          </cell>
          <cell r="Y4165">
            <v>0</v>
          </cell>
          <cell r="Z4165">
            <v>0</v>
          </cell>
          <cell r="AA4165">
            <v>1</v>
          </cell>
          <cell r="AB4165">
            <v>0</v>
          </cell>
          <cell r="AC4165">
            <v>1</v>
          </cell>
          <cell r="AD4165">
            <v>0</v>
          </cell>
          <cell r="AE4165">
            <v>0</v>
          </cell>
          <cell r="AF4165">
            <v>0</v>
          </cell>
          <cell r="AG4165">
            <v>0</v>
          </cell>
          <cell r="AH4165">
            <v>0</v>
          </cell>
          <cell r="AI4165">
            <v>0</v>
          </cell>
          <cell r="AJ4165">
            <v>0</v>
          </cell>
          <cell r="AK4165">
            <v>0</v>
          </cell>
          <cell r="AL4165">
            <v>0</v>
          </cell>
          <cell r="AM4165">
            <v>0</v>
          </cell>
          <cell r="AN4165">
            <v>1</v>
          </cell>
          <cell r="AO4165">
            <v>0</v>
          </cell>
          <cell r="AP4165">
            <v>0</v>
          </cell>
          <cell r="AQ4165">
            <v>0</v>
          </cell>
          <cell r="AR4165">
            <v>0</v>
          </cell>
          <cell r="AS4165">
            <v>0</v>
          </cell>
          <cell r="AT4165">
            <v>0</v>
          </cell>
          <cell r="AU4165">
            <v>0</v>
          </cell>
          <cell r="AV4165">
            <v>1</v>
          </cell>
          <cell r="AW4165">
            <v>1</v>
          </cell>
        </row>
        <row r="4166">
          <cell r="B4166">
            <v>40005163</v>
          </cell>
          <cell r="C4166" t="str">
            <v>FIELD ASSY 240V FOR M1902</v>
          </cell>
          <cell r="D4166">
            <v>0</v>
          </cell>
          <cell r="E4166" t="str">
            <v>Active</v>
          </cell>
          <cell r="F4166" t="str">
            <v>P</v>
          </cell>
          <cell r="G4166">
            <v>11</v>
          </cell>
          <cell r="H4166">
            <v>0</v>
          </cell>
          <cell r="I4166">
            <v>0</v>
          </cell>
          <cell r="J4166">
            <v>0</v>
          </cell>
          <cell r="K4166">
            <v>0</v>
          </cell>
          <cell r="L4166">
            <v>1</v>
          </cell>
          <cell r="M4166">
            <v>8.3333333333333329E-2</v>
          </cell>
          <cell r="N4166">
            <v>0</v>
          </cell>
          <cell r="O4166">
            <v>0</v>
          </cell>
          <cell r="P4166">
            <v>0</v>
          </cell>
          <cell r="Q4166">
            <v>0</v>
          </cell>
          <cell r="R4166">
            <v>0</v>
          </cell>
          <cell r="S4166">
            <v>0</v>
          </cell>
          <cell r="T4166">
            <v>0</v>
          </cell>
          <cell r="U4166">
            <v>0</v>
          </cell>
          <cell r="V4166">
            <v>0</v>
          </cell>
          <cell r="W4166">
            <v>0</v>
          </cell>
          <cell r="X4166">
            <v>0</v>
          </cell>
          <cell r="Y4166">
            <v>0</v>
          </cell>
          <cell r="Z4166">
            <v>0</v>
          </cell>
          <cell r="AA4166">
            <v>0</v>
          </cell>
          <cell r="AB4166">
            <v>0</v>
          </cell>
          <cell r="AC4166">
            <v>0</v>
          </cell>
          <cell r="AD4166">
            <v>0</v>
          </cell>
          <cell r="AE4166">
            <v>0</v>
          </cell>
          <cell r="AF4166">
            <v>0</v>
          </cell>
          <cell r="AG4166">
            <v>0</v>
          </cell>
          <cell r="AH4166">
            <v>0</v>
          </cell>
          <cell r="AI4166">
            <v>0</v>
          </cell>
          <cell r="AJ4166">
            <v>0</v>
          </cell>
          <cell r="AK4166">
            <v>0</v>
          </cell>
          <cell r="AL4166">
            <v>0</v>
          </cell>
          <cell r="AM4166">
            <v>1</v>
          </cell>
          <cell r="AN4166">
            <v>0</v>
          </cell>
          <cell r="AO4166">
            <v>0</v>
          </cell>
          <cell r="AP4166">
            <v>0</v>
          </cell>
          <cell r="AQ4166">
            <v>0</v>
          </cell>
          <cell r="AR4166">
            <v>0</v>
          </cell>
          <cell r="AS4166">
            <v>0</v>
          </cell>
          <cell r="AT4166">
            <v>0</v>
          </cell>
          <cell r="AU4166">
            <v>0</v>
          </cell>
          <cell r="AV4166">
            <v>1</v>
          </cell>
          <cell r="AW4166">
            <v>1</v>
          </cell>
        </row>
        <row r="4167">
          <cell r="B4167">
            <v>40005936</v>
          </cell>
          <cell r="C4167" t="str">
            <v>FIELD ASS'Y 240V</v>
          </cell>
          <cell r="D4167">
            <v>0</v>
          </cell>
          <cell r="E4167" t="str">
            <v>Active</v>
          </cell>
          <cell r="F4167" t="str">
            <v>P</v>
          </cell>
          <cell r="G4167">
            <v>13</v>
          </cell>
          <cell r="H4167">
            <v>0</v>
          </cell>
          <cell r="I4167">
            <v>0</v>
          </cell>
          <cell r="J4167">
            <v>1</v>
          </cell>
          <cell r="K4167">
            <v>0.16666666666666666</v>
          </cell>
          <cell r="L4167">
            <v>3</v>
          </cell>
          <cell r="M4167">
            <v>0.25</v>
          </cell>
          <cell r="N4167">
            <v>0</v>
          </cell>
          <cell r="O4167">
            <v>1</v>
          </cell>
          <cell r="P4167">
            <v>0</v>
          </cell>
          <cell r="Q4167">
            <v>2</v>
          </cell>
          <cell r="R4167">
            <v>0</v>
          </cell>
          <cell r="S4167">
            <v>0</v>
          </cell>
          <cell r="T4167">
            <v>0</v>
          </cell>
          <cell r="U4167">
            <v>0</v>
          </cell>
          <cell r="V4167">
            <v>0</v>
          </cell>
          <cell r="W4167">
            <v>0</v>
          </cell>
          <cell r="X4167">
            <v>0</v>
          </cell>
          <cell r="Y4167">
            <v>0</v>
          </cell>
          <cell r="Z4167">
            <v>0</v>
          </cell>
          <cell r="AA4167">
            <v>0</v>
          </cell>
          <cell r="AB4167">
            <v>0</v>
          </cell>
          <cell r="AC4167">
            <v>1</v>
          </cell>
          <cell r="AD4167">
            <v>0</v>
          </cell>
          <cell r="AE4167">
            <v>0</v>
          </cell>
          <cell r="AF4167">
            <v>0</v>
          </cell>
          <cell r="AG4167">
            <v>0</v>
          </cell>
          <cell r="AH4167">
            <v>1</v>
          </cell>
          <cell r="AI4167">
            <v>0</v>
          </cell>
          <cell r="AJ4167">
            <v>1</v>
          </cell>
          <cell r="AK4167">
            <v>1</v>
          </cell>
          <cell r="AL4167">
            <v>0</v>
          </cell>
          <cell r="AM4167">
            <v>0</v>
          </cell>
          <cell r="AN4167">
            <v>0</v>
          </cell>
          <cell r="AO4167">
            <v>0</v>
          </cell>
          <cell r="AP4167">
            <v>0</v>
          </cell>
          <cell r="AQ4167">
            <v>0</v>
          </cell>
          <cell r="AR4167">
            <v>0</v>
          </cell>
          <cell r="AS4167">
            <v>1</v>
          </cell>
          <cell r="AT4167">
            <v>0</v>
          </cell>
          <cell r="AU4167">
            <v>0</v>
          </cell>
          <cell r="AV4167">
            <v>3</v>
          </cell>
          <cell r="AW4167">
            <v>1</v>
          </cell>
        </row>
        <row r="4168">
          <cell r="B4168">
            <v>40006765</v>
          </cell>
          <cell r="C4168" t="str">
            <v>FIELD ASSY 240V FOR MT911</v>
          </cell>
          <cell r="D4168">
            <v>0</v>
          </cell>
          <cell r="E4168" t="str">
            <v>Slow Moving</v>
          </cell>
          <cell r="F4168" t="str">
            <v>P</v>
          </cell>
          <cell r="G4168">
            <v>5</v>
          </cell>
          <cell r="H4168">
            <v>0</v>
          </cell>
          <cell r="I4168">
            <v>0</v>
          </cell>
          <cell r="J4168">
            <v>0</v>
          </cell>
          <cell r="K4168">
            <v>0</v>
          </cell>
          <cell r="L4168">
            <v>0</v>
          </cell>
          <cell r="M4168">
            <v>0</v>
          </cell>
          <cell r="N4168">
            <v>0</v>
          </cell>
          <cell r="O4168">
            <v>0</v>
          </cell>
          <cell r="P4168">
            <v>0</v>
          </cell>
          <cell r="Q4168">
            <v>0</v>
          </cell>
          <cell r="R4168">
            <v>0</v>
          </cell>
          <cell r="S4168">
            <v>0</v>
          </cell>
          <cell r="T4168">
            <v>0</v>
          </cell>
          <cell r="U4168">
            <v>0</v>
          </cell>
          <cell r="V4168">
            <v>0</v>
          </cell>
          <cell r="W4168">
            <v>0</v>
          </cell>
          <cell r="X4168">
            <v>0</v>
          </cell>
          <cell r="Y4168">
            <v>0</v>
          </cell>
          <cell r="Z4168">
            <v>0</v>
          </cell>
          <cell r="AA4168">
            <v>0</v>
          </cell>
          <cell r="AB4168">
            <v>0</v>
          </cell>
          <cell r="AC4168">
            <v>12</v>
          </cell>
          <cell r="AD4168">
            <v>0</v>
          </cell>
          <cell r="AE4168">
            <v>0</v>
          </cell>
          <cell r="AF4168">
            <v>0</v>
          </cell>
          <cell r="AG4168">
            <v>0</v>
          </cell>
          <cell r="AH4168">
            <v>0</v>
          </cell>
          <cell r="AI4168">
            <v>0</v>
          </cell>
          <cell r="AJ4168">
            <v>0</v>
          </cell>
          <cell r="AK4168">
            <v>0</v>
          </cell>
          <cell r="AL4168">
            <v>0</v>
          </cell>
          <cell r="AM4168">
            <v>0</v>
          </cell>
          <cell r="AN4168">
            <v>0</v>
          </cell>
          <cell r="AO4168">
            <v>0</v>
          </cell>
          <cell r="AP4168">
            <v>0</v>
          </cell>
          <cell r="AQ4168">
            <v>0</v>
          </cell>
          <cell r="AR4168">
            <v>0</v>
          </cell>
          <cell r="AS4168">
            <v>0</v>
          </cell>
          <cell r="AT4168">
            <v>0</v>
          </cell>
          <cell r="AU4168">
            <v>0</v>
          </cell>
          <cell r="AV4168">
            <v>0</v>
          </cell>
          <cell r="AW4168">
            <v>0</v>
          </cell>
        </row>
        <row r="4169">
          <cell r="B4169">
            <v>40007767</v>
          </cell>
          <cell r="C4169" t="str">
            <v>FIELD ASS'Y 240V FOR LS1013</v>
          </cell>
          <cell r="D4169">
            <v>0</v>
          </cell>
          <cell r="E4169" t="str">
            <v>Active</v>
          </cell>
          <cell r="F4169" t="str">
            <v>P</v>
          </cell>
          <cell r="G4169">
            <v>8</v>
          </cell>
          <cell r="H4169">
            <v>0</v>
          </cell>
          <cell r="I4169">
            <v>0</v>
          </cell>
          <cell r="J4169">
            <v>0</v>
          </cell>
          <cell r="K4169">
            <v>0</v>
          </cell>
          <cell r="L4169">
            <v>0</v>
          </cell>
          <cell r="M4169">
            <v>0</v>
          </cell>
          <cell r="N4169">
            <v>0</v>
          </cell>
          <cell r="O4169">
            <v>0</v>
          </cell>
          <cell r="P4169">
            <v>0</v>
          </cell>
          <cell r="Q4169">
            <v>0</v>
          </cell>
          <cell r="R4169">
            <v>0</v>
          </cell>
          <cell r="S4169">
            <v>0</v>
          </cell>
          <cell r="T4169">
            <v>0</v>
          </cell>
          <cell r="U4169">
            <v>0</v>
          </cell>
          <cell r="V4169">
            <v>0</v>
          </cell>
          <cell r="W4169">
            <v>0</v>
          </cell>
          <cell r="X4169">
            <v>0</v>
          </cell>
          <cell r="Y4169">
            <v>0</v>
          </cell>
          <cell r="Z4169">
            <v>0</v>
          </cell>
          <cell r="AA4169">
            <v>0</v>
          </cell>
          <cell r="AB4169">
            <v>0</v>
          </cell>
          <cell r="AC4169">
            <v>0</v>
          </cell>
          <cell r="AD4169">
            <v>0</v>
          </cell>
          <cell r="AE4169">
            <v>0</v>
          </cell>
          <cell r="AF4169">
            <v>0</v>
          </cell>
          <cell r="AG4169">
            <v>0</v>
          </cell>
          <cell r="AH4169">
            <v>0</v>
          </cell>
          <cell r="AI4169">
            <v>0</v>
          </cell>
          <cell r="AJ4169">
            <v>0</v>
          </cell>
          <cell r="AK4169">
            <v>0</v>
          </cell>
          <cell r="AL4169">
            <v>0</v>
          </cell>
          <cell r="AM4169">
            <v>0</v>
          </cell>
          <cell r="AN4169">
            <v>0</v>
          </cell>
          <cell r="AO4169">
            <v>0</v>
          </cell>
          <cell r="AP4169">
            <v>0</v>
          </cell>
          <cell r="AQ4169">
            <v>0</v>
          </cell>
          <cell r="AR4169">
            <v>0</v>
          </cell>
          <cell r="AS4169">
            <v>0</v>
          </cell>
          <cell r="AT4169">
            <v>0</v>
          </cell>
          <cell r="AU4169">
            <v>0</v>
          </cell>
          <cell r="AV4169">
            <v>0</v>
          </cell>
          <cell r="AW4169">
            <v>0</v>
          </cell>
        </row>
        <row r="4170">
          <cell r="B4170">
            <v>40007793</v>
          </cell>
          <cell r="C4170" t="str">
            <v>FIELD ASS'Y 220-240V FOR LS1212</v>
          </cell>
          <cell r="D4170">
            <v>0</v>
          </cell>
          <cell r="E4170" t="str">
            <v>Slow Moving</v>
          </cell>
          <cell r="F4170" t="str">
            <v>P</v>
          </cell>
          <cell r="G4170">
            <v>2</v>
          </cell>
          <cell r="H4170">
            <v>0</v>
          </cell>
          <cell r="I4170">
            <v>0</v>
          </cell>
          <cell r="J4170">
            <v>0</v>
          </cell>
          <cell r="K4170">
            <v>0</v>
          </cell>
          <cell r="L4170">
            <v>1</v>
          </cell>
          <cell r="M4170">
            <v>8.3333333333333329E-2</v>
          </cell>
          <cell r="N4170">
            <v>0</v>
          </cell>
          <cell r="O4170">
            <v>0</v>
          </cell>
          <cell r="P4170">
            <v>0</v>
          </cell>
          <cell r="Q4170">
            <v>1</v>
          </cell>
          <cell r="R4170">
            <v>0</v>
          </cell>
          <cell r="S4170">
            <v>0</v>
          </cell>
          <cell r="T4170">
            <v>0</v>
          </cell>
          <cell r="U4170">
            <v>0</v>
          </cell>
          <cell r="V4170">
            <v>0</v>
          </cell>
          <cell r="W4170">
            <v>2</v>
          </cell>
          <cell r="X4170">
            <v>0</v>
          </cell>
          <cell r="Y4170">
            <v>0</v>
          </cell>
          <cell r="Z4170">
            <v>1</v>
          </cell>
          <cell r="AA4170">
            <v>0</v>
          </cell>
          <cell r="AB4170">
            <v>0</v>
          </cell>
          <cell r="AC4170">
            <v>0</v>
          </cell>
          <cell r="AD4170">
            <v>0</v>
          </cell>
          <cell r="AE4170">
            <v>1</v>
          </cell>
          <cell r="AF4170">
            <v>0</v>
          </cell>
          <cell r="AG4170">
            <v>0</v>
          </cell>
          <cell r="AH4170">
            <v>0</v>
          </cell>
          <cell r="AI4170">
            <v>0</v>
          </cell>
          <cell r="AJ4170">
            <v>0</v>
          </cell>
          <cell r="AK4170">
            <v>0</v>
          </cell>
          <cell r="AL4170">
            <v>1</v>
          </cell>
          <cell r="AM4170">
            <v>0</v>
          </cell>
          <cell r="AN4170">
            <v>0</v>
          </cell>
          <cell r="AO4170">
            <v>0</v>
          </cell>
          <cell r="AP4170">
            <v>0</v>
          </cell>
          <cell r="AQ4170">
            <v>0</v>
          </cell>
          <cell r="AR4170">
            <v>0</v>
          </cell>
          <cell r="AS4170">
            <v>0</v>
          </cell>
          <cell r="AT4170">
            <v>0</v>
          </cell>
          <cell r="AU4170">
            <v>0</v>
          </cell>
          <cell r="AV4170">
            <v>1</v>
          </cell>
          <cell r="AW4170">
            <v>1</v>
          </cell>
        </row>
        <row r="4171">
          <cell r="B4171">
            <v>40007770</v>
          </cell>
          <cell r="C4171" t="str">
            <v>FIELD ASS'Y 220-240V FOR 2702</v>
          </cell>
          <cell r="D4171">
            <v>0</v>
          </cell>
          <cell r="E4171" t="str">
            <v>Active</v>
          </cell>
          <cell r="F4171" t="str">
            <v>P</v>
          </cell>
          <cell r="G4171">
            <v>5</v>
          </cell>
          <cell r="H4171">
            <v>0</v>
          </cell>
          <cell r="I4171">
            <v>0</v>
          </cell>
          <cell r="J4171">
            <v>3</v>
          </cell>
          <cell r="K4171">
            <v>0.5</v>
          </cell>
          <cell r="L4171">
            <v>10</v>
          </cell>
          <cell r="M4171">
            <v>0.83333333333333337</v>
          </cell>
          <cell r="N4171">
            <v>0</v>
          </cell>
          <cell r="O4171">
            <v>2</v>
          </cell>
          <cell r="P4171">
            <v>2</v>
          </cell>
          <cell r="Q4171">
            <v>0</v>
          </cell>
          <cell r="R4171">
            <v>2</v>
          </cell>
          <cell r="S4171">
            <v>0</v>
          </cell>
          <cell r="T4171">
            <v>1</v>
          </cell>
          <cell r="U4171">
            <v>0</v>
          </cell>
          <cell r="V4171">
            <v>0</v>
          </cell>
          <cell r="W4171">
            <v>0</v>
          </cell>
          <cell r="X4171">
            <v>1</v>
          </cell>
          <cell r="Y4171">
            <v>1</v>
          </cell>
          <cell r="Z4171">
            <v>0</v>
          </cell>
          <cell r="AA4171">
            <v>0</v>
          </cell>
          <cell r="AB4171">
            <v>0</v>
          </cell>
          <cell r="AC4171">
            <v>1</v>
          </cell>
          <cell r="AD4171">
            <v>0</v>
          </cell>
          <cell r="AE4171">
            <v>0</v>
          </cell>
          <cell r="AF4171">
            <v>0</v>
          </cell>
          <cell r="AG4171">
            <v>0</v>
          </cell>
          <cell r="AH4171">
            <v>0</v>
          </cell>
          <cell r="AI4171">
            <v>1</v>
          </cell>
          <cell r="AJ4171">
            <v>2</v>
          </cell>
          <cell r="AK4171">
            <v>0</v>
          </cell>
          <cell r="AL4171">
            <v>1</v>
          </cell>
          <cell r="AM4171">
            <v>1</v>
          </cell>
          <cell r="AN4171">
            <v>1</v>
          </cell>
          <cell r="AO4171">
            <v>2</v>
          </cell>
          <cell r="AP4171">
            <v>0</v>
          </cell>
          <cell r="AQ4171">
            <v>0</v>
          </cell>
          <cell r="AR4171">
            <v>1</v>
          </cell>
          <cell r="AS4171">
            <v>0</v>
          </cell>
          <cell r="AT4171">
            <v>2</v>
          </cell>
          <cell r="AU4171">
            <v>0</v>
          </cell>
          <cell r="AV4171">
            <v>10</v>
          </cell>
          <cell r="AW4171">
            <v>2</v>
          </cell>
        </row>
        <row r="4172">
          <cell r="B4172">
            <v>40007680</v>
          </cell>
          <cell r="C4172" t="str">
            <v>FIELD FOR N5900B</v>
          </cell>
          <cell r="D4172">
            <v>0</v>
          </cell>
          <cell r="E4172" t="str">
            <v>Active</v>
          </cell>
          <cell r="F4172" t="str">
            <v>P</v>
          </cell>
          <cell r="G4172">
            <v>21</v>
          </cell>
          <cell r="H4172">
            <v>0</v>
          </cell>
          <cell r="I4172">
            <v>0</v>
          </cell>
          <cell r="J4172">
            <v>29</v>
          </cell>
          <cell r="K4172">
            <v>4.833333333333333</v>
          </cell>
          <cell r="L4172">
            <v>55</v>
          </cell>
          <cell r="M4172">
            <v>4.583333333333333</v>
          </cell>
          <cell r="N4172">
            <v>6</v>
          </cell>
          <cell r="O4172">
            <v>1</v>
          </cell>
          <cell r="P4172">
            <v>2</v>
          </cell>
          <cell r="Q4172">
            <v>0</v>
          </cell>
          <cell r="R4172">
            <v>4</v>
          </cell>
          <cell r="S4172">
            <v>2</v>
          </cell>
          <cell r="T4172">
            <v>2</v>
          </cell>
          <cell r="U4172">
            <v>4</v>
          </cell>
          <cell r="V4172">
            <v>1</v>
          </cell>
          <cell r="W4172">
            <v>0</v>
          </cell>
          <cell r="X4172">
            <v>2</v>
          </cell>
          <cell r="Y4172">
            <v>2</v>
          </cell>
          <cell r="Z4172">
            <v>5</v>
          </cell>
          <cell r="AA4172">
            <v>2</v>
          </cell>
          <cell r="AB4172">
            <v>0</v>
          </cell>
          <cell r="AC4172">
            <v>0</v>
          </cell>
          <cell r="AD4172">
            <v>0</v>
          </cell>
          <cell r="AE4172">
            <v>4</v>
          </cell>
          <cell r="AF4172">
            <v>1</v>
          </cell>
          <cell r="AG4172">
            <v>2</v>
          </cell>
          <cell r="AH4172">
            <v>8</v>
          </cell>
          <cell r="AI4172">
            <v>4</v>
          </cell>
          <cell r="AJ4172">
            <v>3</v>
          </cell>
          <cell r="AK4172">
            <v>3</v>
          </cell>
          <cell r="AL4172">
            <v>5</v>
          </cell>
          <cell r="AM4172">
            <v>9</v>
          </cell>
          <cell r="AN4172">
            <v>2</v>
          </cell>
          <cell r="AO4172">
            <v>4</v>
          </cell>
          <cell r="AP4172">
            <v>6</v>
          </cell>
          <cell r="AQ4172">
            <v>6</v>
          </cell>
          <cell r="AR4172">
            <v>6</v>
          </cell>
          <cell r="AS4172">
            <v>1</v>
          </cell>
          <cell r="AT4172">
            <v>4</v>
          </cell>
          <cell r="AU4172">
            <v>6</v>
          </cell>
          <cell r="AV4172">
            <v>55</v>
          </cell>
          <cell r="AW4172">
            <v>9</v>
          </cell>
        </row>
        <row r="4173">
          <cell r="B4173">
            <v>40007784</v>
          </cell>
          <cell r="C4173" t="str">
            <v>FIELD ASS'Y 240V FOR MT240</v>
          </cell>
          <cell r="D4173">
            <v>0</v>
          </cell>
          <cell r="E4173" t="str">
            <v>Active</v>
          </cell>
          <cell r="F4173" t="str">
            <v>P</v>
          </cell>
          <cell r="G4173">
            <v>6</v>
          </cell>
          <cell r="H4173">
            <v>0</v>
          </cell>
          <cell r="I4173">
            <v>0</v>
          </cell>
          <cell r="J4173">
            <v>5</v>
          </cell>
          <cell r="K4173">
            <v>0.83333333333333337</v>
          </cell>
          <cell r="L4173">
            <v>8</v>
          </cell>
          <cell r="M4173">
            <v>0.66666666666666663</v>
          </cell>
          <cell r="N4173">
            <v>2</v>
          </cell>
          <cell r="O4173">
            <v>1</v>
          </cell>
          <cell r="P4173">
            <v>1</v>
          </cell>
          <cell r="Q4173">
            <v>0</v>
          </cell>
          <cell r="R4173">
            <v>0</v>
          </cell>
          <cell r="S4173">
            <v>0</v>
          </cell>
          <cell r="T4173">
            <v>1</v>
          </cell>
          <cell r="U4173">
            <v>1</v>
          </cell>
          <cell r="V4173">
            <v>0</v>
          </cell>
          <cell r="W4173">
            <v>0</v>
          </cell>
          <cell r="X4173">
            <v>0</v>
          </cell>
          <cell r="Y4173">
            <v>0</v>
          </cell>
          <cell r="Z4173">
            <v>2</v>
          </cell>
          <cell r="AA4173">
            <v>1</v>
          </cell>
          <cell r="AB4173">
            <v>1</v>
          </cell>
          <cell r="AC4173">
            <v>0</v>
          </cell>
          <cell r="AD4173">
            <v>0</v>
          </cell>
          <cell r="AE4173">
            <v>0</v>
          </cell>
          <cell r="AF4173">
            <v>2</v>
          </cell>
          <cell r="AG4173">
            <v>2</v>
          </cell>
          <cell r="AH4173">
            <v>4</v>
          </cell>
          <cell r="AI4173">
            <v>0</v>
          </cell>
          <cell r="AJ4173">
            <v>1</v>
          </cell>
          <cell r="AK4173">
            <v>1</v>
          </cell>
          <cell r="AL4173">
            <v>0</v>
          </cell>
          <cell r="AM4173">
            <v>0</v>
          </cell>
          <cell r="AN4173">
            <v>0</v>
          </cell>
          <cell r="AO4173">
            <v>1</v>
          </cell>
          <cell r="AP4173">
            <v>0</v>
          </cell>
          <cell r="AQ4173">
            <v>3</v>
          </cell>
          <cell r="AR4173">
            <v>1</v>
          </cell>
          <cell r="AS4173">
            <v>0</v>
          </cell>
          <cell r="AT4173">
            <v>1</v>
          </cell>
          <cell r="AU4173">
            <v>0</v>
          </cell>
          <cell r="AV4173">
            <v>8</v>
          </cell>
          <cell r="AW4173">
            <v>3</v>
          </cell>
        </row>
        <row r="4174">
          <cell r="B4174">
            <v>40003881</v>
          </cell>
          <cell r="C4174" t="str">
            <v>FIELD ASS'Y 240V FOR MT360</v>
          </cell>
          <cell r="D4174">
            <v>0</v>
          </cell>
          <cell r="E4174" t="str">
            <v>Active</v>
          </cell>
          <cell r="F4174" t="str">
            <v>P</v>
          </cell>
          <cell r="G4174">
            <v>1</v>
          </cell>
          <cell r="H4174">
            <v>0</v>
          </cell>
          <cell r="I4174">
            <v>0</v>
          </cell>
          <cell r="J4174">
            <v>0</v>
          </cell>
          <cell r="K4174">
            <v>0</v>
          </cell>
          <cell r="L4174">
            <v>0</v>
          </cell>
          <cell r="M4174">
            <v>0</v>
          </cell>
          <cell r="N4174">
            <v>0</v>
          </cell>
          <cell r="O4174">
            <v>0</v>
          </cell>
          <cell r="P4174">
            <v>0</v>
          </cell>
          <cell r="Q4174">
            <v>0</v>
          </cell>
          <cell r="R4174">
            <v>0</v>
          </cell>
          <cell r="S4174">
            <v>0</v>
          </cell>
          <cell r="T4174">
            <v>0</v>
          </cell>
          <cell r="U4174">
            <v>0</v>
          </cell>
          <cell r="V4174">
            <v>0</v>
          </cell>
          <cell r="W4174">
            <v>0</v>
          </cell>
          <cell r="X4174">
            <v>0</v>
          </cell>
          <cell r="Y4174">
            <v>0</v>
          </cell>
          <cell r="Z4174">
            <v>0</v>
          </cell>
          <cell r="AA4174">
            <v>0</v>
          </cell>
          <cell r="AB4174">
            <v>1</v>
          </cell>
          <cell r="AC4174">
            <v>0</v>
          </cell>
          <cell r="AD4174">
            <v>0</v>
          </cell>
          <cell r="AE4174">
            <v>0</v>
          </cell>
          <cell r="AF4174">
            <v>0</v>
          </cell>
          <cell r="AG4174">
            <v>0</v>
          </cell>
          <cell r="AH4174">
            <v>0</v>
          </cell>
          <cell r="AI4174">
            <v>0</v>
          </cell>
          <cell r="AJ4174">
            <v>0</v>
          </cell>
          <cell r="AK4174">
            <v>0</v>
          </cell>
          <cell r="AL4174">
            <v>0</v>
          </cell>
          <cell r="AM4174">
            <v>0</v>
          </cell>
          <cell r="AN4174">
            <v>0</v>
          </cell>
          <cell r="AO4174">
            <v>0</v>
          </cell>
          <cell r="AP4174">
            <v>0</v>
          </cell>
          <cell r="AQ4174">
            <v>0</v>
          </cell>
          <cell r="AR4174">
            <v>0</v>
          </cell>
          <cell r="AS4174">
            <v>0</v>
          </cell>
          <cell r="AT4174">
            <v>0</v>
          </cell>
          <cell r="AU4174">
            <v>0</v>
          </cell>
          <cell r="AV4174">
            <v>0</v>
          </cell>
          <cell r="AW4174">
            <v>0</v>
          </cell>
        </row>
        <row r="4175">
          <cell r="B4175">
            <v>40007133</v>
          </cell>
          <cell r="C4175" t="str">
            <v>FIELD ASSY 220V-240V FOR LF1000</v>
          </cell>
          <cell r="D4175">
            <v>0</v>
          </cell>
          <cell r="E4175" t="str">
            <v>Slow Moving</v>
          </cell>
          <cell r="F4175" t="str">
            <v>P</v>
          </cell>
          <cell r="G4175">
            <v>2</v>
          </cell>
          <cell r="H4175">
            <v>0</v>
          </cell>
          <cell r="I4175">
            <v>0</v>
          </cell>
          <cell r="J4175">
            <v>0</v>
          </cell>
          <cell r="K4175">
            <v>0</v>
          </cell>
          <cell r="L4175">
            <v>0</v>
          </cell>
          <cell r="M4175">
            <v>0</v>
          </cell>
          <cell r="N4175">
            <v>0</v>
          </cell>
          <cell r="O4175">
            <v>0</v>
          </cell>
          <cell r="P4175">
            <v>0</v>
          </cell>
          <cell r="Q4175">
            <v>0</v>
          </cell>
          <cell r="R4175">
            <v>0</v>
          </cell>
          <cell r="S4175">
            <v>0</v>
          </cell>
          <cell r="T4175">
            <v>0</v>
          </cell>
          <cell r="U4175">
            <v>0</v>
          </cell>
          <cell r="V4175">
            <v>0</v>
          </cell>
          <cell r="W4175">
            <v>0</v>
          </cell>
          <cell r="X4175">
            <v>0</v>
          </cell>
          <cell r="Y4175">
            <v>0</v>
          </cell>
          <cell r="Z4175">
            <v>0</v>
          </cell>
          <cell r="AA4175">
            <v>0</v>
          </cell>
          <cell r="AB4175">
            <v>0</v>
          </cell>
          <cell r="AC4175">
            <v>0</v>
          </cell>
          <cell r="AD4175">
            <v>0</v>
          </cell>
          <cell r="AE4175">
            <v>0</v>
          </cell>
          <cell r="AF4175">
            <v>0</v>
          </cell>
          <cell r="AG4175">
            <v>0</v>
          </cell>
          <cell r="AH4175">
            <v>0</v>
          </cell>
          <cell r="AI4175">
            <v>0</v>
          </cell>
          <cell r="AJ4175">
            <v>0</v>
          </cell>
          <cell r="AK4175">
            <v>0</v>
          </cell>
          <cell r="AL4175">
            <v>0</v>
          </cell>
          <cell r="AM4175">
            <v>0</v>
          </cell>
          <cell r="AN4175">
            <v>0</v>
          </cell>
          <cell r="AO4175">
            <v>0</v>
          </cell>
          <cell r="AP4175">
            <v>0</v>
          </cell>
          <cell r="AQ4175">
            <v>0</v>
          </cell>
          <cell r="AR4175">
            <v>0</v>
          </cell>
          <cell r="AS4175">
            <v>0</v>
          </cell>
          <cell r="AT4175">
            <v>0</v>
          </cell>
          <cell r="AU4175">
            <v>0</v>
          </cell>
          <cell r="AV4175">
            <v>0</v>
          </cell>
          <cell r="AW4175">
            <v>0</v>
          </cell>
        </row>
        <row r="4176">
          <cell r="B4176">
            <v>40007681</v>
          </cell>
          <cell r="C4176" t="str">
            <v>FIELD ASSY 240V FOR MT900</v>
          </cell>
          <cell r="D4176">
            <v>0</v>
          </cell>
          <cell r="E4176" t="str">
            <v>Active</v>
          </cell>
          <cell r="F4176" t="str">
            <v>P</v>
          </cell>
          <cell r="G4176">
            <v>6</v>
          </cell>
          <cell r="H4176">
            <v>0</v>
          </cell>
          <cell r="I4176">
            <v>0</v>
          </cell>
          <cell r="J4176">
            <v>0</v>
          </cell>
          <cell r="K4176">
            <v>0</v>
          </cell>
          <cell r="L4176">
            <v>0</v>
          </cell>
          <cell r="M4176">
            <v>0</v>
          </cell>
          <cell r="N4176">
            <v>0</v>
          </cell>
          <cell r="O4176">
            <v>0</v>
          </cell>
          <cell r="P4176">
            <v>0</v>
          </cell>
          <cell r="Q4176">
            <v>0</v>
          </cell>
          <cell r="R4176">
            <v>0</v>
          </cell>
          <cell r="S4176">
            <v>1</v>
          </cell>
          <cell r="T4176">
            <v>0</v>
          </cell>
          <cell r="U4176">
            <v>0</v>
          </cell>
          <cell r="V4176">
            <v>0</v>
          </cell>
          <cell r="W4176">
            <v>0</v>
          </cell>
          <cell r="X4176">
            <v>0</v>
          </cell>
          <cell r="Y4176">
            <v>0</v>
          </cell>
          <cell r="Z4176">
            <v>0</v>
          </cell>
          <cell r="AA4176">
            <v>0</v>
          </cell>
          <cell r="AB4176">
            <v>0</v>
          </cell>
          <cell r="AC4176">
            <v>0</v>
          </cell>
          <cell r="AD4176">
            <v>0</v>
          </cell>
          <cell r="AE4176">
            <v>0</v>
          </cell>
          <cell r="AF4176">
            <v>0</v>
          </cell>
          <cell r="AG4176">
            <v>0</v>
          </cell>
          <cell r="AH4176">
            <v>0</v>
          </cell>
          <cell r="AI4176">
            <v>0</v>
          </cell>
          <cell r="AJ4176">
            <v>0</v>
          </cell>
          <cell r="AK4176">
            <v>0</v>
          </cell>
          <cell r="AL4176">
            <v>0</v>
          </cell>
          <cell r="AM4176">
            <v>0</v>
          </cell>
          <cell r="AN4176">
            <v>0</v>
          </cell>
          <cell r="AO4176">
            <v>0</v>
          </cell>
          <cell r="AP4176">
            <v>0</v>
          </cell>
          <cell r="AQ4176">
            <v>0</v>
          </cell>
          <cell r="AR4176">
            <v>0</v>
          </cell>
          <cell r="AS4176">
            <v>0</v>
          </cell>
          <cell r="AT4176">
            <v>0</v>
          </cell>
          <cell r="AU4176">
            <v>0</v>
          </cell>
          <cell r="AV4176">
            <v>0</v>
          </cell>
          <cell r="AW4176">
            <v>0</v>
          </cell>
        </row>
        <row r="4177">
          <cell r="B4177">
            <v>40007763</v>
          </cell>
          <cell r="C4177" t="str">
            <v>FIELD ASS'Y 240V FOR 5008MG</v>
          </cell>
          <cell r="D4177">
            <v>0</v>
          </cell>
          <cell r="E4177" t="str">
            <v>Active</v>
          </cell>
          <cell r="F4177" t="str">
            <v>P</v>
          </cell>
          <cell r="G4177">
            <v>13</v>
          </cell>
          <cell r="H4177">
            <v>0</v>
          </cell>
          <cell r="I4177">
            <v>0</v>
          </cell>
          <cell r="J4177">
            <v>7</v>
          </cell>
          <cell r="K4177">
            <v>1.1666666666666667</v>
          </cell>
          <cell r="L4177">
            <v>23</v>
          </cell>
          <cell r="M4177">
            <v>1.9166666666666667</v>
          </cell>
          <cell r="N4177">
            <v>2</v>
          </cell>
          <cell r="O4177">
            <v>2</v>
          </cell>
          <cell r="P4177">
            <v>4</v>
          </cell>
          <cell r="Q4177">
            <v>1</v>
          </cell>
          <cell r="R4177">
            <v>0</v>
          </cell>
          <cell r="S4177">
            <v>1</v>
          </cell>
          <cell r="T4177">
            <v>0</v>
          </cell>
          <cell r="U4177">
            <v>4</v>
          </cell>
          <cell r="V4177">
            <v>2</v>
          </cell>
          <cell r="W4177">
            <v>4</v>
          </cell>
          <cell r="X4177">
            <v>0</v>
          </cell>
          <cell r="Y4177">
            <v>3</v>
          </cell>
          <cell r="Z4177">
            <v>3</v>
          </cell>
          <cell r="AA4177">
            <v>0</v>
          </cell>
          <cell r="AB4177">
            <v>2</v>
          </cell>
          <cell r="AC4177">
            <v>6</v>
          </cell>
          <cell r="AD4177">
            <v>0</v>
          </cell>
          <cell r="AE4177">
            <v>1</v>
          </cell>
          <cell r="AF4177">
            <v>2</v>
          </cell>
          <cell r="AG4177">
            <v>2</v>
          </cell>
          <cell r="AH4177">
            <v>2</v>
          </cell>
          <cell r="AI4177">
            <v>4</v>
          </cell>
          <cell r="AJ4177">
            <v>2</v>
          </cell>
          <cell r="AK4177">
            <v>2</v>
          </cell>
          <cell r="AL4177">
            <v>2</v>
          </cell>
          <cell r="AM4177">
            <v>5</v>
          </cell>
          <cell r="AN4177">
            <v>2</v>
          </cell>
          <cell r="AO4177">
            <v>3</v>
          </cell>
          <cell r="AP4177">
            <v>0</v>
          </cell>
          <cell r="AQ4177">
            <v>2</v>
          </cell>
          <cell r="AR4177">
            <v>0</v>
          </cell>
          <cell r="AS4177">
            <v>3</v>
          </cell>
          <cell r="AT4177">
            <v>1</v>
          </cell>
          <cell r="AU4177">
            <v>1</v>
          </cell>
          <cell r="AV4177">
            <v>23</v>
          </cell>
          <cell r="AW4177">
            <v>5</v>
          </cell>
        </row>
        <row r="4178">
          <cell r="B4178">
            <v>40006196</v>
          </cell>
          <cell r="C4178" t="str">
            <v>FIELD ASS'Y 240V FOR LW1401</v>
          </cell>
          <cell r="D4178">
            <v>0</v>
          </cell>
          <cell r="E4178" t="str">
            <v>Active</v>
          </cell>
          <cell r="F4178" t="str">
            <v>P</v>
          </cell>
          <cell r="G4178">
            <v>34</v>
          </cell>
          <cell r="H4178">
            <v>0</v>
          </cell>
          <cell r="I4178">
            <v>0</v>
          </cell>
          <cell r="J4178">
            <v>17</v>
          </cell>
          <cell r="K4178">
            <v>2.8333333333333335</v>
          </cell>
          <cell r="L4178">
            <v>57</v>
          </cell>
          <cell r="M4178">
            <v>4.75</v>
          </cell>
          <cell r="N4178">
            <v>4</v>
          </cell>
          <cell r="O4178">
            <v>3</v>
          </cell>
          <cell r="P4178">
            <v>5</v>
          </cell>
          <cell r="Q4178">
            <v>8</v>
          </cell>
          <cell r="R4178">
            <v>7</v>
          </cell>
          <cell r="S4178">
            <v>6</v>
          </cell>
          <cell r="T4178">
            <v>4</v>
          </cell>
          <cell r="U4178">
            <v>6</v>
          </cell>
          <cell r="V4178">
            <v>5</v>
          </cell>
          <cell r="W4178">
            <v>4</v>
          </cell>
          <cell r="X4178">
            <v>1</v>
          </cell>
          <cell r="Y4178">
            <v>5</v>
          </cell>
          <cell r="Z4178">
            <v>6</v>
          </cell>
          <cell r="AA4178">
            <v>6</v>
          </cell>
          <cell r="AB4178">
            <v>4</v>
          </cell>
          <cell r="AC4178">
            <v>2</v>
          </cell>
          <cell r="AD4178">
            <v>0</v>
          </cell>
          <cell r="AE4178">
            <v>4</v>
          </cell>
          <cell r="AF4178">
            <v>3</v>
          </cell>
          <cell r="AG4178">
            <v>7</v>
          </cell>
          <cell r="AH4178">
            <v>2</v>
          </cell>
          <cell r="AI4178">
            <v>9</v>
          </cell>
          <cell r="AJ4178">
            <v>3</v>
          </cell>
          <cell r="AK4178">
            <v>6</v>
          </cell>
          <cell r="AL4178">
            <v>6</v>
          </cell>
          <cell r="AM4178">
            <v>14</v>
          </cell>
          <cell r="AN4178">
            <v>5</v>
          </cell>
          <cell r="AO4178">
            <v>6</v>
          </cell>
          <cell r="AP4178">
            <v>2</v>
          </cell>
          <cell r="AQ4178">
            <v>6</v>
          </cell>
          <cell r="AR4178">
            <v>4</v>
          </cell>
          <cell r="AS4178">
            <v>0</v>
          </cell>
          <cell r="AT4178">
            <v>4</v>
          </cell>
          <cell r="AU4178">
            <v>1</v>
          </cell>
          <cell r="AV4178">
            <v>57</v>
          </cell>
          <cell r="AW4178">
            <v>14</v>
          </cell>
        </row>
        <row r="4179">
          <cell r="B4179">
            <v>40007179</v>
          </cell>
          <cell r="C4179" t="str">
            <v>FIELD ASSY 240V FOR LS1016</v>
          </cell>
          <cell r="D4179">
            <v>0</v>
          </cell>
          <cell r="E4179" t="str">
            <v>Active</v>
          </cell>
          <cell r="F4179" t="str">
            <v>P</v>
          </cell>
          <cell r="G4179">
            <v>4</v>
          </cell>
          <cell r="H4179">
            <v>0</v>
          </cell>
          <cell r="I4179">
            <v>0</v>
          </cell>
          <cell r="J4179">
            <v>1</v>
          </cell>
          <cell r="K4179">
            <v>0.16666666666666666</v>
          </cell>
          <cell r="L4179">
            <v>2</v>
          </cell>
          <cell r="M4179">
            <v>0.16666666666666666</v>
          </cell>
          <cell r="N4179">
            <v>0</v>
          </cell>
          <cell r="O4179">
            <v>0</v>
          </cell>
          <cell r="P4179">
            <v>0</v>
          </cell>
          <cell r="Q4179">
            <v>0</v>
          </cell>
          <cell r="R4179">
            <v>0</v>
          </cell>
          <cell r="S4179">
            <v>3</v>
          </cell>
          <cell r="T4179">
            <v>0</v>
          </cell>
          <cell r="U4179">
            <v>0</v>
          </cell>
          <cell r="V4179">
            <v>0</v>
          </cell>
          <cell r="W4179">
            <v>0</v>
          </cell>
          <cell r="X4179">
            <v>0</v>
          </cell>
          <cell r="Y4179">
            <v>0</v>
          </cell>
          <cell r="Z4179">
            <v>0</v>
          </cell>
          <cell r="AA4179">
            <v>0</v>
          </cell>
          <cell r="AB4179">
            <v>0</v>
          </cell>
          <cell r="AC4179">
            <v>0</v>
          </cell>
          <cell r="AD4179">
            <v>0</v>
          </cell>
          <cell r="AE4179">
            <v>0</v>
          </cell>
          <cell r="AF4179">
            <v>0</v>
          </cell>
          <cell r="AG4179">
            <v>0</v>
          </cell>
          <cell r="AH4179">
            <v>0</v>
          </cell>
          <cell r="AI4179">
            <v>0</v>
          </cell>
          <cell r="AJ4179">
            <v>0</v>
          </cell>
          <cell r="AK4179">
            <v>0</v>
          </cell>
          <cell r="AL4179">
            <v>0</v>
          </cell>
          <cell r="AM4179">
            <v>0</v>
          </cell>
          <cell r="AN4179">
            <v>1</v>
          </cell>
          <cell r="AO4179">
            <v>0</v>
          </cell>
          <cell r="AP4179">
            <v>1</v>
          </cell>
          <cell r="AQ4179">
            <v>0</v>
          </cell>
          <cell r="AR4179">
            <v>0</v>
          </cell>
          <cell r="AS4179">
            <v>0</v>
          </cell>
          <cell r="AT4179">
            <v>0</v>
          </cell>
          <cell r="AU4179">
            <v>0</v>
          </cell>
          <cell r="AV4179">
            <v>2</v>
          </cell>
          <cell r="AW4179">
            <v>1</v>
          </cell>
        </row>
        <row r="4180">
          <cell r="B4180">
            <v>40008144</v>
          </cell>
          <cell r="C4180" t="str">
            <v>FIELD ASS'Y 240V LS1216</v>
          </cell>
          <cell r="D4180">
            <v>0</v>
          </cell>
          <cell r="E4180" t="str">
            <v>Active</v>
          </cell>
          <cell r="F4180" t="str">
            <v>P</v>
          </cell>
          <cell r="G4180">
            <v>4</v>
          </cell>
          <cell r="H4180">
            <v>0</v>
          </cell>
          <cell r="I4180">
            <v>0</v>
          </cell>
          <cell r="J4180">
            <v>3</v>
          </cell>
          <cell r="K4180">
            <v>0.5</v>
          </cell>
          <cell r="L4180">
            <v>4</v>
          </cell>
          <cell r="M4180">
            <v>0.33333333333333331</v>
          </cell>
          <cell r="N4180">
            <v>0</v>
          </cell>
          <cell r="O4180">
            <v>0</v>
          </cell>
          <cell r="P4180">
            <v>0</v>
          </cell>
          <cell r="Q4180">
            <v>2</v>
          </cell>
          <cell r="R4180">
            <v>0</v>
          </cell>
          <cell r="S4180">
            <v>0</v>
          </cell>
          <cell r="T4180">
            <v>0</v>
          </cell>
          <cell r="U4180">
            <v>0</v>
          </cell>
          <cell r="V4180">
            <v>0</v>
          </cell>
          <cell r="W4180">
            <v>0</v>
          </cell>
          <cell r="X4180">
            <v>0</v>
          </cell>
          <cell r="Y4180">
            <v>3</v>
          </cell>
          <cell r="Z4180">
            <v>0</v>
          </cell>
          <cell r="AA4180">
            <v>0</v>
          </cell>
          <cell r="AB4180">
            <v>1</v>
          </cell>
          <cell r="AC4180">
            <v>0</v>
          </cell>
          <cell r="AD4180">
            <v>0</v>
          </cell>
          <cell r="AE4180">
            <v>0</v>
          </cell>
          <cell r="AF4180">
            <v>0</v>
          </cell>
          <cell r="AG4180">
            <v>0</v>
          </cell>
          <cell r="AH4180">
            <v>0</v>
          </cell>
          <cell r="AI4180">
            <v>0</v>
          </cell>
          <cell r="AJ4180">
            <v>0</v>
          </cell>
          <cell r="AK4180">
            <v>0</v>
          </cell>
          <cell r="AL4180">
            <v>0</v>
          </cell>
          <cell r="AM4180">
            <v>1</v>
          </cell>
          <cell r="AN4180">
            <v>0</v>
          </cell>
          <cell r="AO4180">
            <v>0</v>
          </cell>
          <cell r="AP4180">
            <v>2</v>
          </cell>
          <cell r="AQ4180">
            <v>0</v>
          </cell>
          <cell r="AR4180">
            <v>0</v>
          </cell>
          <cell r="AS4180">
            <v>0</v>
          </cell>
          <cell r="AT4180">
            <v>1</v>
          </cell>
          <cell r="AU4180">
            <v>0</v>
          </cell>
          <cell r="AV4180">
            <v>4</v>
          </cell>
          <cell r="AW4180">
            <v>2</v>
          </cell>
        </row>
        <row r="4181">
          <cell r="B4181">
            <v>40007819</v>
          </cell>
          <cell r="C4181" t="str">
            <v>ARMATURE 240V FOR UC3530A</v>
          </cell>
          <cell r="D4181">
            <v>0</v>
          </cell>
          <cell r="E4181" t="str">
            <v>Active</v>
          </cell>
          <cell r="F4181" t="str">
            <v>P</v>
          </cell>
          <cell r="G4181">
            <v>5</v>
          </cell>
          <cell r="H4181">
            <v>0</v>
          </cell>
          <cell r="I4181">
            <v>3</v>
          </cell>
          <cell r="J4181">
            <v>10</v>
          </cell>
          <cell r="K4181">
            <v>1.6666666666666667</v>
          </cell>
          <cell r="L4181">
            <v>16</v>
          </cell>
          <cell r="M4181">
            <v>1.3333333333333333</v>
          </cell>
          <cell r="N4181">
            <v>1</v>
          </cell>
          <cell r="O4181">
            <v>2</v>
          </cell>
          <cell r="P4181">
            <v>6</v>
          </cell>
          <cell r="Q4181">
            <v>0</v>
          </cell>
          <cell r="R4181">
            <v>2</v>
          </cell>
          <cell r="S4181">
            <v>0</v>
          </cell>
          <cell r="T4181">
            <v>0</v>
          </cell>
          <cell r="U4181">
            <v>0</v>
          </cell>
          <cell r="V4181">
            <v>0</v>
          </cell>
          <cell r="W4181">
            <v>1</v>
          </cell>
          <cell r="X4181">
            <v>2</v>
          </cell>
          <cell r="Y4181">
            <v>3</v>
          </cell>
          <cell r="Z4181">
            <v>3</v>
          </cell>
          <cell r="AA4181">
            <v>2</v>
          </cell>
          <cell r="AB4181">
            <v>0</v>
          </cell>
          <cell r="AC4181">
            <v>0</v>
          </cell>
          <cell r="AD4181">
            <v>0</v>
          </cell>
          <cell r="AE4181">
            <v>4</v>
          </cell>
          <cell r="AF4181">
            <v>1</v>
          </cell>
          <cell r="AG4181">
            <v>0</v>
          </cell>
          <cell r="AH4181">
            <v>0</v>
          </cell>
          <cell r="AI4181">
            <v>1</v>
          </cell>
          <cell r="AJ4181">
            <v>0</v>
          </cell>
          <cell r="AK4181">
            <v>2</v>
          </cell>
          <cell r="AL4181">
            <v>3</v>
          </cell>
          <cell r="AM4181">
            <v>0</v>
          </cell>
          <cell r="AN4181">
            <v>0</v>
          </cell>
          <cell r="AO4181">
            <v>1</v>
          </cell>
          <cell r="AP4181">
            <v>3</v>
          </cell>
          <cell r="AQ4181">
            <v>2</v>
          </cell>
          <cell r="AR4181">
            <v>2</v>
          </cell>
          <cell r="AS4181">
            <v>0</v>
          </cell>
          <cell r="AT4181">
            <v>2</v>
          </cell>
          <cell r="AU4181">
            <v>1</v>
          </cell>
          <cell r="AV4181">
            <v>16</v>
          </cell>
          <cell r="AW4181">
            <v>3</v>
          </cell>
        </row>
        <row r="4182">
          <cell r="B4182">
            <v>40006733</v>
          </cell>
          <cell r="C4182" t="str">
            <v>ARMATURE FOR BTW121 BTD120 6916FD</v>
          </cell>
          <cell r="D4182">
            <v>0</v>
          </cell>
          <cell r="E4182" t="str">
            <v>Slow Moving</v>
          </cell>
          <cell r="F4182" t="str">
            <v>P</v>
          </cell>
          <cell r="G4182">
            <v>5</v>
          </cell>
          <cell r="H4182">
            <v>0</v>
          </cell>
          <cell r="I4182">
            <v>0</v>
          </cell>
          <cell r="J4182">
            <v>0</v>
          </cell>
          <cell r="K4182">
            <v>0</v>
          </cell>
          <cell r="L4182">
            <v>0</v>
          </cell>
          <cell r="M4182">
            <v>0</v>
          </cell>
          <cell r="N4182">
            <v>0</v>
          </cell>
          <cell r="O4182">
            <v>0</v>
          </cell>
          <cell r="P4182">
            <v>0</v>
          </cell>
          <cell r="Q4182">
            <v>0</v>
          </cell>
          <cell r="R4182">
            <v>0</v>
          </cell>
          <cell r="S4182">
            <v>0</v>
          </cell>
          <cell r="T4182">
            <v>0</v>
          </cell>
          <cell r="U4182">
            <v>0</v>
          </cell>
          <cell r="V4182">
            <v>0</v>
          </cell>
          <cell r="W4182">
            <v>0</v>
          </cell>
          <cell r="X4182">
            <v>0</v>
          </cell>
          <cell r="Y4182">
            <v>0</v>
          </cell>
          <cell r="Z4182">
            <v>0</v>
          </cell>
          <cell r="AA4182">
            <v>0</v>
          </cell>
          <cell r="AB4182">
            <v>0</v>
          </cell>
          <cell r="AC4182">
            <v>0</v>
          </cell>
          <cell r="AD4182">
            <v>0</v>
          </cell>
          <cell r="AE4182">
            <v>0</v>
          </cell>
          <cell r="AF4182">
            <v>0</v>
          </cell>
          <cell r="AG4182">
            <v>0</v>
          </cell>
          <cell r="AH4182">
            <v>0</v>
          </cell>
          <cell r="AI4182">
            <v>0</v>
          </cell>
          <cell r="AJ4182">
            <v>0</v>
          </cell>
          <cell r="AK4182">
            <v>0</v>
          </cell>
          <cell r="AL4182">
            <v>0</v>
          </cell>
          <cell r="AM4182">
            <v>0</v>
          </cell>
          <cell r="AN4182">
            <v>0</v>
          </cell>
          <cell r="AO4182">
            <v>0</v>
          </cell>
          <cell r="AP4182">
            <v>0</v>
          </cell>
          <cell r="AQ4182">
            <v>0</v>
          </cell>
          <cell r="AR4182">
            <v>0</v>
          </cell>
          <cell r="AS4182">
            <v>0</v>
          </cell>
          <cell r="AT4182">
            <v>0</v>
          </cell>
          <cell r="AU4182">
            <v>0</v>
          </cell>
          <cell r="AV4182">
            <v>0</v>
          </cell>
          <cell r="AW4182">
            <v>0</v>
          </cell>
        </row>
        <row r="4183">
          <cell r="B4183">
            <v>40007744</v>
          </cell>
          <cell r="C4183" t="str">
            <v>ARMATURE 240V FOR MT811</v>
          </cell>
          <cell r="D4183">
            <v>0</v>
          </cell>
          <cell r="E4183" t="str">
            <v>Active</v>
          </cell>
          <cell r="F4183" t="str">
            <v>P</v>
          </cell>
          <cell r="G4183">
            <v>39</v>
          </cell>
          <cell r="H4183">
            <v>0</v>
          </cell>
          <cell r="I4183">
            <v>0</v>
          </cell>
          <cell r="J4183">
            <v>2</v>
          </cell>
          <cell r="K4183">
            <v>0.33333333333333331</v>
          </cell>
          <cell r="L4183">
            <v>6</v>
          </cell>
          <cell r="M4183">
            <v>0.5</v>
          </cell>
          <cell r="N4183">
            <v>2</v>
          </cell>
          <cell r="O4183">
            <v>0</v>
          </cell>
          <cell r="P4183">
            <v>4</v>
          </cell>
          <cell r="Q4183">
            <v>0</v>
          </cell>
          <cell r="R4183">
            <v>0</v>
          </cell>
          <cell r="S4183">
            <v>3</v>
          </cell>
          <cell r="T4183">
            <v>0</v>
          </cell>
          <cell r="U4183">
            <v>1</v>
          </cell>
          <cell r="V4183">
            <v>0</v>
          </cell>
          <cell r="W4183">
            <v>0</v>
          </cell>
          <cell r="X4183">
            <v>0</v>
          </cell>
          <cell r="Y4183">
            <v>3</v>
          </cell>
          <cell r="Z4183">
            <v>0</v>
          </cell>
          <cell r="AA4183">
            <v>0</v>
          </cell>
          <cell r="AB4183">
            <v>2</v>
          </cell>
          <cell r="AC4183">
            <v>0</v>
          </cell>
          <cell r="AD4183">
            <v>1</v>
          </cell>
          <cell r="AE4183">
            <v>1</v>
          </cell>
          <cell r="AF4183">
            <v>2</v>
          </cell>
          <cell r="AG4183">
            <v>0</v>
          </cell>
          <cell r="AH4183">
            <v>1</v>
          </cell>
          <cell r="AI4183">
            <v>0</v>
          </cell>
          <cell r="AJ4183">
            <v>0</v>
          </cell>
          <cell r="AK4183">
            <v>1</v>
          </cell>
          <cell r="AL4183">
            <v>0</v>
          </cell>
          <cell r="AM4183">
            <v>0</v>
          </cell>
          <cell r="AN4183">
            <v>0</v>
          </cell>
          <cell r="AO4183">
            <v>3</v>
          </cell>
          <cell r="AP4183">
            <v>0</v>
          </cell>
          <cell r="AQ4183">
            <v>0</v>
          </cell>
          <cell r="AR4183">
            <v>0</v>
          </cell>
          <cell r="AS4183">
            <v>1</v>
          </cell>
          <cell r="AT4183">
            <v>0</v>
          </cell>
          <cell r="AU4183">
            <v>1</v>
          </cell>
          <cell r="AV4183">
            <v>6</v>
          </cell>
          <cell r="AW4183">
            <v>3</v>
          </cell>
        </row>
        <row r="4184">
          <cell r="B4184">
            <v>40005446</v>
          </cell>
          <cell r="C4184" t="str">
            <v>ARMATURE 240V FOR MT600</v>
          </cell>
          <cell r="D4184">
            <v>0</v>
          </cell>
          <cell r="E4184" t="str">
            <v>Active</v>
          </cell>
          <cell r="F4184" t="str">
            <v>P</v>
          </cell>
          <cell r="G4184">
            <v>5</v>
          </cell>
          <cell r="H4184">
            <v>0</v>
          </cell>
          <cell r="I4184">
            <v>0</v>
          </cell>
          <cell r="J4184">
            <v>0</v>
          </cell>
          <cell r="K4184">
            <v>0</v>
          </cell>
          <cell r="L4184">
            <v>0</v>
          </cell>
          <cell r="M4184">
            <v>0</v>
          </cell>
          <cell r="N4184">
            <v>0</v>
          </cell>
          <cell r="O4184">
            <v>0</v>
          </cell>
          <cell r="P4184">
            <v>0</v>
          </cell>
          <cell r="Q4184">
            <v>0</v>
          </cell>
          <cell r="R4184">
            <v>0</v>
          </cell>
          <cell r="S4184">
            <v>0</v>
          </cell>
          <cell r="T4184">
            <v>0</v>
          </cell>
          <cell r="U4184">
            <v>0</v>
          </cell>
          <cell r="V4184">
            <v>0</v>
          </cell>
          <cell r="W4184">
            <v>0</v>
          </cell>
          <cell r="X4184">
            <v>0</v>
          </cell>
          <cell r="Y4184">
            <v>0</v>
          </cell>
          <cell r="Z4184">
            <v>0</v>
          </cell>
          <cell r="AA4184">
            <v>0</v>
          </cell>
          <cell r="AB4184">
            <v>0</v>
          </cell>
          <cell r="AC4184">
            <v>0</v>
          </cell>
          <cell r="AD4184">
            <v>0</v>
          </cell>
          <cell r="AE4184">
            <v>0</v>
          </cell>
          <cell r="AF4184">
            <v>0</v>
          </cell>
          <cell r="AG4184">
            <v>0</v>
          </cell>
          <cell r="AH4184">
            <v>0</v>
          </cell>
          <cell r="AI4184">
            <v>0</v>
          </cell>
          <cell r="AJ4184">
            <v>0</v>
          </cell>
          <cell r="AK4184">
            <v>0</v>
          </cell>
          <cell r="AL4184">
            <v>0</v>
          </cell>
          <cell r="AM4184">
            <v>0</v>
          </cell>
          <cell r="AN4184">
            <v>0</v>
          </cell>
          <cell r="AO4184">
            <v>0</v>
          </cell>
          <cell r="AP4184">
            <v>0</v>
          </cell>
          <cell r="AQ4184">
            <v>0</v>
          </cell>
          <cell r="AR4184">
            <v>0</v>
          </cell>
          <cell r="AS4184">
            <v>0</v>
          </cell>
          <cell r="AT4184">
            <v>0</v>
          </cell>
          <cell r="AU4184">
            <v>0</v>
          </cell>
          <cell r="AV4184">
            <v>0</v>
          </cell>
          <cell r="AW4184">
            <v>0</v>
          </cell>
        </row>
        <row r="4185">
          <cell r="B4185">
            <v>40007485</v>
          </cell>
          <cell r="C4185" t="str">
            <v>ARMATURE 240V FOR MT813</v>
          </cell>
          <cell r="D4185">
            <v>0</v>
          </cell>
          <cell r="E4185" t="str">
            <v>Slow Moving</v>
          </cell>
          <cell r="F4185" t="str">
            <v>P</v>
          </cell>
          <cell r="G4185">
            <v>20</v>
          </cell>
          <cell r="H4185">
            <v>0</v>
          </cell>
          <cell r="I4185">
            <v>0</v>
          </cell>
          <cell r="J4185">
            <v>1</v>
          </cell>
          <cell r="K4185">
            <v>0.16666666666666666</v>
          </cell>
          <cell r="L4185">
            <v>1</v>
          </cell>
          <cell r="M4185">
            <v>8.3333333333333329E-2</v>
          </cell>
          <cell r="N4185">
            <v>0</v>
          </cell>
          <cell r="O4185">
            <v>0</v>
          </cell>
          <cell r="P4185">
            <v>0</v>
          </cell>
          <cell r="Q4185">
            <v>0</v>
          </cell>
          <cell r="R4185">
            <v>0</v>
          </cell>
          <cell r="S4185">
            <v>0</v>
          </cell>
          <cell r="T4185">
            <v>0</v>
          </cell>
          <cell r="U4185">
            <v>0</v>
          </cell>
          <cell r="V4185">
            <v>0</v>
          </cell>
          <cell r="W4185">
            <v>0</v>
          </cell>
          <cell r="X4185">
            <v>0</v>
          </cell>
          <cell r="Y4185">
            <v>0</v>
          </cell>
          <cell r="Z4185">
            <v>0</v>
          </cell>
          <cell r="AA4185">
            <v>0</v>
          </cell>
          <cell r="AB4185">
            <v>1</v>
          </cell>
          <cell r="AC4185">
            <v>0</v>
          </cell>
          <cell r="AD4185">
            <v>0</v>
          </cell>
          <cell r="AE4185">
            <v>0</v>
          </cell>
          <cell r="AF4185">
            <v>0</v>
          </cell>
          <cell r="AG4185">
            <v>0</v>
          </cell>
          <cell r="AH4185">
            <v>0</v>
          </cell>
          <cell r="AI4185">
            <v>0</v>
          </cell>
          <cell r="AJ4185">
            <v>0</v>
          </cell>
          <cell r="AK4185">
            <v>0</v>
          </cell>
          <cell r="AL4185">
            <v>0</v>
          </cell>
          <cell r="AM4185">
            <v>0</v>
          </cell>
          <cell r="AN4185">
            <v>0</v>
          </cell>
          <cell r="AO4185">
            <v>0</v>
          </cell>
          <cell r="AP4185">
            <v>1</v>
          </cell>
          <cell r="AQ4185">
            <v>0</v>
          </cell>
          <cell r="AR4185">
            <v>0</v>
          </cell>
          <cell r="AS4185">
            <v>0</v>
          </cell>
          <cell r="AT4185">
            <v>0</v>
          </cell>
          <cell r="AU4185">
            <v>0</v>
          </cell>
          <cell r="AV4185">
            <v>1</v>
          </cell>
          <cell r="AW4185">
            <v>1</v>
          </cell>
        </row>
        <row r="4186">
          <cell r="B4186">
            <v>40007317</v>
          </cell>
          <cell r="C4186" t="str">
            <v>ARMATURE FOR BDF450</v>
          </cell>
          <cell r="D4186">
            <v>0</v>
          </cell>
          <cell r="E4186" t="str">
            <v>Active</v>
          </cell>
          <cell r="F4186" t="str">
            <v>P</v>
          </cell>
          <cell r="G4186">
            <v>2</v>
          </cell>
          <cell r="H4186">
            <v>0</v>
          </cell>
          <cell r="I4186">
            <v>0</v>
          </cell>
          <cell r="J4186">
            <v>1</v>
          </cell>
          <cell r="K4186">
            <v>0.16666666666666666</v>
          </cell>
          <cell r="L4186">
            <v>1</v>
          </cell>
          <cell r="M4186">
            <v>8.3333333333333329E-2</v>
          </cell>
          <cell r="N4186">
            <v>0</v>
          </cell>
          <cell r="O4186">
            <v>0</v>
          </cell>
          <cell r="P4186">
            <v>0</v>
          </cell>
          <cell r="Q4186">
            <v>0</v>
          </cell>
          <cell r="R4186">
            <v>0</v>
          </cell>
          <cell r="S4186">
            <v>0</v>
          </cell>
          <cell r="T4186">
            <v>0</v>
          </cell>
          <cell r="U4186">
            <v>1</v>
          </cell>
          <cell r="V4186">
            <v>1</v>
          </cell>
          <cell r="W4186">
            <v>0</v>
          </cell>
          <cell r="X4186">
            <v>0</v>
          </cell>
          <cell r="Y4186">
            <v>0</v>
          </cell>
          <cell r="Z4186">
            <v>0</v>
          </cell>
          <cell r="AA4186">
            <v>0</v>
          </cell>
          <cell r="AB4186">
            <v>0</v>
          </cell>
          <cell r="AC4186">
            <v>0</v>
          </cell>
          <cell r="AD4186">
            <v>0</v>
          </cell>
          <cell r="AE4186">
            <v>0</v>
          </cell>
          <cell r="AF4186">
            <v>0</v>
          </cell>
          <cell r="AG4186">
            <v>0</v>
          </cell>
          <cell r="AH4186">
            <v>0</v>
          </cell>
          <cell r="AI4186">
            <v>0</v>
          </cell>
          <cell r="AJ4186">
            <v>0</v>
          </cell>
          <cell r="AK4186">
            <v>0</v>
          </cell>
          <cell r="AL4186">
            <v>0</v>
          </cell>
          <cell r="AM4186">
            <v>0</v>
          </cell>
          <cell r="AN4186">
            <v>0</v>
          </cell>
          <cell r="AO4186">
            <v>0</v>
          </cell>
          <cell r="AP4186">
            <v>1</v>
          </cell>
          <cell r="AQ4186">
            <v>0</v>
          </cell>
          <cell r="AR4186">
            <v>0</v>
          </cell>
          <cell r="AS4186">
            <v>0</v>
          </cell>
          <cell r="AT4186">
            <v>0</v>
          </cell>
          <cell r="AU4186">
            <v>0</v>
          </cell>
          <cell r="AV4186">
            <v>1</v>
          </cell>
          <cell r="AW4186">
            <v>1</v>
          </cell>
        </row>
        <row r="4187">
          <cell r="B4187">
            <v>40007982</v>
          </cell>
          <cell r="C4187" t="str">
            <v>MAKITA ARMATURE 619198-8 / BHP452</v>
          </cell>
          <cell r="D4187">
            <v>0</v>
          </cell>
          <cell r="E4187" t="str">
            <v>Active</v>
          </cell>
          <cell r="F4187" t="str">
            <v>P</v>
          </cell>
          <cell r="G4187">
            <v>0</v>
          </cell>
          <cell r="H4187">
            <v>0</v>
          </cell>
          <cell r="I4187">
            <v>0</v>
          </cell>
          <cell r="J4187">
            <v>0</v>
          </cell>
          <cell r="K4187">
            <v>0</v>
          </cell>
          <cell r="L4187">
            <v>0</v>
          </cell>
          <cell r="M4187">
            <v>0</v>
          </cell>
          <cell r="X4187">
            <v>0</v>
          </cell>
          <cell r="Y4187">
            <v>0</v>
          </cell>
          <cell r="Z4187">
            <v>0</v>
          </cell>
          <cell r="AA4187">
            <v>0</v>
          </cell>
          <cell r="AB4187">
            <v>0</v>
          </cell>
          <cell r="AC4187">
            <v>0</v>
          </cell>
          <cell r="AD4187">
            <v>0</v>
          </cell>
          <cell r="AE4187">
            <v>0</v>
          </cell>
          <cell r="AF4187">
            <v>0</v>
          </cell>
          <cell r="AG4187">
            <v>0</v>
          </cell>
          <cell r="AH4187">
            <v>0</v>
          </cell>
          <cell r="AI4187">
            <v>0</v>
          </cell>
          <cell r="AJ4187">
            <v>0</v>
          </cell>
          <cell r="AK4187">
            <v>0</v>
          </cell>
          <cell r="AL4187">
            <v>0</v>
          </cell>
          <cell r="AM4187">
            <v>0</v>
          </cell>
          <cell r="AN4187">
            <v>0</v>
          </cell>
          <cell r="AO4187">
            <v>0</v>
          </cell>
          <cell r="AP4187">
            <v>0</v>
          </cell>
          <cell r="AQ4187">
            <v>0</v>
          </cell>
          <cell r="AR4187">
            <v>0</v>
          </cell>
          <cell r="AS4187">
            <v>0</v>
          </cell>
          <cell r="AT4187">
            <v>0</v>
          </cell>
          <cell r="AU4187">
            <v>0</v>
          </cell>
          <cell r="AV4187">
            <v>0</v>
          </cell>
          <cell r="AW4187">
            <v>0</v>
          </cell>
        </row>
        <row r="4188">
          <cell r="B4188">
            <v>40006246</v>
          </cell>
          <cell r="C4188" t="str">
            <v>DC ARMATURE FOR DSS501</v>
          </cell>
          <cell r="D4188">
            <v>0</v>
          </cell>
          <cell r="E4188" t="str">
            <v>Active</v>
          </cell>
          <cell r="F4188" t="str">
            <v>P</v>
          </cell>
          <cell r="G4188">
            <v>2</v>
          </cell>
          <cell r="H4188">
            <v>0</v>
          </cell>
          <cell r="I4188">
            <v>0</v>
          </cell>
          <cell r="J4188">
            <v>1</v>
          </cell>
          <cell r="K4188">
            <v>0.16666666666666666</v>
          </cell>
          <cell r="L4188">
            <v>1</v>
          </cell>
          <cell r="M4188">
            <v>8.3333333333333329E-2</v>
          </cell>
          <cell r="N4188">
            <v>1</v>
          </cell>
          <cell r="O4188">
            <v>1</v>
          </cell>
          <cell r="P4188">
            <v>0</v>
          </cell>
          <cell r="Q4188">
            <v>0</v>
          </cell>
          <cell r="R4188">
            <v>0</v>
          </cell>
          <cell r="S4188">
            <v>0</v>
          </cell>
          <cell r="T4188">
            <v>0</v>
          </cell>
          <cell r="U4188">
            <v>0</v>
          </cell>
          <cell r="V4188">
            <v>0</v>
          </cell>
          <cell r="W4188">
            <v>0</v>
          </cell>
          <cell r="X4188">
            <v>0</v>
          </cell>
          <cell r="Y4188">
            <v>0</v>
          </cell>
          <cell r="Z4188">
            <v>0</v>
          </cell>
          <cell r="AA4188">
            <v>0</v>
          </cell>
          <cell r="AB4188">
            <v>0</v>
          </cell>
          <cell r="AC4188">
            <v>0</v>
          </cell>
          <cell r="AD4188">
            <v>0</v>
          </cell>
          <cell r="AE4188">
            <v>0</v>
          </cell>
          <cell r="AF4188">
            <v>0</v>
          </cell>
          <cell r="AG4188">
            <v>0</v>
          </cell>
          <cell r="AH4188">
            <v>0</v>
          </cell>
          <cell r="AI4188">
            <v>0</v>
          </cell>
          <cell r="AJ4188">
            <v>0</v>
          </cell>
          <cell r="AK4188">
            <v>0</v>
          </cell>
          <cell r="AL4188">
            <v>0</v>
          </cell>
          <cell r="AM4188">
            <v>0</v>
          </cell>
          <cell r="AN4188">
            <v>0</v>
          </cell>
          <cell r="AO4188">
            <v>0</v>
          </cell>
          <cell r="AP4188">
            <v>0</v>
          </cell>
          <cell r="AQ4188">
            <v>0</v>
          </cell>
          <cell r="AR4188">
            <v>0</v>
          </cell>
          <cell r="AS4188">
            <v>0</v>
          </cell>
          <cell r="AT4188">
            <v>0</v>
          </cell>
          <cell r="AU4188">
            <v>1</v>
          </cell>
          <cell r="AV4188">
            <v>1</v>
          </cell>
          <cell r="AW4188">
            <v>1</v>
          </cell>
        </row>
        <row r="4189">
          <cell r="B4189">
            <v>40006761</v>
          </cell>
          <cell r="C4189" t="str">
            <v>ARMATURE FOR BFS450</v>
          </cell>
          <cell r="D4189">
            <v>0</v>
          </cell>
          <cell r="E4189" t="str">
            <v>Slow Moving</v>
          </cell>
          <cell r="F4189" t="str">
            <v>P</v>
          </cell>
          <cell r="G4189">
            <v>3</v>
          </cell>
          <cell r="H4189">
            <v>0</v>
          </cell>
          <cell r="I4189">
            <v>0</v>
          </cell>
          <cell r="J4189">
            <v>0</v>
          </cell>
          <cell r="K4189">
            <v>0</v>
          </cell>
          <cell r="L4189">
            <v>0</v>
          </cell>
          <cell r="M4189">
            <v>0</v>
          </cell>
          <cell r="N4189">
            <v>0</v>
          </cell>
          <cell r="O4189">
            <v>0</v>
          </cell>
          <cell r="P4189">
            <v>0</v>
          </cell>
          <cell r="Q4189">
            <v>0</v>
          </cell>
          <cell r="R4189">
            <v>0</v>
          </cell>
          <cell r="S4189">
            <v>0</v>
          </cell>
          <cell r="T4189">
            <v>0</v>
          </cell>
          <cell r="U4189">
            <v>0</v>
          </cell>
          <cell r="V4189">
            <v>0</v>
          </cell>
          <cell r="W4189">
            <v>0</v>
          </cell>
          <cell r="X4189">
            <v>0</v>
          </cell>
          <cell r="Y4189">
            <v>0</v>
          </cell>
          <cell r="Z4189">
            <v>0</v>
          </cell>
          <cell r="AA4189">
            <v>0</v>
          </cell>
          <cell r="AB4189">
            <v>0</v>
          </cell>
          <cell r="AC4189">
            <v>0</v>
          </cell>
          <cell r="AD4189">
            <v>0</v>
          </cell>
          <cell r="AE4189">
            <v>0</v>
          </cell>
          <cell r="AF4189">
            <v>0</v>
          </cell>
          <cell r="AG4189">
            <v>0</v>
          </cell>
          <cell r="AH4189">
            <v>0</v>
          </cell>
          <cell r="AI4189">
            <v>0</v>
          </cell>
          <cell r="AJ4189">
            <v>0</v>
          </cell>
          <cell r="AK4189">
            <v>0</v>
          </cell>
          <cell r="AL4189">
            <v>0</v>
          </cell>
          <cell r="AM4189">
            <v>0</v>
          </cell>
          <cell r="AN4189">
            <v>0</v>
          </cell>
          <cell r="AO4189">
            <v>0</v>
          </cell>
          <cell r="AP4189">
            <v>0</v>
          </cell>
          <cell r="AQ4189">
            <v>0</v>
          </cell>
          <cell r="AR4189">
            <v>0</v>
          </cell>
          <cell r="AS4189">
            <v>0</v>
          </cell>
          <cell r="AT4189">
            <v>0</v>
          </cell>
          <cell r="AU4189">
            <v>0</v>
          </cell>
          <cell r="AV4189">
            <v>0</v>
          </cell>
          <cell r="AW4189">
            <v>0</v>
          </cell>
        </row>
        <row r="4190">
          <cell r="B4190">
            <v>40007144</v>
          </cell>
          <cell r="C4190" t="str">
            <v>ARMATURE FOR BHP454</v>
          </cell>
          <cell r="D4190">
            <v>0</v>
          </cell>
          <cell r="E4190" t="str">
            <v>Active</v>
          </cell>
          <cell r="F4190" t="str">
            <v>P</v>
          </cell>
          <cell r="G4190">
            <v>16</v>
          </cell>
          <cell r="H4190">
            <v>0</v>
          </cell>
          <cell r="I4190">
            <v>0</v>
          </cell>
          <cell r="J4190">
            <v>0</v>
          </cell>
          <cell r="K4190">
            <v>0</v>
          </cell>
          <cell r="L4190">
            <v>0</v>
          </cell>
          <cell r="M4190">
            <v>0</v>
          </cell>
          <cell r="N4190">
            <v>0</v>
          </cell>
          <cell r="O4190">
            <v>0</v>
          </cell>
          <cell r="P4190">
            <v>0</v>
          </cell>
          <cell r="Q4190">
            <v>0</v>
          </cell>
          <cell r="R4190">
            <v>0</v>
          </cell>
          <cell r="S4190">
            <v>0</v>
          </cell>
          <cell r="T4190">
            <v>0</v>
          </cell>
          <cell r="U4190">
            <v>0</v>
          </cell>
          <cell r="V4190">
            <v>0</v>
          </cell>
          <cell r="W4190">
            <v>0</v>
          </cell>
          <cell r="X4190">
            <v>0</v>
          </cell>
          <cell r="Y4190">
            <v>0</v>
          </cell>
          <cell r="Z4190">
            <v>0</v>
          </cell>
          <cell r="AA4190">
            <v>0</v>
          </cell>
          <cell r="AB4190">
            <v>0</v>
          </cell>
          <cell r="AC4190">
            <v>0</v>
          </cell>
          <cell r="AD4190">
            <v>0</v>
          </cell>
          <cell r="AE4190">
            <v>0</v>
          </cell>
          <cell r="AF4190">
            <v>0</v>
          </cell>
          <cell r="AG4190">
            <v>0</v>
          </cell>
          <cell r="AH4190">
            <v>0</v>
          </cell>
          <cell r="AI4190">
            <v>0</v>
          </cell>
          <cell r="AJ4190">
            <v>0</v>
          </cell>
          <cell r="AK4190">
            <v>0</v>
          </cell>
          <cell r="AL4190">
            <v>0</v>
          </cell>
          <cell r="AM4190">
            <v>0</v>
          </cell>
          <cell r="AN4190">
            <v>0</v>
          </cell>
          <cell r="AO4190">
            <v>0</v>
          </cell>
          <cell r="AP4190">
            <v>0</v>
          </cell>
          <cell r="AQ4190">
            <v>0</v>
          </cell>
          <cell r="AR4190">
            <v>0</v>
          </cell>
          <cell r="AS4190">
            <v>0</v>
          </cell>
          <cell r="AT4190">
            <v>0</v>
          </cell>
          <cell r="AU4190">
            <v>0</v>
          </cell>
          <cell r="AV4190">
            <v>0</v>
          </cell>
          <cell r="AW4190">
            <v>0</v>
          </cell>
        </row>
        <row r="4191">
          <cell r="B4191">
            <v>40007958</v>
          </cell>
          <cell r="C4191" t="str">
            <v>MAKITA ARMATURE 619246-3</v>
          </cell>
          <cell r="D4191">
            <v>0</v>
          </cell>
          <cell r="E4191" t="str">
            <v>Slow Moving</v>
          </cell>
          <cell r="F4191" t="str">
            <v>P</v>
          </cell>
          <cell r="G4191">
            <v>3</v>
          </cell>
          <cell r="H4191">
            <v>0</v>
          </cell>
          <cell r="I4191">
            <v>0</v>
          </cell>
          <cell r="J4191">
            <v>0</v>
          </cell>
          <cell r="K4191">
            <v>0</v>
          </cell>
          <cell r="L4191">
            <v>0</v>
          </cell>
          <cell r="M4191">
            <v>0</v>
          </cell>
          <cell r="X4191">
            <v>0</v>
          </cell>
          <cell r="Y4191">
            <v>0</v>
          </cell>
          <cell r="Z4191">
            <v>0</v>
          </cell>
          <cell r="AA4191">
            <v>0</v>
          </cell>
          <cell r="AB4191">
            <v>0</v>
          </cell>
          <cell r="AC4191">
            <v>0</v>
          </cell>
          <cell r="AD4191">
            <v>0</v>
          </cell>
          <cell r="AE4191">
            <v>0</v>
          </cell>
          <cell r="AF4191">
            <v>0</v>
          </cell>
          <cell r="AG4191">
            <v>0</v>
          </cell>
          <cell r="AH4191">
            <v>1</v>
          </cell>
          <cell r="AI4191">
            <v>0</v>
          </cell>
          <cell r="AJ4191">
            <v>0</v>
          </cell>
          <cell r="AK4191">
            <v>0</v>
          </cell>
          <cell r="AL4191">
            <v>0</v>
          </cell>
          <cell r="AM4191">
            <v>0</v>
          </cell>
          <cell r="AN4191">
            <v>0</v>
          </cell>
          <cell r="AO4191">
            <v>0</v>
          </cell>
          <cell r="AP4191">
            <v>0</v>
          </cell>
          <cell r="AQ4191">
            <v>0</v>
          </cell>
          <cell r="AR4191">
            <v>0</v>
          </cell>
          <cell r="AS4191">
            <v>0</v>
          </cell>
          <cell r="AT4191">
            <v>0</v>
          </cell>
          <cell r="AU4191">
            <v>0</v>
          </cell>
          <cell r="AV4191">
            <v>0</v>
          </cell>
          <cell r="AW4191">
            <v>0</v>
          </cell>
        </row>
        <row r="4192">
          <cell r="B4192">
            <v>40008100</v>
          </cell>
          <cell r="C4192" t="str">
            <v>ARMATURE FOR BTD140</v>
          </cell>
          <cell r="D4192" t="str">
            <v>619372-8</v>
          </cell>
          <cell r="E4192" t="str">
            <v>Obsolete</v>
          </cell>
          <cell r="F4192" t="str">
            <v>P</v>
          </cell>
          <cell r="G4192">
            <v>5</v>
          </cell>
          <cell r="H4192">
            <v>0</v>
          </cell>
          <cell r="I4192">
            <v>0</v>
          </cell>
          <cell r="J4192">
            <v>0</v>
          </cell>
          <cell r="K4192">
            <v>0</v>
          </cell>
          <cell r="L4192">
            <v>0</v>
          </cell>
          <cell r="M4192">
            <v>0</v>
          </cell>
          <cell r="N4192">
            <v>0</v>
          </cell>
          <cell r="O4192">
            <v>0</v>
          </cell>
          <cell r="P4192">
            <v>0</v>
          </cell>
          <cell r="Q4192">
            <v>0</v>
          </cell>
          <cell r="R4192">
            <v>0</v>
          </cell>
          <cell r="S4192">
            <v>0</v>
          </cell>
          <cell r="T4192">
            <v>0</v>
          </cell>
          <cell r="U4192">
            <v>0</v>
          </cell>
          <cell r="V4192">
            <v>0</v>
          </cell>
          <cell r="W4192">
            <v>0</v>
          </cell>
          <cell r="X4192">
            <v>0</v>
          </cell>
          <cell r="Y4192">
            <v>0</v>
          </cell>
          <cell r="Z4192">
            <v>0</v>
          </cell>
          <cell r="AA4192">
            <v>0</v>
          </cell>
          <cell r="AB4192">
            <v>0</v>
          </cell>
          <cell r="AC4192">
            <v>0</v>
          </cell>
          <cell r="AD4192">
            <v>0</v>
          </cell>
          <cell r="AE4192">
            <v>0</v>
          </cell>
          <cell r="AF4192">
            <v>0</v>
          </cell>
          <cell r="AG4192">
            <v>0</v>
          </cell>
          <cell r="AH4192">
            <v>0</v>
          </cell>
          <cell r="AI4192">
            <v>0</v>
          </cell>
          <cell r="AJ4192">
            <v>0</v>
          </cell>
          <cell r="AK4192">
            <v>0</v>
          </cell>
          <cell r="AL4192">
            <v>0</v>
          </cell>
          <cell r="AM4192">
            <v>0</v>
          </cell>
          <cell r="AN4192">
            <v>0</v>
          </cell>
          <cell r="AO4192">
            <v>0</v>
          </cell>
          <cell r="AP4192">
            <v>0</v>
          </cell>
          <cell r="AQ4192">
            <v>0</v>
          </cell>
          <cell r="AR4192">
            <v>0</v>
          </cell>
          <cell r="AS4192">
            <v>0</v>
          </cell>
          <cell r="AT4192">
            <v>0</v>
          </cell>
          <cell r="AU4192">
            <v>0</v>
          </cell>
          <cell r="AV4192">
            <v>0</v>
          </cell>
          <cell r="AW4192">
            <v>0</v>
          </cell>
        </row>
        <row r="4193">
          <cell r="B4193">
            <v>40006126</v>
          </cell>
          <cell r="C4193" t="str">
            <v>ARMATURE FOR DF456D</v>
          </cell>
          <cell r="D4193">
            <v>0</v>
          </cell>
          <cell r="E4193" t="str">
            <v>Slow Moving</v>
          </cell>
          <cell r="F4193" t="str">
            <v>P</v>
          </cell>
          <cell r="G4193">
            <v>2</v>
          </cell>
          <cell r="H4193">
            <v>0</v>
          </cell>
          <cell r="I4193">
            <v>2</v>
          </cell>
          <cell r="J4193">
            <v>2</v>
          </cell>
          <cell r="K4193">
            <v>0.33333333333333331</v>
          </cell>
          <cell r="L4193">
            <v>7</v>
          </cell>
          <cell r="M4193">
            <v>0.58333333333333337</v>
          </cell>
          <cell r="N4193">
            <v>0</v>
          </cell>
          <cell r="O4193">
            <v>0</v>
          </cell>
          <cell r="P4193">
            <v>0</v>
          </cell>
          <cell r="Q4193">
            <v>1</v>
          </cell>
          <cell r="R4193">
            <v>1</v>
          </cell>
          <cell r="S4193">
            <v>2</v>
          </cell>
          <cell r="T4193">
            <v>0</v>
          </cell>
          <cell r="U4193">
            <v>1</v>
          </cell>
          <cell r="V4193">
            <v>1</v>
          </cell>
          <cell r="W4193">
            <v>0</v>
          </cell>
          <cell r="X4193">
            <v>0</v>
          </cell>
          <cell r="Y4193">
            <v>1</v>
          </cell>
          <cell r="Z4193">
            <v>0</v>
          </cell>
          <cell r="AA4193">
            <v>0</v>
          </cell>
          <cell r="AB4193">
            <v>1</v>
          </cell>
          <cell r="AC4193">
            <v>1</v>
          </cell>
          <cell r="AD4193">
            <v>0</v>
          </cell>
          <cell r="AE4193">
            <v>0</v>
          </cell>
          <cell r="AF4193">
            <v>0</v>
          </cell>
          <cell r="AG4193">
            <v>0</v>
          </cell>
          <cell r="AH4193">
            <v>0</v>
          </cell>
          <cell r="AI4193">
            <v>0</v>
          </cell>
          <cell r="AJ4193">
            <v>3</v>
          </cell>
          <cell r="AK4193">
            <v>0</v>
          </cell>
          <cell r="AL4193">
            <v>1</v>
          </cell>
          <cell r="AM4193">
            <v>1</v>
          </cell>
          <cell r="AN4193">
            <v>0</v>
          </cell>
          <cell r="AO4193">
            <v>0</v>
          </cell>
          <cell r="AP4193">
            <v>1</v>
          </cell>
          <cell r="AQ4193">
            <v>0</v>
          </cell>
          <cell r="AR4193">
            <v>0</v>
          </cell>
          <cell r="AS4193">
            <v>0</v>
          </cell>
          <cell r="AT4193">
            <v>1</v>
          </cell>
          <cell r="AU4193">
            <v>0</v>
          </cell>
          <cell r="AV4193">
            <v>7</v>
          </cell>
          <cell r="AW4193">
            <v>3</v>
          </cell>
        </row>
        <row r="4194">
          <cell r="B4194">
            <v>40006449</v>
          </cell>
          <cell r="C4194" t="str">
            <v>ARMATURE FOR DCS550/552</v>
          </cell>
          <cell r="D4194">
            <v>0</v>
          </cell>
          <cell r="E4194" t="str">
            <v>Active</v>
          </cell>
          <cell r="F4194" t="str">
            <v>P</v>
          </cell>
          <cell r="G4194">
            <v>2</v>
          </cell>
          <cell r="H4194">
            <v>0</v>
          </cell>
          <cell r="I4194">
            <v>0</v>
          </cell>
          <cell r="J4194">
            <v>3</v>
          </cell>
          <cell r="K4194">
            <v>0.5</v>
          </cell>
          <cell r="L4194">
            <v>4</v>
          </cell>
          <cell r="M4194">
            <v>0.33333333333333331</v>
          </cell>
          <cell r="N4194">
            <v>0</v>
          </cell>
          <cell r="O4194">
            <v>0</v>
          </cell>
          <cell r="P4194">
            <v>0</v>
          </cell>
          <cell r="Q4194">
            <v>1</v>
          </cell>
          <cell r="R4194">
            <v>1</v>
          </cell>
          <cell r="S4194">
            <v>1</v>
          </cell>
          <cell r="T4194">
            <v>0</v>
          </cell>
          <cell r="U4194">
            <v>1</v>
          </cell>
          <cell r="V4194">
            <v>1</v>
          </cell>
          <cell r="W4194">
            <v>0</v>
          </cell>
          <cell r="X4194">
            <v>0</v>
          </cell>
          <cell r="Y4194">
            <v>1</v>
          </cell>
          <cell r="Z4194">
            <v>0</v>
          </cell>
          <cell r="AA4194">
            <v>1</v>
          </cell>
          <cell r="AB4194">
            <v>0</v>
          </cell>
          <cell r="AC4194">
            <v>0</v>
          </cell>
          <cell r="AD4194">
            <v>0</v>
          </cell>
          <cell r="AE4194">
            <v>0</v>
          </cell>
          <cell r="AF4194">
            <v>0</v>
          </cell>
          <cell r="AG4194">
            <v>1</v>
          </cell>
          <cell r="AH4194">
            <v>0</v>
          </cell>
          <cell r="AI4194">
            <v>0</v>
          </cell>
          <cell r="AJ4194">
            <v>0</v>
          </cell>
          <cell r="AK4194">
            <v>1</v>
          </cell>
          <cell r="AL4194">
            <v>0</v>
          </cell>
          <cell r="AM4194">
            <v>0</v>
          </cell>
          <cell r="AN4194">
            <v>0</v>
          </cell>
          <cell r="AO4194">
            <v>0</v>
          </cell>
          <cell r="AP4194">
            <v>0</v>
          </cell>
          <cell r="AQ4194">
            <v>2</v>
          </cell>
          <cell r="AR4194">
            <v>0</v>
          </cell>
          <cell r="AS4194">
            <v>0</v>
          </cell>
          <cell r="AT4194">
            <v>0</v>
          </cell>
          <cell r="AU4194">
            <v>1</v>
          </cell>
          <cell r="AV4194">
            <v>4</v>
          </cell>
          <cell r="AW4194">
            <v>2</v>
          </cell>
        </row>
        <row r="4195">
          <cell r="B4195">
            <v>40005551</v>
          </cell>
          <cell r="C4195" t="str">
            <v>ROTOR FOR DDF/ DHP480</v>
          </cell>
          <cell r="D4195">
            <v>0</v>
          </cell>
          <cell r="E4195" t="str">
            <v>Active</v>
          </cell>
          <cell r="F4195" t="str">
            <v>P</v>
          </cell>
          <cell r="G4195">
            <v>8</v>
          </cell>
          <cell r="H4195">
            <v>0</v>
          </cell>
          <cell r="I4195">
            <v>0</v>
          </cell>
          <cell r="J4195">
            <v>1</v>
          </cell>
          <cell r="K4195">
            <v>0.16666666666666666</v>
          </cell>
          <cell r="L4195">
            <v>1</v>
          </cell>
          <cell r="M4195">
            <v>8.3333333333333329E-2</v>
          </cell>
          <cell r="N4195">
            <v>0</v>
          </cell>
          <cell r="O4195">
            <v>0</v>
          </cell>
          <cell r="P4195">
            <v>0</v>
          </cell>
          <cell r="Q4195">
            <v>0</v>
          </cell>
          <cell r="R4195">
            <v>0</v>
          </cell>
          <cell r="S4195">
            <v>0</v>
          </cell>
          <cell r="T4195">
            <v>0</v>
          </cell>
          <cell r="U4195">
            <v>1</v>
          </cell>
          <cell r="V4195">
            <v>0</v>
          </cell>
          <cell r="W4195">
            <v>0</v>
          </cell>
          <cell r="X4195">
            <v>0</v>
          </cell>
          <cell r="Y4195">
            <v>0</v>
          </cell>
          <cell r="Z4195">
            <v>0</v>
          </cell>
          <cell r="AA4195">
            <v>0</v>
          </cell>
          <cell r="AB4195">
            <v>0</v>
          </cell>
          <cell r="AC4195">
            <v>0</v>
          </cell>
          <cell r="AD4195">
            <v>0</v>
          </cell>
          <cell r="AE4195">
            <v>0</v>
          </cell>
          <cell r="AF4195">
            <v>0</v>
          </cell>
          <cell r="AG4195">
            <v>0</v>
          </cell>
          <cell r="AH4195">
            <v>1</v>
          </cell>
          <cell r="AI4195">
            <v>0</v>
          </cell>
          <cell r="AJ4195">
            <v>0</v>
          </cell>
          <cell r="AK4195">
            <v>0</v>
          </cell>
          <cell r="AL4195">
            <v>0</v>
          </cell>
          <cell r="AM4195">
            <v>0</v>
          </cell>
          <cell r="AN4195">
            <v>0</v>
          </cell>
          <cell r="AO4195">
            <v>0</v>
          </cell>
          <cell r="AP4195">
            <v>0</v>
          </cell>
          <cell r="AQ4195">
            <v>0</v>
          </cell>
          <cell r="AR4195">
            <v>0</v>
          </cell>
          <cell r="AS4195">
            <v>0</v>
          </cell>
          <cell r="AT4195">
            <v>1</v>
          </cell>
          <cell r="AU4195">
            <v>0</v>
          </cell>
          <cell r="AV4195">
            <v>1</v>
          </cell>
          <cell r="AW4195">
            <v>1</v>
          </cell>
        </row>
        <row r="4196">
          <cell r="B4196">
            <v>40011738</v>
          </cell>
          <cell r="C4196" t="str">
            <v>ARMATURE FOR HR163D</v>
          </cell>
          <cell r="F4196" t="str">
            <v>P</v>
          </cell>
          <cell r="G4196">
            <v>2</v>
          </cell>
          <cell r="H4196">
            <v>0</v>
          </cell>
          <cell r="I4196">
            <v>0</v>
          </cell>
          <cell r="J4196">
            <v>0</v>
          </cell>
          <cell r="K4196">
            <v>0</v>
          </cell>
          <cell r="L4196">
            <v>0</v>
          </cell>
          <cell r="M4196">
            <v>0</v>
          </cell>
          <cell r="AC4196">
            <v>0</v>
          </cell>
          <cell r="AD4196">
            <v>0</v>
          </cell>
          <cell r="AE4196">
            <v>0</v>
          </cell>
          <cell r="AF4196">
            <v>0</v>
          </cell>
          <cell r="AG4196">
            <v>0</v>
          </cell>
          <cell r="AH4196">
            <v>0</v>
          </cell>
          <cell r="AI4196">
            <v>0</v>
          </cell>
          <cell r="AJ4196">
            <v>0</v>
          </cell>
          <cell r="AK4196">
            <v>0</v>
          </cell>
          <cell r="AL4196">
            <v>0</v>
          </cell>
          <cell r="AM4196">
            <v>0</v>
          </cell>
          <cell r="AN4196">
            <v>0</v>
          </cell>
          <cell r="AO4196">
            <v>0</v>
          </cell>
          <cell r="AP4196">
            <v>0</v>
          </cell>
          <cell r="AQ4196">
            <v>0</v>
          </cell>
          <cell r="AR4196">
            <v>0</v>
          </cell>
          <cell r="AS4196">
            <v>0</v>
          </cell>
          <cell r="AT4196">
            <v>0</v>
          </cell>
          <cell r="AU4196">
            <v>0</v>
          </cell>
          <cell r="AV4196">
            <v>0</v>
          </cell>
          <cell r="AW4196">
            <v>0</v>
          </cell>
        </row>
        <row r="4197">
          <cell r="B4197">
            <v>40006717</v>
          </cell>
          <cell r="C4197" t="str">
            <v>ROTOR ASS'Y FOR DDF-DHP481/DSC163</v>
          </cell>
          <cell r="D4197">
            <v>0</v>
          </cell>
          <cell r="E4197" t="str">
            <v>Active</v>
          </cell>
          <cell r="F4197" t="str">
            <v>P</v>
          </cell>
          <cell r="G4197">
            <v>22</v>
          </cell>
          <cell r="H4197">
            <v>0</v>
          </cell>
          <cell r="I4197">
            <v>0</v>
          </cell>
          <cell r="J4197">
            <v>0</v>
          </cell>
          <cell r="K4197">
            <v>0</v>
          </cell>
          <cell r="L4197">
            <v>0</v>
          </cell>
          <cell r="M4197">
            <v>0</v>
          </cell>
          <cell r="N4197">
            <v>0</v>
          </cell>
          <cell r="O4197">
            <v>2</v>
          </cell>
          <cell r="P4197">
            <v>1</v>
          </cell>
          <cell r="Q4197">
            <v>1</v>
          </cell>
          <cell r="R4197">
            <v>0</v>
          </cell>
          <cell r="S4197">
            <v>1</v>
          </cell>
          <cell r="T4197">
            <v>2</v>
          </cell>
          <cell r="U4197">
            <v>1</v>
          </cell>
          <cell r="V4197">
            <v>0</v>
          </cell>
          <cell r="W4197">
            <v>1</v>
          </cell>
          <cell r="X4197">
            <v>2</v>
          </cell>
          <cell r="Y4197">
            <v>0</v>
          </cell>
          <cell r="Z4197">
            <v>0</v>
          </cell>
          <cell r="AA4197">
            <v>1</v>
          </cell>
          <cell r="AB4197">
            <v>0</v>
          </cell>
          <cell r="AC4197">
            <v>1</v>
          </cell>
          <cell r="AD4197">
            <v>0</v>
          </cell>
          <cell r="AE4197">
            <v>0</v>
          </cell>
          <cell r="AF4197">
            <v>0</v>
          </cell>
          <cell r="AG4197">
            <v>0</v>
          </cell>
          <cell r="AH4197">
            <v>0</v>
          </cell>
          <cell r="AI4197">
            <v>0</v>
          </cell>
          <cell r="AJ4197">
            <v>0</v>
          </cell>
          <cell r="AK4197">
            <v>0</v>
          </cell>
          <cell r="AL4197">
            <v>0</v>
          </cell>
          <cell r="AM4197">
            <v>0</v>
          </cell>
          <cell r="AN4197">
            <v>0</v>
          </cell>
          <cell r="AO4197">
            <v>0</v>
          </cell>
          <cell r="AP4197">
            <v>0</v>
          </cell>
          <cell r="AQ4197">
            <v>0</v>
          </cell>
          <cell r="AR4197">
            <v>0</v>
          </cell>
          <cell r="AS4197">
            <v>0</v>
          </cell>
          <cell r="AT4197">
            <v>0</v>
          </cell>
          <cell r="AU4197">
            <v>0</v>
          </cell>
          <cell r="AV4197">
            <v>0</v>
          </cell>
          <cell r="AW4197">
            <v>0</v>
          </cell>
        </row>
        <row r="4198">
          <cell r="B4198">
            <v>40006352</v>
          </cell>
          <cell r="C4198" t="str">
            <v>ROTOR ASS'Y FOR DTD147</v>
          </cell>
          <cell r="D4198">
            <v>0</v>
          </cell>
          <cell r="E4198" t="str">
            <v>Active</v>
          </cell>
          <cell r="F4198" t="str">
            <v>P</v>
          </cell>
          <cell r="G4198">
            <v>1</v>
          </cell>
          <cell r="H4198">
            <v>0</v>
          </cell>
          <cell r="I4198">
            <v>0</v>
          </cell>
          <cell r="J4198">
            <v>1</v>
          </cell>
          <cell r="K4198">
            <v>0.16666666666666666</v>
          </cell>
          <cell r="L4198">
            <v>1</v>
          </cell>
          <cell r="M4198">
            <v>8.3333333333333329E-2</v>
          </cell>
          <cell r="N4198">
            <v>0</v>
          </cell>
          <cell r="O4198">
            <v>0</v>
          </cell>
          <cell r="P4198">
            <v>0</v>
          </cell>
          <cell r="Q4198">
            <v>0</v>
          </cell>
          <cell r="R4198">
            <v>0</v>
          </cell>
          <cell r="S4198">
            <v>0</v>
          </cell>
          <cell r="T4198">
            <v>0</v>
          </cell>
          <cell r="U4198">
            <v>0</v>
          </cell>
          <cell r="V4198">
            <v>0</v>
          </cell>
          <cell r="W4198">
            <v>0</v>
          </cell>
          <cell r="X4198">
            <v>0</v>
          </cell>
          <cell r="Y4198">
            <v>0</v>
          </cell>
          <cell r="Z4198">
            <v>0</v>
          </cell>
          <cell r="AA4198">
            <v>0</v>
          </cell>
          <cell r="AB4198">
            <v>0</v>
          </cell>
          <cell r="AC4198">
            <v>0</v>
          </cell>
          <cell r="AD4198">
            <v>0</v>
          </cell>
          <cell r="AE4198">
            <v>0</v>
          </cell>
          <cell r="AF4198">
            <v>0</v>
          </cell>
          <cell r="AG4198">
            <v>0</v>
          </cell>
          <cell r="AH4198">
            <v>0</v>
          </cell>
          <cell r="AI4198">
            <v>0</v>
          </cell>
          <cell r="AJ4198">
            <v>0</v>
          </cell>
          <cell r="AK4198">
            <v>0</v>
          </cell>
          <cell r="AL4198">
            <v>0</v>
          </cell>
          <cell r="AM4198">
            <v>0</v>
          </cell>
          <cell r="AN4198">
            <v>0</v>
          </cell>
          <cell r="AO4198">
            <v>0</v>
          </cell>
          <cell r="AP4198">
            <v>0</v>
          </cell>
          <cell r="AQ4198">
            <v>0</v>
          </cell>
          <cell r="AR4198">
            <v>0</v>
          </cell>
          <cell r="AS4198">
            <v>0</v>
          </cell>
          <cell r="AT4198">
            <v>1</v>
          </cell>
          <cell r="AU4198">
            <v>0</v>
          </cell>
          <cell r="AV4198">
            <v>1</v>
          </cell>
          <cell r="AW4198">
            <v>1</v>
          </cell>
        </row>
        <row r="4199">
          <cell r="B4199">
            <v>40005665</v>
          </cell>
          <cell r="C4199" t="str">
            <v>ARMATURE FOR TD140D</v>
          </cell>
          <cell r="D4199">
            <v>0</v>
          </cell>
          <cell r="E4199" t="str">
            <v>Active</v>
          </cell>
          <cell r="F4199" t="str">
            <v>P</v>
          </cell>
          <cell r="G4199">
            <v>16</v>
          </cell>
          <cell r="H4199">
            <v>0</v>
          </cell>
          <cell r="I4199">
            <v>0</v>
          </cell>
          <cell r="J4199">
            <v>0</v>
          </cell>
          <cell r="K4199">
            <v>0</v>
          </cell>
          <cell r="L4199">
            <v>0</v>
          </cell>
          <cell r="M4199">
            <v>0</v>
          </cell>
          <cell r="N4199">
            <v>0</v>
          </cell>
          <cell r="O4199">
            <v>0</v>
          </cell>
          <cell r="P4199">
            <v>0</v>
          </cell>
          <cell r="Q4199">
            <v>0</v>
          </cell>
          <cell r="R4199">
            <v>0</v>
          </cell>
          <cell r="S4199">
            <v>0</v>
          </cell>
          <cell r="T4199">
            <v>0</v>
          </cell>
          <cell r="U4199">
            <v>0</v>
          </cell>
          <cell r="V4199">
            <v>0</v>
          </cell>
          <cell r="W4199">
            <v>0</v>
          </cell>
          <cell r="X4199">
            <v>0</v>
          </cell>
          <cell r="Y4199">
            <v>0</v>
          </cell>
          <cell r="Z4199">
            <v>0</v>
          </cell>
          <cell r="AA4199">
            <v>0</v>
          </cell>
          <cell r="AB4199">
            <v>0</v>
          </cell>
          <cell r="AC4199">
            <v>0</v>
          </cell>
          <cell r="AD4199">
            <v>0</v>
          </cell>
          <cell r="AE4199">
            <v>0</v>
          </cell>
          <cell r="AF4199">
            <v>0</v>
          </cell>
          <cell r="AG4199">
            <v>0</v>
          </cell>
          <cell r="AH4199">
            <v>0</v>
          </cell>
          <cell r="AI4199">
            <v>0</v>
          </cell>
          <cell r="AJ4199">
            <v>0</v>
          </cell>
          <cell r="AK4199">
            <v>0</v>
          </cell>
          <cell r="AL4199">
            <v>0</v>
          </cell>
          <cell r="AM4199">
            <v>0</v>
          </cell>
          <cell r="AN4199">
            <v>0</v>
          </cell>
          <cell r="AO4199">
            <v>0</v>
          </cell>
          <cell r="AP4199">
            <v>0</v>
          </cell>
          <cell r="AQ4199">
            <v>0</v>
          </cell>
          <cell r="AR4199">
            <v>0</v>
          </cell>
          <cell r="AS4199">
            <v>0</v>
          </cell>
          <cell r="AT4199">
            <v>0</v>
          </cell>
          <cell r="AU4199">
            <v>0</v>
          </cell>
          <cell r="AV4199">
            <v>0</v>
          </cell>
          <cell r="AW4199">
            <v>0</v>
          </cell>
        </row>
        <row r="4200">
          <cell r="B4200">
            <v>40005669</v>
          </cell>
          <cell r="C4200" t="str">
            <v>DC ARMATURE FOR DTW251</v>
          </cell>
          <cell r="D4200">
            <v>0</v>
          </cell>
          <cell r="E4200" t="str">
            <v>Active</v>
          </cell>
          <cell r="F4200" t="str">
            <v>P</v>
          </cell>
          <cell r="G4200">
            <v>13</v>
          </cell>
          <cell r="H4200">
            <v>0</v>
          </cell>
          <cell r="I4200">
            <v>0</v>
          </cell>
          <cell r="J4200">
            <v>0</v>
          </cell>
          <cell r="K4200">
            <v>0</v>
          </cell>
          <cell r="L4200">
            <v>0</v>
          </cell>
          <cell r="M4200">
            <v>0</v>
          </cell>
          <cell r="N4200">
            <v>0</v>
          </cell>
          <cell r="O4200">
            <v>0</v>
          </cell>
          <cell r="P4200">
            <v>0</v>
          </cell>
          <cell r="Q4200">
            <v>0</v>
          </cell>
          <cell r="R4200">
            <v>0</v>
          </cell>
          <cell r="S4200">
            <v>0</v>
          </cell>
          <cell r="T4200">
            <v>0</v>
          </cell>
          <cell r="U4200">
            <v>0</v>
          </cell>
          <cell r="V4200">
            <v>0</v>
          </cell>
          <cell r="W4200">
            <v>0</v>
          </cell>
          <cell r="X4200">
            <v>0</v>
          </cell>
          <cell r="Y4200">
            <v>0</v>
          </cell>
          <cell r="Z4200">
            <v>0</v>
          </cell>
          <cell r="AA4200">
            <v>0</v>
          </cell>
          <cell r="AB4200">
            <v>0</v>
          </cell>
          <cell r="AC4200">
            <v>0</v>
          </cell>
          <cell r="AD4200">
            <v>0</v>
          </cell>
          <cell r="AE4200">
            <v>0</v>
          </cell>
          <cell r="AF4200">
            <v>0</v>
          </cell>
          <cell r="AG4200">
            <v>0</v>
          </cell>
          <cell r="AH4200">
            <v>0</v>
          </cell>
          <cell r="AI4200">
            <v>0</v>
          </cell>
          <cell r="AJ4200">
            <v>0</v>
          </cell>
          <cell r="AK4200">
            <v>0</v>
          </cell>
          <cell r="AL4200">
            <v>0</v>
          </cell>
          <cell r="AM4200">
            <v>0</v>
          </cell>
          <cell r="AN4200">
            <v>0</v>
          </cell>
          <cell r="AO4200">
            <v>0</v>
          </cell>
          <cell r="AP4200">
            <v>0</v>
          </cell>
          <cell r="AQ4200">
            <v>0</v>
          </cell>
          <cell r="AR4200">
            <v>0</v>
          </cell>
          <cell r="AS4200">
            <v>0</v>
          </cell>
          <cell r="AT4200">
            <v>0</v>
          </cell>
          <cell r="AU4200">
            <v>0</v>
          </cell>
          <cell r="AV4200">
            <v>0</v>
          </cell>
          <cell r="AW4200">
            <v>0</v>
          </cell>
        </row>
        <row r="4201">
          <cell r="B4201">
            <v>40006215</v>
          </cell>
          <cell r="C4201" t="str">
            <v>DC ARMATURE FOR DTD152</v>
          </cell>
          <cell r="D4201">
            <v>0</v>
          </cell>
          <cell r="E4201" t="str">
            <v>Active</v>
          </cell>
          <cell r="F4201" t="str">
            <v>P</v>
          </cell>
          <cell r="G4201">
            <v>9</v>
          </cell>
          <cell r="H4201">
            <v>0</v>
          </cell>
          <cell r="I4201">
            <v>0</v>
          </cell>
          <cell r="J4201">
            <v>10</v>
          </cell>
          <cell r="K4201">
            <v>1.6666666666666667</v>
          </cell>
          <cell r="L4201">
            <v>22</v>
          </cell>
          <cell r="M4201">
            <v>1.8333333333333333</v>
          </cell>
          <cell r="N4201">
            <v>4</v>
          </cell>
          <cell r="O4201">
            <v>0</v>
          </cell>
          <cell r="P4201">
            <v>0</v>
          </cell>
          <cell r="Q4201">
            <v>0</v>
          </cell>
          <cell r="R4201">
            <v>1</v>
          </cell>
          <cell r="S4201">
            <v>1</v>
          </cell>
          <cell r="T4201">
            <v>4</v>
          </cell>
          <cell r="U4201">
            <v>3</v>
          </cell>
          <cell r="V4201">
            <v>1</v>
          </cell>
          <cell r="W4201">
            <v>0</v>
          </cell>
          <cell r="X4201">
            <v>1</v>
          </cell>
          <cell r="Y4201">
            <v>0</v>
          </cell>
          <cell r="Z4201">
            <v>2</v>
          </cell>
          <cell r="AA4201">
            <v>1</v>
          </cell>
          <cell r="AB4201">
            <v>5</v>
          </cell>
          <cell r="AC4201">
            <v>0</v>
          </cell>
          <cell r="AD4201">
            <v>0</v>
          </cell>
          <cell r="AE4201">
            <v>0</v>
          </cell>
          <cell r="AF4201">
            <v>1</v>
          </cell>
          <cell r="AG4201">
            <v>2</v>
          </cell>
          <cell r="AH4201">
            <v>3</v>
          </cell>
          <cell r="AI4201">
            <v>0</v>
          </cell>
          <cell r="AJ4201">
            <v>2</v>
          </cell>
          <cell r="AK4201">
            <v>1</v>
          </cell>
          <cell r="AL4201">
            <v>0</v>
          </cell>
          <cell r="AM4201">
            <v>2</v>
          </cell>
          <cell r="AN4201">
            <v>2</v>
          </cell>
          <cell r="AO4201">
            <v>5</v>
          </cell>
          <cell r="AP4201">
            <v>0</v>
          </cell>
          <cell r="AQ4201">
            <v>3</v>
          </cell>
          <cell r="AR4201">
            <v>0</v>
          </cell>
          <cell r="AS4201">
            <v>0</v>
          </cell>
          <cell r="AT4201">
            <v>2</v>
          </cell>
          <cell r="AU4201">
            <v>5</v>
          </cell>
          <cell r="AV4201">
            <v>22</v>
          </cell>
          <cell r="AW4201">
            <v>5</v>
          </cell>
        </row>
        <row r="4202">
          <cell r="B4202">
            <v>40006589</v>
          </cell>
          <cell r="C4202" t="str">
            <v>DC ARMATURE FOR DDF/DHP482</v>
          </cell>
          <cell r="D4202">
            <v>0</v>
          </cell>
          <cell r="E4202" t="str">
            <v>Active</v>
          </cell>
          <cell r="F4202" t="str">
            <v>P</v>
          </cell>
          <cell r="G4202">
            <v>41</v>
          </cell>
          <cell r="H4202">
            <v>0</v>
          </cell>
          <cell r="I4202">
            <v>40</v>
          </cell>
          <cell r="J4202">
            <v>124</v>
          </cell>
          <cell r="K4202">
            <v>20.666666666666668</v>
          </cell>
          <cell r="L4202">
            <v>263</v>
          </cell>
          <cell r="M4202">
            <v>21.916666666666668</v>
          </cell>
          <cell r="N4202">
            <v>21</v>
          </cell>
          <cell r="O4202">
            <v>10</v>
          </cell>
          <cell r="P4202">
            <v>10</v>
          </cell>
          <cell r="Q4202">
            <v>1</v>
          </cell>
          <cell r="R4202">
            <v>11</v>
          </cell>
          <cell r="S4202">
            <v>7</v>
          </cell>
          <cell r="T4202">
            <v>3</v>
          </cell>
          <cell r="U4202">
            <v>10</v>
          </cell>
          <cell r="V4202">
            <v>15</v>
          </cell>
          <cell r="W4202">
            <v>13</v>
          </cell>
          <cell r="X4202">
            <v>1</v>
          </cell>
          <cell r="Y4202">
            <v>11</v>
          </cell>
          <cell r="Z4202">
            <v>9</v>
          </cell>
          <cell r="AA4202">
            <v>8</v>
          </cell>
          <cell r="AB4202">
            <v>9</v>
          </cell>
          <cell r="AC4202">
            <v>27</v>
          </cell>
          <cell r="AD4202">
            <v>2</v>
          </cell>
          <cell r="AE4202">
            <v>18</v>
          </cell>
          <cell r="AF4202">
            <v>8</v>
          </cell>
          <cell r="AG4202">
            <v>13</v>
          </cell>
          <cell r="AH4202">
            <v>27</v>
          </cell>
          <cell r="AI4202">
            <v>22</v>
          </cell>
          <cell r="AJ4202">
            <v>18</v>
          </cell>
          <cell r="AK4202">
            <v>29</v>
          </cell>
          <cell r="AL4202">
            <v>20</v>
          </cell>
          <cell r="AM4202">
            <v>24</v>
          </cell>
          <cell r="AN4202">
            <v>21</v>
          </cell>
          <cell r="AO4202">
            <v>27</v>
          </cell>
          <cell r="AP4202">
            <v>18</v>
          </cell>
          <cell r="AQ4202">
            <v>22</v>
          </cell>
          <cell r="AR4202">
            <v>20</v>
          </cell>
          <cell r="AS4202">
            <v>27</v>
          </cell>
          <cell r="AT4202">
            <v>24</v>
          </cell>
          <cell r="AU4202">
            <v>13</v>
          </cell>
          <cell r="AV4202">
            <v>263</v>
          </cell>
          <cell r="AW4202">
            <v>29</v>
          </cell>
        </row>
        <row r="4203">
          <cell r="B4203">
            <v>40005921</v>
          </cell>
          <cell r="C4203" t="str">
            <v>ROTOR FOR HP332D</v>
          </cell>
          <cell r="D4203">
            <v>0</v>
          </cell>
          <cell r="E4203" t="str">
            <v>Obsolete</v>
          </cell>
          <cell r="F4203" t="str">
            <v>P</v>
          </cell>
          <cell r="G4203">
            <v>21</v>
          </cell>
          <cell r="H4203">
            <v>0</v>
          </cell>
          <cell r="I4203">
            <v>0</v>
          </cell>
          <cell r="J4203">
            <v>1</v>
          </cell>
          <cell r="K4203">
            <v>0.16666666666666666</v>
          </cell>
          <cell r="L4203">
            <v>1</v>
          </cell>
          <cell r="M4203">
            <v>8.3333333333333329E-2</v>
          </cell>
          <cell r="N4203">
            <v>0</v>
          </cell>
          <cell r="O4203">
            <v>0</v>
          </cell>
          <cell r="P4203">
            <v>0</v>
          </cell>
          <cell r="Q4203">
            <v>0</v>
          </cell>
          <cell r="R4203">
            <v>0</v>
          </cell>
          <cell r="S4203">
            <v>0</v>
          </cell>
          <cell r="T4203">
            <v>0</v>
          </cell>
          <cell r="U4203">
            <v>0</v>
          </cell>
          <cell r="V4203">
            <v>0</v>
          </cell>
          <cell r="W4203">
            <v>1</v>
          </cell>
          <cell r="X4203">
            <v>0</v>
          </cell>
          <cell r="Y4203">
            <v>0</v>
          </cell>
          <cell r="Z4203">
            <v>0</v>
          </cell>
          <cell r="AA4203">
            <v>0</v>
          </cell>
          <cell r="AB4203">
            <v>0</v>
          </cell>
          <cell r="AC4203">
            <v>0</v>
          </cell>
          <cell r="AD4203">
            <v>0</v>
          </cell>
          <cell r="AE4203">
            <v>0</v>
          </cell>
          <cell r="AF4203">
            <v>0</v>
          </cell>
          <cell r="AG4203">
            <v>0</v>
          </cell>
          <cell r="AH4203">
            <v>0</v>
          </cell>
          <cell r="AI4203">
            <v>0</v>
          </cell>
          <cell r="AJ4203">
            <v>0</v>
          </cell>
          <cell r="AK4203">
            <v>0</v>
          </cell>
          <cell r="AL4203">
            <v>0</v>
          </cell>
          <cell r="AM4203">
            <v>0</v>
          </cell>
          <cell r="AN4203">
            <v>0</v>
          </cell>
          <cell r="AO4203">
            <v>0</v>
          </cell>
          <cell r="AP4203">
            <v>0</v>
          </cell>
          <cell r="AQ4203">
            <v>1</v>
          </cell>
          <cell r="AR4203">
            <v>0</v>
          </cell>
          <cell r="AS4203">
            <v>0</v>
          </cell>
          <cell r="AT4203">
            <v>0</v>
          </cell>
          <cell r="AU4203">
            <v>0</v>
          </cell>
          <cell r="AV4203">
            <v>1</v>
          </cell>
          <cell r="AW4203">
            <v>1</v>
          </cell>
        </row>
        <row r="4204">
          <cell r="B4204">
            <v>40006540</v>
          </cell>
          <cell r="C4204" t="str">
            <v>ROTOR FOR DTD153</v>
          </cell>
          <cell r="D4204">
            <v>0</v>
          </cell>
          <cell r="E4204" t="str">
            <v>Active</v>
          </cell>
          <cell r="F4204" t="str">
            <v>P</v>
          </cell>
          <cell r="G4204">
            <v>1</v>
          </cell>
          <cell r="H4204">
            <v>0</v>
          </cell>
          <cell r="I4204">
            <v>0</v>
          </cell>
          <cell r="J4204">
            <v>1</v>
          </cell>
          <cell r="K4204">
            <v>0.16666666666666666</v>
          </cell>
          <cell r="L4204">
            <v>1</v>
          </cell>
          <cell r="M4204">
            <v>8.3333333333333329E-2</v>
          </cell>
          <cell r="N4204">
            <v>0</v>
          </cell>
          <cell r="O4204">
            <v>0</v>
          </cell>
          <cell r="P4204">
            <v>0</v>
          </cell>
          <cell r="Q4204">
            <v>0</v>
          </cell>
          <cell r="R4204">
            <v>0</v>
          </cell>
          <cell r="S4204">
            <v>0</v>
          </cell>
          <cell r="T4204">
            <v>0</v>
          </cell>
          <cell r="U4204">
            <v>0</v>
          </cell>
          <cell r="V4204">
            <v>0</v>
          </cell>
          <cell r="W4204">
            <v>2</v>
          </cell>
          <cell r="X4204">
            <v>0</v>
          </cell>
          <cell r="Y4204">
            <v>0</v>
          </cell>
          <cell r="Z4204">
            <v>0</v>
          </cell>
          <cell r="AA4204">
            <v>0</v>
          </cell>
          <cell r="AB4204">
            <v>0</v>
          </cell>
          <cell r="AC4204">
            <v>0</v>
          </cell>
          <cell r="AD4204">
            <v>0</v>
          </cell>
          <cell r="AE4204">
            <v>1</v>
          </cell>
          <cell r="AF4204">
            <v>0</v>
          </cell>
          <cell r="AG4204">
            <v>0</v>
          </cell>
          <cell r="AH4204">
            <v>0</v>
          </cell>
          <cell r="AI4204">
            <v>0</v>
          </cell>
          <cell r="AJ4204">
            <v>0</v>
          </cell>
          <cell r="AK4204">
            <v>0</v>
          </cell>
          <cell r="AL4204">
            <v>0</v>
          </cell>
          <cell r="AM4204">
            <v>0</v>
          </cell>
          <cell r="AN4204">
            <v>0</v>
          </cell>
          <cell r="AO4204">
            <v>0</v>
          </cell>
          <cell r="AP4204">
            <v>0</v>
          </cell>
          <cell r="AQ4204">
            <v>0</v>
          </cell>
          <cell r="AR4204">
            <v>0</v>
          </cell>
          <cell r="AS4204">
            <v>0</v>
          </cell>
          <cell r="AT4204">
            <v>1</v>
          </cell>
          <cell r="AU4204">
            <v>0</v>
          </cell>
          <cell r="AV4204">
            <v>1</v>
          </cell>
          <cell r="AW4204">
            <v>1</v>
          </cell>
        </row>
        <row r="4205">
          <cell r="B4205">
            <v>40005381</v>
          </cell>
          <cell r="C4205" t="str">
            <v>ROTOR FOR DTD154</v>
          </cell>
          <cell r="D4205">
            <v>0</v>
          </cell>
          <cell r="E4205" t="str">
            <v>Active</v>
          </cell>
          <cell r="F4205" t="str">
            <v>P</v>
          </cell>
          <cell r="G4205">
            <v>8</v>
          </cell>
          <cell r="H4205">
            <v>0</v>
          </cell>
          <cell r="I4205">
            <v>0</v>
          </cell>
          <cell r="J4205">
            <v>0</v>
          </cell>
          <cell r="K4205">
            <v>0</v>
          </cell>
          <cell r="L4205">
            <v>0</v>
          </cell>
          <cell r="M4205">
            <v>0</v>
          </cell>
          <cell r="N4205">
            <v>0</v>
          </cell>
          <cell r="O4205">
            <v>1</v>
          </cell>
          <cell r="P4205">
            <v>2</v>
          </cell>
          <cell r="Q4205">
            <v>0</v>
          </cell>
          <cell r="R4205">
            <v>1</v>
          </cell>
          <cell r="S4205">
            <v>0</v>
          </cell>
          <cell r="T4205">
            <v>0</v>
          </cell>
          <cell r="U4205">
            <v>0</v>
          </cell>
          <cell r="V4205">
            <v>0</v>
          </cell>
          <cell r="W4205">
            <v>0</v>
          </cell>
          <cell r="X4205">
            <v>0</v>
          </cell>
          <cell r="Y4205">
            <v>0</v>
          </cell>
          <cell r="Z4205">
            <v>0</v>
          </cell>
          <cell r="AA4205">
            <v>0</v>
          </cell>
          <cell r="AB4205">
            <v>0</v>
          </cell>
          <cell r="AC4205">
            <v>0</v>
          </cell>
          <cell r="AD4205">
            <v>0</v>
          </cell>
          <cell r="AE4205">
            <v>1</v>
          </cell>
          <cell r="AF4205">
            <v>0</v>
          </cell>
          <cell r="AG4205">
            <v>0</v>
          </cell>
          <cell r="AH4205">
            <v>0</v>
          </cell>
          <cell r="AI4205">
            <v>0</v>
          </cell>
          <cell r="AJ4205">
            <v>0</v>
          </cell>
          <cell r="AK4205">
            <v>0</v>
          </cell>
          <cell r="AL4205">
            <v>0</v>
          </cell>
          <cell r="AM4205">
            <v>0</v>
          </cell>
          <cell r="AN4205">
            <v>0</v>
          </cell>
          <cell r="AO4205">
            <v>0</v>
          </cell>
          <cell r="AP4205">
            <v>0</v>
          </cell>
          <cell r="AQ4205">
            <v>0</v>
          </cell>
          <cell r="AR4205">
            <v>0</v>
          </cell>
          <cell r="AS4205">
            <v>0</v>
          </cell>
          <cell r="AT4205">
            <v>0</v>
          </cell>
          <cell r="AU4205">
            <v>0</v>
          </cell>
          <cell r="AV4205">
            <v>0</v>
          </cell>
          <cell r="AW4205">
            <v>0</v>
          </cell>
        </row>
        <row r="4206">
          <cell r="B4206">
            <v>40005922</v>
          </cell>
          <cell r="C4206" t="str">
            <v>ROTOR FOR TD111D</v>
          </cell>
          <cell r="D4206">
            <v>0</v>
          </cell>
          <cell r="E4206" t="str">
            <v>Active</v>
          </cell>
          <cell r="F4206" t="str">
            <v>P</v>
          </cell>
          <cell r="G4206">
            <v>2</v>
          </cell>
          <cell r="H4206">
            <v>0</v>
          </cell>
          <cell r="I4206">
            <v>1</v>
          </cell>
          <cell r="J4206">
            <v>2</v>
          </cell>
          <cell r="K4206">
            <v>0.33333333333333331</v>
          </cell>
          <cell r="L4206">
            <v>2</v>
          </cell>
          <cell r="M4206">
            <v>0.16666666666666666</v>
          </cell>
          <cell r="N4206">
            <v>0</v>
          </cell>
          <cell r="O4206">
            <v>0</v>
          </cell>
          <cell r="P4206">
            <v>0</v>
          </cell>
          <cell r="Q4206">
            <v>1</v>
          </cell>
          <cell r="R4206">
            <v>0</v>
          </cell>
          <cell r="S4206">
            <v>0</v>
          </cell>
          <cell r="T4206">
            <v>0</v>
          </cell>
          <cell r="U4206">
            <v>0</v>
          </cell>
          <cell r="V4206">
            <v>0</v>
          </cell>
          <cell r="W4206">
            <v>0</v>
          </cell>
          <cell r="X4206">
            <v>0</v>
          </cell>
          <cell r="Y4206">
            <v>0</v>
          </cell>
          <cell r="Z4206">
            <v>0</v>
          </cell>
          <cell r="AA4206">
            <v>0</v>
          </cell>
          <cell r="AB4206">
            <v>1</v>
          </cell>
          <cell r="AC4206">
            <v>0</v>
          </cell>
          <cell r="AD4206">
            <v>0</v>
          </cell>
          <cell r="AE4206">
            <v>0</v>
          </cell>
          <cell r="AF4206">
            <v>0</v>
          </cell>
          <cell r="AG4206">
            <v>0</v>
          </cell>
          <cell r="AH4206">
            <v>1</v>
          </cell>
          <cell r="AI4206">
            <v>0</v>
          </cell>
          <cell r="AJ4206">
            <v>0</v>
          </cell>
          <cell r="AK4206">
            <v>0</v>
          </cell>
          <cell r="AL4206">
            <v>0</v>
          </cell>
          <cell r="AM4206">
            <v>0</v>
          </cell>
          <cell r="AN4206">
            <v>0</v>
          </cell>
          <cell r="AO4206">
            <v>0</v>
          </cell>
          <cell r="AP4206">
            <v>1</v>
          </cell>
          <cell r="AQ4206">
            <v>0</v>
          </cell>
          <cell r="AR4206">
            <v>0</v>
          </cell>
          <cell r="AS4206">
            <v>1</v>
          </cell>
          <cell r="AT4206">
            <v>0</v>
          </cell>
          <cell r="AU4206">
            <v>0</v>
          </cell>
          <cell r="AV4206">
            <v>2</v>
          </cell>
          <cell r="AW4206">
            <v>1</v>
          </cell>
        </row>
        <row r="4207">
          <cell r="B4207">
            <v>40005334</v>
          </cell>
          <cell r="C4207" t="str">
            <v>ROTOR FOR HR166D</v>
          </cell>
          <cell r="D4207">
            <v>0</v>
          </cell>
          <cell r="E4207" t="str">
            <v>Active</v>
          </cell>
          <cell r="F4207" t="str">
            <v>P</v>
          </cell>
          <cell r="G4207">
            <v>6</v>
          </cell>
          <cell r="H4207">
            <v>0</v>
          </cell>
          <cell r="I4207">
            <v>0</v>
          </cell>
          <cell r="J4207">
            <v>0</v>
          </cell>
          <cell r="K4207">
            <v>0</v>
          </cell>
          <cell r="L4207">
            <v>1</v>
          </cell>
          <cell r="M4207">
            <v>8.3333333333333329E-2</v>
          </cell>
          <cell r="N4207">
            <v>0</v>
          </cell>
          <cell r="O4207">
            <v>0</v>
          </cell>
          <cell r="P4207">
            <v>0</v>
          </cell>
          <cell r="Q4207">
            <v>0</v>
          </cell>
          <cell r="R4207">
            <v>0</v>
          </cell>
          <cell r="S4207">
            <v>0</v>
          </cell>
          <cell r="T4207">
            <v>0</v>
          </cell>
          <cell r="U4207">
            <v>1</v>
          </cell>
          <cell r="V4207">
            <v>0</v>
          </cell>
          <cell r="W4207">
            <v>1</v>
          </cell>
          <cell r="X4207">
            <v>0</v>
          </cell>
          <cell r="Y4207">
            <v>0</v>
          </cell>
          <cell r="Z4207">
            <v>0</v>
          </cell>
          <cell r="AA4207">
            <v>0</v>
          </cell>
          <cell r="AB4207">
            <v>0</v>
          </cell>
          <cell r="AC4207">
            <v>0</v>
          </cell>
          <cell r="AD4207">
            <v>0</v>
          </cell>
          <cell r="AE4207">
            <v>0</v>
          </cell>
          <cell r="AF4207">
            <v>0</v>
          </cell>
          <cell r="AG4207">
            <v>0</v>
          </cell>
          <cell r="AH4207">
            <v>1</v>
          </cell>
          <cell r="AI4207">
            <v>0</v>
          </cell>
          <cell r="AJ4207">
            <v>0</v>
          </cell>
          <cell r="AK4207">
            <v>0</v>
          </cell>
          <cell r="AL4207">
            <v>1</v>
          </cell>
          <cell r="AM4207">
            <v>0</v>
          </cell>
          <cell r="AN4207">
            <v>0</v>
          </cell>
          <cell r="AO4207">
            <v>0</v>
          </cell>
          <cell r="AP4207">
            <v>0</v>
          </cell>
          <cell r="AQ4207">
            <v>0</v>
          </cell>
          <cell r="AR4207">
            <v>0</v>
          </cell>
          <cell r="AS4207">
            <v>0</v>
          </cell>
          <cell r="AT4207">
            <v>0</v>
          </cell>
          <cell r="AU4207">
            <v>0</v>
          </cell>
          <cell r="AV4207">
            <v>1</v>
          </cell>
          <cell r="AW4207">
            <v>1</v>
          </cell>
        </row>
        <row r="4208">
          <cell r="B4208">
            <v>40005847</v>
          </cell>
          <cell r="C4208" t="str">
            <v>ARMATURE DDF/DHP458</v>
          </cell>
          <cell r="D4208">
            <v>0</v>
          </cell>
          <cell r="E4208" t="str">
            <v>Active</v>
          </cell>
          <cell r="F4208" t="str">
            <v>P</v>
          </cell>
          <cell r="G4208">
            <v>17</v>
          </cell>
          <cell r="H4208">
            <v>0</v>
          </cell>
          <cell r="I4208">
            <v>0</v>
          </cell>
          <cell r="J4208">
            <v>5</v>
          </cell>
          <cell r="K4208">
            <v>0.83333333333333337</v>
          </cell>
          <cell r="L4208">
            <v>5</v>
          </cell>
          <cell r="M4208">
            <v>0.41666666666666669</v>
          </cell>
          <cell r="N4208">
            <v>0</v>
          </cell>
          <cell r="O4208">
            <v>0</v>
          </cell>
          <cell r="P4208">
            <v>2</v>
          </cell>
          <cell r="Q4208">
            <v>0</v>
          </cell>
          <cell r="R4208">
            <v>0</v>
          </cell>
          <cell r="S4208">
            <v>1</v>
          </cell>
          <cell r="T4208">
            <v>1</v>
          </cell>
          <cell r="U4208">
            <v>0</v>
          </cell>
          <cell r="V4208">
            <v>1</v>
          </cell>
          <cell r="W4208">
            <v>0</v>
          </cell>
          <cell r="X4208">
            <v>0</v>
          </cell>
          <cell r="Y4208">
            <v>0</v>
          </cell>
          <cell r="Z4208">
            <v>0</v>
          </cell>
          <cell r="AA4208">
            <v>0</v>
          </cell>
          <cell r="AB4208">
            <v>2</v>
          </cell>
          <cell r="AC4208">
            <v>0</v>
          </cell>
          <cell r="AD4208">
            <v>0</v>
          </cell>
          <cell r="AE4208">
            <v>1</v>
          </cell>
          <cell r="AF4208">
            <v>3</v>
          </cell>
          <cell r="AG4208">
            <v>0</v>
          </cell>
          <cell r="AH4208">
            <v>1</v>
          </cell>
          <cell r="AI4208">
            <v>0</v>
          </cell>
          <cell r="AJ4208">
            <v>0</v>
          </cell>
          <cell r="AK4208">
            <v>0</v>
          </cell>
          <cell r="AL4208">
            <v>0</v>
          </cell>
          <cell r="AM4208">
            <v>0</v>
          </cell>
          <cell r="AN4208">
            <v>0</v>
          </cell>
          <cell r="AO4208">
            <v>0</v>
          </cell>
          <cell r="AP4208">
            <v>1</v>
          </cell>
          <cell r="AQ4208">
            <v>0</v>
          </cell>
          <cell r="AR4208">
            <v>0</v>
          </cell>
          <cell r="AS4208">
            <v>0</v>
          </cell>
          <cell r="AT4208">
            <v>1</v>
          </cell>
          <cell r="AU4208">
            <v>3</v>
          </cell>
          <cell r="AV4208">
            <v>5</v>
          </cell>
          <cell r="AW4208">
            <v>3</v>
          </cell>
        </row>
        <row r="4209">
          <cell r="B4209">
            <v>40005540</v>
          </cell>
          <cell r="C4209" t="str">
            <v>ROTOR FOR TD001G</v>
          </cell>
          <cell r="D4209">
            <v>0</v>
          </cell>
          <cell r="E4209" t="str">
            <v>Active</v>
          </cell>
          <cell r="F4209" t="str">
            <v>P</v>
          </cell>
          <cell r="G4209">
            <v>2</v>
          </cell>
          <cell r="H4209">
            <v>0</v>
          </cell>
          <cell r="I4209">
            <v>0</v>
          </cell>
          <cell r="J4209">
            <v>1</v>
          </cell>
          <cell r="K4209">
            <v>0.16666666666666666</v>
          </cell>
          <cell r="L4209">
            <v>2</v>
          </cell>
          <cell r="M4209">
            <v>0.16666666666666666</v>
          </cell>
          <cell r="N4209">
            <v>0</v>
          </cell>
          <cell r="O4209">
            <v>0</v>
          </cell>
          <cell r="P4209">
            <v>0</v>
          </cell>
          <cell r="Q4209">
            <v>0</v>
          </cell>
          <cell r="R4209">
            <v>0</v>
          </cell>
          <cell r="S4209">
            <v>0</v>
          </cell>
          <cell r="T4209">
            <v>0</v>
          </cell>
          <cell r="U4209">
            <v>0</v>
          </cell>
          <cell r="V4209">
            <v>0</v>
          </cell>
          <cell r="W4209">
            <v>0</v>
          </cell>
          <cell r="X4209">
            <v>0</v>
          </cell>
          <cell r="Y4209">
            <v>0</v>
          </cell>
          <cell r="Z4209">
            <v>0</v>
          </cell>
          <cell r="AA4209">
            <v>0</v>
          </cell>
          <cell r="AB4209">
            <v>0</v>
          </cell>
          <cell r="AC4209">
            <v>0</v>
          </cell>
          <cell r="AD4209">
            <v>0</v>
          </cell>
          <cell r="AE4209">
            <v>0</v>
          </cell>
          <cell r="AF4209">
            <v>0</v>
          </cell>
          <cell r="AG4209">
            <v>0</v>
          </cell>
          <cell r="AH4209">
            <v>0</v>
          </cell>
          <cell r="AI4209">
            <v>0</v>
          </cell>
          <cell r="AJ4209">
            <v>0</v>
          </cell>
          <cell r="AK4209">
            <v>1</v>
          </cell>
          <cell r="AL4209">
            <v>0</v>
          </cell>
          <cell r="AM4209">
            <v>0</v>
          </cell>
          <cell r="AN4209">
            <v>0</v>
          </cell>
          <cell r="AO4209">
            <v>0</v>
          </cell>
          <cell r="AP4209">
            <v>0</v>
          </cell>
          <cell r="AQ4209">
            <v>0</v>
          </cell>
          <cell r="AR4209">
            <v>0</v>
          </cell>
          <cell r="AS4209">
            <v>0</v>
          </cell>
          <cell r="AT4209">
            <v>1</v>
          </cell>
          <cell r="AU4209">
            <v>0</v>
          </cell>
          <cell r="AV4209">
            <v>2</v>
          </cell>
          <cell r="AW4209">
            <v>1</v>
          </cell>
        </row>
        <row r="4210">
          <cell r="B4210">
            <v>40011208</v>
          </cell>
          <cell r="C4210" t="str">
            <v>MAKITA ROTOR FOR HP/DF001G 619613-2</v>
          </cell>
          <cell r="D4210">
            <v>0</v>
          </cell>
          <cell r="E4210" t="str">
            <v>Active</v>
          </cell>
          <cell r="F4210" t="str">
            <v>P</v>
          </cell>
          <cell r="G4210">
            <v>1</v>
          </cell>
          <cell r="H4210">
            <v>0</v>
          </cell>
          <cell r="I4210">
            <v>0</v>
          </cell>
          <cell r="J4210">
            <v>2</v>
          </cell>
          <cell r="K4210">
            <v>0.33333333333333331</v>
          </cell>
          <cell r="L4210">
            <v>4</v>
          </cell>
          <cell r="M4210">
            <v>0.33333333333333331</v>
          </cell>
          <cell r="X4210">
            <v>0</v>
          </cell>
          <cell r="Y4210">
            <v>0</v>
          </cell>
          <cell r="Z4210">
            <v>0</v>
          </cell>
          <cell r="AA4210">
            <v>0</v>
          </cell>
          <cell r="AB4210">
            <v>0</v>
          </cell>
          <cell r="AC4210">
            <v>0</v>
          </cell>
          <cell r="AD4210">
            <v>0</v>
          </cell>
          <cell r="AE4210">
            <v>0</v>
          </cell>
          <cell r="AF4210">
            <v>0</v>
          </cell>
          <cell r="AG4210">
            <v>0</v>
          </cell>
          <cell r="AH4210">
            <v>0</v>
          </cell>
          <cell r="AI4210">
            <v>0</v>
          </cell>
          <cell r="AJ4210">
            <v>0</v>
          </cell>
          <cell r="AK4210">
            <v>0</v>
          </cell>
          <cell r="AL4210">
            <v>2</v>
          </cell>
          <cell r="AM4210">
            <v>0</v>
          </cell>
          <cell r="AN4210">
            <v>0</v>
          </cell>
          <cell r="AO4210">
            <v>0</v>
          </cell>
          <cell r="AP4210">
            <v>1</v>
          </cell>
          <cell r="AQ4210">
            <v>0</v>
          </cell>
          <cell r="AR4210">
            <v>0</v>
          </cell>
          <cell r="AS4210">
            <v>0</v>
          </cell>
          <cell r="AT4210">
            <v>1</v>
          </cell>
          <cell r="AU4210">
            <v>0</v>
          </cell>
          <cell r="AV4210">
            <v>4</v>
          </cell>
          <cell r="AW4210">
            <v>2</v>
          </cell>
        </row>
        <row r="4211">
          <cell r="B4211">
            <v>40005542</v>
          </cell>
          <cell r="C4211" t="str">
            <v>ROTOR FOR TW004G</v>
          </cell>
          <cell r="D4211">
            <v>0</v>
          </cell>
          <cell r="E4211" t="str">
            <v>Active</v>
          </cell>
          <cell r="F4211" t="str">
            <v>P</v>
          </cell>
          <cell r="G4211">
            <v>1</v>
          </cell>
          <cell r="H4211">
            <v>0</v>
          </cell>
          <cell r="I4211">
            <v>0</v>
          </cell>
          <cell r="J4211">
            <v>0</v>
          </cell>
          <cell r="K4211">
            <v>0</v>
          </cell>
          <cell r="L4211">
            <v>0</v>
          </cell>
          <cell r="M4211">
            <v>0</v>
          </cell>
          <cell r="N4211">
            <v>0</v>
          </cell>
          <cell r="O4211">
            <v>0</v>
          </cell>
          <cell r="P4211">
            <v>0</v>
          </cell>
          <cell r="Q4211">
            <v>0</v>
          </cell>
          <cell r="R4211">
            <v>0</v>
          </cell>
          <cell r="S4211">
            <v>0</v>
          </cell>
          <cell r="T4211">
            <v>0</v>
          </cell>
          <cell r="U4211">
            <v>0</v>
          </cell>
          <cell r="V4211">
            <v>0</v>
          </cell>
          <cell r="W4211">
            <v>0</v>
          </cell>
          <cell r="X4211">
            <v>0</v>
          </cell>
          <cell r="Y4211">
            <v>0</v>
          </cell>
          <cell r="Z4211">
            <v>0</v>
          </cell>
          <cell r="AA4211">
            <v>0</v>
          </cell>
          <cell r="AB4211">
            <v>0</v>
          </cell>
          <cell r="AC4211">
            <v>0</v>
          </cell>
          <cell r="AD4211">
            <v>0</v>
          </cell>
          <cell r="AE4211">
            <v>0</v>
          </cell>
          <cell r="AF4211">
            <v>0</v>
          </cell>
          <cell r="AG4211">
            <v>0</v>
          </cell>
          <cell r="AH4211">
            <v>0</v>
          </cell>
          <cell r="AI4211">
            <v>0</v>
          </cell>
          <cell r="AJ4211">
            <v>0</v>
          </cell>
          <cell r="AK4211">
            <v>0</v>
          </cell>
          <cell r="AL4211">
            <v>0</v>
          </cell>
          <cell r="AM4211">
            <v>0</v>
          </cell>
          <cell r="AN4211">
            <v>0</v>
          </cell>
          <cell r="AO4211">
            <v>0</v>
          </cell>
          <cell r="AP4211">
            <v>0</v>
          </cell>
          <cell r="AQ4211">
            <v>0</v>
          </cell>
          <cell r="AR4211">
            <v>0</v>
          </cell>
          <cell r="AS4211">
            <v>0</v>
          </cell>
          <cell r="AT4211">
            <v>0</v>
          </cell>
          <cell r="AU4211">
            <v>0</v>
          </cell>
          <cell r="AV4211">
            <v>0</v>
          </cell>
          <cell r="AW4211">
            <v>0</v>
          </cell>
        </row>
        <row r="4212">
          <cell r="B4212">
            <v>40005831</v>
          </cell>
          <cell r="C4212" t="str">
            <v>ROTOR ASS'Y FOR DDF-DHP486</v>
          </cell>
          <cell r="D4212">
            <v>0</v>
          </cell>
          <cell r="E4212" t="str">
            <v>Active</v>
          </cell>
          <cell r="F4212" t="str">
            <v>P</v>
          </cell>
          <cell r="G4212">
            <v>1</v>
          </cell>
          <cell r="H4212">
            <v>0</v>
          </cell>
          <cell r="I4212">
            <v>3</v>
          </cell>
          <cell r="J4212">
            <v>3</v>
          </cell>
          <cell r="K4212">
            <v>0.5</v>
          </cell>
          <cell r="L4212">
            <v>3</v>
          </cell>
          <cell r="M4212">
            <v>0.25</v>
          </cell>
          <cell r="N4212">
            <v>0</v>
          </cell>
          <cell r="O4212">
            <v>0</v>
          </cell>
          <cell r="P4212">
            <v>0</v>
          </cell>
          <cell r="Q4212">
            <v>0</v>
          </cell>
          <cell r="R4212">
            <v>0</v>
          </cell>
          <cell r="S4212">
            <v>0</v>
          </cell>
          <cell r="T4212">
            <v>0</v>
          </cell>
          <cell r="U4212">
            <v>0</v>
          </cell>
          <cell r="V4212">
            <v>0</v>
          </cell>
          <cell r="W4212">
            <v>0</v>
          </cell>
          <cell r="X4212">
            <v>0</v>
          </cell>
          <cell r="Y4212">
            <v>0</v>
          </cell>
          <cell r="Z4212">
            <v>0</v>
          </cell>
          <cell r="AA4212">
            <v>0</v>
          </cell>
          <cell r="AB4212">
            <v>0</v>
          </cell>
          <cell r="AC4212">
            <v>0</v>
          </cell>
          <cell r="AD4212">
            <v>0</v>
          </cell>
          <cell r="AE4212">
            <v>0</v>
          </cell>
          <cell r="AF4212">
            <v>0</v>
          </cell>
          <cell r="AG4212">
            <v>1</v>
          </cell>
          <cell r="AH4212">
            <v>1</v>
          </cell>
          <cell r="AI4212">
            <v>0</v>
          </cell>
          <cell r="AJ4212">
            <v>0</v>
          </cell>
          <cell r="AK4212">
            <v>0</v>
          </cell>
          <cell r="AL4212">
            <v>0</v>
          </cell>
          <cell r="AM4212">
            <v>0</v>
          </cell>
          <cell r="AN4212">
            <v>0</v>
          </cell>
          <cell r="AO4212">
            <v>0</v>
          </cell>
          <cell r="AP4212">
            <v>0</v>
          </cell>
          <cell r="AQ4212">
            <v>1</v>
          </cell>
          <cell r="AR4212">
            <v>0</v>
          </cell>
          <cell r="AS4212">
            <v>2</v>
          </cell>
          <cell r="AT4212">
            <v>0</v>
          </cell>
          <cell r="AU4212">
            <v>0</v>
          </cell>
          <cell r="AV4212">
            <v>3</v>
          </cell>
          <cell r="AW4212">
            <v>2</v>
          </cell>
        </row>
        <row r="4213">
          <cell r="B4213">
            <v>40005544</v>
          </cell>
          <cell r="C4213" t="str">
            <v>ROTOR FOR DF/HP002G</v>
          </cell>
          <cell r="D4213">
            <v>0</v>
          </cell>
          <cell r="E4213" t="str">
            <v>Active</v>
          </cell>
          <cell r="F4213" t="str">
            <v>P</v>
          </cell>
          <cell r="G4213">
            <v>2</v>
          </cell>
          <cell r="H4213">
            <v>0</v>
          </cell>
          <cell r="I4213">
            <v>0</v>
          </cell>
          <cell r="J4213">
            <v>2</v>
          </cell>
          <cell r="K4213">
            <v>0.33333333333333331</v>
          </cell>
          <cell r="L4213">
            <v>2</v>
          </cell>
          <cell r="M4213">
            <v>0.16666666666666666</v>
          </cell>
          <cell r="N4213">
            <v>0</v>
          </cell>
          <cell r="O4213">
            <v>0</v>
          </cell>
          <cell r="P4213">
            <v>0</v>
          </cell>
          <cell r="Q4213">
            <v>0</v>
          </cell>
          <cell r="R4213">
            <v>0</v>
          </cell>
          <cell r="S4213">
            <v>0</v>
          </cell>
          <cell r="T4213">
            <v>0</v>
          </cell>
          <cell r="U4213">
            <v>0</v>
          </cell>
          <cell r="V4213">
            <v>0</v>
          </cell>
          <cell r="W4213">
            <v>0</v>
          </cell>
          <cell r="X4213">
            <v>0</v>
          </cell>
          <cell r="Y4213">
            <v>0</v>
          </cell>
          <cell r="Z4213">
            <v>0</v>
          </cell>
          <cell r="AA4213">
            <v>0</v>
          </cell>
          <cell r="AB4213">
            <v>0</v>
          </cell>
          <cell r="AC4213">
            <v>0</v>
          </cell>
          <cell r="AD4213">
            <v>0</v>
          </cell>
          <cell r="AE4213">
            <v>0</v>
          </cell>
          <cell r="AF4213">
            <v>0</v>
          </cell>
          <cell r="AG4213">
            <v>0</v>
          </cell>
          <cell r="AH4213">
            <v>0</v>
          </cell>
          <cell r="AI4213">
            <v>0</v>
          </cell>
          <cell r="AJ4213">
            <v>0</v>
          </cell>
          <cell r="AK4213">
            <v>0</v>
          </cell>
          <cell r="AL4213">
            <v>0</v>
          </cell>
          <cell r="AM4213">
            <v>0</v>
          </cell>
          <cell r="AN4213">
            <v>0</v>
          </cell>
          <cell r="AO4213">
            <v>0</v>
          </cell>
          <cell r="AP4213">
            <v>0</v>
          </cell>
          <cell r="AQ4213">
            <v>0</v>
          </cell>
          <cell r="AR4213">
            <v>0</v>
          </cell>
          <cell r="AS4213">
            <v>0</v>
          </cell>
          <cell r="AT4213">
            <v>2</v>
          </cell>
          <cell r="AU4213">
            <v>0</v>
          </cell>
          <cell r="AV4213">
            <v>2</v>
          </cell>
          <cell r="AW4213">
            <v>2</v>
          </cell>
        </row>
        <row r="4214">
          <cell r="B4214">
            <v>40005408</v>
          </cell>
          <cell r="C4214" t="str">
            <v>ROTOR ASS'Y FOR DDF-DHP487</v>
          </cell>
          <cell r="D4214">
            <v>0</v>
          </cell>
          <cell r="E4214" t="str">
            <v>Active</v>
          </cell>
          <cell r="F4214" t="str">
            <v>P</v>
          </cell>
          <cell r="G4214">
            <v>5</v>
          </cell>
          <cell r="H4214">
            <v>0</v>
          </cell>
          <cell r="I4214">
            <v>0</v>
          </cell>
          <cell r="J4214">
            <v>0</v>
          </cell>
          <cell r="K4214">
            <v>0</v>
          </cell>
          <cell r="L4214">
            <v>0</v>
          </cell>
          <cell r="M4214">
            <v>0</v>
          </cell>
          <cell r="N4214">
            <v>0</v>
          </cell>
          <cell r="O4214">
            <v>0</v>
          </cell>
          <cell r="P4214">
            <v>0</v>
          </cell>
          <cell r="Q4214">
            <v>0</v>
          </cell>
          <cell r="R4214">
            <v>0</v>
          </cell>
          <cell r="S4214">
            <v>0</v>
          </cell>
          <cell r="T4214">
            <v>0</v>
          </cell>
          <cell r="U4214">
            <v>0</v>
          </cell>
          <cell r="V4214">
            <v>0</v>
          </cell>
          <cell r="W4214">
            <v>0</v>
          </cell>
          <cell r="X4214">
            <v>0</v>
          </cell>
          <cell r="Y4214">
            <v>0</v>
          </cell>
          <cell r="Z4214">
            <v>0</v>
          </cell>
          <cell r="AA4214">
            <v>0</v>
          </cell>
          <cell r="AB4214">
            <v>0</v>
          </cell>
          <cell r="AC4214">
            <v>0</v>
          </cell>
          <cell r="AD4214">
            <v>0</v>
          </cell>
          <cell r="AE4214">
            <v>0</v>
          </cell>
          <cell r="AF4214">
            <v>0</v>
          </cell>
          <cell r="AG4214">
            <v>0</v>
          </cell>
          <cell r="AH4214">
            <v>0</v>
          </cell>
          <cell r="AI4214">
            <v>0</v>
          </cell>
          <cell r="AJ4214">
            <v>0</v>
          </cell>
          <cell r="AK4214">
            <v>0</v>
          </cell>
          <cell r="AL4214">
            <v>0</v>
          </cell>
          <cell r="AM4214">
            <v>0</v>
          </cell>
          <cell r="AN4214">
            <v>0</v>
          </cell>
          <cell r="AO4214">
            <v>0</v>
          </cell>
          <cell r="AP4214">
            <v>0</v>
          </cell>
          <cell r="AQ4214">
            <v>0</v>
          </cell>
          <cell r="AR4214">
            <v>0</v>
          </cell>
          <cell r="AS4214">
            <v>0</v>
          </cell>
          <cell r="AT4214">
            <v>0</v>
          </cell>
          <cell r="AU4214">
            <v>0</v>
          </cell>
          <cell r="AV4214">
            <v>0</v>
          </cell>
          <cell r="AW4214">
            <v>0</v>
          </cell>
        </row>
        <row r="4215">
          <cell r="B4215">
            <v>40005403</v>
          </cell>
          <cell r="C4215" t="str">
            <v>ROTOR ASS'Y FOR DTD157</v>
          </cell>
          <cell r="D4215">
            <v>0</v>
          </cell>
          <cell r="E4215" t="str">
            <v>Active</v>
          </cell>
          <cell r="F4215" t="str">
            <v>P</v>
          </cell>
          <cell r="G4215">
            <v>1</v>
          </cell>
          <cell r="H4215">
            <v>0</v>
          </cell>
          <cell r="I4215">
            <v>0</v>
          </cell>
          <cell r="J4215">
            <v>1</v>
          </cell>
          <cell r="K4215">
            <v>0.16666666666666666</v>
          </cell>
          <cell r="L4215">
            <v>1</v>
          </cell>
          <cell r="M4215">
            <v>8.3333333333333329E-2</v>
          </cell>
          <cell r="N4215">
            <v>0</v>
          </cell>
          <cell r="O4215">
            <v>0</v>
          </cell>
          <cell r="P4215">
            <v>0</v>
          </cell>
          <cell r="Q4215">
            <v>0</v>
          </cell>
          <cell r="R4215">
            <v>0</v>
          </cell>
          <cell r="S4215">
            <v>0</v>
          </cell>
          <cell r="T4215">
            <v>0</v>
          </cell>
          <cell r="U4215">
            <v>0</v>
          </cell>
          <cell r="V4215">
            <v>0</v>
          </cell>
          <cell r="W4215">
            <v>0</v>
          </cell>
          <cell r="X4215">
            <v>0</v>
          </cell>
          <cell r="Y4215">
            <v>0</v>
          </cell>
          <cell r="Z4215">
            <v>0</v>
          </cell>
          <cell r="AA4215">
            <v>0</v>
          </cell>
          <cell r="AB4215">
            <v>1</v>
          </cell>
          <cell r="AC4215">
            <v>0</v>
          </cell>
          <cell r="AD4215">
            <v>0</v>
          </cell>
          <cell r="AE4215">
            <v>0</v>
          </cell>
          <cell r="AF4215">
            <v>0</v>
          </cell>
          <cell r="AG4215">
            <v>0</v>
          </cell>
          <cell r="AH4215">
            <v>0</v>
          </cell>
          <cell r="AI4215">
            <v>0</v>
          </cell>
          <cell r="AJ4215">
            <v>0</v>
          </cell>
          <cell r="AK4215">
            <v>0</v>
          </cell>
          <cell r="AL4215">
            <v>0</v>
          </cell>
          <cell r="AM4215">
            <v>0</v>
          </cell>
          <cell r="AN4215">
            <v>0</v>
          </cell>
          <cell r="AO4215">
            <v>0</v>
          </cell>
          <cell r="AP4215">
            <v>0</v>
          </cell>
          <cell r="AQ4215">
            <v>1</v>
          </cell>
          <cell r="AR4215">
            <v>0</v>
          </cell>
          <cell r="AS4215">
            <v>0</v>
          </cell>
          <cell r="AT4215">
            <v>0</v>
          </cell>
          <cell r="AU4215">
            <v>0</v>
          </cell>
          <cell r="AV4215">
            <v>1</v>
          </cell>
          <cell r="AW4215">
            <v>1</v>
          </cell>
        </row>
        <row r="4216">
          <cell r="B4216">
            <v>40011563</v>
          </cell>
          <cell r="C4216" t="str">
            <v>MAKITA ROTOR DTD172 619678-4</v>
          </cell>
          <cell r="F4216" t="str">
            <v>P</v>
          </cell>
          <cell r="G4216">
            <v>1</v>
          </cell>
          <cell r="H4216">
            <v>0</v>
          </cell>
          <cell r="I4216">
            <v>0</v>
          </cell>
          <cell r="J4216">
            <v>0</v>
          </cell>
          <cell r="K4216">
            <v>0</v>
          </cell>
          <cell r="L4216">
            <v>0</v>
          </cell>
          <cell r="M4216">
            <v>0</v>
          </cell>
          <cell r="Y4216">
            <v>0</v>
          </cell>
          <cell r="Z4216">
            <v>0</v>
          </cell>
          <cell r="AA4216">
            <v>0</v>
          </cell>
          <cell r="AB4216">
            <v>0</v>
          </cell>
          <cell r="AC4216">
            <v>0</v>
          </cell>
          <cell r="AD4216">
            <v>0</v>
          </cell>
          <cell r="AE4216">
            <v>0</v>
          </cell>
          <cell r="AF4216">
            <v>0</v>
          </cell>
          <cell r="AG4216">
            <v>0</v>
          </cell>
          <cell r="AH4216">
            <v>0</v>
          </cell>
          <cell r="AI4216">
            <v>0</v>
          </cell>
          <cell r="AJ4216">
            <v>0</v>
          </cell>
          <cell r="AK4216">
            <v>0</v>
          </cell>
          <cell r="AL4216">
            <v>0</v>
          </cell>
          <cell r="AM4216">
            <v>0</v>
          </cell>
          <cell r="AN4216">
            <v>0</v>
          </cell>
          <cell r="AO4216">
            <v>0</v>
          </cell>
          <cell r="AP4216">
            <v>0</v>
          </cell>
          <cell r="AQ4216">
            <v>0</v>
          </cell>
          <cell r="AR4216">
            <v>0</v>
          </cell>
          <cell r="AS4216">
            <v>0</v>
          </cell>
          <cell r="AT4216">
            <v>0</v>
          </cell>
          <cell r="AU4216">
            <v>0</v>
          </cell>
          <cell r="AV4216">
            <v>0</v>
          </cell>
          <cell r="AW4216">
            <v>0</v>
          </cell>
        </row>
        <row r="4217">
          <cell r="B4217">
            <v>40005252</v>
          </cell>
          <cell r="C4217" t="str">
            <v>ROTOR FOR DHR242</v>
          </cell>
          <cell r="D4217">
            <v>0</v>
          </cell>
          <cell r="E4217" t="str">
            <v>Active</v>
          </cell>
          <cell r="F4217" t="str">
            <v>P</v>
          </cell>
          <cell r="G4217">
            <v>2</v>
          </cell>
          <cell r="H4217">
            <v>0</v>
          </cell>
          <cell r="I4217">
            <v>0</v>
          </cell>
          <cell r="J4217">
            <v>0</v>
          </cell>
          <cell r="K4217">
            <v>0</v>
          </cell>
          <cell r="L4217">
            <v>1</v>
          </cell>
          <cell r="M4217">
            <v>8.3333333333333329E-2</v>
          </cell>
          <cell r="N4217">
            <v>0</v>
          </cell>
          <cell r="O4217">
            <v>0</v>
          </cell>
          <cell r="P4217">
            <v>0</v>
          </cell>
          <cell r="Q4217">
            <v>0</v>
          </cell>
          <cell r="R4217">
            <v>0</v>
          </cell>
          <cell r="S4217">
            <v>0</v>
          </cell>
          <cell r="T4217">
            <v>1</v>
          </cell>
          <cell r="U4217">
            <v>0</v>
          </cell>
          <cell r="V4217">
            <v>0</v>
          </cell>
          <cell r="W4217">
            <v>0</v>
          </cell>
          <cell r="X4217">
            <v>1</v>
          </cell>
          <cell r="Y4217">
            <v>0</v>
          </cell>
          <cell r="Z4217">
            <v>0</v>
          </cell>
          <cell r="AA4217">
            <v>0</v>
          </cell>
          <cell r="AB4217">
            <v>0</v>
          </cell>
          <cell r="AC4217">
            <v>0</v>
          </cell>
          <cell r="AD4217">
            <v>0</v>
          </cell>
          <cell r="AE4217">
            <v>0</v>
          </cell>
          <cell r="AF4217">
            <v>0</v>
          </cell>
          <cell r="AG4217">
            <v>0</v>
          </cell>
          <cell r="AH4217">
            <v>1</v>
          </cell>
          <cell r="AI4217">
            <v>0</v>
          </cell>
          <cell r="AJ4217">
            <v>1</v>
          </cell>
          <cell r="AK4217">
            <v>0</v>
          </cell>
          <cell r="AL4217">
            <v>0</v>
          </cell>
          <cell r="AM4217">
            <v>0</v>
          </cell>
          <cell r="AN4217">
            <v>0</v>
          </cell>
          <cell r="AO4217">
            <v>0</v>
          </cell>
          <cell r="AP4217">
            <v>0</v>
          </cell>
          <cell r="AQ4217">
            <v>0</v>
          </cell>
          <cell r="AR4217">
            <v>0</v>
          </cell>
          <cell r="AS4217">
            <v>0</v>
          </cell>
          <cell r="AT4217">
            <v>0</v>
          </cell>
          <cell r="AU4217">
            <v>0</v>
          </cell>
          <cell r="AV4217">
            <v>1</v>
          </cell>
          <cell r="AW4217">
            <v>1</v>
          </cell>
        </row>
        <row r="4218">
          <cell r="B4218">
            <v>40010380</v>
          </cell>
          <cell r="C4218" t="str">
            <v>CONTROLLER FOR VC1310L</v>
          </cell>
          <cell r="D4218">
            <v>0</v>
          </cell>
          <cell r="E4218" t="str">
            <v>Active</v>
          </cell>
          <cell r="F4218" t="str">
            <v>P</v>
          </cell>
          <cell r="G4218">
            <v>1</v>
          </cell>
          <cell r="H4218">
            <v>0</v>
          </cell>
          <cell r="I4218">
            <v>0</v>
          </cell>
          <cell r="J4218">
            <v>0</v>
          </cell>
          <cell r="K4218">
            <v>0</v>
          </cell>
          <cell r="L4218">
            <v>0</v>
          </cell>
          <cell r="M4218">
            <v>0</v>
          </cell>
          <cell r="N4218">
            <v>0</v>
          </cell>
          <cell r="O4218">
            <v>0</v>
          </cell>
          <cell r="P4218">
            <v>0</v>
          </cell>
          <cell r="Q4218">
            <v>0</v>
          </cell>
          <cell r="R4218">
            <v>0</v>
          </cell>
          <cell r="S4218">
            <v>0</v>
          </cell>
          <cell r="T4218">
            <v>0</v>
          </cell>
          <cell r="U4218">
            <v>0</v>
          </cell>
          <cell r="V4218">
            <v>0</v>
          </cell>
          <cell r="W4218">
            <v>0</v>
          </cell>
          <cell r="X4218">
            <v>0</v>
          </cell>
          <cell r="Y4218">
            <v>0</v>
          </cell>
          <cell r="Z4218">
            <v>0</v>
          </cell>
          <cell r="AA4218">
            <v>0</v>
          </cell>
          <cell r="AB4218">
            <v>0</v>
          </cell>
          <cell r="AC4218">
            <v>0</v>
          </cell>
          <cell r="AD4218">
            <v>0</v>
          </cell>
          <cell r="AE4218">
            <v>0</v>
          </cell>
          <cell r="AF4218">
            <v>0</v>
          </cell>
          <cell r="AG4218">
            <v>0</v>
          </cell>
          <cell r="AH4218">
            <v>0</v>
          </cell>
          <cell r="AI4218">
            <v>0</v>
          </cell>
          <cell r="AJ4218">
            <v>0</v>
          </cell>
          <cell r="AK4218">
            <v>0</v>
          </cell>
          <cell r="AL4218">
            <v>0</v>
          </cell>
          <cell r="AM4218">
            <v>0</v>
          </cell>
          <cell r="AN4218">
            <v>0</v>
          </cell>
          <cell r="AO4218">
            <v>0</v>
          </cell>
          <cell r="AP4218">
            <v>0</v>
          </cell>
          <cell r="AQ4218">
            <v>0</v>
          </cell>
          <cell r="AR4218">
            <v>0</v>
          </cell>
          <cell r="AS4218">
            <v>0</v>
          </cell>
          <cell r="AT4218">
            <v>0</v>
          </cell>
          <cell r="AU4218">
            <v>0</v>
          </cell>
          <cell r="AV4218">
            <v>0</v>
          </cell>
          <cell r="AW4218">
            <v>0</v>
          </cell>
        </row>
        <row r="4219">
          <cell r="B4219">
            <v>40006150</v>
          </cell>
          <cell r="C4219" t="str">
            <v>CONTROLLER FOR RT0700C</v>
          </cell>
          <cell r="D4219">
            <v>0</v>
          </cell>
          <cell r="E4219" t="str">
            <v>Active</v>
          </cell>
          <cell r="F4219" t="str">
            <v>P</v>
          </cell>
          <cell r="G4219">
            <v>7</v>
          </cell>
          <cell r="H4219">
            <v>0</v>
          </cell>
          <cell r="I4219">
            <v>0</v>
          </cell>
          <cell r="J4219">
            <v>1</v>
          </cell>
          <cell r="K4219">
            <v>0.16666666666666666</v>
          </cell>
          <cell r="L4219">
            <v>1</v>
          </cell>
          <cell r="M4219">
            <v>8.3333333333333329E-2</v>
          </cell>
          <cell r="N4219">
            <v>0</v>
          </cell>
          <cell r="O4219">
            <v>0</v>
          </cell>
          <cell r="P4219">
            <v>1</v>
          </cell>
          <cell r="Q4219">
            <v>0</v>
          </cell>
          <cell r="R4219">
            <v>0</v>
          </cell>
          <cell r="S4219">
            <v>0</v>
          </cell>
          <cell r="T4219">
            <v>1</v>
          </cell>
          <cell r="U4219">
            <v>0</v>
          </cell>
          <cell r="V4219">
            <v>0</v>
          </cell>
          <cell r="W4219">
            <v>0</v>
          </cell>
          <cell r="X4219">
            <v>0</v>
          </cell>
          <cell r="Y4219">
            <v>0</v>
          </cell>
          <cell r="Z4219">
            <v>0</v>
          </cell>
          <cell r="AA4219">
            <v>0</v>
          </cell>
          <cell r="AB4219">
            <v>0</v>
          </cell>
          <cell r="AC4219">
            <v>0</v>
          </cell>
          <cell r="AD4219">
            <v>5</v>
          </cell>
          <cell r="AE4219">
            <v>0</v>
          </cell>
          <cell r="AF4219">
            <v>0</v>
          </cell>
          <cell r="AG4219">
            <v>0</v>
          </cell>
          <cell r="AH4219">
            <v>0</v>
          </cell>
          <cell r="AI4219">
            <v>0</v>
          </cell>
          <cell r="AJ4219">
            <v>0</v>
          </cell>
          <cell r="AK4219">
            <v>0</v>
          </cell>
          <cell r="AL4219">
            <v>0</v>
          </cell>
          <cell r="AM4219">
            <v>0</v>
          </cell>
          <cell r="AN4219">
            <v>0</v>
          </cell>
          <cell r="AO4219">
            <v>0</v>
          </cell>
          <cell r="AP4219">
            <v>0</v>
          </cell>
          <cell r="AQ4219">
            <v>0</v>
          </cell>
          <cell r="AR4219">
            <v>1</v>
          </cell>
          <cell r="AS4219">
            <v>0</v>
          </cell>
          <cell r="AT4219">
            <v>0</v>
          </cell>
          <cell r="AU4219">
            <v>0</v>
          </cell>
          <cell r="AV4219">
            <v>1</v>
          </cell>
          <cell r="AW4219">
            <v>1</v>
          </cell>
        </row>
        <row r="4220">
          <cell r="B4220">
            <v>40005698</v>
          </cell>
          <cell r="C4220" t="str">
            <v>CHARGING CIRCUIT 240V FOR DC18RC</v>
          </cell>
          <cell r="D4220">
            <v>0</v>
          </cell>
          <cell r="E4220" t="str">
            <v>Slow Moving</v>
          </cell>
          <cell r="F4220" t="str">
            <v>P</v>
          </cell>
          <cell r="G4220">
            <v>2</v>
          </cell>
          <cell r="H4220">
            <v>0</v>
          </cell>
          <cell r="I4220">
            <v>0</v>
          </cell>
          <cell r="J4220">
            <v>0</v>
          </cell>
          <cell r="K4220">
            <v>0</v>
          </cell>
          <cell r="L4220">
            <v>0</v>
          </cell>
          <cell r="M4220">
            <v>0</v>
          </cell>
          <cell r="N4220">
            <v>0</v>
          </cell>
          <cell r="O4220">
            <v>0</v>
          </cell>
          <cell r="P4220">
            <v>0</v>
          </cell>
          <cell r="Q4220">
            <v>0</v>
          </cell>
          <cell r="R4220">
            <v>0</v>
          </cell>
          <cell r="S4220">
            <v>0</v>
          </cell>
          <cell r="T4220">
            <v>0</v>
          </cell>
          <cell r="U4220">
            <v>0</v>
          </cell>
          <cell r="V4220">
            <v>0</v>
          </cell>
          <cell r="W4220">
            <v>0</v>
          </cell>
          <cell r="X4220">
            <v>0</v>
          </cell>
          <cell r="Y4220">
            <v>0</v>
          </cell>
          <cell r="Z4220">
            <v>0</v>
          </cell>
          <cell r="AA4220">
            <v>0</v>
          </cell>
          <cell r="AB4220">
            <v>0</v>
          </cell>
          <cell r="AC4220">
            <v>0</v>
          </cell>
          <cell r="AD4220">
            <v>0</v>
          </cell>
          <cell r="AE4220">
            <v>1</v>
          </cell>
          <cell r="AF4220">
            <v>0</v>
          </cell>
          <cell r="AG4220">
            <v>0</v>
          </cell>
          <cell r="AH4220">
            <v>0</v>
          </cell>
          <cell r="AI4220">
            <v>0</v>
          </cell>
          <cell r="AJ4220">
            <v>0</v>
          </cell>
          <cell r="AK4220">
            <v>0</v>
          </cell>
          <cell r="AL4220">
            <v>0</v>
          </cell>
          <cell r="AM4220">
            <v>0</v>
          </cell>
          <cell r="AN4220">
            <v>0</v>
          </cell>
          <cell r="AO4220">
            <v>0</v>
          </cell>
          <cell r="AP4220">
            <v>0</v>
          </cell>
          <cell r="AQ4220">
            <v>0</v>
          </cell>
          <cell r="AR4220">
            <v>0</v>
          </cell>
          <cell r="AS4220">
            <v>0</v>
          </cell>
          <cell r="AT4220">
            <v>0</v>
          </cell>
          <cell r="AU4220">
            <v>0</v>
          </cell>
          <cell r="AV4220">
            <v>0</v>
          </cell>
          <cell r="AW4220">
            <v>0</v>
          </cell>
        </row>
        <row r="4221">
          <cell r="B4221">
            <v>40005798</v>
          </cell>
          <cell r="C4221" t="str">
            <v>POWER SUPPLY GIRCUIT FOR SS610D</v>
          </cell>
          <cell r="D4221">
            <v>0</v>
          </cell>
          <cell r="E4221" t="str">
            <v>Active</v>
          </cell>
          <cell r="F4221" t="str">
            <v>P</v>
          </cell>
          <cell r="G4221">
            <v>3</v>
          </cell>
          <cell r="H4221">
            <v>0</v>
          </cell>
          <cell r="I4221">
            <v>0</v>
          </cell>
          <cell r="J4221">
            <v>0</v>
          </cell>
          <cell r="K4221">
            <v>0</v>
          </cell>
          <cell r="L4221">
            <v>0</v>
          </cell>
          <cell r="M4221">
            <v>0</v>
          </cell>
          <cell r="N4221">
            <v>0</v>
          </cell>
          <cell r="O4221">
            <v>0</v>
          </cell>
          <cell r="P4221">
            <v>0</v>
          </cell>
          <cell r="Q4221">
            <v>0</v>
          </cell>
          <cell r="R4221">
            <v>1</v>
          </cell>
          <cell r="S4221">
            <v>0</v>
          </cell>
          <cell r="T4221">
            <v>0</v>
          </cell>
          <cell r="U4221">
            <v>0</v>
          </cell>
          <cell r="V4221">
            <v>0</v>
          </cell>
          <cell r="W4221">
            <v>0</v>
          </cell>
          <cell r="X4221">
            <v>0</v>
          </cell>
          <cell r="Y4221">
            <v>0</v>
          </cell>
          <cell r="Z4221">
            <v>0</v>
          </cell>
          <cell r="AA4221">
            <v>0</v>
          </cell>
          <cell r="AB4221">
            <v>0</v>
          </cell>
          <cell r="AC4221">
            <v>0</v>
          </cell>
          <cell r="AD4221">
            <v>0</v>
          </cell>
          <cell r="AE4221">
            <v>0</v>
          </cell>
          <cell r="AF4221">
            <v>0</v>
          </cell>
          <cell r="AG4221">
            <v>0</v>
          </cell>
          <cell r="AH4221">
            <v>0</v>
          </cell>
          <cell r="AI4221">
            <v>0</v>
          </cell>
          <cell r="AJ4221">
            <v>0</v>
          </cell>
          <cell r="AK4221">
            <v>0</v>
          </cell>
          <cell r="AL4221">
            <v>0</v>
          </cell>
          <cell r="AM4221">
            <v>0</v>
          </cell>
          <cell r="AN4221">
            <v>0</v>
          </cell>
          <cell r="AO4221">
            <v>0</v>
          </cell>
          <cell r="AP4221">
            <v>0</v>
          </cell>
          <cell r="AQ4221">
            <v>0</v>
          </cell>
          <cell r="AR4221">
            <v>0</v>
          </cell>
          <cell r="AS4221">
            <v>0</v>
          </cell>
          <cell r="AT4221">
            <v>0</v>
          </cell>
          <cell r="AU4221">
            <v>0</v>
          </cell>
          <cell r="AV4221">
            <v>0</v>
          </cell>
          <cell r="AW4221">
            <v>0</v>
          </cell>
        </row>
        <row r="4222">
          <cell r="B4222">
            <v>40006121</v>
          </cell>
          <cell r="C4222" t="str">
            <v>LIGHT CIRCUIT FOR DF458D</v>
          </cell>
          <cell r="D4222">
            <v>0</v>
          </cell>
          <cell r="E4222" t="str">
            <v>Active</v>
          </cell>
          <cell r="F4222" t="str">
            <v>P</v>
          </cell>
          <cell r="G4222">
            <v>4</v>
          </cell>
          <cell r="H4222">
            <v>0</v>
          </cell>
          <cell r="I4222">
            <v>0</v>
          </cell>
          <cell r="J4222">
            <v>0</v>
          </cell>
          <cell r="K4222">
            <v>0</v>
          </cell>
          <cell r="L4222">
            <v>0</v>
          </cell>
          <cell r="M4222">
            <v>0</v>
          </cell>
          <cell r="N4222">
            <v>0</v>
          </cell>
          <cell r="O4222">
            <v>0</v>
          </cell>
          <cell r="P4222">
            <v>0</v>
          </cell>
          <cell r="Q4222">
            <v>0</v>
          </cell>
          <cell r="R4222">
            <v>0</v>
          </cell>
          <cell r="S4222">
            <v>0</v>
          </cell>
          <cell r="T4222">
            <v>0</v>
          </cell>
          <cell r="U4222">
            <v>0</v>
          </cell>
          <cell r="V4222">
            <v>0</v>
          </cell>
          <cell r="W4222">
            <v>0</v>
          </cell>
          <cell r="X4222">
            <v>0</v>
          </cell>
          <cell r="Y4222">
            <v>0</v>
          </cell>
          <cell r="Z4222">
            <v>0</v>
          </cell>
          <cell r="AA4222">
            <v>0</v>
          </cell>
          <cell r="AB4222">
            <v>0</v>
          </cell>
          <cell r="AC4222">
            <v>0</v>
          </cell>
          <cell r="AD4222">
            <v>0</v>
          </cell>
          <cell r="AE4222">
            <v>0</v>
          </cell>
          <cell r="AF4222">
            <v>0</v>
          </cell>
          <cell r="AG4222">
            <v>0</v>
          </cell>
          <cell r="AH4222">
            <v>0</v>
          </cell>
          <cell r="AI4222">
            <v>0</v>
          </cell>
          <cell r="AJ4222">
            <v>0</v>
          </cell>
          <cell r="AK4222">
            <v>0</v>
          </cell>
          <cell r="AL4222">
            <v>0</v>
          </cell>
          <cell r="AM4222">
            <v>0</v>
          </cell>
          <cell r="AN4222">
            <v>0</v>
          </cell>
          <cell r="AO4222">
            <v>0</v>
          </cell>
          <cell r="AP4222">
            <v>0</v>
          </cell>
          <cell r="AQ4222">
            <v>0</v>
          </cell>
          <cell r="AR4222">
            <v>0</v>
          </cell>
          <cell r="AS4222">
            <v>0</v>
          </cell>
          <cell r="AT4222">
            <v>0</v>
          </cell>
          <cell r="AU4222">
            <v>0</v>
          </cell>
          <cell r="AV4222">
            <v>0</v>
          </cell>
          <cell r="AW4222">
            <v>0</v>
          </cell>
        </row>
        <row r="4223">
          <cell r="B4223">
            <v>40011599</v>
          </cell>
          <cell r="C4223" t="str">
            <v>MAKITA CONTROLLER FOR TM3000C 620149-6</v>
          </cell>
          <cell r="D4223">
            <v>0</v>
          </cell>
          <cell r="E4223" t="str">
            <v>Active</v>
          </cell>
          <cell r="F4223" t="str">
            <v>P</v>
          </cell>
          <cell r="G4223">
            <v>2</v>
          </cell>
          <cell r="H4223">
            <v>0</v>
          </cell>
          <cell r="I4223">
            <v>0</v>
          </cell>
          <cell r="J4223">
            <v>0</v>
          </cell>
          <cell r="K4223">
            <v>0</v>
          </cell>
          <cell r="L4223">
            <v>0</v>
          </cell>
          <cell r="M4223">
            <v>0</v>
          </cell>
          <cell r="N4223">
            <v>0</v>
          </cell>
          <cell r="O4223">
            <v>0</v>
          </cell>
          <cell r="P4223">
            <v>0</v>
          </cell>
          <cell r="Q4223">
            <v>0</v>
          </cell>
          <cell r="R4223">
            <v>0</v>
          </cell>
          <cell r="S4223">
            <v>0</v>
          </cell>
          <cell r="T4223">
            <v>0</v>
          </cell>
          <cell r="U4223">
            <v>0</v>
          </cell>
          <cell r="V4223">
            <v>0</v>
          </cell>
          <cell r="W4223">
            <v>0</v>
          </cell>
          <cell r="X4223">
            <v>0</v>
          </cell>
          <cell r="Y4223">
            <v>0</v>
          </cell>
          <cell r="Z4223">
            <v>0</v>
          </cell>
          <cell r="AA4223">
            <v>0</v>
          </cell>
          <cell r="AB4223">
            <v>0</v>
          </cell>
          <cell r="AC4223">
            <v>0</v>
          </cell>
          <cell r="AD4223">
            <v>0</v>
          </cell>
          <cell r="AE4223">
            <v>0</v>
          </cell>
          <cell r="AF4223">
            <v>0</v>
          </cell>
          <cell r="AG4223">
            <v>0</v>
          </cell>
          <cell r="AH4223">
            <v>0</v>
          </cell>
          <cell r="AI4223">
            <v>0</v>
          </cell>
          <cell r="AJ4223">
            <v>0</v>
          </cell>
          <cell r="AK4223">
            <v>0</v>
          </cell>
          <cell r="AL4223">
            <v>0</v>
          </cell>
          <cell r="AM4223">
            <v>0</v>
          </cell>
          <cell r="AN4223">
            <v>0</v>
          </cell>
          <cell r="AO4223">
            <v>0</v>
          </cell>
          <cell r="AP4223">
            <v>0</v>
          </cell>
          <cell r="AQ4223">
            <v>0</v>
          </cell>
          <cell r="AR4223">
            <v>0</v>
          </cell>
          <cell r="AS4223">
            <v>0</v>
          </cell>
          <cell r="AT4223">
            <v>0</v>
          </cell>
          <cell r="AU4223">
            <v>0</v>
          </cell>
          <cell r="AV4223">
            <v>0</v>
          </cell>
          <cell r="AW4223">
            <v>0</v>
          </cell>
        </row>
        <row r="4224">
          <cell r="B4224">
            <v>40006036</v>
          </cell>
          <cell r="C4224" t="str">
            <v>CONTROLLER FOR HM1214C</v>
          </cell>
          <cell r="D4224">
            <v>0</v>
          </cell>
          <cell r="E4224" t="str">
            <v>Slow Moving</v>
          </cell>
          <cell r="F4224" t="str">
            <v>P</v>
          </cell>
          <cell r="G4224">
            <v>2</v>
          </cell>
          <cell r="H4224">
            <v>0</v>
          </cell>
          <cell r="I4224">
            <v>0</v>
          </cell>
          <cell r="J4224">
            <v>2</v>
          </cell>
          <cell r="K4224">
            <v>0.33333333333333331</v>
          </cell>
          <cell r="L4224">
            <v>2</v>
          </cell>
          <cell r="M4224">
            <v>0.16666666666666666</v>
          </cell>
          <cell r="N4224">
            <v>0</v>
          </cell>
          <cell r="O4224">
            <v>0</v>
          </cell>
          <cell r="P4224">
            <v>1</v>
          </cell>
          <cell r="Q4224">
            <v>0</v>
          </cell>
          <cell r="R4224">
            <v>0</v>
          </cell>
          <cell r="S4224">
            <v>0</v>
          </cell>
          <cell r="T4224">
            <v>0</v>
          </cell>
          <cell r="U4224">
            <v>0</v>
          </cell>
          <cell r="V4224">
            <v>0</v>
          </cell>
          <cell r="W4224">
            <v>0</v>
          </cell>
          <cell r="X4224">
            <v>0</v>
          </cell>
          <cell r="Y4224">
            <v>0</v>
          </cell>
          <cell r="Z4224">
            <v>0</v>
          </cell>
          <cell r="AA4224">
            <v>0</v>
          </cell>
          <cell r="AB4224">
            <v>0</v>
          </cell>
          <cell r="AC4224">
            <v>0</v>
          </cell>
          <cell r="AD4224">
            <v>0</v>
          </cell>
          <cell r="AE4224">
            <v>1</v>
          </cell>
          <cell r="AF4224">
            <v>0</v>
          </cell>
          <cell r="AG4224">
            <v>0</v>
          </cell>
          <cell r="AH4224">
            <v>0</v>
          </cell>
          <cell r="AI4224">
            <v>0</v>
          </cell>
          <cell r="AJ4224">
            <v>0</v>
          </cell>
          <cell r="AK4224">
            <v>0</v>
          </cell>
          <cell r="AL4224">
            <v>0</v>
          </cell>
          <cell r="AM4224">
            <v>0</v>
          </cell>
          <cell r="AN4224">
            <v>0</v>
          </cell>
          <cell r="AO4224">
            <v>0</v>
          </cell>
          <cell r="AP4224">
            <v>0</v>
          </cell>
          <cell r="AQ4224">
            <v>0</v>
          </cell>
          <cell r="AR4224">
            <v>2</v>
          </cell>
          <cell r="AS4224">
            <v>0</v>
          </cell>
          <cell r="AT4224">
            <v>0</v>
          </cell>
          <cell r="AU4224">
            <v>0</v>
          </cell>
          <cell r="AV4224">
            <v>2</v>
          </cell>
          <cell r="AW4224">
            <v>2</v>
          </cell>
        </row>
        <row r="4225">
          <cell r="B4225">
            <v>40005251</v>
          </cell>
          <cell r="C4225" t="str">
            <v>CONTROLLER FOR DHR242</v>
          </cell>
          <cell r="D4225" t="str">
            <v>620G68-8</v>
          </cell>
          <cell r="E4225" t="str">
            <v>Obsolete</v>
          </cell>
          <cell r="F4225" t="str">
            <v>P</v>
          </cell>
          <cell r="G4225">
            <v>0</v>
          </cell>
          <cell r="H4225">
            <v>0</v>
          </cell>
          <cell r="I4225">
            <v>0</v>
          </cell>
          <cell r="J4225">
            <v>0</v>
          </cell>
          <cell r="K4225">
            <v>0</v>
          </cell>
          <cell r="L4225">
            <v>0</v>
          </cell>
          <cell r="M4225">
            <v>0</v>
          </cell>
          <cell r="N4225">
            <v>0</v>
          </cell>
          <cell r="O4225">
            <v>0</v>
          </cell>
          <cell r="P4225">
            <v>0</v>
          </cell>
          <cell r="Q4225">
            <v>0</v>
          </cell>
          <cell r="R4225">
            <v>0</v>
          </cell>
          <cell r="S4225">
            <v>0</v>
          </cell>
          <cell r="T4225">
            <v>1</v>
          </cell>
          <cell r="U4225">
            <v>0</v>
          </cell>
          <cell r="V4225">
            <v>0</v>
          </cell>
          <cell r="W4225">
            <v>0</v>
          </cell>
          <cell r="X4225">
            <v>0</v>
          </cell>
          <cell r="Y4225">
            <v>0</v>
          </cell>
          <cell r="Z4225">
            <v>0</v>
          </cell>
          <cell r="AA4225">
            <v>0</v>
          </cell>
          <cell r="AB4225">
            <v>0</v>
          </cell>
          <cell r="AC4225">
            <v>0</v>
          </cell>
          <cell r="AD4225">
            <v>0</v>
          </cell>
          <cell r="AE4225">
            <v>0</v>
          </cell>
          <cell r="AF4225">
            <v>0</v>
          </cell>
          <cell r="AG4225">
            <v>0</v>
          </cell>
          <cell r="AH4225">
            <v>1</v>
          </cell>
          <cell r="AI4225">
            <v>0</v>
          </cell>
          <cell r="AJ4225">
            <v>0</v>
          </cell>
          <cell r="AK4225">
            <v>0</v>
          </cell>
          <cell r="AL4225">
            <v>0</v>
          </cell>
          <cell r="AM4225">
            <v>0</v>
          </cell>
          <cell r="AN4225">
            <v>0</v>
          </cell>
          <cell r="AO4225">
            <v>0</v>
          </cell>
          <cell r="AP4225">
            <v>0</v>
          </cell>
          <cell r="AQ4225">
            <v>0</v>
          </cell>
          <cell r="AR4225">
            <v>0</v>
          </cell>
          <cell r="AS4225">
            <v>0</v>
          </cell>
          <cell r="AT4225">
            <v>0</v>
          </cell>
          <cell r="AU4225">
            <v>0</v>
          </cell>
          <cell r="AV4225">
            <v>0</v>
          </cell>
          <cell r="AW4225">
            <v>0</v>
          </cell>
        </row>
        <row r="4226">
          <cell r="B4226">
            <v>40005592</v>
          </cell>
          <cell r="C4226" t="str">
            <v>CONTROLLER FOR DHP480</v>
          </cell>
          <cell r="D4226">
            <v>0</v>
          </cell>
          <cell r="E4226" t="str">
            <v>Slow Moving</v>
          </cell>
          <cell r="F4226" t="str">
            <v>P</v>
          </cell>
          <cell r="G4226">
            <v>7</v>
          </cell>
          <cell r="H4226">
            <v>0</v>
          </cell>
          <cell r="I4226">
            <v>0</v>
          </cell>
          <cell r="J4226">
            <v>0</v>
          </cell>
          <cell r="K4226">
            <v>0</v>
          </cell>
          <cell r="L4226">
            <v>0</v>
          </cell>
          <cell r="M4226">
            <v>0</v>
          </cell>
          <cell r="N4226">
            <v>0</v>
          </cell>
          <cell r="O4226">
            <v>0</v>
          </cell>
          <cell r="P4226">
            <v>0</v>
          </cell>
          <cell r="Q4226">
            <v>0</v>
          </cell>
          <cell r="R4226">
            <v>0</v>
          </cell>
          <cell r="S4226">
            <v>0</v>
          </cell>
          <cell r="T4226">
            <v>0</v>
          </cell>
          <cell r="U4226">
            <v>1</v>
          </cell>
          <cell r="V4226">
            <v>0</v>
          </cell>
          <cell r="W4226">
            <v>0</v>
          </cell>
          <cell r="X4226">
            <v>0</v>
          </cell>
          <cell r="Y4226">
            <v>0</v>
          </cell>
          <cell r="Z4226">
            <v>0</v>
          </cell>
          <cell r="AA4226">
            <v>0</v>
          </cell>
          <cell r="AB4226">
            <v>0</v>
          </cell>
          <cell r="AC4226">
            <v>0</v>
          </cell>
          <cell r="AD4226">
            <v>0</v>
          </cell>
          <cell r="AE4226">
            <v>0</v>
          </cell>
          <cell r="AF4226">
            <v>0</v>
          </cell>
          <cell r="AG4226">
            <v>0</v>
          </cell>
          <cell r="AH4226">
            <v>0</v>
          </cell>
          <cell r="AI4226">
            <v>0</v>
          </cell>
          <cell r="AJ4226">
            <v>0</v>
          </cell>
          <cell r="AK4226">
            <v>0</v>
          </cell>
          <cell r="AL4226">
            <v>0</v>
          </cell>
          <cell r="AM4226">
            <v>0</v>
          </cell>
          <cell r="AN4226">
            <v>0</v>
          </cell>
          <cell r="AO4226">
            <v>0</v>
          </cell>
          <cell r="AP4226">
            <v>0</v>
          </cell>
          <cell r="AQ4226">
            <v>0</v>
          </cell>
          <cell r="AR4226">
            <v>0</v>
          </cell>
          <cell r="AS4226">
            <v>0</v>
          </cell>
          <cell r="AT4226">
            <v>0</v>
          </cell>
          <cell r="AU4226">
            <v>0</v>
          </cell>
          <cell r="AV4226">
            <v>0</v>
          </cell>
          <cell r="AW4226">
            <v>0</v>
          </cell>
        </row>
        <row r="4227">
          <cell r="B4227">
            <v>40006447</v>
          </cell>
          <cell r="C4227" t="str">
            <v>CONTROLLER FOR DCS552</v>
          </cell>
          <cell r="D4227" t="str">
            <v>620G70-1</v>
          </cell>
          <cell r="E4227" t="str">
            <v>Obsolete</v>
          </cell>
          <cell r="F4227" t="str">
            <v>P</v>
          </cell>
          <cell r="G4227">
            <v>15</v>
          </cell>
          <cell r="H4227">
            <v>0</v>
          </cell>
          <cell r="I4227">
            <v>0</v>
          </cell>
          <cell r="J4227">
            <v>1</v>
          </cell>
          <cell r="K4227">
            <v>0.16666666666666666</v>
          </cell>
          <cell r="L4227">
            <v>2</v>
          </cell>
          <cell r="M4227">
            <v>0.16666666666666666</v>
          </cell>
          <cell r="N4227">
            <v>0</v>
          </cell>
          <cell r="O4227">
            <v>0</v>
          </cell>
          <cell r="P4227">
            <v>0</v>
          </cell>
          <cell r="Q4227">
            <v>0</v>
          </cell>
          <cell r="R4227">
            <v>0</v>
          </cell>
          <cell r="S4227">
            <v>0</v>
          </cell>
          <cell r="T4227">
            <v>0</v>
          </cell>
          <cell r="U4227">
            <v>0</v>
          </cell>
          <cell r="V4227">
            <v>0</v>
          </cell>
          <cell r="W4227">
            <v>0</v>
          </cell>
          <cell r="X4227">
            <v>0</v>
          </cell>
          <cell r="Y4227">
            <v>0</v>
          </cell>
          <cell r="Z4227">
            <v>0</v>
          </cell>
          <cell r="AA4227">
            <v>0</v>
          </cell>
          <cell r="AB4227">
            <v>0</v>
          </cell>
          <cell r="AC4227">
            <v>0</v>
          </cell>
          <cell r="AD4227">
            <v>0</v>
          </cell>
          <cell r="AE4227">
            <v>0</v>
          </cell>
          <cell r="AF4227">
            <v>0</v>
          </cell>
          <cell r="AG4227">
            <v>0</v>
          </cell>
          <cell r="AH4227">
            <v>0</v>
          </cell>
          <cell r="AI4227">
            <v>0</v>
          </cell>
          <cell r="AJ4227">
            <v>0</v>
          </cell>
          <cell r="AK4227">
            <v>0</v>
          </cell>
          <cell r="AL4227">
            <v>1</v>
          </cell>
          <cell r="AM4227">
            <v>0</v>
          </cell>
          <cell r="AN4227">
            <v>0</v>
          </cell>
          <cell r="AO4227">
            <v>0</v>
          </cell>
          <cell r="AP4227">
            <v>0</v>
          </cell>
          <cell r="AQ4227">
            <v>0</v>
          </cell>
          <cell r="AR4227">
            <v>0</v>
          </cell>
          <cell r="AS4227">
            <v>0</v>
          </cell>
          <cell r="AT4227">
            <v>0</v>
          </cell>
          <cell r="AU4227">
            <v>1</v>
          </cell>
          <cell r="AV4227">
            <v>2</v>
          </cell>
          <cell r="AW4227">
            <v>1</v>
          </cell>
        </row>
        <row r="4228">
          <cell r="B4228">
            <v>40006533</v>
          </cell>
          <cell r="C4228" t="str">
            <v>CONTROLLER FOR DUC252</v>
          </cell>
          <cell r="D4228">
            <v>0</v>
          </cell>
          <cell r="E4228" t="str">
            <v>Slow Moving</v>
          </cell>
          <cell r="F4228" t="str">
            <v>P</v>
          </cell>
          <cell r="G4228">
            <v>2</v>
          </cell>
          <cell r="H4228">
            <v>0</v>
          </cell>
          <cell r="I4228">
            <v>0</v>
          </cell>
          <cell r="J4228">
            <v>0</v>
          </cell>
          <cell r="K4228">
            <v>0</v>
          </cell>
          <cell r="L4228">
            <v>0</v>
          </cell>
          <cell r="M4228">
            <v>0</v>
          </cell>
          <cell r="N4228">
            <v>0</v>
          </cell>
          <cell r="O4228">
            <v>0</v>
          </cell>
          <cell r="P4228">
            <v>0</v>
          </cell>
          <cell r="Q4228">
            <v>0</v>
          </cell>
          <cell r="R4228">
            <v>0</v>
          </cell>
          <cell r="S4228">
            <v>0</v>
          </cell>
          <cell r="T4228">
            <v>0</v>
          </cell>
          <cell r="U4228">
            <v>0</v>
          </cell>
          <cell r="V4228">
            <v>0</v>
          </cell>
          <cell r="W4228">
            <v>0</v>
          </cell>
          <cell r="X4228">
            <v>0</v>
          </cell>
          <cell r="Y4228">
            <v>0</v>
          </cell>
          <cell r="Z4228">
            <v>0</v>
          </cell>
          <cell r="AA4228">
            <v>0</v>
          </cell>
          <cell r="AB4228">
            <v>0</v>
          </cell>
          <cell r="AC4228">
            <v>0</v>
          </cell>
          <cell r="AD4228">
            <v>0</v>
          </cell>
          <cell r="AE4228">
            <v>0</v>
          </cell>
          <cell r="AF4228">
            <v>0</v>
          </cell>
          <cell r="AG4228">
            <v>0</v>
          </cell>
          <cell r="AH4228">
            <v>0</v>
          </cell>
          <cell r="AI4228">
            <v>0</v>
          </cell>
          <cell r="AJ4228">
            <v>0</v>
          </cell>
          <cell r="AK4228">
            <v>0</v>
          </cell>
          <cell r="AL4228">
            <v>0</v>
          </cell>
          <cell r="AM4228">
            <v>0</v>
          </cell>
          <cell r="AN4228">
            <v>0</v>
          </cell>
          <cell r="AO4228">
            <v>0</v>
          </cell>
          <cell r="AP4228">
            <v>0</v>
          </cell>
          <cell r="AQ4228">
            <v>0</v>
          </cell>
          <cell r="AR4228">
            <v>0</v>
          </cell>
          <cell r="AS4228">
            <v>0</v>
          </cell>
          <cell r="AT4228">
            <v>0</v>
          </cell>
          <cell r="AU4228">
            <v>0</v>
          </cell>
          <cell r="AV4228">
            <v>0</v>
          </cell>
          <cell r="AW4228">
            <v>0</v>
          </cell>
        </row>
        <row r="4229">
          <cell r="B4229">
            <v>40005541</v>
          </cell>
          <cell r="C4229" t="str">
            <v>LED CIRCUIT FOR HP481D</v>
          </cell>
          <cell r="D4229">
            <v>0</v>
          </cell>
          <cell r="E4229" t="str">
            <v>Active</v>
          </cell>
          <cell r="F4229" t="str">
            <v>P</v>
          </cell>
          <cell r="G4229">
            <v>3</v>
          </cell>
          <cell r="H4229">
            <v>0</v>
          </cell>
          <cell r="I4229">
            <v>0</v>
          </cell>
          <cell r="J4229">
            <v>1</v>
          </cell>
          <cell r="K4229">
            <v>0.16666666666666666</v>
          </cell>
          <cell r="L4229">
            <v>1</v>
          </cell>
          <cell r="M4229">
            <v>8.3333333333333329E-2</v>
          </cell>
          <cell r="N4229">
            <v>0</v>
          </cell>
          <cell r="O4229">
            <v>0</v>
          </cell>
          <cell r="P4229">
            <v>0</v>
          </cell>
          <cell r="Q4229">
            <v>0</v>
          </cell>
          <cell r="R4229">
            <v>1</v>
          </cell>
          <cell r="S4229">
            <v>1</v>
          </cell>
          <cell r="T4229">
            <v>0</v>
          </cell>
          <cell r="U4229">
            <v>0</v>
          </cell>
          <cell r="V4229">
            <v>1</v>
          </cell>
          <cell r="W4229">
            <v>0</v>
          </cell>
          <cell r="X4229">
            <v>0</v>
          </cell>
          <cell r="Y4229">
            <v>0</v>
          </cell>
          <cell r="Z4229">
            <v>0</v>
          </cell>
          <cell r="AA4229">
            <v>0</v>
          </cell>
          <cell r="AB4229">
            <v>1</v>
          </cell>
          <cell r="AC4229">
            <v>1</v>
          </cell>
          <cell r="AD4229">
            <v>0</v>
          </cell>
          <cell r="AE4229">
            <v>1</v>
          </cell>
          <cell r="AF4229">
            <v>0</v>
          </cell>
          <cell r="AG4229">
            <v>0</v>
          </cell>
          <cell r="AH4229">
            <v>0</v>
          </cell>
          <cell r="AI4229">
            <v>0</v>
          </cell>
          <cell r="AJ4229">
            <v>0</v>
          </cell>
          <cell r="AK4229">
            <v>0</v>
          </cell>
          <cell r="AL4229">
            <v>0</v>
          </cell>
          <cell r="AM4229">
            <v>0</v>
          </cell>
          <cell r="AN4229">
            <v>0</v>
          </cell>
          <cell r="AO4229">
            <v>0</v>
          </cell>
          <cell r="AP4229">
            <v>0</v>
          </cell>
          <cell r="AQ4229">
            <v>0</v>
          </cell>
          <cell r="AR4229">
            <v>0</v>
          </cell>
          <cell r="AS4229">
            <v>0</v>
          </cell>
          <cell r="AT4229">
            <v>0</v>
          </cell>
          <cell r="AU4229">
            <v>1</v>
          </cell>
          <cell r="AV4229">
            <v>1</v>
          </cell>
          <cell r="AW4229">
            <v>1</v>
          </cell>
        </row>
        <row r="4230">
          <cell r="B4230">
            <v>40005527</v>
          </cell>
          <cell r="C4230" t="str">
            <v>LED CIRCUIT FOR DF456D</v>
          </cell>
          <cell r="D4230">
            <v>0</v>
          </cell>
          <cell r="E4230" t="str">
            <v>Slow Moving</v>
          </cell>
          <cell r="F4230" t="str">
            <v>P</v>
          </cell>
          <cell r="G4230">
            <v>3</v>
          </cell>
          <cell r="H4230">
            <v>0</v>
          </cell>
          <cell r="I4230">
            <v>0</v>
          </cell>
          <cell r="J4230">
            <v>0</v>
          </cell>
          <cell r="K4230">
            <v>0</v>
          </cell>
          <cell r="L4230">
            <v>0</v>
          </cell>
          <cell r="M4230">
            <v>0</v>
          </cell>
          <cell r="N4230">
            <v>0</v>
          </cell>
          <cell r="O4230">
            <v>0</v>
          </cell>
          <cell r="P4230">
            <v>0</v>
          </cell>
          <cell r="Q4230">
            <v>0</v>
          </cell>
          <cell r="R4230">
            <v>0</v>
          </cell>
          <cell r="S4230">
            <v>0</v>
          </cell>
          <cell r="T4230">
            <v>0</v>
          </cell>
          <cell r="U4230">
            <v>0</v>
          </cell>
          <cell r="V4230">
            <v>0</v>
          </cell>
          <cell r="W4230">
            <v>0</v>
          </cell>
          <cell r="X4230">
            <v>0</v>
          </cell>
          <cell r="Y4230">
            <v>0</v>
          </cell>
          <cell r="Z4230">
            <v>0</v>
          </cell>
          <cell r="AA4230">
            <v>0</v>
          </cell>
          <cell r="AB4230">
            <v>0</v>
          </cell>
          <cell r="AC4230">
            <v>0</v>
          </cell>
          <cell r="AD4230">
            <v>0</v>
          </cell>
          <cell r="AE4230">
            <v>0</v>
          </cell>
          <cell r="AF4230">
            <v>0</v>
          </cell>
          <cell r="AG4230">
            <v>0</v>
          </cell>
          <cell r="AH4230">
            <v>0</v>
          </cell>
          <cell r="AI4230">
            <v>0</v>
          </cell>
          <cell r="AJ4230">
            <v>0</v>
          </cell>
          <cell r="AK4230">
            <v>0</v>
          </cell>
          <cell r="AL4230">
            <v>0</v>
          </cell>
          <cell r="AM4230">
            <v>0</v>
          </cell>
          <cell r="AN4230">
            <v>0</v>
          </cell>
          <cell r="AO4230">
            <v>0</v>
          </cell>
          <cell r="AP4230">
            <v>0</v>
          </cell>
          <cell r="AQ4230">
            <v>0</v>
          </cell>
          <cell r="AR4230">
            <v>0</v>
          </cell>
          <cell r="AS4230">
            <v>0</v>
          </cell>
          <cell r="AT4230">
            <v>0</v>
          </cell>
          <cell r="AU4230">
            <v>0</v>
          </cell>
          <cell r="AV4230">
            <v>0</v>
          </cell>
          <cell r="AW4230">
            <v>0</v>
          </cell>
        </row>
        <row r="4231">
          <cell r="B4231">
            <v>40006490</v>
          </cell>
          <cell r="C4231" t="str">
            <v>CONTROLLER FOR GA9060R</v>
          </cell>
          <cell r="D4231">
            <v>0</v>
          </cell>
          <cell r="E4231" t="str">
            <v>Active</v>
          </cell>
          <cell r="F4231" t="str">
            <v>P</v>
          </cell>
          <cell r="G4231">
            <v>6</v>
          </cell>
          <cell r="H4231">
            <v>0</v>
          </cell>
          <cell r="I4231">
            <v>0</v>
          </cell>
          <cell r="J4231">
            <v>0</v>
          </cell>
          <cell r="K4231">
            <v>0</v>
          </cell>
          <cell r="L4231">
            <v>0</v>
          </cell>
          <cell r="M4231">
            <v>0</v>
          </cell>
          <cell r="N4231">
            <v>0</v>
          </cell>
          <cell r="O4231">
            <v>0</v>
          </cell>
          <cell r="P4231">
            <v>0</v>
          </cell>
          <cell r="Q4231">
            <v>0</v>
          </cell>
          <cell r="R4231">
            <v>0</v>
          </cell>
          <cell r="S4231">
            <v>0</v>
          </cell>
          <cell r="T4231">
            <v>0</v>
          </cell>
          <cell r="U4231">
            <v>0</v>
          </cell>
          <cell r="V4231">
            <v>0</v>
          </cell>
          <cell r="W4231">
            <v>0</v>
          </cell>
          <cell r="X4231">
            <v>0</v>
          </cell>
          <cell r="Y4231">
            <v>0</v>
          </cell>
          <cell r="Z4231">
            <v>0</v>
          </cell>
          <cell r="AA4231">
            <v>0</v>
          </cell>
          <cell r="AB4231">
            <v>0</v>
          </cell>
          <cell r="AC4231">
            <v>0</v>
          </cell>
          <cell r="AD4231">
            <v>0</v>
          </cell>
          <cell r="AE4231">
            <v>0</v>
          </cell>
          <cell r="AF4231">
            <v>0</v>
          </cell>
          <cell r="AG4231">
            <v>0</v>
          </cell>
          <cell r="AH4231">
            <v>0</v>
          </cell>
          <cell r="AI4231">
            <v>0</v>
          </cell>
          <cell r="AJ4231">
            <v>0</v>
          </cell>
          <cell r="AK4231">
            <v>0</v>
          </cell>
          <cell r="AL4231">
            <v>0</v>
          </cell>
          <cell r="AM4231">
            <v>0</v>
          </cell>
          <cell r="AN4231">
            <v>0</v>
          </cell>
          <cell r="AO4231">
            <v>0</v>
          </cell>
          <cell r="AP4231">
            <v>0</v>
          </cell>
          <cell r="AQ4231">
            <v>0</v>
          </cell>
          <cell r="AR4231">
            <v>0</v>
          </cell>
          <cell r="AS4231">
            <v>0</v>
          </cell>
          <cell r="AT4231">
            <v>0</v>
          </cell>
          <cell r="AU4231">
            <v>0</v>
          </cell>
          <cell r="AV4231">
            <v>0</v>
          </cell>
          <cell r="AW4231">
            <v>0</v>
          </cell>
        </row>
        <row r="4232">
          <cell r="B4232">
            <v>40010273</v>
          </cell>
          <cell r="C4232" t="str">
            <v>CONTROLLER FOR DTM30</v>
          </cell>
          <cell r="D4232">
            <v>0</v>
          </cell>
          <cell r="E4232" t="str">
            <v>Active</v>
          </cell>
          <cell r="F4232" t="str">
            <v>P</v>
          </cell>
          <cell r="G4232">
            <v>2</v>
          </cell>
          <cell r="H4232">
            <v>0</v>
          </cell>
          <cell r="I4232">
            <v>0</v>
          </cell>
          <cell r="J4232">
            <v>0</v>
          </cell>
          <cell r="K4232">
            <v>0</v>
          </cell>
          <cell r="L4232">
            <v>0</v>
          </cell>
          <cell r="M4232">
            <v>0</v>
          </cell>
          <cell r="N4232">
            <v>0</v>
          </cell>
          <cell r="O4232">
            <v>0</v>
          </cell>
          <cell r="P4232">
            <v>0</v>
          </cell>
          <cell r="Q4232">
            <v>0</v>
          </cell>
          <cell r="R4232">
            <v>0</v>
          </cell>
          <cell r="S4232">
            <v>0</v>
          </cell>
          <cell r="T4232">
            <v>0</v>
          </cell>
          <cell r="U4232">
            <v>0</v>
          </cell>
          <cell r="V4232">
            <v>0</v>
          </cell>
          <cell r="W4232">
            <v>0</v>
          </cell>
          <cell r="X4232">
            <v>0</v>
          </cell>
          <cell r="Y4232">
            <v>0</v>
          </cell>
          <cell r="Z4232">
            <v>0</v>
          </cell>
          <cell r="AA4232">
            <v>0</v>
          </cell>
          <cell r="AB4232">
            <v>0</v>
          </cell>
          <cell r="AC4232">
            <v>0</v>
          </cell>
          <cell r="AD4232">
            <v>0</v>
          </cell>
          <cell r="AE4232">
            <v>0</v>
          </cell>
          <cell r="AF4232">
            <v>0</v>
          </cell>
          <cell r="AG4232">
            <v>0</v>
          </cell>
          <cell r="AH4232">
            <v>0</v>
          </cell>
          <cell r="AI4232">
            <v>0</v>
          </cell>
          <cell r="AJ4232">
            <v>0</v>
          </cell>
          <cell r="AK4232">
            <v>0</v>
          </cell>
          <cell r="AL4232">
            <v>0</v>
          </cell>
          <cell r="AM4232">
            <v>0</v>
          </cell>
          <cell r="AN4232">
            <v>0</v>
          </cell>
          <cell r="AO4232">
            <v>0</v>
          </cell>
          <cell r="AP4232">
            <v>0</v>
          </cell>
          <cell r="AQ4232">
            <v>0</v>
          </cell>
          <cell r="AR4232">
            <v>0</v>
          </cell>
          <cell r="AS4232">
            <v>0</v>
          </cell>
          <cell r="AT4232">
            <v>0</v>
          </cell>
          <cell r="AU4232">
            <v>0</v>
          </cell>
          <cell r="AV4232">
            <v>0</v>
          </cell>
          <cell r="AW4232">
            <v>0</v>
          </cell>
        </row>
        <row r="4233">
          <cell r="B4233">
            <v>40011403</v>
          </cell>
          <cell r="C4233" t="str">
            <v>MAKITA CONTROLLER A DVC260 620524-6</v>
          </cell>
          <cell r="D4233">
            <v>0</v>
          </cell>
          <cell r="E4233" t="str">
            <v>Active</v>
          </cell>
          <cell r="F4233" t="str">
            <v>P</v>
          </cell>
          <cell r="G4233">
            <v>1</v>
          </cell>
          <cell r="H4233">
            <v>0</v>
          </cell>
          <cell r="I4233">
            <v>0</v>
          </cell>
          <cell r="J4233">
            <v>0</v>
          </cell>
          <cell r="K4233">
            <v>0</v>
          </cell>
          <cell r="L4233">
            <v>0</v>
          </cell>
          <cell r="M4233">
            <v>0</v>
          </cell>
          <cell r="X4233">
            <v>0</v>
          </cell>
          <cell r="Y4233">
            <v>0</v>
          </cell>
          <cell r="Z4233">
            <v>0</v>
          </cell>
          <cell r="AA4233">
            <v>0</v>
          </cell>
          <cell r="AB4233">
            <v>0</v>
          </cell>
          <cell r="AC4233">
            <v>0</v>
          </cell>
          <cell r="AD4233">
            <v>0</v>
          </cell>
          <cell r="AE4233">
            <v>0</v>
          </cell>
          <cell r="AF4233">
            <v>0</v>
          </cell>
          <cell r="AG4233">
            <v>0</v>
          </cell>
          <cell r="AH4233">
            <v>0</v>
          </cell>
          <cell r="AI4233">
            <v>0</v>
          </cell>
          <cell r="AJ4233">
            <v>0</v>
          </cell>
          <cell r="AK4233">
            <v>0</v>
          </cell>
          <cell r="AL4233">
            <v>0</v>
          </cell>
          <cell r="AM4233">
            <v>0</v>
          </cell>
          <cell r="AN4233">
            <v>0</v>
          </cell>
          <cell r="AO4233">
            <v>0</v>
          </cell>
          <cell r="AP4233">
            <v>0</v>
          </cell>
          <cell r="AQ4233">
            <v>0</v>
          </cell>
          <cell r="AR4233">
            <v>0</v>
          </cell>
          <cell r="AS4233">
            <v>0</v>
          </cell>
          <cell r="AT4233">
            <v>0</v>
          </cell>
          <cell r="AU4233">
            <v>0</v>
          </cell>
          <cell r="AV4233">
            <v>0</v>
          </cell>
          <cell r="AW4233">
            <v>0</v>
          </cell>
        </row>
        <row r="4234">
          <cell r="B4234">
            <v>40006212</v>
          </cell>
          <cell r="C4234" t="str">
            <v>CONTROLLER FOR DDF/DHP484</v>
          </cell>
          <cell r="D4234">
            <v>0</v>
          </cell>
          <cell r="E4234" t="str">
            <v>Active</v>
          </cell>
          <cell r="F4234" t="str">
            <v>P</v>
          </cell>
          <cell r="G4234">
            <v>6</v>
          </cell>
          <cell r="H4234">
            <v>0</v>
          </cell>
          <cell r="I4234">
            <v>0</v>
          </cell>
          <cell r="J4234">
            <v>1</v>
          </cell>
          <cell r="K4234">
            <v>0.16666666666666666</v>
          </cell>
          <cell r="L4234">
            <v>1</v>
          </cell>
          <cell r="M4234">
            <v>8.3333333333333329E-2</v>
          </cell>
          <cell r="N4234">
            <v>0</v>
          </cell>
          <cell r="O4234">
            <v>0</v>
          </cell>
          <cell r="P4234">
            <v>0</v>
          </cell>
          <cell r="Q4234">
            <v>1</v>
          </cell>
          <cell r="R4234">
            <v>0</v>
          </cell>
          <cell r="S4234">
            <v>1</v>
          </cell>
          <cell r="T4234">
            <v>0</v>
          </cell>
          <cell r="U4234">
            <v>1</v>
          </cell>
          <cell r="V4234">
            <v>0</v>
          </cell>
          <cell r="W4234">
            <v>0</v>
          </cell>
          <cell r="X4234">
            <v>0</v>
          </cell>
          <cell r="Y4234">
            <v>0</v>
          </cell>
          <cell r="Z4234">
            <v>0</v>
          </cell>
          <cell r="AA4234">
            <v>0</v>
          </cell>
          <cell r="AB4234">
            <v>0</v>
          </cell>
          <cell r="AC4234">
            <v>0</v>
          </cell>
          <cell r="AD4234">
            <v>0</v>
          </cell>
          <cell r="AE4234">
            <v>0</v>
          </cell>
          <cell r="AF4234">
            <v>1</v>
          </cell>
          <cell r="AG4234">
            <v>0</v>
          </cell>
          <cell r="AH4234">
            <v>0</v>
          </cell>
          <cell r="AI4234">
            <v>0</v>
          </cell>
          <cell r="AJ4234">
            <v>0</v>
          </cell>
          <cell r="AK4234">
            <v>0</v>
          </cell>
          <cell r="AL4234">
            <v>0</v>
          </cell>
          <cell r="AM4234">
            <v>0</v>
          </cell>
          <cell r="AN4234">
            <v>0</v>
          </cell>
          <cell r="AO4234">
            <v>0</v>
          </cell>
          <cell r="AP4234">
            <v>0</v>
          </cell>
          <cell r="AQ4234">
            <v>0</v>
          </cell>
          <cell r="AR4234">
            <v>0</v>
          </cell>
          <cell r="AS4234">
            <v>0</v>
          </cell>
          <cell r="AT4234">
            <v>0</v>
          </cell>
          <cell r="AU4234">
            <v>1</v>
          </cell>
          <cell r="AV4234">
            <v>1</v>
          </cell>
          <cell r="AW4234">
            <v>1</v>
          </cell>
        </row>
        <row r="4235">
          <cell r="B4235">
            <v>40005546</v>
          </cell>
          <cell r="C4235" t="str">
            <v>LED CIRCUIT FOR DC-DF/HP/PB</v>
          </cell>
          <cell r="D4235">
            <v>0</v>
          </cell>
          <cell r="E4235" t="str">
            <v>Active</v>
          </cell>
          <cell r="F4235" t="str">
            <v>P</v>
          </cell>
          <cell r="G4235">
            <v>1</v>
          </cell>
          <cell r="H4235">
            <v>0</v>
          </cell>
          <cell r="I4235">
            <v>0</v>
          </cell>
          <cell r="J4235">
            <v>0</v>
          </cell>
          <cell r="K4235">
            <v>0</v>
          </cell>
          <cell r="L4235">
            <v>0</v>
          </cell>
          <cell r="M4235">
            <v>0</v>
          </cell>
          <cell r="N4235">
            <v>0</v>
          </cell>
          <cell r="O4235">
            <v>0</v>
          </cell>
          <cell r="P4235">
            <v>0</v>
          </cell>
          <cell r="Q4235">
            <v>0</v>
          </cell>
          <cell r="R4235">
            <v>0</v>
          </cell>
          <cell r="S4235">
            <v>0</v>
          </cell>
          <cell r="T4235">
            <v>0</v>
          </cell>
          <cell r="U4235">
            <v>0</v>
          </cell>
          <cell r="V4235">
            <v>0</v>
          </cell>
          <cell r="W4235">
            <v>0</v>
          </cell>
          <cell r="X4235">
            <v>0</v>
          </cell>
          <cell r="Y4235">
            <v>0</v>
          </cell>
          <cell r="Z4235">
            <v>0</v>
          </cell>
          <cell r="AA4235">
            <v>0</v>
          </cell>
          <cell r="AB4235">
            <v>0</v>
          </cell>
          <cell r="AC4235">
            <v>0</v>
          </cell>
          <cell r="AD4235">
            <v>0</v>
          </cell>
          <cell r="AE4235">
            <v>0</v>
          </cell>
          <cell r="AF4235">
            <v>0</v>
          </cell>
          <cell r="AG4235">
            <v>0</v>
          </cell>
          <cell r="AH4235">
            <v>0</v>
          </cell>
          <cell r="AI4235">
            <v>0</v>
          </cell>
          <cell r="AJ4235">
            <v>0</v>
          </cell>
          <cell r="AK4235">
            <v>0</v>
          </cell>
          <cell r="AL4235">
            <v>0</v>
          </cell>
          <cell r="AM4235">
            <v>0</v>
          </cell>
          <cell r="AN4235">
            <v>0</v>
          </cell>
          <cell r="AO4235">
            <v>0</v>
          </cell>
          <cell r="AP4235">
            <v>0</v>
          </cell>
          <cell r="AQ4235">
            <v>0</v>
          </cell>
          <cell r="AR4235">
            <v>0</v>
          </cell>
          <cell r="AS4235">
            <v>0</v>
          </cell>
          <cell r="AT4235">
            <v>0</v>
          </cell>
          <cell r="AU4235">
            <v>0</v>
          </cell>
          <cell r="AV4235">
            <v>0</v>
          </cell>
          <cell r="AW4235">
            <v>0</v>
          </cell>
        </row>
        <row r="4236">
          <cell r="B4236">
            <v>40006193</v>
          </cell>
          <cell r="C4236" t="str">
            <v>CONTROLLER FOR TD111D</v>
          </cell>
          <cell r="D4236">
            <v>0</v>
          </cell>
          <cell r="E4236" t="str">
            <v>Active</v>
          </cell>
          <cell r="F4236" t="str">
            <v>P</v>
          </cell>
          <cell r="G4236">
            <v>1</v>
          </cell>
          <cell r="H4236">
            <v>0</v>
          </cell>
          <cell r="I4236">
            <v>0</v>
          </cell>
          <cell r="J4236">
            <v>2</v>
          </cell>
          <cell r="K4236">
            <v>0.33333333333333331</v>
          </cell>
          <cell r="L4236">
            <v>4</v>
          </cell>
          <cell r="M4236">
            <v>0.33333333333333331</v>
          </cell>
          <cell r="N4236">
            <v>1</v>
          </cell>
          <cell r="O4236">
            <v>0</v>
          </cell>
          <cell r="P4236">
            <v>0</v>
          </cell>
          <cell r="Q4236">
            <v>0</v>
          </cell>
          <cell r="R4236">
            <v>1</v>
          </cell>
          <cell r="S4236">
            <v>2</v>
          </cell>
          <cell r="T4236">
            <v>0</v>
          </cell>
          <cell r="U4236">
            <v>0</v>
          </cell>
          <cell r="V4236">
            <v>0</v>
          </cell>
          <cell r="W4236">
            <v>0</v>
          </cell>
          <cell r="X4236">
            <v>0</v>
          </cell>
          <cell r="Y4236">
            <v>0</v>
          </cell>
          <cell r="Z4236">
            <v>0</v>
          </cell>
          <cell r="AA4236">
            <v>0</v>
          </cell>
          <cell r="AB4236">
            <v>0</v>
          </cell>
          <cell r="AC4236">
            <v>0</v>
          </cell>
          <cell r="AD4236">
            <v>0</v>
          </cell>
          <cell r="AE4236">
            <v>1</v>
          </cell>
          <cell r="AF4236">
            <v>0</v>
          </cell>
          <cell r="AG4236">
            <v>0</v>
          </cell>
          <cell r="AH4236">
            <v>0</v>
          </cell>
          <cell r="AI4236">
            <v>1</v>
          </cell>
          <cell r="AJ4236">
            <v>0</v>
          </cell>
          <cell r="AK4236">
            <v>0</v>
          </cell>
          <cell r="AL4236">
            <v>0</v>
          </cell>
          <cell r="AM4236">
            <v>1</v>
          </cell>
          <cell r="AN4236">
            <v>0</v>
          </cell>
          <cell r="AO4236">
            <v>1</v>
          </cell>
          <cell r="AP4236">
            <v>0</v>
          </cell>
          <cell r="AQ4236">
            <v>0</v>
          </cell>
          <cell r="AR4236">
            <v>0</v>
          </cell>
          <cell r="AS4236">
            <v>0</v>
          </cell>
          <cell r="AT4236">
            <v>1</v>
          </cell>
          <cell r="AU4236">
            <v>1</v>
          </cell>
          <cell r="AV4236">
            <v>4</v>
          </cell>
          <cell r="AW4236">
            <v>1</v>
          </cell>
        </row>
        <row r="4237">
          <cell r="B4237">
            <v>40005352</v>
          </cell>
          <cell r="C4237" t="str">
            <v>CONTROLLER FOR DHP483</v>
          </cell>
          <cell r="D4237">
            <v>0</v>
          </cell>
          <cell r="E4237" t="str">
            <v>Active</v>
          </cell>
          <cell r="F4237" t="str">
            <v>P</v>
          </cell>
          <cell r="G4237">
            <v>1</v>
          </cell>
          <cell r="H4237">
            <v>0</v>
          </cell>
          <cell r="I4237">
            <v>0</v>
          </cell>
          <cell r="J4237">
            <v>1</v>
          </cell>
          <cell r="K4237">
            <v>0.16666666666666666</v>
          </cell>
          <cell r="L4237">
            <v>2</v>
          </cell>
          <cell r="M4237">
            <v>0.16666666666666666</v>
          </cell>
          <cell r="N4237">
            <v>0</v>
          </cell>
          <cell r="O4237">
            <v>0</v>
          </cell>
          <cell r="P4237">
            <v>0</v>
          </cell>
          <cell r="Q4237">
            <v>0</v>
          </cell>
          <cell r="R4237">
            <v>0</v>
          </cell>
          <cell r="S4237">
            <v>0</v>
          </cell>
          <cell r="T4237">
            <v>0</v>
          </cell>
          <cell r="U4237">
            <v>0</v>
          </cell>
          <cell r="V4237">
            <v>0</v>
          </cell>
          <cell r="W4237">
            <v>0</v>
          </cell>
          <cell r="X4237">
            <v>0</v>
          </cell>
          <cell r="Y4237">
            <v>0</v>
          </cell>
          <cell r="Z4237">
            <v>0</v>
          </cell>
          <cell r="AA4237">
            <v>0</v>
          </cell>
          <cell r="AB4237">
            <v>0</v>
          </cell>
          <cell r="AC4237">
            <v>0</v>
          </cell>
          <cell r="AD4237">
            <v>0</v>
          </cell>
          <cell r="AE4237">
            <v>0</v>
          </cell>
          <cell r="AF4237">
            <v>0</v>
          </cell>
          <cell r="AG4237">
            <v>0</v>
          </cell>
          <cell r="AH4237">
            <v>0</v>
          </cell>
          <cell r="AI4237">
            <v>0</v>
          </cell>
          <cell r="AJ4237">
            <v>0</v>
          </cell>
          <cell r="AK4237">
            <v>0</v>
          </cell>
          <cell r="AL4237">
            <v>0</v>
          </cell>
          <cell r="AM4237">
            <v>1</v>
          </cell>
          <cell r="AN4237">
            <v>0</v>
          </cell>
          <cell r="AO4237">
            <v>0</v>
          </cell>
          <cell r="AP4237">
            <v>0</v>
          </cell>
          <cell r="AQ4237">
            <v>1</v>
          </cell>
          <cell r="AR4237">
            <v>0</v>
          </cell>
          <cell r="AS4237">
            <v>0</v>
          </cell>
          <cell r="AT4237">
            <v>0</v>
          </cell>
          <cell r="AU4237">
            <v>0</v>
          </cell>
          <cell r="AV4237">
            <v>2</v>
          </cell>
          <cell r="AW4237">
            <v>1</v>
          </cell>
        </row>
        <row r="4238">
          <cell r="B4238">
            <v>40005833</v>
          </cell>
          <cell r="C4238" t="str">
            <v>CONTROLLER FOR DTD154</v>
          </cell>
          <cell r="D4238">
            <v>0</v>
          </cell>
          <cell r="E4238" t="str">
            <v>Active</v>
          </cell>
          <cell r="F4238" t="str">
            <v>P</v>
          </cell>
          <cell r="G4238">
            <v>5</v>
          </cell>
          <cell r="H4238">
            <v>0</v>
          </cell>
          <cell r="I4238">
            <v>0</v>
          </cell>
          <cell r="J4238">
            <v>0</v>
          </cell>
          <cell r="K4238">
            <v>0</v>
          </cell>
          <cell r="L4238">
            <v>1</v>
          </cell>
          <cell r="M4238">
            <v>8.3333333333333329E-2</v>
          </cell>
          <cell r="N4238">
            <v>0</v>
          </cell>
          <cell r="O4238">
            <v>1</v>
          </cell>
          <cell r="P4238">
            <v>0</v>
          </cell>
          <cell r="Q4238">
            <v>0</v>
          </cell>
          <cell r="R4238">
            <v>1</v>
          </cell>
          <cell r="S4238">
            <v>0</v>
          </cell>
          <cell r="T4238">
            <v>0</v>
          </cell>
          <cell r="U4238">
            <v>0</v>
          </cell>
          <cell r="V4238">
            <v>0</v>
          </cell>
          <cell r="W4238">
            <v>0</v>
          </cell>
          <cell r="X4238">
            <v>0</v>
          </cell>
          <cell r="Y4238">
            <v>0</v>
          </cell>
          <cell r="Z4238">
            <v>0</v>
          </cell>
          <cell r="AA4238">
            <v>1</v>
          </cell>
          <cell r="AB4238">
            <v>0</v>
          </cell>
          <cell r="AC4238">
            <v>0</v>
          </cell>
          <cell r="AD4238">
            <v>0</v>
          </cell>
          <cell r="AE4238">
            <v>0</v>
          </cell>
          <cell r="AF4238">
            <v>0</v>
          </cell>
          <cell r="AG4238">
            <v>0</v>
          </cell>
          <cell r="AH4238">
            <v>0</v>
          </cell>
          <cell r="AI4238">
            <v>0</v>
          </cell>
          <cell r="AJ4238">
            <v>0</v>
          </cell>
          <cell r="AK4238">
            <v>0</v>
          </cell>
          <cell r="AL4238">
            <v>0</v>
          </cell>
          <cell r="AM4238">
            <v>0</v>
          </cell>
          <cell r="AN4238">
            <v>0</v>
          </cell>
          <cell r="AO4238">
            <v>1</v>
          </cell>
          <cell r="AP4238">
            <v>0</v>
          </cell>
          <cell r="AQ4238">
            <v>0</v>
          </cell>
          <cell r="AR4238">
            <v>0</v>
          </cell>
          <cell r="AS4238">
            <v>0</v>
          </cell>
          <cell r="AT4238">
            <v>0</v>
          </cell>
          <cell r="AU4238">
            <v>0</v>
          </cell>
          <cell r="AV4238">
            <v>1</v>
          </cell>
          <cell r="AW4238">
            <v>1</v>
          </cell>
        </row>
        <row r="4239">
          <cell r="B4239">
            <v>40005788</v>
          </cell>
          <cell r="C4239" t="str">
            <v>CONTROLLER FOR HR166D</v>
          </cell>
          <cell r="D4239">
            <v>0</v>
          </cell>
          <cell r="E4239" t="str">
            <v>Active</v>
          </cell>
          <cell r="F4239" t="str">
            <v>P</v>
          </cell>
          <cell r="G4239">
            <v>4</v>
          </cell>
          <cell r="H4239">
            <v>0</v>
          </cell>
          <cell r="I4239">
            <v>0</v>
          </cell>
          <cell r="J4239">
            <v>2</v>
          </cell>
          <cell r="K4239">
            <v>0.33333333333333331</v>
          </cell>
          <cell r="L4239">
            <v>3</v>
          </cell>
          <cell r="M4239">
            <v>0.25</v>
          </cell>
          <cell r="N4239">
            <v>0</v>
          </cell>
          <cell r="O4239">
            <v>0</v>
          </cell>
          <cell r="P4239">
            <v>0</v>
          </cell>
          <cell r="Q4239">
            <v>0</v>
          </cell>
          <cell r="R4239">
            <v>0</v>
          </cell>
          <cell r="S4239">
            <v>0</v>
          </cell>
          <cell r="T4239">
            <v>0</v>
          </cell>
          <cell r="U4239">
            <v>0</v>
          </cell>
          <cell r="V4239">
            <v>0</v>
          </cell>
          <cell r="W4239">
            <v>1</v>
          </cell>
          <cell r="X4239">
            <v>0</v>
          </cell>
          <cell r="Y4239">
            <v>0</v>
          </cell>
          <cell r="Z4239">
            <v>0</v>
          </cell>
          <cell r="AA4239">
            <v>0</v>
          </cell>
          <cell r="AB4239">
            <v>0</v>
          </cell>
          <cell r="AC4239">
            <v>0</v>
          </cell>
          <cell r="AD4239">
            <v>0</v>
          </cell>
          <cell r="AE4239">
            <v>0</v>
          </cell>
          <cell r="AF4239">
            <v>0</v>
          </cell>
          <cell r="AG4239">
            <v>0</v>
          </cell>
          <cell r="AH4239">
            <v>0</v>
          </cell>
          <cell r="AI4239">
            <v>0</v>
          </cell>
          <cell r="AJ4239">
            <v>0</v>
          </cell>
          <cell r="AK4239">
            <v>0</v>
          </cell>
          <cell r="AL4239">
            <v>1</v>
          </cell>
          <cell r="AM4239">
            <v>0</v>
          </cell>
          <cell r="AN4239">
            <v>0</v>
          </cell>
          <cell r="AO4239">
            <v>0</v>
          </cell>
          <cell r="AP4239">
            <v>0</v>
          </cell>
          <cell r="AQ4239">
            <v>0</v>
          </cell>
          <cell r="AR4239">
            <v>0</v>
          </cell>
          <cell r="AS4239">
            <v>0</v>
          </cell>
          <cell r="AT4239">
            <v>1</v>
          </cell>
          <cell r="AU4239">
            <v>1</v>
          </cell>
          <cell r="AV4239">
            <v>3</v>
          </cell>
          <cell r="AW4239">
            <v>1</v>
          </cell>
        </row>
        <row r="4240">
          <cell r="B4240">
            <v>40005369</v>
          </cell>
          <cell r="C4240" t="str">
            <v>CONTROLLER FOR DTD155</v>
          </cell>
          <cell r="D4240">
            <v>0</v>
          </cell>
          <cell r="E4240" t="str">
            <v>Active</v>
          </cell>
          <cell r="F4240" t="str">
            <v>P</v>
          </cell>
          <cell r="G4240">
            <v>2</v>
          </cell>
          <cell r="H4240">
            <v>0</v>
          </cell>
          <cell r="I4240">
            <v>0</v>
          </cell>
          <cell r="J4240">
            <v>1</v>
          </cell>
          <cell r="K4240">
            <v>0.16666666666666666</v>
          </cell>
          <cell r="L4240">
            <v>1</v>
          </cell>
          <cell r="M4240">
            <v>8.3333333333333329E-2</v>
          </cell>
          <cell r="N4240">
            <v>0</v>
          </cell>
          <cell r="O4240">
            <v>0</v>
          </cell>
          <cell r="P4240">
            <v>0</v>
          </cell>
          <cell r="Q4240">
            <v>0</v>
          </cell>
          <cell r="R4240">
            <v>0</v>
          </cell>
          <cell r="S4240">
            <v>0</v>
          </cell>
          <cell r="T4240">
            <v>0</v>
          </cell>
          <cell r="U4240">
            <v>0</v>
          </cell>
          <cell r="V4240">
            <v>0</v>
          </cell>
          <cell r="W4240">
            <v>0</v>
          </cell>
          <cell r="X4240">
            <v>0</v>
          </cell>
          <cell r="Y4240">
            <v>0</v>
          </cell>
          <cell r="Z4240">
            <v>0</v>
          </cell>
          <cell r="AA4240">
            <v>0</v>
          </cell>
          <cell r="AB4240">
            <v>0</v>
          </cell>
          <cell r="AC4240">
            <v>0</v>
          </cell>
          <cell r="AD4240">
            <v>0</v>
          </cell>
          <cell r="AE4240">
            <v>0</v>
          </cell>
          <cell r="AF4240">
            <v>0</v>
          </cell>
          <cell r="AG4240">
            <v>0</v>
          </cell>
          <cell r="AH4240">
            <v>0</v>
          </cell>
          <cell r="AI4240">
            <v>0</v>
          </cell>
          <cell r="AJ4240">
            <v>0</v>
          </cell>
          <cell r="AK4240">
            <v>0</v>
          </cell>
          <cell r="AL4240">
            <v>0</v>
          </cell>
          <cell r="AM4240">
            <v>0</v>
          </cell>
          <cell r="AN4240">
            <v>0</v>
          </cell>
          <cell r="AO4240">
            <v>0</v>
          </cell>
          <cell r="AP4240">
            <v>0</v>
          </cell>
          <cell r="AQ4240">
            <v>0</v>
          </cell>
          <cell r="AR4240">
            <v>0</v>
          </cell>
          <cell r="AS4240">
            <v>1</v>
          </cell>
          <cell r="AT4240">
            <v>0</v>
          </cell>
          <cell r="AU4240">
            <v>0</v>
          </cell>
          <cell r="AV4240">
            <v>1</v>
          </cell>
          <cell r="AW4240">
            <v>1</v>
          </cell>
        </row>
        <row r="4241">
          <cell r="B4241">
            <v>40010552</v>
          </cell>
          <cell r="C4241" t="str">
            <v>CONTROLLER FOR GA4040/5040C</v>
          </cell>
          <cell r="D4241" t="str">
            <v>620G02-8</v>
          </cell>
          <cell r="E4241" t="str">
            <v>Slow Moving</v>
          </cell>
          <cell r="F4241" t="str">
            <v>P</v>
          </cell>
          <cell r="G4241">
            <v>3</v>
          </cell>
          <cell r="H4241">
            <v>0</v>
          </cell>
          <cell r="I4241">
            <v>0</v>
          </cell>
          <cell r="J4241">
            <v>0</v>
          </cell>
          <cell r="K4241">
            <v>0</v>
          </cell>
          <cell r="L4241">
            <v>4</v>
          </cell>
          <cell r="M4241">
            <v>0.33333333333333331</v>
          </cell>
          <cell r="N4241">
            <v>0</v>
          </cell>
          <cell r="O4241">
            <v>2</v>
          </cell>
          <cell r="P4241">
            <v>0</v>
          </cell>
          <cell r="Q4241">
            <v>0</v>
          </cell>
          <cell r="R4241">
            <v>0</v>
          </cell>
          <cell r="S4241">
            <v>0</v>
          </cell>
          <cell r="T4241">
            <v>0</v>
          </cell>
          <cell r="U4241">
            <v>0</v>
          </cell>
          <cell r="V4241">
            <v>0</v>
          </cell>
          <cell r="W4241">
            <v>0</v>
          </cell>
          <cell r="X4241">
            <v>0</v>
          </cell>
          <cell r="Y4241">
            <v>0</v>
          </cell>
          <cell r="Z4241">
            <v>4</v>
          </cell>
          <cell r="AA4241">
            <v>0</v>
          </cell>
          <cell r="AB4241">
            <v>0</v>
          </cell>
          <cell r="AC4241">
            <v>0</v>
          </cell>
          <cell r="AD4241">
            <v>0</v>
          </cell>
          <cell r="AE4241">
            <v>0</v>
          </cell>
          <cell r="AF4241">
            <v>0</v>
          </cell>
          <cell r="AG4241">
            <v>0</v>
          </cell>
          <cell r="AH4241">
            <v>0</v>
          </cell>
          <cell r="AI4241">
            <v>0</v>
          </cell>
          <cell r="AJ4241">
            <v>0</v>
          </cell>
          <cell r="AK4241">
            <v>1</v>
          </cell>
          <cell r="AL4241">
            <v>0</v>
          </cell>
          <cell r="AM4241">
            <v>0</v>
          </cell>
          <cell r="AN4241">
            <v>3</v>
          </cell>
          <cell r="AO4241">
            <v>0</v>
          </cell>
          <cell r="AP4241">
            <v>0</v>
          </cell>
          <cell r="AQ4241">
            <v>0</v>
          </cell>
          <cell r="AR4241">
            <v>0</v>
          </cell>
          <cell r="AS4241">
            <v>0</v>
          </cell>
          <cell r="AT4241">
            <v>0</v>
          </cell>
          <cell r="AU4241">
            <v>0</v>
          </cell>
          <cell r="AV4241">
            <v>4</v>
          </cell>
          <cell r="AW4241">
            <v>3</v>
          </cell>
        </row>
        <row r="4242">
          <cell r="B4242">
            <v>40005548</v>
          </cell>
          <cell r="C4242" t="str">
            <v>DIAL CIRCUIT FOR HR005G</v>
          </cell>
          <cell r="D4242">
            <v>0</v>
          </cell>
          <cell r="E4242" t="str">
            <v>Active</v>
          </cell>
          <cell r="F4242" t="str">
            <v>P</v>
          </cell>
          <cell r="G4242">
            <v>0</v>
          </cell>
          <cell r="H4242">
            <v>0</v>
          </cell>
          <cell r="I4242">
            <v>0</v>
          </cell>
          <cell r="J4242">
            <v>0</v>
          </cell>
          <cell r="K4242">
            <v>0</v>
          </cell>
          <cell r="L4242">
            <v>0</v>
          </cell>
          <cell r="M4242">
            <v>0</v>
          </cell>
          <cell r="N4242">
            <v>0</v>
          </cell>
          <cell r="O4242">
            <v>0</v>
          </cell>
          <cell r="P4242">
            <v>0</v>
          </cell>
          <cell r="Q4242">
            <v>0</v>
          </cell>
          <cell r="R4242">
            <v>0</v>
          </cell>
          <cell r="S4242">
            <v>0</v>
          </cell>
          <cell r="T4242">
            <v>0</v>
          </cell>
          <cell r="U4242">
            <v>0</v>
          </cell>
          <cell r="V4242">
            <v>0</v>
          </cell>
          <cell r="W4242">
            <v>0</v>
          </cell>
          <cell r="X4242">
            <v>0</v>
          </cell>
          <cell r="Y4242">
            <v>0</v>
          </cell>
          <cell r="Z4242">
            <v>0</v>
          </cell>
          <cell r="AA4242">
            <v>0</v>
          </cell>
          <cell r="AB4242">
            <v>0</v>
          </cell>
          <cell r="AC4242">
            <v>0</v>
          </cell>
          <cell r="AD4242">
            <v>0</v>
          </cell>
          <cell r="AE4242">
            <v>0</v>
          </cell>
          <cell r="AF4242">
            <v>0</v>
          </cell>
          <cell r="AG4242">
            <v>0</v>
          </cell>
          <cell r="AH4242">
            <v>0</v>
          </cell>
          <cell r="AI4242">
            <v>0</v>
          </cell>
          <cell r="AJ4242">
            <v>0</v>
          </cell>
          <cell r="AK4242">
            <v>0</v>
          </cell>
          <cell r="AL4242">
            <v>0</v>
          </cell>
          <cell r="AM4242">
            <v>0</v>
          </cell>
          <cell r="AN4242">
            <v>0</v>
          </cell>
          <cell r="AO4242">
            <v>0</v>
          </cell>
          <cell r="AP4242">
            <v>0</v>
          </cell>
          <cell r="AQ4242">
            <v>0</v>
          </cell>
          <cell r="AR4242">
            <v>0</v>
          </cell>
          <cell r="AS4242">
            <v>0</v>
          </cell>
          <cell r="AT4242">
            <v>0</v>
          </cell>
          <cell r="AU4242">
            <v>0</v>
          </cell>
          <cell r="AV4242">
            <v>0</v>
          </cell>
          <cell r="AW4242">
            <v>0</v>
          </cell>
        </row>
        <row r="4243">
          <cell r="B4243" t="str">
            <v>NEW</v>
          </cell>
          <cell r="C4243" t="str">
            <v>MAKITA CONTROLLER DUH751/501/601</v>
          </cell>
          <cell r="F4243" t="str">
            <v>P</v>
          </cell>
          <cell r="G4243">
            <v>0</v>
          </cell>
          <cell r="H4243">
            <v>0</v>
          </cell>
          <cell r="I4243">
            <v>0</v>
          </cell>
          <cell r="J4243">
            <v>0</v>
          </cell>
          <cell r="K4243">
            <v>0</v>
          </cell>
          <cell r="L4243">
            <v>0</v>
          </cell>
          <cell r="M4243">
            <v>0</v>
          </cell>
          <cell r="Y4243">
            <v>0</v>
          </cell>
          <cell r="Z4243">
            <v>0</v>
          </cell>
          <cell r="AA4243">
            <v>0</v>
          </cell>
          <cell r="AB4243">
            <v>0</v>
          </cell>
          <cell r="AC4243">
            <v>0</v>
          </cell>
          <cell r="AD4243">
            <v>0</v>
          </cell>
          <cell r="AE4243">
            <v>0</v>
          </cell>
          <cell r="AF4243">
            <v>0</v>
          </cell>
          <cell r="AG4243">
            <v>0</v>
          </cell>
          <cell r="AH4243">
            <v>0</v>
          </cell>
          <cell r="AI4243">
            <v>0</v>
          </cell>
          <cell r="AJ4243">
            <v>0</v>
          </cell>
          <cell r="AK4243">
            <v>0</v>
          </cell>
          <cell r="AL4243">
            <v>0</v>
          </cell>
          <cell r="AM4243">
            <v>0</v>
          </cell>
          <cell r="AN4243">
            <v>0</v>
          </cell>
          <cell r="AO4243">
            <v>0</v>
          </cell>
          <cell r="AP4243">
            <v>0</v>
          </cell>
          <cell r="AQ4243">
            <v>0</v>
          </cell>
          <cell r="AR4243">
            <v>0</v>
          </cell>
          <cell r="AS4243">
            <v>0</v>
          </cell>
          <cell r="AT4243">
            <v>0</v>
          </cell>
          <cell r="AU4243">
            <v>0</v>
          </cell>
          <cell r="AV4243">
            <v>0</v>
          </cell>
          <cell r="AW4243">
            <v>0</v>
          </cell>
        </row>
        <row r="4244">
          <cell r="B4244">
            <v>40005892</v>
          </cell>
          <cell r="C4244" t="str">
            <v>CONTROLLER</v>
          </cell>
          <cell r="D4244" t="str">
            <v>620D48-6</v>
          </cell>
          <cell r="E4244" t="str">
            <v>Obsolete</v>
          </cell>
          <cell r="F4244" t="str">
            <v>P</v>
          </cell>
          <cell r="G4244">
            <v>1</v>
          </cell>
          <cell r="H4244">
            <v>0</v>
          </cell>
          <cell r="I4244">
            <v>0</v>
          </cell>
          <cell r="J4244">
            <v>1</v>
          </cell>
          <cell r="K4244">
            <v>0.16666666666666666</v>
          </cell>
          <cell r="L4244">
            <v>3</v>
          </cell>
          <cell r="M4244">
            <v>0.25</v>
          </cell>
          <cell r="N4244">
            <v>1</v>
          </cell>
          <cell r="O4244">
            <v>0</v>
          </cell>
          <cell r="P4244">
            <v>0</v>
          </cell>
          <cell r="Q4244">
            <v>0</v>
          </cell>
          <cell r="R4244">
            <v>0</v>
          </cell>
          <cell r="S4244">
            <v>0</v>
          </cell>
          <cell r="T4244">
            <v>1</v>
          </cell>
          <cell r="U4244">
            <v>1</v>
          </cell>
          <cell r="V4244">
            <v>1</v>
          </cell>
          <cell r="W4244">
            <v>0</v>
          </cell>
          <cell r="X4244">
            <v>0</v>
          </cell>
          <cell r="Y4244">
            <v>0</v>
          </cell>
          <cell r="Z4244">
            <v>0</v>
          </cell>
          <cell r="AA4244">
            <v>0</v>
          </cell>
          <cell r="AB4244">
            <v>1</v>
          </cell>
          <cell r="AC4244">
            <v>0</v>
          </cell>
          <cell r="AD4244">
            <v>0</v>
          </cell>
          <cell r="AE4244">
            <v>1</v>
          </cell>
          <cell r="AF4244">
            <v>0</v>
          </cell>
          <cell r="AG4244">
            <v>0</v>
          </cell>
          <cell r="AH4244">
            <v>0</v>
          </cell>
          <cell r="AI4244">
            <v>0</v>
          </cell>
          <cell r="AJ4244">
            <v>0</v>
          </cell>
          <cell r="AK4244">
            <v>0</v>
          </cell>
          <cell r="AL4244">
            <v>0</v>
          </cell>
          <cell r="AM4244">
            <v>0</v>
          </cell>
          <cell r="AN4244">
            <v>0</v>
          </cell>
          <cell r="AO4244">
            <v>2</v>
          </cell>
          <cell r="AP4244">
            <v>0</v>
          </cell>
          <cell r="AQ4244">
            <v>0</v>
          </cell>
          <cell r="AR4244">
            <v>0</v>
          </cell>
          <cell r="AS4244">
            <v>0</v>
          </cell>
          <cell r="AT4244">
            <v>1</v>
          </cell>
          <cell r="AU4244">
            <v>0</v>
          </cell>
          <cell r="AV4244">
            <v>3</v>
          </cell>
          <cell r="AW4244">
            <v>2</v>
          </cell>
        </row>
        <row r="4245">
          <cell r="B4245">
            <v>40005440</v>
          </cell>
          <cell r="C4245" t="str">
            <v>CONTROLLER FOR DTD170</v>
          </cell>
          <cell r="D4245">
            <v>0</v>
          </cell>
          <cell r="E4245" t="str">
            <v>Active</v>
          </cell>
          <cell r="F4245" t="str">
            <v>P</v>
          </cell>
          <cell r="G4245">
            <v>3</v>
          </cell>
          <cell r="H4245">
            <v>0</v>
          </cell>
          <cell r="I4245">
            <v>0</v>
          </cell>
          <cell r="J4245">
            <v>0</v>
          </cell>
          <cell r="K4245">
            <v>0</v>
          </cell>
          <cell r="L4245">
            <v>2</v>
          </cell>
          <cell r="M4245">
            <v>0.16666666666666666</v>
          </cell>
          <cell r="N4245">
            <v>0</v>
          </cell>
          <cell r="O4245">
            <v>0</v>
          </cell>
          <cell r="P4245">
            <v>0</v>
          </cell>
          <cell r="Q4245">
            <v>0</v>
          </cell>
          <cell r="R4245">
            <v>0</v>
          </cell>
          <cell r="S4245">
            <v>1</v>
          </cell>
          <cell r="T4245">
            <v>0</v>
          </cell>
          <cell r="U4245">
            <v>0</v>
          </cell>
          <cell r="V4245">
            <v>0</v>
          </cell>
          <cell r="W4245">
            <v>0</v>
          </cell>
          <cell r="X4245">
            <v>0</v>
          </cell>
          <cell r="Y4245">
            <v>0</v>
          </cell>
          <cell r="Z4245">
            <v>0</v>
          </cell>
          <cell r="AA4245">
            <v>0</v>
          </cell>
          <cell r="AB4245">
            <v>0</v>
          </cell>
          <cell r="AC4245">
            <v>0</v>
          </cell>
          <cell r="AD4245">
            <v>0</v>
          </cell>
          <cell r="AE4245">
            <v>0</v>
          </cell>
          <cell r="AF4245">
            <v>0</v>
          </cell>
          <cell r="AG4245">
            <v>0</v>
          </cell>
          <cell r="AH4245">
            <v>0</v>
          </cell>
          <cell r="AI4245">
            <v>0</v>
          </cell>
          <cell r="AJ4245">
            <v>1</v>
          </cell>
          <cell r="AK4245">
            <v>0</v>
          </cell>
          <cell r="AL4245">
            <v>0</v>
          </cell>
          <cell r="AM4245">
            <v>1</v>
          </cell>
          <cell r="AN4245">
            <v>0</v>
          </cell>
          <cell r="AO4245">
            <v>0</v>
          </cell>
          <cell r="AP4245">
            <v>0</v>
          </cell>
          <cell r="AQ4245">
            <v>0</v>
          </cell>
          <cell r="AR4245">
            <v>0</v>
          </cell>
          <cell r="AS4245">
            <v>0</v>
          </cell>
          <cell r="AT4245">
            <v>0</v>
          </cell>
          <cell r="AU4245">
            <v>0</v>
          </cell>
          <cell r="AV4245">
            <v>2</v>
          </cell>
          <cell r="AW4245">
            <v>1</v>
          </cell>
        </row>
        <row r="4246">
          <cell r="B4246">
            <v>40010986</v>
          </cell>
          <cell r="C4246" t="str">
            <v>MAKITA CONTROLLER 620A74-7</v>
          </cell>
          <cell r="D4246">
            <v>0</v>
          </cell>
          <cell r="E4246" t="str">
            <v>Active</v>
          </cell>
          <cell r="F4246" t="str">
            <v>P</v>
          </cell>
          <cell r="G4246">
            <v>3</v>
          </cell>
          <cell r="H4246">
            <v>0</v>
          </cell>
          <cell r="I4246">
            <v>0</v>
          </cell>
          <cell r="J4246">
            <v>0</v>
          </cell>
          <cell r="K4246">
            <v>0</v>
          </cell>
          <cell r="L4246">
            <v>0</v>
          </cell>
          <cell r="M4246">
            <v>0</v>
          </cell>
          <cell r="X4246">
            <v>0</v>
          </cell>
          <cell r="Y4246">
            <v>0</v>
          </cell>
          <cell r="Z4246">
            <v>0</v>
          </cell>
          <cell r="AA4246">
            <v>0</v>
          </cell>
          <cell r="AB4246">
            <v>0</v>
          </cell>
          <cell r="AC4246">
            <v>0</v>
          </cell>
          <cell r="AD4246">
            <v>0</v>
          </cell>
          <cell r="AE4246">
            <v>0</v>
          </cell>
          <cell r="AF4246">
            <v>0</v>
          </cell>
          <cell r="AG4246">
            <v>0</v>
          </cell>
          <cell r="AH4246">
            <v>0</v>
          </cell>
          <cell r="AI4246">
            <v>0</v>
          </cell>
          <cell r="AJ4246">
            <v>0</v>
          </cell>
          <cell r="AK4246">
            <v>0</v>
          </cell>
          <cell r="AL4246">
            <v>0</v>
          </cell>
          <cell r="AM4246">
            <v>0</v>
          </cell>
          <cell r="AN4246">
            <v>0</v>
          </cell>
          <cell r="AO4246">
            <v>0</v>
          </cell>
          <cell r="AP4246">
            <v>0</v>
          </cell>
          <cell r="AQ4246">
            <v>0</v>
          </cell>
          <cell r="AR4246">
            <v>0</v>
          </cell>
          <cell r="AS4246">
            <v>0</v>
          </cell>
          <cell r="AT4246">
            <v>0</v>
          </cell>
          <cell r="AU4246">
            <v>0</v>
          </cell>
          <cell r="AV4246">
            <v>0</v>
          </cell>
          <cell r="AW4246">
            <v>0</v>
          </cell>
        </row>
        <row r="4247">
          <cell r="B4247">
            <v>10018484</v>
          </cell>
          <cell r="C4247" t="str">
            <v>CONTROLLER FOR HP332D</v>
          </cell>
          <cell r="D4247">
            <v>0</v>
          </cell>
          <cell r="E4247" t="str">
            <v>Active</v>
          </cell>
          <cell r="F4247" t="str">
            <v>P</v>
          </cell>
          <cell r="G4247">
            <v>11</v>
          </cell>
          <cell r="H4247">
            <v>0</v>
          </cell>
          <cell r="I4247">
            <v>0</v>
          </cell>
          <cell r="J4247">
            <v>4</v>
          </cell>
          <cell r="K4247">
            <v>0.66666666666666663</v>
          </cell>
          <cell r="L4247">
            <v>6</v>
          </cell>
          <cell r="M4247">
            <v>0.5</v>
          </cell>
          <cell r="N4247">
            <v>0</v>
          </cell>
          <cell r="O4247">
            <v>1</v>
          </cell>
          <cell r="P4247">
            <v>0</v>
          </cell>
          <cell r="Q4247">
            <v>2</v>
          </cell>
          <cell r="R4247">
            <v>1</v>
          </cell>
          <cell r="S4247">
            <v>0</v>
          </cell>
          <cell r="T4247">
            <v>0</v>
          </cell>
          <cell r="U4247">
            <v>0</v>
          </cell>
          <cell r="V4247">
            <v>0</v>
          </cell>
          <cell r="W4247">
            <v>0</v>
          </cell>
          <cell r="X4247">
            <v>1</v>
          </cell>
          <cell r="Y4247">
            <v>3</v>
          </cell>
          <cell r="Z4247">
            <v>0</v>
          </cell>
          <cell r="AA4247">
            <v>0</v>
          </cell>
          <cell r="AB4247">
            <v>1</v>
          </cell>
          <cell r="AC4247">
            <v>1</v>
          </cell>
          <cell r="AD4247">
            <v>0</v>
          </cell>
          <cell r="AE4247">
            <v>1</v>
          </cell>
          <cell r="AF4247">
            <v>0</v>
          </cell>
          <cell r="AG4247">
            <v>0</v>
          </cell>
          <cell r="AH4247">
            <v>0</v>
          </cell>
          <cell r="AI4247">
            <v>0</v>
          </cell>
          <cell r="AJ4247">
            <v>0</v>
          </cell>
          <cell r="AK4247">
            <v>0</v>
          </cell>
          <cell r="AL4247">
            <v>1</v>
          </cell>
          <cell r="AM4247">
            <v>0</v>
          </cell>
          <cell r="AN4247">
            <v>1</v>
          </cell>
          <cell r="AO4247">
            <v>0</v>
          </cell>
          <cell r="AP4247">
            <v>0</v>
          </cell>
          <cell r="AQ4247">
            <v>1</v>
          </cell>
          <cell r="AR4247">
            <v>0</v>
          </cell>
          <cell r="AS4247">
            <v>0</v>
          </cell>
          <cell r="AT4247">
            <v>1</v>
          </cell>
          <cell r="AU4247">
            <v>2</v>
          </cell>
          <cell r="AV4247">
            <v>6</v>
          </cell>
          <cell r="AW4247">
            <v>2</v>
          </cell>
        </row>
        <row r="4248">
          <cell r="B4248">
            <v>40005550</v>
          </cell>
          <cell r="C4248" t="str">
            <v>CONTROLLER FOR TD001G</v>
          </cell>
          <cell r="D4248">
            <v>0</v>
          </cell>
          <cell r="E4248" t="str">
            <v>Active</v>
          </cell>
          <cell r="F4248" t="str">
            <v>P</v>
          </cell>
          <cell r="G4248">
            <v>4</v>
          </cell>
          <cell r="H4248">
            <v>0</v>
          </cell>
          <cell r="I4248">
            <v>0</v>
          </cell>
          <cell r="J4248">
            <v>0</v>
          </cell>
          <cell r="K4248">
            <v>0</v>
          </cell>
          <cell r="L4248">
            <v>1</v>
          </cell>
          <cell r="M4248">
            <v>8.3333333333333329E-2</v>
          </cell>
          <cell r="N4248">
            <v>0</v>
          </cell>
          <cell r="O4248">
            <v>0</v>
          </cell>
          <cell r="P4248">
            <v>0</v>
          </cell>
          <cell r="Q4248">
            <v>0</v>
          </cell>
          <cell r="R4248">
            <v>0</v>
          </cell>
          <cell r="S4248">
            <v>0</v>
          </cell>
          <cell r="T4248">
            <v>0</v>
          </cell>
          <cell r="U4248">
            <v>0</v>
          </cell>
          <cell r="V4248">
            <v>0</v>
          </cell>
          <cell r="W4248">
            <v>0</v>
          </cell>
          <cell r="X4248">
            <v>0</v>
          </cell>
          <cell r="Y4248">
            <v>0</v>
          </cell>
          <cell r="Z4248">
            <v>0</v>
          </cell>
          <cell r="AA4248">
            <v>0</v>
          </cell>
          <cell r="AB4248">
            <v>0</v>
          </cell>
          <cell r="AC4248">
            <v>0</v>
          </cell>
          <cell r="AD4248">
            <v>0</v>
          </cell>
          <cell r="AE4248">
            <v>0</v>
          </cell>
          <cell r="AF4248">
            <v>0</v>
          </cell>
          <cell r="AG4248">
            <v>0</v>
          </cell>
          <cell r="AH4248">
            <v>0</v>
          </cell>
          <cell r="AI4248">
            <v>0</v>
          </cell>
          <cell r="AJ4248">
            <v>0</v>
          </cell>
          <cell r="AK4248">
            <v>0</v>
          </cell>
          <cell r="AL4248">
            <v>0</v>
          </cell>
          <cell r="AM4248">
            <v>0</v>
          </cell>
          <cell r="AN4248">
            <v>0</v>
          </cell>
          <cell r="AO4248">
            <v>1</v>
          </cell>
          <cell r="AP4248">
            <v>0</v>
          </cell>
          <cell r="AQ4248">
            <v>0</v>
          </cell>
          <cell r="AR4248">
            <v>0</v>
          </cell>
          <cell r="AS4248">
            <v>0</v>
          </cell>
          <cell r="AT4248">
            <v>0</v>
          </cell>
          <cell r="AU4248">
            <v>0</v>
          </cell>
          <cell r="AV4248">
            <v>1</v>
          </cell>
          <cell r="AW4248">
            <v>1</v>
          </cell>
        </row>
        <row r="4249">
          <cell r="B4249">
            <v>40005552</v>
          </cell>
          <cell r="C4249" t="str">
            <v>LED CIRCUIT FOR TD001G</v>
          </cell>
          <cell r="D4249">
            <v>0</v>
          </cell>
          <cell r="E4249" t="str">
            <v>Active</v>
          </cell>
          <cell r="F4249" t="str">
            <v>P</v>
          </cell>
          <cell r="G4249">
            <v>2</v>
          </cell>
          <cell r="H4249">
            <v>0</v>
          </cell>
          <cell r="I4249">
            <v>0</v>
          </cell>
          <cell r="J4249">
            <v>0</v>
          </cell>
          <cell r="K4249">
            <v>0</v>
          </cell>
          <cell r="L4249">
            <v>0</v>
          </cell>
          <cell r="M4249">
            <v>0</v>
          </cell>
          <cell r="N4249">
            <v>0</v>
          </cell>
          <cell r="O4249">
            <v>0</v>
          </cell>
          <cell r="P4249">
            <v>0</v>
          </cell>
          <cell r="Q4249">
            <v>0</v>
          </cell>
          <cell r="R4249">
            <v>0</v>
          </cell>
          <cell r="S4249">
            <v>0</v>
          </cell>
          <cell r="T4249">
            <v>0</v>
          </cell>
          <cell r="U4249">
            <v>0</v>
          </cell>
          <cell r="V4249">
            <v>0</v>
          </cell>
          <cell r="W4249">
            <v>0</v>
          </cell>
          <cell r="X4249">
            <v>0</v>
          </cell>
          <cell r="Y4249">
            <v>0</v>
          </cell>
          <cell r="Z4249">
            <v>0</v>
          </cell>
          <cell r="AA4249">
            <v>0</v>
          </cell>
          <cell r="AB4249">
            <v>0</v>
          </cell>
          <cell r="AC4249">
            <v>0</v>
          </cell>
          <cell r="AD4249">
            <v>0</v>
          </cell>
          <cell r="AE4249">
            <v>0</v>
          </cell>
          <cell r="AF4249">
            <v>0</v>
          </cell>
          <cell r="AG4249">
            <v>0</v>
          </cell>
          <cell r="AH4249">
            <v>0</v>
          </cell>
          <cell r="AI4249">
            <v>0</v>
          </cell>
          <cell r="AJ4249">
            <v>0</v>
          </cell>
          <cell r="AK4249">
            <v>0</v>
          </cell>
          <cell r="AL4249">
            <v>0</v>
          </cell>
          <cell r="AM4249">
            <v>0</v>
          </cell>
          <cell r="AN4249">
            <v>0</v>
          </cell>
          <cell r="AO4249">
            <v>0</v>
          </cell>
          <cell r="AP4249">
            <v>0</v>
          </cell>
          <cell r="AQ4249">
            <v>0</v>
          </cell>
          <cell r="AR4249">
            <v>0</v>
          </cell>
          <cell r="AS4249">
            <v>0</v>
          </cell>
          <cell r="AT4249">
            <v>0</v>
          </cell>
          <cell r="AU4249">
            <v>0</v>
          </cell>
          <cell r="AV4249">
            <v>0</v>
          </cell>
          <cell r="AW4249">
            <v>0</v>
          </cell>
        </row>
        <row r="4250">
          <cell r="B4250">
            <v>40005554</v>
          </cell>
          <cell r="C4250" t="str">
            <v>CONTROLLER FOR JR001G</v>
          </cell>
          <cell r="D4250">
            <v>0</v>
          </cell>
          <cell r="E4250" t="str">
            <v>Active</v>
          </cell>
          <cell r="F4250" t="str">
            <v>P</v>
          </cell>
          <cell r="G4250">
            <v>1</v>
          </cell>
          <cell r="H4250">
            <v>0</v>
          </cell>
          <cell r="I4250">
            <v>0</v>
          </cell>
          <cell r="J4250">
            <v>0</v>
          </cell>
          <cell r="K4250">
            <v>0</v>
          </cell>
          <cell r="L4250">
            <v>0</v>
          </cell>
          <cell r="M4250">
            <v>0</v>
          </cell>
          <cell r="N4250">
            <v>0</v>
          </cell>
          <cell r="O4250">
            <v>0</v>
          </cell>
          <cell r="P4250">
            <v>0</v>
          </cell>
          <cell r="Q4250">
            <v>0</v>
          </cell>
          <cell r="R4250">
            <v>0</v>
          </cell>
          <cell r="S4250">
            <v>0</v>
          </cell>
          <cell r="T4250">
            <v>0</v>
          </cell>
          <cell r="U4250">
            <v>0</v>
          </cell>
          <cell r="V4250">
            <v>0</v>
          </cell>
          <cell r="W4250">
            <v>0</v>
          </cell>
          <cell r="X4250">
            <v>0</v>
          </cell>
          <cell r="Y4250">
            <v>0</v>
          </cell>
          <cell r="Z4250">
            <v>0</v>
          </cell>
          <cell r="AA4250">
            <v>0</v>
          </cell>
          <cell r="AB4250">
            <v>0</v>
          </cell>
          <cell r="AC4250">
            <v>0</v>
          </cell>
          <cell r="AD4250">
            <v>0</v>
          </cell>
          <cell r="AE4250">
            <v>0</v>
          </cell>
          <cell r="AF4250">
            <v>0</v>
          </cell>
          <cell r="AG4250">
            <v>0</v>
          </cell>
          <cell r="AH4250">
            <v>0</v>
          </cell>
          <cell r="AI4250">
            <v>0</v>
          </cell>
          <cell r="AJ4250">
            <v>0</v>
          </cell>
          <cell r="AK4250">
            <v>0</v>
          </cell>
          <cell r="AL4250">
            <v>0</v>
          </cell>
          <cell r="AM4250">
            <v>0</v>
          </cell>
          <cell r="AN4250">
            <v>0</v>
          </cell>
          <cell r="AO4250">
            <v>0</v>
          </cell>
          <cell r="AP4250">
            <v>0</v>
          </cell>
          <cell r="AQ4250">
            <v>0</v>
          </cell>
          <cell r="AR4250">
            <v>0</v>
          </cell>
          <cell r="AS4250">
            <v>0</v>
          </cell>
          <cell r="AT4250">
            <v>0</v>
          </cell>
          <cell r="AU4250">
            <v>0</v>
          </cell>
          <cell r="AV4250">
            <v>0</v>
          </cell>
          <cell r="AW4250">
            <v>0</v>
          </cell>
        </row>
        <row r="4251">
          <cell r="B4251">
            <v>40005556</v>
          </cell>
          <cell r="C4251" t="str">
            <v>LED CIRCUIT FOR JR001G</v>
          </cell>
          <cell r="D4251">
            <v>0</v>
          </cell>
          <cell r="E4251" t="str">
            <v>Active</v>
          </cell>
          <cell r="F4251" t="str">
            <v>P</v>
          </cell>
          <cell r="G4251">
            <v>1</v>
          </cell>
          <cell r="H4251">
            <v>0</v>
          </cell>
          <cell r="I4251">
            <v>0</v>
          </cell>
          <cell r="J4251">
            <v>0</v>
          </cell>
          <cell r="K4251">
            <v>0</v>
          </cell>
          <cell r="L4251">
            <v>0</v>
          </cell>
          <cell r="M4251">
            <v>0</v>
          </cell>
          <cell r="N4251">
            <v>0</v>
          </cell>
          <cell r="O4251">
            <v>0</v>
          </cell>
          <cell r="P4251">
            <v>0</v>
          </cell>
          <cell r="Q4251">
            <v>0</v>
          </cell>
          <cell r="R4251">
            <v>0</v>
          </cell>
          <cell r="S4251">
            <v>0</v>
          </cell>
          <cell r="T4251">
            <v>0</v>
          </cell>
          <cell r="U4251">
            <v>0</v>
          </cell>
          <cell r="V4251">
            <v>0</v>
          </cell>
          <cell r="W4251">
            <v>0</v>
          </cell>
          <cell r="X4251">
            <v>0</v>
          </cell>
          <cell r="Y4251">
            <v>0</v>
          </cell>
          <cell r="Z4251">
            <v>0</v>
          </cell>
          <cell r="AA4251">
            <v>0</v>
          </cell>
          <cell r="AB4251">
            <v>0</v>
          </cell>
          <cell r="AC4251">
            <v>0</v>
          </cell>
          <cell r="AD4251">
            <v>0</v>
          </cell>
          <cell r="AE4251">
            <v>0</v>
          </cell>
          <cell r="AF4251">
            <v>0</v>
          </cell>
          <cell r="AG4251">
            <v>0</v>
          </cell>
          <cell r="AH4251">
            <v>0</v>
          </cell>
          <cell r="AI4251">
            <v>0</v>
          </cell>
          <cell r="AJ4251">
            <v>0</v>
          </cell>
          <cell r="AK4251">
            <v>0</v>
          </cell>
          <cell r="AL4251">
            <v>0</v>
          </cell>
          <cell r="AM4251">
            <v>0</v>
          </cell>
          <cell r="AN4251">
            <v>0</v>
          </cell>
          <cell r="AO4251">
            <v>0</v>
          </cell>
          <cell r="AP4251">
            <v>0</v>
          </cell>
          <cell r="AQ4251">
            <v>0</v>
          </cell>
          <cell r="AR4251">
            <v>0</v>
          </cell>
          <cell r="AS4251">
            <v>0</v>
          </cell>
          <cell r="AT4251">
            <v>0</v>
          </cell>
          <cell r="AU4251">
            <v>0</v>
          </cell>
          <cell r="AV4251">
            <v>0</v>
          </cell>
          <cell r="AW4251">
            <v>0</v>
          </cell>
        </row>
        <row r="4252">
          <cell r="B4252">
            <v>40011204</v>
          </cell>
          <cell r="C4252" t="str">
            <v>MAKITA CONTROLLER 620C64-2</v>
          </cell>
          <cell r="D4252">
            <v>0</v>
          </cell>
          <cell r="E4252" t="str">
            <v>Active</v>
          </cell>
          <cell r="F4252" t="str">
            <v>P</v>
          </cell>
          <cell r="G4252">
            <v>8</v>
          </cell>
          <cell r="H4252">
            <v>0</v>
          </cell>
          <cell r="I4252">
            <v>0</v>
          </cell>
          <cell r="J4252">
            <v>0</v>
          </cell>
          <cell r="K4252">
            <v>0</v>
          </cell>
          <cell r="L4252">
            <v>2</v>
          </cell>
          <cell r="M4252">
            <v>0.16666666666666666</v>
          </cell>
          <cell r="X4252">
            <v>0</v>
          </cell>
          <cell r="Y4252">
            <v>0</v>
          </cell>
          <cell r="Z4252">
            <v>0</v>
          </cell>
          <cell r="AA4252">
            <v>0</v>
          </cell>
          <cell r="AB4252">
            <v>0</v>
          </cell>
          <cell r="AC4252">
            <v>0</v>
          </cell>
          <cell r="AD4252">
            <v>0</v>
          </cell>
          <cell r="AE4252">
            <v>0</v>
          </cell>
          <cell r="AF4252">
            <v>0</v>
          </cell>
          <cell r="AG4252">
            <v>0</v>
          </cell>
          <cell r="AH4252">
            <v>0</v>
          </cell>
          <cell r="AI4252">
            <v>0</v>
          </cell>
          <cell r="AJ4252">
            <v>2</v>
          </cell>
          <cell r="AK4252">
            <v>0</v>
          </cell>
          <cell r="AL4252">
            <v>0</v>
          </cell>
          <cell r="AM4252">
            <v>0</v>
          </cell>
          <cell r="AN4252">
            <v>0</v>
          </cell>
          <cell r="AO4252">
            <v>0</v>
          </cell>
          <cell r="AP4252">
            <v>0</v>
          </cell>
          <cell r="AQ4252">
            <v>0</v>
          </cell>
          <cell r="AR4252">
            <v>0</v>
          </cell>
          <cell r="AS4252">
            <v>0</v>
          </cell>
          <cell r="AT4252">
            <v>0</v>
          </cell>
          <cell r="AU4252">
            <v>0</v>
          </cell>
          <cell r="AV4252">
            <v>2</v>
          </cell>
          <cell r="AW4252">
            <v>2</v>
          </cell>
        </row>
        <row r="4253">
          <cell r="B4253">
            <v>40005558</v>
          </cell>
          <cell r="C4253" t="str">
            <v>SENSOR CIRCUIT FOR HP/DF001G</v>
          </cell>
          <cell r="D4253">
            <v>0</v>
          </cell>
          <cell r="E4253" t="str">
            <v>Active</v>
          </cell>
          <cell r="F4253" t="str">
            <v>P</v>
          </cell>
          <cell r="G4253">
            <v>5</v>
          </cell>
          <cell r="H4253">
            <v>0</v>
          </cell>
          <cell r="I4253">
            <v>0</v>
          </cell>
          <cell r="J4253">
            <v>0</v>
          </cell>
          <cell r="K4253">
            <v>0</v>
          </cell>
          <cell r="L4253">
            <v>0</v>
          </cell>
          <cell r="M4253">
            <v>0</v>
          </cell>
          <cell r="N4253">
            <v>0</v>
          </cell>
          <cell r="O4253">
            <v>0</v>
          </cell>
          <cell r="P4253">
            <v>0</v>
          </cell>
          <cell r="Q4253">
            <v>0</v>
          </cell>
          <cell r="R4253">
            <v>0</v>
          </cell>
          <cell r="S4253">
            <v>0</v>
          </cell>
          <cell r="T4253">
            <v>0</v>
          </cell>
          <cell r="U4253">
            <v>0</v>
          </cell>
          <cell r="V4253">
            <v>0</v>
          </cell>
          <cell r="W4253">
            <v>0</v>
          </cell>
          <cell r="X4253">
            <v>0</v>
          </cell>
          <cell r="Y4253">
            <v>0</v>
          </cell>
          <cell r="Z4253">
            <v>0</v>
          </cell>
          <cell r="AA4253">
            <v>0</v>
          </cell>
          <cell r="AB4253">
            <v>0</v>
          </cell>
          <cell r="AC4253">
            <v>0</v>
          </cell>
          <cell r="AD4253">
            <v>0</v>
          </cell>
          <cell r="AE4253">
            <v>0</v>
          </cell>
          <cell r="AF4253">
            <v>0</v>
          </cell>
          <cell r="AG4253">
            <v>0</v>
          </cell>
          <cell r="AH4253">
            <v>0</v>
          </cell>
          <cell r="AI4253">
            <v>0</v>
          </cell>
          <cell r="AJ4253">
            <v>0</v>
          </cell>
          <cell r="AK4253">
            <v>0</v>
          </cell>
          <cell r="AL4253">
            <v>0</v>
          </cell>
          <cell r="AM4253">
            <v>0</v>
          </cell>
          <cell r="AN4253">
            <v>0</v>
          </cell>
          <cell r="AO4253">
            <v>0</v>
          </cell>
          <cell r="AP4253">
            <v>0</v>
          </cell>
          <cell r="AQ4253">
            <v>0</v>
          </cell>
          <cell r="AR4253">
            <v>0</v>
          </cell>
          <cell r="AS4253">
            <v>0</v>
          </cell>
          <cell r="AT4253">
            <v>0</v>
          </cell>
          <cell r="AU4253">
            <v>0</v>
          </cell>
          <cell r="AV4253">
            <v>0</v>
          </cell>
          <cell r="AW4253">
            <v>0</v>
          </cell>
        </row>
        <row r="4254">
          <cell r="B4254">
            <v>40006097</v>
          </cell>
          <cell r="C4254" t="str">
            <v>CONTROLLER FOR HS003G</v>
          </cell>
          <cell r="D4254" t="str">
            <v>620L81-6</v>
          </cell>
          <cell r="E4254" t="str">
            <v>Slow Moving</v>
          </cell>
          <cell r="F4254" t="str">
            <v>P</v>
          </cell>
          <cell r="G4254">
            <v>1</v>
          </cell>
          <cell r="H4254">
            <v>0</v>
          </cell>
          <cell r="I4254">
            <v>0</v>
          </cell>
          <cell r="J4254">
            <v>0</v>
          </cell>
          <cell r="K4254">
            <v>0</v>
          </cell>
          <cell r="L4254">
            <v>0</v>
          </cell>
          <cell r="M4254">
            <v>0</v>
          </cell>
          <cell r="N4254">
            <v>0</v>
          </cell>
          <cell r="O4254">
            <v>0</v>
          </cell>
          <cell r="P4254">
            <v>0</v>
          </cell>
          <cell r="Q4254">
            <v>0</v>
          </cell>
          <cell r="R4254">
            <v>0</v>
          </cell>
          <cell r="S4254">
            <v>0</v>
          </cell>
          <cell r="T4254">
            <v>0</v>
          </cell>
          <cell r="U4254">
            <v>0</v>
          </cell>
          <cell r="V4254">
            <v>0</v>
          </cell>
          <cell r="W4254">
            <v>0</v>
          </cell>
          <cell r="X4254">
            <v>0</v>
          </cell>
          <cell r="Y4254">
            <v>0</v>
          </cell>
          <cell r="Z4254">
            <v>0</v>
          </cell>
          <cell r="AA4254">
            <v>0</v>
          </cell>
          <cell r="AB4254">
            <v>0</v>
          </cell>
          <cell r="AC4254">
            <v>0</v>
          </cell>
          <cell r="AD4254">
            <v>0</v>
          </cell>
          <cell r="AE4254">
            <v>0</v>
          </cell>
          <cell r="AF4254">
            <v>0</v>
          </cell>
          <cell r="AG4254">
            <v>0</v>
          </cell>
          <cell r="AH4254">
            <v>0</v>
          </cell>
          <cell r="AI4254">
            <v>0</v>
          </cell>
          <cell r="AJ4254">
            <v>0</v>
          </cell>
          <cell r="AK4254">
            <v>0</v>
          </cell>
          <cell r="AL4254">
            <v>0</v>
          </cell>
          <cell r="AM4254">
            <v>0</v>
          </cell>
          <cell r="AN4254">
            <v>0</v>
          </cell>
          <cell r="AO4254">
            <v>0</v>
          </cell>
          <cell r="AP4254">
            <v>0</v>
          </cell>
          <cell r="AQ4254">
            <v>0</v>
          </cell>
          <cell r="AR4254">
            <v>0</v>
          </cell>
          <cell r="AS4254">
            <v>0</v>
          </cell>
          <cell r="AT4254">
            <v>0</v>
          </cell>
          <cell r="AU4254">
            <v>0</v>
          </cell>
          <cell r="AV4254">
            <v>0</v>
          </cell>
          <cell r="AW4254">
            <v>0</v>
          </cell>
        </row>
        <row r="4255">
          <cell r="B4255">
            <v>40006100</v>
          </cell>
          <cell r="C4255" t="str">
            <v>LED CIRCUIT FOR TW001G</v>
          </cell>
          <cell r="D4255">
            <v>0</v>
          </cell>
          <cell r="E4255" t="str">
            <v>Active</v>
          </cell>
          <cell r="F4255" t="str">
            <v>P</v>
          </cell>
          <cell r="G4255">
            <v>2</v>
          </cell>
          <cell r="H4255">
            <v>0</v>
          </cell>
          <cell r="I4255">
            <v>0</v>
          </cell>
          <cell r="J4255">
            <v>0</v>
          </cell>
          <cell r="K4255">
            <v>0</v>
          </cell>
          <cell r="L4255">
            <v>0</v>
          </cell>
          <cell r="M4255">
            <v>0</v>
          </cell>
          <cell r="N4255">
            <v>0</v>
          </cell>
          <cell r="O4255">
            <v>0</v>
          </cell>
          <cell r="P4255">
            <v>0</v>
          </cell>
          <cell r="Q4255">
            <v>0</v>
          </cell>
          <cell r="R4255">
            <v>0</v>
          </cell>
          <cell r="S4255">
            <v>0</v>
          </cell>
          <cell r="T4255">
            <v>0</v>
          </cell>
          <cell r="U4255">
            <v>0</v>
          </cell>
          <cell r="V4255">
            <v>0</v>
          </cell>
          <cell r="W4255">
            <v>0</v>
          </cell>
          <cell r="X4255">
            <v>0</v>
          </cell>
          <cell r="Y4255">
            <v>0</v>
          </cell>
          <cell r="Z4255">
            <v>0</v>
          </cell>
          <cell r="AA4255">
            <v>0</v>
          </cell>
          <cell r="AB4255">
            <v>0</v>
          </cell>
          <cell r="AC4255">
            <v>0</v>
          </cell>
          <cell r="AD4255">
            <v>0</v>
          </cell>
          <cell r="AE4255">
            <v>0</v>
          </cell>
          <cell r="AF4255">
            <v>0</v>
          </cell>
          <cell r="AG4255">
            <v>0</v>
          </cell>
          <cell r="AH4255">
            <v>0</v>
          </cell>
          <cell r="AI4255">
            <v>0</v>
          </cell>
          <cell r="AJ4255">
            <v>0</v>
          </cell>
          <cell r="AK4255">
            <v>0</v>
          </cell>
          <cell r="AL4255">
            <v>0</v>
          </cell>
          <cell r="AM4255">
            <v>0</v>
          </cell>
          <cell r="AN4255">
            <v>0</v>
          </cell>
          <cell r="AO4255">
            <v>0</v>
          </cell>
          <cell r="AP4255">
            <v>0</v>
          </cell>
          <cell r="AQ4255">
            <v>0</v>
          </cell>
          <cell r="AR4255">
            <v>0</v>
          </cell>
          <cell r="AS4255">
            <v>0</v>
          </cell>
          <cell r="AT4255">
            <v>0</v>
          </cell>
          <cell r="AU4255">
            <v>0</v>
          </cell>
          <cell r="AV4255">
            <v>0</v>
          </cell>
          <cell r="AW4255">
            <v>0</v>
          </cell>
        </row>
        <row r="4256">
          <cell r="B4256">
            <v>40006102</v>
          </cell>
          <cell r="C4256" t="str">
            <v>DIAL CIRCUIT FOR DC-GA/JV</v>
          </cell>
          <cell r="D4256">
            <v>0</v>
          </cell>
          <cell r="E4256" t="str">
            <v>Active</v>
          </cell>
          <cell r="F4256" t="str">
            <v>P</v>
          </cell>
          <cell r="G4256">
            <v>1</v>
          </cell>
          <cell r="H4256">
            <v>0</v>
          </cell>
          <cell r="I4256">
            <v>0</v>
          </cell>
          <cell r="J4256">
            <v>0</v>
          </cell>
          <cell r="K4256">
            <v>0</v>
          </cell>
          <cell r="L4256">
            <v>0</v>
          </cell>
          <cell r="M4256">
            <v>0</v>
          </cell>
          <cell r="N4256">
            <v>0</v>
          </cell>
          <cell r="O4256">
            <v>0</v>
          </cell>
          <cell r="P4256">
            <v>0</v>
          </cell>
          <cell r="Q4256">
            <v>0</v>
          </cell>
          <cell r="R4256">
            <v>0</v>
          </cell>
          <cell r="S4256">
            <v>0</v>
          </cell>
          <cell r="T4256">
            <v>0</v>
          </cell>
          <cell r="U4256">
            <v>0</v>
          </cell>
          <cell r="V4256">
            <v>0</v>
          </cell>
          <cell r="W4256">
            <v>0</v>
          </cell>
          <cell r="X4256">
            <v>0</v>
          </cell>
          <cell r="Y4256">
            <v>0</v>
          </cell>
          <cell r="Z4256">
            <v>0</v>
          </cell>
          <cell r="AA4256">
            <v>0</v>
          </cell>
          <cell r="AB4256">
            <v>0</v>
          </cell>
          <cell r="AC4256">
            <v>0</v>
          </cell>
          <cell r="AD4256">
            <v>0</v>
          </cell>
          <cell r="AE4256">
            <v>0</v>
          </cell>
          <cell r="AF4256">
            <v>0</v>
          </cell>
          <cell r="AG4256">
            <v>0</v>
          </cell>
          <cell r="AH4256">
            <v>0</v>
          </cell>
          <cell r="AI4256">
            <v>0</v>
          </cell>
          <cell r="AJ4256">
            <v>0</v>
          </cell>
          <cell r="AK4256">
            <v>0</v>
          </cell>
          <cell r="AL4256">
            <v>0</v>
          </cell>
          <cell r="AM4256">
            <v>0</v>
          </cell>
          <cell r="AN4256">
            <v>0</v>
          </cell>
          <cell r="AO4256">
            <v>0</v>
          </cell>
          <cell r="AP4256">
            <v>0</v>
          </cell>
          <cell r="AQ4256">
            <v>0</v>
          </cell>
          <cell r="AR4256">
            <v>0</v>
          </cell>
          <cell r="AS4256">
            <v>0</v>
          </cell>
          <cell r="AT4256">
            <v>0</v>
          </cell>
          <cell r="AU4256">
            <v>0</v>
          </cell>
          <cell r="AV4256">
            <v>0</v>
          </cell>
          <cell r="AW4256">
            <v>0</v>
          </cell>
        </row>
        <row r="4257">
          <cell r="B4257">
            <v>40006104</v>
          </cell>
          <cell r="C4257" t="str">
            <v>CONTROLLER FOR TW004G</v>
          </cell>
          <cell r="D4257">
            <v>0</v>
          </cell>
          <cell r="E4257" t="str">
            <v>Active</v>
          </cell>
          <cell r="F4257" t="str">
            <v>P</v>
          </cell>
          <cell r="G4257">
            <v>2</v>
          </cell>
          <cell r="H4257">
            <v>0</v>
          </cell>
          <cell r="I4257">
            <v>0</v>
          </cell>
          <cell r="J4257">
            <v>0</v>
          </cell>
          <cell r="K4257">
            <v>0</v>
          </cell>
          <cell r="L4257">
            <v>0</v>
          </cell>
          <cell r="M4257">
            <v>0</v>
          </cell>
          <cell r="N4257">
            <v>0</v>
          </cell>
          <cell r="O4257">
            <v>0</v>
          </cell>
          <cell r="P4257">
            <v>0</v>
          </cell>
          <cell r="Q4257">
            <v>0</v>
          </cell>
          <cell r="R4257">
            <v>0</v>
          </cell>
          <cell r="S4257">
            <v>0</v>
          </cell>
          <cell r="T4257">
            <v>0</v>
          </cell>
          <cell r="U4257">
            <v>0</v>
          </cell>
          <cell r="V4257">
            <v>0</v>
          </cell>
          <cell r="W4257">
            <v>0</v>
          </cell>
          <cell r="X4257">
            <v>0</v>
          </cell>
          <cell r="Y4257">
            <v>0</v>
          </cell>
          <cell r="Z4257">
            <v>0</v>
          </cell>
          <cell r="AA4257">
            <v>0</v>
          </cell>
          <cell r="AB4257">
            <v>0</v>
          </cell>
          <cell r="AC4257">
            <v>0</v>
          </cell>
          <cell r="AD4257">
            <v>0</v>
          </cell>
          <cell r="AE4257">
            <v>0</v>
          </cell>
          <cell r="AF4257">
            <v>0</v>
          </cell>
          <cell r="AG4257">
            <v>0</v>
          </cell>
          <cell r="AH4257">
            <v>0</v>
          </cell>
          <cell r="AI4257">
            <v>0</v>
          </cell>
          <cell r="AJ4257">
            <v>0</v>
          </cell>
          <cell r="AK4257">
            <v>0</v>
          </cell>
          <cell r="AL4257">
            <v>0</v>
          </cell>
          <cell r="AM4257">
            <v>0</v>
          </cell>
          <cell r="AN4257">
            <v>0</v>
          </cell>
          <cell r="AO4257">
            <v>0</v>
          </cell>
          <cell r="AP4257">
            <v>0</v>
          </cell>
          <cell r="AQ4257">
            <v>0</v>
          </cell>
          <cell r="AR4257">
            <v>0</v>
          </cell>
          <cell r="AS4257">
            <v>0</v>
          </cell>
          <cell r="AT4257">
            <v>0</v>
          </cell>
          <cell r="AU4257">
            <v>0</v>
          </cell>
          <cell r="AV4257">
            <v>0</v>
          </cell>
          <cell r="AW4257">
            <v>0</v>
          </cell>
        </row>
        <row r="4258">
          <cell r="B4258">
            <v>40005738</v>
          </cell>
          <cell r="C4258" t="str">
            <v>CONTROLLER FOR HR005G</v>
          </cell>
          <cell r="D4258">
            <v>0</v>
          </cell>
          <cell r="E4258" t="str">
            <v>Active</v>
          </cell>
          <cell r="F4258" t="str">
            <v>P</v>
          </cell>
          <cell r="G4258">
            <v>2</v>
          </cell>
          <cell r="H4258">
            <v>0</v>
          </cell>
          <cell r="I4258">
            <v>0</v>
          </cell>
          <cell r="J4258">
            <v>0</v>
          </cell>
          <cell r="K4258">
            <v>0</v>
          </cell>
          <cell r="L4258">
            <v>0</v>
          </cell>
          <cell r="M4258">
            <v>0</v>
          </cell>
          <cell r="N4258">
            <v>0</v>
          </cell>
          <cell r="O4258">
            <v>0</v>
          </cell>
          <cell r="P4258">
            <v>0</v>
          </cell>
          <cell r="Q4258">
            <v>0</v>
          </cell>
          <cell r="R4258">
            <v>0</v>
          </cell>
          <cell r="S4258">
            <v>0</v>
          </cell>
          <cell r="T4258">
            <v>0</v>
          </cell>
          <cell r="U4258">
            <v>0</v>
          </cell>
          <cell r="V4258">
            <v>0</v>
          </cell>
          <cell r="W4258">
            <v>0</v>
          </cell>
          <cell r="X4258">
            <v>0</v>
          </cell>
          <cell r="Y4258">
            <v>0</v>
          </cell>
          <cell r="Z4258">
            <v>0</v>
          </cell>
          <cell r="AA4258">
            <v>0</v>
          </cell>
          <cell r="AB4258">
            <v>0</v>
          </cell>
          <cell r="AC4258">
            <v>0</v>
          </cell>
          <cell r="AD4258">
            <v>0</v>
          </cell>
          <cell r="AE4258">
            <v>0</v>
          </cell>
          <cell r="AF4258">
            <v>0</v>
          </cell>
          <cell r="AG4258">
            <v>0</v>
          </cell>
          <cell r="AH4258">
            <v>0</v>
          </cell>
          <cell r="AI4258">
            <v>0</v>
          </cell>
          <cell r="AJ4258">
            <v>0</v>
          </cell>
          <cell r="AK4258">
            <v>0</v>
          </cell>
          <cell r="AL4258">
            <v>0</v>
          </cell>
          <cell r="AM4258">
            <v>0</v>
          </cell>
          <cell r="AN4258">
            <v>0</v>
          </cell>
          <cell r="AO4258">
            <v>0</v>
          </cell>
          <cell r="AP4258">
            <v>0</v>
          </cell>
          <cell r="AQ4258">
            <v>0</v>
          </cell>
          <cell r="AR4258">
            <v>0</v>
          </cell>
          <cell r="AS4258">
            <v>0</v>
          </cell>
          <cell r="AT4258">
            <v>0</v>
          </cell>
          <cell r="AU4258">
            <v>0</v>
          </cell>
          <cell r="AV4258">
            <v>0</v>
          </cell>
          <cell r="AW4258">
            <v>0</v>
          </cell>
        </row>
        <row r="4259">
          <cell r="B4259">
            <v>40005743</v>
          </cell>
          <cell r="C4259" t="str">
            <v>ACCELEROMETER CIRCUIT FOR HR005G</v>
          </cell>
          <cell r="D4259">
            <v>0</v>
          </cell>
          <cell r="E4259" t="str">
            <v>Active</v>
          </cell>
          <cell r="F4259" t="str">
            <v>P</v>
          </cell>
          <cell r="G4259">
            <v>1</v>
          </cell>
          <cell r="H4259">
            <v>0</v>
          </cell>
          <cell r="I4259">
            <v>0</v>
          </cell>
          <cell r="J4259">
            <v>0</v>
          </cell>
          <cell r="K4259">
            <v>0</v>
          </cell>
          <cell r="L4259">
            <v>0</v>
          </cell>
          <cell r="M4259">
            <v>0</v>
          </cell>
          <cell r="N4259">
            <v>0</v>
          </cell>
          <cell r="O4259">
            <v>0</v>
          </cell>
          <cell r="P4259">
            <v>0</v>
          </cell>
          <cell r="Q4259">
            <v>0</v>
          </cell>
          <cell r="R4259">
            <v>0</v>
          </cell>
          <cell r="S4259">
            <v>0</v>
          </cell>
          <cell r="T4259">
            <v>0</v>
          </cell>
          <cell r="U4259">
            <v>0</v>
          </cell>
          <cell r="V4259">
            <v>0</v>
          </cell>
          <cell r="W4259">
            <v>0</v>
          </cell>
          <cell r="X4259">
            <v>0</v>
          </cell>
          <cell r="Y4259">
            <v>0</v>
          </cell>
          <cell r="Z4259">
            <v>0</v>
          </cell>
          <cell r="AA4259">
            <v>0</v>
          </cell>
          <cell r="AB4259">
            <v>0</v>
          </cell>
          <cell r="AC4259">
            <v>0</v>
          </cell>
          <cell r="AD4259">
            <v>0</v>
          </cell>
          <cell r="AE4259">
            <v>0</v>
          </cell>
          <cell r="AF4259">
            <v>0</v>
          </cell>
          <cell r="AG4259">
            <v>0</v>
          </cell>
          <cell r="AH4259">
            <v>0</v>
          </cell>
          <cell r="AI4259">
            <v>0</v>
          </cell>
          <cell r="AJ4259">
            <v>0</v>
          </cell>
          <cell r="AK4259">
            <v>0</v>
          </cell>
          <cell r="AL4259">
            <v>0</v>
          </cell>
          <cell r="AM4259">
            <v>0</v>
          </cell>
          <cell r="AN4259">
            <v>0</v>
          </cell>
          <cell r="AO4259">
            <v>0</v>
          </cell>
          <cell r="AP4259">
            <v>0</v>
          </cell>
          <cell r="AQ4259">
            <v>0</v>
          </cell>
          <cell r="AR4259">
            <v>0</v>
          </cell>
          <cell r="AS4259">
            <v>0</v>
          </cell>
          <cell r="AT4259">
            <v>0</v>
          </cell>
          <cell r="AU4259">
            <v>0</v>
          </cell>
          <cell r="AV4259">
            <v>0</v>
          </cell>
          <cell r="AW4259">
            <v>0</v>
          </cell>
        </row>
        <row r="4260">
          <cell r="B4260">
            <v>40005745</v>
          </cell>
          <cell r="C4260" t="str">
            <v>CONTROLLER B FOR XGT DC-HM/HR</v>
          </cell>
          <cell r="D4260">
            <v>0</v>
          </cell>
          <cell r="E4260" t="str">
            <v>Active</v>
          </cell>
          <cell r="F4260" t="str">
            <v>P</v>
          </cell>
          <cell r="G4260">
            <v>1</v>
          </cell>
          <cell r="H4260">
            <v>0</v>
          </cell>
          <cell r="I4260">
            <v>0</v>
          </cell>
          <cell r="J4260">
            <v>0</v>
          </cell>
          <cell r="K4260">
            <v>0</v>
          </cell>
          <cell r="L4260">
            <v>0</v>
          </cell>
          <cell r="M4260">
            <v>0</v>
          </cell>
          <cell r="N4260">
            <v>0</v>
          </cell>
          <cell r="O4260">
            <v>0</v>
          </cell>
          <cell r="P4260">
            <v>0</v>
          </cell>
          <cell r="Q4260">
            <v>0</v>
          </cell>
          <cell r="R4260">
            <v>0</v>
          </cell>
          <cell r="S4260">
            <v>0</v>
          </cell>
          <cell r="T4260">
            <v>0</v>
          </cell>
          <cell r="U4260">
            <v>0</v>
          </cell>
          <cell r="V4260">
            <v>0</v>
          </cell>
          <cell r="W4260">
            <v>0</v>
          </cell>
          <cell r="X4260">
            <v>0</v>
          </cell>
          <cell r="Y4260">
            <v>0</v>
          </cell>
          <cell r="Z4260">
            <v>0</v>
          </cell>
          <cell r="AA4260">
            <v>0</v>
          </cell>
          <cell r="AB4260">
            <v>0</v>
          </cell>
          <cell r="AC4260">
            <v>0</v>
          </cell>
          <cell r="AD4260">
            <v>0</v>
          </cell>
          <cell r="AE4260">
            <v>0</v>
          </cell>
          <cell r="AF4260">
            <v>0</v>
          </cell>
          <cell r="AG4260">
            <v>0</v>
          </cell>
          <cell r="AH4260">
            <v>0</v>
          </cell>
          <cell r="AI4260">
            <v>0</v>
          </cell>
          <cell r="AJ4260">
            <v>0</v>
          </cell>
          <cell r="AK4260">
            <v>0</v>
          </cell>
          <cell r="AL4260">
            <v>0</v>
          </cell>
          <cell r="AM4260">
            <v>0</v>
          </cell>
          <cell r="AN4260">
            <v>0</v>
          </cell>
          <cell r="AO4260">
            <v>0</v>
          </cell>
          <cell r="AP4260">
            <v>0</v>
          </cell>
          <cell r="AQ4260">
            <v>0</v>
          </cell>
          <cell r="AR4260">
            <v>0</v>
          </cell>
          <cell r="AS4260">
            <v>0</v>
          </cell>
          <cell r="AT4260">
            <v>0</v>
          </cell>
          <cell r="AU4260">
            <v>0</v>
          </cell>
          <cell r="AV4260">
            <v>0</v>
          </cell>
          <cell r="AW4260">
            <v>0</v>
          </cell>
        </row>
        <row r="4261">
          <cell r="B4261">
            <v>40005339</v>
          </cell>
          <cell r="C4261" t="str">
            <v>CONTROLLER FOR HM1511</v>
          </cell>
          <cell r="D4261">
            <v>0</v>
          </cell>
          <cell r="E4261" t="str">
            <v>Active</v>
          </cell>
          <cell r="F4261" t="str">
            <v>P</v>
          </cell>
          <cell r="G4261">
            <v>2</v>
          </cell>
          <cell r="H4261">
            <v>0</v>
          </cell>
          <cell r="I4261">
            <v>0</v>
          </cell>
          <cell r="J4261">
            <v>0</v>
          </cell>
          <cell r="K4261">
            <v>0</v>
          </cell>
          <cell r="L4261">
            <v>0</v>
          </cell>
          <cell r="M4261">
            <v>0</v>
          </cell>
          <cell r="N4261">
            <v>0</v>
          </cell>
          <cell r="O4261">
            <v>0</v>
          </cell>
          <cell r="P4261">
            <v>0</v>
          </cell>
          <cell r="Q4261">
            <v>0</v>
          </cell>
          <cell r="R4261">
            <v>0</v>
          </cell>
          <cell r="S4261">
            <v>0</v>
          </cell>
          <cell r="T4261">
            <v>0</v>
          </cell>
          <cell r="U4261">
            <v>1</v>
          </cell>
          <cell r="V4261">
            <v>0</v>
          </cell>
          <cell r="W4261">
            <v>0</v>
          </cell>
          <cell r="X4261">
            <v>0</v>
          </cell>
          <cell r="Y4261">
            <v>0</v>
          </cell>
          <cell r="Z4261">
            <v>0</v>
          </cell>
          <cell r="AA4261">
            <v>0</v>
          </cell>
          <cell r="AB4261">
            <v>0</v>
          </cell>
          <cell r="AC4261">
            <v>0</v>
          </cell>
          <cell r="AD4261">
            <v>0</v>
          </cell>
          <cell r="AE4261">
            <v>0</v>
          </cell>
          <cell r="AF4261">
            <v>0</v>
          </cell>
          <cell r="AG4261">
            <v>0</v>
          </cell>
          <cell r="AH4261">
            <v>0</v>
          </cell>
          <cell r="AI4261">
            <v>0</v>
          </cell>
          <cell r="AJ4261">
            <v>0</v>
          </cell>
          <cell r="AK4261">
            <v>0</v>
          </cell>
          <cell r="AL4261">
            <v>0</v>
          </cell>
          <cell r="AM4261">
            <v>0</v>
          </cell>
          <cell r="AN4261">
            <v>0</v>
          </cell>
          <cell r="AO4261">
            <v>0</v>
          </cell>
          <cell r="AP4261">
            <v>0</v>
          </cell>
          <cell r="AQ4261">
            <v>0</v>
          </cell>
          <cell r="AR4261">
            <v>0</v>
          </cell>
          <cell r="AS4261">
            <v>0</v>
          </cell>
          <cell r="AT4261">
            <v>0</v>
          </cell>
          <cell r="AU4261">
            <v>0</v>
          </cell>
          <cell r="AV4261">
            <v>0</v>
          </cell>
          <cell r="AW4261">
            <v>0</v>
          </cell>
        </row>
        <row r="4262">
          <cell r="B4262">
            <v>40005747</v>
          </cell>
          <cell r="C4262" t="str">
            <v>CONTROLLER FOR DF/HP002G</v>
          </cell>
          <cell r="D4262">
            <v>0</v>
          </cell>
          <cell r="E4262" t="str">
            <v>Active</v>
          </cell>
          <cell r="F4262" t="str">
            <v>P</v>
          </cell>
          <cell r="G4262">
            <v>4</v>
          </cell>
          <cell r="H4262">
            <v>0</v>
          </cell>
          <cell r="I4262">
            <v>0</v>
          </cell>
          <cell r="J4262">
            <v>0</v>
          </cell>
          <cell r="K4262">
            <v>0</v>
          </cell>
          <cell r="L4262">
            <v>0</v>
          </cell>
          <cell r="M4262">
            <v>0</v>
          </cell>
          <cell r="N4262">
            <v>0</v>
          </cell>
          <cell r="O4262">
            <v>0</v>
          </cell>
          <cell r="P4262">
            <v>0</v>
          </cell>
          <cell r="Q4262">
            <v>0</v>
          </cell>
          <cell r="R4262">
            <v>0</v>
          </cell>
          <cell r="S4262">
            <v>0</v>
          </cell>
          <cell r="T4262">
            <v>0</v>
          </cell>
          <cell r="U4262">
            <v>0</v>
          </cell>
          <cell r="V4262">
            <v>0</v>
          </cell>
          <cell r="W4262">
            <v>0</v>
          </cell>
          <cell r="X4262">
            <v>0</v>
          </cell>
          <cell r="Y4262">
            <v>0</v>
          </cell>
          <cell r="Z4262">
            <v>0</v>
          </cell>
          <cell r="AA4262">
            <v>0</v>
          </cell>
          <cell r="AB4262">
            <v>0</v>
          </cell>
          <cell r="AC4262">
            <v>0</v>
          </cell>
          <cell r="AD4262">
            <v>0</v>
          </cell>
          <cell r="AE4262">
            <v>0</v>
          </cell>
          <cell r="AF4262">
            <v>0</v>
          </cell>
          <cell r="AG4262">
            <v>0</v>
          </cell>
          <cell r="AH4262">
            <v>0</v>
          </cell>
          <cell r="AI4262">
            <v>0</v>
          </cell>
          <cell r="AJ4262">
            <v>0</v>
          </cell>
          <cell r="AK4262">
            <v>0</v>
          </cell>
          <cell r="AL4262">
            <v>0</v>
          </cell>
          <cell r="AM4262">
            <v>0</v>
          </cell>
          <cell r="AN4262">
            <v>0</v>
          </cell>
          <cell r="AO4262">
            <v>0</v>
          </cell>
          <cell r="AP4262">
            <v>0</v>
          </cell>
          <cell r="AQ4262">
            <v>0</v>
          </cell>
          <cell r="AR4262">
            <v>0</v>
          </cell>
          <cell r="AS4262">
            <v>0</v>
          </cell>
          <cell r="AT4262">
            <v>0</v>
          </cell>
          <cell r="AU4262">
            <v>0</v>
          </cell>
          <cell r="AV4262">
            <v>0</v>
          </cell>
          <cell r="AW4262">
            <v>0</v>
          </cell>
        </row>
        <row r="4263">
          <cell r="B4263">
            <v>40005395</v>
          </cell>
          <cell r="C4263" t="str">
            <v>CONTROLLER FOR DTD157</v>
          </cell>
          <cell r="D4263">
            <v>0</v>
          </cell>
          <cell r="E4263" t="str">
            <v>Active</v>
          </cell>
          <cell r="F4263" t="str">
            <v>P</v>
          </cell>
          <cell r="G4263">
            <v>3</v>
          </cell>
          <cell r="H4263">
            <v>0</v>
          </cell>
          <cell r="I4263">
            <v>0</v>
          </cell>
          <cell r="J4263">
            <v>0</v>
          </cell>
          <cell r="K4263">
            <v>0</v>
          </cell>
          <cell r="L4263">
            <v>2</v>
          </cell>
          <cell r="M4263">
            <v>0.16666666666666666</v>
          </cell>
          <cell r="N4263">
            <v>0</v>
          </cell>
          <cell r="O4263">
            <v>0</v>
          </cell>
          <cell r="P4263">
            <v>0</v>
          </cell>
          <cell r="Q4263">
            <v>1</v>
          </cell>
          <cell r="R4263">
            <v>0</v>
          </cell>
          <cell r="S4263">
            <v>0</v>
          </cell>
          <cell r="T4263">
            <v>0</v>
          </cell>
          <cell r="U4263">
            <v>0</v>
          </cell>
          <cell r="V4263">
            <v>0</v>
          </cell>
          <cell r="W4263">
            <v>0</v>
          </cell>
          <cell r="X4263">
            <v>0</v>
          </cell>
          <cell r="Y4263">
            <v>1</v>
          </cell>
          <cell r="Z4263">
            <v>0</v>
          </cell>
          <cell r="AA4263">
            <v>0</v>
          </cell>
          <cell r="AB4263">
            <v>1</v>
          </cell>
          <cell r="AC4263">
            <v>0</v>
          </cell>
          <cell r="AD4263">
            <v>0</v>
          </cell>
          <cell r="AE4263">
            <v>0</v>
          </cell>
          <cell r="AF4263">
            <v>0</v>
          </cell>
          <cell r="AG4263">
            <v>0</v>
          </cell>
          <cell r="AH4263">
            <v>0</v>
          </cell>
          <cell r="AI4263">
            <v>0</v>
          </cell>
          <cell r="AJ4263">
            <v>0</v>
          </cell>
          <cell r="AK4263">
            <v>0</v>
          </cell>
          <cell r="AL4263">
            <v>0</v>
          </cell>
          <cell r="AM4263">
            <v>1</v>
          </cell>
          <cell r="AN4263">
            <v>1</v>
          </cell>
          <cell r="AO4263">
            <v>0</v>
          </cell>
          <cell r="AP4263">
            <v>0</v>
          </cell>
          <cell r="AQ4263">
            <v>0</v>
          </cell>
          <cell r="AR4263">
            <v>0</v>
          </cell>
          <cell r="AS4263">
            <v>0</v>
          </cell>
          <cell r="AT4263">
            <v>0</v>
          </cell>
          <cell r="AU4263">
            <v>0</v>
          </cell>
          <cell r="AV4263">
            <v>2</v>
          </cell>
          <cell r="AW4263">
            <v>1</v>
          </cell>
        </row>
        <row r="4264">
          <cell r="B4264">
            <v>40010296</v>
          </cell>
          <cell r="C4264" t="str">
            <v>CONTROLLER FOR DDF/DHP487</v>
          </cell>
          <cell r="D4264">
            <v>0</v>
          </cell>
          <cell r="E4264" t="str">
            <v>Active</v>
          </cell>
          <cell r="F4264" t="str">
            <v>P</v>
          </cell>
          <cell r="G4264">
            <v>1</v>
          </cell>
          <cell r="H4264">
            <v>0</v>
          </cell>
          <cell r="I4264">
            <v>0</v>
          </cell>
          <cell r="J4264">
            <v>0</v>
          </cell>
          <cell r="K4264">
            <v>0</v>
          </cell>
          <cell r="L4264">
            <v>0</v>
          </cell>
          <cell r="M4264">
            <v>0</v>
          </cell>
          <cell r="N4264">
            <v>0</v>
          </cell>
          <cell r="O4264">
            <v>0</v>
          </cell>
          <cell r="P4264">
            <v>0</v>
          </cell>
          <cell r="Q4264">
            <v>0</v>
          </cell>
          <cell r="R4264">
            <v>0</v>
          </cell>
          <cell r="S4264">
            <v>0</v>
          </cell>
          <cell r="T4264">
            <v>0</v>
          </cell>
          <cell r="U4264">
            <v>0</v>
          </cell>
          <cell r="V4264">
            <v>0</v>
          </cell>
          <cell r="W4264">
            <v>0</v>
          </cell>
          <cell r="X4264">
            <v>0</v>
          </cell>
          <cell r="Y4264">
            <v>0</v>
          </cell>
          <cell r="Z4264">
            <v>1</v>
          </cell>
          <cell r="AA4264">
            <v>0</v>
          </cell>
          <cell r="AB4264">
            <v>0</v>
          </cell>
          <cell r="AC4264">
            <v>0</v>
          </cell>
          <cell r="AD4264">
            <v>0</v>
          </cell>
          <cell r="AE4264">
            <v>0</v>
          </cell>
          <cell r="AF4264">
            <v>0</v>
          </cell>
          <cell r="AG4264">
            <v>0</v>
          </cell>
          <cell r="AH4264">
            <v>0</v>
          </cell>
          <cell r="AI4264">
            <v>0</v>
          </cell>
          <cell r="AJ4264">
            <v>0</v>
          </cell>
          <cell r="AK4264">
            <v>0</v>
          </cell>
          <cell r="AL4264">
            <v>0</v>
          </cell>
          <cell r="AM4264">
            <v>0</v>
          </cell>
          <cell r="AN4264">
            <v>0</v>
          </cell>
          <cell r="AO4264">
            <v>0</v>
          </cell>
          <cell r="AP4264">
            <v>0</v>
          </cell>
          <cell r="AQ4264">
            <v>0</v>
          </cell>
          <cell r="AR4264">
            <v>0</v>
          </cell>
          <cell r="AS4264">
            <v>0</v>
          </cell>
          <cell r="AT4264">
            <v>0</v>
          </cell>
          <cell r="AU4264">
            <v>0</v>
          </cell>
          <cell r="AV4264">
            <v>0</v>
          </cell>
          <cell r="AW4264">
            <v>0</v>
          </cell>
        </row>
        <row r="4265">
          <cell r="B4265">
            <v>40005748</v>
          </cell>
          <cell r="C4265" t="str">
            <v>CONTROLLER FOR XGT DC-CL</v>
          </cell>
          <cell r="D4265">
            <v>0</v>
          </cell>
          <cell r="E4265" t="str">
            <v>Active</v>
          </cell>
          <cell r="F4265" t="str">
            <v>P</v>
          </cell>
          <cell r="G4265">
            <v>1</v>
          </cell>
          <cell r="H4265">
            <v>0</v>
          </cell>
          <cell r="I4265">
            <v>0</v>
          </cell>
          <cell r="J4265">
            <v>0</v>
          </cell>
          <cell r="K4265">
            <v>0</v>
          </cell>
          <cell r="L4265">
            <v>0</v>
          </cell>
          <cell r="M4265">
            <v>0</v>
          </cell>
          <cell r="N4265">
            <v>0</v>
          </cell>
          <cell r="O4265">
            <v>0</v>
          </cell>
          <cell r="P4265">
            <v>0</v>
          </cell>
          <cell r="Q4265">
            <v>0</v>
          </cell>
          <cell r="R4265">
            <v>0</v>
          </cell>
          <cell r="S4265">
            <v>0</v>
          </cell>
          <cell r="T4265">
            <v>0</v>
          </cell>
          <cell r="U4265">
            <v>0</v>
          </cell>
          <cell r="V4265">
            <v>0</v>
          </cell>
          <cell r="W4265">
            <v>0</v>
          </cell>
          <cell r="X4265">
            <v>0</v>
          </cell>
          <cell r="Y4265">
            <v>0</v>
          </cell>
          <cell r="Z4265">
            <v>0</v>
          </cell>
          <cell r="AA4265">
            <v>0</v>
          </cell>
          <cell r="AB4265">
            <v>0</v>
          </cell>
          <cell r="AC4265">
            <v>0</v>
          </cell>
          <cell r="AD4265">
            <v>0</v>
          </cell>
          <cell r="AE4265">
            <v>0</v>
          </cell>
          <cell r="AF4265">
            <v>0</v>
          </cell>
          <cell r="AG4265">
            <v>0</v>
          </cell>
          <cell r="AH4265">
            <v>0</v>
          </cell>
          <cell r="AI4265">
            <v>0</v>
          </cell>
          <cell r="AJ4265">
            <v>0</v>
          </cell>
          <cell r="AK4265">
            <v>0</v>
          </cell>
          <cell r="AL4265">
            <v>0</v>
          </cell>
          <cell r="AM4265">
            <v>0</v>
          </cell>
          <cell r="AN4265">
            <v>0</v>
          </cell>
          <cell r="AO4265">
            <v>0</v>
          </cell>
          <cell r="AP4265">
            <v>0</v>
          </cell>
          <cell r="AQ4265">
            <v>0</v>
          </cell>
          <cell r="AR4265">
            <v>0</v>
          </cell>
          <cell r="AS4265">
            <v>0</v>
          </cell>
          <cell r="AT4265">
            <v>0</v>
          </cell>
          <cell r="AU4265">
            <v>0</v>
          </cell>
          <cell r="AV4265">
            <v>0</v>
          </cell>
          <cell r="AW4265">
            <v>0</v>
          </cell>
        </row>
        <row r="4266">
          <cell r="B4266">
            <v>40005749</v>
          </cell>
          <cell r="C4266" t="str">
            <v>SWITCH UNIT FOR XGT DC-CL</v>
          </cell>
          <cell r="D4266">
            <v>0</v>
          </cell>
          <cell r="E4266" t="str">
            <v>Active</v>
          </cell>
          <cell r="F4266" t="str">
            <v>P</v>
          </cell>
          <cell r="G4266">
            <v>1</v>
          </cell>
          <cell r="H4266">
            <v>0</v>
          </cell>
          <cell r="I4266">
            <v>0</v>
          </cell>
          <cell r="J4266">
            <v>0</v>
          </cell>
          <cell r="K4266">
            <v>0</v>
          </cell>
          <cell r="L4266">
            <v>0</v>
          </cell>
          <cell r="M4266">
            <v>0</v>
          </cell>
          <cell r="N4266">
            <v>0</v>
          </cell>
          <cell r="O4266">
            <v>0</v>
          </cell>
          <cell r="P4266">
            <v>0</v>
          </cell>
          <cell r="Q4266">
            <v>0</v>
          </cell>
          <cell r="R4266">
            <v>0</v>
          </cell>
          <cell r="S4266">
            <v>0</v>
          </cell>
          <cell r="T4266">
            <v>0</v>
          </cell>
          <cell r="U4266">
            <v>0</v>
          </cell>
          <cell r="V4266">
            <v>0</v>
          </cell>
          <cell r="W4266">
            <v>0</v>
          </cell>
          <cell r="X4266">
            <v>0</v>
          </cell>
          <cell r="Y4266">
            <v>0</v>
          </cell>
          <cell r="Z4266">
            <v>0</v>
          </cell>
          <cell r="AA4266">
            <v>0</v>
          </cell>
          <cell r="AB4266">
            <v>0</v>
          </cell>
          <cell r="AC4266">
            <v>0</v>
          </cell>
          <cell r="AD4266">
            <v>0</v>
          </cell>
          <cell r="AE4266">
            <v>0</v>
          </cell>
          <cell r="AF4266">
            <v>0</v>
          </cell>
          <cell r="AG4266">
            <v>0</v>
          </cell>
          <cell r="AH4266">
            <v>0</v>
          </cell>
          <cell r="AI4266">
            <v>0</v>
          </cell>
          <cell r="AJ4266">
            <v>0</v>
          </cell>
          <cell r="AK4266">
            <v>0</v>
          </cell>
          <cell r="AL4266">
            <v>0</v>
          </cell>
          <cell r="AM4266">
            <v>0</v>
          </cell>
          <cell r="AN4266">
            <v>0</v>
          </cell>
          <cell r="AO4266">
            <v>0</v>
          </cell>
          <cell r="AP4266">
            <v>0</v>
          </cell>
          <cell r="AQ4266">
            <v>0</v>
          </cell>
          <cell r="AR4266">
            <v>0</v>
          </cell>
          <cell r="AS4266">
            <v>0</v>
          </cell>
          <cell r="AT4266">
            <v>0</v>
          </cell>
          <cell r="AU4266">
            <v>0</v>
          </cell>
          <cell r="AV4266">
            <v>0</v>
          </cell>
          <cell r="AW4266">
            <v>0</v>
          </cell>
        </row>
        <row r="4267">
          <cell r="B4267">
            <v>40011212</v>
          </cell>
          <cell r="C4267" t="str">
            <v>MAKITA CONTROLLER FOR DTD172 620E81-4</v>
          </cell>
          <cell r="D4267">
            <v>0</v>
          </cell>
          <cell r="E4267" t="str">
            <v>Active</v>
          </cell>
          <cell r="F4267" t="str">
            <v>P</v>
          </cell>
          <cell r="G4267">
            <v>0</v>
          </cell>
          <cell r="H4267">
            <v>0</v>
          </cell>
          <cell r="I4267">
            <v>0</v>
          </cell>
          <cell r="J4267">
            <v>0</v>
          </cell>
          <cell r="K4267">
            <v>0</v>
          </cell>
          <cell r="L4267">
            <v>1</v>
          </cell>
          <cell r="M4267">
            <v>8.3333333333333329E-2</v>
          </cell>
          <cell r="X4267">
            <v>0</v>
          </cell>
          <cell r="Y4267">
            <v>0</v>
          </cell>
          <cell r="Z4267">
            <v>0</v>
          </cell>
          <cell r="AA4267">
            <v>0</v>
          </cell>
          <cell r="AB4267">
            <v>0</v>
          </cell>
          <cell r="AC4267">
            <v>0</v>
          </cell>
          <cell r="AD4267">
            <v>0</v>
          </cell>
          <cell r="AE4267">
            <v>0</v>
          </cell>
          <cell r="AF4267">
            <v>0</v>
          </cell>
          <cell r="AG4267">
            <v>0</v>
          </cell>
          <cell r="AH4267">
            <v>0</v>
          </cell>
          <cell r="AI4267">
            <v>0</v>
          </cell>
          <cell r="AJ4267">
            <v>0</v>
          </cell>
          <cell r="AK4267">
            <v>0</v>
          </cell>
          <cell r="AL4267">
            <v>0</v>
          </cell>
          <cell r="AM4267">
            <v>0</v>
          </cell>
          <cell r="AN4267">
            <v>0</v>
          </cell>
          <cell r="AO4267">
            <v>1</v>
          </cell>
          <cell r="AP4267">
            <v>0</v>
          </cell>
          <cell r="AQ4267">
            <v>0</v>
          </cell>
          <cell r="AR4267">
            <v>0</v>
          </cell>
          <cell r="AS4267">
            <v>0</v>
          </cell>
          <cell r="AT4267">
            <v>0</v>
          </cell>
          <cell r="AU4267">
            <v>0</v>
          </cell>
          <cell r="AV4267">
            <v>1</v>
          </cell>
          <cell r="AW4267">
            <v>1</v>
          </cell>
        </row>
        <row r="4268">
          <cell r="B4268">
            <v>40011213</v>
          </cell>
          <cell r="C4268" t="str">
            <v>MAKITA LED CIRCUIT FOR DTD172 620F12-9</v>
          </cell>
          <cell r="D4268">
            <v>0</v>
          </cell>
          <cell r="E4268" t="str">
            <v>Active</v>
          </cell>
          <cell r="F4268" t="str">
            <v>P</v>
          </cell>
          <cell r="G4268">
            <v>2</v>
          </cell>
          <cell r="H4268">
            <v>0</v>
          </cell>
          <cell r="I4268">
            <v>0</v>
          </cell>
          <cell r="J4268">
            <v>1</v>
          </cell>
          <cell r="K4268">
            <v>0.16666666666666666</v>
          </cell>
          <cell r="L4268">
            <v>1</v>
          </cell>
          <cell r="M4268">
            <v>8.3333333333333329E-2</v>
          </cell>
          <cell r="X4268">
            <v>0</v>
          </cell>
          <cell r="Y4268">
            <v>0</v>
          </cell>
          <cell r="Z4268">
            <v>0</v>
          </cell>
          <cell r="AA4268">
            <v>0</v>
          </cell>
          <cell r="AB4268">
            <v>0</v>
          </cell>
          <cell r="AC4268">
            <v>0</v>
          </cell>
          <cell r="AD4268">
            <v>0</v>
          </cell>
          <cell r="AE4268">
            <v>0</v>
          </cell>
          <cell r="AF4268">
            <v>0</v>
          </cell>
          <cell r="AG4268">
            <v>0</v>
          </cell>
          <cell r="AH4268">
            <v>0</v>
          </cell>
          <cell r="AI4268">
            <v>0</v>
          </cell>
          <cell r="AJ4268">
            <v>0</v>
          </cell>
          <cell r="AK4268">
            <v>0</v>
          </cell>
          <cell r="AL4268">
            <v>0</v>
          </cell>
          <cell r="AM4268">
            <v>0</v>
          </cell>
          <cell r="AN4268">
            <v>0</v>
          </cell>
          <cell r="AO4268">
            <v>0</v>
          </cell>
          <cell r="AP4268">
            <v>0</v>
          </cell>
          <cell r="AQ4268">
            <v>1</v>
          </cell>
          <cell r="AR4268">
            <v>0</v>
          </cell>
          <cell r="AS4268">
            <v>0</v>
          </cell>
          <cell r="AT4268">
            <v>0</v>
          </cell>
          <cell r="AU4268">
            <v>0</v>
          </cell>
          <cell r="AV4268">
            <v>1</v>
          </cell>
          <cell r="AW4268">
            <v>1</v>
          </cell>
        </row>
        <row r="4269">
          <cell r="B4269">
            <v>40005750</v>
          </cell>
          <cell r="C4269" t="str">
            <v>CONTROLLER FOR UR006G</v>
          </cell>
          <cell r="D4269">
            <v>0</v>
          </cell>
          <cell r="E4269" t="str">
            <v>Active</v>
          </cell>
          <cell r="F4269" t="str">
            <v>P</v>
          </cell>
          <cell r="G4269">
            <v>1</v>
          </cell>
          <cell r="H4269">
            <v>0</v>
          </cell>
          <cell r="I4269">
            <v>3</v>
          </cell>
          <cell r="J4269">
            <v>0</v>
          </cell>
          <cell r="K4269">
            <v>0</v>
          </cell>
          <cell r="L4269">
            <v>0</v>
          </cell>
          <cell r="M4269">
            <v>0</v>
          </cell>
          <cell r="N4269">
            <v>0</v>
          </cell>
          <cell r="O4269">
            <v>0</v>
          </cell>
          <cell r="P4269">
            <v>0</v>
          </cell>
          <cell r="Q4269">
            <v>0</v>
          </cell>
          <cell r="R4269">
            <v>0</v>
          </cell>
          <cell r="S4269">
            <v>0</v>
          </cell>
          <cell r="T4269">
            <v>0</v>
          </cell>
          <cell r="U4269">
            <v>0</v>
          </cell>
          <cell r="V4269">
            <v>0</v>
          </cell>
          <cell r="W4269">
            <v>0</v>
          </cell>
          <cell r="X4269">
            <v>0</v>
          </cell>
          <cell r="Y4269">
            <v>0</v>
          </cell>
          <cell r="Z4269">
            <v>0</v>
          </cell>
          <cell r="AA4269">
            <v>0</v>
          </cell>
          <cell r="AB4269">
            <v>0</v>
          </cell>
          <cell r="AC4269">
            <v>0</v>
          </cell>
          <cell r="AD4269">
            <v>0</v>
          </cell>
          <cell r="AE4269">
            <v>0</v>
          </cell>
          <cell r="AF4269">
            <v>0</v>
          </cell>
          <cell r="AG4269">
            <v>0</v>
          </cell>
          <cell r="AH4269">
            <v>0</v>
          </cell>
          <cell r="AI4269">
            <v>0</v>
          </cell>
          <cell r="AJ4269">
            <v>0</v>
          </cell>
          <cell r="AK4269">
            <v>0</v>
          </cell>
          <cell r="AL4269">
            <v>0</v>
          </cell>
          <cell r="AM4269">
            <v>0</v>
          </cell>
          <cell r="AN4269">
            <v>0</v>
          </cell>
          <cell r="AO4269">
            <v>0</v>
          </cell>
          <cell r="AP4269">
            <v>0</v>
          </cell>
          <cell r="AQ4269">
            <v>0</v>
          </cell>
          <cell r="AR4269">
            <v>0</v>
          </cell>
          <cell r="AS4269">
            <v>0</v>
          </cell>
          <cell r="AT4269">
            <v>0</v>
          </cell>
          <cell r="AU4269">
            <v>0</v>
          </cell>
          <cell r="AV4269">
            <v>0</v>
          </cell>
          <cell r="AW4269">
            <v>0</v>
          </cell>
        </row>
        <row r="4270">
          <cell r="B4270">
            <v>40005410</v>
          </cell>
          <cell r="C4270" t="str">
            <v>CONTROLLER FOR DSS610</v>
          </cell>
          <cell r="D4270">
            <v>0</v>
          </cell>
          <cell r="E4270" t="str">
            <v>Active</v>
          </cell>
          <cell r="F4270" t="str">
            <v>P</v>
          </cell>
          <cell r="G4270">
            <v>1</v>
          </cell>
          <cell r="H4270">
            <v>0</v>
          </cell>
          <cell r="I4270">
            <v>0</v>
          </cell>
          <cell r="J4270">
            <v>5</v>
          </cell>
          <cell r="K4270">
            <v>0.83333333333333337</v>
          </cell>
          <cell r="L4270">
            <v>9</v>
          </cell>
          <cell r="M4270">
            <v>0.75</v>
          </cell>
          <cell r="N4270">
            <v>0</v>
          </cell>
          <cell r="O4270">
            <v>0</v>
          </cell>
          <cell r="P4270">
            <v>0</v>
          </cell>
          <cell r="Q4270">
            <v>0</v>
          </cell>
          <cell r="R4270">
            <v>1</v>
          </cell>
          <cell r="S4270">
            <v>0</v>
          </cell>
          <cell r="T4270">
            <v>0</v>
          </cell>
          <cell r="U4270">
            <v>0</v>
          </cell>
          <cell r="V4270">
            <v>0</v>
          </cell>
          <cell r="W4270">
            <v>1</v>
          </cell>
          <cell r="X4270">
            <v>0</v>
          </cell>
          <cell r="Y4270">
            <v>0</v>
          </cell>
          <cell r="Z4270">
            <v>1</v>
          </cell>
          <cell r="AA4270">
            <v>1</v>
          </cell>
          <cell r="AB4270">
            <v>0</v>
          </cell>
          <cell r="AC4270">
            <v>0</v>
          </cell>
          <cell r="AD4270">
            <v>0</v>
          </cell>
          <cell r="AE4270">
            <v>1</v>
          </cell>
          <cell r="AF4270">
            <v>0</v>
          </cell>
          <cell r="AG4270">
            <v>0</v>
          </cell>
          <cell r="AH4270">
            <v>0</v>
          </cell>
          <cell r="AI4270">
            <v>2</v>
          </cell>
          <cell r="AJ4270">
            <v>0</v>
          </cell>
          <cell r="AK4270">
            <v>1</v>
          </cell>
          <cell r="AL4270">
            <v>1</v>
          </cell>
          <cell r="AM4270">
            <v>2</v>
          </cell>
          <cell r="AN4270">
            <v>0</v>
          </cell>
          <cell r="AO4270">
            <v>0</v>
          </cell>
          <cell r="AP4270">
            <v>0</v>
          </cell>
          <cell r="AQ4270">
            <v>0</v>
          </cell>
          <cell r="AR4270">
            <v>2</v>
          </cell>
          <cell r="AS4270">
            <v>2</v>
          </cell>
          <cell r="AT4270">
            <v>1</v>
          </cell>
          <cell r="AU4270">
            <v>0</v>
          </cell>
          <cell r="AV4270">
            <v>9</v>
          </cell>
          <cell r="AW4270">
            <v>2</v>
          </cell>
        </row>
        <row r="4271">
          <cell r="B4271">
            <v>40005751</v>
          </cell>
          <cell r="C4271" t="str">
            <v>CONTROLLER FOR AS001G</v>
          </cell>
          <cell r="D4271">
            <v>0</v>
          </cell>
          <cell r="E4271" t="str">
            <v>Active</v>
          </cell>
          <cell r="F4271" t="str">
            <v>P</v>
          </cell>
          <cell r="G4271">
            <v>0</v>
          </cell>
          <cell r="H4271">
            <v>0</v>
          </cell>
          <cell r="I4271">
            <v>0</v>
          </cell>
          <cell r="J4271">
            <v>0</v>
          </cell>
          <cell r="K4271">
            <v>0</v>
          </cell>
          <cell r="L4271">
            <v>0</v>
          </cell>
          <cell r="M4271">
            <v>0</v>
          </cell>
          <cell r="N4271">
            <v>0</v>
          </cell>
          <cell r="O4271">
            <v>0</v>
          </cell>
          <cell r="P4271">
            <v>0</v>
          </cell>
          <cell r="Q4271">
            <v>0</v>
          </cell>
          <cell r="R4271">
            <v>0</v>
          </cell>
          <cell r="S4271">
            <v>0</v>
          </cell>
          <cell r="T4271">
            <v>0</v>
          </cell>
          <cell r="U4271">
            <v>0</v>
          </cell>
          <cell r="V4271">
            <v>0</v>
          </cell>
          <cell r="W4271">
            <v>0</v>
          </cell>
          <cell r="X4271">
            <v>0</v>
          </cell>
          <cell r="Y4271">
            <v>0</v>
          </cell>
          <cell r="Z4271">
            <v>0</v>
          </cell>
          <cell r="AA4271">
            <v>0</v>
          </cell>
          <cell r="AB4271">
            <v>0</v>
          </cell>
          <cell r="AC4271">
            <v>0</v>
          </cell>
          <cell r="AD4271">
            <v>0</v>
          </cell>
          <cell r="AE4271">
            <v>0</v>
          </cell>
          <cell r="AF4271">
            <v>0</v>
          </cell>
          <cell r="AG4271">
            <v>0</v>
          </cell>
          <cell r="AH4271">
            <v>0</v>
          </cell>
          <cell r="AI4271">
            <v>0</v>
          </cell>
          <cell r="AJ4271">
            <v>0</v>
          </cell>
          <cell r="AK4271">
            <v>0</v>
          </cell>
          <cell r="AL4271">
            <v>0</v>
          </cell>
          <cell r="AM4271">
            <v>0</v>
          </cell>
          <cell r="AN4271">
            <v>0</v>
          </cell>
          <cell r="AO4271">
            <v>0</v>
          </cell>
          <cell r="AP4271">
            <v>0</v>
          </cell>
          <cell r="AQ4271">
            <v>0</v>
          </cell>
          <cell r="AR4271">
            <v>0</v>
          </cell>
          <cell r="AS4271">
            <v>0</v>
          </cell>
          <cell r="AT4271">
            <v>0</v>
          </cell>
          <cell r="AU4271">
            <v>0</v>
          </cell>
          <cell r="AV4271">
            <v>0</v>
          </cell>
          <cell r="AW4271">
            <v>0</v>
          </cell>
        </row>
        <row r="4272">
          <cell r="B4272">
            <v>40005752</v>
          </cell>
          <cell r="C4272" t="str">
            <v>INDICATION CIRCUIT FOR AS001G</v>
          </cell>
          <cell r="D4272">
            <v>0</v>
          </cell>
          <cell r="E4272" t="str">
            <v>Active</v>
          </cell>
          <cell r="F4272" t="str">
            <v>P</v>
          </cell>
          <cell r="G4272">
            <v>1</v>
          </cell>
          <cell r="H4272">
            <v>0</v>
          </cell>
          <cell r="I4272">
            <v>0</v>
          </cell>
          <cell r="J4272">
            <v>0</v>
          </cell>
          <cell r="K4272">
            <v>0</v>
          </cell>
          <cell r="L4272">
            <v>0</v>
          </cell>
          <cell r="M4272">
            <v>0</v>
          </cell>
          <cell r="N4272">
            <v>0</v>
          </cell>
          <cell r="O4272">
            <v>0</v>
          </cell>
          <cell r="P4272">
            <v>0</v>
          </cell>
          <cell r="Q4272">
            <v>0</v>
          </cell>
          <cell r="R4272">
            <v>0</v>
          </cell>
          <cell r="S4272">
            <v>0</v>
          </cell>
          <cell r="T4272">
            <v>0</v>
          </cell>
          <cell r="U4272">
            <v>0</v>
          </cell>
          <cell r="V4272">
            <v>0</v>
          </cell>
          <cell r="W4272">
            <v>0</v>
          </cell>
          <cell r="X4272">
            <v>0</v>
          </cell>
          <cell r="Y4272">
            <v>0</v>
          </cell>
          <cell r="Z4272">
            <v>0</v>
          </cell>
          <cell r="AA4272">
            <v>0</v>
          </cell>
          <cell r="AB4272">
            <v>0</v>
          </cell>
          <cell r="AC4272">
            <v>0</v>
          </cell>
          <cell r="AD4272">
            <v>0</v>
          </cell>
          <cell r="AE4272">
            <v>0</v>
          </cell>
          <cell r="AF4272">
            <v>0</v>
          </cell>
          <cell r="AG4272">
            <v>0</v>
          </cell>
          <cell r="AH4272">
            <v>0</v>
          </cell>
          <cell r="AI4272">
            <v>0</v>
          </cell>
          <cell r="AJ4272">
            <v>0</v>
          </cell>
          <cell r="AK4272">
            <v>0</v>
          </cell>
          <cell r="AL4272">
            <v>0</v>
          </cell>
          <cell r="AM4272">
            <v>0</v>
          </cell>
          <cell r="AN4272">
            <v>0</v>
          </cell>
          <cell r="AO4272">
            <v>0</v>
          </cell>
          <cell r="AP4272">
            <v>0</v>
          </cell>
          <cell r="AQ4272">
            <v>0</v>
          </cell>
          <cell r="AR4272">
            <v>0</v>
          </cell>
          <cell r="AS4272">
            <v>0</v>
          </cell>
          <cell r="AT4272">
            <v>0</v>
          </cell>
          <cell r="AU4272">
            <v>0</v>
          </cell>
          <cell r="AV4272">
            <v>0</v>
          </cell>
          <cell r="AW4272">
            <v>0</v>
          </cell>
        </row>
        <row r="4273">
          <cell r="B4273">
            <v>40005842</v>
          </cell>
          <cell r="C4273" t="str">
            <v>CONTROLLER FOR DTD153</v>
          </cell>
          <cell r="D4273">
            <v>0</v>
          </cell>
          <cell r="E4273" t="str">
            <v>Active</v>
          </cell>
          <cell r="F4273" t="str">
            <v>P</v>
          </cell>
          <cell r="G4273">
            <v>7</v>
          </cell>
          <cell r="H4273">
            <v>0</v>
          </cell>
          <cell r="I4273">
            <v>0</v>
          </cell>
          <cell r="J4273">
            <v>1</v>
          </cell>
          <cell r="K4273">
            <v>0.16666666666666666</v>
          </cell>
          <cell r="L4273">
            <v>2</v>
          </cell>
          <cell r="M4273">
            <v>0.16666666666666666</v>
          </cell>
          <cell r="N4273">
            <v>0</v>
          </cell>
          <cell r="O4273">
            <v>0</v>
          </cell>
          <cell r="P4273">
            <v>1</v>
          </cell>
          <cell r="Q4273">
            <v>0</v>
          </cell>
          <cell r="R4273">
            <v>0</v>
          </cell>
          <cell r="S4273">
            <v>0</v>
          </cell>
          <cell r="T4273">
            <v>0</v>
          </cell>
          <cell r="U4273">
            <v>0</v>
          </cell>
          <cell r="V4273">
            <v>0</v>
          </cell>
          <cell r="W4273">
            <v>0</v>
          </cell>
          <cell r="X4273">
            <v>0</v>
          </cell>
          <cell r="Y4273">
            <v>0</v>
          </cell>
          <cell r="Z4273">
            <v>0</v>
          </cell>
          <cell r="AA4273">
            <v>0</v>
          </cell>
          <cell r="AB4273">
            <v>0</v>
          </cell>
          <cell r="AC4273">
            <v>0</v>
          </cell>
          <cell r="AD4273">
            <v>0</v>
          </cell>
          <cell r="AE4273">
            <v>0</v>
          </cell>
          <cell r="AF4273">
            <v>0</v>
          </cell>
          <cell r="AG4273">
            <v>0</v>
          </cell>
          <cell r="AH4273">
            <v>1</v>
          </cell>
          <cell r="AI4273">
            <v>0</v>
          </cell>
          <cell r="AJ4273">
            <v>0</v>
          </cell>
          <cell r="AK4273">
            <v>0</v>
          </cell>
          <cell r="AL4273">
            <v>0</v>
          </cell>
          <cell r="AM4273">
            <v>0</v>
          </cell>
          <cell r="AN4273">
            <v>0</v>
          </cell>
          <cell r="AO4273">
            <v>1</v>
          </cell>
          <cell r="AP4273">
            <v>0</v>
          </cell>
          <cell r="AQ4273">
            <v>0</v>
          </cell>
          <cell r="AR4273">
            <v>0</v>
          </cell>
          <cell r="AS4273">
            <v>0</v>
          </cell>
          <cell r="AT4273">
            <v>1</v>
          </cell>
          <cell r="AU4273">
            <v>0</v>
          </cell>
          <cell r="AV4273">
            <v>2</v>
          </cell>
          <cell r="AW4273">
            <v>1</v>
          </cell>
        </row>
        <row r="4274">
          <cell r="B4274">
            <v>40010789</v>
          </cell>
          <cell r="C4274" t="str">
            <v>CONTROLLER FOR DGA</v>
          </cell>
          <cell r="D4274">
            <v>0</v>
          </cell>
          <cell r="E4274" t="str">
            <v>Active</v>
          </cell>
          <cell r="F4274" t="str">
            <v>P</v>
          </cell>
          <cell r="G4274">
            <v>7</v>
          </cell>
          <cell r="H4274">
            <v>0</v>
          </cell>
          <cell r="I4274">
            <v>0</v>
          </cell>
          <cell r="J4274">
            <v>5</v>
          </cell>
          <cell r="K4274">
            <v>0.83333333333333337</v>
          </cell>
          <cell r="L4274">
            <v>8</v>
          </cell>
          <cell r="M4274">
            <v>0.66666666666666663</v>
          </cell>
          <cell r="N4274">
            <v>0</v>
          </cell>
          <cell r="O4274">
            <v>0</v>
          </cell>
          <cell r="P4274">
            <v>0</v>
          </cell>
          <cell r="Q4274">
            <v>0</v>
          </cell>
          <cell r="R4274">
            <v>0</v>
          </cell>
          <cell r="S4274">
            <v>0</v>
          </cell>
          <cell r="T4274">
            <v>0</v>
          </cell>
          <cell r="U4274">
            <v>0</v>
          </cell>
          <cell r="V4274">
            <v>0</v>
          </cell>
          <cell r="W4274">
            <v>0</v>
          </cell>
          <cell r="X4274">
            <v>0</v>
          </cell>
          <cell r="Y4274">
            <v>0</v>
          </cell>
          <cell r="Z4274">
            <v>0</v>
          </cell>
          <cell r="AA4274">
            <v>0</v>
          </cell>
          <cell r="AB4274">
            <v>2</v>
          </cell>
          <cell r="AC4274">
            <v>0</v>
          </cell>
          <cell r="AD4274">
            <v>0</v>
          </cell>
          <cell r="AE4274">
            <v>0</v>
          </cell>
          <cell r="AF4274">
            <v>2</v>
          </cell>
          <cell r="AG4274">
            <v>1</v>
          </cell>
          <cell r="AH4274">
            <v>1</v>
          </cell>
          <cell r="AI4274">
            <v>1</v>
          </cell>
          <cell r="AJ4274">
            <v>1</v>
          </cell>
          <cell r="AK4274">
            <v>0</v>
          </cell>
          <cell r="AL4274">
            <v>0</v>
          </cell>
          <cell r="AM4274">
            <v>0</v>
          </cell>
          <cell r="AN4274">
            <v>2</v>
          </cell>
          <cell r="AO4274">
            <v>0</v>
          </cell>
          <cell r="AP4274">
            <v>4</v>
          </cell>
          <cell r="AQ4274">
            <v>0</v>
          </cell>
          <cell r="AR4274">
            <v>0</v>
          </cell>
          <cell r="AS4274">
            <v>0</v>
          </cell>
          <cell r="AT4274">
            <v>0</v>
          </cell>
          <cell r="AU4274">
            <v>1</v>
          </cell>
          <cell r="AV4274">
            <v>8</v>
          </cell>
          <cell r="AW4274">
            <v>4</v>
          </cell>
        </row>
        <row r="4275">
          <cell r="B4275">
            <v>40011743</v>
          </cell>
          <cell r="C4275" t="str">
            <v>CONTROLLER B FOR 18V DCC500</v>
          </cell>
          <cell r="F4275" t="str">
            <v>P</v>
          </cell>
          <cell r="G4275">
            <v>0</v>
          </cell>
          <cell r="H4275">
            <v>0</v>
          </cell>
          <cell r="I4275">
            <v>0</v>
          </cell>
          <cell r="J4275">
            <v>0</v>
          </cell>
          <cell r="K4275">
            <v>0</v>
          </cell>
          <cell r="L4275">
            <v>1</v>
          </cell>
          <cell r="M4275">
            <v>8.3333333333333329E-2</v>
          </cell>
          <cell r="AC4275">
            <v>0</v>
          </cell>
          <cell r="AD4275">
            <v>0</v>
          </cell>
          <cell r="AE4275">
            <v>0</v>
          </cell>
          <cell r="AF4275">
            <v>0</v>
          </cell>
          <cell r="AG4275">
            <v>0</v>
          </cell>
          <cell r="AH4275">
            <v>0</v>
          </cell>
          <cell r="AI4275">
            <v>0</v>
          </cell>
          <cell r="AJ4275">
            <v>0</v>
          </cell>
          <cell r="AK4275">
            <v>0</v>
          </cell>
          <cell r="AL4275">
            <v>0</v>
          </cell>
          <cell r="AM4275">
            <v>0</v>
          </cell>
          <cell r="AN4275">
            <v>0</v>
          </cell>
          <cell r="AO4275">
            <v>1</v>
          </cell>
          <cell r="AP4275">
            <v>0</v>
          </cell>
          <cell r="AQ4275">
            <v>0</v>
          </cell>
          <cell r="AR4275">
            <v>0</v>
          </cell>
          <cell r="AS4275">
            <v>0</v>
          </cell>
          <cell r="AT4275">
            <v>0</v>
          </cell>
          <cell r="AU4275">
            <v>0</v>
          </cell>
          <cell r="AV4275">
            <v>1</v>
          </cell>
          <cell r="AW4275">
            <v>1</v>
          </cell>
        </row>
        <row r="4276">
          <cell r="B4276">
            <v>40011736</v>
          </cell>
          <cell r="C4276" t="str">
            <v>MAKITA CONTROLLER HR003G 620K80-2</v>
          </cell>
          <cell r="F4276" t="str">
            <v>P</v>
          </cell>
          <cell r="G4276">
            <v>2</v>
          </cell>
          <cell r="H4276">
            <v>0</v>
          </cell>
          <cell r="I4276">
            <v>0</v>
          </cell>
          <cell r="J4276">
            <v>0</v>
          </cell>
          <cell r="K4276">
            <v>0</v>
          </cell>
          <cell r="L4276">
            <v>0</v>
          </cell>
          <cell r="M4276">
            <v>0</v>
          </cell>
          <cell r="Y4276">
            <v>0</v>
          </cell>
          <cell r="Z4276">
            <v>0</v>
          </cell>
          <cell r="AA4276">
            <v>0</v>
          </cell>
          <cell r="AB4276">
            <v>0</v>
          </cell>
          <cell r="AC4276">
            <v>0</v>
          </cell>
          <cell r="AD4276">
            <v>0</v>
          </cell>
          <cell r="AE4276">
            <v>0</v>
          </cell>
          <cell r="AF4276">
            <v>0</v>
          </cell>
          <cell r="AG4276">
            <v>0</v>
          </cell>
          <cell r="AH4276">
            <v>0</v>
          </cell>
          <cell r="AI4276">
            <v>0</v>
          </cell>
          <cell r="AJ4276">
            <v>0</v>
          </cell>
          <cell r="AK4276">
            <v>0</v>
          </cell>
          <cell r="AL4276">
            <v>0</v>
          </cell>
          <cell r="AM4276">
            <v>0</v>
          </cell>
          <cell r="AN4276">
            <v>0</v>
          </cell>
          <cell r="AO4276">
            <v>0</v>
          </cell>
          <cell r="AP4276">
            <v>0</v>
          </cell>
          <cell r="AQ4276">
            <v>0</v>
          </cell>
          <cell r="AR4276">
            <v>0</v>
          </cell>
          <cell r="AS4276">
            <v>0</v>
          </cell>
          <cell r="AT4276">
            <v>0</v>
          </cell>
          <cell r="AU4276">
            <v>0</v>
          </cell>
          <cell r="AV4276">
            <v>0</v>
          </cell>
          <cell r="AW4276">
            <v>0</v>
          </cell>
        </row>
        <row r="4277">
          <cell r="B4277">
            <v>40007775</v>
          </cell>
          <cell r="C4277" t="str">
            <v>FIELD 220/240V FOR 6410</v>
          </cell>
          <cell r="D4277">
            <v>0</v>
          </cell>
          <cell r="E4277" t="str">
            <v>Active</v>
          </cell>
          <cell r="F4277" t="str">
            <v>P</v>
          </cell>
          <cell r="G4277">
            <v>1</v>
          </cell>
          <cell r="H4277">
            <v>0</v>
          </cell>
          <cell r="I4277">
            <v>0</v>
          </cell>
          <cell r="J4277">
            <v>1</v>
          </cell>
          <cell r="K4277">
            <v>0.16666666666666666</v>
          </cell>
          <cell r="L4277">
            <v>1</v>
          </cell>
          <cell r="M4277">
            <v>8.3333333333333329E-2</v>
          </cell>
          <cell r="N4277">
            <v>0</v>
          </cell>
          <cell r="O4277">
            <v>0</v>
          </cell>
          <cell r="P4277">
            <v>0</v>
          </cell>
          <cell r="Q4277">
            <v>0</v>
          </cell>
          <cell r="R4277">
            <v>0</v>
          </cell>
          <cell r="S4277">
            <v>0</v>
          </cell>
          <cell r="T4277">
            <v>1</v>
          </cell>
          <cell r="U4277">
            <v>0</v>
          </cell>
          <cell r="V4277">
            <v>0</v>
          </cell>
          <cell r="W4277">
            <v>0</v>
          </cell>
          <cell r="X4277">
            <v>0</v>
          </cell>
          <cell r="Y4277">
            <v>1</v>
          </cell>
          <cell r="Z4277">
            <v>0</v>
          </cell>
          <cell r="AA4277">
            <v>0</v>
          </cell>
          <cell r="AB4277">
            <v>0</v>
          </cell>
          <cell r="AC4277">
            <v>0</v>
          </cell>
          <cell r="AD4277">
            <v>0</v>
          </cell>
          <cell r="AE4277">
            <v>0</v>
          </cell>
          <cell r="AF4277">
            <v>0</v>
          </cell>
          <cell r="AG4277">
            <v>0</v>
          </cell>
          <cell r="AH4277">
            <v>0</v>
          </cell>
          <cell r="AI4277">
            <v>0</v>
          </cell>
          <cell r="AJ4277">
            <v>0</v>
          </cell>
          <cell r="AK4277">
            <v>0</v>
          </cell>
          <cell r="AL4277">
            <v>0</v>
          </cell>
          <cell r="AM4277">
            <v>0</v>
          </cell>
          <cell r="AN4277">
            <v>0</v>
          </cell>
          <cell r="AO4277">
            <v>0</v>
          </cell>
          <cell r="AP4277">
            <v>1</v>
          </cell>
          <cell r="AQ4277">
            <v>0</v>
          </cell>
          <cell r="AR4277">
            <v>0</v>
          </cell>
          <cell r="AS4277">
            <v>0</v>
          </cell>
          <cell r="AT4277">
            <v>0</v>
          </cell>
          <cell r="AU4277">
            <v>0</v>
          </cell>
          <cell r="AV4277">
            <v>1</v>
          </cell>
          <cell r="AW4277">
            <v>1</v>
          </cell>
        </row>
        <row r="4278">
          <cell r="B4278">
            <v>40007790</v>
          </cell>
          <cell r="C4278" t="str">
            <v>FIELD 220-240V FOR 9556NB</v>
          </cell>
          <cell r="D4278">
            <v>0</v>
          </cell>
          <cell r="E4278" t="str">
            <v>Active</v>
          </cell>
          <cell r="F4278" t="str">
            <v>P</v>
          </cell>
          <cell r="G4278">
            <v>31</v>
          </cell>
          <cell r="H4278">
            <v>0</v>
          </cell>
          <cell r="I4278">
            <v>0</v>
          </cell>
          <cell r="J4278">
            <v>39</v>
          </cell>
          <cell r="K4278">
            <v>6.5</v>
          </cell>
          <cell r="L4278">
            <v>74</v>
          </cell>
          <cell r="M4278">
            <v>6.166666666666667</v>
          </cell>
          <cell r="N4278">
            <v>8</v>
          </cell>
          <cell r="O4278">
            <v>5</v>
          </cell>
          <cell r="P4278">
            <v>6</v>
          </cell>
          <cell r="Q4278">
            <v>6</v>
          </cell>
          <cell r="R4278">
            <v>8</v>
          </cell>
          <cell r="S4278">
            <v>6</v>
          </cell>
          <cell r="T4278">
            <v>5</v>
          </cell>
          <cell r="U4278">
            <v>4</v>
          </cell>
          <cell r="V4278">
            <v>4</v>
          </cell>
          <cell r="W4278">
            <v>5</v>
          </cell>
          <cell r="X4278">
            <v>2</v>
          </cell>
          <cell r="Y4278">
            <v>1</v>
          </cell>
          <cell r="Z4278">
            <v>8</v>
          </cell>
          <cell r="AA4278">
            <v>4</v>
          </cell>
          <cell r="AB4278">
            <v>2</v>
          </cell>
          <cell r="AC4278">
            <v>4</v>
          </cell>
          <cell r="AD4278">
            <v>0</v>
          </cell>
          <cell r="AE4278">
            <v>6</v>
          </cell>
          <cell r="AF4278">
            <v>3</v>
          </cell>
          <cell r="AG4278">
            <v>4</v>
          </cell>
          <cell r="AH4278">
            <v>2</v>
          </cell>
          <cell r="AI4278">
            <v>11</v>
          </cell>
          <cell r="AJ4278">
            <v>4</v>
          </cell>
          <cell r="AK4278">
            <v>4</v>
          </cell>
          <cell r="AL4278">
            <v>7</v>
          </cell>
          <cell r="AM4278">
            <v>12</v>
          </cell>
          <cell r="AN4278">
            <v>4</v>
          </cell>
          <cell r="AO4278">
            <v>4</v>
          </cell>
          <cell r="AP4278">
            <v>8</v>
          </cell>
          <cell r="AQ4278">
            <v>10</v>
          </cell>
          <cell r="AR4278">
            <v>5</v>
          </cell>
          <cell r="AS4278">
            <v>4</v>
          </cell>
          <cell r="AT4278">
            <v>6</v>
          </cell>
          <cell r="AU4278">
            <v>6</v>
          </cell>
          <cell r="AV4278">
            <v>74</v>
          </cell>
          <cell r="AW4278">
            <v>12</v>
          </cell>
        </row>
        <row r="4279">
          <cell r="B4279">
            <v>40010334</v>
          </cell>
          <cell r="C4279" t="str">
            <v>FIELD 220-240V FOR 9553NB</v>
          </cell>
          <cell r="D4279">
            <v>0</v>
          </cell>
          <cell r="E4279" t="str">
            <v>Active</v>
          </cell>
          <cell r="F4279" t="str">
            <v>P</v>
          </cell>
          <cell r="G4279">
            <v>23</v>
          </cell>
          <cell r="H4279">
            <v>0</v>
          </cell>
          <cell r="I4279">
            <v>0</v>
          </cell>
          <cell r="J4279">
            <v>13</v>
          </cell>
          <cell r="K4279">
            <v>2.1666666666666665</v>
          </cell>
          <cell r="L4279">
            <v>29</v>
          </cell>
          <cell r="M4279">
            <v>2.4166666666666665</v>
          </cell>
          <cell r="N4279">
            <v>1</v>
          </cell>
          <cell r="O4279">
            <v>1</v>
          </cell>
          <cell r="P4279">
            <v>1</v>
          </cell>
          <cell r="Q4279">
            <v>6</v>
          </cell>
          <cell r="R4279">
            <v>1</v>
          </cell>
          <cell r="S4279">
            <v>5</v>
          </cell>
          <cell r="T4279">
            <v>0</v>
          </cell>
          <cell r="U4279">
            <v>0</v>
          </cell>
          <cell r="V4279">
            <v>0</v>
          </cell>
          <cell r="W4279">
            <v>5</v>
          </cell>
          <cell r="X4279">
            <v>1</v>
          </cell>
          <cell r="Y4279">
            <v>3</v>
          </cell>
          <cell r="Z4279">
            <v>3</v>
          </cell>
          <cell r="AA4279">
            <v>1</v>
          </cell>
          <cell r="AB4279">
            <v>1</v>
          </cell>
          <cell r="AC4279">
            <v>2</v>
          </cell>
          <cell r="AD4279">
            <v>0</v>
          </cell>
          <cell r="AE4279">
            <v>3</v>
          </cell>
          <cell r="AF4279">
            <v>3</v>
          </cell>
          <cell r="AG4279">
            <v>1</v>
          </cell>
          <cell r="AH4279">
            <v>1</v>
          </cell>
          <cell r="AI4279">
            <v>1</v>
          </cell>
          <cell r="AJ4279">
            <v>1</v>
          </cell>
          <cell r="AK4279">
            <v>0</v>
          </cell>
          <cell r="AL4279">
            <v>3</v>
          </cell>
          <cell r="AM4279">
            <v>4</v>
          </cell>
          <cell r="AN4279">
            <v>3</v>
          </cell>
          <cell r="AO4279">
            <v>5</v>
          </cell>
          <cell r="AP4279">
            <v>5</v>
          </cell>
          <cell r="AQ4279">
            <v>3</v>
          </cell>
          <cell r="AR4279">
            <v>2</v>
          </cell>
          <cell r="AS4279">
            <v>0</v>
          </cell>
          <cell r="AT4279">
            <v>1</v>
          </cell>
          <cell r="AU4279">
            <v>2</v>
          </cell>
          <cell r="AV4279">
            <v>29</v>
          </cell>
          <cell r="AW4279">
            <v>5</v>
          </cell>
        </row>
        <row r="4280">
          <cell r="B4280">
            <v>40006069</v>
          </cell>
          <cell r="C4280" t="str">
            <v>FIELD 220-240V FOR UH4570</v>
          </cell>
          <cell r="D4280">
            <v>0</v>
          </cell>
          <cell r="E4280" t="str">
            <v>Active</v>
          </cell>
          <cell r="F4280" t="str">
            <v>P</v>
          </cell>
          <cell r="G4280">
            <v>4</v>
          </cell>
          <cell r="H4280">
            <v>0</v>
          </cell>
          <cell r="I4280">
            <v>0</v>
          </cell>
          <cell r="J4280">
            <v>0</v>
          </cell>
          <cell r="K4280">
            <v>0</v>
          </cell>
          <cell r="L4280">
            <v>0</v>
          </cell>
          <cell r="M4280">
            <v>0</v>
          </cell>
          <cell r="N4280">
            <v>0</v>
          </cell>
          <cell r="O4280">
            <v>0</v>
          </cell>
          <cell r="P4280">
            <v>0</v>
          </cell>
          <cell r="Q4280">
            <v>0</v>
          </cell>
          <cell r="R4280">
            <v>0</v>
          </cell>
          <cell r="S4280">
            <v>0</v>
          </cell>
          <cell r="T4280">
            <v>0</v>
          </cell>
          <cell r="U4280">
            <v>0</v>
          </cell>
          <cell r="V4280">
            <v>0</v>
          </cell>
          <cell r="W4280">
            <v>0</v>
          </cell>
          <cell r="X4280">
            <v>0</v>
          </cell>
          <cell r="Y4280">
            <v>0</v>
          </cell>
          <cell r="Z4280">
            <v>0</v>
          </cell>
          <cell r="AA4280">
            <v>0</v>
          </cell>
          <cell r="AB4280">
            <v>0</v>
          </cell>
          <cell r="AC4280">
            <v>0</v>
          </cell>
          <cell r="AD4280">
            <v>0</v>
          </cell>
          <cell r="AE4280">
            <v>0</v>
          </cell>
          <cell r="AF4280">
            <v>0</v>
          </cell>
          <cell r="AG4280">
            <v>0</v>
          </cell>
          <cell r="AH4280">
            <v>0</v>
          </cell>
          <cell r="AI4280">
            <v>0</v>
          </cell>
          <cell r="AJ4280">
            <v>0</v>
          </cell>
          <cell r="AK4280">
            <v>0</v>
          </cell>
          <cell r="AL4280">
            <v>0</v>
          </cell>
          <cell r="AM4280">
            <v>0</v>
          </cell>
          <cell r="AN4280">
            <v>0</v>
          </cell>
          <cell r="AO4280">
            <v>0</v>
          </cell>
          <cell r="AP4280">
            <v>0</v>
          </cell>
          <cell r="AQ4280">
            <v>0</v>
          </cell>
          <cell r="AR4280">
            <v>0</v>
          </cell>
          <cell r="AS4280">
            <v>0</v>
          </cell>
          <cell r="AT4280">
            <v>0</v>
          </cell>
          <cell r="AU4280">
            <v>0</v>
          </cell>
          <cell r="AV4280">
            <v>0</v>
          </cell>
          <cell r="AW4280">
            <v>0</v>
          </cell>
        </row>
        <row r="4281">
          <cell r="B4281">
            <v>40010363</v>
          </cell>
          <cell r="C4281" t="str">
            <v>FIELD 240V FOR GA9060R</v>
          </cell>
          <cell r="D4281">
            <v>0</v>
          </cell>
          <cell r="E4281" t="str">
            <v>Active</v>
          </cell>
          <cell r="F4281" t="str">
            <v>P</v>
          </cell>
          <cell r="G4281">
            <v>3</v>
          </cell>
          <cell r="H4281">
            <v>0</v>
          </cell>
          <cell r="I4281">
            <v>0</v>
          </cell>
          <cell r="J4281">
            <v>0</v>
          </cell>
          <cell r="K4281">
            <v>0</v>
          </cell>
          <cell r="L4281">
            <v>0</v>
          </cell>
          <cell r="M4281">
            <v>0</v>
          </cell>
          <cell r="N4281">
            <v>0</v>
          </cell>
          <cell r="O4281">
            <v>0</v>
          </cell>
          <cell r="P4281">
            <v>0</v>
          </cell>
          <cell r="Q4281">
            <v>0</v>
          </cell>
          <cell r="R4281">
            <v>0</v>
          </cell>
          <cell r="S4281">
            <v>0</v>
          </cell>
          <cell r="T4281">
            <v>0</v>
          </cell>
          <cell r="U4281">
            <v>0</v>
          </cell>
          <cell r="V4281">
            <v>0</v>
          </cell>
          <cell r="W4281">
            <v>0</v>
          </cell>
          <cell r="X4281">
            <v>0</v>
          </cell>
          <cell r="Y4281">
            <v>0</v>
          </cell>
          <cell r="Z4281">
            <v>0</v>
          </cell>
          <cell r="AA4281">
            <v>0</v>
          </cell>
          <cell r="AB4281">
            <v>0</v>
          </cell>
          <cell r="AC4281">
            <v>0</v>
          </cell>
          <cell r="AD4281">
            <v>0</v>
          </cell>
          <cell r="AE4281">
            <v>0</v>
          </cell>
          <cell r="AF4281">
            <v>0</v>
          </cell>
          <cell r="AG4281">
            <v>2</v>
          </cell>
          <cell r="AH4281">
            <v>0</v>
          </cell>
          <cell r="AI4281">
            <v>0</v>
          </cell>
          <cell r="AJ4281">
            <v>0</v>
          </cell>
          <cell r="AK4281">
            <v>0</v>
          </cell>
          <cell r="AL4281">
            <v>0</v>
          </cell>
          <cell r="AM4281">
            <v>0</v>
          </cell>
          <cell r="AN4281">
            <v>0</v>
          </cell>
          <cell r="AO4281">
            <v>0</v>
          </cell>
          <cell r="AP4281">
            <v>0</v>
          </cell>
          <cell r="AQ4281">
            <v>0</v>
          </cell>
          <cell r="AR4281">
            <v>0</v>
          </cell>
          <cell r="AS4281">
            <v>0</v>
          </cell>
          <cell r="AT4281">
            <v>0</v>
          </cell>
          <cell r="AU4281">
            <v>0</v>
          </cell>
          <cell r="AV4281">
            <v>0</v>
          </cell>
          <cell r="AW4281">
            <v>0</v>
          </cell>
        </row>
        <row r="4282">
          <cell r="B4282">
            <v>40005874</v>
          </cell>
          <cell r="C4282" t="str">
            <v>FIELD 220-240V FOR M9506</v>
          </cell>
          <cell r="D4282">
            <v>0</v>
          </cell>
          <cell r="E4282" t="str">
            <v>Active</v>
          </cell>
          <cell r="F4282" t="str">
            <v>P</v>
          </cell>
          <cell r="G4282">
            <v>18</v>
          </cell>
          <cell r="H4282">
            <v>0</v>
          </cell>
          <cell r="I4282">
            <v>0</v>
          </cell>
          <cell r="J4282">
            <v>13</v>
          </cell>
          <cell r="K4282">
            <v>2.1666666666666665</v>
          </cell>
          <cell r="L4282">
            <v>25</v>
          </cell>
          <cell r="M4282">
            <v>2.0833333333333335</v>
          </cell>
          <cell r="N4282">
            <v>2</v>
          </cell>
          <cell r="O4282">
            <v>0</v>
          </cell>
          <cell r="P4282">
            <v>0</v>
          </cell>
          <cell r="Q4282">
            <v>0</v>
          </cell>
          <cell r="R4282">
            <v>0</v>
          </cell>
          <cell r="S4282">
            <v>1</v>
          </cell>
          <cell r="T4282">
            <v>0</v>
          </cell>
          <cell r="U4282">
            <v>1</v>
          </cell>
          <cell r="V4282">
            <v>2</v>
          </cell>
          <cell r="W4282">
            <v>1</v>
          </cell>
          <cell r="X4282">
            <v>0</v>
          </cell>
          <cell r="Y4282">
            <v>0</v>
          </cell>
          <cell r="Z4282">
            <v>1</v>
          </cell>
          <cell r="AA4282">
            <v>2</v>
          </cell>
          <cell r="AB4282">
            <v>4</v>
          </cell>
          <cell r="AC4282">
            <v>2</v>
          </cell>
          <cell r="AD4282">
            <v>1</v>
          </cell>
          <cell r="AE4282">
            <v>0</v>
          </cell>
          <cell r="AF4282">
            <v>1</v>
          </cell>
          <cell r="AG4282">
            <v>4</v>
          </cell>
          <cell r="AH4282">
            <v>2</v>
          </cell>
          <cell r="AI4282">
            <v>2</v>
          </cell>
          <cell r="AJ4282">
            <v>1</v>
          </cell>
          <cell r="AK4282">
            <v>2</v>
          </cell>
          <cell r="AL4282">
            <v>1</v>
          </cell>
          <cell r="AM4282">
            <v>3</v>
          </cell>
          <cell r="AN4282">
            <v>1</v>
          </cell>
          <cell r="AO4282">
            <v>4</v>
          </cell>
          <cell r="AP4282">
            <v>4</v>
          </cell>
          <cell r="AQ4282">
            <v>3</v>
          </cell>
          <cell r="AR4282">
            <v>4</v>
          </cell>
          <cell r="AS4282">
            <v>0</v>
          </cell>
          <cell r="AT4282">
            <v>2</v>
          </cell>
          <cell r="AU4282">
            <v>0</v>
          </cell>
          <cell r="AV4282">
            <v>25</v>
          </cell>
          <cell r="AW4282">
            <v>4</v>
          </cell>
        </row>
        <row r="4283">
          <cell r="B4283">
            <v>40005470</v>
          </cell>
          <cell r="C4283" t="str">
            <v>FIELD 240V FOR HP1630</v>
          </cell>
          <cell r="D4283">
            <v>0</v>
          </cell>
          <cell r="E4283" t="str">
            <v>Active</v>
          </cell>
          <cell r="F4283" t="str">
            <v>P</v>
          </cell>
          <cell r="G4283">
            <v>7</v>
          </cell>
          <cell r="H4283">
            <v>0</v>
          </cell>
          <cell r="I4283">
            <v>4</v>
          </cell>
          <cell r="J4283">
            <v>7</v>
          </cell>
          <cell r="K4283">
            <v>1.1666666666666667</v>
          </cell>
          <cell r="L4283">
            <v>14</v>
          </cell>
          <cell r="M4283">
            <v>1.1666666666666667</v>
          </cell>
          <cell r="N4283">
            <v>0</v>
          </cell>
          <cell r="O4283">
            <v>0</v>
          </cell>
          <cell r="P4283">
            <v>0</v>
          </cell>
          <cell r="Q4283">
            <v>0</v>
          </cell>
          <cell r="R4283">
            <v>1</v>
          </cell>
          <cell r="S4283">
            <v>0</v>
          </cell>
          <cell r="T4283">
            <v>1</v>
          </cell>
          <cell r="U4283">
            <v>0</v>
          </cell>
          <cell r="V4283">
            <v>1</v>
          </cell>
          <cell r="W4283">
            <v>0</v>
          </cell>
          <cell r="X4283">
            <v>1</v>
          </cell>
          <cell r="Y4283">
            <v>1</v>
          </cell>
          <cell r="Z4283">
            <v>0</v>
          </cell>
          <cell r="AA4283">
            <v>0</v>
          </cell>
          <cell r="AB4283">
            <v>0</v>
          </cell>
          <cell r="AC4283">
            <v>0</v>
          </cell>
          <cell r="AD4283">
            <v>0</v>
          </cell>
          <cell r="AE4283">
            <v>1</v>
          </cell>
          <cell r="AF4283">
            <v>0</v>
          </cell>
          <cell r="AG4283">
            <v>0</v>
          </cell>
          <cell r="AH4283">
            <v>4</v>
          </cell>
          <cell r="AI4283">
            <v>1</v>
          </cell>
          <cell r="AJ4283">
            <v>2</v>
          </cell>
          <cell r="AK4283">
            <v>2</v>
          </cell>
          <cell r="AL4283">
            <v>0</v>
          </cell>
          <cell r="AM4283">
            <v>2</v>
          </cell>
          <cell r="AN4283">
            <v>0</v>
          </cell>
          <cell r="AO4283">
            <v>1</v>
          </cell>
          <cell r="AP4283">
            <v>2</v>
          </cell>
          <cell r="AQ4283">
            <v>1</v>
          </cell>
          <cell r="AR4283">
            <v>2</v>
          </cell>
          <cell r="AS4283">
            <v>1</v>
          </cell>
          <cell r="AT4283">
            <v>0</v>
          </cell>
          <cell r="AU4283">
            <v>1</v>
          </cell>
          <cell r="AV4283">
            <v>14</v>
          </cell>
          <cell r="AW4283">
            <v>2</v>
          </cell>
        </row>
        <row r="4284">
          <cell r="B4284">
            <v>40007866</v>
          </cell>
          <cell r="C4284" t="str">
            <v>FIELD 220-240V FOR MT960</v>
          </cell>
          <cell r="D4284">
            <v>0</v>
          </cell>
          <cell r="E4284" t="str">
            <v>Slow Moving</v>
          </cell>
          <cell r="F4284" t="str">
            <v>P</v>
          </cell>
          <cell r="G4284">
            <v>9</v>
          </cell>
          <cell r="H4284">
            <v>0</v>
          </cell>
          <cell r="I4284">
            <v>0</v>
          </cell>
          <cell r="J4284">
            <v>0</v>
          </cell>
          <cell r="K4284">
            <v>0</v>
          </cell>
          <cell r="L4284">
            <v>0</v>
          </cell>
          <cell r="M4284">
            <v>0</v>
          </cell>
          <cell r="N4284">
            <v>0</v>
          </cell>
          <cell r="O4284">
            <v>0</v>
          </cell>
          <cell r="P4284">
            <v>0</v>
          </cell>
          <cell r="Q4284">
            <v>0</v>
          </cell>
          <cell r="R4284">
            <v>0</v>
          </cell>
          <cell r="S4284">
            <v>0</v>
          </cell>
          <cell r="T4284">
            <v>1</v>
          </cell>
          <cell r="U4284">
            <v>0</v>
          </cell>
          <cell r="V4284">
            <v>0</v>
          </cell>
          <cell r="W4284">
            <v>0</v>
          </cell>
          <cell r="X4284">
            <v>1</v>
          </cell>
          <cell r="Y4284">
            <v>0</v>
          </cell>
          <cell r="Z4284">
            <v>0</v>
          </cell>
          <cell r="AA4284">
            <v>0</v>
          </cell>
          <cell r="AB4284">
            <v>0</v>
          </cell>
          <cell r="AC4284">
            <v>0</v>
          </cell>
          <cell r="AD4284">
            <v>0</v>
          </cell>
          <cell r="AE4284">
            <v>0</v>
          </cell>
          <cell r="AF4284">
            <v>0</v>
          </cell>
          <cell r="AG4284">
            <v>0</v>
          </cell>
          <cell r="AH4284">
            <v>0</v>
          </cell>
          <cell r="AI4284">
            <v>0</v>
          </cell>
          <cell r="AJ4284">
            <v>0</v>
          </cell>
          <cell r="AK4284">
            <v>0</v>
          </cell>
          <cell r="AL4284">
            <v>0</v>
          </cell>
          <cell r="AM4284">
            <v>0</v>
          </cell>
          <cell r="AN4284">
            <v>0</v>
          </cell>
          <cell r="AO4284">
            <v>0</v>
          </cell>
          <cell r="AP4284">
            <v>0</v>
          </cell>
          <cell r="AQ4284">
            <v>0</v>
          </cell>
          <cell r="AR4284">
            <v>0</v>
          </cell>
          <cell r="AS4284">
            <v>0</v>
          </cell>
          <cell r="AT4284">
            <v>0</v>
          </cell>
          <cell r="AU4284">
            <v>0</v>
          </cell>
          <cell r="AV4284">
            <v>0</v>
          </cell>
          <cell r="AW4284">
            <v>0</v>
          </cell>
        </row>
        <row r="4285">
          <cell r="B4285">
            <v>40006888</v>
          </cell>
          <cell r="C4285" t="str">
            <v>FIELD 220-240V 250T FOR TM3000C</v>
          </cell>
          <cell r="D4285">
            <v>0</v>
          </cell>
          <cell r="E4285" t="str">
            <v>Active</v>
          </cell>
          <cell r="F4285" t="str">
            <v>P</v>
          </cell>
          <cell r="G4285">
            <v>6</v>
          </cell>
          <cell r="H4285">
            <v>0</v>
          </cell>
          <cell r="I4285">
            <v>0</v>
          </cell>
          <cell r="J4285">
            <v>0</v>
          </cell>
          <cell r="K4285">
            <v>0</v>
          </cell>
          <cell r="L4285">
            <v>0</v>
          </cell>
          <cell r="M4285">
            <v>0</v>
          </cell>
          <cell r="N4285">
            <v>0</v>
          </cell>
          <cell r="O4285">
            <v>0</v>
          </cell>
          <cell r="P4285">
            <v>0</v>
          </cell>
          <cell r="Q4285">
            <v>0</v>
          </cell>
          <cell r="R4285">
            <v>0</v>
          </cell>
          <cell r="S4285">
            <v>0</v>
          </cell>
          <cell r="T4285">
            <v>0</v>
          </cell>
          <cell r="U4285">
            <v>0</v>
          </cell>
          <cell r="V4285">
            <v>0</v>
          </cell>
          <cell r="W4285">
            <v>0</v>
          </cell>
          <cell r="X4285">
            <v>0</v>
          </cell>
          <cell r="Y4285">
            <v>0</v>
          </cell>
          <cell r="Z4285">
            <v>0</v>
          </cell>
          <cell r="AA4285">
            <v>0</v>
          </cell>
          <cell r="AB4285">
            <v>0</v>
          </cell>
          <cell r="AC4285">
            <v>0</v>
          </cell>
          <cell r="AD4285">
            <v>0</v>
          </cell>
          <cell r="AE4285">
            <v>0</v>
          </cell>
          <cell r="AF4285">
            <v>0</v>
          </cell>
          <cell r="AG4285">
            <v>0</v>
          </cell>
          <cell r="AH4285">
            <v>0</v>
          </cell>
          <cell r="AI4285">
            <v>0</v>
          </cell>
          <cell r="AJ4285">
            <v>0</v>
          </cell>
          <cell r="AK4285">
            <v>0</v>
          </cell>
          <cell r="AL4285">
            <v>0</v>
          </cell>
          <cell r="AM4285">
            <v>0</v>
          </cell>
          <cell r="AN4285">
            <v>0</v>
          </cell>
          <cell r="AO4285">
            <v>0</v>
          </cell>
          <cell r="AP4285">
            <v>0</v>
          </cell>
          <cell r="AQ4285">
            <v>0</v>
          </cell>
          <cell r="AR4285">
            <v>0</v>
          </cell>
          <cell r="AS4285">
            <v>0</v>
          </cell>
          <cell r="AT4285">
            <v>0</v>
          </cell>
          <cell r="AU4285">
            <v>0</v>
          </cell>
          <cell r="AV4285">
            <v>0</v>
          </cell>
          <cell r="AW4285">
            <v>0</v>
          </cell>
        </row>
        <row r="4286">
          <cell r="B4286">
            <v>40005563</v>
          </cell>
          <cell r="C4286" t="str">
            <v>FIELD 240V FOR 6905B</v>
          </cell>
          <cell r="D4286">
            <v>0</v>
          </cell>
          <cell r="E4286" t="str">
            <v>Active</v>
          </cell>
          <cell r="F4286" t="str">
            <v>P</v>
          </cell>
          <cell r="G4286">
            <v>0</v>
          </cell>
          <cell r="H4286">
            <v>0</v>
          </cell>
          <cell r="I4286">
            <v>0</v>
          </cell>
          <cell r="J4286">
            <v>0</v>
          </cell>
          <cell r="K4286">
            <v>0</v>
          </cell>
          <cell r="L4286">
            <v>0</v>
          </cell>
          <cell r="M4286">
            <v>0</v>
          </cell>
          <cell r="N4286">
            <v>0</v>
          </cell>
          <cell r="O4286">
            <v>0</v>
          </cell>
          <cell r="P4286">
            <v>0</v>
          </cell>
          <cell r="Q4286">
            <v>0</v>
          </cell>
          <cell r="R4286">
            <v>0</v>
          </cell>
          <cell r="S4286">
            <v>0</v>
          </cell>
          <cell r="T4286">
            <v>0</v>
          </cell>
          <cell r="U4286">
            <v>0</v>
          </cell>
          <cell r="V4286">
            <v>0</v>
          </cell>
          <cell r="W4286">
            <v>0</v>
          </cell>
          <cell r="X4286">
            <v>0</v>
          </cell>
          <cell r="Y4286">
            <v>0</v>
          </cell>
          <cell r="Z4286">
            <v>0</v>
          </cell>
          <cell r="AA4286">
            <v>0</v>
          </cell>
          <cell r="AB4286">
            <v>1</v>
          </cell>
          <cell r="AC4286">
            <v>0</v>
          </cell>
          <cell r="AD4286">
            <v>0</v>
          </cell>
          <cell r="AE4286">
            <v>0</v>
          </cell>
          <cell r="AF4286">
            <v>0</v>
          </cell>
          <cell r="AG4286">
            <v>0</v>
          </cell>
          <cell r="AH4286">
            <v>0</v>
          </cell>
          <cell r="AI4286">
            <v>0</v>
          </cell>
          <cell r="AJ4286">
            <v>0</v>
          </cell>
          <cell r="AK4286">
            <v>0</v>
          </cell>
          <cell r="AL4286">
            <v>0</v>
          </cell>
          <cell r="AM4286">
            <v>0</v>
          </cell>
          <cell r="AN4286">
            <v>0</v>
          </cell>
          <cell r="AO4286">
            <v>0</v>
          </cell>
          <cell r="AP4286">
            <v>0</v>
          </cell>
          <cell r="AQ4286">
            <v>0</v>
          </cell>
          <cell r="AR4286">
            <v>0</v>
          </cell>
          <cell r="AS4286">
            <v>0</v>
          </cell>
          <cell r="AT4286">
            <v>0</v>
          </cell>
          <cell r="AU4286">
            <v>0</v>
          </cell>
          <cell r="AV4286">
            <v>0</v>
          </cell>
          <cell r="AW4286">
            <v>0</v>
          </cell>
        </row>
        <row r="4287">
          <cell r="B4287">
            <v>40005975</v>
          </cell>
          <cell r="C4287" t="str">
            <v>FIELD 220-240V FOR GA7010C</v>
          </cell>
          <cell r="D4287">
            <v>0</v>
          </cell>
          <cell r="E4287" t="str">
            <v>Slow Moving</v>
          </cell>
          <cell r="F4287" t="str">
            <v>P</v>
          </cell>
          <cell r="G4287">
            <v>1</v>
          </cell>
          <cell r="H4287">
            <v>0</v>
          </cell>
          <cell r="I4287">
            <v>0</v>
          </cell>
          <cell r="J4287">
            <v>0</v>
          </cell>
          <cell r="K4287">
            <v>0</v>
          </cell>
          <cell r="L4287">
            <v>0</v>
          </cell>
          <cell r="M4287">
            <v>0</v>
          </cell>
          <cell r="N4287">
            <v>0</v>
          </cell>
          <cell r="O4287">
            <v>0</v>
          </cell>
          <cell r="P4287">
            <v>0</v>
          </cell>
          <cell r="Q4287">
            <v>0</v>
          </cell>
          <cell r="R4287">
            <v>0</v>
          </cell>
          <cell r="S4287">
            <v>0</v>
          </cell>
          <cell r="T4287">
            <v>0</v>
          </cell>
          <cell r="U4287">
            <v>0</v>
          </cell>
          <cell r="V4287">
            <v>0</v>
          </cell>
          <cell r="W4287">
            <v>0</v>
          </cell>
          <cell r="X4287">
            <v>0</v>
          </cell>
          <cell r="Y4287">
            <v>0</v>
          </cell>
          <cell r="Z4287">
            <v>0</v>
          </cell>
          <cell r="AA4287">
            <v>0</v>
          </cell>
          <cell r="AB4287">
            <v>0</v>
          </cell>
          <cell r="AC4287">
            <v>0</v>
          </cell>
          <cell r="AD4287">
            <v>0</v>
          </cell>
          <cell r="AE4287">
            <v>0</v>
          </cell>
          <cell r="AF4287">
            <v>0</v>
          </cell>
          <cell r="AG4287">
            <v>0</v>
          </cell>
          <cell r="AH4287">
            <v>0</v>
          </cell>
          <cell r="AI4287">
            <v>0</v>
          </cell>
          <cell r="AJ4287">
            <v>0</v>
          </cell>
          <cell r="AK4287">
            <v>0</v>
          </cell>
          <cell r="AL4287">
            <v>0</v>
          </cell>
          <cell r="AM4287">
            <v>0</v>
          </cell>
          <cell r="AN4287">
            <v>0</v>
          </cell>
          <cell r="AO4287">
            <v>0</v>
          </cell>
          <cell r="AP4287">
            <v>0</v>
          </cell>
          <cell r="AQ4287">
            <v>0</v>
          </cell>
          <cell r="AR4287">
            <v>0</v>
          </cell>
          <cell r="AS4287">
            <v>0</v>
          </cell>
          <cell r="AT4287">
            <v>0</v>
          </cell>
          <cell r="AU4287">
            <v>0</v>
          </cell>
          <cell r="AV4287">
            <v>0</v>
          </cell>
          <cell r="AW4287">
            <v>0</v>
          </cell>
        </row>
        <row r="4288">
          <cell r="B4288">
            <v>40007198</v>
          </cell>
          <cell r="C4288" t="str">
            <v>FIELD 220-240V FOR HR4030C</v>
          </cell>
          <cell r="D4288">
            <v>0</v>
          </cell>
          <cell r="E4288" t="str">
            <v>Active</v>
          </cell>
          <cell r="F4288" t="str">
            <v>P</v>
          </cell>
          <cell r="G4288">
            <v>5</v>
          </cell>
          <cell r="H4288">
            <v>0</v>
          </cell>
          <cell r="I4288">
            <v>0</v>
          </cell>
          <cell r="J4288">
            <v>0</v>
          </cell>
          <cell r="K4288">
            <v>0</v>
          </cell>
          <cell r="L4288">
            <v>4</v>
          </cell>
          <cell r="M4288">
            <v>0.33333333333333331</v>
          </cell>
          <cell r="N4288">
            <v>2</v>
          </cell>
          <cell r="O4288">
            <v>1</v>
          </cell>
          <cell r="P4288">
            <v>0</v>
          </cell>
          <cell r="Q4288">
            <v>0</v>
          </cell>
          <cell r="R4288">
            <v>0</v>
          </cell>
          <cell r="S4288">
            <v>0</v>
          </cell>
          <cell r="T4288">
            <v>0</v>
          </cell>
          <cell r="U4288">
            <v>0</v>
          </cell>
          <cell r="V4288">
            <v>0</v>
          </cell>
          <cell r="W4288">
            <v>0</v>
          </cell>
          <cell r="X4288">
            <v>0</v>
          </cell>
          <cell r="Y4288">
            <v>0</v>
          </cell>
          <cell r="Z4288">
            <v>0</v>
          </cell>
          <cell r="AA4288">
            <v>1</v>
          </cell>
          <cell r="AB4288">
            <v>0</v>
          </cell>
          <cell r="AC4288">
            <v>0</v>
          </cell>
          <cell r="AD4288">
            <v>0</v>
          </cell>
          <cell r="AE4288">
            <v>0</v>
          </cell>
          <cell r="AF4288">
            <v>1</v>
          </cell>
          <cell r="AG4288">
            <v>0</v>
          </cell>
          <cell r="AH4288">
            <v>0</v>
          </cell>
          <cell r="AI4288">
            <v>0</v>
          </cell>
          <cell r="AJ4288">
            <v>0</v>
          </cell>
          <cell r="AK4288">
            <v>0</v>
          </cell>
          <cell r="AL4288">
            <v>2</v>
          </cell>
          <cell r="AM4288">
            <v>0</v>
          </cell>
          <cell r="AN4288">
            <v>2</v>
          </cell>
          <cell r="AO4288">
            <v>0</v>
          </cell>
          <cell r="AP4288">
            <v>0</v>
          </cell>
          <cell r="AQ4288">
            <v>0</v>
          </cell>
          <cell r="AR4288">
            <v>0</v>
          </cell>
          <cell r="AS4288">
            <v>0</v>
          </cell>
          <cell r="AT4288">
            <v>0</v>
          </cell>
          <cell r="AU4288">
            <v>0</v>
          </cell>
          <cell r="AV4288">
            <v>4</v>
          </cell>
          <cell r="AW4288">
            <v>2</v>
          </cell>
        </row>
        <row r="4289">
          <cell r="B4289">
            <v>40008026</v>
          </cell>
          <cell r="C4289" t="str">
            <v>FIELD 240V FOR HR4002</v>
          </cell>
          <cell r="D4289">
            <v>0</v>
          </cell>
          <cell r="E4289" t="str">
            <v>Active</v>
          </cell>
          <cell r="F4289" t="str">
            <v>P</v>
          </cell>
          <cell r="G4289">
            <v>7</v>
          </cell>
          <cell r="H4289">
            <v>0</v>
          </cell>
          <cell r="I4289">
            <v>2</v>
          </cell>
          <cell r="J4289">
            <v>6</v>
          </cell>
          <cell r="K4289">
            <v>1</v>
          </cell>
          <cell r="L4289">
            <v>14</v>
          </cell>
          <cell r="M4289">
            <v>1.1666666666666667</v>
          </cell>
          <cell r="N4289">
            <v>1</v>
          </cell>
          <cell r="O4289">
            <v>0</v>
          </cell>
          <cell r="P4289">
            <v>1</v>
          </cell>
          <cell r="Q4289">
            <v>1</v>
          </cell>
          <cell r="R4289">
            <v>0</v>
          </cell>
          <cell r="S4289">
            <v>0</v>
          </cell>
          <cell r="T4289">
            <v>0</v>
          </cell>
          <cell r="U4289">
            <v>2</v>
          </cell>
          <cell r="V4289">
            <v>3</v>
          </cell>
          <cell r="W4289">
            <v>0</v>
          </cell>
          <cell r="X4289">
            <v>1</v>
          </cell>
          <cell r="Y4289">
            <v>1</v>
          </cell>
          <cell r="Z4289">
            <v>0</v>
          </cell>
          <cell r="AA4289">
            <v>1</v>
          </cell>
          <cell r="AB4289">
            <v>0</v>
          </cell>
          <cell r="AC4289">
            <v>0</v>
          </cell>
          <cell r="AD4289">
            <v>0</v>
          </cell>
          <cell r="AE4289">
            <v>0</v>
          </cell>
          <cell r="AF4289">
            <v>0</v>
          </cell>
          <cell r="AG4289">
            <v>2</v>
          </cell>
          <cell r="AH4289">
            <v>0</v>
          </cell>
          <cell r="AI4289">
            <v>1</v>
          </cell>
          <cell r="AJ4289">
            <v>0</v>
          </cell>
          <cell r="AK4289">
            <v>2</v>
          </cell>
          <cell r="AL4289">
            <v>2</v>
          </cell>
          <cell r="AM4289">
            <v>0</v>
          </cell>
          <cell r="AN4289">
            <v>0</v>
          </cell>
          <cell r="AO4289">
            <v>4</v>
          </cell>
          <cell r="AP4289">
            <v>2</v>
          </cell>
          <cell r="AQ4289">
            <v>1</v>
          </cell>
          <cell r="AR4289">
            <v>1</v>
          </cell>
          <cell r="AS4289">
            <v>0</v>
          </cell>
          <cell r="AT4289">
            <v>1</v>
          </cell>
          <cell r="AU4289">
            <v>1</v>
          </cell>
          <cell r="AV4289">
            <v>14</v>
          </cell>
          <cell r="AW4289">
            <v>4</v>
          </cell>
        </row>
        <row r="4290">
          <cell r="B4290">
            <v>40006996</v>
          </cell>
          <cell r="C4290" t="str">
            <v>FIELD 240V FOR HK1820</v>
          </cell>
          <cell r="D4290">
            <v>0</v>
          </cell>
          <cell r="E4290" t="str">
            <v>Active</v>
          </cell>
          <cell r="F4290" t="str">
            <v>P</v>
          </cell>
          <cell r="G4290">
            <v>5</v>
          </cell>
          <cell r="H4290">
            <v>0</v>
          </cell>
          <cell r="I4290">
            <v>0</v>
          </cell>
          <cell r="J4290">
            <v>0</v>
          </cell>
          <cell r="K4290">
            <v>0</v>
          </cell>
          <cell r="L4290">
            <v>1</v>
          </cell>
          <cell r="M4290">
            <v>8.3333333333333329E-2</v>
          </cell>
          <cell r="N4290">
            <v>0</v>
          </cell>
          <cell r="O4290">
            <v>0</v>
          </cell>
          <cell r="P4290">
            <v>0</v>
          </cell>
          <cell r="Q4290">
            <v>0</v>
          </cell>
          <cell r="R4290">
            <v>0</v>
          </cell>
          <cell r="S4290">
            <v>0</v>
          </cell>
          <cell r="T4290">
            <v>0</v>
          </cell>
          <cell r="U4290">
            <v>0</v>
          </cell>
          <cell r="V4290">
            <v>0</v>
          </cell>
          <cell r="W4290">
            <v>0</v>
          </cell>
          <cell r="X4290">
            <v>0</v>
          </cell>
          <cell r="Y4290">
            <v>0</v>
          </cell>
          <cell r="Z4290">
            <v>0</v>
          </cell>
          <cell r="AA4290">
            <v>0</v>
          </cell>
          <cell r="AB4290">
            <v>0</v>
          </cell>
          <cell r="AC4290">
            <v>0</v>
          </cell>
          <cell r="AD4290">
            <v>0</v>
          </cell>
          <cell r="AE4290">
            <v>0</v>
          </cell>
          <cell r="AF4290">
            <v>0</v>
          </cell>
          <cell r="AG4290">
            <v>0</v>
          </cell>
          <cell r="AH4290">
            <v>0</v>
          </cell>
          <cell r="AI4290">
            <v>0</v>
          </cell>
          <cell r="AJ4290">
            <v>0</v>
          </cell>
          <cell r="AK4290">
            <v>0</v>
          </cell>
          <cell r="AL4290">
            <v>0</v>
          </cell>
          <cell r="AM4290">
            <v>0</v>
          </cell>
          <cell r="AN4290">
            <v>1</v>
          </cell>
          <cell r="AO4290">
            <v>0</v>
          </cell>
          <cell r="AP4290">
            <v>0</v>
          </cell>
          <cell r="AQ4290">
            <v>0</v>
          </cell>
          <cell r="AR4290">
            <v>0</v>
          </cell>
          <cell r="AS4290">
            <v>0</v>
          </cell>
          <cell r="AT4290">
            <v>0</v>
          </cell>
          <cell r="AU4290">
            <v>0</v>
          </cell>
          <cell r="AV4290">
            <v>1</v>
          </cell>
          <cell r="AW4290">
            <v>1</v>
          </cell>
        </row>
        <row r="4291">
          <cell r="B4291">
            <v>40008151</v>
          </cell>
          <cell r="C4291" t="str">
            <v>FIELD 220-240V FOR HR3200C</v>
          </cell>
          <cell r="D4291">
            <v>0</v>
          </cell>
          <cell r="E4291" t="str">
            <v>Active</v>
          </cell>
          <cell r="F4291" t="str">
            <v>P</v>
          </cell>
          <cell r="G4291">
            <v>2</v>
          </cell>
          <cell r="H4291">
            <v>0</v>
          </cell>
          <cell r="I4291">
            <v>0</v>
          </cell>
          <cell r="J4291">
            <v>1</v>
          </cell>
          <cell r="K4291">
            <v>0.16666666666666666</v>
          </cell>
          <cell r="L4291">
            <v>2</v>
          </cell>
          <cell r="M4291">
            <v>0.16666666666666666</v>
          </cell>
          <cell r="N4291">
            <v>0</v>
          </cell>
          <cell r="O4291">
            <v>0</v>
          </cell>
          <cell r="P4291">
            <v>1</v>
          </cell>
          <cell r="Q4291">
            <v>0</v>
          </cell>
          <cell r="R4291">
            <v>0</v>
          </cell>
          <cell r="S4291">
            <v>0</v>
          </cell>
          <cell r="T4291">
            <v>0</v>
          </cell>
          <cell r="U4291">
            <v>0</v>
          </cell>
          <cell r="V4291">
            <v>1</v>
          </cell>
          <cell r="W4291">
            <v>1</v>
          </cell>
          <cell r="X4291">
            <v>0</v>
          </cell>
          <cell r="Y4291">
            <v>0</v>
          </cell>
          <cell r="Z4291">
            <v>0</v>
          </cell>
          <cell r="AA4291">
            <v>0</v>
          </cell>
          <cell r="AB4291">
            <v>0</v>
          </cell>
          <cell r="AC4291">
            <v>0</v>
          </cell>
          <cell r="AD4291">
            <v>0</v>
          </cell>
          <cell r="AE4291">
            <v>1</v>
          </cell>
          <cell r="AF4291">
            <v>0</v>
          </cell>
          <cell r="AG4291">
            <v>0</v>
          </cell>
          <cell r="AH4291">
            <v>0</v>
          </cell>
          <cell r="AI4291">
            <v>0</v>
          </cell>
          <cell r="AJ4291">
            <v>0</v>
          </cell>
          <cell r="AK4291">
            <v>0</v>
          </cell>
          <cell r="AL4291">
            <v>0</v>
          </cell>
          <cell r="AM4291">
            <v>0</v>
          </cell>
          <cell r="AN4291">
            <v>0</v>
          </cell>
          <cell r="AO4291">
            <v>1</v>
          </cell>
          <cell r="AP4291">
            <v>0</v>
          </cell>
          <cell r="AQ4291">
            <v>0</v>
          </cell>
          <cell r="AR4291">
            <v>0</v>
          </cell>
          <cell r="AS4291">
            <v>1</v>
          </cell>
          <cell r="AT4291">
            <v>0</v>
          </cell>
          <cell r="AU4291">
            <v>0</v>
          </cell>
          <cell r="AV4291">
            <v>2</v>
          </cell>
          <cell r="AW4291">
            <v>1</v>
          </cell>
        </row>
        <row r="4292">
          <cell r="B4292">
            <v>40006760</v>
          </cell>
          <cell r="C4292" t="str">
            <v>FIELD 240V 80T FOR GA9012C</v>
          </cell>
          <cell r="D4292">
            <v>0</v>
          </cell>
          <cell r="E4292" t="str">
            <v>Slow Moving</v>
          </cell>
          <cell r="F4292" t="str">
            <v>P</v>
          </cell>
          <cell r="G4292">
            <v>15</v>
          </cell>
          <cell r="H4292">
            <v>0</v>
          </cell>
          <cell r="I4292">
            <v>0</v>
          </cell>
          <cell r="J4292">
            <v>0</v>
          </cell>
          <cell r="K4292">
            <v>0</v>
          </cell>
          <cell r="L4292">
            <v>0</v>
          </cell>
          <cell r="M4292">
            <v>0</v>
          </cell>
          <cell r="N4292">
            <v>0</v>
          </cell>
          <cell r="O4292">
            <v>0</v>
          </cell>
          <cell r="P4292">
            <v>0</v>
          </cell>
          <cell r="Q4292">
            <v>0</v>
          </cell>
          <cell r="R4292">
            <v>0</v>
          </cell>
          <cell r="S4292">
            <v>0</v>
          </cell>
          <cell r="T4292">
            <v>0</v>
          </cell>
          <cell r="U4292">
            <v>0</v>
          </cell>
          <cell r="V4292">
            <v>0</v>
          </cell>
          <cell r="W4292">
            <v>0</v>
          </cell>
          <cell r="X4292">
            <v>0</v>
          </cell>
          <cell r="Y4292">
            <v>0</v>
          </cell>
          <cell r="Z4292">
            <v>0</v>
          </cell>
          <cell r="AA4292">
            <v>0</v>
          </cell>
          <cell r="AB4292">
            <v>0</v>
          </cell>
          <cell r="AC4292">
            <v>0</v>
          </cell>
          <cell r="AD4292">
            <v>0</v>
          </cell>
          <cell r="AE4292">
            <v>0</v>
          </cell>
          <cell r="AF4292">
            <v>0</v>
          </cell>
          <cell r="AG4292">
            <v>0</v>
          </cell>
          <cell r="AH4292">
            <v>0</v>
          </cell>
          <cell r="AI4292">
            <v>0</v>
          </cell>
          <cell r="AJ4292">
            <v>0</v>
          </cell>
          <cell r="AK4292">
            <v>0</v>
          </cell>
          <cell r="AL4292">
            <v>0</v>
          </cell>
          <cell r="AM4292">
            <v>0</v>
          </cell>
          <cell r="AN4292">
            <v>0</v>
          </cell>
          <cell r="AO4292">
            <v>0</v>
          </cell>
          <cell r="AP4292">
            <v>0</v>
          </cell>
          <cell r="AQ4292">
            <v>0</v>
          </cell>
          <cell r="AR4292">
            <v>0</v>
          </cell>
          <cell r="AS4292">
            <v>0</v>
          </cell>
          <cell r="AT4292">
            <v>0</v>
          </cell>
          <cell r="AU4292">
            <v>0</v>
          </cell>
          <cell r="AV4292">
            <v>0</v>
          </cell>
          <cell r="AW4292">
            <v>0</v>
          </cell>
        </row>
        <row r="4293">
          <cell r="B4293">
            <v>40008289</v>
          </cell>
          <cell r="C4293" t="str">
            <v>FIELD 220-240V FOR 4112HS</v>
          </cell>
          <cell r="D4293">
            <v>0</v>
          </cell>
          <cell r="E4293" t="str">
            <v>Active</v>
          </cell>
          <cell r="F4293" t="str">
            <v>P</v>
          </cell>
          <cell r="G4293">
            <v>3</v>
          </cell>
          <cell r="H4293">
            <v>0</v>
          </cell>
          <cell r="I4293">
            <v>0</v>
          </cell>
          <cell r="J4293">
            <v>0</v>
          </cell>
          <cell r="K4293">
            <v>0</v>
          </cell>
          <cell r="L4293">
            <v>0</v>
          </cell>
          <cell r="M4293">
            <v>0</v>
          </cell>
          <cell r="N4293">
            <v>0</v>
          </cell>
          <cell r="O4293">
            <v>0</v>
          </cell>
          <cell r="P4293">
            <v>0</v>
          </cell>
          <cell r="Q4293">
            <v>0</v>
          </cell>
          <cell r="R4293">
            <v>0</v>
          </cell>
          <cell r="S4293">
            <v>0</v>
          </cell>
          <cell r="T4293">
            <v>0</v>
          </cell>
          <cell r="U4293">
            <v>0</v>
          </cell>
          <cell r="V4293">
            <v>0</v>
          </cell>
          <cell r="W4293">
            <v>0</v>
          </cell>
          <cell r="X4293">
            <v>0</v>
          </cell>
          <cell r="Y4293">
            <v>0</v>
          </cell>
          <cell r="Z4293">
            <v>0</v>
          </cell>
          <cell r="AA4293">
            <v>0</v>
          </cell>
          <cell r="AB4293">
            <v>0</v>
          </cell>
          <cell r="AC4293">
            <v>0</v>
          </cell>
          <cell r="AD4293">
            <v>0</v>
          </cell>
          <cell r="AE4293">
            <v>0</v>
          </cell>
          <cell r="AF4293">
            <v>0</v>
          </cell>
          <cell r="AG4293">
            <v>0</v>
          </cell>
          <cell r="AH4293">
            <v>0</v>
          </cell>
          <cell r="AI4293">
            <v>0</v>
          </cell>
          <cell r="AJ4293">
            <v>0</v>
          </cell>
          <cell r="AK4293">
            <v>0</v>
          </cell>
          <cell r="AL4293">
            <v>0</v>
          </cell>
          <cell r="AM4293">
            <v>0</v>
          </cell>
          <cell r="AN4293">
            <v>0</v>
          </cell>
          <cell r="AO4293">
            <v>0</v>
          </cell>
          <cell r="AP4293">
            <v>0</v>
          </cell>
          <cell r="AQ4293">
            <v>0</v>
          </cell>
          <cell r="AR4293">
            <v>0</v>
          </cell>
          <cell r="AS4293">
            <v>0</v>
          </cell>
          <cell r="AT4293">
            <v>0</v>
          </cell>
          <cell r="AU4293">
            <v>0</v>
          </cell>
          <cell r="AV4293">
            <v>0</v>
          </cell>
          <cell r="AW4293">
            <v>0</v>
          </cell>
        </row>
        <row r="4294">
          <cell r="B4294">
            <v>40007762</v>
          </cell>
          <cell r="C4294" t="str">
            <v>FIELD 240V FOR HM1810</v>
          </cell>
          <cell r="D4294">
            <v>0</v>
          </cell>
          <cell r="E4294" t="str">
            <v>Slow Moving</v>
          </cell>
          <cell r="F4294" t="str">
            <v>P</v>
          </cell>
          <cell r="G4294">
            <v>12</v>
          </cell>
          <cell r="H4294">
            <v>0</v>
          </cell>
          <cell r="I4294">
            <v>0</v>
          </cell>
          <cell r="J4294">
            <v>0</v>
          </cell>
          <cell r="K4294">
            <v>0</v>
          </cell>
          <cell r="L4294">
            <v>0</v>
          </cell>
          <cell r="M4294">
            <v>0</v>
          </cell>
          <cell r="N4294">
            <v>0</v>
          </cell>
          <cell r="O4294">
            <v>0</v>
          </cell>
          <cell r="P4294">
            <v>0</v>
          </cell>
          <cell r="Q4294">
            <v>0</v>
          </cell>
          <cell r="R4294">
            <v>0</v>
          </cell>
          <cell r="S4294">
            <v>0</v>
          </cell>
          <cell r="T4294">
            <v>0</v>
          </cell>
          <cell r="U4294">
            <v>0</v>
          </cell>
          <cell r="V4294">
            <v>0</v>
          </cell>
          <cell r="W4294">
            <v>0</v>
          </cell>
          <cell r="X4294">
            <v>0</v>
          </cell>
          <cell r="Y4294">
            <v>0</v>
          </cell>
          <cell r="Z4294">
            <v>0</v>
          </cell>
          <cell r="AA4294">
            <v>0</v>
          </cell>
          <cell r="AB4294">
            <v>0</v>
          </cell>
          <cell r="AC4294">
            <v>0</v>
          </cell>
          <cell r="AD4294">
            <v>0</v>
          </cell>
          <cell r="AE4294">
            <v>0</v>
          </cell>
          <cell r="AF4294">
            <v>0</v>
          </cell>
          <cell r="AG4294">
            <v>0</v>
          </cell>
          <cell r="AH4294">
            <v>0</v>
          </cell>
          <cell r="AI4294">
            <v>0</v>
          </cell>
          <cell r="AJ4294">
            <v>0</v>
          </cell>
          <cell r="AK4294">
            <v>0</v>
          </cell>
          <cell r="AL4294">
            <v>0</v>
          </cell>
          <cell r="AM4294">
            <v>0</v>
          </cell>
          <cell r="AN4294">
            <v>0</v>
          </cell>
          <cell r="AO4294">
            <v>0</v>
          </cell>
          <cell r="AP4294">
            <v>0</v>
          </cell>
          <cell r="AQ4294">
            <v>0</v>
          </cell>
          <cell r="AR4294">
            <v>0</v>
          </cell>
          <cell r="AS4294">
            <v>0</v>
          </cell>
          <cell r="AT4294">
            <v>0</v>
          </cell>
          <cell r="AU4294">
            <v>0</v>
          </cell>
          <cell r="AV4294">
            <v>0</v>
          </cell>
          <cell r="AW4294">
            <v>0</v>
          </cell>
        </row>
        <row r="4295">
          <cell r="B4295">
            <v>40006133</v>
          </cell>
          <cell r="C4295" t="str">
            <v>FIELD FOR BO6040</v>
          </cell>
          <cell r="D4295" t="str">
            <v>621A73-2</v>
          </cell>
          <cell r="E4295" t="str">
            <v>Obsolete</v>
          </cell>
          <cell r="F4295" t="str">
            <v>P</v>
          </cell>
          <cell r="G4295">
            <v>5</v>
          </cell>
          <cell r="H4295">
            <v>0</v>
          </cell>
          <cell r="I4295">
            <v>0</v>
          </cell>
          <cell r="J4295">
            <v>0</v>
          </cell>
          <cell r="K4295">
            <v>0</v>
          </cell>
          <cell r="L4295">
            <v>0</v>
          </cell>
          <cell r="M4295">
            <v>0</v>
          </cell>
          <cell r="N4295">
            <v>0</v>
          </cell>
          <cell r="O4295">
            <v>0</v>
          </cell>
          <cell r="P4295">
            <v>0</v>
          </cell>
          <cell r="Q4295">
            <v>0</v>
          </cell>
          <cell r="R4295">
            <v>0</v>
          </cell>
          <cell r="S4295">
            <v>0</v>
          </cell>
          <cell r="T4295">
            <v>0</v>
          </cell>
          <cell r="U4295">
            <v>0</v>
          </cell>
          <cell r="V4295">
            <v>0</v>
          </cell>
          <cell r="W4295">
            <v>0</v>
          </cell>
          <cell r="X4295">
            <v>0</v>
          </cell>
          <cell r="Y4295">
            <v>0</v>
          </cell>
          <cell r="Z4295">
            <v>0</v>
          </cell>
          <cell r="AA4295">
            <v>0</v>
          </cell>
          <cell r="AB4295">
            <v>0</v>
          </cell>
          <cell r="AC4295">
            <v>0</v>
          </cell>
          <cell r="AD4295">
            <v>0</v>
          </cell>
          <cell r="AE4295">
            <v>0</v>
          </cell>
          <cell r="AF4295">
            <v>0</v>
          </cell>
          <cell r="AG4295">
            <v>0</v>
          </cell>
          <cell r="AH4295">
            <v>0</v>
          </cell>
          <cell r="AI4295">
            <v>0</v>
          </cell>
          <cell r="AJ4295">
            <v>0</v>
          </cell>
          <cell r="AK4295">
            <v>0</v>
          </cell>
          <cell r="AL4295">
            <v>0</v>
          </cell>
          <cell r="AM4295">
            <v>0</v>
          </cell>
          <cell r="AN4295">
            <v>0</v>
          </cell>
          <cell r="AO4295">
            <v>0</v>
          </cell>
          <cell r="AP4295">
            <v>0</v>
          </cell>
          <cell r="AQ4295">
            <v>0</v>
          </cell>
          <cell r="AR4295">
            <v>0</v>
          </cell>
          <cell r="AS4295">
            <v>0</v>
          </cell>
          <cell r="AT4295">
            <v>0</v>
          </cell>
          <cell r="AU4295">
            <v>0</v>
          </cell>
          <cell r="AV4295">
            <v>0</v>
          </cell>
          <cell r="AW4295">
            <v>0</v>
          </cell>
        </row>
        <row r="4296">
          <cell r="B4296">
            <v>40005328</v>
          </cell>
          <cell r="C4296" t="str">
            <v>FIELD 240V FOR HR2230</v>
          </cell>
          <cell r="D4296">
            <v>0</v>
          </cell>
          <cell r="E4296" t="str">
            <v>Active</v>
          </cell>
          <cell r="F4296" t="str">
            <v>P</v>
          </cell>
          <cell r="G4296">
            <v>2</v>
          </cell>
          <cell r="H4296">
            <v>0</v>
          </cell>
          <cell r="I4296">
            <v>0</v>
          </cell>
          <cell r="J4296">
            <v>0</v>
          </cell>
          <cell r="K4296">
            <v>0</v>
          </cell>
          <cell r="L4296">
            <v>0</v>
          </cell>
          <cell r="M4296">
            <v>0</v>
          </cell>
          <cell r="N4296">
            <v>0</v>
          </cell>
          <cell r="O4296">
            <v>0</v>
          </cell>
          <cell r="P4296">
            <v>0</v>
          </cell>
          <cell r="Q4296">
            <v>0</v>
          </cell>
          <cell r="R4296">
            <v>0</v>
          </cell>
          <cell r="S4296">
            <v>0</v>
          </cell>
          <cell r="T4296">
            <v>0</v>
          </cell>
          <cell r="U4296">
            <v>0</v>
          </cell>
          <cell r="V4296">
            <v>0</v>
          </cell>
          <cell r="W4296">
            <v>0</v>
          </cell>
          <cell r="X4296">
            <v>0</v>
          </cell>
          <cell r="Y4296">
            <v>0</v>
          </cell>
          <cell r="Z4296">
            <v>0</v>
          </cell>
          <cell r="AA4296">
            <v>0</v>
          </cell>
          <cell r="AB4296">
            <v>0</v>
          </cell>
          <cell r="AC4296">
            <v>0</v>
          </cell>
          <cell r="AD4296">
            <v>0</v>
          </cell>
          <cell r="AE4296">
            <v>0</v>
          </cell>
          <cell r="AF4296">
            <v>0</v>
          </cell>
          <cell r="AG4296">
            <v>0</v>
          </cell>
          <cell r="AH4296">
            <v>0</v>
          </cell>
          <cell r="AI4296">
            <v>0</v>
          </cell>
          <cell r="AJ4296">
            <v>0</v>
          </cell>
          <cell r="AK4296">
            <v>0</v>
          </cell>
          <cell r="AL4296">
            <v>0</v>
          </cell>
          <cell r="AM4296">
            <v>0</v>
          </cell>
          <cell r="AN4296">
            <v>0</v>
          </cell>
          <cell r="AO4296">
            <v>0</v>
          </cell>
          <cell r="AP4296">
            <v>0</v>
          </cell>
          <cell r="AQ4296">
            <v>0</v>
          </cell>
          <cell r="AR4296">
            <v>0</v>
          </cell>
          <cell r="AS4296">
            <v>0</v>
          </cell>
          <cell r="AT4296">
            <v>0</v>
          </cell>
          <cell r="AU4296">
            <v>0</v>
          </cell>
          <cell r="AV4296">
            <v>0</v>
          </cell>
          <cell r="AW4296">
            <v>0</v>
          </cell>
        </row>
        <row r="4297">
          <cell r="B4297">
            <v>40007764</v>
          </cell>
          <cell r="C4297" t="str">
            <v>FIELD 240V FOR HR2470</v>
          </cell>
          <cell r="D4297">
            <v>0</v>
          </cell>
          <cell r="E4297" t="str">
            <v>Active</v>
          </cell>
          <cell r="F4297" t="str">
            <v>P</v>
          </cell>
          <cell r="G4297">
            <v>39</v>
          </cell>
          <cell r="H4297">
            <v>0</v>
          </cell>
          <cell r="I4297">
            <v>0</v>
          </cell>
          <cell r="J4297">
            <v>42</v>
          </cell>
          <cell r="K4297">
            <v>7</v>
          </cell>
          <cell r="L4297">
            <v>87</v>
          </cell>
          <cell r="M4297">
            <v>7.25</v>
          </cell>
          <cell r="N4297">
            <v>10</v>
          </cell>
          <cell r="O4297">
            <v>8</v>
          </cell>
          <cell r="P4297">
            <v>7</v>
          </cell>
          <cell r="Q4297">
            <v>7</v>
          </cell>
          <cell r="R4297">
            <v>8</v>
          </cell>
          <cell r="S4297">
            <v>10</v>
          </cell>
          <cell r="T4297">
            <v>3</v>
          </cell>
          <cell r="U4297">
            <v>6</v>
          </cell>
          <cell r="V4297">
            <v>1</v>
          </cell>
          <cell r="W4297">
            <v>3</v>
          </cell>
          <cell r="X4297">
            <v>3</v>
          </cell>
          <cell r="Y4297">
            <v>3</v>
          </cell>
          <cell r="Z4297">
            <v>4</v>
          </cell>
          <cell r="AA4297">
            <v>0</v>
          </cell>
          <cell r="AB4297">
            <v>4</v>
          </cell>
          <cell r="AC4297">
            <v>14</v>
          </cell>
          <cell r="AD4297">
            <v>0</v>
          </cell>
          <cell r="AE4297">
            <v>1</v>
          </cell>
          <cell r="AF4297">
            <v>2</v>
          </cell>
          <cell r="AG4297">
            <v>3</v>
          </cell>
          <cell r="AH4297">
            <v>11</v>
          </cell>
          <cell r="AI4297">
            <v>7</v>
          </cell>
          <cell r="AJ4297">
            <v>5</v>
          </cell>
          <cell r="AK4297">
            <v>5</v>
          </cell>
          <cell r="AL4297">
            <v>10</v>
          </cell>
          <cell r="AM4297">
            <v>10</v>
          </cell>
          <cell r="AN4297">
            <v>7</v>
          </cell>
          <cell r="AO4297">
            <v>8</v>
          </cell>
          <cell r="AP4297">
            <v>7</v>
          </cell>
          <cell r="AQ4297">
            <v>13</v>
          </cell>
          <cell r="AR4297">
            <v>7</v>
          </cell>
          <cell r="AS4297">
            <v>3</v>
          </cell>
          <cell r="AT4297">
            <v>7</v>
          </cell>
          <cell r="AU4297">
            <v>5</v>
          </cell>
          <cell r="AV4297">
            <v>87</v>
          </cell>
          <cell r="AW4297">
            <v>13</v>
          </cell>
        </row>
        <row r="4298">
          <cell r="B4298">
            <v>40007660</v>
          </cell>
          <cell r="C4298" t="str">
            <v>FIELD 240V 195T FOR HR2600</v>
          </cell>
          <cell r="D4298">
            <v>0</v>
          </cell>
          <cell r="E4298" t="str">
            <v>Active</v>
          </cell>
          <cell r="F4298" t="str">
            <v>P</v>
          </cell>
          <cell r="G4298">
            <v>7</v>
          </cell>
          <cell r="H4298">
            <v>0</v>
          </cell>
          <cell r="I4298">
            <v>0</v>
          </cell>
          <cell r="J4298">
            <v>2</v>
          </cell>
          <cell r="K4298">
            <v>0.33333333333333331</v>
          </cell>
          <cell r="L4298">
            <v>6</v>
          </cell>
          <cell r="M4298">
            <v>0.5</v>
          </cell>
          <cell r="N4298">
            <v>1</v>
          </cell>
          <cell r="O4298">
            <v>1</v>
          </cell>
          <cell r="P4298">
            <v>3</v>
          </cell>
          <cell r="Q4298">
            <v>2</v>
          </cell>
          <cell r="R4298">
            <v>2</v>
          </cell>
          <cell r="S4298">
            <v>2</v>
          </cell>
          <cell r="T4298">
            <v>1</v>
          </cell>
          <cell r="U4298">
            <v>1</v>
          </cell>
          <cell r="V4298">
            <v>1</v>
          </cell>
          <cell r="W4298">
            <v>1</v>
          </cell>
          <cell r="X4298">
            <v>3</v>
          </cell>
          <cell r="Y4298">
            <v>2</v>
          </cell>
          <cell r="Z4298">
            <v>0</v>
          </cell>
          <cell r="AA4298">
            <v>0</v>
          </cell>
          <cell r="AB4298">
            <v>2</v>
          </cell>
          <cell r="AC4298">
            <v>0</v>
          </cell>
          <cell r="AD4298">
            <v>0</v>
          </cell>
          <cell r="AE4298">
            <v>0</v>
          </cell>
          <cell r="AF4298">
            <v>0</v>
          </cell>
          <cell r="AG4298">
            <v>1</v>
          </cell>
          <cell r="AH4298">
            <v>3</v>
          </cell>
          <cell r="AI4298">
            <v>1</v>
          </cell>
          <cell r="AJ4298">
            <v>0</v>
          </cell>
          <cell r="AK4298">
            <v>0</v>
          </cell>
          <cell r="AL4298">
            <v>2</v>
          </cell>
          <cell r="AM4298">
            <v>0</v>
          </cell>
          <cell r="AN4298">
            <v>1</v>
          </cell>
          <cell r="AO4298">
            <v>1</v>
          </cell>
          <cell r="AP4298">
            <v>0</v>
          </cell>
          <cell r="AQ4298">
            <v>1</v>
          </cell>
          <cell r="AR4298">
            <v>1</v>
          </cell>
          <cell r="AS4298">
            <v>0</v>
          </cell>
          <cell r="AT4298">
            <v>0</v>
          </cell>
          <cell r="AU4298">
            <v>0</v>
          </cell>
          <cell r="AV4298">
            <v>6</v>
          </cell>
          <cell r="AW4298">
            <v>2</v>
          </cell>
        </row>
        <row r="4299">
          <cell r="B4299">
            <v>40005930</v>
          </cell>
          <cell r="C4299" t="str">
            <v>FIELD FOR GA4040C</v>
          </cell>
          <cell r="D4299">
            <v>0</v>
          </cell>
          <cell r="E4299" t="str">
            <v>Active</v>
          </cell>
          <cell r="F4299" t="str">
            <v>P</v>
          </cell>
          <cell r="G4299">
            <v>4</v>
          </cell>
          <cell r="H4299">
            <v>0</v>
          </cell>
          <cell r="I4299">
            <v>0</v>
          </cell>
          <cell r="J4299">
            <v>2</v>
          </cell>
          <cell r="K4299">
            <v>0.33333333333333331</v>
          </cell>
          <cell r="L4299">
            <v>4</v>
          </cell>
          <cell r="M4299">
            <v>0.33333333333333331</v>
          </cell>
          <cell r="N4299">
            <v>0</v>
          </cell>
          <cell r="O4299">
            <v>0</v>
          </cell>
          <cell r="P4299">
            <v>0</v>
          </cell>
          <cell r="Q4299">
            <v>0</v>
          </cell>
          <cell r="R4299">
            <v>1</v>
          </cell>
          <cell r="S4299">
            <v>0</v>
          </cell>
          <cell r="T4299">
            <v>0</v>
          </cell>
          <cell r="U4299">
            <v>0</v>
          </cell>
          <cell r="V4299">
            <v>0</v>
          </cell>
          <cell r="W4299">
            <v>0</v>
          </cell>
          <cell r="X4299">
            <v>0</v>
          </cell>
          <cell r="Y4299">
            <v>0</v>
          </cell>
          <cell r="Z4299">
            <v>0</v>
          </cell>
          <cell r="AA4299">
            <v>0</v>
          </cell>
          <cell r="AB4299">
            <v>0</v>
          </cell>
          <cell r="AC4299">
            <v>0</v>
          </cell>
          <cell r="AD4299">
            <v>0</v>
          </cell>
          <cell r="AE4299">
            <v>0</v>
          </cell>
          <cell r="AF4299">
            <v>0</v>
          </cell>
          <cell r="AG4299">
            <v>0</v>
          </cell>
          <cell r="AH4299">
            <v>0</v>
          </cell>
          <cell r="AI4299">
            <v>2</v>
          </cell>
          <cell r="AJ4299">
            <v>0</v>
          </cell>
          <cell r="AK4299">
            <v>1</v>
          </cell>
          <cell r="AL4299">
            <v>1</v>
          </cell>
          <cell r="AM4299">
            <v>0</v>
          </cell>
          <cell r="AN4299">
            <v>0</v>
          </cell>
          <cell r="AO4299">
            <v>0</v>
          </cell>
          <cell r="AP4299">
            <v>0</v>
          </cell>
          <cell r="AQ4299">
            <v>2</v>
          </cell>
          <cell r="AR4299">
            <v>0</v>
          </cell>
          <cell r="AS4299">
            <v>0</v>
          </cell>
          <cell r="AT4299">
            <v>0</v>
          </cell>
          <cell r="AU4299">
            <v>0</v>
          </cell>
          <cell r="AV4299">
            <v>4</v>
          </cell>
          <cell r="AW4299">
            <v>2</v>
          </cell>
        </row>
        <row r="4300">
          <cell r="B4300">
            <v>40006227</v>
          </cell>
          <cell r="C4300" t="str">
            <v>FIELD 115V 75T FOR HR2600</v>
          </cell>
          <cell r="D4300">
            <v>0</v>
          </cell>
          <cell r="E4300" t="str">
            <v>Active</v>
          </cell>
          <cell r="F4300" t="str">
            <v>P</v>
          </cell>
          <cell r="G4300">
            <v>2</v>
          </cell>
          <cell r="H4300">
            <v>0</v>
          </cell>
          <cell r="I4300">
            <v>0</v>
          </cell>
          <cell r="J4300">
            <v>1</v>
          </cell>
          <cell r="K4300">
            <v>0.16666666666666666</v>
          </cell>
          <cell r="L4300">
            <v>1</v>
          </cell>
          <cell r="M4300">
            <v>8.3333333333333329E-2</v>
          </cell>
          <cell r="N4300">
            <v>0</v>
          </cell>
          <cell r="O4300">
            <v>0</v>
          </cell>
          <cell r="P4300">
            <v>0</v>
          </cell>
          <cell r="Q4300">
            <v>1</v>
          </cell>
          <cell r="R4300">
            <v>0</v>
          </cell>
          <cell r="S4300">
            <v>0</v>
          </cell>
          <cell r="T4300">
            <v>0</v>
          </cell>
          <cell r="U4300">
            <v>0</v>
          </cell>
          <cell r="V4300">
            <v>0</v>
          </cell>
          <cell r="W4300">
            <v>0</v>
          </cell>
          <cell r="X4300">
            <v>0</v>
          </cell>
          <cell r="Y4300">
            <v>1</v>
          </cell>
          <cell r="Z4300">
            <v>0</v>
          </cell>
          <cell r="AA4300">
            <v>0</v>
          </cell>
          <cell r="AB4300">
            <v>0</v>
          </cell>
          <cell r="AC4300">
            <v>0</v>
          </cell>
          <cell r="AD4300">
            <v>0</v>
          </cell>
          <cell r="AE4300">
            <v>0</v>
          </cell>
          <cell r="AF4300">
            <v>0</v>
          </cell>
          <cell r="AG4300">
            <v>0</v>
          </cell>
          <cell r="AH4300">
            <v>0</v>
          </cell>
          <cell r="AI4300">
            <v>1</v>
          </cell>
          <cell r="AJ4300">
            <v>0</v>
          </cell>
          <cell r="AK4300">
            <v>0</v>
          </cell>
          <cell r="AL4300">
            <v>0</v>
          </cell>
          <cell r="AM4300">
            <v>0</v>
          </cell>
          <cell r="AN4300">
            <v>0</v>
          </cell>
          <cell r="AO4300">
            <v>0</v>
          </cell>
          <cell r="AP4300">
            <v>0</v>
          </cell>
          <cell r="AQ4300">
            <v>0</v>
          </cell>
          <cell r="AR4300">
            <v>0</v>
          </cell>
          <cell r="AS4300">
            <v>0</v>
          </cell>
          <cell r="AT4300">
            <v>1</v>
          </cell>
          <cell r="AU4300">
            <v>0</v>
          </cell>
          <cell r="AV4300">
            <v>1</v>
          </cell>
          <cell r="AW4300">
            <v>1</v>
          </cell>
        </row>
        <row r="4301">
          <cell r="B4301">
            <v>40005872</v>
          </cell>
          <cell r="C4301" t="str">
            <v>FIELD 220-240V FOR M9513</v>
          </cell>
          <cell r="D4301">
            <v>0</v>
          </cell>
          <cell r="E4301" t="str">
            <v>Active</v>
          </cell>
          <cell r="F4301" t="str">
            <v>P</v>
          </cell>
          <cell r="G4301">
            <v>9</v>
          </cell>
          <cell r="H4301">
            <v>0</v>
          </cell>
          <cell r="I4301">
            <v>0</v>
          </cell>
          <cell r="J4301">
            <v>3</v>
          </cell>
          <cell r="K4301">
            <v>0.5</v>
          </cell>
          <cell r="L4301">
            <v>13</v>
          </cell>
          <cell r="M4301">
            <v>1.0833333333333333</v>
          </cell>
          <cell r="N4301">
            <v>1</v>
          </cell>
          <cell r="O4301">
            <v>1</v>
          </cell>
          <cell r="P4301">
            <v>0</v>
          </cell>
          <cell r="Q4301">
            <v>0</v>
          </cell>
          <cell r="R4301">
            <v>3</v>
          </cell>
          <cell r="S4301">
            <v>0</v>
          </cell>
          <cell r="T4301">
            <v>1</v>
          </cell>
          <cell r="U4301">
            <v>0</v>
          </cell>
          <cell r="V4301">
            <v>2</v>
          </cell>
          <cell r="W4301">
            <v>2</v>
          </cell>
          <cell r="X4301">
            <v>2</v>
          </cell>
          <cell r="Y4301">
            <v>4</v>
          </cell>
          <cell r="Z4301">
            <v>0</v>
          </cell>
          <cell r="AA4301">
            <v>0</v>
          </cell>
          <cell r="AB4301">
            <v>1</v>
          </cell>
          <cell r="AC4301">
            <v>5</v>
          </cell>
          <cell r="AD4301">
            <v>0</v>
          </cell>
          <cell r="AE4301">
            <v>2</v>
          </cell>
          <cell r="AF4301">
            <v>0</v>
          </cell>
          <cell r="AG4301">
            <v>1</v>
          </cell>
          <cell r="AH4301">
            <v>1</v>
          </cell>
          <cell r="AI4301">
            <v>0</v>
          </cell>
          <cell r="AJ4301">
            <v>0</v>
          </cell>
          <cell r="AK4301">
            <v>2</v>
          </cell>
          <cell r="AL4301">
            <v>2</v>
          </cell>
          <cell r="AM4301">
            <v>1</v>
          </cell>
          <cell r="AN4301">
            <v>3</v>
          </cell>
          <cell r="AO4301">
            <v>2</v>
          </cell>
          <cell r="AP4301">
            <v>2</v>
          </cell>
          <cell r="AQ4301">
            <v>1</v>
          </cell>
          <cell r="AR4301">
            <v>0</v>
          </cell>
          <cell r="AS4301">
            <v>0</v>
          </cell>
          <cell r="AT4301">
            <v>0</v>
          </cell>
          <cell r="AU4301">
            <v>0</v>
          </cell>
          <cell r="AV4301">
            <v>13</v>
          </cell>
          <cell r="AW4301">
            <v>3</v>
          </cell>
        </row>
        <row r="4302">
          <cell r="B4302">
            <v>40005272</v>
          </cell>
          <cell r="C4302" t="str">
            <v>FIELD 240V FOR HR2651</v>
          </cell>
          <cell r="D4302">
            <v>0</v>
          </cell>
          <cell r="E4302" t="str">
            <v>Active</v>
          </cell>
          <cell r="F4302" t="str">
            <v>P</v>
          </cell>
          <cell r="G4302">
            <v>1</v>
          </cell>
          <cell r="H4302">
            <v>0</v>
          </cell>
          <cell r="I4302">
            <v>0</v>
          </cell>
          <cell r="J4302">
            <v>0</v>
          </cell>
          <cell r="K4302">
            <v>0</v>
          </cell>
          <cell r="L4302">
            <v>0</v>
          </cell>
          <cell r="M4302">
            <v>0</v>
          </cell>
          <cell r="N4302">
            <v>0</v>
          </cell>
          <cell r="O4302">
            <v>0</v>
          </cell>
          <cell r="P4302">
            <v>0</v>
          </cell>
          <cell r="Q4302">
            <v>1</v>
          </cell>
          <cell r="R4302">
            <v>1</v>
          </cell>
          <cell r="S4302">
            <v>0</v>
          </cell>
          <cell r="T4302">
            <v>0</v>
          </cell>
          <cell r="U4302">
            <v>0</v>
          </cell>
          <cell r="V4302">
            <v>0</v>
          </cell>
          <cell r="W4302">
            <v>0</v>
          </cell>
          <cell r="X4302">
            <v>0</v>
          </cell>
          <cell r="Y4302">
            <v>0</v>
          </cell>
          <cell r="Z4302">
            <v>0</v>
          </cell>
          <cell r="AA4302">
            <v>0</v>
          </cell>
          <cell r="AB4302">
            <v>0</v>
          </cell>
          <cell r="AC4302">
            <v>0</v>
          </cell>
          <cell r="AD4302">
            <v>0</v>
          </cell>
          <cell r="AE4302">
            <v>0</v>
          </cell>
          <cell r="AF4302">
            <v>0</v>
          </cell>
          <cell r="AG4302">
            <v>0</v>
          </cell>
          <cell r="AH4302">
            <v>0</v>
          </cell>
          <cell r="AI4302">
            <v>0</v>
          </cell>
          <cell r="AJ4302">
            <v>0</v>
          </cell>
          <cell r="AK4302">
            <v>0</v>
          </cell>
          <cell r="AL4302">
            <v>0</v>
          </cell>
          <cell r="AM4302">
            <v>0</v>
          </cell>
          <cell r="AN4302">
            <v>0</v>
          </cell>
          <cell r="AO4302">
            <v>0</v>
          </cell>
          <cell r="AP4302">
            <v>0</v>
          </cell>
          <cell r="AQ4302">
            <v>0</v>
          </cell>
          <cell r="AR4302">
            <v>0</v>
          </cell>
          <cell r="AS4302">
            <v>0</v>
          </cell>
          <cell r="AT4302">
            <v>0</v>
          </cell>
          <cell r="AU4302">
            <v>0</v>
          </cell>
          <cell r="AV4302">
            <v>0</v>
          </cell>
          <cell r="AW4302">
            <v>0</v>
          </cell>
        </row>
        <row r="4303">
          <cell r="B4303">
            <v>40006326</v>
          </cell>
          <cell r="C4303" t="str">
            <v>STATOR FOR DDF/DHP481</v>
          </cell>
          <cell r="D4303">
            <v>0</v>
          </cell>
          <cell r="E4303" t="str">
            <v>Active</v>
          </cell>
          <cell r="F4303" t="str">
            <v>P</v>
          </cell>
          <cell r="G4303">
            <v>19</v>
          </cell>
          <cell r="H4303">
            <v>0</v>
          </cell>
          <cell r="I4303">
            <v>0</v>
          </cell>
          <cell r="J4303">
            <v>18</v>
          </cell>
          <cell r="K4303">
            <v>3</v>
          </cell>
          <cell r="L4303">
            <v>41</v>
          </cell>
          <cell r="M4303">
            <v>3.4166666666666665</v>
          </cell>
          <cell r="N4303">
            <v>9</v>
          </cell>
          <cell r="O4303">
            <v>9</v>
          </cell>
          <cell r="P4303">
            <v>7</v>
          </cell>
          <cell r="Q4303">
            <v>3</v>
          </cell>
          <cell r="R4303">
            <v>4</v>
          </cell>
          <cell r="S4303">
            <v>3</v>
          </cell>
          <cell r="T4303">
            <v>10</v>
          </cell>
          <cell r="U4303">
            <v>8</v>
          </cell>
          <cell r="V4303">
            <v>2</v>
          </cell>
          <cell r="W4303">
            <v>3</v>
          </cell>
          <cell r="X4303">
            <v>3</v>
          </cell>
          <cell r="Y4303">
            <v>7</v>
          </cell>
          <cell r="Z4303">
            <v>4</v>
          </cell>
          <cell r="AA4303">
            <v>3</v>
          </cell>
          <cell r="AB4303">
            <v>8</v>
          </cell>
          <cell r="AC4303">
            <v>6</v>
          </cell>
          <cell r="AD4303">
            <v>2</v>
          </cell>
          <cell r="AE4303">
            <v>4</v>
          </cell>
          <cell r="AF4303">
            <v>2</v>
          </cell>
          <cell r="AG4303">
            <v>6</v>
          </cell>
          <cell r="AH4303">
            <v>0</v>
          </cell>
          <cell r="AI4303">
            <v>6</v>
          </cell>
          <cell r="AJ4303">
            <v>2</v>
          </cell>
          <cell r="AK4303">
            <v>2</v>
          </cell>
          <cell r="AL4303">
            <v>3</v>
          </cell>
          <cell r="AM4303">
            <v>7</v>
          </cell>
          <cell r="AN4303">
            <v>4</v>
          </cell>
          <cell r="AO4303">
            <v>5</v>
          </cell>
          <cell r="AP4303">
            <v>2</v>
          </cell>
          <cell r="AQ4303">
            <v>4</v>
          </cell>
          <cell r="AR4303">
            <v>4</v>
          </cell>
          <cell r="AS4303">
            <v>4</v>
          </cell>
          <cell r="AT4303">
            <v>3</v>
          </cell>
          <cell r="AU4303">
            <v>1</v>
          </cell>
          <cell r="AV4303">
            <v>41</v>
          </cell>
          <cell r="AW4303">
            <v>7</v>
          </cell>
        </row>
        <row r="4304">
          <cell r="B4304">
            <v>40006452</v>
          </cell>
          <cell r="C4304" t="str">
            <v>DC MOTOR FOR TD110D</v>
          </cell>
          <cell r="D4304">
            <v>0</v>
          </cell>
          <cell r="E4304" t="str">
            <v>Active</v>
          </cell>
          <cell r="F4304" t="str">
            <v>P</v>
          </cell>
          <cell r="G4304">
            <v>31</v>
          </cell>
          <cell r="H4304">
            <v>0</v>
          </cell>
          <cell r="I4304">
            <v>30</v>
          </cell>
          <cell r="J4304">
            <v>54</v>
          </cell>
          <cell r="K4304">
            <v>9</v>
          </cell>
          <cell r="L4304">
            <v>111</v>
          </cell>
          <cell r="M4304">
            <v>9.25</v>
          </cell>
          <cell r="N4304">
            <v>5</v>
          </cell>
          <cell r="O4304">
            <v>7</v>
          </cell>
          <cell r="P4304">
            <v>5</v>
          </cell>
          <cell r="Q4304">
            <v>8</v>
          </cell>
          <cell r="R4304">
            <v>6</v>
          </cell>
          <cell r="S4304">
            <v>4</v>
          </cell>
          <cell r="T4304">
            <v>3</v>
          </cell>
          <cell r="U4304">
            <v>0</v>
          </cell>
          <cell r="V4304">
            <v>4</v>
          </cell>
          <cell r="W4304">
            <v>3</v>
          </cell>
          <cell r="X4304">
            <v>5</v>
          </cell>
          <cell r="Y4304">
            <v>8</v>
          </cell>
          <cell r="Z4304">
            <v>15</v>
          </cell>
          <cell r="AA4304">
            <v>8</v>
          </cell>
          <cell r="AB4304">
            <v>10</v>
          </cell>
          <cell r="AC4304">
            <v>12</v>
          </cell>
          <cell r="AD4304">
            <v>0</v>
          </cell>
          <cell r="AE4304">
            <v>0</v>
          </cell>
          <cell r="AF4304">
            <v>5</v>
          </cell>
          <cell r="AG4304">
            <v>3</v>
          </cell>
          <cell r="AH4304">
            <v>16</v>
          </cell>
          <cell r="AI4304">
            <v>8</v>
          </cell>
          <cell r="AJ4304">
            <v>4</v>
          </cell>
          <cell r="AK4304">
            <v>18</v>
          </cell>
          <cell r="AL4304">
            <v>13</v>
          </cell>
          <cell r="AM4304">
            <v>10</v>
          </cell>
          <cell r="AN4304">
            <v>1</v>
          </cell>
          <cell r="AO4304">
            <v>11</v>
          </cell>
          <cell r="AP4304">
            <v>7</v>
          </cell>
          <cell r="AQ4304">
            <v>11</v>
          </cell>
          <cell r="AR4304">
            <v>6</v>
          </cell>
          <cell r="AS4304">
            <v>16</v>
          </cell>
          <cell r="AT4304">
            <v>10</v>
          </cell>
          <cell r="AU4304">
            <v>4</v>
          </cell>
          <cell r="AV4304">
            <v>111</v>
          </cell>
          <cell r="AW4304">
            <v>18</v>
          </cell>
        </row>
        <row r="4305">
          <cell r="B4305">
            <v>40006448</v>
          </cell>
          <cell r="C4305" t="str">
            <v>DC MOTOR FOR HP331D</v>
          </cell>
          <cell r="D4305">
            <v>0</v>
          </cell>
          <cell r="E4305" t="str">
            <v>Active</v>
          </cell>
          <cell r="F4305" t="str">
            <v>P</v>
          </cell>
          <cell r="G4305">
            <v>8</v>
          </cell>
          <cell r="H4305">
            <v>0</v>
          </cell>
          <cell r="I4305">
            <v>10</v>
          </cell>
          <cell r="J4305">
            <v>20</v>
          </cell>
          <cell r="K4305">
            <v>3.3333333333333335</v>
          </cell>
          <cell r="L4305">
            <v>36</v>
          </cell>
          <cell r="M4305">
            <v>3</v>
          </cell>
          <cell r="N4305">
            <v>5</v>
          </cell>
          <cell r="O4305">
            <v>4</v>
          </cell>
          <cell r="P4305">
            <v>3</v>
          </cell>
          <cell r="Q4305">
            <v>6</v>
          </cell>
          <cell r="R4305">
            <v>4</v>
          </cell>
          <cell r="S4305">
            <v>5</v>
          </cell>
          <cell r="T4305">
            <v>6</v>
          </cell>
          <cell r="U4305">
            <v>4</v>
          </cell>
          <cell r="V4305">
            <v>0</v>
          </cell>
          <cell r="W4305">
            <v>2</v>
          </cell>
          <cell r="X4305">
            <v>4</v>
          </cell>
          <cell r="Y4305">
            <v>2</v>
          </cell>
          <cell r="Z4305">
            <v>3</v>
          </cell>
          <cell r="AA4305">
            <v>3</v>
          </cell>
          <cell r="AB4305">
            <v>6</v>
          </cell>
          <cell r="AC4305">
            <v>4</v>
          </cell>
          <cell r="AD4305">
            <v>0</v>
          </cell>
          <cell r="AE4305">
            <v>4</v>
          </cell>
          <cell r="AF4305">
            <v>3</v>
          </cell>
          <cell r="AG4305">
            <v>1</v>
          </cell>
          <cell r="AH4305">
            <v>6</v>
          </cell>
          <cell r="AI4305">
            <v>6</v>
          </cell>
          <cell r="AJ4305">
            <v>2</v>
          </cell>
          <cell r="AK4305">
            <v>4</v>
          </cell>
          <cell r="AL4305">
            <v>3</v>
          </cell>
          <cell r="AM4305">
            <v>3</v>
          </cell>
          <cell r="AN4305">
            <v>4</v>
          </cell>
          <cell r="AO4305">
            <v>0</v>
          </cell>
          <cell r="AP4305">
            <v>1</v>
          </cell>
          <cell r="AQ4305">
            <v>4</v>
          </cell>
          <cell r="AR4305">
            <v>2</v>
          </cell>
          <cell r="AS4305">
            <v>4</v>
          </cell>
          <cell r="AT4305">
            <v>6</v>
          </cell>
          <cell r="AU4305">
            <v>3</v>
          </cell>
          <cell r="AV4305">
            <v>36</v>
          </cell>
          <cell r="AW4305">
            <v>6</v>
          </cell>
        </row>
        <row r="4306">
          <cell r="B4306">
            <v>40005912</v>
          </cell>
          <cell r="C4306" t="str">
            <v>STATOR FOR HP332D</v>
          </cell>
          <cell r="D4306">
            <v>0</v>
          </cell>
          <cell r="E4306" t="str">
            <v>Active</v>
          </cell>
          <cell r="F4306" t="str">
            <v>P</v>
          </cell>
          <cell r="G4306">
            <v>9</v>
          </cell>
          <cell r="H4306">
            <v>0</v>
          </cell>
          <cell r="I4306">
            <v>0</v>
          </cell>
          <cell r="J4306">
            <v>0</v>
          </cell>
          <cell r="K4306">
            <v>0</v>
          </cell>
          <cell r="L4306">
            <v>0</v>
          </cell>
          <cell r="M4306">
            <v>0</v>
          </cell>
          <cell r="N4306">
            <v>0</v>
          </cell>
          <cell r="O4306">
            <v>0</v>
          </cell>
          <cell r="P4306">
            <v>0</v>
          </cell>
          <cell r="Q4306">
            <v>0</v>
          </cell>
          <cell r="R4306">
            <v>0</v>
          </cell>
          <cell r="S4306">
            <v>0</v>
          </cell>
          <cell r="T4306">
            <v>0</v>
          </cell>
          <cell r="U4306">
            <v>0</v>
          </cell>
          <cell r="V4306">
            <v>0</v>
          </cell>
          <cell r="W4306">
            <v>1</v>
          </cell>
          <cell r="X4306">
            <v>0</v>
          </cell>
          <cell r="Y4306">
            <v>0</v>
          </cell>
          <cell r="Z4306">
            <v>0</v>
          </cell>
          <cell r="AA4306">
            <v>0</v>
          </cell>
          <cell r="AB4306">
            <v>0</v>
          </cell>
          <cell r="AC4306">
            <v>0</v>
          </cell>
          <cell r="AD4306">
            <v>0</v>
          </cell>
          <cell r="AE4306">
            <v>0</v>
          </cell>
          <cell r="AF4306">
            <v>0</v>
          </cell>
          <cell r="AG4306">
            <v>0</v>
          </cell>
          <cell r="AH4306">
            <v>0</v>
          </cell>
          <cell r="AI4306">
            <v>0</v>
          </cell>
          <cell r="AJ4306">
            <v>0</v>
          </cell>
          <cell r="AK4306">
            <v>0</v>
          </cell>
          <cell r="AL4306">
            <v>0</v>
          </cell>
          <cell r="AM4306">
            <v>0</v>
          </cell>
          <cell r="AN4306">
            <v>0</v>
          </cell>
          <cell r="AO4306">
            <v>0</v>
          </cell>
          <cell r="AP4306">
            <v>0</v>
          </cell>
          <cell r="AQ4306">
            <v>0</v>
          </cell>
          <cell r="AR4306">
            <v>0</v>
          </cell>
          <cell r="AS4306">
            <v>0</v>
          </cell>
          <cell r="AT4306">
            <v>0</v>
          </cell>
          <cell r="AU4306">
            <v>0</v>
          </cell>
          <cell r="AV4306">
            <v>0</v>
          </cell>
          <cell r="AW4306">
            <v>0</v>
          </cell>
        </row>
        <row r="4307">
          <cell r="B4307">
            <v>40011408</v>
          </cell>
          <cell r="C4307" t="str">
            <v>MAKITA STATOR DVC260 629189-1</v>
          </cell>
          <cell r="D4307">
            <v>0</v>
          </cell>
          <cell r="E4307" t="str">
            <v>Active</v>
          </cell>
          <cell r="F4307" t="str">
            <v>P</v>
          </cell>
          <cell r="G4307">
            <v>1</v>
          </cell>
          <cell r="H4307">
            <v>0</v>
          </cell>
          <cell r="I4307">
            <v>0</v>
          </cell>
          <cell r="J4307">
            <v>0</v>
          </cell>
          <cell r="K4307">
            <v>0</v>
          </cell>
          <cell r="L4307">
            <v>0</v>
          </cell>
          <cell r="M4307">
            <v>0</v>
          </cell>
          <cell r="X4307">
            <v>0</v>
          </cell>
          <cell r="Y4307">
            <v>0</v>
          </cell>
          <cell r="Z4307">
            <v>0</v>
          </cell>
          <cell r="AA4307">
            <v>0</v>
          </cell>
          <cell r="AB4307">
            <v>0</v>
          </cell>
          <cell r="AC4307">
            <v>0</v>
          </cell>
          <cell r="AD4307">
            <v>0</v>
          </cell>
          <cell r="AE4307">
            <v>0</v>
          </cell>
          <cell r="AF4307">
            <v>0</v>
          </cell>
          <cell r="AG4307">
            <v>0</v>
          </cell>
          <cell r="AH4307">
            <v>0</v>
          </cell>
          <cell r="AI4307">
            <v>0</v>
          </cell>
          <cell r="AJ4307">
            <v>0</v>
          </cell>
          <cell r="AK4307">
            <v>0</v>
          </cell>
          <cell r="AL4307">
            <v>0</v>
          </cell>
          <cell r="AM4307">
            <v>0</v>
          </cell>
          <cell r="AN4307">
            <v>0</v>
          </cell>
          <cell r="AO4307">
            <v>0</v>
          </cell>
          <cell r="AP4307">
            <v>0</v>
          </cell>
          <cell r="AQ4307">
            <v>0</v>
          </cell>
          <cell r="AR4307">
            <v>0</v>
          </cell>
          <cell r="AS4307">
            <v>0</v>
          </cell>
          <cell r="AT4307">
            <v>0</v>
          </cell>
          <cell r="AU4307">
            <v>0</v>
          </cell>
          <cell r="AV4307">
            <v>0</v>
          </cell>
          <cell r="AW4307">
            <v>0</v>
          </cell>
        </row>
        <row r="4308">
          <cell r="B4308">
            <v>40010251</v>
          </cell>
          <cell r="C4308" t="str">
            <v>DC MOTOR FOR DTW190/TW202D</v>
          </cell>
          <cell r="D4308">
            <v>0</v>
          </cell>
          <cell r="E4308" t="str">
            <v>Active</v>
          </cell>
          <cell r="F4308" t="str">
            <v>P</v>
          </cell>
          <cell r="G4308">
            <v>0</v>
          </cell>
          <cell r="H4308">
            <v>0</v>
          </cell>
          <cell r="I4308">
            <v>0</v>
          </cell>
          <cell r="J4308">
            <v>0</v>
          </cell>
          <cell r="K4308">
            <v>0</v>
          </cell>
          <cell r="L4308">
            <v>0</v>
          </cell>
          <cell r="M4308">
            <v>0</v>
          </cell>
          <cell r="N4308">
            <v>0</v>
          </cell>
          <cell r="O4308">
            <v>0</v>
          </cell>
          <cell r="P4308">
            <v>0</v>
          </cell>
          <cell r="Q4308">
            <v>0</v>
          </cell>
          <cell r="R4308">
            <v>0</v>
          </cell>
          <cell r="S4308">
            <v>0</v>
          </cell>
          <cell r="T4308">
            <v>0</v>
          </cell>
          <cell r="U4308">
            <v>0</v>
          </cell>
          <cell r="V4308">
            <v>0</v>
          </cell>
          <cell r="W4308">
            <v>0</v>
          </cell>
          <cell r="X4308">
            <v>0</v>
          </cell>
          <cell r="Y4308">
            <v>0</v>
          </cell>
          <cell r="Z4308">
            <v>1</v>
          </cell>
          <cell r="AA4308">
            <v>0</v>
          </cell>
          <cell r="AB4308">
            <v>1</v>
          </cell>
          <cell r="AC4308">
            <v>0</v>
          </cell>
          <cell r="AD4308">
            <v>0</v>
          </cell>
          <cell r="AE4308">
            <v>0</v>
          </cell>
          <cell r="AF4308">
            <v>0</v>
          </cell>
          <cell r="AG4308">
            <v>0</v>
          </cell>
          <cell r="AH4308">
            <v>0</v>
          </cell>
          <cell r="AI4308">
            <v>0</v>
          </cell>
          <cell r="AJ4308">
            <v>0</v>
          </cell>
          <cell r="AK4308">
            <v>0</v>
          </cell>
          <cell r="AL4308">
            <v>0</v>
          </cell>
          <cell r="AM4308">
            <v>0</v>
          </cell>
          <cell r="AN4308">
            <v>0</v>
          </cell>
          <cell r="AO4308">
            <v>0</v>
          </cell>
          <cell r="AP4308">
            <v>0</v>
          </cell>
          <cell r="AQ4308">
            <v>0</v>
          </cell>
          <cell r="AR4308">
            <v>0</v>
          </cell>
          <cell r="AS4308">
            <v>0</v>
          </cell>
          <cell r="AT4308">
            <v>0</v>
          </cell>
          <cell r="AU4308">
            <v>0</v>
          </cell>
          <cell r="AV4308">
            <v>0</v>
          </cell>
          <cell r="AW4308">
            <v>0</v>
          </cell>
        </row>
        <row r="4309">
          <cell r="B4309">
            <v>40010252</v>
          </cell>
          <cell r="C4309" t="str">
            <v>DC MOTOR FOR JV101D</v>
          </cell>
          <cell r="D4309">
            <v>0</v>
          </cell>
          <cell r="E4309" t="str">
            <v>Active</v>
          </cell>
          <cell r="F4309" t="str">
            <v>P</v>
          </cell>
          <cell r="G4309">
            <v>2</v>
          </cell>
          <cell r="H4309">
            <v>0</v>
          </cell>
          <cell r="I4309">
            <v>0</v>
          </cell>
          <cell r="J4309">
            <v>0</v>
          </cell>
          <cell r="K4309">
            <v>0</v>
          </cell>
          <cell r="L4309">
            <v>0</v>
          </cell>
          <cell r="M4309">
            <v>0</v>
          </cell>
          <cell r="N4309">
            <v>0</v>
          </cell>
          <cell r="O4309">
            <v>0</v>
          </cell>
          <cell r="P4309">
            <v>0</v>
          </cell>
          <cell r="Q4309">
            <v>0</v>
          </cell>
          <cell r="R4309">
            <v>0</v>
          </cell>
          <cell r="S4309">
            <v>0</v>
          </cell>
          <cell r="T4309">
            <v>0</v>
          </cell>
          <cell r="U4309">
            <v>0</v>
          </cell>
          <cell r="V4309">
            <v>0</v>
          </cell>
          <cell r="W4309">
            <v>0</v>
          </cell>
          <cell r="X4309">
            <v>0</v>
          </cell>
          <cell r="Y4309">
            <v>0</v>
          </cell>
          <cell r="Z4309">
            <v>0</v>
          </cell>
          <cell r="AA4309">
            <v>0</v>
          </cell>
          <cell r="AB4309">
            <v>0</v>
          </cell>
          <cell r="AC4309">
            <v>0</v>
          </cell>
          <cell r="AD4309">
            <v>0</v>
          </cell>
          <cell r="AE4309">
            <v>0</v>
          </cell>
          <cell r="AF4309">
            <v>0</v>
          </cell>
          <cell r="AG4309">
            <v>0</v>
          </cell>
          <cell r="AH4309">
            <v>0</v>
          </cell>
          <cell r="AI4309">
            <v>0</v>
          </cell>
          <cell r="AJ4309">
            <v>0</v>
          </cell>
          <cell r="AK4309">
            <v>0</v>
          </cell>
          <cell r="AL4309">
            <v>0</v>
          </cell>
          <cell r="AM4309">
            <v>0</v>
          </cell>
          <cell r="AN4309">
            <v>0</v>
          </cell>
          <cell r="AO4309">
            <v>0</v>
          </cell>
          <cell r="AP4309">
            <v>0</v>
          </cell>
          <cell r="AQ4309">
            <v>0</v>
          </cell>
          <cell r="AR4309">
            <v>0</v>
          </cell>
          <cell r="AS4309">
            <v>0</v>
          </cell>
          <cell r="AT4309">
            <v>0</v>
          </cell>
          <cell r="AU4309">
            <v>0</v>
          </cell>
          <cell r="AV4309">
            <v>0</v>
          </cell>
          <cell r="AW4309">
            <v>0</v>
          </cell>
        </row>
        <row r="4310">
          <cell r="B4310">
            <v>40005887</v>
          </cell>
          <cell r="C4310" t="str">
            <v>STATOR FOR DTD154</v>
          </cell>
          <cell r="D4310">
            <v>0</v>
          </cell>
          <cell r="E4310" t="str">
            <v>Active</v>
          </cell>
          <cell r="F4310" t="str">
            <v>P</v>
          </cell>
          <cell r="G4310">
            <v>5</v>
          </cell>
          <cell r="H4310">
            <v>0</v>
          </cell>
          <cell r="I4310">
            <v>0</v>
          </cell>
          <cell r="J4310">
            <v>4</v>
          </cell>
          <cell r="K4310">
            <v>0.66666666666666663</v>
          </cell>
          <cell r="L4310">
            <v>4</v>
          </cell>
          <cell r="M4310">
            <v>0.33333333333333331</v>
          </cell>
          <cell r="N4310">
            <v>0</v>
          </cell>
          <cell r="O4310">
            <v>2</v>
          </cell>
          <cell r="P4310">
            <v>0</v>
          </cell>
          <cell r="Q4310">
            <v>0</v>
          </cell>
          <cell r="R4310">
            <v>1</v>
          </cell>
          <cell r="S4310">
            <v>1</v>
          </cell>
          <cell r="T4310">
            <v>1</v>
          </cell>
          <cell r="U4310">
            <v>0</v>
          </cell>
          <cell r="V4310">
            <v>0</v>
          </cell>
          <cell r="W4310">
            <v>0</v>
          </cell>
          <cell r="X4310">
            <v>0</v>
          </cell>
          <cell r="Y4310">
            <v>0</v>
          </cell>
          <cell r="Z4310">
            <v>0</v>
          </cell>
          <cell r="AA4310">
            <v>1</v>
          </cell>
          <cell r="AB4310">
            <v>1</v>
          </cell>
          <cell r="AC4310">
            <v>0</v>
          </cell>
          <cell r="AD4310">
            <v>0</v>
          </cell>
          <cell r="AE4310">
            <v>0</v>
          </cell>
          <cell r="AF4310">
            <v>0</v>
          </cell>
          <cell r="AG4310">
            <v>0</v>
          </cell>
          <cell r="AH4310">
            <v>0</v>
          </cell>
          <cell r="AI4310">
            <v>0</v>
          </cell>
          <cell r="AJ4310">
            <v>0</v>
          </cell>
          <cell r="AK4310">
            <v>0</v>
          </cell>
          <cell r="AL4310">
            <v>0</v>
          </cell>
          <cell r="AM4310">
            <v>0</v>
          </cell>
          <cell r="AN4310">
            <v>0</v>
          </cell>
          <cell r="AO4310">
            <v>0</v>
          </cell>
          <cell r="AP4310">
            <v>0</v>
          </cell>
          <cell r="AQ4310">
            <v>2</v>
          </cell>
          <cell r="AR4310">
            <v>0</v>
          </cell>
          <cell r="AS4310">
            <v>0</v>
          </cell>
          <cell r="AT4310">
            <v>2</v>
          </cell>
          <cell r="AU4310">
            <v>0</v>
          </cell>
          <cell r="AV4310">
            <v>4</v>
          </cell>
          <cell r="AW4310">
            <v>2</v>
          </cell>
        </row>
        <row r="4311">
          <cell r="B4311">
            <v>40005230</v>
          </cell>
          <cell r="C4311" t="str">
            <v>DC MOTOR FOR TM30D</v>
          </cell>
          <cell r="D4311">
            <v>0</v>
          </cell>
          <cell r="E4311" t="str">
            <v>Active</v>
          </cell>
          <cell r="F4311" t="str">
            <v>P</v>
          </cell>
          <cell r="G4311">
            <v>2</v>
          </cell>
          <cell r="H4311">
            <v>0</v>
          </cell>
          <cell r="I4311">
            <v>0</v>
          </cell>
          <cell r="J4311">
            <v>0</v>
          </cell>
          <cell r="K4311">
            <v>0</v>
          </cell>
          <cell r="L4311">
            <v>0</v>
          </cell>
          <cell r="M4311">
            <v>0</v>
          </cell>
          <cell r="N4311">
            <v>0</v>
          </cell>
          <cell r="O4311">
            <v>0</v>
          </cell>
          <cell r="P4311">
            <v>0</v>
          </cell>
          <cell r="Q4311">
            <v>0</v>
          </cell>
          <cell r="R4311">
            <v>0</v>
          </cell>
          <cell r="S4311">
            <v>0</v>
          </cell>
          <cell r="T4311">
            <v>0</v>
          </cell>
          <cell r="U4311">
            <v>0</v>
          </cell>
          <cell r="V4311">
            <v>0</v>
          </cell>
          <cell r="W4311">
            <v>0</v>
          </cell>
          <cell r="X4311">
            <v>0</v>
          </cell>
          <cell r="Y4311">
            <v>0</v>
          </cell>
          <cell r="Z4311">
            <v>0</v>
          </cell>
          <cell r="AA4311">
            <v>1</v>
          </cell>
          <cell r="AB4311">
            <v>0</v>
          </cell>
          <cell r="AC4311">
            <v>0</v>
          </cell>
          <cell r="AD4311">
            <v>0</v>
          </cell>
          <cell r="AE4311">
            <v>0</v>
          </cell>
          <cell r="AF4311">
            <v>0</v>
          </cell>
          <cell r="AG4311">
            <v>0</v>
          </cell>
          <cell r="AH4311">
            <v>0</v>
          </cell>
          <cell r="AI4311">
            <v>0</v>
          </cell>
          <cell r="AJ4311">
            <v>0</v>
          </cell>
          <cell r="AK4311">
            <v>0</v>
          </cell>
          <cell r="AL4311">
            <v>0</v>
          </cell>
          <cell r="AM4311">
            <v>0</v>
          </cell>
          <cell r="AN4311">
            <v>0</v>
          </cell>
          <cell r="AO4311">
            <v>0</v>
          </cell>
          <cell r="AP4311">
            <v>0</v>
          </cell>
          <cell r="AQ4311">
            <v>0</v>
          </cell>
          <cell r="AR4311">
            <v>0</v>
          </cell>
          <cell r="AS4311">
            <v>0</v>
          </cell>
          <cell r="AT4311">
            <v>0</v>
          </cell>
          <cell r="AU4311">
            <v>0</v>
          </cell>
          <cell r="AV4311">
            <v>0</v>
          </cell>
          <cell r="AW4311">
            <v>0</v>
          </cell>
        </row>
        <row r="4312">
          <cell r="B4312">
            <v>40006497</v>
          </cell>
          <cell r="C4312" t="str">
            <v>STATOR FOR DTD153</v>
          </cell>
          <cell r="D4312">
            <v>0</v>
          </cell>
          <cell r="E4312" t="str">
            <v>Active</v>
          </cell>
          <cell r="F4312" t="str">
            <v>P</v>
          </cell>
          <cell r="G4312">
            <v>15</v>
          </cell>
          <cell r="H4312">
            <v>0</v>
          </cell>
          <cell r="I4312">
            <v>0</v>
          </cell>
          <cell r="J4312">
            <v>1</v>
          </cell>
          <cell r="K4312">
            <v>0.16666666666666666</v>
          </cell>
          <cell r="L4312">
            <v>3</v>
          </cell>
          <cell r="M4312">
            <v>0.25</v>
          </cell>
          <cell r="N4312">
            <v>0</v>
          </cell>
          <cell r="O4312">
            <v>0</v>
          </cell>
          <cell r="P4312">
            <v>0</v>
          </cell>
          <cell r="Q4312">
            <v>0</v>
          </cell>
          <cell r="R4312">
            <v>0</v>
          </cell>
          <cell r="S4312">
            <v>0</v>
          </cell>
          <cell r="T4312">
            <v>0</v>
          </cell>
          <cell r="U4312">
            <v>0</v>
          </cell>
          <cell r="V4312">
            <v>0</v>
          </cell>
          <cell r="W4312">
            <v>3</v>
          </cell>
          <cell r="X4312">
            <v>0</v>
          </cell>
          <cell r="Y4312">
            <v>0</v>
          </cell>
          <cell r="Z4312">
            <v>0</v>
          </cell>
          <cell r="AA4312">
            <v>0</v>
          </cell>
          <cell r="AB4312">
            <v>0</v>
          </cell>
          <cell r="AC4312">
            <v>0</v>
          </cell>
          <cell r="AD4312">
            <v>0</v>
          </cell>
          <cell r="AE4312">
            <v>1</v>
          </cell>
          <cell r="AF4312">
            <v>0</v>
          </cell>
          <cell r="AG4312">
            <v>0</v>
          </cell>
          <cell r="AH4312">
            <v>0</v>
          </cell>
          <cell r="AI4312">
            <v>1</v>
          </cell>
          <cell r="AJ4312">
            <v>0</v>
          </cell>
          <cell r="AK4312">
            <v>0</v>
          </cell>
          <cell r="AL4312">
            <v>0</v>
          </cell>
          <cell r="AM4312">
            <v>1</v>
          </cell>
          <cell r="AN4312">
            <v>0</v>
          </cell>
          <cell r="AO4312">
            <v>1</v>
          </cell>
          <cell r="AP4312">
            <v>0</v>
          </cell>
          <cell r="AQ4312">
            <v>0</v>
          </cell>
          <cell r="AR4312">
            <v>0</v>
          </cell>
          <cell r="AS4312">
            <v>1</v>
          </cell>
          <cell r="AT4312">
            <v>0</v>
          </cell>
          <cell r="AU4312">
            <v>0</v>
          </cell>
          <cell r="AV4312">
            <v>3</v>
          </cell>
          <cell r="AW4312">
            <v>1</v>
          </cell>
        </row>
        <row r="4313">
          <cell r="B4313">
            <v>40006211</v>
          </cell>
          <cell r="C4313" t="str">
            <v>STATOR FOR DDF/DHP484</v>
          </cell>
          <cell r="D4313">
            <v>0</v>
          </cell>
          <cell r="E4313" t="str">
            <v>Active</v>
          </cell>
          <cell r="F4313" t="str">
            <v>P</v>
          </cell>
          <cell r="G4313">
            <v>11</v>
          </cell>
          <cell r="H4313">
            <v>0</v>
          </cell>
          <cell r="I4313">
            <v>0</v>
          </cell>
          <cell r="J4313">
            <v>0</v>
          </cell>
          <cell r="K4313">
            <v>0</v>
          </cell>
          <cell r="L4313">
            <v>0</v>
          </cell>
          <cell r="M4313">
            <v>0</v>
          </cell>
          <cell r="N4313">
            <v>0</v>
          </cell>
          <cell r="O4313">
            <v>0</v>
          </cell>
          <cell r="P4313">
            <v>0</v>
          </cell>
          <cell r="Q4313">
            <v>0</v>
          </cell>
          <cell r="R4313">
            <v>0</v>
          </cell>
          <cell r="S4313">
            <v>0</v>
          </cell>
          <cell r="T4313">
            <v>0</v>
          </cell>
          <cell r="U4313">
            <v>0</v>
          </cell>
          <cell r="V4313">
            <v>0</v>
          </cell>
          <cell r="W4313">
            <v>0</v>
          </cell>
          <cell r="X4313">
            <v>0</v>
          </cell>
          <cell r="Y4313">
            <v>0</v>
          </cell>
          <cell r="Z4313">
            <v>0</v>
          </cell>
          <cell r="AA4313">
            <v>0</v>
          </cell>
          <cell r="AB4313">
            <v>0</v>
          </cell>
          <cell r="AC4313">
            <v>0</v>
          </cell>
          <cell r="AD4313">
            <v>0</v>
          </cell>
          <cell r="AE4313">
            <v>0</v>
          </cell>
          <cell r="AF4313">
            <v>1</v>
          </cell>
          <cell r="AG4313">
            <v>0</v>
          </cell>
          <cell r="AH4313">
            <v>0</v>
          </cell>
          <cell r="AI4313">
            <v>0</v>
          </cell>
          <cell r="AJ4313">
            <v>0</v>
          </cell>
          <cell r="AK4313">
            <v>0</v>
          </cell>
          <cell r="AL4313">
            <v>0</v>
          </cell>
          <cell r="AM4313">
            <v>0</v>
          </cell>
          <cell r="AN4313">
            <v>0</v>
          </cell>
          <cell r="AO4313">
            <v>0</v>
          </cell>
          <cell r="AP4313">
            <v>0</v>
          </cell>
          <cell r="AQ4313">
            <v>0</v>
          </cell>
          <cell r="AR4313">
            <v>0</v>
          </cell>
          <cell r="AS4313">
            <v>0</v>
          </cell>
          <cell r="AT4313">
            <v>0</v>
          </cell>
          <cell r="AU4313">
            <v>0</v>
          </cell>
          <cell r="AV4313">
            <v>0</v>
          </cell>
          <cell r="AW4313">
            <v>0</v>
          </cell>
        </row>
        <row r="4314">
          <cell r="B4314">
            <v>40005353</v>
          </cell>
          <cell r="C4314" t="str">
            <v>STATOR FOR DDF/DHP483</v>
          </cell>
          <cell r="D4314">
            <v>0</v>
          </cell>
          <cell r="E4314" t="str">
            <v>Active</v>
          </cell>
          <cell r="F4314" t="str">
            <v>P</v>
          </cell>
          <cell r="G4314">
            <v>1</v>
          </cell>
          <cell r="H4314">
            <v>0</v>
          </cell>
          <cell r="I4314">
            <v>0</v>
          </cell>
          <cell r="J4314">
            <v>0</v>
          </cell>
          <cell r="K4314">
            <v>0</v>
          </cell>
          <cell r="L4314">
            <v>0</v>
          </cell>
          <cell r="M4314">
            <v>0</v>
          </cell>
          <cell r="N4314">
            <v>0</v>
          </cell>
          <cell r="O4314">
            <v>0</v>
          </cell>
          <cell r="P4314">
            <v>0</v>
          </cell>
          <cell r="Q4314">
            <v>0</v>
          </cell>
          <cell r="R4314">
            <v>0</v>
          </cell>
          <cell r="S4314">
            <v>0</v>
          </cell>
          <cell r="T4314">
            <v>0</v>
          </cell>
          <cell r="U4314">
            <v>0</v>
          </cell>
          <cell r="V4314">
            <v>0</v>
          </cell>
          <cell r="W4314">
            <v>0</v>
          </cell>
          <cell r="X4314">
            <v>0</v>
          </cell>
          <cell r="Y4314">
            <v>0</v>
          </cell>
          <cell r="Z4314">
            <v>0</v>
          </cell>
          <cell r="AA4314">
            <v>0</v>
          </cell>
          <cell r="AB4314">
            <v>0</v>
          </cell>
          <cell r="AC4314">
            <v>0</v>
          </cell>
          <cell r="AD4314">
            <v>0</v>
          </cell>
          <cell r="AE4314">
            <v>0</v>
          </cell>
          <cell r="AF4314">
            <v>0</v>
          </cell>
          <cell r="AG4314">
            <v>0</v>
          </cell>
          <cell r="AH4314">
            <v>0</v>
          </cell>
          <cell r="AI4314">
            <v>0</v>
          </cell>
          <cell r="AJ4314">
            <v>0</v>
          </cell>
          <cell r="AK4314">
            <v>0</v>
          </cell>
          <cell r="AL4314">
            <v>0</v>
          </cell>
          <cell r="AM4314">
            <v>0</v>
          </cell>
          <cell r="AN4314">
            <v>0</v>
          </cell>
          <cell r="AO4314">
            <v>0</v>
          </cell>
          <cell r="AP4314">
            <v>0</v>
          </cell>
          <cell r="AQ4314">
            <v>0</v>
          </cell>
          <cell r="AR4314">
            <v>0</v>
          </cell>
          <cell r="AS4314">
            <v>0</v>
          </cell>
          <cell r="AT4314">
            <v>0</v>
          </cell>
          <cell r="AU4314">
            <v>0</v>
          </cell>
          <cell r="AV4314">
            <v>0</v>
          </cell>
          <cell r="AW4314">
            <v>0</v>
          </cell>
        </row>
        <row r="4315">
          <cell r="B4315">
            <v>40006192</v>
          </cell>
          <cell r="C4315" t="str">
            <v>STATOR FOR TD111D</v>
          </cell>
          <cell r="D4315">
            <v>0</v>
          </cell>
          <cell r="E4315" t="str">
            <v>Active</v>
          </cell>
          <cell r="F4315" t="str">
            <v>P</v>
          </cell>
          <cell r="G4315">
            <v>18</v>
          </cell>
          <cell r="H4315">
            <v>0</v>
          </cell>
          <cell r="I4315">
            <v>0</v>
          </cell>
          <cell r="J4315">
            <v>0</v>
          </cell>
          <cell r="K4315">
            <v>0</v>
          </cell>
          <cell r="L4315">
            <v>0</v>
          </cell>
          <cell r="M4315">
            <v>0</v>
          </cell>
          <cell r="N4315">
            <v>0</v>
          </cell>
          <cell r="O4315">
            <v>0</v>
          </cell>
          <cell r="P4315">
            <v>0</v>
          </cell>
          <cell r="Q4315">
            <v>0</v>
          </cell>
          <cell r="R4315">
            <v>0</v>
          </cell>
          <cell r="S4315">
            <v>0</v>
          </cell>
          <cell r="T4315">
            <v>0</v>
          </cell>
          <cell r="U4315">
            <v>0</v>
          </cell>
          <cell r="V4315">
            <v>0</v>
          </cell>
          <cell r="W4315">
            <v>0</v>
          </cell>
          <cell r="X4315">
            <v>0</v>
          </cell>
          <cell r="Y4315">
            <v>0</v>
          </cell>
          <cell r="Z4315">
            <v>0</v>
          </cell>
          <cell r="AA4315">
            <v>0</v>
          </cell>
          <cell r="AB4315">
            <v>0</v>
          </cell>
          <cell r="AC4315">
            <v>0</v>
          </cell>
          <cell r="AD4315">
            <v>0</v>
          </cell>
          <cell r="AE4315">
            <v>0</v>
          </cell>
          <cell r="AF4315">
            <v>0</v>
          </cell>
          <cell r="AG4315">
            <v>0</v>
          </cell>
          <cell r="AH4315">
            <v>0</v>
          </cell>
          <cell r="AI4315">
            <v>0</v>
          </cell>
          <cell r="AJ4315">
            <v>0</v>
          </cell>
          <cell r="AK4315">
            <v>0</v>
          </cell>
          <cell r="AL4315">
            <v>0</v>
          </cell>
          <cell r="AM4315">
            <v>0</v>
          </cell>
          <cell r="AN4315">
            <v>0</v>
          </cell>
          <cell r="AO4315">
            <v>0</v>
          </cell>
          <cell r="AP4315">
            <v>0</v>
          </cell>
          <cell r="AQ4315">
            <v>0</v>
          </cell>
          <cell r="AR4315">
            <v>0</v>
          </cell>
          <cell r="AS4315">
            <v>0</v>
          </cell>
          <cell r="AT4315">
            <v>0</v>
          </cell>
          <cell r="AU4315">
            <v>0</v>
          </cell>
          <cell r="AV4315">
            <v>0</v>
          </cell>
          <cell r="AW4315">
            <v>0</v>
          </cell>
        </row>
        <row r="4316">
          <cell r="B4316">
            <v>40005368</v>
          </cell>
          <cell r="C4316" t="str">
            <v>STATOR FOR DTD155</v>
          </cell>
          <cell r="D4316">
            <v>0</v>
          </cell>
          <cell r="E4316" t="str">
            <v>Active</v>
          </cell>
          <cell r="F4316" t="str">
            <v>P</v>
          </cell>
          <cell r="G4316">
            <v>5</v>
          </cell>
          <cell r="H4316">
            <v>0</v>
          </cell>
          <cell r="I4316">
            <v>0</v>
          </cell>
          <cell r="J4316">
            <v>0</v>
          </cell>
          <cell r="K4316">
            <v>0</v>
          </cell>
          <cell r="L4316">
            <v>0</v>
          </cell>
          <cell r="M4316">
            <v>0</v>
          </cell>
          <cell r="N4316">
            <v>0</v>
          </cell>
          <cell r="O4316">
            <v>0</v>
          </cell>
          <cell r="P4316">
            <v>0</v>
          </cell>
          <cell r="Q4316">
            <v>0</v>
          </cell>
          <cell r="R4316">
            <v>0</v>
          </cell>
          <cell r="S4316">
            <v>0</v>
          </cell>
          <cell r="T4316">
            <v>0</v>
          </cell>
          <cell r="U4316">
            <v>0</v>
          </cell>
          <cell r="V4316">
            <v>0</v>
          </cell>
          <cell r="W4316">
            <v>0</v>
          </cell>
          <cell r="X4316">
            <v>0</v>
          </cell>
          <cell r="Y4316">
            <v>0</v>
          </cell>
          <cell r="Z4316">
            <v>0</v>
          </cell>
          <cell r="AA4316">
            <v>0</v>
          </cell>
          <cell r="AB4316">
            <v>0</v>
          </cell>
          <cell r="AC4316">
            <v>0</v>
          </cell>
          <cell r="AD4316">
            <v>0</v>
          </cell>
          <cell r="AE4316">
            <v>0</v>
          </cell>
          <cell r="AF4316">
            <v>0</v>
          </cell>
          <cell r="AG4316">
            <v>0</v>
          </cell>
          <cell r="AH4316">
            <v>0</v>
          </cell>
          <cell r="AI4316">
            <v>0</v>
          </cell>
          <cell r="AJ4316">
            <v>0</v>
          </cell>
          <cell r="AK4316">
            <v>0</v>
          </cell>
          <cell r="AL4316">
            <v>0</v>
          </cell>
          <cell r="AM4316">
            <v>0</v>
          </cell>
          <cell r="AN4316">
            <v>0</v>
          </cell>
          <cell r="AO4316">
            <v>0</v>
          </cell>
          <cell r="AP4316">
            <v>0</v>
          </cell>
          <cell r="AQ4316">
            <v>0</v>
          </cell>
          <cell r="AR4316">
            <v>0</v>
          </cell>
          <cell r="AS4316">
            <v>0</v>
          </cell>
          <cell r="AT4316">
            <v>0</v>
          </cell>
          <cell r="AU4316">
            <v>0</v>
          </cell>
          <cell r="AV4316">
            <v>0</v>
          </cell>
          <cell r="AW4316">
            <v>0</v>
          </cell>
        </row>
        <row r="4317">
          <cell r="B4317">
            <v>40005787</v>
          </cell>
          <cell r="C4317" t="str">
            <v>STATOR FOR HR166D</v>
          </cell>
          <cell r="D4317">
            <v>0</v>
          </cell>
          <cell r="E4317" t="str">
            <v>Active</v>
          </cell>
          <cell r="F4317" t="str">
            <v>P</v>
          </cell>
          <cell r="G4317">
            <v>2</v>
          </cell>
          <cell r="H4317">
            <v>0</v>
          </cell>
          <cell r="I4317">
            <v>0</v>
          </cell>
          <cell r="J4317">
            <v>0</v>
          </cell>
          <cell r="K4317">
            <v>0</v>
          </cell>
          <cell r="L4317">
            <v>0</v>
          </cell>
          <cell r="M4317">
            <v>0</v>
          </cell>
          <cell r="N4317">
            <v>0</v>
          </cell>
          <cell r="O4317">
            <v>0</v>
          </cell>
          <cell r="P4317">
            <v>0</v>
          </cell>
          <cell r="Q4317">
            <v>0</v>
          </cell>
          <cell r="R4317">
            <v>0</v>
          </cell>
          <cell r="S4317">
            <v>0</v>
          </cell>
          <cell r="T4317">
            <v>0</v>
          </cell>
          <cell r="U4317">
            <v>1</v>
          </cell>
          <cell r="V4317">
            <v>0</v>
          </cell>
          <cell r="W4317">
            <v>0</v>
          </cell>
          <cell r="X4317">
            <v>0</v>
          </cell>
          <cell r="Y4317">
            <v>0</v>
          </cell>
          <cell r="Z4317">
            <v>0</v>
          </cell>
          <cell r="AA4317">
            <v>0</v>
          </cell>
          <cell r="AB4317">
            <v>0</v>
          </cell>
          <cell r="AC4317">
            <v>0</v>
          </cell>
          <cell r="AD4317">
            <v>0</v>
          </cell>
          <cell r="AE4317">
            <v>0</v>
          </cell>
          <cell r="AF4317">
            <v>0</v>
          </cell>
          <cell r="AG4317">
            <v>0</v>
          </cell>
          <cell r="AH4317">
            <v>1</v>
          </cell>
          <cell r="AI4317">
            <v>0</v>
          </cell>
          <cell r="AJ4317">
            <v>0</v>
          </cell>
          <cell r="AK4317">
            <v>0</v>
          </cell>
          <cell r="AL4317">
            <v>0</v>
          </cell>
          <cell r="AM4317">
            <v>0</v>
          </cell>
          <cell r="AN4317">
            <v>0</v>
          </cell>
          <cell r="AO4317">
            <v>0</v>
          </cell>
          <cell r="AP4317">
            <v>0</v>
          </cell>
          <cell r="AQ4317">
            <v>0</v>
          </cell>
          <cell r="AR4317">
            <v>0</v>
          </cell>
          <cell r="AS4317">
            <v>0</v>
          </cell>
          <cell r="AT4317">
            <v>0</v>
          </cell>
          <cell r="AU4317">
            <v>0</v>
          </cell>
          <cell r="AV4317">
            <v>0</v>
          </cell>
          <cell r="AW4317">
            <v>0</v>
          </cell>
        </row>
        <row r="4318">
          <cell r="B4318">
            <v>40011662</v>
          </cell>
          <cell r="C4318" t="str">
            <v>MAKITA STATOR FOR DJR188 629292-8</v>
          </cell>
          <cell r="D4318">
            <v>0</v>
          </cell>
          <cell r="E4318" t="str">
            <v>Active</v>
          </cell>
          <cell r="F4318" t="str">
            <v>P</v>
          </cell>
          <cell r="G4318">
            <v>0</v>
          </cell>
          <cell r="H4318">
            <v>0</v>
          </cell>
          <cell r="I4318">
            <v>0</v>
          </cell>
          <cell r="J4318">
            <v>1</v>
          </cell>
          <cell r="K4318">
            <v>0.16666666666666666</v>
          </cell>
          <cell r="L4318">
            <v>1</v>
          </cell>
          <cell r="M4318">
            <v>8.3333333333333329E-2</v>
          </cell>
          <cell r="N4318">
            <v>0</v>
          </cell>
          <cell r="O4318">
            <v>0</v>
          </cell>
          <cell r="P4318">
            <v>0</v>
          </cell>
          <cell r="Q4318">
            <v>0</v>
          </cell>
          <cell r="R4318">
            <v>0</v>
          </cell>
          <cell r="S4318">
            <v>0</v>
          </cell>
          <cell r="T4318">
            <v>0</v>
          </cell>
          <cell r="U4318">
            <v>0</v>
          </cell>
          <cell r="V4318">
            <v>0</v>
          </cell>
          <cell r="W4318">
            <v>0</v>
          </cell>
          <cell r="X4318">
            <v>0</v>
          </cell>
          <cell r="Y4318">
            <v>0</v>
          </cell>
          <cell r="Z4318">
            <v>0</v>
          </cell>
          <cell r="AA4318">
            <v>0</v>
          </cell>
          <cell r="AB4318">
            <v>0</v>
          </cell>
          <cell r="AC4318">
            <v>0</v>
          </cell>
          <cell r="AD4318">
            <v>0</v>
          </cell>
          <cell r="AE4318">
            <v>0</v>
          </cell>
          <cell r="AF4318">
            <v>0</v>
          </cell>
          <cell r="AG4318">
            <v>0</v>
          </cell>
          <cell r="AH4318">
            <v>0</v>
          </cell>
          <cell r="AI4318">
            <v>0</v>
          </cell>
          <cell r="AJ4318">
            <v>0</v>
          </cell>
          <cell r="AK4318">
            <v>0</v>
          </cell>
          <cell r="AL4318">
            <v>0</v>
          </cell>
          <cell r="AM4318">
            <v>0</v>
          </cell>
          <cell r="AN4318">
            <v>0</v>
          </cell>
          <cell r="AO4318">
            <v>0</v>
          </cell>
          <cell r="AP4318">
            <v>0</v>
          </cell>
          <cell r="AQ4318">
            <v>0</v>
          </cell>
          <cell r="AR4318">
            <v>0</v>
          </cell>
          <cell r="AS4318">
            <v>0</v>
          </cell>
          <cell r="AT4318">
            <v>0</v>
          </cell>
          <cell r="AU4318">
            <v>1</v>
          </cell>
          <cell r="AV4318">
            <v>1</v>
          </cell>
          <cell r="AW4318">
            <v>1</v>
          </cell>
        </row>
        <row r="4319">
          <cell r="B4319">
            <v>40011247</v>
          </cell>
          <cell r="C4319" t="str">
            <v>MAKITA STATOR DGA413 629298-6</v>
          </cell>
          <cell r="D4319">
            <v>0</v>
          </cell>
          <cell r="E4319" t="str">
            <v>Active</v>
          </cell>
          <cell r="F4319" t="str">
            <v>P</v>
          </cell>
          <cell r="G4319">
            <v>4</v>
          </cell>
          <cell r="H4319">
            <v>0</v>
          </cell>
          <cell r="I4319">
            <v>0</v>
          </cell>
          <cell r="J4319">
            <v>0</v>
          </cell>
          <cell r="K4319">
            <v>0</v>
          </cell>
          <cell r="L4319">
            <v>1</v>
          </cell>
          <cell r="M4319">
            <v>8.3333333333333329E-2</v>
          </cell>
          <cell r="X4319">
            <v>0</v>
          </cell>
          <cell r="Y4319">
            <v>0</v>
          </cell>
          <cell r="Z4319">
            <v>0</v>
          </cell>
          <cell r="AA4319">
            <v>0</v>
          </cell>
          <cell r="AB4319">
            <v>0</v>
          </cell>
          <cell r="AC4319">
            <v>0</v>
          </cell>
          <cell r="AD4319">
            <v>0</v>
          </cell>
          <cell r="AE4319">
            <v>0</v>
          </cell>
          <cell r="AF4319">
            <v>0</v>
          </cell>
          <cell r="AG4319">
            <v>0</v>
          </cell>
          <cell r="AH4319">
            <v>0</v>
          </cell>
          <cell r="AI4319">
            <v>0</v>
          </cell>
          <cell r="AJ4319">
            <v>0</v>
          </cell>
          <cell r="AK4319">
            <v>1</v>
          </cell>
          <cell r="AL4319">
            <v>0</v>
          </cell>
          <cell r="AM4319">
            <v>0</v>
          </cell>
          <cell r="AN4319">
            <v>0</v>
          </cell>
          <cell r="AO4319">
            <v>0</v>
          </cell>
          <cell r="AP4319">
            <v>0</v>
          </cell>
          <cell r="AQ4319">
            <v>0</v>
          </cell>
          <cell r="AR4319">
            <v>0</v>
          </cell>
          <cell r="AS4319">
            <v>0</v>
          </cell>
          <cell r="AT4319">
            <v>0</v>
          </cell>
          <cell r="AU4319">
            <v>0</v>
          </cell>
          <cell r="AV4319">
            <v>1</v>
          </cell>
          <cell r="AW4319">
            <v>1</v>
          </cell>
        </row>
        <row r="4320">
          <cell r="B4320">
            <v>40005753</v>
          </cell>
          <cell r="C4320" t="str">
            <v>STATOR FOR DC-HM/HR</v>
          </cell>
          <cell r="D4320">
            <v>0</v>
          </cell>
          <cell r="E4320" t="str">
            <v>Active</v>
          </cell>
          <cell r="F4320" t="str">
            <v>P</v>
          </cell>
          <cell r="G4320">
            <v>1</v>
          </cell>
          <cell r="H4320">
            <v>0</v>
          </cell>
          <cell r="I4320">
            <v>0</v>
          </cell>
          <cell r="J4320">
            <v>0</v>
          </cell>
          <cell r="K4320">
            <v>0</v>
          </cell>
          <cell r="L4320">
            <v>0</v>
          </cell>
          <cell r="M4320">
            <v>0</v>
          </cell>
          <cell r="N4320">
            <v>0</v>
          </cell>
          <cell r="O4320">
            <v>0</v>
          </cell>
          <cell r="P4320">
            <v>0</v>
          </cell>
          <cell r="Q4320">
            <v>0</v>
          </cell>
          <cell r="R4320">
            <v>0</v>
          </cell>
          <cell r="S4320">
            <v>0</v>
          </cell>
          <cell r="T4320">
            <v>0</v>
          </cell>
          <cell r="U4320">
            <v>0</v>
          </cell>
          <cell r="V4320">
            <v>0</v>
          </cell>
          <cell r="W4320">
            <v>0</v>
          </cell>
          <cell r="X4320">
            <v>0</v>
          </cell>
          <cell r="Y4320">
            <v>0</v>
          </cell>
          <cell r="Z4320">
            <v>0</v>
          </cell>
          <cell r="AA4320">
            <v>0</v>
          </cell>
          <cell r="AB4320">
            <v>0</v>
          </cell>
          <cell r="AC4320">
            <v>0</v>
          </cell>
          <cell r="AD4320">
            <v>0</v>
          </cell>
          <cell r="AE4320">
            <v>0</v>
          </cell>
          <cell r="AF4320">
            <v>0</v>
          </cell>
          <cell r="AG4320">
            <v>0</v>
          </cell>
          <cell r="AH4320">
            <v>0</v>
          </cell>
          <cell r="AI4320">
            <v>0</v>
          </cell>
          <cell r="AJ4320">
            <v>0</v>
          </cell>
          <cell r="AK4320">
            <v>0</v>
          </cell>
          <cell r="AL4320">
            <v>0</v>
          </cell>
          <cell r="AM4320">
            <v>0</v>
          </cell>
          <cell r="AN4320">
            <v>0</v>
          </cell>
          <cell r="AO4320">
            <v>0</v>
          </cell>
          <cell r="AP4320">
            <v>0</v>
          </cell>
          <cell r="AQ4320">
            <v>0</v>
          </cell>
          <cell r="AR4320">
            <v>0</v>
          </cell>
          <cell r="AS4320">
            <v>0</v>
          </cell>
          <cell r="AT4320">
            <v>0</v>
          </cell>
          <cell r="AU4320">
            <v>0</v>
          </cell>
          <cell r="AV4320">
            <v>0</v>
          </cell>
          <cell r="AW4320">
            <v>0</v>
          </cell>
        </row>
        <row r="4321">
          <cell r="B4321">
            <v>40010565</v>
          </cell>
          <cell r="C4321" t="str">
            <v>STATOR FOR DHR28</v>
          </cell>
          <cell r="D4321">
            <v>0</v>
          </cell>
          <cell r="E4321" t="str">
            <v>Active</v>
          </cell>
          <cell r="F4321" t="str">
            <v>P</v>
          </cell>
          <cell r="G4321">
            <v>1</v>
          </cell>
          <cell r="H4321">
            <v>0</v>
          </cell>
          <cell r="I4321">
            <v>0</v>
          </cell>
          <cell r="J4321">
            <v>0</v>
          </cell>
          <cell r="K4321">
            <v>0</v>
          </cell>
          <cell r="L4321">
            <v>0</v>
          </cell>
          <cell r="M4321">
            <v>0</v>
          </cell>
          <cell r="N4321">
            <v>0</v>
          </cell>
          <cell r="O4321">
            <v>0</v>
          </cell>
          <cell r="P4321">
            <v>0</v>
          </cell>
          <cell r="Q4321">
            <v>0</v>
          </cell>
          <cell r="R4321">
            <v>0</v>
          </cell>
          <cell r="S4321">
            <v>0</v>
          </cell>
          <cell r="T4321">
            <v>0</v>
          </cell>
          <cell r="U4321">
            <v>0</v>
          </cell>
          <cell r="V4321">
            <v>0</v>
          </cell>
          <cell r="W4321">
            <v>0</v>
          </cell>
          <cell r="X4321">
            <v>0</v>
          </cell>
          <cell r="Y4321">
            <v>0</v>
          </cell>
          <cell r="Z4321">
            <v>0</v>
          </cell>
          <cell r="AA4321">
            <v>1</v>
          </cell>
          <cell r="AB4321">
            <v>0</v>
          </cell>
          <cell r="AC4321">
            <v>0</v>
          </cell>
          <cell r="AD4321">
            <v>0</v>
          </cell>
          <cell r="AE4321">
            <v>0</v>
          </cell>
          <cell r="AF4321">
            <v>0</v>
          </cell>
          <cell r="AG4321">
            <v>0</v>
          </cell>
          <cell r="AH4321">
            <v>0</v>
          </cell>
          <cell r="AI4321">
            <v>0</v>
          </cell>
          <cell r="AJ4321">
            <v>0</v>
          </cell>
          <cell r="AK4321">
            <v>0</v>
          </cell>
          <cell r="AL4321">
            <v>0</v>
          </cell>
          <cell r="AM4321">
            <v>0</v>
          </cell>
          <cell r="AN4321">
            <v>0</v>
          </cell>
          <cell r="AO4321">
            <v>0</v>
          </cell>
          <cell r="AP4321">
            <v>0</v>
          </cell>
          <cell r="AQ4321">
            <v>0</v>
          </cell>
          <cell r="AR4321">
            <v>0</v>
          </cell>
          <cell r="AS4321">
            <v>0</v>
          </cell>
          <cell r="AT4321">
            <v>0</v>
          </cell>
          <cell r="AU4321">
            <v>0</v>
          </cell>
          <cell r="AV4321">
            <v>0</v>
          </cell>
          <cell r="AW4321">
            <v>0</v>
          </cell>
        </row>
        <row r="4322">
          <cell r="B4322">
            <v>40005931</v>
          </cell>
          <cell r="C4322" t="str">
            <v>DC MOTOR FOR DF/HP333</v>
          </cell>
          <cell r="D4322">
            <v>0</v>
          </cell>
          <cell r="E4322" t="str">
            <v>Active</v>
          </cell>
          <cell r="F4322" t="str">
            <v>P</v>
          </cell>
          <cell r="G4322">
            <v>45</v>
          </cell>
          <cell r="H4322">
            <v>0</v>
          </cell>
          <cell r="I4322">
            <v>30</v>
          </cell>
          <cell r="J4322">
            <v>80</v>
          </cell>
          <cell r="K4322">
            <v>13.333333333333334</v>
          </cell>
          <cell r="L4322">
            <v>157</v>
          </cell>
          <cell r="M4322">
            <v>13.083333333333334</v>
          </cell>
          <cell r="N4322">
            <v>7</v>
          </cell>
          <cell r="O4322">
            <v>2</v>
          </cell>
          <cell r="P4322">
            <v>8</v>
          </cell>
          <cell r="Q4322">
            <v>9</v>
          </cell>
          <cell r="R4322">
            <v>13</v>
          </cell>
          <cell r="S4322">
            <v>3</v>
          </cell>
          <cell r="T4322">
            <v>0</v>
          </cell>
          <cell r="U4322">
            <v>0</v>
          </cell>
          <cell r="V4322">
            <v>3</v>
          </cell>
          <cell r="W4322">
            <v>12</v>
          </cell>
          <cell r="X4322">
            <v>8</v>
          </cell>
          <cell r="Y4322">
            <v>11</v>
          </cell>
          <cell r="Z4322">
            <v>7</v>
          </cell>
          <cell r="AA4322">
            <v>10</v>
          </cell>
          <cell r="AB4322">
            <v>9</v>
          </cell>
          <cell r="AC4322">
            <v>7</v>
          </cell>
          <cell r="AD4322">
            <v>0</v>
          </cell>
          <cell r="AE4322">
            <v>7</v>
          </cell>
          <cell r="AF4322">
            <v>3</v>
          </cell>
          <cell r="AG4322">
            <v>6</v>
          </cell>
          <cell r="AH4322">
            <v>21</v>
          </cell>
          <cell r="AI4322">
            <v>14</v>
          </cell>
          <cell r="AJ4322">
            <v>13</v>
          </cell>
          <cell r="AK4322">
            <v>17</v>
          </cell>
          <cell r="AL4322">
            <v>9</v>
          </cell>
          <cell r="AM4322">
            <v>14</v>
          </cell>
          <cell r="AN4322">
            <v>13</v>
          </cell>
          <cell r="AO4322">
            <v>11</v>
          </cell>
          <cell r="AP4322">
            <v>12</v>
          </cell>
          <cell r="AQ4322">
            <v>25</v>
          </cell>
          <cell r="AR4322">
            <v>17</v>
          </cell>
          <cell r="AS4322">
            <v>1</v>
          </cell>
          <cell r="AT4322">
            <v>16</v>
          </cell>
          <cell r="AU4322">
            <v>9</v>
          </cell>
          <cell r="AV4322">
            <v>157</v>
          </cell>
          <cell r="AW4322">
            <v>25</v>
          </cell>
        </row>
        <row r="4323">
          <cell r="B4323">
            <v>40005754</v>
          </cell>
          <cell r="C4323" t="str">
            <v>STATOR  FOR XGT DC-GA</v>
          </cell>
          <cell r="D4323">
            <v>0</v>
          </cell>
          <cell r="E4323" t="str">
            <v>Active</v>
          </cell>
          <cell r="F4323" t="str">
            <v>P</v>
          </cell>
          <cell r="G4323">
            <v>5</v>
          </cell>
          <cell r="H4323">
            <v>0</v>
          </cell>
          <cell r="I4323">
            <v>0</v>
          </cell>
          <cell r="J4323">
            <v>0</v>
          </cell>
          <cell r="K4323">
            <v>0</v>
          </cell>
          <cell r="L4323">
            <v>0</v>
          </cell>
          <cell r="M4323">
            <v>0</v>
          </cell>
          <cell r="N4323">
            <v>0</v>
          </cell>
          <cell r="O4323">
            <v>0</v>
          </cell>
          <cell r="P4323">
            <v>0</v>
          </cell>
          <cell r="Q4323">
            <v>0</v>
          </cell>
          <cell r="R4323">
            <v>0</v>
          </cell>
          <cell r="S4323">
            <v>0</v>
          </cell>
          <cell r="T4323">
            <v>0</v>
          </cell>
          <cell r="U4323">
            <v>0</v>
          </cell>
          <cell r="V4323">
            <v>0</v>
          </cell>
          <cell r="W4323">
            <v>0</v>
          </cell>
          <cell r="X4323">
            <v>0</v>
          </cell>
          <cell r="Y4323">
            <v>0</v>
          </cell>
          <cell r="Z4323">
            <v>0</v>
          </cell>
          <cell r="AA4323">
            <v>0</v>
          </cell>
          <cell r="AB4323">
            <v>0</v>
          </cell>
          <cell r="AC4323">
            <v>0</v>
          </cell>
          <cell r="AD4323">
            <v>1</v>
          </cell>
          <cell r="AE4323">
            <v>0</v>
          </cell>
          <cell r="AF4323">
            <v>0</v>
          </cell>
          <cell r="AG4323">
            <v>0</v>
          </cell>
          <cell r="AH4323">
            <v>0</v>
          </cell>
          <cell r="AI4323">
            <v>0</v>
          </cell>
          <cell r="AJ4323">
            <v>0</v>
          </cell>
          <cell r="AK4323">
            <v>0</v>
          </cell>
          <cell r="AL4323">
            <v>0</v>
          </cell>
          <cell r="AM4323">
            <v>0</v>
          </cell>
          <cell r="AN4323">
            <v>0</v>
          </cell>
          <cell r="AO4323">
            <v>0</v>
          </cell>
          <cell r="AP4323">
            <v>0</v>
          </cell>
          <cell r="AQ4323">
            <v>0</v>
          </cell>
          <cell r="AR4323">
            <v>0</v>
          </cell>
          <cell r="AS4323">
            <v>0</v>
          </cell>
          <cell r="AT4323">
            <v>0</v>
          </cell>
          <cell r="AU4323">
            <v>0</v>
          </cell>
          <cell r="AV4323">
            <v>0</v>
          </cell>
          <cell r="AW4323">
            <v>0</v>
          </cell>
        </row>
        <row r="4324">
          <cell r="B4324">
            <v>40005755</v>
          </cell>
          <cell r="C4324" t="str">
            <v>STATOR FOR XGT DC-TD/FN</v>
          </cell>
          <cell r="D4324">
            <v>0</v>
          </cell>
          <cell r="E4324" t="str">
            <v>Active</v>
          </cell>
          <cell r="F4324" t="str">
            <v>P</v>
          </cell>
          <cell r="G4324">
            <v>3</v>
          </cell>
          <cell r="H4324">
            <v>0</v>
          </cell>
          <cell r="I4324">
            <v>0</v>
          </cell>
          <cell r="J4324">
            <v>1</v>
          </cell>
          <cell r="K4324">
            <v>0.16666666666666666</v>
          </cell>
          <cell r="L4324">
            <v>2</v>
          </cell>
          <cell r="M4324">
            <v>0.16666666666666666</v>
          </cell>
          <cell r="N4324">
            <v>0</v>
          </cell>
          <cell r="O4324">
            <v>0</v>
          </cell>
          <cell r="P4324">
            <v>0</v>
          </cell>
          <cell r="Q4324">
            <v>0</v>
          </cell>
          <cell r="R4324">
            <v>0</v>
          </cell>
          <cell r="S4324">
            <v>0</v>
          </cell>
          <cell r="T4324">
            <v>0</v>
          </cell>
          <cell r="U4324">
            <v>0</v>
          </cell>
          <cell r="V4324">
            <v>0</v>
          </cell>
          <cell r="W4324">
            <v>0</v>
          </cell>
          <cell r="X4324">
            <v>0</v>
          </cell>
          <cell r="Y4324">
            <v>0</v>
          </cell>
          <cell r="Z4324">
            <v>0</v>
          </cell>
          <cell r="AA4324">
            <v>0</v>
          </cell>
          <cell r="AB4324">
            <v>0</v>
          </cell>
          <cell r="AC4324">
            <v>0</v>
          </cell>
          <cell r="AD4324">
            <v>0</v>
          </cell>
          <cell r="AE4324">
            <v>0</v>
          </cell>
          <cell r="AF4324">
            <v>0</v>
          </cell>
          <cell r="AG4324">
            <v>0</v>
          </cell>
          <cell r="AH4324">
            <v>0</v>
          </cell>
          <cell r="AI4324">
            <v>0</v>
          </cell>
          <cell r="AJ4324">
            <v>0</v>
          </cell>
          <cell r="AK4324">
            <v>1</v>
          </cell>
          <cell r="AL4324">
            <v>0</v>
          </cell>
          <cell r="AM4324">
            <v>0</v>
          </cell>
          <cell r="AN4324">
            <v>0</v>
          </cell>
          <cell r="AO4324">
            <v>0</v>
          </cell>
          <cell r="AP4324">
            <v>0</v>
          </cell>
          <cell r="AQ4324">
            <v>0</v>
          </cell>
          <cell r="AR4324">
            <v>0</v>
          </cell>
          <cell r="AS4324">
            <v>0</v>
          </cell>
          <cell r="AT4324">
            <v>1</v>
          </cell>
          <cell r="AU4324">
            <v>0</v>
          </cell>
          <cell r="AV4324">
            <v>2</v>
          </cell>
          <cell r="AW4324">
            <v>1</v>
          </cell>
        </row>
        <row r="4325">
          <cell r="B4325">
            <v>40005756</v>
          </cell>
          <cell r="C4325" t="str">
            <v>STATOR FOR JR002G</v>
          </cell>
          <cell r="D4325">
            <v>0</v>
          </cell>
          <cell r="E4325" t="str">
            <v>Active</v>
          </cell>
          <cell r="F4325" t="str">
            <v>P</v>
          </cell>
          <cell r="G4325">
            <v>1</v>
          </cell>
          <cell r="H4325">
            <v>0</v>
          </cell>
          <cell r="I4325">
            <v>0</v>
          </cell>
          <cell r="J4325">
            <v>0</v>
          </cell>
          <cell r="K4325">
            <v>0</v>
          </cell>
          <cell r="L4325">
            <v>0</v>
          </cell>
          <cell r="M4325">
            <v>0</v>
          </cell>
          <cell r="N4325">
            <v>0</v>
          </cell>
          <cell r="O4325">
            <v>0</v>
          </cell>
          <cell r="P4325">
            <v>0</v>
          </cell>
          <cell r="Q4325">
            <v>0</v>
          </cell>
          <cell r="R4325">
            <v>0</v>
          </cell>
          <cell r="S4325">
            <v>0</v>
          </cell>
          <cell r="T4325">
            <v>0</v>
          </cell>
          <cell r="U4325">
            <v>0</v>
          </cell>
          <cell r="V4325">
            <v>0</v>
          </cell>
          <cell r="W4325">
            <v>0</v>
          </cell>
          <cell r="X4325">
            <v>0</v>
          </cell>
          <cell r="Y4325">
            <v>0</v>
          </cell>
          <cell r="Z4325">
            <v>0</v>
          </cell>
          <cell r="AA4325">
            <v>0</v>
          </cell>
          <cell r="AB4325">
            <v>0</v>
          </cell>
          <cell r="AC4325">
            <v>0</v>
          </cell>
          <cell r="AD4325">
            <v>0</v>
          </cell>
          <cell r="AE4325">
            <v>0</v>
          </cell>
          <cell r="AF4325">
            <v>0</v>
          </cell>
          <cell r="AG4325">
            <v>0</v>
          </cell>
          <cell r="AH4325">
            <v>0</v>
          </cell>
          <cell r="AI4325">
            <v>0</v>
          </cell>
          <cell r="AJ4325">
            <v>0</v>
          </cell>
          <cell r="AK4325">
            <v>0</v>
          </cell>
          <cell r="AL4325">
            <v>0</v>
          </cell>
          <cell r="AM4325">
            <v>0</v>
          </cell>
          <cell r="AN4325">
            <v>0</v>
          </cell>
          <cell r="AO4325">
            <v>0</v>
          </cell>
          <cell r="AP4325">
            <v>0</v>
          </cell>
          <cell r="AQ4325">
            <v>0</v>
          </cell>
          <cell r="AR4325">
            <v>0</v>
          </cell>
          <cell r="AS4325">
            <v>0</v>
          </cell>
          <cell r="AT4325">
            <v>0</v>
          </cell>
          <cell r="AU4325">
            <v>0</v>
          </cell>
          <cell r="AV4325">
            <v>0</v>
          </cell>
          <cell r="AW4325">
            <v>0</v>
          </cell>
        </row>
        <row r="4326">
          <cell r="B4326">
            <v>40005757</v>
          </cell>
          <cell r="C4326" t="str">
            <v>STATOR FOR HP/DF001G</v>
          </cell>
          <cell r="D4326">
            <v>0</v>
          </cell>
          <cell r="E4326" t="str">
            <v>Active</v>
          </cell>
          <cell r="F4326" t="str">
            <v>P</v>
          </cell>
          <cell r="G4326">
            <v>4</v>
          </cell>
          <cell r="H4326">
            <v>0</v>
          </cell>
          <cell r="I4326">
            <v>0</v>
          </cell>
          <cell r="J4326">
            <v>1</v>
          </cell>
          <cell r="K4326">
            <v>0.16666666666666666</v>
          </cell>
          <cell r="L4326">
            <v>5</v>
          </cell>
          <cell r="M4326">
            <v>0.41666666666666669</v>
          </cell>
          <cell r="N4326">
            <v>0</v>
          </cell>
          <cell r="O4326">
            <v>0</v>
          </cell>
          <cell r="P4326">
            <v>0</v>
          </cell>
          <cell r="Q4326">
            <v>0</v>
          </cell>
          <cell r="R4326">
            <v>0</v>
          </cell>
          <cell r="S4326">
            <v>0</v>
          </cell>
          <cell r="T4326">
            <v>0</v>
          </cell>
          <cell r="U4326">
            <v>0</v>
          </cell>
          <cell r="V4326">
            <v>0</v>
          </cell>
          <cell r="W4326">
            <v>0</v>
          </cell>
          <cell r="X4326">
            <v>0</v>
          </cell>
          <cell r="Y4326">
            <v>0</v>
          </cell>
          <cell r="Z4326">
            <v>1</v>
          </cell>
          <cell r="AA4326">
            <v>0</v>
          </cell>
          <cell r="AB4326">
            <v>0</v>
          </cell>
          <cell r="AC4326">
            <v>0</v>
          </cell>
          <cell r="AD4326">
            <v>0</v>
          </cell>
          <cell r="AE4326">
            <v>0</v>
          </cell>
          <cell r="AF4326">
            <v>0</v>
          </cell>
          <cell r="AG4326">
            <v>0</v>
          </cell>
          <cell r="AH4326">
            <v>0</v>
          </cell>
          <cell r="AI4326">
            <v>0</v>
          </cell>
          <cell r="AJ4326">
            <v>1</v>
          </cell>
          <cell r="AK4326">
            <v>0</v>
          </cell>
          <cell r="AL4326">
            <v>2</v>
          </cell>
          <cell r="AM4326">
            <v>1</v>
          </cell>
          <cell r="AN4326">
            <v>0</v>
          </cell>
          <cell r="AO4326">
            <v>0</v>
          </cell>
          <cell r="AP4326">
            <v>0</v>
          </cell>
          <cell r="AQ4326">
            <v>0</v>
          </cell>
          <cell r="AR4326">
            <v>1</v>
          </cell>
          <cell r="AS4326">
            <v>0</v>
          </cell>
          <cell r="AT4326">
            <v>0</v>
          </cell>
          <cell r="AU4326">
            <v>0</v>
          </cell>
          <cell r="AV4326">
            <v>5</v>
          </cell>
          <cell r="AW4326">
            <v>2</v>
          </cell>
        </row>
        <row r="4327">
          <cell r="B4327">
            <v>40005758</v>
          </cell>
          <cell r="C4327" t="str">
            <v>STATOR FOR HS003G</v>
          </cell>
          <cell r="D4327" t="str">
            <v>629C02-1</v>
          </cell>
          <cell r="E4327" t="str">
            <v>Slow Moving</v>
          </cell>
          <cell r="F4327" t="str">
            <v>P</v>
          </cell>
          <cell r="G4327">
            <v>0</v>
          </cell>
          <cell r="H4327">
            <v>0</v>
          </cell>
          <cell r="I4327">
            <v>0</v>
          </cell>
          <cell r="J4327">
            <v>0</v>
          </cell>
          <cell r="K4327">
            <v>0</v>
          </cell>
          <cell r="L4327">
            <v>0</v>
          </cell>
          <cell r="M4327">
            <v>0</v>
          </cell>
          <cell r="N4327">
            <v>0</v>
          </cell>
          <cell r="O4327">
            <v>0</v>
          </cell>
          <cell r="P4327">
            <v>0</v>
          </cell>
          <cell r="Q4327">
            <v>0</v>
          </cell>
          <cell r="R4327">
            <v>0</v>
          </cell>
          <cell r="S4327">
            <v>0</v>
          </cell>
          <cell r="T4327">
            <v>0</v>
          </cell>
          <cell r="U4327">
            <v>0</v>
          </cell>
          <cell r="V4327">
            <v>0</v>
          </cell>
          <cell r="W4327">
            <v>0</v>
          </cell>
          <cell r="X4327">
            <v>0</v>
          </cell>
          <cell r="Y4327">
            <v>0</v>
          </cell>
          <cell r="Z4327">
            <v>0</v>
          </cell>
          <cell r="AA4327">
            <v>0</v>
          </cell>
          <cell r="AB4327">
            <v>0</v>
          </cell>
          <cell r="AC4327">
            <v>0</v>
          </cell>
          <cell r="AD4327">
            <v>0</v>
          </cell>
          <cell r="AE4327">
            <v>1</v>
          </cell>
          <cell r="AF4327">
            <v>0</v>
          </cell>
          <cell r="AG4327">
            <v>0</v>
          </cell>
          <cell r="AH4327">
            <v>0</v>
          </cell>
          <cell r="AI4327">
            <v>0</v>
          </cell>
          <cell r="AJ4327">
            <v>0</v>
          </cell>
          <cell r="AK4327">
            <v>0</v>
          </cell>
          <cell r="AL4327">
            <v>0</v>
          </cell>
          <cell r="AM4327">
            <v>0</v>
          </cell>
          <cell r="AN4327">
            <v>0</v>
          </cell>
          <cell r="AO4327">
            <v>0</v>
          </cell>
          <cell r="AP4327">
            <v>0</v>
          </cell>
          <cell r="AQ4327">
            <v>0</v>
          </cell>
          <cell r="AR4327">
            <v>0</v>
          </cell>
          <cell r="AS4327">
            <v>0</v>
          </cell>
          <cell r="AT4327">
            <v>0</v>
          </cell>
          <cell r="AU4327">
            <v>0</v>
          </cell>
          <cell r="AV4327">
            <v>0</v>
          </cell>
          <cell r="AW4327">
            <v>0</v>
          </cell>
        </row>
        <row r="4328">
          <cell r="B4328">
            <v>40005689</v>
          </cell>
          <cell r="C4328" t="str">
            <v>DC MOTOR 9.6V FOR 4190DW</v>
          </cell>
          <cell r="D4328">
            <v>0</v>
          </cell>
          <cell r="E4328" t="str">
            <v>Slow Moving</v>
          </cell>
          <cell r="F4328" t="str">
            <v>P</v>
          </cell>
          <cell r="G4328">
            <v>0</v>
          </cell>
          <cell r="H4328">
            <v>0</v>
          </cell>
          <cell r="I4328">
            <v>0</v>
          </cell>
          <cell r="J4328">
            <v>0</v>
          </cell>
          <cell r="K4328">
            <v>0</v>
          </cell>
          <cell r="L4328">
            <v>0</v>
          </cell>
          <cell r="M4328">
            <v>0</v>
          </cell>
          <cell r="N4328">
            <v>0</v>
          </cell>
          <cell r="O4328">
            <v>0</v>
          </cell>
          <cell r="P4328">
            <v>0</v>
          </cell>
          <cell r="Q4328">
            <v>0</v>
          </cell>
          <cell r="R4328">
            <v>0</v>
          </cell>
          <cell r="S4328">
            <v>0</v>
          </cell>
          <cell r="T4328">
            <v>0</v>
          </cell>
          <cell r="U4328">
            <v>0</v>
          </cell>
          <cell r="V4328">
            <v>0</v>
          </cell>
          <cell r="W4328">
            <v>0</v>
          </cell>
          <cell r="X4328">
            <v>0</v>
          </cell>
          <cell r="Y4328">
            <v>0</v>
          </cell>
          <cell r="Z4328">
            <v>0</v>
          </cell>
          <cell r="AA4328">
            <v>0</v>
          </cell>
          <cell r="AB4328">
            <v>0</v>
          </cell>
          <cell r="AC4328">
            <v>0</v>
          </cell>
          <cell r="AD4328">
            <v>0</v>
          </cell>
          <cell r="AE4328">
            <v>0</v>
          </cell>
          <cell r="AF4328">
            <v>0</v>
          </cell>
          <cell r="AG4328">
            <v>0</v>
          </cell>
          <cell r="AH4328">
            <v>0</v>
          </cell>
          <cell r="AI4328">
            <v>0</v>
          </cell>
          <cell r="AJ4328">
            <v>0</v>
          </cell>
          <cell r="AK4328">
            <v>0</v>
          </cell>
          <cell r="AL4328">
            <v>0</v>
          </cell>
          <cell r="AM4328">
            <v>0</v>
          </cell>
          <cell r="AN4328">
            <v>0</v>
          </cell>
          <cell r="AO4328">
            <v>0</v>
          </cell>
          <cell r="AP4328">
            <v>0</v>
          </cell>
          <cell r="AQ4328">
            <v>0</v>
          </cell>
          <cell r="AR4328">
            <v>0</v>
          </cell>
          <cell r="AS4328">
            <v>0</v>
          </cell>
          <cell r="AT4328">
            <v>0</v>
          </cell>
          <cell r="AU4328">
            <v>0</v>
          </cell>
          <cell r="AV4328">
            <v>0</v>
          </cell>
          <cell r="AW4328">
            <v>0</v>
          </cell>
        </row>
        <row r="4329">
          <cell r="B4329">
            <v>40008212</v>
          </cell>
          <cell r="C4329" t="str">
            <v>DC MOTOR FOR 8413D/6216D</v>
          </cell>
          <cell r="D4329">
            <v>0</v>
          </cell>
          <cell r="E4329" t="str">
            <v>Active</v>
          </cell>
          <cell r="F4329" t="str">
            <v>P</v>
          </cell>
          <cell r="G4329">
            <v>15</v>
          </cell>
          <cell r="H4329">
            <v>0</v>
          </cell>
          <cell r="I4329">
            <v>0</v>
          </cell>
          <cell r="J4329">
            <v>0</v>
          </cell>
          <cell r="K4329">
            <v>0</v>
          </cell>
          <cell r="L4329">
            <v>0</v>
          </cell>
          <cell r="M4329">
            <v>0</v>
          </cell>
          <cell r="N4329">
            <v>0</v>
          </cell>
          <cell r="O4329">
            <v>0</v>
          </cell>
          <cell r="P4329">
            <v>0</v>
          </cell>
          <cell r="Q4329">
            <v>0</v>
          </cell>
          <cell r="R4329">
            <v>0</v>
          </cell>
          <cell r="S4329">
            <v>0</v>
          </cell>
          <cell r="T4329">
            <v>0</v>
          </cell>
          <cell r="U4329">
            <v>0</v>
          </cell>
          <cell r="V4329">
            <v>0</v>
          </cell>
          <cell r="W4329">
            <v>0</v>
          </cell>
          <cell r="X4329">
            <v>0</v>
          </cell>
          <cell r="Y4329">
            <v>0</v>
          </cell>
          <cell r="Z4329">
            <v>0</v>
          </cell>
          <cell r="AA4329">
            <v>0</v>
          </cell>
          <cell r="AB4329">
            <v>0</v>
          </cell>
          <cell r="AC4329">
            <v>0</v>
          </cell>
          <cell r="AD4329">
            <v>0</v>
          </cell>
          <cell r="AE4329">
            <v>0</v>
          </cell>
          <cell r="AF4329">
            <v>0</v>
          </cell>
          <cell r="AG4329">
            <v>0</v>
          </cell>
          <cell r="AH4329">
            <v>0</v>
          </cell>
          <cell r="AI4329">
            <v>0</v>
          </cell>
          <cell r="AJ4329">
            <v>0</v>
          </cell>
          <cell r="AK4329">
            <v>0</v>
          </cell>
          <cell r="AL4329">
            <v>0</v>
          </cell>
          <cell r="AM4329">
            <v>0</v>
          </cell>
          <cell r="AN4329">
            <v>0</v>
          </cell>
          <cell r="AO4329">
            <v>0</v>
          </cell>
          <cell r="AP4329">
            <v>0</v>
          </cell>
          <cell r="AQ4329">
            <v>0</v>
          </cell>
          <cell r="AR4329">
            <v>0</v>
          </cell>
          <cell r="AS4329">
            <v>0</v>
          </cell>
          <cell r="AT4329">
            <v>0</v>
          </cell>
          <cell r="AU4329">
            <v>0</v>
          </cell>
          <cell r="AV4329">
            <v>0</v>
          </cell>
          <cell r="AW4329">
            <v>0</v>
          </cell>
        </row>
        <row r="4330">
          <cell r="B4330">
            <v>40007363</v>
          </cell>
          <cell r="C4330" t="str">
            <v>DC MOTOR FOR 6226DW</v>
          </cell>
          <cell r="D4330">
            <v>0</v>
          </cell>
          <cell r="E4330" t="str">
            <v>Active</v>
          </cell>
          <cell r="F4330" t="str">
            <v>P</v>
          </cell>
          <cell r="G4330">
            <v>76</v>
          </cell>
          <cell r="H4330">
            <v>0</v>
          </cell>
          <cell r="I4330">
            <v>0</v>
          </cell>
          <cell r="J4330">
            <v>0</v>
          </cell>
          <cell r="K4330">
            <v>0</v>
          </cell>
          <cell r="L4330">
            <v>0</v>
          </cell>
          <cell r="M4330">
            <v>0</v>
          </cell>
          <cell r="N4330">
            <v>0</v>
          </cell>
          <cell r="O4330">
            <v>0</v>
          </cell>
          <cell r="P4330">
            <v>0</v>
          </cell>
          <cell r="Q4330">
            <v>0</v>
          </cell>
          <cell r="R4330">
            <v>0</v>
          </cell>
          <cell r="S4330">
            <v>0</v>
          </cell>
          <cell r="T4330">
            <v>0</v>
          </cell>
          <cell r="U4330">
            <v>0</v>
          </cell>
          <cell r="V4330">
            <v>2</v>
          </cell>
          <cell r="W4330">
            <v>0</v>
          </cell>
          <cell r="X4330">
            <v>0</v>
          </cell>
          <cell r="Y4330">
            <v>0</v>
          </cell>
          <cell r="Z4330">
            <v>1</v>
          </cell>
          <cell r="AA4330">
            <v>0</v>
          </cell>
          <cell r="AB4330">
            <v>0</v>
          </cell>
          <cell r="AC4330">
            <v>0</v>
          </cell>
          <cell r="AD4330">
            <v>0</v>
          </cell>
          <cell r="AE4330">
            <v>0</v>
          </cell>
          <cell r="AF4330">
            <v>0</v>
          </cell>
          <cell r="AG4330">
            <v>0</v>
          </cell>
          <cell r="AH4330">
            <v>0</v>
          </cell>
          <cell r="AI4330">
            <v>1</v>
          </cell>
          <cell r="AJ4330">
            <v>0</v>
          </cell>
          <cell r="AK4330">
            <v>0</v>
          </cell>
          <cell r="AL4330">
            <v>0</v>
          </cell>
          <cell r="AM4330">
            <v>0</v>
          </cell>
          <cell r="AN4330">
            <v>0</v>
          </cell>
          <cell r="AO4330">
            <v>0</v>
          </cell>
          <cell r="AP4330">
            <v>0</v>
          </cell>
          <cell r="AQ4330">
            <v>0</v>
          </cell>
          <cell r="AR4330">
            <v>0</v>
          </cell>
          <cell r="AS4330">
            <v>0</v>
          </cell>
          <cell r="AT4330">
            <v>0</v>
          </cell>
          <cell r="AU4330">
            <v>0</v>
          </cell>
          <cell r="AV4330">
            <v>0</v>
          </cell>
          <cell r="AW4330">
            <v>0</v>
          </cell>
        </row>
        <row r="4331">
          <cell r="B4331">
            <v>40007048</v>
          </cell>
          <cell r="C4331" t="str">
            <v>DC MOTOR FOR 6228D</v>
          </cell>
          <cell r="D4331">
            <v>0</v>
          </cell>
          <cell r="E4331" t="str">
            <v>Active</v>
          </cell>
          <cell r="F4331" t="str">
            <v>P</v>
          </cell>
          <cell r="G4331">
            <v>17</v>
          </cell>
          <cell r="H4331">
            <v>0</v>
          </cell>
          <cell r="I4331">
            <v>0</v>
          </cell>
          <cell r="J4331">
            <v>0</v>
          </cell>
          <cell r="K4331">
            <v>0</v>
          </cell>
          <cell r="L4331">
            <v>0</v>
          </cell>
          <cell r="M4331">
            <v>0</v>
          </cell>
          <cell r="N4331">
            <v>0</v>
          </cell>
          <cell r="O4331">
            <v>0</v>
          </cell>
          <cell r="P4331">
            <v>0</v>
          </cell>
          <cell r="Q4331">
            <v>0</v>
          </cell>
          <cell r="R4331">
            <v>0</v>
          </cell>
          <cell r="S4331">
            <v>0</v>
          </cell>
          <cell r="T4331">
            <v>0</v>
          </cell>
          <cell r="U4331">
            <v>0</v>
          </cell>
          <cell r="V4331">
            <v>0</v>
          </cell>
          <cell r="W4331">
            <v>0</v>
          </cell>
          <cell r="X4331">
            <v>0</v>
          </cell>
          <cell r="Y4331">
            <v>0</v>
          </cell>
          <cell r="Z4331">
            <v>0</v>
          </cell>
          <cell r="AA4331">
            <v>0</v>
          </cell>
          <cell r="AB4331">
            <v>0</v>
          </cell>
          <cell r="AC4331">
            <v>0</v>
          </cell>
          <cell r="AD4331">
            <v>0</v>
          </cell>
          <cell r="AE4331">
            <v>0</v>
          </cell>
          <cell r="AF4331">
            <v>0</v>
          </cell>
          <cell r="AG4331">
            <v>0</v>
          </cell>
          <cell r="AH4331">
            <v>0</v>
          </cell>
          <cell r="AI4331">
            <v>0</v>
          </cell>
          <cell r="AJ4331">
            <v>0</v>
          </cell>
          <cell r="AK4331">
            <v>0</v>
          </cell>
          <cell r="AL4331">
            <v>0</v>
          </cell>
          <cell r="AM4331">
            <v>0</v>
          </cell>
          <cell r="AN4331">
            <v>0</v>
          </cell>
          <cell r="AO4331">
            <v>0</v>
          </cell>
          <cell r="AP4331">
            <v>0</v>
          </cell>
          <cell r="AQ4331">
            <v>0</v>
          </cell>
          <cell r="AR4331">
            <v>0</v>
          </cell>
          <cell r="AS4331">
            <v>0</v>
          </cell>
          <cell r="AT4331">
            <v>0</v>
          </cell>
          <cell r="AU4331">
            <v>0</v>
          </cell>
          <cell r="AV4331">
            <v>0</v>
          </cell>
          <cell r="AW4331">
            <v>0</v>
          </cell>
        </row>
        <row r="4332">
          <cell r="B4332">
            <v>40007043</v>
          </cell>
          <cell r="C4332" t="str">
            <v>DC MOTOR FOR MT062</v>
          </cell>
          <cell r="D4332">
            <v>0</v>
          </cell>
          <cell r="E4332" t="str">
            <v>Active</v>
          </cell>
          <cell r="F4332" t="str">
            <v>P</v>
          </cell>
          <cell r="G4332">
            <v>9</v>
          </cell>
          <cell r="H4332">
            <v>0</v>
          </cell>
          <cell r="I4332">
            <v>0</v>
          </cell>
          <cell r="J4332">
            <v>1</v>
          </cell>
          <cell r="K4332">
            <v>0.16666666666666666</v>
          </cell>
          <cell r="L4332">
            <v>1</v>
          </cell>
          <cell r="M4332">
            <v>8.3333333333333329E-2</v>
          </cell>
          <cell r="N4332">
            <v>0</v>
          </cell>
          <cell r="O4332">
            <v>0</v>
          </cell>
          <cell r="P4332">
            <v>0</v>
          </cell>
          <cell r="Q4332">
            <v>0</v>
          </cell>
          <cell r="R4332">
            <v>0</v>
          </cell>
          <cell r="S4332">
            <v>0</v>
          </cell>
          <cell r="T4332">
            <v>0</v>
          </cell>
          <cell r="U4332">
            <v>0</v>
          </cell>
          <cell r="V4332">
            <v>0</v>
          </cell>
          <cell r="W4332">
            <v>0</v>
          </cell>
          <cell r="X4332">
            <v>0</v>
          </cell>
          <cell r="Y4332">
            <v>0</v>
          </cell>
          <cell r="Z4332">
            <v>0</v>
          </cell>
          <cell r="AA4332">
            <v>0</v>
          </cell>
          <cell r="AB4332">
            <v>0</v>
          </cell>
          <cell r="AC4332">
            <v>0</v>
          </cell>
          <cell r="AD4332">
            <v>0</v>
          </cell>
          <cell r="AE4332">
            <v>0</v>
          </cell>
          <cell r="AF4332">
            <v>0</v>
          </cell>
          <cell r="AG4332">
            <v>0</v>
          </cell>
          <cell r="AH4332">
            <v>0</v>
          </cell>
          <cell r="AI4332">
            <v>0</v>
          </cell>
          <cell r="AJ4332">
            <v>0</v>
          </cell>
          <cell r="AK4332">
            <v>0</v>
          </cell>
          <cell r="AL4332">
            <v>0</v>
          </cell>
          <cell r="AM4332">
            <v>0</v>
          </cell>
          <cell r="AN4332">
            <v>0</v>
          </cell>
          <cell r="AO4332">
            <v>0</v>
          </cell>
          <cell r="AP4332">
            <v>0</v>
          </cell>
          <cell r="AQ4332">
            <v>0</v>
          </cell>
          <cell r="AR4332">
            <v>1</v>
          </cell>
          <cell r="AS4332">
            <v>0</v>
          </cell>
          <cell r="AT4332">
            <v>0</v>
          </cell>
          <cell r="AU4332">
            <v>0</v>
          </cell>
          <cell r="AV4332">
            <v>1</v>
          </cell>
          <cell r="AW4332">
            <v>1</v>
          </cell>
        </row>
        <row r="4333">
          <cell r="B4333">
            <v>40007035</v>
          </cell>
          <cell r="C4333" t="str">
            <v>DC MOTOR FOR MT063</v>
          </cell>
          <cell r="D4333">
            <v>0</v>
          </cell>
          <cell r="E4333" t="str">
            <v>Slow Moving</v>
          </cell>
          <cell r="F4333" t="str">
            <v>P</v>
          </cell>
          <cell r="G4333">
            <v>1</v>
          </cell>
          <cell r="H4333">
            <v>0</v>
          </cell>
          <cell r="I4333">
            <v>0</v>
          </cell>
          <cell r="J4333">
            <v>0</v>
          </cell>
          <cell r="K4333">
            <v>0</v>
          </cell>
          <cell r="L4333">
            <v>0</v>
          </cell>
          <cell r="M4333">
            <v>0</v>
          </cell>
          <cell r="N4333">
            <v>0</v>
          </cell>
          <cell r="O4333">
            <v>0</v>
          </cell>
          <cell r="P4333">
            <v>1</v>
          </cell>
          <cell r="Q4333">
            <v>0</v>
          </cell>
          <cell r="R4333">
            <v>0</v>
          </cell>
          <cell r="S4333">
            <v>0</v>
          </cell>
          <cell r="T4333">
            <v>0</v>
          </cell>
          <cell r="U4333">
            <v>1</v>
          </cell>
          <cell r="V4333">
            <v>1</v>
          </cell>
          <cell r="W4333">
            <v>0</v>
          </cell>
          <cell r="X4333">
            <v>0</v>
          </cell>
          <cell r="Y4333">
            <v>0</v>
          </cell>
          <cell r="Z4333">
            <v>0</v>
          </cell>
          <cell r="AA4333">
            <v>0</v>
          </cell>
          <cell r="AB4333">
            <v>0</v>
          </cell>
          <cell r="AC4333">
            <v>0</v>
          </cell>
          <cell r="AD4333">
            <v>0</v>
          </cell>
          <cell r="AE4333">
            <v>0</v>
          </cell>
          <cell r="AF4333">
            <v>0</v>
          </cell>
          <cell r="AG4333">
            <v>0</v>
          </cell>
          <cell r="AH4333">
            <v>0</v>
          </cell>
          <cell r="AI4333">
            <v>0</v>
          </cell>
          <cell r="AJ4333">
            <v>0</v>
          </cell>
          <cell r="AK4333">
            <v>0</v>
          </cell>
          <cell r="AL4333">
            <v>0</v>
          </cell>
          <cell r="AM4333">
            <v>0</v>
          </cell>
          <cell r="AN4333">
            <v>0</v>
          </cell>
          <cell r="AO4333">
            <v>0</v>
          </cell>
          <cell r="AP4333">
            <v>0</v>
          </cell>
          <cell r="AQ4333">
            <v>0</v>
          </cell>
          <cell r="AR4333">
            <v>0</v>
          </cell>
          <cell r="AS4333">
            <v>0</v>
          </cell>
          <cell r="AT4333">
            <v>0</v>
          </cell>
          <cell r="AU4333">
            <v>0</v>
          </cell>
          <cell r="AV4333">
            <v>0</v>
          </cell>
          <cell r="AW4333">
            <v>0</v>
          </cell>
        </row>
        <row r="4334">
          <cell r="B4334">
            <v>40010332</v>
          </cell>
          <cell r="C4334" t="str">
            <v>DC MOTOR FOR 6260DWPE</v>
          </cell>
          <cell r="D4334">
            <v>0</v>
          </cell>
          <cell r="E4334" t="str">
            <v>Slow Moving</v>
          </cell>
          <cell r="F4334" t="str">
            <v>P</v>
          </cell>
          <cell r="G4334">
            <v>0</v>
          </cell>
          <cell r="H4334">
            <v>0</v>
          </cell>
          <cell r="I4334">
            <v>0</v>
          </cell>
          <cell r="J4334">
            <v>0</v>
          </cell>
          <cell r="K4334">
            <v>0</v>
          </cell>
          <cell r="L4334">
            <v>0</v>
          </cell>
          <cell r="M4334">
            <v>0</v>
          </cell>
          <cell r="N4334">
            <v>0</v>
          </cell>
          <cell r="O4334">
            <v>0</v>
          </cell>
          <cell r="P4334">
            <v>0</v>
          </cell>
          <cell r="Q4334">
            <v>2</v>
          </cell>
          <cell r="R4334">
            <v>1</v>
          </cell>
          <cell r="S4334">
            <v>1</v>
          </cell>
          <cell r="T4334">
            <v>2</v>
          </cell>
          <cell r="U4334">
            <v>0</v>
          </cell>
          <cell r="V4334">
            <v>0</v>
          </cell>
          <cell r="W4334">
            <v>0</v>
          </cell>
          <cell r="X4334">
            <v>0</v>
          </cell>
          <cell r="Y4334">
            <v>0</v>
          </cell>
          <cell r="Z4334">
            <v>0</v>
          </cell>
          <cell r="AA4334">
            <v>0</v>
          </cell>
          <cell r="AB4334">
            <v>0</v>
          </cell>
          <cell r="AC4334">
            <v>0</v>
          </cell>
          <cell r="AD4334">
            <v>0</v>
          </cell>
          <cell r="AE4334">
            <v>0</v>
          </cell>
          <cell r="AF4334">
            <v>0</v>
          </cell>
          <cell r="AG4334">
            <v>0</v>
          </cell>
          <cell r="AH4334">
            <v>0</v>
          </cell>
          <cell r="AI4334">
            <v>0</v>
          </cell>
          <cell r="AJ4334">
            <v>0</v>
          </cell>
          <cell r="AK4334">
            <v>0</v>
          </cell>
          <cell r="AL4334">
            <v>0</v>
          </cell>
          <cell r="AM4334">
            <v>0</v>
          </cell>
          <cell r="AN4334">
            <v>0</v>
          </cell>
          <cell r="AO4334">
            <v>0</v>
          </cell>
          <cell r="AP4334">
            <v>0</v>
          </cell>
          <cell r="AQ4334">
            <v>0</v>
          </cell>
          <cell r="AR4334">
            <v>0</v>
          </cell>
          <cell r="AS4334">
            <v>0</v>
          </cell>
          <cell r="AT4334">
            <v>0</v>
          </cell>
          <cell r="AU4334">
            <v>0</v>
          </cell>
          <cell r="AV4334">
            <v>0</v>
          </cell>
          <cell r="AW4334">
            <v>0</v>
          </cell>
        </row>
        <row r="4335">
          <cell r="B4335">
            <v>40007325</v>
          </cell>
          <cell r="C4335" t="str">
            <v>DC MOTOR FOR 6270DWPE</v>
          </cell>
          <cell r="D4335" t="str">
            <v>NIL</v>
          </cell>
          <cell r="E4335" t="str">
            <v>Slow Moving</v>
          </cell>
          <cell r="F4335" t="str">
            <v>P</v>
          </cell>
          <cell r="G4335">
            <v>3</v>
          </cell>
          <cell r="H4335">
            <v>0</v>
          </cell>
          <cell r="I4335">
            <v>0</v>
          </cell>
          <cell r="J4335">
            <v>1</v>
          </cell>
          <cell r="K4335">
            <v>0.16666666666666666</v>
          </cell>
          <cell r="L4335">
            <v>2</v>
          </cell>
          <cell r="M4335">
            <v>0.16666666666666666</v>
          </cell>
          <cell r="N4335">
            <v>0</v>
          </cell>
          <cell r="O4335">
            <v>0</v>
          </cell>
          <cell r="P4335">
            <v>0</v>
          </cell>
          <cell r="Q4335">
            <v>0</v>
          </cell>
          <cell r="R4335">
            <v>1</v>
          </cell>
          <cell r="S4335">
            <v>0</v>
          </cell>
          <cell r="T4335">
            <v>2</v>
          </cell>
          <cell r="U4335">
            <v>8</v>
          </cell>
          <cell r="V4335">
            <v>3</v>
          </cell>
          <cell r="W4335">
            <v>0</v>
          </cell>
          <cell r="X4335">
            <v>0</v>
          </cell>
          <cell r="Y4335">
            <v>1</v>
          </cell>
          <cell r="Z4335">
            <v>0</v>
          </cell>
          <cell r="AA4335">
            <v>0</v>
          </cell>
          <cell r="AB4335">
            <v>0</v>
          </cell>
          <cell r="AC4335">
            <v>0</v>
          </cell>
          <cell r="AD4335">
            <v>0</v>
          </cell>
          <cell r="AE4335">
            <v>1</v>
          </cell>
          <cell r="AF4335">
            <v>0</v>
          </cell>
          <cell r="AG4335">
            <v>0</v>
          </cell>
          <cell r="AH4335">
            <v>0</v>
          </cell>
          <cell r="AI4335">
            <v>0</v>
          </cell>
          <cell r="AJ4335">
            <v>0</v>
          </cell>
          <cell r="AK4335">
            <v>0</v>
          </cell>
          <cell r="AL4335">
            <v>0</v>
          </cell>
          <cell r="AM4335">
            <v>0</v>
          </cell>
          <cell r="AN4335">
            <v>0</v>
          </cell>
          <cell r="AO4335">
            <v>1</v>
          </cell>
          <cell r="AP4335">
            <v>1</v>
          </cell>
          <cell r="AQ4335">
            <v>0</v>
          </cell>
          <cell r="AR4335">
            <v>0</v>
          </cell>
          <cell r="AS4335">
            <v>0</v>
          </cell>
          <cell r="AT4335">
            <v>0</v>
          </cell>
          <cell r="AU4335">
            <v>0</v>
          </cell>
          <cell r="AV4335">
            <v>2</v>
          </cell>
          <cell r="AW4335">
            <v>1</v>
          </cell>
        </row>
        <row r="4336">
          <cell r="B4336">
            <v>40007351</v>
          </cell>
          <cell r="C4336" t="str">
            <v>DC MOTOR FOR 8270DWPE</v>
          </cell>
          <cell r="D4336">
            <v>0</v>
          </cell>
          <cell r="E4336" t="str">
            <v>Active</v>
          </cell>
          <cell r="F4336" t="str">
            <v>P</v>
          </cell>
          <cell r="G4336">
            <v>3</v>
          </cell>
          <cell r="H4336">
            <v>0</v>
          </cell>
          <cell r="I4336">
            <v>0</v>
          </cell>
          <cell r="J4336">
            <v>1</v>
          </cell>
          <cell r="K4336">
            <v>0.16666666666666666</v>
          </cell>
          <cell r="L4336">
            <v>2</v>
          </cell>
          <cell r="M4336">
            <v>0.16666666666666666</v>
          </cell>
          <cell r="N4336">
            <v>0</v>
          </cell>
          <cell r="O4336">
            <v>1</v>
          </cell>
          <cell r="P4336">
            <v>0</v>
          </cell>
          <cell r="Q4336">
            <v>0</v>
          </cell>
          <cell r="R4336">
            <v>1</v>
          </cell>
          <cell r="S4336">
            <v>1</v>
          </cell>
          <cell r="T4336">
            <v>0</v>
          </cell>
          <cell r="U4336">
            <v>1</v>
          </cell>
          <cell r="V4336">
            <v>0</v>
          </cell>
          <cell r="W4336">
            <v>0</v>
          </cell>
          <cell r="X4336">
            <v>0</v>
          </cell>
          <cell r="Y4336">
            <v>0</v>
          </cell>
          <cell r="Z4336">
            <v>0</v>
          </cell>
          <cell r="AA4336">
            <v>1</v>
          </cell>
          <cell r="AB4336">
            <v>1</v>
          </cell>
          <cell r="AC4336">
            <v>1</v>
          </cell>
          <cell r="AD4336">
            <v>0</v>
          </cell>
          <cell r="AE4336">
            <v>0</v>
          </cell>
          <cell r="AF4336">
            <v>1</v>
          </cell>
          <cell r="AG4336">
            <v>0</v>
          </cell>
          <cell r="AH4336">
            <v>0</v>
          </cell>
          <cell r="AI4336">
            <v>1</v>
          </cell>
          <cell r="AJ4336">
            <v>0</v>
          </cell>
          <cell r="AK4336">
            <v>0</v>
          </cell>
          <cell r="AL4336">
            <v>0</v>
          </cell>
          <cell r="AM4336">
            <v>0</v>
          </cell>
          <cell r="AN4336">
            <v>1</v>
          </cell>
          <cell r="AO4336">
            <v>0</v>
          </cell>
          <cell r="AP4336">
            <v>1</v>
          </cell>
          <cell r="AQ4336">
            <v>0</v>
          </cell>
          <cell r="AR4336">
            <v>0</v>
          </cell>
          <cell r="AS4336">
            <v>0</v>
          </cell>
          <cell r="AT4336">
            <v>0</v>
          </cell>
          <cell r="AU4336">
            <v>0</v>
          </cell>
          <cell r="AV4336">
            <v>2</v>
          </cell>
          <cell r="AW4336">
            <v>1</v>
          </cell>
        </row>
        <row r="4337">
          <cell r="B4337">
            <v>40007493</v>
          </cell>
          <cell r="C4337" t="str">
            <v>ARMATURE FOR 8414DWAE</v>
          </cell>
          <cell r="D4337">
            <v>0</v>
          </cell>
          <cell r="E4337" t="str">
            <v>Slow Moving</v>
          </cell>
          <cell r="F4337" t="str">
            <v>P</v>
          </cell>
          <cell r="G4337">
            <v>5</v>
          </cell>
          <cell r="H4337">
            <v>0</v>
          </cell>
          <cell r="I4337">
            <v>0</v>
          </cell>
          <cell r="J4337">
            <v>0</v>
          </cell>
          <cell r="K4337">
            <v>0</v>
          </cell>
          <cell r="L4337">
            <v>1</v>
          </cell>
          <cell r="M4337">
            <v>8.3333333333333329E-2</v>
          </cell>
          <cell r="N4337">
            <v>0</v>
          </cell>
          <cell r="O4337">
            <v>0</v>
          </cell>
          <cell r="P4337">
            <v>0</v>
          </cell>
          <cell r="Q4337">
            <v>0</v>
          </cell>
          <cell r="R4337">
            <v>0</v>
          </cell>
          <cell r="S4337">
            <v>1</v>
          </cell>
          <cell r="T4337">
            <v>0</v>
          </cell>
          <cell r="U4337">
            <v>0</v>
          </cell>
          <cell r="V4337">
            <v>0</v>
          </cell>
          <cell r="W4337">
            <v>0</v>
          </cell>
          <cell r="X4337">
            <v>0</v>
          </cell>
          <cell r="Y4337">
            <v>0</v>
          </cell>
          <cell r="Z4337">
            <v>0</v>
          </cell>
          <cell r="AA4337">
            <v>0</v>
          </cell>
          <cell r="AB4337">
            <v>0</v>
          </cell>
          <cell r="AC4337">
            <v>0</v>
          </cell>
          <cell r="AD4337">
            <v>0</v>
          </cell>
          <cell r="AE4337">
            <v>1</v>
          </cell>
          <cell r="AF4337">
            <v>0</v>
          </cell>
          <cell r="AG4337">
            <v>0</v>
          </cell>
          <cell r="AH4337">
            <v>0</v>
          </cell>
          <cell r="AI4337">
            <v>0</v>
          </cell>
          <cell r="AJ4337">
            <v>0</v>
          </cell>
          <cell r="AK4337">
            <v>0</v>
          </cell>
          <cell r="AL4337">
            <v>1</v>
          </cell>
          <cell r="AM4337">
            <v>0</v>
          </cell>
          <cell r="AN4337">
            <v>0</v>
          </cell>
          <cell r="AO4337">
            <v>0</v>
          </cell>
          <cell r="AP4337">
            <v>0</v>
          </cell>
          <cell r="AQ4337">
            <v>0</v>
          </cell>
          <cell r="AR4337">
            <v>0</v>
          </cell>
          <cell r="AS4337">
            <v>0</v>
          </cell>
          <cell r="AT4337">
            <v>0</v>
          </cell>
          <cell r="AU4337">
            <v>0</v>
          </cell>
          <cell r="AV4337">
            <v>1</v>
          </cell>
          <cell r="AW4337">
            <v>1</v>
          </cell>
        </row>
        <row r="4338">
          <cell r="B4338">
            <v>40010359</v>
          </cell>
          <cell r="C4338" t="str">
            <v>DC MOTOR FOR DDF453</v>
          </cell>
          <cell r="D4338">
            <v>0</v>
          </cell>
          <cell r="E4338" t="str">
            <v>Active</v>
          </cell>
          <cell r="F4338" t="str">
            <v>P</v>
          </cell>
          <cell r="G4338">
            <v>1</v>
          </cell>
          <cell r="H4338">
            <v>0</v>
          </cell>
          <cell r="I4338">
            <v>0</v>
          </cell>
          <cell r="J4338">
            <v>2</v>
          </cell>
          <cell r="K4338">
            <v>0.33333333333333331</v>
          </cell>
          <cell r="L4338">
            <v>3</v>
          </cell>
          <cell r="M4338">
            <v>0.25</v>
          </cell>
          <cell r="N4338">
            <v>0</v>
          </cell>
          <cell r="O4338">
            <v>0</v>
          </cell>
          <cell r="P4338">
            <v>0</v>
          </cell>
          <cell r="Q4338">
            <v>0</v>
          </cell>
          <cell r="R4338">
            <v>0</v>
          </cell>
          <cell r="S4338">
            <v>0</v>
          </cell>
          <cell r="T4338">
            <v>0</v>
          </cell>
          <cell r="U4338">
            <v>3</v>
          </cell>
          <cell r="V4338">
            <v>2</v>
          </cell>
          <cell r="W4338">
            <v>1</v>
          </cell>
          <cell r="X4338">
            <v>0</v>
          </cell>
          <cell r="Y4338">
            <v>1</v>
          </cell>
          <cell r="Z4338">
            <v>2</v>
          </cell>
          <cell r="AA4338">
            <v>1</v>
          </cell>
          <cell r="AB4338">
            <v>0</v>
          </cell>
          <cell r="AC4338">
            <v>0</v>
          </cell>
          <cell r="AD4338">
            <v>0</v>
          </cell>
          <cell r="AE4338">
            <v>0</v>
          </cell>
          <cell r="AF4338">
            <v>1</v>
          </cell>
          <cell r="AG4338">
            <v>0</v>
          </cell>
          <cell r="AH4338">
            <v>1</v>
          </cell>
          <cell r="AI4338">
            <v>0</v>
          </cell>
          <cell r="AJ4338">
            <v>0</v>
          </cell>
          <cell r="AK4338">
            <v>0</v>
          </cell>
          <cell r="AL4338">
            <v>0</v>
          </cell>
          <cell r="AM4338">
            <v>1</v>
          </cell>
          <cell r="AN4338">
            <v>0</v>
          </cell>
          <cell r="AO4338">
            <v>0</v>
          </cell>
          <cell r="AP4338">
            <v>0</v>
          </cell>
          <cell r="AQ4338">
            <v>0</v>
          </cell>
          <cell r="AR4338">
            <v>1</v>
          </cell>
          <cell r="AS4338">
            <v>0</v>
          </cell>
          <cell r="AT4338">
            <v>1</v>
          </cell>
          <cell r="AU4338">
            <v>0</v>
          </cell>
          <cell r="AV4338">
            <v>3</v>
          </cell>
          <cell r="AW4338">
            <v>1</v>
          </cell>
        </row>
        <row r="4339">
          <cell r="B4339">
            <v>40006871</v>
          </cell>
          <cell r="C4339" t="str">
            <v>DC MOTOR FOR DVR450</v>
          </cell>
          <cell r="D4339">
            <v>0</v>
          </cell>
          <cell r="E4339" t="str">
            <v>Active</v>
          </cell>
          <cell r="F4339" t="str">
            <v>P</v>
          </cell>
          <cell r="G4339">
            <v>2</v>
          </cell>
          <cell r="H4339">
            <v>0</v>
          </cell>
          <cell r="I4339">
            <v>0</v>
          </cell>
          <cell r="J4339">
            <v>0</v>
          </cell>
          <cell r="K4339">
            <v>0</v>
          </cell>
          <cell r="L4339">
            <v>0</v>
          </cell>
          <cell r="M4339">
            <v>0</v>
          </cell>
          <cell r="N4339">
            <v>0</v>
          </cell>
          <cell r="O4339">
            <v>0</v>
          </cell>
          <cell r="P4339">
            <v>0</v>
          </cell>
          <cell r="Q4339">
            <v>0</v>
          </cell>
          <cell r="R4339">
            <v>0</v>
          </cell>
          <cell r="S4339">
            <v>0</v>
          </cell>
          <cell r="T4339">
            <v>0</v>
          </cell>
          <cell r="U4339">
            <v>0</v>
          </cell>
          <cell r="V4339">
            <v>0</v>
          </cell>
          <cell r="W4339">
            <v>0</v>
          </cell>
          <cell r="X4339">
            <v>0</v>
          </cell>
          <cell r="Y4339">
            <v>0</v>
          </cell>
          <cell r="Z4339">
            <v>0</v>
          </cell>
          <cell r="AA4339">
            <v>0</v>
          </cell>
          <cell r="AB4339">
            <v>0</v>
          </cell>
          <cell r="AC4339">
            <v>0</v>
          </cell>
          <cell r="AD4339">
            <v>0</v>
          </cell>
          <cell r="AE4339">
            <v>0</v>
          </cell>
          <cell r="AF4339">
            <v>0</v>
          </cell>
          <cell r="AG4339">
            <v>0</v>
          </cell>
          <cell r="AH4339">
            <v>0</v>
          </cell>
          <cell r="AI4339">
            <v>0</v>
          </cell>
          <cell r="AJ4339">
            <v>0</v>
          </cell>
          <cell r="AK4339">
            <v>0</v>
          </cell>
          <cell r="AL4339">
            <v>0</v>
          </cell>
          <cell r="AM4339">
            <v>0</v>
          </cell>
          <cell r="AN4339">
            <v>0</v>
          </cell>
          <cell r="AO4339">
            <v>0</v>
          </cell>
          <cell r="AP4339">
            <v>0</v>
          </cell>
          <cell r="AQ4339">
            <v>0</v>
          </cell>
          <cell r="AR4339">
            <v>0</v>
          </cell>
          <cell r="AS4339">
            <v>0</v>
          </cell>
          <cell r="AT4339">
            <v>0</v>
          </cell>
          <cell r="AU4339">
            <v>0</v>
          </cell>
          <cell r="AV4339">
            <v>0</v>
          </cell>
          <cell r="AW4339">
            <v>0</v>
          </cell>
        </row>
        <row r="4340">
          <cell r="B4340">
            <v>40006331</v>
          </cell>
          <cell r="C4340" t="str">
            <v>DC MOTOR FOR TD020SW</v>
          </cell>
          <cell r="D4340">
            <v>0</v>
          </cell>
          <cell r="E4340" t="str">
            <v>Active</v>
          </cell>
          <cell r="F4340" t="str">
            <v>P</v>
          </cell>
          <cell r="G4340">
            <v>12</v>
          </cell>
          <cell r="H4340">
            <v>0</v>
          </cell>
          <cell r="I4340">
            <v>1</v>
          </cell>
          <cell r="J4340">
            <v>0</v>
          </cell>
          <cell r="K4340">
            <v>0</v>
          </cell>
          <cell r="L4340">
            <v>0</v>
          </cell>
          <cell r="M4340">
            <v>0</v>
          </cell>
          <cell r="N4340">
            <v>0</v>
          </cell>
          <cell r="O4340">
            <v>0</v>
          </cell>
          <cell r="P4340">
            <v>0</v>
          </cell>
          <cell r="Q4340">
            <v>0</v>
          </cell>
          <cell r="R4340">
            <v>0</v>
          </cell>
          <cell r="S4340">
            <v>0</v>
          </cell>
          <cell r="T4340">
            <v>0</v>
          </cell>
          <cell r="U4340">
            <v>0</v>
          </cell>
          <cell r="V4340">
            <v>0</v>
          </cell>
          <cell r="W4340">
            <v>0</v>
          </cell>
          <cell r="X4340">
            <v>0</v>
          </cell>
          <cell r="Y4340">
            <v>0</v>
          </cell>
          <cell r="Z4340">
            <v>0</v>
          </cell>
          <cell r="AA4340">
            <v>0</v>
          </cell>
          <cell r="AB4340">
            <v>0</v>
          </cell>
          <cell r="AC4340">
            <v>0</v>
          </cell>
          <cell r="AD4340">
            <v>0</v>
          </cell>
          <cell r="AE4340">
            <v>0</v>
          </cell>
          <cell r="AF4340">
            <v>0</v>
          </cell>
          <cell r="AG4340">
            <v>0</v>
          </cell>
          <cell r="AH4340">
            <v>0</v>
          </cell>
          <cell r="AI4340">
            <v>0</v>
          </cell>
          <cell r="AJ4340">
            <v>0</v>
          </cell>
          <cell r="AK4340">
            <v>0</v>
          </cell>
          <cell r="AL4340">
            <v>0</v>
          </cell>
          <cell r="AM4340">
            <v>0</v>
          </cell>
          <cell r="AN4340">
            <v>0</v>
          </cell>
          <cell r="AO4340">
            <v>0</v>
          </cell>
          <cell r="AP4340">
            <v>0</v>
          </cell>
          <cell r="AQ4340">
            <v>0</v>
          </cell>
          <cell r="AR4340">
            <v>0</v>
          </cell>
          <cell r="AS4340">
            <v>0</v>
          </cell>
          <cell r="AT4340">
            <v>0</v>
          </cell>
          <cell r="AU4340">
            <v>0</v>
          </cell>
          <cell r="AV4340">
            <v>0</v>
          </cell>
          <cell r="AW4340">
            <v>0</v>
          </cell>
        </row>
        <row r="4341">
          <cell r="B4341">
            <v>40007171</v>
          </cell>
          <cell r="C4341" t="str">
            <v>DC MOTOR FOR TD090D</v>
          </cell>
          <cell r="D4341">
            <v>0</v>
          </cell>
          <cell r="E4341" t="str">
            <v>Active</v>
          </cell>
          <cell r="F4341" t="str">
            <v>P</v>
          </cell>
          <cell r="G4341">
            <v>6</v>
          </cell>
          <cell r="H4341">
            <v>0</v>
          </cell>
          <cell r="I4341">
            <v>0</v>
          </cell>
          <cell r="J4341">
            <v>13</v>
          </cell>
          <cell r="K4341">
            <v>2.1666666666666665</v>
          </cell>
          <cell r="L4341">
            <v>20</v>
          </cell>
          <cell r="M4341">
            <v>1.6666666666666667</v>
          </cell>
          <cell r="N4341">
            <v>1</v>
          </cell>
          <cell r="O4341">
            <v>3</v>
          </cell>
          <cell r="P4341">
            <v>0</v>
          </cell>
          <cell r="Q4341">
            <v>1</v>
          </cell>
          <cell r="R4341">
            <v>0</v>
          </cell>
          <cell r="S4341">
            <v>1</v>
          </cell>
          <cell r="T4341">
            <v>0</v>
          </cell>
          <cell r="U4341">
            <v>0</v>
          </cell>
          <cell r="V4341">
            <v>2</v>
          </cell>
          <cell r="W4341">
            <v>3</v>
          </cell>
          <cell r="X4341">
            <v>1</v>
          </cell>
          <cell r="Y4341">
            <v>3</v>
          </cell>
          <cell r="Z4341">
            <v>1</v>
          </cell>
          <cell r="AA4341">
            <v>1</v>
          </cell>
          <cell r="AB4341">
            <v>6</v>
          </cell>
          <cell r="AC4341">
            <v>0</v>
          </cell>
          <cell r="AD4341">
            <v>0</v>
          </cell>
          <cell r="AE4341">
            <v>0</v>
          </cell>
          <cell r="AF4341">
            <v>0</v>
          </cell>
          <cell r="AG4341">
            <v>1</v>
          </cell>
          <cell r="AH4341">
            <v>2</v>
          </cell>
          <cell r="AI4341">
            <v>1</v>
          </cell>
          <cell r="AJ4341">
            <v>0</v>
          </cell>
          <cell r="AK4341">
            <v>1</v>
          </cell>
          <cell r="AL4341">
            <v>2</v>
          </cell>
          <cell r="AM4341">
            <v>3</v>
          </cell>
          <cell r="AN4341">
            <v>1</v>
          </cell>
          <cell r="AO4341">
            <v>0</v>
          </cell>
          <cell r="AP4341">
            <v>4</v>
          </cell>
          <cell r="AQ4341">
            <v>2</v>
          </cell>
          <cell r="AR4341">
            <v>2</v>
          </cell>
          <cell r="AS4341">
            <v>1</v>
          </cell>
          <cell r="AT4341">
            <v>3</v>
          </cell>
          <cell r="AU4341">
            <v>1</v>
          </cell>
          <cell r="AV4341">
            <v>20</v>
          </cell>
          <cell r="AW4341">
            <v>4</v>
          </cell>
        </row>
        <row r="4342">
          <cell r="B4342">
            <v>40007167</v>
          </cell>
          <cell r="C4342" t="str">
            <v>DC MOTOR FOR DF030</v>
          </cell>
          <cell r="D4342">
            <v>0</v>
          </cell>
          <cell r="E4342" t="str">
            <v>Active</v>
          </cell>
          <cell r="F4342" t="str">
            <v>P</v>
          </cell>
          <cell r="G4342">
            <v>4</v>
          </cell>
          <cell r="H4342">
            <v>0</v>
          </cell>
          <cell r="I4342">
            <v>2</v>
          </cell>
          <cell r="J4342">
            <v>6</v>
          </cell>
          <cell r="K4342">
            <v>1</v>
          </cell>
          <cell r="L4342">
            <v>11</v>
          </cell>
          <cell r="M4342">
            <v>0.91666666666666663</v>
          </cell>
          <cell r="N4342">
            <v>0</v>
          </cell>
          <cell r="O4342">
            <v>1</v>
          </cell>
          <cell r="P4342">
            <v>0</v>
          </cell>
          <cell r="Q4342">
            <v>6</v>
          </cell>
          <cell r="R4342">
            <v>1</v>
          </cell>
          <cell r="S4342">
            <v>0</v>
          </cell>
          <cell r="T4342">
            <v>1</v>
          </cell>
          <cell r="U4342">
            <v>0</v>
          </cell>
          <cell r="V4342">
            <v>1</v>
          </cell>
          <cell r="W4342">
            <v>2</v>
          </cell>
          <cell r="X4342">
            <v>2</v>
          </cell>
          <cell r="Y4342">
            <v>1</v>
          </cell>
          <cell r="Z4342">
            <v>1</v>
          </cell>
          <cell r="AA4342">
            <v>0</v>
          </cell>
          <cell r="AB4342">
            <v>2</v>
          </cell>
          <cell r="AC4342">
            <v>1</v>
          </cell>
          <cell r="AD4342">
            <v>0</v>
          </cell>
          <cell r="AE4342">
            <v>0</v>
          </cell>
          <cell r="AF4342">
            <v>1</v>
          </cell>
          <cell r="AG4342">
            <v>0</v>
          </cell>
          <cell r="AH4342">
            <v>1</v>
          </cell>
          <cell r="AI4342">
            <v>0</v>
          </cell>
          <cell r="AJ4342">
            <v>3</v>
          </cell>
          <cell r="AK4342">
            <v>0</v>
          </cell>
          <cell r="AL4342">
            <v>0</v>
          </cell>
          <cell r="AM4342">
            <v>2</v>
          </cell>
          <cell r="AN4342">
            <v>0</v>
          </cell>
          <cell r="AO4342">
            <v>0</v>
          </cell>
          <cell r="AP4342">
            <v>0</v>
          </cell>
          <cell r="AQ4342">
            <v>2</v>
          </cell>
          <cell r="AR4342">
            <v>1</v>
          </cell>
          <cell r="AS4342">
            <v>1</v>
          </cell>
          <cell r="AT4342">
            <v>2</v>
          </cell>
          <cell r="AU4342">
            <v>0</v>
          </cell>
          <cell r="AV4342">
            <v>11</v>
          </cell>
          <cell r="AW4342">
            <v>3</v>
          </cell>
        </row>
        <row r="4343">
          <cell r="B4343">
            <v>40006846</v>
          </cell>
          <cell r="C4343" t="str">
            <v>DC MOTOR FOR HS301D/CC301D</v>
          </cell>
          <cell r="D4343">
            <v>0</v>
          </cell>
          <cell r="E4343" t="str">
            <v>Slow Moving</v>
          </cell>
          <cell r="F4343" t="str">
            <v>P</v>
          </cell>
          <cell r="G4343">
            <v>9</v>
          </cell>
          <cell r="H4343">
            <v>0</v>
          </cell>
          <cell r="I4343">
            <v>0</v>
          </cell>
          <cell r="J4343">
            <v>0</v>
          </cell>
          <cell r="K4343">
            <v>0</v>
          </cell>
          <cell r="L4343">
            <v>0</v>
          </cell>
          <cell r="M4343">
            <v>0</v>
          </cell>
          <cell r="N4343">
            <v>0</v>
          </cell>
          <cell r="O4343">
            <v>0</v>
          </cell>
          <cell r="P4343">
            <v>0</v>
          </cell>
          <cell r="Q4343">
            <v>0</v>
          </cell>
          <cell r="R4343">
            <v>0</v>
          </cell>
          <cell r="S4343">
            <v>0</v>
          </cell>
          <cell r="T4343">
            <v>0</v>
          </cell>
          <cell r="U4343">
            <v>0</v>
          </cell>
          <cell r="V4343">
            <v>0</v>
          </cell>
          <cell r="W4343">
            <v>0</v>
          </cell>
          <cell r="X4343">
            <v>0</v>
          </cell>
          <cell r="Y4343">
            <v>0</v>
          </cell>
          <cell r="Z4343">
            <v>0</v>
          </cell>
          <cell r="AA4343">
            <v>0</v>
          </cell>
          <cell r="AB4343">
            <v>0</v>
          </cell>
          <cell r="AC4343">
            <v>0</v>
          </cell>
          <cell r="AD4343">
            <v>0</v>
          </cell>
          <cell r="AE4343">
            <v>0</v>
          </cell>
          <cell r="AF4343">
            <v>0</v>
          </cell>
          <cell r="AG4343">
            <v>0</v>
          </cell>
          <cell r="AH4343">
            <v>0</v>
          </cell>
          <cell r="AI4343">
            <v>0</v>
          </cell>
          <cell r="AJ4343">
            <v>0</v>
          </cell>
          <cell r="AK4343">
            <v>0</v>
          </cell>
          <cell r="AL4343">
            <v>0</v>
          </cell>
          <cell r="AM4343">
            <v>0</v>
          </cell>
          <cell r="AN4343">
            <v>0</v>
          </cell>
          <cell r="AO4343">
            <v>0</v>
          </cell>
          <cell r="AP4343">
            <v>0</v>
          </cell>
          <cell r="AQ4343">
            <v>0</v>
          </cell>
          <cell r="AR4343">
            <v>0</v>
          </cell>
          <cell r="AS4343">
            <v>0</v>
          </cell>
          <cell r="AT4343">
            <v>0</v>
          </cell>
          <cell r="AU4343">
            <v>0</v>
          </cell>
          <cell r="AV4343">
            <v>0</v>
          </cell>
          <cell r="AW4343">
            <v>0</v>
          </cell>
        </row>
        <row r="4344">
          <cell r="B4344">
            <v>40006236</v>
          </cell>
          <cell r="C4344" t="str">
            <v>DC MOTOR FOR DVC350</v>
          </cell>
          <cell r="D4344">
            <v>0</v>
          </cell>
          <cell r="E4344" t="str">
            <v>Slow Moving</v>
          </cell>
          <cell r="F4344" t="str">
            <v>P</v>
          </cell>
          <cell r="G4344">
            <v>3</v>
          </cell>
          <cell r="H4344">
            <v>0</v>
          </cell>
          <cell r="I4344">
            <v>0</v>
          </cell>
          <cell r="J4344">
            <v>0</v>
          </cell>
          <cell r="K4344">
            <v>0</v>
          </cell>
          <cell r="L4344">
            <v>0</v>
          </cell>
          <cell r="M4344">
            <v>0</v>
          </cell>
          <cell r="N4344">
            <v>0</v>
          </cell>
          <cell r="O4344">
            <v>0</v>
          </cell>
          <cell r="P4344">
            <v>0</v>
          </cell>
          <cell r="Q4344">
            <v>0</v>
          </cell>
          <cell r="R4344">
            <v>0</v>
          </cell>
          <cell r="S4344">
            <v>0</v>
          </cell>
          <cell r="T4344">
            <v>0</v>
          </cell>
          <cell r="U4344">
            <v>0</v>
          </cell>
          <cell r="V4344">
            <v>0</v>
          </cell>
          <cell r="W4344">
            <v>0</v>
          </cell>
          <cell r="X4344">
            <v>0</v>
          </cell>
          <cell r="Y4344">
            <v>0</v>
          </cell>
          <cell r="Z4344">
            <v>0</v>
          </cell>
          <cell r="AA4344">
            <v>0</v>
          </cell>
          <cell r="AB4344">
            <v>0</v>
          </cell>
          <cell r="AC4344">
            <v>0</v>
          </cell>
          <cell r="AD4344">
            <v>0</v>
          </cell>
          <cell r="AE4344">
            <v>0</v>
          </cell>
          <cell r="AF4344">
            <v>0</v>
          </cell>
          <cell r="AG4344">
            <v>0</v>
          </cell>
          <cell r="AH4344">
            <v>0</v>
          </cell>
          <cell r="AI4344">
            <v>0</v>
          </cell>
          <cell r="AJ4344">
            <v>0</v>
          </cell>
          <cell r="AK4344">
            <v>0</v>
          </cell>
          <cell r="AL4344">
            <v>0</v>
          </cell>
          <cell r="AM4344">
            <v>0</v>
          </cell>
          <cell r="AN4344">
            <v>0</v>
          </cell>
          <cell r="AO4344">
            <v>0</v>
          </cell>
          <cell r="AP4344">
            <v>0</v>
          </cell>
          <cell r="AQ4344">
            <v>0</v>
          </cell>
          <cell r="AR4344">
            <v>0</v>
          </cell>
          <cell r="AS4344">
            <v>0</v>
          </cell>
          <cell r="AT4344">
            <v>0</v>
          </cell>
          <cell r="AU4344">
            <v>0</v>
          </cell>
          <cell r="AV4344">
            <v>0</v>
          </cell>
          <cell r="AW4344">
            <v>0</v>
          </cell>
        </row>
        <row r="4345">
          <cell r="B4345">
            <v>40005384</v>
          </cell>
          <cell r="C4345" t="str">
            <v>DC MOTOR HP347D</v>
          </cell>
          <cell r="D4345">
            <v>0</v>
          </cell>
          <cell r="E4345" t="str">
            <v>Active</v>
          </cell>
          <cell r="F4345" t="str">
            <v>P</v>
          </cell>
          <cell r="G4345">
            <v>0</v>
          </cell>
          <cell r="H4345">
            <v>0</v>
          </cell>
          <cell r="I4345">
            <v>0</v>
          </cell>
          <cell r="J4345">
            <v>1</v>
          </cell>
          <cell r="K4345">
            <v>0.16666666666666666</v>
          </cell>
          <cell r="L4345">
            <v>2</v>
          </cell>
          <cell r="M4345">
            <v>0.16666666666666666</v>
          </cell>
          <cell r="N4345">
            <v>0</v>
          </cell>
          <cell r="O4345">
            <v>1</v>
          </cell>
          <cell r="P4345">
            <v>0</v>
          </cell>
          <cell r="Q4345">
            <v>1</v>
          </cell>
          <cell r="R4345">
            <v>0</v>
          </cell>
          <cell r="S4345">
            <v>0</v>
          </cell>
          <cell r="T4345">
            <v>1</v>
          </cell>
          <cell r="U4345">
            <v>0</v>
          </cell>
          <cell r="V4345">
            <v>0</v>
          </cell>
          <cell r="W4345">
            <v>1</v>
          </cell>
          <cell r="X4345">
            <v>0</v>
          </cell>
          <cell r="Y4345">
            <v>1</v>
          </cell>
          <cell r="Z4345">
            <v>0</v>
          </cell>
          <cell r="AA4345">
            <v>0</v>
          </cell>
          <cell r="AB4345">
            <v>0</v>
          </cell>
          <cell r="AC4345">
            <v>0</v>
          </cell>
          <cell r="AD4345">
            <v>0</v>
          </cell>
          <cell r="AE4345">
            <v>0</v>
          </cell>
          <cell r="AF4345">
            <v>0</v>
          </cell>
          <cell r="AG4345">
            <v>1</v>
          </cell>
          <cell r="AH4345">
            <v>0</v>
          </cell>
          <cell r="AI4345">
            <v>0</v>
          </cell>
          <cell r="AJ4345">
            <v>0</v>
          </cell>
          <cell r="AK4345">
            <v>0</v>
          </cell>
          <cell r="AL4345">
            <v>0</v>
          </cell>
          <cell r="AM4345">
            <v>0</v>
          </cell>
          <cell r="AN4345">
            <v>0</v>
          </cell>
          <cell r="AO4345">
            <v>1</v>
          </cell>
          <cell r="AP4345">
            <v>0</v>
          </cell>
          <cell r="AQ4345">
            <v>1</v>
          </cell>
          <cell r="AR4345">
            <v>0</v>
          </cell>
          <cell r="AS4345">
            <v>0</v>
          </cell>
          <cell r="AT4345">
            <v>0</v>
          </cell>
          <cell r="AU4345">
            <v>0</v>
          </cell>
          <cell r="AV4345">
            <v>2</v>
          </cell>
          <cell r="AW4345">
            <v>1</v>
          </cell>
        </row>
        <row r="4346">
          <cell r="B4346">
            <v>40007222</v>
          </cell>
          <cell r="C4346" t="str">
            <v>DC MOTOR FOR TW100D</v>
          </cell>
          <cell r="D4346">
            <v>0</v>
          </cell>
          <cell r="E4346" t="str">
            <v>Active</v>
          </cell>
          <cell r="F4346" t="str">
            <v>P</v>
          </cell>
          <cell r="G4346">
            <v>2</v>
          </cell>
          <cell r="H4346">
            <v>0</v>
          </cell>
          <cell r="I4346">
            <v>0</v>
          </cell>
          <cell r="J4346">
            <v>0</v>
          </cell>
          <cell r="K4346">
            <v>0</v>
          </cell>
          <cell r="L4346">
            <v>0</v>
          </cell>
          <cell r="M4346">
            <v>0</v>
          </cell>
          <cell r="N4346">
            <v>0</v>
          </cell>
          <cell r="O4346">
            <v>0</v>
          </cell>
          <cell r="P4346">
            <v>0</v>
          </cell>
          <cell r="Q4346">
            <v>0</v>
          </cell>
          <cell r="R4346">
            <v>0</v>
          </cell>
          <cell r="S4346">
            <v>0</v>
          </cell>
          <cell r="T4346">
            <v>0</v>
          </cell>
          <cell r="U4346">
            <v>0</v>
          </cell>
          <cell r="V4346">
            <v>0</v>
          </cell>
          <cell r="W4346">
            <v>0</v>
          </cell>
          <cell r="X4346">
            <v>0</v>
          </cell>
          <cell r="Y4346">
            <v>0</v>
          </cell>
          <cell r="Z4346">
            <v>0</v>
          </cell>
          <cell r="AA4346">
            <v>0</v>
          </cell>
          <cell r="AB4346">
            <v>0</v>
          </cell>
          <cell r="AC4346">
            <v>0</v>
          </cell>
          <cell r="AD4346">
            <v>0</v>
          </cell>
          <cell r="AE4346">
            <v>0</v>
          </cell>
          <cell r="AF4346">
            <v>0</v>
          </cell>
          <cell r="AG4346">
            <v>0</v>
          </cell>
          <cell r="AH4346">
            <v>0</v>
          </cell>
          <cell r="AI4346">
            <v>0</v>
          </cell>
          <cell r="AJ4346">
            <v>0</v>
          </cell>
          <cell r="AK4346">
            <v>0</v>
          </cell>
          <cell r="AL4346">
            <v>0</v>
          </cell>
          <cell r="AM4346">
            <v>0</v>
          </cell>
          <cell r="AN4346">
            <v>0</v>
          </cell>
          <cell r="AO4346">
            <v>0</v>
          </cell>
          <cell r="AP4346">
            <v>0</v>
          </cell>
          <cell r="AQ4346">
            <v>0</v>
          </cell>
          <cell r="AR4346">
            <v>0</v>
          </cell>
          <cell r="AS4346">
            <v>0</v>
          </cell>
          <cell r="AT4346">
            <v>0</v>
          </cell>
          <cell r="AU4346">
            <v>0</v>
          </cell>
          <cell r="AV4346">
            <v>0</v>
          </cell>
          <cell r="AW4346">
            <v>0</v>
          </cell>
        </row>
        <row r="4347">
          <cell r="B4347">
            <v>40007983</v>
          </cell>
          <cell r="C4347" t="str">
            <v>DC MOTOR FOR 6280D</v>
          </cell>
          <cell r="D4347">
            <v>0</v>
          </cell>
          <cell r="E4347" t="str">
            <v>Active</v>
          </cell>
          <cell r="F4347" t="str">
            <v>P</v>
          </cell>
          <cell r="G4347">
            <v>37</v>
          </cell>
          <cell r="H4347">
            <v>0</v>
          </cell>
          <cell r="I4347">
            <v>0</v>
          </cell>
          <cell r="J4347">
            <v>0</v>
          </cell>
          <cell r="K4347">
            <v>0</v>
          </cell>
          <cell r="L4347">
            <v>0</v>
          </cell>
          <cell r="M4347">
            <v>0</v>
          </cell>
          <cell r="N4347">
            <v>0</v>
          </cell>
          <cell r="O4347">
            <v>0</v>
          </cell>
          <cell r="P4347">
            <v>0</v>
          </cell>
          <cell r="Q4347">
            <v>0</v>
          </cell>
          <cell r="R4347">
            <v>0</v>
          </cell>
          <cell r="S4347">
            <v>0</v>
          </cell>
          <cell r="T4347">
            <v>0</v>
          </cell>
          <cell r="U4347">
            <v>0</v>
          </cell>
          <cell r="V4347">
            <v>0</v>
          </cell>
          <cell r="W4347">
            <v>0</v>
          </cell>
          <cell r="X4347">
            <v>0</v>
          </cell>
          <cell r="Y4347">
            <v>0</v>
          </cell>
          <cell r="Z4347">
            <v>0</v>
          </cell>
          <cell r="AA4347">
            <v>0</v>
          </cell>
          <cell r="AB4347">
            <v>0</v>
          </cell>
          <cell r="AC4347">
            <v>0</v>
          </cell>
          <cell r="AD4347">
            <v>0</v>
          </cell>
          <cell r="AE4347">
            <v>0</v>
          </cell>
          <cell r="AF4347">
            <v>0</v>
          </cell>
          <cell r="AG4347">
            <v>0</v>
          </cell>
          <cell r="AH4347">
            <v>0</v>
          </cell>
          <cell r="AI4347">
            <v>0</v>
          </cell>
          <cell r="AJ4347">
            <v>0</v>
          </cell>
          <cell r="AK4347">
            <v>0</v>
          </cell>
          <cell r="AL4347">
            <v>0</v>
          </cell>
          <cell r="AM4347">
            <v>0</v>
          </cell>
          <cell r="AN4347">
            <v>0</v>
          </cell>
          <cell r="AO4347">
            <v>0</v>
          </cell>
          <cell r="AP4347">
            <v>0</v>
          </cell>
          <cell r="AQ4347">
            <v>0</v>
          </cell>
          <cell r="AR4347">
            <v>0</v>
          </cell>
          <cell r="AS4347">
            <v>0</v>
          </cell>
          <cell r="AT4347">
            <v>0</v>
          </cell>
          <cell r="AU4347">
            <v>0</v>
          </cell>
          <cell r="AV4347">
            <v>0</v>
          </cell>
          <cell r="AW4347">
            <v>0</v>
          </cell>
        </row>
        <row r="4348">
          <cell r="B4348">
            <v>40005373</v>
          </cell>
          <cell r="C4348" t="str">
            <v>MAKITA DC MOTOR DUH523 629930-2</v>
          </cell>
          <cell r="D4348">
            <v>0</v>
          </cell>
          <cell r="E4348" t="str">
            <v>Slow Moving</v>
          </cell>
          <cell r="F4348" t="str">
            <v>P</v>
          </cell>
          <cell r="G4348">
            <v>2</v>
          </cell>
          <cell r="H4348">
            <v>0</v>
          </cell>
          <cell r="I4348">
            <v>0</v>
          </cell>
          <cell r="J4348">
            <v>0</v>
          </cell>
          <cell r="K4348">
            <v>0</v>
          </cell>
          <cell r="L4348">
            <v>0</v>
          </cell>
          <cell r="M4348">
            <v>0</v>
          </cell>
          <cell r="X4348">
            <v>0</v>
          </cell>
          <cell r="Y4348">
            <v>0</v>
          </cell>
          <cell r="Z4348">
            <v>0</v>
          </cell>
          <cell r="AA4348">
            <v>0</v>
          </cell>
          <cell r="AB4348">
            <v>0</v>
          </cell>
          <cell r="AC4348">
            <v>0</v>
          </cell>
          <cell r="AD4348">
            <v>0</v>
          </cell>
          <cell r="AE4348">
            <v>0</v>
          </cell>
          <cell r="AF4348">
            <v>0</v>
          </cell>
          <cell r="AG4348">
            <v>0</v>
          </cell>
          <cell r="AH4348">
            <v>0</v>
          </cell>
          <cell r="AI4348">
            <v>0</v>
          </cell>
          <cell r="AJ4348">
            <v>0</v>
          </cell>
          <cell r="AK4348">
            <v>0</v>
          </cell>
          <cell r="AL4348">
            <v>0</v>
          </cell>
          <cell r="AM4348">
            <v>0</v>
          </cell>
          <cell r="AN4348">
            <v>0</v>
          </cell>
          <cell r="AO4348">
            <v>0</v>
          </cell>
          <cell r="AP4348">
            <v>0</v>
          </cell>
          <cell r="AQ4348">
            <v>0</v>
          </cell>
          <cell r="AR4348">
            <v>0</v>
          </cell>
          <cell r="AS4348">
            <v>0</v>
          </cell>
          <cell r="AT4348">
            <v>0</v>
          </cell>
          <cell r="AU4348">
            <v>0</v>
          </cell>
          <cell r="AV4348">
            <v>0</v>
          </cell>
          <cell r="AW4348">
            <v>0</v>
          </cell>
        </row>
        <row r="4349">
          <cell r="B4349">
            <v>40010406</v>
          </cell>
          <cell r="C4349" t="str">
            <v>DC MOTOR FOR DF/HP488/DHP453</v>
          </cell>
          <cell r="D4349">
            <v>0</v>
          </cell>
          <cell r="E4349" t="str">
            <v>Active</v>
          </cell>
          <cell r="F4349" t="str">
            <v>P</v>
          </cell>
          <cell r="G4349">
            <v>4</v>
          </cell>
          <cell r="H4349">
            <v>0</v>
          </cell>
          <cell r="I4349">
            <v>0</v>
          </cell>
          <cell r="J4349">
            <v>3</v>
          </cell>
          <cell r="K4349">
            <v>0.5</v>
          </cell>
          <cell r="L4349">
            <v>9</v>
          </cell>
          <cell r="M4349">
            <v>0.75</v>
          </cell>
          <cell r="N4349">
            <v>0</v>
          </cell>
          <cell r="O4349">
            <v>0</v>
          </cell>
          <cell r="P4349">
            <v>1</v>
          </cell>
          <cell r="Q4349">
            <v>1</v>
          </cell>
          <cell r="R4349">
            <v>0</v>
          </cell>
          <cell r="S4349">
            <v>0</v>
          </cell>
          <cell r="T4349">
            <v>0</v>
          </cell>
          <cell r="U4349">
            <v>0</v>
          </cell>
          <cell r="V4349">
            <v>0</v>
          </cell>
          <cell r="W4349">
            <v>0</v>
          </cell>
          <cell r="X4349">
            <v>0</v>
          </cell>
          <cell r="Y4349">
            <v>0</v>
          </cell>
          <cell r="Z4349">
            <v>1</v>
          </cell>
          <cell r="AA4349">
            <v>0</v>
          </cell>
          <cell r="AB4349">
            <v>3</v>
          </cell>
          <cell r="AC4349">
            <v>1</v>
          </cell>
          <cell r="AD4349">
            <v>0</v>
          </cell>
          <cell r="AE4349">
            <v>0</v>
          </cell>
          <cell r="AF4349">
            <v>1</v>
          </cell>
          <cell r="AG4349">
            <v>1</v>
          </cell>
          <cell r="AH4349">
            <v>0</v>
          </cell>
          <cell r="AI4349">
            <v>1</v>
          </cell>
          <cell r="AJ4349">
            <v>1</v>
          </cell>
          <cell r="AK4349">
            <v>1</v>
          </cell>
          <cell r="AL4349">
            <v>2</v>
          </cell>
          <cell r="AM4349">
            <v>0</v>
          </cell>
          <cell r="AN4349">
            <v>2</v>
          </cell>
          <cell r="AO4349">
            <v>0</v>
          </cell>
          <cell r="AP4349">
            <v>0</v>
          </cell>
          <cell r="AQ4349">
            <v>0</v>
          </cell>
          <cell r="AR4349">
            <v>1</v>
          </cell>
          <cell r="AS4349">
            <v>1</v>
          </cell>
          <cell r="AT4349">
            <v>1</v>
          </cell>
          <cell r="AU4349">
            <v>0</v>
          </cell>
          <cell r="AV4349">
            <v>9</v>
          </cell>
          <cell r="AW4349">
            <v>2</v>
          </cell>
        </row>
        <row r="4350">
          <cell r="B4350">
            <v>40005273</v>
          </cell>
          <cell r="C4350" t="str">
            <v>DC MOTOR FOR DB0180</v>
          </cell>
          <cell r="D4350">
            <v>0</v>
          </cell>
          <cell r="E4350" t="str">
            <v>Active</v>
          </cell>
          <cell r="F4350" t="str">
            <v>P</v>
          </cell>
          <cell r="G4350">
            <v>3</v>
          </cell>
          <cell r="H4350">
            <v>0</v>
          </cell>
          <cell r="I4350">
            <v>0</v>
          </cell>
          <cell r="J4350">
            <v>0</v>
          </cell>
          <cell r="K4350">
            <v>0</v>
          </cell>
          <cell r="L4350">
            <v>0</v>
          </cell>
          <cell r="M4350">
            <v>0</v>
          </cell>
          <cell r="N4350">
            <v>0</v>
          </cell>
          <cell r="O4350">
            <v>0</v>
          </cell>
          <cell r="P4350">
            <v>0</v>
          </cell>
          <cell r="Q4350">
            <v>0</v>
          </cell>
          <cell r="R4350">
            <v>1</v>
          </cell>
          <cell r="S4350">
            <v>0</v>
          </cell>
          <cell r="T4350">
            <v>0</v>
          </cell>
          <cell r="U4350">
            <v>0</v>
          </cell>
          <cell r="V4350">
            <v>0</v>
          </cell>
          <cell r="W4350">
            <v>0</v>
          </cell>
          <cell r="X4350">
            <v>0</v>
          </cell>
          <cell r="Y4350">
            <v>0</v>
          </cell>
          <cell r="Z4350">
            <v>0</v>
          </cell>
          <cell r="AA4350">
            <v>0</v>
          </cell>
          <cell r="AB4350">
            <v>0</v>
          </cell>
          <cell r="AC4350">
            <v>0</v>
          </cell>
          <cell r="AD4350">
            <v>0</v>
          </cell>
          <cell r="AE4350">
            <v>0</v>
          </cell>
          <cell r="AF4350">
            <v>0</v>
          </cell>
          <cell r="AG4350">
            <v>0</v>
          </cell>
          <cell r="AH4350">
            <v>0</v>
          </cell>
          <cell r="AI4350">
            <v>0</v>
          </cell>
          <cell r="AJ4350">
            <v>0</v>
          </cell>
          <cell r="AK4350">
            <v>0</v>
          </cell>
          <cell r="AL4350">
            <v>0</v>
          </cell>
          <cell r="AM4350">
            <v>0</v>
          </cell>
          <cell r="AN4350">
            <v>0</v>
          </cell>
          <cell r="AO4350">
            <v>0</v>
          </cell>
          <cell r="AP4350">
            <v>0</v>
          </cell>
          <cell r="AQ4350">
            <v>0</v>
          </cell>
          <cell r="AR4350">
            <v>0</v>
          </cell>
          <cell r="AS4350">
            <v>0</v>
          </cell>
          <cell r="AT4350">
            <v>0</v>
          </cell>
          <cell r="AU4350">
            <v>0</v>
          </cell>
          <cell r="AV4350">
            <v>0</v>
          </cell>
          <cell r="AW4350">
            <v>0</v>
          </cell>
        </row>
        <row r="4351">
          <cell r="B4351">
            <v>40010333</v>
          </cell>
          <cell r="C4351" t="str">
            <v>DC MOTOR FOR HP330D</v>
          </cell>
          <cell r="D4351">
            <v>0</v>
          </cell>
          <cell r="E4351" t="str">
            <v>Active</v>
          </cell>
          <cell r="F4351" t="str">
            <v>P</v>
          </cell>
          <cell r="G4351">
            <v>5</v>
          </cell>
          <cell r="H4351">
            <v>0</v>
          </cell>
          <cell r="I4351">
            <v>20</v>
          </cell>
          <cell r="J4351">
            <v>0</v>
          </cell>
          <cell r="K4351">
            <v>0</v>
          </cell>
          <cell r="L4351">
            <v>1</v>
          </cell>
          <cell r="M4351">
            <v>8.3333333333333329E-2</v>
          </cell>
          <cell r="N4351">
            <v>0</v>
          </cell>
          <cell r="O4351">
            <v>0</v>
          </cell>
          <cell r="P4351">
            <v>1</v>
          </cell>
          <cell r="Q4351">
            <v>0</v>
          </cell>
          <cell r="R4351">
            <v>1</v>
          </cell>
          <cell r="S4351">
            <v>4</v>
          </cell>
          <cell r="T4351">
            <v>0</v>
          </cell>
          <cell r="U4351">
            <v>1</v>
          </cell>
          <cell r="V4351">
            <v>0</v>
          </cell>
          <cell r="W4351">
            <v>0</v>
          </cell>
          <cell r="X4351">
            <v>0</v>
          </cell>
          <cell r="Y4351">
            <v>0</v>
          </cell>
          <cell r="Z4351">
            <v>0</v>
          </cell>
          <cell r="AA4351">
            <v>1</v>
          </cell>
          <cell r="AB4351">
            <v>1</v>
          </cell>
          <cell r="AC4351">
            <v>0</v>
          </cell>
          <cell r="AD4351">
            <v>0</v>
          </cell>
          <cell r="AE4351">
            <v>0</v>
          </cell>
          <cell r="AF4351">
            <v>0</v>
          </cell>
          <cell r="AG4351">
            <v>0</v>
          </cell>
          <cell r="AH4351">
            <v>0</v>
          </cell>
          <cell r="AI4351">
            <v>0</v>
          </cell>
          <cell r="AJ4351">
            <v>1</v>
          </cell>
          <cell r="AK4351">
            <v>0</v>
          </cell>
          <cell r="AL4351">
            <v>0</v>
          </cell>
          <cell r="AM4351">
            <v>0</v>
          </cell>
          <cell r="AN4351">
            <v>0</v>
          </cell>
          <cell r="AO4351">
            <v>0</v>
          </cell>
          <cell r="AP4351">
            <v>0</v>
          </cell>
          <cell r="AQ4351">
            <v>0</v>
          </cell>
          <cell r="AR4351">
            <v>0</v>
          </cell>
          <cell r="AS4351">
            <v>0</v>
          </cell>
          <cell r="AT4351">
            <v>0</v>
          </cell>
          <cell r="AU4351">
            <v>0</v>
          </cell>
          <cell r="AV4351">
            <v>1</v>
          </cell>
          <cell r="AW4351">
            <v>1</v>
          </cell>
        </row>
        <row r="4352">
          <cell r="B4352">
            <v>40005438</v>
          </cell>
          <cell r="C4352" t="str">
            <v>STATOR FOR DJV182</v>
          </cell>
          <cell r="D4352">
            <v>0</v>
          </cell>
          <cell r="E4352" t="str">
            <v>Active</v>
          </cell>
          <cell r="F4352" t="str">
            <v>P</v>
          </cell>
          <cell r="G4352">
            <v>1</v>
          </cell>
          <cell r="H4352">
            <v>0</v>
          </cell>
          <cell r="I4352">
            <v>0</v>
          </cell>
          <cell r="J4352">
            <v>0</v>
          </cell>
          <cell r="K4352">
            <v>0</v>
          </cell>
          <cell r="L4352">
            <v>0</v>
          </cell>
          <cell r="M4352">
            <v>0</v>
          </cell>
          <cell r="N4352">
            <v>0</v>
          </cell>
          <cell r="O4352">
            <v>0</v>
          </cell>
          <cell r="P4352">
            <v>1</v>
          </cell>
          <cell r="Q4352">
            <v>0</v>
          </cell>
          <cell r="R4352">
            <v>0</v>
          </cell>
          <cell r="S4352">
            <v>0</v>
          </cell>
          <cell r="T4352">
            <v>0</v>
          </cell>
          <cell r="U4352">
            <v>0</v>
          </cell>
          <cell r="V4352">
            <v>0</v>
          </cell>
          <cell r="W4352">
            <v>0</v>
          </cell>
          <cell r="X4352">
            <v>0</v>
          </cell>
          <cell r="Y4352">
            <v>0</v>
          </cell>
          <cell r="Z4352">
            <v>0</v>
          </cell>
          <cell r="AA4352">
            <v>0</v>
          </cell>
          <cell r="AB4352">
            <v>0</v>
          </cell>
          <cell r="AC4352">
            <v>0</v>
          </cell>
          <cell r="AD4352">
            <v>0</v>
          </cell>
          <cell r="AE4352">
            <v>0</v>
          </cell>
          <cell r="AF4352">
            <v>0</v>
          </cell>
          <cell r="AG4352">
            <v>0</v>
          </cell>
          <cell r="AH4352">
            <v>0</v>
          </cell>
          <cell r="AI4352">
            <v>0</v>
          </cell>
          <cell r="AJ4352">
            <v>0</v>
          </cell>
          <cell r="AK4352">
            <v>0</v>
          </cell>
          <cell r="AL4352">
            <v>0</v>
          </cell>
          <cell r="AM4352">
            <v>0</v>
          </cell>
          <cell r="AN4352">
            <v>0</v>
          </cell>
          <cell r="AO4352">
            <v>0</v>
          </cell>
          <cell r="AP4352">
            <v>0</v>
          </cell>
          <cell r="AQ4352">
            <v>0</v>
          </cell>
          <cell r="AR4352">
            <v>0</v>
          </cell>
          <cell r="AS4352">
            <v>0</v>
          </cell>
          <cell r="AT4352">
            <v>0</v>
          </cell>
          <cell r="AU4352">
            <v>0</v>
          </cell>
          <cell r="AV4352">
            <v>0</v>
          </cell>
          <cell r="AW4352">
            <v>0</v>
          </cell>
        </row>
        <row r="4353">
          <cell r="B4353">
            <v>40005553</v>
          </cell>
          <cell r="C4353" t="str">
            <v>STATOR FOR DDF/DHP480</v>
          </cell>
          <cell r="D4353">
            <v>0</v>
          </cell>
          <cell r="E4353" t="str">
            <v>Active</v>
          </cell>
          <cell r="F4353" t="str">
            <v>P</v>
          </cell>
          <cell r="G4353">
            <v>10</v>
          </cell>
          <cell r="H4353">
            <v>0</v>
          </cell>
          <cell r="I4353">
            <v>0</v>
          </cell>
          <cell r="J4353">
            <v>1</v>
          </cell>
          <cell r="K4353">
            <v>0.16666666666666666</v>
          </cell>
          <cell r="L4353">
            <v>1</v>
          </cell>
          <cell r="M4353">
            <v>8.3333333333333329E-2</v>
          </cell>
          <cell r="N4353">
            <v>0</v>
          </cell>
          <cell r="O4353">
            <v>0</v>
          </cell>
          <cell r="P4353">
            <v>0</v>
          </cell>
          <cell r="Q4353">
            <v>0</v>
          </cell>
          <cell r="R4353">
            <v>0</v>
          </cell>
          <cell r="S4353">
            <v>0</v>
          </cell>
          <cell r="T4353">
            <v>0</v>
          </cell>
          <cell r="U4353">
            <v>0</v>
          </cell>
          <cell r="V4353">
            <v>0</v>
          </cell>
          <cell r="W4353">
            <v>0</v>
          </cell>
          <cell r="X4353">
            <v>0</v>
          </cell>
          <cell r="Y4353">
            <v>0</v>
          </cell>
          <cell r="Z4353">
            <v>0</v>
          </cell>
          <cell r="AA4353">
            <v>0</v>
          </cell>
          <cell r="AB4353">
            <v>0</v>
          </cell>
          <cell r="AC4353">
            <v>0</v>
          </cell>
          <cell r="AD4353">
            <v>0</v>
          </cell>
          <cell r="AE4353">
            <v>0</v>
          </cell>
          <cell r="AF4353">
            <v>0</v>
          </cell>
          <cell r="AG4353">
            <v>0</v>
          </cell>
          <cell r="AH4353">
            <v>0</v>
          </cell>
          <cell r="AI4353">
            <v>0</v>
          </cell>
          <cell r="AJ4353">
            <v>0</v>
          </cell>
          <cell r="AK4353">
            <v>0</v>
          </cell>
          <cell r="AL4353">
            <v>0</v>
          </cell>
          <cell r="AM4353">
            <v>0</v>
          </cell>
          <cell r="AN4353">
            <v>0</v>
          </cell>
          <cell r="AO4353">
            <v>0</v>
          </cell>
          <cell r="AP4353">
            <v>0</v>
          </cell>
          <cell r="AQ4353">
            <v>0</v>
          </cell>
          <cell r="AR4353">
            <v>0</v>
          </cell>
          <cell r="AS4353">
            <v>0</v>
          </cell>
          <cell r="AT4353">
            <v>1</v>
          </cell>
          <cell r="AU4353">
            <v>0</v>
          </cell>
          <cell r="AV4353">
            <v>1</v>
          </cell>
          <cell r="AW4353">
            <v>1</v>
          </cell>
        </row>
        <row r="4354">
          <cell r="B4354">
            <v>40005759</v>
          </cell>
          <cell r="C4354" t="str">
            <v>STATOR FOR XGT DC-GA</v>
          </cell>
          <cell r="D4354">
            <v>0</v>
          </cell>
          <cell r="E4354" t="str">
            <v>Active</v>
          </cell>
          <cell r="F4354" t="str">
            <v>P</v>
          </cell>
          <cell r="G4354">
            <v>1</v>
          </cell>
          <cell r="H4354">
            <v>0</v>
          </cell>
          <cell r="I4354">
            <v>0</v>
          </cell>
          <cell r="J4354">
            <v>0</v>
          </cell>
          <cell r="K4354">
            <v>0</v>
          </cell>
          <cell r="L4354">
            <v>0</v>
          </cell>
          <cell r="M4354">
            <v>0</v>
          </cell>
          <cell r="N4354">
            <v>0</v>
          </cell>
          <cell r="O4354">
            <v>0</v>
          </cell>
          <cell r="P4354">
            <v>0</v>
          </cell>
          <cell r="Q4354">
            <v>0</v>
          </cell>
          <cell r="R4354">
            <v>0</v>
          </cell>
          <cell r="S4354">
            <v>0</v>
          </cell>
          <cell r="T4354">
            <v>0</v>
          </cell>
          <cell r="U4354">
            <v>0</v>
          </cell>
          <cell r="V4354">
            <v>0</v>
          </cell>
          <cell r="W4354">
            <v>0</v>
          </cell>
          <cell r="X4354">
            <v>0</v>
          </cell>
          <cell r="Y4354">
            <v>0</v>
          </cell>
          <cell r="Z4354">
            <v>0</v>
          </cell>
          <cell r="AA4354">
            <v>0</v>
          </cell>
          <cell r="AB4354">
            <v>0</v>
          </cell>
          <cell r="AC4354">
            <v>0</v>
          </cell>
          <cell r="AD4354">
            <v>0</v>
          </cell>
          <cell r="AE4354">
            <v>0</v>
          </cell>
          <cell r="AF4354">
            <v>0</v>
          </cell>
          <cell r="AG4354">
            <v>0</v>
          </cell>
          <cell r="AH4354">
            <v>0</v>
          </cell>
          <cell r="AI4354">
            <v>0</v>
          </cell>
          <cell r="AJ4354">
            <v>0</v>
          </cell>
          <cell r="AK4354">
            <v>0</v>
          </cell>
          <cell r="AL4354">
            <v>0</v>
          </cell>
          <cell r="AM4354">
            <v>0</v>
          </cell>
          <cell r="AN4354">
            <v>0</v>
          </cell>
          <cell r="AO4354">
            <v>0</v>
          </cell>
          <cell r="AP4354">
            <v>0</v>
          </cell>
          <cell r="AQ4354">
            <v>0</v>
          </cell>
          <cell r="AR4354">
            <v>0</v>
          </cell>
          <cell r="AS4354">
            <v>0</v>
          </cell>
          <cell r="AT4354">
            <v>0</v>
          </cell>
          <cell r="AU4354">
            <v>0</v>
          </cell>
          <cell r="AV4354">
            <v>0</v>
          </cell>
          <cell r="AW4354">
            <v>0</v>
          </cell>
        </row>
        <row r="4355">
          <cell r="B4355">
            <v>40005760</v>
          </cell>
          <cell r="C4355" t="str">
            <v>STATOR FOR TW004G</v>
          </cell>
          <cell r="D4355">
            <v>0</v>
          </cell>
          <cell r="E4355" t="str">
            <v>Active</v>
          </cell>
          <cell r="F4355" t="str">
            <v>P</v>
          </cell>
          <cell r="G4355">
            <v>2</v>
          </cell>
          <cell r="H4355">
            <v>0</v>
          </cell>
          <cell r="I4355">
            <v>0</v>
          </cell>
          <cell r="J4355">
            <v>0</v>
          </cell>
          <cell r="K4355">
            <v>0</v>
          </cell>
          <cell r="L4355">
            <v>0</v>
          </cell>
          <cell r="M4355">
            <v>0</v>
          </cell>
          <cell r="N4355">
            <v>0</v>
          </cell>
          <cell r="O4355">
            <v>0</v>
          </cell>
          <cell r="P4355">
            <v>0</v>
          </cell>
          <cell r="Q4355">
            <v>0</v>
          </cell>
          <cell r="R4355">
            <v>0</v>
          </cell>
          <cell r="S4355">
            <v>0</v>
          </cell>
          <cell r="T4355">
            <v>0</v>
          </cell>
          <cell r="U4355">
            <v>0</v>
          </cell>
          <cell r="V4355">
            <v>0</v>
          </cell>
          <cell r="W4355">
            <v>0</v>
          </cell>
          <cell r="X4355">
            <v>0</v>
          </cell>
          <cell r="Y4355">
            <v>0</v>
          </cell>
          <cell r="Z4355">
            <v>0</v>
          </cell>
          <cell r="AA4355">
            <v>0</v>
          </cell>
          <cell r="AB4355">
            <v>0</v>
          </cell>
          <cell r="AC4355">
            <v>0</v>
          </cell>
          <cell r="AD4355">
            <v>0</v>
          </cell>
          <cell r="AE4355">
            <v>0</v>
          </cell>
          <cell r="AF4355">
            <v>0</v>
          </cell>
          <cell r="AG4355">
            <v>0</v>
          </cell>
          <cell r="AH4355">
            <v>0</v>
          </cell>
          <cell r="AI4355">
            <v>0</v>
          </cell>
          <cell r="AJ4355">
            <v>0</v>
          </cell>
          <cell r="AK4355">
            <v>0</v>
          </cell>
          <cell r="AL4355">
            <v>0</v>
          </cell>
          <cell r="AM4355">
            <v>0</v>
          </cell>
          <cell r="AN4355">
            <v>0</v>
          </cell>
          <cell r="AO4355">
            <v>0</v>
          </cell>
          <cell r="AP4355">
            <v>0</v>
          </cell>
          <cell r="AQ4355">
            <v>0</v>
          </cell>
          <cell r="AR4355">
            <v>0</v>
          </cell>
          <cell r="AS4355">
            <v>0</v>
          </cell>
          <cell r="AT4355">
            <v>0</v>
          </cell>
          <cell r="AU4355">
            <v>0</v>
          </cell>
          <cell r="AV4355">
            <v>0</v>
          </cell>
          <cell r="AW4355">
            <v>0</v>
          </cell>
        </row>
        <row r="4356">
          <cell r="B4356">
            <v>40005409</v>
          </cell>
          <cell r="C4356" t="str">
            <v>STATOR FOR TW001G</v>
          </cell>
          <cell r="D4356">
            <v>0</v>
          </cell>
          <cell r="E4356" t="str">
            <v>Active</v>
          </cell>
          <cell r="F4356" t="str">
            <v>P</v>
          </cell>
          <cell r="G4356">
            <v>5</v>
          </cell>
          <cell r="H4356">
            <v>0</v>
          </cell>
          <cell r="I4356">
            <v>0</v>
          </cell>
          <cell r="J4356">
            <v>0</v>
          </cell>
          <cell r="K4356">
            <v>0</v>
          </cell>
          <cell r="L4356">
            <v>0</v>
          </cell>
          <cell r="M4356">
            <v>0</v>
          </cell>
          <cell r="N4356">
            <v>0</v>
          </cell>
          <cell r="O4356">
            <v>0</v>
          </cell>
          <cell r="P4356">
            <v>0</v>
          </cell>
          <cell r="Q4356">
            <v>0</v>
          </cell>
          <cell r="R4356">
            <v>0</v>
          </cell>
          <cell r="S4356">
            <v>0</v>
          </cell>
          <cell r="T4356">
            <v>0</v>
          </cell>
          <cell r="U4356">
            <v>0</v>
          </cell>
          <cell r="V4356">
            <v>0</v>
          </cell>
          <cell r="W4356">
            <v>0</v>
          </cell>
          <cell r="X4356">
            <v>0</v>
          </cell>
          <cell r="Y4356">
            <v>0</v>
          </cell>
          <cell r="Z4356">
            <v>0</v>
          </cell>
          <cell r="AA4356">
            <v>0</v>
          </cell>
          <cell r="AB4356">
            <v>0</v>
          </cell>
          <cell r="AC4356">
            <v>0</v>
          </cell>
          <cell r="AD4356">
            <v>0</v>
          </cell>
          <cell r="AE4356">
            <v>0</v>
          </cell>
          <cell r="AF4356">
            <v>0</v>
          </cell>
          <cell r="AG4356">
            <v>0</v>
          </cell>
          <cell r="AH4356">
            <v>0</v>
          </cell>
          <cell r="AI4356">
            <v>0</v>
          </cell>
          <cell r="AJ4356">
            <v>0</v>
          </cell>
          <cell r="AK4356">
            <v>0</v>
          </cell>
          <cell r="AL4356">
            <v>0</v>
          </cell>
          <cell r="AM4356">
            <v>0</v>
          </cell>
          <cell r="AN4356">
            <v>0</v>
          </cell>
          <cell r="AO4356">
            <v>0</v>
          </cell>
          <cell r="AP4356">
            <v>0</v>
          </cell>
          <cell r="AQ4356">
            <v>0</v>
          </cell>
          <cell r="AR4356">
            <v>0</v>
          </cell>
          <cell r="AS4356">
            <v>0</v>
          </cell>
          <cell r="AT4356">
            <v>0</v>
          </cell>
          <cell r="AU4356">
            <v>0</v>
          </cell>
          <cell r="AV4356">
            <v>0</v>
          </cell>
          <cell r="AW4356">
            <v>0</v>
          </cell>
        </row>
        <row r="4357">
          <cell r="B4357">
            <v>40005761</v>
          </cell>
          <cell r="C4357" t="str">
            <v>STATOR FOR XGT DC-UR/UX</v>
          </cell>
          <cell r="D4357">
            <v>0</v>
          </cell>
          <cell r="E4357" t="str">
            <v>Active</v>
          </cell>
          <cell r="F4357" t="str">
            <v>P</v>
          </cell>
          <cell r="G4357">
            <v>1</v>
          </cell>
          <cell r="H4357">
            <v>0</v>
          </cell>
          <cell r="I4357">
            <v>0</v>
          </cell>
          <cell r="J4357">
            <v>0</v>
          </cell>
          <cell r="K4357">
            <v>0</v>
          </cell>
          <cell r="L4357">
            <v>0</v>
          </cell>
          <cell r="M4357">
            <v>0</v>
          </cell>
          <cell r="N4357">
            <v>0</v>
          </cell>
          <cell r="O4357">
            <v>0</v>
          </cell>
          <cell r="P4357">
            <v>0</v>
          </cell>
          <cell r="Q4357">
            <v>0</v>
          </cell>
          <cell r="R4357">
            <v>0</v>
          </cell>
          <cell r="S4357">
            <v>0</v>
          </cell>
          <cell r="T4357">
            <v>0</v>
          </cell>
          <cell r="U4357">
            <v>0</v>
          </cell>
          <cell r="V4357">
            <v>0</v>
          </cell>
          <cell r="W4357">
            <v>0</v>
          </cell>
          <cell r="X4357">
            <v>0</v>
          </cell>
          <cell r="Y4357">
            <v>0</v>
          </cell>
          <cell r="Z4357">
            <v>0</v>
          </cell>
          <cell r="AA4357">
            <v>0</v>
          </cell>
          <cell r="AB4357">
            <v>0</v>
          </cell>
          <cell r="AC4357">
            <v>0</v>
          </cell>
          <cell r="AD4357">
            <v>0</v>
          </cell>
          <cell r="AE4357">
            <v>0</v>
          </cell>
          <cell r="AF4357">
            <v>0</v>
          </cell>
          <cell r="AG4357">
            <v>0</v>
          </cell>
          <cell r="AH4357">
            <v>0</v>
          </cell>
          <cell r="AI4357">
            <v>0</v>
          </cell>
          <cell r="AJ4357">
            <v>0</v>
          </cell>
          <cell r="AK4357">
            <v>0</v>
          </cell>
          <cell r="AL4357">
            <v>0</v>
          </cell>
          <cell r="AM4357">
            <v>0</v>
          </cell>
          <cell r="AN4357">
            <v>0</v>
          </cell>
          <cell r="AO4357">
            <v>0</v>
          </cell>
          <cell r="AP4357">
            <v>0</v>
          </cell>
          <cell r="AQ4357">
            <v>0</v>
          </cell>
          <cell r="AR4357">
            <v>0</v>
          </cell>
          <cell r="AS4357">
            <v>0</v>
          </cell>
          <cell r="AT4357">
            <v>0</v>
          </cell>
          <cell r="AU4357">
            <v>0</v>
          </cell>
          <cell r="AV4357">
            <v>0</v>
          </cell>
          <cell r="AW4357">
            <v>0</v>
          </cell>
        </row>
        <row r="4358">
          <cell r="B4358">
            <v>40005762</v>
          </cell>
          <cell r="C4358" t="str">
            <v>STATOR FOR DF/HP002G</v>
          </cell>
          <cell r="D4358">
            <v>0</v>
          </cell>
          <cell r="E4358" t="str">
            <v>Active</v>
          </cell>
          <cell r="F4358" t="str">
            <v>P</v>
          </cell>
          <cell r="G4358">
            <v>4</v>
          </cell>
          <cell r="H4358">
            <v>0</v>
          </cell>
          <cell r="I4358">
            <v>0</v>
          </cell>
          <cell r="J4358">
            <v>0</v>
          </cell>
          <cell r="K4358">
            <v>0</v>
          </cell>
          <cell r="L4358">
            <v>0</v>
          </cell>
          <cell r="M4358">
            <v>0</v>
          </cell>
          <cell r="N4358">
            <v>0</v>
          </cell>
          <cell r="O4358">
            <v>0</v>
          </cell>
          <cell r="P4358">
            <v>0</v>
          </cell>
          <cell r="Q4358">
            <v>0</v>
          </cell>
          <cell r="R4358">
            <v>0</v>
          </cell>
          <cell r="S4358">
            <v>0</v>
          </cell>
          <cell r="T4358">
            <v>0</v>
          </cell>
          <cell r="U4358">
            <v>0</v>
          </cell>
          <cell r="V4358">
            <v>0</v>
          </cell>
          <cell r="W4358">
            <v>0</v>
          </cell>
          <cell r="X4358">
            <v>0</v>
          </cell>
          <cell r="Y4358">
            <v>0</v>
          </cell>
          <cell r="Z4358">
            <v>0</v>
          </cell>
          <cell r="AA4358">
            <v>0</v>
          </cell>
          <cell r="AB4358">
            <v>0</v>
          </cell>
          <cell r="AC4358">
            <v>0</v>
          </cell>
          <cell r="AD4358">
            <v>0</v>
          </cell>
          <cell r="AE4358">
            <v>0</v>
          </cell>
          <cell r="AF4358">
            <v>0</v>
          </cell>
          <cell r="AG4358">
            <v>0</v>
          </cell>
          <cell r="AH4358">
            <v>0</v>
          </cell>
          <cell r="AI4358">
            <v>0</v>
          </cell>
          <cell r="AJ4358">
            <v>0</v>
          </cell>
          <cell r="AK4358">
            <v>0</v>
          </cell>
          <cell r="AL4358">
            <v>0</v>
          </cell>
          <cell r="AM4358">
            <v>0</v>
          </cell>
          <cell r="AN4358">
            <v>0</v>
          </cell>
          <cell r="AO4358">
            <v>0</v>
          </cell>
          <cell r="AP4358">
            <v>0</v>
          </cell>
          <cell r="AQ4358">
            <v>0</v>
          </cell>
          <cell r="AR4358">
            <v>0</v>
          </cell>
          <cell r="AS4358">
            <v>0</v>
          </cell>
          <cell r="AT4358">
            <v>0</v>
          </cell>
          <cell r="AU4358">
            <v>0</v>
          </cell>
          <cell r="AV4358">
            <v>0</v>
          </cell>
          <cell r="AW4358">
            <v>0</v>
          </cell>
        </row>
        <row r="4359">
          <cell r="B4359">
            <v>40005406</v>
          </cell>
          <cell r="C4359" t="str">
            <v>STATOR FOR DDF/DHP487</v>
          </cell>
          <cell r="D4359">
            <v>0</v>
          </cell>
          <cell r="E4359" t="str">
            <v>Active</v>
          </cell>
          <cell r="F4359" t="str">
            <v>P</v>
          </cell>
          <cell r="G4359">
            <v>5</v>
          </cell>
          <cell r="H4359">
            <v>0</v>
          </cell>
          <cell r="I4359">
            <v>0</v>
          </cell>
          <cell r="J4359">
            <v>0</v>
          </cell>
          <cell r="K4359">
            <v>0</v>
          </cell>
          <cell r="L4359">
            <v>0</v>
          </cell>
          <cell r="M4359">
            <v>0</v>
          </cell>
          <cell r="N4359">
            <v>0</v>
          </cell>
          <cell r="O4359">
            <v>0</v>
          </cell>
          <cell r="P4359">
            <v>0</v>
          </cell>
          <cell r="Q4359">
            <v>0</v>
          </cell>
          <cell r="R4359">
            <v>0</v>
          </cell>
          <cell r="S4359">
            <v>0</v>
          </cell>
          <cell r="T4359">
            <v>0</v>
          </cell>
          <cell r="U4359">
            <v>0</v>
          </cell>
          <cell r="V4359">
            <v>0</v>
          </cell>
          <cell r="W4359">
            <v>0</v>
          </cell>
          <cell r="X4359">
            <v>0</v>
          </cell>
          <cell r="Y4359">
            <v>0</v>
          </cell>
          <cell r="Z4359">
            <v>0</v>
          </cell>
          <cell r="AA4359">
            <v>0</v>
          </cell>
          <cell r="AB4359">
            <v>0</v>
          </cell>
          <cell r="AC4359">
            <v>0</v>
          </cell>
          <cell r="AD4359">
            <v>0</v>
          </cell>
          <cell r="AE4359">
            <v>0</v>
          </cell>
          <cell r="AF4359">
            <v>0</v>
          </cell>
          <cell r="AG4359">
            <v>0</v>
          </cell>
          <cell r="AH4359">
            <v>0</v>
          </cell>
          <cell r="AI4359">
            <v>0</v>
          </cell>
          <cell r="AJ4359">
            <v>0</v>
          </cell>
          <cell r="AK4359">
            <v>0</v>
          </cell>
          <cell r="AL4359">
            <v>0</v>
          </cell>
          <cell r="AM4359">
            <v>0</v>
          </cell>
          <cell r="AN4359">
            <v>0</v>
          </cell>
          <cell r="AO4359">
            <v>0</v>
          </cell>
          <cell r="AP4359">
            <v>0</v>
          </cell>
          <cell r="AQ4359">
            <v>0</v>
          </cell>
          <cell r="AR4359">
            <v>0</v>
          </cell>
          <cell r="AS4359">
            <v>0</v>
          </cell>
          <cell r="AT4359">
            <v>0</v>
          </cell>
          <cell r="AU4359">
            <v>0</v>
          </cell>
          <cell r="AV4359">
            <v>0</v>
          </cell>
          <cell r="AW4359">
            <v>0</v>
          </cell>
        </row>
        <row r="4360">
          <cell r="B4360">
            <v>40005404</v>
          </cell>
          <cell r="C4360" t="str">
            <v>STATOR FOR DTD157</v>
          </cell>
          <cell r="D4360">
            <v>0</v>
          </cell>
          <cell r="E4360" t="str">
            <v>Active</v>
          </cell>
          <cell r="F4360" t="str">
            <v>P</v>
          </cell>
          <cell r="G4360">
            <v>4</v>
          </cell>
          <cell r="H4360">
            <v>0</v>
          </cell>
          <cell r="I4360">
            <v>0</v>
          </cell>
          <cell r="J4360">
            <v>0</v>
          </cell>
          <cell r="K4360">
            <v>0</v>
          </cell>
          <cell r="L4360">
            <v>0</v>
          </cell>
          <cell r="M4360">
            <v>0</v>
          </cell>
          <cell r="N4360">
            <v>0</v>
          </cell>
          <cell r="O4360">
            <v>0</v>
          </cell>
          <cell r="P4360">
            <v>0</v>
          </cell>
          <cell r="Q4360">
            <v>0</v>
          </cell>
          <cell r="R4360">
            <v>0</v>
          </cell>
          <cell r="S4360">
            <v>0</v>
          </cell>
          <cell r="T4360">
            <v>0</v>
          </cell>
          <cell r="U4360">
            <v>0</v>
          </cell>
          <cell r="V4360">
            <v>0</v>
          </cell>
          <cell r="W4360">
            <v>0</v>
          </cell>
          <cell r="X4360">
            <v>0</v>
          </cell>
          <cell r="Y4360">
            <v>0</v>
          </cell>
          <cell r="Z4360">
            <v>0</v>
          </cell>
          <cell r="AA4360">
            <v>0</v>
          </cell>
          <cell r="AB4360">
            <v>1</v>
          </cell>
          <cell r="AC4360">
            <v>0</v>
          </cell>
          <cell r="AD4360">
            <v>0</v>
          </cell>
          <cell r="AE4360">
            <v>0</v>
          </cell>
          <cell r="AF4360">
            <v>0</v>
          </cell>
          <cell r="AG4360">
            <v>0</v>
          </cell>
          <cell r="AH4360">
            <v>0</v>
          </cell>
          <cell r="AI4360">
            <v>0</v>
          </cell>
          <cell r="AJ4360">
            <v>0</v>
          </cell>
          <cell r="AK4360">
            <v>0</v>
          </cell>
          <cell r="AL4360">
            <v>0</v>
          </cell>
          <cell r="AM4360">
            <v>0</v>
          </cell>
          <cell r="AN4360">
            <v>0</v>
          </cell>
          <cell r="AO4360">
            <v>0</v>
          </cell>
          <cell r="AP4360">
            <v>0</v>
          </cell>
          <cell r="AQ4360">
            <v>0</v>
          </cell>
          <cell r="AR4360">
            <v>0</v>
          </cell>
          <cell r="AS4360">
            <v>0</v>
          </cell>
          <cell r="AT4360">
            <v>0</v>
          </cell>
          <cell r="AU4360">
            <v>0</v>
          </cell>
          <cell r="AV4360">
            <v>0</v>
          </cell>
          <cell r="AW4360">
            <v>0</v>
          </cell>
        </row>
        <row r="4361">
          <cell r="B4361">
            <v>40005763</v>
          </cell>
          <cell r="C4361" t="str">
            <v>MOTOR ASSEMBLY FOR XGT DC-CL</v>
          </cell>
          <cell r="D4361">
            <v>0</v>
          </cell>
          <cell r="E4361" t="str">
            <v>Active</v>
          </cell>
          <cell r="F4361" t="str">
            <v>P</v>
          </cell>
          <cell r="G4361">
            <v>1</v>
          </cell>
          <cell r="H4361">
            <v>0</v>
          </cell>
          <cell r="I4361">
            <v>0</v>
          </cell>
          <cell r="J4361">
            <v>0</v>
          </cell>
          <cell r="K4361">
            <v>0</v>
          </cell>
          <cell r="L4361">
            <v>0</v>
          </cell>
          <cell r="M4361">
            <v>0</v>
          </cell>
          <cell r="N4361">
            <v>0</v>
          </cell>
          <cell r="O4361">
            <v>0</v>
          </cell>
          <cell r="P4361">
            <v>0</v>
          </cell>
          <cell r="Q4361">
            <v>0</v>
          </cell>
          <cell r="R4361">
            <v>0</v>
          </cell>
          <cell r="S4361">
            <v>0</v>
          </cell>
          <cell r="T4361">
            <v>0</v>
          </cell>
          <cell r="U4361">
            <v>0</v>
          </cell>
          <cell r="V4361">
            <v>0</v>
          </cell>
          <cell r="W4361">
            <v>0</v>
          </cell>
          <cell r="X4361">
            <v>0</v>
          </cell>
          <cell r="Y4361">
            <v>0</v>
          </cell>
          <cell r="Z4361">
            <v>0</v>
          </cell>
          <cell r="AA4361">
            <v>0</v>
          </cell>
          <cell r="AB4361">
            <v>0</v>
          </cell>
          <cell r="AC4361">
            <v>0</v>
          </cell>
          <cell r="AD4361">
            <v>0</v>
          </cell>
          <cell r="AE4361">
            <v>0</v>
          </cell>
          <cell r="AF4361">
            <v>0</v>
          </cell>
          <cell r="AG4361">
            <v>0</v>
          </cell>
          <cell r="AH4361">
            <v>0</v>
          </cell>
          <cell r="AI4361">
            <v>0</v>
          </cell>
          <cell r="AJ4361">
            <v>0</v>
          </cell>
          <cell r="AK4361">
            <v>0</v>
          </cell>
          <cell r="AL4361">
            <v>0</v>
          </cell>
          <cell r="AM4361">
            <v>0</v>
          </cell>
          <cell r="AN4361">
            <v>0</v>
          </cell>
          <cell r="AO4361">
            <v>0</v>
          </cell>
          <cell r="AP4361">
            <v>0</v>
          </cell>
          <cell r="AQ4361">
            <v>0</v>
          </cell>
          <cell r="AR4361">
            <v>0</v>
          </cell>
          <cell r="AS4361">
            <v>0</v>
          </cell>
          <cell r="AT4361">
            <v>0</v>
          </cell>
          <cell r="AU4361">
            <v>0</v>
          </cell>
          <cell r="AV4361">
            <v>0</v>
          </cell>
          <cell r="AW4361">
            <v>0</v>
          </cell>
        </row>
        <row r="4362">
          <cell r="B4362">
            <v>40005764</v>
          </cell>
          <cell r="C4362" t="str">
            <v>MOTOR ASSEMBLY FOR AS001G</v>
          </cell>
          <cell r="D4362" t="str">
            <v>629C85-1</v>
          </cell>
          <cell r="E4362" t="str">
            <v>Slow Moving</v>
          </cell>
          <cell r="F4362" t="str">
            <v>P</v>
          </cell>
          <cell r="G4362">
            <v>1</v>
          </cell>
          <cell r="H4362">
            <v>0</v>
          </cell>
          <cell r="I4362">
            <v>0</v>
          </cell>
          <cell r="J4362">
            <v>0</v>
          </cell>
          <cell r="K4362">
            <v>0</v>
          </cell>
          <cell r="L4362">
            <v>0</v>
          </cell>
          <cell r="M4362">
            <v>0</v>
          </cell>
          <cell r="N4362">
            <v>0</v>
          </cell>
          <cell r="O4362">
            <v>0</v>
          </cell>
          <cell r="P4362">
            <v>0</v>
          </cell>
          <cell r="Q4362">
            <v>0</v>
          </cell>
          <cell r="R4362">
            <v>0</v>
          </cell>
          <cell r="S4362">
            <v>0</v>
          </cell>
          <cell r="T4362">
            <v>0</v>
          </cell>
          <cell r="U4362">
            <v>0</v>
          </cell>
          <cell r="V4362">
            <v>0</v>
          </cell>
          <cell r="W4362">
            <v>0</v>
          </cell>
          <cell r="X4362">
            <v>0</v>
          </cell>
          <cell r="Y4362">
            <v>0</v>
          </cell>
          <cell r="Z4362">
            <v>0</v>
          </cell>
          <cell r="AA4362">
            <v>0</v>
          </cell>
          <cell r="AB4362">
            <v>0</v>
          </cell>
          <cell r="AC4362">
            <v>0</v>
          </cell>
          <cell r="AD4362">
            <v>0</v>
          </cell>
          <cell r="AE4362">
            <v>0</v>
          </cell>
          <cell r="AF4362">
            <v>0</v>
          </cell>
          <cell r="AG4362">
            <v>0</v>
          </cell>
          <cell r="AH4362">
            <v>0</v>
          </cell>
          <cell r="AI4362">
            <v>0</v>
          </cell>
          <cell r="AJ4362">
            <v>0</v>
          </cell>
          <cell r="AK4362">
            <v>0</v>
          </cell>
          <cell r="AL4362">
            <v>0</v>
          </cell>
          <cell r="AM4362">
            <v>0</v>
          </cell>
          <cell r="AN4362">
            <v>0</v>
          </cell>
          <cell r="AO4362">
            <v>0</v>
          </cell>
          <cell r="AP4362">
            <v>0</v>
          </cell>
          <cell r="AQ4362">
            <v>0</v>
          </cell>
          <cell r="AR4362">
            <v>0</v>
          </cell>
          <cell r="AS4362">
            <v>0</v>
          </cell>
          <cell r="AT4362">
            <v>0</v>
          </cell>
          <cell r="AU4362">
            <v>0</v>
          </cell>
          <cell r="AV4362">
            <v>0</v>
          </cell>
          <cell r="AW4362">
            <v>0</v>
          </cell>
        </row>
        <row r="4363">
          <cell r="B4363">
            <v>40011205</v>
          </cell>
          <cell r="C4363" t="str">
            <v>MAKITA STATOR 629A98-0</v>
          </cell>
          <cell r="D4363">
            <v>0</v>
          </cell>
          <cell r="E4363" t="str">
            <v>Active</v>
          </cell>
          <cell r="F4363" t="str">
            <v>P</v>
          </cell>
          <cell r="G4363">
            <v>5</v>
          </cell>
          <cell r="H4363">
            <v>0</v>
          </cell>
          <cell r="I4363">
            <v>0</v>
          </cell>
          <cell r="J4363">
            <v>0</v>
          </cell>
          <cell r="K4363">
            <v>0</v>
          </cell>
          <cell r="L4363">
            <v>0</v>
          </cell>
          <cell r="M4363">
            <v>0</v>
          </cell>
          <cell r="X4363">
            <v>0</v>
          </cell>
          <cell r="Y4363">
            <v>0</v>
          </cell>
          <cell r="Z4363">
            <v>0</v>
          </cell>
          <cell r="AA4363">
            <v>0</v>
          </cell>
          <cell r="AB4363">
            <v>0</v>
          </cell>
          <cell r="AC4363">
            <v>0</v>
          </cell>
          <cell r="AD4363">
            <v>0</v>
          </cell>
          <cell r="AE4363">
            <v>0</v>
          </cell>
          <cell r="AF4363">
            <v>0</v>
          </cell>
          <cell r="AG4363">
            <v>0</v>
          </cell>
          <cell r="AH4363">
            <v>0</v>
          </cell>
          <cell r="AI4363">
            <v>0</v>
          </cell>
          <cell r="AJ4363">
            <v>0</v>
          </cell>
          <cell r="AK4363">
            <v>0</v>
          </cell>
          <cell r="AL4363">
            <v>0</v>
          </cell>
          <cell r="AM4363">
            <v>0</v>
          </cell>
          <cell r="AN4363">
            <v>0</v>
          </cell>
          <cell r="AO4363">
            <v>0</v>
          </cell>
          <cell r="AP4363">
            <v>0</v>
          </cell>
          <cell r="AQ4363">
            <v>0</v>
          </cell>
          <cell r="AR4363">
            <v>0</v>
          </cell>
          <cell r="AS4363">
            <v>0</v>
          </cell>
          <cell r="AT4363">
            <v>0</v>
          </cell>
          <cell r="AU4363">
            <v>0</v>
          </cell>
          <cell r="AV4363">
            <v>0</v>
          </cell>
          <cell r="AW4363">
            <v>0</v>
          </cell>
        </row>
        <row r="4364">
          <cell r="B4364">
            <v>40010231</v>
          </cell>
          <cell r="C4364" t="str">
            <v>STATOR FOR DTW1001</v>
          </cell>
          <cell r="D4364">
            <v>0</v>
          </cell>
          <cell r="E4364" t="str">
            <v>Active</v>
          </cell>
          <cell r="F4364" t="str">
            <v>P</v>
          </cell>
          <cell r="G4364">
            <v>1</v>
          </cell>
          <cell r="H4364">
            <v>0</v>
          </cell>
          <cell r="I4364">
            <v>0</v>
          </cell>
          <cell r="J4364">
            <v>0</v>
          </cell>
          <cell r="K4364">
            <v>0</v>
          </cell>
          <cell r="L4364">
            <v>0</v>
          </cell>
          <cell r="M4364">
            <v>0</v>
          </cell>
          <cell r="N4364">
            <v>0</v>
          </cell>
          <cell r="O4364">
            <v>0</v>
          </cell>
          <cell r="P4364">
            <v>0</v>
          </cell>
          <cell r="Q4364">
            <v>0</v>
          </cell>
          <cell r="R4364">
            <v>0</v>
          </cell>
          <cell r="S4364">
            <v>0</v>
          </cell>
          <cell r="T4364">
            <v>0</v>
          </cell>
          <cell r="U4364">
            <v>0</v>
          </cell>
          <cell r="V4364">
            <v>0</v>
          </cell>
          <cell r="W4364">
            <v>0</v>
          </cell>
          <cell r="X4364">
            <v>0</v>
          </cell>
          <cell r="Y4364">
            <v>0</v>
          </cell>
          <cell r="Z4364">
            <v>0</v>
          </cell>
          <cell r="AA4364">
            <v>0</v>
          </cell>
          <cell r="AB4364">
            <v>0</v>
          </cell>
          <cell r="AC4364">
            <v>0</v>
          </cell>
          <cell r="AD4364">
            <v>0</v>
          </cell>
          <cell r="AE4364">
            <v>0</v>
          </cell>
          <cell r="AF4364">
            <v>0</v>
          </cell>
          <cell r="AG4364">
            <v>0</v>
          </cell>
          <cell r="AH4364">
            <v>0</v>
          </cell>
          <cell r="AI4364">
            <v>0</v>
          </cell>
          <cell r="AJ4364">
            <v>0</v>
          </cell>
          <cell r="AK4364">
            <v>0</v>
          </cell>
          <cell r="AL4364">
            <v>0</v>
          </cell>
          <cell r="AM4364">
            <v>0</v>
          </cell>
          <cell r="AN4364">
            <v>0</v>
          </cell>
          <cell r="AO4364">
            <v>0</v>
          </cell>
          <cell r="AP4364">
            <v>0</v>
          </cell>
          <cell r="AQ4364">
            <v>0</v>
          </cell>
          <cell r="AR4364">
            <v>0</v>
          </cell>
          <cell r="AS4364">
            <v>0</v>
          </cell>
          <cell r="AT4364">
            <v>0</v>
          </cell>
          <cell r="AU4364">
            <v>0</v>
          </cell>
          <cell r="AV4364">
            <v>0</v>
          </cell>
          <cell r="AW4364">
            <v>0</v>
          </cell>
        </row>
        <row r="4365">
          <cell r="B4365">
            <v>40005288</v>
          </cell>
          <cell r="C4365" t="str">
            <v>STATOR FOR 18V</v>
          </cell>
          <cell r="D4365">
            <v>0</v>
          </cell>
          <cell r="E4365" t="str">
            <v>Active</v>
          </cell>
          <cell r="F4365" t="str">
            <v>P</v>
          </cell>
          <cell r="G4365">
            <v>10</v>
          </cell>
          <cell r="H4365">
            <v>0</v>
          </cell>
          <cell r="I4365">
            <v>0</v>
          </cell>
          <cell r="J4365">
            <v>4</v>
          </cell>
          <cell r="K4365">
            <v>0.66666666666666663</v>
          </cell>
          <cell r="L4365">
            <v>11</v>
          </cell>
          <cell r="M4365">
            <v>0.91666666666666663</v>
          </cell>
          <cell r="N4365">
            <v>0</v>
          </cell>
          <cell r="O4365">
            <v>0</v>
          </cell>
          <cell r="P4365">
            <v>0</v>
          </cell>
          <cell r="Q4365">
            <v>0</v>
          </cell>
          <cell r="R4365">
            <v>0</v>
          </cell>
          <cell r="S4365">
            <v>0</v>
          </cell>
          <cell r="T4365">
            <v>1</v>
          </cell>
          <cell r="U4365">
            <v>2</v>
          </cell>
          <cell r="V4365">
            <v>0</v>
          </cell>
          <cell r="W4365">
            <v>0</v>
          </cell>
          <cell r="X4365">
            <v>1</v>
          </cell>
          <cell r="Y4365">
            <v>0</v>
          </cell>
          <cell r="Z4365">
            <v>1</v>
          </cell>
          <cell r="AA4365">
            <v>0</v>
          </cell>
          <cell r="AB4365">
            <v>3</v>
          </cell>
          <cell r="AC4365">
            <v>0</v>
          </cell>
          <cell r="AD4365">
            <v>0</v>
          </cell>
          <cell r="AE4365">
            <v>0</v>
          </cell>
          <cell r="AF4365">
            <v>2</v>
          </cell>
          <cell r="AG4365">
            <v>1</v>
          </cell>
          <cell r="AH4365">
            <v>1</v>
          </cell>
          <cell r="AI4365">
            <v>2</v>
          </cell>
          <cell r="AJ4365">
            <v>1</v>
          </cell>
          <cell r="AK4365">
            <v>2</v>
          </cell>
          <cell r="AL4365">
            <v>0</v>
          </cell>
          <cell r="AM4365">
            <v>0</v>
          </cell>
          <cell r="AN4365">
            <v>3</v>
          </cell>
          <cell r="AO4365">
            <v>1</v>
          </cell>
          <cell r="AP4365">
            <v>4</v>
          </cell>
          <cell r="AQ4365">
            <v>0</v>
          </cell>
          <cell r="AR4365">
            <v>0</v>
          </cell>
          <cell r="AS4365">
            <v>0</v>
          </cell>
          <cell r="AT4365">
            <v>0</v>
          </cell>
          <cell r="AU4365">
            <v>0</v>
          </cell>
          <cell r="AV4365">
            <v>11</v>
          </cell>
          <cell r="AW4365">
            <v>4</v>
          </cell>
        </row>
        <row r="4366">
          <cell r="B4366">
            <v>40005420</v>
          </cell>
          <cell r="C4366" t="str">
            <v>STATOR COMPLETE FOR DHP486</v>
          </cell>
          <cell r="D4366" t="str">
            <v>629C97-4</v>
          </cell>
          <cell r="E4366" t="str">
            <v>Slow Moving</v>
          </cell>
          <cell r="F4366" t="str">
            <v>P</v>
          </cell>
          <cell r="G4366">
            <v>13</v>
          </cell>
          <cell r="H4366">
            <v>0</v>
          </cell>
          <cell r="I4366">
            <v>0</v>
          </cell>
          <cell r="J4366">
            <v>17</v>
          </cell>
          <cell r="K4366">
            <v>2.8333333333333335</v>
          </cell>
          <cell r="L4366">
            <v>36</v>
          </cell>
          <cell r="M4366">
            <v>3</v>
          </cell>
          <cell r="N4366">
            <v>0</v>
          </cell>
          <cell r="O4366">
            <v>0</v>
          </cell>
          <cell r="P4366">
            <v>1</v>
          </cell>
          <cell r="Q4366">
            <v>0</v>
          </cell>
          <cell r="R4366">
            <v>2</v>
          </cell>
          <cell r="S4366">
            <v>0</v>
          </cell>
          <cell r="T4366">
            <v>1</v>
          </cell>
          <cell r="U4366">
            <v>2</v>
          </cell>
          <cell r="V4366">
            <v>4</v>
          </cell>
          <cell r="W4366">
            <v>4</v>
          </cell>
          <cell r="X4366">
            <v>2</v>
          </cell>
          <cell r="Y4366">
            <v>0</v>
          </cell>
          <cell r="Z4366">
            <v>0</v>
          </cell>
          <cell r="AA4366">
            <v>5</v>
          </cell>
          <cell r="AB4366">
            <v>4</v>
          </cell>
          <cell r="AC4366">
            <v>0</v>
          </cell>
          <cell r="AD4366">
            <v>1</v>
          </cell>
          <cell r="AE4366">
            <v>6</v>
          </cell>
          <cell r="AF4366">
            <v>5</v>
          </cell>
          <cell r="AG4366">
            <v>8</v>
          </cell>
          <cell r="AH4366">
            <v>8</v>
          </cell>
          <cell r="AI4366">
            <v>8</v>
          </cell>
          <cell r="AJ4366">
            <v>8</v>
          </cell>
          <cell r="AK4366">
            <v>5</v>
          </cell>
          <cell r="AL4366">
            <v>5</v>
          </cell>
          <cell r="AM4366">
            <v>0</v>
          </cell>
          <cell r="AN4366">
            <v>1</v>
          </cell>
          <cell r="AO4366">
            <v>0</v>
          </cell>
          <cell r="AP4366">
            <v>0</v>
          </cell>
          <cell r="AQ4366">
            <v>6</v>
          </cell>
          <cell r="AR4366">
            <v>7</v>
          </cell>
          <cell r="AS4366">
            <v>3</v>
          </cell>
          <cell r="AT4366">
            <v>0</v>
          </cell>
          <cell r="AU4366">
            <v>1</v>
          </cell>
          <cell r="AV4366">
            <v>36</v>
          </cell>
          <cell r="AW4366">
            <v>8</v>
          </cell>
        </row>
        <row r="4367">
          <cell r="B4367">
            <v>40007953</v>
          </cell>
          <cell r="C4367" t="str">
            <v>CONTROLLER 240V FOR 3612C</v>
          </cell>
          <cell r="D4367">
            <v>0</v>
          </cell>
          <cell r="E4367" t="str">
            <v>Slow Moving</v>
          </cell>
          <cell r="F4367" t="str">
            <v>P</v>
          </cell>
          <cell r="G4367">
            <v>8</v>
          </cell>
          <cell r="H4367">
            <v>0</v>
          </cell>
          <cell r="I4367">
            <v>10</v>
          </cell>
          <cell r="J4367">
            <v>1</v>
          </cell>
          <cell r="K4367">
            <v>0.16666666666666666</v>
          </cell>
          <cell r="L4367">
            <v>1</v>
          </cell>
          <cell r="M4367">
            <v>8.3333333333333329E-2</v>
          </cell>
          <cell r="N4367">
            <v>0</v>
          </cell>
          <cell r="O4367">
            <v>0</v>
          </cell>
          <cell r="P4367">
            <v>0</v>
          </cell>
          <cell r="Q4367">
            <v>0</v>
          </cell>
          <cell r="R4367">
            <v>0</v>
          </cell>
          <cell r="S4367">
            <v>0</v>
          </cell>
          <cell r="T4367">
            <v>0</v>
          </cell>
          <cell r="U4367">
            <v>0</v>
          </cell>
          <cell r="V4367">
            <v>0</v>
          </cell>
          <cell r="W4367">
            <v>0</v>
          </cell>
          <cell r="X4367">
            <v>0</v>
          </cell>
          <cell r="Y4367">
            <v>0</v>
          </cell>
          <cell r="Z4367">
            <v>0</v>
          </cell>
          <cell r="AA4367">
            <v>1</v>
          </cell>
          <cell r="AB4367">
            <v>0</v>
          </cell>
          <cell r="AC4367">
            <v>0</v>
          </cell>
          <cell r="AD4367">
            <v>0</v>
          </cell>
          <cell r="AE4367">
            <v>0</v>
          </cell>
          <cell r="AF4367">
            <v>0</v>
          </cell>
          <cell r="AG4367">
            <v>0</v>
          </cell>
          <cell r="AH4367">
            <v>0</v>
          </cell>
          <cell r="AI4367">
            <v>0</v>
          </cell>
          <cell r="AJ4367">
            <v>0</v>
          </cell>
          <cell r="AK4367">
            <v>0</v>
          </cell>
          <cell r="AL4367">
            <v>0</v>
          </cell>
          <cell r="AM4367">
            <v>0</v>
          </cell>
          <cell r="AN4367">
            <v>0</v>
          </cell>
          <cell r="AO4367">
            <v>0</v>
          </cell>
          <cell r="AP4367">
            <v>0</v>
          </cell>
          <cell r="AQ4367">
            <v>0</v>
          </cell>
          <cell r="AR4367">
            <v>0</v>
          </cell>
          <cell r="AS4367">
            <v>0</v>
          </cell>
          <cell r="AT4367">
            <v>0</v>
          </cell>
          <cell r="AU4367">
            <v>1</v>
          </cell>
          <cell r="AV4367">
            <v>1</v>
          </cell>
          <cell r="AW4367">
            <v>1</v>
          </cell>
        </row>
        <row r="4368">
          <cell r="B4368">
            <v>40007890</v>
          </cell>
          <cell r="C4368" t="str">
            <v>CONTROLLER 240V FOR 9227C</v>
          </cell>
          <cell r="D4368">
            <v>0</v>
          </cell>
          <cell r="E4368" t="str">
            <v>Active</v>
          </cell>
          <cell r="F4368" t="str">
            <v>P</v>
          </cell>
          <cell r="G4368">
            <v>4</v>
          </cell>
          <cell r="H4368">
            <v>0</v>
          </cell>
          <cell r="I4368">
            <v>0</v>
          </cell>
          <cell r="J4368">
            <v>2</v>
          </cell>
          <cell r="K4368">
            <v>0.33333333333333331</v>
          </cell>
          <cell r="L4368">
            <v>3</v>
          </cell>
          <cell r="M4368">
            <v>0.25</v>
          </cell>
          <cell r="N4368">
            <v>0</v>
          </cell>
          <cell r="O4368">
            <v>0</v>
          </cell>
          <cell r="P4368">
            <v>0</v>
          </cell>
          <cell r="Q4368">
            <v>0</v>
          </cell>
          <cell r="R4368">
            <v>0</v>
          </cell>
          <cell r="S4368">
            <v>0</v>
          </cell>
          <cell r="T4368">
            <v>0</v>
          </cell>
          <cell r="U4368">
            <v>0</v>
          </cell>
          <cell r="V4368">
            <v>0</v>
          </cell>
          <cell r="W4368">
            <v>0</v>
          </cell>
          <cell r="X4368">
            <v>0</v>
          </cell>
          <cell r="Y4368">
            <v>0</v>
          </cell>
          <cell r="Z4368">
            <v>0</v>
          </cell>
          <cell r="AA4368">
            <v>0</v>
          </cell>
          <cell r="AB4368">
            <v>0</v>
          </cell>
          <cell r="AC4368">
            <v>0</v>
          </cell>
          <cell r="AD4368">
            <v>0</v>
          </cell>
          <cell r="AE4368">
            <v>0</v>
          </cell>
          <cell r="AF4368">
            <v>0</v>
          </cell>
          <cell r="AG4368">
            <v>0</v>
          </cell>
          <cell r="AH4368">
            <v>0</v>
          </cell>
          <cell r="AI4368">
            <v>0</v>
          </cell>
          <cell r="AJ4368">
            <v>0</v>
          </cell>
          <cell r="AK4368">
            <v>0</v>
          </cell>
          <cell r="AL4368">
            <v>1</v>
          </cell>
          <cell r="AM4368">
            <v>0</v>
          </cell>
          <cell r="AN4368">
            <v>0</v>
          </cell>
          <cell r="AO4368">
            <v>0</v>
          </cell>
          <cell r="AP4368">
            <v>0</v>
          </cell>
          <cell r="AQ4368">
            <v>2</v>
          </cell>
          <cell r="AR4368">
            <v>0</v>
          </cell>
          <cell r="AS4368">
            <v>0</v>
          </cell>
          <cell r="AT4368">
            <v>0</v>
          </cell>
          <cell r="AU4368">
            <v>0</v>
          </cell>
          <cell r="AV4368">
            <v>3</v>
          </cell>
          <cell r="AW4368">
            <v>2</v>
          </cell>
        </row>
        <row r="4369">
          <cell r="B4369">
            <v>40007257</v>
          </cell>
          <cell r="C4369" t="str">
            <v>CONTROLLER FOR LS1212</v>
          </cell>
          <cell r="D4369">
            <v>0</v>
          </cell>
          <cell r="E4369" t="str">
            <v>Active</v>
          </cell>
          <cell r="F4369" t="str">
            <v>P</v>
          </cell>
          <cell r="G4369">
            <v>2</v>
          </cell>
          <cell r="H4369">
            <v>0</v>
          </cell>
          <cell r="I4369">
            <v>0</v>
          </cell>
          <cell r="J4369">
            <v>1</v>
          </cell>
          <cell r="K4369">
            <v>0.16666666666666666</v>
          </cell>
          <cell r="L4369">
            <v>3</v>
          </cell>
          <cell r="M4369">
            <v>0.25</v>
          </cell>
          <cell r="N4369">
            <v>0</v>
          </cell>
          <cell r="O4369">
            <v>0</v>
          </cell>
          <cell r="P4369">
            <v>0</v>
          </cell>
          <cell r="Q4369">
            <v>1</v>
          </cell>
          <cell r="R4369">
            <v>0</v>
          </cell>
          <cell r="S4369">
            <v>1</v>
          </cell>
          <cell r="T4369">
            <v>0</v>
          </cell>
          <cell r="U4369">
            <v>0</v>
          </cell>
          <cell r="V4369">
            <v>1</v>
          </cell>
          <cell r="W4369">
            <v>3</v>
          </cell>
          <cell r="X4369">
            <v>0</v>
          </cell>
          <cell r="Y4369">
            <v>0</v>
          </cell>
          <cell r="Z4369">
            <v>1</v>
          </cell>
          <cell r="AA4369">
            <v>1</v>
          </cell>
          <cell r="AB4369">
            <v>0</v>
          </cell>
          <cell r="AC4369">
            <v>0</v>
          </cell>
          <cell r="AD4369">
            <v>0</v>
          </cell>
          <cell r="AE4369">
            <v>0</v>
          </cell>
          <cell r="AF4369">
            <v>0</v>
          </cell>
          <cell r="AG4369">
            <v>0</v>
          </cell>
          <cell r="AH4369">
            <v>0</v>
          </cell>
          <cell r="AI4369">
            <v>0</v>
          </cell>
          <cell r="AJ4369">
            <v>0</v>
          </cell>
          <cell r="AK4369">
            <v>0</v>
          </cell>
          <cell r="AL4369">
            <v>1</v>
          </cell>
          <cell r="AM4369">
            <v>0</v>
          </cell>
          <cell r="AN4369">
            <v>0</v>
          </cell>
          <cell r="AO4369">
            <v>1</v>
          </cell>
          <cell r="AP4369">
            <v>0</v>
          </cell>
          <cell r="AQ4369">
            <v>0</v>
          </cell>
          <cell r="AR4369">
            <v>0</v>
          </cell>
          <cell r="AS4369">
            <v>0</v>
          </cell>
          <cell r="AT4369">
            <v>0</v>
          </cell>
          <cell r="AU4369">
            <v>1</v>
          </cell>
          <cell r="AV4369">
            <v>3</v>
          </cell>
          <cell r="AW4369">
            <v>1</v>
          </cell>
        </row>
        <row r="4370">
          <cell r="B4370">
            <v>40007951</v>
          </cell>
          <cell r="C4370" t="str">
            <v>CONTROLLER FOR PV7000C</v>
          </cell>
          <cell r="D4370">
            <v>0</v>
          </cell>
          <cell r="E4370" t="str">
            <v>Active</v>
          </cell>
          <cell r="F4370" t="str">
            <v>P</v>
          </cell>
          <cell r="G4370">
            <v>14</v>
          </cell>
          <cell r="H4370">
            <v>0</v>
          </cell>
          <cell r="I4370">
            <v>0</v>
          </cell>
          <cell r="J4370">
            <v>1</v>
          </cell>
          <cell r="K4370">
            <v>0.16666666666666666</v>
          </cell>
          <cell r="L4370">
            <v>2</v>
          </cell>
          <cell r="M4370">
            <v>0.16666666666666666</v>
          </cell>
          <cell r="N4370">
            <v>0</v>
          </cell>
          <cell r="O4370">
            <v>0</v>
          </cell>
          <cell r="P4370">
            <v>0</v>
          </cell>
          <cell r="Q4370">
            <v>0</v>
          </cell>
          <cell r="R4370">
            <v>0</v>
          </cell>
          <cell r="S4370">
            <v>0</v>
          </cell>
          <cell r="T4370">
            <v>2</v>
          </cell>
          <cell r="U4370">
            <v>0</v>
          </cell>
          <cell r="V4370">
            <v>0</v>
          </cell>
          <cell r="W4370">
            <v>0</v>
          </cell>
          <cell r="X4370">
            <v>0</v>
          </cell>
          <cell r="Y4370">
            <v>0</v>
          </cell>
          <cell r="Z4370">
            <v>0</v>
          </cell>
          <cell r="AA4370">
            <v>0</v>
          </cell>
          <cell r="AB4370">
            <v>0</v>
          </cell>
          <cell r="AC4370">
            <v>0</v>
          </cell>
          <cell r="AD4370">
            <v>0</v>
          </cell>
          <cell r="AE4370">
            <v>0</v>
          </cell>
          <cell r="AF4370">
            <v>0</v>
          </cell>
          <cell r="AG4370">
            <v>0</v>
          </cell>
          <cell r="AH4370">
            <v>0</v>
          </cell>
          <cell r="AI4370">
            <v>0</v>
          </cell>
          <cell r="AJ4370">
            <v>0</v>
          </cell>
          <cell r="AK4370">
            <v>1</v>
          </cell>
          <cell r="AL4370">
            <v>0</v>
          </cell>
          <cell r="AM4370">
            <v>0</v>
          </cell>
          <cell r="AN4370">
            <v>0</v>
          </cell>
          <cell r="AO4370">
            <v>0</v>
          </cell>
          <cell r="AP4370">
            <v>0</v>
          </cell>
          <cell r="AQ4370">
            <v>0</v>
          </cell>
          <cell r="AR4370">
            <v>0</v>
          </cell>
          <cell r="AS4370">
            <v>0</v>
          </cell>
          <cell r="AT4370">
            <v>0</v>
          </cell>
          <cell r="AU4370">
            <v>1</v>
          </cell>
          <cell r="AV4370">
            <v>2</v>
          </cell>
          <cell r="AW4370">
            <v>1</v>
          </cell>
        </row>
        <row r="4371">
          <cell r="B4371">
            <v>40008108</v>
          </cell>
          <cell r="C4371" t="str">
            <v>CONTROLLER FOR HP2070</v>
          </cell>
          <cell r="D4371">
            <v>0</v>
          </cell>
          <cell r="E4371" t="str">
            <v>Active</v>
          </cell>
          <cell r="F4371" t="str">
            <v>P</v>
          </cell>
          <cell r="G4371">
            <v>3</v>
          </cell>
          <cell r="H4371">
            <v>0</v>
          </cell>
          <cell r="I4371">
            <v>0</v>
          </cell>
          <cell r="J4371">
            <v>0</v>
          </cell>
          <cell r="K4371">
            <v>0</v>
          </cell>
          <cell r="L4371">
            <v>1</v>
          </cell>
          <cell r="M4371">
            <v>8.3333333333333329E-2</v>
          </cell>
          <cell r="N4371">
            <v>0</v>
          </cell>
          <cell r="O4371">
            <v>0</v>
          </cell>
          <cell r="P4371">
            <v>0</v>
          </cell>
          <cell r="Q4371">
            <v>0</v>
          </cell>
          <cell r="R4371">
            <v>1</v>
          </cell>
          <cell r="S4371">
            <v>1</v>
          </cell>
          <cell r="T4371">
            <v>2</v>
          </cell>
          <cell r="U4371">
            <v>0</v>
          </cell>
          <cell r="V4371">
            <v>0</v>
          </cell>
          <cell r="W4371">
            <v>0</v>
          </cell>
          <cell r="X4371">
            <v>0</v>
          </cell>
          <cell r="Y4371">
            <v>0</v>
          </cell>
          <cell r="Z4371">
            <v>1</v>
          </cell>
          <cell r="AA4371">
            <v>0</v>
          </cell>
          <cell r="AB4371">
            <v>1</v>
          </cell>
          <cell r="AC4371">
            <v>0</v>
          </cell>
          <cell r="AD4371">
            <v>0</v>
          </cell>
          <cell r="AE4371">
            <v>0</v>
          </cell>
          <cell r="AF4371">
            <v>0</v>
          </cell>
          <cell r="AG4371">
            <v>0</v>
          </cell>
          <cell r="AH4371">
            <v>0</v>
          </cell>
          <cell r="AI4371">
            <v>0</v>
          </cell>
          <cell r="AJ4371">
            <v>0</v>
          </cell>
          <cell r="AK4371">
            <v>0</v>
          </cell>
          <cell r="AL4371">
            <v>0</v>
          </cell>
          <cell r="AM4371">
            <v>0</v>
          </cell>
          <cell r="AN4371">
            <v>0</v>
          </cell>
          <cell r="AO4371">
            <v>1</v>
          </cell>
          <cell r="AP4371">
            <v>0</v>
          </cell>
          <cell r="AQ4371">
            <v>0</v>
          </cell>
          <cell r="AR4371">
            <v>0</v>
          </cell>
          <cell r="AS4371">
            <v>0</v>
          </cell>
          <cell r="AT4371">
            <v>0</v>
          </cell>
          <cell r="AU4371">
            <v>0</v>
          </cell>
          <cell r="AV4371">
            <v>1</v>
          </cell>
          <cell r="AW4371">
            <v>1</v>
          </cell>
        </row>
        <row r="4372">
          <cell r="B4372">
            <v>40007326</v>
          </cell>
          <cell r="C4372" t="str">
            <v>CONTROLLER FOR GA7010C</v>
          </cell>
          <cell r="D4372">
            <v>0</v>
          </cell>
          <cell r="E4372" t="str">
            <v>Active</v>
          </cell>
          <cell r="F4372" t="str">
            <v>P</v>
          </cell>
          <cell r="G4372">
            <v>2</v>
          </cell>
          <cell r="H4372">
            <v>0</v>
          </cell>
          <cell r="I4372">
            <v>0</v>
          </cell>
          <cell r="J4372">
            <v>0</v>
          </cell>
          <cell r="K4372">
            <v>0</v>
          </cell>
          <cell r="L4372">
            <v>0</v>
          </cell>
          <cell r="M4372">
            <v>0</v>
          </cell>
          <cell r="N4372">
            <v>0</v>
          </cell>
          <cell r="O4372">
            <v>0</v>
          </cell>
          <cell r="P4372">
            <v>0</v>
          </cell>
          <cell r="Q4372">
            <v>0</v>
          </cell>
          <cell r="R4372">
            <v>0</v>
          </cell>
          <cell r="S4372">
            <v>0</v>
          </cell>
          <cell r="T4372">
            <v>0</v>
          </cell>
          <cell r="U4372">
            <v>0</v>
          </cell>
          <cell r="V4372">
            <v>0</v>
          </cell>
          <cell r="W4372">
            <v>0</v>
          </cell>
          <cell r="X4372">
            <v>0</v>
          </cell>
          <cell r="Y4372">
            <v>0</v>
          </cell>
          <cell r="Z4372">
            <v>0</v>
          </cell>
          <cell r="AA4372">
            <v>0</v>
          </cell>
          <cell r="AB4372">
            <v>0</v>
          </cell>
          <cell r="AC4372">
            <v>0</v>
          </cell>
          <cell r="AD4372">
            <v>0</v>
          </cell>
          <cell r="AE4372">
            <v>0</v>
          </cell>
          <cell r="AF4372">
            <v>0</v>
          </cell>
          <cell r="AG4372">
            <v>0</v>
          </cell>
          <cell r="AH4372">
            <v>0</v>
          </cell>
          <cell r="AI4372">
            <v>0</v>
          </cell>
          <cell r="AJ4372">
            <v>0</v>
          </cell>
          <cell r="AK4372">
            <v>0</v>
          </cell>
          <cell r="AL4372">
            <v>0</v>
          </cell>
          <cell r="AM4372">
            <v>0</v>
          </cell>
          <cell r="AN4372">
            <v>0</v>
          </cell>
          <cell r="AO4372">
            <v>0</v>
          </cell>
          <cell r="AP4372">
            <v>0</v>
          </cell>
          <cell r="AQ4372">
            <v>0</v>
          </cell>
          <cell r="AR4372">
            <v>0</v>
          </cell>
          <cell r="AS4372">
            <v>0</v>
          </cell>
          <cell r="AT4372">
            <v>0</v>
          </cell>
          <cell r="AU4372">
            <v>0</v>
          </cell>
          <cell r="AV4372">
            <v>0</v>
          </cell>
          <cell r="AW4372">
            <v>0</v>
          </cell>
        </row>
        <row r="4373">
          <cell r="B4373">
            <v>40005699</v>
          </cell>
          <cell r="C4373" t="str">
            <v>CIRCUIT BOARD FOR DC1414</v>
          </cell>
          <cell r="D4373">
            <v>0</v>
          </cell>
          <cell r="E4373" t="str">
            <v>Slow Moving</v>
          </cell>
          <cell r="F4373" t="str">
            <v>P</v>
          </cell>
          <cell r="G4373">
            <v>10</v>
          </cell>
          <cell r="H4373">
            <v>0</v>
          </cell>
          <cell r="I4373">
            <v>0</v>
          </cell>
          <cell r="J4373">
            <v>0</v>
          </cell>
          <cell r="K4373">
            <v>0</v>
          </cell>
          <cell r="L4373">
            <v>0</v>
          </cell>
          <cell r="M4373">
            <v>0</v>
          </cell>
          <cell r="N4373">
            <v>0</v>
          </cell>
          <cell r="O4373">
            <v>0</v>
          </cell>
          <cell r="P4373">
            <v>0</v>
          </cell>
          <cell r="Q4373">
            <v>0</v>
          </cell>
          <cell r="R4373">
            <v>0</v>
          </cell>
          <cell r="S4373">
            <v>0</v>
          </cell>
          <cell r="T4373">
            <v>0</v>
          </cell>
          <cell r="U4373">
            <v>0</v>
          </cell>
          <cell r="V4373">
            <v>0</v>
          </cell>
          <cell r="W4373">
            <v>0</v>
          </cell>
          <cell r="X4373">
            <v>0</v>
          </cell>
          <cell r="Y4373">
            <v>0</v>
          </cell>
          <cell r="Z4373">
            <v>0</v>
          </cell>
          <cell r="AA4373">
            <v>0</v>
          </cell>
          <cell r="AB4373">
            <v>0</v>
          </cell>
          <cell r="AC4373">
            <v>0</v>
          </cell>
          <cell r="AD4373">
            <v>0</v>
          </cell>
          <cell r="AE4373">
            <v>0</v>
          </cell>
          <cell r="AF4373">
            <v>0</v>
          </cell>
          <cell r="AG4373">
            <v>0</v>
          </cell>
          <cell r="AH4373">
            <v>0</v>
          </cell>
          <cell r="AI4373">
            <v>0</v>
          </cell>
          <cell r="AJ4373">
            <v>0</v>
          </cell>
          <cell r="AK4373">
            <v>0</v>
          </cell>
          <cell r="AL4373">
            <v>0</v>
          </cell>
          <cell r="AM4373">
            <v>0</v>
          </cell>
          <cell r="AN4373">
            <v>0</v>
          </cell>
          <cell r="AO4373">
            <v>0</v>
          </cell>
          <cell r="AP4373">
            <v>0</v>
          </cell>
          <cell r="AQ4373">
            <v>0</v>
          </cell>
          <cell r="AR4373">
            <v>0</v>
          </cell>
          <cell r="AS4373">
            <v>0</v>
          </cell>
          <cell r="AT4373">
            <v>0</v>
          </cell>
          <cell r="AU4373">
            <v>0</v>
          </cell>
          <cell r="AV4373">
            <v>0</v>
          </cell>
          <cell r="AW4373">
            <v>0</v>
          </cell>
        </row>
        <row r="4374">
          <cell r="B4374">
            <v>40008033</v>
          </cell>
          <cell r="C4374" t="str">
            <v>CONTROLLER FOR HR4001C</v>
          </cell>
          <cell r="D4374">
            <v>0</v>
          </cell>
          <cell r="E4374" t="str">
            <v>Active</v>
          </cell>
          <cell r="F4374" t="str">
            <v>P</v>
          </cell>
          <cell r="G4374">
            <v>3</v>
          </cell>
          <cell r="H4374">
            <v>0</v>
          </cell>
          <cell r="I4374">
            <v>0</v>
          </cell>
          <cell r="J4374">
            <v>0</v>
          </cell>
          <cell r="K4374">
            <v>0</v>
          </cell>
          <cell r="L4374">
            <v>0</v>
          </cell>
          <cell r="M4374">
            <v>0</v>
          </cell>
          <cell r="N4374">
            <v>0</v>
          </cell>
          <cell r="O4374">
            <v>0</v>
          </cell>
          <cell r="P4374">
            <v>0</v>
          </cell>
          <cell r="Q4374">
            <v>0</v>
          </cell>
          <cell r="R4374">
            <v>0</v>
          </cell>
          <cell r="S4374">
            <v>0</v>
          </cell>
          <cell r="T4374">
            <v>0</v>
          </cell>
          <cell r="U4374">
            <v>0</v>
          </cell>
          <cell r="V4374">
            <v>0</v>
          </cell>
          <cell r="W4374">
            <v>0</v>
          </cell>
          <cell r="X4374">
            <v>0</v>
          </cell>
          <cell r="Y4374">
            <v>0</v>
          </cell>
          <cell r="Z4374">
            <v>0</v>
          </cell>
          <cell r="AA4374">
            <v>0</v>
          </cell>
          <cell r="AB4374">
            <v>0</v>
          </cell>
          <cell r="AC4374">
            <v>0</v>
          </cell>
          <cell r="AD4374">
            <v>0</v>
          </cell>
          <cell r="AE4374">
            <v>0</v>
          </cell>
          <cell r="AF4374">
            <v>0</v>
          </cell>
          <cell r="AG4374">
            <v>0</v>
          </cell>
          <cell r="AH4374">
            <v>0</v>
          </cell>
          <cell r="AI4374">
            <v>0</v>
          </cell>
          <cell r="AJ4374">
            <v>0</v>
          </cell>
          <cell r="AK4374">
            <v>0</v>
          </cell>
          <cell r="AL4374">
            <v>0</v>
          </cell>
          <cell r="AM4374">
            <v>0</v>
          </cell>
          <cell r="AN4374">
            <v>0</v>
          </cell>
          <cell r="AO4374">
            <v>0</v>
          </cell>
          <cell r="AP4374">
            <v>0</v>
          </cell>
          <cell r="AQ4374">
            <v>0</v>
          </cell>
          <cell r="AR4374">
            <v>0</v>
          </cell>
          <cell r="AS4374">
            <v>0</v>
          </cell>
          <cell r="AT4374">
            <v>0</v>
          </cell>
          <cell r="AU4374">
            <v>0</v>
          </cell>
          <cell r="AV4374">
            <v>0</v>
          </cell>
          <cell r="AW4374">
            <v>0</v>
          </cell>
        </row>
        <row r="4375">
          <cell r="B4375">
            <v>40006902</v>
          </cell>
          <cell r="C4375" t="str">
            <v>CONTROLLER FOR 4304</v>
          </cell>
          <cell r="D4375">
            <v>0</v>
          </cell>
          <cell r="E4375" t="str">
            <v>Active</v>
          </cell>
          <cell r="F4375" t="str">
            <v>P</v>
          </cell>
          <cell r="G4375">
            <v>0</v>
          </cell>
          <cell r="H4375">
            <v>0</v>
          </cell>
          <cell r="I4375">
            <v>0</v>
          </cell>
          <cell r="J4375">
            <v>0</v>
          </cell>
          <cell r="K4375">
            <v>0</v>
          </cell>
          <cell r="L4375">
            <v>1</v>
          </cell>
          <cell r="M4375">
            <v>8.3333333333333329E-2</v>
          </cell>
          <cell r="N4375">
            <v>0</v>
          </cell>
          <cell r="O4375">
            <v>0</v>
          </cell>
          <cell r="P4375">
            <v>0</v>
          </cell>
          <cell r="Q4375">
            <v>0</v>
          </cell>
          <cell r="R4375">
            <v>0</v>
          </cell>
          <cell r="S4375">
            <v>0</v>
          </cell>
          <cell r="T4375">
            <v>0</v>
          </cell>
          <cell r="U4375">
            <v>0</v>
          </cell>
          <cell r="V4375">
            <v>0</v>
          </cell>
          <cell r="W4375">
            <v>0</v>
          </cell>
          <cell r="X4375">
            <v>0</v>
          </cell>
          <cell r="Y4375">
            <v>0</v>
          </cell>
          <cell r="Z4375">
            <v>0</v>
          </cell>
          <cell r="AA4375">
            <v>0</v>
          </cell>
          <cell r="AB4375">
            <v>0</v>
          </cell>
          <cell r="AC4375">
            <v>0</v>
          </cell>
          <cell r="AD4375">
            <v>0</v>
          </cell>
          <cell r="AE4375">
            <v>0</v>
          </cell>
          <cell r="AF4375">
            <v>0</v>
          </cell>
          <cell r="AG4375">
            <v>0</v>
          </cell>
          <cell r="AH4375">
            <v>0</v>
          </cell>
          <cell r="AI4375">
            <v>0</v>
          </cell>
          <cell r="AJ4375">
            <v>0</v>
          </cell>
          <cell r="AK4375">
            <v>0</v>
          </cell>
          <cell r="AL4375">
            <v>1</v>
          </cell>
          <cell r="AM4375">
            <v>0</v>
          </cell>
          <cell r="AN4375">
            <v>0</v>
          </cell>
          <cell r="AO4375">
            <v>0</v>
          </cell>
          <cell r="AP4375">
            <v>0</v>
          </cell>
          <cell r="AQ4375">
            <v>0</v>
          </cell>
          <cell r="AR4375">
            <v>0</v>
          </cell>
          <cell r="AS4375">
            <v>0</v>
          </cell>
          <cell r="AT4375">
            <v>0</v>
          </cell>
          <cell r="AU4375">
            <v>0</v>
          </cell>
          <cell r="AV4375">
            <v>1</v>
          </cell>
          <cell r="AW4375">
            <v>1</v>
          </cell>
        </row>
        <row r="4376">
          <cell r="B4376">
            <v>40008304</v>
          </cell>
          <cell r="C4376" t="str">
            <v>LIGHT CIRCUIT FOR BTD 142</v>
          </cell>
          <cell r="D4376">
            <v>0</v>
          </cell>
          <cell r="E4376" t="str">
            <v>Active</v>
          </cell>
          <cell r="F4376" t="str">
            <v>P</v>
          </cell>
          <cell r="G4376">
            <v>2</v>
          </cell>
          <cell r="H4376">
            <v>0</v>
          </cell>
          <cell r="I4376">
            <v>0</v>
          </cell>
          <cell r="J4376">
            <v>0</v>
          </cell>
          <cell r="K4376">
            <v>0</v>
          </cell>
          <cell r="L4376">
            <v>0</v>
          </cell>
          <cell r="M4376">
            <v>0</v>
          </cell>
          <cell r="N4376">
            <v>0</v>
          </cell>
          <cell r="O4376">
            <v>0</v>
          </cell>
          <cell r="P4376">
            <v>0</v>
          </cell>
          <cell r="Q4376">
            <v>0</v>
          </cell>
          <cell r="R4376">
            <v>0</v>
          </cell>
          <cell r="S4376">
            <v>0</v>
          </cell>
          <cell r="T4376">
            <v>0</v>
          </cell>
          <cell r="U4376">
            <v>0</v>
          </cell>
          <cell r="V4376">
            <v>0</v>
          </cell>
          <cell r="W4376">
            <v>0</v>
          </cell>
          <cell r="X4376">
            <v>0</v>
          </cell>
          <cell r="Y4376">
            <v>0</v>
          </cell>
          <cell r="Z4376">
            <v>0</v>
          </cell>
          <cell r="AA4376">
            <v>0</v>
          </cell>
          <cell r="AB4376">
            <v>0</v>
          </cell>
          <cell r="AC4376">
            <v>0</v>
          </cell>
          <cell r="AD4376">
            <v>0</v>
          </cell>
          <cell r="AE4376">
            <v>0</v>
          </cell>
          <cell r="AF4376">
            <v>0</v>
          </cell>
          <cell r="AG4376">
            <v>0</v>
          </cell>
          <cell r="AH4376">
            <v>0</v>
          </cell>
          <cell r="AI4376">
            <v>0</v>
          </cell>
          <cell r="AJ4376">
            <v>0</v>
          </cell>
          <cell r="AK4376">
            <v>0</v>
          </cell>
          <cell r="AL4376">
            <v>0</v>
          </cell>
          <cell r="AM4376">
            <v>0</v>
          </cell>
          <cell r="AN4376">
            <v>0</v>
          </cell>
          <cell r="AO4376">
            <v>0</v>
          </cell>
          <cell r="AP4376">
            <v>0</v>
          </cell>
          <cell r="AQ4376">
            <v>0</v>
          </cell>
          <cell r="AR4376">
            <v>0</v>
          </cell>
          <cell r="AS4376">
            <v>0</v>
          </cell>
          <cell r="AT4376">
            <v>0</v>
          </cell>
          <cell r="AU4376">
            <v>0</v>
          </cell>
          <cell r="AV4376">
            <v>0</v>
          </cell>
          <cell r="AW4376">
            <v>0</v>
          </cell>
        </row>
        <row r="4377">
          <cell r="B4377">
            <v>40007551</v>
          </cell>
          <cell r="C4377" t="str">
            <v>CONTROLLER FOR UC3030A</v>
          </cell>
          <cell r="D4377" t="str">
            <v>620M13-9</v>
          </cell>
          <cell r="E4377" t="str">
            <v>Slow Moving</v>
          </cell>
          <cell r="F4377" t="str">
            <v>P</v>
          </cell>
          <cell r="G4377">
            <v>14</v>
          </cell>
          <cell r="H4377">
            <v>0</v>
          </cell>
          <cell r="I4377">
            <v>0</v>
          </cell>
          <cell r="J4377">
            <v>0</v>
          </cell>
          <cell r="K4377">
            <v>0</v>
          </cell>
          <cell r="L4377">
            <v>1</v>
          </cell>
          <cell r="M4377">
            <v>8.3333333333333329E-2</v>
          </cell>
          <cell r="N4377">
            <v>0</v>
          </cell>
          <cell r="O4377">
            <v>1</v>
          </cell>
          <cell r="P4377">
            <v>2</v>
          </cell>
          <cell r="Q4377">
            <v>0</v>
          </cell>
          <cell r="R4377">
            <v>0</v>
          </cell>
          <cell r="S4377">
            <v>0</v>
          </cell>
          <cell r="T4377">
            <v>0</v>
          </cell>
          <cell r="U4377">
            <v>0</v>
          </cell>
          <cell r="V4377">
            <v>0</v>
          </cell>
          <cell r="W4377">
            <v>2</v>
          </cell>
          <cell r="X4377">
            <v>1</v>
          </cell>
          <cell r="Y4377">
            <v>0</v>
          </cell>
          <cell r="Z4377">
            <v>1</v>
          </cell>
          <cell r="AA4377">
            <v>0</v>
          </cell>
          <cell r="AB4377">
            <v>1</v>
          </cell>
          <cell r="AC4377">
            <v>0</v>
          </cell>
          <cell r="AD4377">
            <v>0</v>
          </cell>
          <cell r="AE4377">
            <v>1</v>
          </cell>
          <cell r="AF4377">
            <v>0</v>
          </cell>
          <cell r="AG4377">
            <v>0</v>
          </cell>
          <cell r="AH4377">
            <v>0</v>
          </cell>
          <cell r="AI4377">
            <v>0</v>
          </cell>
          <cell r="AJ4377">
            <v>0</v>
          </cell>
          <cell r="AK4377">
            <v>0</v>
          </cell>
          <cell r="AL4377">
            <v>0</v>
          </cell>
          <cell r="AM4377">
            <v>1</v>
          </cell>
          <cell r="AN4377">
            <v>0</v>
          </cell>
          <cell r="AO4377">
            <v>0</v>
          </cell>
          <cell r="AP4377">
            <v>0</v>
          </cell>
          <cell r="AQ4377">
            <v>0</v>
          </cell>
          <cell r="AR4377">
            <v>0</v>
          </cell>
          <cell r="AS4377">
            <v>0</v>
          </cell>
          <cell r="AT4377">
            <v>0</v>
          </cell>
          <cell r="AU4377">
            <v>0</v>
          </cell>
          <cell r="AV4377">
            <v>1</v>
          </cell>
          <cell r="AW4377">
            <v>1</v>
          </cell>
        </row>
        <row r="4378">
          <cell r="B4378">
            <v>40005946</v>
          </cell>
          <cell r="C4378" t="str">
            <v>CONTROLLER FOR CA5000</v>
          </cell>
          <cell r="D4378">
            <v>0</v>
          </cell>
          <cell r="E4378" t="str">
            <v>Active</v>
          </cell>
          <cell r="F4378" t="str">
            <v>P</v>
          </cell>
          <cell r="G4378">
            <v>3</v>
          </cell>
          <cell r="H4378">
            <v>0</v>
          </cell>
          <cell r="I4378">
            <v>0</v>
          </cell>
          <cell r="J4378">
            <v>0</v>
          </cell>
          <cell r="K4378">
            <v>0</v>
          </cell>
          <cell r="L4378">
            <v>0</v>
          </cell>
          <cell r="M4378">
            <v>0</v>
          </cell>
          <cell r="N4378">
            <v>0</v>
          </cell>
          <cell r="O4378">
            <v>0</v>
          </cell>
          <cell r="P4378">
            <v>0</v>
          </cell>
          <cell r="Q4378">
            <v>0</v>
          </cell>
          <cell r="R4378">
            <v>0</v>
          </cell>
          <cell r="S4378">
            <v>0</v>
          </cell>
          <cell r="T4378">
            <v>0</v>
          </cell>
          <cell r="U4378">
            <v>0</v>
          </cell>
          <cell r="V4378">
            <v>0</v>
          </cell>
          <cell r="W4378">
            <v>0</v>
          </cell>
          <cell r="X4378">
            <v>0</v>
          </cell>
          <cell r="Y4378">
            <v>0</v>
          </cell>
          <cell r="Z4378">
            <v>0</v>
          </cell>
          <cell r="AA4378">
            <v>0</v>
          </cell>
          <cell r="AB4378">
            <v>0</v>
          </cell>
          <cell r="AC4378">
            <v>0</v>
          </cell>
          <cell r="AD4378">
            <v>0</v>
          </cell>
          <cell r="AE4378">
            <v>0</v>
          </cell>
          <cell r="AF4378">
            <v>0</v>
          </cell>
          <cell r="AG4378">
            <v>0</v>
          </cell>
          <cell r="AH4378">
            <v>0</v>
          </cell>
          <cell r="AI4378">
            <v>0</v>
          </cell>
          <cell r="AJ4378">
            <v>0</v>
          </cell>
          <cell r="AK4378">
            <v>0</v>
          </cell>
          <cell r="AL4378">
            <v>0</v>
          </cell>
          <cell r="AM4378">
            <v>0</v>
          </cell>
          <cell r="AN4378">
            <v>0</v>
          </cell>
          <cell r="AO4378">
            <v>0</v>
          </cell>
          <cell r="AP4378">
            <v>0</v>
          </cell>
          <cell r="AQ4378">
            <v>0</v>
          </cell>
          <cell r="AR4378">
            <v>0</v>
          </cell>
          <cell r="AS4378">
            <v>0</v>
          </cell>
          <cell r="AT4378">
            <v>0</v>
          </cell>
          <cell r="AU4378">
            <v>0</v>
          </cell>
          <cell r="AV4378">
            <v>0</v>
          </cell>
          <cell r="AW4378">
            <v>0</v>
          </cell>
        </row>
        <row r="4379">
          <cell r="B4379">
            <v>40005243</v>
          </cell>
          <cell r="C4379" t="str">
            <v>CONTROLLER FOR HR4501C</v>
          </cell>
          <cell r="D4379">
            <v>0</v>
          </cell>
          <cell r="E4379" t="str">
            <v>Slow Moving</v>
          </cell>
          <cell r="F4379" t="str">
            <v>P</v>
          </cell>
          <cell r="G4379">
            <v>1</v>
          </cell>
          <cell r="H4379">
            <v>0</v>
          </cell>
          <cell r="I4379">
            <v>0</v>
          </cell>
          <cell r="J4379">
            <v>0</v>
          </cell>
          <cell r="K4379">
            <v>0</v>
          </cell>
          <cell r="L4379">
            <v>0</v>
          </cell>
          <cell r="M4379">
            <v>0</v>
          </cell>
          <cell r="N4379">
            <v>0</v>
          </cell>
          <cell r="O4379">
            <v>0</v>
          </cell>
          <cell r="P4379">
            <v>0</v>
          </cell>
          <cell r="Q4379">
            <v>0</v>
          </cell>
          <cell r="R4379">
            <v>0</v>
          </cell>
          <cell r="S4379">
            <v>0</v>
          </cell>
          <cell r="T4379">
            <v>0</v>
          </cell>
          <cell r="U4379">
            <v>0</v>
          </cell>
          <cell r="V4379">
            <v>0</v>
          </cell>
          <cell r="W4379">
            <v>0</v>
          </cell>
          <cell r="X4379">
            <v>0</v>
          </cell>
          <cell r="Y4379">
            <v>0</v>
          </cell>
          <cell r="Z4379">
            <v>0</v>
          </cell>
          <cell r="AA4379">
            <v>0</v>
          </cell>
          <cell r="AB4379">
            <v>0</v>
          </cell>
          <cell r="AC4379">
            <v>0</v>
          </cell>
          <cell r="AD4379">
            <v>0</v>
          </cell>
          <cell r="AE4379">
            <v>0</v>
          </cell>
          <cell r="AF4379">
            <v>0</v>
          </cell>
          <cell r="AG4379">
            <v>0</v>
          </cell>
          <cell r="AH4379">
            <v>0</v>
          </cell>
          <cell r="AI4379">
            <v>0</v>
          </cell>
          <cell r="AJ4379">
            <v>0</v>
          </cell>
          <cell r="AK4379">
            <v>0</v>
          </cell>
          <cell r="AL4379">
            <v>0</v>
          </cell>
          <cell r="AM4379">
            <v>0</v>
          </cell>
          <cell r="AN4379">
            <v>0</v>
          </cell>
          <cell r="AO4379">
            <v>0</v>
          </cell>
          <cell r="AP4379">
            <v>0</v>
          </cell>
          <cell r="AQ4379">
            <v>0</v>
          </cell>
          <cell r="AR4379">
            <v>0</v>
          </cell>
          <cell r="AS4379">
            <v>0</v>
          </cell>
          <cell r="AT4379">
            <v>0</v>
          </cell>
          <cell r="AU4379">
            <v>0</v>
          </cell>
          <cell r="AV4379">
            <v>0</v>
          </cell>
          <cell r="AW4379">
            <v>0</v>
          </cell>
        </row>
        <row r="4380">
          <cell r="B4380">
            <v>40007970</v>
          </cell>
          <cell r="C4380" t="str">
            <v>CONTROLLER FOR 4350CT</v>
          </cell>
          <cell r="D4380">
            <v>0</v>
          </cell>
          <cell r="E4380" t="str">
            <v>Slow Moving</v>
          </cell>
          <cell r="F4380" t="str">
            <v>P</v>
          </cell>
          <cell r="G4380">
            <v>0</v>
          </cell>
          <cell r="H4380">
            <v>0</v>
          </cell>
          <cell r="I4380">
            <v>0</v>
          </cell>
          <cell r="J4380">
            <v>1</v>
          </cell>
          <cell r="K4380">
            <v>0.16666666666666666</v>
          </cell>
          <cell r="L4380">
            <v>1</v>
          </cell>
          <cell r="M4380">
            <v>8.3333333333333329E-2</v>
          </cell>
          <cell r="N4380">
            <v>0</v>
          </cell>
          <cell r="O4380">
            <v>0</v>
          </cell>
          <cell r="P4380">
            <v>0</v>
          </cell>
          <cell r="Q4380">
            <v>0</v>
          </cell>
          <cell r="R4380">
            <v>0</v>
          </cell>
          <cell r="S4380">
            <v>1</v>
          </cell>
          <cell r="T4380">
            <v>0</v>
          </cell>
          <cell r="U4380">
            <v>0</v>
          </cell>
          <cell r="V4380">
            <v>0</v>
          </cell>
          <cell r="W4380">
            <v>0</v>
          </cell>
          <cell r="X4380">
            <v>0</v>
          </cell>
          <cell r="Y4380">
            <v>0</v>
          </cell>
          <cell r="Z4380">
            <v>1</v>
          </cell>
          <cell r="AA4380">
            <v>0</v>
          </cell>
          <cell r="AB4380">
            <v>0</v>
          </cell>
          <cell r="AC4380">
            <v>0</v>
          </cell>
          <cell r="AD4380">
            <v>0</v>
          </cell>
          <cell r="AE4380">
            <v>0</v>
          </cell>
          <cell r="AF4380">
            <v>0</v>
          </cell>
          <cell r="AG4380">
            <v>0</v>
          </cell>
          <cell r="AH4380">
            <v>0</v>
          </cell>
          <cell r="AI4380">
            <v>0</v>
          </cell>
          <cell r="AJ4380">
            <v>0</v>
          </cell>
          <cell r="AK4380">
            <v>0</v>
          </cell>
          <cell r="AL4380">
            <v>0</v>
          </cell>
          <cell r="AM4380">
            <v>0</v>
          </cell>
          <cell r="AN4380">
            <v>0</v>
          </cell>
          <cell r="AO4380">
            <v>0</v>
          </cell>
          <cell r="AP4380">
            <v>0</v>
          </cell>
          <cell r="AQ4380">
            <v>0</v>
          </cell>
          <cell r="AR4380">
            <v>1</v>
          </cell>
          <cell r="AS4380">
            <v>0</v>
          </cell>
          <cell r="AT4380">
            <v>0</v>
          </cell>
          <cell r="AU4380">
            <v>0</v>
          </cell>
          <cell r="AV4380">
            <v>1</v>
          </cell>
          <cell r="AW4380">
            <v>1</v>
          </cell>
        </row>
        <row r="4381">
          <cell r="B4381">
            <v>40007992</v>
          </cell>
          <cell r="C4381" t="str">
            <v>CONTROLLER FOR 4327M</v>
          </cell>
          <cell r="D4381" t="str">
            <v>620411-9</v>
          </cell>
          <cell r="E4381" t="str">
            <v>Obsolete</v>
          </cell>
          <cell r="F4381" t="str">
            <v>P</v>
          </cell>
          <cell r="G4381">
            <v>3</v>
          </cell>
          <cell r="H4381">
            <v>0</v>
          </cell>
          <cell r="I4381">
            <v>0</v>
          </cell>
          <cell r="J4381">
            <v>0</v>
          </cell>
          <cell r="K4381">
            <v>0</v>
          </cell>
          <cell r="L4381">
            <v>0</v>
          </cell>
          <cell r="M4381">
            <v>0</v>
          </cell>
          <cell r="N4381">
            <v>0</v>
          </cell>
          <cell r="O4381">
            <v>0</v>
          </cell>
          <cell r="P4381">
            <v>1</v>
          </cell>
          <cell r="Q4381">
            <v>0</v>
          </cell>
          <cell r="R4381">
            <v>0</v>
          </cell>
          <cell r="S4381">
            <v>0</v>
          </cell>
          <cell r="T4381">
            <v>0</v>
          </cell>
          <cell r="U4381">
            <v>0</v>
          </cell>
          <cell r="V4381">
            <v>0</v>
          </cell>
          <cell r="W4381">
            <v>0</v>
          </cell>
          <cell r="X4381">
            <v>0</v>
          </cell>
          <cell r="Y4381">
            <v>0</v>
          </cell>
          <cell r="Z4381">
            <v>0</v>
          </cell>
          <cell r="AA4381">
            <v>0</v>
          </cell>
          <cell r="AB4381">
            <v>0</v>
          </cell>
          <cell r="AC4381">
            <v>0</v>
          </cell>
          <cell r="AD4381">
            <v>0</v>
          </cell>
          <cell r="AE4381">
            <v>0</v>
          </cell>
          <cell r="AF4381">
            <v>0</v>
          </cell>
          <cell r="AG4381">
            <v>0</v>
          </cell>
          <cell r="AH4381">
            <v>0</v>
          </cell>
          <cell r="AI4381">
            <v>0</v>
          </cell>
          <cell r="AJ4381">
            <v>0</v>
          </cell>
          <cell r="AK4381">
            <v>0</v>
          </cell>
          <cell r="AL4381">
            <v>0</v>
          </cell>
          <cell r="AM4381">
            <v>0</v>
          </cell>
          <cell r="AN4381">
            <v>0</v>
          </cell>
          <cell r="AO4381">
            <v>0</v>
          </cell>
          <cell r="AP4381">
            <v>0</v>
          </cell>
          <cell r="AQ4381">
            <v>0</v>
          </cell>
          <cell r="AR4381">
            <v>0</v>
          </cell>
          <cell r="AS4381">
            <v>0</v>
          </cell>
          <cell r="AT4381">
            <v>0</v>
          </cell>
          <cell r="AU4381">
            <v>0</v>
          </cell>
          <cell r="AV4381">
            <v>0</v>
          </cell>
          <cell r="AW4381">
            <v>0</v>
          </cell>
        </row>
        <row r="4382">
          <cell r="B4382">
            <v>40006997</v>
          </cell>
          <cell r="C4382" t="str">
            <v>CONTROLLER FOR HK1820</v>
          </cell>
          <cell r="D4382">
            <v>0</v>
          </cell>
          <cell r="E4382" t="str">
            <v>Active</v>
          </cell>
          <cell r="F4382" t="str">
            <v>P</v>
          </cell>
          <cell r="G4382">
            <v>4</v>
          </cell>
          <cell r="H4382">
            <v>0</v>
          </cell>
          <cell r="I4382">
            <v>0</v>
          </cell>
          <cell r="J4382">
            <v>0</v>
          </cell>
          <cell r="K4382">
            <v>0</v>
          </cell>
          <cell r="L4382">
            <v>0</v>
          </cell>
          <cell r="M4382">
            <v>0</v>
          </cell>
          <cell r="N4382">
            <v>0</v>
          </cell>
          <cell r="O4382">
            <v>0</v>
          </cell>
          <cell r="P4382">
            <v>0</v>
          </cell>
          <cell r="Q4382">
            <v>0</v>
          </cell>
          <cell r="R4382">
            <v>0</v>
          </cell>
          <cell r="S4382">
            <v>0</v>
          </cell>
          <cell r="T4382">
            <v>0</v>
          </cell>
          <cell r="U4382">
            <v>0</v>
          </cell>
          <cell r="V4382">
            <v>0</v>
          </cell>
          <cell r="W4382">
            <v>0</v>
          </cell>
          <cell r="X4382">
            <v>0</v>
          </cell>
          <cell r="Y4382">
            <v>0</v>
          </cell>
          <cell r="Z4382">
            <v>0</v>
          </cell>
          <cell r="AA4382">
            <v>0</v>
          </cell>
          <cell r="AB4382">
            <v>0</v>
          </cell>
          <cell r="AC4382">
            <v>0</v>
          </cell>
          <cell r="AD4382">
            <v>0</v>
          </cell>
          <cell r="AE4382">
            <v>0</v>
          </cell>
          <cell r="AF4382">
            <v>0</v>
          </cell>
          <cell r="AG4382">
            <v>0</v>
          </cell>
          <cell r="AH4382">
            <v>0</v>
          </cell>
          <cell r="AI4382">
            <v>0</v>
          </cell>
          <cell r="AJ4382">
            <v>0</v>
          </cell>
          <cell r="AK4382">
            <v>0</v>
          </cell>
          <cell r="AL4382">
            <v>0</v>
          </cell>
          <cell r="AM4382">
            <v>0</v>
          </cell>
          <cell r="AN4382">
            <v>0</v>
          </cell>
          <cell r="AO4382">
            <v>0</v>
          </cell>
          <cell r="AP4382">
            <v>0</v>
          </cell>
          <cell r="AQ4382">
            <v>0</v>
          </cell>
          <cell r="AR4382">
            <v>0</v>
          </cell>
          <cell r="AS4382">
            <v>0</v>
          </cell>
          <cell r="AT4382">
            <v>0</v>
          </cell>
          <cell r="AU4382">
            <v>0</v>
          </cell>
          <cell r="AV4382">
            <v>0</v>
          </cell>
          <cell r="AW4382">
            <v>0</v>
          </cell>
        </row>
        <row r="4383">
          <cell r="B4383">
            <v>40008307</v>
          </cell>
          <cell r="C4383" t="str">
            <v>CONTROLLER FOR HR3200C</v>
          </cell>
          <cell r="D4383">
            <v>0</v>
          </cell>
          <cell r="E4383" t="str">
            <v>Slow Moving</v>
          </cell>
          <cell r="F4383" t="str">
            <v>P</v>
          </cell>
          <cell r="G4383">
            <v>2</v>
          </cell>
          <cell r="H4383">
            <v>0</v>
          </cell>
          <cell r="I4383">
            <v>0</v>
          </cell>
          <cell r="J4383">
            <v>0</v>
          </cell>
          <cell r="K4383">
            <v>0</v>
          </cell>
          <cell r="L4383">
            <v>0</v>
          </cell>
          <cell r="M4383">
            <v>0</v>
          </cell>
          <cell r="N4383">
            <v>0</v>
          </cell>
          <cell r="O4383">
            <v>0</v>
          </cell>
          <cell r="P4383">
            <v>0</v>
          </cell>
          <cell r="Q4383">
            <v>0</v>
          </cell>
          <cell r="R4383">
            <v>0</v>
          </cell>
          <cell r="S4383">
            <v>0</v>
          </cell>
          <cell r="T4383">
            <v>0</v>
          </cell>
          <cell r="U4383">
            <v>0</v>
          </cell>
          <cell r="V4383">
            <v>0</v>
          </cell>
          <cell r="W4383">
            <v>0</v>
          </cell>
          <cell r="X4383">
            <v>0</v>
          </cell>
          <cell r="Y4383">
            <v>0</v>
          </cell>
          <cell r="Z4383">
            <v>0</v>
          </cell>
          <cell r="AA4383">
            <v>0</v>
          </cell>
          <cell r="AB4383">
            <v>0</v>
          </cell>
          <cell r="AC4383">
            <v>0</v>
          </cell>
          <cell r="AD4383">
            <v>0</v>
          </cell>
          <cell r="AE4383">
            <v>0</v>
          </cell>
          <cell r="AF4383">
            <v>0</v>
          </cell>
          <cell r="AG4383">
            <v>0</v>
          </cell>
          <cell r="AH4383">
            <v>0</v>
          </cell>
          <cell r="AI4383">
            <v>0</v>
          </cell>
          <cell r="AJ4383">
            <v>0</v>
          </cell>
          <cell r="AK4383">
            <v>0</v>
          </cell>
          <cell r="AL4383">
            <v>0</v>
          </cell>
          <cell r="AM4383">
            <v>0</v>
          </cell>
          <cell r="AN4383">
            <v>0</v>
          </cell>
          <cell r="AO4383">
            <v>0</v>
          </cell>
          <cell r="AP4383">
            <v>0</v>
          </cell>
          <cell r="AQ4383">
            <v>0</v>
          </cell>
          <cell r="AR4383">
            <v>0</v>
          </cell>
          <cell r="AS4383">
            <v>0</v>
          </cell>
          <cell r="AT4383">
            <v>0</v>
          </cell>
          <cell r="AU4383">
            <v>0</v>
          </cell>
          <cell r="AV4383">
            <v>0</v>
          </cell>
          <cell r="AW4383">
            <v>0</v>
          </cell>
        </row>
        <row r="4384">
          <cell r="B4384">
            <v>40005697</v>
          </cell>
          <cell r="C4384" t="str">
            <v>CHARGING CIRCUIT FOR DC10WA</v>
          </cell>
          <cell r="D4384" t="str">
            <v>620M61-8</v>
          </cell>
          <cell r="E4384" t="str">
            <v>Slow Moving</v>
          </cell>
          <cell r="F4384" t="str">
            <v>P</v>
          </cell>
          <cell r="G4384">
            <v>2</v>
          </cell>
          <cell r="H4384">
            <v>0</v>
          </cell>
          <cell r="I4384">
            <v>0</v>
          </cell>
          <cell r="J4384">
            <v>0</v>
          </cell>
          <cell r="K4384">
            <v>0</v>
          </cell>
          <cell r="L4384">
            <v>0</v>
          </cell>
          <cell r="M4384">
            <v>0</v>
          </cell>
          <cell r="N4384">
            <v>0</v>
          </cell>
          <cell r="O4384">
            <v>0</v>
          </cell>
          <cell r="P4384">
            <v>0</v>
          </cell>
          <cell r="Q4384">
            <v>0</v>
          </cell>
          <cell r="R4384">
            <v>0</v>
          </cell>
          <cell r="S4384">
            <v>0</v>
          </cell>
          <cell r="T4384">
            <v>0</v>
          </cell>
          <cell r="U4384">
            <v>0</v>
          </cell>
          <cell r="V4384">
            <v>0</v>
          </cell>
          <cell r="W4384">
            <v>0</v>
          </cell>
          <cell r="X4384">
            <v>0</v>
          </cell>
          <cell r="Y4384">
            <v>0</v>
          </cell>
          <cell r="Z4384">
            <v>0</v>
          </cell>
          <cell r="AA4384">
            <v>1</v>
          </cell>
          <cell r="AB4384">
            <v>0</v>
          </cell>
          <cell r="AC4384">
            <v>0</v>
          </cell>
          <cell r="AD4384">
            <v>0</v>
          </cell>
          <cell r="AE4384">
            <v>0</v>
          </cell>
          <cell r="AF4384">
            <v>0</v>
          </cell>
          <cell r="AG4384">
            <v>0</v>
          </cell>
          <cell r="AH4384">
            <v>0</v>
          </cell>
          <cell r="AI4384">
            <v>0</v>
          </cell>
          <cell r="AJ4384">
            <v>0</v>
          </cell>
          <cell r="AK4384">
            <v>0</v>
          </cell>
          <cell r="AL4384">
            <v>0</v>
          </cell>
          <cell r="AM4384">
            <v>0</v>
          </cell>
          <cell r="AN4384">
            <v>0</v>
          </cell>
          <cell r="AO4384">
            <v>0</v>
          </cell>
          <cell r="AP4384">
            <v>0</v>
          </cell>
          <cell r="AQ4384">
            <v>0</v>
          </cell>
          <cell r="AR4384">
            <v>0</v>
          </cell>
          <cell r="AS4384">
            <v>0</v>
          </cell>
          <cell r="AT4384">
            <v>0</v>
          </cell>
          <cell r="AU4384">
            <v>0</v>
          </cell>
          <cell r="AV4384">
            <v>0</v>
          </cell>
          <cell r="AW4384">
            <v>0</v>
          </cell>
        </row>
        <row r="4385">
          <cell r="B4385">
            <v>40007976</v>
          </cell>
          <cell r="C4385" t="str">
            <v>LED CIRCUIT FOR TD090</v>
          </cell>
          <cell r="D4385">
            <v>0</v>
          </cell>
          <cell r="E4385" t="str">
            <v>Active</v>
          </cell>
          <cell r="F4385" t="str">
            <v>P</v>
          </cell>
          <cell r="G4385">
            <v>4</v>
          </cell>
          <cell r="H4385">
            <v>0</v>
          </cell>
          <cell r="I4385">
            <v>0</v>
          </cell>
          <cell r="J4385">
            <v>0</v>
          </cell>
          <cell r="K4385">
            <v>0</v>
          </cell>
          <cell r="L4385">
            <v>0</v>
          </cell>
          <cell r="M4385">
            <v>0</v>
          </cell>
          <cell r="N4385">
            <v>0</v>
          </cell>
          <cell r="O4385">
            <v>0</v>
          </cell>
          <cell r="P4385">
            <v>0</v>
          </cell>
          <cell r="Q4385">
            <v>0</v>
          </cell>
          <cell r="R4385">
            <v>0</v>
          </cell>
          <cell r="S4385">
            <v>0</v>
          </cell>
          <cell r="T4385">
            <v>0</v>
          </cell>
          <cell r="U4385">
            <v>0</v>
          </cell>
          <cell r="V4385">
            <v>0</v>
          </cell>
          <cell r="W4385">
            <v>0</v>
          </cell>
          <cell r="X4385">
            <v>0</v>
          </cell>
          <cell r="Y4385">
            <v>0</v>
          </cell>
          <cell r="Z4385">
            <v>0</v>
          </cell>
          <cell r="AA4385">
            <v>0</v>
          </cell>
          <cell r="AB4385">
            <v>0</v>
          </cell>
          <cell r="AC4385">
            <v>0</v>
          </cell>
          <cell r="AD4385">
            <v>0</v>
          </cell>
          <cell r="AE4385">
            <v>0</v>
          </cell>
          <cell r="AF4385">
            <v>0</v>
          </cell>
          <cell r="AG4385">
            <v>0</v>
          </cell>
          <cell r="AH4385">
            <v>0</v>
          </cell>
          <cell r="AI4385">
            <v>0</v>
          </cell>
          <cell r="AJ4385">
            <v>0</v>
          </cell>
          <cell r="AK4385">
            <v>0</v>
          </cell>
          <cell r="AL4385">
            <v>0</v>
          </cell>
          <cell r="AM4385">
            <v>0</v>
          </cell>
          <cell r="AN4385">
            <v>0</v>
          </cell>
          <cell r="AO4385">
            <v>0</v>
          </cell>
          <cell r="AP4385">
            <v>0</v>
          </cell>
          <cell r="AQ4385">
            <v>0</v>
          </cell>
          <cell r="AR4385">
            <v>0</v>
          </cell>
          <cell r="AS4385">
            <v>0</v>
          </cell>
          <cell r="AT4385">
            <v>0</v>
          </cell>
          <cell r="AU4385">
            <v>0</v>
          </cell>
          <cell r="AV4385">
            <v>0</v>
          </cell>
          <cell r="AW4385">
            <v>0</v>
          </cell>
        </row>
        <row r="4386">
          <cell r="B4386">
            <v>40007149</v>
          </cell>
          <cell r="C4386" t="str">
            <v>CONTROLLER FOR LS1016</v>
          </cell>
          <cell r="D4386">
            <v>0</v>
          </cell>
          <cell r="E4386" t="str">
            <v>Active</v>
          </cell>
          <cell r="F4386" t="str">
            <v>P</v>
          </cell>
          <cell r="G4386">
            <v>2</v>
          </cell>
          <cell r="H4386">
            <v>0</v>
          </cell>
          <cell r="I4386">
            <v>0</v>
          </cell>
          <cell r="J4386">
            <v>1</v>
          </cell>
          <cell r="K4386">
            <v>0.16666666666666666</v>
          </cell>
          <cell r="L4386">
            <v>1</v>
          </cell>
          <cell r="M4386">
            <v>8.3333333333333329E-2</v>
          </cell>
          <cell r="N4386">
            <v>0</v>
          </cell>
          <cell r="O4386">
            <v>0</v>
          </cell>
          <cell r="P4386">
            <v>0</v>
          </cell>
          <cell r="Q4386">
            <v>0</v>
          </cell>
          <cell r="R4386">
            <v>0</v>
          </cell>
          <cell r="S4386">
            <v>0</v>
          </cell>
          <cell r="T4386">
            <v>0</v>
          </cell>
          <cell r="U4386">
            <v>0</v>
          </cell>
          <cell r="V4386">
            <v>0</v>
          </cell>
          <cell r="W4386">
            <v>0</v>
          </cell>
          <cell r="X4386">
            <v>0</v>
          </cell>
          <cell r="Y4386">
            <v>0</v>
          </cell>
          <cell r="Z4386">
            <v>0</v>
          </cell>
          <cell r="AA4386">
            <v>0</v>
          </cell>
          <cell r="AB4386">
            <v>1</v>
          </cell>
          <cell r="AC4386">
            <v>0</v>
          </cell>
          <cell r="AD4386">
            <v>0</v>
          </cell>
          <cell r="AE4386">
            <v>1</v>
          </cell>
          <cell r="AF4386">
            <v>0</v>
          </cell>
          <cell r="AG4386">
            <v>0</v>
          </cell>
          <cell r="AH4386">
            <v>0</v>
          </cell>
          <cell r="AI4386">
            <v>0</v>
          </cell>
          <cell r="AJ4386">
            <v>0</v>
          </cell>
          <cell r="AK4386">
            <v>0</v>
          </cell>
          <cell r="AL4386">
            <v>0</v>
          </cell>
          <cell r="AM4386">
            <v>0</v>
          </cell>
          <cell r="AN4386">
            <v>0</v>
          </cell>
          <cell r="AO4386">
            <v>0</v>
          </cell>
          <cell r="AP4386">
            <v>1</v>
          </cell>
          <cell r="AQ4386">
            <v>0</v>
          </cell>
          <cell r="AR4386">
            <v>0</v>
          </cell>
          <cell r="AS4386">
            <v>0</v>
          </cell>
          <cell r="AT4386">
            <v>0</v>
          </cell>
          <cell r="AU4386">
            <v>0</v>
          </cell>
          <cell r="AV4386">
            <v>1</v>
          </cell>
          <cell r="AW4386">
            <v>1</v>
          </cell>
        </row>
        <row r="4387">
          <cell r="B4387">
            <v>40005314</v>
          </cell>
          <cell r="C4387" t="str">
            <v>CONTROLLER FOR HM1213C</v>
          </cell>
          <cell r="D4387">
            <v>0</v>
          </cell>
          <cell r="E4387" t="str">
            <v>Active</v>
          </cell>
          <cell r="F4387" t="str">
            <v>P</v>
          </cell>
          <cell r="G4387">
            <v>3</v>
          </cell>
          <cell r="H4387">
            <v>0</v>
          </cell>
          <cell r="I4387">
            <v>0</v>
          </cell>
          <cell r="J4387">
            <v>0</v>
          </cell>
          <cell r="K4387">
            <v>0</v>
          </cell>
          <cell r="L4387">
            <v>1</v>
          </cell>
          <cell r="M4387">
            <v>8.3333333333333329E-2</v>
          </cell>
          <cell r="N4387">
            <v>0</v>
          </cell>
          <cell r="O4387">
            <v>0</v>
          </cell>
          <cell r="P4387">
            <v>0</v>
          </cell>
          <cell r="Q4387">
            <v>0</v>
          </cell>
          <cell r="R4387">
            <v>0</v>
          </cell>
          <cell r="S4387">
            <v>0</v>
          </cell>
          <cell r="T4387">
            <v>1</v>
          </cell>
          <cell r="U4387">
            <v>0</v>
          </cell>
          <cell r="V4387">
            <v>0</v>
          </cell>
          <cell r="W4387">
            <v>0</v>
          </cell>
          <cell r="X4387">
            <v>0</v>
          </cell>
          <cell r="Y4387">
            <v>0</v>
          </cell>
          <cell r="Z4387">
            <v>0</v>
          </cell>
          <cell r="AA4387">
            <v>0</v>
          </cell>
          <cell r="AB4387">
            <v>0</v>
          </cell>
          <cell r="AC4387">
            <v>0</v>
          </cell>
          <cell r="AD4387">
            <v>0</v>
          </cell>
          <cell r="AE4387">
            <v>0</v>
          </cell>
          <cell r="AF4387">
            <v>0</v>
          </cell>
          <cell r="AG4387">
            <v>0</v>
          </cell>
          <cell r="AH4387">
            <v>0</v>
          </cell>
          <cell r="AI4387">
            <v>0</v>
          </cell>
          <cell r="AJ4387">
            <v>1</v>
          </cell>
          <cell r="AK4387">
            <v>0</v>
          </cell>
          <cell r="AL4387">
            <v>0</v>
          </cell>
          <cell r="AM4387">
            <v>0</v>
          </cell>
          <cell r="AN4387">
            <v>0</v>
          </cell>
          <cell r="AO4387">
            <v>0</v>
          </cell>
          <cell r="AP4387">
            <v>0</v>
          </cell>
          <cell r="AQ4387">
            <v>0</v>
          </cell>
          <cell r="AR4387">
            <v>0</v>
          </cell>
          <cell r="AS4387">
            <v>0</v>
          </cell>
          <cell r="AT4387">
            <v>0</v>
          </cell>
          <cell r="AU4387">
            <v>0</v>
          </cell>
          <cell r="AV4387">
            <v>1</v>
          </cell>
          <cell r="AW4387">
            <v>1</v>
          </cell>
        </row>
        <row r="4388">
          <cell r="B4388">
            <v>40005939</v>
          </cell>
          <cell r="C4388" t="str">
            <v>LIGHT CIRCUIT TD010F</v>
          </cell>
          <cell r="D4388">
            <v>0</v>
          </cell>
          <cell r="E4388" t="str">
            <v>Active</v>
          </cell>
          <cell r="F4388" t="str">
            <v>P</v>
          </cell>
          <cell r="G4388">
            <v>2</v>
          </cell>
          <cell r="H4388">
            <v>0</v>
          </cell>
          <cell r="I4388">
            <v>0</v>
          </cell>
          <cell r="J4388">
            <v>0</v>
          </cell>
          <cell r="K4388">
            <v>0</v>
          </cell>
          <cell r="L4388">
            <v>0</v>
          </cell>
          <cell r="M4388">
            <v>0</v>
          </cell>
          <cell r="N4388">
            <v>0</v>
          </cell>
          <cell r="O4388">
            <v>0</v>
          </cell>
          <cell r="P4388">
            <v>0</v>
          </cell>
          <cell r="Q4388">
            <v>0</v>
          </cell>
          <cell r="R4388">
            <v>0</v>
          </cell>
          <cell r="S4388">
            <v>0</v>
          </cell>
          <cell r="T4388">
            <v>0</v>
          </cell>
          <cell r="U4388">
            <v>0</v>
          </cell>
          <cell r="V4388">
            <v>0</v>
          </cell>
          <cell r="W4388">
            <v>0</v>
          </cell>
          <cell r="X4388">
            <v>0</v>
          </cell>
          <cell r="Y4388">
            <v>0</v>
          </cell>
          <cell r="Z4388">
            <v>0</v>
          </cell>
          <cell r="AA4388">
            <v>0</v>
          </cell>
          <cell r="AB4388">
            <v>0</v>
          </cell>
          <cell r="AC4388">
            <v>0</v>
          </cell>
          <cell r="AD4388">
            <v>0</v>
          </cell>
          <cell r="AE4388">
            <v>0</v>
          </cell>
          <cell r="AF4388">
            <v>0</v>
          </cell>
          <cell r="AG4388">
            <v>0</v>
          </cell>
          <cell r="AH4388">
            <v>0</v>
          </cell>
          <cell r="AI4388">
            <v>1</v>
          </cell>
          <cell r="AJ4388">
            <v>0</v>
          </cell>
          <cell r="AK4388">
            <v>0</v>
          </cell>
          <cell r="AL4388">
            <v>0</v>
          </cell>
          <cell r="AM4388">
            <v>0</v>
          </cell>
          <cell r="AN4388">
            <v>0</v>
          </cell>
          <cell r="AO4388">
            <v>0</v>
          </cell>
          <cell r="AP4388">
            <v>0</v>
          </cell>
          <cell r="AQ4388">
            <v>0</v>
          </cell>
          <cell r="AR4388">
            <v>0</v>
          </cell>
          <cell r="AS4388">
            <v>0</v>
          </cell>
          <cell r="AT4388">
            <v>0</v>
          </cell>
          <cell r="AU4388">
            <v>0</v>
          </cell>
          <cell r="AV4388">
            <v>0</v>
          </cell>
          <cell r="AW4388">
            <v>0</v>
          </cell>
        </row>
        <row r="4389">
          <cell r="B4389">
            <v>40008037</v>
          </cell>
          <cell r="C4389" t="str">
            <v>CONTROLLER</v>
          </cell>
          <cell r="D4389" t="str">
            <v>620226-4</v>
          </cell>
          <cell r="E4389" t="str">
            <v>Obsolete</v>
          </cell>
          <cell r="F4389" t="str">
            <v>P</v>
          </cell>
          <cell r="G4389">
            <v>5</v>
          </cell>
          <cell r="H4389">
            <v>0</v>
          </cell>
          <cell r="I4389">
            <v>0</v>
          </cell>
          <cell r="J4389">
            <v>0</v>
          </cell>
          <cell r="K4389">
            <v>0</v>
          </cell>
          <cell r="L4389">
            <v>0</v>
          </cell>
          <cell r="M4389">
            <v>0</v>
          </cell>
          <cell r="N4389">
            <v>0</v>
          </cell>
          <cell r="O4389">
            <v>0</v>
          </cell>
          <cell r="P4389">
            <v>0</v>
          </cell>
          <cell r="Q4389">
            <v>0</v>
          </cell>
          <cell r="R4389">
            <v>0</v>
          </cell>
          <cell r="S4389">
            <v>0</v>
          </cell>
          <cell r="T4389">
            <v>0</v>
          </cell>
          <cell r="U4389">
            <v>0</v>
          </cell>
          <cell r="V4389">
            <v>0</v>
          </cell>
          <cell r="W4389">
            <v>0</v>
          </cell>
          <cell r="X4389">
            <v>0</v>
          </cell>
          <cell r="Y4389">
            <v>0</v>
          </cell>
          <cell r="Z4389">
            <v>1</v>
          </cell>
          <cell r="AA4389">
            <v>0</v>
          </cell>
          <cell r="AB4389">
            <v>0</v>
          </cell>
          <cell r="AC4389">
            <v>1</v>
          </cell>
          <cell r="AD4389">
            <v>0</v>
          </cell>
          <cell r="AE4389">
            <v>0</v>
          </cell>
          <cell r="AF4389">
            <v>0</v>
          </cell>
          <cell r="AG4389">
            <v>0</v>
          </cell>
          <cell r="AH4389">
            <v>0</v>
          </cell>
          <cell r="AI4389">
            <v>0</v>
          </cell>
          <cell r="AJ4389">
            <v>0</v>
          </cell>
          <cell r="AK4389">
            <v>0</v>
          </cell>
          <cell r="AL4389">
            <v>0</v>
          </cell>
          <cell r="AM4389">
            <v>0</v>
          </cell>
          <cell r="AN4389">
            <v>0</v>
          </cell>
          <cell r="AO4389">
            <v>0</v>
          </cell>
          <cell r="AP4389">
            <v>0</v>
          </cell>
          <cell r="AQ4389">
            <v>0</v>
          </cell>
          <cell r="AR4389">
            <v>0</v>
          </cell>
          <cell r="AS4389">
            <v>0</v>
          </cell>
          <cell r="AT4389">
            <v>0</v>
          </cell>
          <cell r="AU4389">
            <v>0</v>
          </cell>
          <cell r="AV4389">
            <v>0</v>
          </cell>
          <cell r="AW4389">
            <v>0</v>
          </cell>
        </row>
        <row r="4390">
          <cell r="B4390">
            <v>40006444</v>
          </cell>
          <cell r="C4390" t="str">
            <v>CONTROLLER FOR HM0870C</v>
          </cell>
          <cell r="D4390">
            <v>0</v>
          </cell>
          <cell r="E4390" t="str">
            <v>Active</v>
          </cell>
          <cell r="F4390" t="str">
            <v>P</v>
          </cell>
          <cell r="G4390">
            <v>8</v>
          </cell>
          <cell r="H4390">
            <v>0</v>
          </cell>
          <cell r="I4390">
            <v>0</v>
          </cell>
          <cell r="J4390">
            <v>0</v>
          </cell>
          <cell r="K4390">
            <v>0</v>
          </cell>
          <cell r="L4390">
            <v>0</v>
          </cell>
          <cell r="M4390">
            <v>0</v>
          </cell>
          <cell r="N4390">
            <v>0</v>
          </cell>
          <cell r="O4390">
            <v>1</v>
          </cell>
          <cell r="P4390">
            <v>0</v>
          </cell>
          <cell r="Q4390">
            <v>0</v>
          </cell>
          <cell r="R4390">
            <v>0</v>
          </cell>
          <cell r="S4390">
            <v>0</v>
          </cell>
          <cell r="T4390">
            <v>0</v>
          </cell>
          <cell r="U4390">
            <v>0</v>
          </cell>
          <cell r="V4390">
            <v>0</v>
          </cell>
          <cell r="W4390">
            <v>1</v>
          </cell>
          <cell r="X4390">
            <v>0</v>
          </cell>
          <cell r="Y4390">
            <v>0</v>
          </cell>
          <cell r="Z4390">
            <v>0</v>
          </cell>
          <cell r="AA4390">
            <v>0</v>
          </cell>
          <cell r="AB4390">
            <v>0</v>
          </cell>
          <cell r="AC4390">
            <v>0</v>
          </cell>
          <cell r="AD4390">
            <v>0</v>
          </cell>
          <cell r="AE4390">
            <v>0</v>
          </cell>
          <cell r="AF4390">
            <v>0</v>
          </cell>
          <cell r="AG4390">
            <v>1</v>
          </cell>
          <cell r="AH4390">
            <v>0</v>
          </cell>
          <cell r="AI4390">
            <v>0</v>
          </cell>
          <cell r="AJ4390">
            <v>0</v>
          </cell>
          <cell r="AK4390">
            <v>0</v>
          </cell>
          <cell r="AL4390">
            <v>0</v>
          </cell>
          <cell r="AM4390">
            <v>0</v>
          </cell>
          <cell r="AN4390">
            <v>0</v>
          </cell>
          <cell r="AO4390">
            <v>0</v>
          </cell>
          <cell r="AP4390">
            <v>0</v>
          </cell>
          <cell r="AQ4390">
            <v>0</v>
          </cell>
          <cell r="AR4390">
            <v>0</v>
          </cell>
          <cell r="AS4390">
            <v>0</v>
          </cell>
          <cell r="AT4390">
            <v>0</v>
          </cell>
          <cell r="AU4390">
            <v>0</v>
          </cell>
          <cell r="AV4390">
            <v>0</v>
          </cell>
          <cell r="AW4390">
            <v>0</v>
          </cell>
        </row>
        <row r="4391">
          <cell r="B4391">
            <v>40010315</v>
          </cell>
          <cell r="C4391" t="str">
            <v>CONTROLLER FOR HM0871C</v>
          </cell>
          <cell r="D4391">
            <v>0</v>
          </cell>
          <cell r="E4391" t="str">
            <v>Slow Moving</v>
          </cell>
          <cell r="F4391" t="str">
            <v>P</v>
          </cell>
          <cell r="G4391">
            <v>2</v>
          </cell>
          <cell r="H4391">
            <v>0</v>
          </cell>
          <cell r="I4391">
            <v>0</v>
          </cell>
          <cell r="J4391">
            <v>0</v>
          </cell>
          <cell r="K4391">
            <v>0</v>
          </cell>
          <cell r="L4391">
            <v>0</v>
          </cell>
          <cell r="M4391">
            <v>0</v>
          </cell>
          <cell r="N4391">
            <v>0</v>
          </cell>
          <cell r="O4391">
            <v>0</v>
          </cell>
          <cell r="P4391">
            <v>0</v>
          </cell>
          <cell r="Q4391">
            <v>0</v>
          </cell>
          <cell r="R4391">
            <v>0</v>
          </cell>
          <cell r="S4391">
            <v>0</v>
          </cell>
          <cell r="T4391">
            <v>0</v>
          </cell>
          <cell r="U4391">
            <v>0</v>
          </cell>
          <cell r="V4391">
            <v>0</v>
          </cell>
          <cell r="W4391">
            <v>0</v>
          </cell>
          <cell r="X4391">
            <v>0</v>
          </cell>
          <cell r="Y4391">
            <v>0</v>
          </cell>
          <cell r="Z4391">
            <v>0</v>
          </cell>
          <cell r="AA4391">
            <v>0</v>
          </cell>
          <cell r="AB4391">
            <v>0</v>
          </cell>
          <cell r="AC4391">
            <v>0</v>
          </cell>
          <cell r="AD4391">
            <v>0</v>
          </cell>
          <cell r="AE4391">
            <v>0</v>
          </cell>
          <cell r="AF4391">
            <v>0</v>
          </cell>
          <cell r="AG4391">
            <v>0</v>
          </cell>
          <cell r="AH4391">
            <v>0</v>
          </cell>
          <cell r="AI4391">
            <v>0</v>
          </cell>
          <cell r="AJ4391">
            <v>0</v>
          </cell>
          <cell r="AK4391">
            <v>0</v>
          </cell>
          <cell r="AL4391">
            <v>0</v>
          </cell>
          <cell r="AM4391">
            <v>0</v>
          </cell>
          <cell r="AN4391">
            <v>0</v>
          </cell>
          <cell r="AO4391">
            <v>0</v>
          </cell>
          <cell r="AP4391">
            <v>0</v>
          </cell>
          <cell r="AQ4391">
            <v>0</v>
          </cell>
          <cell r="AR4391">
            <v>0</v>
          </cell>
          <cell r="AS4391">
            <v>0</v>
          </cell>
          <cell r="AT4391">
            <v>0</v>
          </cell>
          <cell r="AU4391">
            <v>0</v>
          </cell>
          <cell r="AV4391">
            <v>0</v>
          </cell>
          <cell r="AW4391">
            <v>0</v>
          </cell>
        </row>
        <row r="4392">
          <cell r="B4392">
            <v>40007405</v>
          </cell>
          <cell r="C4392" t="str">
            <v>SUPPORT COMPLETE FOR 5806B</v>
          </cell>
          <cell r="D4392">
            <v>0</v>
          </cell>
          <cell r="E4392" t="str">
            <v>Active</v>
          </cell>
          <cell r="F4392" t="str">
            <v>P</v>
          </cell>
          <cell r="G4392">
            <v>9</v>
          </cell>
          <cell r="H4392">
            <v>0</v>
          </cell>
          <cell r="I4392">
            <v>0</v>
          </cell>
          <cell r="J4392">
            <v>8</v>
          </cell>
          <cell r="K4392">
            <v>1.3333333333333333</v>
          </cell>
          <cell r="L4392">
            <v>16</v>
          </cell>
          <cell r="M4392">
            <v>1.3333333333333333</v>
          </cell>
          <cell r="N4392">
            <v>7</v>
          </cell>
          <cell r="O4392">
            <v>0</v>
          </cell>
          <cell r="P4392">
            <v>0</v>
          </cell>
          <cell r="Q4392">
            <v>1</v>
          </cell>
          <cell r="R4392">
            <v>0</v>
          </cell>
          <cell r="S4392">
            <v>0</v>
          </cell>
          <cell r="T4392">
            <v>0</v>
          </cell>
          <cell r="U4392">
            <v>0</v>
          </cell>
          <cell r="V4392">
            <v>0</v>
          </cell>
          <cell r="W4392">
            <v>2</v>
          </cell>
          <cell r="X4392">
            <v>0</v>
          </cell>
          <cell r="Y4392">
            <v>0</v>
          </cell>
          <cell r="Z4392">
            <v>1</v>
          </cell>
          <cell r="AA4392">
            <v>1</v>
          </cell>
          <cell r="AB4392">
            <v>8</v>
          </cell>
          <cell r="AC4392">
            <v>2</v>
          </cell>
          <cell r="AD4392">
            <v>0</v>
          </cell>
          <cell r="AE4392">
            <v>1</v>
          </cell>
          <cell r="AF4392">
            <v>0</v>
          </cell>
          <cell r="AG4392">
            <v>0</v>
          </cell>
          <cell r="AH4392">
            <v>0</v>
          </cell>
          <cell r="AI4392">
            <v>3</v>
          </cell>
          <cell r="AJ4392">
            <v>1</v>
          </cell>
          <cell r="AK4392">
            <v>2</v>
          </cell>
          <cell r="AL4392">
            <v>0</v>
          </cell>
          <cell r="AM4392">
            <v>2</v>
          </cell>
          <cell r="AN4392">
            <v>1</v>
          </cell>
          <cell r="AO4392">
            <v>2</v>
          </cell>
          <cell r="AP4392">
            <v>2</v>
          </cell>
          <cell r="AQ4392">
            <v>2</v>
          </cell>
          <cell r="AR4392">
            <v>2</v>
          </cell>
          <cell r="AS4392">
            <v>0</v>
          </cell>
          <cell r="AT4392">
            <v>0</v>
          </cell>
          <cell r="AU4392">
            <v>2</v>
          </cell>
          <cell r="AV4392">
            <v>16</v>
          </cell>
          <cell r="AW4392">
            <v>2</v>
          </cell>
        </row>
        <row r="4393">
          <cell r="B4393">
            <v>40010399</v>
          </cell>
          <cell r="C4393" t="str">
            <v>SWITCH UNIT FOR DF453D</v>
          </cell>
          <cell r="D4393">
            <v>0</v>
          </cell>
          <cell r="E4393" t="str">
            <v>Active</v>
          </cell>
          <cell r="F4393" t="str">
            <v>P</v>
          </cell>
          <cell r="G4393">
            <v>4</v>
          </cell>
          <cell r="H4393">
            <v>0</v>
          </cell>
          <cell r="I4393">
            <v>0</v>
          </cell>
          <cell r="J4393">
            <v>1</v>
          </cell>
          <cell r="K4393">
            <v>0.16666666666666666</v>
          </cell>
          <cell r="L4393">
            <v>2</v>
          </cell>
          <cell r="M4393">
            <v>0.16666666666666666</v>
          </cell>
          <cell r="N4393">
            <v>0</v>
          </cell>
          <cell r="O4393">
            <v>0</v>
          </cell>
          <cell r="P4393">
            <v>0</v>
          </cell>
          <cell r="Q4393">
            <v>0</v>
          </cell>
          <cell r="R4393">
            <v>0</v>
          </cell>
          <cell r="S4393">
            <v>0</v>
          </cell>
          <cell r="T4393">
            <v>0</v>
          </cell>
          <cell r="U4393">
            <v>0</v>
          </cell>
          <cell r="V4393">
            <v>0</v>
          </cell>
          <cell r="W4393">
            <v>0</v>
          </cell>
          <cell r="X4393">
            <v>0</v>
          </cell>
          <cell r="Y4393">
            <v>0</v>
          </cell>
          <cell r="Z4393">
            <v>0</v>
          </cell>
          <cell r="AA4393">
            <v>0</v>
          </cell>
          <cell r="AB4393">
            <v>2</v>
          </cell>
          <cell r="AC4393">
            <v>1</v>
          </cell>
          <cell r="AD4393">
            <v>0</v>
          </cell>
          <cell r="AE4393">
            <v>3</v>
          </cell>
          <cell r="AF4393">
            <v>0</v>
          </cell>
          <cell r="AG4393">
            <v>0</v>
          </cell>
          <cell r="AH4393">
            <v>0</v>
          </cell>
          <cell r="AI4393">
            <v>0</v>
          </cell>
          <cell r="AJ4393">
            <v>0</v>
          </cell>
          <cell r="AK4393">
            <v>1</v>
          </cell>
          <cell r="AL4393">
            <v>0</v>
          </cell>
          <cell r="AM4393">
            <v>0</v>
          </cell>
          <cell r="AN4393">
            <v>0</v>
          </cell>
          <cell r="AO4393">
            <v>0</v>
          </cell>
          <cell r="AP4393">
            <v>0</v>
          </cell>
          <cell r="AQ4393">
            <v>0</v>
          </cell>
          <cell r="AR4393">
            <v>1</v>
          </cell>
          <cell r="AS4393">
            <v>0</v>
          </cell>
          <cell r="AT4393">
            <v>0</v>
          </cell>
          <cell r="AU4393">
            <v>0</v>
          </cell>
          <cell r="AV4393">
            <v>2</v>
          </cell>
          <cell r="AW4393">
            <v>1</v>
          </cell>
        </row>
        <row r="4394">
          <cell r="B4394">
            <v>40006372</v>
          </cell>
          <cell r="C4394" t="str">
            <v>STATOR FOR DTD147</v>
          </cell>
          <cell r="D4394">
            <v>0</v>
          </cell>
          <cell r="E4394" t="str">
            <v>Slow Moving</v>
          </cell>
          <cell r="F4394" t="str">
            <v>P</v>
          </cell>
          <cell r="G4394">
            <v>3</v>
          </cell>
          <cell r="H4394">
            <v>0</v>
          </cell>
          <cell r="I4394">
            <v>0</v>
          </cell>
          <cell r="J4394">
            <v>0</v>
          </cell>
          <cell r="K4394">
            <v>0</v>
          </cell>
          <cell r="L4394">
            <v>0</v>
          </cell>
          <cell r="M4394">
            <v>0</v>
          </cell>
          <cell r="N4394">
            <v>0</v>
          </cell>
          <cell r="O4394">
            <v>0</v>
          </cell>
          <cell r="P4394">
            <v>1</v>
          </cell>
          <cell r="Q4394">
            <v>0</v>
          </cell>
          <cell r="R4394">
            <v>0</v>
          </cell>
          <cell r="S4394">
            <v>0</v>
          </cell>
          <cell r="T4394">
            <v>0</v>
          </cell>
          <cell r="U4394">
            <v>0</v>
          </cell>
          <cell r="V4394">
            <v>0</v>
          </cell>
          <cell r="W4394">
            <v>0</v>
          </cell>
          <cell r="X4394">
            <v>1</v>
          </cell>
          <cell r="Y4394">
            <v>0</v>
          </cell>
          <cell r="Z4394">
            <v>0</v>
          </cell>
          <cell r="AA4394">
            <v>0</v>
          </cell>
          <cell r="AB4394">
            <v>0</v>
          </cell>
          <cell r="AC4394">
            <v>0</v>
          </cell>
          <cell r="AD4394">
            <v>0</v>
          </cell>
          <cell r="AE4394">
            <v>0</v>
          </cell>
          <cell r="AF4394">
            <v>0</v>
          </cell>
          <cell r="AG4394">
            <v>0</v>
          </cell>
          <cell r="AH4394">
            <v>0</v>
          </cell>
          <cell r="AI4394">
            <v>0</v>
          </cell>
          <cell r="AJ4394">
            <v>0</v>
          </cell>
          <cell r="AK4394">
            <v>0</v>
          </cell>
          <cell r="AL4394">
            <v>0</v>
          </cell>
          <cell r="AM4394">
            <v>0</v>
          </cell>
          <cell r="AN4394">
            <v>0</v>
          </cell>
          <cell r="AO4394">
            <v>0</v>
          </cell>
          <cell r="AP4394">
            <v>0</v>
          </cell>
          <cell r="AQ4394">
            <v>0</v>
          </cell>
          <cell r="AR4394">
            <v>0</v>
          </cell>
          <cell r="AS4394">
            <v>0</v>
          </cell>
          <cell r="AT4394">
            <v>0</v>
          </cell>
          <cell r="AU4394">
            <v>0</v>
          </cell>
          <cell r="AV4394">
            <v>0</v>
          </cell>
          <cell r="AW4394">
            <v>0</v>
          </cell>
        </row>
        <row r="4395">
          <cell r="B4395">
            <v>40006446</v>
          </cell>
          <cell r="C4395" t="str">
            <v>BRUSH HOLDER COMPLETE FOR DHP482</v>
          </cell>
          <cell r="D4395">
            <v>0</v>
          </cell>
          <cell r="E4395" t="str">
            <v>Active</v>
          </cell>
          <cell r="F4395" t="str">
            <v>P</v>
          </cell>
          <cell r="G4395">
            <v>36</v>
          </cell>
          <cell r="H4395">
            <v>0</v>
          </cell>
          <cell r="I4395">
            <v>0</v>
          </cell>
          <cell r="J4395">
            <v>35</v>
          </cell>
          <cell r="K4395">
            <v>5.833333333333333</v>
          </cell>
          <cell r="L4395">
            <v>75</v>
          </cell>
          <cell r="M4395">
            <v>6.25</v>
          </cell>
          <cell r="N4395">
            <v>0</v>
          </cell>
          <cell r="O4395">
            <v>1</v>
          </cell>
          <cell r="P4395">
            <v>1</v>
          </cell>
          <cell r="Q4395">
            <v>0</v>
          </cell>
          <cell r="R4395">
            <v>0</v>
          </cell>
          <cell r="S4395">
            <v>4</v>
          </cell>
          <cell r="T4395">
            <v>1</v>
          </cell>
          <cell r="U4395">
            <v>0</v>
          </cell>
          <cell r="V4395">
            <v>2</v>
          </cell>
          <cell r="W4395">
            <v>2</v>
          </cell>
          <cell r="X4395">
            <v>0</v>
          </cell>
          <cell r="Y4395">
            <v>0</v>
          </cell>
          <cell r="Z4395">
            <v>15</v>
          </cell>
          <cell r="AA4395">
            <v>3</v>
          </cell>
          <cell r="AB4395">
            <v>4</v>
          </cell>
          <cell r="AC4395">
            <v>0</v>
          </cell>
          <cell r="AD4395">
            <v>0</v>
          </cell>
          <cell r="AE4395">
            <v>6</v>
          </cell>
          <cell r="AF4395">
            <v>2</v>
          </cell>
          <cell r="AG4395">
            <v>6</v>
          </cell>
          <cell r="AH4395">
            <v>13</v>
          </cell>
          <cell r="AI4395">
            <v>11</v>
          </cell>
          <cell r="AJ4395">
            <v>7</v>
          </cell>
          <cell r="AK4395">
            <v>12</v>
          </cell>
          <cell r="AL4395">
            <v>6</v>
          </cell>
          <cell r="AM4395">
            <v>6</v>
          </cell>
          <cell r="AN4395">
            <v>3</v>
          </cell>
          <cell r="AO4395">
            <v>6</v>
          </cell>
          <cell r="AP4395">
            <v>6</v>
          </cell>
          <cell r="AQ4395">
            <v>8</v>
          </cell>
          <cell r="AR4395">
            <v>4</v>
          </cell>
          <cell r="AS4395">
            <v>7</v>
          </cell>
          <cell r="AT4395">
            <v>7</v>
          </cell>
          <cell r="AU4395">
            <v>3</v>
          </cell>
          <cell r="AV4395">
            <v>75</v>
          </cell>
          <cell r="AW4395">
            <v>12</v>
          </cell>
        </row>
        <row r="4396">
          <cell r="B4396">
            <v>40005834</v>
          </cell>
          <cell r="C4396" t="str">
            <v>BRUSH HOLDER COMPLETE FOR TD152D</v>
          </cell>
          <cell r="D4396">
            <v>0</v>
          </cell>
          <cell r="E4396" t="str">
            <v>Active</v>
          </cell>
          <cell r="F4396" t="str">
            <v>P</v>
          </cell>
          <cell r="G4396">
            <v>8</v>
          </cell>
          <cell r="H4396">
            <v>0</v>
          </cell>
          <cell r="I4396">
            <v>0</v>
          </cell>
          <cell r="J4396">
            <v>2</v>
          </cell>
          <cell r="K4396">
            <v>0.33333333333333331</v>
          </cell>
          <cell r="L4396">
            <v>6</v>
          </cell>
          <cell r="M4396">
            <v>0.5</v>
          </cell>
          <cell r="N4396">
            <v>0</v>
          </cell>
          <cell r="O4396">
            <v>0</v>
          </cell>
          <cell r="P4396">
            <v>0</v>
          </cell>
          <cell r="Q4396">
            <v>0</v>
          </cell>
          <cell r="R4396">
            <v>0</v>
          </cell>
          <cell r="S4396">
            <v>0</v>
          </cell>
          <cell r="T4396">
            <v>3</v>
          </cell>
          <cell r="U4396">
            <v>1</v>
          </cell>
          <cell r="V4396">
            <v>0</v>
          </cell>
          <cell r="W4396">
            <v>1</v>
          </cell>
          <cell r="X4396">
            <v>0</v>
          </cell>
          <cell r="Y4396">
            <v>0</v>
          </cell>
          <cell r="Z4396">
            <v>0</v>
          </cell>
          <cell r="AA4396">
            <v>1</v>
          </cell>
          <cell r="AB4396">
            <v>1</v>
          </cell>
          <cell r="AC4396">
            <v>0</v>
          </cell>
          <cell r="AD4396">
            <v>0</v>
          </cell>
          <cell r="AE4396">
            <v>0</v>
          </cell>
          <cell r="AF4396">
            <v>0</v>
          </cell>
          <cell r="AG4396">
            <v>1</v>
          </cell>
          <cell r="AH4396">
            <v>2</v>
          </cell>
          <cell r="AI4396">
            <v>0</v>
          </cell>
          <cell r="AJ4396">
            <v>0</v>
          </cell>
          <cell r="AK4396">
            <v>0</v>
          </cell>
          <cell r="AL4396">
            <v>0</v>
          </cell>
          <cell r="AM4396">
            <v>0</v>
          </cell>
          <cell r="AN4396">
            <v>0</v>
          </cell>
          <cell r="AO4396">
            <v>4</v>
          </cell>
          <cell r="AP4396">
            <v>0</v>
          </cell>
          <cell r="AQ4396">
            <v>2</v>
          </cell>
          <cell r="AR4396">
            <v>0</v>
          </cell>
          <cell r="AS4396">
            <v>0</v>
          </cell>
          <cell r="AT4396">
            <v>0</v>
          </cell>
          <cell r="AU4396">
            <v>0</v>
          </cell>
          <cell r="AV4396">
            <v>6</v>
          </cell>
          <cell r="AW4396">
            <v>4</v>
          </cell>
        </row>
        <row r="4397">
          <cell r="B4397">
            <v>40006296</v>
          </cell>
          <cell r="C4397" t="str">
            <v>BRUSH HOLDER COMPLETE FOR TW251D</v>
          </cell>
          <cell r="D4397" t="str">
            <v>632L18-1</v>
          </cell>
          <cell r="E4397" t="str">
            <v>Obsolete</v>
          </cell>
          <cell r="F4397" t="str">
            <v>P</v>
          </cell>
          <cell r="G4397">
            <v>1</v>
          </cell>
          <cell r="H4397">
            <v>0</v>
          </cell>
          <cell r="I4397">
            <v>0</v>
          </cell>
          <cell r="J4397">
            <v>0</v>
          </cell>
          <cell r="K4397">
            <v>0</v>
          </cell>
          <cell r="L4397">
            <v>0</v>
          </cell>
          <cell r="M4397">
            <v>0</v>
          </cell>
          <cell r="N4397">
            <v>0</v>
          </cell>
          <cell r="O4397">
            <v>0</v>
          </cell>
          <cell r="P4397">
            <v>0</v>
          </cell>
          <cell r="Q4397">
            <v>0</v>
          </cell>
          <cell r="R4397">
            <v>0</v>
          </cell>
          <cell r="S4397">
            <v>0</v>
          </cell>
          <cell r="T4397">
            <v>0</v>
          </cell>
          <cell r="U4397">
            <v>0</v>
          </cell>
          <cell r="V4397">
            <v>0</v>
          </cell>
          <cell r="W4397">
            <v>0</v>
          </cell>
          <cell r="X4397">
            <v>0</v>
          </cell>
          <cell r="Y4397">
            <v>0</v>
          </cell>
          <cell r="Z4397">
            <v>0</v>
          </cell>
          <cell r="AA4397">
            <v>0</v>
          </cell>
          <cell r="AB4397">
            <v>0</v>
          </cell>
          <cell r="AC4397">
            <v>0</v>
          </cell>
          <cell r="AD4397">
            <v>0</v>
          </cell>
          <cell r="AE4397">
            <v>0</v>
          </cell>
          <cell r="AF4397">
            <v>0</v>
          </cell>
          <cell r="AG4397">
            <v>0</v>
          </cell>
          <cell r="AH4397">
            <v>0</v>
          </cell>
          <cell r="AI4397">
            <v>0</v>
          </cell>
          <cell r="AJ4397">
            <v>0</v>
          </cell>
          <cell r="AK4397">
            <v>0</v>
          </cell>
          <cell r="AL4397">
            <v>0</v>
          </cell>
          <cell r="AM4397">
            <v>0</v>
          </cell>
          <cell r="AN4397">
            <v>0</v>
          </cell>
          <cell r="AO4397">
            <v>0</v>
          </cell>
          <cell r="AP4397">
            <v>0</v>
          </cell>
          <cell r="AQ4397">
            <v>0</v>
          </cell>
          <cell r="AR4397">
            <v>0</v>
          </cell>
          <cell r="AS4397">
            <v>0</v>
          </cell>
          <cell r="AT4397">
            <v>0</v>
          </cell>
          <cell r="AU4397">
            <v>0</v>
          </cell>
          <cell r="AV4397">
            <v>0</v>
          </cell>
          <cell r="AW4397">
            <v>0</v>
          </cell>
        </row>
        <row r="4398">
          <cell r="B4398">
            <v>40005844</v>
          </cell>
          <cell r="C4398" t="str">
            <v>CONTROLLER UNIT FOR CL106FD</v>
          </cell>
          <cell r="D4398">
            <v>0</v>
          </cell>
          <cell r="E4398" t="str">
            <v>Active</v>
          </cell>
          <cell r="F4398" t="str">
            <v>P</v>
          </cell>
          <cell r="G4398">
            <v>20</v>
          </cell>
          <cell r="H4398">
            <v>0</v>
          </cell>
          <cell r="I4398">
            <v>0</v>
          </cell>
          <cell r="J4398">
            <v>0</v>
          </cell>
          <cell r="K4398">
            <v>0</v>
          </cell>
          <cell r="L4398">
            <v>0</v>
          </cell>
          <cell r="M4398">
            <v>0</v>
          </cell>
          <cell r="N4398">
            <v>0</v>
          </cell>
          <cell r="O4398">
            <v>0</v>
          </cell>
          <cell r="P4398">
            <v>0</v>
          </cell>
          <cell r="Q4398">
            <v>0</v>
          </cell>
          <cell r="R4398">
            <v>0</v>
          </cell>
          <cell r="S4398">
            <v>0</v>
          </cell>
          <cell r="T4398">
            <v>0</v>
          </cell>
          <cell r="U4398">
            <v>0</v>
          </cell>
          <cell r="V4398">
            <v>0</v>
          </cell>
          <cell r="W4398">
            <v>0</v>
          </cell>
          <cell r="X4398">
            <v>0</v>
          </cell>
          <cell r="Y4398">
            <v>0</v>
          </cell>
          <cell r="Z4398">
            <v>0</v>
          </cell>
          <cell r="AA4398">
            <v>0</v>
          </cell>
          <cell r="AB4398">
            <v>0</v>
          </cell>
          <cell r="AC4398">
            <v>0</v>
          </cell>
          <cell r="AD4398">
            <v>0</v>
          </cell>
          <cell r="AE4398">
            <v>0</v>
          </cell>
          <cell r="AF4398">
            <v>0</v>
          </cell>
          <cell r="AG4398">
            <v>0</v>
          </cell>
          <cell r="AH4398">
            <v>0</v>
          </cell>
          <cell r="AI4398">
            <v>0</v>
          </cell>
          <cell r="AJ4398">
            <v>0</v>
          </cell>
          <cell r="AK4398">
            <v>0</v>
          </cell>
          <cell r="AL4398">
            <v>0</v>
          </cell>
          <cell r="AM4398">
            <v>0</v>
          </cell>
          <cell r="AN4398">
            <v>0</v>
          </cell>
          <cell r="AO4398">
            <v>0</v>
          </cell>
          <cell r="AP4398">
            <v>0</v>
          </cell>
          <cell r="AQ4398">
            <v>0</v>
          </cell>
          <cell r="AR4398">
            <v>0</v>
          </cell>
          <cell r="AS4398">
            <v>0</v>
          </cell>
          <cell r="AT4398">
            <v>0</v>
          </cell>
          <cell r="AU4398">
            <v>0</v>
          </cell>
          <cell r="AV4398">
            <v>0</v>
          </cell>
          <cell r="AW4398">
            <v>0</v>
          </cell>
        </row>
        <row r="4399">
          <cell r="B4399">
            <v>40005836</v>
          </cell>
          <cell r="C4399" t="str">
            <v>FUSE UNIT FOR CL106FD</v>
          </cell>
          <cell r="D4399">
            <v>0</v>
          </cell>
          <cell r="E4399" t="str">
            <v>Active</v>
          </cell>
          <cell r="F4399" t="str">
            <v>P</v>
          </cell>
          <cell r="G4399">
            <v>7</v>
          </cell>
          <cell r="H4399">
            <v>0</v>
          </cell>
          <cell r="I4399">
            <v>0</v>
          </cell>
          <cell r="J4399">
            <v>0</v>
          </cell>
          <cell r="K4399">
            <v>0</v>
          </cell>
          <cell r="L4399">
            <v>0</v>
          </cell>
          <cell r="M4399">
            <v>0</v>
          </cell>
          <cell r="N4399">
            <v>0</v>
          </cell>
          <cell r="O4399">
            <v>1</v>
          </cell>
          <cell r="P4399">
            <v>0</v>
          </cell>
          <cell r="Q4399">
            <v>0</v>
          </cell>
          <cell r="R4399">
            <v>0</v>
          </cell>
          <cell r="S4399">
            <v>0</v>
          </cell>
          <cell r="T4399">
            <v>0</v>
          </cell>
          <cell r="U4399">
            <v>0</v>
          </cell>
          <cell r="V4399">
            <v>0</v>
          </cell>
          <cell r="W4399">
            <v>0</v>
          </cell>
          <cell r="X4399">
            <v>0</v>
          </cell>
          <cell r="Y4399">
            <v>0</v>
          </cell>
          <cell r="Z4399">
            <v>0</v>
          </cell>
          <cell r="AA4399">
            <v>0</v>
          </cell>
          <cell r="AB4399">
            <v>0</v>
          </cell>
          <cell r="AC4399">
            <v>0</v>
          </cell>
          <cell r="AD4399">
            <v>0</v>
          </cell>
          <cell r="AE4399">
            <v>0</v>
          </cell>
          <cell r="AF4399">
            <v>0</v>
          </cell>
          <cell r="AG4399">
            <v>0</v>
          </cell>
          <cell r="AH4399">
            <v>0</v>
          </cell>
          <cell r="AI4399">
            <v>0</v>
          </cell>
          <cell r="AJ4399">
            <v>0</v>
          </cell>
          <cell r="AK4399">
            <v>0</v>
          </cell>
          <cell r="AL4399">
            <v>0</v>
          </cell>
          <cell r="AM4399">
            <v>0</v>
          </cell>
          <cell r="AN4399">
            <v>0</v>
          </cell>
          <cell r="AO4399">
            <v>0</v>
          </cell>
          <cell r="AP4399">
            <v>0</v>
          </cell>
          <cell r="AQ4399">
            <v>0</v>
          </cell>
          <cell r="AR4399">
            <v>0</v>
          </cell>
          <cell r="AS4399">
            <v>0</v>
          </cell>
          <cell r="AT4399">
            <v>0</v>
          </cell>
          <cell r="AU4399">
            <v>0</v>
          </cell>
          <cell r="AV4399">
            <v>0</v>
          </cell>
          <cell r="AW4399">
            <v>0</v>
          </cell>
        </row>
        <row r="4400">
          <cell r="B4400">
            <v>40006440</v>
          </cell>
          <cell r="C4400" t="str">
            <v>YOKE UNIT FOR DDF/DHP482</v>
          </cell>
          <cell r="D4400">
            <v>0</v>
          </cell>
          <cell r="E4400" t="str">
            <v>Active</v>
          </cell>
          <cell r="F4400" t="str">
            <v>P</v>
          </cell>
          <cell r="G4400">
            <v>64</v>
          </cell>
          <cell r="H4400">
            <v>0</v>
          </cell>
          <cell r="I4400">
            <v>30</v>
          </cell>
          <cell r="J4400">
            <v>87</v>
          </cell>
          <cell r="K4400">
            <v>14.5</v>
          </cell>
          <cell r="L4400">
            <v>197</v>
          </cell>
          <cell r="M4400">
            <v>16.416666666666668</v>
          </cell>
          <cell r="N4400">
            <v>18</v>
          </cell>
          <cell r="O4400">
            <v>3</v>
          </cell>
          <cell r="P4400">
            <v>2</v>
          </cell>
          <cell r="Q4400">
            <v>0</v>
          </cell>
          <cell r="R4400">
            <v>3</v>
          </cell>
          <cell r="S4400">
            <v>7</v>
          </cell>
          <cell r="T4400">
            <v>4</v>
          </cell>
          <cell r="U4400">
            <v>2</v>
          </cell>
          <cell r="V4400">
            <v>9</v>
          </cell>
          <cell r="W4400">
            <v>4</v>
          </cell>
          <cell r="X4400">
            <v>0</v>
          </cell>
          <cell r="Y4400">
            <v>4</v>
          </cell>
          <cell r="Z4400">
            <v>10</v>
          </cell>
          <cell r="AA4400">
            <v>8</v>
          </cell>
          <cell r="AB4400">
            <v>9</v>
          </cell>
          <cell r="AC4400">
            <v>21</v>
          </cell>
          <cell r="AD4400">
            <v>0</v>
          </cell>
          <cell r="AE4400">
            <v>10</v>
          </cell>
          <cell r="AF4400">
            <v>8</v>
          </cell>
          <cell r="AG4400">
            <v>9</v>
          </cell>
          <cell r="AH4400">
            <v>16</v>
          </cell>
          <cell r="AI4400">
            <v>19</v>
          </cell>
          <cell r="AJ4400">
            <v>10</v>
          </cell>
          <cell r="AK4400">
            <v>30</v>
          </cell>
          <cell r="AL4400">
            <v>16</v>
          </cell>
          <cell r="AM4400">
            <v>20</v>
          </cell>
          <cell r="AN4400">
            <v>11</v>
          </cell>
          <cell r="AO4400">
            <v>23</v>
          </cell>
          <cell r="AP4400">
            <v>18</v>
          </cell>
          <cell r="AQ4400">
            <v>14</v>
          </cell>
          <cell r="AR4400">
            <v>12</v>
          </cell>
          <cell r="AS4400">
            <v>17</v>
          </cell>
          <cell r="AT4400">
            <v>15</v>
          </cell>
          <cell r="AU4400">
            <v>11</v>
          </cell>
          <cell r="AV4400">
            <v>197</v>
          </cell>
          <cell r="AW4400">
            <v>30</v>
          </cell>
        </row>
        <row r="4401">
          <cell r="B4401">
            <v>40005933</v>
          </cell>
          <cell r="C4401" t="str">
            <v>YOKE UNIT FOR DDF-DHP456/DPP200</v>
          </cell>
          <cell r="D4401">
            <v>0</v>
          </cell>
          <cell r="E4401" t="str">
            <v>Slow Moving</v>
          </cell>
          <cell r="F4401" t="str">
            <v>P</v>
          </cell>
          <cell r="G4401">
            <v>7</v>
          </cell>
          <cell r="H4401">
            <v>0</v>
          </cell>
          <cell r="I4401">
            <v>0</v>
          </cell>
          <cell r="J4401">
            <v>1</v>
          </cell>
          <cell r="K4401">
            <v>0.16666666666666666</v>
          </cell>
          <cell r="L4401">
            <v>4</v>
          </cell>
          <cell r="M4401">
            <v>0.33333333333333331</v>
          </cell>
          <cell r="N4401">
            <v>1</v>
          </cell>
          <cell r="O4401">
            <v>0</v>
          </cell>
          <cell r="P4401">
            <v>0</v>
          </cell>
          <cell r="Q4401">
            <v>0</v>
          </cell>
          <cell r="R4401">
            <v>1</v>
          </cell>
          <cell r="S4401">
            <v>0</v>
          </cell>
          <cell r="T4401">
            <v>0</v>
          </cell>
          <cell r="U4401">
            <v>0</v>
          </cell>
          <cell r="V4401">
            <v>1</v>
          </cell>
          <cell r="W4401">
            <v>0</v>
          </cell>
          <cell r="X4401">
            <v>0</v>
          </cell>
          <cell r="Y4401">
            <v>1</v>
          </cell>
          <cell r="Z4401">
            <v>0</v>
          </cell>
          <cell r="AA4401">
            <v>0</v>
          </cell>
          <cell r="AB4401">
            <v>1</v>
          </cell>
          <cell r="AC4401">
            <v>1</v>
          </cell>
          <cell r="AD4401">
            <v>0</v>
          </cell>
          <cell r="AE4401">
            <v>0</v>
          </cell>
          <cell r="AF4401">
            <v>0</v>
          </cell>
          <cell r="AG4401">
            <v>0</v>
          </cell>
          <cell r="AH4401">
            <v>0</v>
          </cell>
          <cell r="AI4401">
            <v>0</v>
          </cell>
          <cell r="AJ4401">
            <v>1</v>
          </cell>
          <cell r="AK4401">
            <v>0</v>
          </cell>
          <cell r="AL4401">
            <v>1</v>
          </cell>
          <cell r="AM4401">
            <v>1</v>
          </cell>
          <cell r="AN4401">
            <v>0</v>
          </cell>
          <cell r="AO4401">
            <v>0</v>
          </cell>
          <cell r="AP4401">
            <v>1</v>
          </cell>
          <cell r="AQ4401">
            <v>0</v>
          </cell>
          <cell r="AR4401">
            <v>0</v>
          </cell>
          <cell r="AS4401">
            <v>0</v>
          </cell>
          <cell r="AT4401">
            <v>0</v>
          </cell>
          <cell r="AU4401">
            <v>0</v>
          </cell>
          <cell r="AV4401">
            <v>4</v>
          </cell>
          <cell r="AW4401">
            <v>1</v>
          </cell>
        </row>
        <row r="4402">
          <cell r="B4402">
            <v>40006450</v>
          </cell>
          <cell r="C4402" t="str">
            <v>SWITCH UNIT FOR TD110D</v>
          </cell>
          <cell r="D4402">
            <v>0</v>
          </cell>
          <cell r="E4402" t="str">
            <v>Active</v>
          </cell>
          <cell r="F4402" t="str">
            <v>P</v>
          </cell>
          <cell r="G4402">
            <v>10</v>
          </cell>
          <cell r="H4402">
            <v>0</v>
          </cell>
          <cell r="I4402">
            <v>15</v>
          </cell>
          <cell r="J4402">
            <v>23</v>
          </cell>
          <cell r="K4402">
            <v>3.8333333333333335</v>
          </cell>
          <cell r="L4402">
            <v>44</v>
          </cell>
          <cell r="M4402">
            <v>3.6666666666666665</v>
          </cell>
          <cell r="N4402">
            <v>1</v>
          </cell>
          <cell r="O4402">
            <v>1</v>
          </cell>
          <cell r="P4402">
            <v>2</v>
          </cell>
          <cell r="Q4402">
            <v>6</v>
          </cell>
          <cell r="R4402">
            <v>4</v>
          </cell>
          <cell r="S4402">
            <v>1</v>
          </cell>
          <cell r="T4402">
            <v>2</v>
          </cell>
          <cell r="U4402">
            <v>2</v>
          </cell>
          <cell r="V4402">
            <v>2</v>
          </cell>
          <cell r="W4402">
            <v>1</v>
          </cell>
          <cell r="X4402">
            <v>1</v>
          </cell>
          <cell r="Y4402">
            <v>3</v>
          </cell>
          <cell r="Z4402">
            <v>4</v>
          </cell>
          <cell r="AA4402">
            <v>2</v>
          </cell>
          <cell r="AB4402">
            <v>5</v>
          </cell>
          <cell r="AC4402">
            <v>3</v>
          </cell>
          <cell r="AD4402">
            <v>0</v>
          </cell>
          <cell r="AE4402">
            <v>1</v>
          </cell>
          <cell r="AF4402">
            <v>1</v>
          </cell>
          <cell r="AG4402">
            <v>0</v>
          </cell>
          <cell r="AH4402">
            <v>5</v>
          </cell>
          <cell r="AI4402">
            <v>10</v>
          </cell>
          <cell r="AJ4402">
            <v>2</v>
          </cell>
          <cell r="AK4402">
            <v>5</v>
          </cell>
          <cell r="AL4402">
            <v>1</v>
          </cell>
          <cell r="AM4402">
            <v>7</v>
          </cell>
          <cell r="AN4402">
            <v>4</v>
          </cell>
          <cell r="AO4402">
            <v>2</v>
          </cell>
          <cell r="AP4402">
            <v>3</v>
          </cell>
          <cell r="AQ4402">
            <v>1</v>
          </cell>
          <cell r="AR4402">
            <v>5</v>
          </cell>
          <cell r="AS4402">
            <v>6</v>
          </cell>
          <cell r="AT4402">
            <v>4</v>
          </cell>
          <cell r="AU4402">
            <v>4</v>
          </cell>
          <cell r="AV4402">
            <v>44</v>
          </cell>
          <cell r="AW4402">
            <v>7</v>
          </cell>
        </row>
        <row r="4403">
          <cell r="B4403">
            <v>40010241</v>
          </cell>
          <cell r="C4403" t="str">
            <v>SWITCH UNIT FOR DTW190</v>
          </cell>
          <cell r="D4403">
            <v>0</v>
          </cell>
          <cell r="E4403" t="str">
            <v>Active</v>
          </cell>
          <cell r="F4403" t="str">
            <v>P</v>
          </cell>
          <cell r="G4403">
            <v>7</v>
          </cell>
          <cell r="H4403">
            <v>0</v>
          </cell>
          <cell r="I4403">
            <v>0</v>
          </cell>
          <cell r="J4403">
            <v>0</v>
          </cell>
          <cell r="K4403">
            <v>0</v>
          </cell>
          <cell r="L4403">
            <v>0</v>
          </cell>
          <cell r="M4403">
            <v>0</v>
          </cell>
          <cell r="N4403">
            <v>0</v>
          </cell>
          <cell r="O4403">
            <v>0</v>
          </cell>
          <cell r="P4403">
            <v>0</v>
          </cell>
          <cell r="Q4403">
            <v>0</v>
          </cell>
          <cell r="R4403">
            <v>0</v>
          </cell>
          <cell r="S4403">
            <v>0</v>
          </cell>
          <cell r="T4403">
            <v>0</v>
          </cell>
          <cell r="U4403">
            <v>0</v>
          </cell>
          <cell r="V4403">
            <v>0</v>
          </cell>
          <cell r="W4403">
            <v>0</v>
          </cell>
          <cell r="X4403">
            <v>0</v>
          </cell>
          <cell r="Y4403">
            <v>0</v>
          </cell>
          <cell r="Z4403">
            <v>0</v>
          </cell>
          <cell r="AA4403">
            <v>0</v>
          </cell>
          <cell r="AB4403">
            <v>0</v>
          </cell>
          <cell r="AC4403">
            <v>0</v>
          </cell>
          <cell r="AD4403">
            <v>0</v>
          </cell>
          <cell r="AE4403">
            <v>0</v>
          </cell>
          <cell r="AF4403">
            <v>0</v>
          </cell>
          <cell r="AG4403">
            <v>0</v>
          </cell>
          <cell r="AH4403">
            <v>0</v>
          </cell>
          <cell r="AI4403">
            <v>0</v>
          </cell>
          <cell r="AJ4403">
            <v>0</v>
          </cell>
          <cell r="AK4403">
            <v>0</v>
          </cell>
          <cell r="AL4403">
            <v>0</v>
          </cell>
          <cell r="AM4403">
            <v>0</v>
          </cell>
          <cell r="AN4403">
            <v>0</v>
          </cell>
          <cell r="AO4403">
            <v>0</v>
          </cell>
          <cell r="AP4403">
            <v>0</v>
          </cell>
          <cell r="AQ4403">
            <v>0</v>
          </cell>
          <cell r="AR4403">
            <v>0</v>
          </cell>
          <cell r="AS4403">
            <v>0</v>
          </cell>
          <cell r="AT4403">
            <v>0</v>
          </cell>
          <cell r="AU4403">
            <v>0</v>
          </cell>
          <cell r="AV4403">
            <v>0</v>
          </cell>
          <cell r="AW4403">
            <v>0</v>
          </cell>
        </row>
        <row r="4404">
          <cell r="B4404">
            <v>40005306</v>
          </cell>
          <cell r="C4404" t="str">
            <v>BRUSH HOLDER UNIT FOR HR2651</v>
          </cell>
          <cell r="D4404">
            <v>0</v>
          </cell>
          <cell r="E4404" t="str">
            <v>Active</v>
          </cell>
          <cell r="F4404" t="str">
            <v>P</v>
          </cell>
          <cell r="G4404">
            <v>2</v>
          </cell>
          <cell r="H4404">
            <v>0</v>
          </cell>
          <cell r="I4404">
            <v>10</v>
          </cell>
          <cell r="J4404">
            <v>9</v>
          </cell>
          <cell r="K4404">
            <v>1.5</v>
          </cell>
          <cell r="L4404">
            <v>10</v>
          </cell>
          <cell r="M4404">
            <v>0.83333333333333337</v>
          </cell>
          <cell r="N4404">
            <v>0</v>
          </cell>
          <cell r="O4404">
            <v>0</v>
          </cell>
          <cell r="P4404">
            <v>0</v>
          </cell>
          <cell r="Q4404">
            <v>0</v>
          </cell>
          <cell r="R4404">
            <v>0</v>
          </cell>
          <cell r="S4404">
            <v>2</v>
          </cell>
          <cell r="T4404">
            <v>0</v>
          </cell>
          <cell r="U4404">
            <v>0</v>
          </cell>
          <cell r="V4404">
            <v>0</v>
          </cell>
          <cell r="W4404">
            <v>0</v>
          </cell>
          <cell r="X4404">
            <v>0</v>
          </cell>
          <cell r="Y4404">
            <v>0</v>
          </cell>
          <cell r="Z4404">
            <v>0</v>
          </cell>
          <cell r="AA4404">
            <v>0</v>
          </cell>
          <cell r="AB4404">
            <v>0</v>
          </cell>
          <cell r="AC4404">
            <v>0</v>
          </cell>
          <cell r="AD4404">
            <v>0</v>
          </cell>
          <cell r="AE4404">
            <v>0</v>
          </cell>
          <cell r="AF4404">
            <v>0</v>
          </cell>
          <cell r="AG4404">
            <v>0</v>
          </cell>
          <cell r="AH4404">
            <v>0</v>
          </cell>
          <cell r="AI4404">
            <v>0</v>
          </cell>
          <cell r="AJ4404">
            <v>0</v>
          </cell>
          <cell r="AK4404">
            <v>0</v>
          </cell>
          <cell r="AL4404">
            <v>0</v>
          </cell>
          <cell r="AM4404">
            <v>0</v>
          </cell>
          <cell r="AN4404">
            <v>0</v>
          </cell>
          <cell r="AO4404">
            <v>1</v>
          </cell>
          <cell r="AP4404">
            <v>1</v>
          </cell>
          <cell r="AQ4404">
            <v>3</v>
          </cell>
          <cell r="AR4404">
            <v>5</v>
          </cell>
          <cell r="AS4404">
            <v>0</v>
          </cell>
          <cell r="AT4404">
            <v>0</v>
          </cell>
          <cell r="AU4404">
            <v>0</v>
          </cell>
          <cell r="AV4404">
            <v>10</v>
          </cell>
          <cell r="AW4404">
            <v>5</v>
          </cell>
        </row>
        <row r="4405">
          <cell r="B4405">
            <v>40010258</v>
          </cell>
          <cell r="C4405" t="str">
            <v>BRUSH HOLDER UNIT FOR HR2651</v>
          </cell>
          <cell r="D4405">
            <v>0</v>
          </cell>
          <cell r="E4405" t="str">
            <v>Active</v>
          </cell>
          <cell r="F4405" t="str">
            <v>P</v>
          </cell>
          <cell r="G4405">
            <v>14</v>
          </cell>
          <cell r="H4405">
            <v>0</v>
          </cell>
          <cell r="I4405">
            <v>0</v>
          </cell>
          <cell r="J4405">
            <v>1</v>
          </cell>
          <cell r="K4405">
            <v>0.16666666666666666</v>
          </cell>
          <cell r="L4405">
            <v>1</v>
          </cell>
          <cell r="M4405">
            <v>8.3333333333333329E-2</v>
          </cell>
          <cell r="N4405">
            <v>0</v>
          </cell>
          <cell r="O4405">
            <v>0</v>
          </cell>
          <cell r="P4405">
            <v>0</v>
          </cell>
          <cell r="Q4405">
            <v>0</v>
          </cell>
          <cell r="R4405">
            <v>0</v>
          </cell>
          <cell r="S4405">
            <v>0</v>
          </cell>
          <cell r="T4405">
            <v>0</v>
          </cell>
          <cell r="U4405">
            <v>0</v>
          </cell>
          <cell r="V4405">
            <v>0</v>
          </cell>
          <cell r="W4405">
            <v>0</v>
          </cell>
          <cell r="X4405">
            <v>0</v>
          </cell>
          <cell r="Y4405">
            <v>0</v>
          </cell>
          <cell r="Z4405">
            <v>0</v>
          </cell>
          <cell r="AA4405">
            <v>0</v>
          </cell>
          <cell r="AB4405">
            <v>0</v>
          </cell>
          <cell r="AC4405">
            <v>0</v>
          </cell>
          <cell r="AD4405">
            <v>0</v>
          </cell>
          <cell r="AE4405">
            <v>0</v>
          </cell>
          <cell r="AF4405">
            <v>0</v>
          </cell>
          <cell r="AG4405">
            <v>0</v>
          </cell>
          <cell r="AH4405">
            <v>0</v>
          </cell>
          <cell r="AI4405">
            <v>0</v>
          </cell>
          <cell r="AJ4405">
            <v>0</v>
          </cell>
          <cell r="AK4405">
            <v>0</v>
          </cell>
          <cell r="AL4405">
            <v>0</v>
          </cell>
          <cell r="AM4405">
            <v>0</v>
          </cell>
          <cell r="AN4405">
            <v>0</v>
          </cell>
          <cell r="AO4405">
            <v>0</v>
          </cell>
          <cell r="AP4405">
            <v>0</v>
          </cell>
          <cell r="AQ4405">
            <v>0</v>
          </cell>
          <cell r="AR4405">
            <v>0</v>
          </cell>
          <cell r="AS4405">
            <v>0</v>
          </cell>
          <cell r="AT4405">
            <v>0</v>
          </cell>
          <cell r="AU4405">
            <v>1</v>
          </cell>
          <cell r="AV4405">
            <v>1</v>
          </cell>
          <cell r="AW4405">
            <v>1</v>
          </cell>
        </row>
        <row r="4406">
          <cell r="B4406">
            <v>40006197</v>
          </cell>
          <cell r="C4406" t="str">
            <v>BRUSH HOLDER COMPLETE FOR DDF/DHP458</v>
          </cell>
          <cell r="D4406">
            <v>0</v>
          </cell>
          <cell r="E4406" t="str">
            <v>Active</v>
          </cell>
          <cell r="F4406" t="str">
            <v>P</v>
          </cell>
          <cell r="G4406">
            <v>6</v>
          </cell>
          <cell r="H4406">
            <v>0</v>
          </cell>
          <cell r="I4406">
            <v>0</v>
          </cell>
          <cell r="J4406">
            <v>2</v>
          </cell>
          <cell r="K4406">
            <v>0.33333333333333331</v>
          </cell>
          <cell r="L4406">
            <v>3</v>
          </cell>
          <cell r="M4406">
            <v>0.25</v>
          </cell>
          <cell r="N4406">
            <v>0</v>
          </cell>
          <cell r="O4406">
            <v>0</v>
          </cell>
          <cell r="P4406">
            <v>1</v>
          </cell>
          <cell r="Q4406">
            <v>0</v>
          </cell>
          <cell r="R4406">
            <v>0</v>
          </cell>
          <cell r="S4406">
            <v>1</v>
          </cell>
          <cell r="T4406">
            <v>0</v>
          </cell>
          <cell r="U4406">
            <v>0</v>
          </cell>
          <cell r="V4406">
            <v>0</v>
          </cell>
          <cell r="W4406">
            <v>1</v>
          </cell>
          <cell r="X4406">
            <v>0</v>
          </cell>
          <cell r="Y4406">
            <v>0</v>
          </cell>
          <cell r="Z4406">
            <v>0</v>
          </cell>
          <cell r="AA4406">
            <v>1</v>
          </cell>
          <cell r="AB4406">
            <v>1</v>
          </cell>
          <cell r="AC4406">
            <v>0</v>
          </cell>
          <cell r="AD4406">
            <v>0</v>
          </cell>
          <cell r="AE4406">
            <v>0</v>
          </cell>
          <cell r="AF4406">
            <v>2</v>
          </cell>
          <cell r="AG4406">
            <v>0</v>
          </cell>
          <cell r="AH4406">
            <v>0</v>
          </cell>
          <cell r="AI4406">
            <v>0</v>
          </cell>
          <cell r="AJ4406">
            <v>0</v>
          </cell>
          <cell r="AK4406">
            <v>0</v>
          </cell>
          <cell r="AL4406">
            <v>0</v>
          </cell>
          <cell r="AM4406">
            <v>0</v>
          </cell>
          <cell r="AN4406">
            <v>1</v>
          </cell>
          <cell r="AO4406">
            <v>0</v>
          </cell>
          <cell r="AP4406">
            <v>0</v>
          </cell>
          <cell r="AQ4406">
            <v>0</v>
          </cell>
          <cell r="AR4406">
            <v>0</v>
          </cell>
          <cell r="AS4406">
            <v>0</v>
          </cell>
          <cell r="AT4406">
            <v>1</v>
          </cell>
          <cell r="AU4406">
            <v>1</v>
          </cell>
          <cell r="AV4406">
            <v>3</v>
          </cell>
          <cell r="AW4406">
            <v>1</v>
          </cell>
        </row>
        <row r="4407">
          <cell r="B4407">
            <v>40010576</v>
          </cell>
          <cell r="C4407" t="str">
            <v>SWITCH BLOCK FOR GA4040C</v>
          </cell>
          <cell r="D4407">
            <v>0</v>
          </cell>
          <cell r="E4407" t="str">
            <v>Active</v>
          </cell>
          <cell r="F4407" t="str">
            <v>P</v>
          </cell>
          <cell r="G4407">
            <v>1</v>
          </cell>
          <cell r="H4407">
            <v>0</v>
          </cell>
          <cell r="I4407">
            <v>0</v>
          </cell>
          <cell r="J4407">
            <v>2</v>
          </cell>
          <cell r="K4407">
            <v>0.33333333333333331</v>
          </cell>
          <cell r="L4407">
            <v>3</v>
          </cell>
          <cell r="M4407">
            <v>0.25</v>
          </cell>
          <cell r="N4407">
            <v>0</v>
          </cell>
          <cell r="O4407">
            <v>2</v>
          </cell>
          <cell r="P4407">
            <v>0</v>
          </cell>
          <cell r="Q4407">
            <v>0</v>
          </cell>
          <cell r="R4407">
            <v>0</v>
          </cell>
          <cell r="S4407">
            <v>0</v>
          </cell>
          <cell r="T4407">
            <v>0</v>
          </cell>
          <cell r="U4407">
            <v>0</v>
          </cell>
          <cell r="V4407">
            <v>0</v>
          </cell>
          <cell r="W4407">
            <v>0</v>
          </cell>
          <cell r="X4407">
            <v>0</v>
          </cell>
          <cell r="Y4407">
            <v>0</v>
          </cell>
          <cell r="Z4407">
            <v>0</v>
          </cell>
          <cell r="AA4407">
            <v>0</v>
          </cell>
          <cell r="AB4407">
            <v>0</v>
          </cell>
          <cell r="AC4407">
            <v>0</v>
          </cell>
          <cell r="AD4407">
            <v>0</v>
          </cell>
          <cell r="AE4407">
            <v>0</v>
          </cell>
          <cell r="AF4407">
            <v>0</v>
          </cell>
          <cell r="AG4407">
            <v>0</v>
          </cell>
          <cell r="AH4407">
            <v>0</v>
          </cell>
          <cell r="AI4407">
            <v>3</v>
          </cell>
          <cell r="AJ4407">
            <v>0</v>
          </cell>
          <cell r="AK4407">
            <v>1</v>
          </cell>
          <cell r="AL4407">
            <v>0</v>
          </cell>
          <cell r="AM4407">
            <v>0</v>
          </cell>
          <cell r="AN4407">
            <v>0</v>
          </cell>
          <cell r="AO4407">
            <v>0</v>
          </cell>
          <cell r="AP4407">
            <v>0</v>
          </cell>
          <cell r="AQ4407">
            <v>0</v>
          </cell>
          <cell r="AR4407">
            <v>0</v>
          </cell>
          <cell r="AS4407">
            <v>1</v>
          </cell>
          <cell r="AT4407">
            <v>1</v>
          </cell>
          <cell r="AU4407">
            <v>0</v>
          </cell>
          <cell r="AV4407">
            <v>3</v>
          </cell>
          <cell r="AW4407">
            <v>1</v>
          </cell>
        </row>
        <row r="4408">
          <cell r="B4408">
            <v>40005765</v>
          </cell>
          <cell r="C4408" t="str">
            <v>SWITCH FOR TD001G/DTD171-172</v>
          </cell>
          <cell r="D4408">
            <v>0</v>
          </cell>
          <cell r="E4408" t="str">
            <v>Active</v>
          </cell>
          <cell r="F4408" t="str">
            <v>P</v>
          </cell>
          <cell r="G4408">
            <v>6</v>
          </cell>
          <cell r="H4408">
            <v>0</v>
          </cell>
          <cell r="I4408">
            <v>0</v>
          </cell>
          <cell r="J4408">
            <v>0</v>
          </cell>
          <cell r="K4408">
            <v>0</v>
          </cell>
          <cell r="L4408">
            <v>1</v>
          </cell>
          <cell r="M4408">
            <v>8.3333333333333329E-2</v>
          </cell>
          <cell r="N4408">
            <v>0</v>
          </cell>
          <cell r="O4408">
            <v>0</v>
          </cell>
          <cell r="P4408">
            <v>0</v>
          </cell>
          <cell r="Q4408">
            <v>0</v>
          </cell>
          <cell r="R4408">
            <v>0</v>
          </cell>
          <cell r="S4408">
            <v>0</v>
          </cell>
          <cell r="T4408">
            <v>0</v>
          </cell>
          <cell r="U4408">
            <v>0</v>
          </cell>
          <cell r="V4408">
            <v>0</v>
          </cell>
          <cell r="W4408">
            <v>0</v>
          </cell>
          <cell r="X4408">
            <v>0</v>
          </cell>
          <cell r="Y4408">
            <v>0</v>
          </cell>
          <cell r="Z4408">
            <v>0</v>
          </cell>
          <cell r="AA4408">
            <v>0</v>
          </cell>
          <cell r="AB4408">
            <v>0</v>
          </cell>
          <cell r="AC4408">
            <v>0</v>
          </cell>
          <cell r="AD4408">
            <v>0</v>
          </cell>
          <cell r="AE4408">
            <v>0</v>
          </cell>
          <cell r="AF4408">
            <v>0</v>
          </cell>
          <cell r="AG4408">
            <v>0</v>
          </cell>
          <cell r="AH4408">
            <v>0</v>
          </cell>
          <cell r="AI4408">
            <v>0</v>
          </cell>
          <cell r="AJ4408">
            <v>0</v>
          </cell>
          <cell r="AK4408">
            <v>0</v>
          </cell>
          <cell r="AL4408">
            <v>0</v>
          </cell>
          <cell r="AM4408">
            <v>0</v>
          </cell>
          <cell r="AN4408">
            <v>0</v>
          </cell>
          <cell r="AO4408">
            <v>1</v>
          </cell>
          <cell r="AP4408">
            <v>0</v>
          </cell>
          <cell r="AQ4408">
            <v>0</v>
          </cell>
          <cell r="AR4408">
            <v>0</v>
          </cell>
          <cell r="AS4408">
            <v>0</v>
          </cell>
          <cell r="AT4408">
            <v>0</v>
          </cell>
          <cell r="AU4408">
            <v>0</v>
          </cell>
          <cell r="AV4408">
            <v>1</v>
          </cell>
          <cell r="AW4408">
            <v>1</v>
          </cell>
        </row>
        <row r="4409">
          <cell r="B4409">
            <v>40005819</v>
          </cell>
          <cell r="C4409" t="str">
            <v>CONTROLLER FOR HS/CC300D</v>
          </cell>
          <cell r="D4409">
            <v>0</v>
          </cell>
          <cell r="E4409" t="str">
            <v>Slow Moving</v>
          </cell>
          <cell r="F4409" t="str">
            <v>P</v>
          </cell>
          <cell r="G4409">
            <v>1</v>
          </cell>
          <cell r="H4409">
            <v>0</v>
          </cell>
          <cell r="I4409">
            <v>0</v>
          </cell>
          <cell r="J4409">
            <v>0</v>
          </cell>
          <cell r="K4409">
            <v>0</v>
          </cell>
          <cell r="L4409">
            <v>0</v>
          </cell>
          <cell r="M4409">
            <v>0</v>
          </cell>
          <cell r="N4409">
            <v>0</v>
          </cell>
          <cell r="O4409">
            <v>0</v>
          </cell>
          <cell r="P4409">
            <v>0</v>
          </cell>
          <cell r="Q4409">
            <v>0</v>
          </cell>
          <cell r="R4409">
            <v>0</v>
          </cell>
          <cell r="S4409">
            <v>0</v>
          </cell>
          <cell r="T4409">
            <v>0</v>
          </cell>
          <cell r="U4409">
            <v>0</v>
          </cell>
          <cell r="V4409">
            <v>0</v>
          </cell>
          <cell r="W4409">
            <v>0</v>
          </cell>
          <cell r="X4409">
            <v>0</v>
          </cell>
          <cell r="Y4409">
            <v>0</v>
          </cell>
          <cell r="Z4409">
            <v>0</v>
          </cell>
          <cell r="AA4409">
            <v>0</v>
          </cell>
          <cell r="AB4409">
            <v>0</v>
          </cell>
          <cell r="AC4409">
            <v>0</v>
          </cell>
          <cell r="AD4409">
            <v>0</v>
          </cell>
          <cell r="AE4409">
            <v>0</v>
          </cell>
          <cell r="AF4409">
            <v>0</v>
          </cell>
          <cell r="AG4409">
            <v>0</v>
          </cell>
          <cell r="AH4409">
            <v>0</v>
          </cell>
          <cell r="AI4409">
            <v>0</v>
          </cell>
          <cell r="AJ4409">
            <v>0</v>
          </cell>
          <cell r="AK4409">
            <v>0</v>
          </cell>
          <cell r="AL4409">
            <v>0</v>
          </cell>
          <cell r="AM4409">
            <v>0</v>
          </cell>
          <cell r="AN4409">
            <v>0</v>
          </cell>
          <cell r="AO4409">
            <v>0</v>
          </cell>
          <cell r="AP4409">
            <v>0</v>
          </cell>
          <cell r="AQ4409">
            <v>0</v>
          </cell>
          <cell r="AR4409">
            <v>0</v>
          </cell>
          <cell r="AS4409">
            <v>0</v>
          </cell>
          <cell r="AT4409">
            <v>0</v>
          </cell>
          <cell r="AU4409">
            <v>0</v>
          </cell>
          <cell r="AV4409">
            <v>0</v>
          </cell>
          <cell r="AW4409">
            <v>0</v>
          </cell>
        </row>
        <row r="4410">
          <cell r="B4410">
            <v>40005766</v>
          </cell>
          <cell r="C4410" t="str">
            <v>TERMINAL UNIT FOR JR001G</v>
          </cell>
          <cell r="D4410">
            <v>0</v>
          </cell>
          <cell r="E4410" t="str">
            <v>Active</v>
          </cell>
          <cell r="F4410" t="str">
            <v>P</v>
          </cell>
          <cell r="G4410">
            <v>5</v>
          </cell>
          <cell r="H4410">
            <v>0</v>
          </cell>
          <cell r="I4410">
            <v>0</v>
          </cell>
          <cell r="J4410">
            <v>0</v>
          </cell>
          <cell r="K4410">
            <v>0</v>
          </cell>
          <cell r="L4410">
            <v>0</v>
          </cell>
          <cell r="M4410">
            <v>0</v>
          </cell>
          <cell r="N4410">
            <v>0</v>
          </cell>
          <cell r="O4410">
            <v>0</v>
          </cell>
          <cell r="P4410">
            <v>0</v>
          </cell>
          <cell r="Q4410">
            <v>0</v>
          </cell>
          <cell r="R4410">
            <v>0</v>
          </cell>
          <cell r="S4410">
            <v>0</v>
          </cell>
          <cell r="T4410">
            <v>0</v>
          </cell>
          <cell r="U4410">
            <v>0</v>
          </cell>
          <cell r="V4410">
            <v>0</v>
          </cell>
          <cell r="W4410">
            <v>0</v>
          </cell>
          <cell r="X4410">
            <v>0</v>
          </cell>
          <cell r="Y4410">
            <v>0</v>
          </cell>
          <cell r="Z4410">
            <v>0</v>
          </cell>
          <cell r="AA4410">
            <v>0</v>
          </cell>
          <cell r="AB4410">
            <v>0</v>
          </cell>
          <cell r="AC4410">
            <v>0</v>
          </cell>
          <cell r="AD4410">
            <v>0</v>
          </cell>
          <cell r="AE4410">
            <v>0</v>
          </cell>
          <cell r="AF4410">
            <v>0</v>
          </cell>
          <cell r="AG4410">
            <v>0</v>
          </cell>
          <cell r="AH4410">
            <v>0</v>
          </cell>
          <cell r="AI4410">
            <v>0</v>
          </cell>
          <cell r="AJ4410">
            <v>0</v>
          </cell>
          <cell r="AK4410">
            <v>0</v>
          </cell>
          <cell r="AL4410">
            <v>0</v>
          </cell>
          <cell r="AM4410">
            <v>0</v>
          </cell>
          <cell r="AN4410">
            <v>0</v>
          </cell>
          <cell r="AO4410">
            <v>0</v>
          </cell>
          <cell r="AP4410">
            <v>0</v>
          </cell>
          <cell r="AQ4410">
            <v>0</v>
          </cell>
          <cell r="AR4410">
            <v>0</v>
          </cell>
          <cell r="AS4410">
            <v>0</v>
          </cell>
          <cell r="AT4410">
            <v>0</v>
          </cell>
          <cell r="AU4410">
            <v>0</v>
          </cell>
          <cell r="AV4410">
            <v>0</v>
          </cell>
          <cell r="AW4410">
            <v>0</v>
          </cell>
        </row>
        <row r="4411">
          <cell r="B4411">
            <v>40005767</v>
          </cell>
          <cell r="C4411" t="str">
            <v>TERMINAL UNIT FOR XGT</v>
          </cell>
          <cell r="D4411">
            <v>0</v>
          </cell>
          <cell r="E4411" t="str">
            <v>Active</v>
          </cell>
          <cell r="F4411" t="str">
            <v>P</v>
          </cell>
          <cell r="G4411">
            <v>5</v>
          </cell>
          <cell r="H4411">
            <v>0</v>
          </cell>
          <cell r="I4411">
            <v>0</v>
          </cell>
          <cell r="J4411">
            <v>0</v>
          </cell>
          <cell r="K4411">
            <v>0</v>
          </cell>
          <cell r="L4411">
            <v>0</v>
          </cell>
          <cell r="M4411">
            <v>0</v>
          </cell>
          <cell r="N4411">
            <v>0</v>
          </cell>
          <cell r="O4411">
            <v>0</v>
          </cell>
          <cell r="P4411">
            <v>0</v>
          </cell>
          <cell r="Q4411">
            <v>0</v>
          </cell>
          <cell r="R4411">
            <v>0</v>
          </cell>
          <cell r="S4411">
            <v>0</v>
          </cell>
          <cell r="T4411">
            <v>0</v>
          </cell>
          <cell r="U4411">
            <v>0</v>
          </cell>
          <cell r="V4411">
            <v>0</v>
          </cell>
          <cell r="W4411">
            <v>0</v>
          </cell>
          <cell r="X4411">
            <v>0</v>
          </cell>
          <cell r="Y4411">
            <v>0</v>
          </cell>
          <cell r="Z4411">
            <v>0</v>
          </cell>
          <cell r="AA4411">
            <v>0</v>
          </cell>
          <cell r="AB4411">
            <v>0</v>
          </cell>
          <cell r="AC4411">
            <v>0</v>
          </cell>
          <cell r="AD4411">
            <v>0</v>
          </cell>
          <cell r="AE4411">
            <v>0</v>
          </cell>
          <cell r="AF4411">
            <v>0</v>
          </cell>
          <cell r="AG4411">
            <v>0</v>
          </cell>
          <cell r="AH4411">
            <v>0</v>
          </cell>
          <cell r="AI4411">
            <v>0</v>
          </cell>
          <cell r="AJ4411">
            <v>0</v>
          </cell>
          <cell r="AK4411">
            <v>0</v>
          </cell>
          <cell r="AL4411">
            <v>0</v>
          </cell>
          <cell r="AM4411">
            <v>0</v>
          </cell>
          <cell r="AN4411">
            <v>0</v>
          </cell>
          <cell r="AO4411">
            <v>0</v>
          </cell>
          <cell r="AP4411">
            <v>0</v>
          </cell>
          <cell r="AQ4411">
            <v>0</v>
          </cell>
          <cell r="AR4411">
            <v>0</v>
          </cell>
          <cell r="AS4411">
            <v>0</v>
          </cell>
          <cell r="AT4411">
            <v>0</v>
          </cell>
          <cell r="AU4411">
            <v>0</v>
          </cell>
          <cell r="AV4411">
            <v>0</v>
          </cell>
          <cell r="AW4411">
            <v>0</v>
          </cell>
        </row>
        <row r="4412">
          <cell r="B4412">
            <v>40011728</v>
          </cell>
          <cell r="C4412" t="str">
            <v>BRUSH HOLDER UNIT</v>
          </cell>
          <cell r="F4412" t="str">
            <v>P</v>
          </cell>
          <cell r="G4412">
            <v>2</v>
          </cell>
          <cell r="H4412">
            <v>0</v>
          </cell>
          <cell r="I4412">
            <v>0</v>
          </cell>
          <cell r="J4412">
            <v>0</v>
          </cell>
          <cell r="K4412">
            <v>0</v>
          </cell>
          <cell r="L4412">
            <v>0</v>
          </cell>
          <cell r="M4412">
            <v>0</v>
          </cell>
          <cell r="Y4412">
            <v>0</v>
          </cell>
          <cell r="Z4412">
            <v>0</v>
          </cell>
          <cell r="AA4412">
            <v>0</v>
          </cell>
          <cell r="AB4412">
            <v>0</v>
          </cell>
          <cell r="AC4412">
            <v>0</v>
          </cell>
          <cell r="AD4412">
            <v>0</v>
          </cell>
          <cell r="AE4412">
            <v>0</v>
          </cell>
          <cell r="AF4412">
            <v>0</v>
          </cell>
          <cell r="AG4412">
            <v>0</v>
          </cell>
          <cell r="AH4412">
            <v>0</v>
          </cell>
          <cell r="AI4412">
            <v>0</v>
          </cell>
          <cell r="AJ4412">
            <v>0</v>
          </cell>
          <cell r="AK4412">
            <v>0</v>
          </cell>
          <cell r="AL4412">
            <v>0</v>
          </cell>
          <cell r="AM4412">
            <v>0</v>
          </cell>
          <cell r="AN4412">
            <v>0</v>
          </cell>
          <cell r="AO4412">
            <v>0</v>
          </cell>
          <cell r="AP4412">
            <v>0</v>
          </cell>
          <cell r="AQ4412">
            <v>0</v>
          </cell>
          <cell r="AR4412">
            <v>0</v>
          </cell>
          <cell r="AS4412">
            <v>0</v>
          </cell>
          <cell r="AT4412">
            <v>0</v>
          </cell>
          <cell r="AU4412">
            <v>0</v>
          </cell>
          <cell r="AV4412">
            <v>0</v>
          </cell>
          <cell r="AW4412">
            <v>0</v>
          </cell>
        </row>
        <row r="4413">
          <cell r="B4413">
            <v>40010290</v>
          </cell>
          <cell r="C4413" t="str">
            <v>CONTROLLER UNIT FOR DUH523</v>
          </cell>
          <cell r="D4413">
            <v>0</v>
          </cell>
          <cell r="E4413" t="str">
            <v>Active</v>
          </cell>
          <cell r="F4413" t="str">
            <v>P</v>
          </cell>
          <cell r="G4413">
            <v>2</v>
          </cell>
          <cell r="H4413">
            <v>0</v>
          </cell>
          <cell r="I4413">
            <v>0</v>
          </cell>
          <cell r="J4413">
            <v>0</v>
          </cell>
          <cell r="K4413">
            <v>0</v>
          </cell>
          <cell r="L4413">
            <v>0</v>
          </cell>
          <cell r="M4413">
            <v>0</v>
          </cell>
          <cell r="N4413">
            <v>0</v>
          </cell>
          <cell r="O4413">
            <v>0</v>
          </cell>
          <cell r="P4413">
            <v>0</v>
          </cell>
          <cell r="Q4413">
            <v>0</v>
          </cell>
          <cell r="R4413">
            <v>0</v>
          </cell>
          <cell r="S4413">
            <v>0</v>
          </cell>
          <cell r="T4413">
            <v>0</v>
          </cell>
          <cell r="U4413">
            <v>0</v>
          </cell>
          <cell r="V4413">
            <v>0</v>
          </cell>
          <cell r="W4413">
            <v>0</v>
          </cell>
          <cell r="X4413">
            <v>0</v>
          </cell>
          <cell r="Y4413">
            <v>0</v>
          </cell>
          <cell r="Z4413">
            <v>0</v>
          </cell>
          <cell r="AA4413">
            <v>0</v>
          </cell>
          <cell r="AB4413">
            <v>0</v>
          </cell>
          <cell r="AC4413">
            <v>0</v>
          </cell>
          <cell r="AD4413">
            <v>0</v>
          </cell>
          <cell r="AE4413">
            <v>0</v>
          </cell>
          <cell r="AF4413">
            <v>0</v>
          </cell>
          <cell r="AG4413">
            <v>0</v>
          </cell>
          <cell r="AH4413">
            <v>0</v>
          </cell>
          <cell r="AI4413">
            <v>0</v>
          </cell>
          <cell r="AJ4413">
            <v>0</v>
          </cell>
          <cell r="AK4413">
            <v>0</v>
          </cell>
          <cell r="AL4413">
            <v>0</v>
          </cell>
          <cell r="AM4413">
            <v>0</v>
          </cell>
          <cell r="AN4413">
            <v>0</v>
          </cell>
          <cell r="AO4413">
            <v>0</v>
          </cell>
          <cell r="AP4413">
            <v>0</v>
          </cell>
          <cell r="AQ4413">
            <v>0</v>
          </cell>
          <cell r="AR4413">
            <v>0</v>
          </cell>
          <cell r="AS4413">
            <v>0</v>
          </cell>
          <cell r="AT4413">
            <v>0</v>
          </cell>
          <cell r="AU4413">
            <v>0</v>
          </cell>
          <cell r="AV4413">
            <v>0</v>
          </cell>
          <cell r="AW4413">
            <v>0</v>
          </cell>
        </row>
        <row r="4414">
          <cell r="B4414">
            <v>40005768</v>
          </cell>
          <cell r="C4414" t="str">
            <v>TERMINAL UNIT FOR XGT</v>
          </cell>
          <cell r="D4414">
            <v>0</v>
          </cell>
          <cell r="E4414" t="str">
            <v>Active</v>
          </cell>
          <cell r="F4414" t="str">
            <v>P</v>
          </cell>
          <cell r="G4414">
            <v>5</v>
          </cell>
          <cell r="H4414">
            <v>0</v>
          </cell>
          <cell r="I4414">
            <v>0</v>
          </cell>
          <cell r="J4414">
            <v>0</v>
          </cell>
          <cell r="K4414">
            <v>0</v>
          </cell>
          <cell r="L4414">
            <v>0</v>
          </cell>
          <cell r="M4414">
            <v>0</v>
          </cell>
          <cell r="N4414">
            <v>0</v>
          </cell>
          <cell r="O4414">
            <v>0</v>
          </cell>
          <cell r="P4414">
            <v>0</v>
          </cell>
          <cell r="Q4414">
            <v>0</v>
          </cell>
          <cell r="R4414">
            <v>0</v>
          </cell>
          <cell r="S4414">
            <v>0</v>
          </cell>
          <cell r="T4414">
            <v>0</v>
          </cell>
          <cell r="U4414">
            <v>0</v>
          </cell>
          <cell r="V4414">
            <v>0</v>
          </cell>
          <cell r="W4414">
            <v>0</v>
          </cell>
          <cell r="X4414">
            <v>0</v>
          </cell>
          <cell r="Y4414">
            <v>0</v>
          </cell>
          <cell r="Z4414">
            <v>0</v>
          </cell>
          <cell r="AA4414">
            <v>0</v>
          </cell>
          <cell r="AB4414">
            <v>0</v>
          </cell>
          <cell r="AC4414">
            <v>0</v>
          </cell>
          <cell r="AD4414">
            <v>0</v>
          </cell>
          <cell r="AE4414">
            <v>0</v>
          </cell>
          <cell r="AF4414">
            <v>0</v>
          </cell>
          <cell r="AG4414">
            <v>0</v>
          </cell>
          <cell r="AH4414">
            <v>0</v>
          </cell>
          <cell r="AI4414">
            <v>0</v>
          </cell>
          <cell r="AJ4414">
            <v>0</v>
          </cell>
          <cell r="AK4414">
            <v>0</v>
          </cell>
          <cell r="AL4414">
            <v>0</v>
          </cell>
          <cell r="AM4414">
            <v>0</v>
          </cell>
          <cell r="AN4414">
            <v>0</v>
          </cell>
          <cell r="AO4414">
            <v>0</v>
          </cell>
          <cell r="AP4414">
            <v>0</v>
          </cell>
          <cell r="AQ4414">
            <v>0</v>
          </cell>
          <cell r="AR4414">
            <v>0</v>
          </cell>
          <cell r="AS4414">
            <v>0</v>
          </cell>
          <cell r="AT4414">
            <v>0</v>
          </cell>
          <cell r="AU4414">
            <v>0</v>
          </cell>
          <cell r="AV4414">
            <v>0</v>
          </cell>
          <cell r="AW4414">
            <v>0</v>
          </cell>
        </row>
        <row r="4415">
          <cell r="B4415">
            <v>40005769</v>
          </cell>
          <cell r="C4415" t="str">
            <v>LEAD UNIT FOR XGT DC-CL</v>
          </cell>
          <cell r="D4415">
            <v>0</v>
          </cell>
          <cell r="E4415" t="str">
            <v>Active</v>
          </cell>
          <cell r="F4415" t="str">
            <v>P</v>
          </cell>
          <cell r="G4415">
            <v>1</v>
          </cell>
          <cell r="H4415">
            <v>0</v>
          </cell>
          <cell r="I4415">
            <v>0</v>
          </cell>
          <cell r="J4415">
            <v>0</v>
          </cell>
          <cell r="K4415">
            <v>0</v>
          </cell>
          <cell r="L4415">
            <v>0</v>
          </cell>
          <cell r="M4415">
            <v>0</v>
          </cell>
          <cell r="N4415">
            <v>0</v>
          </cell>
          <cell r="O4415">
            <v>0</v>
          </cell>
          <cell r="P4415">
            <v>0</v>
          </cell>
          <cell r="Q4415">
            <v>0</v>
          </cell>
          <cell r="R4415">
            <v>0</v>
          </cell>
          <cell r="S4415">
            <v>0</v>
          </cell>
          <cell r="T4415">
            <v>0</v>
          </cell>
          <cell r="U4415">
            <v>0</v>
          </cell>
          <cell r="V4415">
            <v>0</v>
          </cell>
          <cell r="W4415">
            <v>0</v>
          </cell>
          <cell r="X4415">
            <v>0</v>
          </cell>
          <cell r="Y4415">
            <v>0</v>
          </cell>
          <cell r="Z4415">
            <v>0</v>
          </cell>
          <cell r="AA4415">
            <v>0</v>
          </cell>
          <cell r="AB4415">
            <v>0</v>
          </cell>
          <cell r="AC4415">
            <v>0</v>
          </cell>
          <cell r="AD4415">
            <v>0</v>
          </cell>
          <cell r="AE4415">
            <v>0</v>
          </cell>
          <cell r="AF4415">
            <v>0</v>
          </cell>
          <cell r="AG4415">
            <v>0</v>
          </cell>
          <cell r="AH4415">
            <v>0</v>
          </cell>
          <cell r="AI4415">
            <v>0</v>
          </cell>
          <cell r="AJ4415">
            <v>0</v>
          </cell>
          <cell r="AK4415">
            <v>0</v>
          </cell>
          <cell r="AL4415">
            <v>0</v>
          </cell>
          <cell r="AM4415">
            <v>0</v>
          </cell>
          <cell r="AN4415">
            <v>0</v>
          </cell>
          <cell r="AO4415">
            <v>0</v>
          </cell>
          <cell r="AP4415">
            <v>0</v>
          </cell>
          <cell r="AQ4415">
            <v>0</v>
          </cell>
          <cell r="AR4415">
            <v>0</v>
          </cell>
          <cell r="AS4415">
            <v>0</v>
          </cell>
          <cell r="AT4415">
            <v>0</v>
          </cell>
          <cell r="AU4415">
            <v>0</v>
          </cell>
          <cell r="AV4415">
            <v>0</v>
          </cell>
          <cell r="AW4415">
            <v>0</v>
          </cell>
        </row>
        <row r="4416">
          <cell r="B4416">
            <v>40005361</v>
          </cell>
          <cell r="C4416" t="str">
            <v>YOKE UNIT FOR DTD152/156/TD091D</v>
          </cell>
          <cell r="D4416">
            <v>0</v>
          </cell>
          <cell r="E4416" t="str">
            <v>Active</v>
          </cell>
          <cell r="F4416" t="str">
            <v>P</v>
          </cell>
          <cell r="G4416">
            <v>1</v>
          </cell>
          <cell r="H4416">
            <v>0</v>
          </cell>
          <cell r="I4416">
            <v>0</v>
          </cell>
          <cell r="J4416">
            <v>6</v>
          </cell>
          <cell r="K4416">
            <v>1</v>
          </cell>
          <cell r="L4416">
            <v>8</v>
          </cell>
          <cell r="M4416">
            <v>0.66666666666666663</v>
          </cell>
          <cell r="N4416">
            <v>0</v>
          </cell>
          <cell r="O4416">
            <v>0</v>
          </cell>
          <cell r="P4416">
            <v>0</v>
          </cell>
          <cell r="Q4416">
            <v>0</v>
          </cell>
          <cell r="R4416">
            <v>0</v>
          </cell>
          <cell r="S4416">
            <v>0</v>
          </cell>
          <cell r="T4416">
            <v>2</v>
          </cell>
          <cell r="U4416">
            <v>1</v>
          </cell>
          <cell r="V4416">
            <v>0</v>
          </cell>
          <cell r="W4416">
            <v>0</v>
          </cell>
          <cell r="X4416">
            <v>1</v>
          </cell>
          <cell r="Y4416">
            <v>0</v>
          </cell>
          <cell r="Z4416">
            <v>0</v>
          </cell>
          <cell r="AA4416">
            <v>1</v>
          </cell>
          <cell r="AB4416">
            <v>2</v>
          </cell>
          <cell r="AC4416">
            <v>0</v>
          </cell>
          <cell r="AD4416">
            <v>0</v>
          </cell>
          <cell r="AE4416">
            <v>0</v>
          </cell>
          <cell r="AF4416">
            <v>0</v>
          </cell>
          <cell r="AG4416">
            <v>1</v>
          </cell>
          <cell r="AH4416">
            <v>1</v>
          </cell>
          <cell r="AI4416">
            <v>0</v>
          </cell>
          <cell r="AJ4416">
            <v>0</v>
          </cell>
          <cell r="AK4416">
            <v>1</v>
          </cell>
          <cell r="AL4416">
            <v>0</v>
          </cell>
          <cell r="AM4416">
            <v>0</v>
          </cell>
          <cell r="AN4416">
            <v>1</v>
          </cell>
          <cell r="AO4416">
            <v>0</v>
          </cell>
          <cell r="AP4416">
            <v>0</v>
          </cell>
          <cell r="AQ4416">
            <v>2</v>
          </cell>
          <cell r="AR4416">
            <v>0</v>
          </cell>
          <cell r="AS4416">
            <v>1</v>
          </cell>
          <cell r="AT4416">
            <v>2</v>
          </cell>
          <cell r="AU4416">
            <v>1</v>
          </cell>
          <cell r="AV4416">
            <v>8</v>
          </cell>
          <cell r="AW4416">
            <v>2</v>
          </cell>
        </row>
        <row r="4417">
          <cell r="B4417">
            <v>40011919</v>
          </cell>
          <cell r="C4417" t="str">
            <v>BRUSH HOLDER UNIT FOR HR2670</v>
          </cell>
          <cell r="D4417">
            <v>0</v>
          </cell>
          <cell r="E4417" t="str">
            <v>Active</v>
          </cell>
          <cell r="F4417" t="str">
            <v>P</v>
          </cell>
          <cell r="G4417">
            <v>8</v>
          </cell>
          <cell r="H4417">
            <v>0</v>
          </cell>
          <cell r="I4417">
            <v>0</v>
          </cell>
          <cell r="J4417">
            <v>1</v>
          </cell>
          <cell r="K4417">
            <v>0.16666666666666666</v>
          </cell>
          <cell r="L4417">
            <v>2</v>
          </cell>
          <cell r="M4417">
            <v>0.16666666666666666</v>
          </cell>
          <cell r="N4417">
            <v>0</v>
          </cell>
          <cell r="O4417">
            <v>0</v>
          </cell>
          <cell r="P4417">
            <v>0</v>
          </cell>
          <cell r="Q4417">
            <v>0</v>
          </cell>
          <cell r="R4417">
            <v>0</v>
          </cell>
          <cell r="S4417">
            <v>0</v>
          </cell>
          <cell r="T4417">
            <v>0</v>
          </cell>
          <cell r="U4417">
            <v>0</v>
          </cell>
          <cell r="V4417">
            <v>0</v>
          </cell>
          <cell r="W4417">
            <v>0</v>
          </cell>
          <cell r="X4417">
            <v>0</v>
          </cell>
          <cell r="Y4417">
            <v>0</v>
          </cell>
          <cell r="Z4417">
            <v>0</v>
          </cell>
          <cell r="AA4417">
            <v>0</v>
          </cell>
          <cell r="AB4417">
            <v>0</v>
          </cell>
          <cell r="AC4417">
            <v>0</v>
          </cell>
          <cell r="AD4417">
            <v>0</v>
          </cell>
          <cell r="AE4417">
            <v>0</v>
          </cell>
          <cell r="AF4417">
            <v>0</v>
          </cell>
          <cell r="AG4417">
            <v>0</v>
          </cell>
          <cell r="AH4417">
            <v>0</v>
          </cell>
          <cell r="AI4417">
            <v>0</v>
          </cell>
          <cell r="AJ4417">
            <v>0</v>
          </cell>
          <cell r="AK4417">
            <v>0</v>
          </cell>
          <cell r="AL4417">
            <v>0</v>
          </cell>
          <cell r="AM4417">
            <v>0</v>
          </cell>
          <cell r="AN4417">
            <v>0</v>
          </cell>
          <cell r="AO4417">
            <v>1</v>
          </cell>
          <cell r="AP4417">
            <v>0</v>
          </cell>
          <cell r="AQ4417">
            <v>0</v>
          </cell>
          <cell r="AR4417">
            <v>0</v>
          </cell>
          <cell r="AS4417">
            <v>1</v>
          </cell>
          <cell r="AT4417">
            <v>0</v>
          </cell>
          <cell r="AU4417">
            <v>0</v>
          </cell>
          <cell r="AV4417">
            <v>2</v>
          </cell>
          <cell r="AW4417">
            <v>1</v>
          </cell>
        </row>
        <row r="4418">
          <cell r="B4418">
            <v>40006735</v>
          </cell>
          <cell r="C4418" t="str">
            <v>FIELD 240V FOR 6501</v>
          </cell>
          <cell r="D4418">
            <v>0</v>
          </cell>
          <cell r="E4418" t="str">
            <v>Active</v>
          </cell>
          <cell r="F4418" t="str">
            <v>P</v>
          </cell>
          <cell r="G4418">
            <v>9</v>
          </cell>
          <cell r="H4418">
            <v>0</v>
          </cell>
          <cell r="I4418">
            <v>0</v>
          </cell>
          <cell r="J4418">
            <v>0</v>
          </cell>
          <cell r="K4418">
            <v>0</v>
          </cell>
          <cell r="L4418">
            <v>0</v>
          </cell>
          <cell r="M4418">
            <v>0</v>
          </cell>
          <cell r="N4418">
            <v>0</v>
          </cell>
          <cell r="O4418">
            <v>0</v>
          </cell>
          <cell r="P4418">
            <v>0</v>
          </cell>
          <cell r="Q4418">
            <v>0</v>
          </cell>
          <cell r="R4418">
            <v>0</v>
          </cell>
          <cell r="S4418">
            <v>0</v>
          </cell>
          <cell r="T4418">
            <v>0</v>
          </cell>
          <cell r="U4418">
            <v>0</v>
          </cell>
          <cell r="V4418">
            <v>0</v>
          </cell>
          <cell r="W4418">
            <v>0</v>
          </cell>
          <cell r="X4418">
            <v>0</v>
          </cell>
          <cell r="Y4418">
            <v>0</v>
          </cell>
          <cell r="Z4418">
            <v>0</v>
          </cell>
          <cell r="AA4418">
            <v>0</v>
          </cell>
          <cell r="AB4418">
            <v>0</v>
          </cell>
          <cell r="AC4418">
            <v>1</v>
          </cell>
          <cell r="AD4418">
            <v>0</v>
          </cell>
          <cell r="AE4418">
            <v>0</v>
          </cell>
          <cell r="AF4418">
            <v>0</v>
          </cell>
          <cell r="AG4418">
            <v>0</v>
          </cell>
          <cell r="AH4418">
            <v>0</v>
          </cell>
          <cell r="AI4418">
            <v>0</v>
          </cell>
          <cell r="AJ4418">
            <v>0</v>
          </cell>
          <cell r="AK4418">
            <v>0</v>
          </cell>
          <cell r="AL4418">
            <v>0</v>
          </cell>
          <cell r="AM4418">
            <v>0</v>
          </cell>
          <cell r="AN4418">
            <v>0</v>
          </cell>
          <cell r="AO4418">
            <v>0</v>
          </cell>
          <cell r="AP4418">
            <v>0</v>
          </cell>
          <cell r="AQ4418">
            <v>0</v>
          </cell>
          <cell r="AR4418">
            <v>0</v>
          </cell>
          <cell r="AS4418">
            <v>0</v>
          </cell>
          <cell r="AT4418">
            <v>0</v>
          </cell>
          <cell r="AU4418">
            <v>0</v>
          </cell>
          <cell r="AV4418">
            <v>0</v>
          </cell>
          <cell r="AW4418">
            <v>0</v>
          </cell>
        </row>
        <row r="4419">
          <cell r="B4419">
            <v>40003882</v>
          </cell>
          <cell r="C4419" t="str">
            <v>FIELD 240V FOR 6904VH</v>
          </cell>
          <cell r="D4419">
            <v>0</v>
          </cell>
          <cell r="E4419" t="str">
            <v>Active</v>
          </cell>
          <cell r="F4419" t="str">
            <v>P</v>
          </cell>
          <cell r="G4419">
            <v>2</v>
          </cell>
          <cell r="H4419">
            <v>0</v>
          </cell>
          <cell r="I4419">
            <v>0</v>
          </cell>
          <cell r="J4419">
            <v>0</v>
          </cell>
          <cell r="K4419">
            <v>0</v>
          </cell>
          <cell r="L4419">
            <v>0</v>
          </cell>
          <cell r="M4419">
            <v>0</v>
          </cell>
          <cell r="N4419">
            <v>0</v>
          </cell>
          <cell r="O4419">
            <v>0</v>
          </cell>
          <cell r="P4419">
            <v>0</v>
          </cell>
          <cell r="Q4419">
            <v>0</v>
          </cell>
          <cell r="R4419">
            <v>0</v>
          </cell>
          <cell r="S4419">
            <v>0</v>
          </cell>
          <cell r="T4419">
            <v>0</v>
          </cell>
          <cell r="U4419">
            <v>0</v>
          </cell>
          <cell r="V4419">
            <v>1</v>
          </cell>
          <cell r="W4419">
            <v>0</v>
          </cell>
          <cell r="X4419">
            <v>0</v>
          </cell>
          <cell r="Y4419">
            <v>0</v>
          </cell>
          <cell r="Z4419">
            <v>0</v>
          </cell>
          <cell r="AA4419">
            <v>0</v>
          </cell>
          <cell r="AB4419">
            <v>0</v>
          </cell>
          <cell r="AC4419">
            <v>0</v>
          </cell>
          <cell r="AD4419">
            <v>0</v>
          </cell>
          <cell r="AE4419">
            <v>0</v>
          </cell>
          <cell r="AF4419">
            <v>0</v>
          </cell>
          <cell r="AG4419">
            <v>0</v>
          </cell>
          <cell r="AH4419">
            <v>0</v>
          </cell>
          <cell r="AI4419">
            <v>0</v>
          </cell>
          <cell r="AJ4419">
            <v>0</v>
          </cell>
          <cell r="AK4419">
            <v>0</v>
          </cell>
          <cell r="AL4419">
            <v>0</v>
          </cell>
          <cell r="AM4419">
            <v>0</v>
          </cell>
          <cell r="AN4419">
            <v>0</v>
          </cell>
          <cell r="AO4419">
            <v>0</v>
          </cell>
          <cell r="AP4419">
            <v>0</v>
          </cell>
          <cell r="AQ4419">
            <v>0</v>
          </cell>
          <cell r="AR4419">
            <v>0</v>
          </cell>
          <cell r="AS4419">
            <v>0</v>
          </cell>
          <cell r="AT4419">
            <v>0</v>
          </cell>
          <cell r="AU4419">
            <v>0</v>
          </cell>
          <cell r="AV4419">
            <v>0</v>
          </cell>
          <cell r="AW4419">
            <v>0</v>
          </cell>
        </row>
        <row r="4420">
          <cell r="B4420">
            <v>40007760</v>
          </cell>
          <cell r="C4420" t="str">
            <v>FIELD 240V FOR NHP1300S</v>
          </cell>
          <cell r="D4420">
            <v>0</v>
          </cell>
          <cell r="E4420" t="str">
            <v>Active</v>
          </cell>
          <cell r="F4420" t="str">
            <v>P</v>
          </cell>
          <cell r="G4420">
            <v>6</v>
          </cell>
          <cell r="H4420">
            <v>0</v>
          </cell>
          <cell r="I4420">
            <v>0</v>
          </cell>
          <cell r="J4420">
            <v>6</v>
          </cell>
          <cell r="K4420">
            <v>1</v>
          </cell>
          <cell r="L4420">
            <v>10</v>
          </cell>
          <cell r="M4420">
            <v>0.83333333333333337</v>
          </cell>
          <cell r="N4420">
            <v>3</v>
          </cell>
          <cell r="O4420">
            <v>3</v>
          </cell>
          <cell r="P4420">
            <v>1</v>
          </cell>
          <cell r="Q4420">
            <v>3</v>
          </cell>
          <cell r="R4420">
            <v>2</v>
          </cell>
          <cell r="S4420">
            <v>4</v>
          </cell>
          <cell r="T4420">
            <v>1</v>
          </cell>
          <cell r="U4420">
            <v>0</v>
          </cell>
          <cell r="V4420">
            <v>0</v>
          </cell>
          <cell r="W4420">
            <v>1</v>
          </cell>
          <cell r="X4420">
            <v>0</v>
          </cell>
          <cell r="Y4420">
            <v>0</v>
          </cell>
          <cell r="Z4420">
            <v>0</v>
          </cell>
          <cell r="AA4420">
            <v>1</v>
          </cell>
          <cell r="AB4420">
            <v>0</v>
          </cell>
          <cell r="AC4420">
            <v>0</v>
          </cell>
          <cell r="AD4420">
            <v>0</v>
          </cell>
          <cell r="AE4420">
            <v>1</v>
          </cell>
          <cell r="AF4420">
            <v>0</v>
          </cell>
          <cell r="AG4420">
            <v>1</v>
          </cell>
          <cell r="AH4420">
            <v>0</v>
          </cell>
          <cell r="AI4420">
            <v>1</v>
          </cell>
          <cell r="AJ4420">
            <v>2</v>
          </cell>
          <cell r="AK4420">
            <v>0</v>
          </cell>
          <cell r="AL4420">
            <v>0</v>
          </cell>
          <cell r="AM4420">
            <v>0</v>
          </cell>
          <cell r="AN4420">
            <v>2</v>
          </cell>
          <cell r="AO4420">
            <v>0</v>
          </cell>
          <cell r="AP4420">
            <v>1</v>
          </cell>
          <cell r="AQ4420">
            <v>1</v>
          </cell>
          <cell r="AR4420">
            <v>2</v>
          </cell>
          <cell r="AS4420">
            <v>0</v>
          </cell>
          <cell r="AT4420">
            <v>0</v>
          </cell>
          <cell r="AU4420">
            <v>2</v>
          </cell>
          <cell r="AV4420">
            <v>10</v>
          </cell>
          <cell r="AW4420">
            <v>2</v>
          </cell>
        </row>
        <row r="4421">
          <cell r="B4421">
            <v>40007675</v>
          </cell>
          <cell r="C4421" t="str">
            <v>FIELD 240V FOR 4304</v>
          </cell>
          <cell r="D4421">
            <v>0</v>
          </cell>
          <cell r="E4421" t="str">
            <v>Active</v>
          </cell>
          <cell r="F4421" t="str">
            <v>P</v>
          </cell>
          <cell r="G4421">
            <v>10</v>
          </cell>
          <cell r="H4421">
            <v>0</v>
          </cell>
          <cell r="I4421">
            <v>0</v>
          </cell>
          <cell r="J4421">
            <v>0</v>
          </cell>
          <cell r="K4421">
            <v>0</v>
          </cell>
          <cell r="L4421">
            <v>0</v>
          </cell>
          <cell r="M4421">
            <v>0</v>
          </cell>
          <cell r="N4421">
            <v>0</v>
          </cell>
          <cell r="O4421">
            <v>0</v>
          </cell>
          <cell r="P4421">
            <v>0</v>
          </cell>
          <cell r="Q4421">
            <v>0</v>
          </cell>
          <cell r="R4421">
            <v>0</v>
          </cell>
          <cell r="S4421">
            <v>0</v>
          </cell>
          <cell r="T4421">
            <v>0</v>
          </cell>
          <cell r="U4421">
            <v>0</v>
          </cell>
          <cell r="V4421">
            <v>0</v>
          </cell>
          <cell r="W4421">
            <v>0</v>
          </cell>
          <cell r="X4421">
            <v>0</v>
          </cell>
          <cell r="Y4421">
            <v>0</v>
          </cell>
          <cell r="Z4421">
            <v>0</v>
          </cell>
          <cell r="AA4421">
            <v>0</v>
          </cell>
          <cell r="AB4421">
            <v>0</v>
          </cell>
          <cell r="AC4421">
            <v>0</v>
          </cell>
          <cell r="AD4421">
            <v>0</v>
          </cell>
          <cell r="AE4421">
            <v>0</v>
          </cell>
          <cell r="AF4421">
            <v>0</v>
          </cell>
          <cell r="AG4421">
            <v>0</v>
          </cell>
          <cell r="AH4421">
            <v>0</v>
          </cell>
          <cell r="AI4421">
            <v>0</v>
          </cell>
          <cell r="AJ4421">
            <v>0</v>
          </cell>
          <cell r="AK4421">
            <v>0</v>
          </cell>
          <cell r="AL4421">
            <v>0</v>
          </cell>
          <cell r="AM4421">
            <v>0</v>
          </cell>
          <cell r="AN4421">
            <v>0</v>
          </cell>
          <cell r="AO4421">
            <v>0</v>
          </cell>
          <cell r="AP4421">
            <v>0</v>
          </cell>
          <cell r="AQ4421">
            <v>0</v>
          </cell>
          <cell r="AR4421">
            <v>0</v>
          </cell>
          <cell r="AS4421">
            <v>0</v>
          </cell>
          <cell r="AT4421">
            <v>0</v>
          </cell>
          <cell r="AU4421">
            <v>0</v>
          </cell>
          <cell r="AV4421">
            <v>0</v>
          </cell>
          <cell r="AW4421">
            <v>0</v>
          </cell>
        </row>
        <row r="4422">
          <cell r="B4422">
            <v>40007782</v>
          </cell>
          <cell r="C4422" t="str">
            <v>FIELD 240V FOR HR2410</v>
          </cell>
          <cell r="D4422">
            <v>0</v>
          </cell>
          <cell r="E4422" t="str">
            <v>Active</v>
          </cell>
          <cell r="F4422" t="str">
            <v>P</v>
          </cell>
          <cell r="G4422">
            <v>8</v>
          </cell>
          <cell r="H4422">
            <v>0</v>
          </cell>
          <cell r="I4422">
            <v>0</v>
          </cell>
          <cell r="J4422">
            <v>0</v>
          </cell>
          <cell r="K4422">
            <v>0</v>
          </cell>
          <cell r="L4422">
            <v>1</v>
          </cell>
          <cell r="M4422">
            <v>8.3333333333333329E-2</v>
          </cell>
          <cell r="N4422">
            <v>1</v>
          </cell>
          <cell r="O4422">
            <v>0</v>
          </cell>
          <cell r="P4422">
            <v>0</v>
          </cell>
          <cell r="Q4422">
            <v>0</v>
          </cell>
          <cell r="R4422">
            <v>0</v>
          </cell>
          <cell r="S4422">
            <v>0</v>
          </cell>
          <cell r="T4422">
            <v>0</v>
          </cell>
          <cell r="U4422">
            <v>1</v>
          </cell>
          <cell r="V4422">
            <v>0</v>
          </cell>
          <cell r="W4422">
            <v>0</v>
          </cell>
          <cell r="X4422">
            <v>0</v>
          </cell>
          <cell r="Y4422">
            <v>0</v>
          </cell>
          <cell r="Z4422">
            <v>0</v>
          </cell>
          <cell r="AA4422">
            <v>0</v>
          </cell>
          <cell r="AB4422">
            <v>0</v>
          </cell>
          <cell r="AC4422">
            <v>0</v>
          </cell>
          <cell r="AD4422">
            <v>0</v>
          </cell>
          <cell r="AE4422">
            <v>0</v>
          </cell>
          <cell r="AF4422">
            <v>0</v>
          </cell>
          <cell r="AG4422">
            <v>0</v>
          </cell>
          <cell r="AH4422">
            <v>0</v>
          </cell>
          <cell r="AI4422">
            <v>5</v>
          </cell>
          <cell r="AJ4422">
            <v>0</v>
          </cell>
          <cell r="AK4422">
            <v>1</v>
          </cell>
          <cell r="AL4422">
            <v>0</v>
          </cell>
          <cell r="AM4422">
            <v>0</v>
          </cell>
          <cell r="AN4422">
            <v>0</v>
          </cell>
          <cell r="AO4422">
            <v>0</v>
          </cell>
          <cell r="AP4422">
            <v>0</v>
          </cell>
          <cell r="AQ4422">
            <v>0</v>
          </cell>
          <cell r="AR4422">
            <v>0</v>
          </cell>
          <cell r="AS4422">
            <v>0</v>
          </cell>
          <cell r="AT4422">
            <v>0</v>
          </cell>
          <cell r="AU4422">
            <v>0</v>
          </cell>
          <cell r="AV4422">
            <v>1</v>
          </cell>
          <cell r="AW4422">
            <v>1</v>
          </cell>
        </row>
        <row r="4423">
          <cell r="B4423">
            <v>40007777</v>
          </cell>
          <cell r="C4423" t="str">
            <v>FIELD 220-240V FOR HP2040</v>
          </cell>
          <cell r="D4423">
            <v>0</v>
          </cell>
          <cell r="E4423" t="str">
            <v>Slow Moving</v>
          </cell>
          <cell r="F4423" t="str">
            <v>P</v>
          </cell>
          <cell r="G4423">
            <v>1</v>
          </cell>
          <cell r="H4423">
            <v>0</v>
          </cell>
          <cell r="I4423">
            <v>0</v>
          </cell>
          <cell r="J4423">
            <v>0</v>
          </cell>
          <cell r="K4423">
            <v>0</v>
          </cell>
          <cell r="L4423">
            <v>0</v>
          </cell>
          <cell r="M4423">
            <v>0</v>
          </cell>
          <cell r="N4423">
            <v>0</v>
          </cell>
          <cell r="O4423">
            <v>0</v>
          </cell>
          <cell r="P4423">
            <v>0</v>
          </cell>
          <cell r="Q4423">
            <v>0</v>
          </cell>
          <cell r="R4423">
            <v>0</v>
          </cell>
          <cell r="S4423">
            <v>0</v>
          </cell>
          <cell r="T4423">
            <v>0</v>
          </cell>
          <cell r="U4423">
            <v>0</v>
          </cell>
          <cell r="V4423">
            <v>0</v>
          </cell>
          <cell r="W4423">
            <v>0</v>
          </cell>
          <cell r="X4423">
            <v>0</v>
          </cell>
          <cell r="Y4423">
            <v>0</v>
          </cell>
          <cell r="Z4423">
            <v>0</v>
          </cell>
          <cell r="AA4423">
            <v>0</v>
          </cell>
          <cell r="AB4423">
            <v>0</v>
          </cell>
          <cell r="AC4423">
            <v>0</v>
          </cell>
          <cell r="AD4423">
            <v>0</v>
          </cell>
          <cell r="AE4423">
            <v>0</v>
          </cell>
          <cell r="AF4423">
            <v>0</v>
          </cell>
          <cell r="AG4423">
            <v>0</v>
          </cell>
          <cell r="AH4423">
            <v>0</v>
          </cell>
          <cell r="AI4423">
            <v>0</v>
          </cell>
          <cell r="AJ4423">
            <v>0</v>
          </cell>
          <cell r="AK4423">
            <v>0</v>
          </cell>
          <cell r="AL4423">
            <v>0</v>
          </cell>
          <cell r="AM4423">
            <v>0</v>
          </cell>
          <cell r="AN4423">
            <v>0</v>
          </cell>
          <cell r="AO4423">
            <v>0</v>
          </cell>
          <cell r="AP4423">
            <v>0</v>
          </cell>
          <cell r="AQ4423">
            <v>0</v>
          </cell>
          <cell r="AR4423">
            <v>0</v>
          </cell>
          <cell r="AS4423">
            <v>0</v>
          </cell>
          <cell r="AT4423">
            <v>0</v>
          </cell>
          <cell r="AU4423">
            <v>0</v>
          </cell>
          <cell r="AV4423">
            <v>0</v>
          </cell>
          <cell r="AW4423">
            <v>0</v>
          </cell>
        </row>
        <row r="4424">
          <cell r="B4424">
            <v>40003866</v>
          </cell>
          <cell r="C4424" t="str">
            <v>FIELD 240V FOR HP2030</v>
          </cell>
          <cell r="D4424">
            <v>0</v>
          </cell>
          <cell r="E4424" t="str">
            <v>Active</v>
          </cell>
          <cell r="F4424" t="str">
            <v>P</v>
          </cell>
          <cell r="G4424">
            <v>7</v>
          </cell>
          <cell r="H4424">
            <v>0</v>
          </cell>
          <cell r="I4424">
            <v>0</v>
          </cell>
          <cell r="J4424">
            <v>0</v>
          </cell>
          <cell r="K4424">
            <v>0</v>
          </cell>
          <cell r="L4424">
            <v>0</v>
          </cell>
          <cell r="M4424">
            <v>0</v>
          </cell>
          <cell r="N4424">
            <v>0</v>
          </cell>
          <cell r="O4424">
            <v>0</v>
          </cell>
          <cell r="P4424">
            <v>0</v>
          </cell>
          <cell r="Q4424">
            <v>0</v>
          </cell>
          <cell r="R4424">
            <v>0</v>
          </cell>
          <cell r="S4424">
            <v>0</v>
          </cell>
          <cell r="T4424">
            <v>1</v>
          </cell>
          <cell r="U4424">
            <v>0</v>
          </cell>
          <cell r="V4424">
            <v>0</v>
          </cell>
          <cell r="W4424">
            <v>1</v>
          </cell>
          <cell r="X4424">
            <v>0</v>
          </cell>
          <cell r="Y4424">
            <v>0</v>
          </cell>
          <cell r="Z4424">
            <v>0</v>
          </cell>
          <cell r="AA4424">
            <v>0</v>
          </cell>
          <cell r="AB4424">
            <v>0</v>
          </cell>
          <cell r="AC4424">
            <v>4</v>
          </cell>
          <cell r="AD4424">
            <v>0</v>
          </cell>
          <cell r="AE4424">
            <v>0</v>
          </cell>
          <cell r="AF4424">
            <v>0</v>
          </cell>
          <cell r="AG4424">
            <v>0</v>
          </cell>
          <cell r="AH4424">
            <v>0</v>
          </cell>
          <cell r="AI4424">
            <v>0</v>
          </cell>
          <cell r="AJ4424">
            <v>0</v>
          </cell>
          <cell r="AK4424">
            <v>0</v>
          </cell>
          <cell r="AL4424">
            <v>0</v>
          </cell>
          <cell r="AM4424">
            <v>0</v>
          </cell>
          <cell r="AN4424">
            <v>0</v>
          </cell>
          <cell r="AO4424">
            <v>0</v>
          </cell>
          <cell r="AP4424">
            <v>0</v>
          </cell>
          <cell r="AQ4424">
            <v>0</v>
          </cell>
          <cell r="AR4424">
            <v>0</v>
          </cell>
          <cell r="AS4424">
            <v>0</v>
          </cell>
          <cell r="AT4424">
            <v>0</v>
          </cell>
          <cell r="AU4424">
            <v>0</v>
          </cell>
          <cell r="AV4424">
            <v>0</v>
          </cell>
          <cell r="AW4424">
            <v>0</v>
          </cell>
        </row>
        <row r="4425">
          <cell r="B4425">
            <v>40007053</v>
          </cell>
          <cell r="C4425" t="str">
            <v>FIELD 220-240V FOR HR2020</v>
          </cell>
          <cell r="D4425">
            <v>0</v>
          </cell>
          <cell r="E4425" t="str">
            <v>Active</v>
          </cell>
          <cell r="F4425" t="str">
            <v>P</v>
          </cell>
          <cell r="G4425">
            <v>2</v>
          </cell>
          <cell r="H4425">
            <v>0</v>
          </cell>
          <cell r="I4425">
            <v>0</v>
          </cell>
          <cell r="J4425">
            <v>1</v>
          </cell>
          <cell r="K4425">
            <v>0.16666666666666666</v>
          </cell>
          <cell r="L4425">
            <v>3</v>
          </cell>
          <cell r="M4425">
            <v>0.25</v>
          </cell>
          <cell r="N4425">
            <v>1</v>
          </cell>
          <cell r="O4425">
            <v>1</v>
          </cell>
          <cell r="P4425">
            <v>0</v>
          </cell>
          <cell r="Q4425">
            <v>1</v>
          </cell>
          <cell r="R4425">
            <v>0</v>
          </cell>
          <cell r="S4425">
            <v>2</v>
          </cell>
          <cell r="T4425">
            <v>0</v>
          </cell>
          <cell r="U4425">
            <v>0</v>
          </cell>
          <cell r="V4425">
            <v>1</v>
          </cell>
          <cell r="W4425">
            <v>0</v>
          </cell>
          <cell r="X4425">
            <v>1</v>
          </cell>
          <cell r="Y4425">
            <v>0</v>
          </cell>
          <cell r="Z4425">
            <v>1</v>
          </cell>
          <cell r="AA4425">
            <v>0</v>
          </cell>
          <cell r="AB4425">
            <v>0</v>
          </cell>
          <cell r="AC4425">
            <v>0</v>
          </cell>
          <cell r="AD4425">
            <v>0</v>
          </cell>
          <cell r="AE4425">
            <v>2</v>
          </cell>
          <cell r="AF4425">
            <v>1</v>
          </cell>
          <cell r="AG4425">
            <v>2</v>
          </cell>
          <cell r="AH4425">
            <v>0</v>
          </cell>
          <cell r="AI4425">
            <v>1</v>
          </cell>
          <cell r="AJ4425">
            <v>1</v>
          </cell>
          <cell r="AK4425">
            <v>0</v>
          </cell>
          <cell r="AL4425">
            <v>0</v>
          </cell>
          <cell r="AM4425">
            <v>0</v>
          </cell>
          <cell r="AN4425">
            <v>1</v>
          </cell>
          <cell r="AO4425">
            <v>0</v>
          </cell>
          <cell r="AP4425">
            <v>0</v>
          </cell>
          <cell r="AQ4425">
            <v>0</v>
          </cell>
          <cell r="AR4425">
            <v>0</v>
          </cell>
          <cell r="AS4425">
            <v>1</v>
          </cell>
          <cell r="AT4425">
            <v>0</v>
          </cell>
          <cell r="AU4425">
            <v>0</v>
          </cell>
          <cell r="AV4425">
            <v>3</v>
          </cell>
          <cell r="AW4425">
            <v>1</v>
          </cell>
        </row>
        <row r="4426">
          <cell r="B4426">
            <v>40007792</v>
          </cell>
          <cell r="C4426" t="str">
            <v>FIELD 220-240V FOR HP2050</v>
          </cell>
          <cell r="D4426">
            <v>0</v>
          </cell>
          <cell r="E4426" t="str">
            <v>Active</v>
          </cell>
          <cell r="F4426" t="str">
            <v>P</v>
          </cell>
          <cell r="G4426">
            <v>8</v>
          </cell>
          <cell r="H4426">
            <v>0</v>
          </cell>
          <cell r="I4426">
            <v>0</v>
          </cell>
          <cell r="J4426">
            <v>3</v>
          </cell>
          <cell r="K4426">
            <v>0.5</v>
          </cell>
          <cell r="L4426">
            <v>9</v>
          </cell>
          <cell r="M4426">
            <v>0.75</v>
          </cell>
          <cell r="N4426">
            <v>2</v>
          </cell>
          <cell r="O4426">
            <v>3</v>
          </cell>
          <cell r="P4426">
            <v>0</v>
          </cell>
          <cell r="Q4426">
            <v>3</v>
          </cell>
          <cell r="R4426">
            <v>0</v>
          </cell>
          <cell r="S4426">
            <v>2</v>
          </cell>
          <cell r="T4426">
            <v>2</v>
          </cell>
          <cell r="U4426">
            <v>0</v>
          </cell>
          <cell r="V4426">
            <v>1</v>
          </cell>
          <cell r="W4426">
            <v>2</v>
          </cell>
          <cell r="X4426">
            <v>0</v>
          </cell>
          <cell r="Y4426">
            <v>1</v>
          </cell>
          <cell r="Z4426">
            <v>2</v>
          </cell>
          <cell r="AA4426">
            <v>1</v>
          </cell>
          <cell r="AB4426">
            <v>4</v>
          </cell>
          <cell r="AC4426">
            <v>0</v>
          </cell>
          <cell r="AD4426">
            <v>0</v>
          </cell>
          <cell r="AE4426">
            <v>1</v>
          </cell>
          <cell r="AF4426">
            <v>1</v>
          </cell>
          <cell r="AG4426">
            <v>1</v>
          </cell>
          <cell r="AH4426">
            <v>0</v>
          </cell>
          <cell r="AI4426">
            <v>3</v>
          </cell>
          <cell r="AJ4426">
            <v>2</v>
          </cell>
          <cell r="AK4426">
            <v>1</v>
          </cell>
          <cell r="AL4426">
            <v>1</v>
          </cell>
          <cell r="AM4426">
            <v>1</v>
          </cell>
          <cell r="AN4426">
            <v>1</v>
          </cell>
          <cell r="AO4426">
            <v>0</v>
          </cell>
          <cell r="AP4426">
            <v>1</v>
          </cell>
          <cell r="AQ4426">
            <v>1</v>
          </cell>
          <cell r="AR4426">
            <v>0</v>
          </cell>
          <cell r="AS4426">
            <v>1</v>
          </cell>
          <cell r="AT4426">
            <v>0</v>
          </cell>
          <cell r="AU4426">
            <v>0</v>
          </cell>
          <cell r="AV4426">
            <v>9</v>
          </cell>
          <cell r="AW4426">
            <v>2</v>
          </cell>
        </row>
        <row r="4427">
          <cell r="B4427">
            <v>40007786</v>
          </cell>
          <cell r="C4427" t="str">
            <v>FIELD 220-240V FOR HP1620</v>
          </cell>
          <cell r="D4427">
            <v>0</v>
          </cell>
          <cell r="E4427" t="str">
            <v>Slow Moving</v>
          </cell>
          <cell r="F4427" t="str">
            <v>P</v>
          </cell>
          <cell r="G4427">
            <v>2</v>
          </cell>
          <cell r="H4427">
            <v>0</v>
          </cell>
          <cell r="I4427">
            <v>0</v>
          </cell>
          <cell r="J4427">
            <v>0</v>
          </cell>
          <cell r="K4427">
            <v>0</v>
          </cell>
          <cell r="L4427">
            <v>2</v>
          </cell>
          <cell r="M4427">
            <v>0.16666666666666666</v>
          </cell>
          <cell r="N4427">
            <v>0</v>
          </cell>
          <cell r="O4427">
            <v>0</v>
          </cell>
          <cell r="P4427">
            <v>0</v>
          </cell>
          <cell r="Q4427">
            <v>0</v>
          </cell>
          <cell r="R4427">
            <v>0</v>
          </cell>
          <cell r="S4427">
            <v>0</v>
          </cell>
          <cell r="T4427">
            <v>0</v>
          </cell>
          <cell r="U4427">
            <v>0</v>
          </cell>
          <cell r="V4427">
            <v>0</v>
          </cell>
          <cell r="W4427">
            <v>0</v>
          </cell>
          <cell r="X4427">
            <v>0</v>
          </cell>
          <cell r="Y4427">
            <v>0</v>
          </cell>
          <cell r="Z4427">
            <v>0</v>
          </cell>
          <cell r="AA4427">
            <v>0</v>
          </cell>
          <cell r="AB4427">
            <v>0</v>
          </cell>
          <cell r="AC4427">
            <v>0</v>
          </cell>
          <cell r="AD4427">
            <v>0</v>
          </cell>
          <cell r="AE4427">
            <v>0</v>
          </cell>
          <cell r="AF4427">
            <v>0</v>
          </cell>
          <cell r="AG4427">
            <v>0</v>
          </cell>
          <cell r="AH4427">
            <v>0</v>
          </cell>
          <cell r="AI4427">
            <v>0</v>
          </cell>
          <cell r="AJ4427">
            <v>1</v>
          </cell>
          <cell r="AK4427">
            <v>0</v>
          </cell>
          <cell r="AL4427">
            <v>0</v>
          </cell>
          <cell r="AM4427">
            <v>1</v>
          </cell>
          <cell r="AN4427">
            <v>0</v>
          </cell>
          <cell r="AO4427">
            <v>0</v>
          </cell>
          <cell r="AP4427">
            <v>0</v>
          </cell>
          <cell r="AQ4427">
            <v>0</v>
          </cell>
          <cell r="AR4427">
            <v>0</v>
          </cell>
          <cell r="AS4427">
            <v>0</v>
          </cell>
          <cell r="AT4427">
            <v>0</v>
          </cell>
          <cell r="AU4427">
            <v>0</v>
          </cell>
          <cell r="AV4427">
            <v>2</v>
          </cell>
          <cell r="AW4427">
            <v>1</v>
          </cell>
        </row>
        <row r="4428">
          <cell r="B4428">
            <v>40007217</v>
          </cell>
          <cell r="C4428" t="str">
            <v>FIELD 220-240V FOR HP2070</v>
          </cell>
          <cell r="D4428">
            <v>0</v>
          </cell>
          <cell r="E4428" t="str">
            <v>Active</v>
          </cell>
          <cell r="F4428" t="str">
            <v>P</v>
          </cell>
          <cell r="G4428">
            <v>2</v>
          </cell>
          <cell r="H4428">
            <v>0</v>
          </cell>
          <cell r="I4428">
            <v>0</v>
          </cell>
          <cell r="J4428">
            <v>1</v>
          </cell>
          <cell r="K4428">
            <v>0.16666666666666666</v>
          </cell>
          <cell r="L4428">
            <v>3</v>
          </cell>
          <cell r="M4428">
            <v>0.25</v>
          </cell>
          <cell r="N4428">
            <v>0</v>
          </cell>
          <cell r="O4428">
            <v>1</v>
          </cell>
          <cell r="P4428">
            <v>0</v>
          </cell>
          <cell r="Q4428">
            <v>0</v>
          </cell>
          <cell r="R4428">
            <v>0</v>
          </cell>
          <cell r="S4428">
            <v>2</v>
          </cell>
          <cell r="T4428">
            <v>0</v>
          </cell>
          <cell r="U4428">
            <v>0</v>
          </cell>
          <cell r="V4428">
            <v>0</v>
          </cell>
          <cell r="W4428">
            <v>1</v>
          </cell>
          <cell r="X4428">
            <v>0</v>
          </cell>
          <cell r="Y4428">
            <v>1</v>
          </cell>
          <cell r="Z4428">
            <v>2</v>
          </cell>
          <cell r="AA4428">
            <v>0</v>
          </cell>
          <cell r="AB4428">
            <v>0</v>
          </cell>
          <cell r="AC4428">
            <v>0</v>
          </cell>
          <cell r="AD4428">
            <v>0</v>
          </cell>
          <cell r="AE4428">
            <v>0</v>
          </cell>
          <cell r="AF4428">
            <v>0</v>
          </cell>
          <cell r="AG4428">
            <v>0</v>
          </cell>
          <cell r="AH4428">
            <v>1</v>
          </cell>
          <cell r="AI4428">
            <v>0</v>
          </cell>
          <cell r="AJ4428">
            <v>0</v>
          </cell>
          <cell r="AK4428">
            <v>0</v>
          </cell>
          <cell r="AL4428">
            <v>0</v>
          </cell>
          <cell r="AM4428">
            <v>0</v>
          </cell>
          <cell r="AN4428">
            <v>0</v>
          </cell>
          <cell r="AO4428">
            <v>2</v>
          </cell>
          <cell r="AP4428">
            <v>0</v>
          </cell>
          <cell r="AQ4428">
            <v>0</v>
          </cell>
          <cell r="AR4428">
            <v>1</v>
          </cell>
          <cell r="AS4428">
            <v>0</v>
          </cell>
          <cell r="AT4428">
            <v>0</v>
          </cell>
          <cell r="AU4428">
            <v>0</v>
          </cell>
          <cell r="AV4428">
            <v>3</v>
          </cell>
          <cell r="AW4428">
            <v>2</v>
          </cell>
        </row>
        <row r="4429">
          <cell r="B4429">
            <v>40007124</v>
          </cell>
          <cell r="C4429" t="str">
            <v>FIELD 240V FOR MT603</v>
          </cell>
          <cell r="D4429">
            <v>0</v>
          </cell>
          <cell r="E4429" t="str">
            <v>Active</v>
          </cell>
          <cell r="F4429" t="str">
            <v>P</v>
          </cell>
          <cell r="G4429">
            <v>5</v>
          </cell>
          <cell r="H4429">
            <v>0</v>
          </cell>
          <cell r="I4429">
            <v>0</v>
          </cell>
          <cell r="J4429">
            <v>2</v>
          </cell>
          <cell r="K4429">
            <v>0.33333333333333331</v>
          </cell>
          <cell r="L4429">
            <v>3</v>
          </cell>
          <cell r="M4429">
            <v>0.25</v>
          </cell>
          <cell r="N4429">
            <v>0</v>
          </cell>
          <cell r="O4429">
            <v>1</v>
          </cell>
          <cell r="P4429">
            <v>2</v>
          </cell>
          <cell r="Q4429">
            <v>0</v>
          </cell>
          <cell r="R4429">
            <v>4</v>
          </cell>
          <cell r="S4429">
            <v>1</v>
          </cell>
          <cell r="T4429">
            <v>0</v>
          </cell>
          <cell r="U4429">
            <v>0</v>
          </cell>
          <cell r="V4429">
            <v>0</v>
          </cell>
          <cell r="W4429">
            <v>0</v>
          </cell>
          <cell r="X4429">
            <v>0</v>
          </cell>
          <cell r="Y4429">
            <v>0</v>
          </cell>
          <cell r="Z4429">
            <v>0</v>
          </cell>
          <cell r="AA4429">
            <v>0</v>
          </cell>
          <cell r="AB4429">
            <v>0</v>
          </cell>
          <cell r="AC4429">
            <v>0</v>
          </cell>
          <cell r="AD4429">
            <v>0</v>
          </cell>
          <cell r="AE4429">
            <v>0</v>
          </cell>
          <cell r="AF4429">
            <v>0</v>
          </cell>
          <cell r="AG4429">
            <v>0</v>
          </cell>
          <cell r="AH4429">
            <v>0</v>
          </cell>
          <cell r="AI4429">
            <v>0</v>
          </cell>
          <cell r="AJ4429">
            <v>0</v>
          </cell>
          <cell r="AK4429">
            <v>0</v>
          </cell>
          <cell r="AL4429">
            <v>0</v>
          </cell>
          <cell r="AM4429">
            <v>1</v>
          </cell>
          <cell r="AN4429">
            <v>0</v>
          </cell>
          <cell r="AO4429">
            <v>0</v>
          </cell>
          <cell r="AP4429">
            <v>2</v>
          </cell>
          <cell r="AQ4429">
            <v>0</v>
          </cell>
          <cell r="AR4429">
            <v>0</v>
          </cell>
          <cell r="AS4429">
            <v>0</v>
          </cell>
          <cell r="AT4429">
            <v>0</v>
          </cell>
          <cell r="AU4429">
            <v>0</v>
          </cell>
          <cell r="AV4429">
            <v>3</v>
          </cell>
          <cell r="AW4429">
            <v>2</v>
          </cell>
        </row>
        <row r="4430">
          <cell r="B4430">
            <v>40007283</v>
          </cell>
          <cell r="C4430" t="str">
            <v>FIELD 220-240V FOR HR1830</v>
          </cell>
          <cell r="D4430">
            <v>0</v>
          </cell>
          <cell r="E4430" t="str">
            <v>Active</v>
          </cell>
          <cell r="F4430" t="str">
            <v>P</v>
          </cell>
          <cell r="G4430">
            <v>3</v>
          </cell>
          <cell r="H4430">
            <v>0</v>
          </cell>
          <cell r="I4430">
            <v>0</v>
          </cell>
          <cell r="J4430">
            <v>4</v>
          </cell>
          <cell r="K4430">
            <v>0.66666666666666663</v>
          </cell>
          <cell r="L4430">
            <v>8</v>
          </cell>
          <cell r="M4430">
            <v>0.66666666666666663</v>
          </cell>
          <cell r="N4430">
            <v>1</v>
          </cell>
          <cell r="O4430">
            <v>2</v>
          </cell>
          <cell r="P4430">
            <v>2</v>
          </cell>
          <cell r="Q4430">
            <v>0</v>
          </cell>
          <cell r="R4430">
            <v>0</v>
          </cell>
          <cell r="S4430">
            <v>0</v>
          </cell>
          <cell r="T4430">
            <v>0</v>
          </cell>
          <cell r="U4430">
            <v>0</v>
          </cell>
          <cell r="V4430">
            <v>0</v>
          </cell>
          <cell r="W4430">
            <v>1</v>
          </cell>
          <cell r="X4430">
            <v>0</v>
          </cell>
          <cell r="Y4430">
            <v>1</v>
          </cell>
          <cell r="Z4430">
            <v>0</v>
          </cell>
          <cell r="AA4430">
            <v>2</v>
          </cell>
          <cell r="AB4430">
            <v>0</v>
          </cell>
          <cell r="AC4430">
            <v>2</v>
          </cell>
          <cell r="AD4430">
            <v>0</v>
          </cell>
          <cell r="AE4430">
            <v>1</v>
          </cell>
          <cell r="AF4430">
            <v>0</v>
          </cell>
          <cell r="AG4430">
            <v>0</v>
          </cell>
          <cell r="AH4430">
            <v>1</v>
          </cell>
          <cell r="AI4430">
            <v>1</v>
          </cell>
          <cell r="AJ4430">
            <v>0</v>
          </cell>
          <cell r="AK4430">
            <v>1</v>
          </cell>
          <cell r="AL4430">
            <v>1</v>
          </cell>
          <cell r="AM4430">
            <v>0</v>
          </cell>
          <cell r="AN4430">
            <v>1</v>
          </cell>
          <cell r="AO4430">
            <v>1</v>
          </cell>
          <cell r="AP4430">
            <v>0</v>
          </cell>
          <cell r="AQ4430">
            <v>1</v>
          </cell>
          <cell r="AR4430">
            <v>0</v>
          </cell>
          <cell r="AS4430">
            <v>1</v>
          </cell>
          <cell r="AT4430">
            <v>1</v>
          </cell>
          <cell r="AU4430">
            <v>1</v>
          </cell>
          <cell r="AV4430">
            <v>8</v>
          </cell>
          <cell r="AW4430">
            <v>1</v>
          </cell>
        </row>
        <row r="4431">
          <cell r="B4431">
            <v>40010233</v>
          </cell>
          <cell r="C4431" t="str">
            <v>FIELD 220-240V FOR 4327M</v>
          </cell>
          <cell r="D4431">
            <v>0</v>
          </cell>
          <cell r="E4431" t="str">
            <v>Active</v>
          </cell>
          <cell r="F4431" t="str">
            <v>P</v>
          </cell>
          <cell r="G4431">
            <v>7</v>
          </cell>
          <cell r="H4431">
            <v>0</v>
          </cell>
          <cell r="I4431">
            <v>0</v>
          </cell>
          <cell r="J4431">
            <v>0</v>
          </cell>
          <cell r="K4431">
            <v>0</v>
          </cell>
          <cell r="L4431">
            <v>1</v>
          </cell>
          <cell r="M4431">
            <v>8.3333333333333329E-2</v>
          </cell>
          <cell r="N4431">
            <v>0</v>
          </cell>
          <cell r="O4431">
            <v>0</v>
          </cell>
          <cell r="P4431">
            <v>0</v>
          </cell>
          <cell r="Q4431">
            <v>0</v>
          </cell>
          <cell r="R4431">
            <v>0</v>
          </cell>
          <cell r="S4431">
            <v>0</v>
          </cell>
          <cell r="T4431">
            <v>0</v>
          </cell>
          <cell r="U4431">
            <v>0</v>
          </cell>
          <cell r="V4431">
            <v>0</v>
          </cell>
          <cell r="W4431">
            <v>0</v>
          </cell>
          <cell r="X4431">
            <v>0</v>
          </cell>
          <cell r="Y4431">
            <v>0</v>
          </cell>
          <cell r="Z4431">
            <v>0</v>
          </cell>
          <cell r="AA4431">
            <v>0</v>
          </cell>
          <cell r="AB4431">
            <v>0</v>
          </cell>
          <cell r="AC4431">
            <v>0</v>
          </cell>
          <cell r="AD4431">
            <v>0</v>
          </cell>
          <cell r="AE4431">
            <v>0</v>
          </cell>
          <cell r="AF4431">
            <v>0</v>
          </cell>
          <cell r="AG4431">
            <v>1</v>
          </cell>
          <cell r="AH4431">
            <v>0</v>
          </cell>
          <cell r="AI4431">
            <v>0</v>
          </cell>
          <cell r="AJ4431">
            <v>0</v>
          </cell>
          <cell r="AK4431">
            <v>0</v>
          </cell>
          <cell r="AL4431">
            <v>0</v>
          </cell>
          <cell r="AM4431">
            <v>1</v>
          </cell>
          <cell r="AN4431">
            <v>0</v>
          </cell>
          <cell r="AO4431">
            <v>0</v>
          </cell>
          <cell r="AP4431">
            <v>0</v>
          </cell>
          <cell r="AQ4431">
            <v>0</v>
          </cell>
          <cell r="AR4431">
            <v>0</v>
          </cell>
          <cell r="AS4431">
            <v>0</v>
          </cell>
          <cell r="AT4431">
            <v>0</v>
          </cell>
          <cell r="AU4431">
            <v>0</v>
          </cell>
          <cell r="AV4431">
            <v>1</v>
          </cell>
          <cell r="AW4431">
            <v>1</v>
          </cell>
        </row>
        <row r="4432">
          <cell r="B4432">
            <v>40006220</v>
          </cell>
          <cell r="C4432" t="str">
            <v>FIELD 240V FOR BO5030</v>
          </cell>
          <cell r="D4432">
            <v>0</v>
          </cell>
          <cell r="E4432" t="str">
            <v>Active</v>
          </cell>
          <cell r="F4432" t="str">
            <v>P</v>
          </cell>
          <cell r="G4432">
            <v>1</v>
          </cell>
          <cell r="H4432">
            <v>0</v>
          </cell>
          <cell r="I4432">
            <v>0</v>
          </cell>
          <cell r="J4432">
            <v>1</v>
          </cell>
          <cell r="K4432">
            <v>0.16666666666666666</v>
          </cell>
          <cell r="L4432">
            <v>1</v>
          </cell>
          <cell r="M4432">
            <v>8.3333333333333329E-2</v>
          </cell>
          <cell r="N4432">
            <v>0</v>
          </cell>
          <cell r="O4432">
            <v>0</v>
          </cell>
          <cell r="P4432">
            <v>0</v>
          </cell>
          <cell r="Q4432">
            <v>0</v>
          </cell>
          <cell r="R4432">
            <v>0</v>
          </cell>
          <cell r="S4432">
            <v>0</v>
          </cell>
          <cell r="T4432">
            <v>0</v>
          </cell>
          <cell r="U4432">
            <v>0</v>
          </cell>
          <cell r="V4432">
            <v>0</v>
          </cell>
          <cell r="W4432">
            <v>0</v>
          </cell>
          <cell r="X4432">
            <v>0</v>
          </cell>
          <cell r="Y4432">
            <v>0</v>
          </cell>
          <cell r="Z4432">
            <v>0</v>
          </cell>
          <cell r="AA4432">
            <v>0</v>
          </cell>
          <cell r="AB4432">
            <v>0</v>
          </cell>
          <cell r="AC4432">
            <v>0</v>
          </cell>
          <cell r="AD4432">
            <v>0</v>
          </cell>
          <cell r="AE4432">
            <v>0</v>
          </cell>
          <cell r="AF4432">
            <v>0</v>
          </cell>
          <cell r="AG4432">
            <v>0</v>
          </cell>
          <cell r="AH4432">
            <v>1</v>
          </cell>
          <cell r="AI4432">
            <v>0</v>
          </cell>
          <cell r="AJ4432">
            <v>0</v>
          </cell>
          <cell r="AK4432">
            <v>0</v>
          </cell>
          <cell r="AL4432">
            <v>0</v>
          </cell>
          <cell r="AM4432">
            <v>0</v>
          </cell>
          <cell r="AN4432">
            <v>0</v>
          </cell>
          <cell r="AO4432">
            <v>0</v>
          </cell>
          <cell r="AP4432">
            <v>0</v>
          </cell>
          <cell r="AQ4432">
            <v>0</v>
          </cell>
          <cell r="AR4432">
            <v>0</v>
          </cell>
          <cell r="AS4432">
            <v>0</v>
          </cell>
          <cell r="AT4432">
            <v>1</v>
          </cell>
          <cell r="AU4432">
            <v>0</v>
          </cell>
          <cell r="AV4432">
            <v>1</v>
          </cell>
          <cell r="AW4432">
            <v>1</v>
          </cell>
        </row>
        <row r="4433">
          <cell r="B4433">
            <v>40008027</v>
          </cell>
          <cell r="C4433" t="str">
            <v>FIELD 240V FOR MT922</v>
          </cell>
          <cell r="D4433">
            <v>0</v>
          </cell>
          <cell r="E4433" t="str">
            <v>Active</v>
          </cell>
          <cell r="F4433" t="str">
            <v>P</v>
          </cell>
          <cell r="G4433">
            <v>0</v>
          </cell>
          <cell r="H4433">
            <v>0</v>
          </cell>
          <cell r="I4433">
            <v>0</v>
          </cell>
          <cell r="J4433">
            <v>4</v>
          </cell>
          <cell r="K4433">
            <v>0.66666666666666663</v>
          </cell>
          <cell r="L4433">
            <v>5</v>
          </cell>
          <cell r="M4433">
            <v>0.41666666666666669</v>
          </cell>
          <cell r="N4433">
            <v>1</v>
          </cell>
          <cell r="O4433">
            <v>0</v>
          </cell>
          <cell r="P4433">
            <v>0</v>
          </cell>
          <cell r="Q4433">
            <v>0</v>
          </cell>
          <cell r="R4433">
            <v>0</v>
          </cell>
          <cell r="S4433">
            <v>0</v>
          </cell>
          <cell r="T4433">
            <v>0</v>
          </cell>
          <cell r="U4433">
            <v>0</v>
          </cell>
          <cell r="V4433">
            <v>0</v>
          </cell>
          <cell r="W4433">
            <v>0</v>
          </cell>
          <cell r="X4433">
            <v>0</v>
          </cell>
          <cell r="Y4433">
            <v>1</v>
          </cell>
          <cell r="Z4433">
            <v>0</v>
          </cell>
          <cell r="AA4433">
            <v>1</v>
          </cell>
          <cell r="AB4433">
            <v>0</v>
          </cell>
          <cell r="AC4433">
            <v>1</v>
          </cell>
          <cell r="AD4433">
            <v>0</v>
          </cell>
          <cell r="AE4433">
            <v>1</v>
          </cell>
          <cell r="AF4433">
            <v>0</v>
          </cell>
          <cell r="AG4433">
            <v>0</v>
          </cell>
          <cell r="AH4433">
            <v>0</v>
          </cell>
          <cell r="AI4433">
            <v>0</v>
          </cell>
          <cell r="AJ4433">
            <v>0</v>
          </cell>
          <cell r="AK4433">
            <v>1</v>
          </cell>
          <cell r="AL4433">
            <v>0</v>
          </cell>
          <cell r="AM4433">
            <v>0</v>
          </cell>
          <cell r="AN4433">
            <v>0</v>
          </cell>
          <cell r="AO4433">
            <v>0</v>
          </cell>
          <cell r="AP4433">
            <v>0</v>
          </cell>
          <cell r="AQ4433">
            <v>0</v>
          </cell>
          <cell r="AR4433">
            <v>0</v>
          </cell>
          <cell r="AS4433">
            <v>1</v>
          </cell>
          <cell r="AT4433">
            <v>0</v>
          </cell>
          <cell r="AU4433">
            <v>3</v>
          </cell>
          <cell r="AV4433">
            <v>5</v>
          </cell>
          <cell r="AW4433">
            <v>3</v>
          </cell>
        </row>
        <row r="4434">
          <cell r="B4434">
            <v>40006385</v>
          </cell>
          <cell r="C4434" t="str">
            <v>FIELD ASSY 240V FOR FS4300</v>
          </cell>
          <cell r="D4434">
            <v>0</v>
          </cell>
          <cell r="E4434" t="str">
            <v>Slow Moving</v>
          </cell>
          <cell r="F4434" t="str">
            <v>P</v>
          </cell>
          <cell r="G4434">
            <v>3</v>
          </cell>
          <cell r="H4434">
            <v>0</v>
          </cell>
          <cell r="I4434">
            <v>0</v>
          </cell>
          <cell r="J4434">
            <v>0</v>
          </cell>
          <cell r="K4434">
            <v>0</v>
          </cell>
          <cell r="L4434">
            <v>0</v>
          </cell>
          <cell r="M4434">
            <v>0</v>
          </cell>
          <cell r="N4434">
            <v>0</v>
          </cell>
          <cell r="O4434">
            <v>0</v>
          </cell>
          <cell r="P4434">
            <v>0</v>
          </cell>
          <cell r="Q4434">
            <v>0</v>
          </cell>
          <cell r="R4434">
            <v>0</v>
          </cell>
          <cell r="S4434">
            <v>0</v>
          </cell>
          <cell r="T4434">
            <v>0</v>
          </cell>
          <cell r="U4434">
            <v>0</v>
          </cell>
          <cell r="V4434">
            <v>0</v>
          </cell>
          <cell r="W4434">
            <v>0</v>
          </cell>
          <cell r="X4434">
            <v>0</v>
          </cell>
          <cell r="Y4434">
            <v>0</v>
          </cell>
          <cell r="Z4434">
            <v>0</v>
          </cell>
          <cell r="AA4434">
            <v>0</v>
          </cell>
          <cell r="AB4434">
            <v>0</v>
          </cell>
          <cell r="AC4434">
            <v>0</v>
          </cell>
          <cell r="AD4434">
            <v>0</v>
          </cell>
          <cell r="AE4434">
            <v>0</v>
          </cell>
          <cell r="AF4434">
            <v>0</v>
          </cell>
          <cell r="AG4434">
            <v>0</v>
          </cell>
          <cell r="AH4434">
            <v>0</v>
          </cell>
          <cell r="AI4434">
            <v>0</v>
          </cell>
          <cell r="AJ4434">
            <v>0</v>
          </cell>
          <cell r="AK4434">
            <v>0</v>
          </cell>
          <cell r="AL4434">
            <v>0</v>
          </cell>
          <cell r="AM4434">
            <v>0</v>
          </cell>
          <cell r="AN4434">
            <v>0</v>
          </cell>
          <cell r="AO4434">
            <v>0</v>
          </cell>
          <cell r="AP4434">
            <v>0</v>
          </cell>
          <cell r="AQ4434">
            <v>0</v>
          </cell>
          <cell r="AR4434">
            <v>0</v>
          </cell>
          <cell r="AS4434">
            <v>0</v>
          </cell>
          <cell r="AT4434">
            <v>0</v>
          </cell>
          <cell r="AU4434">
            <v>0</v>
          </cell>
          <cell r="AV4434">
            <v>0</v>
          </cell>
          <cell r="AW4434">
            <v>0</v>
          </cell>
        </row>
        <row r="4435">
          <cell r="B4435">
            <v>40010230</v>
          </cell>
          <cell r="C4435" t="str">
            <v>FIELD ASS’Y 240V HR2641</v>
          </cell>
          <cell r="D4435">
            <v>0</v>
          </cell>
          <cell r="E4435" t="str">
            <v>Slow Moving</v>
          </cell>
          <cell r="F4435" t="str">
            <v>P</v>
          </cell>
          <cell r="G4435">
            <v>0</v>
          </cell>
          <cell r="H4435">
            <v>0</v>
          </cell>
          <cell r="I4435">
            <v>0</v>
          </cell>
          <cell r="J4435">
            <v>0</v>
          </cell>
          <cell r="K4435">
            <v>0</v>
          </cell>
          <cell r="L4435">
            <v>0</v>
          </cell>
          <cell r="M4435">
            <v>0</v>
          </cell>
          <cell r="N4435">
            <v>0</v>
          </cell>
          <cell r="O4435">
            <v>0</v>
          </cell>
          <cell r="P4435">
            <v>0</v>
          </cell>
          <cell r="Q4435">
            <v>0</v>
          </cell>
          <cell r="R4435">
            <v>0</v>
          </cell>
          <cell r="S4435">
            <v>0</v>
          </cell>
          <cell r="T4435">
            <v>0</v>
          </cell>
          <cell r="U4435">
            <v>0</v>
          </cell>
          <cell r="V4435">
            <v>0</v>
          </cell>
          <cell r="W4435">
            <v>0</v>
          </cell>
          <cell r="X4435">
            <v>0</v>
          </cell>
          <cell r="Y4435">
            <v>0</v>
          </cell>
          <cell r="Z4435">
            <v>2</v>
          </cell>
          <cell r="AA4435">
            <v>0</v>
          </cell>
          <cell r="AB4435">
            <v>0</v>
          </cell>
          <cell r="AC4435">
            <v>0</v>
          </cell>
          <cell r="AD4435">
            <v>0</v>
          </cell>
          <cell r="AE4435">
            <v>0</v>
          </cell>
          <cell r="AF4435">
            <v>0</v>
          </cell>
          <cell r="AG4435">
            <v>0</v>
          </cell>
          <cell r="AH4435">
            <v>0</v>
          </cell>
          <cell r="AI4435">
            <v>0</v>
          </cell>
          <cell r="AJ4435">
            <v>0</v>
          </cell>
          <cell r="AK4435">
            <v>0</v>
          </cell>
          <cell r="AL4435">
            <v>0</v>
          </cell>
          <cell r="AM4435">
            <v>0</v>
          </cell>
          <cell r="AN4435">
            <v>0</v>
          </cell>
          <cell r="AO4435">
            <v>0</v>
          </cell>
          <cell r="AP4435">
            <v>0</v>
          </cell>
          <cell r="AQ4435">
            <v>0</v>
          </cell>
          <cell r="AR4435">
            <v>0</v>
          </cell>
          <cell r="AS4435">
            <v>0</v>
          </cell>
          <cell r="AT4435">
            <v>0</v>
          </cell>
          <cell r="AU4435">
            <v>0</v>
          </cell>
          <cell r="AV4435">
            <v>0</v>
          </cell>
          <cell r="AW4435">
            <v>0</v>
          </cell>
        </row>
        <row r="4436">
          <cell r="B4436">
            <v>40005232</v>
          </cell>
          <cell r="C4436" t="str">
            <v>FIELD  220-240V 190T FOR MT431</v>
          </cell>
          <cell r="D4436">
            <v>0</v>
          </cell>
          <cell r="E4436" t="str">
            <v>Active</v>
          </cell>
          <cell r="F4436" t="str">
            <v>P</v>
          </cell>
          <cell r="G4436">
            <v>1</v>
          </cell>
          <cell r="H4436">
            <v>0</v>
          </cell>
          <cell r="I4436">
            <v>0</v>
          </cell>
          <cell r="J4436">
            <v>2</v>
          </cell>
          <cell r="K4436">
            <v>0.33333333333333331</v>
          </cell>
          <cell r="L4436">
            <v>2</v>
          </cell>
          <cell r="M4436">
            <v>0.16666666666666666</v>
          </cell>
          <cell r="N4436">
            <v>0</v>
          </cell>
          <cell r="O4436">
            <v>0</v>
          </cell>
          <cell r="P4436">
            <v>0</v>
          </cell>
          <cell r="Q4436">
            <v>0</v>
          </cell>
          <cell r="R4436">
            <v>0</v>
          </cell>
          <cell r="S4436">
            <v>0</v>
          </cell>
          <cell r="T4436">
            <v>0</v>
          </cell>
          <cell r="U4436">
            <v>0</v>
          </cell>
          <cell r="V4436">
            <v>0</v>
          </cell>
          <cell r="W4436">
            <v>0</v>
          </cell>
          <cell r="X4436">
            <v>0</v>
          </cell>
          <cell r="Y4436">
            <v>0</v>
          </cell>
          <cell r="Z4436">
            <v>0</v>
          </cell>
          <cell r="AA4436">
            <v>0</v>
          </cell>
          <cell r="AB4436">
            <v>0</v>
          </cell>
          <cell r="AC4436">
            <v>0</v>
          </cell>
          <cell r="AD4436">
            <v>0</v>
          </cell>
          <cell r="AE4436">
            <v>0</v>
          </cell>
          <cell r="AF4436">
            <v>0</v>
          </cell>
          <cell r="AG4436">
            <v>0</v>
          </cell>
          <cell r="AH4436">
            <v>0</v>
          </cell>
          <cell r="AI4436">
            <v>0</v>
          </cell>
          <cell r="AJ4436">
            <v>0</v>
          </cell>
          <cell r="AK4436">
            <v>0</v>
          </cell>
          <cell r="AL4436">
            <v>0</v>
          </cell>
          <cell r="AM4436">
            <v>0</v>
          </cell>
          <cell r="AN4436">
            <v>0</v>
          </cell>
          <cell r="AO4436">
            <v>0</v>
          </cell>
          <cell r="AP4436">
            <v>0</v>
          </cell>
          <cell r="AQ4436">
            <v>0</v>
          </cell>
          <cell r="AR4436">
            <v>0</v>
          </cell>
          <cell r="AS4436">
            <v>0</v>
          </cell>
          <cell r="AT4436">
            <v>2</v>
          </cell>
          <cell r="AU4436">
            <v>0</v>
          </cell>
          <cell r="AV4436">
            <v>2</v>
          </cell>
          <cell r="AW4436">
            <v>2</v>
          </cell>
        </row>
        <row r="4437">
          <cell r="B4437">
            <v>40005621</v>
          </cell>
          <cell r="C4437" t="str">
            <v>FIELD 240V FOR M0900/M0910</v>
          </cell>
          <cell r="D4437">
            <v>0</v>
          </cell>
          <cell r="E4437" t="str">
            <v>Active</v>
          </cell>
          <cell r="F4437" t="str">
            <v>P</v>
          </cell>
          <cell r="G4437">
            <v>10</v>
          </cell>
          <cell r="H4437">
            <v>0</v>
          </cell>
          <cell r="I4437">
            <v>0</v>
          </cell>
          <cell r="J4437">
            <v>0</v>
          </cell>
          <cell r="K4437">
            <v>0</v>
          </cell>
          <cell r="L4437">
            <v>0</v>
          </cell>
          <cell r="M4437">
            <v>0</v>
          </cell>
          <cell r="N4437">
            <v>0</v>
          </cell>
          <cell r="O4437">
            <v>0</v>
          </cell>
          <cell r="P4437">
            <v>0</v>
          </cell>
          <cell r="Q4437">
            <v>0</v>
          </cell>
          <cell r="R4437">
            <v>0</v>
          </cell>
          <cell r="S4437">
            <v>2</v>
          </cell>
          <cell r="T4437">
            <v>0</v>
          </cell>
          <cell r="U4437">
            <v>0</v>
          </cell>
          <cell r="V4437">
            <v>0</v>
          </cell>
          <cell r="W4437">
            <v>0</v>
          </cell>
          <cell r="X4437">
            <v>0</v>
          </cell>
          <cell r="Y4437">
            <v>0</v>
          </cell>
          <cell r="Z4437">
            <v>0</v>
          </cell>
          <cell r="AA4437">
            <v>0</v>
          </cell>
          <cell r="AB4437">
            <v>0</v>
          </cell>
          <cell r="AC4437">
            <v>0</v>
          </cell>
          <cell r="AD4437">
            <v>0</v>
          </cell>
          <cell r="AE4437">
            <v>0</v>
          </cell>
          <cell r="AF4437">
            <v>0</v>
          </cell>
          <cell r="AG4437">
            <v>0</v>
          </cell>
          <cell r="AH4437">
            <v>0</v>
          </cell>
          <cell r="AI4437">
            <v>0</v>
          </cell>
          <cell r="AJ4437">
            <v>0</v>
          </cell>
          <cell r="AK4437">
            <v>0</v>
          </cell>
          <cell r="AL4437">
            <v>0</v>
          </cell>
          <cell r="AM4437">
            <v>0</v>
          </cell>
          <cell r="AN4437">
            <v>0</v>
          </cell>
          <cell r="AO4437">
            <v>0</v>
          </cell>
          <cell r="AP4437">
            <v>0</v>
          </cell>
          <cell r="AQ4437">
            <v>0</v>
          </cell>
          <cell r="AR4437">
            <v>0</v>
          </cell>
          <cell r="AS4437">
            <v>0</v>
          </cell>
          <cell r="AT4437">
            <v>0</v>
          </cell>
          <cell r="AU4437">
            <v>0</v>
          </cell>
          <cell r="AV4437">
            <v>0</v>
          </cell>
          <cell r="AW4437">
            <v>0</v>
          </cell>
        </row>
        <row r="4438">
          <cell r="B4438">
            <v>40005640</v>
          </cell>
          <cell r="C4438" t="str">
            <v>FIELD 240V 120T FOR RT0700C</v>
          </cell>
          <cell r="D4438">
            <v>0</v>
          </cell>
          <cell r="E4438" t="str">
            <v>Active</v>
          </cell>
          <cell r="F4438" t="str">
            <v>P</v>
          </cell>
          <cell r="G4438">
            <v>12</v>
          </cell>
          <cell r="H4438">
            <v>0</v>
          </cell>
          <cell r="I4438">
            <v>0</v>
          </cell>
          <cell r="J4438">
            <v>7</v>
          </cell>
          <cell r="K4438">
            <v>1.1666666666666667</v>
          </cell>
          <cell r="L4438">
            <v>14</v>
          </cell>
          <cell r="M4438">
            <v>1.1666666666666667</v>
          </cell>
          <cell r="N4438">
            <v>2</v>
          </cell>
          <cell r="O4438">
            <v>1</v>
          </cell>
          <cell r="P4438">
            <v>2</v>
          </cell>
          <cell r="Q4438">
            <v>2</v>
          </cell>
          <cell r="R4438">
            <v>0</v>
          </cell>
          <cell r="S4438">
            <v>3</v>
          </cell>
          <cell r="T4438">
            <v>1</v>
          </cell>
          <cell r="U4438">
            <v>0</v>
          </cell>
          <cell r="V4438">
            <v>4</v>
          </cell>
          <cell r="W4438">
            <v>0</v>
          </cell>
          <cell r="X4438">
            <v>2</v>
          </cell>
          <cell r="Y4438">
            <v>0</v>
          </cell>
          <cell r="Z4438">
            <v>0</v>
          </cell>
          <cell r="AA4438">
            <v>0</v>
          </cell>
          <cell r="AB4438">
            <v>2</v>
          </cell>
          <cell r="AC4438">
            <v>2</v>
          </cell>
          <cell r="AD4438">
            <v>0</v>
          </cell>
          <cell r="AE4438">
            <v>3</v>
          </cell>
          <cell r="AF4438">
            <v>2</v>
          </cell>
          <cell r="AG4438">
            <v>0</v>
          </cell>
          <cell r="AH4438">
            <v>0</v>
          </cell>
          <cell r="AI4438">
            <v>1</v>
          </cell>
          <cell r="AJ4438">
            <v>2</v>
          </cell>
          <cell r="AK4438">
            <v>0</v>
          </cell>
          <cell r="AL4438">
            <v>0</v>
          </cell>
          <cell r="AM4438">
            <v>4</v>
          </cell>
          <cell r="AN4438">
            <v>1</v>
          </cell>
          <cell r="AO4438">
            <v>0</v>
          </cell>
          <cell r="AP4438">
            <v>4</v>
          </cell>
          <cell r="AQ4438">
            <v>2</v>
          </cell>
          <cell r="AR4438">
            <v>1</v>
          </cell>
          <cell r="AS4438">
            <v>0</v>
          </cell>
          <cell r="AT4438">
            <v>0</v>
          </cell>
          <cell r="AU4438">
            <v>0</v>
          </cell>
          <cell r="AV4438">
            <v>14</v>
          </cell>
          <cell r="AW4438">
            <v>4</v>
          </cell>
        </row>
        <row r="4439">
          <cell r="B4439">
            <v>40006834</v>
          </cell>
          <cell r="C4439" t="str">
            <v>FIELD 240V 140T FOR JV0600</v>
          </cell>
          <cell r="D4439">
            <v>0</v>
          </cell>
          <cell r="E4439" t="str">
            <v>Slow Moving</v>
          </cell>
          <cell r="F4439" t="str">
            <v>P</v>
          </cell>
          <cell r="G4439">
            <v>3</v>
          </cell>
          <cell r="H4439">
            <v>0</v>
          </cell>
          <cell r="I4439">
            <v>0</v>
          </cell>
          <cell r="J4439">
            <v>3</v>
          </cell>
          <cell r="K4439">
            <v>0.5</v>
          </cell>
          <cell r="L4439">
            <v>3</v>
          </cell>
          <cell r="M4439">
            <v>0.25</v>
          </cell>
          <cell r="N4439">
            <v>0</v>
          </cell>
          <cell r="O4439">
            <v>0</v>
          </cell>
          <cell r="P4439">
            <v>0</v>
          </cell>
          <cell r="Q4439">
            <v>0</v>
          </cell>
          <cell r="R4439">
            <v>0</v>
          </cell>
          <cell r="S4439">
            <v>0</v>
          </cell>
          <cell r="T4439">
            <v>0</v>
          </cell>
          <cell r="U4439">
            <v>0</v>
          </cell>
          <cell r="V4439">
            <v>0</v>
          </cell>
          <cell r="W4439">
            <v>0</v>
          </cell>
          <cell r="X4439">
            <v>0</v>
          </cell>
          <cell r="Y4439">
            <v>0</v>
          </cell>
          <cell r="Z4439">
            <v>0</v>
          </cell>
          <cell r="AA4439">
            <v>0</v>
          </cell>
          <cell r="AB4439">
            <v>0</v>
          </cell>
          <cell r="AC4439">
            <v>0</v>
          </cell>
          <cell r="AD4439">
            <v>0</v>
          </cell>
          <cell r="AE4439">
            <v>0</v>
          </cell>
          <cell r="AF4439">
            <v>0</v>
          </cell>
          <cell r="AG4439">
            <v>0</v>
          </cell>
          <cell r="AH4439">
            <v>0</v>
          </cell>
          <cell r="AI4439">
            <v>0</v>
          </cell>
          <cell r="AJ4439">
            <v>0</v>
          </cell>
          <cell r="AK4439">
            <v>0</v>
          </cell>
          <cell r="AL4439">
            <v>0</v>
          </cell>
          <cell r="AM4439">
            <v>0</v>
          </cell>
          <cell r="AN4439">
            <v>0</v>
          </cell>
          <cell r="AO4439">
            <v>0</v>
          </cell>
          <cell r="AP4439">
            <v>0</v>
          </cell>
          <cell r="AQ4439">
            <v>0</v>
          </cell>
          <cell r="AR4439">
            <v>0</v>
          </cell>
          <cell r="AS4439">
            <v>1</v>
          </cell>
          <cell r="AT4439">
            <v>2</v>
          </cell>
          <cell r="AU4439">
            <v>0</v>
          </cell>
          <cell r="AV4439">
            <v>3</v>
          </cell>
          <cell r="AW4439">
            <v>2</v>
          </cell>
        </row>
        <row r="4440">
          <cell r="B4440">
            <v>40010337</v>
          </cell>
          <cell r="C4440" t="str">
            <v>FIELD 240V FOR M8700/8701</v>
          </cell>
          <cell r="D4440">
            <v>0</v>
          </cell>
          <cell r="E4440" t="str">
            <v>Slow Moving</v>
          </cell>
          <cell r="F4440" t="str">
            <v>P</v>
          </cell>
          <cell r="G4440">
            <v>0</v>
          </cell>
          <cell r="H4440">
            <v>0</v>
          </cell>
          <cell r="I4440">
            <v>0</v>
          </cell>
          <cell r="J4440">
            <v>0</v>
          </cell>
          <cell r="K4440">
            <v>0</v>
          </cell>
          <cell r="L4440">
            <v>0</v>
          </cell>
          <cell r="M4440">
            <v>0</v>
          </cell>
          <cell r="N4440">
            <v>0</v>
          </cell>
          <cell r="O4440">
            <v>0</v>
          </cell>
          <cell r="P4440">
            <v>0</v>
          </cell>
          <cell r="Q4440">
            <v>0</v>
          </cell>
          <cell r="R4440">
            <v>0</v>
          </cell>
          <cell r="S4440">
            <v>0</v>
          </cell>
          <cell r="T4440">
            <v>0</v>
          </cell>
          <cell r="U4440">
            <v>0</v>
          </cell>
          <cell r="V4440">
            <v>0</v>
          </cell>
          <cell r="W4440">
            <v>1</v>
          </cell>
          <cell r="X4440">
            <v>0</v>
          </cell>
          <cell r="Y4440">
            <v>0</v>
          </cell>
          <cell r="Z4440">
            <v>0</v>
          </cell>
          <cell r="AA4440">
            <v>0</v>
          </cell>
          <cell r="AB4440">
            <v>0</v>
          </cell>
          <cell r="AC4440">
            <v>0</v>
          </cell>
          <cell r="AD4440">
            <v>0</v>
          </cell>
          <cell r="AE4440">
            <v>0</v>
          </cell>
          <cell r="AF4440">
            <v>0</v>
          </cell>
          <cell r="AG4440">
            <v>0</v>
          </cell>
          <cell r="AH4440">
            <v>0</v>
          </cell>
          <cell r="AI4440">
            <v>0</v>
          </cell>
          <cell r="AJ4440">
            <v>0</v>
          </cell>
          <cell r="AK4440">
            <v>0</v>
          </cell>
          <cell r="AL4440">
            <v>0</v>
          </cell>
          <cell r="AM4440">
            <v>0</v>
          </cell>
          <cell r="AN4440">
            <v>0</v>
          </cell>
          <cell r="AO4440">
            <v>0</v>
          </cell>
          <cell r="AP4440">
            <v>0</v>
          </cell>
          <cell r="AQ4440">
            <v>0</v>
          </cell>
          <cell r="AR4440">
            <v>0</v>
          </cell>
          <cell r="AS4440">
            <v>0</v>
          </cell>
          <cell r="AT4440">
            <v>0</v>
          </cell>
          <cell r="AU4440">
            <v>0</v>
          </cell>
          <cell r="AV4440">
            <v>0</v>
          </cell>
          <cell r="AW4440">
            <v>0</v>
          </cell>
        </row>
        <row r="4441">
          <cell r="B4441">
            <v>40005926</v>
          </cell>
          <cell r="C4441" t="str">
            <v>FIELD 240V FOR MT401</v>
          </cell>
          <cell r="D4441">
            <v>0</v>
          </cell>
          <cell r="E4441" t="str">
            <v>Active</v>
          </cell>
          <cell r="F4441" t="str">
            <v>P</v>
          </cell>
          <cell r="G4441">
            <v>3</v>
          </cell>
          <cell r="H4441">
            <v>0</v>
          </cell>
          <cell r="I4441">
            <v>0</v>
          </cell>
          <cell r="J4441">
            <v>2</v>
          </cell>
          <cell r="K4441">
            <v>0.33333333333333331</v>
          </cell>
          <cell r="L4441">
            <v>2</v>
          </cell>
          <cell r="M4441">
            <v>0.16666666666666666</v>
          </cell>
          <cell r="N4441">
            <v>0</v>
          </cell>
          <cell r="O4441">
            <v>0</v>
          </cell>
          <cell r="P4441">
            <v>0</v>
          </cell>
          <cell r="Q4441">
            <v>0</v>
          </cell>
          <cell r="R4441">
            <v>0</v>
          </cell>
          <cell r="S4441">
            <v>0</v>
          </cell>
          <cell r="T4441">
            <v>0</v>
          </cell>
          <cell r="U4441">
            <v>0</v>
          </cell>
          <cell r="V4441">
            <v>0</v>
          </cell>
          <cell r="W4441">
            <v>0</v>
          </cell>
          <cell r="X4441">
            <v>0</v>
          </cell>
          <cell r="Y4441">
            <v>0</v>
          </cell>
          <cell r="Z4441">
            <v>0</v>
          </cell>
          <cell r="AA4441">
            <v>0</v>
          </cell>
          <cell r="AB4441">
            <v>0</v>
          </cell>
          <cell r="AC4441">
            <v>0</v>
          </cell>
          <cell r="AD4441">
            <v>0</v>
          </cell>
          <cell r="AE4441">
            <v>0</v>
          </cell>
          <cell r="AF4441">
            <v>0</v>
          </cell>
          <cell r="AG4441">
            <v>0</v>
          </cell>
          <cell r="AH4441">
            <v>0</v>
          </cell>
          <cell r="AI4441">
            <v>0</v>
          </cell>
          <cell r="AJ4441">
            <v>0</v>
          </cell>
          <cell r="AK4441">
            <v>0</v>
          </cell>
          <cell r="AL4441">
            <v>0</v>
          </cell>
          <cell r="AM4441">
            <v>0</v>
          </cell>
          <cell r="AN4441">
            <v>0</v>
          </cell>
          <cell r="AO4441">
            <v>0</v>
          </cell>
          <cell r="AP4441">
            <v>0</v>
          </cell>
          <cell r="AQ4441">
            <v>0</v>
          </cell>
          <cell r="AR4441">
            <v>0</v>
          </cell>
          <cell r="AS4441">
            <v>1</v>
          </cell>
          <cell r="AT4441">
            <v>1</v>
          </cell>
          <cell r="AU4441">
            <v>0</v>
          </cell>
          <cell r="AV4441">
            <v>2</v>
          </cell>
          <cell r="AW4441">
            <v>1</v>
          </cell>
        </row>
        <row r="4442">
          <cell r="B4442">
            <v>40010568</v>
          </cell>
          <cell r="C4442" t="str">
            <v>FIELD ASS’Y 220/240V GA4031</v>
          </cell>
          <cell r="D4442">
            <v>0</v>
          </cell>
          <cell r="E4442" t="str">
            <v>Active</v>
          </cell>
          <cell r="F4442" t="str">
            <v>P</v>
          </cell>
          <cell r="G4442">
            <v>5</v>
          </cell>
          <cell r="H4442">
            <v>0</v>
          </cell>
          <cell r="I4442">
            <v>3</v>
          </cell>
          <cell r="J4442">
            <v>4</v>
          </cell>
          <cell r="K4442">
            <v>0.66666666666666663</v>
          </cell>
          <cell r="L4442">
            <v>8</v>
          </cell>
          <cell r="M4442">
            <v>0.66666666666666663</v>
          </cell>
          <cell r="N4442">
            <v>0</v>
          </cell>
          <cell r="O4442">
            <v>0</v>
          </cell>
          <cell r="P4442">
            <v>0</v>
          </cell>
          <cell r="Q4442">
            <v>0</v>
          </cell>
          <cell r="R4442">
            <v>0</v>
          </cell>
          <cell r="S4442">
            <v>0</v>
          </cell>
          <cell r="T4442">
            <v>0</v>
          </cell>
          <cell r="U4442">
            <v>0</v>
          </cell>
          <cell r="V4442">
            <v>0</v>
          </cell>
          <cell r="W4442">
            <v>0</v>
          </cell>
          <cell r="X4442">
            <v>0</v>
          </cell>
          <cell r="Y4442">
            <v>0</v>
          </cell>
          <cell r="Z4442">
            <v>0</v>
          </cell>
          <cell r="AA4442">
            <v>0</v>
          </cell>
          <cell r="AB4442">
            <v>0</v>
          </cell>
          <cell r="AC4442">
            <v>0</v>
          </cell>
          <cell r="AD4442">
            <v>0</v>
          </cell>
          <cell r="AE4442">
            <v>0</v>
          </cell>
          <cell r="AF4442">
            <v>0</v>
          </cell>
          <cell r="AG4442">
            <v>2</v>
          </cell>
          <cell r="AH4442">
            <v>1</v>
          </cell>
          <cell r="AI4442">
            <v>1</v>
          </cell>
          <cell r="AJ4442">
            <v>0</v>
          </cell>
          <cell r="AK4442">
            <v>1</v>
          </cell>
          <cell r="AL4442">
            <v>1</v>
          </cell>
          <cell r="AM4442">
            <v>0</v>
          </cell>
          <cell r="AN4442">
            <v>0</v>
          </cell>
          <cell r="AO4442">
            <v>2</v>
          </cell>
          <cell r="AP4442">
            <v>1</v>
          </cell>
          <cell r="AQ4442">
            <v>3</v>
          </cell>
          <cell r="AR4442">
            <v>0</v>
          </cell>
          <cell r="AS4442">
            <v>0</v>
          </cell>
          <cell r="AT4442">
            <v>0</v>
          </cell>
          <cell r="AU4442">
            <v>0</v>
          </cell>
          <cell r="AV4442">
            <v>8</v>
          </cell>
          <cell r="AW4442">
            <v>3</v>
          </cell>
        </row>
        <row r="4443">
          <cell r="B4443">
            <v>40011562</v>
          </cell>
          <cell r="C4443" t="str">
            <v>FIELD 240V FOR MT80A</v>
          </cell>
          <cell r="F4443" t="str">
            <v>P</v>
          </cell>
          <cell r="G4443">
            <v>4</v>
          </cell>
          <cell r="H4443">
            <v>0</v>
          </cell>
          <cell r="I4443">
            <v>6</v>
          </cell>
          <cell r="J4443">
            <v>7</v>
          </cell>
          <cell r="K4443">
            <v>1.1666666666666667</v>
          </cell>
          <cell r="L4443">
            <v>11</v>
          </cell>
          <cell r="M4443">
            <v>0.91666666666666663</v>
          </cell>
          <cell r="Y4443">
            <v>0</v>
          </cell>
          <cell r="Z4443">
            <v>0</v>
          </cell>
          <cell r="AA4443">
            <v>0</v>
          </cell>
          <cell r="AB4443">
            <v>0</v>
          </cell>
          <cell r="AC4443">
            <v>0</v>
          </cell>
          <cell r="AD4443">
            <v>0</v>
          </cell>
          <cell r="AE4443">
            <v>0</v>
          </cell>
          <cell r="AF4443">
            <v>0</v>
          </cell>
          <cell r="AG4443">
            <v>0</v>
          </cell>
          <cell r="AH4443">
            <v>0</v>
          </cell>
          <cell r="AI4443">
            <v>0</v>
          </cell>
          <cell r="AJ4443">
            <v>2</v>
          </cell>
          <cell r="AK4443">
            <v>1</v>
          </cell>
          <cell r="AL4443">
            <v>0</v>
          </cell>
          <cell r="AM4443">
            <v>1</v>
          </cell>
          <cell r="AN4443">
            <v>0</v>
          </cell>
          <cell r="AO4443">
            <v>0</v>
          </cell>
          <cell r="AP4443">
            <v>5</v>
          </cell>
          <cell r="AQ4443">
            <v>0</v>
          </cell>
          <cell r="AR4443">
            <v>1</v>
          </cell>
          <cell r="AS4443">
            <v>0</v>
          </cell>
          <cell r="AT4443">
            <v>1</v>
          </cell>
          <cell r="AU4443">
            <v>0</v>
          </cell>
          <cell r="AV4443">
            <v>11</v>
          </cell>
          <cell r="AW4443">
            <v>5</v>
          </cell>
        </row>
        <row r="4444">
          <cell r="B4444">
            <v>40005358</v>
          </cell>
          <cell r="C4444" t="str">
            <v>FIELD 240V FOR HR1841F</v>
          </cell>
          <cell r="D4444">
            <v>0</v>
          </cell>
          <cell r="E4444" t="str">
            <v>Active</v>
          </cell>
          <cell r="F4444" t="str">
            <v>P</v>
          </cell>
          <cell r="G4444">
            <v>4</v>
          </cell>
          <cell r="H4444">
            <v>0</v>
          </cell>
          <cell r="I4444">
            <v>0</v>
          </cell>
          <cell r="J4444">
            <v>5</v>
          </cell>
          <cell r="K4444">
            <v>0.83333333333333337</v>
          </cell>
          <cell r="L4444">
            <v>9</v>
          </cell>
          <cell r="M4444">
            <v>0.75</v>
          </cell>
          <cell r="N4444">
            <v>0</v>
          </cell>
          <cell r="O4444">
            <v>1</v>
          </cell>
          <cell r="P4444">
            <v>0</v>
          </cell>
          <cell r="Q4444">
            <v>0</v>
          </cell>
          <cell r="R4444">
            <v>5</v>
          </cell>
          <cell r="S4444">
            <v>0</v>
          </cell>
          <cell r="T4444">
            <v>3</v>
          </cell>
          <cell r="U4444">
            <v>0</v>
          </cell>
          <cell r="V4444">
            <v>0</v>
          </cell>
          <cell r="W4444">
            <v>2</v>
          </cell>
          <cell r="X4444">
            <v>1</v>
          </cell>
          <cell r="Y4444">
            <v>3</v>
          </cell>
          <cell r="Z4444">
            <v>1</v>
          </cell>
          <cell r="AA4444">
            <v>0</v>
          </cell>
          <cell r="AB4444">
            <v>1</v>
          </cell>
          <cell r="AC4444">
            <v>1</v>
          </cell>
          <cell r="AD4444">
            <v>0</v>
          </cell>
          <cell r="AE4444">
            <v>0</v>
          </cell>
          <cell r="AF4444">
            <v>0</v>
          </cell>
          <cell r="AG4444">
            <v>0</v>
          </cell>
          <cell r="AH4444">
            <v>0</v>
          </cell>
          <cell r="AI4444">
            <v>2</v>
          </cell>
          <cell r="AJ4444">
            <v>0</v>
          </cell>
          <cell r="AK4444">
            <v>1</v>
          </cell>
          <cell r="AL4444">
            <v>1</v>
          </cell>
          <cell r="AM4444">
            <v>0</v>
          </cell>
          <cell r="AN4444">
            <v>1</v>
          </cell>
          <cell r="AO4444">
            <v>1</v>
          </cell>
          <cell r="AP4444">
            <v>1</v>
          </cell>
          <cell r="AQ4444">
            <v>0</v>
          </cell>
          <cell r="AR4444">
            <v>0</v>
          </cell>
          <cell r="AS4444">
            <v>0</v>
          </cell>
          <cell r="AT4444">
            <v>2</v>
          </cell>
          <cell r="AU4444">
            <v>2</v>
          </cell>
          <cell r="AV4444">
            <v>9</v>
          </cell>
          <cell r="AW4444">
            <v>2</v>
          </cell>
        </row>
        <row r="4445">
          <cell r="B4445">
            <v>40007772</v>
          </cell>
          <cell r="C4445" t="str">
            <v>FIELD 240V FOR 5606B</v>
          </cell>
          <cell r="D4445">
            <v>0</v>
          </cell>
          <cell r="E4445" t="str">
            <v>Active</v>
          </cell>
          <cell r="F4445" t="str">
            <v>P</v>
          </cell>
          <cell r="G4445">
            <v>12</v>
          </cell>
          <cell r="H4445">
            <v>0</v>
          </cell>
          <cell r="I4445">
            <v>15</v>
          </cell>
          <cell r="J4445">
            <v>13</v>
          </cell>
          <cell r="K4445">
            <v>2.1666666666666665</v>
          </cell>
          <cell r="L4445">
            <v>28</v>
          </cell>
          <cell r="M4445">
            <v>2.3333333333333335</v>
          </cell>
          <cell r="N4445">
            <v>14</v>
          </cell>
          <cell r="O4445">
            <v>3</v>
          </cell>
          <cell r="P4445">
            <v>5</v>
          </cell>
          <cell r="Q4445">
            <v>5</v>
          </cell>
          <cell r="R4445">
            <v>6</v>
          </cell>
          <cell r="S4445">
            <v>9</v>
          </cell>
          <cell r="T4445">
            <v>5</v>
          </cell>
          <cell r="U4445">
            <v>3</v>
          </cell>
          <cell r="V4445">
            <v>3</v>
          </cell>
          <cell r="W4445">
            <v>3</v>
          </cell>
          <cell r="X4445">
            <v>0</v>
          </cell>
          <cell r="Y4445">
            <v>3</v>
          </cell>
          <cell r="Z4445">
            <v>2</v>
          </cell>
          <cell r="AA4445">
            <v>2</v>
          </cell>
          <cell r="AB4445">
            <v>2</v>
          </cell>
          <cell r="AC4445">
            <v>9</v>
          </cell>
          <cell r="AD4445">
            <v>0</v>
          </cell>
          <cell r="AE4445">
            <v>10</v>
          </cell>
          <cell r="AF4445">
            <v>1</v>
          </cell>
          <cell r="AG4445">
            <v>1</v>
          </cell>
          <cell r="AH4445">
            <v>0</v>
          </cell>
          <cell r="AI4445">
            <v>2</v>
          </cell>
          <cell r="AJ4445">
            <v>3</v>
          </cell>
          <cell r="AK4445">
            <v>3</v>
          </cell>
          <cell r="AL4445">
            <v>0</v>
          </cell>
          <cell r="AM4445">
            <v>3</v>
          </cell>
          <cell r="AN4445">
            <v>3</v>
          </cell>
          <cell r="AO4445">
            <v>3</v>
          </cell>
          <cell r="AP4445">
            <v>2</v>
          </cell>
          <cell r="AQ4445">
            <v>2</v>
          </cell>
          <cell r="AR4445">
            <v>3</v>
          </cell>
          <cell r="AS4445">
            <v>3</v>
          </cell>
          <cell r="AT4445">
            <v>3</v>
          </cell>
          <cell r="AU4445">
            <v>0</v>
          </cell>
          <cell r="AV4445">
            <v>28</v>
          </cell>
          <cell r="AW4445">
            <v>3</v>
          </cell>
        </row>
        <row r="4446">
          <cell r="B4446">
            <v>40007768</v>
          </cell>
          <cell r="C4446" t="str">
            <v>FIELD 240V FOR 5806B/5740NB</v>
          </cell>
          <cell r="D4446">
            <v>0</v>
          </cell>
          <cell r="E4446" t="str">
            <v>Active</v>
          </cell>
          <cell r="F4446" t="str">
            <v>P</v>
          </cell>
          <cell r="G4446">
            <v>49</v>
          </cell>
          <cell r="H4446">
            <v>0</v>
          </cell>
          <cell r="I4446">
            <v>0</v>
          </cell>
          <cell r="J4446">
            <v>76</v>
          </cell>
          <cell r="K4446">
            <v>12.666666666666666</v>
          </cell>
          <cell r="L4446">
            <v>157</v>
          </cell>
          <cell r="M4446">
            <v>13.083333333333334</v>
          </cell>
          <cell r="N4446">
            <v>16</v>
          </cell>
          <cell r="O4446">
            <v>15</v>
          </cell>
          <cell r="P4446">
            <v>14</v>
          </cell>
          <cell r="Q4446">
            <v>12</v>
          </cell>
          <cell r="R4446">
            <v>18</v>
          </cell>
          <cell r="S4446">
            <v>13</v>
          </cell>
          <cell r="T4446">
            <v>2</v>
          </cell>
          <cell r="U4446">
            <v>5</v>
          </cell>
          <cell r="V4446">
            <v>12</v>
          </cell>
          <cell r="W4446">
            <v>17</v>
          </cell>
          <cell r="X4446">
            <v>12</v>
          </cell>
          <cell r="Y4446">
            <v>14</v>
          </cell>
          <cell r="Z4446">
            <v>17</v>
          </cell>
          <cell r="AA4446">
            <v>7</v>
          </cell>
          <cell r="AB4446">
            <v>9</v>
          </cell>
          <cell r="AC4446">
            <v>12</v>
          </cell>
          <cell r="AD4446">
            <v>2</v>
          </cell>
          <cell r="AE4446">
            <v>18</v>
          </cell>
          <cell r="AF4446">
            <v>11</v>
          </cell>
          <cell r="AG4446">
            <v>6</v>
          </cell>
          <cell r="AH4446">
            <v>14</v>
          </cell>
          <cell r="AI4446">
            <v>19</v>
          </cell>
          <cell r="AJ4446">
            <v>11</v>
          </cell>
          <cell r="AK4446">
            <v>6</v>
          </cell>
          <cell r="AL4446">
            <v>10</v>
          </cell>
          <cell r="AM4446">
            <v>19</v>
          </cell>
          <cell r="AN4446">
            <v>18</v>
          </cell>
          <cell r="AO4446">
            <v>17</v>
          </cell>
          <cell r="AP4446">
            <v>13</v>
          </cell>
          <cell r="AQ4446">
            <v>15</v>
          </cell>
          <cell r="AR4446">
            <v>15</v>
          </cell>
          <cell r="AS4446">
            <v>6</v>
          </cell>
          <cell r="AT4446">
            <v>12</v>
          </cell>
          <cell r="AU4446">
            <v>15</v>
          </cell>
          <cell r="AV4446">
            <v>157</v>
          </cell>
          <cell r="AW4446">
            <v>19</v>
          </cell>
        </row>
        <row r="4447">
          <cell r="B4447">
            <v>40010227</v>
          </cell>
          <cell r="C4447" t="str">
            <v>FIELD 220/240V FOR 9227CB</v>
          </cell>
          <cell r="D4447">
            <v>0</v>
          </cell>
          <cell r="E4447" t="str">
            <v>Active</v>
          </cell>
          <cell r="F4447" t="str">
            <v>P</v>
          </cell>
          <cell r="G4447">
            <v>0</v>
          </cell>
          <cell r="H4447">
            <v>0</v>
          </cell>
          <cell r="I4447">
            <v>0</v>
          </cell>
          <cell r="J4447">
            <v>1</v>
          </cell>
          <cell r="K4447">
            <v>0.16666666666666666</v>
          </cell>
          <cell r="L4447">
            <v>1</v>
          </cell>
          <cell r="M4447">
            <v>8.3333333333333329E-2</v>
          </cell>
          <cell r="N4447">
            <v>0</v>
          </cell>
          <cell r="O4447">
            <v>0</v>
          </cell>
          <cell r="P4447">
            <v>1</v>
          </cell>
          <cell r="Q4447">
            <v>0</v>
          </cell>
          <cell r="R4447">
            <v>0</v>
          </cell>
          <cell r="S4447">
            <v>1</v>
          </cell>
          <cell r="T4447">
            <v>0</v>
          </cell>
          <cell r="U4447">
            <v>1</v>
          </cell>
          <cell r="V4447">
            <v>0</v>
          </cell>
          <cell r="W4447">
            <v>0</v>
          </cell>
          <cell r="X4447">
            <v>0</v>
          </cell>
          <cell r="Y4447">
            <v>0</v>
          </cell>
          <cell r="Z4447">
            <v>0</v>
          </cell>
          <cell r="AA4447">
            <v>0</v>
          </cell>
          <cell r="AB4447">
            <v>0</v>
          </cell>
          <cell r="AC4447">
            <v>0</v>
          </cell>
          <cell r="AD4447">
            <v>0</v>
          </cell>
          <cell r="AE4447">
            <v>0</v>
          </cell>
          <cell r="AF4447">
            <v>1</v>
          </cell>
          <cell r="AG4447">
            <v>0</v>
          </cell>
          <cell r="AH4447">
            <v>0</v>
          </cell>
          <cell r="AI4447">
            <v>0</v>
          </cell>
          <cell r="AJ4447">
            <v>0</v>
          </cell>
          <cell r="AK4447">
            <v>0</v>
          </cell>
          <cell r="AL4447">
            <v>0</v>
          </cell>
          <cell r="AM4447">
            <v>0</v>
          </cell>
          <cell r="AN4447">
            <v>0</v>
          </cell>
          <cell r="AO4447">
            <v>0</v>
          </cell>
          <cell r="AP4447">
            <v>0</v>
          </cell>
          <cell r="AQ4447">
            <v>1</v>
          </cell>
          <cell r="AR4447">
            <v>0</v>
          </cell>
          <cell r="AS4447">
            <v>0</v>
          </cell>
          <cell r="AT4447">
            <v>0</v>
          </cell>
          <cell r="AU4447">
            <v>0</v>
          </cell>
          <cell r="AV4447">
            <v>1</v>
          </cell>
          <cell r="AW4447">
            <v>1</v>
          </cell>
        </row>
        <row r="4448">
          <cell r="B4448">
            <v>40007765</v>
          </cell>
          <cell r="C4448" t="str">
            <v>FIELD 240V FOR HR4000C</v>
          </cell>
          <cell r="D4448">
            <v>0</v>
          </cell>
          <cell r="E4448" t="str">
            <v>Slow Moving</v>
          </cell>
          <cell r="F4448" t="str">
            <v>P</v>
          </cell>
          <cell r="G4448">
            <v>5</v>
          </cell>
          <cell r="H4448">
            <v>0</v>
          </cell>
          <cell r="I4448">
            <v>0</v>
          </cell>
          <cell r="J4448">
            <v>0</v>
          </cell>
          <cell r="K4448">
            <v>0</v>
          </cell>
          <cell r="L4448">
            <v>0</v>
          </cell>
          <cell r="M4448">
            <v>0</v>
          </cell>
          <cell r="N4448">
            <v>0</v>
          </cell>
          <cell r="O4448">
            <v>0</v>
          </cell>
          <cell r="P4448">
            <v>0</v>
          </cell>
          <cell r="Q4448">
            <v>0</v>
          </cell>
          <cell r="R4448">
            <v>0</v>
          </cell>
          <cell r="S4448">
            <v>0</v>
          </cell>
          <cell r="T4448">
            <v>0</v>
          </cell>
          <cell r="U4448">
            <v>0</v>
          </cell>
          <cell r="V4448">
            <v>0</v>
          </cell>
          <cell r="W4448">
            <v>0</v>
          </cell>
          <cell r="X4448">
            <v>0</v>
          </cell>
          <cell r="Y4448">
            <v>0</v>
          </cell>
          <cell r="Z4448">
            <v>0</v>
          </cell>
          <cell r="AA4448">
            <v>0</v>
          </cell>
          <cell r="AB4448">
            <v>0</v>
          </cell>
          <cell r="AC4448">
            <v>0</v>
          </cell>
          <cell r="AD4448">
            <v>0</v>
          </cell>
          <cell r="AE4448">
            <v>0</v>
          </cell>
          <cell r="AF4448">
            <v>0</v>
          </cell>
          <cell r="AG4448">
            <v>0</v>
          </cell>
          <cell r="AH4448">
            <v>0</v>
          </cell>
          <cell r="AI4448">
            <v>0</v>
          </cell>
          <cell r="AJ4448">
            <v>0</v>
          </cell>
          <cell r="AK4448">
            <v>0</v>
          </cell>
          <cell r="AL4448">
            <v>0</v>
          </cell>
          <cell r="AM4448">
            <v>0</v>
          </cell>
          <cell r="AN4448">
            <v>0</v>
          </cell>
          <cell r="AO4448">
            <v>0</v>
          </cell>
          <cell r="AP4448">
            <v>0</v>
          </cell>
          <cell r="AQ4448">
            <v>0</v>
          </cell>
          <cell r="AR4448">
            <v>0</v>
          </cell>
          <cell r="AS4448">
            <v>0</v>
          </cell>
          <cell r="AT4448">
            <v>0</v>
          </cell>
          <cell r="AU4448">
            <v>0</v>
          </cell>
          <cell r="AV4448">
            <v>0</v>
          </cell>
          <cell r="AW4448">
            <v>0</v>
          </cell>
        </row>
        <row r="4449">
          <cell r="B4449">
            <v>40011399</v>
          </cell>
          <cell r="C4449" t="str">
            <v>MAKITA FIELD BO6030 634408-2</v>
          </cell>
          <cell r="D4449">
            <v>0</v>
          </cell>
          <cell r="E4449" t="str">
            <v>Active</v>
          </cell>
          <cell r="F4449" t="str">
            <v>P</v>
          </cell>
          <cell r="G4449">
            <v>2</v>
          </cell>
          <cell r="H4449">
            <v>0</v>
          </cell>
          <cell r="I4449">
            <v>0</v>
          </cell>
          <cell r="J4449">
            <v>0</v>
          </cell>
          <cell r="K4449">
            <v>0</v>
          </cell>
          <cell r="L4449">
            <v>0</v>
          </cell>
          <cell r="M4449">
            <v>0</v>
          </cell>
          <cell r="X4449">
            <v>0</v>
          </cell>
          <cell r="Y4449">
            <v>0</v>
          </cell>
          <cell r="Z4449">
            <v>0</v>
          </cell>
          <cell r="AA4449">
            <v>0</v>
          </cell>
          <cell r="AB4449">
            <v>0</v>
          </cell>
          <cell r="AC4449">
            <v>0</v>
          </cell>
          <cell r="AD4449">
            <v>0</v>
          </cell>
          <cell r="AE4449">
            <v>0</v>
          </cell>
          <cell r="AF4449">
            <v>0</v>
          </cell>
          <cell r="AG4449">
            <v>0</v>
          </cell>
          <cell r="AH4449">
            <v>0</v>
          </cell>
          <cell r="AI4449">
            <v>0</v>
          </cell>
          <cell r="AJ4449">
            <v>0</v>
          </cell>
          <cell r="AK4449">
            <v>0</v>
          </cell>
          <cell r="AL4449">
            <v>0</v>
          </cell>
          <cell r="AM4449">
            <v>0</v>
          </cell>
          <cell r="AN4449">
            <v>0</v>
          </cell>
          <cell r="AO4449">
            <v>0</v>
          </cell>
          <cell r="AP4449">
            <v>0</v>
          </cell>
          <cell r="AQ4449">
            <v>0</v>
          </cell>
          <cell r="AR4449">
            <v>0</v>
          </cell>
          <cell r="AS4449">
            <v>0</v>
          </cell>
          <cell r="AT4449">
            <v>0</v>
          </cell>
          <cell r="AU4449">
            <v>0</v>
          </cell>
          <cell r="AV4449">
            <v>0</v>
          </cell>
          <cell r="AW4449">
            <v>0</v>
          </cell>
        </row>
        <row r="4450">
          <cell r="B4450">
            <v>40005276</v>
          </cell>
          <cell r="C4450" t="str">
            <v>FIELD 220-240V FOR 4131</v>
          </cell>
          <cell r="D4450">
            <v>0</v>
          </cell>
          <cell r="E4450" t="str">
            <v>Slow Moving</v>
          </cell>
          <cell r="F4450" t="str">
            <v>P</v>
          </cell>
          <cell r="G4450">
            <v>1</v>
          </cell>
          <cell r="H4450">
            <v>0</v>
          </cell>
          <cell r="I4450">
            <v>0</v>
          </cell>
          <cell r="J4450">
            <v>0</v>
          </cell>
          <cell r="K4450">
            <v>0</v>
          </cell>
          <cell r="L4450">
            <v>0</v>
          </cell>
          <cell r="M4450">
            <v>0</v>
          </cell>
          <cell r="N4450">
            <v>0</v>
          </cell>
          <cell r="O4450">
            <v>0</v>
          </cell>
          <cell r="P4450">
            <v>0</v>
          </cell>
          <cell r="Q4450">
            <v>0</v>
          </cell>
          <cell r="R4450">
            <v>0</v>
          </cell>
          <cell r="S4450">
            <v>1</v>
          </cell>
          <cell r="T4450">
            <v>0</v>
          </cell>
          <cell r="U4450">
            <v>0</v>
          </cell>
          <cell r="V4450">
            <v>0</v>
          </cell>
          <cell r="W4450">
            <v>0</v>
          </cell>
          <cell r="X4450">
            <v>0</v>
          </cell>
          <cell r="Y4450">
            <v>0</v>
          </cell>
          <cell r="Z4450">
            <v>0</v>
          </cell>
          <cell r="AA4450">
            <v>0</v>
          </cell>
          <cell r="AB4450">
            <v>0</v>
          </cell>
          <cell r="AC4450">
            <v>0</v>
          </cell>
          <cell r="AD4450">
            <v>0</v>
          </cell>
          <cell r="AE4450">
            <v>0</v>
          </cell>
          <cell r="AF4450">
            <v>0</v>
          </cell>
          <cell r="AG4450">
            <v>0</v>
          </cell>
          <cell r="AH4450">
            <v>0</v>
          </cell>
          <cell r="AI4450">
            <v>0</v>
          </cell>
          <cell r="AJ4450">
            <v>0</v>
          </cell>
          <cell r="AK4450">
            <v>0</v>
          </cell>
          <cell r="AL4450">
            <v>0</v>
          </cell>
          <cell r="AM4450">
            <v>0</v>
          </cell>
          <cell r="AN4450">
            <v>0</v>
          </cell>
          <cell r="AO4450">
            <v>0</v>
          </cell>
          <cell r="AP4450">
            <v>0</v>
          </cell>
          <cell r="AQ4450">
            <v>0</v>
          </cell>
          <cell r="AR4450">
            <v>0</v>
          </cell>
          <cell r="AS4450">
            <v>0</v>
          </cell>
          <cell r="AT4450">
            <v>0</v>
          </cell>
          <cell r="AU4450">
            <v>0</v>
          </cell>
          <cell r="AV4450">
            <v>0</v>
          </cell>
          <cell r="AW4450">
            <v>0</v>
          </cell>
        </row>
        <row r="4451">
          <cell r="B4451">
            <v>40005290</v>
          </cell>
          <cell r="C4451" t="str">
            <v>FIELD ASS’Y 230/240V 6305</v>
          </cell>
          <cell r="D4451">
            <v>0</v>
          </cell>
          <cell r="E4451" t="str">
            <v>Active</v>
          </cell>
          <cell r="F4451" t="str">
            <v>P</v>
          </cell>
          <cell r="G4451">
            <v>0</v>
          </cell>
          <cell r="H4451">
            <v>0</v>
          </cell>
          <cell r="I4451">
            <v>0</v>
          </cell>
          <cell r="J4451">
            <v>0</v>
          </cell>
          <cell r="K4451">
            <v>0</v>
          </cell>
          <cell r="L4451">
            <v>1</v>
          </cell>
          <cell r="M4451">
            <v>8.3333333333333329E-2</v>
          </cell>
          <cell r="N4451">
            <v>0</v>
          </cell>
          <cell r="O4451">
            <v>0</v>
          </cell>
          <cell r="P4451">
            <v>0</v>
          </cell>
          <cell r="Q4451">
            <v>0</v>
          </cell>
          <cell r="R4451">
            <v>0</v>
          </cell>
          <cell r="S4451">
            <v>0</v>
          </cell>
          <cell r="T4451">
            <v>2</v>
          </cell>
          <cell r="U4451">
            <v>0</v>
          </cell>
          <cell r="V4451">
            <v>0</v>
          </cell>
          <cell r="W4451">
            <v>0</v>
          </cell>
          <cell r="X4451">
            <v>0</v>
          </cell>
          <cell r="Y4451">
            <v>0</v>
          </cell>
          <cell r="Z4451">
            <v>0</v>
          </cell>
          <cell r="AA4451">
            <v>0</v>
          </cell>
          <cell r="AB4451">
            <v>0</v>
          </cell>
          <cell r="AC4451">
            <v>2</v>
          </cell>
          <cell r="AD4451">
            <v>0</v>
          </cell>
          <cell r="AE4451">
            <v>0</v>
          </cell>
          <cell r="AF4451">
            <v>0</v>
          </cell>
          <cell r="AG4451">
            <v>0</v>
          </cell>
          <cell r="AH4451">
            <v>0</v>
          </cell>
          <cell r="AI4451">
            <v>0</v>
          </cell>
          <cell r="AJ4451">
            <v>0</v>
          </cell>
          <cell r="AK4451">
            <v>0</v>
          </cell>
          <cell r="AL4451">
            <v>0</v>
          </cell>
          <cell r="AM4451">
            <v>0</v>
          </cell>
          <cell r="AN4451">
            <v>1</v>
          </cell>
          <cell r="AO4451">
            <v>0</v>
          </cell>
          <cell r="AP4451">
            <v>0</v>
          </cell>
          <cell r="AQ4451">
            <v>0</v>
          </cell>
          <cell r="AR4451">
            <v>0</v>
          </cell>
          <cell r="AS4451">
            <v>0</v>
          </cell>
          <cell r="AT4451">
            <v>0</v>
          </cell>
          <cell r="AU4451">
            <v>0</v>
          </cell>
          <cell r="AV4451">
            <v>1</v>
          </cell>
          <cell r="AW4451">
            <v>1</v>
          </cell>
        </row>
        <row r="4452">
          <cell r="B4452">
            <v>40005472</v>
          </cell>
          <cell r="C4452" t="str">
            <v>FIELD ASS’Y 240V DF0300</v>
          </cell>
          <cell r="D4452">
            <v>0</v>
          </cell>
          <cell r="E4452" t="str">
            <v>Active</v>
          </cell>
          <cell r="F4452" t="str">
            <v>P</v>
          </cell>
          <cell r="G4452">
            <v>2</v>
          </cell>
          <cell r="H4452">
            <v>0</v>
          </cell>
          <cell r="I4452">
            <v>0</v>
          </cell>
          <cell r="J4452">
            <v>0</v>
          </cell>
          <cell r="K4452">
            <v>0</v>
          </cell>
          <cell r="L4452">
            <v>1</v>
          </cell>
          <cell r="M4452">
            <v>8.3333333333333329E-2</v>
          </cell>
          <cell r="N4452">
            <v>0</v>
          </cell>
          <cell r="O4452">
            <v>0</v>
          </cell>
          <cell r="P4452">
            <v>0</v>
          </cell>
          <cell r="Q4452">
            <v>0</v>
          </cell>
          <cell r="R4452">
            <v>0</v>
          </cell>
          <cell r="S4452">
            <v>0</v>
          </cell>
          <cell r="T4452">
            <v>2</v>
          </cell>
          <cell r="U4452">
            <v>0</v>
          </cell>
          <cell r="V4452">
            <v>0</v>
          </cell>
          <cell r="W4452">
            <v>0</v>
          </cell>
          <cell r="X4452">
            <v>0</v>
          </cell>
          <cell r="Y4452">
            <v>0</v>
          </cell>
          <cell r="Z4452">
            <v>0</v>
          </cell>
          <cell r="AA4452">
            <v>0</v>
          </cell>
          <cell r="AB4452">
            <v>0</v>
          </cell>
          <cell r="AC4452">
            <v>1</v>
          </cell>
          <cell r="AD4452">
            <v>0</v>
          </cell>
          <cell r="AE4452">
            <v>0</v>
          </cell>
          <cell r="AF4452">
            <v>0</v>
          </cell>
          <cell r="AG4452">
            <v>0</v>
          </cell>
          <cell r="AH4452">
            <v>0</v>
          </cell>
          <cell r="AI4452">
            <v>0</v>
          </cell>
          <cell r="AJ4452">
            <v>0</v>
          </cell>
          <cell r="AK4452">
            <v>1</v>
          </cell>
          <cell r="AL4452">
            <v>0</v>
          </cell>
          <cell r="AM4452">
            <v>0</v>
          </cell>
          <cell r="AN4452">
            <v>0</v>
          </cell>
          <cell r="AO4452">
            <v>0</v>
          </cell>
          <cell r="AP4452">
            <v>0</v>
          </cell>
          <cell r="AQ4452">
            <v>0</v>
          </cell>
          <cell r="AR4452">
            <v>0</v>
          </cell>
          <cell r="AS4452">
            <v>0</v>
          </cell>
          <cell r="AT4452">
            <v>0</v>
          </cell>
          <cell r="AU4452">
            <v>0</v>
          </cell>
          <cell r="AV4452">
            <v>1</v>
          </cell>
          <cell r="AW4452">
            <v>1</v>
          </cell>
        </row>
        <row r="4453">
          <cell r="B4453">
            <v>40011726</v>
          </cell>
          <cell r="C4453" t="str">
            <v>FIELD 240V FOR HM1511/1501</v>
          </cell>
          <cell r="F4453" t="str">
            <v>P</v>
          </cell>
          <cell r="G4453">
            <v>2</v>
          </cell>
          <cell r="H4453">
            <v>0</v>
          </cell>
          <cell r="I4453">
            <v>0</v>
          </cell>
          <cell r="J4453">
            <v>0</v>
          </cell>
          <cell r="K4453">
            <v>0</v>
          </cell>
          <cell r="L4453">
            <v>0</v>
          </cell>
          <cell r="M4453">
            <v>0</v>
          </cell>
          <cell r="Y4453">
            <v>0</v>
          </cell>
          <cell r="Z4453">
            <v>0</v>
          </cell>
          <cell r="AA4453">
            <v>0</v>
          </cell>
          <cell r="AB4453">
            <v>0</v>
          </cell>
          <cell r="AC4453">
            <v>0</v>
          </cell>
          <cell r="AD4453">
            <v>0</v>
          </cell>
          <cell r="AE4453">
            <v>0</v>
          </cell>
          <cell r="AF4453">
            <v>0</v>
          </cell>
          <cell r="AG4453">
            <v>0</v>
          </cell>
          <cell r="AH4453">
            <v>0</v>
          </cell>
          <cell r="AI4453">
            <v>0</v>
          </cell>
          <cell r="AJ4453">
            <v>0</v>
          </cell>
          <cell r="AK4453">
            <v>0</v>
          </cell>
          <cell r="AL4453">
            <v>0</v>
          </cell>
          <cell r="AM4453">
            <v>0</v>
          </cell>
          <cell r="AN4453">
            <v>0</v>
          </cell>
          <cell r="AO4453">
            <v>0</v>
          </cell>
          <cell r="AP4453">
            <v>0</v>
          </cell>
          <cell r="AQ4453">
            <v>0</v>
          </cell>
          <cell r="AR4453">
            <v>0</v>
          </cell>
          <cell r="AS4453">
            <v>0</v>
          </cell>
          <cell r="AT4453">
            <v>0</v>
          </cell>
          <cell r="AU4453">
            <v>0</v>
          </cell>
          <cell r="AV4453">
            <v>0</v>
          </cell>
          <cell r="AW4453">
            <v>0</v>
          </cell>
        </row>
        <row r="4454">
          <cell r="B4454">
            <v>40011739</v>
          </cell>
          <cell r="C4454" t="str">
            <v>FIELD FOR 3711 240V 634774-7</v>
          </cell>
          <cell r="F4454" t="str">
            <v>P</v>
          </cell>
          <cell r="G4454">
            <v>0</v>
          </cell>
          <cell r="H4454">
            <v>0</v>
          </cell>
          <cell r="I4454">
            <v>5</v>
          </cell>
          <cell r="J4454">
            <v>1</v>
          </cell>
          <cell r="K4454">
            <v>0.16666666666666666</v>
          </cell>
          <cell r="L4454">
            <v>3</v>
          </cell>
          <cell r="M4454">
            <v>0.25</v>
          </cell>
          <cell r="AC4454">
            <v>0</v>
          </cell>
          <cell r="AD4454">
            <v>0</v>
          </cell>
          <cell r="AE4454">
            <v>0</v>
          </cell>
          <cell r="AF4454">
            <v>0</v>
          </cell>
          <cell r="AG4454">
            <v>0</v>
          </cell>
          <cell r="AH4454">
            <v>0</v>
          </cell>
          <cell r="AI4454">
            <v>0</v>
          </cell>
          <cell r="AJ4454">
            <v>0</v>
          </cell>
          <cell r="AK4454">
            <v>0</v>
          </cell>
          <cell r="AL4454">
            <v>0</v>
          </cell>
          <cell r="AM4454">
            <v>1</v>
          </cell>
          <cell r="AN4454">
            <v>0</v>
          </cell>
          <cell r="AO4454">
            <v>1</v>
          </cell>
          <cell r="AP4454">
            <v>0</v>
          </cell>
          <cell r="AQ4454">
            <v>0</v>
          </cell>
          <cell r="AR4454">
            <v>0</v>
          </cell>
          <cell r="AS4454">
            <v>0</v>
          </cell>
          <cell r="AT4454">
            <v>1</v>
          </cell>
          <cell r="AU4454">
            <v>0</v>
          </cell>
          <cell r="AV4454">
            <v>3</v>
          </cell>
          <cell r="AW4454">
            <v>1</v>
          </cell>
        </row>
        <row r="4455">
          <cell r="B4455">
            <v>40011918</v>
          </cell>
          <cell r="C4455" t="str">
            <v>FIELD 240V FOR HR2670</v>
          </cell>
          <cell r="D4455">
            <v>0</v>
          </cell>
          <cell r="E4455" t="str">
            <v>Active</v>
          </cell>
          <cell r="F4455" t="str">
            <v>P</v>
          </cell>
          <cell r="G4455">
            <v>5</v>
          </cell>
          <cell r="H4455">
            <v>0</v>
          </cell>
          <cell r="I4455">
            <v>0</v>
          </cell>
          <cell r="J4455">
            <v>0</v>
          </cell>
          <cell r="K4455">
            <v>0</v>
          </cell>
          <cell r="L4455">
            <v>0</v>
          </cell>
          <cell r="M4455">
            <v>0</v>
          </cell>
          <cell r="N4455">
            <v>0</v>
          </cell>
          <cell r="O4455">
            <v>0</v>
          </cell>
          <cell r="P4455">
            <v>0</v>
          </cell>
          <cell r="Q4455">
            <v>0</v>
          </cell>
          <cell r="R4455">
            <v>0</v>
          </cell>
          <cell r="S4455">
            <v>0</v>
          </cell>
          <cell r="T4455">
            <v>0</v>
          </cell>
          <cell r="U4455">
            <v>0</v>
          </cell>
          <cell r="V4455">
            <v>0</v>
          </cell>
          <cell r="W4455">
            <v>0</v>
          </cell>
          <cell r="X4455">
            <v>0</v>
          </cell>
          <cell r="Y4455">
            <v>0</v>
          </cell>
          <cell r="Z4455">
            <v>0</v>
          </cell>
          <cell r="AA4455">
            <v>0</v>
          </cell>
          <cell r="AB4455">
            <v>0</v>
          </cell>
          <cell r="AC4455">
            <v>0</v>
          </cell>
          <cell r="AD4455">
            <v>0</v>
          </cell>
          <cell r="AE4455">
            <v>0</v>
          </cell>
          <cell r="AF4455">
            <v>0</v>
          </cell>
          <cell r="AG4455">
            <v>0</v>
          </cell>
          <cell r="AH4455">
            <v>0</v>
          </cell>
          <cell r="AI4455">
            <v>0</v>
          </cell>
          <cell r="AJ4455">
            <v>0</v>
          </cell>
          <cell r="AK4455">
            <v>0</v>
          </cell>
          <cell r="AL4455">
            <v>0</v>
          </cell>
          <cell r="AM4455">
            <v>0</v>
          </cell>
          <cell r="AN4455">
            <v>0</v>
          </cell>
          <cell r="AO4455">
            <v>0</v>
          </cell>
          <cell r="AP4455">
            <v>0</v>
          </cell>
          <cell r="AQ4455">
            <v>0</v>
          </cell>
          <cell r="AR4455">
            <v>0</v>
          </cell>
          <cell r="AS4455">
            <v>0</v>
          </cell>
          <cell r="AT4455">
            <v>0</v>
          </cell>
          <cell r="AU4455">
            <v>0</v>
          </cell>
          <cell r="AV4455">
            <v>0</v>
          </cell>
          <cell r="AW4455">
            <v>0</v>
          </cell>
        </row>
        <row r="4456">
          <cell r="B4456">
            <v>40008153</v>
          </cell>
          <cell r="C4456" t="str">
            <v>FIELD 240V FOR JN1601</v>
          </cell>
          <cell r="D4456">
            <v>0</v>
          </cell>
          <cell r="E4456" t="str">
            <v>Active</v>
          </cell>
          <cell r="F4456" t="str">
            <v>P</v>
          </cell>
          <cell r="G4456">
            <v>23</v>
          </cell>
          <cell r="H4456">
            <v>0</v>
          </cell>
          <cell r="I4456">
            <v>0</v>
          </cell>
          <cell r="J4456">
            <v>0</v>
          </cell>
          <cell r="K4456">
            <v>0</v>
          </cell>
          <cell r="L4456">
            <v>1</v>
          </cell>
          <cell r="M4456">
            <v>8.3333333333333329E-2</v>
          </cell>
          <cell r="N4456">
            <v>0</v>
          </cell>
          <cell r="O4456">
            <v>0</v>
          </cell>
          <cell r="P4456">
            <v>0</v>
          </cell>
          <cell r="Q4456">
            <v>0</v>
          </cell>
          <cell r="R4456">
            <v>0</v>
          </cell>
          <cell r="S4456">
            <v>0</v>
          </cell>
          <cell r="T4456">
            <v>0</v>
          </cell>
          <cell r="U4456">
            <v>0</v>
          </cell>
          <cell r="V4456">
            <v>0</v>
          </cell>
          <cell r="W4456">
            <v>0</v>
          </cell>
          <cell r="X4456">
            <v>0</v>
          </cell>
          <cell r="Y4456">
            <v>0</v>
          </cell>
          <cell r="Z4456">
            <v>0</v>
          </cell>
          <cell r="AA4456">
            <v>0</v>
          </cell>
          <cell r="AB4456">
            <v>0</v>
          </cell>
          <cell r="AC4456">
            <v>0</v>
          </cell>
          <cell r="AD4456">
            <v>0</v>
          </cell>
          <cell r="AE4456">
            <v>0</v>
          </cell>
          <cell r="AF4456">
            <v>0</v>
          </cell>
          <cell r="AG4456">
            <v>0</v>
          </cell>
          <cell r="AH4456">
            <v>0</v>
          </cell>
          <cell r="AI4456">
            <v>0</v>
          </cell>
          <cell r="AJ4456">
            <v>0</v>
          </cell>
          <cell r="AK4456">
            <v>1</v>
          </cell>
          <cell r="AL4456">
            <v>0</v>
          </cell>
          <cell r="AM4456">
            <v>0</v>
          </cell>
          <cell r="AN4456">
            <v>0</v>
          </cell>
          <cell r="AO4456">
            <v>0</v>
          </cell>
          <cell r="AP4456">
            <v>0</v>
          </cell>
          <cell r="AQ4456">
            <v>0</v>
          </cell>
          <cell r="AR4456">
            <v>0</v>
          </cell>
          <cell r="AS4456">
            <v>0</v>
          </cell>
          <cell r="AT4456">
            <v>0</v>
          </cell>
          <cell r="AU4456">
            <v>0</v>
          </cell>
          <cell r="AV4456">
            <v>1</v>
          </cell>
          <cell r="AW4456">
            <v>1</v>
          </cell>
        </row>
        <row r="4457">
          <cell r="B4457">
            <v>40008130</v>
          </cell>
          <cell r="C4457" t="str">
            <v>FIELD 240V FOR MT920</v>
          </cell>
          <cell r="D4457">
            <v>0</v>
          </cell>
          <cell r="E4457" t="str">
            <v>Slow Moving</v>
          </cell>
          <cell r="F4457" t="str">
            <v>P</v>
          </cell>
          <cell r="G4457">
            <v>5</v>
          </cell>
          <cell r="H4457">
            <v>0</v>
          </cell>
          <cell r="I4457">
            <v>0</v>
          </cell>
          <cell r="J4457">
            <v>0</v>
          </cell>
          <cell r="K4457">
            <v>0</v>
          </cell>
          <cell r="L4457">
            <v>0</v>
          </cell>
          <cell r="M4457">
            <v>0</v>
          </cell>
          <cell r="N4457">
            <v>0</v>
          </cell>
          <cell r="O4457">
            <v>1</v>
          </cell>
          <cell r="P4457">
            <v>0</v>
          </cell>
          <cell r="Q4457">
            <v>0</v>
          </cell>
          <cell r="R4457">
            <v>0</v>
          </cell>
          <cell r="S4457">
            <v>0</v>
          </cell>
          <cell r="T4457">
            <v>0</v>
          </cell>
          <cell r="U4457">
            <v>0</v>
          </cell>
          <cell r="V4457">
            <v>0</v>
          </cell>
          <cell r="W4457">
            <v>0</v>
          </cell>
          <cell r="X4457">
            <v>0</v>
          </cell>
          <cell r="Y4457">
            <v>0</v>
          </cell>
          <cell r="Z4457">
            <v>0</v>
          </cell>
          <cell r="AA4457">
            <v>0</v>
          </cell>
          <cell r="AB4457">
            <v>1</v>
          </cell>
          <cell r="AC4457">
            <v>0</v>
          </cell>
          <cell r="AD4457">
            <v>0</v>
          </cell>
          <cell r="AE4457">
            <v>0</v>
          </cell>
          <cell r="AF4457">
            <v>0</v>
          </cell>
          <cell r="AG4457">
            <v>0</v>
          </cell>
          <cell r="AH4457">
            <v>0</v>
          </cell>
          <cell r="AI4457">
            <v>0</v>
          </cell>
          <cell r="AJ4457">
            <v>0</v>
          </cell>
          <cell r="AK4457">
            <v>0</v>
          </cell>
          <cell r="AL4457">
            <v>0</v>
          </cell>
          <cell r="AM4457">
            <v>0</v>
          </cell>
          <cell r="AN4457">
            <v>0</v>
          </cell>
          <cell r="AO4457">
            <v>0</v>
          </cell>
          <cell r="AP4457">
            <v>0</v>
          </cell>
          <cell r="AQ4457">
            <v>0</v>
          </cell>
          <cell r="AR4457">
            <v>0</v>
          </cell>
          <cell r="AS4457">
            <v>0</v>
          </cell>
          <cell r="AT4457">
            <v>0</v>
          </cell>
          <cell r="AU4457">
            <v>0</v>
          </cell>
          <cell r="AV4457">
            <v>0</v>
          </cell>
          <cell r="AW4457">
            <v>0</v>
          </cell>
        </row>
        <row r="4458">
          <cell r="B4458">
            <v>40007897</v>
          </cell>
          <cell r="C4458" t="str">
            <v>FIELD  240V 360T FOR TD100D</v>
          </cell>
          <cell r="D4458">
            <v>0</v>
          </cell>
          <cell r="E4458" t="str">
            <v>Active</v>
          </cell>
          <cell r="F4458" t="str">
            <v>P</v>
          </cell>
          <cell r="G4458">
            <v>47</v>
          </cell>
          <cell r="H4458">
            <v>0</v>
          </cell>
          <cell r="I4458">
            <v>0</v>
          </cell>
          <cell r="J4458">
            <v>0</v>
          </cell>
          <cell r="K4458">
            <v>0</v>
          </cell>
          <cell r="L4458">
            <v>0</v>
          </cell>
          <cell r="M4458">
            <v>0</v>
          </cell>
          <cell r="N4458">
            <v>0</v>
          </cell>
          <cell r="O4458">
            <v>0</v>
          </cell>
          <cell r="P4458">
            <v>0</v>
          </cell>
          <cell r="Q4458">
            <v>0</v>
          </cell>
          <cell r="R4458">
            <v>0</v>
          </cell>
          <cell r="S4458">
            <v>0</v>
          </cell>
          <cell r="T4458">
            <v>0</v>
          </cell>
          <cell r="U4458">
            <v>0</v>
          </cell>
          <cell r="V4458">
            <v>0</v>
          </cell>
          <cell r="W4458">
            <v>0</v>
          </cell>
          <cell r="X4458">
            <v>0</v>
          </cell>
          <cell r="Y4458">
            <v>0</v>
          </cell>
          <cell r="Z4458">
            <v>0</v>
          </cell>
          <cell r="AA4458">
            <v>0</v>
          </cell>
          <cell r="AB4458">
            <v>0</v>
          </cell>
          <cell r="AC4458">
            <v>0</v>
          </cell>
          <cell r="AD4458">
            <v>0</v>
          </cell>
          <cell r="AE4458">
            <v>0</v>
          </cell>
          <cell r="AF4458">
            <v>0</v>
          </cell>
          <cell r="AG4458">
            <v>0</v>
          </cell>
          <cell r="AH4458">
            <v>0</v>
          </cell>
          <cell r="AI4458">
            <v>0</v>
          </cell>
          <cell r="AJ4458">
            <v>0</v>
          </cell>
          <cell r="AK4458">
            <v>0</v>
          </cell>
          <cell r="AL4458">
            <v>0</v>
          </cell>
          <cell r="AM4458">
            <v>0</v>
          </cell>
          <cell r="AN4458">
            <v>0</v>
          </cell>
          <cell r="AO4458">
            <v>0</v>
          </cell>
          <cell r="AP4458">
            <v>0</v>
          </cell>
          <cell r="AQ4458">
            <v>0</v>
          </cell>
          <cell r="AR4458">
            <v>0</v>
          </cell>
          <cell r="AS4458">
            <v>0</v>
          </cell>
          <cell r="AT4458">
            <v>0</v>
          </cell>
          <cell r="AU4458">
            <v>0</v>
          </cell>
          <cell r="AV4458">
            <v>0</v>
          </cell>
          <cell r="AW4458">
            <v>0</v>
          </cell>
        </row>
        <row r="4459">
          <cell r="B4459">
            <v>40008163</v>
          </cell>
          <cell r="C4459" t="str">
            <v>FIELD 240V FOR TD0101F</v>
          </cell>
          <cell r="D4459">
            <v>0</v>
          </cell>
          <cell r="E4459" t="str">
            <v>Active</v>
          </cell>
          <cell r="F4459" t="str">
            <v>P</v>
          </cell>
          <cell r="G4459">
            <v>28</v>
          </cell>
          <cell r="H4459">
            <v>0</v>
          </cell>
          <cell r="I4459">
            <v>32</v>
          </cell>
          <cell r="J4459">
            <v>39</v>
          </cell>
          <cell r="K4459">
            <v>6.5</v>
          </cell>
          <cell r="L4459">
            <v>99</v>
          </cell>
          <cell r="M4459">
            <v>8.25</v>
          </cell>
          <cell r="N4459">
            <v>2</v>
          </cell>
          <cell r="O4459">
            <v>10</v>
          </cell>
          <cell r="P4459">
            <v>7</v>
          </cell>
          <cell r="Q4459">
            <v>3</v>
          </cell>
          <cell r="R4459">
            <v>7</v>
          </cell>
          <cell r="S4459">
            <v>4</v>
          </cell>
          <cell r="T4459">
            <v>2</v>
          </cell>
          <cell r="U4459">
            <v>1</v>
          </cell>
          <cell r="V4459">
            <v>1</v>
          </cell>
          <cell r="W4459">
            <v>8</v>
          </cell>
          <cell r="X4459">
            <v>7</v>
          </cell>
          <cell r="Y4459">
            <v>8</v>
          </cell>
          <cell r="Z4459">
            <v>5</v>
          </cell>
          <cell r="AA4459">
            <v>5</v>
          </cell>
          <cell r="AB4459">
            <v>3</v>
          </cell>
          <cell r="AC4459">
            <v>10</v>
          </cell>
          <cell r="AD4459">
            <v>0</v>
          </cell>
          <cell r="AE4459">
            <v>9</v>
          </cell>
          <cell r="AF4459">
            <v>11</v>
          </cell>
          <cell r="AG4459">
            <v>3</v>
          </cell>
          <cell r="AH4459">
            <v>5</v>
          </cell>
          <cell r="AI4459">
            <v>7</v>
          </cell>
          <cell r="AJ4459">
            <v>2</v>
          </cell>
          <cell r="AK4459">
            <v>20</v>
          </cell>
          <cell r="AL4459">
            <v>6</v>
          </cell>
          <cell r="AM4459">
            <v>22</v>
          </cell>
          <cell r="AN4459">
            <v>4</v>
          </cell>
          <cell r="AO4459">
            <v>6</v>
          </cell>
          <cell r="AP4459">
            <v>5</v>
          </cell>
          <cell r="AQ4459">
            <v>3</v>
          </cell>
          <cell r="AR4459">
            <v>11</v>
          </cell>
          <cell r="AS4459">
            <v>12</v>
          </cell>
          <cell r="AT4459">
            <v>3</v>
          </cell>
          <cell r="AU4459">
            <v>5</v>
          </cell>
          <cell r="AV4459">
            <v>99</v>
          </cell>
          <cell r="AW4459">
            <v>22</v>
          </cell>
        </row>
        <row r="4460">
          <cell r="B4460">
            <v>40008003</v>
          </cell>
          <cell r="C4460" t="str">
            <v>FIELD 220-240V GA4030</v>
          </cell>
          <cell r="D4460">
            <v>0</v>
          </cell>
          <cell r="E4460" t="str">
            <v>Active</v>
          </cell>
          <cell r="F4460" t="str">
            <v>P</v>
          </cell>
          <cell r="G4460">
            <v>3</v>
          </cell>
          <cell r="H4460">
            <v>0</v>
          </cell>
          <cell r="I4460">
            <v>4</v>
          </cell>
          <cell r="J4460">
            <v>4</v>
          </cell>
          <cell r="K4460">
            <v>0.66666666666666663</v>
          </cell>
          <cell r="L4460">
            <v>5</v>
          </cell>
          <cell r="M4460">
            <v>0.41666666666666669</v>
          </cell>
          <cell r="N4460">
            <v>3</v>
          </cell>
          <cell r="O4460">
            <v>0</v>
          </cell>
          <cell r="P4460">
            <v>1</v>
          </cell>
          <cell r="Q4460">
            <v>0</v>
          </cell>
          <cell r="R4460">
            <v>0</v>
          </cell>
          <cell r="S4460">
            <v>0</v>
          </cell>
          <cell r="T4460">
            <v>0</v>
          </cell>
          <cell r="U4460">
            <v>0</v>
          </cell>
          <cell r="V4460">
            <v>1</v>
          </cell>
          <cell r="W4460">
            <v>0</v>
          </cell>
          <cell r="X4460">
            <v>0</v>
          </cell>
          <cell r="Y4460">
            <v>0</v>
          </cell>
          <cell r="Z4460">
            <v>0</v>
          </cell>
          <cell r="AA4460">
            <v>0</v>
          </cell>
          <cell r="AB4460">
            <v>0</v>
          </cell>
          <cell r="AC4460">
            <v>0</v>
          </cell>
          <cell r="AD4460">
            <v>0</v>
          </cell>
          <cell r="AE4460">
            <v>0</v>
          </cell>
          <cell r="AF4460">
            <v>0</v>
          </cell>
          <cell r="AG4460">
            <v>0</v>
          </cell>
          <cell r="AH4460">
            <v>0</v>
          </cell>
          <cell r="AI4460">
            <v>0</v>
          </cell>
          <cell r="AJ4460">
            <v>0</v>
          </cell>
          <cell r="AK4460">
            <v>0</v>
          </cell>
          <cell r="AL4460">
            <v>0</v>
          </cell>
          <cell r="AM4460">
            <v>0</v>
          </cell>
          <cell r="AN4460">
            <v>1</v>
          </cell>
          <cell r="AO4460">
            <v>0</v>
          </cell>
          <cell r="AP4460">
            <v>1</v>
          </cell>
          <cell r="AQ4460">
            <v>1</v>
          </cell>
          <cell r="AR4460">
            <v>2</v>
          </cell>
          <cell r="AS4460">
            <v>0</v>
          </cell>
          <cell r="AT4460">
            <v>0</v>
          </cell>
          <cell r="AU4460">
            <v>0</v>
          </cell>
          <cell r="AV4460">
            <v>5</v>
          </cell>
          <cell r="AW4460">
            <v>2</v>
          </cell>
        </row>
        <row r="4461">
          <cell r="B4461">
            <v>40007771</v>
          </cell>
          <cell r="C4461" t="str">
            <v>FIELD 240V FOR 2414B/2414NB</v>
          </cell>
          <cell r="D4461">
            <v>0</v>
          </cell>
          <cell r="E4461" t="str">
            <v>Active</v>
          </cell>
          <cell r="F4461" t="str">
            <v>P</v>
          </cell>
          <cell r="G4461">
            <v>20</v>
          </cell>
          <cell r="H4461">
            <v>0</v>
          </cell>
          <cell r="I4461">
            <v>0</v>
          </cell>
          <cell r="J4461">
            <v>13</v>
          </cell>
          <cell r="K4461">
            <v>2.1666666666666665</v>
          </cell>
          <cell r="L4461">
            <v>20</v>
          </cell>
          <cell r="M4461">
            <v>1.6666666666666667</v>
          </cell>
          <cell r="N4461">
            <v>2</v>
          </cell>
          <cell r="O4461">
            <v>0</v>
          </cell>
          <cell r="P4461">
            <v>0</v>
          </cell>
          <cell r="Q4461">
            <v>2</v>
          </cell>
          <cell r="R4461">
            <v>1</v>
          </cell>
          <cell r="S4461">
            <v>2</v>
          </cell>
          <cell r="T4461">
            <v>4</v>
          </cell>
          <cell r="U4461">
            <v>1</v>
          </cell>
          <cell r="V4461">
            <v>0</v>
          </cell>
          <cell r="W4461">
            <v>0</v>
          </cell>
          <cell r="X4461">
            <v>1</v>
          </cell>
          <cell r="Y4461">
            <v>1</v>
          </cell>
          <cell r="Z4461">
            <v>3</v>
          </cell>
          <cell r="AA4461">
            <v>0</v>
          </cell>
          <cell r="AB4461">
            <v>2</v>
          </cell>
          <cell r="AC4461">
            <v>0</v>
          </cell>
          <cell r="AD4461">
            <v>0</v>
          </cell>
          <cell r="AE4461">
            <v>5</v>
          </cell>
          <cell r="AF4461">
            <v>2</v>
          </cell>
          <cell r="AG4461">
            <v>1</v>
          </cell>
          <cell r="AH4461">
            <v>3</v>
          </cell>
          <cell r="AI4461">
            <v>0</v>
          </cell>
          <cell r="AJ4461">
            <v>0</v>
          </cell>
          <cell r="AK4461">
            <v>0</v>
          </cell>
          <cell r="AL4461">
            <v>1</v>
          </cell>
          <cell r="AM4461">
            <v>1</v>
          </cell>
          <cell r="AN4461">
            <v>2</v>
          </cell>
          <cell r="AO4461">
            <v>3</v>
          </cell>
          <cell r="AP4461">
            <v>5</v>
          </cell>
          <cell r="AQ4461">
            <v>1</v>
          </cell>
          <cell r="AR4461">
            <v>5</v>
          </cell>
          <cell r="AS4461">
            <v>1</v>
          </cell>
          <cell r="AT4461">
            <v>1</v>
          </cell>
          <cell r="AU4461">
            <v>0</v>
          </cell>
          <cell r="AV4461">
            <v>20</v>
          </cell>
          <cell r="AW4461">
            <v>5</v>
          </cell>
        </row>
        <row r="4462">
          <cell r="B4462">
            <v>40007783</v>
          </cell>
          <cell r="C4462" t="str">
            <v>FIELD 220/240V FOR HM1302</v>
          </cell>
          <cell r="D4462">
            <v>0</v>
          </cell>
          <cell r="E4462" t="str">
            <v>Slow Moving</v>
          </cell>
          <cell r="F4462" t="str">
            <v>P</v>
          </cell>
          <cell r="G4462">
            <v>14</v>
          </cell>
          <cell r="H4462">
            <v>0</v>
          </cell>
          <cell r="I4462">
            <v>0</v>
          </cell>
          <cell r="J4462">
            <v>0</v>
          </cell>
          <cell r="K4462">
            <v>0</v>
          </cell>
          <cell r="L4462">
            <v>0</v>
          </cell>
          <cell r="M4462">
            <v>0</v>
          </cell>
          <cell r="N4462">
            <v>0</v>
          </cell>
          <cell r="O4462">
            <v>0</v>
          </cell>
          <cell r="P4462">
            <v>0</v>
          </cell>
          <cell r="Q4462">
            <v>0</v>
          </cell>
          <cell r="R4462">
            <v>0</v>
          </cell>
          <cell r="S4462">
            <v>0</v>
          </cell>
          <cell r="T4462">
            <v>0</v>
          </cell>
          <cell r="U4462">
            <v>0</v>
          </cell>
          <cell r="V4462">
            <v>0</v>
          </cell>
          <cell r="W4462">
            <v>0</v>
          </cell>
          <cell r="X4462">
            <v>0</v>
          </cell>
          <cell r="Y4462">
            <v>0</v>
          </cell>
          <cell r="Z4462">
            <v>0</v>
          </cell>
          <cell r="AA4462">
            <v>0</v>
          </cell>
          <cell r="AB4462">
            <v>0</v>
          </cell>
          <cell r="AC4462">
            <v>0</v>
          </cell>
          <cell r="AD4462">
            <v>0</v>
          </cell>
          <cell r="AE4462">
            <v>0</v>
          </cell>
          <cell r="AF4462">
            <v>0</v>
          </cell>
          <cell r="AG4462">
            <v>0</v>
          </cell>
          <cell r="AH4462">
            <v>0</v>
          </cell>
          <cell r="AI4462">
            <v>0</v>
          </cell>
          <cell r="AJ4462">
            <v>0</v>
          </cell>
          <cell r="AK4462">
            <v>0</v>
          </cell>
          <cell r="AL4462">
            <v>0</v>
          </cell>
          <cell r="AM4462">
            <v>0</v>
          </cell>
          <cell r="AN4462">
            <v>0</v>
          </cell>
          <cell r="AO4462">
            <v>0</v>
          </cell>
          <cell r="AP4462">
            <v>0</v>
          </cell>
          <cell r="AQ4462">
            <v>0</v>
          </cell>
          <cell r="AR4462">
            <v>0</v>
          </cell>
          <cell r="AS4462">
            <v>0</v>
          </cell>
          <cell r="AT4462">
            <v>0</v>
          </cell>
          <cell r="AU4462">
            <v>0</v>
          </cell>
          <cell r="AV4462">
            <v>0</v>
          </cell>
          <cell r="AW4462">
            <v>0</v>
          </cell>
        </row>
        <row r="4463">
          <cell r="B4463">
            <v>40007162</v>
          </cell>
          <cell r="C4463" t="str">
            <v>FIELD 220/240V 100T FOR UC3000</v>
          </cell>
          <cell r="D4463">
            <v>0</v>
          </cell>
          <cell r="E4463" t="str">
            <v>Active</v>
          </cell>
          <cell r="F4463" t="str">
            <v>P</v>
          </cell>
          <cell r="G4463">
            <v>69</v>
          </cell>
          <cell r="H4463">
            <v>0</v>
          </cell>
          <cell r="I4463">
            <v>0</v>
          </cell>
          <cell r="J4463">
            <v>0</v>
          </cell>
          <cell r="K4463">
            <v>0</v>
          </cell>
          <cell r="L4463">
            <v>0</v>
          </cell>
          <cell r="M4463">
            <v>0</v>
          </cell>
          <cell r="N4463">
            <v>0</v>
          </cell>
          <cell r="O4463">
            <v>0</v>
          </cell>
          <cell r="P4463">
            <v>0</v>
          </cell>
          <cell r="Q4463">
            <v>0</v>
          </cell>
          <cell r="R4463">
            <v>0</v>
          </cell>
          <cell r="S4463">
            <v>0</v>
          </cell>
          <cell r="T4463">
            <v>0</v>
          </cell>
          <cell r="U4463">
            <v>0</v>
          </cell>
          <cell r="V4463">
            <v>0</v>
          </cell>
          <cell r="W4463">
            <v>0</v>
          </cell>
          <cell r="X4463">
            <v>0</v>
          </cell>
          <cell r="Y4463">
            <v>0</v>
          </cell>
          <cell r="Z4463">
            <v>0</v>
          </cell>
          <cell r="AA4463">
            <v>0</v>
          </cell>
          <cell r="AB4463">
            <v>0</v>
          </cell>
          <cell r="AC4463">
            <v>0</v>
          </cell>
          <cell r="AD4463">
            <v>0</v>
          </cell>
          <cell r="AE4463">
            <v>0</v>
          </cell>
          <cell r="AF4463">
            <v>0</v>
          </cell>
          <cell r="AG4463">
            <v>0</v>
          </cell>
          <cell r="AH4463">
            <v>0</v>
          </cell>
          <cell r="AI4463">
            <v>0</v>
          </cell>
          <cell r="AJ4463">
            <v>0</v>
          </cell>
          <cell r="AK4463">
            <v>0</v>
          </cell>
          <cell r="AL4463">
            <v>0</v>
          </cell>
          <cell r="AM4463">
            <v>0</v>
          </cell>
          <cell r="AN4463">
            <v>0</v>
          </cell>
          <cell r="AO4463">
            <v>0</v>
          </cell>
          <cell r="AP4463">
            <v>0</v>
          </cell>
          <cell r="AQ4463">
            <v>0</v>
          </cell>
          <cell r="AR4463">
            <v>0</v>
          </cell>
          <cell r="AS4463">
            <v>0</v>
          </cell>
          <cell r="AT4463">
            <v>0</v>
          </cell>
          <cell r="AU4463">
            <v>0</v>
          </cell>
          <cell r="AV4463">
            <v>0</v>
          </cell>
          <cell r="AW4463">
            <v>0</v>
          </cell>
        </row>
        <row r="4464">
          <cell r="B4464">
            <v>40006738</v>
          </cell>
          <cell r="C4464" t="str">
            <v>FIELD 240V FOR LC1210</v>
          </cell>
          <cell r="D4464">
            <v>0</v>
          </cell>
          <cell r="E4464" t="str">
            <v>Active</v>
          </cell>
          <cell r="F4464" t="str">
            <v>P</v>
          </cell>
          <cell r="G4464">
            <v>10</v>
          </cell>
          <cell r="H4464">
            <v>0</v>
          </cell>
          <cell r="I4464">
            <v>0</v>
          </cell>
          <cell r="J4464">
            <v>0</v>
          </cell>
          <cell r="K4464">
            <v>0</v>
          </cell>
          <cell r="L4464">
            <v>0</v>
          </cell>
          <cell r="M4464">
            <v>0</v>
          </cell>
          <cell r="N4464">
            <v>0</v>
          </cell>
          <cell r="O4464">
            <v>0</v>
          </cell>
          <cell r="P4464">
            <v>0</v>
          </cell>
          <cell r="Q4464">
            <v>0</v>
          </cell>
          <cell r="R4464">
            <v>1</v>
          </cell>
          <cell r="S4464">
            <v>0</v>
          </cell>
          <cell r="T4464">
            <v>0</v>
          </cell>
          <cell r="U4464">
            <v>0</v>
          </cell>
          <cell r="V4464">
            <v>1</v>
          </cell>
          <cell r="W4464">
            <v>0</v>
          </cell>
          <cell r="X4464">
            <v>0</v>
          </cell>
          <cell r="Y4464">
            <v>0</v>
          </cell>
          <cell r="Z4464">
            <v>0</v>
          </cell>
          <cell r="AA4464">
            <v>0</v>
          </cell>
          <cell r="AB4464">
            <v>0</v>
          </cell>
          <cell r="AC4464">
            <v>0</v>
          </cell>
          <cell r="AD4464">
            <v>0</v>
          </cell>
          <cell r="AE4464">
            <v>0</v>
          </cell>
          <cell r="AF4464">
            <v>0</v>
          </cell>
          <cell r="AG4464">
            <v>0</v>
          </cell>
          <cell r="AH4464">
            <v>0</v>
          </cell>
          <cell r="AI4464">
            <v>0</v>
          </cell>
          <cell r="AJ4464">
            <v>0</v>
          </cell>
          <cell r="AK4464">
            <v>0</v>
          </cell>
          <cell r="AL4464">
            <v>0</v>
          </cell>
          <cell r="AM4464">
            <v>0</v>
          </cell>
          <cell r="AN4464">
            <v>0</v>
          </cell>
          <cell r="AO4464">
            <v>0</v>
          </cell>
          <cell r="AP4464">
            <v>0</v>
          </cell>
          <cell r="AQ4464">
            <v>0</v>
          </cell>
          <cell r="AR4464">
            <v>0</v>
          </cell>
          <cell r="AS4464">
            <v>0</v>
          </cell>
          <cell r="AT4464">
            <v>0</v>
          </cell>
          <cell r="AU4464">
            <v>0</v>
          </cell>
          <cell r="AV4464">
            <v>0</v>
          </cell>
          <cell r="AW4464">
            <v>0</v>
          </cell>
        </row>
        <row r="4465">
          <cell r="B4465">
            <v>40008257</v>
          </cell>
          <cell r="C4465" t="str">
            <v>FIELD 220-240V FOR HM1203/HM1213</v>
          </cell>
          <cell r="D4465">
            <v>0</v>
          </cell>
          <cell r="E4465" t="str">
            <v>Active</v>
          </cell>
          <cell r="F4465" t="str">
            <v>P</v>
          </cell>
          <cell r="G4465">
            <v>0</v>
          </cell>
          <cell r="H4465">
            <v>0</v>
          </cell>
          <cell r="I4465">
            <v>0</v>
          </cell>
          <cell r="J4465">
            <v>2</v>
          </cell>
          <cell r="K4465">
            <v>0.33333333333333331</v>
          </cell>
          <cell r="L4465">
            <v>3</v>
          </cell>
          <cell r="M4465">
            <v>0.25</v>
          </cell>
          <cell r="N4465">
            <v>0</v>
          </cell>
          <cell r="O4465">
            <v>0</v>
          </cell>
          <cell r="P4465">
            <v>0</v>
          </cell>
          <cell r="Q4465">
            <v>0</v>
          </cell>
          <cell r="R4465">
            <v>0</v>
          </cell>
          <cell r="S4465">
            <v>0</v>
          </cell>
          <cell r="T4465">
            <v>1</v>
          </cell>
          <cell r="U4465">
            <v>0</v>
          </cell>
          <cell r="V4465">
            <v>0</v>
          </cell>
          <cell r="W4465">
            <v>0</v>
          </cell>
          <cell r="X4465">
            <v>0</v>
          </cell>
          <cell r="Y4465">
            <v>0</v>
          </cell>
          <cell r="Z4465">
            <v>0</v>
          </cell>
          <cell r="AA4465">
            <v>0</v>
          </cell>
          <cell r="AB4465">
            <v>0</v>
          </cell>
          <cell r="AC4465">
            <v>0</v>
          </cell>
          <cell r="AD4465">
            <v>0</v>
          </cell>
          <cell r="AE4465">
            <v>1</v>
          </cell>
          <cell r="AF4465">
            <v>0</v>
          </cell>
          <cell r="AG4465">
            <v>0</v>
          </cell>
          <cell r="AH4465">
            <v>0</v>
          </cell>
          <cell r="AI4465">
            <v>0</v>
          </cell>
          <cell r="AJ4465">
            <v>1</v>
          </cell>
          <cell r="AK4465">
            <v>0</v>
          </cell>
          <cell r="AL4465">
            <v>0</v>
          </cell>
          <cell r="AM4465">
            <v>0</v>
          </cell>
          <cell r="AN4465">
            <v>0</v>
          </cell>
          <cell r="AO4465">
            <v>0</v>
          </cell>
          <cell r="AP4465">
            <v>0</v>
          </cell>
          <cell r="AQ4465">
            <v>0</v>
          </cell>
          <cell r="AR4465">
            <v>2</v>
          </cell>
          <cell r="AS4465">
            <v>0</v>
          </cell>
          <cell r="AT4465">
            <v>0</v>
          </cell>
          <cell r="AU4465">
            <v>0</v>
          </cell>
          <cell r="AV4465">
            <v>3</v>
          </cell>
          <cell r="AW4465">
            <v>2</v>
          </cell>
        </row>
        <row r="4466">
          <cell r="B4466">
            <v>40005709</v>
          </cell>
          <cell r="C4466" t="str">
            <v>FIELD 240V FOR UC3050A</v>
          </cell>
          <cell r="D4466" t="str">
            <v>596389-7</v>
          </cell>
          <cell r="E4466" t="str">
            <v>Slow Moving</v>
          </cell>
          <cell r="F4466" t="str">
            <v>P</v>
          </cell>
          <cell r="G4466">
            <v>7</v>
          </cell>
          <cell r="H4466">
            <v>0</v>
          </cell>
          <cell r="I4466">
            <v>0</v>
          </cell>
          <cell r="J4466">
            <v>4</v>
          </cell>
          <cell r="K4466">
            <v>0.66666666666666663</v>
          </cell>
          <cell r="L4466">
            <v>9</v>
          </cell>
          <cell r="M4466">
            <v>0.75</v>
          </cell>
          <cell r="N4466">
            <v>0</v>
          </cell>
          <cell r="O4466">
            <v>1</v>
          </cell>
          <cell r="P4466">
            <v>0</v>
          </cell>
          <cell r="Q4466">
            <v>2</v>
          </cell>
          <cell r="R4466">
            <v>0</v>
          </cell>
          <cell r="S4466">
            <v>0</v>
          </cell>
          <cell r="T4466">
            <v>2</v>
          </cell>
          <cell r="U4466">
            <v>0</v>
          </cell>
          <cell r="V4466">
            <v>0</v>
          </cell>
          <cell r="W4466">
            <v>2</v>
          </cell>
          <cell r="X4466">
            <v>3</v>
          </cell>
          <cell r="Y4466">
            <v>2</v>
          </cell>
          <cell r="Z4466">
            <v>1</v>
          </cell>
          <cell r="AA4466">
            <v>0</v>
          </cell>
          <cell r="AB4466">
            <v>2</v>
          </cell>
          <cell r="AC4466">
            <v>1</v>
          </cell>
          <cell r="AD4466">
            <v>0</v>
          </cell>
          <cell r="AE4466">
            <v>0</v>
          </cell>
          <cell r="AF4466">
            <v>1</v>
          </cell>
          <cell r="AG4466">
            <v>0</v>
          </cell>
          <cell r="AH4466">
            <v>0</v>
          </cell>
          <cell r="AI4466">
            <v>0</v>
          </cell>
          <cell r="AJ4466">
            <v>0</v>
          </cell>
          <cell r="AK4466">
            <v>1</v>
          </cell>
          <cell r="AL4466">
            <v>3</v>
          </cell>
          <cell r="AM4466">
            <v>1</v>
          </cell>
          <cell r="AN4466">
            <v>0</v>
          </cell>
          <cell r="AO4466">
            <v>0</v>
          </cell>
          <cell r="AP4466">
            <v>2</v>
          </cell>
          <cell r="AQ4466">
            <v>1</v>
          </cell>
          <cell r="AR4466">
            <v>1</v>
          </cell>
          <cell r="AS4466">
            <v>0</v>
          </cell>
          <cell r="AT4466">
            <v>0</v>
          </cell>
          <cell r="AU4466">
            <v>0</v>
          </cell>
          <cell r="AV4466">
            <v>9</v>
          </cell>
          <cell r="AW4466">
            <v>3</v>
          </cell>
        </row>
        <row r="4467">
          <cell r="B4467">
            <v>40006539</v>
          </cell>
          <cell r="C4467" t="str">
            <v>YOKE UNIT FOR DHR202/DUH651</v>
          </cell>
          <cell r="D4467">
            <v>0</v>
          </cell>
          <cell r="E4467" t="str">
            <v>Active</v>
          </cell>
          <cell r="F4467" t="str">
            <v>P</v>
          </cell>
          <cell r="G4467">
            <v>0</v>
          </cell>
          <cell r="H4467">
            <v>0</v>
          </cell>
          <cell r="I4467">
            <v>0</v>
          </cell>
          <cell r="J4467">
            <v>1</v>
          </cell>
          <cell r="K4467">
            <v>0.16666666666666666</v>
          </cell>
          <cell r="L4467">
            <v>1</v>
          </cell>
          <cell r="M4467">
            <v>8.3333333333333329E-2</v>
          </cell>
          <cell r="N4467">
            <v>0</v>
          </cell>
          <cell r="O4467">
            <v>0</v>
          </cell>
          <cell r="P4467">
            <v>0</v>
          </cell>
          <cell r="Q4467">
            <v>0</v>
          </cell>
          <cell r="R4467">
            <v>0</v>
          </cell>
          <cell r="S4467">
            <v>1</v>
          </cell>
          <cell r="T4467">
            <v>0</v>
          </cell>
          <cell r="U4467">
            <v>0</v>
          </cell>
          <cell r="V4467">
            <v>0</v>
          </cell>
          <cell r="W4467">
            <v>0</v>
          </cell>
          <cell r="X4467">
            <v>0</v>
          </cell>
          <cell r="Y4467">
            <v>0</v>
          </cell>
          <cell r="Z4467">
            <v>0</v>
          </cell>
          <cell r="AA4467">
            <v>0</v>
          </cell>
          <cell r="AB4467">
            <v>0</v>
          </cell>
          <cell r="AC4467">
            <v>0</v>
          </cell>
          <cell r="AD4467">
            <v>0</v>
          </cell>
          <cell r="AE4467">
            <v>0</v>
          </cell>
          <cell r="AF4467">
            <v>0</v>
          </cell>
          <cell r="AG4467">
            <v>0</v>
          </cell>
          <cell r="AH4467">
            <v>0</v>
          </cell>
          <cell r="AI4467">
            <v>0</v>
          </cell>
          <cell r="AJ4467">
            <v>0</v>
          </cell>
          <cell r="AK4467">
            <v>0</v>
          </cell>
          <cell r="AL4467">
            <v>0</v>
          </cell>
          <cell r="AM4467">
            <v>0</v>
          </cell>
          <cell r="AN4467">
            <v>0</v>
          </cell>
          <cell r="AO4467">
            <v>0</v>
          </cell>
          <cell r="AP4467">
            <v>0</v>
          </cell>
          <cell r="AQ4467">
            <v>1</v>
          </cell>
          <cell r="AR4467">
            <v>0</v>
          </cell>
          <cell r="AS4467">
            <v>0</v>
          </cell>
          <cell r="AT4467">
            <v>0</v>
          </cell>
          <cell r="AU4467">
            <v>0</v>
          </cell>
          <cell r="AV4467">
            <v>1</v>
          </cell>
          <cell r="AW4467">
            <v>1</v>
          </cell>
        </row>
        <row r="4468">
          <cell r="B4468">
            <v>40006875</v>
          </cell>
          <cell r="C4468" t="str">
            <v>YOKE UNIT FOR DSS610/DTW450</v>
          </cell>
          <cell r="D4468">
            <v>0</v>
          </cell>
          <cell r="E4468" t="str">
            <v>Active</v>
          </cell>
          <cell r="F4468" t="str">
            <v>P</v>
          </cell>
          <cell r="G4468">
            <v>5</v>
          </cell>
          <cell r="H4468">
            <v>0</v>
          </cell>
          <cell r="I4468">
            <v>0</v>
          </cell>
          <cell r="J4468">
            <v>0</v>
          </cell>
          <cell r="K4468">
            <v>0</v>
          </cell>
          <cell r="L4468">
            <v>0</v>
          </cell>
          <cell r="M4468">
            <v>0</v>
          </cell>
          <cell r="N4468">
            <v>0</v>
          </cell>
          <cell r="O4468">
            <v>0</v>
          </cell>
          <cell r="P4468">
            <v>0</v>
          </cell>
          <cell r="Q4468">
            <v>0</v>
          </cell>
          <cell r="R4468">
            <v>0</v>
          </cell>
          <cell r="S4468">
            <v>0</v>
          </cell>
          <cell r="T4468">
            <v>0</v>
          </cell>
          <cell r="U4468">
            <v>0</v>
          </cell>
          <cell r="V4468">
            <v>0</v>
          </cell>
          <cell r="W4468">
            <v>0</v>
          </cell>
          <cell r="X4468">
            <v>0</v>
          </cell>
          <cell r="Y4468">
            <v>0</v>
          </cell>
          <cell r="Z4468">
            <v>0</v>
          </cell>
          <cell r="AA4468">
            <v>0</v>
          </cell>
          <cell r="AB4468">
            <v>0</v>
          </cell>
          <cell r="AC4468">
            <v>0</v>
          </cell>
          <cell r="AD4468">
            <v>0</v>
          </cell>
          <cell r="AE4468">
            <v>0</v>
          </cell>
          <cell r="AF4468">
            <v>0</v>
          </cell>
          <cell r="AG4468">
            <v>0</v>
          </cell>
          <cell r="AH4468">
            <v>0</v>
          </cell>
          <cell r="AI4468">
            <v>2</v>
          </cell>
          <cell r="AJ4468">
            <v>0</v>
          </cell>
          <cell r="AK4468">
            <v>0</v>
          </cell>
          <cell r="AL4468">
            <v>0</v>
          </cell>
          <cell r="AM4468">
            <v>0</v>
          </cell>
          <cell r="AN4468">
            <v>0</v>
          </cell>
          <cell r="AO4468">
            <v>0</v>
          </cell>
          <cell r="AP4468">
            <v>0</v>
          </cell>
          <cell r="AQ4468">
            <v>0</v>
          </cell>
          <cell r="AR4468">
            <v>0</v>
          </cell>
          <cell r="AS4468">
            <v>0</v>
          </cell>
          <cell r="AT4468">
            <v>0</v>
          </cell>
          <cell r="AU4468">
            <v>0</v>
          </cell>
          <cell r="AV4468">
            <v>0</v>
          </cell>
          <cell r="AW4468">
            <v>0</v>
          </cell>
        </row>
        <row r="4469">
          <cell r="B4469">
            <v>40011157</v>
          </cell>
          <cell r="C4469" t="str">
            <v>MAKITA BRUSH HOLDER UNIT 638237-5</v>
          </cell>
          <cell r="D4469">
            <v>0</v>
          </cell>
          <cell r="E4469" t="str">
            <v>Slow Moving</v>
          </cell>
          <cell r="F4469" t="str">
            <v>P</v>
          </cell>
          <cell r="G4469">
            <v>10</v>
          </cell>
          <cell r="H4469">
            <v>0</v>
          </cell>
          <cell r="I4469">
            <v>0</v>
          </cell>
          <cell r="J4469">
            <v>0</v>
          </cell>
          <cell r="K4469">
            <v>0</v>
          </cell>
          <cell r="L4469">
            <v>0</v>
          </cell>
          <cell r="M4469">
            <v>0</v>
          </cell>
          <cell r="X4469">
            <v>0</v>
          </cell>
          <cell r="Y4469">
            <v>0</v>
          </cell>
          <cell r="Z4469">
            <v>0</v>
          </cell>
          <cell r="AA4469">
            <v>0</v>
          </cell>
          <cell r="AB4469">
            <v>0</v>
          </cell>
          <cell r="AC4469">
            <v>0</v>
          </cell>
          <cell r="AD4469">
            <v>0</v>
          </cell>
          <cell r="AE4469">
            <v>0</v>
          </cell>
          <cell r="AF4469">
            <v>0</v>
          </cell>
          <cell r="AG4469">
            <v>0</v>
          </cell>
          <cell r="AH4469">
            <v>0</v>
          </cell>
          <cell r="AI4469">
            <v>0</v>
          </cell>
          <cell r="AJ4469">
            <v>0</v>
          </cell>
          <cell r="AK4469">
            <v>0</v>
          </cell>
          <cell r="AL4469">
            <v>0</v>
          </cell>
          <cell r="AM4469">
            <v>0</v>
          </cell>
          <cell r="AN4469">
            <v>0</v>
          </cell>
          <cell r="AO4469">
            <v>0</v>
          </cell>
          <cell r="AP4469">
            <v>0</v>
          </cell>
          <cell r="AQ4469">
            <v>0</v>
          </cell>
          <cell r="AR4469">
            <v>0</v>
          </cell>
          <cell r="AS4469">
            <v>0</v>
          </cell>
          <cell r="AT4469">
            <v>0</v>
          </cell>
          <cell r="AU4469">
            <v>0</v>
          </cell>
          <cell r="AV4469">
            <v>0</v>
          </cell>
          <cell r="AW4469">
            <v>0</v>
          </cell>
        </row>
        <row r="4470">
          <cell r="B4470">
            <v>40007867</v>
          </cell>
          <cell r="C4470" t="str">
            <v>*SUPPORT CPL FOR LS0714</v>
          </cell>
          <cell r="D4470">
            <v>0</v>
          </cell>
          <cell r="E4470" t="str">
            <v>Active</v>
          </cell>
          <cell r="F4470" t="str">
            <v>P</v>
          </cell>
          <cell r="G4470">
            <v>3</v>
          </cell>
          <cell r="H4470">
            <v>0</v>
          </cell>
          <cell r="I4470">
            <v>0</v>
          </cell>
          <cell r="J4470">
            <v>0</v>
          </cell>
          <cell r="K4470">
            <v>0</v>
          </cell>
          <cell r="L4470">
            <v>0</v>
          </cell>
          <cell r="M4470">
            <v>0</v>
          </cell>
          <cell r="N4470">
            <v>0</v>
          </cell>
          <cell r="O4470">
            <v>0</v>
          </cell>
          <cell r="P4470">
            <v>0</v>
          </cell>
          <cell r="Q4470">
            <v>0</v>
          </cell>
          <cell r="R4470">
            <v>0</v>
          </cell>
          <cell r="S4470">
            <v>0</v>
          </cell>
          <cell r="T4470">
            <v>0</v>
          </cell>
          <cell r="U4470">
            <v>0</v>
          </cell>
          <cell r="V4470">
            <v>0</v>
          </cell>
          <cell r="W4470">
            <v>0</v>
          </cell>
          <cell r="X4470">
            <v>0</v>
          </cell>
          <cell r="Y4470">
            <v>0</v>
          </cell>
          <cell r="Z4470">
            <v>0</v>
          </cell>
          <cell r="AA4470">
            <v>0</v>
          </cell>
          <cell r="AB4470">
            <v>0</v>
          </cell>
          <cell r="AC4470">
            <v>0</v>
          </cell>
          <cell r="AD4470">
            <v>0</v>
          </cell>
          <cell r="AE4470">
            <v>0</v>
          </cell>
          <cell r="AF4470">
            <v>0</v>
          </cell>
          <cell r="AG4470">
            <v>0</v>
          </cell>
          <cell r="AH4470">
            <v>0</v>
          </cell>
          <cell r="AI4470">
            <v>0</v>
          </cell>
          <cell r="AJ4470">
            <v>0</v>
          </cell>
          <cell r="AK4470">
            <v>0</v>
          </cell>
          <cell r="AL4470">
            <v>0</v>
          </cell>
          <cell r="AM4470">
            <v>0</v>
          </cell>
          <cell r="AN4470">
            <v>0</v>
          </cell>
          <cell r="AO4470">
            <v>0</v>
          </cell>
          <cell r="AP4470">
            <v>0</v>
          </cell>
          <cell r="AQ4470">
            <v>0</v>
          </cell>
          <cell r="AR4470">
            <v>0</v>
          </cell>
          <cell r="AS4470">
            <v>0</v>
          </cell>
          <cell r="AT4470">
            <v>0</v>
          </cell>
          <cell r="AU4470">
            <v>0</v>
          </cell>
          <cell r="AV4470">
            <v>0</v>
          </cell>
          <cell r="AW4470">
            <v>0</v>
          </cell>
        </row>
        <row r="4471">
          <cell r="B4471">
            <v>40007066</v>
          </cell>
          <cell r="C4471" t="str">
            <v>ENDBELL COMPLETE FOR 8414DWAE</v>
          </cell>
          <cell r="D4471">
            <v>0</v>
          </cell>
          <cell r="E4471" t="str">
            <v>Active</v>
          </cell>
          <cell r="F4471" t="str">
            <v>P</v>
          </cell>
          <cell r="G4471">
            <v>2</v>
          </cell>
          <cell r="H4471">
            <v>0</v>
          </cell>
          <cell r="I4471">
            <v>0</v>
          </cell>
          <cell r="J4471">
            <v>0</v>
          </cell>
          <cell r="K4471">
            <v>0</v>
          </cell>
          <cell r="L4471">
            <v>1</v>
          </cell>
          <cell r="M4471">
            <v>8.3333333333333329E-2</v>
          </cell>
          <cell r="N4471">
            <v>0</v>
          </cell>
          <cell r="O4471">
            <v>0</v>
          </cell>
          <cell r="P4471">
            <v>0</v>
          </cell>
          <cell r="Q4471">
            <v>0</v>
          </cell>
          <cell r="R4471">
            <v>0</v>
          </cell>
          <cell r="S4471">
            <v>1</v>
          </cell>
          <cell r="T4471">
            <v>0</v>
          </cell>
          <cell r="U4471">
            <v>0</v>
          </cell>
          <cell r="V4471">
            <v>0</v>
          </cell>
          <cell r="W4471">
            <v>0</v>
          </cell>
          <cell r="X4471">
            <v>0</v>
          </cell>
          <cell r="Y4471">
            <v>0</v>
          </cell>
          <cell r="Z4471">
            <v>0</v>
          </cell>
          <cell r="AA4471">
            <v>0</v>
          </cell>
          <cell r="AB4471">
            <v>0</v>
          </cell>
          <cell r="AC4471">
            <v>0</v>
          </cell>
          <cell r="AD4471">
            <v>0</v>
          </cell>
          <cell r="AE4471">
            <v>0</v>
          </cell>
          <cell r="AF4471">
            <v>0</v>
          </cell>
          <cell r="AG4471">
            <v>0</v>
          </cell>
          <cell r="AH4471">
            <v>0</v>
          </cell>
          <cell r="AI4471">
            <v>0</v>
          </cell>
          <cell r="AJ4471">
            <v>0</v>
          </cell>
          <cell r="AK4471">
            <v>0</v>
          </cell>
          <cell r="AL4471">
            <v>1</v>
          </cell>
          <cell r="AM4471">
            <v>0</v>
          </cell>
          <cell r="AN4471">
            <v>0</v>
          </cell>
          <cell r="AO4471">
            <v>0</v>
          </cell>
          <cell r="AP4471">
            <v>0</v>
          </cell>
          <cell r="AQ4471">
            <v>0</v>
          </cell>
          <cell r="AR4471">
            <v>0</v>
          </cell>
          <cell r="AS4471">
            <v>0</v>
          </cell>
          <cell r="AT4471">
            <v>0</v>
          </cell>
          <cell r="AU4471">
            <v>0</v>
          </cell>
          <cell r="AV4471">
            <v>1</v>
          </cell>
          <cell r="AW4471">
            <v>1</v>
          </cell>
        </row>
        <row r="4472">
          <cell r="B4472">
            <v>40008098</v>
          </cell>
          <cell r="C4472" t="str">
            <v>BRUSH HOLDER COMPLETE FOR BTD142</v>
          </cell>
          <cell r="D4472">
            <v>0</v>
          </cell>
          <cell r="E4472" t="str">
            <v>Active</v>
          </cell>
          <cell r="F4472" t="str">
            <v>P</v>
          </cell>
          <cell r="G4472">
            <v>5</v>
          </cell>
          <cell r="H4472">
            <v>0</v>
          </cell>
          <cell r="I4472">
            <v>0</v>
          </cell>
          <cell r="J4472">
            <v>1</v>
          </cell>
          <cell r="K4472">
            <v>0.16666666666666666</v>
          </cell>
          <cell r="L4472">
            <v>1</v>
          </cell>
          <cell r="M4472">
            <v>8.3333333333333329E-2</v>
          </cell>
          <cell r="N4472">
            <v>0</v>
          </cell>
          <cell r="O4472">
            <v>1</v>
          </cell>
          <cell r="P4472">
            <v>1</v>
          </cell>
          <cell r="Q4472">
            <v>0</v>
          </cell>
          <cell r="R4472">
            <v>0</v>
          </cell>
          <cell r="S4472">
            <v>0</v>
          </cell>
          <cell r="T4472">
            <v>0</v>
          </cell>
          <cell r="U4472">
            <v>0</v>
          </cell>
          <cell r="V4472">
            <v>0</v>
          </cell>
          <cell r="W4472">
            <v>0</v>
          </cell>
          <cell r="X4472">
            <v>0</v>
          </cell>
          <cell r="Y4472">
            <v>0</v>
          </cell>
          <cell r="Z4472">
            <v>0</v>
          </cell>
          <cell r="AA4472">
            <v>0</v>
          </cell>
          <cell r="AB4472">
            <v>0</v>
          </cell>
          <cell r="AC4472">
            <v>0</v>
          </cell>
          <cell r="AD4472">
            <v>0</v>
          </cell>
          <cell r="AE4472">
            <v>0</v>
          </cell>
          <cell r="AF4472">
            <v>0</v>
          </cell>
          <cell r="AG4472">
            <v>0</v>
          </cell>
          <cell r="AH4472">
            <v>0</v>
          </cell>
          <cell r="AI4472">
            <v>0</v>
          </cell>
          <cell r="AJ4472">
            <v>0</v>
          </cell>
          <cell r="AK4472">
            <v>0</v>
          </cell>
          <cell r="AL4472">
            <v>0</v>
          </cell>
          <cell r="AM4472">
            <v>0</v>
          </cell>
          <cell r="AN4472">
            <v>0</v>
          </cell>
          <cell r="AO4472">
            <v>0</v>
          </cell>
          <cell r="AP4472">
            <v>0</v>
          </cell>
          <cell r="AQ4472">
            <v>0</v>
          </cell>
          <cell r="AR4472">
            <v>1</v>
          </cell>
          <cell r="AS4472">
            <v>0</v>
          </cell>
          <cell r="AT4472">
            <v>0</v>
          </cell>
          <cell r="AU4472">
            <v>0</v>
          </cell>
          <cell r="AV4472">
            <v>1</v>
          </cell>
          <cell r="AW4472">
            <v>1</v>
          </cell>
        </row>
        <row r="4473">
          <cell r="B4473">
            <v>40007132</v>
          </cell>
          <cell r="C4473" t="str">
            <v>BRUSH HOLDER UNIT FOR HR1830</v>
          </cell>
          <cell r="D4473" t="str">
            <v>632S41-8</v>
          </cell>
          <cell r="E4473" t="str">
            <v>Slow Moving</v>
          </cell>
          <cell r="F4473" t="str">
            <v>P</v>
          </cell>
          <cell r="G4473">
            <v>4</v>
          </cell>
          <cell r="H4473">
            <v>0</v>
          </cell>
          <cell r="I4473">
            <v>0</v>
          </cell>
          <cell r="J4473">
            <v>1</v>
          </cell>
          <cell r="K4473">
            <v>0.16666666666666666</v>
          </cell>
          <cell r="L4473">
            <v>2</v>
          </cell>
          <cell r="M4473">
            <v>0.16666666666666666</v>
          </cell>
          <cell r="N4473">
            <v>0</v>
          </cell>
          <cell r="O4473">
            <v>0</v>
          </cell>
          <cell r="P4473">
            <v>0</v>
          </cell>
          <cell r="Q4473">
            <v>2</v>
          </cell>
          <cell r="R4473">
            <v>0</v>
          </cell>
          <cell r="S4473">
            <v>1</v>
          </cell>
          <cell r="T4473">
            <v>1</v>
          </cell>
          <cell r="U4473">
            <v>0</v>
          </cell>
          <cell r="V4473">
            <v>0</v>
          </cell>
          <cell r="W4473">
            <v>0</v>
          </cell>
          <cell r="X4473">
            <v>0</v>
          </cell>
          <cell r="Y4473">
            <v>0</v>
          </cell>
          <cell r="Z4473">
            <v>1</v>
          </cell>
          <cell r="AA4473">
            <v>0</v>
          </cell>
          <cell r="AB4473">
            <v>0</v>
          </cell>
          <cell r="AC4473">
            <v>0</v>
          </cell>
          <cell r="AD4473">
            <v>0</v>
          </cell>
          <cell r="AE4473">
            <v>0</v>
          </cell>
          <cell r="AF4473">
            <v>0</v>
          </cell>
          <cell r="AG4473">
            <v>1</v>
          </cell>
          <cell r="AH4473">
            <v>0</v>
          </cell>
          <cell r="AI4473">
            <v>0</v>
          </cell>
          <cell r="AJ4473">
            <v>0</v>
          </cell>
          <cell r="AK4473">
            <v>0</v>
          </cell>
          <cell r="AL4473">
            <v>0</v>
          </cell>
          <cell r="AM4473">
            <v>0</v>
          </cell>
          <cell r="AN4473">
            <v>0</v>
          </cell>
          <cell r="AO4473">
            <v>1</v>
          </cell>
          <cell r="AP4473">
            <v>1</v>
          </cell>
          <cell r="AQ4473">
            <v>0</v>
          </cell>
          <cell r="AR4473">
            <v>0</v>
          </cell>
          <cell r="AS4473">
            <v>0</v>
          </cell>
          <cell r="AT4473">
            <v>0</v>
          </cell>
          <cell r="AU4473">
            <v>0</v>
          </cell>
          <cell r="AV4473">
            <v>2</v>
          </cell>
          <cell r="AW4473">
            <v>1</v>
          </cell>
        </row>
        <row r="4474">
          <cell r="B4474">
            <v>40005785</v>
          </cell>
          <cell r="C4474" t="str">
            <v>YOKE UNIT FOR DPB180/DCS552</v>
          </cell>
          <cell r="D4474">
            <v>0</v>
          </cell>
          <cell r="E4474" t="str">
            <v>Active</v>
          </cell>
          <cell r="F4474" t="str">
            <v>P</v>
          </cell>
          <cell r="G4474">
            <v>7</v>
          </cell>
          <cell r="H4474">
            <v>0</v>
          </cell>
          <cell r="I4474">
            <v>0</v>
          </cell>
          <cell r="J4474">
            <v>0</v>
          </cell>
          <cell r="K4474">
            <v>0</v>
          </cell>
          <cell r="L4474">
            <v>0</v>
          </cell>
          <cell r="M4474">
            <v>0</v>
          </cell>
          <cell r="N4474">
            <v>1</v>
          </cell>
          <cell r="O4474">
            <v>1</v>
          </cell>
          <cell r="P4474">
            <v>0</v>
          </cell>
          <cell r="Q4474">
            <v>1</v>
          </cell>
          <cell r="R4474">
            <v>0</v>
          </cell>
          <cell r="S4474">
            <v>0</v>
          </cell>
          <cell r="T4474">
            <v>0</v>
          </cell>
          <cell r="U4474">
            <v>0</v>
          </cell>
          <cell r="V4474">
            <v>0</v>
          </cell>
          <cell r="W4474">
            <v>0</v>
          </cell>
          <cell r="X4474">
            <v>0</v>
          </cell>
          <cell r="Y4474">
            <v>2</v>
          </cell>
          <cell r="Z4474">
            <v>0</v>
          </cell>
          <cell r="AA4474">
            <v>0</v>
          </cell>
          <cell r="AB4474">
            <v>0</v>
          </cell>
          <cell r="AC4474">
            <v>0</v>
          </cell>
          <cell r="AD4474">
            <v>0</v>
          </cell>
          <cell r="AE4474">
            <v>0</v>
          </cell>
          <cell r="AF4474">
            <v>0</v>
          </cell>
          <cell r="AG4474">
            <v>0</v>
          </cell>
          <cell r="AH4474">
            <v>0</v>
          </cell>
          <cell r="AI4474">
            <v>0</v>
          </cell>
          <cell r="AJ4474">
            <v>0</v>
          </cell>
          <cell r="AK4474">
            <v>0</v>
          </cell>
          <cell r="AL4474">
            <v>0</v>
          </cell>
          <cell r="AM4474">
            <v>0</v>
          </cell>
          <cell r="AN4474">
            <v>0</v>
          </cell>
          <cell r="AO4474">
            <v>0</v>
          </cell>
          <cell r="AP4474">
            <v>0</v>
          </cell>
          <cell r="AQ4474">
            <v>0</v>
          </cell>
          <cell r="AR4474">
            <v>0</v>
          </cell>
          <cell r="AS4474">
            <v>0</v>
          </cell>
          <cell r="AT4474">
            <v>0</v>
          </cell>
          <cell r="AU4474">
            <v>0</v>
          </cell>
          <cell r="AV4474">
            <v>0</v>
          </cell>
          <cell r="AW4474">
            <v>0</v>
          </cell>
        </row>
        <row r="4475">
          <cell r="B4475">
            <v>40006063</v>
          </cell>
          <cell r="C4475" t="str">
            <v>YOKE UNIT FOR BDF-BHP450</v>
          </cell>
          <cell r="D4475">
            <v>0</v>
          </cell>
          <cell r="E4475" t="str">
            <v>Slow Moving</v>
          </cell>
          <cell r="F4475" t="str">
            <v>P</v>
          </cell>
          <cell r="G4475">
            <v>4</v>
          </cell>
          <cell r="H4475">
            <v>0</v>
          </cell>
          <cell r="I4475">
            <v>0</v>
          </cell>
          <cell r="J4475">
            <v>1</v>
          </cell>
          <cell r="K4475">
            <v>0.16666666666666666</v>
          </cell>
          <cell r="L4475">
            <v>1</v>
          </cell>
          <cell r="M4475">
            <v>8.3333333333333329E-2</v>
          </cell>
          <cell r="N4475">
            <v>0</v>
          </cell>
          <cell r="O4475">
            <v>0</v>
          </cell>
          <cell r="P4475">
            <v>0</v>
          </cell>
          <cell r="Q4475">
            <v>0</v>
          </cell>
          <cell r="R4475">
            <v>0</v>
          </cell>
          <cell r="S4475">
            <v>0</v>
          </cell>
          <cell r="T4475">
            <v>0</v>
          </cell>
          <cell r="U4475">
            <v>0</v>
          </cell>
          <cell r="V4475">
            <v>0</v>
          </cell>
          <cell r="W4475">
            <v>0</v>
          </cell>
          <cell r="X4475">
            <v>0</v>
          </cell>
          <cell r="Y4475">
            <v>0</v>
          </cell>
          <cell r="Z4475">
            <v>0</v>
          </cell>
          <cell r="AA4475">
            <v>0</v>
          </cell>
          <cell r="AB4475">
            <v>0</v>
          </cell>
          <cell r="AC4475">
            <v>0</v>
          </cell>
          <cell r="AD4475">
            <v>0</v>
          </cell>
          <cell r="AE4475">
            <v>0</v>
          </cell>
          <cell r="AF4475">
            <v>0</v>
          </cell>
          <cell r="AG4475">
            <v>0</v>
          </cell>
          <cell r="AH4475">
            <v>0</v>
          </cell>
          <cell r="AI4475">
            <v>0</v>
          </cell>
          <cell r="AJ4475">
            <v>0</v>
          </cell>
          <cell r="AK4475">
            <v>0</v>
          </cell>
          <cell r="AL4475">
            <v>0</v>
          </cell>
          <cell r="AM4475">
            <v>0</v>
          </cell>
          <cell r="AN4475">
            <v>0</v>
          </cell>
          <cell r="AO4475">
            <v>0</v>
          </cell>
          <cell r="AP4475">
            <v>1</v>
          </cell>
          <cell r="AQ4475">
            <v>0</v>
          </cell>
          <cell r="AR4475">
            <v>0</v>
          </cell>
          <cell r="AS4475">
            <v>0</v>
          </cell>
          <cell r="AT4475">
            <v>0</v>
          </cell>
          <cell r="AU4475">
            <v>0</v>
          </cell>
          <cell r="AV4475">
            <v>1</v>
          </cell>
          <cell r="AW4475">
            <v>1</v>
          </cell>
        </row>
        <row r="4476">
          <cell r="B4476">
            <v>40006892</v>
          </cell>
          <cell r="C4476" t="str">
            <v>BRUSHHOLDER FOR DF440</v>
          </cell>
          <cell r="D4476">
            <v>0</v>
          </cell>
          <cell r="E4476" t="str">
            <v>Active</v>
          </cell>
          <cell r="F4476" t="str">
            <v>P</v>
          </cell>
          <cell r="G4476">
            <v>4</v>
          </cell>
          <cell r="H4476">
            <v>0</v>
          </cell>
          <cell r="I4476">
            <v>0</v>
          </cell>
          <cell r="J4476">
            <v>0</v>
          </cell>
          <cell r="K4476">
            <v>0</v>
          </cell>
          <cell r="L4476">
            <v>0</v>
          </cell>
          <cell r="M4476">
            <v>0</v>
          </cell>
          <cell r="N4476">
            <v>0</v>
          </cell>
          <cell r="O4476">
            <v>0</v>
          </cell>
          <cell r="P4476">
            <v>0</v>
          </cell>
          <cell r="Q4476">
            <v>0</v>
          </cell>
          <cell r="R4476">
            <v>0</v>
          </cell>
          <cell r="S4476">
            <v>0</v>
          </cell>
          <cell r="T4476">
            <v>0</v>
          </cell>
          <cell r="U4476">
            <v>1</v>
          </cell>
          <cell r="V4476">
            <v>1</v>
          </cell>
          <cell r="W4476">
            <v>0</v>
          </cell>
          <cell r="X4476">
            <v>0</v>
          </cell>
          <cell r="Y4476">
            <v>0</v>
          </cell>
          <cell r="Z4476">
            <v>0</v>
          </cell>
          <cell r="AA4476">
            <v>0</v>
          </cell>
          <cell r="AB4476">
            <v>0</v>
          </cell>
          <cell r="AC4476">
            <v>0</v>
          </cell>
          <cell r="AD4476">
            <v>0</v>
          </cell>
          <cell r="AE4476">
            <v>0</v>
          </cell>
          <cell r="AF4476">
            <v>0</v>
          </cell>
          <cell r="AG4476">
            <v>0</v>
          </cell>
          <cell r="AH4476">
            <v>0</v>
          </cell>
          <cell r="AI4476">
            <v>0</v>
          </cell>
          <cell r="AJ4476">
            <v>0</v>
          </cell>
          <cell r="AK4476">
            <v>0</v>
          </cell>
          <cell r="AL4476">
            <v>0</v>
          </cell>
          <cell r="AM4476">
            <v>0</v>
          </cell>
          <cell r="AN4476">
            <v>0</v>
          </cell>
          <cell r="AO4476">
            <v>0</v>
          </cell>
          <cell r="AP4476">
            <v>0</v>
          </cell>
          <cell r="AQ4476">
            <v>0</v>
          </cell>
          <cell r="AR4476">
            <v>0</v>
          </cell>
          <cell r="AS4476">
            <v>0</v>
          </cell>
          <cell r="AT4476">
            <v>0</v>
          </cell>
          <cell r="AU4476">
            <v>0</v>
          </cell>
          <cell r="AV4476">
            <v>0</v>
          </cell>
          <cell r="AW4476">
            <v>0</v>
          </cell>
        </row>
        <row r="4477">
          <cell r="B4477">
            <v>40008025</v>
          </cell>
          <cell r="C4477" t="str">
            <v>BRUSH HOLDER UNIT FOR HR5211C</v>
          </cell>
          <cell r="D4477">
            <v>0</v>
          </cell>
          <cell r="E4477" t="str">
            <v>Active</v>
          </cell>
          <cell r="F4477" t="str">
            <v>P</v>
          </cell>
          <cell r="G4477">
            <v>8</v>
          </cell>
          <cell r="H4477">
            <v>0</v>
          </cell>
          <cell r="I4477">
            <v>0</v>
          </cell>
          <cell r="J4477">
            <v>0</v>
          </cell>
          <cell r="K4477">
            <v>0</v>
          </cell>
          <cell r="L4477">
            <v>2</v>
          </cell>
          <cell r="M4477">
            <v>0.16666666666666666</v>
          </cell>
          <cell r="N4477">
            <v>0</v>
          </cell>
          <cell r="O4477">
            <v>0</v>
          </cell>
          <cell r="P4477">
            <v>0</v>
          </cell>
          <cell r="Q4477">
            <v>0</v>
          </cell>
          <cell r="R4477">
            <v>0</v>
          </cell>
          <cell r="S4477">
            <v>0</v>
          </cell>
          <cell r="T4477">
            <v>0</v>
          </cell>
          <cell r="U4477">
            <v>0</v>
          </cell>
          <cell r="V4477">
            <v>0</v>
          </cell>
          <cell r="W4477">
            <v>0</v>
          </cell>
          <cell r="X4477">
            <v>0</v>
          </cell>
          <cell r="Y4477">
            <v>0</v>
          </cell>
          <cell r="Z4477">
            <v>0</v>
          </cell>
          <cell r="AA4477">
            <v>0</v>
          </cell>
          <cell r="AB4477">
            <v>0</v>
          </cell>
          <cell r="AC4477">
            <v>0</v>
          </cell>
          <cell r="AD4477">
            <v>0</v>
          </cell>
          <cell r="AE4477">
            <v>0</v>
          </cell>
          <cell r="AF4477">
            <v>0</v>
          </cell>
          <cell r="AG4477">
            <v>0</v>
          </cell>
          <cell r="AH4477">
            <v>0</v>
          </cell>
          <cell r="AI4477">
            <v>0</v>
          </cell>
          <cell r="AJ4477">
            <v>2</v>
          </cell>
          <cell r="AK4477">
            <v>0</v>
          </cell>
          <cell r="AL4477">
            <v>0</v>
          </cell>
          <cell r="AM4477">
            <v>0</v>
          </cell>
          <cell r="AN4477">
            <v>0</v>
          </cell>
          <cell r="AO4477">
            <v>0</v>
          </cell>
          <cell r="AP4477">
            <v>0</v>
          </cell>
          <cell r="AQ4477">
            <v>0</v>
          </cell>
          <cell r="AR4477">
            <v>0</v>
          </cell>
          <cell r="AS4477">
            <v>0</v>
          </cell>
          <cell r="AT4477">
            <v>0</v>
          </cell>
          <cell r="AU4477">
            <v>0</v>
          </cell>
          <cell r="AV4477">
            <v>2</v>
          </cell>
          <cell r="AW4477">
            <v>2</v>
          </cell>
        </row>
        <row r="4478">
          <cell r="B4478">
            <v>40007996</v>
          </cell>
          <cell r="C4478" t="str">
            <v>SWITCH UNIT FOR TD020SW</v>
          </cell>
          <cell r="D4478">
            <v>0</v>
          </cell>
          <cell r="E4478" t="str">
            <v>Active</v>
          </cell>
          <cell r="F4478" t="str">
            <v>P</v>
          </cell>
          <cell r="G4478">
            <v>11</v>
          </cell>
          <cell r="H4478">
            <v>0</v>
          </cell>
          <cell r="I4478">
            <v>0</v>
          </cell>
          <cell r="J4478">
            <v>1</v>
          </cell>
          <cell r="K4478">
            <v>0.16666666666666666</v>
          </cell>
          <cell r="L4478">
            <v>1</v>
          </cell>
          <cell r="M4478">
            <v>8.3333333333333329E-2</v>
          </cell>
          <cell r="N4478">
            <v>0</v>
          </cell>
          <cell r="O4478">
            <v>0</v>
          </cell>
          <cell r="P4478">
            <v>0</v>
          </cell>
          <cell r="Q4478">
            <v>0</v>
          </cell>
          <cell r="R4478">
            <v>0</v>
          </cell>
          <cell r="S4478">
            <v>0</v>
          </cell>
          <cell r="T4478">
            <v>0</v>
          </cell>
          <cell r="U4478">
            <v>0</v>
          </cell>
          <cell r="V4478">
            <v>0</v>
          </cell>
          <cell r="W4478">
            <v>0</v>
          </cell>
          <cell r="X4478">
            <v>0</v>
          </cell>
          <cell r="Y4478">
            <v>0</v>
          </cell>
          <cell r="Z4478">
            <v>0</v>
          </cell>
          <cell r="AA4478">
            <v>0</v>
          </cell>
          <cell r="AB4478">
            <v>0</v>
          </cell>
          <cell r="AC4478">
            <v>0</v>
          </cell>
          <cell r="AD4478">
            <v>0</v>
          </cell>
          <cell r="AE4478">
            <v>0</v>
          </cell>
          <cell r="AF4478">
            <v>0</v>
          </cell>
          <cell r="AG4478">
            <v>0</v>
          </cell>
          <cell r="AH4478">
            <v>0</v>
          </cell>
          <cell r="AI4478">
            <v>0</v>
          </cell>
          <cell r="AJ4478">
            <v>0</v>
          </cell>
          <cell r="AK4478">
            <v>0</v>
          </cell>
          <cell r="AL4478">
            <v>0</v>
          </cell>
          <cell r="AM4478">
            <v>0</v>
          </cell>
          <cell r="AN4478">
            <v>0</v>
          </cell>
          <cell r="AO4478">
            <v>0</v>
          </cell>
          <cell r="AP4478">
            <v>0</v>
          </cell>
          <cell r="AQ4478">
            <v>0</v>
          </cell>
          <cell r="AR4478">
            <v>0</v>
          </cell>
          <cell r="AS4478">
            <v>0</v>
          </cell>
          <cell r="AT4478">
            <v>1</v>
          </cell>
          <cell r="AU4478">
            <v>0</v>
          </cell>
          <cell r="AV4478">
            <v>1</v>
          </cell>
          <cell r="AW4478">
            <v>1</v>
          </cell>
        </row>
        <row r="4479">
          <cell r="B4479">
            <v>40007889</v>
          </cell>
          <cell r="C4479" t="str">
            <v>BRUSH HOLDER COMPLETE FOR BDF452</v>
          </cell>
          <cell r="D4479">
            <v>0</v>
          </cell>
          <cell r="E4479" t="str">
            <v>Active</v>
          </cell>
          <cell r="F4479" t="str">
            <v>P</v>
          </cell>
          <cell r="G4479">
            <v>1</v>
          </cell>
          <cell r="H4479">
            <v>0</v>
          </cell>
          <cell r="I4479">
            <v>0</v>
          </cell>
          <cell r="J4479">
            <v>3</v>
          </cell>
          <cell r="K4479">
            <v>0.5</v>
          </cell>
          <cell r="L4479">
            <v>5</v>
          </cell>
          <cell r="M4479">
            <v>0.41666666666666669</v>
          </cell>
          <cell r="N4479">
            <v>0</v>
          </cell>
          <cell r="O4479">
            <v>0</v>
          </cell>
          <cell r="P4479">
            <v>0</v>
          </cell>
          <cell r="Q4479">
            <v>0</v>
          </cell>
          <cell r="R4479">
            <v>0</v>
          </cell>
          <cell r="S4479">
            <v>1</v>
          </cell>
          <cell r="T4479">
            <v>0</v>
          </cell>
          <cell r="U4479">
            <v>0</v>
          </cell>
          <cell r="V4479">
            <v>0</v>
          </cell>
          <cell r="W4479">
            <v>0</v>
          </cell>
          <cell r="X4479">
            <v>0</v>
          </cell>
          <cell r="Y4479">
            <v>0</v>
          </cell>
          <cell r="Z4479">
            <v>0</v>
          </cell>
          <cell r="AA4479">
            <v>0</v>
          </cell>
          <cell r="AB4479">
            <v>0</v>
          </cell>
          <cell r="AC4479">
            <v>1</v>
          </cell>
          <cell r="AD4479">
            <v>0</v>
          </cell>
          <cell r="AE4479">
            <v>0</v>
          </cell>
          <cell r="AF4479">
            <v>0</v>
          </cell>
          <cell r="AG4479">
            <v>0</v>
          </cell>
          <cell r="AH4479">
            <v>0</v>
          </cell>
          <cell r="AI4479">
            <v>0</v>
          </cell>
          <cell r="AJ4479">
            <v>2</v>
          </cell>
          <cell r="AK4479">
            <v>0</v>
          </cell>
          <cell r="AL4479">
            <v>0</v>
          </cell>
          <cell r="AM4479">
            <v>0</v>
          </cell>
          <cell r="AN4479">
            <v>0</v>
          </cell>
          <cell r="AO4479">
            <v>0</v>
          </cell>
          <cell r="AP4479">
            <v>2</v>
          </cell>
          <cell r="AQ4479">
            <v>0</v>
          </cell>
          <cell r="AR4479">
            <v>0</v>
          </cell>
          <cell r="AS4479">
            <v>0</v>
          </cell>
          <cell r="AT4479">
            <v>1</v>
          </cell>
          <cell r="AU4479">
            <v>0</v>
          </cell>
          <cell r="AV4479">
            <v>5</v>
          </cell>
          <cell r="AW4479">
            <v>2</v>
          </cell>
        </row>
        <row r="4480">
          <cell r="B4480">
            <v>40006710</v>
          </cell>
          <cell r="C4480" t="str">
            <v>BRUSH HOLDER ASSY FOR BTW251</v>
          </cell>
          <cell r="D4480" t="str">
            <v>632G49-0</v>
          </cell>
          <cell r="E4480" t="str">
            <v>Obsolete</v>
          </cell>
          <cell r="F4480" t="str">
            <v>P</v>
          </cell>
          <cell r="G4480">
            <v>9</v>
          </cell>
          <cell r="H4480">
            <v>0</v>
          </cell>
          <cell r="I4480">
            <v>0</v>
          </cell>
          <cell r="J4480">
            <v>0</v>
          </cell>
          <cell r="K4480">
            <v>0</v>
          </cell>
          <cell r="L4480">
            <v>0</v>
          </cell>
          <cell r="M4480">
            <v>0</v>
          </cell>
          <cell r="N4480">
            <v>0</v>
          </cell>
          <cell r="O4480">
            <v>0</v>
          </cell>
          <cell r="P4480">
            <v>0</v>
          </cell>
          <cell r="Q4480">
            <v>0</v>
          </cell>
          <cell r="R4480">
            <v>0</v>
          </cell>
          <cell r="S4480">
            <v>0</v>
          </cell>
          <cell r="T4480">
            <v>0</v>
          </cell>
          <cell r="U4480">
            <v>0</v>
          </cell>
          <cell r="V4480">
            <v>0</v>
          </cell>
          <cell r="W4480">
            <v>0</v>
          </cell>
          <cell r="X4480">
            <v>0</v>
          </cell>
          <cell r="Y4480">
            <v>0</v>
          </cell>
          <cell r="Z4480">
            <v>0</v>
          </cell>
          <cell r="AA4480">
            <v>0</v>
          </cell>
          <cell r="AB4480">
            <v>0</v>
          </cell>
          <cell r="AC4480">
            <v>0</v>
          </cell>
          <cell r="AD4480">
            <v>0</v>
          </cell>
          <cell r="AE4480">
            <v>0</v>
          </cell>
          <cell r="AF4480">
            <v>0</v>
          </cell>
          <cell r="AG4480">
            <v>0</v>
          </cell>
          <cell r="AH4480">
            <v>0</v>
          </cell>
          <cell r="AI4480">
            <v>0</v>
          </cell>
          <cell r="AJ4480">
            <v>0</v>
          </cell>
          <cell r="AK4480">
            <v>0</v>
          </cell>
          <cell r="AL4480">
            <v>0</v>
          </cell>
          <cell r="AM4480">
            <v>0</v>
          </cell>
          <cell r="AN4480">
            <v>0</v>
          </cell>
          <cell r="AO4480">
            <v>0</v>
          </cell>
          <cell r="AP4480">
            <v>0</v>
          </cell>
          <cell r="AQ4480">
            <v>0</v>
          </cell>
          <cell r="AR4480">
            <v>0</v>
          </cell>
          <cell r="AS4480">
            <v>0</v>
          </cell>
          <cell r="AT4480">
            <v>0</v>
          </cell>
          <cell r="AU4480">
            <v>0</v>
          </cell>
          <cell r="AV4480">
            <v>0</v>
          </cell>
          <cell r="AW4480">
            <v>0</v>
          </cell>
        </row>
        <row r="4481">
          <cell r="B4481">
            <v>40007652</v>
          </cell>
          <cell r="C4481" t="str">
            <v>BRUSH HOLDER UNIT FOR HR2470</v>
          </cell>
          <cell r="D4481">
            <v>0</v>
          </cell>
          <cell r="E4481" t="str">
            <v>Active</v>
          </cell>
          <cell r="F4481" t="str">
            <v>P</v>
          </cell>
          <cell r="G4481">
            <v>34</v>
          </cell>
          <cell r="H4481">
            <v>0</v>
          </cell>
          <cell r="I4481">
            <v>60</v>
          </cell>
          <cell r="J4481">
            <v>145</v>
          </cell>
          <cell r="K4481">
            <v>24.166666666666668</v>
          </cell>
          <cell r="L4481">
            <v>290</v>
          </cell>
          <cell r="M4481">
            <v>24.166666666666668</v>
          </cell>
          <cell r="N4481">
            <v>19</v>
          </cell>
          <cell r="O4481">
            <v>16</v>
          </cell>
          <cell r="P4481">
            <v>28</v>
          </cell>
          <cell r="Q4481">
            <v>16</v>
          </cell>
          <cell r="R4481">
            <v>12</v>
          </cell>
          <cell r="S4481">
            <v>23</v>
          </cell>
          <cell r="T4481">
            <v>14</v>
          </cell>
          <cell r="U4481">
            <v>17</v>
          </cell>
          <cell r="V4481">
            <v>2</v>
          </cell>
          <cell r="W4481">
            <v>23</v>
          </cell>
          <cell r="X4481">
            <v>15</v>
          </cell>
          <cell r="Y4481">
            <v>13</v>
          </cell>
          <cell r="Z4481">
            <v>12</v>
          </cell>
          <cell r="AA4481">
            <v>10</v>
          </cell>
          <cell r="AB4481">
            <v>28</v>
          </cell>
          <cell r="AC4481">
            <v>8</v>
          </cell>
          <cell r="AD4481">
            <v>0</v>
          </cell>
          <cell r="AE4481">
            <v>23</v>
          </cell>
          <cell r="AF4481">
            <v>15</v>
          </cell>
          <cell r="AG4481">
            <v>13</v>
          </cell>
          <cell r="AH4481">
            <v>20</v>
          </cell>
          <cell r="AI4481">
            <v>16</v>
          </cell>
          <cell r="AJ4481">
            <v>15</v>
          </cell>
          <cell r="AK4481">
            <v>30</v>
          </cell>
          <cell r="AL4481">
            <v>24</v>
          </cell>
          <cell r="AM4481">
            <v>33</v>
          </cell>
          <cell r="AN4481">
            <v>18</v>
          </cell>
          <cell r="AO4481">
            <v>25</v>
          </cell>
          <cell r="AP4481">
            <v>18</v>
          </cell>
          <cell r="AQ4481">
            <v>25</v>
          </cell>
          <cell r="AR4481">
            <v>30</v>
          </cell>
          <cell r="AS4481">
            <v>12</v>
          </cell>
          <cell r="AT4481">
            <v>42</v>
          </cell>
          <cell r="AU4481">
            <v>18</v>
          </cell>
          <cell r="AV4481">
            <v>290</v>
          </cell>
          <cell r="AW4481">
            <v>42</v>
          </cell>
        </row>
        <row r="4482">
          <cell r="B4482">
            <v>40006268</v>
          </cell>
          <cell r="C4482" t="str">
            <v>ENDBELL CPL FOR BCS550</v>
          </cell>
          <cell r="D4482">
            <v>0</v>
          </cell>
          <cell r="E4482" t="str">
            <v>Active</v>
          </cell>
          <cell r="F4482" t="str">
            <v>P</v>
          </cell>
          <cell r="G4482">
            <v>0</v>
          </cell>
          <cell r="H4482">
            <v>0</v>
          </cell>
          <cell r="I4482">
            <v>0</v>
          </cell>
          <cell r="J4482">
            <v>2</v>
          </cell>
          <cell r="K4482">
            <v>0.33333333333333331</v>
          </cell>
          <cell r="L4482">
            <v>2</v>
          </cell>
          <cell r="M4482">
            <v>0.16666666666666666</v>
          </cell>
          <cell r="N4482">
            <v>1</v>
          </cell>
          <cell r="O4482">
            <v>1</v>
          </cell>
          <cell r="P4482">
            <v>1</v>
          </cell>
          <cell r="Q4482">
            <v>0</v>
          </cell>
          <cell r="R4482">
            <v>1</v>
          </cell>
          <cell r="S4482">
            <v>1</v>
          </cell>
          <cell r="T4482">
            <v>2</v>
          </cell>
          <cell r="U4482">
            <v>0</v>
          </cell>
          <cell r="V4482">
            <v>0</v>
          </cell>
          <cell r="W4482">
            <v>0</v>
          </cell>
          <cell r="X4482">
            <v>0</v>
          </cell>
          <cell r="Y4482">
            <v>1</v>
          </cell>
          <cell r="Z4482">
            <v>0</v>
          </cell>
          <cell r="AA4482">
            <v>0</v>
          </cell>
          <cell r="AB4482">
            <v>0</v>
          </cell>
          <cell r="AC4482">
            <v>0</v>
          </cell>
          <cell r="AD4482">
            <v>0</v>
          </cell>
          <cell r="AE4482">
            <v>0</v>
          </cell>
          <cell r="AF4482">
            <v>0</v>
          </cell>
          <cell r="AG4482">
            <v>0</v>
          </cell>
          <cell r="AH4482">
            <v>0</v>
          </cell>
          <cell r="AI4482">
            <v>0</v>
          </cell>
          <cell r="AJ4482">
            <v>0</v>
          </cell>
          <cell r="AK4482">
            <v>0</v>
          </cell>
          <cell r="AL4482">
            <v>0</v>
          </cell>
          <cell r="AM4482">
            <v>0</v>
          </cell>
          <cell r="AN4482">
            <v>0</v>
          </cell>
          <cell r="AO4482">
            <v>0</v>
          </cell>
          <cell r="AP4482">
            <v>0</v>
          </cell>
          <cell r="AQ4482">
            <v>2</v>
          </cell>
          <cell r="AR4482">
            <v>0</v>
          </cell>
          <cell r="AS4482">
            <v>0</v>
          </cell>
          <cell r="AT4482">
            <v>0</v>
          </cell>
          <cell r="AU4482">
            <v>0</v>
          </cell>
          <cell r="AV4482">
            <v>2</v>
          </cell>
          <cell r="AW4482">
            <v>2</v>
          </cell>
        </row>
        <row r="4483">
          <cell r="B4483">
            <v>40006872</v>
          </cell>
          <cell r="C4483" t="str">
            <v>SWITCH FOR BTW450</v>
          </cell>
          <cell r="D4483">
            <v>0</v>
          </cell>
          <cell r="E4483" t="str">
            <v>Active</v>
          </cell>
          <cell r="F4483" t="str">
            <v>P</v>
          </cell>
          <cell r="G4483">
            <v>5</v>
          </cell>
          <cell r="H4483">
            <v>0</v>
          </cell>
          <cell r="I4483">
            <v>4</v>
          </cell>
          <cell r="J4483">
            <v>0</v>
          </cell>
          <cell r="K4483">
            <v>0</v>
          </cell>
          <cell r="L4483">
            <v>0</v>
          </cell>
          <cell r="M4483">
            <v>0</v>
          </cell>
          <cell r="N4483">
            <v>0</v>
          </cell>
          <cell r="O4483">
            <v>0</v>
          </cell>
          <cell r="P4483">
            <v>0</v>
          </cell>
          <cell r="Q4483">
            <v>0</v>
          </cell>
          <cell r="R4483">
            <v>0</v>
          </cell>
          <cell r="S4483">
            <v>0</v>
          </cell>
          <cell r="T4483">
            <v>0</v>
          </cell>
          <cell r="U4483">
            <v>0</v>
          </cell>
          <cell r="V4483">
            <v>0</v>
          </cell>
          <cell r="W4483">
            <v>0</v>
          </cell>
          <cell r="X4483">
            <v>0</v>
          </cell>
          <cell r="Y4483">
            <v>0</v>
          </cell>
          <cell r="Z4483">
            <v>0</v>
          </cell>
          <cell r="AA4483">
            <v>0</v>
          </cell>
          <cell r="AB4483">
            <v>0</v>
          </cell>
          <cell r="AC4483">
            <v>0</v>
          </cell>
          <cell r="AD4483">
            <v>0</v>
          </cell>
          <cell r="AE4483">
            <v>0</v>
          </cell>
          <cell r="AF4483">
            <v>0</v>
          </cell>
          <cell r="AG4483">
            <v>0</v>
          </cell>
          <cell r="AH4483">
            <v>0</v>
          </cell>
          <cell r="AI4483">
            <v>0</v>
          </cell>
          <cell r="AJ4483">
            <v>0</v>
          </cell>
          <cell r="AK4483">
            <v>0</v>
          </cell>
          <cell r="AL4483">
            <v>0</v>
          </cell>
          <cell r="AM4483">
            <v>0</v>
          </cell>
          <cell r="AN4483">
            <v>0</v>
          </cell>
          <cell r="AO4483">
            <v>0</v>
          </cell>
          <cell r="AP4483">
            <v>0</v>
          </cell>
          <cell r="AQ4483">
            <v>0</v>
          </cell>
          <cell r="AR4483">
            <v>0</v>
          </cell>
          <cell r="AS4483">
            <v>0</v>
          </cell>
          <cell r="AT4483">
            <v>0</v>
          </cell>
          <cell r="AU4483">
            <v>0</v>
          </cell>
          <cell r="AV4483">
            <v>0</v>
          </cell>
          <cell r="AW4483">
            <v>0</v>
          </cell>
        </row>
        <row r="4484">
          <cell r="B4484">
            <v>40007997</v>
          </cell>
          <cell r="C4484" t="str">
            <v>SWITCH UNIT FOR DF010D</v>
          </cell>
          <cell r="D4484">
            <v>0</v>
          </cell>
          <cell r="E4484" t="str">
            <v>Active</v>
          </cell>
          <cell r="F4484" t="str">
            <v>P</v>
          </cell>
          <cell r="G4484">
            <v>6</v>
          </cell>
          <cell r="H4484">
            <v>0</v>
          </cell>
          <cell r="I4484">
            <v>0</v>
          </cell>
          <cell r="J4484">
            <v>0</v>
          </cell>
          <cell r="K4484">
            <v>0</v>
          </cell>
          <cell r="L4484">
            <v>0</v>
          </cell>
          <cell r="M4484">
            <v>0</v>
          </cell>
          <cell r="N4484">
            <v>0</v>
          </cell>
          <cell r="O4484">
            <v>0</v>
          </cell>
          <cell r="P4484">
            <v>0</v>
          </cell>
          <cell r="Q4484">
            <v>0</v>
          </cell>
          <cell r="R4484">
            <v>0</v>
          </cell>
          <cell r="S4484">
            <v>0</v>
          </cell>
          <cell r="T4484">
            <v>0</v>
          </cell>
          <cell r="U4484">
            <v>0</v>
          </cell>
          <cell r="V4484">
            <v>0</v>
          </cell>
          <cell r="W4484">
            <v>0</v>
          </cell>
          <cell r="X4484">
            <v>0</v>
          </cell>
          <cell r="Y4484">
            <v>0</v>
          </cell>
          <cell r="Z4484">
            <v>0</v>
          </cell>
          <cell r="AA4484">
            <v>0</v>
          </cell>
          <cell r="AB4484">
            <v>0</v>
          </cell>
          <cell r="AC4484">
            <v>0</v>
          </cell>
          <cell r="AD4484">
            <v>0</v>
          </cell>
          <cell r="AE4484">
            <v>0</v>
          </cell>
          <cell r="AF4484">
            <v>0</v>
          </cell>
          <cell r="AG4484">
            <v>0</v>
          </cell>
          <cell r="AH4484">
            <v>0</v>
          </cell>
          <cell r="AI4484">
            <v>0</v>
          </cell>
          <cell r="AJ4484">
            <v>0</v>
          </cell>
          <cell r="AK4484">
            <v>0</v>
          </cell>
          <cell r="AL4484">
            <v>0</v>
          </cell>
          <cell r="AM4484">
            <v>0</v>
          </cell>
          <cell r="AN4484">
            <v>0</v>
          </cell>
          <cell r="AO4484">
            <v>0</v>
          </cell>
          <cell r="AP4484">
            <v>0</v>
          </cell>
          <cell r="AQ4484">
            <v>0</v>
          </cell>
          <cell r="AR4484">
            <v>0</v>
          </cell>
          <cell r="AS4484">
            <v>0</v>
          </cell>
          <cell r="AT4484">
            <v>0</v>
          </cell>
          <cell r="AU4484">
            <v>0</v>
          </cell>
          <cell r="AV4484">
            <v>0</v>
          </cell>
          <cell r="AW4484">
            <v>0</v>
          </cell>
        </row>
        <row r="4485">
          <cell r="B4485">
            <v>40006862</v>
          </cell>
          <cell r="C4485" t="str">
            <v>YOKE UNIT FOR DGD801/DJN161/DJS161</v>
          </cell>
          <cell r="D4485">
            <v>0</v>
          </cell>
          <cell r="E4485" t="str">
            <v>Active</v>
          </cell>
          <cell r="F4485" t="str">
            <v>P</v>
          </cell>
          <cell r="G4485">
            <v>4</v>
          </cell>
          <cell r="H4485">
            <v>0</v>
          </cell>
          <cell r="I4485">
            <v>0</v>
          </cell>
          <cell r="J4485">
            <v>0</v>
          </cell>
          <cell r="K4485">
            <v>0</v>
          </cell>
          <cell r="L4485">
            <v>0</v>
          </cell>
          <cell r="M4485">
            <v>0</v>
          </cell>
          <cell r="N4485">
            <v>0</v>
          </cell>
          <cell r="O4485">
            <v>0</v>
          </cell>
          <cell r="P4485">
            <v>0</v>
          </cell>
          <cell r="Q4485">
            <v>0</v>
          </cell>
          <cell r="R4485">
            <v>0</v>
          </cell>
          <cell r="S4485">
            <v>0</v>
          </cell>
          <cell r="T4485">
            <v>0</v>
          </cell>
          <cell r="U4485">
            <v>0</v>
          </cell>
          <cell r="V4485">
            <v>0</v>
          </cell>
          <cell r="W4485">
            <v>0</v>
          </cell>
          <cell r="X4485">
            <v>0</v>
          </cell>
          <cell r="Y4485">
            <v>0</v>
          </cell>
          <cell r="Z4485">
            <v>0</v>
          </cell>
          <cell r="AA4485">
            <v>0</v>
          </cell>
          <cell r="AB4485">
            <v>0</v>
          </cell>
          <cell r="AC4485">
            <v>0</v>
          </cell>
          <cell r="AD4485">
            <v>0</v>
          </cell>
          <cell r="AE4485">
            <v>0</v>
          </cell>
          <cell r="AF4485">
            <v>0</v>
          </cell>
          <cell r="AG4485">
            <v>0</v>
          </cell>
          <cell r="AH4485">
            <v>0</v>
          </cell>
          <cell r="AI4485">
            <v>0</v>
          </cell>
          <cell r="AJ4485">
            <v>0</v>
          </cell>
          <cell r="AK4485">
            <v>0</v>
          </cell>
          <cell r="AL4485">
            <v>0</v>
          </cell>
          <cell r="AM4485">
            <v>0</v>
          </cell>
          <cell r="AN4485">
            <v>0</v>
          </cell>
          <cell r="AO4485">
            <v>0</v>
          </cell>
          <cell r="AP4485">
            <v>0</v>
          </cell>
          <cell r="AQ4485">
            <v>0</v>
          </cell>
          <cell r="AR4485">
            <v>0</v>
          </cell>
          <cell r="AS4485">
            <v>0</v>
          </cell>
          <cell r="AT4485">
            <v>0</v>
          </cell>
          <cell r="AU4485">
            <v>0</v>
          </cell>
          <cell r="AV4485">
            <v>0</v>
          </cell>
          <cell r="AW4485">
            <v>0</v>
          </cell>
        </row>
        <row r="4486">
          <cell r="B4486">
            <v>40006065</v>
          </cell>
          <cell r="C4486" t="str">
            <v>SWITCH UNIT FOR MT960</v>
          </cell>
          <cell r="D4486">
            <v>0</v>
          </cell>
          <cell r="E4486" t="str">
            <v>Slow Moving</v>
          </cell>
          <cell r="F4486" t="str">
            <v>P</v>
          </cell>
          <cell r="G4486">
            <v>15</v>
          </cell>
          <cell r="H4486">
            <v>0</v>
          </cell>
          <cell r="I4486">
            <v>0</v>
          </cell>
          <cell r="J4486">
            <v>0</v>
          </cell>
          <cell r="K4486">
            <v>0</v>
          </cell>
          <cell r="L4486">
            <v>0</v>
          </cell>
          <cell r="M4486">
            <v>0</v>
          </cell>
          <cell r="N4486">
            <v>0</v>
          </cell>
          <cell r="O4486">
            <v>0</v>
          </cell>
          <cell r="P4486">
            <v>0</v>
          </cell>
          <cell r="Q4486">
            <v>0</v>
          </cell>
          <cell r="R4486">
            <v>0</v>
          </cell>
          <cell r="S4486">
            <v>0</v>
          </cell>
          <cell r="T4486">
            <v>0</v>
          </cell>
          <cell r="U4486">
            <v>0</v>
          </cell>
          <cell r="V4486">
            <v>0</v>
          </cell>
          <cell r="W4486">
            <v>0</v>
          </cell>
          <cell r="X4486">
            <v>0</v>
          </cell>
          <cell r="Y4486">
            <v>0</v>
          </cell>
          <cell r="Z4486">
            <v>0</v>
          </cell>
          <cell r="AA4486">
            <v>0</v>
          </cell>
          <cell r="AB4486">
            <v>0</v>
          </cell>
          <cell r="AC4486">
            <v>0</v>
          </cell>
          <cell r="AD4486">
            <v>0</v>
          </cell>
          <cell r="AE4486">
            <v>0</v>
          </cell>
          <cell r="AF4486">
            <v>0</v>
          </cell>
          <cell r="AG4486">
            <v>0</v>
          </cell>
          <cell r="AH4486">
            <v>0</v>
          </cell>
          <cell r="AI4486">
            <v>0</v>
          </cell>
          <cell r="AJ4486">
            <v>0</v>
          </cell>
          <cell r="AK4486">
            <v>0</v>
          </cell>
          <cell r="AL4486">
            <v>0</v>
          </cell>
          <cell r="AM4486">
            <v>0</v>
          </cell>
          <cell r="AN4486">
            <v>0</v>
          </cell>
          <cell r="AO4486">
            <v>0</v>
          </cell>
          <cell r="AP4486">
            <v>0</v>
          </cell>
          <cell r="AQ4486">
            <v>0</v>
          </cell>
          <cell r="AR4486">
            <v>0</v>
          </cell>
          <cell r="AS4486">
            <v>0</v>
          </cell>
          <cell r="AT4486">
            <v>0</v>
          </cell>
          <cell r="AU4486">
            <v>0</v>
          </cell>
          <cell r="AV4486">
            <v>0</v>
          </cell>
          <cell r="AW4486">
            <v>0</v>
          </cell>
        </row>
        <row r="4487">
          <cell r="B4487">
            <v>40006870</v>
          </cell>
          <cell r="C4487" t="str">
            <v>HOLDER ARM CPL FOR TD0101F</v>
          </cell>
          <cell r="D4487">
            <v>0</v>
          </cell>
          <cell r="E4487" t="str">
            <v>Active</v>
          </cell>
          <cell r="F4487" t="str">
            <v>P</v>
          </cell>
          <cell r="G4487">
            <v>13</v>
          </cell>
          <cell r="H4487">
            <v>0</v>
          </cell>
          <cell r="I4487">
            <v>0</v>
          </cell>
          <cell r="J4487">
            <v>0</v>
          </cell>
          <cell r="K4487">
            <v>0</v>
          </cell>
          <cell r="L4487">
            <v>1</v>
          </cell>
          <cell r="M4487">
            <v>8.3333333333333329E-2</v>
          </cell>
          <cell r="N4487">
            <v>0</v>
          </cell>
          <cell r="O4487">
            <v>0</v>
          </cell>
          <cell r="P4487">
            <v>0</v>
          </cell>
          <cell r="Q4487">
            <v>0</v>
          </cell>
          <cell r="R4487">
            <v>0</v>
          </cell>
          <cell r="S4487">
            <v>0</v>
          </cell>
          <cell r="T4487">
            <v>0</v>
          </cell>
          <cell r="U4487">
            <v>0</v>
          </cell>
          <cell r="V4487">
            <v>0</v>
          </cell>
          <cell r="W4487">
            <v>4</v>
          </cell>
          <cell r="X4487">
            <v>0</v>
          </cell>
          <cell r="Y4487">
            <v>0</v>
          </cell>
          <cell r="Z4487">
            <v>0</v>
          </cell>
          <cell r="AA4487">
            <v>0</v>
          </cell>
          <cell r="AB4487">
            <v>0</v>
          </cell>
          <cell r="AC4487">
            <v>0</v>
          </cell>
          <cell r="AD4487">
            <v>0</v>
          </cell>
          <cell r="AE4487">
            <v>0</v>
          </cell>
          <cell r="AF4487">
            <v>0</v>
          </cell>
          <cell r="AG4487">
            <v>0</v>
          </cell>
          <cell r="AH4487">
            <v>0</v>
          </cell>
          <cell r="AI4487">
            <v>0</v>
          </cell>
          <cell r="AJ4487">
            <v>1</v>
          </cell>
          <cell r="AK4487">
            <v>0</v>
          </cell>
          <cell r="AL4487">
            <v>0</v>
          </cell>
          <cell r="AM4487">
            <v>0</v>
          </cell>
          <cell r="AN4487">
            <v>0</v>
          </cell>
          <cell r="AO4487">
            <v>0</v>
          </cell>
          <cell r="AP4487">
            <v>0</v>
          </cell>
          <cell r="AQ4487">
            <v>0</v>
          </cell>
          <cell r="AR4487">
            <v>0</v>
          </cell>
          <cell r="AS4487">
            <v>0</v>
          </cell>
          <cell r="AT4487">
            <v>0</v>
          </cell>
          <cell r="AU4487">
            <v>0</v>
          </cell>
          <cell r="AV4487">
            <v>1</v>
          </cell>
          <cell r="AW4487">
            <v>1</v>
          </cell>
        </row>
        <row r="4488">
          <cell r="B4488">
            <v>40007928</v>
          </cell>
          <cell r="C4488" t="str">
            <v>BRUSH HOLDER UNIT FOR HR2610</v>
          </cell>
          <cell r="D4488">
            <v>0</v>
          </cell>
          <cell r="E4488" t="str">
            <v>Active</v>
          </cell>
          <cell r="F4488" t="str">
            <v>P</v>
          </cell>
          <cell r="G4488">
            <v>8</v>
          </cell>
          <cell r="H4488">
            <v>0</v>
          </cell>
          <cell r="I4488">
            <v>8</v>
          </cell>
          <cell r="J4488">
            <v>12</v>
          </cell>
          <cell r="K4488">
            <v>2</v>
          </cell>
          <cell r="L4488">
            <v>28</v>
          </cell>
          <cell r="M4488">
            <v>2.3333333333333335</v>
          </cell>
          <cell r="N4488">
            <v>2</v>
          </cell>
          <cell r="O4488">
            <v>3</v>
          </cell>
          <cell r="P4488">
            <v>4</v>
          </cell>
          <cell r="Q4488">
            <v>7</v>
          </cell>
          <cell r="R4488">
            <v>2</v>
          </cell>
          <cell r="S4488">
            <v>3</v>
          </cell>
          <cell r="T4488">
            <v>1</v>
          </cell>
          <cell r="U4488">
            <v>4</v>
          </cell>
          <cell r="V4488">
            <v>0</v>
          </cell>
          <cell r="W4488">
            <v>5</v>
          </cell>
          <cell r="X4488">
            <v>2</v>
          </cell>
          <cell r="Y4488">
            <v>5</v>
          </cell>
          <cell r="Z4488">
            <v>1</v>
          </cell>
          <cell r="AA4488">
            <v>0</v>
          </cell>
          <cell r="AB4488">
            <v>1</v>
          </cell>
          <cell r="AC4488">
            <v>3</v>
          </cell>
          <cell r="AD4488">
            <v>0</v>
          </cell>
          <cell r="AE4488">
            <v>0</v>
          </cell>
          <cell r="AF4488">
            <v>2</v>
          </cell>
          <cell r="AG4488">
            <v>0</v>
          </cell>
          <cell r="AH4488">
            <v>1</v>
          </cell>
          <cell r="AI4488">
            <v>1</v>
          </cell>
          <cell r="AJ4488">
            <v>2</v>
          </cell>
          <cell r="AK4488">
            <v>3</v>
          </cell>
          <cell r="AL4488">
            <v>3</v>
          </cell>
          <cell r="AM4488">
            <v>3</v>
          </cell>
          <cell r="AN4488">
            <v>3</v>
          </cell>
          <cell r="AO4488">
            <v>2</v>
          </cell>
          <cell r="AP4488">
            <v>3</v>
          </cell>
          <cell r="AQ4488">
            <v>1</v>
          </cell>
          <cell r="AR4488">
            <v>3</v>
          </cell>
          <cell r="AS4488">
            <v>2</v>
          </cell>
          <cell r="AT4488">
            <v>3</v>
          </cell>
          <cell r="AU4488">
            <v>0</v>
          </cell>
          <cell r="AV4488">
            <v>28</v>
          </cell>
          <cell r="AW4488">
            <v>3</v>
          </cell>
        </row>
        <row r="4489">
          <cell r="B4489">
            <v>40005810</v>
          </cell>
          <cell r="C4489" t="str">
            <v>BRUSH HOLDER FOR HM0870C</v>
          </cell>
          <cell r="D4489">
            <v>0</v>
          </cell>
          <cell r="E4489" t="str">
            <v>Active</v>
          </cell>
          <cell r="F4489" t="str">
            <v>P</v>
          </cell>
          <cell r="G4489">
            <v>2</v>
          </cell>
          <cell r="H4489">
            <v>0</v>
          </cell>
          <cell r="I4489">
            <v>0</v>
          </cell>
          <cell r="J4489">
            <v>0</v>
          </cell>
          <cell r="K4489">
            <v>0</v>
          </cell>
          <cell r="L4489">
            <v>1</v>
          </cell>
          <cell r="M4489">
            <v>8.3333333333333329E-2</v>
          </cell>
          <cell r="N4489">
            <v>0</v>
          </cell>
          <cell r="O4489">
            <v>0</v>
          </cell>
          <cell r="P4489">
            <v>2</v>
          </cell>
          <cell r="Q4489">
            <v>0</v>
          </cell>
          <cell r="R4489">
            <v>0</v>
          </cell>
          <cell r="S4489">
            <v>0</v>
          </cell>
          <cell r="T4489">
            <v>0</v>
          </cell>
          <cell r="U4489">
            <v>0</v>
          </cell>
          <cell r="V4489">
            <v>0</v>
          </cell>
          <cell r="W4489">
            <v>1</v>
          </cell>
          <cell r="X4489">
            <v>0</v>
          </cell>
          <cell r="Y4489">
            <v>0</v>
          </cell>
          <cell r="Z4489">
            <v>0</v>
          </cell>
          <cell r="AA4489">
            <v>0</v>
          </cell>
          <cell r="AB4489">
            <v>0</v>
          </cell>
          <cell r="AC4489">
            <v>0</v>
          </cell>
          <cell r="AD4489">
            <v>0</v>
          </cell>
          <cell r="AE4489">
            <v>1</v>
          </cell>
          <cell r="AF4489">
            <v>0</v>
          </cell>
          <cell r="AG4489">
            <v>0</v>
          </cell>
          <cell r="AH4489">
            <v>0</v>
          </cell>
          <cell r="AI4489">
            <v>0</v>
          </cell>
          <cell r="AJ4489">
            <v>1</v>
          </cell>
          <cell r="AK4489">
            <v>0</v>
          </cell>
          <cell r="AL4489">
            <v>0</v>
          </cell>
          <cell r="AM4489">
            <v>0</v>
          </cell>
          <cell r="AN4489">
            <v>0</v>
          </cell>
          <cell r="AO4489">
            <v>0</v>
          </cell>
          <cell r="AP4489">
            <v>0</v>
          </cell>
          <cell r="AQ4489">
            <v>0</v>
          </cell>
          <cell r="AR4489">
            <v>0</v>
          </cell>
          <cell r="AS4489">
            <v>0</v>
          </cell>
          <cell r="AT4489">
            <v>0</v>
          </cell>
          <cell r="AU4489">
            <v>0</v>
          </cell>
          <cell r="AV4489">
            <v>1</v>
          </cell>
          <cell r="AW4489">
            <v>1</v>
          </cell>
        </row>
        <row r="4490">
          <cell r="B4490">
            <v>40005951</v>
          </cell>
          <cell r="C4490" t="str">
            <v>BRUSH HDDER UNIT MT870</v>
          </cell>
          <cell r="D4490">
            <v>0</v>
          </cell>
          <cell r="E4490" t="str">
            <v>Active</v>
          </cell>
          <cell r="F4490" t="str">
            <v>P</v>
          </cell>
          <cell r="G4490">
            <v>9</v>
          </cell>
          <cell r="H4490">
            <v>0</v>
          </cell>
          <cell r="I4490">
            <v>0</v>
          </cell>
          <cell r="J4490">
            <v>0</v>
          </cell>
          <cell r="K4490">
            <v>0</v>
          </cell>
          <cell r="L4490">
            <v>0</v>
          </cell>
          <cell r="M4490">
            <v>0</v>
          </cell>
          <cell r="N4490">
            <v>0</v>
          </cell>
          <cell r="O4490">
            <v>0</v>
          </cell>
          <cell r="P4490">
            <v>0</v>
          </cell>
          <cell r="Q4490">
            <v>0</v>
          </cell>
          <cell r="R4490">
            <v>0</v>
          </cell>
          <cell r="S4490">
            <v>0</v>
          </cell>
          <cell r="T4490">
            <v>0</v>
          </cell>
          <cell r="U4490">
            <v>0</v>
          </cell>
          <cell r="V4490">
            <v>0</v>
          </cell>
          <cell r="W4490">
            <v>1</v>
          </cell>
          <cell r="X4490">
            <v>0</v>
          </cell>
          <cell r="Y4490">
            <v>0</v>
          </cell>
          <cell r="Z4490">
            <v>0</v>
          </cell>
          <cell r="AA4490">
            <v>0</v>
          </cell>
          <cell r="AB4490">
            <v>0</v>
          </cell>
          <cell r="AC4490">
            <v>0</v>
          </cell>
          <cell r="AD4490">
            <v>0</v>
          </cell>
          <cell r="AE4490">
            <v>0</v>
          </cell>
          <cell r="AF4490">
            <v>0</v>
          </cell>
          <cell r="AG4490">
            <v>0</v>
          </cell>
          <cell r="AH4490">
            <v>0</v>
          </cell>
          <cell r="AI4490">
            <v>0</v>
          </cell>
          <cell r="AJ4490">
            <v>0</v>
          </cell>
          <cell r="AK4490">
            <v>0</v>
          </cell>
          <cell r="AL4490">
            <v>0</v>
          </cell>
          <cell r="AM4490">
            <v>0</v>
          </cell>
          <cell r="AN4490">
            <v>0</v>
          </cell>
          <cell r="AO4490">
            <v>0</v>
          </cell>
          <cell r="AP4490">
            <v>0</v>
          </cell>
          <cell r="AQ4490">
            <v>0</v>
          </cell>
          <cell r="AR4490">
            <v>0</v>
          </cell>
          <cell r="AS4490">
            <v>0</v>
          </cell>
          <cell r="AT4490">
            <v>0</v>
          </cell>
          <cell r="AU4490">
            <v>0</v>
          </cell>
          <cell r="AV4490">
            <v>0</v>
          </cell>
          <cell r="AW4490">
            <v>0</v>
          </cell>
        </row>
        <row r="4491">
          <cell r="B4491">
            <v>40010237</v>
          </cell>
          <cell r="C4491" t="str">
            <v>SWITCH UNIT DHR202</v>
          </cell>
          <cell r="D4491">
            <v>0</v>
          </cell>
          <cell r="E4491" t="str">
            <v>Active</v>
          </cell>
          <cell r="F4491" t="str">
            <v>P</v>
          </cell>
          <cell r="G4491">
            <v>6</v>
          </cell>
          <cell r="H4491">
            <v>0</v>
          </cell>
          <cell r="I4491">
            <v>0</v>
          </cell>
          <cell r="J4491">
            <v>2</v>
          </cell>
          <cell r="K4491">
            <v>0.33333333333333331</v>
          </cell>
          <cell r="L4491">
            <v>4</v>
          </cell>
          <cell r="M4491">
            <v>0.33333333333333331</v>
          </cell>
          <cell r="N4491">
            <v>0</v>
          </cell>
          <cell r="O4491">
            <v>1</v>
          </cell>
          <cell r="P4491">
            <v>0</v>
          </cell>
          <cell r="Q4491">
            <v>0</v>
          </cell>
          <cell r="R4491">
            <v>0</v>
          </cell>
          <cell r="S4491">
            <v>0</v>
          </cell>
          <cell r="T4491">
            <v>0</v>
          </cell>
          <cell r="U4491">
            <v>0</v>
          </cell>
          <cell r="V4491">
            <v>0</v>
          </cell>
          <cell r="W4491">
            <v>0</v>
          </cell>
          <cell r="X4491">
            <v>0</v>
          </cell>
          <cell r="Y4491">
            <v>0</v>
          </cell>
          <cell r="Z4491">
            <v>0</v>
          </cell>
          <cell r="AA4491">
            <v>0</v>
          </cell>
          <cell r="AB4491">
            <v>0</v>
          </cell>
          <cell r="AC4491">
            <v>0</v>
          </cell>
          <cell r="AD4491">
            <v>0</v>
          </cell>
          <cell r="AE4491">
            <v>0</v>
          </cell>
          <cell r="AF4491">
            <v>0</v>
          </cell>
          <cell r="AG4491">
            <v>0</v>
          </cell>
          <cell r="AH4491">
            <v>0</v>
          </cell>
          <cell r="AI4491">
            <v>0</v>
          </cell>
          <cell r="AJ4491">
            <v>0</v>
          </cell>
          <cell r="AK4491">
            <v>0</v>
          </cell>
          <cell r="AL4491">
            <v>2</v>
          </cell>
          <cell r="AM4491">
            <v>0</v>
          </cell>
          <cell r="AN4491">
            <v>0</v>
          </cell>
          <cell r="AO4491">
            <v>0</v>
          </cell>
          <cell r="AP4491">
            <v>1</v>
          </cell>
          <cell r="AQ4491">
            <v>1</v>
          </cell>
          <cell r="AR4491">
            <v>0</v>
          </cell>
          <cell r="AS4491">
            <v>0</v>
          </cell>
          <cell r="AT4491">
            <v>0</v>
          </cell>
          <cell r="AU4491">
            <v>0</v>
          </cell>
          <cell r="AV4491">
            <v>4</v>
          </cell>
          <cell r="AW4491">
            <v>2</v>
          </cell>
        </row>
        <row r="4492">
          <cell r="B4492">
            <v>40006138</v>
          </cell>
          <cell r="C4492" t="str">
            <v>SWITCH UNIT FOR MT071</v>
          </cell>
          <cell r="D4492">
            <v>0</v>
          </cell>
          <cell r="E4492" t="str">
            <v>Slow Moving</v>
          </cell>
          <cell r="F4492" t="str">
            <v>P</v>
          </cell>
          <cell r="G4492">
            <v>8</v>
          </cell>
          <cell r="H4492">
            <v>0</v>
          </cell>
          <cell r="I4492">
            <v>0</v>
          </cell>
          <cell r="J4492">
            <v>0</v>
          </cell>
          <cell r="K4492">
            <v>0</v>
          </cell>
          <cell r="L4492">
            <v>1</v>
          </cell>
          <cell r="M4492">
            <v>8.3333333333333329E-2</v>
          </cell>
          <cell r="N4492">
            <v>0</v>
          </cell>
          <cell r="O4492">
            <v>0</v>
          </cell>
          <cell r="P4492">
            <v>0</v>
          </cell>
          <cell r="Q4492">
            <v>0</v>
          </cell>
          <cell r="R4492">
            <v>0</v>
          </cell>
          <cell r="S4492">
            <v>0</v>
          </cell>
          <cell r="T4492">
            <v>0</v>
          </cell>
          <cell r="U4492">
            <v>0</v>
          </cell>
          <cell r="V4492">
            <v>0</v>
          </cell>
          <cell r="W4492">
            <v>0</v>
          </cell>
          <cell r="X4492">
            <v>0</v>
          </cell>
          <cell r="Y4492">
            <v>0</v>
          </cell>
          <cell r="Z4492">
            <v>0</v>
          </cell>
          <cell r="AA4492">
            <v>1</v>
          </cell>
          <cell r="AB4492">
            <v>0</v>
          </cell>
          <cell r="AC4492">
            <v>0</v>
          </cell>
          <cell r="AD4492">
            <v>0</v>
          </cell>
          <cell r="AE4492">
            <v>0</v>
          </cell>
          <cell r="AF4492">
            <v>0</v>
          </cell>
          <cell r="AG4492">
            <v>0</v>
          </cell>
          <cell r="AH4492">
            <v>0</v>
          </cell>
          <cell r="AI4492">
            <v>0</v>
          </cell>
          <cell r="AJ4492">
            <v>0</v>
          </cell>
          <cell r="AK4492">
            <v>0</v>
          </cell>
          <cell r="AL4492">
            <v>0</v>
          </cell>
          <cell r="AM4492">
            <v>0</v>
          </cell>
          <cell r="AN4492">
            <v>1</v>
          </cell>
          <cell r="AO4492">
            <v>0</v>
          </cell>
          <cell r="AP4492">
            <v>0</v>
          </cell>
          <cell r="AQ4492">
            <v>0</v>
          </cell>
          <cell r="AR4492">
            <v>0</v>
          </cell>
          <cell r="AS4492">
            <v>0</v>
          </cell>
          <cell r="AT4492">
            <v>0</v>
          </cell>
          <cell r="AU4492">
            <v>0</v>
          </cell>
          <cell r="AV4492">
            <v>1</v>
          </cell>
          <cell r="AW4492">
            <v>1</v>
          </cell>
        </row>
        <row r="4493">
          <cell r="B4493">
            <v>40007979</v>
          </cell>
          <cell r="C4493" t="str">
            <v>SWITCH UNIT FOR HP347/HP457D</v>
          </cell>
          <cell r="D4493">
            <v>0</v>
          </cell>
          <cell r="E4493" t="str">
            <v>Active</v>
          </cell>
          <cell r="F4493" t="str">
            <v>P</v>
          </cell>
          <cell r="G4493">
            <v>2</v>
          </cell>
          <cell r="H4493">
            <v>0</v>
          </cell>
          <cell r="I4493">
            <v>0</v>
          </cell>
          <cell r="J4493">
            <v>3</v>
          </cell>
          <cell r="K4493">
            <v>0.5</v>
          </cell>
          <cell r="L4493">
            <v>8</v>
          </cell>
          <cell r="M4493">
            <v>0.66666666666666663</v>
          </cell>
          <cell r="N4493">
            <v>0</v>
          </cell>
          <cell r="O4493">
            <v>0</v>
          </cell>
          <cell r="P4493">
            <v>0</v>
          </cell>
          <cell r="Q4493">
            <v>1</v>
          </cell>
          <cell r="R4493">
            <v>2</v>
          </cell>
          <cell r="S4493">
            <v>0</v>
          </cell>
          <cell r="T4493">
            <v>0</v>
          </cell>
          <cell r="U4493">
            <v>0</v>
          </cell>
          <cell r="V4493">
            <v>0</v>
          </cell>
          <cell r="W4493">
            <v>0</v>
          </cell>
          <cell r="X4493">
            <v>1</v>
          </cell>
          <cell r="Y4493">
            <v>0</v>
          </cell>
          <cell r="Z4493">
            <v>0</v>
          </cell>
          <cell r="AA4493">
            <v>1</v>
          </cell>
          <cell r="AB4493">
            <v>0</v>
          </cell>
          <cell r="AC4493">
            <v>1</v>
          </cell>
          <cell r="AD4493">
            <v>0</v>
          </cell>
          <cell r="AE4493">
            <v>0</v>
          </cell>
          <cell r="AF4493">
            <v>1</v>
          </cell>
          <cell r="AG4493">
            <v>0</v>
          </cell>
          <cell r="AH4493">
            <v>0</v>
          </cell>
          <cell r="AI4493">
            <v>0</v>
          </cell>
          <cell r="AJ4493">
            <v>1</v>
          </cell>
          <cell r="AK4493">
            <v>2</v>
          </cell>
          <cell r="AL4493">
            <v>0</v>
          </cell>
          <cell r="AM4493">
            <v>1</v>
          </cell>
          <cell r="AN4493">
            <v>0</v>
          </cell>
          <cell r="AO4493">
            <v>1</v>
          </cell>
          <cell r="AP4493">
            <v>0</v>
          </cell>
          <cell r="AQ4493">
            <v>1</v>
          </cell>
          <cell r="AR4493">
            <v>0</v>
          </cell>
          <cell r="AS4493">
            <v>0</v>
          </cell>
          <cell r="AT4493">
            <v>2</v>
          </cell>
          <cell r="AU4493">
            <v>0</v>
          </cell>
          <cell r="AV4493">
            <v>8</v>
          </cell>
          <cell r="AW4493">
            <v>2</v>
          </cell>
        </row>
        <row r="4494">
          <cell r="B4494">
            <v>40006842</v>
          </cell>
          <cell r="C4494" t="str">
            <v>CONTROLLER UNIT</v>
          </cell>
          <cell r="D4494" t="str">
            <v>632L89-8</v>
          </cell>
          <cell r="E4494" t="str">
            <v>Obsolete</v>
          </cell>
          <cell r="F4494" t="str">
            <v>P</v>
          </cell>
          <cell r="G4494">
            <v>1</v>
          </cell>
          <cell r="H4494">
            <v>0</v>
          </cell>
          <cell r="I4494">
            <v>0</v>
          </cell>
          <cell r="J4494">
            <v>0</v>
          </cell>
          <cell r="K4494">
            <v>0</v>
          </cell>
          <cell r="L4494">
            <v>0</v>
          </cell>
          <cell r="M4494">
            <v>0</v>
          </cell>
          <cell r="N4494">
            <v>0</v>
          </cell>
          <cell r="O4494">
            <v>0</v>
          </cell>
          <cell r="P4494">
            <v>0</v>
          </cell>
          <cell r="Q4494">
            <v>0</v>
          </cell>
          <cell r="R4494">
            <v>0</v>
          </cell>
          <cell r="S4494">
            <v>0</v>
          </cell>
          <cell r="T4494">
            <v>0</v>
          </cell>
          <cell r="U4494">
            <v>0</v>
          </cell>
          <cell r="V4494">
            <v>0</v>
          </cell>
          <cell r="W4494">
            <v>0</v>
          </cell>
          <cell r="X4494">
            <v>0</v>
          </cell>
          <cell r="Y4494">
            <v>0</v>
          </cell>
          <cell r="Z4494">
            <v>0</v>
          </cell>
          <cell r="AA4494">
            <v>0</v>
          </cell>
          <cell r="AB4494">
            <v>0</v>
          </cell>
          <cell r="AC4494">
            <v>0</v>
          </cell>
          <cell r="AD4494">
            <v>0</v>
          </cell>
          <cell r="AE4494">
            <v>0</v>
          </cell>
          <cell r="AF4494">
            <v>0</v>
          </cell>
          <cell r="AG4494">
            <v>0</v>
          </cell>
          <cell r="AH4494">
            <v>0</v>
          </cell>
          <cell r="AI4494">
            <v>0</v>
          </cell>
          <cell r="AJ4494">
            <v>0</v>
          </cell>
          <cell r="AK4494">
            <v>0</v>
          </cell>
          <cell r="AL4494">
            <v>0</v>
          </cell>
          <cell r="AM4494">
            <v>0</v>
          </cell>
          <cell r="AN4494">
            <v>0</v>
          </cell>
          <cell r="AO4494">
            <v>0</v>
          </cell>
          <cell r="AP4494">
            <v>0</v>
          </cell>
          <cell r="AQ4494">
            <v>0</v>
          </cell>
          <cell r="AR4494">
            <v>0</v>
          </cell>
          <cell r="AS4494">
            <v>0</v>
          </cell>
          <cell r="AT4494">
            <v>0</v>
          </cell>
          <cell r="AU4494">
            <v>0</v>
          </cell>
          <cell r="AV4494">
            <v>0</v>
          </cell>
          <cell r="AW4494">
            <v>0</v>
          </cell>
        </row>
        <row r="4495">
          <cell r="B4495">
            <v>40005959</v>
          </cell>
          <cell r="C4495" t="str">
            <v>SWITCH BLOCK FOR GA4040</v>
          </cell>
          <cell r="D4495">
            <v>0</v>
          </cell>
          <cell r="E4495" t="str">
            <v>Active</v>
          </cell>
          <cell r="F4495" t="str">
            <v>P</v>
          </cell>
          <cell r="G4495">
            <v>1</v>
          </cell>
          <cell r="H4495">
            <v>0</v>
          </cell>
          <cell r="I4495">
            <v>0</v>
          </cell>
          <cell r="J4495">
            <v>0</v>
          </cell>
          <cell r="K4495">
            <v>0</v>
          </cell>
          <cell r="L4495">
            <v>0</v>
          </cell>
          <cell r="M4495">
            <v>0</v>
          </cell>
          <cell r="N4495">
            <v>0</v>
          </cell>
          <cell r="O4495">
            <v>0</v>
          </cell>
          <cell r="P4495">
            <v>0</v>
          </cell>
          <cell r="Q4495">
            <v>0</v>
          </cell>
          <cell r="R4495">
            <v>0</v>
          </cell>
          <cell r="S4495">
            <v>0</v>
          </cell>
          <cell r="T4495">
            <v>0</v>
          </cell>
          <cell r="U4495">
            <v>0</v>
          </cell>
          <cell r="V4495">
            <v>0</v>
          </cell>
          <cell r="W4495">
            <v>0</v>
          </cell>
          <cell r="X4495">
            <v>0</v>
          </cell>
          <cell r="Y4495">
            <v>0</v>
          </cell>
          <cell r="Z4495">
            <v>0</v>
          </cell>
          <cell r="AA4495">
            <v>0</v>
          </cell>
          <cell r="AB4495">
            <v>0</v>
          </cell>
          <cell r="AC4495">
            <v>0</v>
          </cell>
          <cell r="AD4495">
            <v>0</v>
          </cell>
          <cell r="AE4495">
            <v>0</v>
          </cell>
          <cell r="AF4495">
            <v>0</v>
          </cell>
          <cell r="AG4495">
            <v>0</v>
          </cell>
          <cell r="AH4495">
            <v>0</v>
          </cell>
          <cell r="AI4495">
            <v>0</v>
          </cell>
          <cell r="AJ4495">
            <v>0</v>
          </cell>
          <cell r="AK4495">
            <v>0</v>
          </cell>
          <cell r="AL4495">
            <v>0</v>
          </cell>
          <cell r="AM4495">
            <v>0</v>
          </cell>
          <cell r="AN4495">
            <v>0</v>
          </cell>
          <cell r="AO4495">
            <v>0</v>
          </cell>
          <cell r="AP4495">
            <v>0</v>
          </cell>
          <cell r="AQ4495">
            <v>0</v>
          </cell>
          <cell r="AR4495">
            <v>0</v>
          </cell>
          <cell r="AS4495">
            <v>0</v>
          </cell>
          <cell r="AT4495">
            <v>0</v>
          </cell>
          <cell r="AU4495">
            <v>0</v>
          </cell>
          <cell r="AV4495">
            <v>0</v>
          </cell>
          <cell r="AW4495">
            <v>0</v>
          </cell>
        </row>
        <row r="4496">
          <cell r="B4496">
            <v>40006123</v>
          </cell>
          <cell r="C4496" t="str">
            <v>YOKE UNIT FOR DDF-DHP458/DBN500</v>
          </cell>
          <cell r="D4496">
            <v>0</v>
          </cell>
          <cell r="E4496" t="str">
            <v>Active</v>
          </cell>
          <cell r="F4496" t="str">
            <v>P</v>
          </cell>
          <cell r="G4496">
            <v>2</v>
          </cell>
          <cell r="H4496">
            <v>0</v>
          </cell>
          <cell r="I4496">
            <v>0</v>
          </cell>
          <cell r="J4496">
            <v>4</v>
          </cell>
          <cell r="K4496">
            <v>0.66666666666666663</v>
          </cell>
          <cell r="L4496">
            <v>4</v>
          </cell>
          <cell r="M4496">
            <v>0.33333333333333331</v>
          </cell>
          <cell r="N4496">
            <v>0</v>
          </cell>
          <cell r="O4496">
            <v>0</v>
          </cell>
          <cell r="P4496">
            <v>0</v>
          </cell>
          <cell r="Q4496">
            <v>0</v>
          </cell>
          <cell r="R4496">
            <v>0</v>
          </cell>
          <cell r="S4496">
            <v>0</v>
          </cell>
          <cell r="T4496">
            <v>0</v>
          </cell>
          <cell r="U4496">
            <v>2</v>
          </cell>
          <cell r="V4496">
            <v>0</v>
          </cell>
          <cell r="W4496">
            <v>0</v>
          </cell>
          <cell r="X4496">
            <v>0</v>
          </cell>
          <cell r="Y4496">
            <v>0</v>
          </cell>
          <cell r="Z4496">
            <v>0</v>
          </cell>
          <cell r="AA4496">
            <v>0</v>
          </cell>
          <cell r="AB4496">
            <v>1</v>
          </cell>
          <cell r="AC4496">
            <v>0</v>
          </cell>
          <cell r="AD4496">
            <v>0</v>
          </cell>
          <cell r="AE4496">
            <v>1</v>
          </cell>
          <cell r="AF4496">
            <v>3</v>
          </cell>
          <cell r="AG4496">
            <v>0</v>
          </cell>
          <cell r="AH4496">
            <v>1</v>
          </cell>
          <cell r="AI4496">
            <v>0</v>
          </cell>
          <cell r="AJ4496">
            <v>0</v>
          </cell>
          <cell r="AK4496">
            <v>0</v>
          </cell>
          <cell r="AL4496">
            <v>0</v>
          </cell>
          <cell r="AM4496">
            <v>0</v>
          </cell>
          <cell r="AN4496">
            <v>0</v>
          </cell>
          <cell r="AO4496">
            <v>0</v>
          </cell>
          <cell r="AP4496">
            <v>0</v>
          </cell>
          <cell r="AQ4496">
            <v>0</v>
          </cell>
          <cell r="AR4496">
            <v>0</v>
          </cell>
          <cell r="AS4496">
            <v>0</v>
          </cell>
          <cell r="AT4496">
            <v>1</v>
          </cell>
          <cell r="AU4496">
            <v>3</v>
          </cell>
          <cell r="AV4496">
            <v>4</v>
          </cell>
          <cell r="AW4496">
            <v>3</v>
          </cell>
        </row>
        <row r="4497">
          <cell r="B4497">
            <v>40005770</v>
          </cell>
          <cell r="C4497" t="str">
            <v>LEAD UNIT FOR AS001G</v>
          </cell>
          <cell r="D4497">
            <v>0</v>
          </cell>
          <cell r="E4497" t="str">
            <v>Active</v>
          </cell>
          <cell r="F4497" t="str">
            <v>P</v>
          </cell>
          <cell r="G4497">
            <v>1</v>
          </cell>
          <cell r="H4497">
            <v>0</v>
          </cell>
          <cell r="I4497">
            <v>0</v>
          </cell>
          <cell r="J4497">
            <v>0</v>
          </cell>
          <cell r="K4497">
            <v>0</v>
          </cell>
          <cell r="L4497">
            <v>0</v>
          </cell>
          <cell r="M4497">
            <v>0</v>
          </cell>
          <cell r="N4497">
            <v>0</v>
          </cell>
          <cell r="O4497">
            <v>0</v>
          </cell>
          <cell r="P4497">
            <v>0</v>
          </cell>
          <cell r="Q4497">
            <v>0</v>
          </cell>
          <cell r="R4497">
            <v>0</v>
          </cell>
          <cell r="S4497">
            <v>0</v>
          </cell>
          <cell r="T4497">
            <v>0</v>
          </cell>
          <cell r="U4497">
            <v>0</v>
          </cell>
          <cell r="V4497">
            <v>0</v>
          </cell>
          <cell r="W4497">
            <v>0</v>
          </cell>
          <cell r="X4497">
            <v>0</v>
          </cell>
          <cell r="Y4497">
            <v>0</v>
          </cell>
          <cell r="Z4497">
            <v>0</v>
          </cell>
          <cell r="AA4497">
            <v>0</v>
          </cell>
          <cell r="AB4497">
            <v>0</v>
          </cell>
          <cell r="AC4497">
            <v>0</v>
          </cell>
          <cell r="AD4497">
            <v>0</v>
          </cell>
          <cell r="AE4497">
            <v>0</v>
          </cell>
          <cell r="AF4497">
            <v>0</v>
          </cell>
          <cell r="AG4497">
            <v>0</v>
          </cell>
          <cell r="AH4497">
            <v>0</v>
          </cell>
          <cell r="AI4497">
            <v>0</v>
          </cell>
          <cell r="AJ4497">
            <v>0</v>
          </cell>
          <cell r="AK4497">
            <v>0</v>
          </cell>
          <cell r="AL4497">
            <v>0</v>
          </cell>
          <cell r="AM4497">
            <v>0</v>
          </cell>
          <cell r="AN4497">
            <v>0</v>
          </cell>
          <cell r="AO4497">
            <v>0</v>
          </cell>
          <cell r="AP4497">
            <v>0</v>
          </cell>
          <cell r="AQ4497">
            <v>0</v>
          </cell>
          <cell r="AR4497">
            <v>0</v>
          </cell>
          <cell r="AS4497">
            <v>0</v>
          </cell>
          <cell r="AT4497">
            <v>0</v>
          </cell>
          <cell r="AU4497">
            <v>0</v>
          </cell>
          <cell r="AV4497">
            <v>0</v>
          </cell>
          <cell r="AW4497">
            <v>0</v>
          </cell>
        </row>
        <row r="4498">
          <cell r="B4498">
            <v>40010232</v>
          </cell>
          <cell r="C4498" t="str">
            <v>FIELD ASSY 240V FOR HW1300</v>
          </cell>
          <cell r="D4498" t="str">
            <v>639082-1</v>
          </cell>
          <cell r="E4498" t="str">
            <v>Slow Moving</v>
          </cell>
          <cell r="F4498" t="str">
            <v>P</v>
          </cell>
          <cell r="G4498">
            <v>1</v>
          </cell>
          <cell r="H4498">
            <v>0</v>
          </cell>
          <cell r="I4498">
            <v>0</v>
          </cell>
          <cell r="J4498">
            <v>0</v>
          </cell>
          <cell r="K4498">
            <v>0</v>
          </cell>
          <cell r="L4498">
            <v>0</v>
          </cell>
          <cell r="M4498">
            <v>0</v>
          </cell>
          <cell r="N4498">
            <v>0</v>
          </cell>
          <cell r="O4498">
            <v>0</v>
          </cell>
          <cell r="P4498">
            <v>0</v>
          </cell>
          <cell r="Q4498">
            <v>0</v>
          </cell>
          <cell r="R4498">
            <v>0</v>
          </cell>
          <cell r="S4498">
            <v>0</v>
          </cell>
          <cell r="T4498">
            <v>0</v>
          </cell>
          <cell r="U4498">
            <v>0</v>
          </cell>
          <cell r="V4498">
            <v>0</v>
          </cell>
          <cell r="W4498">
            <v>0</v>
          </cell>
          <cell r="X4498">
            <v>0</v>
          </cell>
          <cell r="Y4498">
            <v>0</v>
          </cell>
          <cell r="Z4498">
            <v>0</v>
          </cell>
          <cell r="AA4498">
            <v>0</v>
          </cell>
          <cell r="AB4498">
            <v>0</v>
          </cell>
          <cell r="AC4498">
            <v>0</v>
          </cell>
          <cell r="AD4498">
            <v>0</v>
          </cell>
          <cell r="AE4498">
            <v>0</v>
          </cell>
          <cell r="AF4498">
            <v>0</v>
          </cell>
          <cell r="AG4498">
            <v>0</v>
          </cell>
          <cell r="AH4498">
            <v>0</v>
          </cell>
          <cell r="AI4498">
            <v>0</v>
          </cell>
          <cell r="AJ4498">
            <v>0</v>
          </cell>
          <cell r="AK4498">
            <v>0</v>
          </cell>
          <cell r="AL4498">
            <v>0</v>
          </cell>
          <cell r="AM4498">
            <v>0</v>
          </cell>
          <cell r="AN4498">
            <v>0</v>
          </cell>
          <cell r="AO4498">
            <v>0</v>
          </cell>
          <cell r="AP4498">
            <v>0</v>
          </cell>
          <cell r="AQ4498">
            <v>0</v>
          </cell>
          <cell r="AR4498">
            <v>0</v>
          </cell>
          <cell r="AS4498">
            <v>0</v>
          </cell>
          <cell r="AT4498">
            <v>0</v>
          </cell>
          <cell r="AU4498">
            <v>0</v>
          </cell>
          <cell r="AV4498">
            <v>0</v>
          </cell>
          <cell r="AW4498">
            <v>0</v>
          </cell>
        </row>
        <row r="4499">
          <cell r="B4499">
            <v>40007821</v>
          </cell>
          <cell r="C4499" t="str">
            <v>FIELD 240V FOR UC3530A</v>
          </cell>
          <cell r="D4499">
            <v>0</v>
          </cell>
          <cell r="E4499" t="str">
            <v>Active</v>
          </cell>
          <cell r="F4499" t="str">
            <v>P</v>
          </cell>
          <cell r="G4499">
            <v>5</v>
          </cell>
          <cell r="H4499">
            <v>0</v>
          </cell>
          <cell r="I4499">
            <v>0</v>
          </cell>
          <cell r="J4499">
            <v>1</v>
          </cell>
          <cell r="K4499">
            <v>0.16666666666666666</v>
          </cell>
          <cell r="L4499">
            <v>4</v>
          </cell>
          <cell r="M4499">
            <v>0.33333333333333331</v>
          </cell>
          <cell r="N4499">
            <v>0</v>
          </cell>
          <cell r="O4499">
            <v>2</v>
          </cell>
          <cell r="P4499">
            <v>2</v>
          </cell>
          <cell r="Q4499">
            <v>0</v>
          </cell>
          <cell r="R4499">
            <v>1</v>
          </cell>
          <cell r="S4499">
            <v>0</v>
          </cell>
          <cell r="T4499">
            <v>0</v>
          </cell>
          <cell r="U4499">
            <v>0</v>
          </cell>
          <cell r="V4499">
            <v>1</v>
          </cell>
          <cell r="W4499">
            <v>0</v>
          </cell>
          <cell r="X4499">
            <v>0</v>
          </cell>
          <cell r="Y4499">
            <v>0</v>
          </cell>
          <cell r="Z4499">
            <v>2</v>
          </cell>
          <cell r="AA4499">
            <v>1</v>
          </cell>
          <cell r="AB4499">
            <v>0</v>
          </cell>
          <cell r="AC4499">
            <v>0</v>
          </cell>
          <cell r="AD4499">
            <v>0</v>
          </cell>
          <cell r="AE4499">
            <v>0</v>
          </cell>
          <cell r="AF4499">
            <v>0</v>
          </cell>
          <cell r="AG4499">
            <v>0</v>
          </cell>
          <cell r="AH4499">
            <v>0</v>
          </cell>
          <cell r="AI4499">
            <v>0</v>
          </cell>
          <cell r="AJ4499">
            <v>0</v>
          </cell>
          <cell r="AK4499">
            <v>1</v>
          </cell>
          <cell r="AL4499">
            <v>1</v>
          </cell>
          <cell r="AM4499">
            <v>0</v>
          </cell>
          <cell r="AN4499">
            <v>0</v>
          </cell>
          <cell r="AO4499">
            <v>1</v>
          </cell>
          <cell r="AP4499">
            <v>1</v>
          </cell>
          <cell r="AQ4499">
            <v>0</v>
          </cell>
          <cell r="AR4499">
            <v>0</v>
          </cell>
          <cell r="AS4499">
            <v>0</v>
          </cell>
          <cell r="AT4499">
            <v>0</v>
          </cell>
          <cell r="AU4499">
            <v>0</v>
          </cell>
          <cell r="AV4499">
            <v>4</v>
          </cell>
          <cell r="AW4499">
            <v>1</v>
          </cell>
        </row>
        <row r="4500">
          <cell r="B4500">
            <v>40007360</v>
          </cell>
          <cell r="C4500" t="str">
            <v>BRUSH HOLDER CAP 5-8 FOR N1900B</v>
          </cell>
          <cell r="D4500">
            <v>0</v>
          </cell>
          <cell r="E4500" t="str">
            <v>Active</v>
          </cell>
          <cell r="F4500" t="str">
            <v>P</v>
          </cell>
          <cell r="G4500">
            <v>10</v>
          </cell>
          <cell r="H4500">
            <v>0</v>
          </cell>
          <cell r="I4500">
            <v>0</v>
          </cell>
          <cell r="J4500">
            <v>10</v>
          </cell>
          <cell r="K4500">
            <v>1.6666666666666667</v>
          </cell>
          <cell r="L4500">
            <v>27</v>
          </cell>
          <cell r="M4500">
            <v>2.25</v>
          </cell>
          <cell r="N4500">
            <v>6</v>
          </cell>
          <cell r="O4500">
            <v>4</v>
          </cell>
          <cell r="P4500">
            <v>4</v>
          </cell>
          <cell r="Q4500">
            <v>2</v>
          </cell>
          <cell r="R4500">
            <v>2</v>
          </cell>
          <cell r="S4500">
            <v>1</v>
          </cell>
          <cell r="T4500">
            <v>0</v>
          </cell>
          <cell r="U4500">
            <v>0</v>
          </cell>
          <cell r="V4500">
            <v>0</v>
          </cell>
          <cell r="W4500">
            <v>0</v>
          </cell>
          <cell r="X4500">
            <v>2</v>
          </cell>
          <cell r="Y4500">
            <v>7</v>
          </cell>
          <cell r="Z4500">
            <v>7</v>
          </cell>
          <cell r="AA4500">
            <v>0</v>
          </cell>
          <cell r="AB4500">
            <v>0</v>
          </cell>
          <cell r="AC4500">
            <v>1</v>
          </cell>
          <cell r="AD4500">
            <v>0</v>
          </cell>
          <cell r="AE4500">
            <v>0</v>
          </cell>
          <cell r="AF4500">
            <v>1</v>
          </cell>
          <cell r="AG4500">
            <v>4</v>
          </cell>
          <cell r="AH4500">
            <v>3</v>
          </cell>
          <cell r="AI4500">
            <v>2</v>
          </cell>
          <cell r="AJ4500">
            <v>2</v>
          </cell>
          <cell r="AK4500">
            <v>2</v>
          </cell>
          <cell r="AL4500">
            <v>2</v>
          </cell>
          <cell r="AM4500">
            <v>6</v>
          </cell>
          <cell r="AN4500">
            <v>5</v>
          </cell>
          <cell r="AO4500">
            <v>0</v>
          </cell>
          <cell r="AP4500">
            <v>0</v>
          </cell>
          <cell r="AQ4500">
            <v>2</v>
          </cell>
          <cell r="AR4500">
            <v>2</v>
          </cell>
          <cell r="AS4500">
            <v>0</v>
          </cell>
          <cell r="AT4500">
            <v>1</v>
          </cell>
          <cell r="AU4500">
            <v>5</v>
          </cell>
          <cell r="AV4500">
            <v>27</v>
          </cell>
          <cell r="AW4500">
            <v>6</v>
          </cell>
        </row>
        <row r="4501">
          <cell r="B4501">
            <v>40003877</v>
          </cell>
          <cell r="C4501" t="str">
            <v>BRUSH HOLDER 5-8 FOR 6010B</v>
          </cell>
          <cell r="D4501">
            <v>0</v>
          </cell>
          <cell r="E4501" t="str">
            <v>Active</v>
          </cell>
          <cell r="F4501" t="str">
            <v>P</v>
          </cell>
          <cell r="G4501">
            <v>13</v>
          </cell>
          <cell r="H4501">
            <v>0</v>
          </cell>
          <cell r="I4501">
            <v>0</v>
          </cell>
          <cell r="J4501">
            <v>15</v>
          </cell>
          <cell r="K4501">
            <v>2.5</v>
          </cell>
          <cell r="L4501">
            <v>34</v>
          </cell>
          <cell r="M4501">
            <v>2.8333333333333335</v>
          </cell>
          <cell r="N4501">
            <v>0</v>
          </cell>
          <cell r="O4501">
            <v>0</v>
          </cell>
          <cell r="P4501">
            <v>8</v>
          </cell>
          <cell r="Q4501">
            <v>2</v>
          </cell>
          <cell r="R4501">
            <v>4</v>
          </cell>
          <cell r="S4501">
            <v>13</v>
          </cell>
          <cell r="T4501">
            <v>0</v>
          </cell>
          <cell r="U4501">
            <v>0</v>
          </cell>
          <cell r="V4501">
            <v>1</v>
          </cell>
          <cell r="W4501">
            <v>6</v>
          </cell>
          <cell r="X4501">
            <v>3</v>
          </cell>
          <cell r="Y4501">
            <v>5</v>
          </cell>
          <cell r="Z4501">
            <v>16</v>
          </cell>
          <cell r="AA4501">
            <v>1</v>
          </cell>
          <cell r="AB4501">
            <v>6</v>
          </cell>
          <cell r="AC4501">
            <v>1</v>
          </cell>
          <cell r="AD4501">
            <v>0</v>
          </cell>
          <cell r="AE4501">
            <v>5</v>
          </cell>
          <cell r="AF4501">
            <v>2</v>
          </cell>
          <cell r="AG4501">
            <v>3</v>
          </cell>
          <cell r="AH4501">
            <v>6</v>
          </cell>
          <cell r="AI4501">
            <v>1</v>
          </cell>
          <cell r="AJ4501">
            <v>3</v>
          </cell>
          <cell r="AK4501">
            <v>1</v>
          </cell>
          <cell r="AL4501">
            <v>3</v>
          </cell>
          <cell r="AM4501">
            <v>9</v>
          </cell>
          <cell r="AN4501">
            <v>2</v>
          </cell>
          <cell r="AO4501">
            <v>1</v>
          </cell>
          <cell r="AP4501">
            <v>2</v>
          </cell>
          <cell r="AQ4501">
            <v>2</v>
          </cell>
          <cell r="AR4501">
            <v>1</v>
          </cell>
          <cell r="AS4501">
            <v>0</v>
          </cell>
          <cell r="AT4501">
            <v>8</v>
          </cell>
          <cell r="AU4501">
            <v>2</v>
          </cell>
          <cell r="AV4501">
            <v>34</v>
          </cell>
          <cell r="AW4501">
            <v>9</v>
          </cell>
        </row>
        <row r="4502">
          <cell r="B4502">
            <v>40006854</v>
          </cell>
          <cell r="C4502" t="str">
            <v>BRUSH HOLDER 5*8 FOR MT60</v>
          </cell>
          <cell r="D4502">
            <v>0</v>
          </cell>
          <cell r="E4502" t="str">
            <v>Active</v>
          </cell>
          <cell r="F4502" t="str">
            <v>P</v>
          </cell>
          <cell r="G4502">
            <v>8</v>
          </cell>
          <cell r="H4502">
            <v>0</v>
          </cell>
          <cell r="I4502">
            <v>10</v>
          </cell>
          <cell r="J4502">
            <v>11</v>
          </cell>
          <cell r="K4502">
            <v>1.8333333333333333</v>
          </cell>
          <cell r="L4502">
            <v>28</v>
          </cell>
          <cell r="M4502">
            <v>2.3333333333333335</v>
          </cell>
          <cell r="N4502">
            <v>5</v>
          </cell>
          <cell r="O4502">
            <v>3</v>
          </cell>
          <cell r="P4502">
            <v>3</v>
          </cell>
          <cell r="Q4502">
            <v>0</v>
          </cell>
          <cell r="R4502">
            <v>2</v>
          </cell>
          <cell r="S4502">
            <v>1</v>
          </cell>
          <cell r="T4502">
            <v>0</v>
          </cell>
          <cell r="U4502">
            <v>0</v>
          </cell>
          <cell r="V4502">
            <v>4</v>
          </cell>
          <cell r="W4502">
            <v>2</v>
          </cell>
          <cell r="X4502">
            <v>0</v>
          </cell>
          <cell r="Y4502">
            <v>1</v>
          </cell>
          <cell r="Z4502">
            <v>1</v>
          </cell>
          <cell r="AA4502">
            <v>3</v>
          </cell>
          <cell r="AB4502">
            <v>1</v>
          </cell>
          <cell r="AC4502">
            <v>5</v>
          </cell>
          <cell r="AD4502">
            <v>0</v>
          </cell>
          <cell r="AE4502">
            <v>5</v>
          </cell>
          <cell r="AF4502">
            <v>0</v>
          </cell>
          <cell r="AG4502">
            <v>0</v>
          </cell>
          <cell r="AH4502">
            <v>5</v>
          </cell>
          <cell r="AI4502">
            <v>0</v>
          </cell>
          <cell r="AJ4502">
            <v>3</v>
          </cell>
          <cell r="AK4502">
            <v>4</v>
          </cell>
          <cell r="AL4502">
            <v>0</v>
          </cell>
          <cell r="AM4502">
            <v>3</v>
          </cell>
          <cell r="AN4502">
            <v>2</v>
          </cell>
          <cell r="AO4502">
            <v>5</v>
          </cell>
          <cell r="AP4502">
            <v>2</v>
          </cell>
          <cell r="AQ4502">
            <v>0</v>
          </cell>
          <cell r="AR4502">
            <v>5</v>
          </cell>
          <cell r="AS4502">
            <v>1</v>
          </cell>
          <cell r="AT4502">
            <v>2</v>
          </cell>
          <cell r="AU4502">
            <v>1</v>
          </cell>
          <cell r="AV4502">
            <v>28</v>
          </cell>
          <cell r="AW4502">
            <v>5</v>
          </cell>
        </row>
        <row r="4503">
          <cell r="B4503">
            <v>40006747</v>
          </cell>
          <cell r="C4503" t="str">
            <v>BRUSH HOLDER 6-10 FOR 1911B</v>
          </cell>
          <cell r="D4503">
            <v>0</v>
          </cell>
          <cell r="E4503" t="str">
            <v>Active</v>
          </cell>
          <cell r="F4503" t="str">
            <v>P</v>
          </cell>
          <cell r="G4503">
            <v>4</v>
          </cell>
          <cell r="H4503">
            <v>0</v>
          </cell>
          <cell r="I4503">
            <v>0</v>
          </cell>
          <cell r="J4503">
            <v>3</v>
          </cell>
          <cell r="K4503">
            <v>0.5</v>
          </cell>
          <cell r="L4503">
            <v>5</v>
          </cell>
          <cell r="M4503">
            <v>0.41666666666666669</v>
          </cell>
          <cell r="N4503">
            <v>0</v>
          </cell>
          <cell r="O4503">
            <v>0</v>
          </cell>
          <cell r="P4503">
            <v>0</v>
          </cell>
          <cell r="Q4503">
            <v>0</v>
          </cell>
          <cell r="R4503">
            <v>0</v>
          </cell>
          <cell r="S4503">
            <v>0</v>
          </cell>
          <cell r="T4503">
            <v>0</v>
          </cell>
          <cell r="U4503">
            <v>0</v>
          </cell>
          <cell r="V4503">
            <v>0</v>
          </cell>
          <cell r="W4503">
            <v>0</v>
          </cell>
          <cell r="X4503">
            <v>0</v>
          </cell>
          <cell r="Y4503">
            <v>0</v>
          </cell>
          <cell r="Z4503">
            <v>0</v>
          </cell>
          <cell r="AA4503">
            <v>0</v>
          </cell>
          <cell r="AB4503">
            <v>0</v>
          </cell>
          <cell r="AC4503">
            <v>0</v>
          </cell>
          <cell r="AD4503">
            <v>0</v>
          </cell>
          <cell r="AE4503">
            <v>0</v>
          </cell>
          <cell r="AF4503">
            <v>0</v>
          </cell>
          <cell r="AG4503">
            <v>0</v>
          </cell>
          <cell r="AH4503">
            <v>0</v>
          </cell>
          <cell r="AI4503">
            <v>0</v>
          </cell>
          <cell r="AJ4503">
            <v>0</v>
          </cell>
          <cell r="AK4503">
            <v>0</v>
          </cell>
          <cell r="AL4503">
            <v>0</v>
          </cell>
          <cell r="AM4503">
            <v>0</v>
          </cell>
          <cell r="AN4503">
            <v>0</v>
          </cell>
          <cell r="AO4503">
            <v>2</v>
          </cell>
          <cell r="AP4503">
            <v>1</v>
          </cell>
          <cell r="AQ4503">
            <v>0</v>
          </cell>
          <cell r="AR4503">
            <v>0</v>
          </cell>
          <cell r="AS4503">
            <v>0</v>
          </cell>
          <cell r="AT4503">
            <v>2</v>
          </cell>
          <cell r="AU4503">
            <v>0</v>
          </cell>
          <cell r="AV4503">
            <v>5</v>
          </cell>
          <cell r="AW4503">
            <v>2</v>
          </cell>
        </row>
        <row r="4504">
          <cell r="B4504">
            <v>40007697</v>
          </cell>
          <cell r="C4504" t="str">
            <v>BRUSH HOLDER FOR UT1301/HK0500</v>
          </cell>
          <cell r="D4504">
            <v>0</v>
          </cell>
          <cell r="E4504" t="str">
            <v>Active</v>
          </cell>
          <cell r="F4504" t="str">
            <v>P</v>
          </cell>
          <cell r="G4504">
            <v>2</v>
          </cell>
          <cell r="H4504">
            <v>0</v>
          </cell>
          <cell r="I4504">
            <v>0</v>
          </cell>
          <cell r="J4504">
            <v>0</v>
          </cell>
          <cell r="K4504">
            <v>0</v>
          </cell>
          <cell r="L4504">
            <v>0</v>
          </cell>
          <cell r="M4504">
            <v>0</v>
          </cell>
          <cell r="N4504">
            <v>0</v>
          </cell>
          <cell r="O4504">
            <v>0</v>
          </cell>
          <cell r="P4504">
            <v>0</v>
          </cell>
          <cell r="Q4504">
            <v>0</v>
          </cell>
          <cell r="R4504">
            <v>0</v>
          </cell>
          <cell r="S4504">
            <v>0</v>
          </cell>
          <cell r="T4504">
            <v>0</v>
          </cell>
          <cell r="U4504">
            <v>0</v>
          </cell>
          <cell r="V4504">
            <v>6</v>
          </cell>
          <cell r="W4504">
            <v>0</v>
          </cell>
          <cell r="X4504">
            <v>0</v>
          </cell>
          <cell r="Y4504">
            <v>0</v>
          </cell>
          <cell r="Z4504">
            <v>0</v>
          </cell>
          <cell r="AA4504">
            <v>0</v>
          </cell>
          <cell r="AB4504">
            <v>0</v>
          </cell>
          <cell r="AC4504">
            <v>0</v>
          </cell>
          <cell r="AD4504">
            <v>0</v>
          </cell>
          <cell r="AE4504">
            <v>0</v>
          </cell>
          <cell r="AF4504">
            <v>0</v>
          </cell>
          <cell r="AG4504">
            <v>0</v>
          </cell>
          <cell r="AH4504">
            <v>0</v>
          </cell>
          <cell r="AI4504">
            <v>0</v>
          </cell>
          <cell r="AJ4504">
            <v>0</v>
          </cell>
          <cell r="AK4504">
            <v>0</v>
          </cell>
          <cell r="AL4504">
            <v>0</v>
          </cell>
          <cell r="AM4504">
            <v>0</v>
          </cell>
          <cell r="AN4504">
            <v>0</v>
          </cell>
          <cell r="AO4504">
            <v>0</v>
          </cell>
          <cell r="AP4504">
            <v>0</v>
          </cell>
          <cell r="AQ4504">
            <v>0</v>
          </cell>
          <cell r="AR4504">
            <v>0</v>
          </cell>
          <cell r="AS4504">
            <v>0</v>
          </cell>
          <cell r="AT4504">
            <v>0</v>
          </cell>
          <cell r="AU4504">
            <v>0</v>
          </cell>
          <cell r="AV4504">
            <v>0</v>
          </cell>
          <cell r="AW4504">
            <v>0</v>
          </cell>
        </row>
        <row r="4505">
          <cell r="B4505">
            <v>40007362</v>
          </cell>
          <cell r="C4505" t="str">
            <v>BRUSH HOLDER CAP 6.5-13.5 FOR 3612BR</v>
          </cell>
          <cell r="D4505">
            <v>0</v>
          </cell>
          <cell r="E4505" t="str">
            <v>Active</v>
          </cell>
          <cell r="F4505" t="str">
            <v>P</v>
          </cell>
          <cell r="G4505">
            <v>20</v>
          </cell>
          <cell r="H4505">
            <v>0</v>
          </cell>
          <cell r="I4505">
            <v>0</v>
          </cell>
          <cell r="J4505">
            <v>6</v>
          </cell>
          <cell r="K4505">
            <v>1</v>
          </cell>
          <cell r="L4505">
            <v>18</v>
          </cell>
          <cell r="M4505">
            <v>1.5</v>
          </cell>
          <cell r="N4505">
            <v>2</v>
          </cell>
          <cell r="O4505">
            <v>9</v>
          </cell>
          <cell r="P4505">
            <v>0</v>
          </cell>
          <cell r="Q4505">
            <v>0</v>
          </cell>
          <cell r="R4505">
            <v>2</v>
          </cell>
          <cell r="S4505">
            <v>0</v>
          </cell>
          <cell r="T4505">
            <v>0</v>
          </cell>
          <cell r="U4505">
            <v>0</v>
          </cell>
          <cell r="V4505">
            <v>2</v>
          </cell>
          <cell r="W4505">
            <v>0</v>
          </cell>
          <cell r="X4505">
            <v>1</v>
          </cell>
          <cell r="Y4505">
            <v>0</v>
          </cell>
          <cell r="Z4505">
            <v>0</v>
          </cell>
          <cell r="AA4505">
            <v>0</v>
          </cell>
          <cell r="AB4505">
            <v>0</v>
          </cell>
          <cell r="AC4505">
            <v>0</v>
          </cell>
          <cell r="AD4505">
            <v>0</v>
          </cell>
          <cell r="AE4505">
            <v>1</v>
          </cell>
          <cell r="AF4505">
            <v>0</v>
          </cell>
          <cell r="AG4505">
            <v>0</v>
          </cell>
          <cell r="AH4505">
            <v>2</v>
          </cell>
          <cell r="AI4505">
            <v>4</v>
          </cell>
          <cell r="AJ4505">
            <v>0</v>
          </cell>
          <cell r="AK4505">
            <v>1</v>
          </cell>
          <cell r="AL4505">
            <v>2</v>
          </cell>
          <cell r="AM4505">
            <v>0</v>
          </cell>
          <cell r="AN4505">
            <v>2</v>
          </cell>
          <cell r="AO4505">
            <v>7</v>
          </cell>
          <cell r="AP4505">
            <v>6</v>
          </cell>
          <cell r="AQ4505">
            <v>0</v>
          </cell>
          <cell r="AR4505">
            <v>0</v>
          </cell>
          <cell r="AS4505">
            <v>0</v>
          </cell>
          <cell r="AT4505">
            <v>0</v>
          </cell>
          <cell r="AU4505">
            <v>0</v>
          </cell>
          <cell r="AV4505">
            <v>18</v>
          </cell>
          <cell r="AW4505">
            <v>7</v>
          </cell>
        </row>
        <row r="4506">
          <cell r="B4506">
            <v>40007633</v>
          </cell>
          <cell r="C4506" t="str">
            <v>BRUSH HOLDER CAP 7-18 FOR 9047/2414NB</v>
          </cell>
          <cell r="D4506">
            <v>0</v>
          </cell>
          <cell r="E4506" t="str">
            <v>Active</v>
          </cell>
          <cell r="F4506" t="str">
            <v>P</v>
          </cell>
          <cell r="G4506">
            <v>18</v>
          </cell>
          <cell r="H4506">
            <v>0</v>
          </cell>
          <cell r="I4506">
            <v>0</v>
          </cell>
          <cell r="J4506">
            <v>12</v>
          </cell>
          <cell r="K4506">
            <v>2</v>
          </cell>
          <cell r="L4506">
            <v>20</v>
          </cell>
          <cell r="M4506">
            <v>1.6666666666666667</v>
          </cell>
          <cell r="N4506">
            <v>10</v>
          </cell>
          <cell r="O4506">
            <v>0</v>
          </cell>
          <cell r="P4506">
            <v>0</v>
          </cell>
          <cell r="Q4506">
            <v>3</v>
          </cell>
          <cell r="R4506">
            <v>0</v>
          </cell>
          <cell r="S4506">
            <v>2</v>
          </cell>
          <cell r="T4506">
            <v>1</v>
          </cell>
          <cell r="U4506">
            <v>1</v>
          </cell>
          <cell r="V4506">
            <v>0</v>
          </cell>
          <cell r="W4506">
            <v>0</v>
          </cell>
          <cell r="X4506">
            <v>0</v>
          </cell>
          <cell r="Y4506">
            <v>3</v>
          </cell>
          <cell r="Z4506">
            <v>0</v>
          </cell>
          <cell r="AA4506">
            <v>0</v>
          </cell>
          <cell r="AB4506">
            <v>3</v>
          </cell>
          <cell r="AC4506">
            <v>0</v>
          </cell>
          <cell r="AD4506">
            <v>0</v>
          </cell>
          <cell r="AE4506">
            <v>1</v>
          </cell>
          <cell r="AF4506">
            <v>7</v>
          </cell>
          <cell r="AG4506">
            <v>2</v>
          </cell>
          <cell r="AH4506">
            <v>5</v>
          </cell>
          <cell r="AI4506">
            <v>2</v>
          </cell>
          <cell r="AJ4506">
            <v>0</v>
          </cell>
          <cell r="AK4506">
            <v>4</v>
          </cell>
          <cell r="AL4506">
            <v>0</v>
          </cell>
          <cell r="AM4506">
            <v>0</v>
          </cell>
          <cell r="AN4506">
            <v>4</v>
          </cell>
          <cell r="AO4506">
            <v>0</v>
          </cell>
          <cell r="AP4506">
            <v>4</v>
          </cell>
          <cell r="AQ4506">
            <v>2</v>
          </cell>
          <cell r="AR4506">
            <v>2</v>
          </cell>
          <cell r="AS4506">
            <v>2</v>
          </cell>
          <cell r="AT4506">
            <v>2</v>
          </cell>
          <cell r="AU4506">
            <v>0</v>
          </cell>
          <cell r="AV4506">
            <v>20</v>
          </cell>
          <cell r="AW4506">
            <v>4</v>
          </cell>
        </row>
        <row r="4507">
          <cell r="B4507">
            <v>40010780</v>
          </cell>
          <cell r="C4507" t="str">
            <v>BRUSH HOLDER FOR HM1305</v>
          </cell>
          <cell r="D4507">
            <v>0</v>
          </cell>
          <cell r="E4507" t="str">
            <v>Active</v>
          </cell>
          <cell r="F4507" t="str">
            <v>P</v>
          </cell>
          <cell r="G4507">
            <v>3</v>
          </cell>
          <cell r="H4507">
            <v>0</v>
          </cell>
          <cell r="I4507">
            <v>0</v>
          </cell>
          <cell r="J4507">
            <v>1</v>
          </cell>
          <cell r="K4507">
            <v>0.16666666666666666</v>
          </cell>
          <cell r="L4507">
            <v>1</v>
          </cell>
          <cell r="M4507">
            <v>8.3333333333333329E-2</v>
          </cell>
          <cell r="N4507">
            <v>0</v>
          </cell>
          <cell r="O4507">
            <v>0</v>
          </cell>
          <cell r="P4507">
            <v>0</v>
          </cell>
          <cell r="Q4507">
            <v>0</v>
          </cell>
          <cell r="R4507">
            <v>0</v>
          </cell>
          <cell r="S4507">
            <v>0</v>
          </cell>
          <cell r="T4507">
            <v>0</v>
          </cell>
          <cell r="U4507">
            <v>0</v>
          </cell>
          <cell r="V4507">
            <v>0</v>
          </cell>
          <cell r="W4507">
            <v>0</v>
          </cell>
          <cell r="X4507">
            <v>0</v>
          </cell>
          <cell r="Y4507">
            <v>0</v>
          </cell>
          <cell r="Z4507">
            <v>0</v>
          </cell>
          <cell r="AA4507">
            <v>0</v>
          </cell>
          <cell r="AB4507">
            <v>0</v>
          </cell>
          <cell r="AC4507">
            <v>0</v>
          </cell>
          <cell r="AD4507">
            <v>0</v>
          </cell>
          <cell r="AE4507">
            <v>0</v>
          </cell>
          <cell r="AF4507">
            <v>0</v>
          </cell>
          <cell r="AG4507">
            <v>0</v>
          </cell>
          <cell r="AH4507">
            <v>0</v>
          </cell>
          <cell r="AI4507">
            <v>2</v>
          </cell>
          <cell r="AJ4507">
            <v>0</v>
          </cell>
          <cell r="AK4507">
            <v>0</v>
          </cell>
          <cell r="AL4507">
            <v>0</v>
          </cell>
          <cell r="AM4507">
            <v>0</v>
          </cell>
          <cell r="AN4507">
            <v>0</v>
          </cell>
          <cell r="AO4507">
            <v>0</v>
          </cell>
          <cell r="AP4507">
            <v>0</v>
          </cell>
          <cell r="AQ4507">
            <v>0</v>
          </cell>
          <cell r="AR4507">
            <v>1</v>
          </cell>
          <cell r="AS4507">
            <v>0</v>
          </cell>
          <cell r="AT4507">
            <v>0</v>
          </cell>
          <cell r="AU4507">
            <v>0</v>
          </cell>
          <cell r="AV4507">
            <v>1</v>
          </cell>
          <cell r="AW4507">
            <v>1</v>
          </cell>
        </row>
        <row r="4508">
          <cell r="B4508">
            <v>40007698</v>
          </cell>
          <cell r="C4508" t="str">
            <v>BRUSH HOLDER CAP FOR 4100NH/PV7000C</v>
          </cell>
          <cell r="D4508">
            <v>0</v>
          </cell>
          <cell r="E4508" t="str">
            <v>Active</v>
          </cell>
          <cell r="F4508" t="str">
            <v>P</v>
          </cell>
          <cell r="G4508">
            <v>25</v>
          </cell>
          <cell r="H4508">
            <v>0</v>
          </cell>
          <cell r="I4508">
            <v>0</v>
          </cell>
          <cell r="J4508">
            <v>19</v>
          </cell>
          <cell r="K4508">
            <v>3.1666666666666665</v>
          </cell>
          <cell r="L4508">
            <v>33</v>
          </cell>
          <cell r="M4508">
            <v>2.75</v>
          </cell>
          <cell r="N4508">
            <v>1</v>
          </cell>
          <cell r="O4508">
            <v>0</v>
          </cell>
          <cell r="P4508">
            <v>4</v>
          </cell>
          <cell r="Q4508">
            <v>0</v>
          </cell>
          <cell r="R4508">
            <v>0</v>
          </cell>
          <cell r="S4508">
            <v>1</v>
          </cell>
          <cell r="T4508">
            <v>0</v>
          </cell>
          <cell r="U4508">
            <v>21</v>
          </cell>
          <cell r="V4508">
            <v>1</v>
          </cell>
          <cell r="W4508">
            <v>0</v>
          </cell>
          <cell r="X4508">
            <v>0</v>
          </cell>
          <cell r="Y4508">
            <v>2</v>
          </cell>
          <cell r="Z4508">
            <v>3</v>
          </cell>
          <cell r="AA4508">
            <v>2</v>
          </cell>
          <cell r="AB4508">
            <v>6</v>
          </cell>
          <cell r="AC4508">
            <v>0</v>
          </cell>
          <cell r="AD4508">
            <v>0</v>
          </cell>
          <cell r="AE4508">
            <v>4</v>
          </cell>
          <cell r="AF4508">
            <v>0</v>
          </cell>
          <cell r="AG4508">
            <v>2</v>
          </cell>
          <cell r="AH4508">
            <v>1</v>
          </cell>
          <cell r="AI4508">
            <v>0</v>
          </cell>
          <cell r="AJ4508">
            <v>2</v>
          </cell>
          <cell r="AK4508">
            <v>2</v>
          </cell>
          <cell r="AL4508">
            <v>2</v>
          </cell>
          <cell r="AM4508">
            <v>6</v>
          </cell>
          <cell r="AN4508">
            <v>0</v>
          </cell>
          <cell r="AO4508">
            <v>2</v>
          </cell>
          <cell r="AP4508">
            <v>13</v>
          </cell>
          <cell r="AQ4508">
            <v>0</v>
          </cell>
          <cell r="AR4508">
            <v>0</v>
          </cell>
          <cell r="AS4508">
            <v>0</v>
          </cell>
          <cell r="AT4508">
            <v>4</v>
          </cell>
          <cell r="AU4508">
            <v>2</v>
          </cell>
          <cell r="AV4508">
            <v>33</v>
          </cell>
          <cell r="AW4508">
            <v>13</v>
          </cell>
        </row>
        <row r="4509">
          <cell r="B4509">
            <v>40006345</v>
          </cell>
          <cell r="C4509" t="str">
            <v>HOLDER CAP FOR UB1100</v>
          </cell>
          <cell r="D4509">
            <v>0</v>
          </cell>
          <cell r="E4509" t="str">
            <v>Slow Moving</v>
          </cell>
          <cell r="F4509" t="str">
            <v>P</v>
          </cell>
          <cell r="G4509">
            <v>8</v>
          </cell>
          <cell r="H4509">
            <v>0</v>
          </cell>
          <cell r="I4509">
            <v>0</v>
          </cell>
          <cell r="J4509">
            <v>1</v>
          </cell>
          <cell r="K4509">
            <v>0.16666666666666666</v>
          </cell>
          <cell r="L4509">
            <v>2</v>
          </cell>
          <cell r="M4509">
            <v>0.16666666666666666</v>
          </cell>
          <cell r="N4509">
            <v>0</v>
          </cell>
          <cell r="O4509">
            <v>0</v>
          </cell>
          <cell r="P4509">
            <v>0</v>
          </cell>
          <cell r="Q4509">
            <v>0</v>
          </cell>
          <cell r="R4509">
            <v>0</v>
          </cell>
          <cell r="S4509">
            <v>0</v>
          </cell>
          <cell r="T4509">
            <v>0</v>
          </cell>
          <cell r="U4509">
            <v>0</v>
          </cell>
          <cell r="V4509">
            <v>0</v>
          </cell>
          <cell r="W4509">
            <v>0</v>
          </cell>
          <cell r="X4509">
            <v>0</v>
          </cell>
          <cell r="Y4509">
            <v>0</v>
          </cell>
          <cell r="Z4509">
            <v>0</v>
          </cell>
          <cell r="AA4509">
            <v>0</v>
          </cell>
          <cell r="AB4509">
            <v>0</v>
          </cell>
          <cell r="AC4509">
            <v>0</v>
          </cell>
          <cell r="AD4509">
            <v>0</v>
          </cell>
          <cell r="AE4509">
            <v>0</v>
          </cell>
          <cell r="AF4509">
            <v>0</v>
          </cell>
          <cell r="AG4509">
            <v>0</v>
          </cell>
          <cell r="AH4509">
            <v>0</v>
          </cell>
          <cell r="AI4509">
            <v>0</v>
          </cell>
          <cell r="AJ4509">
            <v>0</v>
          </cell>
          <cell r="AK4509">
            <v>0</v>
          </cell>
          <cell r="AL4509">
            <v>0</v>
          </cell>
          <cell r="AM4509">
            <v>0</v>
          </cell>
          <cell r="AN4509">
            <v>0</v>
          </cell>
          <cell r="AO4509">
            <v>1</v>
          </cell>
          <cell r="AP4509">
            <v>0</v>
          </cell>
          <cell r="AQ4509">
            <v>0</v>
          </cell>
          <cell r="AR4509">
            <v>0</v>
          </cell>
          <cell r="AS4509">
            <v>1</v>
          </cell>
          <cell r="AT4509">
            <v>0</v>
          </cell>
          <cell r="AU4509">
            <v>0</v>
          </cell>
          <cell r="AV4509">
            <v>2</v>
          </cell>
          <cell r="AW4509">
            <v>1</v>
          </cell>
        </row>
        <row r="4510">
          <cell r="B4510">
            <v>40005886</v>
          </cell>
          <cell r="C4510" t="str">
            <v>BRUSH HOLDER FOR GD0800C</v>
          </cell>
          <cell r="D4510">
            <v>0</v>
          </cell>
          <cell r="E4510" t="str">
            <v>Active</v>
          </cell>
          <cell r="F4510" t="str">
            <v>P</v>
          </cell>
          <cell r="G4510">
            <v>12</v>
          </cell>
          <cell r="H4510">
            <v>0</v>
          </cell>
          <cell r="I4510">
            <v>20</v>
          </cell>
          <cell r="J4510">
            <v>8</v>
          </cell>
          <cell r="K4510">
            <v>1.3333333333333333</v>
          </cell>
          <cell r="L4510">
            <v>14</v>
          </cell>
          <cell r="M4510">
            <v>1.1666666666666667</v>
          </cell>
          <cell r="N4510">
            <v>0</v>
          </cell>
          <cell r="O4510">
            <v>0</v>
          </cell>
          <cell r="P4510">
            <v>0</v>
          </cell>
          <cell r="Q4510">
            <v>0</v>
          </cell>
          <cell r="R4510">
            <v>0</v>
          </cell>
          <cell r="S4510">
            <v>0</v>
          </cell>
          <cell r="T4510">
            <v>0</v>
          </cell>
          <cell r="U4510">
            <v>0</v>
          </cell>
          <cell r="V4510">
            <v>0</v>
          </cell>
          <cell r="W4510">
            <v>2</v>
          </cell>
          <cell r="X4510">
            <v>1</v>
          </cell>
          <cell r="Y4510">
            <v>2</v>
          </cell>
          <cell r="Z4510">
            <v>0</v>
          </cell>
          <cell r="AA4510">
            <v>1</v>
          </cell>
          <cell r="AB4510">
            <v>6</v>
          </cell>
          <cell r="AC4510">
            <v>0</v>
          </cell>
          <cell r="AD4510">
            <v>0</v>
          </cell>
          <cell r="AE4510">
            <v>0</v>
          </cell>
          <cell r="AF4510">
            <v>0</v>
          </cell>
          <cell r="AG4510">
            <v>0</v>
          </cell>
          <cell r="AH4510">
            <v>0</v>
          </cell>
          <cell r="AI4510">
            <v>0</v>
          </cell>
          <cell r="AJ4510">
            <v>5</v>
          </cell>
          <cell r="AK4510">
            <v>0</v>
          </cell>
          <cell r="AL4510">
            <v>1</v>
          </cell>
          <cell r="AM4510">
            <v>0</v>
          </cell>
          <cell r="AN4510">
            <v>0</v>
          </cell>
          <cell r="AO4510">
            <v>0</v>
          </cell>
          <cell r="AP4510">
            <v>6</v>
          </cell>
          <cell r="AQ4510">
            <v>2</v>
          </cell>
          <cell r="AR4510">
            <v>0</v>
          </cell>
          <cell r="AS4510">
            <v>0</v>
          </cell>
          <cell r="AT4510">
            <v>0</v>
          </cell>
          <cell r="AU4510">
            <v>0</v>
          </cell>
          <cell r="AV4510">
            <v>14</v>
          </cell>
          <cell r="AW4510">
            <v>6</v>
          </cell>
        </row>
        <row r="4511">
          <cell r="B4511">
            <v>40005326</v>
          </cell>
          <cell r="C4511" t="str">
            <v>BRUSH HOLDER CAP FOR DJV180/DCS552</v>
          </cell>
          <cell r="D4511">
            <v>0</v>
          </cell>
          <cell r="E4511" t="str">
            <v>Active</v>
          </cell>
          <cell r="F4511" t="str">
            <v>P</v>
          </cell>
          <cell r="G4511">
            <v>5</v>
          </cell>
          <cell r="H4511">
            <v>0</v>
          </cell>
          <cell r="I4511">
            <v>0</v>
          </cell>
          <cell r="J4511">
            <v>7</v>
          </cell>
          <cell r="K4511">
            <v>1.1666666666666667</v>
          </cell>
          <cell r="L4511">
            <v>8</v>
          </cell>
          <cell r="M4511">
            <v>0.66666666666666663</v>
          </cell>
          <cell r="N4511">
            <v>0</v>
          </cell>
          <cell r="O4511">
            <v>0</v>
          </cell>
          <cell r="P4511">
            <v>0</v>
          </cell>
          <cell r="Q4511">
            <v>0</v>
          </cell>
          <cell r="R4511">
            <v>0</v>
          </cell>
          <cell r="S4511">
            <v>0</v>
          </cell>
          <cell r="T4511">
            <v>0</v>
          </cell>
          <cell r="U4511">
            <v>0</v>
          </cell>
          <cell r="V4511">
            <v>2</v>
          </cell>
          <cell r="W4511">
            <v>0</v>
          </cell>
          <cell r="X4511">
            <v>2</v>
          </cell>
          <cell r="Y4511">
            <v>2</v>
          </cell>
          <cell r="Z4511">
            <v>2</v>
          </cell>
          <cell r="AA4511">
            <v>0</v>
          </cell>
          <cell r="AB4511">
            <v>0</v>
          </cell>
          <cell r="AC4511">
            <v>0</v>
          </cell>
          <cell r="AD4511">
            <v>0</v>
          </cell>
          <cell r="AE4511">
            <v>0</v>
          </cell>
          <cell r="AF4511">
            <v>0</v>
          </cell>
          <cell r="AG4511">
            <v>0</v>
          </cell>
          <cell r="AH4511">
            <v>0</v>
          </cell>
          <cell r="AI4511">
            <v>0</v>
          </cell>
          <cell r="AJ4511">
            <v>0</v>
          </cell>
          <cell r="AK4511">
            <v>1</v>
          </cell>
          <cell r="AL4511">
            <v>0</v>
          </cell>
          <cell r="AM4511">
            <v>0</v>
          </cell>
          <cell r="AN4511">
            <v>0</v>
          </cell>
          <cell r="AO4511">
            <v>0</v>
          </cell>
          <cell r="AP4511">
            <v>1</v>
          </cell>
          <cell r="AQ4511">
            <v>4</v>
          </cell>
          <cell r="AR4511">
            <v>0</v>
          </cell>
          <cell r="AS4511">
            <v>0</v>
          </cell>
          <cell r="AT4511">
            <v>0</v>
          </cell>
          <cell r="AU4511">
            <v>2</v>
          </cell>
          <cell r="AV4511">
            <v>8</v>
          </cell>
          <cell r="AW4511">
            <v>4</v>
          </cell>
        </row>
        <row r="4512">
          <cell r="B4512">
            <v>40006876</v>
          </cell>
          <cell r="C4512" t="str">
            <v>BRUSH HOLDER FOR BTW450</v>
          </cell>
          <cell r="D4512" t="str">
            <v>643531-2</v>
          </cell>
          <cell r="E4512" t="str">
            <v>Slow Moving</v>
          </cell>
          <cell r="F4512" t="str">
            <v>P</v>
          </cell>
          <cell r="G4512">
            <v>1</v>
          </cell>
          <cell r="H4512">
            <v>0</v>
          </cell>
          <cell r="I4512">
            <v>0</v>
          </cell>
          <cell r="J4512">
            <v>0</v>
          </cell>
          <cell r="K4512">
            <v>0</v>
          </cell>
          <cell r="L4512">
            <v>0</v>
          </cell>
          <cell r="M4512">
            <v>0</v>
          </cell>
          <cell r="N4512">
            <v>0</v>
          </cell>
          <cell r="O4512">
            <v>0</v>
          </cell>
          <cell r="P4512">
            <v>0</v>
          </cell>
          <cell r="Q4512">
            <v>0</v>
          </cell>
          <cell r="R4512">
            <v>0</v>
          </cell>
          <cell r="S4512">
            <v>0</v>
          </cell>
          <cell r="T4512">
            <v>0</v>
          </cell>
          <cell r="U4512">
            <v>0</v>
          </cell>
          <cell r="V4512">
            <v>0</v>
          </cell>
          <cell r="W4512">
            <v>0</v>
          </cell>
          <cell r="X4512">
            <v>0</v>
          </cell>
          <cell r="Y4512">
            <v>0</v>
          </cell>
          <cell r="Z4512">
            <v>0</v>
          </cell>
          <cell r="AA4512">
            <v>0</v>
          </cell>
          <cell r="AB4512">
            <v>0</v>
          </cell>
          <cell r="AC4512">
            <v>0</v>
          </cell>
          <cell r="AD4512">
            <v>0</v>
          </cell>
          <cell r="AE4512">
            <v>0</v>
          </cell>
          <cell r="AF4512">
            <v>0</v>
          </cell>
          <cell r="AG4512">
            <v>0</v>
          </cell>
          <cell r="AH4512">
            <v>0</v>
          </cell>
          <cell r="AI4512">
            <v>0</v>
          </cell>
          <cell r="AJ4512">
            <v>0</v>
          </cell>
          <cell r="AK4512">
            <v>0</v>
          </cell>
          <cell r="AL4512">
            <v>0</v>
          </cell>
          <cell r="AM4512">
            <v>0</v>
          </cell>
          <cell r="AN4512">
            <v>0</v>
          </cell>
          <cell r="AO4512">
            <v>0</v>
          </cell>
          <cell r="AP4512">
            <v>0</v>
          </cell>
          <cell r="AQ4512">
            <v>0</v>
          </cell>
          <cell r="AR4512">
            <v>0</v>
          </cell>
          <cell r="AS4512">
            <v>0</v>
          </cell>
          <cell r="AT4512">
            <v>0</v>
          </cell>
          <cell r="AU4512">
            <v>0</v>
          </cell>
          <cell r="AV4512">
            <v>0</v>
          </cell>
          <cell r="AW4512">
            <v>0</v>
          </cell>
        </row>
        <row r="4513">
          <cell r="B4513">
            <v>40006877</v>
          </cell>
          <cell r="C4513" t="str">
            <v>BRUSH HOLDER FOR BTW450</v>
          </cell>
          <cell r="D4513" t="str">
            <v>643532-0</v>
          </cell>
          <cell r="E4513" t="str">
            <v>Slow Moving</v>
          </cell>
          <cell r="F4513" t="str">
            <v>P</v>
          </cell>
          <cell r="G4513">
            <v>3</v>
          </cell>
          <cell r="H4513">
            <v>0</v>
          </cell>
          <cell r="I4513">
            <v>0</v>
          </cell>
          <cell r="J4513">
            <v>0</v>
          </cell>
          <cell r="K4513">
            <v>0</v>
          </cell>
          <cell r="L4513">
            <v>0</v>
          </cell>
          <cell r="M4513">
            <v>0</v>
          </cell>
          <cell r="N4513">
            <v>0</v>
          </cell>
          <cell r="O4513">
            <v>0</v>
          </cell>
          <cell r="P4513">
            <v>0</v>
          </cell>
          <cell r="Q4513">
            <v>0</v>
          </cell>
          <cell r="R4513">
            <v>0</v>
          </cell>
          <cell r="S4513">
            <v>0</v>
          </cell>
          <cell r="T4513">
            <v>0</v>
          </cell>
          <cell r="U4513">
            <v>0</v>
          </cell>
          <cell r="V4513">
            <v>0</v>
          </cell>
          <cell r="W4513">
            <v>0</v>
          </cell>
          <cell r="X4513">
            <v>0</v>
          </cell>
          <cell r="Y4513">
            <v>0</v>
          </cell>
          <cell r="Z4513">
            <v>0</v>
          </cell>
          <cell r="AA4513">
            <v>0</v>
          </cell>
          <cell r="AB4513">
            <v>0</v>
          </cell>
          <cell r="AC4513">
            <v>0</v>
          </cell>
          <cell r="AD4513">
            <v>0</v>
          </cell>
          <cell r="AE4513">
            <v>0</v>
          </cell>
          <cell r="AF4513">
            <v>0</v>
          </cell>
          <cell r="AG4513">
            <v>0</v>
          </cell>
          <cell r="AH4513">
            <v>0</v>
          </cell>
          <cell r="AI4513">
            <v>0</v>
          </cell>
          <cell r="AJ4513">
            <v>0</v>
          </cell>
          <cell r="AK4513">
            <v>0</v>
          </cell>
          <cell r="AL4513">
            <v>0</v>
          </cell>
          <cell r="AM4513">
            <v>0</v>
          </cell>
          <cell r="AN4513">
            <v>0</v>
          </cell>
          <cell r="AO4513">
            <v>0</v>
          </cell>
          <cell r="AP4513">
            <v>0</v>
          </cell>
          <cell r="AQ4513">
            <v>0</v>
          </cell>
          <cell r="AR4513">
            <v>0</v>
          </cell>
          <cell r="AS4513">
            <v>0</v>
          </cell>
          <cell r="AT4513">
            <v>0</v>
          </cell>
          <cell r="AU4513">
            <v>0</v>
          </cell>
          <cell r="AV4513">
            <v>0</v>
          </cell>
          <cell r="AW4513">
            <v>0</v>
          </cell>
        </row>
        <row r="4514">
          <cell r="B4514">
            <v>40007978</v>
          </cell>
          <cell r="C4514" t="str">
            <v>TERMINAL FOR DF030</v>
          </cell>
          <cell r="D4514">
            <v>0</v>
          </cell>
          <cell r="E4514" t="str">
            <v>Active</v>
          </cell>
          <cell r="F4514" t="str">
            <v>P</v>
          </cell>
          <cell r="G4514">
            <v>6</v>
          </cell>
          <cell r="H4514">
            <v>0</v>
          </cell>
          <cell r="I4514">
            <v>0</v>
          </cell>
          <cell r="J4514">
            <v>0</v>
          </cell>
          <cell r="K4514">
            <v>0</v>
          </cell>
          <cell r="L4514">
            <v>0</v>
          </cell>
          <cell r="M4514">
            <v>0</v>
          </cell>
          <cell r="N4514">
            <v>0</v>
          </cell>
          <cell r="O4514">
            <v>0</v>
          </cell>
          <cell r="P4514">
            <v>0</v>
          </cell>
          <cell r="Q4514">
            <v>0</v>
          </cell>
          <cell r="R4514">
            <v>0</v>
          </cell>
          <cell r="S4514">
            <v>0</v>
          </cell>
          <cell r="T4514">
            <v>0</v>
          </cell>
          <cell r="U4514">
            <v>0</v>
          </cell>
          <cell r="V4514">
            <v>0</v>
          </cell>
          <cell r="W4514">
            <v>0</v>
          </cell>
          <cell r="X4514">
            <v>0</v>
          </cell>
          <cell r="Y4514">
            <v>0</v>
          </cell>
          <cell r="Z4514">
            <v>0</v>
          </cell>
          <cell r="AA4514">
            <v>0</v>
          </cell>
          <cell r="AB4514">
            <v>0</v>
          </cell>
          <cell r="AC4514">
            <v>0</v>
          </cell>
          <cell r="AD4514">
            <v>0</v>
          </cell>
          <cell r="AE4514">
            <v>0</v>
          </cell>
          <cell r="AF4514">
            <v>0</v>
          </cell>
          <cell r="AG4514">
            <v>0</v>
          </cell>
          <cell r="AH4514">
            <v>0</v>
          </cell>
          <cell r="AI4514">
            <v>0</v>
          </cell>
          <cell r="AJ4514">
            <v>0</v>
          </cell>
          <cell r="AK4514">
            <v>0</v>
          </cell>
          <cell r="AL4514">
            <v>0</v>
          </cell>
          <cell r="AM4514">
            <v>0</v>
          </cell>
          <cell r="AN4514">
            <v>0</v>
          </cell>
          <cell r="AO4514">
            <v>0</v>
          </cell>
          <cell r="AP4514">
            <v>0</v>
          </cell>
          <cell r="AQ4514">
            <v>0</v>
          </cell>
          <cell r="AR4514">
            <v>0</v>
          </cell>
          <cell r="AS4514">
            <v>0</v>
          </cell>
          <cell r="AT4514">
            <v>0</v>
          </cell>
          <cell r="AU4514">
            <v>0</v>
          </cell>
          <cell r="AV4514">
            <v>0</v>
          </cell>
          <cell r="AW4514">
            <v>0</v>
          </cell>
        </row>
        <row r="4515">
          <cell r="B4515">
            <v>40006527</v>
          </cell>
          <cell r="C4515" t="str">
            <v>BRUSH HOLDER FOR BHR202</v>
          </cell>
          <cell r="D4515">
            <v>0</v>
          </cell>
          <cell r="E4515" t="str">
            <v>Active</v>
          </cell>
          <cell r="F4515" t="str">
            <v>P</v>
          </cell>
          <cell r="G4515">
            <v>5</v>
          </cell>
          <cell r="H4515">
            <v>0</v>
          </cell>
          <cell r="I4515">
            <v>0</v>
          </cell>
          <cell r="J4515">
            <v>0</v>
          </cell>
          <cell r="K4515">
            <v>0</v>
          </cell>
          <cell r="L4515">
            <v>0</v>
          </cell>
          <cell r="M4515">
            <v>0</v>
          </cell>
          <cell r="N4515">
            <v>0</v>
          </cell>
          <cell r="O4515">
            <v>0</v>
          </cell>
          <cell r="P4515">
            <v>0</v>
          </cell>
          <cell r="Q4515">
            <v>0</v>
          </cell>
          <cell r="R4515">
            <v>0</v>
          </cell>
          <cell r="S4515">
            <v>0</v>
          </cell>
          <cell r="T4515">
            <v>0</v>
          </cell>
          <cell r="U4515">
            <v>0</v>
          </cell>
          <cell r="V4515">
            <v>0</v>
          </cell>
          <cell r="W4515">
            <v>0</v>
          </cell>
          <cell r="X4515">
            <v>0</v>
          </cell>
          <cell r="Y4515">
            <v>0</v>
          </cell>
          <cell r="Z4515">
            <v>0</v>
          </cell>
          <cell r="AA4515">
            <v>0</v>
          </cell>
          <cell r="AB4515">
            <v>0</v>
          </cell>
          <cell r="AC4515">
            <v>0</v>
          </cell>
          <cell r="AD4515">
            <v>0</v>
          </cell>
          <cell r="AE4515">
            <v>0</v>
          </cell>
          <cell r="AF4515">
            <v>0</v>
          </cell>
          <cell r="AG4515">
            <v>0</v>
          </cell>
          <cell r="AH4515">
            <v>0</v>
          </cell>
          <cell r="AI4515">
            <v>0</v>
          </cell>
          <cell r="AJ4515">
            <v>0</v>
          </cell>
          <cell r="AK4515">
            <v>0</v>
          </cell>
          <cell r="AL4515">
            <v>0</v>
          </cell>
          <cell r="AM4515">
            <v>0</v>
          </cell>
          <cell r="AN4515">
            <v>0</v>
          </cell>
          <cell r="AO4515">
            <v>0</v>
          </cell>
          <cell r="AP4515">
            <v>0</v>
          </cell>
          <cell r="AQ4515">
            <v>0</v>
          </cell>
          <cell r="AR4515">
            <v>0</v>
          </cell>
          <cell r="AS4515">
            <v>0</v>
          </cell>
          <cell r="AT4515">
            <v>0</v>
          </cell>
          <cell r="AU4515">
            <v>0</v>
          </cell>
          <cell r="AV4515">
            <v>0</v>
          </cell>
          <cell r="AW4515">
            <v>0</v>
          </cell>
        </row>
        <row r="4516">
          <cell r="B4516">
            <v>40006528</v>
          </cell>
          <cell r="C4516" t="str">
            <v>BRUSH HOLDER FOR BHR202</v>
          </cell>
          <cell r="D4516">
            <v>0</v>
          </cell>
          <cell r="E4516" t="str">
            <v>Active</v>
          </cell>
          <cell r="F4516" t="str">
            <v>P</v>
          </cell>
          <cell r="G4516">
            <v>5</v>
          </cell>
          <cell r="H4516">
            <v>0</v>
          </cell>
          <cell r="I4516">
            <v>0</v>
          </cell>
          <cell r="J4516">
            <v>0</v>
          </cell>
          <cell r="K4516">
            <v>0</v>
          </cell>
          <cell r="L4516">
            <v>0</v>
          </cell>
          <cell r="M4516">
            <v>0</v>
          </cell>
          <cell r="N4516">
            <v>0</v>
          </cell>
          <cell r="O4516">
            <v>0</v>
          </cell>
          <cell r="P4516">
            <v>0</v>
          </cell>
          <cell r="Q4516">
            <v>0</v>
          </cell>
          <cell r="R4516">
            <v>0</v>
          </cell>
          <cell r="S4516">
            <v>0</v>
          </cell>
          <cell r="T4516">
            <v>0</v>
          </cell>
          <cell r="U4516">
            <v>0</v>
          </cell>
          <cell r="V4516">
            <v>0</v>
          </cell>
          <cell r="W4516">
            <v>0</v>
          </cell>
          <cell r="X4516">
            <v>0</v>
          </cell>
          <cell r="Y4516">
            <v>0</v>
          </cell>
          <cell r="Z4516">
            <v>0</v>
          </cell>
          <cell r="AA4516">
            <v>0</v>
          </cell>
          <cell r="AB4516">
            <v>0</v>
          </cell>
          <cell r="AC4516">
            <v>0</v>
          </cell>
          <cell r="AD4516">
            <v>0</v>
          </cell>
          <cell r="AE4516">
            <v>0</v>
          </cell>
          <cell r="AF4516">
            <v>0</v>
          </cell>
          <cell r="AG4516">
            <v>0</v>
          </cell>
          <cell r="AH4516">
            <v>0</v>
          </cell>
          <cell r="AI4516">
            <v>0</v>
          </cell>
          <cell r="AJ4516">
            <v>0</v>
          </cell>
          <cell r="AK4516">
            <v>0</v>
          </cell>
          <cell r="AL4516">
            <v>0</v>
          </cell>
          <cell r="AM4516">
            <v>0</v>
          </cell>
          <cell r="AN4516">
            <v>0</v>
          </cell>
          <cell r="AO4516">
            <v>0</v>
          </cell>
          <cell r="AP4516">
            <v>0</v>
          </cell>
          <cell r="AQ4516">
            <v>0</v>
          </cell>
          <cell r="AR4516">
            <v>0</v>
          </cell>
          <cell r="AS4516">
            <v>0</v>
          </cell>
          <cell r="AT4516">
            <v>0</v>
          </cell>
          <cell r="AU4516">
            <v>0</v>
          </cell>
          <cell r="AV4516">
            <v>0</v>
          </cell>
          <cell r="AW4516">
            <v>0</v>
          </cell>
        </row>
        <row r="4517">
          <cell r="B4517">
            <v>40008141</v>
          </cell>
          <cell r="C4517" t="str">
            <v>TERMINAL</v>
          </cell>
          <cell r="D4517">
            <v>0</v>
          </cell>
          <cell r="E4517" t="str">
            <v>Active</v>
          </cell>
          <cell r="F4517" t="str">
            <v>P</v>
          </cell>
          <cell r="G4517">
            <v>8</v>
          </cell>
          <cell r="H4517">
            <v>0</v>
          </cell>
          <cell r="I4517">
            <v>0</v>
          </cell>
          <cell r="J4517">
            <v>1</v>
          </cell>
          <cell r="K4517">
            <v>0.16666666666666666</v>
          </cell>
          <cell r="L4517">
            <v>1</v>
          </cell>
          <cell r="M4517">
            <v>8.3333333333333329E-2</v>
          </cell>
          <cell r="N4517">
            <v>0</v>
          </cell>
          <cell r="O4517">
            <v>0</v>
          </cell>
          <cell r="P4517">
            <v>0</v>
          </cell>
          <cell r="Q4517">
            <v>0</v>
          </cell>
          <cell r="R4517">
            <v>0</v>
          </cell>
          <cell r="S4517">
            <v>0</v>
          </cell>
          <cell r="T4517">
            <v>1</v>
          </cell>
          <cell r="U4517">
            <v>0</v>
          </cell>
          <cell r="V4517">
            <v>0</v>
          </cell>
          <cell r="W4517">
            <v>0</v>
          </cell>
          <cell r="X4517">
            <v>0</v>
          </cell>
          <cell r="Y4517">
            <v>0</v>
          </cell>
          <cell r="Z4517">
            <v>0</v>
          </cell>
          <cell r="AA4517">
            <v>0</v>
          </cell>
          <cell r="AB4517">
            <v>0</v>
          </cell>
          <cell r="AC4517">
            <v>0</v>
          </cell>
          <cell r="AD4517">
            <v>0</v>
          </cell>
          <cell r="AE4517">
            <v>0</v>
          </cell>
          <cell r="AF4517">
            <v>0</v>
          </cell>
          <cell r="AG4517">
            <v>0</v>
          </cell>
          <cell r="AH4517">
            <v>0</v>
          </cell>
          <cell r="AI4517">
            <v>0</v>
          </cell>
          <cell r="AJ4517">
            <v>0</v>
          </cell>
          <cell r="AK4517">
            <v>0</v>
          </cell>
          <cell r="AL4517">
            <v>0</v>
          </cell>
          <cell r="AM4517">
            <v>0</v>
          </cell>
          <cell r="AN4517">
            <v>0</v>
          </cell>
          <cell r="AO4517">
            <v>0</v>
          </cell>
          <cell r="AP4517">
            <v>0</v>
          </cell>
          <cell r="AQ4517">
            <v>0</v>
          </cell>
          <cell r="AR4517">
            <v>0</v>
          </cell>
          <cell r="AS4517">
            <v>0</v>
          </cell>
          <cell r="AT4517">
            <v>0</v>
          </cell>
          <cell r="AU4517">
            <v>1</v>
          </cell>
          <cell r="AV4517">
            <v>1</v>
          </cell>
          <cell r="AW4517">
            <v>1</v>
          </cell>
        </row>
        <row r="4518">
          <cell r="B4518">
            <v>40006369</v>
          </cell>
          <cell r="C4518" t="str">
            <v>TERMINAL FOR BDF456</v>
          </cell>
          <cell r="D4518">
            <v>0</v>
          </cell>
          <cell r="E4518" t="str">
            <v>Active</v>
          </cell>
          <cell r="F4518" t="str">
            <v>P</v>
          </cell>
          <cell r="G4518">
            <v>0</v>
          </cell>
          <cell r="H4518">
            <v>0</v>
          </cell>
          <cell r="I4518">
            <v>0</v>
          </cell>
          <cell r="J4518">
            <v>0</v>
          </cell>
          <cell r="K4518">
            <v>0</v>
          </cell>
          <cell r="L4518">
            <v>0</v>
          </cell>
          <cell r="M4518">
            <v>0</v>
          </cell>
          <cell r="N4518">
            <v>0</v>
          </cell>
          <cell r="O4518">
            <v>0</v>
          </cell>
          <cell r="P4518">
            <v>0</v>
          </cell>
          <cell r="Q4518">
            <v>0</v>
          </cell>
          <cell r="R4518">
            <v>0</v>
          </cell>
          <cell r="S4518">
            <v>0</v>
          </cell>
          <cell r="T4518">
            <v>0</v>
          </cell>
          <cell r="U4518">
            <v>0</v>
          </cell>
          <cell r="V4518">
            <v>0</v>
          </cell>
          <cell r="W4518">
            <v>1</v>
          </cell>
          <cell r="X4518">
            <v>0</v>
          </cell>
          <cell r="Y4518">
            <v>0</v>
          </cell>
          <cell r="Z4518">
            <v>0</v>
          </cell>
          <cell r="AA4518">
            <v>0</v>
          </cell>
          <cell r="AB4518">
            <v>0</v>
          </cell>
          <cell r="AC4518">
            <v>0</v>
          </cell>
          <cell r="AD4518">
            <v>0</v>
          </cell>
          <cell r="AE4518">
            <v>0</v>
          </cell>
          <cell r="AF4518">
            <v>0</v>
          </cell>
          <cell r="AG4518">
            <v>0</v>
          </cell>
          <cell r="AH4518">
            <v>0</v>
          </cell>
          <cell r="AI4518">
            <v>0</v>
          </cell>
          <cell r="AJ4518">
            <v>0</v>
          </cell>
          <cell r="AK4518">
            <v>0</v>
          </cell>
          <cell r="AL4518">
            <v>0</v>
          </cell>
          <cell r="AM4518">
            <v>0</v>
          </cell>
          <cell r="AN4518">
            <v>0</v>
          </cell>
          <cell r="AO4518">
            <v>0</v>
          </cell>
          <cell r="AP4518">
            <v>0</v>
          </cell>
          <cell r="AQ4518">
            <v>0</v>
          </cell>
          <cell r="AR4518">
            <v>0</v>
          </cell>
          <cell r="AS4518">
            <v>0</v>
          </cell>
          <cell r="AT4518">
            <v>0</v>
          </cell>
          <cell r="AU4518">
            <v>0</v>
          </cell>
          <cell r="AV4518">
            <v>0</v>
          </cell>
          <cell r="AW4518">
            <v>0</v>
          </cell>
        </row>
        <row r="4519">
          <cell r="B4519">
            <v>40007980</v>
          </cell>
          <cell r="C4519" t="str">
            <v>TERMINAL FOR DF457D</v>
          </cell>
          <cell r="D4519">
            <v>0</v>
          </cell>
          <cell r="E4519" t="str">
            <v>Active</v>
          </cell>
          <cell r="F4519" t="str">
            <v>P</v>
          </cell>
          <cell r="G4519">
            <v>2</v>
          </cell>
          <cell r="H4519">
            <v>0</v>
          </cell>
          <cell r="I4519">
            <v>0</v>
          </cell>
          <cell r="J4519">
            <v>0</v>
          </cell>
          <cell r="K4519">
            <v>0</v>
          </cell>
          <cell r="L4519">
            <v>0</v>
          </cell>
          <cell r="M4519">
            <v>0</v>
          </cell>
          <cell r="N4519">
            <v>0</v>
          </cell>
          <cell r="O4519">
            <v>0</v>
          </cell>
          <cell r="P4519">
            <v>0</v>
          </cell>
          <cell r="Q4519">
            <v>0</v>
          </cell>
          <cell r="R4519">
            <v>0</v>
          </cell>
          <cell r="S4519">
            <v>0</v>
          </cell>
          <cell r="T4519">
            <v>0</v>
          </cell>
          <cell r="U4519">
            <v>0</v>
          </cell>
          <cell r="V4519">
            <v>0</v>
          </cell>
          <cell r="W4519">
            <v>0</v>
          </cell>
          <cell r="X4519">
            <v>0</v>
          </cell>
          <cell r="Y4519">
            <v>0</v>
          </cell>
          <cell r="Z4519">
            <v>0</v>
          </cell>
          <cell r="AA4519">
            <v>0</v>
          </cell>
          <cell r="AB4519">
            <v>0</v>
          </cell>
          <cell r="AC4519">
            <v>0</v>
          </cell>
          <cell r="AD4519">
            <v>0</v>
          </cell>
          <cell r="AE4519">
            <v>0</v>
          </cell>
          <cell r="AF4519">
            <v>0</v>
          </cell>
          <cell r="AG4519">
            <v>0</v>
          </cell>
          <cell r="AH4519">
            <v>0</v>
          </cell>
          <cell r="AI4519">
            <v>0</v>
          </cell>
          <cell r="AJ4519">
            <v>0</v>
          </cell>
          <cell r="AK4519">
            <v>0</v>
          </cell>
          <cell r="AL4519">
            <v>0</v>
          </cell>
          <cell r="AM4519">
            <v>0</v>
          </cell>
          <cell r="AN4519">
            <v>0</v>
          </cell>
          <cell r="AO4519">
            <v>0</v>
          </cell>
          <cell r="AP4519">
            <v>0</v>
          </cell>
          <cell r="AQ4519">
            <v>0</v>
          </cell>
          <cell r="AR4519">
            <v>0</v>
          </cell>
          <cell r="AS4519">
            <v>0</v>
          </cell>
          <cell r="AT4519">
            <v>0</v>
          </cell>
          <cell r="AU4519">
            <v>0</v>
          </cell>
          <cell r="AV4519">
            <v>0</v>
          </cell>
          <cell r="AW4519">
            <v>0</v>
          </cell>
        </row>
        <row r="4520">
          <cell r="B4520">
            <v>40007893</v>
          </cell>
          <cell r="C4520" t="str">
            <v>TERMINAL FOR MT071</v>
          </cell>
          <cell r="D4520">
            <v>0</v>
          </cell>
          <cell r="E4520" t="str">
            <v>Active</v>
          </cell>
          <cell r="F4520" t="str">
            <v>P</v>
          </cell>
          <cell r="G4520">
            <v>10</v>
          </cell>
          <cell r="H4520">
            <v>0</v>
          </cell>
          <cell r="I4520">
            <v>0</v>
          </cell>
          <cell r="J4520">
            <v>0</v>
          </cell>
          <cell r="K4520">
            <v>0</v>
          </cell>
          <cell r="L4520">
            <v>0</v>
          </cell>
          <cell r="M4520">
            <v>0</v>
          </cell>
          <cell r="N4520">
            <v>0</v>
          </cell>
          <cell r="O4520">
            <v>0</v>
          </cell>
          <cell r="P4520">
            <v>0</v>
          </cell>
          <cell r="Q4520">
            <v>0</v>
          </cell>
          <cell r="R4520">
            <v>0</v>
          </cell>
          <cell r="S4520">
            <v>0</v>
          </cell>
          <cell r="T4520">
            <v>0</v>
          </cell>
          <cell r="U4520">
            <v>0</v>
          </cell>
          <cell r="V4520">
            <v>0</v>
          </cell>
          <cell r="W4520">
            <v>0</v>
          </cell>
          <cell r="X4520">
            <v>0</v>
          </cell>
          <cell r="Y4520">
            <v>0</v>
          </cell>
          <cell r="Z4520">
            <v>0</v>
          </cell>
          <cell r="AA4520">
            <v>0</v>
          </cell>
          <cell r="AB4520">
            <v>0</v>
          </cell>
          <cell r="AC4520">
            <v>0</v>
          </cell>
          <cell r="AD4520">
            <v>0</v>
          </cell>
          <cell r="AE4520">
            <v>0</v>
          </cell>
          <cell r="AF4520">
            <v>0</v>
          </cell>
          <cell r="AG4520">
            <v>0</v>
          </cell>
          <cell r="AH4520">
            <v>0</v>
          </cell>
          <cell r="AI4520">
            <v>0</v>
          </cell>
          <cell r="AJ4520">
            <v>0</v>
          </cell>
          <cell r="AK4520">
            <v>0</v>
          </cell>
          <cell r="AL4520">
            <v>0</v>
          </cell>
          <cell r="AM4520">
            <v>0</v>
          </cell>
          <cell r="AN4520">
            <v>0</v>
          </cell>
          <cell r="AO4520">
            <v>0</v>
          </cell>
          <cell r="AP4520">
            <v>0</v>
          </cell>
          <cell r="AQ4520">
            <v>0</v>
          </cell>
          <cell r="AR4520">
            <v>0</v>
          </cell>
          <cell r="AS4520">
            <v>0</v>
          </cell>
          <cell r="AT4520">
            <v>0</v>
          </cell>
          <cell r="AU4520">
            <v>0</v>
          </cell>
          <cell r="AV4520">
            <v>0</v>
          </cell>
          <cell r="AW4520">
            <v>0</v>
          </cell>
        </row>
        <row r="4521">
          <cell r="B4521">
            <v>40005543</v>
          </cell>
          <cell r="C4521" t="str">
            <v>TERMINAL FOR BCV01</v>
          </cell>
          <cell r="D4521">
            <v>0</v>
          </cell>
          <cell r="E4521" t="str">
            <v>Active</v>
          </cell>
          <cell r="F4521" t="str">
            <v>P</v>
          </cell>
          <cell r="G4521">
            <v>1</v>
          </cell>
          <cell r="H4521">
            <v>0</v>
          </cell>
          <cell r="I4521">
            <v>0</v>
          </cell>
          <cell r="J4521">
            <v>0</v>
          </cell>
          <cell r="K4521">
            <v>0</v>
          </cell>
          <cell r="L4521">
            <v>0</v>
          </cell>
          <cell r="M4521">
            <v>0</v>
          </cell>
          <cell r="N4521">
            <v>2</v>
          </cell>
          <cell r="O4521">
            <v>3</v>
          </cell>
          <cell r="P4521">
            <v>0</v>
          </cell>
          <cell r="Q4521">
            <v>0</v>
          </cell>
          <cell r="R4521">
            <v>0</v>
          </cell>
          <cell r="S4521">
            <v>0</v>
          </cell>
          <cell r="T4521">
            <v>0</v>
          </cell>
          <cell r="U4521">
            <v>0</v>
          </cell>
          <cell r="V4521">
            <v>0</v>
          </cell>
          <cell r="W4521">
            <v>0</v>
          </cell>
          <cell r="X4521">
            <v>0</v>
          </cell>
          <cell r="Y4521">
            <v>0</v>
          </cell>
          <cell r="Z4521">
            <v>0</v>
          </cell>
          <cell r="AA4521">
            <v>0</v>
          </cell>
          <cell r="AB4521">
            <v>0</v>
          </cell>
          <cell r="AC4521">
            <v>0</v>
          </cell>
          <cell r="AD4521">
            <v>0</v>
          </cell>
          <cell r="AE4521">
            <v>1</v>
          </cell>
          <cell r="AF4521">
            <v>0</v>
          </cell>
          <cell r="AG4521">
            <v>0</v>
          </cell>
          <cell r="AH4521">
            <v>0</v>
          </cell>
          <cell r="AI4521">
            <v>0</v>
          </cell>
          <cell r="AJ4521">
            <v>0</v>
          </cell>
          <cell r="AK4521">
            <v>0</v>
          </cell>
          <cell r="AL4521">
            <v>0</v>
          </cell>
          <cell r="AM4521">
            <v>0</v>
          </cell>
          <cell r="AN4521">
            <v>0</v>
          </cell>
          <cell r="AO4521">
            <v>0</v>
          </cell>
          <cell r="AP4521">
            <v>0</v>
          </cell>
          <cell r="AQ4521">
            <v>0</v>
          </cell>
          <cell r="AR4521">
            <v>0</v>
          </cell>
          <cell r="AS4521">
            <v>0</v>
          </cell>
          <cell r="AT4521">
            <v>0</v>
          </cell>
          <cell r="AU4521">
            <v>0</v>
          </cell>
          <cell r="AV4521">
            <v>0</v>
          </cell>
          <cell r="AW4521">
            <v>0</v>
          </cell>
        </row>
        <row r="4522">
          <cell r="B4522">
            <v>40007640</v>
          </cell>
          <cell r="C4522" t="str">
            <v>BATTERY HOLDER FOR 4190DW/6222DWE</v>
          </cell>
          <cell r="D4522">
            <v>0</v>
          </cell>
          <cell r="E4522" t="str">
            <v>Active</v>
          </cell>
          <cell r="F4522" t="str">
            <v>P</v>
          </cell>
          <cell r="G4522">
            <v>0</v>
          </cell>
          <cell r="H4522">
            <v>0</v>
          </cell>
          <cell r="I4522">
            <v>0</v>
          </cell>
          <cell r="J4522">
            <v>0</v>
          </cell>
          <cell r="K4522">
            <v>0</v>
          </cell>
          <cell r="L4522">
            <v>0</v>
          </cell>
          <cell r="M4522">
            <v>0</v>
          </cell>
          <cell r="N4522">
            <v>0</v>
          </cell>
          <cell r="O4522">
            <v>0</v>
          </cell>
          <cell r="P4522">
            <v>1</v>
          </cell>
          <cell r="Q4522">
            <v>0</v>
          </cell>
          <cell r="R4522">
            <v>1</v>
          </cell>
          <cell r="S4522">
            <v>0</v>
          </cell>
          <cell r="T4522">
            <v>2</v>
          </cell>
          <cell r="U4522">
            <v>1</v>
          </cell>
          <cell r="V4522">
            <v>0</v>
          </cell>
          <cell r="W4522">
            <v>1</v>
          </cell>
          <cell r="X4522">
            <v>0</v>
          </cell>
          <cell r="Y4522">
            <v>0</v>
          </cell>
          <cell r="Z4522">
            <v>0</v>
          </cell>
          <cell r="AA4522">
            <v>0</v>
          </cell>
          <cell r="AB4522">
            <v>0</v>
          </cell>
          <cell r="AC4522">
            <v>0</v>
          </cell>
          <cell r="AD4522">
            <v>0</v>
          </cell>
          <cell r="AE4522">
            <v>0</v>
          </cell>
          <cell r="AF4522">
            <v>0</v>
          </cell>
          <cell r="AG4522">
            <v>0</v>
          </cell>
          <cell r="AH4522">
            <v>0</v>
          </cell>
          <cell r="AI4522">
            <v>0</v>
          </cell>
          <cell r="AJ4522">
            <v>0</v>
          </cell>
          <cell r="AK4522">
            <v>0</v>
          </cell>
          <cell r="AL4522">
            <v>0</v>
          </cell>
          <cell r="AM4522">
            <v>0</v>
          </cell>
          <cell r="AN4522">
            <v>0</v>
          </cell>
          <cell r="AO4522">
            <v>0</v>
          </cell>
          <cell r="AP4522">
            <v>0</v>
          </cell>
          <cell r="AQ4522">
            <v>0</v>
          </cell>
          <cell r="AR4522">
            <v>0</v>
          </cell>
          <cell r="AS4522">
            <v>0</v>
          </cell>
          <cell r="AT4522">
            <v>0</v>
          </cell>
          <cell r="AU4522">
            <v>0</v>
          </cell>
          <cell r="AV4522">
            <v>0</v>
          </cell>
          <cell r="AW4522">
            <v>0</v>
          </cell>
        </row>
        <row r="4523">
          <cell r="B4523">
            <v>40007703</v>
          </cell>
          <cell r="C4523" t="str">
            <v>BRUSH HOLDER FOR 4304</v>
          </cell>
          <cell r="D4523">
            <v>0</v>
          </cell>
          <cell r="E4523" t="str">
            <v>Active</v>
          </cell>
          <cell r="F4523" t="str">
            <v>P</v>
          </cell>
          <cell r="G4523">
            <v>1</v>
          </cell>
          <cell r="H4523">
            <v>0</v>
          </cell>
          <cell r="I4523">
            <v>0</v>
          </cell>
          <cell r="J4523">
            <v>0</v>
          </cell>
          <cell r="K4523">
            <v>0</v>
          </cell>
          <cell r="L4523">
            <v>2</v>
          </cell>
          <cell r="M4523">
            <v>0.16666666666666666</v>
          </cell>
          <cell r="N4523">
            <v>0</v>
          </cell>
          <cell r="O4523">
            <v>0</v>
          </cell>
          <cell r="P4523">
            <v>0</v>
          </cell>
          <cell r="Q4523">
            <v>0</v>
          </cell>
          <cell r="R4523">
            <v>0</v>
          </cell>
          <cell r="S4523">
            <v>0</v>
          </cell>
          <cell r="T4523">
            <v>0</v>
          </cell>
          <cell r="U4523">
            <v>4</v>
          </cell>
          <cell r="V4523">
            <v>0</v>
          </cell>
          <cell r="W4523">
            <v>0</v>
          </cell>
          <cell r="X4523">
            <v>0</v>
          </cell>
          <cell r="Y4523">
            <v>0</v>
          </cell>
          <cell r="Z4523">
            <v>0</v>
          </cell>
          <cell r="AA4523">
            <v>0</v>
          </cell>
          <cell r="AB4523">
            <v>0</v>
          </cell>
          <cell r="AC4523">
            <v>0</v>
          </cell>
          <cell r="AD4523">
            <v>0</v>
          </cell>
          <cell r="AE4523">
            <v>0</v>
          </cell>
          <cell r="AF4523">
            <v>0</v>
          </cell>
          <cell r="AG4523">
            <v>0</v>
          </cell>
          <cell r="AH4523">
            <v>0</v>
          </cell>
          <cell r="AI4523">
            <v>0</v>
          </cell>
          <cell r="AJ4523">
            <v>0</v>
          </cell>
          <cell r="AK4523">
            <v>0</v>
          </cell>
          <cell r="AL4523">
            <v>2</v>
          </cell>
          <cell r="AM4523">
            <v>0</v>
          </cell>
          <cell r="AN4523">
            <v>0</v>
          </cell>
          <cell r="AO4523">
            <v>0</v>
          </cell>
          <cell r="AP4523">
            <v>0</v>
          </cell>
          <cell r="AQ4523">
            <v>0</v>
          </cell>
          <cell r="AR4523">
            <v>0</v>
          </cell>
          <cell r="AS4523">
            <v>0</v>
          </cell>
          <cell r="AT4523">
            <v>0</v>
          </cell>
          <cell r="AU4523">
            <v>0</v>
          </cell>
          <cell r="AV4523">
            <v>2</v>
          </cell>
          <cell r="AW4523">
            <v>2</v>
          </cell>
        </row>
        <row r="4524">
          <cell r="B4524">
            <v>40006390</v>
          </cell>
          <cell r="C4524" t="str">
            <v>HOLDER CAP FOR 9523NB/9526B</v>
          </cell>
          <cell r="D4524">
            <v>0</v>
          </cell>
          <cell r="E4524" t="str">
            <v>Active</v>
          </cell>
          <cell r="F4524" t="str">
            <v>P</v>
          </cell>
          <cell r="G4524">
            <v>0</v>
          </cell>
          <cell r="H4524">
            <v>0</v>
          </cell>
          <cell r="I4524">
            <v>9</v>
          </cell>
          <cell r="J4524">
            <v>22</v>
          </cell>
          <cell r="K4524">
            <v>3.6666666666666665</v>
          </cell>
          <cell r="L4524">
            <v>37</v>
          </cell>
          <cell r="M4524">
            <v>3.0833333333333335</v>
          </cell>
          <cell r="N4524">
            <v>0</v>
          </cell>
          <cell r="O4524">
            <v>2</v>
          </cell>
          <cell r="P4524">
            <v>0</v>
          </cell>
          <cell r="Q4524">
            <v>0</v>
          </cell>
          <cell r="R4524">
            <v>4</v>
          </cell>
          <cell r="S4524">
            <v>1</v>
          </cell>
          <cell r="T4524">
            <v>0</v>
          </cell>
          <cell r="U4524">
            <v>0</v>
          </cell>
          <cell r="V4524">
            <v>0</v>
          </cell>
          <cell r="W4524">
            <v>0</v>
          </cell>
          <cell r="X4524">
            <v>0</v>
          </cell>
          <cell r="Y4524">
            <v>2</v>
          </cell>
          <cell r="Z4524">
            <v>0</v>
          </cell>
          <cell r="AA4524">
            <v>0</v>
          </cell>
          <cell r="AB4524">
            <v>0</v>
          </cell>
          <cell r="AC4524">
            <v>1</v>
          </cell>
          <cell r="AD4524">
            <v>0</v>
          </cell>
          <cell r="AE4524">
            <v>5</v>
          </cell>
          <cell r="AF4524">
            <v>2</v>
          </cell>
          <cell r="AG4524">
            <v>0</v>
          </cell>
          <cell r="AH4524">
            <v>0</v>
          </cell>
          <cell r="AI4524">
            <v>0</v>
          </cell>
          <cell r="AJ4524">
            <v>2</v>
          </cell>
          <cell r="AK4524">
            <v>0</v>
          </cell>
          <cell r="AL4524">
            <v>8</v>
          </cell>
          <cell r="AM4524">
            <v>5</v>
          </cell>
          <cell r="AN4524">
            <v>0</v>
          </cell>
          <cell r="AO4524">
            <v>0</v>
          </cell>
          <cell r="AP4524">
            <v>0</v>
          </cell>
          <cell r="AQ4524">
            <v>4</v>
          </cell>
          <cell r="AR4524">
            <v>7</v>
          </cell>
          <cell r="AS4524">
            <v>7</v>
          </cell>
          <cell r="AT4524">
            <v>4</v>
          </cell>
          <cell r="AU4524">
            <v>0</v>
          </cell>
          <cell r="AV4524">
            <v>37</v>
          </cell>
          <cell r="AW4524">
            <v>8</v>
          </cell>
        </row>
        <row r="4525">
          <cell r="B4525">
            <v>40007083</v>
          </cell>
          <cell r="C4525" t="str">
            <v>HOLDER CAP FOR 6203DWAE</v>
          </cell>
          <cell r="D4525">
            <v>0</v>
          </cell>
          <cell r="E4525" t="str">
            <v>Active</v>
          </cell>
          <cell r="F4525" t="str">
            <v>P</v>
          </cell>
          <cell r="G4525">
            <v>37</v>
          </cell>
          <cell r="H4525">
            <v>0</v>
          </cell>
          <cell r="I4525">
            <v>0</v>
          </cell>
          <cell r="J4525">
            <v>0</v>
          </cell>
          <cell r="K4525">
            <v>0</v>
          </cell>
          <cell r="L4525">
            <v>0</v>
          </cell>
          <cell r="M4525">
            <v>0</v>
          </cell>
          <cell r="N4525">
            <v>0</v>
          </cell>
          <cell r="O4525">
            <v>4</v>
          </cell>
          <cell r="P4525">
            <v>0</v>
          </cell>
          <cell r="Q4525">
            <v>0</v>
          </cell>
          <cell r="R4525">
            <v>2</v>
          </cell>
          <cell r="S4525">
            <v>20</v>
          </cell>
          <cell r="T4525">
            <v>0</v>
          </cell>
          <cell r="U4525">
            <v>2</v>
          </cell>
          <cell r="V4525">
            <v>0</v>
          </cell>
          <cell r="W4525">
            <v>0</v>
          </cell>
          <cell r="X4525">
            <v>0</v>
          </cell>
          <cell r="Y4525">
            <v>0</v>
          </cell>
          <cell r="Z4525">
            <v>2</v>
          </cell>
          <cell r="AA4525">
            <v>0</v>
          </cell>
          <cell r="AB4525">
            <v>0</v>
          </cell>
          <cell r="AC4525">
            <v>0</v>
          </cell>
          <cell r="AD4525">
            <v>0</v>
          </cell>
          <cell r="AE4525">
            <v>1</v>
          </cell>
          <cell r="AF4525">
            <v>0</v>
          </cell>
          <cell r="AG4525">
            <v>0</v>
          </cell>
          <cell r="AH4525">
            <v>0</v>
          </cell>
          <cell r="AI4525">
            <v>0</v>
          </cell>
          <cell r="AJ4525">
            <v>0</v>
          </cell>
          <cell r="AK4525">
            <v>0</v>
          </cell>
          <cell r="AL4525">
            <v>0</v>
          </cell>
          <cell r="AM4525">
            <v>0</v>
          </cell>
          <cell r="AN4525">
            <v>0</v>
          </cell>
          <cell r="AO4525">
            <v>0</v>
          </cell>
          <cell r="AP4525">
            <v>0</v>
          </cell>
          <cell r="AQ4525">
            <v>0</v>
          </cell>
          <cell r="AR4525">
            <v>0</v>
          </cell>
          <cell r="AS4525">
            <v>0</v>
          </cell>
          <cell r="AT4525">
            <v>0</v>
          </cell>
          <cell r="AU4525">
            <v>0</v>
          </cell>
          <cell r="AV4525">
            <v>0</v>
          </cell>
          <cell r="AW4525">
            <v>0</v>
          </cell>
        </row>
        <row r="4526">
          <cell r="B4526">
            <v>40006261</v>
          </cell>
          <cell r="C4526" t="str">
            <v>BRUSH HOLDER 6X9 FOR N9500N</v>
          </cell>
          <cell r="D4526">
            <v>0</v>
          </cell>
          <cell r="E4526" t="str">
            <v>Active</v>
          </cell>
          <cell r="F4526" t="str">
            <v>P</v>
          </cell>
          <cell r="G4526">
            <v>1</v>
          </cell>
          <cell r="H4526">
            <v>0</v>
          </cell>
          <cell r="I4526">
            <v>0</v>
          </cell>
          <cell r="J4526">
            <v>2</v>
          </cell>
          <cell r="K4526">
            <v>0.33333333333333331</v>
          </cell>
          <cell r="L4526">
            <v>2</v>
          </cell>
          <cell r="M4526">
            <v>0.16666666666666666</v>
          </cell>
          <cell r="N4526">
            <v>0</v>
          </cell>
          <cell r="O4526">
            <v>0</v>
          </cell>
          <cell r="P4526">
            <v>0</v>
          </cell>
          <cell r="Q4526">
            <v>0</v>
          </cell>
          <cell r="R4526">
            <v>0</v>
          </cell>
          <cell r="S4526">
            <v>0</v>
          </cell>
          <cell r="T4526">
            <v>0</v>
          </cell>
          <cell r="U4526">
            <v>0</v>
          </cell>
          <cell r="V4526">
            <v>0</v>
          </cell>
          <cell r="W4526">
            <v>0</v>
          </cell>
          <cell r="X4526">
            <v>0</v>
          </cell>
          <cell r="Y4526">
            <v>0</v>
          </cell>
          <cell r="Z4526">
            <v>0</v>
          </cell>
          <cell r="AA4526">
            <v>0</v>
          </cell>
          <cell r="AB4526">
            <v>0</v>
          </cell>
          <cell r="AC4526">
            <v>0</v>
          </cell>
          <cell r="AD4526">
            <v>0</v>
          </cell>
          <cell r="AE4526">
            <v>0</v>
          </cell>
          <cell r="AF4526">
            <v>0</v>
          </cell>
          <cell r="AG4526">
            <v>0</v>
          </cell>
          <cell r="AH4526">
            <v>0</v>
          </cell>
          <cell r="AI4526">
            <v>0</v>
          </cell>
          <cell r="AJ4526">
            <v>0</v>
          </cell>
          <cell r="AK4526">
            <v>0</v>
          </cell>
          <cell r="AL4526">
            <v>0</v>
          </cell>
          <cell r="AM4526">
            <v>0</v>
          </cell>
          <cell r="AN4526">
            <v>0</v>
          </cell>
          <cell r="AO4526">
            <v>0</v>
          </cell>
          <cell r="AP4526">
            <v>0</v>
          </cell>
          <cell r="AQ4526">
            <v>0</v>
          </cell>
          <cell r="AR4526">
            <v>2</v>
          </cell>
          <cell r="AS4526">
            <v>0</v>
          </cell>
          <cell r="AT4526">
            <v>0</v>
          </cell>
          <cell r="AU4526">
            <v>0</v>
          </cell>
          <cell r="AV4526">
            <v>2</v>
          </cell>
          <cell r="AW4526">
            <v>2</v>
          </cell>
        </row>
        <row r="4527">
          <cell r="B4527">
            <v>40006878</v>
          </cell>
          <cell r="C4527" t="str">
            <v>BRUSH HOLDER CAP FOR BTW201 / BHR200SF</v>
          </cell>
          <cell r="D4527">
            <v>0</v>
          </cell>
          <cell r="E4527" t="str">
            <v>Slow Moving</v>
          </cell>
          <cell r="F4527" t="str">
            <v>P</v>
          </cell>
          <cell r="G4527">
            <v>4</v>
          </cell>
          <cell r="H4527">
            <v>0</v>
          </cell>
          <cell r="I4527">
            <v>0</v>
          </cell>
          <cell r="J4527">
            <v>2</v>
          </cell>
          <cell r="K4527">
            <v>0.33333333333333331</v>
          </cell>
          <cell r="L4527">
            <v>5</v>
          </cell>
          <cell r="M4527">
            <v>0.41666666666666669</v>
          </cell>
          <cell r="N4527">
            <v>0</v>
          </cell>
          <cell r="O4527">
            <v>0</v>
          </cell>
          <cell r="P4527">
            <v>1</v>
          </cell>
          <cell r="Q4527">
            <v>0</v>
          </cell>
          <cell r="R4527">
            <v>2</v>
          </cell>
          <cell r="S4527">
            <v>0</v>
          </cell>
          <cell r="T4527">
            <v>0</v>
          </cell>
          <cell r="U4527">
            <v>0</v>
          </cell>
          <cell r="V4527">
            <v>0</v>
          </cell>
          <cell r="W4527">
            <v>0</v>
          </cell>
          <cell r="X4527">
            <v>0</v>
          </cell>
          <cell r="Y4527">
            <v>0</v>
          </cell>
          <cell r="Z4527">
            <v>0</v>
          </cell>
          <cell r="AA4527">
            <v>0</v>
          </cell>
          <cell r="AB4527">
            <v>0</v>
          </cell>
          <cell r="AC4527">
            <v>0</v>
          </cell>
          <cell r="AD4527">
            <v>0</v>
          </cell>
          <cell r="AE4527">
            <v>2</v>
          </cell>
          <cell r="AF4527">
            <v>0</v>
          </cell>
          <cell r="AG4527">
            <v>0</v>
          </cell>
          <cell r="AH4527">
            <v>0</v>
          </cell>
          <cell r="AI4527">
            <v>0</v>
          </cell>
          <cell r="AJ4527">
            <v>0</v>
          </cell>
          <cell r="AK4527">
            <v>0</v>
          </cell>
          <cell r="AL4527">
            <v>3</v>
          </cell>
          <cell r="AM4527">
            <v>0</v>
          </cell>
          <cell r="AN4527">
            <v>0</v>
          </cell>
          <cell r="AO4527">
            <v>0</v>
          </cell>
          <cell r="AP4527">
            <v>0</v>
          </cell>
          <cell r="AQ4527">
            <v>0</v>
          </cell>
          <cell r="AR4527">
            <v>0</v>
          </cell>
          <cell r="AS4527">
            <v>0</v>
          </cell>
          <cell r="AT4527">
            <v>2</v>
          </cell>
          <cell r="AU4527">
            <v>0</v>
          </cell>
          <cell r="AV4527">
            <v>5</v>
          </cell>
          <cell r="AW4527">
            <v>3</v>
          </cell>
        </row>
        <row r="4528">
          <cell r="B4528">
            <v>40006801</v>
          </cell>
          <cell r="C4528" t="str">
            <v>HOLDER CAP 5-8 FOR MT950</v>
          </cell>
          <cell r="D4528">
            <v>0</v>
          </cell>
          <cell r="E4528" t="str">
            <v>Active</v>
          </cell>
          <cell r="F4528" t="str">
            <v>P</v>
          </cell>
          <cell r="G4528">
            <v>15</v>
          </cell>
          <cell r="H4528">
            <v>0</v>
          </cell>
          <cell r="I4528">
            <v>0</v>
          </cell>
          <cell r="J4528">
            <v>0</v>
          </cell>
          <cell r="K4528">
            <v>0</v>
          </cell>
          <cell r="L4528">
            <v>11</v>
          </cell>
          <cell r="M4528">
            <v>0.91666666666666663</v>
          </cell>
          <cell r="N4528">
            <v>0</v>
          </cell>
          <cell r="O4528">
            <v>0</v>
          </cell>
          <cell r="P4528">
            <v>0</v>
          </cell>
          <cell r="Q4528">
            <v>0</v>
          </cell>
          <cell r="R4528">
            <v>0</v>
          </cell>
          <cell r="S4528">
            <v>0</v>
          </cell>
          <cell r="T4528">
            <v>0</v>
          </cell>
          <cell r="U4528">
            <v>7</v>
          </cell>
          <cell r="V4528">
            <v>0</v>
          </cell>
          <cell r="W4528">
            <v>0</v>
          </cell>
          <cell r="X4528">
            <v>0</v>
          </cell>
          <cell r="Y4528">
            <v>0</v>
          </cell>
          <cell r="Z4528">
            <v>0</v>
          </cell>
          <cell r="AA4528">
            <v>0</v>
          </cell>
          <cell r="AB4528">
            <v>1</v>
          </cell>
          <cell r="AC4528">
            <v>2</v>
          </cell>
          <cell r="AD4528">
            <v>0</v>
          </cell>
          <cell r="AE4528">
            <v>0</v>
          </cell>
          <cell r="AF4528">
            <v>1</v>
          </cell>
          <cell r="AG4528">
            <v>0</v>
          </cell>
          <cell r="AH4528">
            <v>2</v>
          </cell>
          <cell r="AI4528">
            <v>0</v>
          </cell>
          <cell r="AJ4528">
            <v>0</v>
          </cell>
          <cell r="AK4528">
            <v>2</v>
          </cell>
          <cell r="AL4528">
            <v>6</v>
          </cell>
          <cell r="AM4528">
            <v>3</v>
          </cell>
          <cell r="AN4528">
            <v>0</v>
          </cell>
          <cell r="AO4528">
            <v>0</v>
          </cell>
          <cell r="AP4528">
            <v>0</v>
          </cell>
          <cell r="AQ4528">
            <v>0</v>
          </cell>
          <cell r="AR4528">
            <v>0</v>
          </cell>
          <cell r="AS4528">
            <v>0</v>
          </cell>
          <cell r="AT4528">
            <v>0</v>
          </cell>
          <cell r="AU4528">
            <v>0</v>
          </cell>
          <cell r="AV4528">
            <v>11</v>
          </cell>
          <cell r="AW4528">
            <v>6</v>
          </cell>
        </row>
        <row r="4529">
          <cell r="B4529">
            <v>40006224</v>
          </cell>
          <cell r="C4529" t="str">
            <v>BRUSH HOLDER FOR HR2020</v>
          </cell>
          <cell r="D4529">
            <v>0</v>
          </cell>
          <cell r="E4529" t="str">
            <v>Active</v>
          </cell>
          <cell r="F4529" t="str">
            <v>P</v>
          </cell>
          <cell r="G4529">
            <v>0</v>
          </cell>
          <cell r="H4529">
            <v>0</v>
          </cell>
          <cell r="I4529">
            <v>0</v>
          </cell>
          <cell r="J4529">
            <v>0</v>
          </cell>
          <cell r="K4529">
            <v>0</v>
          </cell>
          <cell r="L4529">
            <v>0</v>
          </cell>
          <cell r="M4529">
            <v>0</v>
          </cell>
          <cell r="N4529">
            <v>0</v>
          </cell>
          <cell r="O4529">
            <v>0</v>
          </cell>
          <cell r="P4529">
            <v>0</v>
          </cell>
          <cell r="Q4529">
            <v>0</v>
          </cell>
          <cell r="R4529">
            <v>0</v>
          </cell>
          <cell r="S4529">
            <v>0</v>
          </cell>
          <cell r="T4529">
            <v>0</v>
          </cell>
          <cell r="U4529">
            <v>0</v>
          </cell>
          <cell r="V4529">
            <v>0</v>
          </cell>
          <cell r="W4529">
            <v>0</v>
          </cell>
          <cell r="X4529">
            <v>0</v>
          </cell>
          <cell r="Y4529">
            <v>0</v>
          </cell>
          <cell r="Z4529">
            <v>1</v>
          </cell>
          <cell r="AA4529">
            <v>0</v>
          </cell>
          <cell r="AB4529">
            <v>0</v>
          </cell>
          <cell r="AC4529">
            <v>0</v>
          </cell>
          <cell r="AD4529">
            <v>0</v>
          </cell>
          <cell r="AE4529">
            <v>0</v>
          </cell>
          <cell r="AF4529">
            <v>0</v>
          </cell>
          <cell r="AG4529">
            <v>0</v>
          </cell>
          <cell r="AH4529">
            <v>0</v>
          </cell>
          <cell r="AI4529">
            <v>0</v>
          </cell>
          <cell r="AJ4529">
            <v>0</v>
          </cell>
          <cell r="AK4529">
            <v>0</v>
          </cell>
          <cell r="AL4529">
            <v>0</v>
          </cell>
          <cell r="AM4529">
            <v>0</v>
          </cell>
          <cell r="AN4529">
            <v>0</v>
          </cell>
          <cell r="AO4529">
            <v>0</v>
          </cell>
          <cell r="AP4529">
            <v>0</v>
          </cell>
          <cell r="AQ4529">
            <v>0</v>
          </cell>
          <cell r="AR4529">
            <v>0</v>
          </cell>
          <cell r="AS4529">
            <v>0</v>
          </cell>
          <cell r="AT4529">
            <v>0</v>
          </cell>
          <cell r="AU4529">
            <v>0</v>
          </cell>
          <cell r="AV4529">
            <v>0</v>
          </cell>
          <cell r="AW4529">
            <v>0</v>
          </cell>
        </row>
        <row r="4530">
          <cell r="B4530">
            <v>40005537</v>
          </cell>
          <cell r="C4530" t="str">
            <v>TERMINAL FOR HR244D</v>
          </cell>
          <cell r="D4530">
            <v>0</v>
          </cell>
          <cell r="E4530" t="str">
            <v>Active</v>
          </cell>
          <cell r="F4530" t="str">
            <v>P</v>
          </cell>
          <cell r="G4530">
            <v>5</v>
          </cell>
          <cell r="H4530">
            <v>0</v>
          </cell>
          <cell r="I4530">
            <v>0</v>
          </cell>
          <cell r="J4530">
            <v>2</v>
          </cell>
          <cell r="K4530">
            <v>0.33333333333333331</v>
          </cell>
          <cell r="L4530">
            <v>3</v>
          </cell>
          <cell r="M4530">
            <v>0.25</v>
          </cell>
          <cell r="N4530">
            <v>0</v>
          </cell>
          <cell r="O4530">
            <v>0</v>
          </cell>
          <cell r="P4530">
            <v>0</v>
          </cell>
          <cell r="Q4530">
            <v>0</v>
          </cell>
          <cell r="R4530">
            <v>1</v>
          </cell>
          <cell r="S4530">
            <v>0</v>
          </cell>
          <cell r="T4530">
            <v>0</v>
          </cell>
          <cell r="U4530">
            <v>1</v>
          </cell>
          <cell r="V4530">
            <v>0</v>
          </cell>
          <cell r="W4530">
            <v>1</v>
          </cell>
          <cell r="X4530">
            <v>0</v>
          </cell>
          <cell r="Y4530">
            <v>0</v>
          </cell>
          <cell r="Z4530">
            <v>1</v>
          </cell>
          <cell r="AA4530">
            <v>0</v>
          </cell>
          <cell r="AB4530">
            <v>1</v>
          </cell>
          <cell r="AC4530">
            <v>0</v>
          </cell>
          <cell r="AD4530">
            <v>0</v>
          </cell>
          <cell r="AE4530">
            <v>0</v>
          </cell>
          <cell r="AF4530">
            <v>0</v>
          </cell>
          <cell r="AG4530">
            <v>0</v>
          </cell>
          <cell r="AH4530">
            <v>0</v>
          </cell>
          <cell r="AI4530">
            <v>0</v>
          </cell>
          <cell r="AJ4530">
            <v>0</v>
          </cell>
          <cell r="AK4530">
            <v>0</v>
          </cell>
          <cell r="AL4530">
            <v>1</v>
          </cell>
          <cell r="AM4530">
            <v>0</v>
          </cell>
          <cell r="AN4530">
            <v>0</v>
          </cell>
          <cell r="AO4530">
            <v>0</v>
          </cell>
          <cell r="AP4530">
            <v>0</v>
          </cell>
          <cell r="AQ4530">
            <v>0</v>
          </cell>
          <cell r="AR4530">
            <v>0</v>
          </cell>
          <cell r="AS4530">
            <v>0</v>
          </cell>
          <cell r="AT4530">
            <v>2</v>
          </cell>
          <cell r="AU4530">
            <v>0</v>
          </cell>
          <cell r="AV4530">
            <v>3</v>
          </cell>
          <cell r="AW4530">
            <v>2</v>
          </cell>
        </row>
        <row r="4531">
          <cell r="B4531">
            <v>40011734</v>
          </cell>
          <cell r="C4531" t="str">
            <v>MAKITA TERMINAL TD110D 644813-5</v>
          </cell>
          <cell r="F4531" t="str">
            <v>P</v>
          </cell>
          <cell r="G4531">
            <v>0</v>
          </cell>
          <cell r="H4531">
            <v>0</v>
          </cell>
          <cell r="I4531">
            <v>0</v>
          </cell>
          <cell r="J4531">
            <v>2</v>
          </cell>
          <cell r="K4531">
            <v>0.33333333333333331</v>
          </cell>
          <cell r="L4531">
            <v>3</v>
          </cell>
          <cell r="M4531">
            <v>0.25</v>
          </cell>
          <cell r="Y4531">
            <v>0</v>
          </cell>
          <cell r="Z4531">
            <v>0</v>
          </cell>
          <cell r="AA4531">
            <v>0</v>
          </cell>
          <cell r="AB4531">
            <v>0</v>
          </cell>
          <cell r="AC4531">
            <v>0</v>
          </cell>
          <cell r="AD4531">
            <v>0</v>
          </cell>
          <cell r="AE4531">
            <v>0</v>
          </cell>
          <cell r="AF4531">
            <v>0</v>
          </cell>
          <cell r="AG4531">
            <v>0</v>
          </cell>
          <cell r="AH4531">
            <v>0</v>
          </cell>
          <cell r="AI4531">
            <v>0</v>
          </cell>
          <cell r="AJ4531">
            <v>0</v>
          </cell>
          <cell r="AK4531">
            <v>0</v>
          </cell>
          <cell r="AL4531">
            <v>0</v>
          </cell>
          <cell r="AM4531">
            <v>0</v>
          </cell>
          <cell r="AN4531">
            <v>0</v>
          </cell>
          <cell r="AO4531">
            <v>1</v>
          </cell>
          <cell r="AP4531">
            <v>0</v>
          </cell>
          <cell r="AQ4531">
            <v>0</v>
          </cell>
          <cell r="AR4531">
            <v>0</v>
          </cell>
          <cell r="AS4531">
            <v>0</v>
          </cell>
          <cell r="AT4531">
            <v>2</v>
          </cell>
          <cell r="AU4531">
            <v>0</v>
          </cell>
          <cell r="AV4531">
            <v>3</v>
          </cell>
          <cell r="AW4531">
            <v>2</v>
          </cell>
        </row>
        <row r="4532">
          <cell r="B4532">
            <v>40005771</v>
          </cell>
          <cell r="C4532" t="str">
            <v>SWITCH C3JW-4B-L FOR AS001G</v>
          </cell>
          <cell r="D4532">
            <v>0</v>
          </cell>
          <cell r="E4532" t="str">
            <v>Active</v>
          </cell>
          <cell r="F4532" t="str">
            <v>P</v>
          </cell>
          <cell r="G4532">
            <v>1</v>
          </cell>
          <cell r="H4532">
            <v>0</v>
          </cell>
          <cell r="I4532">
            <v>0</v>
          </cell>
          <cell r="J4532">
            <v>0</v>
          </cell>
          <cell r="K4532">
            <v>0</v>
          </cell>
          <cell r="L4532">
            <v>0</v>
          </cell>
          <cell r="M4532">
            <v>0</v>
          </cell>
          <cell r="N4532">
            <v>0</v>
          </cell>
          <cell r="O4532">
            <v>0</v>
          </cell>
          <cell r="P4532">
            <v>0</v>
          </cell>
          <cell r="Q4532">
            <v>0</v>
          </cell>
          <cell r="R4532">
            <v>0</v>
          </cell>
          <cell r="S4532">
            <v>0</v>
          </cell>
          <cell r="T4532">
            <v>0</v>
          </cell>
          <cell r="U4532">
            <v>0</v>
          </cell>
          <cell r="V4532">
            <v>0</v>
          </cell>
          <cell r="W4532">
            <v>0</v>
          </cell>
          <cell r="X4532">
            <v>0</v>
          </cell>
          <cell r="Y4532">
            <v>0</v>
          </cell>
          <cell r="Z4532">
            <v>0</v>
          </cell>
          <cell r="AA4532">
            <v>0</v>
          </cell>
          <cell r="AB4532">
            <v>0</v>
          </cell>
          <cell r="AC4532">
            <v>0</v>
          </cell>
          <cell r="AD4532">
            <v>0</v>
          </cell>
          <cell r="AE4532">
            <v>0</v>
          </cell>
          <cell r="AF4532">
            <v>0</v>
          </cell>
          <cell r="AG4532">
            <v>0</v>
          </cell>
          <cell r="AH4532">
            <v>0</v>
          </cell>
          <cell r="AI4532">
            <v>0</v>
          </cell>
          <cell r="AJ4532">
            <v>0</v>
          </cell>
          <cell r="AK4532">
            <v>0</v>
          </cell>
          <cell r="AL4532">
            <v>0</v>
          </cell>
          <cell r="AM4532">
            <v>0</v>
          </cell>
          <cell r="AN4532">
            <v>0</v>
          </cell>
          <cell r="AO4532">
            <v>0</v>
          </cell>
          <cell r="AP4532">
            <v>0</v>
          </cell>
          <cell r="AQ4532">
            <v>0</v>
          </cell>
          <cell r="AR4532">
            <v>0</v>
          </cell>
          <cell r="AS4532">
            <v>0</v>
          </cell>
          <cell r="AT4532">
            <v>0</v>
          </cell>
          <cell r="AU4532">
            <v>0</v>
          </cell>
          <cell r="AV4532">
            <v>0</v>
          </cell>
          <cell r="AW4532">
            <v>0</v>
          </cell>
        </row>
        <row r="4533">
          <cell r="B4533">
            <v>40005979</v>
          </cell>
          <cell r="C4533" t="str">
            <v>SWITCH FOR GA7020</v>
          </cell>
          <cell r="D4533">
            <v>0</v>
          </cell>
          <cell r="E4533" t="str">
            <v>Active</v>
          </cell>
          <cell r="F4533" t="str">
            <v>P</v>
          </cell>
          <cell r="G4533">
            <v>22</v>
          </cell>
          <cell r="H4533">
            <v>0</v>
          </cell>
          <cell r="I4533">
            <v>0</v>
          </cell>
          <cell r="J4533">
            <v>5</v>
          </cell>
          <cell r="K4533">
            <v>0.83333333333333337</v>
          </cell>
          <cell r="L4533">
            <v>7</v>
          </cell>
          <cell r="M4533">
            <v>0.58333333333333337</v>
          </cell>
          <cell r="N4533">
            <v>0</v>
          </cell>
          <cell r="O4533">
            <v>0</v>
          </cell>
          <cell r="P4533">
            <v>1</v>
          </cell>
          <cell r="Q4533">
            <v>0</v>
          </cell>
          <cell r="R4533">
            <v>1</v>
          </cell>
          <cell r="S4533">
            <v>0</v>
          </cell>
          <cell r="T4533">
            <v>0</v>
          </cell>
          <cell r="U4533">
            <v>0</v>
          </cell>
          <cell r="V4533">
            <v>0</v>
          </cell>
          <cell r="W4533">
            <v>0</v>
          </cell>
          <cell r="X4533">
            <v>0</v>
          </cell>
          <cell r="Y4533">
            <v>0</v>
          </cell>
          <cell r="Z4533">
            <v>0</v>
          </cell>
          <cell r="AA4533">
            <v>0</v>
          </cell>
          <cell r="AB4533">
            <v>0</v>
          </cell>
          <cell r="AC4533">
            <v>0</v>
          </cell>
          <cell r="AD4533">
            <v>0</v>
          </cell>
          <cell r="AE4533">
            <v>1</v>
          </cell>
          <cell r="AF4533">
            <v>0</v>
          </cell>
          <cell r="AG4533">
            <v>0</v>
          </cell>
          <cell r="AH4533">
            <v>0</v>
          </cell>
          <cell r="AI4533">
            <v>0</v>
          </cell>
          <cell r="AJ4533">
            <v>1</v>
          </cell>
          <cell r="AK4533">
            <v>1</v>
          </cell>
          <cell r="AL4533">
            <v>0</v>
          </cell>
          <cell r="AM4533">
            <v>0</v>
          </cell>
          <cell r="AN4533">
            <v>0</v>
          </cell>
          <cell r="AO4533">
            <v>0</v>
          </cell>
          <cell r="AP4533">
            <v>5</v>
          </cell>
          <cell r="AQ4533">
            <v>0</v>
          </cell>
          <cell r="AR4533">
            <v>0</v>
          </cell>
          <cell r="AS4533">
            <v>0</v>
          </cell>
          <cell r="AT4533">
            <v>0</v>
          </cell>
          <cell r="AU4533">
            <v>0</v>
          </cell>
          <cell r="AV4533">
            <v>7</v>
          </cell>
          <cell r="AW4533">
            <v>5</v>
          </cell>
        </row>
        <row r="4534">
          <cell r="B4534">
            <v>40007971</v>
          </cell>
          <cell r="C4534" t="str">
            <v>SWITCH SGEL115CDY-8 FOR 4340CT</v>
          </cell>
          <cell r="D4534">
            <v>0</v>
          </cell>
          <cell r="E4534" t="str">
            <v>Active</v>
          </cell>
          <cell r="F4534" t="str">
            <v>P</v>
          </cell>
          <cell r="G4534">
            <v>10</v>
          </cell>
          <cell r="H4534">
            <v>0</v>
          </cell>
          <cell r="I4534">
            <v>0</v>
          </cell>
          <cell r="J4534">
            <v>0</v>
          </cell>
          <cell r="K4534">
            <v>0</v>
          </cell>
          <cell r="L4534">
            <v>0</v>
          </cell>
          <cell r="M4534">
            <v>0</v>
          </cell>
          <cell r="N4534">
            <v>0</v>
          </cell>
          <cell r="O4534">
            <v>0</v>
          </cell>
          <cell r="P4534">
            <v>0</v>
          </cell>
          <cell r="Q4534">
            <v>0</v>
          </cell>
          <cell r="R4534">
            <v>0</v>
          </cell>
          <cell r="S4534">
            <v>0</v>
          </cell>
          <cell r="T4534">
            <v>0</v>
          </cell>
          <cell r="U4534">
            <v>0</v>
          </cell>
          <cell r="V4534">
            <v>0</v>
          </cell>
          <cell r="W4534">
            <v>0</v>
          </cell>
          <cell r="X4534">
            <v>0</v>
          </cell>
          <cell r="Y4534">
            <v>0</v>
          </cell>
          <cell r="Z4534">
            <v>1</v>
          </cell>
          <cell r="AA4534">
            <v>0</v>
          </cell>
          <cell r="AB4534">
            <v>0</v>
          </cell>
          <cell r="AC4534">
            <v>0</v>
          </cell>
          <cell r="AD4534">
            <v>0</v>
          </cell>
          <cell r="AE4534">
            <v>0</v>
          </cell>
          <cell r="AF4534">
            <v>0</v>
          </cell>
          <cell r="AG4534">
            <v>0</v>
          </cell>
          <cell r="AH4534">
            <v>0</v>
          </cell>
          <cell r="AI4534">
            <v>0</v>
          </cell>
          <cell r="AJ4534">
            <v>0</v>
          </cell>
          <cell r="AK4534">
            <v>0</v>
          </cell>
          <cell r="AL4534">
            <v>0</v>
          </cell>
          <cell r="AM4534">
            <v>0</v>
          </cell>
          <cell r="AN4534">
            <v>0</v>
          </cell>
          <cell r="AO4534">
            <v>0</v>
          </cell>
          <cell r="AP4534">
            <v>0</v>
          </cell>
          <cell r="AQ4534">
            <v>0</v>
          </cell>
          <cell r="AR4534">
            <v>0</v>
          </cell>
          <cell r="AS4534">
            <v>0</v>
          </cell>
          <cell r="AT4534">
            <v>0</v>
          </cell>
          <cell r="AU4534">
            <v>0</v>
          </cell>
          <cell r="AV4534">
            <v>0</v>
          </cell>
          <cell r="AW4534">
            <v>0</v>
          </cell>
        </row>
        <row r="4535">
          <cell r="B4535">
            <v>40007856</v>
          </cell>
          <cell r="C4535" t="str">
            <v>SWITCH SGL206CDY FOR MT410</v>
          </cell>
          <cell r="D4535">
            <v>0</v>
          </cell>
          <cell r="E4535" t="str">
            <v>Active</v>
          </cell>
          <cell r="F4535" t="str">
            <v>P</v>
          </cell>
          <cell r="G4535">
            <v>4</v>
          </cell>
          <cell r="H4535">
            <v>0</v>
          </cell>
          <cell r="I4535">
            <v>0</v>
          </cell>
          <cell r="J4535">
            <v>3</v>
          </cell>
          <cell r="K4535">
            <v>0.5</v>
          </cell>
          <cell r="L4535">
            <v>4</v>
          </cell>
          <cell r="M4535">
            <v>0.33333333333333331</v>
          </cell>
          <cell r="N4535">
            <v>0</v>
          </cell>
          <cell r="O4535">
            <v>0</v>
          </cell>
          <cell r="P4535">
            <v>0</v>
          </cell>
          <cell r="Q4535">
            <v>0</v>
          </cell>
          <cell r="R4535">
            <v>0</v>
          </cell>
          <cell r="S4535">
            <v>0</v>
          </cell>
          <cell r="T4535">
            <v>0</v>
          </cell>
          <cell r="U4535">
            <v>0</v>
          </cell>
          <cell r="V4535">
            <v>0</v>
          </cell>
          <cell r="W4535">
            <v>0</v>
          </cell>
          <cell r="X4535">
            <v>0</v>
          </cell>
          <cell r="Y4535">
            <v>0</v>
          </cell>
          <cell r="Z4535">
            <v>0</v>
          </cell>
          <cell r="AA4535">
            <v>0</v>
          </cell>
          <cell r="AB4535">
            <v>0</v>
          </cell>
          <cell r="AC4535">
            <v>1</v>
          </cell>
          <cell r="AD4535">
            <v>0</v>
          </cell>
          <cell r="AE4535">
            <v>0</v>
          </cell>
          <cell r="AF4535">
            <v>1</v>
          </cell>
          <cell r="AG4535">
            <v>0</v>
          </cell>
          <cell r="AH4535">
            <v>0</v>
          </cell>
          <cell r="AI4535">
            <v>0</v>
          </cell>
          <cell r="AJ4535">
            <v>1</v>
          </cell>
          <cell r="AK4535">
            <v>0</v>
          </cell>
          <cell r="AL4535">
            <v>0</v>
          </cell>
          <cell r="AM4535">
            <v>0</v>
          </cell>
          <cell r="AN4535">
            <v>0</v>
          </cell>
          <cell r="AO4535">
            <v>0</v>
          </cell>
          <cell r="AP4535">
            <v>0</v>
          </cell>
          <cell r="AQ4535">
            <v>0</v>
          </cell>
          <cell r="AR4535">
            <v>1</v>
          </cell>
          <cell r="AS4535">
            <v>0</v>
          </cell>
          <cell r="AT4535">
            <v>0</v>
          </cell>
          <cell r="AU4535">
            <v>2</v>
          </cell>
          <cell r="AV4535">
            <v>4</v>
          </cell>
          <cell r="AW4535">
            <v>2</v>
          </cell>
        </row>
        <row r="4536">
          <cell r="B4536">
            <v>40007834</v>
          </cell>
          <cell r="C4536" t="str">
            <v>SWITCH TG813TB-4 FOR HP2070</v>
          </cell>
          <cell r="D4536">
            <v>0</v>
          </cell>
          <cell r="E4536" t="str">
            <v>Slow Moving</v>
          </cell>
          <cell r="F4536" t="str">
            <v>P</v>
          </cell>
          <cell r="G4536">
            <v>15</v>
          </cell>
          <cell r="H4536">
            <v>0</v>
          </cell>
          <cell r="I4536">
            <v>0</v>
          </cell>
          <cell r="J4536">
            <v>0</v>
          </cell>
          <cell r="K4536">
            <v>0</v>
          </cell>
          <cell r="L4536">
            <v>1</v>
          </cell>
          <cell r="M4536">
            <v>8.3333333333333329E-2</v>
          </cell>
          <cell r="N4536">
            <v>1</v>
          </cell>
          <cell r="O4536">
            <v>0</v>
          </cell>
          <cell r="P4536">
            <v>0</v>
          </cell>
          <cell r="Q4536">
            <v>0</v>
          </cell>
          <cell r="R4536">
            <v>0</v>
          </cell>
          <cell r="S4536">
            <v>0</v>
          </cell>
          <cell r="T4536">
            <v>1</v>
          </cell>
          <cell r="U4536">
            <v>0</v>
          </cell>
          <cell r="V4536">
            <v>0</v>
          </cell>
          <cell r="W4536">
            <v>0</v>
          </cell>
          <cell r="X4536">
            <v>0</v>
          </cell>
          <cell r="Y4536">
            <v>0</v>
          </cell>
          <cell r="Z4536">
            <v>0</v>
          </cell>
          <cell r="AA4536">
            <v>0</v>
          </cell>
          <cell r="AB4536">
            <v>0</v>
          </cell>
          <cell r="AC4536">
            <v>0</v>
          </cell>
          <cell r="AD4536">
            <v>0</v>
          </cell>
          <cell r="AE4536">
            <v>0</v>
          </cell>
          <cell r="AF4536">
            <v>0</v>
          </cell>
          <cell r="AG4536">
            <v>0</v>
          </cell>
          <cell r="AH4536">
            <v>0</v>
          </cell>
          <cell r="AI4536">
            <v>0</v>
          </cell>
          <cell r="AJ4536">
            <v>0</v>
          </cell>
          <cell r="AK4536">
            <v>0</v>
          </cell>
          <cell r="AL4536">
            <v>0</v>
          </cell>
          <cell r="AM4536">
            <v>0</v>
          </cell>
          <cell r="AN4536">
            <v>0</v>
          </cell>
          <cell r="AO4536">
            <v>1</v>
          </cell>
          <cell r="AP4536">
            <v>0</v>
          </cell>
          <cell r="AQ4536">
            <v>0</v>
          </cell>
          <cell r="AR4536">
            <v>0</v>
          </cell>
          <cell r="AS4536">
            <v>0</v>
          </cell>
          <cell r="AT4536">
            <v>0</v>
          </cell>
          <cell r="AU4536">
            <v>0</v>
          </cell>
          <cell r="AV4536">
            <v>1</v>
          </cell>
          <cell r="AW4536">
            <v>1</v>
          </cell>
        </row>
        <row r="4537">
          <cell r="B4537">
            <v>40007999</v>
          </cell>
          <cell r="C4537" t="str">
            <v>SWITCH FOR MT602</v>
          </cell>
          <cell r="D4537">
            <v>0</v>
          </cell>
          <cell r="E4537" t="str">
            <v>Active</v>
          </cell>
          <cell r="F4537" t="str">
            <v>P</v>
          </cell>
          <cell r="G4537">
            <v>13</v>
          </cell>
          <cell r="H4537">
            <v>0</v>
          </cell>
          <cell r="I4537">
            <v>0</v>
          </cell>
          <cell r="J4537">
            <v>0</v>
          </cell>
          <cell r="K4537">
            <v>0</v>
          </cell>
          <cell r="L4537">
            <v>0</v>
          </cell>
          <cell r="M4537">
            <v>0</v>
          </cell>
          <cell r="N4537">
            <v>0</v>
          </cell>
          <cell r="O4537">
            <v>1</v>
          </cell>
          <cell r="P4537">
            <v>0</v>
          </cell>
          <cell r="Q4537">
            <v>0</v>
          </cell>
          <cell r="R4537">
            <v>0</v>
          </cell>
          <cell r="S4537">
            <v>0</v>
          </cell>
          <cell r="T4537">
            <v>0</v>
          </cell>
          <cell r="U4537">
            <v>0</v>
          </cell>
          <cell r="V4537">
            <v>0</v>
          </cell>
          <cell r="W4537">
            <v>0</v>
          </cell>
          <cell r="X4537">
            <v>0</v>
          </cell>
          <cell r="Y4537">
            <v>0</v>
          </cell>
          <cell r="Z4537">
            <v>0</v>
          </cell>
          <cell r="AA4537">
            <v>0</v>
          </cell>
          <cell r="AB4537">
            <v>0</v>
          </cell>
          <cell r="AC4537">
            <v>0</v>
          </cell>
          <cell r="AD4537">
            <v>0</v>
          </cell>
          <cell r="AE4537">
            <v>0</v>
          </cell>
          <cell r="AF4537">
            <v>0</v>
          </cell>
          <cell r="AG4537">
            <v>0</v>
          </cell>
          <cell r="AH4537">
            <v>0</v>
          </cell>
          <cell r="AI4537">
            <v>0</v>
          </cell>
          <cell r="AJ4537">
            <v>0</v>
          </cell>
          <cell r="AK4537">
            <v>0</v>
          </cell>
          <cell r="AL4537">
            <v>0</v>
          </cell>
          <cell r="AM4537">
            <v>0</v>
          </cell>
          <cell r="AN4537">
            <v>0</v>
          </cell>
          <cell r="AO4537">
            <v>0</v>
          </cell>
          <cell r="AP4537">
            <v>0</v>
          </cell>
          <cell r="AQ4537">
            <v>0</v>
          </cell>
          <cell r="AR4537">
            <v>0</v>
          </cell>
          <cell r="AS4537">
            <v>0</v>
          </cell>
          <cell r="AT4537">
            <v>0</v>
          </cell>
          <cell r="AU4537">
            <v>0</v>
          </cell>
          <cell r="AV4537">
            <v>0</v>
          </cell>
          <cell r="AW4537">
            <v>0</v>
          </cell>
        </row>
        <row r="4538">
          <cell r="B4538">
            <v>40007830</v>
          </cell>
          <cell r="C4538" t="str">
            <v>SWITCH FOR MT190</v>
          </cell>
          <cell r="D4538">
            <v>0</v>
          </cell>
          <cell r="E4538" t="str">
            <v>Active</v>
          </cell>
          <cell r="F4538" t="str">
            <v>P</v>
          </cell>
          <cell r="G4538">
            <v>0</v>
          </cell>
          <cell r="H4538">
            <v>0</v>
          </cell>
          <cell r="I4538">
            <v>0</v>
          </cell>
          <cell r="J4538">
            <v>5</v>
          </cell>
          <cell r="K4538">
            <v>0.83333333333333337</v>
          </cell>
          <cell r="L4538">
            <v>8</v>
          </cell>
          <cell r="M4538">
            <v>0.66666666666666663</v>
          </cell>
          <cell r="N4538">
            <v>1</v>
          </cell>
          <cell r="O4538">
            <v>0</v>
          </cell>
          <cell r="P4538">
            <v>0</v>
          </cell>
          <cell r="Q4538">
            <v>0</v>
          </cell>
          <cell r="R4538">
            <v>1</v>
          </cell>
          <cell r="S4538">
            <v>0</v>
          </cell>
          <cell r="T4538">
            <v>0</v>
          </cell>
          <cell r="U4538">
            <v>0</v>
          </cell>
          <cell r="V4538">
            <v>0</v>
          </cell>
          <cell r="W4538">
            <v>5</v>
          </cell>
          <cell r="X4538">
            <v>0</v>
          </cell>
          <cell r="Y4538">
            <v>0</v>
          </cell>
          <cell r="Z4538">
            <v>0</v>
          </cell>
          <cell r="AA4538">
            <v>0</v>
          </cell>
          <cell r="AB4538">
            <v>0</v>
          </cell>
          <cell r="AC4538">
            <v>0</v>
          </cell>
          <cell r="AD4538">
            <v>0</v>
          </cell>
          <cell r="AE4538">
            <v>0</v>
          </cell>
          <cell r="AF4538">
            <v>0</v>
          </cell>
          <cell r="AG4538">
            <v>0</v>
          </cell>
          <cell r="AH4538">
            <v>0</v>
          </cell>
          <cell r="AI4538">
            <v>0</v>
          </cell>
          <cell r="AJ4538">
            <v>0</v>
          </cell>
          <cell r="AK4538">
            <v>3</v>
          </cell>
          <cell r="AL4538">
            <v>0</v>
          </cell>
          <cell r="AM4538">
            <v>0</v>
          </cell>
          <cell r="AN4538">
            <v>0</v>
          </cell>
          <cell r="AO4538">
            <v>0</v>
          </cell>
          <cell r="AP4538">
            <v>0</v>
          </cell>
          <cell r="AQ4538">
            <v>0</v>
          </cell>
          <cell r="AR4538">
            <v>0</v>
          </cell>
          <cell r="AS4538">
            <v>1</v>
          </cell>
          <cell r="AT4538">
            <v>4</v>
          </cell>
          <cell r="AU4538">
            <v>0</v>
          </cell>
          <cell r="AV4538">
            <v>8</v>
          </cell>
          <cell r="AW4538">
            <v>4</v>
          </cell>
        </row>
        <row r="4539">
          <cell r="B4539">
            <v>40010244</v>
          </cell>
          <cell r="C4539" t="str">
            <v>SWITCH SGEL115CDY-10 FOR 6300NB</v>
          </cell>
          <cell r="D4539">
            <v>0</v>
          </cell>
          <cell r="E4539" t="str">
            <v>Active</v>
          </cell>
          <cell r="F4539" t="str">
            <v>P</v>
          </cell>
          <cell r="G4539">
            <v>2</v>
          </cell>
          <cell r="H4539">
            <v>0</v>
          </cell>
          <cell r="I4539">
            <v>0</v>
          </cell>
          <cell r="J4539">
            <v>1</v>
          </cell>
          <cell r="K4539">
            <v>0.16666666666666666</v>
          </cell>
          <cell r="L4539">
            <v>4</v>
          </cell>
          <cell r="M4539">
            <v>0.33333333333333331</v>
          </cell>
          <cell r="N4539">
            <v>0</v>
          </cell>
          <cell r="O4539">
            <v>0</v>
          </cell>
          <cell r="P4539">
            <v>0</v>
          </cell>
          <cell r="Q4539">
            <v>0</v>
          </cell>
          <cell r="R4539">
            <v>0</v>
          </cell>
          <cell r="S4539">
            <v>0</v>
          </cell>
          <cell r="T4539">
            <v>0</v>
          </cell>
          <cell r="U4539">
            <v>0</v>
          </cell>
          <cell r="V4539">
            <v>0</v>
          </cell>
          <cell r="W4539">
            <v>0</v>
          </cell>
          <cell r="X4539">
            <v>0</v>
          </cell>
          <cell r="Y4539">
            <v>0</v>
          </cell>
          <cell r="Z4539">
            <v>1</v>
          </cell>
          <cell r="AA4539">
            <v>0</v>
          </cell>
          <cell r="AB4539">
            <v>0</v>
          </cell>
          <cell r="AC4539">
            <v>0</v>
          </cell>
          <cell r="AD4539">
            <v>0</v>
          </cell>
          <cell r="AE4539">
            <v>0</v>
          </cell>
          <cell r="AF4539">
            <v>0</v>
          </cell>
          <cell r="AG4539">
            <v>1</v>
          </cell>
          <cell r="AH4539">
            <v>0</v>
          </cell>
          <cell r="AI4539">
            <v>0</v>
          </cell>
          <cell r="AJ4539">
            <v>0</v>
          </cell>
          <cell r="AK4539">
            <v>0</v>
          </cell>
          <cell r="AL4539">
            <v>1</v>
          </cell>
          <cell r="AM4539">
            <v>2</v>
          </cell>
          <cell r="AN4539">
            <v>0</v>
          </cell>
          <cell r="AO4539">
            <v>0</v>
          </cell>
          <cell r="AP4539">
            <v>0</v>
          </cell>
          <cell r="AQ4539">
            <v>0</v>
          </cell>
          <cell r="AR4539">
            <v>0</v>
          </cell>
          <cell r="AS4539">
            <v>1</v>
          </cell>
          <cell r="AT4539">
            <v>0</v>
          </cell>
          <cell r="AU4539">
            <v>0</v>
          </cell>
          <cell r="AV4539">
            <v>4</v>
          </cell>
          <cell r="AW4539">
            <v>2</v>
          </cell>
        </row>
        <row r="4540">
          <cell r="B4540">
            <v>40007216</v>
          </cell>
          <cell r="C4540" t="str">
            <v>SWITCH TG823AB-2 FOR 6510LVR</v>
          </cell>
          <cell r="D4540">
            <v>0</v>
          </cell>
          <cell r="E4540" t="str">
            <v>Active</v>
          </cell>
          <cell r="F4540" t="str">
            <v>P</v>
          </cell>
          <cell r="G4540">
            <v>97</v>
          </cell>
          <cell r="H4540">
            <v>0</v>
          </cell>
          <cell r="I4540">
            <v>50</v>
          </cell>
          <cell r="J4540">
            <v>172</v>
          </cell>
          <cell r="K4540">
            <v>28.666666666666668</v>
          </cell>
          <cell r="L4540">
            <v>340</v>
          </cell>
          <cell r="M4540">
            <v>28.333333333333332</v>
          </cell>
          <cell r="N4540">
            <v>32</v>
          </cell>
          <cell r="O4540">
            <v>18</v>
          </cell>
          <cell r="P4540">
            <v>17</v>
          </cell>
          <cell r="Q4540">
            <v>21</v>
          </cell>
          <cell r="R4540">
            <v>12</v>
          </cell>
          <cell r="S4540">
            <v>20</v>
          </cell>
          <cell r="T4540">
            <v>20</v>
          </cell>
          <cell r="U4540">
            <v>20</v>
          </cell>
          <cell r="V4540">
            <v>16</v>
          </cell>
          <cell r="W4540">
            <v>22</v>
          </cell>
          <cell r="X4540">
            <v>18</v>
          </cell>
          <cell r="Y4540">
            <v>25</v>
          </cell>
          <cell r="Z4540">
            <v>24</v>
          </cell>
          <cell r="AA4540">
            <v>9</v>
          </cell>
          <cell r="AB4540">
            <v>33</v>
          </cell>
          <cell r="AC4540">
            <v>22</v>
          </cell>
          <cell r="AD4540">
            <v>0</v>
          </cell>
          <cell r="AE4540">
            <v>17</v>
          </cell>
          <cell r="AF4540">
            <v>4</v>
          </cell>
          <cell r="AG4540">
            <v>14</v>
          </cell>
          <cell r="AH4540">
            <v>29</v>
          </cell>
          <cell r="AI4540">
            <v>49</v>
          </cell>
          <cell r="AJ4540">
            <v>27</v>
          </cell>
          <cell r="AK4540">
            <v>23</v>
          </cell>
          <cell r="AL4540">
            <v>20</v>
          </cell>
          <cell r="AM4540">
            <v>33</v>
          </cell>
          <cell r="AN4540">
            <v>36</v>
          </cell>
          <cell r="AO4540">
            <v>29</v>
          </cell>
          <cell r="AP4540">
            <v>44</v>
          </cell>
          <cell r="AQ4540">
            <v>25</v>
          </cell>
          <cell r="AR4540">
            <v>35</v>
          </cell>
          <cell r="AS4540">
            <v>18</v>
          </cell>
          <cell r="AT4540">
            <v>33</v>
          </cell>
          <cell r="AU4540">
            <v>17</v>
          </cell>
          <cell r="AV4540">
            <v>340</v>
          </cell>
          <cell r="AW4540">
            <v>44</v>
          </cell>
        </row>
        <row r="4541">
          <cell r="B4541">
            <v>40006857</v>
          </cell>
          <cell r="C4541" t="str">
            <v>SWITCH DGQ-1180A FOR 6411</v>
          </cell>
          <cell r="D4541">
            <v>0</v>
          </cell>
          <cell r="E4541" t="str">
            <v>Active</v>
          </cell>
          <cell r="F4541" t="str">
            <v>P</v>
          </cell>
          <cell r="G4541">
            <v>8</v>
          </cell>
          <cell r="H4541">
            <v>0</v>
          </cell>
          <cell r="I4541">
            <v>0</v>
          </cell>
          <cell r="J4541">
            <v>0</v>
          </cell>
          <cell r="K4541">
            <v>0</v>
          </cell>
          <cell r="L4541">
            <v>0</v>
          </cell>
          <cell r="M4541">
            <v>0</v>
          </cell>
          <cell r="N4541">
            <v>0</v>
          </cell>
          <cell r="O4541">
            <v>0</v>
          </cell>
          <cell r="P4541">
            <v>0</v>
          </cell>
          <cell r="Q4541">
            <v>0</v>
          </cell>
          <cell r="R4541">
            <v>0</v>
          </cell>
          <cell r="S4541">
            <v>0</v>
          </cell>
          <cell r="T4541">
            <v>0</v>
          </cell>
          <cell r="U4541">
            <v>0</v>
          </cell>
          <cell r="V4541">
            <v>1</v>
          </cell>
          <cell r="W4541">
            <v>0</v>
          </cell>
          <cell r="X4541">
            <v>0</v>
          </cell>
          <cell r="Y4541">
            <v>0</v>
          </cell>
          <cell r="Z4541">
            <v>0</v>
          </cell>
          <cell r="AA4541">
            <v>0</v>
          </cell>
          <cell r="AB4541">
            <v>0</v>
          </cell>
          <cell r="AC4541">
            <v>0</v>
          </cell>
          <cell r="AD4541">
            <v>0</v>
          </cell>
          <cell r="AE4541">
            <v>0</v>
          </cell>
          <cell r="AF4541">
            <v>0</v>
          </cell>
          <cell r="AG4541">
            <v>0</v>
          </cell>
          <cell r="AH4541">
            <v>0</v>
          </cell>
          <cell r="AI4541">
            <v>0</v>
          </cell>
          <cell r="AJ4541">
            <v>0</v>
          </cell>
          <cell r="AK4541">
            <v>0</v>
          </cell>
          <cell r="AL4541">
            <v>0</v>
          </cell>
          <cell r="AM4541">
            <v>0</v>
          </cell>
          <cell r="AN4541">
            <v>0</v>
          </cell>
          <cell r="AO4541">
            <v>0</v>
          </cell>
          <cell r="AP4541">
            <v>0</v>
          </cell>
          <cell r="AQ4541">
            <v>0</v>
          </cell>
          <cell r="AR4541">
            <v>0</v>
          </cell>
          <cell r="AS4541">
            <v>0</v>
          </cell>
          <cell r="AT4541">
            <v>0</v>
          </cell>
          <cell r="AU4541">
            <v>0</v>
          </cell>
          <cell r="AV4541">
            <v>0</v>
          </cell>
          <cell r="AW4541">
            <v>0</v>
          </cell>
        </row>
        <row r="4542">
          <cell r="B4542">
            <v>40006080</v>
          </cell>
          <cell r="C4542" t="str">
            <v>SWITCH FA1-6/1B-3 FOR MT650</v>
          </cell>
          <cell r="D4542">
            <v>0</v>
          </cell>
          <cell r="E4542" t="str">
            <v>Active</v>
          </cell>
          <cell r="F4542" t="str">
            <v>P</v>
          </cell>
          <cell r="G4542">
            <v>20</v>
          </cell>
          <cell r="H4542">
            <v>0</v>
          </cell>
          <cell r="I4542">
            <v>0</v>
          </cell>
          <cell r="J4542">
            <v>0</v>
          </cell>
          <cell r="K4542">
            <v>0</v>
          </cell>
          <cell r="L4542">
            <v>0</v>
          </cell>
          <cell r="M4542">
            <v>0</v>
          </cell>
          <cell r="N4542">
            <v>0</v>
          </cell>
          <cell r="O4542">
            <v>0</v>
          </cell>
          <cell r="P4542">
            <v>0</v>
          </cell>
          <cell r="Q4542">
            <v>0</v>
          </cell>
          <cell r="R4542">
            <v>0</v>
          </cell>
          <cell r="S4542">
            <v>0</v>
          </cell>
          <cell r="T4542">
            <v>0</v>
          </cell>
          <cell r="U4542">
            <v>0</v>
          </cell>
          <cell r="V4542">
            <v>0</v>
          </cell>
          <cell r="W4542">
            <v>0</v>
          </cell>
          <cell r="X4542">
            <v>0</v>
          </cell>
          <cell r="Y4542">
            <v>0</v>
          </cell>
          <cell r="Z4542">
            <v>0</v>
          </cell>
          <cell r="AA4542">
            <v>0</v>
          </cell>
          <cell r="AB4542">
            <v>0</v>
          </cell>
          <cell r="AC4542">
            <v>0</v>
          </cell>
          <cell r="AD4542">
            <v>0</v>
          </cell>
          <cell r="AE4542">
            <v>0</v>
          </cell>
          <cell r="AF4542">
            <v>0</v>
          </cell>
          <cell r="AG4542">
            <v>0</v>
          </cell>
          <cell r="AH4542">
            <v>0</v>
          </cell>
          <cell r="AI4542">
            <v>0</v>
          </cell>
          <cell r="AJ4542">
            <v>0</v>
          </cell>
          <cell r="AK4542">
            <v>0</v>
          </cell>
          <cell r="AL4542">
            <v>0</v>
          </cell>
          <cell r="AM4542">
            <v>0</v>
          </cell>
          <cell r="AN4542">
            <v>0</v>
          </cell>
          <cell r="AO4542">
            <v>0</v>
          </cell>
          <cell r="AP4542">
            <v>0</v>
          </cell>
          <cell r="AQ4542">
            <v>0</v>
          </cell>
          <cell r="AR4542">
            <v>0</v>
          </cell>
          <cell r="AS4542">
            <v>0</v>
          </cell>
          <cell r="AT4542">
            <v>0</v>
          </cell>
          <cell r="AU4542">
            <v>0</v>
          </cell>
          <cell r="AV4542">
            <v>0</v>
          </cell>
          <cell r="AW4542">
            <v>0</v>
          </cell>
        </row>
        <row r="4543">
          <cell r="B4543">
            <v>40005258</v>
          </cell>
          <cell r="C4543" t="str">
            <v>SWITCH FA2-4 FOR MT60</v>
          </cell>
          <cell r="D4543">
            <v>0</v>
          </cell>
          <cell r="E4543" t="str">
            <v>Active</v>
          </cell>
          <cell r="F4543" t="str">
            <v>P</v>
          </cell>
          <cell r="G4543">
            <v>6</v>
          </cell>
          <cell r="H4543">
            <v>0</v>
          </cell>
          <cell r="I4543">
            <v>0</v>
          </cell>
          <cell r="J4543">
            <v>1</v>
          </cell>
          <cell r="K4543">
            <v>0.16666666666666666</v>
          </cell>
          <cell r="L4543">
            <v>3</v>
          </cell>
          <cell r="M4543">
            <v>0.25</v>
          </cell>
          <cell r="N4543">
            <v>0</v>
          </cell>
          <cell r="O4543">
            <v>0</v>
          </cell>
          <cell r="P4543">
            <v>0</v>
          </cell>
          <cell r="Q4543">
            <v>0</v>
          </cell>
          <cell r="R4543">
            <v>0</v>
          </cell>
          <cell r="S4543">
            <v>0</v>
          </cell>
          <cell r="T4543">
            <v>0</v>
          </cell>
          <cell r="U4543">
            <v>0</v>
          </cell>
          <cell r="V4543">
            <v>0</v>
          </cell>
          <cell r="W4543">
            <v>0</v>
          </cell>
          <cell r="X4543">
            <v>0</v>
          </cell>
          <cell r="Y4543">
            <v>1</v>
          </cell>
          <cell r="Z4543">
            <v>0</v>
          </cell>
          <cell r="AA4543">
            <v>0</v>
          </cell>
          <cell r="AB4543">
            <v>2</v>
          </cell>
          <cell r="AC4543">
            <v>0</v>
          </cell>
          <cell r="AD4543">
            <v>0</v>
          </cell>
          <cell r="AE4543">
            <v>0</v>
          </cell>
          <cell r="AF4543">
            <v>0</v>
          </cell>
          <cell r="AG4543">
            <v>2</v>
          </cell>
          <cell r="AH4543">
            <v>0</v>
          </cell>
          <cell r="AI4543">
            <v>0</v>
          </cell>
          <cell r="AJ4543">
            <v>0</v>
          </cell>
          <cell r="AK4543">
            <v>0</v>
          </cell>
          <cell r="AL4543">
            <v>0</v>
          </cell>
          <cell r="AM4543">
            <v>0</v>
          </cell>
          <cell r="AN4543">
            <v>0</v>
          </cell>
          <cell r="AO4543">
            <v>2</v>
          </cell>
          <cell r="AP4543">
            <v>0</v>
          </cell>
          <cell r="AQ4543">
            <v>0</v>
          </cell>
          <cell r="AR4543">
            <v>0</v>
          </cell>
          <cell r="AS4543">
            <v>0</v>
          </cell>
          <cell r="AT4543">
            <v>1</v>
          </cell>
          <cell r="AU4543">
            <v>0</v>
          </cell>
          <cell r="AV4543">
            <v>3</v>
          </cell>
          <cell r="AW4543">
            <v>2</v>
          </cell>
        </row>
        <row r="4544">
          <cell r="B4544">
            <v>40006111</v>
          </cell>
          <cell r="C4544" t="str">
            <v>SWITCH TNT1-3-C01-1-3 FOR MT583</v>
          </cell>
          <cell r="D4544">
            <v>0</v>
          </cell>
          <cell r="E4544" t="str">
            <v>Active</v>
          </cell>
          <cell r="F4544" t="str">
            <v>P</v>
          </cell>
          <cell r="G4544">
            <v>10</v>
          </cell>
          <cell r="H4544">
            <v>0</v>
          </cell>
          <cell r="I4544">
            <v>0</v>
          </cell>
          <cell r="J4544">
            <v>1</v>
          </cell>
          <cell r="K4544">
            <v>0.16666666666666666</v>
          </cell>
          <cell r="L4544">
            <v>2</v>
          </cell>
          <cell r="M4544">
            <v>0.16666666666666666</v>
          </cell>
          <cell r="N4544">
            <v>0</v>
          </cell>
          <cell r="O4544">
            <v>0</v>
          </cell>
          <cell r="P4544">
            <v>0</v>
          </cell>
          <cell r="Q4544">
            <v>0</v>
          </cell>
          <cell r="R4544">
            <v>0</v>
          </cell>
          <cell r="S4544">
            <v>1</v>
          </cell>
          <cell r="T4544">
            <v>0</v>
          </cell>
          <cell r="U4544">
            <v>0</v>
          </cell>
          <cell r="V4544">
            <v>0</v>
          </cell>
          <cell r="W4544">
            <v>0</v>
          </cell>
          <cell r="X4544">
            <v>1</v>
          </cell>
          <cell r="Y4544">
            <v>3</v>
          </cell>
          <cell r="Z4544">
            <v>0</v>
          </cell>
          <cell r="AA4544">
            <v>0</v>
          </cell>
          <cell r="AB4544">
            <v>0</v>
          </cell>
          <cell r="AC4544">
            <v>0</v>
          </cell>
          <cell r="AD4544">
            <v>0</v>
          </cell>
          <cell r="AE4544">
            <v>0</v>
          </cell>
          <cell r="AF4544">
            <v>0</v>
          </cell>
          <cell r="AG4544">
            <v>0</v>
          </cell>
          <cell r="AH4544">
            <v>2</v>
          </cell>
          <cell r="AI4544">
            <v>2</v>
          </cell>
          <cell r="AJ4544">
            <v>0</v>
          </cell>
          <cell r="AK4544">
            <v>0</v>
          </cell>
          <cell r="AL4544">
            <v>0</v>
          </cell>
          <cell r="AM4544">
            <v>0</v>
          </cell>
          <cell r="AN4544">
            <v>0</v>
          </cell>
          <cell r="AO4544">
            <v>1</v>
          </cell>
          <cell r="AP4544">
            <v>0</v>
          </cell>
          <cell r="AQ4544">
            <v>0</v>
          </cell>
          <cell r="AR4544">
            <v>0</v>
          </cell>
          <cell r="AS4544">
            <v>1</v>
          </cell>
          <cell r="AT4544">
            <v>0</v>
          </cell>
          <cell r="AU4544">
            <v>0</v>
          </cell>
          <cell r="AV4544">
            <v>2</v>
          </cell>
          <cell r="AW4544">
            <v>1</v>
          </cell>
        </row>
        <row r="4545">
          <cell r="B4545">
            <v>40007054</v>
          </cell>
          <cell r="C4545" t="str">
            <v>SWITCH TG813TLB-1 FOR HR2020</v>
          </cell>
          <cell r="D4545">
            <v>0</v>
          </cell>
          <cell r="E4545" t="str">
            <v>Active</v>
          </cell>
          <cell r="F4545" t="str">
            <v>P</v>
          </cell>
          <cell r="G4545">
            <v>1</v>
          </cell>
          <cell r="H4545">
            <v>0</v>
          </cell>
          <cell r="I4545">
            <v>0</v>
          </cell>
          <cell r="J4545">
            <v>1</v>
          </cell>
          <cell r="K4545">
            <v>0.16666666666666666</v>
          </cell>
          <cell r="L4545">
            <v>2</v>
          </cell>
          <cell r="M4545">
            <v>0.16666666666666666</v>
          </cell>
          <cell r="N4545">
            <v>0</v>
          </cell>
          <cell r="O4545">
            <v>0</v>
          </cell>
          <cell r="P4545">
            <v>0</v>
          </cell>
          <cell r="Q4545">
            <v>0</v>
          </cell>
          <cell r="R4545">
            <v>1</v>
          </cell>
          <cell r="S4545">
            <v>0</v>
          </cell>
          <cell r="T4545">
            <v>0</v>
          </cell>
          <cell r="U4545">
            <v>0</v>
          </cell>
          <cell r="V4545">
            <v>0</v>
          </cell>
          <cell r="W4545">
            <v>0</v>
          </cell>
          <cell r="X4545">
            <v>0</v>
          </cell>
          <cell r="Y4545">
            <v>0</v>
          </cell>
          <cell r="Z4545">
            <v>0</v>
          </cell>
          <cell r="AA4545">
            <v>0</v>
          </cell>
          <cell r="AB4545">
            <v>0</v>
          </cell>
          <cell r="AC4545">
            <v>0</v>
          </cell>
          <cell r="AD4545">
            <v>0</v>
          </cell>
          <cell r="AE4545">
            <v>0</v>
          </cell>
          <cell r="AF4545">
            <v>0</v>
          </cell>
          <cell r="AG4545">
            <v>0</v>
          </cell>
          <cell r="AH4545">
            <v>0</v>
          </cell>
          <cell r="AI4545">
            <v>0</v>
          </cell>
          <cell r="AJ4545">
            <v>0</v>
          </cell>
          <cell r="AK4545">
            <v>0</v>
          </cell>
          <cell r="AL4545">
            <v>0</v>
          </cell>
          <cell r="AM4545">
            <v>0</v>
          </cell>
          <cell r="AN4545">
            <v>1</v>
          </cell>
          <cell r="AO4545">
            <v>0</v>
          </cell>
          <cell r="AP4545">
            <v>0</v>
          </cell>
          <cell r="AQ4545">
            <v>0</v>
          </cell>
          <cell r="AR4545">
            <v>0</v>
          </cell>
          <cell r="AS4545">
            <v>0</v>
          </cell>
          <cell r="AT4545">
            <v>0</v>
          </cell>
          <cell r="AU4545">
            <v>1</v>
          </cell>
          <cell r="AV4545">
            <v>2</v>
          </cell>
          <cell r="AW4545">
            <v>1</v>
          </cell>
        </row>
        <row r="4546">
          <cell r="B4546">
            <v>40007304</v>
          </cell>
          <cell r="C4546" t="str">
            <v>SWITCH TG8032BLA-1 FOR HR2410</v>
          </cell>
          <cell r="D4546">
            <v>0</v>
          </cell>
          <cell r="E4546" t="str">
            <v>Active</v>
          </cell>
          <cell r="F4546" t="str">
            <v>P</v>
          </cell>
          <cell r="G4546">
            <v>55</v>
          </cell>
          <cell r="H4546">
            <v>0</v>
          </cell>
          <cell r="I4546">
            <v>0</v>
          </cell>
          <cell r="J4546">
            <v>0</v>
          </cell>
          <cell r="K4546">
            <v>0</v>
          </cell>
          <cell r="L4546">
            <v>0</v>
          </cell>
          <cell r="M4546">
            <v>0</v>
          </cell>
          <cell r="N4546">
            <v>0</v>
          </cell>
          <cell r="O4546">
            <v>0</v>
          </cell>
          <cell r="P4546">
            <v>0</v>
          </cell>
          <cell r="Q4546">
            <v>0</v>
          </cell>
          <cell r="R4546">
            <v>0</v>
          </cell>
          <cell r="S4546">
            <v>0</v>
          </cell>
          <cell r="T4546">
            <v>0</v>
          </cell>
          <cell r="U4546">
            <v>0</v>
          </cell>
          <cell r="V4546">
            <v>0</v>
          </cell>
          <cell r="W4546">
            <v>1</v>
          </cell>
          <cell r="X4546">
            <v>0</v>
          </cell>
          <cell r="Y4546">
            <v>0</v>
          </cell>
          <cell r="Z4546">
            <v>0</v>
          </cell>
          <cell r="AA4546">
            <v>0</v>
          </cell>
          <cell r="AB4546">
            <v>0</v>
          </cell>
          <cell r="AC4546">
            <v>0</v>
          </cell>
          <cell r="AD4546">
            <v>0</v>
          </cell>
          <cell r="AE4546">
            <v>0</v>
          </cell>
          <cell r="AF4546">
            <v>0</v>
          </cell>
          <cell r="AG4546">
            <v>0</v>
          </cell>
          <cell r="AH4546">
            <v>0</v>
          </cell>
          <cell r="AI4546">
            <v>0</v>
          </cell>
          <cell r="AJ4546">
            <v>0</v>
          </cell>
          <cell r="AK4546">
            <v>0</v>
          </cell>
          <cell r="AL4546">
            <v>0</v>
          </cell>
          <cell r="AM4546">
            <v>0</v>
          </cell>
          <cell r="AN4546">
            <v>0</v>
          </cell>
          <cell r="AO4546">
            <v>0</v>
          </cell>
          <cell r="AP4546">
            <v>0</v>
          </cell>
          <cell r="AQ4546">
            <v>0</v>
          </cell>
          <cell r="AR4546">
            <v>0</v>
          </cell>
          <cell r="AS4546">
            <v>0</v>
          </cell>
          <cell r="AT4546">
            <v>0</v>
          </cell>
          <cell r="AU4546">
            <v>0</v>
          </cell>
          <cell r="AV4546">
            <v>0</v>
          </cell>
          <cell r="AW4546">
            <v>0</v>
          </cell>
        </row>
        <row r="4547">
          <cell r="B4547">
            <v>40007050</v>
          </cell>
          <cell r="C4547" t="str">
            <v>SWITCH FOR MT811/MT600</v>
          </cell>
          <cell r="D4547" t="str">
            <v>650555-1</v>
          </cell>
          <cell r="E4547" t="str">
            <v>Slow Moving</v>
          </cell>
          <cell r="F4547" t="str">
            <v>P</v>
          </cell>
          <cell r="G4547">
            <v>7</v>
          </cell>
          <cell r="H4547">
            <v>0</v>
          </cell>
          <cell r="I4547">
            <v>0</v>
          </cell>
          <cell r="J4547">
            <v>0</v>
          </cell>
          <cell r="K4547">
            <v>0</v>
          </cell>
          <cell r="L4547">
            <v>0</v>
          </cell>
          <cell r="M4547">
            <v>0</v>
          </cell>
          <cell r="N4547">
            <v>0</v>
          </cell>
          <cell r="O4547">
            <v>0</v>
          </cell>
          <cell r="P4547">
            <v>0</v>
          </cell>
          <cell r="Q4547">
            <v>0</v>
          </cell>
          <cell r="R4547">
            <v>2</v>
          </cell>
          <cell r="S4547">
            <v>0</v>
          </cell>
          <cell r="T4547">
            <v>0</v>
          </cell>
          <cell r="U4547">
            <v>0</v>
          </cell>
          <cell r="V4547">
            <v>0</v>
          </cell>
          <cell r="W4547">
            <v>0</v>
          </cell>
          <cell r="X4547">
            <v>0</v>
          </cell>
          <cell r="Y4547">
            <v>0</v>
          </cell>
          <cell r="Z4547">
            <v>0</v>
          </cell>
          <cell r="AA4547">
            <v>0</v>
          </cell>
          <cell r="AB4547">
            <v>0</v>
          </cell>
          <cell r="AC4547">
            <v>0</v>
          </cell>
          <cell r="AD4547">
            <v>0</v>
          </cell>
          <cell r="AE4547">
            <v>0</v>
          </cell>
          <cell r="AF4547">
            <v>0</v>
          </cell>
          <cell r="AG4547">
            <v>0</v>
          </cell>
          <cell r="AH4547">
            <v>0</v>
          </cell>
          <cell r="AI4547">
            <v>0</v>
          </cell>
          <cell r="AJ4547">
            <v>0</v>
          </cell>
          <cell r="AK4547">
            <v>0</v>
          </cell>
          <cell r="AL4547">
            <v>0</v>
          </cell>
          <cell r="AM4547">
            <v>0</v>
          </cell>
          <cell r="AN4547">
            <v>0</v>
          </cell>
          <cell r="AO4547">
            <v>0</v>
          </cell>
          <cell r="AP4547">
            <v>0</v>
          </cell>
          <cell r="AQ4547">
            <v>0</v>
          </cell>
          <cell r="AR4547">
            <v>0</v>
          </cell>
          <cell r="AS4547">
            <v>0</v>
          </cell>
          <cell r="AT4547">
            <v>0</v>
          </cell>
          <cell r="AU4547">
            <v>0</v>
          </cell>
          <cell r="AV4547">
            <v>0</v>
          </cell>
          <cell r="AW4547">
            <v>0</v>
          </cell>
        </row>
        <row r="4548">
          <cell r="B4548">
            <v>40007225</v>
          </cell>
          <cell r="C4548" t="str">
            <v>SWITCH TG813ALB-2 FOR HP2050</v>
          </cell>
          <cell r="D4548">
            <v>0</v>
          </cell>
          <cell r="E4548" t="str">
            <v>Active</v>
          </cell>
          <cell r="F4548" t="str">
            <v>P</v>
          </cell>
          <cell r="G4548">
            <v>9</v>
          </cell>
          <cell r="H4548">
            <v>0</v>
          </cell>
          <cell r="I4548">
            <v>0</v>
          </cell>
          <cell r="J4548">
            <v>2</v>
          </cell>
          <cell r="K4548">
            <v>0.33333333333333331</v>
          </cell>
          <cell r="L4548">
            <v>5</v>
          </cell>
          <cell r="M4548">
            <v>0.41666666666666669</v>
          </cell>
          <cell r="N4548">
            <v>0</v>
          </cell>
          <cell r="O4548">
            <v>0</v>
          </cell>
          <cell r="P4548">
            <v>1</v>
          </cell>
          <cell r="Q4548">
            <v>1</v>
          </cell>
          <cell r="R4548">
            <v>1</v>
          </cell>
          <cell r="S4548">
            <v>3</v>
          </cell>
          <cell r="T4548">
            <v>2</v>
          </cell>
          <cell r="U4548">
            <v>1</v>
          </cell>
          <cell r="V4548">
            <v>1</v>
          </cell>
          <cell r="W4548">
            <v>0</v>
          </cell>
          <cell r="X4548">
            <v>0</v>
          </cell>
          <cell r="Y4548">
            <v>2</v>
          </cell>
          <cell r="Z4548">
            <v>2</v>
          </cell>
          <cell r="AA4548">
            <v>1</v>
          </cell>
          <cell r="AB4548">
            <v>2</v>
          </cell>
          <cell r="AC4548">
            <v>1</v>
          </cell>
          <cell r="AD4548">
            <v>0</v>
          </cell>
          <cell r="AE4548">
            <v>0</v>
          </cell>
          <cell r="AF4548">
            <v>0</v>
          </cell>
          <cell r="AG4548">
            <v>1</v>
          </cell>
          <cell r="AH4548">
            <v>1</v>
          </cell>
          <cell r="AI4548">
            <v>3</v>
          </cell>
          <cell r="AJ4548">
            <v>0</v>
          </cell>
          <cell r="AK4548">
            <v>1</v>
          </cell>
          <cell r="AL4548">
            <v>2</v>
          </cell>
          <cell r="AM4548">
            <v>0</v>
          </cell>
          <cell r="AN4548">
            <v>0</v>
          </cell>
          <cell r="AO4548">
            <v>0</v>
          </cell>
          <cell r="AP4548">
            <v>1</v>
          </cell>
          <cell r="AQ4548">
            <v>0</v>
          </cell>
          <cell r="AR4548">
            <v>0</v>
          </cell>
          <cell r="AS4548">
            <v>1</v>
          </cell>
          <cell r="AT4548">
            <v>0</v>
          </cell>
          <cell r="AU4548">
            <v>0</v>
          </cell>
          <cell r="AV4548">
            <v>5</v>
          </cell>
          <cell r="AW4548">
            <v>2</v>
          </cell>
        </row>
        <row r="4549">
          <cell r="B4549">
            <v>40007114</v>
          </cell>
          <cell r="C4549" t="str">
            <v>SWITCH TG843TB-1 FOR HP1620</v>
          </cell>
          <cell r="D4549">
            <v>0</v>
          </cell>
          <cell r="E4549" t="str">
            <v>Slow Moving</v>
          </cell>
          <cell r="F4549" t="str">
            <v>P</v>
          </cell>
          <cell r="G4549">
            <v>16</v>
          </cell>
          <cell r="H4549">
            <v>0</v>
          </cell>
          <cell r="I4549">
            <v>0</v>
          </cell>
          <cell r="J4549">
            <v>0</v>
          </cell>
          <cell r="K4549">
            <v>0</v>
          </cell>
          <cell r="L4549">
            <v>0</v>
          </cell>
          <cell r="M4549">
            <v>0</v>
          </cell>
          <cell r="N4549">
            <v>1</v>
          </cell>
          <cell r="O4549">
            <v>0</v>
          </cell>
          <cell r="P4549">
            <v>0</v>
          </cell>
          <cell r="Q4549">
            <v>0</v>
          </cell>
          <cell r="R4549">
            <v>0</v>
          </cell>
          <cell r="S4549">
            <v>0</v>
          </cell>
          <cell r="T4549">
            <v>0</v>
          </cell>
          <cell r="U4549">
            <v>0</v>
          </cell>
          <cell r="V4549">
            <v>0</v>
          </cell>
          <cell r="W4549">
            <v>0</v>
          </cell>
          <cell r="X4549">
            <v>0</v>
          </cell>
          <cell r="Y4549">
            <v>0</v>
          </cell>
          <cell r="Z4549">
            <v>0</v>
          </cell>
          <cell r="AA4549">
            <v>0</v>
          </cell>
          <cell r="AB4549">
            <v>0</v>
          </cell>
          <cell r="AC4549">
            <v>0</v>
          </cell>
          <cell r="AD4549">
            <v>0</v>
          </cell>
          <cell r="AE4549">
            <v>0</v>
          </cell>
          <cell r="AF4549">
            <v>0</v>
          </cell>
          <cell r="AG4549">
            <v>0</v>
          </cell>
          <cell r="AH4549">
            <v>0</v>
          </cell>
          <cell r="AI4549">
            <v>0</v>
          </cell>
          <cell r="AJ4549">
            <v>0</v>
          </cell>
          <cell r="AK4549">
            <v>0</v>
          </cell>
          <cell r="AL4549">
            <v>0</v>
          </cell>
          <cell r="AM4549">
            <v>0</v>
          </cell>
          <cell r="AN4549">
            <v>0</v>
          </cell>
          <cell r="AO4549">
            <v>0</v>
          </cell>
          <cell r="AP4549">
            <v>0</v>
          </cell>
          <cell r="AQ4549">
            <v>0</v>
          </cell>
          <cell r="AR4549">
            <v>0</v>
          </cell>
          <cell r="AS4549">
            <v>0</v>
          </cell>
          <cell r="AT4549">
            <v>0</v>
          </cell>
          <cell r="AU4549">
            <v>0</v>
          </cell>
          <cell r="AV4549">
            <v>0</v>
          </cell>
          <cell r="AW4549">
            <v>0</v>
          </cell>
        </row>
        <row r="4550">
          <cell r="B4550">
            <v>40010351</v>
          </cell>
          <cell r="C4550" t="str">
            <v>SWITCH FOR MT240</v>
          </cell>
          <cell r="D4550">
            <v>0</v>
          </cell>
          <cell r="E4550" t="str">
            <v>Active</v>
          </cell>
          <cell r="F4550" t="str">
            <v>P</v>
          </cell>
          <cell r="G4550">
            <v>3</v>
          </cell>
          <cell r="H4550">
            <v>0</v>
          </cell>
          <cell r="I4550">
            <v>4</v>
          </cell>
          <cell r="J4550">
            <v>4</v>
          </cell>
          <cell r="K4550">
            <v>0.66666666666666663</v>
          </cell>
          <cell r="L4550">
            <v>8</v>
          </cell>
          <cell r="M4550">
            <v>0.66666666666666663</v>
          </cell>
          <cell r="N4550">
            <v>0</v>
          </cell>
          <cell r="O4550">
            <v>0</v>
          </cell>
          <cell r="P4550">
            <v>2</v>
          </cell>
          <cell r="Q4550">
            <v>1</v>
          </cell>
          <cell r="R4550">
            <v>0</v>
          </cell>
          <cell r="S4550">
            <v>0</v>
          </cell>
          <cell r="T4550">
            <v>0</v>
          </cell>
          <cell r="U4550">
            <v>0</v>
          </cell>
          <cell r="V4550">
            <v>0</v>
          </cell>
          <cell r="W4550">
            <v>0</v>
          </cell>
          <cell r="X4550">
            <v>0</v>
          </cell>
          <cell r="Y4550">
            <v>0</v>
          </cell>
          <cell r="Z4550">
            <v>0</v>
          </cell>
          <cell r="AA4550">
            <v>0</v>
          </cell>
          <cell r="AB4550">
            <v>0</v>
          </cell>
          <cell r="AC4550">
            <v>0</v>
          </cell>
          <cell r="AD4550">
            <v>0</v>
          </cell>
          <cell r="AE4550">
            <v>0</v>
          </cell>
          <cell r="AF4550">
            <v>0</v>
          </cell>
          <cell r="AG4550">
            <v>0</v>
          </cell>
          <cell r="AH4550">
            <v>0</v>
          </cell>
          <cell r="AI4550">
            <v>0</v>
          </cell>
          <cell r="AJ4550">
            <v>0</v>
          </cell>
          <cell r="AK4550">
            <v>1</v>
          </cell>
          <cell r="AL4550">
            <v>1</v>
          </cell>
          <cell r="AM4550">
            <v>1</v>
          </cell>
          <cell r="AN4550">
            <v>0</v>
          </cell>
          <cell r="AO4550">
            <v>1</v>
          </cell>
          <cell r="AP4550">
            <v>2</v>
          </cell>
          <cell r="AQ4550">
            <v>0</v>
          </cell>
          <cell r="AR4550">
            <v>2</v>
          </cell>
          <cell r="AS4550">
            <v>0</v>
          </cell>
          <cell r="AT4550">
            <v>0</v>
          </cell>
          <cell r="AU4550">
            <v>0</v>
          </cell>
          <cell r="AV4550">
            <v>8</v>
          </cell>
          <cell r="AW4550">
            <v>2</v>
          </cell>
        </row>
        <row r="4551">
          <cell r="B4551">
            <v>40010776</v>
          </cell>
          <cell r="C4551" t="str">
            <v>SWITCH FOR MT603</v>
          </cell>
          <cell r="D4551">
            <v>0</v>
          </cell>
          <cell r="E4551" t="str">
            <v>Active</v>
          </cell>
          <cell r="F4551" t="str">
            <v>P</v>
          </cell>
          <cell r="G4551">
            <v>5</v>
          </cell>
          <cell r="H4551">
            <v>0</v>
          </cell>
          <cell r="I4551">
            <v>0</v>
          </cell>
          <cell r="J4551">
            <v>0</v>
          </cell>
          <cell r="K4551">
            <v>0</v>
          </cell>
          <cell r="L4551">
            <v>3</v>
          </cell>
          <cell r="M4551">
            <v>0.25</v>
          </cell>
          <cell r="N4551">
            <v>1</v>
          </cell>
          <cell r="O4551">
            <v>0</v>
          </cell>
          <cell r="P4551">
            <v>2</v>
          </cell>
          <cell r="Q4551">
            <v>2</v>
          </cell>
          <cell r="R4551">
            <v>1</v>
          </cell>
          <cell r="S4551">
            <v>1</v>
          </cell>
          <cell r="T4551">
            <v>0</v>
          </cell>
          <cell r="U4551">
            <v>0</v>
          </cell>
          <cell r="V4551">
            <v>0</v>
          </cell>
          <cell r="W4551">
            <v>0</v>
          </cell>
          <cell r="X4551">
            <v>0</v>
          </cell>
          <cell r="Y4551">
            <v>0</v>
          </cell>
          <cell r="Z4551">
            <v>0</v>
          </cell>
          <cell r="AA4551">
            <v>0</v>
          </cell>
          <cell r="AB4551">
            <v>0</v>
          </cell>
          <cell r="AC4551">
            <v>0</v>
          </cell>
          <cell r="AD4551">
            <v>0</v>
          </cell>
          <cell r="AE4551">
            <v>0</v>
          </cell>
          <cell r="AF4551">
            <v>0</v>
          </cell>
          <cell r="AG4551">
            <v>0</v>
          </cell>
          <cell r="AH4551">
            <v>0</v>
          </cell>
          <cell r="AI4551">
            <v>0</v>
          </cell>
          <cell r="AJ4551">
            <v>0</v>
          </cell>
          <cell r="AK4551">
            <v>3</v>
          </cell>
          <cell r="AL4551">
            <v>0</v>
          </cell>
          <cell r="AM4551">
            <v>0</v>
          </cell>
          <cell r="AN4551">
            <v>0</v>
          </cell>
          <cell r="AO4551">
            <v>0</v>
          </cell>
          <cell r="AP4551">
            <v>0</v>
          </cell>
          <cell r="AQ4551">
            <v>0</v>
          </cell>
          <cell r="AR4551">
            <v>0</v>
          </cell>
          <cell r="AS4551">
            <v>0</v>
          </cell>
          <cell r="AT4551">
            <v>0</v>
          </cell>
          <cell r="AU4551">
            <v>0</v>
          </cell>
          <cell r="AV4551">
            <v>3</v>
          </cell>
          <cell r="AW4551">
            <v>3</v>
          </cell>
        </row>
        <row r="4552">
          <cell r="B4552">
            <v>40010346</v>
          </cell>
          <cell r="C4552" t="str">
            <v>SWITCH FOR MT811</v>
          </cell>
          <cell r="D4552">
            <v>0</v>
          </cell>
          <cell r="E4552" t="str">
            <v>Active</v>
          </cell>
          <cell r="F4552" t="str">
            <v>P</v>
          </cell>
          <cell r="G4552">
            <v>8</v>
          </cell>
          <cell r="H4552">
            <v>0</v>
          </cell>
          <cell r="I4552">
            <v>0</v>
          </cell>
          <cell r="J4552">
            <v>6</v>
          </cell>
          <cell r="K4552">
            <v>1</v>
          </cell>
          <cell r="L4552">
            <v>9</v>
          </cell>
          <cell r="M4552">
            <v>0.75</v>
          </cell>
          <cell r="N4552">
            <v>0</v>
          </cell>
          <cell r="O4552">
            <v>1</v>
          </cell>
          <cell r="P4552">
            <v>3</v>
          </cell>
          <cell r="Q4552">
            <v>0</v>
          </cell>
          <cell r="R4552">
            <v>0</v>
          </cell>
          <cell r="S4552">
            <v>0</v>
          </cell>
          <cell r="T4552">
            <v>0</v>
          </cell>
          <cell r="U4552">
            <v>0</v>
          </cell>
          <cell r="V4552">
            <v>0</v>
          </cell>
          <cell r="W4552">
            <v>1</v>
          </cell>
          <cell r="X4552">
            <v>0</v>
          </cell>
          <cell r="Y4552">
            <v>0</v>
          </cell>
          <cell r="Z4552">
            <v>0</v>
          </cell>
          <cell r="AA4552">
            <v>0</v>
          </cell>
          <cell r="AB4552">
            <v>0</v>
          </cell>
          <cell r="AC4552">
            <v>0</v>
          </cell>
          <cell r="AD4552">
            <v>0</v>
          </cell>
          <cell r="AE4552">
            <v>0</v>
          </cell>
          <cell r="AF4552">
            <v>0</v>
          </cell>
          <cell r="AG4552">
            <v>3</v>
          </cell>
          <cell r="AH4552">
            <v>1</v>
          </cell>
          <cell r="AI4552">
            <v>3</v>
          </cell>
          <cell r="AJ4552">
            <v>0</v>
          </cell>
          <cell r="AK4552">
            <v>1</v>
          </cell>
          <cell r="AL4552">
            <v>0</v>
          </cell>
          <cell r="AM4552">
            <v>1</v>
          </cell>
          <cell r="AN4552">
            <v>1</v>
          </cell>
          <cell r="AO4552">
            <v>0</v>
          </cell>
          <cell r="AP4552">
            <v>3</v>
          </cell>
          <cell r="AQ4552">
            <v>1</v>
          </cell>
          <cell r="AR4552">
            <v>1</v>
          </cell>
          <cell r="AS4552">
            <v>0</v>
          </cell>
          <cell r="AT4552">
            <v>0</v>
          </cell>
          <cell r="AU4552">
            <v>1</v>
          </cell>
          <cell r="AV4552">
            <v>9</v>
          </cell>
          <cell r="AW4552">
            <v>3</v>
          </cell>
        </row>
        <row r="4553">
          <cell r="B4553">
            <v>40007832</v>
          </cell>
          <cell r="C4553" t="str">
            <v>SWITCH C3NA-1-M1 FOR 8280DWPE</v>
          </cell>
          <cell r="D4553">
            <v>0</v>
          </cell>
          <cell r="E4553" t="str">
            <v>Slow Moving</v>
          </cell>
          <cell r="F4553" t="str">
            <v>P</v>
          </cell>
          <cell r="G4553">
            <v>6</v>
          </cell>
          <cell r="H4553">
            <v>0</v>
          </cell>
          <cell r="I4553">
            <v>0</v>
          </cell>
          <cell r="J4553">
            <v>0</v>
          </cell>
          <cell r="K4553">
            <v>0</v>
          </cell>
          <cell r="L4553">
            <v>0</v>
          </cell>
          <cell r="M4553">
            <v>0</v>
          </cell>
          <cell r="N4553">
            <v>0</v>
          </cell>
          <cell r="O4553">
            <v>1</v>
          </cell>
          <cell r="P4553">
            <v>0</v>
          </cell>
          <cell r="Q4553">
            <v>0</v>
          </cell>
          <cell r="R4553">
            <v>0</v>
          </cell>
          <cell r="S4553">
            <v>0</v>
          </cell>
          <cell r="T4553">
            <v>0</v>
          </cell>
          <cell r="U4553">
            <v>0</v>
          </cell>
          <cell r="V4553">
            <v>0</v>
          </cell>
          <cell r="W4553">
            <v>0</v>
          </cell>
          <cell r="X4553">
            <v>0</v>
          </cell>
          <cell r="Y4553">
            <v>0</v>
          </cell>
          <cell r="Z4553">
            <v>0</v>
          </cell>
          <cell r="AA4553">
            <v>1</v>
          </cell>
          <cell r="AB4553">
            <v>0</v>
          </cell>
          <cell r="AC4553">
            <v>0</v>
          </cell>
          <cell r="AD4553">
            <v>0</v>
          </cell>
          <cell r="AE4553">
            <v>0</v>
          </cell>
          <cell r="AF4553">
            <v>0</v>
          </cell>
          <cell r="AG4553">
            <v>0</v>
          </cell>
          <cell r="AH4553">
            <v>0</v>
          </cell>
          <cell r="AI4553">
            <v>0</v>
          </cell>
          <cell r="AJ4553">
            <v>0</v>
          </cell>
          <cell r="AK4553">
            <v>0</v>
          </cell>
          <cell r="AL4553">
            <v>0</v>
          </cell>
          <cell r="AM4553">
            <v>0</v>
          </cell>
          <cell r="AN4553">
            <v>0</v>
          </cell>
          <cell r="AO4553">
            <v>0</v>
          </cell>
          <cell r="AP4553">
            <v>0</v>
          </cell>
          <cell r="AQ4553">
            <v>0</v>
          </cell>
          <cell r="AR4553">
            <v>0</v>
          </cell>
          <cell r="AS4553">
            <v>0</v>
          </cell>
          <cell r="AT4553">
            <v>0</v>
          </cell>
          <cell r="AU4553">
            <v>0</v>
          </cell>
          <cell r="AV4553">
            <v>0</v>
          </cell>
          <cell r="AW4553">
            <v>0</v>
          </cell>
        </row>
        <row r="4554">
          <cell r="B4554">
            <v>40007861</v>
          </cell>
          <cell r="C4554" t="str">
            <v>SWITCH C3LA-2A-ED FOR 8414DWAE</v>
          </cell>
          <cell r="D4554">
            <v>0</v>
          </cell>
          <cell r="E4554" t="str">
            <v>Slow Moving</v>
          </cell>
          <cell r="F4554" t="str">
            <v>P</v>
          </cell>
          <cell r="G4554">
            <v>6</v>
          </cell>
          <cell r="H4554">
            <v>0</v>
          </cell>
          <cell r="I4554">
            <v>0</v>
          </cell>
          <cell r="J4554">
            <v>0</v>
          </cell>
          <cell r="K4554">
            <v>0</v>
          </cell>
          <cell r="L4554">
            <v>2</v>
          </cell>
          <cell r="M4554">
            <v>0.16666666666666666</v>
          </cell>
          <cell r="N4554">
            <v>0</v>
          </cell>
          <cell r="O4554">
            <v>0</v>
          </cell>
          <cell r="P4554">
            <v>0</v>
          </cell>
          <cell r="Q4554">
            <v>0</v>
          </cell>
          <cell r="R4554">
            <v>1</v>
          </cell>
          <cell r="S4554">
            <v>0</v>
          </cell>
          <cell r="T4554">
            <v>0</v>
          </cell>
          <cell r="U4554">
            <v>0</v>
          </cell>
          <cell r="V4554">
            <v>0</v>
          </cell>
          <cell r="W4554">
            <v>0</v>
          </cell>
          <cell r="X4554">
            <v>0</v>
          </cell>
          <cell r="Y4554">
            <v>0</v>
          </cell>
          <cell r="Z4554">
            <v>1</v>
          </cell>
          <cell r="AA4554">
            <v>0</v>
          </cell>
          <cell r="AB4554">
            <v>0</v>
          </cell>
          <cell r="AC4554">
            <v>0</v>
          </cell>
          <cell r="AD4554">
            <v>0</v>
          </cell>
          <cell r="AE4554">
            <v>1</v>
          </cell>
          <cell r="AF4554">
            <v>0</v>
          </cell>
          <cell r="AG4554">
            <v>0</v>
          </cell>
          <cell r="AH4554">
            <v>0</v>
          </cell>
          <cell r="AI4554">
            <v>0</v>
          </cell>
          <cell r="AJ4554">
            <v>0</v>
          </cell>
          <cell r="AK4554">
            <v>0</v>
          </cell>
          <cell r="AL4554">
            <v>2</v>
          </cell>
          <cell r="AM4554">
            <v>0</v>
          </cell>
          <cell r="AN4554">
            <v>0</v>
          </cell>
          <cell r="AO4554">
            <v>0</v>
          </cell>
          <cell r="AP4554">
            <v>0</v>
          </cell>
          <cell r="AQ4554">
            <v>0</v>
          </cell>
          <cell r="AR4554">
            <v>0</v>
          </cell>
          <cell r="AS4554">
            <v>0</v>
          </cell>
          <cell r="AT4554">
            <v>0</v>
          </cell>
          <cell r="AU4554">
            <v>0</v>
          </cell>
          <cell r="AV4554">
            <v>2</v>
          </cell>
          <cell r="AW4554">
            <v>2</v>
          </cell>
        </row>
        <row r="4555">
          <cell r="B4555">
            <v>40007833</v>
          </cell>
          <cell r="C4555" t="str">
            <v>SWITCH DGQ-1108-CA-AYA21AK-01 FOR MT813</v>
          </cell>
          <cell r="D4555">
            <v>0</v>
          </cell>
          <cell r="E4555" t="str">
            <v>Slow Moving</v>
          </cell>
          <cell r="F4555" t="str">
            <v>P</v>
          </cell>
          <cell r="G4555">
            <v>16</v>
          </cell>
          <cell r="H4555">
            <v>0</v>
          </cell>
          <cell r="I4555">
            <v>0</v>
          </cell>
          <cell r="J4555">
            <v>0</v>
          </cell>
          <cell r="K4555">
            <v>0</v>
          </cell>
          <cell r="L4555">
            <v>0</v>
          </cell>
          <cell r="M4555">
            <v>0</v>
          </cell>
          <cell r="N4555">
            <v>0</v>
          </cell>
          <cell r="O4555">
            <v>0</v>
          </cell>
          <cell r="P4555">
            <v>0</v>
          </cell>
          <cell r="Q4555">
            <v>0</v>
          </cell>
          <cell r="R4555">
            <v>0</v>
          </cell>
          <cell r="S4555">
            <v>0</v>
          </cell>
          <cell r="T4555">
            <v>0</v>
          </cell>
          <cell r="U4555">
            <v>0</v>
          </cell>
          <cell r="V4555">
            <v>0</v>
          </cell>
          <cell r="W4555">
            <v>0</v>
          </cell>
          <cell r="X4555">
            <v>0</v>
          </cell>
          <cell r="Y4555">
            <v>0</v>
          </cell>
          <cell r="Z4555">
            <v>0</v>
          </cell>
          <cell r="AA4555">
            <v>1</v>
          </cell>
          <cell r="AB4555">
            <v>0</v>
          </cell>
          <cell r="AC4555">
            <v>0</v>
          </cell>
          <cell r="AD4555">
            <v>0</v>
          </cell>
          <cell r="AE4555">
            <v>1</v>
          </cell>
          <cell r="AF4555">
            <v>0</v>
          </cell>
          <cell r="AG4555">
            <v>0</v>
          </cell>
          <cell r="AH4555">
            <v>0</v>
          </cell>
          <cell r="AI4555">
            <v>0</v>
          </cell>
          <cell r="AJ4555">
            <v>0</v>
          </cell>
          <cell r="AK4555">
            <v>0</v>
          </cell>
          <cell r="AL4555">
            <v>0</v>
          </cell>
          <cell r="AM4555">
            <v>0</v>
          </cell>
          <cell r="AN4555">
            <v>0</v>
          </cell>
          <cell r="AO4555">
            <v>0</v>
          </cell>
          <cell r="AP4555">
            <v>0</v>
          </cell>
          <cell r="AQ4555">
            <v>0</v>
          </cell>
          <cell r="AR4555">
            <v>0</v>
          </cell>
          <cell r="AS4555">
            <v>0</v>
          </cell>
          <cell r="AT4555">
            <v>0</v>
          </cell>
          <cell r="AU4555">
            <v>0</v>
          </cell>
          <cell r="AV4555">
            <v>0</v>
          </cell>
          <cell r="AW4555">
            <v>0</v>
          </cell>
        </row>
        <row r="4556">
          <cell r="B4556">
            <v>40008097</v>
          </cell>
          <cell r="C4556" t="str">
            <v>SWITCH TG553 FSB-1 FOR BTD142</v>
          </cell>
          <cell r="D4556">
            <v>0</v>
          </cell>
          <cell r="E4556" t="str">
            <v>Active</v>
          </cell>
          <cell r="F4556" t="str">
            <v>P</v>
          </cell>
          <cell r="G4556">
            <v>15</v>
          </cell>
          <cell r="H4556">
            <v>0</v>
          </cell>
          <cell r="I4556">
            <v>0</v>
          </cell>
          <cell r="J4556">
            <v>1</v>
          </cell>
          <cell r="K4556">
            <v>0.16666666666666666</v>
          </cell>
          <cell r="L4556">
            <v>2</v>
          </cell>
          <cell r="M4556">
            <v>0.16666666666666666</v>
          </cell>
          <cell r="N4556">
            <v>0</v>
          </cell>
          <cell r="O4556">
            <v>0</v>
          </cell>
          <cell r="P4556">
            <v>0</v>
          </cell>
          <cell r="Q4556">
            <v>0</v>
          </cell>
          <cell r="R4556">
            <v>0</v>
          </cell>
          <cell r="S4556">
            <v>0</v>
          </cell>
          <cell r="T4556">
            <v>0</v>
          </cell>
          <cell r="U4556">
            <v>0</v>
          </cell>
          <cell r="V4556">
            <v>0</v>
          </cell>
          <cell r="W4556">
            <v>0</v>
          </cell>
          <cell r="X4556">
            <v>0</v>
          </cell>
          <cell r="Y4556">
            <v>0</v>
          </cell>
          <cell r="Z4556">
            <v>0</v>
          </cell>
          <cell r="AA4556">
            <v>0</v>
          </cell>
          <cell r="AB4556">
            <v>0</v>
          </cell>
          <cell r="AC4556">
            <v>0</v>
          </cell>
          <cell r="AD4556">
            <v>0</v>
          </cell>
          <cell r="AE4556">
            <v>0</v>
          </cell>
          <cell r="AF4556">
            <v>0</v>
          </cell>
          <cell r="AG4556">
            <v>0</v>
          </cell>
          <cell r="AH4556">
            <v>0</v>
          </cell>
          <cell r="AI4556">
            <v>0</v>
          </cell>
          <cell r="AJ4556">
            <v>0</v>
          </cell>
          <cell r="AK4556">
            <v>0</v>
          </cell>
          <cell r="AL4556">
            <v>0</v>
          </cell>
          <cell r="AM4556">
            <v>0</v>
          </cell>
          <cell r="AN4556">
            <v>1</v>
          </cell>
          <cell r="AO4556">
            <v>0</v>
          </cell>
          <cell r="AP4556">
            <v>0</v>
          </cell>
          <cell r="AQ4556">
            <v>0</v>
          </cell>
          <cell r="AR4556">
            <v>0</v>
          </cell>
          <cell r="AS4556">
            <v>0</v>
          </cell>
          <cell r="AT4556">
            <v>0</v>
          </cell>
          <cell r="AU4556">
            <v>1</v>
          </cell>
          <cell r="AV4556">
            <v>2</v>
          </cell>
          <cell r="AW4556">
            <v>1</v>
          </cell>
        </row>
        <row r="4557">
          <cell r="B4557">
            <v>40006890</v>
          </cell>
          <cell r="C4557" t="str">
            <v>SWITCH FOR BTP140</v>
          </cell>
          <cell r="D4557">
            <v>0</v>
          </cell>
          <cell r="E4557" t="str">
            <v>Slow Moving</v>
          </cell>
          <cell r="F4557" t="str">
            <v>P</v>
          </cell>
          <cell r="G4557">
            <v>13</v>
          </cell>
          <cell r="H4557">
            <v>0</v>
          </cell>
          <cell r="I4557">
            <v>0</v>
          </cell>
          <cell r="J4557">
            <v>0</v>
          </cell>
          <cell r="K4557">
            <v>0</v>
          </cell>
          <cell r="L4557">
            <v>0</v>
          </cell>
          <cell r="M4557">
            <v>0</v>
          </cell>
          <cell r="N4557">
            <v>0</v>
          </cell>
          <cell r="O4557">
            <v>0</v>
          </cell>
          <cell r="P4557">
            <v>0</v>
          </cell>
          <cell r="Q4557">
            <v>0</v>
          </cell>
          <cell r="R4557">
            <v>0</v>
          </cell>
          <cell r="S4557">
            <v>0</v>
          </cell>
          <cell r="T4557">
            <v>0</v>
          </cell>
          <cell r="U4557">
            <v>0</v>
          </cell>
          <cell r="V4557">
            <v>0</v>
          </cell>
          <cell r="W4557">
            <v>0</v>
          </cell>
          <cell r="X4557">
            <v>0</v>
          </cell>
          <cell r="Y4557">
            <v>0</v>
          </cell>
          <cell r="Z4557">
            <v>0</v>
          </cell>
          <cell r="AA4557">
            <v>0</v>
          </cell>
          <cell r="AB4557">
            <v>0</v>
          </cell>
          <cell r="AC4557">
            <v>0</v>
          </cell>
          <cell r="AD4557">
            <v>0</v>
          </cell>
          <cell r="AE4557">
            <v>0</v>
          </cell>
          <cell r="AF4557">
            <v>0</v>
          </cell>
          <cell r="AG4557">
            <v>0</v>
          </cell>
          <cell r="AH4557">
            <v>0</v>
          </cell>
          <cell r="AI4557">
            <v>0</v>
          </cell>
          <cell r="AJ4557">
            <v>0</v>
          </cell>
          <cell r="AK4557">
            <v>0</v>
          </cell>
          <cell r="AL4557">
            <v>0</v>
          </cell>
          <cell r="AM4557">
            <v>0</v>
          </cell>
          <cell r="AN4557">
            <v>0</v>
          </cell>
          <cell r="AO4557">
            <v>0</v>
          </cell>
          <cell r="AP4557">
            <v>0</v>
          </cell>
          <cell r="AQ4557">
            <v>0</v>
          </cell>
          <cell r="AR4557">
            <v>0</v>
          </cell>
          <cell r="AS4557">
            <v>0</v>
          </cell>
          <cell r="AT4557">
            <v>0</v>
          </cell>
          <cell r="AU4557">
            <v>0</v>
          </cell>
          <cell r="AV4557">
            <v>0</v>
          </cell>
          <cell r="AW4557">
            <v>0</v>
          </cell>
        </row>
        <row r="4558">
          <cell r="B4558">
            <v>40006435</v>
          </cell>
          <cell r="C4558" t="str">
            <v>SWITCH TG553FSB-3 FOR BDF450</v>
          </cell>
          <cell r="D4558">
            <v>0</v>
          </cell>
          <cell r="E4558" t="str">
            <v>Slow Moving</v>
          </cell>
          <cell r="F4558" t="str">
            <v>P</v>
          </cell>
          <cell r="G4558">
            <v>17</v>
          </cell>
          <cell r="H4558">
            <v>0</v>
          </cell>
          <cell r="I4558">
            <v>0</v>
          </cell>
          <cell r="J4558">
            <v>0</v>
          </cell>
          <cell r="K4558">
            <v>0</v>
          </cell>
          <cell r="L4558">
            <v>0</v>
          </cell>
          <cell r="M4558">
            <v>0</v>
          </cell>
          <cell r="N4558">
            <v>0</v>
          </cell>
          <cell r="O4558">
            <v>0</v>
          </cell>
          <cell r="P4558">
            <v>0</v>
          </cell>
          <cell r="Q4558">
            <v>0</v>
          </cell>
          <cell r="R4558">
            <v>0</v>
          </cell>
          <cell r="S4558">
            <v>0</v>
          </cell>
          <cell r="T4558">
            <v>0</v>
          </cell>
          <cell r="U4558">
            <v>0</v>
          </cell>
          <cell r="V4558">
            <v>0</v>
          </cell>
          <cell r="W4558">
            <v>0</v>
          </cell>
          <cell r="X4558">
            <v>0</v>
          </cell>
          <cell r="Y4558">
            <v>0</v>
          </cell>
          <cell r="Z4558">
            <v>0</v>
          </cell>
          <cell r="AA4558">
            <v>0</v>
          </cell>
          <cell r="AB4558">
            <v>0</v>
          </cell>
          <cell r="AC4558">
            <v>0</v>
          </cell>
          <cell r="AD4558">
            <v>0</v>
          </cell>
          <cell r="AE4558">
            <v>0</v>
          </cell>
          <cell r="AF4558">
            <v>0</v>
          </cell>
          <cell r="AG4558">
            <v>0</v>
          </cell>
          <cell r="AH4558">
            <v>0</v>
          </cell>
          <cell r="AI4558">
            <v>0</v>
          </cell>
          <cell r="AJ4558">
            <v>0</v>
          </cell>
          <cell r="AK4558">
            <v>0</v>
          </cell>
          <cell r="AL4558">
            <v>0</v>
          </cell>
          <cell r="AM4558">
            <v>0</v>
          </cell>
          <cell r="AN4558">
            <v>0</v>
          </cell>
          <cell r="AO4558">
            <v>0</v>
          </cell>
          <cell r="AP4558">
            <v>0</v>
          </cell>
          <cell r="AQ4558">
            <v>0</v>
          </cell>
          <cell r="AR4558">
            <v>0</v>
          </cell>
          <cell r="AS4558">
            <v>0</v>
          </cell>
          <cell r="AT4558">
            <v>0</v>
          </cell>
          <cell r="AU4558">
            <v>0</v>
          </cell>
          <cell r="AV4558">
            <v>0</v>
          </cell>
          <cell r="AW4558">
            <v>0</v>
          </cell>
        </row>
        <row r="4559">
          <cell r="B4559">
            <v>40007145</v>
          </cell>
          <cell r="C4559" t="str">
            <v>SWITCH FOR BHP454</v>
          </cell>
          <cell r="D4559">
            <v>0</v>
          </cell>
          <cell r="E4559" t="str">
            <v>Slow Moving</v>
          </cell>
          <cell r="F4559" t="str">
            <v>P</v>
          </cell>
          <cell r="G4559">
            <v>8</v>
          </cell>
          <cell r="H4559">
            <v>0</v>
          </cell>
          <cell r="I4559">
            <v>0</v>
          </cell>
          <cell r="J4559">
            <v>0</v>
          </cell>
          <cell r="K4559">
            <v>0</v>
          </cell>
          <cell r="L4559">
            <v>1</v>
          </cell>
          <cell r="M4559">
            <v>8.3333333333333329E-2</v>
          </cell>
          <cell r="N4559">
            <v>0</v>
          </cell>
          <cell r="O4559">
            <v>0</v>
          </cell>
          <cell r="P4559">
            <v>0</v>
          </cell>
          <cell r="Q4559">
            <v>0</v>
          </cell>
          <cell r="R4559">
            <v>0</v>
          </cell>
          <cell r="S4559">
            <v>0</v>
          </cell>
          <cell r="T4559">
            <v>0</v>
          </cell>
          <cell r="U4559">
            <v>0</v>
          </cell>
          <cell r="V4559">
            <v>0</v>
          </cell>
          <cell r="W4559">
            <v>0</v>
          </cell>
          <cell r="X4559">
            <v>0</v>
          </cell>
          <cell r="Y4559">
            <v>0</v>
          </cell>
          <cell r="Z4559">
            <v>0</v>
          </cell>
          <cell r="AA4559">
            <v>0</v>
          </cell>
          <cell r="AB4559">
            <v>0</v>
          </cell>
          <cell r="AC4559">
            <v>0</v>
          </cell>
          <cell r="AD4559">
            <v>0</v>
          </cell>
          <cell r="AE4559">
            <v>0</v>
          </cell>
          <cell r="AF4559">
            <v>0</v>
          </cell>
          <cell r="AG4559">
            <v>0</v>
          </cell>
          <cell r="AH4559">
            <v>0</v>
          </cell>
          <cell r="AI4559">
            <v>0</v>
          </cell>
          <cell r="AJ4559">
            <v>0</v>
          </cell>
          <cell r="AK4559">
            <v>0</v>
          </cell>
          <cell r="AL4559">
            <v>1</v>
          </cell>
          <cell r="AM4559">
            <v>0</v>
          </cell>
          <cell r="AN4559">
            <v>0</v>
          </cell>
          <cell r="AO4559">
            <v>0</v>
          </cell>
          <cell r="AP4559">
            <v>0</v>
          </cell>
          <cell r="AQ4559">
            <v>0</v>
          </cell>
          <cell r="AR4559">
            <v>0</v>
          </cell>
          <cell r="AS4559">
            <v>0</v>
          </cell>
          <cell r="AT4559">
            <v>0</v>
          </cell>
          <cell r="AU4559">
            <v>0</v>
          </cell>
          <cell r="AV4559">
            <v>1</v>
          </cell>
          <cell r="AW4559">
            <v>1</v>
          </cell>
        </row>
        <row r="4560">
          <cell r="B4560">
            <v>40005710</v>
          </cell>
          <cell r="C4560" t="str">
            <v>SWITCH FOR UC3530A</v>
          </cell>
          <cell r="D4560">
            <v>0</v>
          </cell>
          <cell r="E4560" t="str">
            <v>Active</v>
          </cell>
          <cell r="F4560" t="str">
            <v>P</v>
          </cell>
          <cell r="G4560">
            <v>3</v>
          </cell>
          <cell r="H4560">
            <v>0</v>
          </cell>
          <cell r="I4560">
            <v>0</v>
          </cell>
          <cell r="J4560">
            <v>0</v>
          </cell>
          <cell r="K4560">
            <v>0</v>
          </cell>
          <cell r="L4560">
            <v>1</v>
          </cell>
          <cell r="M4560">
            <v>8.3333333333333329E-2</v>
          </cell>
          <cell r="N4560">
            <v>1</v>
          </cell>
          <cell r="O4560">
            <v>0</v>
          </cell>
          <cell r="P4560">
            <v>0</v>
          </cell>
          <cell r="Q4560">
            <v>1</v>
          </cell>
          <cell r="R4560">
            <v>0</v>
          </cell>
          <cell r="S4560">
            <v>0</v>
          </cell>
          <cell r="T4560">
            <v>2</v>
          </cell>
          <cell r="U4560">
            <v>0</v>
          </cell>
          <cell r="V4560">
            <v>0</v>
          </cell>
          <cell r="W4560">
            <v>0</v>
          </cell>
          <cell r="X4560">
            <v>0</v>
          </cell>
          <cell r="Y4560">
            <v>0</v>
          </cell>
          <cell r="Z4560">
            <v>0</v>
          </cell>
          <cell r="AA4560">
            <v>0</v>
          </cell>
          <cell r="AB4560">
            <v>0</v>
          </cell>
          <cell r="AC4560">
            <v>0</v>
          </cell>
          <cell r="AD4560">
            <v>0</v>
          </cell>
          <cell r="AE4560">
            <v>0</v>
          </cell>
          <cell r="AF4560">
            <v>0</v>
          </cell>
          <cell r="AG4560">
            <v>0</v>
          </cell>
          <cell r="AH4560">
            <v>0</v>
          </cell>
          <cell r="AI4560">
            <v>0</v>
          </cell>
          <cell r="AJ4560">
            <v>0</v>
          </cell>
          <cell r="AK4560">
            <v>0</v>
          </cell>
          <cell r="AL4560">
            <v>0</v>
          </cell>
          <cell r="AM4560">
            <v>0</v>
          </cell>
          <cell r="AN4560">
            <v>0</v>
          </cell>
          <cell r="AO4560">
            <v>1</v>
          </cell>
          <cell r="AP4560">
            <v>0</v>
          </cell>
          <cell r="AQ4560">
            <v>0</v>
          </cell>
          <cell r="AR4560">
            <v>0</v>
          </cell>
          <cell r="AS4560">
            <v>0</v>
          </cell>
          <cell r="AT4560">
            <v>0</v>
          </cell>
          <cell r="AU4560">
            <v>0</v>
          </cell>
          <cell r="AV4560">
            <v>1</v>
          </cell>
          <cell r="AW4560">
            <v>1</v>
          </cell>
        </row>
        <row r="4561">
          <cell r="B4561">
            <v>40006041</v>
          </cell>
          <cell r="C4561" t="str">
            <v>SWITCH FOR 9666PB (AC/DC)</v>
          </cell>
          <cell r="D4561">
            <v>0</v>
          </cell>
          <cell r="E4561" t="str">
            <v>Active</v>
          </cell>
          <cell r="F4561" t="str">
            <v>P</v>
          </cell>
          <cell r="G4561">
            <v>4</v>
          </cell>
          <cell r="H4561">
            <v>0</v>
          </cell>
          <cell r="I4561">
            <v>0</v>
          </cell>
          <cell r="J4561">
            <v>3</v>
          </cell>
          <cell r="K4561">
            <v>0.5</v>
          </cell>
          <cell r="L4561">
            <v>5</v>
          </cell>
          <cell r="M4561">
            <v>0.41666666666666669</v>
          </cell>
          <cell r="N4561">
            <v>0</v>
          </cell>
          <cell r="O4561">
            <v>1</v>
          </cell>
          <cell r="P4561">
            <v>0</v>
          </cell>
          <cell r="Q4561">
            <v>0</v>
          </cell>
          <cell r="R4561">
            <v>0</v>
          </cell>
          <cell r="S4561">
            <v>0</v>
          </cell>
          <cell r="T4561">
            <v>0</v>
          </cell>
          <cell r="U4561">
            <v>0</v>
          </cell>
          <cell r="V4561">
            <v>0</v>
          </cell>
          <cell r="W4561">
            <v>1</v>
          </cell>
          <cell r="X4561">
            <v>0</v>
          </cell>
          <cell r="Y4561">
            <v>0</v>
          </cell>
          <cell r="Z4561">
            <v>0</v>
          </cell>
          <cell r="AA4561">
            <v>0</v>
          </cell>
          <cell r="AB4561">
            <v>0</v>
          </cell>
          <cell r="AC4561">
            <v>2</v>
          </cell>
          <cell r="AD4561">
            <v>0</v>
          </cell>
          <cell r="AE4561">
            <v>0</v>
          </cell>
          <cell r="AF4561">
            <v>0</v>
          </cell>
          <cell r="AG4561">
            <v>0</v>
          </cell>
          <cell r="AH4561">
            <v>0</v>
          </cell>
          <cell r="AI4561">
            <v>1</v>
          </cell>
          <cell r="AJ4561">
            <v>0</v>
          </cell>
          <cell r="AK4561">
            <v>0</v>
          </cell>
          <cell r="AL4561">
            <v>0</v>
          </cell>
          <cell r="AM4561">
            <v>1</v>
          </cell>
          <cell r="AN4561">
            <v>1</v>
          </cell>
          <cell r="AO4561">
            <v>0</v>
          </cell>
          <cell r="AP4561">
            <v>2</v>
          </cell>
          <cell r="AQ4561">
            <v>0</v>
          </cell>
          <cell r="AR4561">
            <v>0</v>
          </cell>
          <cell r="AS4561">
            <v>0</v>
          </cell>
          <cell r="AT4561">
            <v>0</v>
          </cell>
          <cell r="AU4561">
            <v>1</v>
          </cell>
          <cell r="AV4561">
            <v>5</v>
          </cell>
          <cell r="AW4561">
            <v>2</v>
          </cell>
        </row>
        <row r="4562">
          <cell r="B4562">
            <v>40007981</v>
          </cell>
          <cell r="C4562" t="str">
            <v>SWITCH C3 HZ-1A-TLM FOR BDF 452</v>
          </cell>
          <cell r="D4562">
            <v>0</v>
          </cell>
          <cell r="E4562" t="str">
            <v>Active</v>
          </cell>
          <cell r="F4562" t="str">
            <v>P</v>
          </cell>
          <cell r="G4562">
            <v>21</v>
          </cell>
          <cell r="H4562">
            <v>0</v>
          </cell>
          <cell r="I4562">
            <v>0</v>
          </cell>
          <cell r="J4562">
            <v>1</v>
          </cell>
          <cell r="K4562">
            <v>0.16666666666666666</v>
          </cell>
          <cell r="L4562">
            <v>3</v>
          </cell>
          <cell r="M4562">
            <v>0.25</v>
          </cell>
          <cell r="N4562">
            <v>0</v>
          </cell>
          <cell r="O4562">
            <v>1</v>
          </cell>
          <cell r="P4562">
            <v>0</v>
          </cell>
          <cell r="Q4562">
            <v>0</v>
          </cell>
          <cell r="R4562">
            <v>1</v>
          </cell>
          <cell r="S4562">
            <v>1</v>
          </cell>
          <cell r="T4562">
            <v>1</v>
          </cell>
          <cell r="U4562">
            <v>1</v>
          </cell>
          <cell r="V4562">
            <v>0</v>
          </cell>
          <cell r="W4562">
            <v>0</v>
          </cell>
          <cell r="X4562">
            <v>0</v>
          </cell>
          <cell r="Y4562">
            <v>0</v>
          </cell>
          <cell r="Z4562">
            <v>1</v>
          </cell>
          <cell r="AA4562">
            <v>0</v>
          </cell>
          <cell r="AB4562">
            <v>0</v>
          </cell>
          <cell r="AC4562">
            <v>1</v>
          </cell>
          <cell r="AD4562">
            <v>0</v>
          </cell>
          <cell r="AE4562">
            <v>0</v>
          </cell>
          <cell r="AF4562">
            <v>0</v>
          </cell>
          <cell r="AG4562">
            <v>0</v>
          </cell>
          <cell r="AH4562">
            <v>0</v>
          </cell>
          <cell r="AI4562">
            <v>0</v>
          </cell>
          <cell r="AJ4562">
            <v>0</v>
          </cell>
          <cell r="AK4562">
            <v>1</v>
          </cell>
          <cell r="AL4562">
            <v>0</v>
          </cell>
          <cell r="AM4562">
            <v>0</v>
          </cell>
          <cell r="AN4562">
            <v>1</v>
          </cell>
          <cell r="AO4562">
            <v>0</v>
          </cell>
          <cell r="AP4562">
            <v>0</v>
          </cell>
          <cell r="AQ4562">
            <v>0</v>
          </cell>
          <cell r="AR4562">
            <v>0</v>
          </cell>
          <cell r="AS4562">
            <v>1</v>
          </cell>
          <cell r="AT4562">
            <v>0</v>
          </cell>
          <cell r="AU4562">
            <v>0</v>
          </cell>
          <cell r="AV4562">
            <v>3</v>
          </cell>
          <cell r="AW4562">
            <v>1</v>
          </cell>
        </row>
        <row r="4563">
          <cell r="B4563">
            <v>40008194</v>
          </cell>
          <cell r="C4563" t="str">
            <v>SWITCH DGQ-1104H FOR 6412</v>
          </cell>
          <cell r="D4563">
            <v>0</v>
          </cell>
          <cell r="E4563" t="str">
            <v>Active</v>
          </cell>
          <cell r="F4563" t="str">
            <v>P</v>
          </cell>
          <cell r="G4563">
            <v>19</v>
          </cell>
          <cell r="H4563">
            <v>0</v>
          </cell>
          <cell r="I4563">
            <v>10</v>
          </cell>
          <cell r="J4563">
            <v>21</v>
          </cell>
          <cell r="K4563">
            <v>3.5</v>
          </cell>
          <cell r="L4563">
            <v>33</v>
          </cell>
          <cell r="M4563">
            <v>2.75</v>
          </cell>
          <cell r="N4563">
            <v>3</v>
          </cell>
          <cell r="O4563">
            <v>6</v>
          </cell>
          <cell r="P4563">
            <v>1</v>
          </cell>
          <cell r="Q4563">
            <v>8</v>
          </cell>
          <cell r="R4563">
            <v>12</v>
          </cell>
          <cell r="S4563">
            <v>1</v>
          </cell>
          <cell r="T4563">
            <v>1</v>
          </cell>
          <cell r="U4563">
            <v>1</v>
          </cell>
          <cell r="V4563">
            <v>0</v>
          </cell>
          <cell r="W4563">
            <v>9</v>
          </cell>
          <cell r="X4563">
            <v>6</v>
          </cell>
          <cell r="Y4563">
            <v>2</v>
          </cell>
          <cell r="Z4563">
            <v>4</v>
          </cell>
          <cell r="AA4563">
            <v>6</v>
          </cell>
          <cell r="AB4563">
            <v>10</v>
          </cell>
          <cell r="AC4563">
            <v>2</v>
          </cell>
          <cell r="AD4563">
            <v>0</v>
          </cell>
          <cell r="AE4563">
            <v>4</v>
          </cell>
          <cell r="AF4563">
            <v>7</v>
          </cell>
          <cell r="AG4563">
            <v>3</v>
          </cell>
          <cell r="AH4563">
            <v>1</v>
          </cell>
          <cell r="AI4563">
            <v>2</v>
          </cell>
          <cell r="AJ4563">
            <v>1</v>
          </cell>
          <cell r="AK4563">
            <v>2</v>
          </cell>
          <cell r="AL4563">
            <v>2</v>
          </cell>
          <cell r="AM4563">
            <v>3</v>
          </cell>
          <cell r="AN4563">
            <v>2</v>
          </cell>
          <cell r="AO4563">
            <v>2</v>
          </cell>
          <cell r="AP4563">
            <v>11</v>
          </cell>
          <cell r="AQ4563">
            <v>1</v>
          </cell>
          <cell r="AR4563">
            <v>2</v>
          </cell>
          <cell r="AS4563">
            <v>3</v>
          </cell>
          <cell r="AT4563">
            <v>1</v>
          </cell>
          <cell r="AU4563">
            <v>3</v>
          </cell>
          <cell r="AV4563">
            <v>33</v>
          </cell>
          <cell r="AW4563">
            <v>11</v>
          </cell>
        </row>
        <row r="4564">
          <cell r="B4564">
            <v>40008181</v>
          </cell>
          <cell r="C4564" t="str">
            <v>SWITCH C3VA-2L FOR HR2470</v>
          </cell>
          <cell r="D4564">
            <v>0</v>
          </cell>
          <cell r="E4564" t="str">
            <v>Active</v>
          </cell>
          <cell r="F4564" t="str">
            <v>P</v>
          </cell>
          <cell r="G4564">
            <v>30</v>
          </cell>
          <cell r="H4564">
            <v>0</v>
          </cell>
          <cell r="I4564">
            <v>0</v>
          </cell>
          <cell r="J4564">
            <v>36</v>
          </cell>
          <cell r="K4564">
            <v>6</v>
          </cell>
          <cell r="L4564">
            <v>64</v>
          </cell>
          <cell r="M4564">
            <v>5.333333333333333</v>
          </cell>
          <cell r="N4564">
            <v>9</v>
          </cell>
          <cell r="O4564">
            <v>6</v>
          </cell>
          <cell r="P4564">
            <v>8</v>
          </cell>
          <cell r="Q4564">
            <v>9</v>
          </cell>
          <cell r="R4564">
            <v>4</v>
          </cell>
          <cell r="S4564">
            <v>11</v>
          </cell>
          <cell r="T4564">
            <v>5</v>
          </cell>
          <cell r="U4564">
            <v>7</v>
          </cell>
          <cell r="V4564">
            <v>2</v>
          </cell>
          <cell r="W4564">
            <v>10</v>
          </cell>
          <cell r="X4564">
            <v>4</v>
          </cell>
          <cell r="Y4564">
            <v>2</v>
          </cell>
          <cell r="Z4564">
            <v>1</v>
          </cell>
          <cell r="AA4564">
            <v>0</v>
          </cell>
          <cell r="AB4564">
            <v>9</v>
          </cell>
          <cell r="AC4564">
            <v>1</v>
          </cell>
          <cell r="AD4564">
            <v>0</v>
          </cell>
          <cell r="AE4564">
            <v>5</v>
          </cell>
          <cell r="AF4564">
            <v>3</v>
          </cell>
          <cell r="AG4564">
            <v>6</v>
          </cell>
          <cell r="AH4564">
            <v>12</v>
          </cell>
          <cell r="AI4564">
            <v>9</v>
          </cell>
          <cell r="AJ4564">
            <v>0</v>
          </cell>
          <cell r="AK4564">
            <v>1</v>
          </cell>
          <cell r="AL4564">
            <v>6</v>
          </cell>
          <cell r="AM4564">
            <v>7</v>
          </cell>
          <cell r="AN4564">
            <v>9</v>
          </cell>
          <cell r="AO4564">
            <v>5</v>
          </cell>
          <cell r="AP4564">
            <v>6</v>
          </cell>
          <cell r="AQ4564">
            <v>11</v>
          </cell>
          <cell r="AR4564">
            <v>6</v>
          </cell>
          <cell r="AS4564">
            <v>5</v>
          </cell>
          <cell r="AT4564">
            <v>6</v>
          </cell>
          <cell r="AU4564">
            <v>2</v>
          </cell>
          <cell r="AV4564">
            <v>64</v>
          </cell>
          <cell r="AW4564">
            <v>11</v>
          </cell>
        </row>
        <row r="4565">
          <cell r="B4565">
            <v>40007590</v>
          </cell>
          <cell r="C4565" t="str">
            <v>SWITCH TG803 BSA-2 FOR HR2810</v>
          </cell>
          <cell r="D4565">
            <v>0</v>
          </cell>
          <cell r="E4565" t="str">
            <v>Active</v>
          </cell>
          <cell r="F4565" t="str">
            <v>P</v>
          </cell>
          <cell r="G4565">
            <v>8</v>
          </cell>
          <cell r="H4565">
            <v>0</v>
          </cell>
          <cell r="I4565">
            <v>2</v>
          </cell>
          <cell r="J4565">
            <v>7</v>
          </cell>
          <cell r="K4565">
            <v>1.1666666666666667</v>
          </cell>
          <cell r="L4565">
            <v>13</v>
          </cell>
          <cell r="M4565">
            <v>1.0833333333333333</v>
          </cell>
          <cell r="N4565">
            <v>0</v>
          </cell>
          <cell r="O4565">
            <v>3</v>
          </cell>
          <cell r="P4565">
            <v>0</v>
          </cell>
          <cell r="Q4565">
            <v>0</v>
          </cell>
          <cell r="R4565">
            <v>0</v>
          </cell>
          <cell r="S4565">
            <v>1</v>
          </cell>
          <cell r="T4565">
            <v>0</v>
          </cell>
          <cell r="U4565">
            <v>1</v>
          </cell>
          <cell r="V4565">
            <v>0</v>
          </cell>
          <cell r="W4565">
            <v>0</v>
          </cell>
          <cell r="X4565">
            <v>0</v>
          </cell>
          <cell r="Y4565">
            <v>0</v>
          </cell>
          <cell r="Z4565">
            <v>0</v>
          </cell>
          <cell r="AA4565">
            <v>1</v>
          </cell>
          <cell r="AB4565">
            <v>1</v>
          </cell>
          <cell r="AC4565">
            <v>2</v>
          </cell>
          <cell r="AD4565">
            <v>0</v>
          </cell>
          <cell r="AE4565">
            <v>0</v>
          </cell>
          <cell r="AF4565">
            <v>1</v>
          </cell>
          <cell r="AG4565">
            <v>0</v>
          </cell>
          <cell r="AH4565">
            <v>0</v>
          </cell>
          <cell r="AI4565">
            <v>1</v>
          </cell>
          <cell r="AJ4565">
            <v>2</v>
          </cell>
          <cell r="AK4565">
            <v>0</v>
          </cell>
          <cell r="AL4565">
            <v>0</v>
          </cell>
          <cell r="AM4565">
            <v>2</v>
          </cell>
          <cell r="AN4565">
            <v>1</v>
          </cell>
          <cell r="AO4565">
            <v>1</v>
          </cell>
          <cell r="AP4565">
            <v>0</v>
          </cell>
          <cell r="AQ4565">
            <v>3</v>
          </cell>
          <cell r="AR4565">
            <v>1</v>
          </cell>
          <cell r="AS4565">
            <v>0</v>
          </cell>
          <cell r="AT4565">
            <v>2</v>
          </cell>
          <cell r="AU4565">
            <v>1</v>
          </cell>
          <cell r="AV4565">
            <v>13</v>
          </cell>
          <cell r="AW4565">
            <v>3</v>
          </cell>
        </row>
        <row r="4566">
          <cell r="B4566">
            <v>40005701</v>
          </cell>
          <cell r="C4566" t="str">
            <v>SWITCH FOR HK1820</v>
          </cell>
          <cell r="D4566">
            <v>0</v>
          </cell>
          <cell r="E4566" t="str">
            <v>Active</v>
          </cell>
          <cell r="F4566" t="str">
            <v>P</v>
          </cell>
          <cell r="G4566">
            <v>15</v>
          </cell>
          <cell r="H4566">
            <v>0</v>
          </cell>
          <cell r="I4566">
            <v>0</v>
          </cell>
          <cell r="J4566">
            <v>0</v>
          </cell>
          <cell r="K4566">
            <v>0</v>
          </cell>
          <cell r="L4566">
            <v>0</v>
          </cell>
          <cell r="M4566">
            <v>0</v>
          </cell>
          <cell r="N4566">
            <v>0</v>
          </cell>
          <cell r="O4566">
            <v>0</v>
          </cell>
          <cell r="P4566">
            <v>0</v>
          </cell>
          <cell r="Q4566">
            <v>0</v>
          </cell>
          <cell r="R4566">
            <v>0</v>
          </cell>
          <cell r="S4566">
            <v>1</v>
          </cell>
          <cell r="T4566">
            <v>0</v>
          </cell>
          <cell r="U4566">
            <v>0</v>
          </cell>
          <cell r="V4566">
            <v>0</v>
          </cell>
          <cell r="W4566">
            <v>0</v>
          </cell>
          <cell r="X4566">
            <v>0</v>
          </cell>
          <cell r="Y4566">
            <v>0</v>
          </cell>
          <cell r="Z4566">
            <v>0</v>
          </cell>
          <cell r="AA4566">
            <v>0</v>
          </cell>
          <cell r="AB4566">
            <v>0</v>
          </cell>
          <cell r="AC4566">
            <v>0</v>
          </cell>
          <cell r="AD4566">
            <v>0</v>
          </cell>
          <cell r="AE4566">
            <v>0</v>
          </cell>
          <cell r="AF4566">
            <v>0</v>
          </cell>
          <cell r="AG4566">
            <v>0</v>
          </cell>
          <cell r="AH4566">
            <v>0</v>
          </cell>
          <cell r="AI4566">
            <v>0</v>
          </cell>
          <cell r="AJ4566">
            <v>0</v>
          </cell>
          <cell r="AK4566">
            <v>0</v>
          </cell>
          <cell r="AL4566">
            <v>0</v>
          </cell>
          <cell r="AM4566">
            <v>0</v>
          </cell>
          <cell r="AN4566">
            <v>0</v>
          </cell>
          <cell r="AO4566">
            <v>0</v>
          </cell>
          <cell r="AP4566">
            <v>0</v>
          </cell>
          <cell r="AQ4566">
            <v>0</v>
          </cell>
          <cell r="AR4566">
            <v>0</v>
          </cell>
          <cell r="AS4566">
            <v>0</v>
          </cell>
          <cell r="AT4566">
            <v>0</v>
          </cell>
          <cell r="AU4566">
            <v>0</v>
          </cell>
          <cell r="AV4566">
            <v>0</v>
          </cell>
          <cell r="AW4566">
            <v>0</v>
          </cell>
        </row>
        <row r="4567">
          <cell r="B4567">
            <v>40008169</v>
          </cell>
          <cell r="C4567" t="str">
            <v>SWITCH FOR TD0101F</v>
          </cell>
          <cell r="D4567">
            <v>0</v>
          </cell>
          <cell r="E4567" t="str">
            <v>Active</v>
          </cell>
          <cell r="F4567" t="str">
            <v>P</v>
          </cell>
          <cell r="G4567">
            <v>6</v>
          </cell>
          <cell r="H4567">
            <v>0</v>
          </cell>
          <cell r="I4567">
            <v>10</v>
          </cell>
          <cell r="J4567">
            <v>11</v>
          </cell>
          <cell r="K4567">
            <v>1.8333333333333333</v>
          </cell>
          <cell r="L4567">
            <v>19</v>
          </cell>
          <cell r="M4567">
            <v>1.5833333333333333</v>
          </cell>
          <cell r="N4567">
            <v>1</v>
          </cell>
          <cell r="O4567">
            <v>2</v>
          </cell>
          <cell r="P4567">
            <v>0</v>
          </cell>
          <cell r="Q4567">
            <v>1</v>
          </cell>
          <cell r="R4567">
            <v>5</v>
          </cell>
          <cell r="S4567">
            <v>2</v>
          </cell>
          <cell r="T4567">
            <v>1</v>
          </cell>
          <cell r="U4567">
            <v>5</v>
          </cell>
          <cell r="V4567">
            <v>3</v>
          </cell>
          <cell r="W4567">
            <v>2</v>
          </cell>
          <cell r="X4567">
            <v>0</v>
          </cell>
          <cell r="Y4567">
            <v>0</v>
          </cell>
          <cell r="Z4567">
            <v>2</v>
          </cell>
          <cell r="AA4567">
            <v>0</v>
          </cell>
          <cell r="AB4567">
            <v>0</v>
          </cell>
          <cell r="AC4567">
            <v>1</v>
          </cell>
          <cell r="AD4567">
            <v>0</v>
          </cell>
          <cell r="AE4567">
            <v>5</v>
          </cell>
          <cell r="AF4567">
            <v>1</v>
          </cell>
          <cell r="AG4567">
            <v>0</v>
          </cell>
          <cell r="AH4567">
            <v>3</v>
          </cell>
          <cell r="AI4567">
            <v>0</v>
          </cell>
          <cell r="AJ4567">
            <v>0</v>
          </cell>
          <cell r="AK4567">
            <v>0</v>
          </cell>
          <cell r="AL4567">
            <v>5</v>
          </cell>
          <cell r="AM4567">
            <v>2</v>
          </cell>
          <cell r="AN4567">
            <v>1</v>
          </cell>
          <cell r="AO4567">
            <v>0</v>
          </cell>
          <cell r="AP4567">
            <v>0</v>
          </cell>
          <cell r="AQ4567">
            <v>1</v>
          </cell>
          <cell r="AR4567">
            <v>7</v>
          </cell>
          <cell r="AS4567">
            <v>3</v>
          </cell>
          <cell r="AT4567">
            <v>0</v>
          </cell>
          <cell r="AU4567">
            <v>0</v>
          </cell>
          <cell r="AV4567">
            <v>19</v>
          </cell>
          <cell r="AW4567">
            <v>7</v>
          </cell>
        </row>
        <row r="4568">
          <cell r="B4568">
            <v>40006383</v>
          </cell>
          <cell r="C4568" t="str">
            <v>SWITCH FOR FS4300</v>
          </cell>
          <cell r="D4568">
            <v>0</v>
          </cell>
          <cell r="E4568" t="str">
            <v>Active</v>
          </cell>
          <cell r="F4568" t="str">
            <v>P</v>
          </cell>
          <cell r="G4568">
            <v>5</v>
          </cell>
          <cell r="H4568">
            <v>0</v>
          </cell>
          <cell r="I4568">
            <v>0</v>
          </cell>
          <cell r="J4568">
            <v>0</v>
          </cell>
          <cell r="K4568">
            <v>0</v>
          </cell>
          <cell r="L4568">
            <v>0</v>
          </cell>
          <cell r="M4568">
            <v>0</v>
          </cell>
          <cell r="N4568">
            <v>0</v>
          </cell>
          <cell r="O4568">
            <v>0</v>
          </cell>
          <cell r="P4568">
            <v>0</v>
          </cell>
          <cell r="Q4568">
            <v>0</v>
          </cell>
          <cell r="R4568">
            <v>0</v>
          </cell>
          <cell r="S4568">
            <v>0</v>
          </cell>
          <cell r="T4568">
            <v>0</v>
          </cell>
          <cell r="U4568">
            <v>0</v>
          </cell>
          <cell r="V4568">
            <v>0</v>
          </cell>
          <cell r="W4568">
            <v>0</v>
          </cell>
          <cell r="X4568">
            <v>0</v>
          </cell>
          <cell r="Y4568">
            <v>0</v>
          </cell>
          <cell r="Z4568">
            <v>0</v>
          </cell>
          <cell r="AA4568">
            <v>0</v>
          </cell>
          <cell r="AB4568">
            <v>0</v>
          </cell>
          <cell r="AC4568">
            <v>0</v>
          </cell>
          <cell r="AD4568">
            <v>0</v>
          </cell>
          <cell r="AE4568">
            <v>0</v>
          </cell>
          <cell r="AF4568">
            <v>0</v>
          </cell>
          <cell r="AG4568">
            <v>0</v>
          </cell>
          <cell r="AH4568">
            <v>0</v>
          </cell>
          <cell r="AI4568">
            <v>0</v>
          </cell>
          <cell r="AJ4568">
            <v>0</v>
          </cell>
          <cell r="AK4568">
            <v>0</v>
          </cell>
          <cell r="AL4568">
            <v>0</v>
          </cell>
          <cell r="AM4568">
            <v>0</v>
          </cell>
          <cell r="AN4568">
            <v>0</v>
          </cell>
          <cell r="AO4568">
            <v>0</v>
          </cell>
          <cell r="AP4568">
            <v>0</v>
          </cell>
          <cell r="AQ4568">
            <v>0</v>
          </cell>
          <cell r="AR4568">
            <v>0</v>
          </cell>
          <cell r="AS4568">
            <v>0</v>
          </cell>
          <cell r="AT4568">
            <v>0</v>
          </cell>
          <cell r="AU4568">
            <v>0</v>
          </cell>
          <cell r="AV4568">
            <v>0</v>
          </cell>
          <cell r="AW4568">
            <v>0</v>
          </cell>
        </row>
        <row r="4569">
          <cell r="B4569">
            <v>40007137</v>
          </cell>
          <cell r="C4569" t="str">
            <v>SWITCH FOR MT0100</v>
          </cell>
          <cell r="D4569">
            <v>0</v>
          </cell>
          <cell r="E4569" t="str">
            <v>Slow Moving</v>
          </cell>
          <cell r="F4569" t="str">
            <v>P</v>
          </cell>
          <cell r="G4569">
            <v>35</v>
          </cell>
          <cell r="H4569">
            <v>0</v>
          </cell>
          <cell r="I4569">
            <v>0</v>
          </cell>
          <cell r="J4569">
            <v>0</v>
          </cell>
          <cell r="K4569">
            <v>0</v>
          </cell>
          <cell r="L4569">
            <v>0</v>
          </cell>
          <cell r="M4569">
            <v>0</v>
          </cell>
          <cell r="N4569">
            <v>0</v>
          </cell>
          <cell r="O4569">
            <v>0</v>
          </cell>
          <cell r="P4569">
            <v>0</v>
          </cell>
          <cell r="Q4569">
            <v>0</v>
          </cell>
          <cell r="R4569">
            <v>0</v>
          </cell>
          <cell r="S4569">
            <v>0</v>
          </cell>
          <cell r="T4569">
            <v>0</v>
          </cell>
          <cell r="U4569">
            <v>0</v>
          </cell>
          <cell r="V4569">
            <v>0</v>
          </cell>
          <cell r="W4569">
            <v>0</v>
          </cell>
          <cell r="X4569">
            <v>0</v>
          </cell>
          <cell r="Y4569">
            <v>0</v>
          </cell>
          <cell r="Z4569">
            <v>0</v>
          </cell>
          <cell r="AA4569">
            <v>0</v>
          </cell>
          <cell r="AB4569">
            <v>0</v>
          </cell>
          <cell r="AC4569">
            <v>0</v>
          </cell>
          <cell r="AD4569">
            <v>0</v>
          </cell>
          <cell r="AE4569">
            <v>0</v>
          </cell>
          <cell r="AF4569">
            <v>0</v>
          </cell>
          <cell r="AG4569">
            <v>0</v>
          </cell>
          <cell r="AH4569">
            <v>0</v>
          </cell>
          <cell r="AI4569">
            <v>0</v>
          </cell>
          <cell r="AJ4569">
            <v>0</v>
          </cell>
          <cell r="AK4569">
            <v>0</v>
          </cell>
          <cell r="AL4569">
            <v>0</v>
          </cell>
          <cell r="AM4569">
            <v>0</v>
          </cell>
          <cell r="AN4569">
            <v>0</v>
          </cell>
          <cell r="AO4569">
            <v>0</v>
          </cell>
          <cell r="AP4569">
            <v>0</v>
          </cell>
          <cell r="AQ4569">
            <v>0</v>
          </cell>
          <cell r="AR4569">
            <v>0</v>
          </cell>
          <cell r="AS4569">
            <v>0</v>
          </cell>
          <cell r="AT4569">
            <v>0</v>
          </cell>
          <cell r="AU4569">
            <v>0</v>
          </cell>
          <cell r="AV4569">
            <v>0</v>
          </cell>
          <cell r="AW4569">
            <v>0</v>
          </cell>
        </row>
        <row r="4570">
          <cell r="B4570">
            <v>40007036</v>
          </cell>
          <cell r="C4570" t="str">
            <v>SWITCH FOR MT430</v>
          </cell>
          <cell r="D4570">
            <v>0</v>
          </cell>
          <cell r="E4570" t="str">
            <v>Active</v>
          </cell>
          <cell r="F4570" t="str">
            <v>P</v>
          </cell>
          <cell r="G4570">
            <v>9</v>
          </cell>
          <cell r="H4570">
            <v>0</v>
          </cell>
          <cell r="I4570">
            <v>0</v>
          </cell>
          <cell r="J4570">
            <v>0</v>
          </cell>
          <cell r="K4570">
            <v>0</v>
          </cell>
          <cell r="L4570">
            <v>0</v>
          </cell>
          <cell r="M4570">
            <v>0</v>
          </cell>
          <cell r="N4570">
            <v>0</v>
          </cell>
          <cell r="O4570">
            <v>0</v>
          </cell>
          <cell r="P4570">
            <v>0</v>
          </cell>
          <cell r="Q4570">
            <v>0</v>
          </cell>
          <cell r="R4570">
            <v>1</v>
          </cell>
          <cell r="S4570">
            <v>0</v>
          </cell>
          <cell r="T4570">
            <v>0</v>
          </cell>
          <cell r="U4570">
            <v>0</v>
          </cell>
          <cell r="V4570">
            <v>0</v>
          </cell>
          <cell r="W4570">
            <v>0</v>
          </cell>
          <cell r="X4570">
            <v>0</v>
          </cell>
          <cell r="Y4570">
            <v>0</v>
          </cell>
          <cell r="Z4570">
            <v>1</v>
          </cell>
          <cell r="AA4570">
            <v>0</v>
          </cell>
          <cell r="AB4570">
            <v>0</v>
          </cell>
          <cell r="AC4570">
            <v>0</v>
          </cell>
          <cell r="AD4570">
            <v>0</v>
          </cell>
          <cell r="AE4570">
            <v>0</v>
          </cell>
          <cell r="AF4570">
            <v>0</v>
          </cell>
          <cell r="AG4570">
            <v>0</v>
          </cell>
          <cell r="AH4570">
            <v>0</v>
          </cell>
          <cell r="AI4570">
            <v>0</v>
          </cell>
          <cell r="AJ4570">
            <v>0</v>
          </cell>
          <cell r="AK4570">
            <v>0</v>
          </cell>
          <cell r="AL4570">
            <v>0</v>
          </cell>
          <cell r="AM4570">
            <v>0</v>
          </cell>
          <cell r="AN4570">
            <v>0</v>
          </cell>
          <cell r="AO4570">
            <v>0</v>
          </cell>
          <cell r="AP4570">
            <v>0</v>
          </cell>
          <cell r="AQ4570">
            <v>0</v>
          </cell>
          <cell r="AR4570">
            <v>0</v>
          </cell>
          <cell r="AS4570">
            <v>0</v>
          </cell>
          <cell r="AT4570">
            <v>0</v>
          </cell>
          <cell r="AU4570">
            <v>0</v>
          </cell>
          <cell r="AV4570">
            <v>0</v>
          </cell>
          <cell r="AW4570">
            <v>0</v>
          </cell>
        </row>
        <row r="4571">
          <cell r="B4571">
            <v>40007886</v>
          </cell>
          <cell r="C4571" t="str">
            <v>SWITCH TG72B FOR LS1016</v>
          </cell>
          <cell r="D4571">
            <v>0</v>
          </cell>
          <cell r="E4571" t="str">
            <v>Active</v>
          </cell>
          <cell r="F4571" t="str">
            <v>P</v>
          </cell>
          <cell r="G4571">
            <v>3</v>
          </cell>
          <cell r="H4571">
            <v>0</v>
          </cell>
          <cell r="I4571">
            <v>0</v>
          </cell>
          <cell r="J4571">
            <v>7</v>
          </cell>
          <cell r="K4571">
            <v>1.1666666666666667</v>
          </cell>
          <cell r="L4571">
            <v>7</v>
          </cell>
          <cell r="M4571">
            <v>0.58333333333333337</v>
          </cell>
          <cell r="N4571">
            <v>0</v>
          </cell>
          <cell r="O4571">
            <v>0</v>
          </cell>
          <cell r="P4571">
            <v>0</v>
          </cell>
          <cell r="Q4571">
            <v>0</v>
          </cell>
          <cell r="R4571">
            <v>0</v>
          </cell>
          <cell r="S4571">
            <v>0</v>
          </cell>
          <cell r="T4571">
            <v>0</v>
          </cell>
          <cell r="U4571">
            <v>0</v>
          </cell>
          <cell r="V4571">
            <v>0</v>
          </cell>
          <cell r="W4571">
            <v>0</v>
          </cell>
          <cell r="X4571">
            <v>0</v>
          </cell>
          <cell r="Y4571">
            <v>0</v>
          </cell>
          <cell r="Z4571">
            <v>0</v>
          </cell>
          <cell r="AA4571">
            <v>0</v>
          </cell>
          <cell r="AB4571">
            <v>0</v>
          </cell>
          <cell r="AC4571">
            <v>0</v>
          </cell>
          <cell r="AD4571">
            <v>0</v>
          </cell>
          <cell r="AE4571">
            <v>0</v>
          </cell>
          <cell r="AF4571">
            <v>0</v>
          </cell>
          <cell r="AG4571">
            <v>0</v>
          </cell>
          <cell r="AH4571">
            <v>0</v>
          </cell>
          <cell r="AI4571">
            <v>0</v>
          </cell>
          <cell r="AJ4571">
            <v>0</v>
          </cell>
          <cell r="AK4571">
            <v>0</v>
          </cell>
          <cell r="AL4571">
            <v>0</v>
          </cell>
          <cell r="AM4571">
            <v>0</v>
          </cell>
          <cell r="AN4571">
            <v>0</v>
          </cell>
          <cell r="AO4571">
            <v>0</v>
          </cell>
          <cell r="AP4571">
            <v>2</v>
          </cell>
          <cell r="AQ4571">
            <v>1</v>
          </cell>
          <cell r="AR4571">
            <v>0</v>
          </cell>
          <cell r="AS4571">
            <v>0</v>
          </cell>
          <cell r="AT4571">
            <v>4</v>
          </cell>
          <cell r="AU4571">
            <v>0</v>
          </cell>
          <cell r="AV4571">
            <v>7</v>
          </cell>
          <cell r="AW4571">
            <v>4</v>
          </cell>
        </row>
        <row r="4572">
          <cell r="B4572">
            <v>40006951</v>
          </cell>
          <cell r="C4572" t="str">
            <v>SWITCH FOR 9556PB / 110V</v>
          </cell>
          <cell r="D4572">
            <v>0</v>
          </cell>
          <cell r="E4572" t="str">
            <v>Active</v>
          </cell>
          <cell r="F4572" t="str">
            <v>P</v>
          </cell>
          <cell r="G4572">
            <v>186</v>
          </cell>
          <cell r="H4572">
            <v>0</v>
          </cell>
          <cell r="I4572">
            <v>0</v>
          </cell>
          <cell r="J4572">
            <v>7</v>
          </cell>
          <cell r="K4572">
            <v>1.1666666666666667</v>
          </cell>
          <cell r="L4572">
            <v>11</v>
          </cell>
          <cell r="M4572">
            <v>0.91666666666666663</v>
          </cell>
          <cell r="N4572">
            <v>3</v>
          </cell>
          <cell r="O4572">
            <v>0</v>
          </cell>
          <cell r="P4572">
            <v>0</v>
          </cell>
          <cell r="Q4572">
            <v>0</v>
          </cell>
          <cell r="R4572">
            <v>2</v>
          </cell>
          <cell r="S4572">
            <v>1</v>
          </cell>
          <cell r="T4572">
            <v>1</v>
          </cell>
          <cell r="U4572">
            <v>1</v>
          </cell>
          <cell r="V4572">
            <v>0</v>
          </cell>
          <cell r="W4572">
            <v>0</v>
          </cell>
          <cell r="X4572">
            <v>0</v>
          </cell>
          <cell r="Y4572">
            <v>1</v>
          </cell>
          <cell r="Z4572">
            <v>4</v>
          </cell>
          <cell r="AA4572">
            <v>0</v>
          </cell>
          <cell r="AB4572">
            <v>1</v>
          </cell>
          <cell r="AC4572">
            <v>0</v>
          </cell>
          <cell r="AD4572">
            <v>0</v>
          </cell>
          <cell r="AE4572">
            <v>0</v>
          </cell>
          <cell r="AF4572">
            <v>10</v>
          </cell>
          <cell r="AG4572">
            <v>0</v>
          </cell>
          <cell r="AH4572">
            <v>5</v>
          </cell>
          <cell r="AI4572">
            <v>0</v>
          </cell>
          <cell r="AJ4572">
            <v>0</v>
          </cell>
          <cell r="AK4572">
            <v>1</v>
          </cell>
          <cell r="AL4572">
            <v>1</v>
          </cell>
          <cell r="AM4572">
            <v>1</v>
          </cell>
          <cell r="AN4572">
            <v>0</v>
          </cell>
          <cell r="AO4572">
            <v>1</v>
          </cell>
          <cell r="AP4572">
            <v>2</v>
          </cell>
          <cell r="AQ4572">
            <v>1</v>
          </cell>
          <cell r="AR4572">
            <v>1</v>
          </cell>
          <cell r="AS4572">
            <v>0</v>
          </cell>
          <cell r="AT4572">
            <v>1</v>
          </cell>
          <cell r="AU4572">
            <v>2</v>
          </cell>
          <cell r="AV4572">
            <v>11</v>
          </cell>
          <cell r="AW4572">
            <v>2</v>
          </cell>
        </row>
        <row r="4573">
          <cell r="B4573">
            <v>40008096</v>
          </cell>
          <cell r="C4573" t="str">
            <v>SWITCH DPX-2110-R DOUBLE FOR 9556NB</v>
          </cell>
          <cell r="D4573">
            <v>0</v>
          </cell>
          <cell r="E4573" t="str">
            <v>Active</v>
          </cell>
          <cell r="F4573" t="str">
            <v>P</v>
          </cell>
          <cell r="G4573">
            <v>15</v>
          </cell>
          <cell r="H4573">
            <v>0</v>
          </cell>
          <cell r="I4573">
            <v>15</v>
          </cell>
          <cell r="J4573">
            <v>32</v>
          </cell>
          <cell r="K4573">
            <v>5.333333333333333</v>
          </cell>
          <cell r="L4573">
            <v>47</v>
          </cell>
          <cell r="M4573">
            <v>3.9166666666666665</v>
          </cell>
          <cell r="N4573">
            <v>0</v>
          </cell>
          <cell r="O4573">
            <v>2</v>
          </cell>
          <cell r="P4573">
            <v>7</v>
          </cell>
          <cell r="Q4573">
            <v>3</v>
          </cell>
          <cell r="R4573">
            <v>0</v>
          </cell>
          <cell r="S4573">
            <v>0</v>
          </cell>
          <cell r="T4573">
            <v>5</v>
          </cell>
          <cell r="U4573">
            <v>3</v>
          </cell>
          <cell r="V4573">
            <v>2</v>
          </cell>
          <cell r="W4573">
            <v>2</v>
          </cell>
          <cell r="X4573">
            <v>4</v>
          </cell>
          <cell r="Y4573">
            <v>2</v>
          </cell>
          <cell r="Z4573">
            <v>5</v>
          </cell>
          <cell r="AA4573">
            <v>5</v>
          </cell>
          <cell r="AB4573">
            <v>4</v>
          </cell>
          <cell r="AC4573">
            <v>3</v>
          </cell>
          <cell r="AD4573">
            <v>0</v>
          </cell>
          <cell r="AE4573">
            <v>0</v>
          </cell>
          <cell r="AF4573">
            <v>2</v>
          </cell>
          <cell r="AG4573">
            <v>0</v>
          </cell>
          <cell r="AH4573">
            <v>16</v>
          </cell>
          <cell r="AI4573">
            <v>11</v>
          </cell>
          <cell r="AJ4573">
            <v>0</v>
          </cell>
          <cell r="AK4573">
            <v>0</v>
          </cell>
          <cell r="AL4573">
            <v>0</v>
          </cell>
          <cell r="AM4573">
            <v>4</v>
          </cell>
          <cell r="AN4573">
            <v>6</v>
          </cell>
          <cell r="AO4573">
            <v>5</v>
          </cell>
          <cell r="AP4573">
            <v>8</v>
          </cell>
          <cell r="AQ4573">
            <v>6</v>
          </cell>
          <cell r="AR4573">
            <v>4</v>
          </cell>
          <cell r="AS4573">
            <v>1</v>
          </cell>
          <cell r="AT4573">
            <v>11</v>
          </cell>
          <cell r="AU4573">
            <v>2</v>
          </cell>
          <cell r="AV4573">
            <v>47</v>
          </cell>
          <cell r="AW4573">
            <v>11</v>
          </cell>
        </row>
        <row r="4574">
          <cell r="B4574">
            <v>40007930</v>
          </cell>
          <cell r="C4574" t="str">
            <v>SWITCH TG853TB-1 FOR HR2610</v>
          </cell>
          <cell r="D4574">
            <v>0</v>
          </cell>
          <cell r="E4574" t="str">
            <v>Active</v>
          </cell>
          <cell r="F4574" t="str">
            <v>P</v>
          </cell>
          <cell r="G4574">
            <v>0</v>
          </cell>
          <cell r="H4574">
            <v>0</v>
          </cell>
          <cell r="I4574">
            <v>2</v>
          </cell>
          <cell r="J4574">
            <v>8</v>
          </cell>
          <cell r="K4574">
            <v>1.3333333333333333</v>
          </cell>
          <cell r="L4574">
            <v>10</v>
          </cell>
          <cell r="M4574">
            <v>0.83333333333333337</v>
          </cell>
          <cell r="N4574">
            <v>0</v>
          </cell>
          <cell r="O4574">
            <v>0</v>
          </cell>
          <cell r="P4574">
            <v>0</v>
          </cell>
          <cell r="Q4574">
            <v>0</v>
          </cell>
          <cell r="R4574">
            <v>0</v>
          </cell>
          <cell r="S4574">
            <v>3</v>
          </cell>
          <cell r="T4574">
            <v>0</v>
          </cell>
          <cell r="U4574">
            <v>0</v>
          </cell>
          <cell r="V4574">
            <v>0</v>
          </cell>
          <cell r="W4574">
            <v>2</v>
          </cell>
          <cell r="X4574">
            <v>0</v>
          </cell>
          <cell r="Y4574">
            <v>0</v>
          </cell>
          <cell r="Z4574">
            <v>1</v>
          </cell>
          <cell r="AA4574">
            <v>0</v>
          </cell>
          <cell r="AB4574">
            <v>0</v>
          </cell>
          <cell r="AC4574">
            <v>0</v>
          </cell>
          <cell r="AD4574">
            <v>0</v>
          </cell>
          <cell r="AE4574">
            <v>0</v>
          </cell>
          <cell r="AF4574">
            <v>1</v>
          </cell>
          <cell r="AG4574">
            <v>0</v>
          </cell>
          <cell r="AH4574">
            <v>0</v>
          </cell>
          <cell r="AI4574">
            <v>0</v>
          </cell>
          <cell r="AJ4574">
            <v>0</v>
          </cell>
          <cell r="AK4574">
            <v>2</v>
          </cell>
          <cell r="AL4574">
            <v>0</v>
          </cell>
          <cell r="AM4574">
            <v>0</v>
          </cell>
          <cell r="AN4574">
            <v>0</v>
          </cell>
          <cell r="AO4574">
            <v>0</v>
          </cell>
          <cell r="AP4574">
            <v>0</v>
          </cell>
          <cell r="AQ4574">
            <v>2</v>
          </cell>
          <cell r="AR4574">
            <v>2</v>
          </cell>
          <cell r="AS4574">
            <v>0</v>
          </cell>
          <cell r="AT4574">
            <v>3</v>
          </cell>
          <cell r="AU4574">
            <v>1</v>
          </cell>
          <cell r="AV4574">
            <v>10</v>
          </cell>
          <cell r="AW4574">
            <v>3</v>
          </cell>
        </row>
        <row r="4575">
          <cell r="B4575">
            <v>40007223</v>
          </cell>
          <cell r="C4575" t="str">
            <v>SWITCH FOR DF030D</v>
          </cell>
          <cell r="D4575" t="str">
            <v>650699-7</v>
          </cell>
          <cell r="E4575" t="str">
            <v>Obsolete</v>
          </cell>
          <cell r="F4575" t="str">
            <v>P</v>
          </cell>
          <cell r="G4575">
            <v>8</v>
          </cell>
          <cell r="H4575">
            <v>0</v>
          </cell>
          <cell r="I4575">
            <v>0</v>
          </cell>
          <cell r="J4575">
            <v>3</v>
          </cell>
          <cell r="K4575">
            <v>0.5</v>
          </cell>
          <cell r="L4575">
            <v>5</v>
          </cell>
          <cell r="M4575">
            <v>0.41666666666666669</v>
          </cell>
          <cell r="N4575">
            <v>0</v>
          </cell>
          <cell r="O4575">
            <v>0</v>
          </cell>
          <cell r="P4575">
            <v>0</v>
          </cell>
          <cell r="Q4575">
            <v>2</v>
          </cell>
          <cell r="R4575">
            <v>0</v>
          </cell>
          <cell r="S4575">
            <v>0</v>
          </cell>
          <cell r="T4575">
            <v>0</v>
          </cell>
          <cell r="U4575">
            <v>0</v>
          </cell>
          <cell r="V4575">
            <v>0</v>
          </cell>
          <cell r="W4575">
            <v>0</v>
          </cell>
          <cell r="X4575">
            <v>0</v>
          </cell>
          <cell r="Y4575">
            <v>0</v>
          </cell>
          <cell r="Z4575">
            <v>0</v>
          </cell>
          <cell r="AA4575">
            <v>0</v>
          </cell>
          <cell r="AB4575">
            <v>0</v>
          </cell>
          <cell r="AC4575">
            <v>0</v>
          </cell>
          <cell r="AD4575">
            <v>0</v>
          </cell>
          <cell r="AE4575">
            <v>0</v>
          </cell>
          <cell r="AF4575">
            <v>0</v>
          </cell>
          <cell r="AG4575">
            <v>0</v>
          </cell>
          <cell r="AH4575">
            <v>0</v>
          </cell>
          <cell r="AI4575">
            <v>2</v>
          </cell>
          <cell r="AJ4575">
            <v>1</v>
          </cell>
          <cell r="AK4575">
            <v>0</v>
          </cell>
          <cell r="AL4575">
            <v>0</v>
          </cell>
          <cell r="AM4575">
            <v>1</v>
          </cell>
          <cell r="AN4575">
            <v>0</v>
          </cell>
          <cell r="AO4575">
            <v>0</v>
          </cell>
          <cell r="AP4575">
            <v>1</v>
          </cell>
          <cell r="AQ4575">
            <v>1</v>
          </cell>
          <cell r="AR4575">
            <v>1</v>
          </cell>
          <cell r="AS4575">
            <v>0</v>
          </cell>
          <cell r="AT4575">
            <v>0</v>
          </cell>
          <cell r="AU4575">
            <v>0</v>
          </cell>
          <cell r="AV4575">
            <v>5</v>
          </cell>
          <cell r="AW4575">
            <v>1</v>
          </cell>
        </row>
        <row r="4576">
          <cell r="B4576">
            <v>40007221</v>
          </cell>
          <cell r="C4576" t="str">
            <v>SWITCH FOR TW100D</v>
          </cell>
          <cell r="D4576">
            <v>0</v>
          </cell>
          <cell r="E4576" t="str">
            <v>Active</v>
          </cell>
          <cell r="F4576" t="str">
            <v>P</v>
          </cell>
          <cell r="G4576">
            <v>5</v>
          </cell>
          <cell r="H4576">
            <v>0</v>
          </cell>
          <cell r="I4576">
            <v>0</v>
          </cell>
          <cell r="J4576">
            <v>0</v>
          </cell>
          <cell r="K4576">
            <v>0</v>
          </cell>
          <cell r="L4576">
            <v>0</v>
          </cell>
          <cell r="M4576">
            <v>0</v>
          </cell>
          <cell r="N4576">
            <v>0</v>
          </cell>
          <cell r="O4576">
            <v>0</v>
          </cell>
          <cell r="P4576">
            <v>0</v>
          </cell>
          <cell r="Q4576">
            <v>0</v>
          </cell>
          <cell r="R4576">
            <v>0</v>
          </cell>
          <cell r="S4576">
            <v>0</v>
          </cell>
          <cell r="T4576">
            <v>0</v>
          </cell>
          <cell r="U4576">
            <v>0</v>
          </cell>
          <cell r="V4576">
            <v>0</v>
          </cell>
          <cell r="W4576">
            <v>0</v>
          </cell>
          <cell r="X4576">
            <v>0</v>
          </cell>
          <cell r="Y4576">
            <v>0</v>
          </cell>
          <cell r="Z4576">
            <v>0</v>
          </cell>
          <cell r="AA4576">
            <v>0</v>
          </cell>
          <cell r="AB4576">
            <v>0</v>
          </cell>
          <cell r="AC4576">
            <v>0</v>
          </cell>
          <cell r="AD4576">
            <v>0</v>
          </cell>
          <cell r="AE4576">
            <v>0</v>
          </cell>
          <cell r="AF4576">
            <v>0</v>
          </cell>
          <cell r="AG4576">
            <v>0</v>
          </cell>
          <cell r="AH4576">
            <v>0</v>
          </cell>
          <cell r="AI4576">
            <v>0</v>
          </cell>
          <cell r="AJ4576">
            <v>0</v>
          </cell>
          <cell r="AK4576">
            <v>0</v>
          </cell>
          <cell r="AL4576">
            <v>0</v>
          </cell>
          <cell r="AM4576">
            <v>0</v>
          </cell>
          <cell r="AN4576">
            <v>0</v>
          </cell>
          <cell r="AO4576">
            <v>0</v>
          </cell>
          <cell r="AP4576">
            <v>0</v>
          </cell>
          <cell r="AQ4576">
            <v>0</v>
          </cell>
          <cell r="AR4576">
            <v>0</v>
          </cell>
          <cell r="AS4576">
            <v>0</v>
          </cell>
          <cell r="AT4576">
            <v>0</v>
          </cell>
          <cell r="AU4576">
            <v>0</v>
          </cell>
          <cell r="AV4576">
            <v>0</v>
          </cell>
          <cell r="AW4576">
            <v>0</v>
          </cell>
        </row>
        <row r="4577">
          <cell r="B4577">
            <v>40010239</v>
          </cell>
          <cell r="C4577" t="str">
            <v>SWITCH FOR VC1310L</v>
          </cell>
          <cell r="D4577">
            <v>0</v>
          </cell>
          <cell r="E4577" t="str">
            <v>Active</v>
          </cell>
          <cell r="F4577" t="str">
            <v>P</v>
          </cell>
          <cell r="G4577">
            <v>2</v>
          </cell>
          <cell r="H4577">
            <v>0</v>
          </cell>
          <cell r="I4577">
            <v>0</v>
          </cell>
          <cell r="J4577">
            <v>0</v>
          </cell>
          <cell r="K4577">
            <v>0</v>
          </cell>
          <cell r="L4577">
            <v>0</v>
          </cell>
          <cell r="M4577">
            <v>0</v>
          </cell>
          <cell r="N4577">
            <v>0</v>
          </cell>
          <cell r="O4577">
            <v>0</v>
          </cell>
          <cell r="P4577">
            <v>0</v>
          </cell>
          <cell r="Q4577">
            <v>0</v>
          </cell>
          <cell r="R4577">
            <v>0</v>
          </cell>
          <cell r="S4577">
            <v>0</v>
          </cell>
          <cell r="T4577">
            <v>0</v>
          </cell>
          <cell r="U4577">
            <v>0</v>
          </cell>
          <cell r="V4577">
            <v>0</v>
          </cell>
          <cell r="W4577">
            <v>0</v>
          </cell>
          <cell r="X4577">
            <v>0</v>
          </cell>
          <cell r="Y4577">
            <v>0</v>
          </cell>
          <cell r="Z4577">
            <v>0</v>
          </cell>
          <cell r="AA4577">
            <v>0</v>
          </cell>
          <cell r="AB4577">
            <v>0</v>
          </cell>
          <cell r="AC4577">
            <v>0</v>
          </cell>
          <cell r="AD4577">
            <v>0</v>
          </cell>
          <cell r="AE4577">
            <v>0</v>
          </cell>
          <cell r="AF4577">
            <v>0</v>
          </cell>
          <cell r="AG4577">
            <v>0</v>
          </cell>
          <cell r="AH4577">
            <v>0</v>
          </cell>
          <cell r="AI4577">
            <v>0</v>
          </cell>
          <cell r="AJ4577">
            <v>0</v>
          </cell>
          <cell r="AK4577">
            <v>0</v>
          </cell>
          <cell r="AL4577">
            <v>0</v>
          </cell>
          <cell r="AM4577">
            <v>0</v>
          </cell>
          <cell r="AN4577">
            <v>0</v>
          </cell>
          <cell r="AO4577">
            <v>0</v>
          </cell>
          <cell r="AP4577">
            <v>0</v>
          </cell>
          <cell r="AQ4577">
            <v>0</v>
          </cell>
          <cell r="AR4577">
            <v>0</v>
          </cell>
          <cell r="AS4577">
            <v>0</v>
          </cell>
          <cell r="AT4577">
            <v>0</v>
          </cell>
          <cell r="AU4577">
            <v>0</v>
          </cell>
          <cell r="AV4577">
            <v>0</v>
          </cell>
          <cell r="AW4577">
            <v>0</v>
          </cell>
        </row>
        <row r="4578">
          <cell r="B4578">
            <v>40008311</v>
          </cell>
          <cell r="C4578" t="str">
            <v>SWITCH FOR 6261D</v>
          </cell>
          <cell r="D4578">
            <v>0</v>
          </cell>
          <cell r="E4578" t="str">
            <v>Slow Moving</v>
          </cell>
          <cell r="F4578" t="str">
            <v>P</v>
          </cell>
          <cell r="G4578">
            <v>8</v>
          </cell>
          <cell r="H4578">
            <v>0</v>
          </cell>
          <cell r="I4578">
            <v>0</v>
          </cell>
          <cell r="J4578">
            <v>5</v>
          </cell>
          <cell r="K4578">
            <v>0.83333333333333337</v>
          </cell>
          <cell r="L4578">
            <v>9</v>
          </cell>
          <cell r="M4578">
            <v>0.75</v>
          </cell>
          <cell r="N4578">
            <v>2</v>
          </cell>
          <cell r="O4578">
            <v>0</v>
          </cell>
          <cell r="P4578">
            <v>1</v>
          </cell>
          <cell r="Q4578">
            <v>1</v>
          </cell>
          <cell r="R4578">
            <v>2</v>
          </cell>
          <cell r="S4578">
            <v>0</v>
          </cell>
          <cell r="T4578">
            <v>0</v>
          </cell>
          <cell r="U4578">
            <v>1</v>
          </cell>
          <cell r="V4578">
            <v>1</v>
          </cell>
          <cell r="W4578">
            <v>3</v>
          </cell>
          <cell r="X4578">
            <v>1</v>
          </cell>
          <cell r="Y4578">
            <v>0</v>
          </cell>
          <cell r="Z4578">
            <v>0</v>
          </cell>
          <cell r="AA4578">
            <v>0</v>
          </cell>
          <cell r="AB4578">
            <v>1</v>
          </cell>
          <cell r="AC4578">
            <v>2</v>
          </cell>
          <cell r="AD4578">
            <v>0</v>
          </cell>
          <cell r="AE4578">
            <v>3</v>
          </cell>
          <cell r="AF4578">
            <v>1</v>
          </cell>
          <cell r="AG4578">
            <v>0</v>
          </cell>
          <cell r="AH4578">
            <v>1</v>
          </cell>
          <cell r="AI4578">
            <v>2</v>
          </cell>
          <cell r="AJ4578">
            <v>0</v>
          </cell>
          <cell r="AK4578">
            <v>1</v>
          </cell>
          <cell r="AL4578">
            <v>1</v>
          </cell>
          <cell r="AM4578">
            <v>1</v>
          </cell>
          <cell r="AN4578">
            <v>1</v>
          </cell>
          <cell r="AO4578">
            <v>0</v>
          </cell>
          <cell r="AP4578">
            <v>2</v>
          </cell>
          <cell r="AQ4578">
            <v>2</v>
          </cell>
          <cell r="AR4578">
            <v>0</v>
          </cell>
          <cell r="AS4578">
            <v>1</v>
          </cell>
          <cell r="AT4578">
            <v>0</v>
          </cell>
          <cell r="AU4578">
            <v>0</v>
          </cell>
          <cell r="AV4578">
            <v>9</v>
          </cell>
          <cell r="AW4578">
            <v>2</v>
          </cell>
        </row>
        <row r="4579">
          <cell r="B4579">
            <v>40005911</v>
          </cell>
          <cell r="C4579" t="str">
            <v>SWITCH  FOR DTW285/DTS141</v>
          </cell>
          <cell r="D4579">
            <v>0</v>
          </cell>
          <cell r="E4579" t="str">
            <v>Active</v>
          </cell>
          <cell r="F4579" t="str">
            <v>P</v>
          </cell>
          <cell r="G4579">
            <v>8</v>
          </cell>
          <cell r="H4579">
            <v>0</v>
          </cell>
          <cell r="I4579">
            <v>0</v>
          </cell>
          <cell r="J4579">
            <v>0</v>
          </cell>
          <cell r="K4579">
            <v>0</v>
          </cell>
          <cell r="L4579">
            <v>0</v>
          </cell>
          <cell r="M4579">
            <v>0</v>
          </cell>
          <cell r="N4579">
            <v>0</v>
          </cell>
          <cell r="O4579">
            <v>0</v>
          </cell>
          <cell r="P4579">
            <v>0</v>
          </cell>
          <cell r="Q4579">
            <v>1</v>
          </cell>
          <cell r="R4579">
            <v>0</v>
          </cell>
          <cell r="S4579">
            <v>1</v>
          </cell>
          <cell r="T4579">
            <v>0</v>
          </cell>
          <cell r="U4579">
            <v>0</v>
          </cell>
          <cell r="V4579">
            <v>0</v>
          </cell>
          <cell r="W4579">
            <v>0</v>
          </cell>
          <cell r="X4579">
            <v>0</v>
          </cell>
          <cell r="Y4579">
            <v>0</v>
          </cell>
          <cell r="Z4579">
            <v>0</v>
          </cell>
          <cell r="AA4579">
            <v>0</v>
          </cell>
          <cell r="AB4579">
            <v>0</v>
          </cell>
          <cell r="AC4579">
            <v>0</v>
          </cell>
          <cell r="AD4579">
            <v>0</v>
          </cell>
          <cell r="AE4579">
            <v>0</v>
          </cell>
          <cell r="AF4579">
            <v>0</v>
          </cell>
          <cell r="AG4579">
            <v>0</v>
          </cell>
          <cell r="AH4579">
            <v>0</v>
          </cell>
          <cell r="AI4579">
            <v>0</v>
          </cell>
          <cell r="AJ4579">
            <v>0</v>
          </cell>
          <cell r="AK4579">
            <v>0</v>
          </cell>
          <cell r="AL4579">
            <v>0</v>
          </cell>
          <cell r="AM4579">
            <v>0</v>
          </cell>
          <cell r="AN4579">
            <v>0</v>
          </cell>
          <cell r="AO4579">
            <v>0</v>
          </cell>
          <cell r="AP4579">
            <v>0</v>
          </cell>
          <cell r="AQ4579">
            <v>0</v>
          </cell>
          <cell r="AR4579">
            <v>0</v>
          </cell>
          <cell r="AS4579">
            <v>0</v>
          </cell>
          <cell r="AT4579">
            <v>0</v>
          </cell>
          <cell r="AU4579">
            <v>0</v>
          </cell>
          <cell r="AV4579">
            <v>0</v>
          </cell>
          <cell r="AW4579">
            <v>0</v>
          </cell>
        </row>
        <row r="4580">
          <cell r="B4580">
            <v>40005242</v>
          </cell>
          <cell r="C4580" t="str">
            <v>SWITCH C3PA-1111 FOR HR3200C</v>
          </cell>
          <cell r="D4580">
            <v>0</v>
          </cell>
          <cell r="E4580" t="str">
            <v>Slow Moving</v>
          </cell>
          <cell r="F4580" t="str">
            <v>P</v>
          </cell>
          <cell r="G4580">
            <v>1</v>
          </cell>
          <cell r="H4580">
            <v>0</v>
          </cell>
          <cell r="I4580">
            <v>0</v>
          </cell>
          <cell r="J4580">
            <v>0</v>
          </cell>
          <cell r="K4580">
            <v>0</v>
          </cell>
          <cell r="L4580">
            <v>0</v>
          </cell>
          <cell r="M4580">
            <v>0</v>
          </cell>
          <cell r="N4580">
            <v>0</v>
          </cell>
          <cell r="O4580">
            <v>0</v>
          </cell>
          <cell r="P4580">
            <v>0</v>
          </cell>
          <cell r="Q4580">
            <v>0</v>
          </cell>
          <cell r="R4580">
            <v>0</v>
          </cell>
          <cell r="S4580">
            <v>0</v>
          </cell>
          <cell r="T4580">
            <v>0</v>
          </cell>
          <cell r="U4580">
            <v>0</v>
          </cell>
          <cell r="V4580">
            <v>0</v>
          </cell>
          <cell r="W4580">
            <v>0</v>
          </cell>
          <cell r="X4580">
            <v>0</v>
          </cell>
          <cell r="Y4580">
            <v>0</v>
          </cell>
          <cell r="Z4580">
            <v>0</v>
          </cell>
          <cell r="AA4580">
            <v>0</v>
          </cell>
          <cell r="AB4580">
            <v>0</v>
          </cell>
          <cell r="AC4580">
            <v>0</v>
          </cell>
          <cell r="AD4580">
            <v>0</v>
          </cell>
          <cell r="AE4580">
            <v>0</v>
          </cell>
          <cell r="AF4580">
            <v>0</v>
          </cell>
          <cell r="AG4580">
            <v>0</v>
          </cell>
          <cell r="AH4580">
            <v>0</v>
          </cell>
          <cell r="AI4580">
            <v>0</v>
          </cell>
          <cell r="AJ4580">
            <v>0</v>
          </cell>
          <cell r="AK4580">
            <v>0</v>
          </cell>
          <cell r="AL4580">
            <v>0</v>
          </cell>
          <cell r="AM4580">
            <v>0</v>
          </cell>
          <cell r="AN4580">
            <v>0</v>
          </cell>
          <cell r="AO4580">
            <v>0</v>
          </cell>
          <cell r="AP4580">
            <v>0</v>
          </cell>
          <cell r="AQ4580">
            <v>0</v>
          </cell>
          <cell r="AR4580">
            <v>0</v>
          </cell>
          <cell r="AS4580">
            <v>0</v>
          </cell>
          <cell r="AT4580">
            <v>0</v>
          </cell>
          <cell r="AU4580">
            <v>0</v>
          </cell>
          <cell r="AV4580">
            <v>0</v>
          </cell>
          <cell r="AW4580">
            <v>0</v>
          </cell>
        </row>
        <row r="4581">
          <cell r="B4581">
            <v>40006858</v>
          </cell>
          <cell r="C4581" t="str">
            <v>SWITCH CGJ 3120A FOR MT060</v>
          </cell>
          <cell r="D4581">
            <v>0</v>
          </cell>
          <cell r="E4581" t="str">
            <v>Slow Moving</v>
          </cell>
          <cell r="F4581" t="str">
            <v>P</v>
          </cell>
          <cell r="G4581">
            <v>2</v>
          </cell>
          <cell r="H4581">
            <v>0</v>
          </cell>
          <cell r="I4581">
            <v>0</v>
          </cell>
          <cell r="J4581">
            <v>0</v>
          </cell>
          <cell r="K4581">
            <v>0</v>
          </cell>
          <cell r="L4581">
            <v>0</v>
          </cell>
          <cell r="M4581">
            <v>0</v>
          </cell>
          <cell r="N4581">
            <v>0</v>
          </cell>
          <cell r="O4581">
            <v>0</v>
          </cell>
          <cell r="P4581">
            <v>1</v>
          </cell>
          <cell r="Q4581">
            <v>0</v>
          </cell>
          <cell r="R4581">
            <v>0</v>
          </cell>
          <cell r="S4581">
            <v>0</v>
          </cell>
          <cell r="T4581">
            <v>0</v>
          </cell>
          <cell r="U4581">
            <v>0</v>
          </cell>
          <cell r="V4581">
            <v>0</v>
          </cell>
          <cell r="W4581">
            <v>0</v>
          </cell>
          <cell r="X4581">
            <v>0</v>
          </cell>
          <cell r="Y4581">
            <v>0</v>
          </cell>
          <cell r="Z4581">
            <v>0</v>
          </cell>
          <cell r="AA4581">
            <v>0</v>
          </cell>
          <cell r="AB4581">
            <v>0</v>
          </cell>
          <cell r="AC4581">
            <v>0</v>
          </cell>
          <cell r="AD4581">
            <v>0</v>
          </cell>
          <cell r="AE4581">
            <v>0</v>
          </cell>
          <cell r="AF4581">
            <v>0</v>
          </cell>
          <cell r="AG4581">
            <v>0</v>
          </cell>
          <cell r="AH4581">
            <v>0</v>
          </cell>
          <cell r="AI4581">
            <v>0</v>
          </cell>
          <cell r="AJ4581">
            <v>0</v>
          </cell>
          <cell r="AK4581">
            <v>0</v>
          </cell>
          <cell r="AL4581">
            <v>0</v>
          </cell>
          <cell r="AM4581">
            <v>0</v>
          </cell>
          <cell r="AN4581">
            <v>0</v>
          </cell>
          <cell r="AO4581">
            <v>0</v>
          </cell>
          <cell r="AP4581">
            <v>0</v>
          </cell>
          <cell r="AQ4581">
            <v>0</v>
          </cell>
          <cell r="AR4581">
            <v>0</v>
          </cell>
          <cell r="AS4581">
            <v>0</v>
          </cell>
          <cell r="AT4581">
            <v>0</v>
          </cell>
          <cell r="AU4581">
            <v>0</v>
          </cell>
          <cell r="AV4581">
            <v>0</v>
          </cell>
          <cell r="AW4581">
            <v>0</v>
          </cell>
        </row>
        <row r="4582">
          <cell r="B4582" t="str">
            <v>NEW</v>
          </cell>
          <cell r="C4582" t="str">
            <v>SWITCH TGC32B LS1219L 650687-4</v>
          </cell>
          <cell r="F4582" t="str">
            <v>P</v>
          </cell>
          <cell r="G4582">
            <v>0</v>
          </cell>
          <cell r="H4582">
            <v>0</v>
          </cell>
          <cell r="I4582">
            <v>0</v>
          </cell>
          <cell r="J4582">
            <v>0</v>
          </cell>
          <cell r="K4582">
            <v>0</v>
          </cell>
          <cell r="L4582">
            <v>0</v>
          </cell>
          <cell r="M4582">
            <v>0</v>
          </cell>
          <cell r="AC4582">
            <v>0</v>
          </cell>
          <cell r="AD4582">
            <v>0</v>
          </cell>
          <cell r="AE4582">
            <v>0</v>
          </cell>
          <cell r="AF4582">
            <v>0</v>
          </cell>
          <cell r="AG4582">
            <v>0</v>
          </cell>
          <cell r="AH4582">
            <v>0</v>
          </cell>
          <cell r="AI4582">
            <v>0</v>
          </cell>
          <cell r="AJ4582">
            <v>0</v>
          </cell>
          <cell r="AK4582">
            <v>0</v>
          </cell>
          <cell r="AL4582">
            <v>0</v>
          </cell>
          <cell r="AM4582">
            <v>0</v>
          </cell>
          <cell r="AN4582">
            <v>0</v>
          </cell>
          <cell r="AO4582">
            <v>0</v>
          </cell>
          <cell r="AP4582">
            <v>0</v>
          </cell>
          <cell r="AQ4582">
            <v>0</v>
          </cell>
          <cell r="AR4582">
            <v>0</v>
          </cell>
          <cell r="AS4582">
            <v>0</v>
          </cell>
          <cell r="AT4582">
            <v>0</v>
          </cell>
          <cell r="AU4582">
            <v>0</v>
          </cell>
          <cell r="AV4582">
            <v>0</v>
          </cell>
          <cell r="AW4582">
            <v>0</v>
          </cell>
        </row>
        <row r="4583">
          <cell r="B4583">
            <v>40010348</v>
          </cell>
          <cell r="C4583" t="str">
            <v>SWITCH FOR DDF-DHP487/DF-HP332/HR166D</v>
          </cell>
          <cell r="D4583">
            <v>0</v>
          </cell>
          <cell r="E4583" t="str">
            <v>Active</v>
          </cell>
          <cell r="F4583" t="str">
            <v>P</v>
          </cell>
          <cell r="G4583">
            <v>3</v>
          </cell>
          <cell r="H4583">
            <v>0</v>
          </cell>
          <cell r="I4583">
            <v>2</v>
          </cell>
          <cell r="J4583">
            <v>3</v>
          </cell>
          <cell r="K4583">
            <v>0.5</v>
          </cell>
          <cell r="L4583">
            <v>5</v>
          </cell>
          <cell r="M4583">
            <v>0.41666666666666669</v>
          </cell>
          <cell r="N4583">
            <v>0</v>
          </cell>
          <cell r="O4583">
            <v>0</v>
          </cell>
          <cell r="P4583">
            <v>0</v>
          </cell>
          <cell r="Q4583">
            <v>2</v>
          </cell>
          <cell r="R4583">
            <v>1</v>
          </cell>
          <cell r="S4583">
            <v>0</v>
          </cell>
          <cell r="T4583">
            <v>0</v>
          </cell>
          <cell r="U4583">
            <v>0</v>
          </cell>
          <cell r="V4583">
            <v>0</v>
          </cell>
          <cell r="W4583">
            <v>0</v>
          </cell>
          <cell r="X4583">
            <v>0</v>
          </cell>
          <cell r="Y4583">
            <v>0</v>
          </cell>
          <cell r="Z4583">
            <v>0</v>
          </cell>
          <cell r="AA4583">
            <v>0</v>
          </cell>
          <cell r="AB4583">
            <v>1</v>
          </cell>
          <cell r="AC4583">
            <v>1</v>
          </cell>
          <cell r="AD4583">
            <v>0</v>
          </cell>
          <cell r="AE4583">
            <v>0</v>
          </cell>
          <cell r="AF4583">
            <v>0</v>
          </cell>
          <cell r="AG4583">
            <v>0</v>
          </cell>
          <cell r="AH4583">
            <v>2</v>
          </cell>
          <cell r="AI4583">
            <v>0</v>
          </cell>
          <cell r="AJ4583">
            <v>0</v>
          </cell>
          <cell r="AK4583">
            <v>1</v>
          </cell>
          <cell r="AL4583">
            <v>0</v>
          </cell>
          <cell r="AM4583">
            <v>1</v>
          </cell>
          <cell r="AN4583">
            <v>0</v>
          </cell>
          <cell r="AO4583">
            <v>0</v>
          </cell>
          <cell r="AP4583">
            <v>0</v>
          </cell>
          <cell r="AQ4583">
            <v>2</v>
          </cell>
          <cell r="AR4583">
            <v>1</v>
          </cell>
          <cell r="AS4583">
            <v>0</v>
          </cell>
          <cell r="AT4583">
            <v>0</v>
          </cell>
          <cell r="AU4583">
            <v>0</v>
          </cell>
          <cell r="AV4583">
            <v>5</v>
          </cell>
          <cell r="AW4583">
            <v>2</v>
          </cell>
        </row>
        <row r="4584">
          <cell r="B4584">
            <v>40007038</v>
          </cell>
          <cell r="C4584" t="str">
            <v>SWITCH C3HW-3A-EF1M FOR HP330D</v>
          </cell>
          <cell r="D4584">
            <v>0</v>
          </cell>
          <cell r="E4584" t="str">
            <v>Slow Moving</v>
          </cell>
          <cell r="F4584" t="str">
            <v>P</v>
          </cell>
          <cell r="G4584">
            <v>4</v>
          </cell>
          <cell r="H4584">
            <v>0</v>
          </cell>
          <cell r="I4584">
            <v>0</v>
          </cell>
          <cell r="J4584">
            <v>0</v>
          </cell>
          <cell r="K4584">
            <v>0</v>
          </cell>
          <cell r="L4584">
            <v>1</v>
          </cell>
          <cell r="M4584">
            <v>8.3333333333333329E-2</v>
          </cell>
          <cell r="N4584">
            <v>0</v>
          </cell>
          <cell r="O4584">
            <v>0</v>
          </cell>
          <cell r="P4584">
            <v>0</v>
          </cell>
          <cell r="Q4584">
            <v>0</v>
          </cell>
          <cell r="R4584">
            <v>0</v>
          </cell>
          <cell r="S4584">
            <v>0</v>
          </cell>
          <cell r="T4584">
            <v>0</v>
          </cell>
          <cell r="U4584">
            <v>0</v>
          </cell>
          <cell r="V4584">
            <v>0</v>
          </cell>
          <cell r="W4584">
            <v>0</v>
          </cell>
          <cell r="X4584">
            <v>0</v>
          </cell>
          <cell r="Y4584">
            <v>0</v>
          </cell>
          <cell r="Z4584">
            <v>0</v>
          </cell>
          <cell r="AA4584">
            <v>0</v>
          </cell>
          <cell r="AB4584">
            <v>1</v>
          </cell>
          <cell r="AC4584">
            <v>0</v>
          </cell>
          <cell r="AD4584">
            <v>0</v>
          </cell>
          <cell r="AE4584">
            <v>0</v>
          </cell>
          <cell r="AF4584">
            <v>0</v>
          </cell>
          <cell r="AG4584">
            <v>0</v>
          </cell>
          <cell r="AH4584">
            <v>0</v>
          </cell>
          <cell r="AI4584">
            <v>0</v>
          </cell>
          <cell r="AJ4584">
            <v>1</v>
          </cell>
          <cell r="AK4584">
            <v>0</v>
          </cell>
          <cell r="AL4584">
            <v>0</v>
          </cell>
          <cell r="AM4584">
            <v>0</v>
          </cell>
          <cell r="AN4584">
            <v>0</v>
          </cell>
          <cell r="AO4584">
            <v>0</v>
          </cell>
          <cell r="AP4584">
            <v>0</v>
          </cell>
          <cell r="AQ4584">
            <v>0</v>
          </cell>
          <cell r="AR4584">
            <v>0</v>
          </cell>
          <cell r="AS4584">
            <v>0</v>
          </cell>
          <cell r="AT4584">
            <v>0</v>
          </cell>
          <cell r="AU4584">
            <v>0</v>
          </cell>
          <cell r="AV4584">
            <v>1</v>
          </cell>
          <cell r="AW4584">
            <v>1</v>
          </cell>
        </row>
        <row r="4585">
          <cell r="B4585">
            <v>40006939</v>
          </cell>
          <cell r="C4585" t="str">
            <v>SWITCH C3HW-3A-LF1M FOR DF030D</v>
          </cell>
          <cell r="D4585">
            <v>0</v>
          </cell>
          <cell r="E4585" t="str">
            <v>Active</v>
          </cell>
          <cell r="F4585" t="str">
            <v>P</v>
          </cell>
          <cell r="G4585">
            <v>7</v>
          </cell>
          <cell r="H4585">
            <v>0</v>
          </cell>
          <cell r="I4585">
            <v>0</v>
          </cell>
          <cell r="J4585">
            <v>2</v>
          </cell>
          <cell r="K4585">
            <v>0.33333333333333331</v>
          </cell>
          <cell r="L4585">
            <v>4</v>
          </cell>
          <cell r="M4585">
            <v>0.33333333333333331</v>
          </cell>
          <cell r="N4585">
            <v>0</v>
          </cell>
          <cell r="O4585">
            <v>2</v>
          </cell>
          <cell r="P4585">
            <v>0</v>
          </cell>
          <cell r="Q4585">
            <v>0</v>
          </cell>
          <cell r="R4585">
            <v>1</v>
          </cell>
          <cell r="S4585">
            <v>0</v>
          </cell>
          <cell r="T4585">
            <v>0</v>
          </cell>
          <cell r="U4585">
            <v>0</v>
          </cell>
          <cell r="V4585">
            <v>0</v>
          </cell>
          <cell r="W4585">
            <v>0</v>
          </cell>
          <cell r="X4585">
            <v>1</v>
          </cell>
          <cell r="Y4585">
            <v>1</v>
          </cell>
          <cell r="Z4585">
            <v>1</v>
          </cell>
          <cell r="AA4585">
            <v>0</v>
          </cell>
          <cell r="AB4585">
            <v>1</v>
          </cell>
          <cell r="AC4585">
            <v>1</v>
          </cell>
          <cell r="AD4585">
            <v>0</v>
          </cell>
          <cell r="AE4585">
            <v>1</v>
          </cell>
          <cell r="AF4585">
            <v>1</v>
          </cell>
          <cell r="AG4585">
            <v>0</v>
          </cell>
          <cell r="AH4585">
            <v>0</v>
          </cell>
          <cell r="AI4585">
            <v>0</v>
          </cell>
          <cell r="AJ4585">
            <v>0</v>
          </cell>
          <cell r="AK4585">
            <v>0</v>
          </cell>
          <cell r="AL4585">
            <v>1</v>
          </cell>
          <cell r="AM4585">
            <v>1</v>
          </cell>
          <cell r="AN4585">
            <v>0</v>
          </cell>
          <cell r="AO4585">
            <v>0</v>
          </cell>
          <cell r="AP4585">
            <v>0</v>
          </cell>
          <cell r="AQ4585">
            <v>0</v>
          </cell>
          <cell r="AR4585">
            <v>0</v>
          </cell>
          <cell r="AS4585">
            <v>1</v>
          </cell>
          <cell r="AT4585">
            <v>0</v>
          </cell>
          <cell r="AU4585">
            <v>1</v>
          </cell>
          <cell r="AV4585">
            <v>4</v>
          </cell>
          <cell r="AW4585">
            <v>1</v>
          </cell>
        </row>
        <row r="4586">
          <cell r="B4586">
            <v>40006090</v>
          </cell>
          <cell r="C4586" t="str">
            <v>SWITCH C3JW-4B FOR DDF/DHP484</v>
          </cell>
          <cell r="D4586">
            <v>0</v>
          </cell>
          <cell r="E4586" t="str">
            <v>Active</v>
          </cell>
          <cell r="F4586" t="str">
            <v>P</v>
          </cell>
          <cell r="G4586">
            <v>2</v>
          </cell>
          <cell r="H4586">
            <v>0</v>
          </cell>
          <cell r="I4586">
            <v>0</v>
          </cell>
          <cell r="J4586">
            <v>6</v>
          </cell>
          <cell r="K4586">
            <v>1</v>
          </cell>
          <cell r="L4586">
            <v>8</v>
          </cell>
          <cell r="M4586">
            <v>0.66666666666666663</v>
          </cell>
          <cell r="N4586">
            <v>0</v>
          </cell>
          <cell r="O4586">
            <v>0</v>
          </cell>
          <cell r="P4586">
            <v>0</v>
          </cell>
          <cell r="Q4586">
            <v>0</v>
          </cell>
          <cell r="R4586">
            <v>0</v>
          </cell>
          <cell r="S4586">
            <v>1</v>
          </cell>
          <cell r="T4586">
            <v>0</v>
          </cell>
          <cell r="U4586">
            <v>2</v>
          </cell>
          <cell r="V4586">
            <v>0</v>
          </cell>
          <cell r="W4586">
            <v>0</v>
          </cell>
          <cell r="X4586">
            <v>0</v>
          </cell>
          <cell r="Y4586">
            <v>1</v>
          </cell>
          <cell r="Z4586">
            <v>1</v>
          </cell>
          <cell r="AA4586">
            <v>1</v>
          </cell>
          <cell r="AB4586">
            <v>5</v>
          </cell>
          <cell r="AC4586">
            <v>1</v>
          </cell>
          <cell r="AD4586">
            <v>0</v>
          </cell>
          <cell r="AE4586">
            <v>0</v>
          </cell>
          <cell r="AF4586">
            <v>0</v>
          </cell>
          <cell r="AG4586">
            <v>0</v>
          </cell>
          <cell r="AH4586">
            <v>1</v>
          </cell>
          <cell r="AI4586">
            <v>1</v>
          </cell>
          <cell r="AJ4586">
            <v>0</v>
          </cell>
          <cell r="AK4586">
            <v>0</v>
          </cell>
          <cell r="AL4586">
            <v>0</v>
          </cell>
          <cell r="AM4586">
            <v>2</v>
          </cell>
          <cell r="AN4586">
            <v>0</v>
          </cell>
          <cell r="AO4586">
            <v>0</v>
          </cell>
          <cell r="AP4586">
            <v>0</v>
          </cell>
          <cell r="AQ4586">
            <v>1</v>
          </cell>
          <cell r="AR4586">
            <v>1</v>
          </cell>
          <cell r="AS4586">
            <v>1</v>
          </cell>
          <cell r="AT4586">
            <v>2</v>
          </cell>
          <cell r="AU4586">
            <v>1</v>
          </cell>
          <cell r="AV4586">
            <v>8</v>
          </cell>
          <cell r="AW4586">
            <v>2</v>
          </cell>
        </row>
        <row r="4587">
          <cell r="B4587">
            <v>40006155</v>
          </cell>
          <cell r="C4587" t="str">
            <v>SWITCH TGC31B FOR UC3040A</v>
          </cell>
          <cell r="D4587">
            <v>0</v>
          </cell>
          <cell r="E4587" t="str">
            <v>Active</v>
          </cell>
          <cell r="F4587" t="str">
            <v>P</v>
          </cell>
          <cell r="G4587">
            <v>4</v>
          </cell>
          <cell r="H4587">
            <v>0</v>
          </cell>
          <cell r="I4587">
            <v>0</v>
          </cell>
          <cell r="J4587">
            <v>2</v>
          </cell>
          <cell r="K4587">
            <v>0.33333333333333331</v>
          </cell>
          <cell r="L4587">
            <v>8</v>
          </cell>
          <cell r="M4587">
            <v>0.66666666666666663</v>
          </cell>
          <cell r="N4587">
            <v>0</v>
          </cell>
          <cell r="O4587">
            <v>2</v>
          </cell>
          <cell r="P4587">
            <v>2</v>
          </cell>
          <cell r="Q4587">
            <v>3</v>
          </cell>
          <cell r="R4587">
            <v>0</v>
          </cell>
          <cell r="S4587">
            <v>0</v>
          </cell>
          <cell r="T4587">
            <v>1</v>
          </cell>
          <cell r="U4587">
            <v>0</v>
          </cell>
          <cell r="V4587">
            <v>0</v>
          </cell>
          <cell r="W4587">
            <v>0</v>
          </cell>
          <cell r="X4587">
            <v>0</v>
          </cell>
          <cell r="Y4587">
            <v>0</v>
          </cell>
          <cell r="Z4587">
            <v>0</v>
          </cell>
          <cell r="AA4587">
            <v>1</v>
          </cell>
          <cell r="AB4587">
            <v>1</v>
          </cell>
          <cell r="AC4587">
            <v>0</v>
          </cell>
          <cell r="AD4587">
            <v>0</v>
          </cell>
          <cell r="AE4587">
            <v>1</v>
          </cell>
          <cell r="AF4587">
            <v>1</v>
          </cell>
          <cell r="AG4587">
            <v>0</v>
          </cell>
          <cell r="AH4587">
            <v>0</v>
          </cell>
          <cell r="AI4587">
            <v>0</v>
          </cell>
          <cell r="AJ4587">
            <v>1</v>
          </cell>
          <cell r="AK4587">
            <v>1</v>
          </cell>
          <cell r="AL4587">
            <v>2</v>
          </cell>
          <cell r="AM4587">
            <v>1</v>
          </cell>
          <cell r="AN4587">
            <v>0</v>
          </cell>
          <cell r="AO4587">
            <v>1</v>
          </cell>
          <cell r="AP4587">
            <v>0</v>
          </cell>
          <cell r="AQ4587">
            <v>0</v>
          </cell>
          <cell r="AR4587">
            <v>0</v>
          </cell>
          <cell r="AS4587">
            <v>0</v>
          </cell>
          <cell r="AT4587">
            <v>1</v>
          </cell>
          <cell r="AU4587">
            <v>1</v>
          </cell>
          <cell r="AV4587">
            <v>8</v>
          </cell>
          <cell r="AW4587">
            <v>2</v>
          </cell>
        </row>
        <row r="4588">
          <cell r="B4588">
            <v>40005711</v>
          </cell>
          <cell r="C4588" t="str">
            <v>SWITCH TGC30B FOR UC3050A</v>
          </cell>
          <cell r="D4588">
            <v>0</v>
          </cell>
          <cell r="E4588" t="str">
            <v>Active</v>
          </cell>
          <cell r="F4588" t="str">
            <v>P</v>
          </cell>
          <cell r="G4588">
            <v>3</v>
          </cell>
          <cell r="H4588">
            <v>0</v>
          </cell>
          <cell r="I4588">
            <v>0</v>
          </cell>
          <cell r="J4588">
            <v>0</v>
          </cell>
          <cell r="K4588">
            <v>0</v>
          </cell>
          <cell r="L4588">
            <v>0</v>
          </cell>
          <cell r="M4588">
            <v>0</v>
          </cell>
          <cell r="N4588">
            <v>0</v>
          </cell>
          <cell r="O4588">
            <v>0</v>
          </cell>
          <cell r="P4588">
            <v>1</v>
          </cell>
          <cell r="Q4588">
            <v>0</v>
          </cell>
          <cell r="R4588">
            <v>0</v>
          </cell>
          <cell r="S4588">
            <v>0</v>
          </cell>
          <cell r="T4588">
            <v>0</v>
          </cell>
          <cell r="U4588">
            <v>0</v>
          </cell>
          <cell r="V4588">
            <v>0</v>
          </cell>
          <cell r="W4588">
            <v>0</v>
          </cell>
          <cell r="X4588">
            <v>0</v>
          </cell>
          <cell r="Y4588">
            <v>0</v>
          </cell>
          <cell r="Z4588">
            <v>1</v>
          </cell>
          <cell r="AA4588">
            <v>0</v>
          </cell>
          <cell r="AB4588">
            <v>1</v>
          </cell>
          <cell r="AC4588">
            <v>0</v>
          </cell>
          <cell r="AD4588">
            <v>0</v>
          </cell>
          <cell r="AE4588">
            <v>0</v>
          </cell>
          <cell r="AF4588">
            <v>0</v>
          </cell>
          <cell r="AG4588">
            <v>0</v>
          </cell>
          <cell r="AH4588">
            <v>0</v>
          </cell>
          <cell r="AI4588">
            <v>0</v>
          </cell>
          <cell r="AJ4588">
            <v>0</v>
          </cell>
          <cell r="AK4588">
            <v>0</v>
          </cell>
          <cell r="AL4588">
            <v>0</v>
          </cell>
          <cell r="AM4588">
            <v>0</v>
          </cell>
          <cell r="AN4588">
            <v>0</v>
          </cell>
          <cell r="AO4588">
            <v>0</v>
          </cell>
          <cell r="AP4588">
            <v>0</v>
          </cell>
          <cell r="AQ4588">
            <v>0</v>
          </cell>
          <cell r="AR4588">
            <v>0</v>
          </cell>
          <cell r="AS4588">
            <v>0</v>
          </cell>
          <cell r="AT4588">
            <v>0</v>
          </cell>
          <cell r="AU4588">
            <v>0</v>
          </cell>
          <cell r="AV4588">
            <v>0</v>
          </cell>
          <cell r="AW4588">
            <v>0</v>
          </cell>
        </row>
        <row r="4589">
          <cell r="B4589">
            <v>40005715</v>
          </cell>
          <cell r="C4589" t="str">
            <v>SWITCH FOR DDF-DHP458</v>
          </cell>
          <cell r="D4589">
            <v>0</v>
          </cell>
          <cell r="E4589" t="str">
            <v>Active</v>
          </cell>
          <cell r="F4589" t="str">
            <v>P</v>
          </cell>
          <cell r="G4589">
            <v>31</v>
          </cell>
          <cell r="H4589">
            <v>0</v>
          </cell>
          <cell r="I4589">
            <v>0</v>
          </cell>
          <cell r="J4589">
            <v>2</v>
          </cell>
          <cell r="K4589">
            <v>0.33333333333333331</v>
          </cell>
          <cell r="L4589">
            <v>3</v>
          </cell>
          <cell r="M4589">
            <v>0.25</v>
          </cell>
          <cell r="N4589">
            <v>0</v>
          </cell>
          <cell r="O4589">
            <v>1</v>
          </cell>
          <cell r="P4589">
            <v>0</v>
          </cell>
          <cell r="Q4589">
            <v>0</v>
          </cell>
          <cell r="R4589">
            <v>0</v>
          </cell>
          <cell r="S4589">
            <v>0</v>
          </cell>
          <cell r="T4589">
            <v>1</v>
          </cell>
          <cell r="U4589">
            <v>0</v>
          </cell>
          <cell r="V4589">
            <v>0</v>
          </cell>
          <cell r="W4589">
            <v>0</v>
          </cell>
          <cell r="X4589">
            <v>1</v>
          </cell>
          <cell r="Y4589">
            <v>0</v>
          </cell>
          <cell r="Z4589">
            <v>1</v>
          </cell>
          <cell r="AA4589">
            <v>1</v>
          </cell>
          <cell r="AB4589">
            <v>0</v>
          </cell>
          <cell r="AC4589">
            <v>0</v>
          </cell>
          <cell r="AD4589">
            <v>0</v>
          </cell>
          <cell r="AE4589">
            <v>0</v>
          </cell>
          <cell r="AF4589">
            <v>1</v>
          </cell>
          <cell r="AG4589">
            <v>0</v>
          </cell>
          <cell r="AH4589">
            <v>0</v>
          </cell>
          <cell r="AI4589">
            <v>2</v>
          </cell>
          <cell r="AJ4589">
            <v>0</v>
          </cell>
          <cell r="AK4589">
            <v>0</v>
          </cell>
          <cell r="AL4589">
            <v>0</v>
          </cell>
          <cell r="AM4589">
            <v>0</v>
          </cell>
          <cell r="AN4589">
            <v>0</v>
          </cell>
          <cell r="AO4589">
            <v>1</v>
          </cell>
          <cell r="AP4589">
            <v>0</v>
          </cell>
          <cell r="AQ4589">
            <v>0</v>
          </cell>
          <cell r="AR4589">
            <v>0</v>
          </cell>
          <cell r="AS4589">
            <v>1</v>
          </cell>
          <cell r="AT4589">
            <v>0</v>
          </cell>
          <cell r="AU4589">
            <v>1</v>
          </cell>
          <cell r="AV4589">
            <v>3</v>
          </cell>
          <cell r="AW4589">
            <v>1</v>
          </cell>
        </row>
        <row r="4590">
          <cell r="B4590">
            <v>40006347</v>
          </cell>
          <cell r="C4590" t="str">
            <v>SWITCH FOR DDF-DHP456</v>
          </cell>
          <cell r="D4590">
            <v>0</v>
          </cell>
          <cell r="E4590" t="str">
            <v>Slow Moving</v>
          </cell>
          <cell r="F4590" t="str">
            <v>P</v>
          </cell>
          <cell r="G4590">
            <v>0</v>
          </cell>
          <cell r="H4590">
            <v>0</v>
          </cell>
          <cell r="I4590">
            <v>0</v>
          </cell>
          <cell r="J4590">
            <v>1</v>
          </cell>
          <cell r="K4590">
            <v>0.16666666666666666</v>
          </cell>
          <cell r="L4590">
            <v>2</v>
          </cell>
          <cell r="M4590">
            <v>0.16666666666666666</v>
          </cell>
          <cell r="N4590">
            <v>1</v>
          </cell>
          <cell r="O4590">
            <v>0</v>
          </cell>
          <cell r="P4590">
            <v>0</v>
          </cell>
          <cell r="Q4590">
            <v>2</v>
          </cell>
          <cell r="R4590">
            <v>1</v>
          </cell>
          <cell r="S4590">
            <v>1</v>
          </cell>
          <cell r="T4590">
            <v>0</v>
          </cell>
          <cell r="U4590">
            <v>2</v>
          </cell>
          <cell r="V4590">
            <v>1</v>
          </cell>
          <cell r="W4590">
            <v>0</v>
          </cell>
          <cell r="X4590">
            <v>0</v>
          </cell>
          <cell r="Y4590">
            <v>1</v>
          </cell>
          <cell r="Z4590">
            <v>0</v>
          </cell>
          <cell r="AA4590">
            <v>0</v>
          </cell>
          <cell r="AB4590">
            <v>1</v>
          </cell>
          <cell r="AC4590">
            <v>0</v>
          </cell>
          <cell r="AD4590">
            <v>0</v>
          </cell>
          <cell r="AE4590">
            <v>0</v>
          </cell>
          <cell r="AF4590">
            <v>0</v>
          </cell>
          <cell r="AG4590">
            <v>0</v>
          </cell>
          <cell r="AH4590">
            <v>0</v>
          </cell>
          <cell r="AI4590">
            <v>0</v>
          </cell>
          <cell r="AJ4590">
            <v>0</v>
          </cell>
          <cell r="AK4590">
            <v>0</v>
          </cell>
          <cell r="AL4590">
            <v>0</v>
          </cell>
          <cell r="AM4590">
            <v>1</v>
          </cell>
          <cell r="AN4590">
            <v>0</v>
          </cell>
          <cell r="AO4590">
            <v>0</v>
          </cell>
          <cell r="AP4590">
            <v>0</v>
          </cell>
          <cell r="AQ4590">
            <v>1</v>
          </cell>
          <cell r="AR4590">
            <v>0</v>
          </cell>
          <cell r="AS4590">
            <v>0</v>
          </cell>
          <cell r="AT4590">
            <v>0</v>
          </cell>
          <cell r="AU4590">
            <v>0</v>
          </cell>
          <cell r="AV4590">
            <v>2</v>
          </cell>
          <cell r="AW4590">
            <v>1</v>
          </cell>
        </row>
        <row r="4591">
          <cell r="B4591">
            <v>40010236</v>
          </cell>
          <cell r="C4591" t="str">
            <v>SWITCH FOR DTD152</v>
          </cell>
          <cell r="D4591">
            <v>0</v>
          </cell>
          <cell r="E4591" t="str">
            <v>Active</v>
          </cell>
          <cell r="F4591" t="str">
            <v>P</v>
          </cell>
          <cell r="G4591">
            <v>21</v>
          </cell>
          <cell r="H4591">
            <v>0</v>
          </cell>
          <cell r="I4591">
            <v>0</v>
          </cell>
          <cell r="J4591">
            <v>20</v>
          </cell>
          <cell r="K4591">
            <v>3.3333333333333335</v>
          </cell>
          <cell r="L4591">
            <v>45</v>
          </cell>
          <cell r="M4591">
            <v>3.75</v>
          </cell>
          <cell r="N4591">
            <v>1</v>
          </cell>
          <cell r="O4591">
            <v>1</v>
          </cell>
          <cell r="P4591">
            <v>0</v>
          </cell>
          <cell r="Q4591">
            <v>3</v>
          </cell>
          <cell r="R4591">
            <v>0</v>
          </cell>
          <cell r="S4591">
            <v>4</v>
          </cell>
          <cell r="T4591">
            <v>7</v>
          </cell>
          <cell r="U4591">
            <v>1</v>
          </cell>
          <cell r="V4591">
            <v>0</v>
          </cell>
          <cell r="W4591">
            <v>1</v>
          </cell>
          <cell r="X4591">
            <v>0</v>
          </cell>
          <cell r="Y4591">
            <v>0</v>
          </cell>
          <cell r="Z4591">
            <v>0</v>
          </cell>
          <cell r="AA4591">
            <v>1</v>
          </cell>
          <cell r="AB4591">
            <v>3</v>
          </cell>
          <cell r="AC4591">
            <v>1</v>
          </cell>
          <cell r="AD4591">
            <v>0</v>
          </cell>
          <cell r="AE4591">
            <v>1</v>
          </cell>
          <cell r="AF4591">
            <v>0</v>
          </cell>
          <cell r="AG4591">
            <v>1</v>
          </cell>
          <cell r="AH4591">
            <v>9</v>
          </cell>
          <cell r="AI4591">
            <v>1</v>
          </cell>
          <cell r="AJ4591">
            <v>0</v>
          </cell>
          <cell r="AK4591">
            <v>0</v>
          </cell>
          <cell r="AL4591">
            <v>11</v>
          </cell>
          <cell r="AM4591">
            <v>2</v>
          </cell>
          <cell r="AN4591">
            <v>12</v>
          </cell>
          <cell r="AO4591">
            <v>0</v>
          </cell>
          <cell r="AP4591">
            <v>0</v>
          </cell>
          <cell r="AQ4591">
            <v>4</v>
          </cell>
          <cell r="AR4591">
            <v>1</v>
          </cell>
          <cell r="AS4591">
            <v>1</v>
          </cell>
          <cell r="AT4591">
            <v>7</v>
          </cell>
          <cell r="AU4591">
            <v>7</v>
          </cell>
          <cell r="AV4591">
            <v>45</v>
          </cell>
          <cell r="AW4591">
            <v>12</v>
          </cell>
        </row>
        <row r="4592">
          <cell r="B4592">
            <v>40006436</v>
          </cell>
          <cell r="C4592" t="str">
            <v>SWITCH FOR DDF/DHP482</v>
          </cell>
          <cell r="D4592">
            <v>0</v>
          </cell>
          <cell r="E4592" t="str">
            <v>Active</v>
          </cell>
          <cell r="F4592" t="str">
            <v>P</v>
          </cell>
          <cell r="G4592">
            <v>33</v>
          </cell>
          <cell r="H4592">
            <v>0</v>
          </cell>
          <cell r="I4592">
            <v>30</v>
          </cell>
          <cell r="J4592">
            <v>89</v>
          </cell>
          <cell r="K4592">
            <v>14.833333333333334</v>
          </cell>
          <cell r="L4592">
            <v>176</v>
          </cell>
          <cell r="M4592">
            <v>14.666666666666666</v>
          </cell>
          <cell r="N4592">
            <v>23</v>
          </cell>
          <cell r="O4592">
            <v>9</v>
          </cell>
          <cell r="P4592">
            <v>9</v>
          </cell>
          <cell r="Q4592">
            <v>5</v>
          </cell>
          <cell r="R4592">
            <v>2</v>
          </cell>
          <cell r="S4592">
            <v>7</v>
          </cell>
          <cell r="T4592">
            <v>2</v>
          </cell>
          <cell r="U4592">
            <v>11</v>
          </cell>
          <cell r="V4592">
            <v>8</v>
          </cell>
          <cell r="W4592">
            <v>10</v>
          </cell>
          <cell r="X4592">
            <v>11</v>
          </cell>
          <cell r="Y4592">
            <v>0</v>
          </cell>
          <cell r="Z4592">
            <v>9</v>
          </cell>
          <cell r="AA4592">
            <v>6</v>
          </cell>
          <cell r="AB4592">
            <v>26</v>
          </cell>
          <cell r="AC4592">
            <v>5</v>
          </cell>
          <cell r="AD4592">
            <v>0</v>
          </cell>
          <cell r="AE4592">
            <v>8</v>
          </cell>
          <cell r="AF4592">
            <v>7</v>
          </cell>
          <cell r="AG4592">
            <v>7</v>
          </cell>
          <cell r="AH4592">
            <v>23</v>
          </cell>
          <cell r="AI4592">
            <v>7</v>
          </cell>
          <cell r="AJ4592">
            <v>9</v>
          </cell>
          <cell r="AK4592">
            <v>12</v>
          </cell>
          <cell r="AL4592">
            <v>26</v>
          </cell>
          <cell r="AM4592">
            <v>14</v>
          </cell>
          <cell r="AN4592">
            <v>13</v>
          </cell>
          <cell r="AO4592">
            <v>13</v>
          </cell>
          <cell r="AP4592">
            <v>12</v>
          </cell>
          <cell r="AQ4592">
            <v>14</v>
          </cell>
          <cell r="AR4592">
            <v>12</v>
          </cell>
          <cell r="AS4592">
            <v>18</v>
          </cell>
          <cell r="AT4592">
            <v>21</v>
          </cell>
          <cell r="AU4592">
            <v>12</v>
          </cell>
          <cell r="AV4592">
            <v>176</v>
          </cell>
          <cell r="AW4592">
            <v>26</v>
          </cell>
        </row>
        <row r="4593">
          <cell r="B4593">
            <v>40010242</v>
          </cell>
          <cell r="C4593" t="str">
            <v>SWITCH FOR HW1300</v>
          </cell>
          <cell r="D4593">
            <v>0</v>
          </cell>
          <cell r="E4593" t="str">
            <v>Active</v>
          </cell>
          <cell r="F4593" t="str">
            <v>P</v>
          </cell>
          <cell r="G4593">
            <v>2</v>
          </cell>
          <cell r="H4593">
            <v>0</v>
          </cell>
          <cell r="I4593">
            <v>0</v>
          </cell>
          <cell r="J4593">
            <v>0</v>
          </cell>
          <cell r="K4593">
            <v>0</v>
          </cell>
          <cell r="L4593">
            <v>0</v>
          </cell>
          <cell r="M4593">
            <v>0</v>
          </cell>
          <cell r="N4593">
            <v>0</v>
          </cell>
          <cell r="O4593">
            <v>0</v>
          </cell>
          <cell r="P4593">
            <v>0</v>
          </cell>
          <cell r="Q4593">
            <v>0</v>
          </cell>
          <cell r="R4593">
            <v>0</v>
          </cell>
          <cell r="S4593">
            <v>0</v>
          </cell>
          <cell r="T4593">
            <v>0</v>
          </cell>
          <cell r="U4593">
            <v>0</v>
          </cell>
          <cell r="V4593">
            <v>0</v>
          </cell>
          <cell r="W4593">
            <v>0</v>
          </cell>
          <cell r="X4593">
            <v>0</v>
          </cell>
          <cell r="Y4593">
            <v>0</v>
          </cell>
          <cell r="Z4593">
            <v>0</v>
          </cell>
          <cell r="AA4593">
            <v>0</v>
          </cell>
          <cell r="AB4593">
            <v>0</v>
          </cell>
          <cell r="AC4593">
            <v>0</v>
          </cell>
          <cell r="AD4593">
            <v>0</v>
          </cell>
          <cell r="AE4593">
            <v>0</v>
          </cell>
          <cell r="AF4593">
            <v>0</v>
          </cell>
          <cell r="AG4593">
            <v>0</v>
          </cell>
          <cell r="AH4593">
            <v>0</v>
          </cell>
          <cell r="AI4593">
            <v>0</v>
          </cell>
          <cell r="AJ4593">
            <v>0</v>
          </cell>
          <cell r="AK4593">
            <v>0</v>
          </cell>
          <cell r="AL4593">
            <v>0</v>
          </cell>
          <cell r="AM4593">
            <v>0</v>
          </cell>
          <cell r="AN4593">
            <v>0</v>
          </cell>
          <cell r="AO4593">
            <v>0</v>
          </cell>
          <cell r="AP4593">
            <v>0</v>
          </cell>
          <cell r="AQ4593">
            <v>0</v>
          </cell>
          <cell r="AR4593">
            <v>0</v>
          </cell>
          <cell r="AS4593">
            <v>0</v>
          </cell>
          <cell r="AT4593">
            <v>0</v>
          </cell>
          <cell r="AU4593">
            <v>0</v>
          </cell>
          <cell r="AV4593">
            <v>0</v>
          </cell>
          <cell r="AW4593">
            <v>0</v>
          </cell>
        </row>
        <row r="4594">
          <cell r="B4594">
            <v>40010245</v>
          </cell>
          <cell r="C4594" t="str">
            <v>SWITCH FOR DUC353/DUH601-752</v>
          </cell>
          <cell r="D4594">
            <v>0</v>
          </cell>
          <cell r="E4594" t="str">
            <v>Slow Moving</v>
          </cell>
          <cell r="F4594" t="str">
            <v>P</v>
          </cell>
          <cell r="G4594">
            <v>2</v>
          </cell>
          <cell r="H4594">
            <v>0</v>
          </cell>
          <cell r="I4594">
            <v>0</v>
          </cell>
          <cell r="J4594">
            <v>0</v>
          </cell>
          <cell r="K4594">
            <v>0</v>
          </cell>
          <cell r="L4594">
            <v>0</v>
          </cell>
          <cell r="M4594">
            <v>0</v>
          </cell>
          <cell r="N4594">
            <v>0</v>
          </cell>
          <cell r="O4594">
            <v>0</v>
          </cell>
          <cell r="P4594">
            <v>0</v>
          </cell>
          <cell r="Q4594">
            <v>0</v>
          </cell>
          <cell r="R4594">
            <v>0</v>
          </cell>
          <cell r="S4594">
            <v>0</v>
          </cell>
          <cell r="T4594">
            <v>0</v>
          </cell>
          <cell r="U4594">
            <v>0</v>
          </cell>
          <cell r="V4594">
            <v>0</v>
          </cell>
          <cell r="W4594">
            <v>0</v>
          </cell>
          <cell r="X4594">
            <v>0</v>
          </cell>
          <cell r="Y4594">
            <v>0</v>
          </cell>
          <cell r="Z4594">
            <v>0</v>
          </cell>
          <cell r="AA4594">
            <v>0</v>
          </cell>
          <cell r="AB4594">
            <v>0</v>
          </cell>
          <cell r="AC4594">
            <v>0</v>
          </cell>
          <cell r="AD4594">
            <v>0</v>
          </cell>
          <cell r="AE4594">
            <v>0</v>
          </cell>
          <cell r="AF4594">
            <v>0</v>
          </cell>
          <cell r="AG4594">
            <v>0</v>
          </cell>
          <cell r="AH4594">
            <v>0</v>
          </cell>
          <cell r="AI4594">
            <v>0</v>
          </cell>
          <cell r="AJ4594">
            <v>0</v>
          </cell>
          <cell r="AK4594">
            <v>0</v>
          </cell>
          <cell r="AL4594">
            <v>0</v>
          </cell>
          <cell r="AM4594">
            <v>0</v>
          </cell>
          <cell r="AN4594">
            <v>0</v>
          </cell>
          <cell r="AO4594">
            <v>0</v>
          </cell>
          <cell r="AP4594">
            <v>0</v>
          </cell>
          <cell r="AQ4594">
            <v>0</v>
          </cell>
          <cell r="AR4594">
            <v>0</v>
          </cell>
          <cell r="AS4594">
            <v>0</v>
          </cell>
          <cell r="AT4594">
            <v>0</v>
          </cell>
          <cell r="AU4594">
            <v>0</v>
          </cell>
          <cell r="AV4594">
            <v>0</v>
          </cell>
          <cell r="AW4594">
            <v>0</v>
          </cell>
        </row>
        <row r="4595">
          <cell r="B4595">
            <v>40007838</v>
          </cell>
          <cell r="C4595" t="str">
            <v>SWITCH HPAHR2-2 FOR 1100</v>
          </cell>
          <cell r="D4595">
            <v>0</v>
          </cell>
          <cell r="E4595" t="str">
            <v>Active</v>
          </cell>
          <cell r="F4595" t="str">
            <v>P</v>
          </cell>
          <cell r="G4595">
            <v>4</v>
          </cell>
          <cell r="H4595">
            <v>0</v>
          </cell>
          <cell r="I4595">
            <v>0</v>
          </cell>
          <cell r="J4595">
            <v>0</v>
          </cell>
          <cell r="K4595">
            <v>0</v>
          </cell>
          <cell r="L4595">
            <v>0</v>
          </cell>
          <cell r="M4595">
            <v>0</v>
          </cell>
          <cell r="N4595">
            <v>0</v>
          </cell>
          <cell r="O4595">
            <v>0</v>
          </cell>
          <cell r="P4595">
            <v>0</v>
          </cell>
          <cell r="Q4595">
            <v>0</v>
          </cell>
          <cell r="R4595">
            <v>0</v>
          </cell>
          <cell r="S4595">
            <v>2</v>
          </cell>
          <cell r="T4595">
            <v>1</v>
          </cell>
          <cell r="U4595">
            <v>0</v>
          </cell>
          <cell r="V4595">
            <v>0</v>
          </cell>
          <cell r="W4595">
            <v>0</v>
          </cell>
          <cell r="X4595">
            <v>1</v>
          </cell>
          <cell r="Y4595">
            <v>0</v>
          </cell>
          <cell r="Z4595">
            <v>0</v>
          </cell>
          <cell r="AA4595">
            <v>0</v>
          </cell>
          <cell r="AB4595">
            <v>0</v>
          </cell>
          <cell r="AC4595">
            <v>0</v>
          </cell>
          <cell r="AD4595">
            <v>0</v>
          </cell>
          <cell r="AE4595">
            <v>1</v>
          </cell>
          <cell r="AF4595">
            <v>0</v>
          </cell>
          <cell r="AG4595">
            <v>0</v>
          </cell>
          <cell r="AH4595">
            <v>0</v>
          </cell>
          <cell r="AI4595">
            <v>2</v>
          </cell>
          <cell r="AJ4595">
            <v>0</v>
          </cell>
          <cell r="AK4595">
            <v>0</v>
          </cell>
          <cell r="AL4595">
            <v>0</v>
          </cell>
          <cell r="AM4595">
            <v>0</v>
          </cell>
          <cell r="AN4595">
            <v>0</v>
          </cell>
          <cell r="AO4595">
            <v>0</v>
          </cell>
          <cell r="AP4595">
            <v>0</v>
          </cell>
          <cell r="AQ4595">
            <v>0</v>
          </cell>
          <cell r="AR4595">
            <v>0</v>
          </cell>
          <cell r="AS4595">
            <v>0</v>
          </cell>
          <cell r="AT4595">
            <v>0</v>
          </cell>
          <cell r="AU4595">
            <v>0</v>
          </cell>
          <cell r="AV4595">
            <v>0</v>
          </cell>
          <cell r="AW4595">
            <v>0</v>
          </cell>
        </row>
        <row r="4596">
          <cell r="B4596">
            <v>40006753</v>
          </cell>
          <cell r="C4596" t="str">
            <v>SWITCH HPAHR2-3S FOR 3601B</v>
          </cell>
          <cell r="D4596">
            <v>0</v>
          </cell>
          <cell r="E4596" t="str">
            <v>Active</v>
          </cell>
          <cell r="F4596" t="str">
            <v>P</v>
          </cell>
          <cell r="G4596">
            <v>36</v>
          </cell>
          <cell r="H4596">
            <v>0</v>
          </cell>
          <cell r="I4596">
            <v>0</v>
          </cell>
          <cell r="J4596">
            <v>0</v>
          </cell>
          <cell r="K4596">
            <v>0</v>
          </cell>
          <cell r="L4596">
            <v>1</v>
          </cell>
          <cell r="M4596">
            <v>8.3333333333333329E-2</v>
          </cell>
          <cell r="N4596">
            <v>0</v>
          </cell>
          <cell r="O4596">
            <v>0</v>
          </cell>
          <cell r="P4596">
            <v>0</v>
          </cell>
          <cell r="Q4596">
            <v>0</v>
          </cell>
          <cell r="R4596">
            <v>0</v>
          </cell>
          <cell r="S4596">
            <v>0</v>
          </cell>
          <cell r="T4596">
            <v>0</v>
          </cell>
          <cell r="U4596">
            <v>0</v>
          </cell>
          <cell r="V4596">
            <v>0</v>
          </cell>
          <cell r="W4596">
            <v>0</v>
          </cell>
          <cell r="X4596">
            <v>0</v>
          </cell>
          <cell r="Y4596">
            <v>0</v>
          </cell>
          <cell r="Z4596">
            <v>0</v>
          </cell>
          <cell r="AA4596">
            <v>0</v>
          </cell>
          <cell r="AB4596">
            <v>0</v>
          </cell>
          <cell r="AC4596">
            <v>0</v>
          </cell>
          <cell r="AD4596">
            <v>0</v>
          </cell>
          <cell r="AE4596">
            <v>0</v>
          </cell>
          <cell r="AF4596">
            <v>2</v>
          </cell>
          <cell r="AG4596">
            <v>0</v>
          </cell>
          <cell r="AH4596">
            <v>0</v>
          </cell>
          <cell r="AI4596">
            <v>0</v>
          </cell>
          <cell r="AJ4596">
            <v>0</v>
          </cell>
          <cell r="AK4596">
            <v>0</v>
          </cell>
          <cell r="AL4596">
            <v>0</v>
          </cell>
          <cell r="AM4596">
            <v>1</v>
          </cell>
          <cell r="AN4596">
            <v>0</v>
          </cell>
          <cell r="AO4596">
            <v>0</v>
          </cell>
          <cell r="AP4596">
            <v>0</v>
          </cell>
          <cell r="AQ4596">
            <v>0</v>
          </cell>
          <cell r="AR4596">
            <v>0</v>
          </cell>
          <cell r="AS4596">
            <v>0</v>
          </cell>
          <cell r="AT4596">
            <v>0</v>
          </cell>
          <cell r="AU4596">
            <v>0</v>
          </cell>
          <cell r="AV4596">
            <v>1</v>
          </cell>
          <cell r="AW4596">
            <v>1</v>
          </cell>
        </row>
        <row r="4597">
          <cell r="B4597">
            <v>40007935</v>
          </cell>
          <cell r="C4597" t="str">
            <v>SWITCH HPAH2-2S FOR 5016B</v>
          </cell>
          <cell r="D4597">
            <v>0</v>
          </cell>
          <cell r="E4597" t="str">
            <v>Slow Moving</v>
          </cell>
          <cell r="F4597" t="str">
            <v>P</v>
          </cell>
          <cell r="G4597">
            <v>3</v>
          </cell>
          <cell r="H4597">
            <v>0</v>
          </cell>
          <cell r="I4597">
            <v>0</v>
          </cell>
          <cell r="J4597">
            <v>1</v>
          </cell>
          <cell r="K4597">
            <v>0.16666666666666666</v>
          </cell>
          <cell r="L4597">
            <v>1</v>
          </cell>
          <cell r="M4597">
            <v>8.3333333333333329E-2</v>
          </cell>
          <cell r="N4597">
            <v>0</v>
          </cell>
          <cell r="O4597">
            <v>0</v>
          </cell>
          <cell r="P4597">
            <v>0</v>
          </cell>
          <cell r="Q4597">
            <v>0</v>
          </cell>
          <cell r="R4597">
            <v>0</v>
          </cell>
          <cell r="S4597">
            <v>0</v>
          </cell>
          <cell r="T4597">
            <v>0</v>
          </cell>
          <cell r="U4597">
            <v>1</v>
          </cell>
          <cell r="V4597">
            <v>0</v>
          </cell>
          <cell r="W4597">
            <v>0</v>
          </cell>
          <cell r="X4597">
            <v>0</v>
          </cell>
          <cell r="Y4597">
            <v>0</v>
          </cell>
          <cell r="Z4597">
            <v>0</v>
          </cell>
          <cell r="AA4597">
            <v>0</v>
          </cell>
          <cell r="AB4597">
            <v>0</v>
          </cell>
          <cell r="AC4597">
            <v>0</v>
          </cell>
          <cell r="AD4597">
            <v>0</v>
          </cell>
          <cell r="AE4597">
            <v>0</v>
          </cell>
          <cell r="AF4597">
            <v>0</v>
          </cell>
          <cell r="AG4597">
            <v>0</v>
          </cell>
          <cell r="AH4597">
            <v>1</v>
          </cell>
          <cell r="AI4597">
            <v>1</v>
          </cell>
          <cell r="AJ4597">
            <v>0</v>
          </cell>
          <cell r="AK4597">
            <v>0</v>
          </cell>
          <cell r="AL4597">
            <v>0</v>
          </cell>
          <cell r="AM4597">
            <v>0</v>
          </cell>
          <cell r="AN4597">
            <v>0</v>
          </cell>
          <cell r="AO4597">
            <v>0</v>
          </cell>
          <cell r="AP4597">
            <v>0</v>
          </cell>
          <cell r="AQ4597">
            <v>0</v>
          </cell>
          <cell r="AR4597">
            <v>0</v>
          </cell>
          <cell r="AS4597">
            <v>0</v>
          </cell>
          <cell r="AT4597">
            <v>0</v>
          </cell>
          <cell r="AU4597">
            <v>1</v>
          </cell>
          <cell r="AV4597">
            <v>1</v>
          </cell>
          <cell r="AW4597">
            <v>1</v>
          </cell>
        </row>
        <row r="4598">
          <cell r="B4598">
            <v>40011400</v>
          </cell>
          <cell r="C4598" t="str">
            <v>MAKITA SWITCH HPAHR6-35S 651051-2</v>
          </cell>
          <cell r="D4598">
            <v>0</v>
          </cell>
          <cell r="E4598" t="str">
            <v>Active</v>
          </cell>
          <cell r="F4598" t="str">
            <v>P</v>
          </cell>
          <cell r="G4598">
            <v>0</v>
          </cell>
          <cell r="H4598">
            <v>0</v>
          </cell>
          <cell r="I4598">
            <v>0</v>
          </cell>
          <cell r="J4598">
            <v>4</v>
          </cell>
          <cell r="K4598">
            <v>0.66666666666666663</v>
          </cell>
          <cell r="L4598">
            <v>5</v>
          </cell>
          <cell r="M4598">
            <v>0.41666666666666669</v>
          </cell>
          <cell r="X4598">
            <v>0</v>
          </cell>
          <cell r="Y4598">
            <v>0</v>
          </cell>
          <cell r="Z4598">
            <v>0</v>
          </cell>
          <cell r="AA4598">
            <v>0</v>
          </cell>
          <cell r="AB4598">
            <v>0</v>
          </cell>
          <cell r="AC4598">
            <v>0</v>
          </cell>
          <cell r="AD4598">
            <v>0</v>
          </cell>
          <cell r="AE4598">
            <v>0</v>
          </cell>
          <cell r="AF4598">
            <v>0</v>
          </cell>
          <cell r="AG4598">
            <v>0</v>
          </cell>
          <cell r="AH4598">
            <v>0</v>
          </cell>
          <cell r="AI4598">
            <v>0</v>
          </cell>
          <cell r="AJ4598">
            <v>1</v>
          </cell>
          <cell r="AK4598">
            <v>0</v>
          </cell>
          <cell r="AL4598">
            <v>0</v>
          </cell>
          <cell r="AM4598">
            <v>0</v>
          </cell>
          <cell r="AN4598">
            <v>0</v>
          </cell>
          <cell r="AO4598">
            <v>0</v>
          </cell>
          <cell r="AP4598">
            <v>0</v>
          </cell>
          <cell r="AQ4598">
            <v>1</v>
          </cell>
          <cell r="AR4598">
            <v>1</v>
          </cell>
          <cell r="AS4598">
            <v>1</v>
          </cell>
          <cell r="AT4598">
            <v>1</v>
          </cell>
          <cell r="AU4598">
            <v>0</v>
          </cell>
          <cell r="AV4598">
            <v>5</v>
          </cell>
          <cell r="AW4598">
            <v>1</v>
          </cell>
        </row>
        <row r="4599">
          <cell r="B4599">
            <v>40011829</v>
          </cell>
          <cell r="C4599" t="str">
            <v>SWITCH ST115A-TB-S2 FOR 9553B</v>
          </cell>
          <cell r="F4599" t="str">
            <v>P</v>
          </cell>
          <cell r="G4599">
            <v>1</v>
          </cell>
          <cell r="H4599">
            <v>0</v>
          </cell>
          <cell r="I4599">
            <v>0</v>
          </cell>
          <cell r="J4599">
            <v>0</v>
          </cell>
          <cell r="K4599">
            <v>0</v>
          </cell>
          <cell r="L4599">
            <v>1</v>
          </cell>
          <cell r="M4599">
            <v>8.3333333333333329E-2</v>
          </cell>
          <cell r="AC4599">
            <v>0</v>
          </cell>
          <cell r="AD4599">
            <v>0</v>
          </cell>
          <cell r="AE4599">
            <v>0</v>
          </cell>
          <cell r="AF4599">
            <v>0</v>
          </cell>
          <cell r="AG4599">
            <v>0</v>
          </cell>
          <cell r="AH4599">
            <v>0</v>
          </cell>
          <cell r="AI4599">
            <v>0</v>
          </cell>
          <cell r="AJ4599">
            <v>0</v>
          </cell>
          <cell r="AK4599">
            <v>0</v>
          </cell>
          <cell r="AL4599">
            <v>0</v>
          </cell>
          <cell r="AM4599">
            <v>0</v>
          </cell>
          <cell r="AN4599">
            <v>1</v>
          </cell>
          <cell r="AO4599">
            <v>0</v>
          </cell>
          <cell r="AP4599">
            <v>0</v>
          </cell>
          <cell r="AQ4599">
            <v>0</v>
          </cell>
          <cell r="AR4599">
            <v>0</v>
          </cell>
          <cell r="AS4599">
            <v>0</v>
          </cell>
          <cell r="AT4599">
            <v>0</v>
          </cell>
          <cell r="AU4599">
            <v>0</v>
          </cell>
          <cell r="AV4599">
            <v>1</v>
          </cell>
          <cell r="AW4599">
            <v>1</v>
          </cell>
        </row>
        <row r="4600">
          <cell r="B4600">
            <v>40010977</v>
          </cell>
          <cell r="C4600" t="str">
            <v>MAKITA SWITCH 651066-9</v>
          </cell>
          <cell r="D4600">
            <v>0</v>
          </cell>
          <cell r="E4600" t="str">
            <v>Active</v>
          </cell>
          <cell r="F4600" t="str">
            <v>P</v>
          </cell>
          <cell r="G4600">
            <v>3</v>
          </cell>
          <cell r="H4600">
            <v>0</v>
          </cell>
          <cell r="I4600">
            <v>0</v>
          </cell>
          <cell r="J4600">
            <v>0</v>
          </cell>
          <cell r="K4600">
            <v>0</v>
          </cell>
          <cell r="L4600">
            <v>0</v>
          </cell>
          <cell r="M4600">
            <v>0</v>
          </cell>
          <cell r="X4600">
            <v>0</v>
          </cell>
          <cell r="Y4600">
            <v>0</v>
          </cell>
          <cell r="Z4600">
            <v>0</v>
          </cell>
          <cell r="AA4600">
            <v>0</v>
          </cell>
          <cell r="AB4600">
            <v>0</v>
          </cell>
          <cell r="AC4600">
            <v>0</v>
          </cell>
          <cell r="AD4600">
            <v>0</v>
          </cell>
          <cell r="AE4600">
            <v>0</v>
          </cell>
          <cell r="AF4600">
            <v>0</v>
          </cell>
          <cell r="AG4600">
            <v>0</v>
          </cell>
          <cell r="AH4600">
            <v>0</v>
          </cell>
          <cell r="AI4600">
            <v>0</v>
          </cell>
          <cell r="AJ4600">
            <v>0</v>
          </cell>
          <cell r="AK4600">
            <v>0</v>
          </cell>
          <cell r="AL4600">
            <v>0</v>
          </cell>
          <cell r="AM4600">
            <v>0</v>
          </cell>
          <cell r="AN4600">
            <v>0</v>
          </cell>
          <cell r="AO4600">
            <v>0</v>
          </cell>
          <cell r="AP4600">
            <v>0</v>
          </cell>
          <cell r="AQ4600">
            <v>0</v>
          </cell>
          <cell r="AR4600">
            <v>0</v>
          </cell>
          <cell r="AS4600">
            <v>0</v>
          </cell>
          <cell r="AT4600">
            <v>0</v>
          </cell>
          <cell r="AU4600">
            <v>0</v>
          </cell>
          <cell r="AV4600">
            <v>0</v>
          </cell>
          <cell r="AW4600">
            <v>0</v>
          </cell>
        </row>
        <row r="4601">
          <cell r="B4601">
            <v>40005772</v>
          </cell>
          <cell r="C4601" t="str">
            <v>SWITCH C3XA-1PSPM FOR DKP181</v>
          </cell>
          <cell r="D4601">
            <v>0</v>
          </cell>
          <cell r="E4601" t="str">
            <v>Active</v>
          </cell>
          <cell r="F4601" t="str">
            <v>P</v>
          </cell>
          <cell r="G4601">
            <v>2</v>
          </cell>
          <cell r="H4601">
            <v>0</v>
          </cell>
          <cell r="I4601">
            <v>0</v>
          </cell>
          <cell r="J4601">
            <v>0</v>
          </cell>
          <cell r="K4601">
            <v>0</v>
          </cell>
          <cell r="L4601">
            <v>0</v>
          </cell>
          <cell r="M4601">
            <v>0</v>
          </cell>
          <cell r="N4601">
            <v>0</v>
          </cell>
          <cell r="O4601">
            <v>0</v>
          </cell>
          <cell r="P4601">
            <v>0</v>
          </cell>
          <cell r="Q4601">
            <v>0</v>
          </cell>
          <cell r="R4601">
            <v>0</v>
          </cell>
          <cell r="S4601">
            <v>0</v>
          </cell>
          <cell r="T4601">
            <v>0</v>
          </cell>
          <cell r="U4601">
            <v>0</v>
          </cell>
          <cell r="V4601">
            <v>0</v>
          </cell>
          <cell r="W4601">
            <v>0</v>
          </cell>
          <cell r="X4601">
            <v>0</v>
          </cell>
          <cell r="Y4601">
            <v>0</v>
          </cell>
          <cell r="Z4601">
            <v>0</v>
          </cell>
          <cell r="AA4601">
            <v>0</v>
          </cell>
          <cell r="AB4601">
            <v>0</v>
          </cell>
          <cell r="AC4601">
            <v>0</v>
          </cell>
          <cell r="AD4601">
            <v>0</v>
          </cell>
          <cell r="AE4601">
            <v>0</v>
          </cell>
          <cell r="AF4601">
            <v>0</v>
          </cell>
          <cell r="AG4601">
            <v>0</v>
          </cell>
          <cell r="AH4601">
            <v>0</v>
          </cell>
          <cell r="AI4601">
            <v>0</v>
          </cell>
          <cell r="AJ4601">
            <v>0</v>
          </cell>
          <cell r="AK4601">
            <v>0</v>
          </cell>
          <cell r="AL4601">
            <v>0</v>
          </cell>
          <cell r="AM4601">
            <v>0</v>
          </cell>
          <cell r="AN4601">
            <v>0</v>
          </cell>
          <cell r="AO4601">
            <v>0</v>
          </cell>
          <cell r="AP4601">
            <v>0</v>
          </cell>
          <cell r="AQ4601">
            <v>0</v>
          </cell>
          <cell r="AR4601">
            <v>0</v>
          </cell>
          <cell r="AS4601">
            <v>0</v>
          </cell>
          <cell r="AT4601">
            <v>0</v>
          </cell>
          <cell r="AU4601">
            <v>0</v>
          </cell>
          <cell r="AV4601">
            <v>0</v>
          </cell>
          <cell r="AW4601">
            <v>0</v>
          </cell>
        </row>
        <row r="4602">
          <cell r="B4602">
            <v>40007844</v>
          </cell>
          <cell r="C4602" t="str">
            <v>SWITCH C3D-15AS FOR 2416S</v>
          </cell>
          <cell r="D4602">
            <v>0</v>
          </cell>
          <cell r="E4602" t="str">
            <v>Active</v>
          </cell>
          <cell r="F4602" t="str">
            <v>P</v>
          </cell>
          <cell r="G4602">
            <v>0</v>
          </cell>
          <cell r="H4602">
            <v>0</v>
          </cell>
          <cell r="I4602">
            <v>0</v>
          </cell>
          <cell r="J4602">
            <v>0</v>
          </cell>
          <cell r="K4602">
            <v>0</v>
          </cell>
          <cell r="L4602">
            <v>0</v>
          </cell>
          <cell r="M4602">
            <v>0</v>
          </cell>
          <cell r="N4602">
            <v>1</v>
          </cell>
          <cell r="O4602">
            <v>0</v>
          </cell>
          <cell r="P4602">
            <v>1</v>
          </cell>
          <cell r="Q4602">
            <v>1</v>
          </cell>
          <cell r="R4602">
            <v>1</v>
          </cell>
          <cell r="S4602">
            <v>0</v>
          </cell>
          <cell r="T4602">
            <v>1</v>
          </cell>
          <cell r="U4602">
            <v>0</v>
          </cell>
          <cell r="V4602">
            <v>0</v>
          </cell>
          <cell r="W4602">
            <v>0</v>
          </cell>
          <cell r="X4602">
            <v>0</v>
          </cell>
          <cell r="Y4602">
            <v>0</v>
          </cell>
          <cell r="Z4602">
            <v>0</v>
          </cell>
          <cell r="AA4602">
            <v>0</v>
          </cell>
          <cell r="AB4602">
            <v>0</v>
          </cell>
          <cell r="AC4602">
            <v>1</v>
          </cell>
          <cell r="AD4602">
            <v>0</v>
          </cell>
          <cell r="AE4602">
            <v>0</v>
          </cell>
          <cell r="AF4602">
            <v>0</v>
          </cell>
          <cell r="AG4602">
            <v>0</v>
          </cell>
          <cell r="AH4602">
            <v>0</v>
          </cell>
          <cell r="AI4602">
            <v>0</v>
          </cell>
          <cell r="AJ4602">
            <v>0</v>
          </cell>
          <cell r="AK4602">
            <v>0</v>
          </cell>
          <cell r="AL4602">
            <v>0</v>
          </cell>
          <cell r="AM4602">
            <v>0</v>
          </cell>
          <cell r="AN4602">
            <v>0</v>
          </cell>
          <cell r="AO4602">
            <v>0</v>
          </cell>
          <cell r="AP4602">
            <v>0</v>
          </cell>
          <cell r="AQ4602">
            <v>0</v>
          </cell>
          <cell r="AR4602">
            <v>0</v>
          </cell>
          <cell r="AS4602">
            <v>0</v>
          </cell>
          <cell r="AT4602">
            <v>0</v>
          </cell>
          <cell r="AU4602">
            <v>0</v>
          </cell>
          <cell r="AV4602">
            <v>0</v>
          </cell>
          <cell r="AW4602">
            <v>0</v>
          </cell>
        </row>
        <row r="4603">
          <cell r="B4603">
            <v>40006045</v>
          </cell>
          <cell r="C4603" t="str">
            <v>SWITCH FOR HM1810</v>
          </cell>
          <cell r="D4603">
            <v>0</v>
          </cell>
          <cell r="E4603" t="str">
            <v>Active</v>
          </cell>
          <cell r="F4603" t="str">
            <v>P</v>
          </cell>
          <cell r="G4603">
            <v>1</v>
          </cell>
          <cell r="H4603">
            <v>0</v>
          </cell>
          <cell r="I4603">
            <v>0</v>
          </cell>
          <cell r="J4603">
            <v>0</v>
          </cell>
          <cell r="K4603">
            <v>0</v>
          </cell>
          <cell r="L4603">
            <v>0</v>
          </cell>
          <cell r="M4603">
            <v>0</v>
          </cell>
          <cell r="N4603">
            <v>0</v>
          </cell>
          <cell r="O4603">
            <v>0</v>
          </cell>
          <cell r="P4603">
            <v>0</v>
          </cell>
          <cell r="Q4603">
            <v>0</v>
          </cell>
          <cell r="R4603">
            <v>0</v>
          </cell>
          <cell r="S4603">
            <v>0</v>
          </cell>
          <cell r="T4603">
            <v>0</v>
          </cell>
          <cell r="U4603">
            <v>0</v>
          </cell>
          <cell r="V4603">
            <v>0</v>
          </cell>
          <cell r="W4603">
            <v>0</v>
          </cell>
          <cell r="X4603">
            <v>0</v>
          </cell>
          <cell r="Y4603">
            <v>0</v>
          </cell>
          <cell r="Z4603">
            <v>0</v>
          </cell>
          <cell r="AA4603">
            <v>0</v>
          </cell>
          <cell r="AB4603">
            <v>0</v>
          </cell>
          <cell r="AC4603">
            <v>0</v>
          </cell>
          <cell r="AD4603">
            <v>0</v>
          </cell>
          <cell r="AE4603">
            <v>0</v>
          </cell>
          <cell r="AF4603">
            <v>0</v>
          </cell>
          <cell r="AG4603">
            <v>0</v>
          </cell>
          <cell r="AH4603">
            <v>0</v>
          </cell>
          <cell r="AI4603">
            <v>0</v>
          </cell>
          <cell r="AJ4603">
            <v>0</v>
          </cell>
          <cell r="AK4603">
            <v>0</v>
          </cell>
          <cell r="AL4603">
            <v>0</v>
          </cell>
          <cell r="AM4603">
            <v>0</v>
          </cell>
          <cell r="AN4603">
            <v>0</v>
          </cell>
          <cell r="AO4603">
            <v>0</v>
          </cell>
          <cell r="AP4603">
            <v>0</v>
          </cell>
          <cell r="AQ4603">
            <v>0</v>
          </cell>
          <cell r="AR4603">
            <v>0</v>
          </cell>
          <cell r="AS4603">
            <v>0</v>
          </cell>
          <cell r="AT4603">
            <v>0</v>
          </cell>
          <cell r="AU4603">
            <v>0</v>
          </cell>
          <cell r="AV4603">
            <v>0</v>
          </cell>
          <cell r="AW4603">
            <v>0</v>
          </cell>
        </row>
        <row r="4604">
          <cell r="B4604">
            <v>40005725</v>
          </cell>
          <cell r="C4604" t="str">
            <v>SWITCH C3D-H-MS FOR HM1500</v>
          </cell>
          <cell r="D4604">
            <v>0</v>
          </cell>
          <cell r="E4604" t="str">
            <v>Active</v>
          </cell>
          <cell r="F4604" t="str">
            <v>P</v>
          </cell>
          <cell r="G4604">
            <v>1</v>
          </cell>
          <cell r="H4604">
            <v>0</v>
          </cell>
          <cell r="I4604">
            <v>0</v>
          </cell>
          <cell r="J4604">
            <v>0</v>
          </cell>
          <cell r="K4604">
            <v>0</v>
          </cell>
          <cell r="L4604">
            <v>0</v>
          </cell>
          <cell r="M4604">
            <v>0</v>
          </cell>
          <cell r="N4604">
            <v>0</v>
          </cell>
          <cell r="O4604">
            <v>0</v>
          </cell>
          <cell r="P4604">
            <v>0</v>
          </cell>
          <cell r="Q4604">
            <v>0</v>
          </cell>
          <cell r="R4604">
            <v>0</v>
          </cell>
          <cell r="S4604">
            <v>0</v>
          </cell>
          <cell r="T4604">
            <v>0</v>
          </cell>
          <cell r="U4604">
            <v>0</v>
          </cell>
          <cell r="V4604">
            <v>0</v>
          </cell>
          <cell r="W4604">
            <v>0</v>
          </cell>
          <cell r="X4604">
            <v>0</v>
          </cell>
          <cell r="Y4604">
            <v>0</v>
          </cell>
          <cell r="Z4604">
            <v>0</v>
          </cell>
          <cell r="AA4604">
            <v>0</v>
          </cell>
          <cell r="AB4604">
            <v>0</v>
          </cell>
          <cell r="AC4604">
            <v>0</v>
          </cell>
          <cell r="AD4604">
            <v>0</v>
          </cell>
          <cell r="AE4604">
            <v>0</v>
          </cell>
          <cell r="AF4604">
            <v>0</v>
          </cell>
          <cell r="AG4604">
            <v>0</v>
          </cell>
          <cell r="AH4604">
            <v>0</v>
          </cell>
          <cell r="AI4604">
            <v>0</v>
          </cell>
          <cell r="AJ4604">
            <v>0</v>
          </cell>
          <cell r="AK4604">
            <v>0</v>
          </cell>
          <cell r="AL4604">
            <v>0</v>
          </cell>
          <cell r="AM4604">
            <v>0</v>
          </cell>
          <cell r="AN4604">
            <v>0</v>
          </cell>
          <cell r="AO4604">
            <v>0</v>
          </cell>
          <cell r="AP4604">
            <v>0</v>
          </cell>
          <cell r="AQ4604">
            <v>0</v>
          </cell>
          <cell r="AR4604">
            <v>0</v>
          </cell>
          <cell r="AS4604">
            <v>0</v>
          </cell>
          <cell r="AT4604">
            <v>0</v>
          </cell>
          <cell r="AU4604">
            <v>0</v>
          </cell>
          <cell r="AV4604">
            <v>0</v>
          </cell>
          <cell r="AW4604">
            <v>0</v>
          </cell>
        </row>
        <row r="4605">
          <cell r="B4605">
            <v>40006110</v>
          </cell>
          <cell r="C4605" t="str">
            <v>SWITCH 1362.0106 FOR 4112HS</v>
          </cell>
          <cell r="D4605" t="str">
            <v>651181-9</v>
          </cell>
          <cell r="E4605" t="str">
            <v>Obsolete</v>
          </cell>
          <cell r="F4605" t="str">
            <v>P</v>
          </cell>
          <cell r="G4605">
            <v>12</v>
          </cell>
          <cell r="H4605">
            <v>0</v>
          </cell>
          <cell r="I4605">
            <v>0</v>
          </cell>
          <cell r="J4605">
            <v>0</v>
          </cell>
          <cell r="K4605">
            <v>0</v>
          </cell>
          <cell r="L4605">
            <v>0</v>
          </cell>
          <cell r="M4605">
            <v>0</v>
          </cell>
          <cell r="N4605">
            <v>0</v>
          </cell>
          <cell r="O4605">
            <v>0</v>
          </cell>
          <cell r="P4605">
            <v>0</v>
          </cell>
          <cell r="Q4605">
            <v>0</v>
          </cell>
          <cell r="R4605">
            <v>0</v>
          </cell>
          <cell r="S4605">
            <v>0</v>
          </cell>
          <cell r="T4605">
            <v>0</v>
          </cell>
          <cell r="U4605">
            <v>0</v>
          </cell>
          <cell r="V4605">
            <v>0</v>
          </cell>
          <cell r="W4605">
            <v>0</v>
          </cell>
          <cell r="X4605">
            <v>0</v>
          </cell>
          <cell r="Y4605">
            <v>0</v>
          </cell>
          <cell r="Z4605">
            <v>0</v>
          </cell>
          <cell r="AA4605">
            <v>0</v>
          </cell>
          <cell r="AB4605">
            <v>0</v>
          </cell>
          <cell r="AC4605">
            <v>0</v>
          </cell>
          <cell r="AD4605">
            <v>0</v>
          </cell>
          <cell r="AE4605">
            <v>0</v>
          </cell>
          <cell r="AF4605">
            <v>0</v>
          </cell>
          <cell r="AG4605">
            <v>0</v>
          </cell>
          <cell r="AH4605">
            <v>0</v>
          </cell>
          <cell r="AI4605">
            <v>0</v>
          </cell>
          <cell r="AJ4605">
            <v>0</v>
          </cell>
          <cell r="AK4605">
            <v>0</v>
          </cell>
          <cell r="AL4605">
            <v>0</v>
          </cell>
          <cell r="AM4605">
            <v>0</v>
          </cell>
          <cell r="AN4605">
            <v>0</v>
          </cell>
          <cell r="AO4605">
            <v>0</v>
          </cell>
          <cell r="AP4605">
            <v>0</v>
          </cell>
          <cell r="AQ4605">
            <v>0</v>
          </cell>
          <cell r="AR4605">
            <v>0</v>
          </cell>
          <cell r="AS4605">
            <v>0</v>
          </cell>
          <cell r="AT4605">
            <v>0</v>
          </cell>
          <cell r="AU4605">
            <v>0</v>
          </cell>
          <cell r="AV4605">
            <v>0</v>
          </cell>
          <cell r="AW4605">
            <v>0</v>
          </cell>
        </row>
        <row r="4606">
          <cell r="B4606">
            <v>40011740</v>
          </cell>
          <cell r="C4606" t="str">
            <v>SWITCH TG933TN-1 (WO LOCK)</v>
          </cell>
          <cell r="F4606" t="str">
            <v>P</v>
          </cell>
          <cell r="G4606">
            <v>4</v>
          </cell>
          <cell r="H4606">
            <v>0</v>
          </cell>
          <cell r="I4606">
            <v>10</v>
          </cell>
          <cell r="J4606">
            <v>12</v>
          </cell>
          <cell r="K4606">
            <v>2</v>
          </cell>
          <cell r="L4606">
            <v>15</v>
          </cell>
          <cell r="M4606">
            <v>1.25</v>
          </cell>
          <cell r="AC4606">
            <v>0</v>
          </cell>
          <cell r="AD4606">
            <v>0</v>
          </cell>
          <cell r="AE4606">
            <v>0</v>
          </cell>
          <cell r="AF4606">
            <v>0</v>
          </cell>
          <cell r="AG4606">
            <v>0</v>
          </cell>
          <cell r="AH4606">
            <v>0</v>
          </cell>
          <cell r="AI4606">
            <v>0</v>
          </cell>
          <cell r="AJ4606">
            <v>0</v>
          </cell>
          <cell r="AK4606">
            <v>0</v>
          </cell>
          <cell r="AL4606">
            <v>0</v>
          </cell>
          <cell r="AM4606">
            <v>2</v>
          </cell>
          <cell r="AN4606">
            <v>0</v>
          </cell>
          <cell r="AO4606">
            <v>1</v>
          </cell>
          <cell r="AP4606">
            <v>0</v>
          </cell>
          <cell r="AQ4606">
            <v>4</v>
          </cell>
          <cell r="AR4606">
            <v>6</v>
          </cell>
          <cell r="AS4606">
            <v>2</v>
          </cell>
          <cell r="AT4606">
            <v>0</v>
          </cell>
          <cell r="AU4606">
            <v>0</v>
          </cell>
          <cell r="AV4606">
            <v>15</v>
          </cell>
          <cell r="AW4606">
            <v>6</v>
          </cell>
        </row>
        <row r="4607">
          <cell r="B4607">
            <v>40007581</v>
          </cell>
          <cell r="C4607" t="str">
            <v>SWITCH HY44C FOR MT900</v>
          </cell>
          <cell r="D4607">
            <v>0</v>
          </cell>
          <cell r="E4607" t="str">
            <v>Active</v>
          </cell>
          <cell r="F4607" t="str">
            <v>P</v>
          </cell>
          <cell r="G4607">
            <v>7</v>
          </cell>
          <cell r="H4607">
            <v>0</v>
          </cell>
          <cell r="I4607">
            <v>0</v>
          </cell>
          <cell r="J4607">
            <v>0</v>
          </cell>
          <cell r="K4607">
            <v>0</v>
          </cell>
          <cell r="L4607">
            <v>0</v>
          </cell>
          <cell r="M4607">
            <v>0</v>
          </cell>
          <cell r="N4607">
            <v>0</v>
          </cell>
          <cell r="O4607">
            <v>0</v>
          </cell>
          <cell r="P4607">
            <v>0</v>
          </cell>
          <cell r="Q4607">
            <v>0</v>
          </cell>
          <cell r="R4607">
            <v>0</v>
          </cell>
          <cell r="S4607">
            <v>0</v>
          </cell>
          <cell r="T4607">
            <v>0</v>
          </cell>
          <cell r="U4607">
            <v>0</v>
          </cell>
          <cell r="V4607">
            <v>0</v>
          </cell>
          <cell r="W4607">
            <v>0</v>
          </cell>
          <cell r="X4607">
            <v>0</v>
          </cell>
          <cell r="Y4607">
            <v>0</v>
          </cell>
          <cell r="Z4607">
            <v>0</v>
          </cell>
          <cell r="AA4607">
            <v>0</v>
          </cell>
          <cell r="AB4607">
            <v>0</v>
          </cell>
          <cell r="AC4607">
            <v>0</v>
          </cell>
          <cell r="AD4607">
            <v>0</v>
          </cell>
          <cell r="AE4607">
            <v>0</v>
          </cell>
          <cell r="AF4607">
            <v>0</v>
          </cell>
          <cell r="AG4607">
            <v>0</v>
          </cell>
          <cell r="AH4607">
            <v>0</v>
          </cell>
          <cell r="AI4607">
            <v>0</v>
          </cell>
          <cell r="AJ4607">
            <v>0</v>
          </cell>
          <cell r="AK4607">
            <v>0</v>
          </cell>
          <cell r="AL4607">
            <v>0</v>
          </cell>
          <cell r="AM4607">
            <v>0</v>
          </cell>
          <cell r="AN4607">
            <v>0</v>
          </cell>
          <cell r="AO4607">
            <v>0</v>
          </cell>
          <cell r="AP4607">
            <v>0</v>
          </cell>
          <cell r="AQ4607">
            <v>0</v>
          </cell>
          <cell r="AR4607">
            <v>0</v>
          </cell>
          <cell r="AS4607">
            <v>0</v>
          </cell>
          <cell r="AT4607">
            <v>0</v>
          </cell>
          <cell r="AU4607">
            <v>0</v>
          </cell>
          <cell r="AV4607">
            <v>0</v>
          </cell>
          <cell r="AW4607">
            <v>0</v>
          </cell>
        </row>
        <row r="4608">
          <cell r="B4608">
            <v>40008031</v>
          </cell>
          <cell r="C4608" t="str">
            <v>SWITCH TG933TN-2 FOR 5008MG</v>
          </cell>
          <cell r="D4608">
            <v>0</v>
          </cell>
          <cell r="E4608" t="str">
            <v>Active</v>
          </cell>
          <cell r="F4608" t="str">
            <v>P</v>
          </cell>
          <cell r="G4608">
            <v>10</v>
          </cell>
          <cell r="H4608">
            <v>0</v>
          </cell>
          <cell r="I4608">
            <v>0</v>
          </cell>
          <cell r="J4608">
            <v>2</v>
          </cell>
          <cell r="K4608">
            <v>0.33333333333333331</v>
          </cell>
          <cell r="L4608">
            <v>4</v>
          </cell>
          <cell r="M4608">
            <v>0.33333333333333331</v>
          </cell>
          <cell r="N4608">
            <v>1</v>
          </cell>
          <cell r="O4608">
            <v>0</v>
          </cell>
          <cell r="P4608">
            <v>0</v>
          </cell>
          <cell r="Q4608">
            <v>0</v>
          </cell>
          <cell r="R4608">
            <v>0</v>
          </cell>
          <cell r="S4608">
            <v>0</v>
          </cell>
          <cell r="T4608">
            <v>0</v>
          </cell>
          <cell r="U4608">
            <v>0</v>
          </cell>
          <cell r="V4608">
            <v>0</v>
          </cell>
          <cell r="W4608">
            <v>2</v>
          </cell>
          <cell r="X4608">
            <v>0</v>
          </cell>
          <cell r="Y4608">
            <v>0</v>
          </cell>
          <cell r="Z4608">
            <v>0</v>
          </cell>
          <cell r="AA4608">
            <v>0</v>
          </cell>
          <cell r="AB4608">
            <v>0</v>
          </cell>
          <cell r="AC4608">
            <v>0</v>
          </cell>
          <cell r="AD4608">
            <v>0</v>
          </cell>
          <cell r="AE4608">
            <v>1</v>
          </cell>
          <cell r="AF4608">
            <v>0</v>
          </cell>
          <cell r="AG4608">
            <v>0</v>
          </cell>
          <cell r="AH4608">
            <v>0</v>
          </cell>
          <cell r="AI4608">
            <v>1</v>
          </cell>
          <cell r="AJ4608">
            <v>0</v>
          </cell>
          <cell r="AK4608">
            <v>1</v>
          </cell>
          <cell r="AL4608">
            <v>1</v>
          </cell>
          <cell r="AM4608">
            <v>0</v>
          </cell>
          <cell r="AN4608">
            <v>0</v>
          </cell>
          <cell r="AO4608">
            <v>0</v>
          </cell>
          <cell r="AP4608">
            <v>0</v>
          </cell>
          <cell r="AQ4608">
            <v>0</v>
          </cell>
          <cell r="AR4608">
            <v>0</v>
          </cell>
          <cell r="AS4608">
            <v>1</v>
          </cell>
          <cell r="AT4608">
            <v>0</v>
          </cell>
          <cell r="AU4608">
            <v>1</v>
          </cell>
          <cell r="AV4608">
            <v>4</v>
          </cell>
          <cell r="AW4608">
            <v>1</v>
          </cell>
        </row>
        <row r="4609">
          <cell r="B4609">
            <v>40008317</v>
          </cell>
          <cell r="C4609" t="str">
            <v>SWITCH (LOCK ON) FOR GA6010</v>
          </cell>
          <cell r="D4609" t="str">
            <v>651172-0</v>
          </cell>
          <cell r="E4609" t="str">
            <v>Active</v>
          </cell>
          <cell r="F4609" t="str">
            <v>P</v>
          </cell>
          <cell r="G4609">
            <v>10</v>
          </cell>
          <cell r="H4609">
            <v>0</v>
          </cell>
          <cell r="I4609">
            <v>0</v>
          </cell>
          <cell r="J4609">
            <v>6</v>
          </cell>
          <cell r="K4609">
            <v>1</v>
          </cell>
          <cell r="L4609">
            <v>17</v>
          </cell>
          <cell r="M4609">
            <v>1.4166666666666667</v>
          </cell>
          <cell r="N4609">
            <v>0</v>
          </cell>
          <cell r="O4609">
            <v>2</v>
          </cell>
          <cell r="P4609">
            <v>2</v>
          </cell>
          <cell r="Q4609">
            <v>4</v>
          </cell>
          <cell r="R4609">
            <v>3</v>
          </cell>
          <cell r="S4609">
            <v>1</v>
          </cell>
          <cell r="T4609">
            <v>1</v>
          </cell>
          <cell r="U4609">
            <v>0</v>
          </cell>
          <cell r="V4609">
            <v>0</v>
          </cell>
          <cell r="W4609">
            <v>1</v>
          </cell>
          <cell r="X4609">
            <v>0</v>
          </cell>
          <cell r="Y4609">
            <v>1</v>
          </cell>
          <cell r="Z4609">
            <v>1</v>
          </cell>
          <cell r="AA4609">
            <v>4</v>
          </cell>
          <cell r="AB4609">
            <v>4</v>
          </cell>
          <cell r="AC4609">
            <v>0</v>
          </cell>
          <cell r="AD4609">
            <v>0</v>
          </cell>
          <cell r="AE4609">
            <v>0</v>
          </cell>
          <cell r="AF4609">
            <v>1</v>
          </cell>
          <cell r="AG4609">
            <v>3</v>
          </cell>
          <cell r="AH4609">
            <v>2</v>
          </cell>
          <cell r="AI4609">
            <v>0</v>
          </cell>
          <cell r="AJ4609">
            <v>0</v>
          </cell>
          <cell r="AK4609">
            <v>0</v>
          </cell>
          <cell r="AL4609">
            <v>3</v>
          </cell>
          <cell r="AM4609">
            <v>3</v>
          </cell>
          <cell r="AN4609">
            <v>3</v>
          </cell>
          <cell r="AO4609">
            <v>2</v>
          </cell>
          <cell r="AP4609">
            <v>1</v>
          </cell>
          <cell r="AQ4609">
            <v>0</v>
          </cell>
          <cell r="AR4609">
            <v>0</v>
          </cell>
          <cell r="AS4609">
            <v>0</v>
          </cell>
          <cell r="AT4609">
            <v>0</v>
          </cell>
          <cell r="AU4609">
            <v>5</v>
          </cell>
          <cell r="AV4609">
            <v>17</v>
          </cell>
          <cell r="AW4609">
            <v>5</v>
          </cell>
        </row>
        <row r="4610">
          <cell r="B4610">
            <v>40010234</v>
          </cell>
          <cell r="C4610" t="str">
            <v>SWITCH SGEL115CDY FOR 4300BA</v>
          </cell>
          <cell r="D4610" t="str">
            <v>651232-8</v>
          </cell>
          <cell r="E4610" t="str">
            <v>Active</v>
          </cell>
          <cell r="F4610" t="str">
            <v>P</v>
          </cell>
          <cell r="G4610">
            <v>20</v>
          </cell>
          <cell r="H4610">
            <v>0</v>
          </cell>
          <cell r="I4610">
            <v>10</v>
          </cell>
          <cell r="J4610">
            <v>15</v>
          </cell>
          <cell r="K4610">
            <v>2.5</v>
          </cell>
          <cell r="L4610">
            <v>34</v>
          </cell>
          <cell r="M4610">
            <v>2.8333333333333335</v>
          </cell>
          <cell r="N4610">
            <v>3</v>
          </cell>
          <cell r="O4610">
            <v>0</v>
          </cell>
          <cell r="P4610">
            <v>2</v>
          </cell>
          <cell r="Q4610">
            <v>2</v>
          </cell>
          <cell r="R4610">
            <v>4</v>
          </cell>
          <cell r="S4610">
            <v>3</v>
          </cell>
          <cell r="T4610">
            <v>1</v>
          </cell>
          <cell r="U4610">
            <v>1</v>
          </cell>
          <cell r="V4610">
            <v>0</v>
          </cell>
          <cell r="W4610">
            <v>2</v>
          </cell>
          <cell r="X4610">
            <v>3</v>
          </cell>
          <cell r="Y4610">
            <v>3</v>
          </cell>
          <cell r="Z4610">
            <v>3</v>
          </cell>
          <cell r="AA4610">
            <v>1</v>
          </cell>
          <cell r="AB4610">
            <v>1</v>
          </cell>
          <cell r="AC4610">
            <v>2</v>
          </cell>
          <cell r="AD4610">
            <v>0</v>
          </cell>
          <cell r="AE4610">
            <v>7</v>
          </cell>
          <cell r="AF4610">
            <v>2</v>
          </cell>
          <cell r="AG4610">
            <v>1</v>
          </cell>
          <cell r="AH4610">
            <v>5</v>
          </cell>
          <cell r="AI4610">
            <v>5</v>
          </cell>
          <cell r="AJ4610">
            <v>3</v>
          </cell>
          <cell r="AK4610">
            <v>3</v>
          </cell>
          <cell r="AL4610">
            <v>4</v>
          </cell>
          <cell r="AM4610">
            <v>4</v>
          </cell>
          <cell r="AN4610">
            <v>1</v>
          </cell>
          <cell r="AO4610">
            <v>4</v>
          </cell>
          <cell r="AP4610">
            <v>7</v>
          </cell>
          <cell r="AQ4610">
            <v>4</v>
          </cell>
          <cell r="AR4610">
            <v>0</v>
          </cell>
          <cell r="AS4610">
            <v>4</v>
          </cell>
          <cell r="AT4610">
            <v>0</v>
          </cell>
          <cell r="AU4610">
            <v>0</v>
          </cell>
          <cell r="AV4610">
            <v>34</v>
          </cell>
          <cell r="AW4610">
            <v>7</v>
          </cell>
        </row>
        <row r="4611">
          <cell r="B4611">
            <v>40007835</v>
          </cell>
          <cell r="C4611" t="str">
            <v>SWITCH SGEL106C FOR 1902</v>
          </cell>
          <cell r="D4611">
            <v>0</v>
          </cell>
          <cell r="E4611" t="str">
            <v>Active</v>
          </cell>
          <cell r="F4611" t="str">
            <v>P</v>
          </cell>
          <cell r="G4611">
            <v>2</v>
          </cell>
          <cell r="H4611">
            <v>0</v>
          </cell>
          <cell r="I4611">
            <v>0</v>
          </cell>
          <cell r="J4611">
            <v>1</v>
          </cell>
          <cell r="K4611">
            <v>0.16666666666666666</v>
          </cell>
          <cell r="L4611">
            <v>2</v>
          </cell>
          <cell r="M4611">
            <v>0.16666666666666666</v>
          </cell>
          <cell r="N4611">
            <v>0</v>
          </cell>
          <cell r="O4611">
            <v>1</v>
          </cell>
          <cell r="P4611">
            <v>2</v>
          </cell>
          <cell r="Q4611">
            <v>0</v>
          </cell>
          <cell r="R4611">
            <v>1</v>
          </cell>
          <cell r="S4611">
            <v>2</v>
          </cell>
          <cell r="T4611">
            <v>1</v>
          </cell>
          <cell r="U4611">
            <v>0</v>
          </cell>
          <cell r="V4611">
            <v>1</v>
          </cell>
          <cell r="W4611">
            <v>0</v>
          </cell>
          <cell r="X4611">
            <v>1</v>
          </cell>
          <cell r="Y4611">
            <v>0</v>
          </cell>
          <cell r="Z4611">
            <v>0</v>
          </cell>
          <cell r="AA4611">
            <v>0</v>
          </cell>
          <cell r="AB4611">
            <v>3</v>
          </cell>
          <cell r="AC4611">
            <v>1</v>
          </cell>
          <cell r="AD4611">
            <v>0</v>
          </cell>
          <cell r="AE4611">
            <v>0</v>
          </cell>
          <cell r="AF4611">
            <v>2</v>
          </cell>
          <cell r="AG4611">
            <v>0</v>
          </cell>
          <cell r="AH4611">
            <v>0</v>
          </cell>
          <cell r="AI4611">
            <v>1</v>
          </cell>
          <cell r="AJ4611">
            <v>0</v>
          </cell>
          <cell r="AK4611">
            <v>1</v>
          </cell>
          <cell r="AL4611">
            <v>0</v>
          </cell>
          <cell r="AM4611">
            <v>0</v>
          </cell>
          <cell r="AN4611">
            <v>0</v>
          </cell>
          <cell r="AO4611">
            <v>0</v>
          </cell>
          <cell r="AP4611">
            <v>0</v>
          </cell>
          <cell r="AQ4611">
            <v>0</v>
          </cell>
          <cell r="AR4611">
            <v>0</v>
          </cell>
          <cell r="AS4611">
            <v>0</v>
          </cell>
          <cell r="AT4611">
            <v>0</v>
          </cell>
          <cell r="AU4611">
            <v>1</v>
          </cell>
          <cell r="AV4611">
            <v>2</v>
          </cell>
          <cell r="AW4611">
            <v>1</v>
          </cell>
        </row>
        <row r="4612">
          <cell r="B4612">
            <v>40007842</v>
          </cell>
          <cell r="C4612" t="str">
            <v>SWITCH SGEL115CD FOR UT1301</v>
          </cell>
          <cell r="D4612">
            <v>0</v>
          </cell>
          <cell r="E4612" t="str">
            <v>Active</v>
          </cell>
          <cell r="F4612" t="str">
            <v>P</v>
          </cell>
          <cell r="G4612">
            <v>3</v>
          </cell>
          <cell r="H4612">
            <v>0</v>
          </cell>
          <cell r="I4612">
            <v>0</v>
          </cell>
          <cell r="J4612">
            <v>0</v>
          </cell>
          <cell r="K4612">
            <v>0</v>
          </cell>
          <cell r="L4612">
            <v>0</v>
          </cell>
          <cell r="M4612">
            <v>0</v>
          </cell>
          <cell r="N4612">
            <v>0</v>
          </cell>
          <cell r="O4612">
            <v>0</v>
          </cell>
          <cell r="P4612">
            <v>0</v>
          </cell>
          <cell r="Q4612">
            <v>0</v>
          </cell>
          <cell r="R4612">
            <v>0</v>
          </cell>
          <cell r="S4612">
            <v>0</v>
          </cell>
          <cell r="T4612">
            <v>0</v>
          </cell>
          <cell r="U4612">
            <v>0</v>
          </cell>
          <cell r="V4612">
            <v>0</v>
          </cell>
          <cell r="W4612">
            <v>0</v>
          </cell>
          <cell r="X4612">
            <v>0</v>
          </cell>
          <cell r="Y4612">
            <v>0</v>
          </cell>
          <cell r="Z4612">
            <v>0</v>
          </cell>
          <cell r="AA4612">
            <v>0</v>
          </cell>
          <cell r="AB4612">
            <v>0</v>
          </cell>
          <cell r="AC4612">
            <v>0</v>
          </cell>
          <cell r="AD4612">
            <v>0</v>
          </cell>
          <cell r="AE4612">
            <v>0</v>
          </cell>
          <cell r="AF4612">
            <v>0</v>
          </cell>
          <cell r="AG4612">
            <v>0</v>
          </cell>
          <cell r="AH4612">
            <v>0</v>
          </cell>
          <cell r="AI4612">
            <v>0</v>
          </cell>
          <cell r="AJ4612">
            <v>0</v>
          </cell>
          <cell r="AK4612">
            <v>0</v>
          </cell>
          <cell r="AL4612">
            <v>0</v>
          </cell>
          <cell r="AM4612">
            <v>0</v>
          </cell>
          <cell r="AN4612">
            <v>0</v>
          </cell>
          <cell r="AO4612">
            <v>0</v>
          </cell>
          <cell r="AP4612">
            <v>0</v>
          </cell>
          <cell r="AQ4612">
            <v>0</v>
          </cell>
          <cell r="AR4612">
            <v>0</v>
          </cell>
          <cell r="AS4612">
            <v>0</v>
          </cell>
          <cell r="AT4612">
            <v>0</v>
          </cell>
          <cell r="AU4612">
            <v>0</v>
          </cell>
          <cell r="AV4612">
            <v>0</v>
          </cell>
          <cell r="AW4612">
            <v>0</v>
          </cell>
        </row>
        <row r="4613">
          <cell r="B4613">
            <v>40007846</v>
          </cell>
          <cell r="C4613" t="str">
            <v>SWITCH SGEL106C-1 FOR 9035</v>
          </cell>
          <cell r="D4613">
            <v>0</v>
          </cell>
          <cell r="E4613" t="str">
            <v>Active</v>
          </cell>
          <cell r="F4613" t="str">
            <v>P</v>
          </cell>
          <cell r="G4613">
            <v>54</v>
          </cell>
          <cell r="H4613">
            <v>0</v>
          </cell>
          <cell r="I4613">
            <v>0</v>
          </cell>
          <cell r="J4613">
            <v>0</v>
          </cell>
          <cell r="K4613">
            <v>0</v>
          </cell>
          <cell r="L4613">
            <v>0</v>
          </cell>
          <cell r="M4613">
            <v>0</v>
          </cell>
          <cell r="N4613">
            <v>0</v>
          </cell>
          <cell r="O4613">
            <v>0</v>
          </cell>
          <cell r="P4613">
            <v>0</v>
          </cell>
          <cell r="Q4613">
            <v>0</v>
          </cell>
          <cell r="R4613">
            <v>0</v>
          </cell>
          <cell r="S4613">
            <v>0</v>
          </cell>
          <cell r="T4613">
            <v>0</v>
          </cell>
          <cell r="U4613">
            <v>0</v>
          </cell>
          <cell r="V4613">
            <v>0</v>
          </cell>
          <cell r="W4613">
            <v>0</v>
          </cell>
          <cell r="X4613">
            <v>0</v>
          </cell>
          <cell r="Y4613">
            <v>0</v>
          </cell>
          <cell r="Z4613">
            <v>0</v>
          </cell>
          <cell r="AA4613">
            <v>0</v>
          </cell>
          <cell r="AB4613">
            <v>0</v>
          </cell>
          <cell r="AC4613">
            <v>0</v>
          </cell>
          <cell r="AD4613">
            <v>0</v>
          </cell>
          <cell r="AE4613">
            <v>0</v>
          </cell>
          <cell r="AF4613">
            <v>0</v>
          </cell>
          <cell r="AG4613">
            <v>0</v>
          </cell>
          <cell r="AH4613">
            <v>1</v>
          </cell>
          <cell r="AI4613">
            <v>0</v>
          </cell>
          <cell r="AJ4613">
            <v>0</v>
          </cell>
          <cell r="AK4613">
            <v>0</v>
          </cell>
          <cell r="AL4613">
            <v>0</v>
          </cell>
          <cell r="AM4613">
            <v>0</v>
          </cell>
          <cell r="AN4613">
            <v>0</v>
          </cell>
          <cell r="AO4613">
            <v>0</v>
          </cell>
          <cell r="AP4613">
            <v>0</v>
          </cell>
          <cell r="AQ4613">
            <v>0</v>
          </cell>
          <cell r="AR4613">
            <v>0</v>
          </cell>
          <cell r="AS4613">
            <v>0</v>
          </cell>
          <cell r="AT4613">
            <v>0</v>
          </cell>
          <cell r="AU4613">
            <v>0</v>
          </cell>
          <cell r="AV4613">
            <v>0</v>
          </cell>
          <cell r="AW4613">
            <v>0</v>
          </cell>
        </row>
        <row r="4614">
          <cell r="B4614">
            <v>40003873</v>
          </cell>
          <cell r="C4614" t="str">
            <v>SWITCH FOR 6510LVR/4300BV</v>
          </cell>
          <cell r="D4614">
            <v>0</v>
          </cell>
          <cell r="E4614" t="str">
            <v>Slow Moving</v>
          </cell>
          <cell r="F4614" t="str">
            <v>P</v>
          </cell>
          <cell r="G4614">
            <v>10</v>
          </cell>
          <cell r="H4614">
            <v>0</v>
          </cell>
          <cell r="I4614">
            <v>0</v>
          </cell>
          <cell r="J4614">
            <v>9</v>
          </cell>
          <cell r="K4614">
            <v>1.5</v>
          </cell>
          <cell r="L4614">
            <v>16</v>
          </cell>
          <cell r="M4614">
            <v>1.3333333333333333</v>
          </cell>
          <cell r="N4614">
            <v>3</v>
          </cell>
          <cell r="O4614">
            <v>4</v>
          </cell>
          <cell r="P4614">
            <v>5</v>
          </cell>
          <cell r="Q4614">
            <v>1</v>
          </cell>
          <cell r="R4614">
            <v>1</v>
          </cell>
          <cell r="S4614">
            <v>5</v>
          </cell>
          <cell r="T4614">
            <v>3</v>
          </cell>
          <cell r="U4614">
            <v>10</v>
          </cell>
          <cell r="V4614">
            <v>1</v>
          </cell>
          <cell r="W4614">
            <v>1</v>
          </cell>
          <cell r="X4614">
            <v>2</v>
          </cell>
          <cell r="Y4614">
            <v>4</v>
          </cell>
          <cell r="Z4614">
            <v>0</v>
          </cell>
          <cell r="AA4614">
            <v>2</v>
          </cell>
          <cell r="AB4614">
            <v>0</v>
          </cell>
          <cell r="AC4614">
            <v>6</v>
          </cell>
          <cell r="AD4614">
            <v>10</v>
          </cell>
          <cell r="AE4614">
            <v>4</v>
          </cell>
          <cell r="AF4614">
            <v>2</v>
          </cell>
          <cell r="AG4614">
            <v>2</v>
          </cell>
          <cell r="AH4614">
            <v>3</v>
          </cell>
          <cell r="AI4614">
            <v>0</v>
          </cell>
          <cell r="AJ4614">
            <v>3</v>
          </cell>
          <cell r="AK4614">
            <v>0</v>
          </cell>
          <cell r="AL4614">
            <v>0</v>
          </cell>
          <cell r="AM4614">
            <v>1</v>
          </cell>
          <cell r="AN4614">
            <v>1</v>
          </cell>
          <cell r="AO4614">
            <v>2</v>
          </cell>
          <cell r="AP4614">
            <v>0</v>
          </cell>
          <cell r="AQ4614">
            <v>5</v>
          </cell>
          <cell r="AR4614">
            <v>0</v>
          </cell>
          <cell r="AS4614">
            <v>2</v>
          </cell>
          <cell r="AT4614">
            <v>2</v>
          </cell>
          <cell r="AU4614">
            <v>0</v>
          </cell>
          <cell r="AV4614">
            <v>16</v>
          </cell>
          <cell r="AW4614">
            <v>5</v>
          </cell>
        </row>
        <row r="4615">
          <cell r="B4615">
            <v>40007839</v>
          </cell>
          <cell r="C4615" t="str">
            <v>SWITCH FOR HP1510/6409</v>
          </cell>
          <cell r="D4615">
            <v>0</v>
          </cell>
          <cell r="E4615" t="str">
            <v>Active</v>
          </cell>
          <cell r="F4615" t="str">
            <v>P</v>
          </cell>
          <cell r="G4615">
            <v>7</v>
          </cell>
          <cell r="H4615">
            <v>0</v>
          </cell>
          <cell r="I4615">
            <v>0</v>
          </cell>
          <cell r="J4615">
            <v>1</v>
          </cell>
          <cell r="K4615">
            <v>0.16666666666666666</v>
          </cell>
          <cell r="L4615">
            <v>3</v>
          </cell>
          <cell r="M4615">
            <v>0.25</v>
          </cell>
          <cell r="N4615">
            <v>0</v>
          </cell>
          <cell r="O4615">
            <v>0</v>
          </cell>
          <cell r="P4615">
            <v>0</v>
          </cell>
          <cell r="Q4615">
            <v>1</v>
          </cell>
          <cell r="R4615">
            <v>0</v>
          </cell>
          <cell r="S4615">
            <v>0</v>
          </cell>
          <cell r="T4615">
            <v>3</v>
          </cell>
          <cell r="U4615">
            <v>0</v>
          </cell>
          <cell r="V4615">
            <v>0</v>
          </cell>
          <cell r="W4615">
            <v>0</v>
          </cell>
          <cell r="X4615">
            <v>0</v>
          </cell>
          <cell r="Y4615">
            <v>0</v>
          </cell>
          <cell r="Z4615">
            <v>0</v>
          </cell>
          <cell r="AA4615">
            <v>0</v>
          </cell>
          <cell r="AB4615">
            <v>0</v>
          </cell>
          <cell r="AC4615">
            <v>0</v>
          </cell>
          <cell r="AD4615">
            <v>0</v>
          </cell>
          <cell r="AE4615">
            <v>0</v>
          </cell>
          <cell r="AF4615">
            <v>0</v>
          </cell>
          <cell r="AG4615">
            <v>0</v>
          </cell>
          <cell r="AH4615">
            <v>0</v>
          </cell>
          <cell r="AI4615">
            <v>0</v>
          </cell>
          <cell r="AJ4615">
            <v>0</v>
          </cell>
          <cell r="AK4615">
            <v>1</v>
          </cell>
          <cell r="AL4615">
            <v>0</v>
          </cell>
          <cell r="AM4615">
            <v>1</v>
          </cell>
          <cell r="AN4615">
            <v>0</v>
          </cell>
          <cell r="AO4615">
            <v>0</v>
          </cell>
          <cell r="AP4615">
            <v>0</v>
          </cell>
          <cell r="AQ4615">
            <v>0</v>
          </cell>
          <cell r="AR4615">
            <v>0</v>
          </cell>
          <cell r="AS4615">
            <v>0</v>
          </cell>
          <cell r="AT4615">
            <v>0</v>
          </cell>
          <cell r="AU4615">
            <v>1</v>
          </cell>
          <cell r="AV4615">
            <v>3</v>
          </cell>
          <cell r="AW4615">
            <v>1</v>
          </cell>
        </row>
        <row r="4616">
          <cell r="B4616">
            <v>40008215</v>
          </cell>
          <cell r="C4616" t="str">
            <v>SWITCH SGEL106CV-2 FOR 6904VH</v>
          </cell>
          <cell r="D4616">
            <v>0</v>
          </cell>
          <cell r="E4616" t="str">
            <v>Slow Moving</v>
          </cell>
          <cell r="F4616" t="str">
            <v>P</v>
          </cell>
          <cell r="G4616">
            <v>17</v>
          </cell>
          <cell r="H4616">
            <v>0</v>
          </cell>
          <cell r="I4616">
            <v>0</v>
          </cell>
          <cell r="J4616">
            <v>0</v>
          </cell>
          <cell r="K4616">
            <v>0</v>
          </cell>
          <cell r="L4616">
            <v>0</v>
          </cell>
          <cell r="M4616">
            <v>0</v>
          </cell>
          <cell r="N4616">
            <v>0</v>
          </cell>
          <cell r="O4616">
            <v>0</v>
          </cell>
          <cell r="P4616">
            <v>0</v>
          </cell>
          <cell r="Q4616">
            <v>0</v>
          </cell>
          <cell r="R4616">
            <v>0</v>
          </cell>
          <cell r="S4616">
            <v>0</v>
          </cell>
          <cell r="T4616">
            <v>0</v>
          </cell>
          <cell r="U4616">
            <v>0</v>
          </cell>
          <cell r="V4616">
            <v>0</v>
          </cell>
          <cell r="W4616">
            <v>0</v>
          </cell>
          <cell r="X4616">
            <v>0</v>
          </cell>
          <cell r="Y4616">
            <v>0</v>
          </cell>
          <cell r="Z4616">
            <v>0</v>
          </cell>
          <cell r="AA4616">
            <v>0</v>
          </cell>
          <cell r="AB4616">
            <v>0</v>
          </cell>
          <cell r="AC4616">
            <v>0</v>
          </cell>
          <cell r="AD4616">
            <v>0</v>
          </cell>
          <cell r="AE4616">
            <v>0</v>
          </cell>
          <cell r="AF4616">
            <v>0</v>
          </cell>
          <cell r="AG4616">
            <v>0</v>
          </cell>
          <cell r="AH4616">
            <v>0</v>
          </cell>
          <cell r="AI4616">
            <v>0</v>
          </cell>
          <cell r="AJ4616">
            <v>0</v>
          </cell>
          <cell r="AK4616">
            <v>0</v>
          </cell>
          <cell r="AL4616">
            <v>0</v>
          </cell>
          <cell r="AM4616">
            <v>0</v>
          </cell>
          <cell r="AN4616">
            <v>0</v>
          </cell>
          <cell r="AO4616">
            <v>0</v>
          </cell>
          <cell r="AP4616">
            <v>0</v>
          </cell>
          <cell r="AQ4616">
            <v>0</v>
          </cell>
          <cell r="AR4616">
            <v>0</v>
          </cell>
          <cell r="AS4616">
            <v>0</v>
          </cell>
          <cell r="AT4616">
            <v>0</v>
          </cell>
          <cell r="AU4616">
            <v>0</v>
          </cell>
          <cell r="AV4616">
            <v>0</v>
          </cell>
          <cell r="AW4616">
            <v>0</v>
          </cell>
        </row>
        <row r="4617">
          <cell r="B4617">
            <v>40007858</v>
          </cell>
          <cell r="C4617" t="str">
            <v>SWITCH SGE115CDY-5 FOR 3620</v>
          </cell>
          <cell r="D4617">
            <v>0</v>
          </cell>
          <cell r="E4617" t="str">
            <v>Active</v>
          </cell>
          <cell r="F4617" t="str">
            <v>P</v>
          </cell>
          <cell r="G4617">
            <v>72</v>
          </cell>
          <cell r="H4617">
            <v>0</v>
          </cell>
          <cell r="I4617">
            <v>0</v>
          </cell>
          <cell r="J4617">
            <v>1</v>
          </cell>
          <cell r="K4617">
            <v>0.16666666666666666</v>
          </cell>
          <cell r="L4617">
            <v>3</v>
          </cell>
          <cell r="M4617">
            <v>0.25</v>
          </cell>
          <cell r="N4617">
            <v>0</v>
          </cell>
          <cell r="O4617">
            <v>0</v>
          </cell>
          <cell r="P4617">
            <v>0</v>
          </cell>
          <cell r="Q4617">
            <v>0</v>
          </cell>
          <cell r="R4617">
            <v>1</v>
          </cell>
          <cell r="S4617">
            <v>0</v>
          </cell>
          <cell r="T4617">
            <v>0</v>
          </cell>
          <cell r="U4617">
            <v>0</v>
          </cell>
          <cell r="V4617">
            <v>1</v>
          </cell>
          <cell r="W4617">
            <v>0</v>
          </cell>
          <cell r="X4617">
            <v>0</v>
          </cell>
          <cell r="Y4617">
            <v>0</v>
          </cell>
          <cell r="Z4617">
            <v>0</v>
          </cell>
          <cell r="AA4617">
            <v>0</v>
          </cell>
          <cell r="AB4617">
            <v>0</v>
          </cell>
          <cell r="AC4617">
            <v>0</v>
          </cell>
          <cell r="AD4617">
            <v>0</v>
          </cell>
          <cell r="AE4617">
            <v>1</v>
          </cell>
          <cell r="AF4617">
            <v>1</v>
          </cell>
          <cell r="AG4617">
            <v>0</v>
          </cell>
          <cell r="AH4617">
            <v>0</v>
          </cell>
          <cell r="AI4617">
            <v>0</v>
          </cell>
          <cell r="AJ4617">
            <v>0</v>
          </cell>
          <cell r="AK4617">
            <v>0</v>
          </cell>
          <cell r="AL4617">
            <v>0</v>
          </cell>
          <cell r="AM4617">
            <v>2</v>
          </cell>
          <cell r="AN4617">
            <v>0</v>
          </cell>
          <cell r="AO4617">
            <v>0</v>
          </cell>
          <cell r="AP4617">
            <v>0</v>
          </cell>
          <cell r="AQ4617">
            <v>0</v>
          </cell>
          <cell r="AR4617">
            <v>0</v>
          </cell>
          <cell r="AS4617">
            <v>0</v>
          </cell>
          <cell r="AT4617">
            <v>1</v>
          </cell>
          <cell r="AU4617">
            <v>0</v>
          </cell>
          <cell r="AV4617">
            <v>3</v>
          </cell>
          <cell r="AW4617">
            <v>2</v>
          </cell>
        </row>
        <row r="4618">
          <cell r="B4618">
            <v>40007922</v>
          </cell>
          <cell r="C4618" t="str">
            <v>SWITCH SGEL115CDY-5 FOR 5806B</v>
          </cell>
          <cell r="D4618">
            <v>0</v>
          </cell>
          <cell r="E4618" t="str">
            <v>Active</v>
          </cell>
          <cell r="F4618" t="str">
            <v>P</v>
          </cell>
          <cell r="G4618">
            <v>18</v>
          </cell>
          <cell r="H4618">
            <v>0</v>
          </cell>
          <cell r="I4618">
            <v>0</v>
          </cell>
          <cell r="J4618">
            <v>10</v>
          </cell>
          <cell r="K4618">
            <v>1.6666666666666667</v>
          </cell>
          <cell r="L4618">
            <v>18</v>
          </cell>
          <cell r="M4618">
            <v>1.5</v>
          </cell>
          <cell r="N4618">
            <v>4</v>
          </cell>
          <cell r="O4618">
            <v>0</v>
          </cell>
          <cell r="P4618">
            <v>0</v>
          </cell>
          <cell r="Q4618">
            <v>3</v>
          </cell>
          <cell r="R4618">
            <v>3</v>
          </cell>
          <cell r="S4618">
            <v>2</v>
          </cell>
          <cell r="T4618">
            <v>2</v>
          </cell>
          <cell r="U4618">
            <v>1</v>
          </cell>
          <cell r="V4618">
            <v>6</v>
          </cell>
          <cell r="W4618">
            <v>0</v>
          </cell>
          <cell r="X4618">
            <v>5</v>
          </cell>
          <cell r="Y4618">
            <v>3</v>
          </cell>
          <cell r="Z4618">
            <v>1</v>
          </cell>
          <cell r="AA4618">
            <v>3</v>
          </cell>
          <cell r="AB4618">
            <v>1</v>
          </cell>
          <cell r="AC4618">
            <v>0</v>
          </cell>
          <cell r="AD4618">
            <v>0</v>
          </cell>
          <cell r="AE4618">
            <v>2</v>
          </cell>
          <cell r="AF4618">
            <v>0</v>
          </cell>
          <cell r="AG4618">
            <v>1</v>
          </cell>
          <cell r="AH4618">
            <v>5</v>
          </cell>
          <cell r="AI4618">
            <v>7</v>
          </cell>
          <cell r="AJ4618">
            <v>1</v>
          </cell>
          <cell r="AK4618">
            <v>1</v>
          </cell>
          <cell r="AL4618">
            <v>2</v>
          </cell>
          <cell r="AM4618">
            <v>0</v>
          </cell>
          <cell r="AN4618">
            <v>2</v>
          </cell>
          <cell r="AO4618">
            <v>2</v>
          </cell>
          <cell r="AP4618">
            <v>3</v>
          </cell>
          <cell r="AQ4618">
            <v>5</v>
          </cell>
          <cell r="AR4618">
            <v>0</v>
          </cell>
          <cell r="AS4618">
            <v>1</v>
          </cell>
          <cell r="AT4618">
            <v>1</v>
          </cell>
          <cell r="AU4618">
            <v>0</v>
          </cell>
          <cell r="AV4618">
            <v>18</v>
          </cell>
          <cell r="AW4618">
            <v>5</v>
          </cell>
        </row>
        <row r="4619">
          <cell r="B4619">
            <v>40007891</v>
          </cell>
          <cell r="C4619" t="str">
            <v>SWITCH FOR 9227C</v>
          </cell>
          <cell r="D4619">
            <v>0</v>
          </cell>
          <cell r="E4619" t="str">
            <v>Active</v>
          </cell>
          <cell r="F4619" t="str">
            <v>P</v>
          </cell>
          <cell r="G4619">
            <v>2</v>
          </cell>
          <cell r="H4619">
            <v>0</v>
          </cell>
          <cell r="I4619">
            <v>0</v>
          </cell>
          <cell r="J4619">
            <v>0</v>
          </cell>
          <cell r="K4619">
            <v>0</v>
          </cell>
          <cell r="L4619">
            <v>0</v>
          </cell>
          <cell r="M4619">
            <v>0</v>
          </cell>
          <cell r="N4619">
            <v>0</v>
          </cell>
          <cell r="O4619">
            <v>0</v>
          </cell>
          <cell r="P4619">
            <v>0</v>
          </cell>
          <cell r="Q4619">
            <v>0</v>
          </cell>
          <cell r="R4619">
            <v>0</v>
          </cell>
          <cell r="S4619">
            <v>0</v>
          </cell>
          <cell r="T4619">
            <v>0</v>
          </cell>
          <cell r="U4619">
            <v>0</v>
          </cell>
          <cell r="V4619">
            <v>0</v>
          </cell>
          <cell r="W4619">
            <v>0</v>
          </cell>
          <cell r="X4619">
            <v>0</v>
          </cell>
          <cell r="Y4619">
            <v>1</v>
          </cell>
          <cell r="Z4619">
            <v>0</v>
          </cell>
          <cell r="AA4619">
            <v>0</v>
          </cell>
          <cell r="AB4619">
            <v>0</v>
          </cell>
          <cell r="AC4619">
            <v>0</v>
          </cell>
          <cell r="AD4619">
            <v>0</v>
          </cell>
          <cell r="AE4619">
            <v>0</v>
          </cell>
          <cell r="AF4619">
            <v>0</v>
          </cell>
          <cell r="AG4619">
            <v>0</v>
          </cell>
          <cell r="AH4619">
            <v>0</v>
          </cell>
          <cell r="AI4619">
            <v>0</v>
          </cell>
          <cell r="AJ4619">
            <v>0</v>
          </cell>
          <cell r="AK4619">
            <v>0</v>
          </cell>
          <cell r="AL4619">
            <v>0</v>
          </cell>
          <cell r="AM4619">
            <v>0</v>
          </cell>
          <cell r="AN4619">
            <v>0</v>
          </cell>
          <cell r="AO4619">
            <v>0</v>
          </cell>
          <cell r="AP4619">
            <v>0</v>
          </cell>
          <cell r="AQ4619">
            <v>0</v>
          </cell>
          <cell r="AR4619">
            <v>0</v>
          </cell>
          <cell r="AS4619">
            <v>0</v>
          </cell>
          <cell r="AT4619">
            <v>0</v>
          </cell>
          <cell r="AU4619">
            <v>0</v>
          </cell>
          <cell r="AV4619">
            <v>0</v>
          </cell>
          <cell r="AW4619">
            <v>0</v>
          </cell>
        </row>
        <row r="4620">
          <cell r="B4620">
            <v>40010398</v>
          </cell>
          <cell r="C4620" t="str">
            <v>SWITCH FOR HS7600</v>
          </cell>
          <cell r="D4620">
            <v>0</v>
          </cell>
          <cell r="E4620" t="str">
            <v>Active</v>
          </cell>
          <cell r="F4620" t="str">
            <v>P</v>
          </cell>
          <cell r="G4620">
            <v>2</v>
          </cell>
          <cell r="H4620">
            <v>0</v>
          </cell>
          <cell r="I4620">
            <v>0</v>
          </cell>
          <cell r="J4620">
            <v>3</v>
          </cell>
          <cell r="K4620">
            <v>0.5</v>
          </cell>
          <cell r="L4620">
            <v>4</v>
          </cell>
          <cell r="M4620">
            <v>0.33333333333333331</v>
          </cell>
          <cell r="N4620">
            <v>0</v>
          </cell>
          <cell r="O4620">
            <v>0</v>
          </cell>
          <cell r="P4620">
            <v>0</v>
          </cell>
          <cell r="Q4620">
            <v>0</v>
          </cell>
          <cell r="R4620">
            <v>0</v>
          </cell>
          <cell r="S4620">
            <v>0</v>
          </cell>
          <cell r="T4620">
            <v>0</v>
          </cell>
          <cell r="U4620">
            <v>0</v>
          </cell>
          <cell r="V4620">
            <v>0</v>
          </cell>
          <cell r="W4620">
            <v>0</v>
          </cell>
          <cell r="X4620">
            <v>0</v>
          </cell>
          <cell r="Y4620">
            <v>0</v>
          </cell>
          <cell r="Z4620">
            <v>1</v>
          </cell>
          <cell r="AA4620">
            <v>0</v>
          </cell>
          <cell r="AB4620">
            <v>1</v>
          </cell>
          <cell r="AC4620">
            <v>0</v>
          </cell>
          <cell r="AD4620">
            <v>0</v>
          </cell>
          <cell r="AE4620">
            <v>0</v>
          </cell>
          <cell r="AF4620">
            <v>0</v>
          </cell>
          <cell r="AG4620">
            <v>0</v>
          </cell>
          <cell r="AH4620">
            <v>0</v>
          </cell>
          <cell r="AI4620">
            <v>0</v>
          </cell>
          <cell r="AJ4620">
            <v>1</v>
          </cell>
          <cell r="AK4620">
            <v>0</v>
          </cell>
          <cell r="AL4620">
            <v>0</v>
          </cell>
          <cell r="AM4620">
            <v>0</v>
          </cell>
          <cell r="AN4620">
            <v>0</v>
          </cell>
          <cell r="AO4620">
            <v>0</v>
          </cell>
          <cell r="AP4620">
            <v>2</v>
          </cell>
          <cell r="AQ4620">
            <v>0</v>
          </cell>
          <cell r="AR4620">
            <v>0</v>
          </cell>
          <cell r="AS4620">
            <v>0</v>
          </cell>
          <cell r="AT4620">
            <v>0</v>
          </cell>
          <cell r="AU4620">
            <v>1</v>
          </cell>
          <cell r="AV4620">
            <v>4</v>
          </cell>
          <cell r="AW4620">
            <v>2</v>
          </cell>
        </row>
        <row r="4621">
          <cell r="B4621">
            <v>40006779</v>
          </cell>
          <cell r="C4621" t="str">
            <v>SWITCH FOR GV6010</v>
          </cell>
          <cell r="D4621">
            <v>0</v>
          </cell>
          <cell r="E4621" t="str">
            <v>Active</v>
          </cell>
          <cell r="F4621" t="str">
            <v>P</v>
          </cell>
          <cell r="G4621">
            <v>8</v>
          </cell>
          <cell r="H4621">
            <v>0</v>
          </cell>
          <cell r="I4621">
            <v>8</v>
          </cell>
          <cell r="J4621">
            <v>12</v>
          </cell>
          <cell r="K4621">
            <v>2</v>
          </cell>
          <cell r="L4621">
            <v>20</v>
          </cell>
          <cell r="M4621">
            <v>1.6666666666666667</v>
          </cell>
          <cell r="N4621">
            <v>2</v>
          </cell>
          <cell r="O4621">
            <v>7</v>
          </cell>
          <cell r="P4621">
            <v>7</v>
          </cell>
          <cell r="Q4621">
            <v>4</v>
          </cell>
          <cell r="R4621">
            <v>1</v>
          </cell>
          <cell r="S4621">
            <v>1</v>
          </cell>
          <cell r="T4621">
            <v>0</v>
          </cell>
          <cell r="U4621">
            <v>0</v>
          </cell>
          <cell r="V4621">
            <v>0</v>
          </cell>
          <cell r="W4621">
            <v>0</v>
          </cell>
          <cell r="X4621">
            <v>1</v>
          </cell>
          <cell r="Y4621">
            <v>5</v>
          </cell>
          <cell r="Z4621">
            <v>0</v>
          </cell>
          <cell r="AA4621">
            <v>0</v>
          </cell>
          <cell r="AB4621">
            <v>3</v>
          </cell>
          <cell r="AC4621">
            <v>0</v>
          </cell>
          <cell r="AD4621">
            <v>0</v>
          </cell>
          <cell r="AE4621">
            <v>0</v>
          </cell>
          <cell r="AF4621">
            <v>0</v>
          </cell>
          <cell r="AG4621">
            <v>1</v>
          </cell>
          <cell r="AH4621">
            <v>6</v>
          </cell>
          <cell r="AI4621">
            <v>5</v>
          </cell>
          <cell r="AJ4621">
            <v>1</v>
          </cell>
          <cell r="AK4621">
            <v>0</v>
          </cell>
          <cell r="AL4621">
            <v>1</v>
          </cell>
          <cell r="AM4621">
            <v>1</v>
          </cell>
          <cell r="AN4621">
            <v>3</v>
          </cell>
          <cell r="AO4621">
            <v>2</v>
          </cell>
          <cell r="AP4621">
            <v>3</v>
          </cell>
          <cell r="AQ4621">
            <v>0</v>
          </cell>
          <cell r="AR4621">
            <v>5</v>
          </cell>
          <cell r="AS4621">
            <v>0</v>
          </cell>
          <cell r="AT4621">
            <v>4</v>
          </cell>
          <cell r="AU4621">
            <v>0</v>
          </cell>
          <cell r="AV4621">
            <v>20</v>
          </cell>
          <cell r="AW4621">
            <v>5</v>
          </cell>
        </row>
        <row r="4622">
          <cell r="B4622">
            <v>40008158</v>
          </cell>
          <cell r="C4622" t="str">
            <v>SWITCH SGEL206C-5 FOR 4323M</v>
          </cell>
          <cell r="D4622">
            <v>0</v>
          </cell>
          <cell r="E4622" t="str">
            <v>Active</v>
          </cell>
          <cell r="F4622" t="str">
            <v>P</v>
          </cell>
          <cell r="G4622">
            <v>42</v>
          </cell>
          <cell r="H4622">
            <v>0</v>
          </cell>
          <cell r="I4622">
            <v>0</v>
          </cell>
          <cell r="J4622">
            <v>26</v>
          </cell>
          <cell r="K4622">
            <v>4.333333333333333</v>
          </cell>
          <cell r="L4622">
            <v>59</v>
          </cell>
          <cell r="M4622">
            <v>4.916666666666667</v>
          </cell>
          <cell r="N4622">
            <v>9</v>
          </cell>
          <cell r="O4622">
            <v>6</v>
          </cell>
          <cell r="P4622">
            <v>8</v>
          </cell>
          <cell r="Q4622">
            <v>16</v>
          </cell>
          <cell r="R4622">
            <v>5</v>
          </cell>
          <cell r="S4622">
            <v>-4</v>
          </cell>
          <cell r="T4622">
            <v>1</v>
          </cell>
          <cell r="U4622">
            <v>5</v>
          </cell>
          <cell r="V4622">
            <v>6</v>
          </cell>
          <cell r="W4622">
            <v>3</v>
          </cell>
          <cell r="X4622">
            <v>8</v>
          </cell>
          <cell r="Y4622">
            <v>5</v>
          </cell>
          <cell r="Z4622">
            <v>3</v>
          </cell>
          <cell r="AA4622">
            <v>10</v>
          </cell>
          <cell r="AB4622">
            <v>9</v>
          </cell>
          <cell r="AC4622">
            <v>6</v>
          </cell>
          <cell r="AD4622">
            <v>0</v>
          </cell>
          <cell r="AE4622">
            <v>6</v>
          </cell>
          <cell r="AF4622">
            <v>5</v>
          </cell>
          <cell r="AG4622">
            <v>7</v>
          </cell>
          <cell r="AH4622">
            <v>9</v>
          </cell>
          <cell r="AI4622">
            <v>16</v>
          </cell>
          <cell r="AJ4622">
            <v>5</v>
          </cell>
          <cell r="AK4622">
            <v>5</v>
          </cell>
          <cell r="AL4622">
            <v>5</v>
          </cell>
          <cell r="AM4622">
            <v>11</v>
          </cell>
          <cell r="AN4622">
            <v>3</v>
          </cell>
          <cell r="AO4622">
            <v>4</v>
          </cell>
          <cell r="AP4622">
            <v>9</v>
          </cell>
          <cell r="AQ4622">
            <v>5</v>
          </cell>
          <cell r="AR4622">
            <v>5</v>
          </cell>
          <cell r="AS4622">
            <v>4</v>
          </cell>
          <cell r="AT4622">
            <v>2</v>
          </cell>
          <cell r="AU4622">
            <v>1</v>
          </cell>
          <cell r="AV4622">
            <v>59</v>
          </cell>
          <cell r="AW4622">
            <v>11</v>
          </cell>
        </row>
        <row r="4623">
          <cell r="B4623">
            <v>40007056</v>
          </cell>
          <cell r="C4623" t="str">
            <v>SWITCH FOR UB1101</v>
          </cell>
          <cell r="D4623" t="str">
            <v>650079-7</v>
          </cell>
          <cell r="E4623" t="str">
            <v>Active</v>
          </cell>
          <cell r="F4623" t="str">
            <v>P</v>
          </cell>
          <cell r="G4623">
            <v>4</v>
          </cell>
          <cell r="H4623">
            <v>0</v>
          </cell>
          <cell r="I4623">
            <v>0</v>
          </cell>
          <cell r="J4623">
            <v>2</v>
          </cell>
          <cell r="K4623">
            <v>0.33333333333333331</v>
          </cell>
          <cell r="L4623">
            <v>9</v>
          </cell>
          <cell r="M4623">
            <v>0.75</v>
          </cell>
          <cell r="N4623">
            <v>0</v>
          </cell>
          <cell r="O4623">
            <v>0</v>
          </cell>
          <cell r="P4623">
            <v>0</v>
          </cell>
          <cell r="Q4623">
            <v>1</v>
          </cell>
          <cell r="R4623">
            <v>0</v>
          </cell>
          <cell r="S4623">
            <v>0</v>
          </cell>
          <cell r="T4623">
            <v>0</v>
          </cell>
          <cell r="U4623">
            <v>1</v>
          </cell>
          <cell r="V4623">
            <v>0</v>
          </cell>
          <cell r="W4623">
            <v>1</v>
          </cell>
          <cell r="X4623">
            <v>0</v>
          </cell>
          <cell r="Y4623">
            <v>2</v>
          </cell>
          <cell r="Z4623">
            <v>1</v>
          </cell>
          <cell r="AA4623">
            <v>3</v>
          </cell>
          <cell r="AB4623">
            <v>1</v>
          </cell>
          <cell r="AC4623">
            <v>1</v>
          </cell>
          <cell r="AD4623">
            <v>0</v>
          </cell>
          <cell r="AE4623">
            <v>0</v>
          </cell>
          <cell r="AF4623">
            <v>0</v>
          </cell>
          <cell r="AG4623">
            <v>0</v>
          </cell>
          <cell r="AH4623">
            <v>1</v>
          </cell>
          <cell r="AI4623">
            <v>1</v>
          </cell>
          <cell r="AJ4623">
            <v>1</v>
          </cell>
          <cell r="AK4623">
            <v>4</v>
          </cell>
          <cell r="AL4623">
            <v>0</v>
          </cell>
          <cell r="AM4623">
            <v>0</v>
          </cell>
          <cell r="AN4623">
            <v>1</v>
          </cell>
          <cell r="AO4623">
            <v>1</v>
          </cell>
          <cell r="AP4623">
            <v>1</v>
          </cell>
          <cell r="AQ4623">
            <v>0</v>
          </cell>
          <cell r="AR4623">
            <v>1</v>
          </cell>
          <cell r="AS4623">
            <v>0</v>
          </cell>
          <cell r="AT4623">
            <v>0</v>
          </cell>
          <cell r="AU4623">
            <v>0</v>
          </cell>
          <cell r="AV4623">
            <v>9</v>
          </cell>
          <cell r="AW4623">
            <v>4</v>
          </cell>
        </row>
        <row r="4624">
          <cell r="B4624">
            <v>40007994</v>
          </cell>
          <cell r="C4624" t="str">
            <v>SWITCH SGEL208M FOR 4014N</v>
          </cell>
          <cell r="D4624">
            <v>0</v>
          </cell>
          <cell r="E4624" t="str">
            <v>Slow Moving</v>
          </cell>
          <cell r="F4624" t="str">
            <v>P</v>
          </cell>
          <cell r="G4624">
            <v>1</v>
          </cell>
          <cell r="H4624">
            <v>0</v>
          </cell>
          <cell r="I4624">
            <v>0</v>
          </cell>
          <cell r="J4624">
            <v>0</v>
          </cell>
          <cell r="K4624">
            <v>0</v>
          </cell>
          <cell r="L4624">
            <v>0</v>
          </cell>
          <cell r="M4624">
            <v>0</v>
          </cell>
          <cell r="N4624">
            <v>0</v>
          </cell>
          <cell r="O4624">
            <v>0</v>
          </cell>
          <cell r="P4624">
            <v>0</v>
          </cell>
          <cell r="Q4624">
            <v>0</v>
          </cell>
          <cell r="R4624">
            <v>0</v>
          </cell>
          <cell r="S4624">
            <v>0</v>
          </cell>
          <cell r="T4624">
            <v>0</v>
          </cell>
          <cell r="U4624">
            <v>0</v>
          </cell>
          <cell r="V4624">
            <v>0</v>
          </cell>
          <cell r="W4624">
            <v>0</v>
          </cell>
          <cell r="X4624">
            <v>0</v>
          </cell>
          <cell r="Y4624">
            <v>0</v>
          </cell>
          <cell r="Z4624">
            <v>0</v>
          </cell>
          <cell r="AA4624">
            <v>0</v>
          </cell>
          <cell r="AB4624">
            <v>0</v>
          </cell>
          <cell r="AC4624">
            <v>0</v>
          </cell>
          <cell r="AD4624">
            <v>0</v>
          </cell>
          <cell r="AE4624">
            <v>0</v>
          </cell>
          <cell r="AF4624">
            <v>0</v>
          </cell>
          <cell r="AG4624">
            <v>0</v>
          </cell>
          <cell r="AH4624">
            <v>0</v>
          </cell>
          <cell r="AI4624">
            <v>0</v>
          </cell>
          <cell r="AJ4624">
            <v>0</v>
          </cell>
          <cell r="AK4624">
            <v>0</v>
          </cell>
          <cell r="AL4624">
            <v>0</v>
          </cell>
          <cell r="AM4624">
            <v>0</v>
          </cell>
          <cell r="AN4624">
            <v>0</v>
          </cell>
          <cell r="AO4624">
            <v>0</v>
          </cell>
          <cell r="AP4624">
            <v>0</v>
          </cell>
          <cell r="AQ4624">
            <v>0</v>
          </cell>
          <cell r="AR4624">
            <v>0</v>
          </cell>
          <cell r="AS4624">
            <v>0</v>
          </cell>
          <cell r="AT4624">
            <v>0</v>
          </cell>
          <cell r="AU4624">
            <v>0</v>
          </cell>
          <cell r="AV4624">
            <v>0</v>
          </cell>
          <cell r="AW4624">
            <v>0</v>
          </cell>
        </row>
        <row r="4625">
          <cell r="B4625">
            <v>40010349</v>
          </cell>
          <cell r="C4625" t="str">
            <v>SWITCH TG813TB-3 FOR UB1100</v>
          </cell>
          <cell r="D4625">
            <v>0</v>
          </cell>
          <cell r="E4625" t="str">
            <v>Active</v>
          </cell>
          <cell r="F4625" t="str">
            <v>P</v>
          </cell>
          <cell r="G4625">
            <v>5</v>
          </cell>
          <cell r="H4625">
            <v>0</v>
          </cell>
          <cell r="I4625">
            <v>0</v>
          </cell>
          <cell r="J4625">
            <v>5</v>
          </cell>
          <cell r="K4625">
            <v>0.83333333333333337</v>
          </cell>
          <cell r="L4625">
            <v>5</v>
          </cell>
          <cell r="M4625">
            <v>0.41666666666666669</v>
          </cell>
          <cell r="N4625">
            <v>0</v>
          </cell>
          <cell r="O4625">
            <v>1</v>
          </cell>
          <cell r="P4625">
            <v>0</v>
          </cell>
          <cell r="Q4625">
            <v>1</v>
          </cell>
          <cell r="R4625">
            <v>0</v>
          </cell>
          <cell r="S4625">
            <v>1</v>
          </cell>
          <cell r="T4625">
            <v>0</v>
          </cell>
          <cell r="U4625">
            <v>0</v>
          </cell>
          <cell r="V4625">
            <v>0</v>
          </cell>
          <cell r="W4625">
            <v>0</v>
          </cell>
          <cell r="X4625">
            <v>0</v>
          </cell>
          <cell r="Y4625">
            <v>0</v>
          </cell>
          <cell r="Z4625">
            <v>0</v>
          </cell>
          <cell r="AA4625">
            <v>0</v>
          </cell>
          <cell r="AB4625">
            <v>0</v>
          </cell>
          <cell r="AC4625">
            <v>0</v>
          </cell>
          <cell r="AD4625">
            <v>0</v>
          </cell>
          <cell r="AE4625">
            <v>0</v>
          </cell>
          <cell r="AF4625">
            <v>0</v>
          </cell>
          <cell r="AG4625">
            <v>0</v>
          </cell>
          <cell r="AH4625">
            <v>0</v>
          </cell>
          <cell r="AI4625">
            <v>10</v>
          </cell>
          <cell r="AJ4625">
            <v>0</v>
          </cell>
          <cell r="AK4625">
            <v>0</v>
          </cell>
          <cell r="AL4625">
            <v>0</v>
          </cell>
          <cell r="AM4625">
            <v>0</v>
          </cell>
          <cell r="AN4625">
            <v>0</v>
          </cell>
          <cell r="AO4625">
            <v>0</v>
          </cell>
          <cell r="AP4625">
            <v>0</v>
          </cell>
          <cell r="AQ4625">
            <v>2</v>
          </cell>
          <cell r="AR4625">
            <v>0</v>
          </cell>
          <cell r="AS4625">
            <v>1</v>
          </cell>
          <cell r="AT4625">
            <v>2</v>
          </cell>
          <cell r="AU4625">
            <v>0</v>
          </cell>
          <cell r="AV4625">
            <v>5</v>
          </cell>
          <cell r="AW4625">
            <v>2</v>
          </cell>
        </row>
        <row r="4626">
          <cell r="B4626">
            <v>40006024</v>
          </cell>
          <cell r="C4626" t="str">
            <v>SWITCH FOR DF-HP0300</v>
          </cell>
          <cell r="D4626">
            <v>0</v>
          </cell>
          <cell r="E4626" t="str">
            <v>Active</v>
          </cell>
          <cell r="F4626" t="str">
            <v>P</v>
          </cell>
          <cell r="G4626">
            <v>2</v>
          </cell>
          <cell r="H4626">
            <v>0</v>
          </cell>
          <cell r="I4626">
            <v>0</v>
          </cell>
          <cell r="J4626">
            <v>0</v>
          </cell>
          <cell r="K4626">
            <v>0</v>
          </cell>
          <cell r="L4626">
            <v>0</v>
          </cell>
          <cell r="M4626">
            <v>0</v>
          </cell>
          <cell r="N4626">
            <v>0</v>
          </cell>
          <cell r="O4626">
            <v>0</v>
          </cell>
          <cell r="P4626">
            <v>0</v>
          </cell>
          <cell r="Q4626">
            <v>0</v>
          </cell>
          <cell r="R4626">
            <v>1</v>
          </cell>
          <cell r="S4626">
            <v>0</v>
          </cell>
          <cell r="T4626">
            <v>0</v>
          </cell>
          <cell r="U4626">
            <v>0</v>
          </cell>
          <cell r="V4626">
            <v>0</v>
          </cell>
          <cell r="W4626">
            <v>0</v>
          </cell>
          <cell r="X4626">
            <v>0</v>
          </cell>
          <cell r="Y4626">
            <v>0</v>
          </cell>
          <cell r="Z4626">
            <v>0</v>
          </cell>
          <cell r="AA4626">
            <v>0</v>
          </cell>
          <cell r="AB4626">
            <v>0</v>
          </cell>
          <cell r="AC4626">
            <v>0</v>
          </cell>
          <cell r="AD4626">
            <v>0</v>
          </cell>
          <cell r="AE4626">
            <v>0</v>
          </cell>
          <cell r="AF4626">
            <v>0</v>
          </cell>
          <cell r="AG4626">
            <v>0</v>
          </cell>
          <cell r="AH4626">
            <v>0</v>
          </cell>
          <cell r="AI4626">
            <v>0</v>
          </cell>
          <cell r="AJ4626">
            <v>0</v>
          </cell>
          <cell r="AK4626">
            <v>0</v>
          </cell>
          <cell r="AL4626">
            <v>0</v>
          </cell>
          <cell r="AM4626">
            <v>0</v>
          </cell>
          <cell r="AN4626">
            <v>0</v>
          </cell>
          <cell r="AO4626">
            <v>0</v>
          </cell>
          <cell r="AP4626">
            <v>0</v>
          </cell>
          <cell r="AQ4626">
            <v>0</v>
          </cell>
          <cell r="AR4626">
            <v>0</v>
          </cell>
          <cell r="AS4626">
            <v>0</v>
          </cell>
          <cell r="AT4626">
            <v>0</v>
          </cell>
          <cell r="AU4626">
            <v>0</v>
          </cell>
          <cell r="AV4626">
            <v>0</v>
          </cell>
          <cell r="AW4626">
            <v>0</v>
          </cell>
        </row>
        <row r="4627">
          <cell r="B4627">
            <v>40011741</v>
          </cell>
          <cell r="C4627" t="str">
            <v>SWITCH ST115A-35 FOR 906H</v>
          </cell>
          <cell r="F4627" t="str">
            <v>P</v>
          </cell>
          <cell r="G4627">
            <v>0</v>
          </cell>
          <cell r="H4627">
            <v>0</v>
          </cell>
          <cell r="I4627">
            <v>0</v>
          </cell>
          <cell r="J4627">
            <v>0</v>
          </cell>
          <cell r="K4627">
            <v>0</v>
          </cell>
          <cell r="L4627">
            <v>1</v>
          </cell>
          <cell r="M4627">
            <v>8.3333333333333329E-2</v>
          </cell>
          <cell r="AC4627">
            <v>0</v>
          </cell>
          <cell r="AD4627">
            <v>0</v>
          </cell>
          <cell r="AE4627">
            <v>0</v>
          </cell>
          <cell r="AF4627">
            <v>0</v>
          </cell>
          <cell r="AG4627">
            <v>0</v>
          </cell>
          <cell r="AH4627">
            <v>0</v>
          </cell>
          <cell r="AI4627">
            <v>0</v>
          </cell>
          <cell r="AJ4627">
            <v>0</v>
          </cell>
          <cell r="AK4627">
            <v>0</v>
          </cell>
          <cell r="AL4627">
            <v>0</v>
          </cell>
          <cell r="AM4627">
            <v>0</v>
          </cell>
          <cell r="AN4627">
            <v>1</v>
          </cell>
          <cell r="AO4627">
            <v>0</v>
          </cell>
          <cell r="AP4627">
            <v>0</v>
          </cell>
          <cell r="AQ4627">
            <v>0</v>
          </cell>
          <cell r="AR4627">
            <v>0</v>
          </cell>
          <cell r="AS4627">
            <v>0</v>
          </cell>
          <cell r="AT4627">
            <v>0</v>
          </cell>
          <cell r="AU4627">
            <v>0</v>
          </cell>
          <cell r="AV4627">
            <v>1</v>
          </cell>
          <cell r="AW4627">
            <v>1</v>
          </cell>
        </row>
        <row r="4628">
          <cell r="B4628">
            <v>40006682</v>
          </cell>
          <cell r="C4628" t="str">
            <v>SWITCH ALD163 FOR 3612C</v>
          </cell>
          <cell r="D4628" t="str">
            <v>651429-9</v>
          </cell>
          <cell r="E4628" t="str">
            <v>Obsolete</v>
          </cell>
          <cell r="F4628" t="str">
            <v>P</v>
          </cell>
          <cell r="G4628">
            <v>1</v>
          </cell>
          <cell r="H4628">
            <v>0</v>
          </cell>
          <cell r="I4628">
            <v>0</v>
          </cell>
          <cell r="J4628">
            <v>0</v>
          </cell>
          <cell r="K4628">
            <v>0</v>
          </cell>
          <cell r="L4628">
            <v>1</v>
          </cell>
          <cell r="M4628">
            <v>8.3333333333333329E-2</v>
          </cell>
          <cell r="N4628">
            <v>0</v>
          </cell>
          <cell r="O4628">
            <v>0</v>
          </cell>
          <cell r="P4628">
            <v>0</v>
          </cell>
          <cell r="Q4628">
            <v>0</v>
          </cell>
          <cell r="R4628">
            <v>0</v>
          </cell>
          <cell r="S4628">
            <v>0</v>
          </cell>
          <cell r="T4628">
            <v>0</v>
          </cell>
          <cell r="U4628">
            <v>0</v>
          </cell>
          <cell r="V4628">
            <v>0</v>
          </cell>
          <cell r="W4628">
            <v>0</v>
          </cell>
          <cell r="X4628">
            <v>0</v>
          </cell>
          <cell r="Y4628">
            <v>0</v>
          </cell>
          <cell r="Z4628">
            <v>0</v>
          </cell>
          <cell r="AA4628">
            <v>0</v>
          </cell>
          <cell r="AB4628">
            <v>0</v>
          </cell>
          <cell r="AC4628">
            <v>0</v>
          </cell>
          <cell r="AD4628">
            <v>0</v>
          </cell>
          <cell r="AE4628">
            <v>0</v>
          </cell>
          <cell r="AF4628">
            <v>0</v>
          </cell>
          <cell r="AG4628">
            <v>0</v>
          </cell>
          <cell r="AH4628">
            <v>0</v>
          </cell>
          <cell r="AI4628">
            <v>0</v>
          </cell>
          <cell r="AJ4628">
            <v>0</v>
          </cell>
          <cell r="AK4628">
            <v>0</v>
          </cell>
          <cell r="AL4628">
            <v>0</v>
          </cell>
          <cell r="AM4628">
            <v>1</v>
          </cell>
          <cell r="AN4628">
            <v>0</v>
          </cell>
          <cell r="AO4628">
            <v>0</v>
          </cell>
          <cell r="AP4628">
            <v>0</v>
          </cell>
          <cell r="AQ4628">
            <v>0</v>
          </cell>
          <cell r="AR4628">
            <v>0</v>
          </cell>
          <cell r="AS4628">
            <v>0</v>
          </cell>
          <cell r="AT4628">
            <v>0</v>
          </cell>
          <cell r="AU4628">
            <v>0</v>
          </cell>
          <cell r="AV4628">
            <v>1</v>
          </cell>
          <cell r="AW4628">
            <v>1</v>
          </cell>
        </row>
        <row r="4629">
          <cell r="B4629">
            <v>40005960</v>
          </cell>
          <cell r="C4629" t="str">
            <v>SWITCH ST115A-40 FOR HR4001C/9526B</v>
          </cell>
          <cell r="D4629">
            <v>0</v>
          </cell>
          <cell r="E4629" t="str">
            <v>Active</v>
          </cell>
          <cell r="F4629" t="str">
            <v>P</v>
          </cell>
          <cell r="G4629">
            <v>5</v>
          </cell>
          <cell r="H4629">
            <v>0</v>
          </cell>
          <cell r="I4629">
            <v>0</v>
          </cell>
          <cell r="J4629">
            <v>0</v>
          </cell>
          <cell r="K4629">
            <v>0</v>
          </cell>
          <cell r="L4629">
            <v>5</v>
          </cell>
          <cell r="M4629">
            <v>0.41666666666666669</v>
          </cell>
          <cell r="N4629">
            <v>1</v>
          </cell>
          <cell r="O4629">
            <v>2</v>
          </cell>
          <cell r="P4629">
            <v>0</v>
          </cell>
          <cell r="Q4629">
            <v>0</v>
          </cell>
          <cell r="R4629">
            <v>0</v>
          </cell>
          <cell r="S4629">
            <v>0</v>
          </cell>
          <cell r="T4629">
            <v>0</v>
          </cell>
          <cell r="U4629">
            <v>0</v>
          </cell>
          <cell r="V4629">
            <v>0</v>
          </cell>
          <cell r="W4629">
            <v>1</v>
          </cell>
          <cell r="X4629">
            <v>0</v>
          </cell>
          <cell r="Y4629">
            <v>0</v>
          </cell>
          <cell r="Z4629">
            <v>1</v>
          </cell>
          <cell r="AA4629">
            <v>0</v>
          </cell>
          <cell r="AB4629">
            <v>0</v>
          </cell>
          <cell r="AC4629">
            <v>0</v>
          </cell>
          <cell r="AD4629">
            <v>0</v>
          </cell>
          <cell r="AE4629">
            <v>4</v>
          </cell>
          <cell r="AF4629">
            <v>0</v>
          </cell>
          <cell r="AG4629">
            <v>0</v>
          </cell>
          <cell r="AH4629">
            <v>1</v>
          </cell>
          <cell r="AI4629">
            <v>1</v>
          </cell>
          <cell r="AJ4629">
            <v>0</v>
          </cell>
          <cell r="AK4629">
            <v>1</v>
          </cell>
          <cell r="AL4629">
            <v>1</v>
          </cell>
          <cell r="AM4629">
            <v>1</v>
          </cell>
          <cell r="AN4629">
            <v>2</v>
          </cell>
          <cell r="AO4629">
            <v>0</v>
          </cell>
          <cell r="AP4629">
            <v>0</v>
          </cell>
          <cell r="AQ4629">
            <v>0</v>
          </cell>
          <cell r="AR4629">
            <v>0</v>
          </cell>
          <cell r="AS4629">
            <v>0</v>
          </cell>
          <cell r="AT4629">
            <v>0</v>
          </cell>
          <cell r="AU4629">
            <v>0</v>
          </cell>
          <cell r="AV4629">
            <v>5</v>
          </cell>
          <cell r="AW4629">
            <v>2</v>
          </cell>
        </row>
        <row r="4630">
          <cell r="B4630">
            <v>40010238</v>
          </cell>
          <cell r="C4630" t="str">
            <v>SWITCH FOR BO6050/DTM51/HM1205C</v>
          </cell>
          <cell r="D4630">
            <v>0</v>
          </cell>
          <cell r="E4630" t="str">
            <v>Active</v>
          </cell>
          <cell r="F4630" t="str">
            <v>P</v>
          </cell>
          <cell r="G4630">
            <v>2</v>
          </cell>
          <cell r="H4630">
            <v>0</v>
          </cell>
          <cell r="I4630">
            <v>0</v>
          </cell>
          <cell r="J4630">
            <v>2</v>
          </cell>
          <cell r="K4630">
            <v>0.33333333333333331</v>
          </cell>
          <cell r="L4630">
            <v>2</v>
          </cell>
          <cell r="M4630">
            <v>0.16666666666666666</v>
          </cell>
          <cell r="N4630">
            <v>0</v>
          </cell>
          <cell r="O4630">
            <v>0</v>
          </cell>
          <cell r="P4630">
            <v>0</v>
          </cell>
          <cell r="Q4630">
            <v>0</v>
          </cell>
          <cell r="R4630">
            <v>0</v>
          </cell>
          <cell r="S4630">
            <v>0</v>
          </cell>
          <cell r="T4630">
            <v>0</v>
          </cell>
          <cell r="U4630">
            <v>0</v>
          </cell>
          <cell r="V4630">
            <v>0</v>
          </cell>
          <cell r="W4630">
            <v>0</v>
          </cell>
          <cell r="X4630">
            <v>0</v>
          </cell>
          <cell r="Y4630">
            <v>0</v>
          </cell>
          <cell r="Z4630">
            <v>0</v>
          </cell>
          <cell r="AA4630">
            <v>1</v>
          </cell>
          <cell r="AB4630">
            <v>0</v>
          </cell>
          <cell r="AC4630">
            <v>0</v>
          </cell>
          <cell r="AD4630">
            <v>0</v>
          </cell>
          <cell r="AE4630">
            <v>0</v>
          </cell>
          <cell r="AF4630">
            <v>0</v>
          </cell>
          <cell r="AG4630">
            <v>0</v>
          </cell>
          <cell r="AH4630">
            <v>0</v>
          </cell>
          <cell r="AI4630">
            <v>0</v>
          </cell>
          <cell r="AJ4630">
            <v>0</v>
          </cell>
          <cell r="AK4630">
            <v>0</v>
          </cell>
          <cell r="AL4630">
            <v>0</v>
          </cell>
          <cell r="AM4630">
            <v>0</v>
          </cell>
          <cell r="AN4630">
            <v>0</v>
          </cell>
          <cell r="AO4630">
            <v>0</v>
          </cell>
          <cell r="AP4630">
            <v>0</v>
          </cell>
          <cell r="AQ4630">
            <v>0</v>
          </cell>
          <cell r="AR4630">
            <v>2</v>
          </cell>
          <cell r="AS4630">
            <v>0</v>
          </cell>
          <cell r="AT4630">
            <v>0</v>
          </cell>
          <cell r="AU4630">
            <v>0</v>
          </cell>
          <cell r="AV4630">
            <v>2</v>
          </cell>
          <cell r="AW4630">
            <v>2</v>
          </cell>
        </row>
        <row r="4631">
          <cell r="B4631">
            <v>40007039</v>
          </cell>
          <cell r="C4631" t="str">
            <v>SWITCH STL106 AT SINGLE FOR MT950</v>
          </cell>
          <cell r="D4631">
            <v>0</v>
          </cell>
          <cell r="E4631" t="str">
            <v>Active</v>
          </cell>
          <cell r="F4631" t="str">
            <v>P</v>
          </cell>
          <cell r="G4631">
            <v>5</v>
          </cell>
          <cell r="H4631">
            <v>0</v>
          </cell>
          <cell r="I4631">
            <v>0</v>
          </cell>
          <cell r="J4631">
            <v>4</v>
          </cell>
          <cell r="K4631">
            <v>0.66666666666666663</v>
          </cell>
          <cell r="L4631">
            <v>6</v>
          </cell>
          <cell r="M4631">
            <v>0.5</v>
          </cell>
          <cell r="N4631">
            <v>0</v>
          </cell>
          <cell r="O4631">
            <v>0</v>
          </cell>
          <cell r="P4631">
            <v>2</v>
          </cell>
          <cell r="Q4631">
            <v>0</v>
          </cell>
          <cell r="R4631">
            <v>1</v>
          </cell>
          <cell r="S4631">
            <v>0</v>
          </cell>
          <cell r="T4631">
            <v>4</v>
          </cell>
          <cell r="U4631">
            <v>0</v>
          </cell>
          <cell r="V4631">
            <v>1</v>
          </cell>
          <cell r="W4631">
            <v>1</v>
          </cell>
          <cell r="X4631">
            <v>1</v>
          </cell>
          <cell r="Y4631">
            <v>1</v>
          </cell>
          <cell r="Z4631">
            <v>2</v>
          </cell>
          <cell r="AA4631">
            <v>1</v>
          </cell>
          <cell r="AB4631">
            <v>1</v>
          </cell>
          <cell r="AC4631">
            <v>1</v>
          </cell>
          <cell r="AD4631">
            <v>0</v>
          </cell>
          <cell r="AE4631">
            <v>0</v>
          </cell>
          <cell r="AF4631">
            <v>0</v>
          </cell>
          <cell r="AG4631">
            <v>0</v>
          </cell>
          <cell r="AH4631">
            <v>0</v>
          </cell>
          <cell r="AI4631">
            <v>0</v>
          </cell>
          <cell r="AJ4631">
            <v>0</v>
          </cell>
          <cell r="AK4631">
            <v>0</v>
          </cell>
          <cell r="AL4631">
            <v>0</v>
          </cell>
          <cell r="AM4631">
            <v>0</v>
          </cell>
          <cell r="AN4631">
            <v>1</v>
          </cell>
          <cell r="AO4631">
            <v>1</v>
          </cell>
          <cell r="AP4631">
            <v>0</v>
          </cell>
          <cell r="AQ4631">
            <v>0</v>
          </cell>
          <cell r="AR4631">
            <v>2</v>
          </cell>
          <cell r="AS4631">
            <v>1</v>
          </cell>
          <cell r="AT4631">
            <v>0</v>
          </cell>
          <cell r="AU4631">
            <v>1</v>
          </cell>
          <cell r="AV4631">
            <v>6</v>
          </cell>
          <cell r="AW4631">
            <v>2</v>
          </cell>
        </row>
        <row r="4632">
          <cell r="B4632">
            <v>40008234</v>
          </cell>
          <cell r="C4632" t="str">
            <v>SWITCH FOR N3701</v>
          </cell>
          <cell r="D4632">
            <v>0</v>
          </cell>
          <cell r="E4632" t="str">
            <v>Active</v>
          </cell>
          <cell r="F4632" t="str">
            <v>P</v>
          </cell>
          <cell r="G4632">
            <v>36</v>
          </cell>
          <cell r="H4632">
            <v>0</v>
          </cell>
          <cell r="I4632">
            <v>0</v>
          </cell>
          <cell r="J4632">
            <v>20</v>
          </cell>
          <cell r="K4632">
            <v>3.3333333333333335</v>
          </cell>
          <cell r="L4632">
            <v>47</v>
          </cell>
          <cell r="M4632">
            <v>3.9166666666666665</v>
          </cell>
          <cell r="N4632">
            <v>5</v>
          </cell>
          <cell r="O4632">
            <v>1</v>
          </cell>
          <cell r="P4632">
            <v>6</v>
          </cell>
          <cell r="Q4632">
            <v>0</v>
          </cell>
          <cell r="R4632">
            <v>7</v>
          </cell>
          <cell r="S4632">
            <v>10</v>
          </cell>
          <cell r="T4632">
            <v>3</v>
          </cell>
          <cell r="U4632">
            <v>6</v>
          </cell>
          <cell r="V4632">
            <v>3</v>
          </cell>
          <cell r="W4632">
            <v>2</v>
          </cell>
          <cell r="X4632">
            <v>4</v>
          </cell>
          <cell r="Y4632">
            <v>4</v>
          </cell>
          <cell r="Z4632">
            <v>1</v>
          </cell>
          <cell r="AA4632">
            <v>0</v>
          </cell>
          <cell r="AB4632">
            <v>0</v>
          </cell>
          <cell r="AC4632">
            <v>1</v>
          </cell>
          <cell r="AD4632">
            <v>0</v>
          </cell>
          <cell r="AE4632">
            <v>9</v>
          </cell>
          <cell r="AF4632">
            <v>2</v>
          </cell>
          <cell r="AG4632">
            <v>2</v>
          </cell>
          <cell r="AH4632">
            <v>14</v>
          </cell>
          <cell r="AI4632">
            <v>1</v>
          </cell>
          <cell r="AJ4632">
            <v>0</v>
          </cell>
          <cell r="AK4632">
            <v>0</v>
          </cell>
          <cell r="AL4632">
            <v>7</v>
          </cell>
          <cell r="AM4632">
            <v>3</v>
          </cell>
          <cell r="AN4632">
            <v>9</v>
          </cell>
          <cell r="AO4632">
            <v>8</v>
          </cell>
          <cell r="AP4632">
            <v>3</v>
          </cell>
          <cell r="AQ4632">
            <v>7</v>
          </cell>
          <cell r="AR4632">
            <v>5</v>
          </cell>
          <cell r="AS4632">
            <v>0</v>
          </cell>
          <cell r="AT4632">
            <v>5</v>
          </cell>
          <cell r="AU4632">
            <v>0</v>
          </cell>
          <cell r="AV4632">
            <v>47</v>
          </cell>
          <cell r="AW4632">
            <v>9</v>
          </cell>
        </row>
        <row r="4633">
          <cell r="B4633">
            <v>40010243</v>
          </cell>
          <cell r="C4633" t="str">
            <v>SWITCH TN15-2 FOR MT90</v>
          </cell>
          <cell r="D4633">
            <v>0</v>
          </cell>
          <cell r="E4633" t="str">
            <v>Active</v>
          </cell>
          <cell r="F4633" t="str">
            <v>P</v>
          </cell>
          <cell r="G4633">
            <v>9</v>
          </cell>
          <cell r="H4633">
            <v>0</v>
          </cell>
          <cell r="I4633">
            <v>0</v>
          </cell>
          <cell r="J4633">
            <v>6</v>
          </cell>
          <cell r="K4633">
            <v>1</v>
          </cell>
          <cell r="L4633">
            <v>13</v>
          </cell>
          <cell r="M4633">
            <v>1.0833333333333333</v>
          </cell>
          <cell r="N4633">
            <v>0</v>
          </cell>
          <cell r="O4633">
            <v>0</v>
          </cell>
          <cell r="P4633">
            <v>0</v>
          </cell>
          <cell r="Q4633">
            <v>0</v>
          </cell>
          <cell r="R4633">
            <v>0</v>
          </cell>
          <cell r="S4633">
            <v>0</v>
          </cell>
          <cell r="T4633">
            <v>0</v>
          </cell>
          <cell r="U4633">
            <v>0</v>
          </cell>
          <cell r="V4633">
            <v>0</v>
          </cell>
          <cell r="W4633">
            <v>0</v>
          </cell>
          <cell r="X4633">
            <v>0</v>
          </cell>
          <cell r="Y4633">
            <v>0</v>
          </cell>
          <cell r="Z4633">
            <v>0</v>
          </cell>
          <cell r="AA4633">
            <v>0</v>
          </cell>
          <cell r="AB4633">
            <v>3</v>
          </cell>
          <cell r="AC4633">
            <v>6</v>
          </cell>
          <cell r="AD4633">
            <v>0</v>
          </cell>
          <cell r="AE4633">
            <v>0</v>
          </cell>
          <cell r="AF4633">
            <v>0</v>
          </cell>
          <cell r="AG4633">
            <v>0</v>
          </cell>
          <cell r="AH4633">
            <v>0</v>
          </cell>
          <cell r="AI4633">
            <v>3</v>
          </cell>
          <cell r="AJ4633">
            <v>4</v>
          </cell>
          <cell r="AK4633">
            <v>0</v>
          </cell>
          <cell r="AL4633">
            <v>3</v>
          </cell>
          <cell r="AM4633">
            <v>0</v>
          </cell>
          <cell r="AN4633">
            <v>0</v>
          </cell>
          <cell r="AO4633">
            <v>0</v>
          </cell>
          <cell r="AP4633">
            <v>0</v>
          </cell>
          <cell r="AQ4633">
            <v>1</v>
          </cell>
          <cell r="AR4633">
            <v>5</v>
          </cell>
          <cell r="AS4633">
            <v>0</v>
          </cell>
          <cell r="AT4633">
            <v>0</v>
          </cell>
          <cell r="AU4633">
            <v>0</v>
          </cell>
          <cell r="AV4633">
            <v>13</v>
          </cell>
          <cell r="AW4633">
            <v>5</v>
          </cell>
        </row>
        <row r="4634">
          <cell r="B4634">
            <v>40005773</v>
          </cell>
          <cell r="C4634" t="str">
            <v>SWITCH FOR HR001G-010G/JR002G</v>
          </cell>
          <cell r="D4634">
            <v>0</v>
          </cell>
          <cell r="E4634" t="str">
            <v>Active</v>
          </cell>
          <cell r="F4634" t="str">
            <v>P</v>
          </cell>
          <cell r="G4634">
            <v>1</v>
          </cell>
          <cell r="H4634">
            <v>0</v>
          </cell>
          <cell r="I4634">
            <v>0</v>
          </cell>
          <cell r="J4634">
            <v>0</v>
          </cell>
          <cell r="K4634">
            <v>0</v>
          </cell>
          <cell r="L4634">
            <v>0</v>
          </cell>
          <cell r="M4634">
            <v>0</v>
          </cell>
          <cell r="N4634">
            <v>0</v>
          </cell>
          <cell r="O4634">
            <v>0</v>
          </cell>
          <cell r="P4634">
            <v>0</v>
          </cell>
          <cell r="Q4634">
            <v>0</v>
          </cell>
          <cell r="R4634">
            <v>0</v>
          </cell>
          <cell r="S4634">
            <v>0</v>
          </cell>
          <cell r="T4634">
            <v>0</v>
          </cell>
          <cell r="U4634">
            <v>0</v>
          </cell>
          <cell r="V4634">
            <v>0</v>
          </cell>
          <cell r="W4634">
            <v>0</v>
          </cell>
          <cell r="X4634">
            <v>0</v>
          </cell>
          <cell r="Y4634">
            <v>0</v>
          </cell>
          <cell r="Z4634">
            <v>0</v>
          </cell>
          <cell r="AA4634">
            <v>0</v>
          </cell>
          <cell r="AB4634">
            <v>0</v>
          </cell>
          <cell r="AC4634">
            <v>0</v>
          </cell>
          <cell r="AD4634">
            <v>0</v>
          </cell>
          <cell r="AE4634">
            <v>0</v>
          </cell>
          <cell r="AF4634">
            <v>0</v>
          </cell>
          <cell r="AG4634">
            <v>0</v>
          </cell>
          <cell r="AH4634">
            <v>0</v>
          </cell>
          <cell r="AI4634">
            <v>0</v>
          </cell>
          <cell r="AJ4634">
            <v>0</v>
          </cell>
          <cell r="AK4634">
            <v>0</v>
          </cell>
          <cell r="AL4634">
            <v>0</v>
          </cell>
          <cell r="AM4634">
            <v>0</v>
          </cell>
          <cell r="AN4634">
            <v>0</v>
          </cell>
          <cell r="AO4634">
            <v>0</v>
          </cell>
          <cell r="AP4634">
            <v>0</v>
          </cell>
          <cell r="AQ4634">
            <v>0</v>
          </cell>
          <cell r="AR4634">
            <v>0</v>
          </cell>
          <cell r="AS4634">
            <v>0</v>
          </cell>
          <cell r="AT4634">
            <v>0</v>
          </cell>
          <cell r="AU4634">
            <v>0</v>
          </cell>
          <cell r="AV4634">
            <v>0</v>
          </cell>
          <cell r="AW4634">
            <v>0</v>
          </cell>
        </row>
        <row r="4635">
          <cell r="B4635">
            <v>40005774</v>
          </cell>
          <cell r="C4635" t="str">
            <v>SWITCH C3JR-1A-1 FOR DC-TD/TW</v>
          </cell>
          <cell r="D4635">
            <v>0</v>
          </cell>
          <cell r="E4635" t="str">
            <v>Active</v>
          </cell>
          <cell r="F4635" t="str">
            <v>P</v>
          </cell>
          <cell r="G4635">
            <v>2</v>
          </cell>
          <cell r="H4635">
            <v>0</v>
          </cell>
          <cell r="I4635">
            <v>0</v>
          </cell>
          <cell r="J4635">
            <v>0</v>
          </cell>
          <cell r="K4635">
            <v>0</v>
          </cell>
          <cell r="L4635">
            <v>2</v>
          </cell>
          <cell r="M4635">
            <v>0.16666666666666666</v>
          </cell>
          <cell r="N4635">
            <v>0</v>
          </cell>
          <cell r="O4635">
            <v>0</v>
          </cell>
          <cell r="P4635">
            <v>0</v>
          </cell>
          <cell r="Q4635">
            <v>0</v>
          </cell>
          <cell r="R4635">
            <v>0</v>
          </cell>
          <cell r="S4635">
            <v>0</v>
          </cell>
          <cell r="T4635">
            <v>0</v>
          </cell>
          <cell r="U4635">
            <v>0</v>
          </cell>
          <cell r="V4635">
            <v>0</v>
          </cell>
          <cell r="W4635">
            <v>0</v>
          </cell>
          <cell r="X4635">
            <v>0</v>
          </cell>
          <cell r="Y4635">
            <v>0</v>
          </cell>
          <cell r="Z4635">
            <v>0</v>
          </cell>
          <cell r="AA4635">
            <v>0</v>
          </cell>
          <cell r="AB4635">
            <v>0</v>
          </cell>
          <cell r="AC4635">
            <v>0</v>
          </cell>
          <cell r="AD4635">
            <v>0</v>
          </cell>
          <cell r="AE4635">
            <v>0</v>
          </cell>
          <cell r="AF4635">
            <v>0</v>
          </cell>
          <cell r="AG4635">
            <v>0</v>
          </cell>
          <cell r="AH4635">
            <v>0</v>
          </cell>
          <cell r="AI4635">
            <v>0</v>
          </cell>
          <cell r="AJ4635">
            <v>0</v>
          </cell>
          <cell r="AK4635">
            <v>0</v>
          </cell>
          <cell r="AL4635">
            <v>0</v>
          </cell>
          <cell r="AM4635">
            <v>0</v>
          </cell>
          <cell r="AN4635">
            <v>0</v>
          </cell>
          <cell r="AO4635">
            <v>2</v>
          </cell>
          <cell r="AP4635">
            <v>0</v>
          </cell>
          <cell r="AQ4635">
            <v>0</v>
          </cell>
          <cell r="AR4635">
            <v>0</v>
          </cell>
          <cell r="AS4635">
            <v>0</v>
          </cell>
          <cell r="AT4635">
            <v>0</v>
          </cell>
          <cell r="AU4635">
            <v>0</v>
          </cell>
          <cell r="AV4635">
            <v>2</v>
          </cell>
          <cell r="AW4635">
            <v>2</v>
          </cell>
        </row>
        <row r="4636">
          <cell r="B4636">
            <v>40005775</v>
          </cell>
          <cell r="C4636" t="str">
            <v>SWITCH C3JR-4B FOR DC-HP/DF/TW</v>
          </cell>
          <cell r="D4636">
            <v>0</v>
          </cell>
          <cell r="E4636" t="str">
            <v>Active</v>
          </cell>
          <cell r="F4636" t="str">
            <v>P</v>
          </cell>
          <cell r="G4636">
            <v>6</v>
          </cell>
          <cell r="H4636">
            <v>0</v>
          </cell>
          <cell r="I4636">
            <v>5</v>
          </cell>
          <cell r="J4636">
            <v>6</v>
          </cell>
          <cell r="K4636">
            <v>1</v>
          </cell>
          <cell r="L4636">
            <v>11</v>
          </cell>
          <cell r="M4636">
            <v>0.91666666666666663</v>
          </cell>
          <cell r="N4636">
            <v>4</v>
          </cell>
          <cell r="O4636">
            <v>0</v>
          </cell>
          <cell r="P4636">
            <v>0</v>
          </cell>
          <cell r="Q4636">
            <v>1</v>
          </cell>
          <cell r="R4636">
            <v>0</v>
          </cell>
          <cell r="S4636">
            <v>0</v>
          </cell>
          <cell r="T4636">
            <v>0</v>
          </cell>
          <cell r="U4636">
            <v>0</v>
          </cell>
          <cell r="V4636">
            <v>0</v>
          </cell>
          <cell r="W4636">
            <v>6</v>
          </cell>
          <cell r="X4636">
            <v>0</v>
          </cell>
          <cell r="Y4636">
            <v>0</v>
          </cell>
          <cell r="Z4636">
            <v>1</v>
          </cell>
          <cell r="AA4636">
            <v>0</v>
          </cell>
          <cell r="AB4636">
            <v>0</v>
          </cell>
          <cell r="AC4636">
            <v>0</v>
          </cell>
          <cell r="AD4636">
            <v>0</v>
          </cell>
          <cell r="AE4636">
            <v>1</v>
          </cell>
          <cell r="AF4636">
            <v>0</v>
          </cell>
          <cell r="AG4636">
            <v>1</v>
          </cell>
          <cell r="AH4636">
            <v>2</v>
          </cell>
          <cell r="AI4636">
            <v>2</v>
          </cell>
          <cell r="AJ4636">
            <v>0</v>
          </cell>
          <cell r="AK4636">
            <v>1</v>
          </cell>
          <cell r="AL4636">
            <v>0</v>
          </cell>
          <cell r="AM4636">
            <v>1</v>
          </cell>
          <cell r="AN4636">
            <v>3</v>
          </cell>
          <cell r="AO4636">
            <v>0</v>
          </cell>
          <cell r="AP4636">
            <v>0</v>
          </cell>
          <cell r="AQ4636">
            <v>3</v>
          </cell>
          <cell r="AR4636">
            <v>2</v>
          </cell>
          <cell r="AS4636">
            <v>0</v>
          </cell>
          <cell r="AT4636">
            <v>1</v>
          </cell>
          <cell r="AU4636">
            <v>0</v>
          </cell>
          <cell r="AV4636">
            <v>11</v>
          </cell>
          <cell r="AW4636">
            <v>3</v>
          </cell>
        </row>
        <row r="4637">
          <cell r="B4637">
            <v>40005776</v>
          </cell>
          <cell r="C4637" t="str">
            <v>SWITCH FOR GA003G-035G/DCO181</v>
          </cell>
          <cell r="D4637">
            <v>0</v>
          </cell>
          <cell r="E4637" t="str">
            <v>Active</v>
          </cell>
          <cell r="F4637" t="str">
            <v>P</v>
          </cell>
          <cell r="G4637">
            <v>6</v>
          </cell>
          <cell r="H4637">
            <v>0</v>
          </cell>
          <cell r="I4637">
            <v>0</v>
          </cell>
          <cell r="J4637">
            <v>0</v>
          </cell>
          <cell r="K4637">
            <v>0</v>
          </cell>
          <cell r="L4637">
            <v>0</v>
          </cell>
          <cell r="M4637">
            <v>0</v>
          </cell>
          <cell r="N4637">
            <v>0</v>
          </cell>
          <cell r="O4637">
            <v>0</v>
          </cell>
          <cell r="P4637">
            <v>0</v>
          </cell>
          <cell r="Q4637">
            <v>0</v>
          </cell>
          <cell r="R4637">
            <v>0</v>
          </cell>
          <cell r="S4637">
            <v>0</v>
          </cell>
          <cell r="T4637">
            <v>0</v>
          </cell>
          <cell r="U4637">
            <v>0</v>
          </cell>
          <cell r="V4637">
            <v>0</v>
          </cell>
          <cell r="W4637">
            <v>0</v>
          </cell>
          <cell r="X4637">
            <v>0</v>
          </cell>
          <cell r="Y4637">
            <v>0</v>
          </cell>
          <cell r="Z4637">
            <v>0</v>
          </cell>
          <cell r="AA4637">
            <v>0</v>
          </cell>
          <cell r="AB4637">
            <v>0</v>
          </cell>
          <cell r="AC4637">
            <v>0</v>
          </cell>
          <cell r="AD4637">
            <v>0</v>
          </cell>
          <cell r="AE4637">
            <v>0</v>
          </cell>
          <cell r="AF4637">
            <v>0</v>
          </cell>
          <cell r="AG4637">
            <v>0</v>
          </cell>
          <cell r="AH4637">
            <v>0</v>
          </cell>
          <cell r="AI4637">
            <v>0</v>
          </cell>
          <cell r="AJ4637">
            <v>0</v>
          </cell>
          <cell r="AK4637">
            <v>0</v>
          </cell>
          <cell r="AL4637">
            <v>0</v>
          </cell>
          <cell r="AM4637">
            <v>0</v>
          </cell>
          <cell r="AN4637">
            <v>0</v>
          </cell>
          <cell r="AO4637">
            <v>0</v>
          </cell>
          <cell r="AP4637">
            <v>0</v>
          </cell>
          <cell r="AQ4637">
            <v>0</v>
          </cell>
          <cell r="AR4637">
            <v>0</v>
          </cell>
          <cell r="AS4637">
            <v>0</v>
          </cell>
          <cell r="AT4637">
            <v>0</v>
          </cell>
          <cell r="AU4637">
            <v>0</v>
          </cell>
          <cell r="AV4637">
            <v>0</v>
          </cell>
          <cell r="AW4637">
            <v>0</v>
          </cell>
        </row>
        <row r="4638">
          <cell r="B4638">
            <v>40007933</v>
          </cell>
          <cell r="C4638" t="str">
            <v>*SWITCH STE215K FOR 3612BR(651481-7)</v>
          </cell>
          <cell r="D4638">
            <v>0</v>
          </cell>
          <cell r="E4638" t="str">
            <v>Obsolete</v>
          </cell>
          <cell r="F4638" t="str">
            <v>P</v>
          </cell>
          <cell r="G4638">
            <v>5</v>
          </cell>
          <cell r="H4638">
            <v>0</v>
          </cell>
          <cell r="I4638">
            <v>0</v>
          </cell>
          <cell r="J4638">
            <v>0</v>
          </cell>
          <cell r="K4638">
            <v>0</v>
          </cell>
          <cell r="L4638">
            <v>1</v>
          </cell>
          <cell r="M4638">
            <v>8.3333333333333329E-2</v>
          </cell>
          <cell r="N4638">
            <v>0</v>
          </cell>
          <cell r="O4638">
            <v>0</v>
          </cell>
          <cell r="P4638">
            <v>0</v>
          </cell>
          <cell r="Q4638">
            <v>1</v>
          </cell>
          <cell r="R4638">
            <v>0</v>
          </cell>
          <cell r="S4638">
            <v>0</v>
          </cell>
          <cell r="T4638">
            <v>0</v>
          </cell>
          <cell r="U4638">
            <v>0</v>
          </cell>
          <cell r="V4638">
            <v>0</v>
          </cell>
          <cell r="W4638">
            <v>0</v>
          </cell>
          <cell r="X4638">
            <v>0</v>
          </cell>
          <cell r="Y4638">
            <v>0</v>
          </cell>
          <cell r="Z4638">
            <v>0</v>
          </cell>
          <cell r="AA4638">
            <v>0</v>
          </cell>
          <cell r="AB4638">
            <v>0</v>
          </cell>
          <cell r="AC4638">
            <v>0</v>
          </cell>
          <cell r="AD4638">
            <v>0</v>
          </cell>
          <cell r="AE4638">
            <v>1</v>
          </cell>
          <cell r="AF4638">
            <v>0</v>
          </cell>
          <cell r="AG4638">
            <v>0</v>
          </cell>
          <cell r="AH4638">
            <v>0</v>
          </cell>
          <cell r="AI4638">
            <v>0</v>
          </cell>
          <cell r="AJ4638">
            <v>0</v>
          </cell>
          <cell r="AK4638">
            <v>1</v>
          </cell>
          <cell r="AL4638">
            <v>0</v>
          </cell>
          <cell r="AM4638">
            <v>0</v>
          </cell>
          <cell r="AN4638">
            <v>0</v>
          </cell>
          <cell r="AO4638">
            <v>0</v>
          </cell>
          <cell r="AP4638">
            <v>0</v>
          </cell>
          <cell r="AQ4638">
            <v>0</v>
          </cell>
          <cell r="AR4638">
            <v>0</v>
          </cell>
          <cell r="AS4638">
            <v>0</v>
          </cell>
          <cell r="AT4638">
            <v>0</v>
          </cell>
          <cell r="AU4638">
            <v>0</v>
          </cell>
          <cell r="AV4638">
            <v>1</v>
          </cell>
          <cell r="AW4638">
            <v>1</v>
          </cell>
        </row>
        <row r="4639">
          <cell r="B4639">
            <v>40008321</v>
          </cell>
          <cell r="C4639" t="str">
            <v>SWITCH VTX11 FOR DP4700/6000R</v>
          </cell>
          <cell r="D4639">
            <v>0</v>
          </cell>
          <cell r="E4639" t="str">
            <v>Active</v>
          </cell>
          <cell r="F4639" t="str">
            <v>P</v>
          </cell>
          <cell r="G4639">
            <v>21</v>
          </cell>
          <cell r="H4639">
            <v>0</v>
          </cell>
          <cell r="I4639">
            <v>15</v>
          </cell>
          <cell r="J4639">
            <v>49</v>
          </cell>
          <cell r="K4639">
            <v>8.1666666666666661</v>
          </cell>
          <cell r="L4639">
            <v>83</v>
          </cell>
          <cell r="M4639">
            <v>6.916666666666667</v>
          </cell>
          <cell r="N4639">
            <v>18</v>
          </cell>
          <cell r="O4639">
            <v>0</v>
          </cell>
          <cell r="P4639">
            <v>6</v>
          </cell>
          <cell r="Q4639">
            <v>7</v>
          </cell>
          <cell r="R4639">
            <v>6</v>
          </cell>
          <cell r="S4639">
            <v>7</v>
          </cell>
          <cell r="T4639">
            <v>2</v>
          </cell>
          <cell r="U4639">
            <v>2</v>
          </cell>
          <cell r="V4639">
            <v>1</v>
          </cell>
          <cell r="W4639">
            <v>3</v>
          </cell>
          <cell r="X4639">
            <v>8</v>
          </cell>
          <cell r="Y4639">
            <v>11</v>
          </cell>
          <cell r="Z4639">
            <v>10</v>
          </cell>
          <cell r="AA4639">
            <v>4</v>
          </cell>
          <cell r="AB4639">
            <v>4</v>
          </cell>
          <cell r="AC4639">
            <v>0</v>
          </cell>
          <cell r="AD4639">
            <v>0</v>
          </cell>
          <cell r="AE4639">
            <v>15</v>
          </cell>
          <cell r="AF4639">
            <v>2</v>
          </cell>
          <cell r="AG4639">
            <v>3</v>
          </cell>
          <cell r="AH4639">
            <v>15</v>
          </cell>
          <cell r="AI4639">
            <v>13</v>
          </cell>
          <cell r="AJ4639">
            <v>3</v>
          </cell>
          <cell r="AK4639">
            <v>0</v>
          </cell>
          <cell r="AL4639">
            <v>17</v>
          </cell>
          <cell r="AM4639">
            <v>6</v>
          </cell>
          <cell r="AN4639">
            <v>2</v>
          </cell>
          <cell r="AO4639">
            <v>6</v>
          </cell>
          <cell r="AP4639">
            <v>7</v>
          </cell>
          <cell r="AQ4639">
            <v>12</v>
          </cell>
          <cell r="AR4639">
            <v>3</v>
          </cell>
          <cell r="AS4639">
            <v>4</v>
          </cell>
          <cell r="AT4639">
            <v>17</v>
          </cell>
          <cell r="AU4639">
            <v>6</v>
          </cell>
          <cell r="AV4639">
            <v>83</v>
          </cell>
          <cell r="AW4639">
            <v>17</v>
          </cell>
        </row>
        <row r="4640">
          <cell r="B4640">
            <v>40005777</v>
          </cell>
          <cell r="C4640" t="str">
            <v>SWITCH FOR PM001G/UR008G/UR013G</v>
          </cell>
          <cell r="D4640">
            <v>0</v>
          </cell>
          <cell r="E4640" t="str">
            <v>Active</v>
          </cell>
          <cell r="F4640" t="str">
            <v>P</v>
          </cell>
          <cell r="G4640">
            <v>1</v>
          </cell>
          <cell r="H4640">
            <v>0</v>
          </cell>
          <cell r="I4640">
            <v>0</v>
          </cell>
          <cell r="J4640">
            <v>0</v>
          </cell>
          <cell r="K4640">
            <v>0</v>
          </cell>
          <cell r="L4640">
            <v>0</v>
          </cell>
          <cell r="M4640">
            <v>0</v>
          </cell>
          <cell r="N4640">
            <v>0</v>
          </cell>
          <cell r="O4640">
            <v>0</v>
          </cell>
          <cell r="P4640">
            <v>0</v>
          </cell>
          <cell r="Q4640">
            <v>0</v>
          </cell>
          <cell r="R4640">
            <v>0</v>
          </cell>
          <cell r="S4640">
            <v>0</v>
          </cell>
          <cell r="T4640">
            <v>0</v>
          </cell>
          <cell r="U4640">
            <v>0</v>
          </cell>
          <cell r="V4640">
            <v>0</v>
          </cell>
          <cell r="W4640">
            <v>0</v>
          </cell>
          <cell r="X4640">
            <v>0</v>
          </cell>
          <cell r="Y4640">
            <v>0</v>
          </cell>
          <cell r="Z4640">
            <v>0</v>
          </cell>
          <cell r="AA4640">
            <v>0</v>
          </cell>
          <cell r="AB4640">
            <v>0</v>
          </cell>
          <cell r="AC4640">
            <v>0</v>
          </cell>
          <cell r="AD4640">
            <v>0</v>
          </cell>
          <cell r="AE4640">
            <v>0</v>
          </cell>
          <cell r="AF4640">
            <v>0</v>
          </cell>
          <cell r="AG4640">
            <v>0</v>
          </cell>
          <cell r="AH4640">
            <v>0</v>
          </cell>
          <cell r="AI4640">
            <v>0</v>
          </cell>
          <cell r="AJ4640">
            <v>0</v>
          </cell>
          <cell r="AK4640">
            <v>0</v>
          </cell>
          <cell r="AL4640">
            <v>0</v>
          </cell>
          <cell r="AM4640">
            <v>0</v>
          </cell>
          <cell r="AN4640">
            <v>0</v>
          </cell>
          <cell r="AO4640">
            <v>0</v>
          </cell>
          <cell r="AP4640">
            <v>0</v>
          </cell>
          <cell r="AQ4640">
            <v>0</v>
          </cell>
          <cell r="AR4640">
            <v>0</v>
          </cell>
          <cell r="AS4640">
            <v>0</v>
          </cell>
          <cell r="AT4640">
            <v>0</v>
          </cell>
          <cell r="AU4640">
            <v>0</v>
          </cell>
          <cell r="AV4640">
            <v>0</v>
          </cell>
          <cell r="AW4640">
            <v>0</v>
          </cell>
        </row>
        <row r="4641">
          <cell r="B4641">
            <v>40007327</v>
          </cell>
          <cell r="C4641" t="str">
            <v>SWITCH FOR MT920 BO4556</v>
          </cell>
          <cell r="D4641">
            <v>0</v>
          </cell>
          <cell r="E4641" t="str">
            <v>Active</v>
          </cell>
          <cell r="F4641" t="str">
            <v>P</v>
          </cell>
          <cell r="G4641">
            <v>19</v>
          </cell>
          <cell r="H4641">
            <v>0</v>
          </cell>
          <cell r="I4641">
            <v>0</v>
          </cell>
          <cell r="J4641">
            <v>6</v>
          </cell>
          <cell r="K4641">
            <v>1</v>
          </cell>
          <cell r="L4641">
            <v>25</v>
          </cell>
          <cell r="M4641">
            <v>2.0833333333333335</v>
          </cell>
          <cell r="N4641">
            <v>3</v>
          </cell>
          <cell r="O4641">
            <v>0</v>
          </cell>
          <cell r="P4641">
            <v>1</v>
          </cell>
          <cell r="Q4641">
            <v>1</v>
          </cell>
          <cell r="R4641">
            <v>0</v>
          </cell>
          <cell r="S4641">
            <v>0</v>
          </cell>
          <cell r="T4641">
            <v>0</v>
          </cell>
          <cell r="U4641">
            <v>0</v>
          </cell>
          <cell r="V4641">
            <v>0</v>
          </cell>
          <cell r="W4641">
            <v>5</v>
          </cell>
          <cell r="X4641">
            <v>0</v>
          </cell>
          <cell r="Y4641">
            <v>10</v>
          </cell>
          <cell r="Z4641">
            <v>3</v>
          </cell>
          <cell r="AA4641">
            <v>0</v>
          </cell>
          <cell r="AB4641">
            <v>0</v>
          </cell>
          <cell r="AC4641">
            <v>0</v>
          </cell>
          <cell r="AD4641">
            <v>5</v>
          </cell>
          <cell r="AE4641">
            <v>2</v>
          </cell>
          <cell r="AF4641">
            <v>1</v>
          </cell>
          <cell r="AG4641">
            <v>0</v>
          </cell>
          <cell r="AH4641">
            <v>0</v>
          </cell>
          <cell r="AI4641">
            <v>1</v>
          </cell>
          <cell r="AJ4641">
            <v>1</v>
          </cell>
          <cell r="AK4641">
            <v>7</v>
          </cell>
          <cell r="AL4641">
            <v>2</v>
          </cell>
          <cell r="AM4641">
            <v>3</v>
          </cell>
          <cell r="AN4641">
            <v>1</v>
          </cell>
          <cell r="AO4641">
            <v>5</v>
          </cell>
          <cell r="AP4641">
            <v>2</v>
          </cell>
          <cell r="AQ4641">
            <v>1</v>
          </cell>
          <cell r="AR4641">
            <v>1</v>
          </cell>
          <cell r="AS4641">
            <v>1</v>
          </cell>
          <cell r="AT4641">
            <v>0</v>
          </cell>
          <cell r="AU4641">
            <v>1</v>
          </cell>
          <cell r="AV4641">
            <v>25</v>
          </cell>
          <cell r="AW4641">
            <v>7</v>
          </cell>
        </row>
        <row r="4642">
          <cell r="B4642">
            <v>40007120</v>
          </cell>
          <cell r="C4642" t="str">
            <v>SWITCH SL220SD-4 FOR 6300LR</v>
          </cell>
          <cell r="D4642">
            <v>0</v>
          </cell>
          <cell r="E4642" t="str">
            <v>Active</v>
          </cell>
          <cell r="F4642" t="str">
            <v>P</v>
          </cell>
          <cell r="G4642">
            <v>3</v>
          </cell>
          <cell r="H4642">
            <v>0</v>
          </cell>
          <cell r="I4642">
            <v>0</v>
          </cell>
          <cell r="J4642">
            <v>2</v>
          </cell>
          <cell r="K4642">
            <v>0.33333333333333331</v>
          </cell>
          <cell r="L4642">
            <v>5</v>
          </cell>
          <cell r="M4642">
            <v>0.41666666666666669</v>
          </cell>
          <cell r="N4642">
            <v>0</v>
          </cell>
          <cell r="O4642">
            <v>0</v>
          </cell>
          <cell r="P4642">
            <v>0</v>
          </cell>
          <cell r="Q4642">
            <v>0</v>
          </cell>
          <cell r="R4642">
            <v>0</v>
          </cell>
          <cell r="S4642">
            <v>0</v>
          </cell>
          <cell r="T4642">
            <v>0</v>
          </cell>
          <cell r="U4642">
            <v>0</v>
          </cell>
          <cell r="V4642">
            <v>0</v>
          </cell>
          <cell r="W4642">
            <v>0</v>
          </cell>
          <cell r="X4642">
            <v>0</v>
          </cell>
          <cell r="Y4642">
            <v>1</v>
          </cell>
          <cell r="Z4642">
            <v>0</v>
          </cell>
          <cell r="AA4642">
            <v>0</v>
          </cell>
          <cell r="AB4642">
            <v>1</v>
          </cell>
          <cell r="AC4642">
            <v>0</v>
          </cell>
          <cell r="AD4642">
            <v>0</v>
          </cell>
          <cell r="AE4642">
            <v>0</v>
          </cell>
          <cell r="AF4642">
            <v>0</v>
          </cell>
          <cell r="AG4642">
            <v>0</v>
          </cell>
          <cell r="AH4642">
            <v>1</v>
          </cell>
          <cell r="AI4642">
            <v>0</v>
          </cell>
          <cell r="AJ4642">
            <v>0</v>
          </cell>
          <cell r="AK4642">
            <v>0</v>
          </cell>
          <cell r="AL4642">
            <v>0</v>
          </cell>
          <cell r="AM4642">
            <v>0</v>
          </cell>
          <cell r="AN4642">
            <v>1</v>
          </cell>
          <cell r="AO4642">
            <v>2</v>
          </cell>
          <cell r="AP4642">
            <v>0</v>
          </cell>
          <cell r="AQ4642">
            <v>1</v>
          </cell>
          <cell r="AR4642">
            <v>0</v>
          </cell>
          <cell r="AS4642">
            <v>0</v>
          </cell>
          <cell r="AT4642">
            <v>1</v>
          </cell>
          <cell r="AU4642">
            <v>0</v>
          </cell>
          <cell r="AV4642">
            <v>5</v>
          </cell>
          <cell r="AW4642">
            <v>2</v>
          </cell>
        </row>
        <row r="4643">
          <cell r="B4643">
            <v>40007276</v>
          </cell>
          <cell r="C4643" t="str">
            <v>SWITCH 8961K400 FOR 2702</v>
          </cell>
          <cell r="D4643">
            <v>0</v>
          </cell>
          <cell r="E4643" t="str">
            <v>Active</v>
          </cell>
          <cell r="F4643" t="str">
            <v>P</v>
          </cell>
          <cell r="G4643">
            <v>3</v>
          </cell>
          <cell r="H4643">
            <v>0</v>
          </cell>
          <cell r="I4643">
            <v>0</v>
          </cell>
          <cell r="J4643">
            <v>0</v>
          </cell>
          <cell r="K4643">
            <v>0</v>
          </cell>
          <cell r="L4643">
            <v>0</v>
          </cell>
          <cell r="M4643">
            <v>0</v>
          </cell>
          <cell r="N4643">
            <v>0</v>
          </cell>
          <cell r="O4643">
            <v>1</v>
          </cell>
          <cell r="P4643">
            <v>0</v>
          </cell>
          <cell r="Q4643">
            <v>0</v>
          </cell>
          <cell r="R4643">
            <v>0</v>
          </cell>
          <cell r="S4643">
            <v>0</v>
          </cell>
          <cell r="T4643">
            <v>0</v>
          </cell>
          <cell r="U4643">
            <v>0</v>
          </cell>
          <cell r="V4643">
            <v>0</v>
          </cell>
          <cell r="W4643">
            <v>0</v>
          </cell>
          <cell r="X4643">
            <v>2</v>
          </cell>
          <cell r="Y4643">
            <v>0</v>
          </cell>
          <cell r="Z4643">
            <v>1</v>
          </cell>
          <cell r="AA4643">
            <v>0</v>
          </cell>
          <cell r="AB4643">
            <v>0</v>
          </cell>
          <cell r="AC4643">
            <v>0</v>
          </cell>
          <cell r="AD4643">
            <v>0</v>
          </cell>
          <cell r="AE4643">
            <v>1</v>
          </cell>
          <cell r="AF4643">
            <v>0</v>
          </cell>
          <cell r="AG4643">
            <v>0</v>
          </cell>
          <cell r="AH4643">
            <v>0</v>
          </cell>
          <cell r="AI4643">
            <v>2</v>
          </cell>
          <cell r="AJ4643">
            <v>0</v>
          </cell>
          <cell r="AK4643">
            <v>0</v>
          </cell>
          <cell r="AL4643">
            <v>0</v>
          </cell>
          <cell r="AM4643">
            <v>0</v>
          </cell>
          <cell r="AN4643">
            <v>0</v>
          </cell>
          <cell r="AO4643">
            <v>0</v>
          </cell>
          <cell r="AP4643">
            <v>0</v>
          </cell>
          <cell r="AQ4643">
            <v>0</v>
          </cell>
          <cell r="AR4643">
            <v>0</v>
          </cell>
          <cell r="AS4643">
            <v>0</v>
          </cell>
          <cell r="AT4643">
            <v>0</v>
          </cell>
          <cell r="AU4643">
            <v>0</v>
          </cell>
          <cell r="AV4643">
            <v>0</v>
          </cell>
          <cell r="AW4643">
            <v>0</v>
          </cell>
        </row>
        <row r="4644">
          <cell r="B4644">
            <v>40005173</v>
          </cell>
          <cell r="C4644" t="str">
            <v>SWITCH SL220SD-19 FOR TW0350</v>
          </cell>
          <cell r="D4644">
            <v>0</v>
          </cell>
          <cell r="E4644" t="str">
            <v>Active</v>
          </cell>
          <cell r="F4644" t="str">
            <v>P</v>
          </cell>
          <cell r="G4644">
            <v>0</v>
          </cell>
          <cell r="H4644">
            <v>0</v>
          </cell>
          <cell r="I4644">
            <v>0</v>
          </cell>
          <cell r="J4644">
            <v>0</v>
          </cell>
          <cell r="K4644">
            <v>0</v>
          </cell>
          <cell r="L4644">
            <v>1</v>
          </cell>
          <cell r="M4644">
            <v>8.3333333333333329E-2</v>
          </cell>
          <cell r="N4644">
            <v>0</v>
          </cell>
          <cell r="O4644">
            <v>0</v>
          </cell>
          <cell r="P4644">
            <v>0</v>
          </cell>
          <cell r="Q4644">
            <v>0</v>
          </cell>
          <cell r="R4644">
            <v>0</v>
          </cell>
          <cell r="S4644">
            <v>1</v>
          </cell>
          <cell r="T4644">
            <v>0</v>
          </cell>
          <cell r="U4644">
            <v>0</v>
          </cell>
          <cell r="V4644">
            <v>1</v>
          </cell>
          <cell r="W4644">
            <v>0</v>
          </cell>
          <cell r="X4644">
            <v>0</v>
          </cell>
          <cell r="Y4644">
            <v>0</v>
          </cell>
          <cell r="Z4644">
            <v>1</v>
          </cell>
          <cell r="AA4644">
            <v>0</v>
          </cell>
          <cell r="AB4644">
            <v>0</v>
          </cell>
          <cell r="AC4644">
            <v>0</v>
          </cell>
          <cell r="AD4644">
            <v>0</v>
          </cell>
          <cell r="AE4644">
            <v>0</v>
          </cell>
          <cell r="AF4644">
            <v>0</v>
          </cell>
          <cell r="AG4644">
            <v>0</v>
          </cell>
          <cell r="AH4644">
            <v>0</v>
          </cell>
          <cell r="AI4644">
            <v>2</v>
          </cell>
          <cell r="AJ4644">
            <v>0</v>
          </cell>
          <cell r="AK4644">
            <v>0</v>
          </cell>
          <cell r="AL4644">
            <v>0</v>
          </cell>
          <cell r="AM4644">
            <v>0</v>
          </cell>
          <cell r="AN4644">
            <v>0</v>
          </cell>
          <cell r="AO4644">
            <v>1</v>
          </cell>
          <cell r="AP4644">
            <v>0</v>
          </cell>
          <cell r="AQ4644">
            <v>0</v>
          </cell>
          <cell r="AR4644">
            <v>0</v>
          </cell>
          <cell r="AS4644">
            <v>0</v>
          </cell>
          <cell r="AT4644">
            <v>0</v>
          </cell>
          <cell r="AU4644">
            <v>0</v>
          </cell>
          <cell r="AV4644">
            <v>1</v>
          </cell>
          <cell r="AW4644">
            <v>1</v>
          </cell>
        </row>
        <row r="4645">
          <cell r="B4645">
            <v>40007927</v>
          </cell>
          <cell r="C4645" t="str">
            <v>SWITCH SS106A FOR 906/BO4540</v>
          </cell>
          <cell r="D4645">
            <v>0</v>
          </cell>
          <cell r="E4645" t="str">
            <v>Active</v>
          </cell>
          <cell r="F4645" t="str">
            <v>P</v>
          </cell>
          <cell r="G4645">
            <v>17</v>
          </cell>
          <cell r="H4645">
            <v>0</v>
          </cell>
          <cell r="I4645">
            <v>0</v>
          </cell>
          <cell r="J4645">
            <v>0</v>
          </cell>
          <cell r="K4645">
            <v>0</v>
          </cell>
          <cell r="L4645">
            <v>0</v>
          </cell>
          <cell r="M4645">
            <v>0</v>
          </cell>
          <cell r="N4645">
            <v>0</v>
          </cell>
          <cell r="O4645">
            <v>0</v>
          </cell>
          <cell r="P4645">
            <v>0</v>
          </cell>
          <cell r="Q4645">
            <v>0</v>
          </cell>
          <cell r="R4645">
            <v>0</v>
          </cell>
          <cell r="S4645">
            <v>0</v>
          </cell>
          <cell r="T4645">
            <v>0</v>
          </cell>
          <cell r="U4645">
            <v>0</v>
          </cell>
          <cell r="V4645">
            <v>0</v>
          </cell>
          <cell r="W4645">
            <v>0</v>
          </cell>
          <cell r="X4645">
            <v>0</v>
          </cell>
          <cell r="Y4645">
            <v>0</v>
          </cell>
          <cell r="Z4645">
            <v>1</v>
          </cell>
          <cell r="AA4645">
            <v>0</v>
          </cell>
          <cell r="AB4645">
            <v>0</v>
          </cell>
          <cell r="AC4645">
            <v>0</v>
          </cell>
          <cell r="AD4645">
            <v>0</v>
          </cell>
          <cell r="AE4645">
            <v>0</v>
          </cell>
          <cell r="AF4645">
            <v>0</v>
          </cell>
          <cell r="AG4645">
            <v>0</v>
          </cell>
          <cell r="AH4645">
            <v>0</v>
          </cell>
          <cell r="AI4645">
            <v>0</v>
          </cell>
          <cell r="AJ4645">
            <v>0</v>
          </cell>
          <cell r="AK4645">
            <v>0</v>
          </cell>
          <cell r="AL4645">
            <v>0</v>
          </cell>
          <cell r="AM4645">
            <v>0</v>
          </cell>
          <cell r="AN4645">
            <v>0</v>
          </cell>
          <cell r="AO4645">
            <v>0</v>
          </cell>
          <cell r="AP4645">
            <v>0</v>
          </cell>
          <cell r="AQ4645">
            <v>0</v>
          </cell>
          <cell r="AR4645">
            <v>0</v>
          </cell>
          <cell r="AS4645">
            <v>0</v>
          </cell>
          <cell r="AT4645">
            <v>0</v>
          </cell>
          <cell r="AU4645">
            <v>0</v>
          </cell>
          <cell r="AV4645">
            <v>0</v>
          </cell>
          <cell r="AW4645">
            <v>0</v>
          </cell>
        </row>
        <row r="4646">
          <cell r="B4646">
            <v>40003872</v>
          </cell>
          <cell r="C4646" t="str">
            <v>SWITCH SS106AY FOR 9045B</v>
          </cell>
          <cell r="D4646">
            <v>0</v>
          </cell>
          <cell r="E4646" t="str">
            <v>Active</v>
          </cell>
          <cell r="F4646" t="str">
            <v>P</v>
          </cell>
          <cell r="G4646">
            <v>13</v>
          </cell>
          <cell r="H4646">
            <v>0</v>
          </cell>
          <cell r="I4646">
            <v>0</v>
          </cell>
          <cell r="J4646">
            <v>0</v>
          </cell>
          <cell r="K4646">
            <v>0</v>
          </cell>
          <cell r="L4646">
            <v>0</v>
          </cell>
          <cell r="M4646">
            <v>0</v>
          </cell>
          <cell r="N4646">
            <v>0</v>
          </cell>
          <cell r="O4646">
            <v>0</v>
          </cell>
          <cell r="P4646">
            <v>0</v>
          </cell>
          <cell r="Q4646">
            <v>0</v>
          </cell>
          <cell r="R4646">
            <v>0</v>
          </cell>
          <cell r="S4646">
            <v>1</v>
          </cell>
          <cell r="T4646">
            <v>0</v>
          </cell>
          <cell r="U4646">
            <v>0</v>
          </cell>
          <cell r="V4646">
            <v>0</v>
          </cell>
          <cell r="W4646">
            <v>0</v>
          </cell>
          <cell r="X4646">
            <v>0</v>
          </cell>
          <cell r="Y4646">
            <v>0</v>
          </cell>
          <cell r="Z4646">
            <v>0</v>
          </cell>
          <cell r="AA4646">
            <v>0</v>
          </cell>
          <cell r="AB4646">
            <v>0</v>
          </cell>
          <cell r="AC4646">
            <v>0</v>
          </cell>
          <cell r="AD4646">
            <v>0</v>
          </cell>
          <cell r="AE4646">
            <v>0</v>
          </cell>
          <cell r="AF4646">
            <v>0</v>
          </cell>
          <cell r="AG4646">
            <v>0</v>
          </cell>
          <cell r="AH4646">
            <v>0</v>
          </cell>
          <cell r="AI4646">
            <v>0</v>
          </cell>
          <cell r="AJ4646">
            <v>0</v>
          </cell>
          <cell r="AK4646">
            <v>0</v>
          </cell>
          <cell r="AL4646">
            <v>0</v>
          </cell>
          <cell r="AM4646">
            <v>0</v>
          </cell>
          <cell r="AN4646">
            <v>0</v>
          </cell>
          <cell r="AO4646">
            <v>0</v>
          </cell>
          <cell r="AP4646">
            <v>0</v>
          </cell>
          <cell r="AQ4646">
            <v>0</v>
          </cell>
          <cell r="AR4646">
            <v>0</v>
          </cell>
          <cell r="AS4646">
            <v>0</v>
          </cell>
          <cell r="AT4646">
            <v>0</v>
          </cell>
          <cell r="AU4646">
            <v>0</v>
          </cell>
          <cell r="AV4646">
            <v>0</v>
          </cell>
          <cell r="AW4646">
            <v>0</v>
          </cell>
        </row>
        <row r="4647">
          <cell r="B4647">
            <v>40006889</v>
          </cell>
          <cell r="C4647" t="str">
            <v>SWITCH FOR TM3000C</v>
          </cell>
          <cell r="D4647">
            <v>0</v>
          </cell>
          <cell r="E4647" t="str">
            <v>Active</v>
          </cell>
          <cell r="F4647" t="str">
            <v>P</v>
          </cell>
          <cell r="G4647">
            <v>10</v>
          </cell>
          <cell r="H4647">
            <v>0</v>
          </cell>
          <cell r="I4647">
            <v>0</v>
          </cell>
          <cell r="J4647">
            <v>0</v>
          </cell>
          <cell r="K4647">
            <v>0</v>
          </cell>
          <cell r="L4647">
            <v>0</v>
          </cell>
          <cell r="M4647">
            <v>0</v>
          </cell>
          <cell r="N4647">
            <v>0</v>
          </cell>
          <cell r="O4647">
            <v>0</v>
          </cell>
          <cell r="P4647">
            <v>0</v>
          </cell>
          <cell r="Q4647">
            <v>0</v>
          </cell>
          <cell r="R4647">
            <v>0</v>
          </cell>
          <cell r="S4647">
            <v>0</v>
          </cell>
          <cell r="T4647">
            <v>0</v>
          </cell>
          <cell r="U4647">
            <v>0</v>
          </cell>
          <cell r="V4647">
            <v>0</v>
          </cell>
          <cell r="W4647">
            <v>0</v>
          </cell>
          <cell r="X4647">
            <v>0</v>
          </cell>
          <cell r="Y4647">
            <v>0</v>
          </cell>
          <cell r="Z4647">
            <v>0</v>
          </cell>
          <cell r="AA4647">
            <v>0</v>
          </cell>
          <cell r="AB4647">
            <v>0</v>
          </cell>
          <cell r="AC4647">
            <v>0</v>
          </cell>
          <cell r="AD4647">
            <v>0</v>
          </cell>
          <cell r="AE4647">
            <v>0</v>
          </cell>
          <cell r="AF4647">
            <v>0</v>
          </cell>
          <cell r="AG4647">
            <v>0</v>
          </cell>
          <cell r="AH4647">
            <v>0</v>
          </cell>
          <cell r="AI4647">
            <v>0</v>
          </cell>
          <cell r="AJ4647">
            <v>0</v>
          </cell>
          <cell r="AK4647">
            <v>0</v>
          </cell>
          <cell r="AL4647">
            <v>0</v>
          </cell>
          <cell r="AM4647">
            <v>0</v>
          </cell>
          <cell r="AN4647">
            <v>0</v>
          </cell>
          <cell r="AO4647">
            <v>0</v>
          </cell>
          <cell r="AP4647">
            <v>0</v>
          </cell>
          <cell r="AQ4647">
            <v>0</v>
          </cell>
          <cell r="AR4647">
            <v>0</v>
          </cell>
          <cell r="AS4647">
            <v>0</v>
          </cell>
          <cell r="AT4647">
            <v>0</v>
          </cell>
          <cell r="AU4647">
            <v>0</v>
          </cell>
          <cell r="AV4647">
            <v>0</v>
          </cell>
          <cell r="AW4647">
            <v>0</v>
          </cell>
        </row>
        <row r="4648">
          <cell r="B4648">
            <v>40006844</v>
          </cell>
          <cell r="C4648" t="str">
            <v>SWITCH FOR DCL180/DST351/DUR181</v>
          </cell>
          <cell r="D4648">
            <v>0</v>
          </cell>
          <cell r="E4648" t="str">
            <v>Active</v>
          </cell>
          <cell r="F4648" t="str">
            <v>P</v>
          </cell>
          <cell r="G4648">
            <v>11</v>
          </cell>
          <cell r="H4648">
            <v>0</v>
          </cell>
          <cell r="I4648">
            <v>0</v>
          </cell>
          <cell r="J4648">
            <v>0</v>
          </cell>
          <cell r="K4648">
            <v>0</v>
          </cell>
          <cell r="L4648">
            <v>0</v>
          </cell>
          <cell r="M4648">
            <v>0</v>
          </cell>
          <cell r="N4648">
            <v>0</v>
          </cell>
          <cell r="O4648">
            <v>0</v>
          </cell>
          <cell r="P4648">
            <v>0</v>
          </cell>
          <cell r="Q4648">
            <v>0</v>
          </cell>
          <cell r="R4648">
            <v>0</v>
          </cell>
          <cell r="S4648">
            <v>0</v>
          </cell>
          <cell r="T4648">
            <v>0</v>
          </cell>
          <cell r="U4648">
            <v>0</v>
          </cell>
          <cell r="V4648">
            <v>0</v>
          </cell>
          <cell r="W4648">
            <v>1</v>
          </cell>
          <cell r="X4648">
            <v>0</v>
          </cell>
          <cell r="Y4648">
            <v>0</v>
          </cell>
          <cell r="Z4648">
            <v>0</v>
          </cell>
          <cell r="AA4648">
            <v>0</v>
          </cell>
          <cell r="AB4648">
            <v>0</v>
          </cell>
          <cell r="AC4648">
            <v>0</v>
          </cell>
          <cell r="AD4648">
            <v>0</v>
          </cell>
          <cell r="AE4648">
            <v>0</v>
          </cell>
          <cell r="AF4648">
            <v>0</v>
          </cell>
          <cell r="AG4648">
            <v>0</v>
          </cell>
          <cell r="AH4648">
            <v>0</v>
          </cell>
          <cell r="AI4648">
            <v>0</v>
          </cell>
          <cell r="AJ4648">
            <v>0</v>
          </cell>
          <cell r="AK4648">
            <v>0</v>
          </cell>
          <cell r="AL4648">
            <v>0</v>
          </cell>
          <cell r="AM4648">
            <v>0</v>
          </cell>
          <cell r="AN4648">
            <v>0</v>
          </cell>
          <cell r="AO4648">
            <v>0</v>
          </cell>
          <cell r="AP4648">
            <v>0</v>
          </cell>
          <cell r="AQ4648">
            <v>0</v>
          </cell>
          <cell r="AR4648">
            <v>0</v>
          </cell>
          <cell r="AS4648">
            <v>0</v>
          </cell>
          <cell r="AT4648">
            <v>0</v>
          </cell>
          <cell r="AU4648">
            <v>0</v>
          </cell>
          <cell r="AV4648">
            <v>0</v>
          </cell>
          <cell r="AW4648">
            <v>0</v>
          </cell>
        </row>
        <row r="4649">
          <cell r="B4649">
            <v>40007848</v>
          </cell>
          <cell r="C4649" t="str">
            <v>SWITCH TG71B FOR 2414B/HR4000C</v>
          </cell>
          <cell r="D4649">
            <v>0</v>
          </cell>
          <cell r="E4649" t="str">
            <v>Active</v>
          </cell>
          <cell r="F4649" t="str">
            <v>P</v>
          </cell>
          <cell r="G4649">
            <v>9</v>
          </cell>
          <cell r="H4649">
            <v>0</v>
          </cell>
          <cell r="I4649">
            <v>0</v>
          </cell>
          <cell r="J4649">
            <v>7</v>
          </cell>
          <cell r="K4649">
            <v>1.1666666666666667</v>
          </cell>
          <cell r="L4649">
            <v>16</v>
          </cell>
          <cell r="M4649">
            <v>1.3333333333333333</v>
          </cell>
          <cell r="N4649">
            <v>0</v>
          </cell>
          <cell r="O4649">
            <v>2</v>
          </cell>
          <cell r="P4649">
            <v>1</v>
          </cell>
          <cell r="Q4649">
            <v>1</v>
          </cell>
          <cell r="R4649">
            <v>0</v>
          </cell>
          <cell r="S4649">
            <v>0</v>
          </cell>
          <cell r="T4649">
            <v>0</v>
          </cell>
          <cell r="U4649">
            <v>0</v>
          </cell>
          <cell r="V4649">
            <v>0</v>
          </cell>
          <cell r="W4649">
            <v>0</v>
          </cell>
          <cell r="X4649">
            <v>1</v>
          </cell>
          <cell r="Y4649">
            <v>2</v>
          </cell>
          <cell r="Z4649">
            <v>0</v>
          </cell>
          <cell r="AA4649">
            <v>1</v>
          </cell>
          <cell r="AB4649">
            <v>0</v>
          </cell>
          <cell r="AC4649">
            <v>1</v>
          </cell>
          <cell r="AD4649">
            <v>0</v>
          </cell>
          <cell r="AE4649">
            <v>1</v>
          </cell>
          <cell r="AF4649">
            <v>1</v>
          </cell>
          <cell r="AG4649">
            <v>0</v>
          </cell>
          <cell r="AH4649">
            <v>1</v>
          </cell>
          <cell r="AI4649">
            <v>0</v>
          </cell>
          <cell r="AJ4649">
            <v>3</v>
          </cell>
          <cell r="AK4649">
            <v>1</v>
          </cell>
          <cell r="AL4649">
            <v>2</v>
          </cell>
          <cell r="AM4649">
            <v>2</v>
          </cell>
          <cell r="AN4649">
            <v>1</v>
          </cell>
          <cell r="AO4649">
            <v>0</v>
          </cell>
          <cell r="AP4649">
            <v>2</v>
          </cell>
          <cell r="AQ4649">
            <v>2</v>
          </cell>
          <cell r="AR4649">
            <v>0</v>
          </cell>
          <cell r="AS4649">
            <v>1</v>
          </cell>
          <cell r="AT4649">
            <v>1</v>
          </cell>
          <cell r="AU4649">
            <v>1</v>
          </cell>
          <cell r="AV4649">
            <v>16</v>
          </cell>
          <cell r="AW4649">
            <v>3</v>
          </cell>
        </row>
        <row r="4650">
          <cell r="B4650">
            <v>40007045</v>
          </cell>
          <cell r="C4650" t="str">
            <v>SWITCH TG70B FOR LS1045</v>
          </cell>
          <cell r="D4650">
            <v>0</v>
          </cell>
          <cell r="E4650" t="str">
            <v>Active</v>
          </cell>
          <cell r="F4650" t="str">
            <v>P</v>
          </cell>
          <cell r="G4650">
            <v>2</v>
          </cell>
          <cell r="H4650">
            <v>0</v>
          </cell>
          <cell r="I4650">
            <v>0</v>
          </cell>
          <cell r="J4650">
            <v>2</v>
          </cell>
          <cell r="K4650">
            <v>0.33333333333333331</v>
          </cell>
          <cell r="L4650">
            <v>6</v>
          </cell>
          <cell r="M4650">
            <v>0.5</v>
          </cell>
          <cell r="N4650">
            <v>0</v>
          </cell>
          <cell r="O4650">
            <v>0</v>
          </cell>
          <cell r="P4650">
            <v>1</v>
          </cell>
          <cell r="Q4650">
            <v>1</v>
          </cell>
          <cell r="R4650">
            <v>0</v>
          </cell>
          <cell r="S4650">
            <v>0</v>
          </cell>
          <cell r="T4650">
            <v>0</v>
          </cell>
          <cell r="U4650">
            <v>0</v>
          </cell>
          <cell r="V4650">
            <v>0</v>
          </cell>
          <cell r="W4650">
            <v>6</v>
          </cell>
          <cell r="X4650">
            <v>0</v>
          </cell>
          <cell r="Y4650">
            <v>0</v>
          </cell>
          <cell r="Z4650">
            <v>1</v>
          </cell>
          <cell r="AA4650">
            <v>1</v>
          </cell>
          <cell r="AB4650">
            <v>0</v>
          </cell>
          <cell r="AC4650">
            <v>2</v>
          </cell>
          <cell r="AD4650">
            <v>0</v>
          </cell>
          <cell r="AE4650">
            <v>1</v>
          </cell>
          <cell r="AF4650">
            <v>0</v>
          </cell>
          <cell r="AG4650">
            <v>0</v>
          </cell>
          <cell r="AH4650">
            <v>0</v>
          </cell>
          <cell r="AI4650">
            <v>0</v>
          </cell>
          <cell r="AJ4650">
            <v>0</v>
          </cell>
          <cell r="AK4650">
            <v>1</v>
          </cell>
          <cell r="AL4650">
            <v>2</v>
          </cell>
          <cell r="AM4650">
            <v>0</v>
          </cell>
          <cell r="AN4650">
            <v>0</v>
          </cell>
          <cell r="AO4650">
            <v>1</v>
          </cell>
          <cell r="AP4650">
            <v>0</v>
          </cell>
          <cell r="AQ4650">
            <v>0</v>
          </cell>
          <cell r="AR4650">
            <v>1</v>
          </cell>
          <cell r="AS4650">
            <v>0</v>
          </cell>
          <cell r="AT4650">
            <v>1</v>
          </cell>
          <cell r="AU4650">
            <v>0</v>
          </cell>
          <cell r="AV4650">
            <v>6</v>
          </cell>
          <cell r="AW4650">
            <v>2</v>
          </cell>
        </row>
        <row r="4651">
          <cell r="B4651">
            <v>40005335</v>
          </cell>
          <cell r="C4651" t="str">
            <v>SWITCH C3LA-1A FOR 6203DWAE</v>
          </cell>
          <cell r="D4651">
            <v>0</v>
          </cell>
          <cell r="E4651" t="str">
            <v>Slow Moving</v>
          </cell>
          <cell r="F4651" t="str">
            <v>P</v>
          </cell>
          <cell r="G4651">
            <v>2</v>
          </cell>
          <cell r="H4651">
            <v>0</v>
          </cell>
          <cell r="I4651">
            <v>0</v>
          </cell>
          <cell r="J4651">
            <v>0</v>
          </cell>
          <cell r="K4651">
            <v>0</v>
          </cell>
          <cell r="L4651">
            <v>0</v>
          </cell>
          <cell r="M4651">
            <v>0</v>
          </cell>
          <cell r="N4651">
            <v>0</v>
          </cell>
          <cell r="O4651">
            <v>0</v>
          </cell>
          <cell r="P4651">
            <v>0</v>
          </cell>
          <cell r="Q4651">
            <v>0</v>
          </cell>
          <cell r="R4651">
            <v>0</v>
          </cell>
          <cell r="S4651">
            <v>0</v>
          </cell>
          <cell r="T4651">
            <v>0</v>
          </cell>
          <cell r="U4651">
            <v>0</v>
          </cell>
          <cell r="V4651">
            <v>0</v>
          </cell>
          <cell r="W4651">
            <v>0</v>
          </cell>
          <cell r="X4651">
            <v>0</v>
          </cell>
          <cell r="Y4651">
            <v>0</v>
          </cell>
          <cell r="Z4651">
            <v>0</v>
          </cell>
          <cell r="AA4651">
            <v>0</v>
          </cell>
          <cell r="AB4651">
            <v>0</v>
          </cell>
          <cell r="AC4651">
            <v>0</v>
          </cell>
          <cell r="AD4651">
            <v>0</v>
          </cell>
          <cell r="AE4651">
            <v>0</v>
          </cell>
          <cell r="AF4651">
            <v>0</v>
          </cell>
          <cell r="AG4651">
            <v>0</v>
          </cell>
          <cell r="AH4651">
            <v>0</v>
          </cell>
          <cell r="AI4651">
            <v>0</v>
          </cell>
          <cell r="AJ4651">
            <v>0</v>
          </cell>
          <cell r="AK4651">
            <v>0</v>
          </cell>
          <cell r="AL4651">
            <v>0</v>
          </cell>
          <cell r="AM4651">
            <v>0</v>
          </cell>
          <cell r="AN4651">
            <v>0</v>
          </cell>
          <cell r="AO4651">
            <v>0</v>
          </cell>
          <cell r="AP4651">
            <v>0</v>
          </cell>
          <cell r="AQ4651">
            <v>0</v>
          </cell>
          <cell r="AR4651">
            <v>0</v>
          </cell>
          <cell r="AS4651">
            <v>0</v>
          </cell>
          <cell r="AT4651">
            <v>0</v>
          </cell>
          <cell r="AU4651">
            <v>0</v>
          </cell>
          <cell r="AV4651">
            <v>0</v>
          </cell>
          <cell r="AW4651">
            <v>0</v>
          </cell>
        </row>
        <row r="4652">
          <cell r="B4652">
            <v>40007984</v>
          </cell>
          <cell r="C4652" t="str">
            <v>SWITCH V-15-2A5 FOR LS1040</v>
          </cell>
          <cell r="D4652">
            <v>0</v>
          </cell>
          <cell r="E4652" t="str">
            <v>Active</v>
          </cell>
          <cell r="F4652" t="str">
            <v>P</v>
          </cell>
          <cell r="G4652">
            <v>4</v>
          </cell>
          <cell r="H4652">
            <v>0</v>
          </cell>
          <cell r="I4652">
            <v>0</v>
          </cell>
          <cell r="J4652">
            <v>0</v>
          </cell>
          <cell r="K4652">
            <v>0</v>
          </cell>
          <cell r="L4652">
            <v>2</v>
          </cell>
          <cell r="M4652">
            <v>0.16666666666666666</v>
          </cell>
          <cell r="N4652">
            <v>0</v>
          </cell>
          <cell r="O4652">
            <v>0</v>
          </cell>
          <cell r="P4652">
            <v>0</v>
          </cell>
          <cell r="Q4652">
            <v>1</v>
          </cell>
          <cell r="R4652">
            <v>0</v>
          </cell>
          <cell r="S4652">
            <v>0</v>
          </cell>
          <cell r="T4652">
            <v>1</v>
          </cell>
          <cell r="U4652">
            <v>0</v>
          </cell>
          <cell r="V4652">
            <v>0</v>
          </cell>
          <cell r="W4652">
            <v>1</v>
          </cell>
          <cell r="X4652">
            <v>0</v>
          </cell>
          <cell r="Y4652">
            <v>0</v>
          </cell>
          <cell r="Z4652">
            <v>0</v>
          </cell>
          <cell r="AA4652">
            <v>1</v>
          </cell>
          <cell r="AB4652">
            <v>1</v>
          </cell>
          <cell r="AC4652">
            <v>0</v>
          </cell>
          <cell r="AD4652">
            <v>0</v>
          </cell>
          <cell r="AE4652">
            <v>0</v>
          </cell>
          <cell r="AF4652">
            <v>0</v>
          </cell>
          <cell r="AG4652">
            <v>0</v>
          </cell>
          <cell r="AH4652">
            <v>1</v>
          </cell>
          <cell r="AI4652">
            <v>0</v>
          </cell>
          <cell r="AJ4652">
            <v>0</v>
          </cell>
          <cell r="AK4652">
            <v>0</v>
          </cell>
          <cell r="AL4652">
            <v>0</v>
          </cell>
          <cell r="AM4652">
            <v>1</v>
          </cell>
          <cell r="AN4652">
            <v>1</v>
          </cell>
          <cell r="AO4652">
            <v>0</v>
          </cell>
          <cell r="AP4652">
            <v>0</v>
          </cell>
          <cell r="AQ4652">
            <v>0</v>
          </cell>
          <cell r="AR4652">
            <v>0</v>
          </cell>
          <cell r="AS4652">
            <v>0</v>
          </cell>
          <cell r="AT4652">
            <v>0</v>
          </cell>
          <cell r="AU4652">
            <v>0</v>
          </cell>
          <cell r="AV4652">
            <v>2</v>
          </cell>
          <cell r="AW4652">
            <v>1</v>
          </cell>
        </row>
        <row r="4653">
          <cell r="B4653" t="str">
            <v>NEW</v>
          </cell>
          <cell r="C4653" t="str">
            <v>SWITCH 1247.0302 9556NB</v>
          </cell>
          <cell r="F4653" t="str">
            <v>P</v>
          </cell>
          <cell r="G4653">
            <v>0</v>
          </cell>
          <cell r="H4653">
            <v>0</v>
          </cell>
          <cell r="I4653">
            <v>0</v>
          </cell>
          <cell r="J4653">
            <v>0</v>
          </cell>
          <cell r="K4653">
            <v>0</v>
          </cell>
          <cell r="L4653">
            <v>0</v>
          </cell>
          <cell r="M4653">
            <v>0</v>
          </cell>
          <cell r="AC4653">
            <v>0</v>
          </cell>
          <cell r="AD4653">
            <v>0</v>
          </cell>
          <cell r="AE4653">
            <v>0</v>
          </cell>
          <cell r="AF4653">
            <v>0</v>
          </cell>
          <cell r="AG4653">
            <v>0</v>
          </cell>
          <cell r="AH4653">
            <v>0</v>
          </cell>
          <cell r="AI4653">
            <v>0</v>
          </cell>
          <cell r="AJ4653">
            <v>0</v>
          </cell>
          <cell r="AK4653">
            <v>0</v>
          </cell>
          <cell r="AL4653">
            <v>0</v>
          </cell>
          <cell r="AM4653">
            <v>0</v>
          </cell>
          <cell r="AN4653">
            <v>0</v>
          </cell>
          <cell r="AO4653">
            <v>0</v>
          </cell>
          <cell r="AP4653">
            <v>0</v>
          </cell>
          <cell r="AQ4653">
            <v>0</v>
          </cell>
          <cell r="AR4653">
            <v>0</v>
          </cell>
          <cell r="AS4653">
            <v>0</v>
          </cell>
          <cell r="AT4653">
            <v>0</v>
          </cell>
          <cell r="AU4653">
            <v>0</v>
          </cell>
          <cell r="AV4653">
            <v>0</v>
          </cell>
          <cell r="AW4653">
            <v>0</v>
          </cell>
        </row>
        <row r="4654">
          <cell r="B4654">
            <v>40007108</v>
          </cell>
          <cell r="C4654" t="str">
            <v>SWITCH C3MA-L FOR 6823</v>
          </cell>
          <cell r="D4654">
            <v>0</v>
          </cell>
          <cell r="E4654" t="str">
            <v>Slow Moving</v>
          </cell>
          <cell r="F4654" t="str">
            <v>P</v>
          </cell>
          <cell r="G4654">
            <v>4</v>
          </cell>
          <cell r="H4654">
            <v>0</v>
          </cell>
          <cell r="I4654">
            <v>0</v>
          </cell>
          <cell r="J4654">
            <v>0</v>
          </cell>
          <cell r="K4654">
            <v>0</v>
          </cell>
          <cell r="L4654">
            <v>0</v>
          </cell>
          <cell r="M4654">
            <v>0</v>
          </cell>
          <cell r="N4654">
            <v>0</v>
          </cell>
          <cell r="O4654">
            <v>0</v>
          </cell>
          <cell r="P4654">
            <v>0</v>
          </cell>
          <cell r="Q4654">
            <v>0</v>
          </cell>
          <cell r="R4654">
            <v>0</v>
          </cell>
          <cell r="S4654">
            <v>0</v>
          </cell>
          <cell r="T4654">
            <v>0</v>
          </cell>
          <cell r="U4654">
            <v>0</v>
          </cell>
          <cell r="V4654">
            <v>0</v>
          </cell>
          <cell r="W4654">
            <v>0</v>
          </cell>
          <cell r="X4654">
            <v>0</v>
          </cell>
          <cell r="Y4654">
            <v>0</v>
          </cell>
          <cell r="Z4654">
            <v>0</v>
          </cell>
          <cell r="AA4654">
            <v>0</v>
          </cell>
          <cell r="AB4654">
            <v>0</v>
          </cell>
          <cell r="AC4654">
            <v>0</v>
          </cell>
          <cell r="AD4654">
            <v>0</v>
          </cell>
          <cell r="AE4654">
            <v>0</v>
          </cell>
          <cell r="AF4654">
            <v>0</v>
          </cell>
          <cell r="AG4654">
            <v>0</v>
          </cell>
          <cell r="AH4654">
            <v>0</v>
          </cell>
          <cell r="AI4654">
            <v>0</v>
          </cell>
          <cell r="AJ4654">
            <v>0</v>
          </cell>
          <cell r="AK4654">
            <v>0</v>
          </cell>
          <cell r="AL4654">
            <v>0</v>
          </cell>
          <cell r="AM4654">
            <v>0</v>
          </cell>
          <cell r="AN4654">
            <v>0</v>
          </cell>
          <cell r="AO4654">
            <v>0</v>
          </cell>
          <cell r="AP4654">
            <v>0</v>
          </cell>
          <cell r="AQ4654">
            <v>0</v>
          </cell>
          <cell r="AR4654">
            <v>0</v>
          </cell>
          <cell r="AS4654">
            <v>0</v>
          </cell>
          <cell r="AT4654">
            <v>0</v>
          </cell>
          <cell r="AU4654">
            <v>0</v>
          </cell>
          <cell r="AV4654">
            <v>0</v>
          </cell>
          <cell r="AW4654">
            <v>0</v>
          </cell>
        </row>
        <row r="4655">
          <cell r="B4655">
            <v>40006706</v>
          </cell>
          <cell r="C4655" t="str">
            <v>SWITCH TG71B-2 SINGLE FOR N5900B</v>
          </cell>
          <cell r="D4655">
            <v>0</v>
          </cell>
          <cell r="E4655" t="str">
            <v>Active</v>
          </cell>
          <cell r="F4655" t="str">
            <v>P</v>
          </cell>
          <cell r="G4655">
            <v>6</v>
          </cell>
          <cell r="H4655">
            <v>0</v>
          </cell>
          <cell r="I4655">
            <v>0</v>
          </cell>
          <cell r="J4655">
            <v>1</v>
          </cell>
          <cell r="K4655">
            <v>0.16666666666666666</v>
          </cell>
          <cell r="L4655">
            <v>6</v>
          </cell>
          <cell r="M4655">
            <v>0.5</v>
          </cell>
          <cell r="N4655">
            <v>0</v>
          </cell>
          <cell r="O4655">
            <v>0</v>
          </cell>
          <cell r="P4655">
            <v>0</v>
          </cell>
          <cell r="Q4655">
            <v>0</v>
          </cell>
          <cell r="R4655">
            <v>0</v>
          </cell>
          <cell r="S4655">
            <v>1</v>
          </cell>
          <cell r="T4655">
            <v>1</v>
          </cell>
          <cell r="U4655">
            <v>0</v>
          </cell>
          <cell r="V4655">
            <v>0</v>
          </cell>
          <cell r="W4655">
            <v>0</v>
          </cell>
          <cell r="X4655">
            <v>0</v>
          </cell>
          <cell r="Y4655">
            <v>0</v>
          </cell>
          <cell r="Z4655">
            <v>0</v>
          </cell>
          <cell r="AA4655">
            <v>0</v>
          </cell>
          <cell r="AB4655">
            <v>0</v>
          </cell>
          <cell r="AC4655">
            <v>0</v>
          </cell>
          <cell r="AD4655">
            <v>0</v>
          </cell>
          <cell r="AE4655">
            <v>0</v>
          </cell>
          <cell r="AF4655">
            <v>0</v>
          </cell>
          <cell r="AG4655">
            <v>0</v>
          </cell>
          <cell r="AH4655">
            <v>1</v>
          </cell>
          <cell r="AI4655">
            <v>0</v>
          </cell>
          <cell r="AJ4655">
            <v>3</v>
          </cell>
          <cell r="AK4655">
            <v>0</v>
          </cell>
          <cell r="AL4655">
            <v>0</v>
          </cell>
          <cell r="AM4655">
            <v>0</v>
          </cell>
          <cell r="AN4655">
            <v>0</v>
          </cell>
          <cell r="AO4655">
            <v>2</v>
          </cell>
          <cell r="AP4655">
            <v>0</v>
          </cell>
          <cell r="AQ4655">
            <v>1</v>
          </cell>
          <cell r="AR4655">
            <v>0</v>
          </cell>
          <cell r="AS4655">
            <v>0</v>
          </cell>
          <cell r="AT4655">
            <v>0</v>
          </cell>
          <cell r="AU4655">
            <v>0</v>
          </cell>
          <cell r="AV4655">
            <v>6</v>
          </cell>
          <cell r="AW4655">
            <v>3</v>
          </cell>
        </row>
        <row r="4656">
          <cell r="B4656">
            <v>40010235</v>
          </cell>
          <cell r="C4656" t="str">
            <v>SWITCH FOR 6410</v>
          </cell>
          <cell r="D4656">
            <v>0</v>
          </cell>
          <cell r="E4656" t="str">
            <v>Active</v>
          </cell>
          <cell r="F4656" t="str">
            <v>P</v>
          </cell>
          <cell r="G4656">
            <v>3</v>
          </cell>
          <cell r="H4656">
            <v>0</v>
          </cell>
          <cell r="I4656">
            <v>0</v>
          </cell>
          <cell r="J4656">
            <v>1</v>
          </cell>
          <cell r="K4656">
            <v>0.16666666666666666</v>
          </cell>
          <cell r="L4656">
            <v>3</v>
          </cell>
          <cell r="M4656">
            <v>0.25</v>
          </cell>
          <cell r="N4656">
            <v>0</v>
          </cell>
          <cell r="O4656">
            <v>1</v>
          </cell>
          <cell r="P4656">
            <v>0</v>
          </cell>
          <cell r="Q4656">
            <v>1</v>
          </cell>
          <cell r="R4656">
            <v>0</v>
          </cell>
          <cell r="S4656">
            <v>3</v>
          </cell>
          <cell r="T4656">
            <v>0</v>
          </cell>
          <cell r="U4656">
            <v>0</v>
          </cell>
          <cell r="V4656">
            <v>0</v>
          </cell>
          <cell r="W4656">
            <v>0</v>
          </cell>
          <cell r="X4656">
            <v>0</v>
          </cell>
          <cell r="Y4656">
            <v>0</v>
          </cell>
          <cell r="Z4656">
            <v>0</v>
          </cell>
          <cell r="AA4656">
            <v>0</v>
          </cell>
          <cell r="AB4656">
            <v>0</v>
          </cell>
          <cell r="AC4656">
            <v>0</v>
          </cell>
          <cell r="AD4656">
            <v>0</v>
          </cell>
          <cell r="AE4656">
            <v>0</v>
          </cell>
          <cell r="AF4656">
            <v>0</v>
          </cell>
          <cell r="AG4656">
            <v>0</v>
          </cell>
          <cell r="AH4656">
            <v>0</v>
          </cell>
          <cell r="AI4656">
            <v>1</v>
          </cell>
          <cell r="AJ4656">
            <v>0</v>
          </cell>
          <cell r="AK4656">
            <v>1</v>
          </cell>
          <cell r="AL4656">
            <v>1</v>
          </cell>
          <cell r="AM4656">
            <v>0</v>
          </cell>
          <cell r="AN4656">
            <v>0</v>
          </cell>
          <cell r="AO4656">
            <v>0</v>
          </cell>
          <cell r="AP4656">
            <v>0</v>
          </cell>
          <cell r="AQ4656">
            <v>0</v>
          </cell>
          <cell r="AR4656">
            <v>1</v>
          </cell>
          <cell r="AS4656">
            <v>0</v>
          </cell>
          <cell r="AT4656">
            <v>0</v>
          </cell>
          <cell r="AU4656">
            <v>0</v>
          </cell>
          <cell r="AV4656">
            <v>3</v>
          </cell>
          <cell r="AW4656">
            <v>1</v>
          </cell>
        </row>
        <row r="4657">
          <cell r="B4657">
            <v>40007836</v>
          </cell>
          <cell r="C4657" t="str">
            <v>SWITCH FOR 6226D</v>
          </cell>
          <cell r="D4657">
            <v>0</v>
          </cell>
          <cell r="E4657" t="str">
            <v>Slow Moving</v>
          </cell>
          <cell r="F4657" t="str">
            <v>P</v>
          </cell>
          <cell r="G4657">
            <v>11</v>
          </cell>
          <cell r="H4657">
            <v>0</v>
          </cell>
          <cell r="I4657">
            <v>0</v>
          </cell>
          <cell r="J4657">
            <v>0</v>
          </cell>
          <cell r="K4657">
            <v>0</v>
          </cell>
          <cell r="L4657">
            <v>0</v>
          </cell>
          <cell r="M4657">
            <v>0</v>
          </cell>
          <cell r="N4657">
            <v>0</v>
          </cell>
          <cell r="O4657">
            <v>0</v>
          </cell>
          <cell r="P4657">
            <v>0</v>
          </cell>
          <cell r="Q4657">
            <v>0</v>
          </cell>
          <cell r="R4657">
            <v>0</v>
          </cell>
          <cell r="S4657">
            <v>0</v>
          </cell>
          <cell r="T4657">
            <v>1</v>
          </cell>
          <cell r="U4657">
            <v>1</v>
          </cell>
          <cell r="V4657">
            <v>0</v>
          </cell>
          <cell r="W4657">
            <v>0</v>
          </cell>
          <cell r="X4657">
            <v>0</v>
          </cell>
          <cell r="Y4657">
            <v>0</v>
          </cell>
          <cell r="Z4657">
            <v>1</v>
          </cell>
          <cell r="AA4657">
            <v>0</v>
          </cell>
          <cell r="AB4657">
            <v>1</v>
          </cell>
          <cell r="AC4657">
            <v>0</v>
          </cell>
          <cell r="AD4657">
            <v>0</v>
          </cell>
          <cell r="AE4657">
            <v>0</v>
          </cell>
          <cell r="AF4657">
            <v>0</v>
          </cell>
          <cell r="AG4657">
            <v>0</v>
          </cell>
          <cell r="AH4657">
            <v>0</v>
          </cell>
          <cell r="AI4657">
            <v>0</v>
          </cell>
          <cell r="AJ4657">
            <v>0</v>
          </cell>
          <cell r="AK4657">
            <v>0</v>
          </cell>
          <cell r="AL4657">
            <v>0</v>
          </cell>
          <cell r="AM4657">
            <v>0</v>
          </cell>
          <cell r="AN4657">
            <v>0</v>
          </cell>
          <cell r="AO4657">
            <v>0</v>
          </cell>
          <cell r="AP4657">
            <v>0</v>
          </cell>
          <cell r="AQ4657">
            <v>0</v>
          </cell>
          <cell r="AR4657">
            <v>0</v>
          </cell>
          <cell r="AS4657">
            <v>0</v>
          </cell>
          <cell r="AT4657">
            <v>0</v>
          </cell>
          <cell r="AU4657">
            <v>0</v>
          </cell>
          <cell r="AV4657">
            <v>0</v>
          </cell>
          <cell r="AW4657">
            <v>0</v>
          </cell>
        </row>
        <row r="4658">
          <cell r="B4658">
            <v>40005171</v>
          </cell>
          <cell r="C4658" t="str">
            <v>+PAN HEAD SCREW M3X9 WITH W</v>
          </cell>
          <cell r="D4658">
            <v>0</v>
          </cell>
          <cell r="E4658" t="str">
            <v>Active</v>
          </cell>
          <cell r="F4658" t="str">
            <v>P</v>
          </cell>
          <cell r="G4658">
            <v>4</v>
          </cell>
          <cell r="H4658">
            <v>0</v>
          </cell>
          <cell r="I4658">
            <v>0</v>
          </cell>
          <cell r="J4658">
            <v>0</v>
          </cell>
          <cell r="K4658">
            <v>0</v>
          </cell>
          <cell r="L4658">
            <v>0</v>
          </cell>
          <cell r="M4658">
            <v>0</v>
          </cell>
          <cell r="N4658">
            <v>0</v>
          </cell>
          <cell r="O4658">
            <v>0</v>
          </cell>
          <cell r="P4658">
            <v>0</v>
          </cell>
          <cell r="Q4658">
            <v>0</v>
          </cell>
          <cell r="R4658">
            <v>0</v>
          </cell>
          <cell r="S4658">
            <v>0</v>
          </cell>
          <cell r="T4658">
            <v>0</v>
          </cell>
          <cell r="U4658">
            <v>0</v>
          </cell>
          <cell r="V4658">
            <v>0</v>
          </cell>
          <cell r="W4658">
            <v>0</v>
          </cell>
          <cell r="X4658">
            <v>0</v>
          </cell>
          <cell r="Y4658">
            <v>1</v>
          </cell>
          <cell r="Z4658">
            <v>0</v>
          </cell>
          <cell r="AA4658">
            <v>0</v>
          </cell>
          <cell r="AB4658">
            <v>0</v>
          </cell>
          <cell r="AC4658">
            <v>0</v>
          </cell>
          <cell r="AD4658">
            <v>0</v>
          </cell>
          <cell r="AE4658">
            <v>0</v>
          </cell>
          <cell r="AF4658">
            <v>0</v>
          </cell>
          <cell r="AG4658">
            <v>0</v>
          </cell>
          <cell r="AH4658">
            <v>0</v>
          </cell>
          <cell r="AI4658">
            <v>0</v>
          </cell>
          <cell r="AJ4658">
            <v>0</v>
          </cell>
          <cell r="AK4658">
            <v>0</v>
          </cell>
          <cell r="AL4658">
            <v>0</v>
          </cell>
          <cell r="AM4658">
            <v>0</v>
          </cell>
          <cell r="AN4658">
            <v>0</v>
          </cell>
          <cell r="AO4658">
            <v>0</v>
          </cell>
          <cell r="AP4658">
            <v>0</v>
          </cell>
          <cell r="AQ4658">
            <v>0</v>
          </cell>
          <cell r="AR4658">
            <v>0</v>
          </cell>
          <cell r="AS4658">
            <v>0</v>
          </cell>
          <cell r="AT4658">
            <v>0</v>
          </cell>
          <cell r="AU4658">
            <v>0</v>
          </cell>
          <cell r="AV4658">
            <v>0</v>
          </cell>
          <cell r="AW4658">
            <v>0</v>
          </cell>
        </row>
        <row r="4659">
          <cell r="B4659">
            <v>40006103</v>
          </cell>
          <cell r="C4659" t="str">
            <v>HEX. NUT M12-16 FOR MT958</v>
          </cell>
          <cell r="D4659">
            <v>0</v>
          </cell>
          <cell r="E4659" t="str">
            <v>Active</v>
          </cell>
          <cell r="F4659" t="str">
            <v>P</v>
          </cell>
          <cell r="G4659">
            <v>16</v>
          </cell>
          <cell r="H4659">
            <v>0</v>
          </cell>
          <cell r="I4659">
            <v>0</v>
          </cell>
          <cell r="J4659">
            <v>1</v>
          </cell>
          <cell r="K4659">
            <v>0.16666666666666666</v>
          </cell>
          <cell r="L4659">
            <v>1</v>
          </cell>
          <cell r="M4659">
            <v>8.3333333333333329E-2</v>
          </cell>
          <cell r="N4659">
            <v>0</v>
          </cell>
          <cell r="O4659">
            <v>0</v>
          </cell>
          <cell r="P4659">
            <v>0</v>
          </cell>
          <cell r="Q4659">
            <v>0</v>
          </cell>
          <cell r="R4659">
            <v>0</v>
          </cell>
          <cell r="S4659">
            <v>0</v>
          </cell>
          <cell r="T4659">
            <v>0</v>
          </cell>
          <cell r="U4659">
            <v>0</v>
          </cell>
          <cell r="V4659">
            <v>0</v>
          </cell>
          <cell r="W4659">
            <v>0</v>
          </cell>
          <cell r="X4659">
            <v>0</v>
          </cell>
          <cell r="Y4659">
            <v>0</v>
          </cell>
          <cell r="Z4659">
            <v>0</v>
          </cell>
          <cell r="AA4659">
            <v>0</v>
          </cell>
          <cell r="AB4659">
            <v>0</v>
          </cell>
          <cell r="AC4659">
            <v>0</v>
          </cell>
          <cell r="AD4659">
            <v>0</v>
          </cell>
          <cell r="AE4659">
            <v>0</v>
          </cell>
          <cell r="AF4659">
            <v>0</v>
          </cell>
          <cell r="AG4659">
            <v>0</v>
          </cell>
          <cell r="AH4659">
            <v>0</v>
          </cell>
          <cell r="AI4659">
            <v>0</v>
          </cell>
          <cell r="AJ4659">
            <v>0</v>
          </cell>
          <cell r="AK4659">
            <v>0</v>
          </cell>
          <cell r="AL4659">
            <v>0</v>
          </cell>
          <cell r="AM4659">
            <v>0</v>
          </cell>
          <cell r="AN4659">
            <v>0</v>
          </cell>
          <cell r="AO4659">
            <v>0</v>
          </cell>
          <cell r="AP4659">
            <v>0</v>
          </cell>
          <cell r="AQ4659">
            <v>0</v>
          </cell>
          <cell r="AR4659">
            <v>0</v>
          </cell>
          <cell r="AS4659">
            <v>0</v>
          </cell>
          <cell r="AT4659">
            <v>1</v>
          </cell>
          <cell r="AU4659">
            <v>0</v>
          </cell>
          <cell r="AV4659">
            <v>1</v>
          </cell>
          <cell r="AW4659">
            <v>1</v>
          </cell>
        </row>
        <row r="4660">
          <cell r="B4660">
            <v>40008184</v>
          </cell>
          <cell r="C4660" t="str">
            <v>RING TERMINAL FOR N1900B</v>
          </cell>
          <cell r="D4660">
            <v>0</v>
          </cell>
          <cell r="E4660" t="str">
            <v>Active</v>
          </cell>
          <cell r="F4660" t="str">
            <v>P</v>
          </cell>
          <cell r="G4660">
            <v>6</v>
          </cell>
          <cell r="H4660">
            <v>0</v>
          </cell>
          <cell r="I4660">
            <v>0</v>
          </cell>
          <cell r="J4660">
            <v>0</v>
          </cell>
          <cell r="K4660">
            <v>0</v>
          </cell>
          <cell r="L4660">
            <v>0</v>
          </cell>
          <cell r="M4660">
            <v>0</v>
          </cell>
          <cell r="N4660">
            <v>0</v>
          </cell>
          <cell r="O4660">
            <v>0</v>
          </cell>
          <cell r="P4660">
            <v>0</v>
          </cell>
          <cell r="Q4660">
            <v>0</v>
          </cell>
          <cell r="R4660">
            <v>0</v>
          </cell>
          <cell r="S4660">
            <v>0</v>
          </cell>
          <cell r="T4660">
            <v>0</v>
          </cell>
          <cell r="U4660">
            <v>0</v>
          </cell>
          <cell r="V4660">
            <v>0</v>
          </cell>
          <cell r="W4660">
            <v>0</v>
          </cell>
          <cell r="X4660">
            <v>0</v>
          </cell>
          <cell r="Y4660">
            <v>0</v>
          </cell>
          <cell r="Z4660">
            <v>0</v>
          </cell>
          <cell r="AA4660">
            <v>0</v>
          </cell>
          <cell r="AB4660">
            <v>0</v>
          </cell>
          <cell r="AC4660">
            <v>0</v>
          </cell>
          <cell r="AD4660">
            <v>0</v>
          </cell>
          <cell r="AE4660">
            <v>0</v>
          </cell>
          <cell r="AF4660">
            <v>0</v>
          </cell>
          <cell r="AG4660">
            <v>0</v>
          </cell>
          <cell r="AH4660">
            <v>0</v>
          </cell>
          <cell r="AI4660">
            <v>0</v>
          </cell>
          <cell r="AJ4660">
            <v>0</v>
          </cell>
          <cell r="AK4660">
            <v>0</v>
          </cell>
          <cell r="AL4660">
            <v>0</v>
          </cell>
          <cell r="AM4660">
            <v>0</v>
          </cell>
          <cell r="AN4660">
            <v>0</v>
          </cell>
          <cell r="AO4660">
            <v>0</v>
          </cell>
          <cell r="AP4660">
            <v>0</v>
          </cell>
          <cell r="AQ4660">
            <v>0</v>
          </cell>
          <cell r="AR4660">
            <v>0</v>
          </cell>
          <cell r="AS4660">
            <v>0</v>
          </cell>
          <cell r="AT4660">
            <v>0</v>
          </cell>
          <cell r="AU4660">
            <v>0</v>
          </cell>
          <cell r="AV4660">
            <v>0</v>
          </cell>
          <cell r="AW4660">
            <v>0</v>
          </cell>
        </row>
        <row r="4661">
          <cell r="B4661">
            <v>40008241</v>
          </cell>
          <cell r="C4661" t="str">
            <v>RING TERMINAL FOR LS1040</v>
          </cell>
          <cell r="D4661">
            <v>0</v>
          </cell>
          <cell r="E4661" t="str">
            <v>Active</v>
          </cell>
          <cell r="F4661" t="str">
            <v>P</v>
          </cell>
          <cell r="G4661">
            <v>10</v>
          </cell>
          <cell r="H4661">
            <v>0</v>
          </cell>
          <cell r="I4661">
            <v>3</v>
          </cell>
          <cell r="J4661">
            <v>7</v>
          </cell>
          <cell r="K4661">
            <v>1.1666666666666667</v>
          </cell>
          <cell r="L4661">
            <v>11</v>
          </cell>
          <cell r="M4661">
            <v>0.91666666666666663</v>
          </cell>
          <cell r="N4661">
            <v>0</v>
          </cell>
          <cell r="O4661">
            <v>1</v>
          </cell>
          <cell r="P4661">
            <v>0</v>
          </cell>
          <cell r="Q4661">
            <v>0</v>
          </cell>
          <cell r="R4661">
            <v>0</v>
          </cell>
          <cell r="S4661">
            <v>0</v>
          </cell>
          <cell r="T4661">
            <v>0</v>
          </cell>
          <cell r="U4661">
            <v>0</v>
          </cell>
          <cell r="V4661">
            <v>0</v>
          </cell>
          <cell r="W4661">
            <v>0</v>
          </cell>
          <cell r="X4661">
            <v>0</v>
          </cell>
          <cell r="Y4661">
            <v>0</v>
          </cell>
          <cell r="Z4661">
            <v>0</v>
          </cell>
          <cell r="AA4661">
            <v>0</v>
          </cell>
          <cell r="AB4661">
            <v>0</v>
          </cell>
          <cell r="AC4661">
            <v>0</v>
          </cell>
          <cell r="AD4661">
            <v>0</v>
          </cell>
          <cell r="AE4661">
            <v>0</v>
          </cell>
          <cell r="AF4661">
            <v>0</v>
          </cell>
          <cell r="AG4661">
            <v>0</v>
          </cell>
          <cell r="AH4661">
            <v>0</v>
          </cell>
          <cell r="AI4661">
            <v>0</v>
          </cell>
          <cell r="AJ4661">
            <v>0</v>
          </cell>
          <cell r="AK4661">
            <v>0</v>
          </cell>
          <cell r="AL4661">
            <v>0</v>
          </cell>
          <cell r="AM4661">
            <v>2</v>
          </cell>
          <cell r="AN4661">
            <v>2</v>
          </cell>
          <cell r="AO4661">
            <v>0</v>
          </cell>
          <cell r="AP4661">
            <v>2</v>
          </cell>
          <cell r="AQ4661">
            <v>5</v>
          </cell>
          <cell r="AR4661">
            <v>0</v>
          </cell>
          <cell r="AS4661">
            <v>0</v>
          </cell>
          <cell r="AT4661">
            <v>0</v>
          </cell>
          <cell r="AU4661">
            <v>0</v>
          </cell>
          <cell r="AV4661">
            <v>11</v>
          </cell>
          <cell r="AW4661">
            <v>5</v>
          </cell>
        </row>
        <row r="4662">
          <cell r="B4662">
            <v>40007311</v>
          </cell>
          <cell r="C4662" t="str">
            <v>SPRING TERMINAL (+) FOR 6226DWE</v>
          </cell>
          <cell r="D4662">
            <v>0</v>
          </cell>
          <cell r="E4662" t="str">
            <v>Active</v>
          </cell>
          <cell r="F4662" t="str">
            <v>P</v>
          </cell>
          <cell r="G4662">
            <v>9</v>
          </cell>
          <cell r="H4662">
            <v>0</v>
          </cell>
          <cell r="I4662">
            <v>0</v>
          </cell>
          <cell r="J4662">
            <v>1</v>
          </cell>
          <cell r="K4662">
            <v>0.16666666666666666</v>
          </cell>
          <cell r="L4662">
            <v>2</v>
          </cell>
          <cell r="M4662">
            <v>0.16666666666666666</v>
          </cell>
          <cell r="N4662">
            <v>0</v>
          </cell>
          <cell r="O4662">
            <v>0</v>
          </cell>
          <cell r="P4662">
            <v>0</v>
          </cell>
          <cell r="Q4662">
            <v>0</v>
          </cell>
          <cell r="R4662">
            <v>1</v>
          </cell>
          <cell r="S4662">
            <v>0</v>
          </cell>
          <cell r="T4662">
            <v>0</v>
          </cell>
          <cell r="U4662">
            <v>0</v>
          </cell>
          <cell r="V4662">
            <v>0</v>
          </cell>
          <cell r="W4662">
            <v>1</v>
          </cell>
          <cell r="X4662">
            <v>0</v>
          </cell>
          <cell r="Y4662">
            <v>0</v>
          </cell>
          <cell r="Z4662">
            <v>2</v>
          </cell>
          <cell r="AA4662">
            <v>1</v>
          </cell>
          <cell r="AB4662">
            <v>0</v>
          </cell>
          <cell r="AC4662">
            <v>0</v>
          </cell>
          <cell r="AD4662">
            <v>0</v>
          </cell>
          <cell r="AE4662">
            <v>0</v>
          </cell>
          <cell r="AF4662">
            <v>0</v>
          </cell>
          <cell r="AG4662">
            <v>0</v>
          </cell>
          <cell r="AH4662">
            <v>0</v>
          </cell>
          <cell r="AI4662">
            <v>0</v>
          </cell>
          <cell r="AJ4662">
            <v>0</v>
          </cell>
          <cell r="AK4662">
            <v>0</v>
          </cell>
          <cell r="AL4662">
            <v>0</v>
          </cell>
          <cell r="AM4662">
            <v>1</v>
          </cell>
          <cell r="AN4662">
            <v>0</v>
          </cell>
          <cell r="AO4662">
            <v>0</v>
          </cell>
          <cell r="AP4662">
            <v>1</v>
          </cell>
          <cell r="AQ4662">
            <v>0</v>
          </cell>
          <cell r="AR4662">
            <v>0</v>
          </cell>
          <cell r="AS4662">
            <v>0</v>
          </cell>
          <cell r="AT4662">
            <v>0</v>
          </cell>
          <cell r="AU4662">
            <v>0</v>
          </cell>
          <cell r="AV4662">
            <v>2</v>
          </cell>
          <cell r="AW4662">
            <v>1</v>
          </cell>
        </row>
        <row r="4663">
          <cell r="B4663">
            <v>40007312</v>
          </cell>
          <cell r="C4663" t="str">
            <v>SPRING TERMINAL (-) FOR 6226DWE</v>
          </cell>
          <cell r="D4663">
            <v>0</v>
          </cell>
          <cell r="E4663" t="str">
            <v>Active</v>
          </cell>
          <cell r="F4663" t="str">
            <v>P</v>
          </cell>
          <cell r="G4663">
            <v>28</v>
          </cell>
          <cell r="H4663">
            <v>0</v>
          </cell>
          <cell r="I4663">
            <v>0</v>
          </cell>
          <cell r="J4663">
            <v>1</v>
          </cell>
          <cell r="K4663">
            <v>0.16666666666666666</v>
          </cell>
          <cell r="L4663">
            <v>2</v>
          </cell>
          <cell r="M4663">
            <v>0.16666666666666666</v>
          </cell>
          <cell r="N4663">
            <v>0</v>
          </cell>
          <cell r="O4663">
            <v>0</v>
          </cell>
          <cell r="P4663">
            <v>0</v>
          </cell>
          <cell r="Q4663">
            <v>0</v>
          </cell>
          <cell r="R4663">
            <v>1</v>
          </cell>
          <cell r="S4663">
            <v>0</v>
          </cell>
          <cell r="T4663">
            <v>0</v>
          </cell>
          <cell r="U4663">
            <v>0</v>
          </cell>
          <cell r="V4663">
            <v>0</v>
          </cell>
          <cell r="W4663">
            <v>1</v>
          </cell>
          <cell r="X4663">
            <v>0</v>
          </cell>
          <cell r="Y4663">
            <v>0</v>
          </cell>
          <cell r="Z4663">
            <v>2</v>
          </cell>
          <cell r="AA4663">
            <v>1</v>
          </cell>
          <cell r="AB4663">
            <v>0</v>
          </cell>
          <cell r="AC4663">
            <v>0</v>
          </cell>
          <cell r="AD4663">
            <v>0</v>
          </cell>
          <cell r="AE4663">
            <v>0</v>
          </cell>
          <cell r="AF4663">
            <v>0</v>
          </cell>
          <cell r="AG4663">
            <v>0</v>
          </cell>
          <cell r="AH4663">
            <v>0</v>
          </cell>
          <cell r="AI4663">
            <v>0</v>
          </cell>
          <cell r="AJ4663">
            <v>0</v>
          </cell>
          <cell r="AK4663">
            <v>0</v>
          </cell>
          <cell r="AL4663">
            <v>0</v>
          </cell>
          <cell r="AM4663">
            <v>1</v>
          </cell>
          <cell r="AN4663">
            <v>0</v>
          </cell>
          <cell r="AO4663">
            <v>0</v>
          </cell>
          <cell r="AP4663">
            <v>1</v>
          </cell>
          <cell r="AQ4663">
            <v>0</v>
          </cell>
          <cell r="AR4663">
            <v>0</v>
          </cell>
          <cell r="AS4663">
            <v>0</v>
          </cell>
          <cell r="AT4663">
            <v>0</v>
          </cell>
          <cell r="AU4663">
            <v>0</v>
          </cell>
          <cell r="AV4663">
            <v>2</v>
          </cell>
          <cell r="AW4663">
            <v>1</v>
          </cell>
        </row>
        <row r="4664">
          <cell r="B4664">
            <v>40005924</v>
          </cell>
          <cell r="C4664" t="str">
            <v>INSULATION WASHER FOR 5806B</v>
          </cell>
          <cell r="D4664">
            <v>0</v>
          </cell>
          <cell r="E4664" t="str">
            <v>Active</v>
          </cell>
          <cell r="F4664" t="str">
            <v>P</v>
          </cell>
          <cell r="G4664">
            <v>53</v>
          </cell>
          <cell r="H4664">
            <v>0</v>
          </cell>
          <cell r="I4664">
            <v>0</v>
          </cell>
          <cell r="J4664">
            <v>0</v>
          </cell>
          <cell r="K4664">
            <v>0</v>
          </cell>
          <cell r="L4664">
            <v>0</v>
          </cell>
          <cell r="M4664">
            <v>0</v>
          </cell>
          <cell r="N4664">
            <v>0</v>
          </cell>
          <cell r="O4664">
            <v>0</v>
          </cell>
          <cell r="P4664">
            <v>1</v>
          </cell>
          <cell r="Q4664">
            <v>0</v>
          </cell>
          <cell r="R4664">
            <v>0</v>
          </cell>
          <cell r="S4664">
            <v>0</v>
          </cell>
          <cell r="T4664">
            <v>0</v>
          </cell>
          <cell r="U4664">
            <v>0</v>
          </cell>
          <cell r="V4664">
            <v>0</v>
          </cell>
          <cell r="W4664">
            <v>0</v>
          </cell>
          <cell r="X4664">
            <v>0</v>
          </cell>
          <cell r="Y4664">
            <v>0</v>
          </cell>
          <cell r="Z4664">
            <v>1</v>
          </cell>
          <cell r="AA4664">
            <v>0</v>
          </cell>
          <cell r="AB4664">
            <v>0</v>
          </cell>
          <cell r="AC4664">
            <v>0</v>
          </cell>
          <cell r="AD4664">
            <v>0</v>
          </cell>
          <cell r="AE4664">
            <v>0</v>
          </cell>
          <cell r="AF4664">
            <v>0</v>
          </cell>
          <cell r="AG4664">
            <v>0</v>
          </cell>
          <cell r="AH4664">
            <v>0</v>
          </cell>
          <cell r="AI4664">
            <v>0</v>
          </cell>
          <cell r="AJ4664">
            <v>0</v>
          </cell>
          <cell r="AK4664">
            <v>0</v>
          </cell>
          <cell r="AL4664">
            <v>0</v>
          </cell>
          <cell r="AM4664">
            <v>0</v>
          </cell>
          <cell r="AN4664">
            <v>0</v>
          </cell>
          <cell r="AO4664">
            <v>0</v>
          </cell>
          <cell r="AP4664">
            <v>0</v>
          </cell>
          <cell r="AQ4664">
            <v>0</v>
          </cell>
          <cell r="AR4664">
            <v>0</v>
          </cell>
          <cell r="AS4664">
            <v>0</v>
          </cell>
          <cell r="AT4664">
            <v>0</v>
          </cell>
          <cell r="AU4664">
            <v>0</v>
          </cell>
          <cell r="AV4664">
            <v>0</v>
          </cell>
          <cell r="AW4664">
            <v>0</v>
          </cell>
        </row>
        <row r="4665">
          <cell r="B4665">
            <v>40005204</v>
          </cell>
          <cell r="C4665" t="str">
            <v>INSULATION WASHER FOR 5636A</v>
          </cell>
          <cell r="D4665">
            <v>0</v>
          </cell>
          <cell r="E4665" t="str">
            <v>Active</v>
          </cell>
          <cell r="F4665" t="str">
            <v>P</v>
          </cell>
          <cell r="G4665">
            <v>0</v>
          </cell>
          <cell r="H4665">
            <v>0</v>
          </cell>
          <cell r="I4665">
            <v>0</v>
          </cell>
          <cell r="J4665">
            <v>2</v>
          </cell>
          <cell r="K4665">
            <v>0.33333333333333331</v>
          </cell>
          <cell r="L4665">
            <v>4</v>
          </cell>
          <cell r="M4665">
            <v>0.33333333333333331</v>
          </cell>
          <cell r="N4665">
            <v>0</v>
          </cell>
          <cell r="O4665">
            <v>0</v>
          </cell>
          <cell r="P4665">
            <v>0</v>
          </cell>
          <cell r="Q4665">
            <v>0</v>
          </cell>
          <cell r="R4665">
            <v>0</v>
          </cell>
          <cell r="S4665">
            <v>0</v>
          </cell>
          <cell r="T4665">
            <v>0</v>
          </cell>
          <cell r="U4665">
            <v>0</v>
          </cell>
          <cell r="V4665">
            <v>0</v>
          </cell>
          <cell r="W4665">
            <v>2</v>
          </cell>
          <cell r="X4665">
            <v>0</v>
          </cell>
          <cell r="Y4665">
            <v>0</v>
          </cell>
          <cell r="Z4665">
            <v>0</v>
          </cell>
          <cell r="AA4665">
            <v>0</v>
          </cell>
          <cell r="AB4665">
            <v>0</v>
          </cell>
          <cell r="AC4665">
            <v>0</v>
          </cell>
          <cell r="AD4665">
            <v>0</v>
          </cell>
          <cell r="AE4665">
            <v>0</v>
          </cell>
          <cell r="AF4665">
            <v>0</v>
          </cell>
          <cell r="AG4665">
            <v>0</v>
          </cell>
          <cell r="AH4665">
            <v>2</v>
          </cell>
          <cell r="AI4665">
            <v>0</v>
          </cell>
          <cell r="AJ4665">
            <v>0</v>
          </cell>
          <cell r="AK4665">
            <v>0</v>
          </cell>
          <cell r="AL4665">
            <v>0</v>
          </cell>
          <cell r="AM4665">
            <v>0</v>
          </cell>
          <cell r="AN4665">
            <v>2</v>
          </cell>
          <cell r="AO4665">
            <v>0</v>
          </cell>
          <cell r="AP4665">
            <v>0</v>
          </cell>
          <cell r="AQ4665">
            <v>0</v>
          </cell>
          <cell r="AR4665">
            <v>0</v>
          </cell>
          <cell r="AS4665">
            <v>0</v>
          </cell>
          <cell r="AT4665">
            <v>2</v>
          </cell>
          <cell r="AU4665">
            <v>0</v>
          </cell>
          <cell r="AV4665">
            <v>4</v>
          </cell>
          <cell r="AW4665">
            <v>2</v>
          </cell>
        </row>
        <row r="4666">
          <cell r="B4666">
            <v>40010382</v>
          </cell>
          <cell r="C4666" t="str">
            <v>CORD GUARD 8-85 FOR 6010B</v>
          </cell>
          <cell r="D4666">
            <v>0</v>
          </cell>
          <cell r="E4666" t="str">
            <v>Active</v>
          </cell>
          <cell r="F4666" t="str">
            <v>P</v>
          </cell>
          <cell r="G4666">
            <v>18</v>
          </cell>
          <cell r="H4666">
            <v>0</v>
          </cell>
          <cell r="I4666">
            <v>0</v>
          </cell>
          <cell r="J4666">
            <v>3</v>
          </cell>
          <cell r="K4666">
            <v>0.5</v>
          </cell>
          <cell r="L4666">
            <v>12</v>
          </cell>
          <cell r="M4666">
            <v>1</v>
          </cell>
          <cell r="N4666">
            <v>0</v>
          </cell>
          <cell r="O4666">
            <v>0</v>
          </cell>
          <cell r="P4666">
            <v>0</v>
          </cell>
          <cell r="Q4666">
            <v>0</v>
          </cell>
          <cell r="R4666">
            <v>0</v>
          </cell>
          <cell r="S4666">
            <v>0</v>
          </cell>
          <cell r="T4666">
            <v>0</v>
          </cell>
          <cell r="U4666">
            <v>0</v>
          </cell>
          <cell r="V4666">
            <v>0</v>
          </cell>
          <cell r="W4666">
            <v>0</v>
          </cell>
          <cell r="X4666">
            <v>0</v>
          </cell>
          <cell r="Y4666">
            <v>0</v>
          </cell>
          <cell r="Z4666">
            <v>2</v>
          </cell>
          <cell r="AA4666">
            <v>0</v>
          </cell>
          <cell r="AB4666">
            <v>12</v>
          </cell>
          <cell r="AC4666">
            <v>0</v>
          </cell>
          <cell r="AD4666">
            <v>0</v>
          </cell>
          <cell r="AE4666">
            <v>0</v>
          </cell>
          <cell r="AF4666">
            <v>0</v>
          </cell>
          <cell r="AG4666">
            <v>0</v>
          </cell>
          <cell r="AH4666">
            <v>1</v>
          </cell>
          <cell r="AI4666">
            <v>2</v>
          </cell>
          <cell r="AJ4666">
            <v>0</v>
          </cell>
          <cell r="AK4666">
            <v>0</v>
          </cell>
          <cell r="AL4666">
            <v>6</v>
          </cell>
          <cell r="AM4666">
            <v>0</v>
          </cell>
          <cell r="AN4666">
            <v>2</v>
          </cell>
          <cell r="AO4666">
            <v>1</v>
          </cell>
          <cell r="AP4666">
            <v>1</v>
          </cell>
          <cell r="AQ4666">
            <v>2</v>
          </cell>
          <cell r="AR4666">
            <v>0</v>
          </cell>
          <cell r="AS4666">
            <v>0</v>
          </cell>
          <cell r="AT4666">
            <v>0</v>
          </cell>
          <cell r="AU4666">
            <v>0</v>
          </cell>
          <cell r="AV4666">
            <v>12</v>
          </cell>
          <cell r="AW4666">
            <v>6</v>
          </cell>
        </row>
        <row r="4667">
          <cell r="B4667">
            <v>40011202</v>
          </cell>
          <cell r="C4667" t="str">
            <v>CORD GUARD 8-90 5806B 682503-2</v>
          </cell>
          <cell r="D4667">
            <v>0</v>
          </cell>
          <cell r="E4667" t="str">
            <v>Active</v>
          </cell>
          <cell r="F4667" t="str">
            <v>P</v>
          </cell>
          <cell r="G4667">
            <v>2</v>
          </cell>
          <cell r="H4667">
            <v>0</v>
          </cell>
          <cell r="I4667">
            <v>0</v>
          </cell>
          <cell r="J4667">
            <v>7</v>
          </cell>
          <cell r="K4667">
            <v>1.1666666666666667</v>
          </cell>
          <cell r="L4667">
            <v>14</v>
          </cell>
          <cell r="M4667">
            <v>1.1666666666666667</v>
          </cell>
          <cell r="X4667">
            <v>0</v>
          </cell>
          <cell r="Y4667">
            <v>0</v>
          </cell>
          <cell r="Z4667">
            <v>0</v>
          </cell>
          <cell r="AA4667">
            <v>0</v>
          </cell>
          <cell r="AB4667">
            <v>0</v>
          </cell>
          <cell r="AC4667">
            <v>0</v>
          </cell>
          <cell r="AD4667">
            <v>0</v>
          </cell>
          <cell r="AE4667">
            <v>0</v>
          </cell>
          <cell r="AF4667">
            <v>0</v>
          </cell>
          <cell r="AG4667">
            <v>1</v>
          </cell>
          <cell r="AH4667">
            <v>2</v>
          </cell>
          <cell r="AI4667">
            <v>0</v>
          </cell>
          <cell r="AJ4667">
            <v>1</v>
          </cell>
          <cell r="AK4667">
            <v>0</v>
          </cell>
          <cell r="AL4667">
            <v>0</v>
          </cell>
          <cell r="AM4667">
            <v>2</v>
          </cell>
          <cell r="AN4667">
            <v>1</v>
          </cell>
          <cell r="AO4667">
            <v>3</v>
          </cell>
          <cell r="AP4667">
            <v>2</v>
          </cell>
          <cell r="AQ4667">
            <v>2</v>
          </cell>
          <cell r="AR4667">
            <v>3</v>
          </cell>
          <cell r="AS4667">
            <v>0</v>
          </cell>
          <cell r="AT4667">
            <v>0</v>
          </cell>
          <cell r="AU4667">
            <v>0</v>
          </cell>
          <cell r="AV4667">
            <v>14</v>
          </cell>
          <cell r="AW4667">
            <v>3</v>
          </cell>
        </row>
        <row r="4668">
          <cell r="B4668">
            <v>40005693</v>
          </cell>
          <cell r="C4668" t="str">
            <v>CORD GUARD 9.3-90 FOR LS1040</v>
          </cell>
          <cell r="D4668" t="str">
            <v>682585-4</v>
          </cell>
          <cell r="E4668" t="str">
            <v>Slow Moving</v>
          </cell>
          <cell r="F4668" t="str">
            <v>P</v>
          </cell>
          <cell r="G4668">
            <v>23</v>
          </cell>
          <cell r="H4668">
            <v>0</v>
          </cell>
          <cell r="I4668">
            <v>0</v>
          </cell>
          <cell r="J4668">
            <v>1</v>
          </cell>
          <cell r="K4668">
            <v>0.16666666666666666</v>
          </cell>
          <cell r="L4668">
            <v>8</v>
          </cell>
          <cell r="M4668">
            <v>0.66666666666666663</v>
          </cell>
          <cell r="N4668">
            <v>0</v>
          </cell>
          <cell r="O4668">
            <v>0</v>
          </cell>
          <cell r="P4668">
            <v>0</v>
          </cell>
          <cell r="Q4668">
            <v>2</v>
          </cell>
          <cell r="R4668">
            <v>4</v>
          </cell>
          <cell r="S4668">
            <v>1</v>
          </cell>
          <cell r="T4668">
            <v>2</v>
          </cell>
          <cell r="U4668">
            <v>1</v>
          </cell>
          <cell r="V4668">
            <v>2</v>
          </cell>
          <cell r="W4668">
            <v>5</v>
          </cell>
          <cell r="X4668">
            <v>3</v>
          </cell>
          <cell r="Y4668">
            <v>3</v>
          </cell>
          <cell r="Z4668">
            <v>6</v>
          </cell>
          <cell r="AA4668">
            <v>1</v>
          </cell>
          <cell r="AB4668">
            <v>2</v>
          </cell>
          <cell r="AC4668">
            <v>6</v>
          </cell>
          <cell r="AD4668">
            <v>0</v>
          </cell>
          <cell r="AE4668">
            <v>1</v>
          </cell>
          <cell r="AF4668">
            <v>0</v>
          </cell>
          <cell r="AG4668">
            <v>0</v>
          </cell>
          <cell r="AH4668">
            <v>1</v>
          </cell>
          <cell r="AI4668">
            <v>1</v>
          </cell>
          <cell r="AJ4668">
            <v>1</v>
          </cell>
          <cell r="AK4668">
            <v>0</v>
          </cell>
          <cell r="AL4668">
            <v>0</v>
          </cell>
          <cell r="AM4668">
            <v>3</v>
          </cell>
          <cell r="AN4668">
            <v>0</v>
          </cell>
          <cell r="AO4668">
            <v>3</v>
          </cell>
          <cell r="AP4668">
            <v>0</v>
          </cell>
          <cell r="AQ4668">
            <v>0</v>
          </cell>
          <cell r="AR4668">
            <v>0</v>
          </cell>
          <cell r="AS4668">
            <v>0</v>
          </cell>
          <cell r="AT4668">
            <v>1</v>
          </cell>
          <cell r="AU4668">
            <v>0</v>
          </cell>
          <cell r="AV4668">
            <v>8</v>
          </cell>
          <cell r="AW4668">
            <v>3</v>
          </cell>
        </row>
        <row r="4669">
          <cell r="B4669">
            <v>40011210</v>
          </cell>
          <cell r="C4669" t="str">
            <v>MAKITA CORD GUARD FOR HP1500 682549-8</v>
          </cell>
          <cell r="E4669" t="str">
            <v>Active</v>
          </cell>
          <cell r="F4669" t="str">
            <v>P</v>
          </cell>
          <cell r="G4669">
            <v>13</v>
          </cell>
          <cell r="H4669">
            <v>0</v>
          </cell>
          <cell r="I4669">
            <v>20</v>
          </cell>
          <cell r="J4669">
            <v>0</v>
          </cell>
          <cell r="K4669">
            <v>0</v>
          </cell>
          <cell r="L4669">
            <v>6</v>
          </cell>
          <cell r="M4669">
            <v>0.5</v>
          </cell>
          <cell r="Y4669">
            <v>0</v>
          </cell>
          <cell r="Z4669">
            <v>0</v>
          </cell>
          <cell r="AA4669">
            <v>0</v>
          </cell>
          <cell r="AB4669">
            <v>0</v>
          </cell>
          <cell r="AC4669">
            <v>0</v>
          </cell>
          <cell r="AD4669">
            <v>0</v>
          </cell>
          <cell r="AE4669">
            <v>0</v>
          </cell>
          <cell r="AF4669">
            <v>0</v>
          </cell>
          <cell r="AG4669">
            <v>0</v>
          </cell>
          <cell r="AH4669">
            <v>0</v>
          </cell>
          <cell r="AI4669">
            <v>0</v>
          </cell>
          <cell r="AJ4669">
            <v>2</v>
          </cell>
          <cell r="AK4669">
            <v>1</v>
          </cell>
          <cell r="AL4669">
            <v>2</v>
          </cell>
          <cell r="AM4669">
            <v>1</v>
          </cell>
          <cell r="AN4669">
            <v>0</v>
          </cell>
          <cell r="AO4669">
            <v>0</v>
          </cell>
          <cell r="AP4669">
            <v>0</v>
          </cell>
          <cell r="AQ4669">
            <v>0</v>
          </cell>
          <cell r="AR4669">
            <v>0</v>
          </cell>
          <cell r="AS4669">
            <v>0</v>
          </cell>
          <cell r="AT4669">
            <v>0</v>
          </cell>
          <cell r="AU4669">
            <v>0</v>
          </cell>
          <cell r="AV4669">
            <v>6</v>
          </cell>
          <cell r="AW4669">
            <v>2</v>
          </cell>
        </row>
        <row r="4670">
          <cell r="B4670">
            <v>40011143</v>
          </cell>
          <cell r="C4670" t="str">
            <v>MAKITA CORD GUARD 8 9500NB 682559-5</v>
          </cell>
          <cell r="D4670">
            <v>0</v>
          </cell>
          <cell r="E4670" t="str">
            <v>Active</v>
          </cell>
          <cell r="F4670" t="str">
            <v>P</v>
          </cell>
          <cell r="G4670">
            <v>15</v>
          </cell>
          <cell r="H4670">
            <v>0</v>
          </cell>
          <cell r="I4670">
            <v>0</v>
          </cell>
          <cell r="J4670">
            <v>2</v>
          </cell>
          <cell r="K4670">
            <v>0.33333333333333331</v>
          </cell>
          <cell r="L4670">
            <v>20</v>
          </cell>
          <cell r="M4670">
            <v>1.6666666666666667</v>
          </cell>
          <cell r="N4670">
            <v>0</v>
          </cell>
          <cell r="O4670">
            <v>0</v>
          </cell>
          <cell r="P4670">
            <v>0</v>
          </cell>
          <cell r="Q4670">
            <v>0</v>
          </cell>
          <cell r="R4670">
            <v>0</v>
          </cell>
          <cell r="S4670">
            <v>0</v>
          </cell>
          <cell r="T4670">
            <v>0</v>
          </cell>
          <cell r="U4670">
            <v>0</v>
          </cell>
          <cell r="V4670">
            <v>0</v>
          </cell>
          <cell r="W4670">
            <v>0</v>
          </cell>
          <cell r="X4670">
            <v>0</v>
          </cell>
          <cell r="Y4670">
            <v>0</v>
          </cell>
          <cell r="Z4670">
            <v>0</v>
          </cell>
          <cell r="AA4670">
            <v>0</v>
          </cell>
          <cell r="AB4670">
            <v>0</v>
          </cell>
          <cell r="AC4670">
            <v>0</v>
          </cell>
          <cell r="AD4670">
            <v>0</v>
          </cell>
          <cell r="AE4670">
            <v>0</v>
          </cell>
          <cell r="AF4670">
            <v>0</v>
          </cell>
          <cell r="AG4670">
            <v>0</v>
          </cell>
          <cell r="AH4670">
            <v>0</v>
          </cell>
          <cell r="AI4670">
            <v>0</v>
          </cell>
          <cell r="AJ4670">
            <v>3</v>
          </cell>
          <cell r="AK4670">
            <v>1</v>
          </cell>
          <cell r="AL4670">
            <v>2</v>
          </cell>
          <cell r="AM4670">
            <v>1</v>
          </cell>
          <cell r="AN4670">
            <v>1</v>
          </cell>
          <cell r="AO4670">
            <v>10</v>
          </cell>
          <cell r="AP4670">
            <v>2</v>
          </cell>
          <cell r="AQ4670">
            <v>0</v>
          </cell>
          <cell r="AR4670">
            <v>0</v>
          </cell>
          <cell r="AS4670">
            <v>0</v>
          </cell>
          <cell r="AT4670">
            <v>0</v>
          </cell>
          <cell r="AU4670">
            <v>0</v>
          </cell>
          <cell r="AV4670">
            <v>20</v>
          </cell>
          <cell r="AW4670">
            <v>10</v>
          </cell>
        </row>
        <row r="4671">
          <cell r="B4671">
            <v>40010962</v>
          </cell>
          <cell r="C4671" t="str">
            <v>CORD GUARD 10 FOR HR3000C</v>
          </cell>
          <cell r="D4671">
            <v>0</v>
          </cell>
          <cell r="E4671" t="str">
            <v>Active</v>
          </cell>
          <cell r="F4671" t="str">
            <v>P</v>
          </cell>
          <cell r="G4671">
            <v>9</v>
          </cell>
          <cell r="H4671">
            <v>0</v>
          </cell>
          <cell r="I4671">
            <v>0</v>
          </cell>
          <cell r="J4671">
            <v>1</v>
          </cell>
          <cell r="K4671">
            <v>0.16666666666666666</v>
          </cell>
          <cell r="L4671">
            <v>1</v>
          </cell>
          <cell r="M4671">
            <v>8.3333333333333329E-2</v>
          </cell>
          <cell r="N4671">
            <v>0</v>
          </cell>
          <cell r="O4671">
            <v>0</v>
          </cell>
          <cell r="P4671">
            <v>0</v>
          </cell>
          <cell r="Q4671">
            <v>0</v>
          </cell>
          <cell r="R4671">
            <v>0</v>
          </cell>
          <cell r="S4671">
            <v>0</v>
          </cell>
          <cell r="T4671">
            <v>0</v>
          </cell>
          <cell r="U4671">
            <v>0</v>
          </cell>
          <cell r="V4671">
            <v>0</v>
          </cell>
          <cell r="W4671">
            <v>0</v>
          </cell>
          <cell r="X4671">
            <v>0</v>
          </cell>
          <cell r="Y4671">
            <v>0</v>
          </cell>
          <cell r="Z4671">
            <v>0</v>
          </cell>
          <cell r="AA4671">
            <v>0</v>
          </cell>
          <cell r="AB4671">
            <v>0</v>
          </cell>
          <cell r="AC4671">
            <v>0</v>
          </cell>
          <cell r="AD4671">
            <v>0</v>
          </cell>
          <cell r="AE4671">
            <v>0</v>
          </cell>
          <cell r="AF4671">
            <v>0</v>
          </cell>
          <cell r="AG4671">
            <v>0</v>
          </cell>
          <cell r="AH4671">
            <v>0</v>
          </cell>
          <cell r="AI4671">
            <v>0</v>
          </cell>
          <cell r="AJ4671">
            <v>0</v>
          </cell>
          <cell r="AK4671">
            <v>0</v>
          </cell>
          <cell r="AL4671">
            <v>0</v>
          </cell>
          <cell r="AM4671">
            <v>0</v>
          </cell>
          <cell r="AN4671">
            <v>0</v>
          </cell>
          <cell r="AO4671">
            <v>0</v>
          </cell>
          <cell r="AP4671">
            <v>0</v>
          </cell>
          <cell r="AQ4671">
            <v>0</v>
          </cell>
          <cell r="AR4671">
            <v>0</v>
          </cell>
          <cell r="AS4671">
            <v>0</v>
          </cell>
          <cell r="AT4671">
            <v>0</v>
          </cell>
          <cell r="AU4671">
            <v>1</v>
          </cell>
          <cell r="AV4671">
            <v>1</v>
          </cell>
          <cell r="AW4671">
            <v>1</v>
          </cell>
        </row>
        <row r="4672">
          <cell r="B4672">
            <v>40011144</v>
          </cell>
          <cell r="C4672" t="str">
            <v>MAKITA CORD GUARD 10 HR2470 682566-8</v>
          </cell>
          <cell r="D4672">
            <v>0</v>
          </cell>
          <cell r="E4672" t="str">
            <v>Active</v>
          </cell>
          <cell r="F4672" t="str">
            <v>P</v>
          </cell>
          <cell r="G4672">
            <v>13</v>
          </cell>
          <cell r="H4672">
            <v>0</v>
          </cell>
          <cell r="I4672">
            <v>0</v>
          </cell>
          <cell r="J4672">
            <v>5</v>
          </cell>
          <cell r="K4672">
            <v>0.83333333333333337</v>
          </cell>
          <cell r="L4672">
            <v>7</v>
          </cell>
          <cell r="M4672">
            <v>0.58333333333333337</v>
          </cell>
          <cell r="N4672">
            <v>0</v>
          </cell>
          <cell r="O4672">
            <v>0</v>
          </cell>
          <cell r="P4672">
            <v>0</v>
          </cell>
          <cell r="Q4672">
            <v>0</v>
          </cell>
          <cell r="R4672">
            <v>0</v>
          </cell>
          <cell r="S4672">
            <v>0</v>
          </cell>
          <cell r="T4672">
            <v>0</v>
          </cell>
          <cell r="U4672">
            <v>0</v>
          </cell>
          <cell r="V4672">
            <v>0</v>
          </cell>
          <cell r="W4672">
            <v>0</v>
          </cell>
          <cell r="X4672">
            <v>0</v>
          </cell>
          <cell r="Y4672">
            <v>0</v>
          </cell>
          <cell r="Z4672">
            <v>0</v>
          </cell>
          <cell r="AA4672">
            <v>0</v>
          </cell>
          <cell r="AB4672">
            <v>0</v>
          </cell>
          <cell r="AC4672">
            <v>0</v>
          </cell>
          <cell r="AD4672">
            <v>0</v>
          </cell>
          <cell r="AE4672">
            <v>0</v>
          </cell>
          <cell r="AF4672">
            <v>0</v>
          </cell>
          <cell r="AG4672">
            <v>0</v>
          </cell>
          <cell r="AH4672">
            <v>0</v>
          </cell>
          <cell r="AI4672">
            <v>0</v>
          </cell>
          <cell r="AJ4672">
            <v>0</v>
          </cell>
          <cell r="AK4672">
            <v>0</v>
          </cell>
          <cell r="AL4672">
            <v>0</v>
          </cell>
          <cell r="AM4672">
            <v>2</v>
          </cell>
          <cell r="AN4672">
            <v>0</v>
          </cell>
          <cell r="AO4672">
            <v>0</v>
          </cell>
          <cell r="AP4672">
            <v>0</v>
          </cell>
          <cell r="AQ4672">
            <v>0</v>
          </cell>
          <cell r="AR4672">
            <v>0</v>
          </cell>
          <cell r="AS4672">
            <v>2</v>
          </cell>
          <cell r="AT4672">
            <v>1</v>
          </cell>
          <cell r="AU4672">
            <v>2</v>
          </cell>
          <cell r="AV4672">
            <v>7</v>
          </cell>
          <cell r="AW4672">
            <v>2</v>
          </cell>
        </row>
        <row r="4673">
          <cell r="B4673">
            <v>40011145</v>
          </cell>
          <cell r="C4673" t="str">
            <v>MAKITA CORD GUARD 10 HR2810 682573-1</v>
          </cell>
          <cell r="D4673">
            <v>0</v>
          </cell>
          <cell r="E4673" t="str">
            <v>Active</v>
          </cell>
          <cell r="F4673" t="str">
            <v>P</v>
          </cell>
          <cell r="G4673">
            <v>10</v>
          </cell>
          <cell r="H4673">
            <v>0</v>
          </cell>
          <cell r="I4673">
            <v>0</v>
          </cell>
          <cell r="J4673">
            <v>0</v>
          </cell>
          <cell r="K4673">
            <v>0</v>
          </cell>
          <cell r="L4673">
            <v>0</v>
          </cell>
          <cell r="M4673">
            <v>0</v>
          </cell>
          <cell r="N4673">
            <v>0</v>
          </cell>
          <cell r="O4673">
            <v>0</v>
          </cell>
          <cell r="P4673">
            <v>0</v>
          </cell>
          <cell r="Q4673">
            <v>0</v>
          </cell>
          <cell r="R4673">
            <v>0</v>
          </cell>
          <cell r="S4673">
            <v>0</v>
          </cell>
          <cell r="T4673">
            <v>0</v>
          </cell>
          <cell r="U4673">
            <v>0</v>
          </cell>
          <cell r="V4673">
            <v>0</v>
          </cell>
          <cell r="W4673">
            <v>0</v>
          </cell>
          <cell r="X4673">
            <v>0</v>
          </cell>
          <cell r="Y4673">
            <v>0</v>
          </cell>
          <cell r="Z4673">
            <v>0</v>
          </cell>
          <cell r="AA4673">
            <v>0</v>
          </cell>
          <cell r="AB4673">
            <v>0</v>
          </cell>
          <cell r="AC4673">
            <v>0</v>
          </cell>
          <cell r="AD4673">
            <v>0</v>
          </cell>
          <cell r="AE4673">
            <v>0</v>
          </cell>
          <cell r="AF4673">
            <v>0</v>
          </cell>
          <cell r="AG4673">
            <v>0</v>
          </cell>
          <cell r="AH4673">
            <v>0</v>
          </cell>
          <cell r="AI4673">
            <v>0</v>
          </cell>
          <cell r="AJ4673">
            <v>0</v>
          </cell>
          <cell r="AK4673">
            <v>0</v>
          </cell>
          <cell r="AL4673">
            <v>0</v>
          </cell>
          <cell r="AM4673">
            <v>0</v>
          </cell>
          <cell r="AN4673">
            <v>0</v>
          </cell>
          <cell r="AO4673">
            <v>0</v>
          </cell>
          <cell r="AP4673">
            <v>0</v>
          </cell>
          <cell r="AQ4673">
            <v>0</v>
          </cell>
          <cell r="AR4673">
            <v>0</v>
          </cell>
          <cell r="AS4673">
            <v>0</v>
          </cell>
          <cell r="AT4673">
            <v>0</v>
          </cell>
          <cell r="AU4673">
            <v>0</v>
          </cell>
          <cell r="AV4673">
            <v>0</v>
          </cell>
          <cell r="AW4673">
            <v>0</v>
          </cell>
        </row>
        <row r="4674">
          <cell r="B4674">
            <v>40010397</v>
          </cell>
          <cell r="C4674" t="str">
            <v>STRAIN RELIEF FOR N1923B</v>
          </cell>
          <cell r="D4674">
            <v>0</v>
          </cell>
          <cell r="E4674" t="str">
            <v>Active</v>
          </cell>
          <cell r="F4674" t="str">
            <v>P</v>
          </cell>
          <cell r="G4674">
            <v>10</v>
          </cell>
          <cell r="H4674">
            <v>0</v>
          </cell>
          <cell r="I4674">
            <v>0</v>
          </cell>
          <cell r="J4674">
            <v>15</v>
          </cell>
          <cell r="K4674">
            <v>2.5</v>
          </cell>
          <cell r="L4674">
            <v>20</v>
          </cell>
          <cell r="M4674">
            <v>1.6666666666666667</v>
          </cell>
          <cell r="N4674">
            <v>0</v>
          </cell>
          <cell r="O4674">
            <v>0</v>
          </cell>
          <cell r="P4674">
            <v>0</v>
          </cell>
          <cell r="Q4674">
            <v>0</v>
          </cell>
          <cell r="R4674">
            <v>0</v>
          </cell>
          <cell r="S4674">
            <v>0</v>
          </cell>
          <cell r="T4674">
            <v>0</v>
          </cell>
          <cell r="U4674">
            <v>0</v>
          </cell>
          <cell r="V4674">
            <v>0</v>
          </cell>
          <cell r="W4674">
            <v>0</v>
          </cell>
          <cell r="X4674">
            <v>0</v>
          </cell>
          <cell r="Y4674">
            <v>1</v>
          </cell>
          <cell r="Z4674">
            <v>0</v>
          </cell>
          <cell r="AA4674">
            <v>1</v>
          </cell>
          <cell r="AB4674">
            <v>1</v>
          </cell>
          <cell r="AC4674">
            <v>0</v>
          </cell>
          <cell r="AD4674">
            <v>0</v>
          </cell>
          <cell r="AE4674">
            <v>0</v>
          </cell>
          <cell r="AF4674">
            <v>1</v>
          </cell>
          <cell r="AG4674">
            <v>0</v>
          </cell>
          <cell r="AH4674">
            <v>2</v>
          </cell>
          <cell r="AI4674">
            <v>2</v>
          </cell>
          <cell r="AJ4674">
            <v>0</v>
          </cell>
          <cell r="AK4674">
            <v>4</v>
          </cell>
          <cell r="AL4674">
            <v>0</v>
          </cell>
          <cell r="AM4674">
            <v>0</v>
          </cell>
          <cell r="AN4674">
            <v>1</v>
          </cell>
          <cell r="AO4674">
            <v>0</v>
          </cell>
          <cell r="AP4674">
            <v>3</v>
          </cell>
          <cell r="AQ4674">
            <v>0</v>
          </cell>
          <cell r="AR4674">
            <v>0</v>
          </cell>
          <cell r="AS4674">
            <v>0</v>
          </cell>
          <cell r="AT4674">
            <v>1</v>
          </cell>
          <cell r="AU4674">
            <v>11</v>
          </cell>
          <cell r="AV4674">
            <v>20</v>
          </cell>
          <cell r="AW4674">
            <v>11</v>
          </cell>
        </row>
        <row r="4675">
          <cell r="B4675">
            <v>40006861</v>
          </cell>
          <cell r="C4675" t="str">
            <v>HOLDER FOR 6226DWE/UB120DWA</v>
          </cell>
          <cell r="D4675">
            <v>0</v>
          </cell>
          <cell r="E4675" t="str">
            <v>Active</v>
          </cell>
          <cell r="F4675" t="str">
            <v>P</v>
          </cell>
          <cell r="G4675">
            <v>12</v>
          </cell>
          <cell r="H4675">
            <v>0</v>
          </cell>
          <cell r="I4675">
            <v>0</v>
          </cell>
          <cell r="J4675">
            <v>0</v>
          </cell>
          <cell r="K4675">
            <v>0</v>
          </cell>
          <cell r="L4675">
            <v>0</v>
          </cell>
          <cell r="M4675">
            <v>0</v>
          </cell>
          <cell r="N4675">
            <v>0</v>
          </cell>
          <cell r="O4675">
            <v>0</v>
          </cell>
          <cell r="P4675">
            <v>0</v>
          </cell>
          <cell r="Q4675">
            <v>0</v>
          </cell>
          <cell r="R4675">
            <v>0</v>
          </cell>
          <cell r="S4675">
            <v>0</v>
          </cell>
          <cell r="T4675">
            <v>0</v>
          </cell>
          <cell r="U4675">
            <v>0</v>
          </cell>
          <cell r="V4675">
            <v>0</v>
          </cell>
          <cell r="W4675">
            <v>0</v>
          </cell>
          <cell r="X4675">
            <v>0</v>
          </cell>
          <cell r="Y4675">
            <v>0</v>
          </cell>
          <cell r="Z4675">
            <v>0</v>
          </cell>
          <cell r="AA4675">
            <v>0</v>
          </cell>
          <cell r="AB4675">
            <v>0</v>
          </cell>
          <cell r="AC4675">
            <v>0</v>
          </cell>
          <cell r="AD4675">
            <v>0</v>
          </cell>
          <cell r="AE4675">
            <v>0</v>
          </cell>
          <cell r="AF4675">
            <v>0</v>
          </cell>
          <cell r="AG4675">
            <v>0</v>
          </cell>
          <cell r="AH4675">
            <v>0</v>
          </cell>
          <cell r="AI4675">
            <v>0</v>
          </cell>
          <cell r="AJ4675">
            <v>0</v>
          </cell>
          <cell r="AK4675">
            <v>0</v>
          </cell>
          <cell r="AL4675">
            <v>0</v>
          </cell>
          <cell r="AM4675">
            <v>0</v>
          </cell>
          <cell r="AN4675">
            <v>0</v>
          </cell>
          <cell r="AO4675">
            <v>0</v>
          </cell>
          <cell r="AP4675">
            <v>0</v>
          </cell>
          <cell r="AQ4675">
            <v>0</v>
          </cell>
          <cell r="AR4675">
            <v>0</v>
          </cell>
          <cell r="AS4675">
            <v>0</v>
          </cell>
          <cell r="AT4675">
            <v>0</v>
          </cell>
          <cell r="AU4675">
            <v>0</v>
          </cell>
          <cell r="AV4675">
            <v>0</v>
          </cell>
          <cell r="AW4675">
            <v>0</v>
          </cell>
        </row>
        <row r="4676">
          <cell r="B4676">
            <v>40005805</v>
          </cell>
          <cell r="C4676" t="str">
            <v>SUPPORT FOR 9500NB</v>
          </cell>
          <cell r="D4676">
            <v>0</v>
          </cell>
          <cell r="E4676" t="str">
            <v>Active</v>
          </cell>
          <cell r="F4676" t="str">
            <v>P</v>
          </cell>
          <cell r="G4676">
            <v>3</v>
          </cell>
          <cell r="H4676">
            <v>0</v>
          </cell>
          <cell r="I4676">
            <v>0</v>
          </cell>
          <cell r="J4676">
            <v>3</v>
          </cell>
          <cell r="K4676">
            <v>0.5</v>
          </cell>
          <cell r="L4676">
            <v>4</v>
          </cell>
          <cell r="M4676">
            <v>0.33333333333333331</v>
          </cell>
          <cell r="N4676">
            <v>0</v>
          </cell>
          <cell r="O4676">
            <v>0</v>
          </cell>
          <cell r="P4676">
            <v>0</v>
          </cell>
          <cell r="Q4676">
            <v>0</v>
          </cell>
          <cell r="R4676">
            <v>0</v>
          </cell>
          <cell r="S4676">
            <v>0</v>
          </cell>
          <cell r="T4676">
            <v>0</v>
          </cell>
          <cell r="U4676">
            <v>0</v>
          </cell>
          <cell r="V4676">
            <v>0</v>
          </cell>
          <cell r="W4676">
            <v>0</v>
          </cell>
          <cell r="X4676">
            <v>1</v>
          </cell>
          <cell r="Y4676">
            <v>0</v>
          </cell>
          <cell r="Z4676">
            <v>0</v>
          </cell>
          <cell r="AA4676">
            <v>0</v>
          </cell>
          <cell r="AB4676">
            <v>0</v>
          </cell>
          <cell r="AC4676">
            <v>0</v>
          </cell>
          <cell r="AD4676">
            <v>0</v>
          </cell>
          <cell r="AE4676">
            <v>0</v>
          </cell>
          <cell r="AF4676">
            <v>0</v>
          </cell>
          <cell r="AG4676">
            <v>0</v>
          </cell>
          <cell r="AH4676">
            <v>0</v>
          </cell>
          <cell r="AI4676">
            <v>0</v>
          </cell>
          <cell r="AJ4676">
            <v>1</v>
          </cell>
          <cell r="AK4676">
            <v>0</v>
          </cell>
          <cell r="AL4676">
            <v>0</v>
          </cell>
          <cell r="AM4676">
            <v>0</v>
          </cell>
          <cell r="AN4676">
            <v>0</v>
          </cell>
          <cell r="AO4676">
            <v>0</v>
          </cell>
          <cell r="AP4676">
            <v>0</v>
          </cell>
          <cell r="AQ4676">
            <v>3</v>
          </cell>
          <cell r="AR4676">
            <v>0</v>
          </cell>
          <cell r="AS4676">
            <v>0</v>
          </cell>
          <cell r="AT4676">
            <v>0</v>
          </cell>
          <cell r="AU4676">
            <v>0</v>
          </cell>
          <cell r="AV4676">
            <v>4</v>
          </cell>
          <cell r="AW4676">
            <v>3</v>
          </cell>
        </row>
        <row r="4677">
          <cell r="B4677">
            <v>40010381</v>
          </cell>
          <cell r="C4677" t="str">
            <v>CORD CLAMP FOR MT410 BO4556</v>
          </cell>
          <cell r="D4677" t="str">
            <v>687124-5</v>
          </cell>
          <cell r="E4677" t="str">
            <v>Slow Moving</v>
          </cell>
          <cell r="F4677" t="str">
            <v>P</v>
          </cell>
          <cell r="G4677">
            <v>8</v>
          </cell>
          <cell r="H4677">
            <v>0</v>
          </cell>
          <cell r="I4677">
            <v>0</v>
          </cell>
          <cell r="J4677">
            <v>0</v>
          </cell>
          <cell r="K4677">
            <v>0</v>
          </cell>
          <cell r="L4677">
            <v>4</v>
          </cell>
          <cell r="M4677">
            <v>0.33333333333333331</v>
          </cell>
          <cell r="N4677">
            <v>0</v>
          </cell>
          <cell r="O4677">
            <v>0</v>
          </cell>
          <cell r="P4677">
            <v>0</v>
          </cell>
          <cell r="Q4677">
            <v>0</v>
          </cell>
          <cell r="R4677">
            <v>0</v>
          </cell>
          <cell r="S4677">
            <v>0</v>
          </cell>
          <cell r="T4677">
            <v>0</v>
          </cell>
          <cell r="U4677">
            <v>0</v>
          </cell>
          <cell r="V4677">
            <v>0</v>
          </cell>
          <cell r="W4677">
            <v>0</v>
          </cell>
          <cell r="X4677">
            <v>0</v>
          </cell>
          <cell r="Y4677">
            <v>0</v>
          </cell>
          <cell r="Z4677">
            <v>1</v>
          </cell>
          <cell r="AA4677">
            <v>0</v>
          </cell>
          <cell r="AB4677">
            <v>5</v>
          </cell>
          <cell r="AC4677">
            <v>0</v>
          </cell>
          <cell r="AD4677">
            <v>0</v>
          </cell>
          <cell r="AE4677">
            <v>0</v>
          </cell>
          <cell r="AF4677">
            <v>0</v>
          </cell>
          <cell r="AG4677">
            <v>0</v>
          </cell>
          <cell r="AH4677">
            <v>0</v>
          </cell>
          <cell r="AI4677">
            <v>0</v>
          </cell>
          <cell r="AJ4677">
            <v>0</v>
          </cell>
          <cell r="AK4677">
            <v>0</v>
          </cell>
          <cell r="AL4677">
            <v>0</v>
          </cell>
          <cell r="AM4677">
            <v>0</v>
          </cell>
          <cell r="AN4677">
            <v>0</v>
          </cell>
          <cell r="AO4677">
            <v>4</v>
          </cell>
          <cell r="AP4677">
            <v>0</v>
          </cell>
          <cell r="AQ4677">
            <v>0</v>
          </cell>
          <cell r="AR4677">
            <v>0</v>
          </cell>
          <cell r="AS4677">
            <v>0</v>
          </cell>
          <cell r="AT4677">
            <v>0</v>
          </cell>
          <cell r="AU4677">
            <v>0</v>
          </cell>
          <cell r="AV4677">
            <v>4</v>
          </cell>
          <cell r="AW4677">
            <v>4</v>
          </cell>
        </row>
        <row r="4678">
          <cell r="B4678">
            <v>40010396</v>
          </cell>
          <cell r="C4678" t="str">
            <v>STRAIN RELIEF FOR DLM480/LM001G</v>
          </cell>
          <cell r="D4678" t="str">
            <v>687149-9</v>
          </cell>
          <cell r="E4678" t="str">
            <v>Slow Moving</v>
          </cell>
          <cell r="F4678" t="str">
            <v>P</v>
          </cell>
          <cell r="G4678">
            <v>7</v>
          </cell>
          <cell r="H4678">
            <v>0</v>
          </cell>
          <cell r="I4678">
            <v>0</v>
          </cell>
          <cell r="J4678">
            <v>2</v>
          </cell>
          <cell r="K4678">
            <v>0.33333333333333331</v>
          </cell>
          <cell r="L4678">
            <v>3</v>
          </cell>
          <cell r="M4678">
            <v>0.25</v>
          </cell>
          <cell r="N4678">
            <v>0</v>
          </cell>
          <cell r="O4678">
            <v>0</v>
          </cell>
          <cell r="P4678">
            <v>0</v>
          </cell>
          <cell r="Q4678">
            <v>0</v>
          </cell>
          <cell r="R4678">
            <v>0</v>
          </cell>
          <cell r="S4678">
            <v>0</v>
          </cell>
          <cell r="T4678">
            <v>0</v>
          </cell>
          <cell r="U4678">
            <v>0</v>
          </cell>
          <cell r="V4678">
            <v>0</v>
          </cell>
          <cell r="W4678">
            <v>0</v>
          </cell>
          <cell r="X4678">
            <v>0</v>
          </cell>
          <cell r="Y4678">
            <v>0</v>
          </cell>
          <cell r="Z4678">
            <v>0</v>
          </cell>
          <cell r="AA4678">
            <v>0</v>
          </cell>
          <cell r="AB4678">
            <v>0</v>
          </cell>
          <cell r="AC4678">
            <v>0</v>
          </cell>
          <cell r="AD4678">
            <v>0</v>
          </cell>
          <cell r="AE4678">
            <v>0</v>
          </cell>
          <cell r="AF4678">
            <v>0</v>
          </cell>
          <cell r="AG4678">
            <v>0</v>
          </cell>
          <cell r="AH4678">
            <v>0</v>
          </cell>
          <cell r="AI4678">
            <v>0</v>
          </cell>
          <cell r="AJ4678">
            <v>0</v>
          </cell>
          <cell r="AK4678">
            <v>0</v>
          </cell>
          <cell r="AL4678">
            <v>0</v>
          </cell>
          <cell r="AM4678">
            <v>0</v>
          </cell>
          <cell r="AN4678">
            <v>1</v>
          </cell>
          <cell r="AO4678">
            <v>0</v>
          </cell>
          <cell r="AP4678">
            <v>2</v>
          </cell>
          <cell r="AQ4678">
            <v>0</v>
          </cell>
          <cell r="AR4678">
            <v>0</v>
          </cell>
          <cell r="AS4678">
            <v>0</v>
          </cell>
          <cell r="AT4678">
            <v>0</v>
          </cell>
          <cell r="AU4678">
            <v>0</v>
          </cell>
          <cell r="AV4678">
            <v>3</v>
          </cell>
          <cell r="AW4678">
            <v>2</v>
          </cell>
        </row>
        <row r="4679">
          <cell r="B4679">
            <v>40006886</v>
          </cell>
          <cell r="C4679" t="str">
            <v>MAGNET SLEEVE FOR RT0700C</v>
          </cell>
          <cell r="D4679" t="str">
            <v>688117-5</v>
          </cell>
          <cell r="E4679" t="str">
            <v>Obsolete</v>
          </cell>
          <cell r="F4679" t="str">
            <v>P</v>
          </cell>
          <cell r="G4679">
            <v>0</v>
          </cell>
          <cell r="H4679">
            <v>0</v>
          </cell>
          <cell r="I4679">
            <v>0</v>
          </cell>
          <cell r="J4679">
            <v>0</v>
          </cell>
          <cell r="K4679">
            <v>0</v>
          </cell>
          <cell r="L4679">
            <v>1</v>
          </cell>
          <cell r="M4679">
            <v>8.3333333333333329E-2</v>
          </cell>
          <cell r="N4679">
            <v>2</v>
          </cell>
          <cell r="O4679">
            <v>0</v>
          </cell>
          <cell r="P4679">
            <v>0</v>
          </cell>
          <cell r="Q4679">
            <v>3</v>
          </cell>
          <cell r="R4679">
            <v>0</v>
          </cell>
          <cell r="S4679">
            <v>0</v>
          </cell>
          <cell r="T4679">
            <v>0</v>
          </cell>
          <cell r="U4679">
            <v>0</v>
          </cell>
          <cell r="V4679">
            <v>0</v>
          </cell>
          <cell r="W4679">
            <v>0</v>
          </cell>
          <cell r="X4679">
            <v>0</v>
          </cell>
          <cell r="Y4679">
            <v>0</v>
          </cell>
          <cell r="Z4679">
            <v>0</v>
          </cell>
          <cell r="AA4679">
            <v>0</v>
          </cell>
          <cell r="AB4679">
            <v>0</v>
          </cell>
          <cell r="AC4679">
            <v>0</v>
          </cell>
          <cell r="AD4679">
            <v>0</v>
          </cell>
          <cell r="AE4679">
            <v>2</v>
          </cell>
          <cell r="AF4679">
            <v>0</v>
          </cell>
          <cell r="AG4679">
            <v>0</v>
          </cell>
          <cell r="AH4679">
            <v>0</v>
          </cell>
          <cell r="AI4679">
            <v>0</v>
          </cell>
          <cell r="AJ4679">
            <v>0</v>
          </cell>
          <cell r="AK4679">
            <v>0</v>
          </cell>
          <cell r="AL4679">
            <v>0</v>
          </cell>
          <cell r="AM4679">
            <v>0</v>
          </cell>
          <cell r="AN4679">
            <v>1</v>
          </cell>
          <cell r="AO4679">
            <v>0</v>
          </cell>
          <cell r="AP4679">
            <v>0</v>
          </cell>
          <cell r="AQ4679">
            <v>0</v>
          </cell>
          <cell r="AR4679">
            <v>0</v>
          </cell>
          <cell r="AS4679">
            <v>0</v>
          </cell>
          <cell r="AT4679">
            <v>0</v>
          </cell>
          <cell r="AU4679">
            <v>0</v>
          </cell>
          <cell r="AV4679">
            <v>1</v>
          </cell>
          <cell r="AW4679">
            <v>1</v>
          </cell>
        </row>
        <row r="4680">
          <cell r="B4680">
            <v>40005593</v>
          </cell>
          <cell r="C4680" t="str">
            <v>HEAT SINK FOR DF456D</v>
          </cell>
          <cell r="D4680">
            <v>0</v>
          </cell>
          <cell r="E4680" t="str">
            <v>Slow Moving</v>
          </cell>
          <cell r="F4680" t="str">
            <v>P</v>
          </cell>
          <cell r="G4680">
            <v>5</v>
          </cell>
          <cell r="H4680">
            <v>0</v>
          </cell>
          <cell r="I4680">
            <v>0</v>
          </cell>
          <cell r="J4680">
            <v>0</v>
          </cell>
          <cell r="K4680">
            <v>0</v>
          </cell>
          <cell r="L4680">
            <v>0</v>
          </cell>
          <cell r="M4680">
            <v>0</v>
          </cell>
          <cell r="N4680">
            <v>0</v>
          </cell>
          <cell r="O4680">
            <v>0</v>
          </cell>
          <cell r="P4680">
            <v>0</v>
          </cell>
          <cell r="Q4680">
            <v>0</v>
          </cell>
          <cell r="R4680">
            <v>0</v>
          </cell>
          <cell r="S4680">
            <v>0</v>
          </cell>
          <cell r="T4680">
            <v>0</v>
          </cell>
          <cell r="U4680">
            <v>0</v>
          </cell>
          <cell r="V4680">
            <v>0</v>
          </cell>
          <cell r="W4680">
            <v>0</v>
          </cell>
          <cell r="X4680">
            <v>0</v>
          </cell>
          <cell r="Y4680">
            <v>0</v>
          </cell>
          <cell r="Z4680">
            <v>0</v>
          </cell>
          <cell r="AA4680">
            <v>0</v>
          </cell>
          <cell r="AB4680">
            <v>0</v>
          </cell>
          <cell r="AC4680">
            <v>0</v>
          </cell>
          <cell r="AD4680">
            <v>0</v>
          </cell>
          <cell r="AE4680">
            <v>0</v>
          </cell>
          <cell r="AF4680">
            <v>0</v>
          </cell>
          <cell r="AG4680">
            <v>0</v>
          </cell>
          <cell r="AH4680">
            <v>0</v>
          </cell>
          <cell r="AI4680">
            <v>0</v>
          </cell>
          <cell r="AJ4680">
            <v>0</v>
          </cell>
          <cell r="AK4680">
            <v>0</v>
          </cell>
          <cell r="AL4680">
            <v>0</v>
          </cell>
          <cell r="AM4680">
            <v>0</v>
          </cell>
          <cell r="AN4680">
            <v>0</v>
          </cell>
          <cell r="AO4680">
            <v>0</v>
          </cell>
          <cell r="AP4680">
            <v>0</v>
          </cell>
          <cell r="AQ4680">
            <v>0</v>
          </cell>
          <cell r="AR4680">
            <v>0</v>
          </cell>
          <cell r="AS4680">
            <v>0</v>
          </cell>
          <cell r="AT4680">
            <v>0</v>
          </cell>
          <cell r="AU4680">
            <v>0</v>
          </cell>
          <cell r="AV4680">
            <v>0</v>
          </cell>
          <cell r="AW4680">
            <v>0</v>
          </cell>
        </row>
        <row r="4681">
          <cell r="B4681" t="str">
            <v>NEW</v>
          </cell>
          <cell r="C4681" t="str">
            <v>MAKITAHEAT SINK DHP482 689262-9</v>
          </cell>
          <cell r="D4681">
            <v>0</v>
          </cell>
          <cell r="F4681" t="str">
            <v>P</v>
          </cell>
          <cell r="G4681">
            <v>0</v>
          </cell>
          <cell r="H4681">
            <v>0</v>
          </cell>
          <cell r="I4681">
            <v>0</v>
          </cell>
          <cell r="J4681">
            <v>0</v>
          </cell>
          <cell r="K4681">
            <v>0</v>
          </cell>
          <cell r="L4681">
            <v>0</v>
          </cell>
          <cell r="M4681">
            <v>0</v>
          </cell>
          <cell r="X4681">
            <v>0</v>
          </cell>
          <cell r="Y4681">
            <v>0</v>
          </cell>
          <cell r="Z4681">
            <v>0</v>
          </cell>
          <cell r="AA4681">
            <v>0</v>
          </cell>
          <cell r="AB4681">
            <v>0</v>
          </cell>
          <cell r="AC4681">
            <v>0</v>
          </cell>
          <cell r="AD4681">
            <v>0</v>
          </cell>
          <cell r="AE4681">
            <v>0</v>
          </cell>
          <cell r="AF4681">
            <v>0</v>
          </cell>
          <cell r="AG4681">
            <v>0</v>
          </cell>
          <cell r="AH4681">
            <v>0</v>
          </cell>
          <cell r="AI4681">
            <v>0</v>
          </cell>
          <cell r="AJ4681">
            <v>0</v>
          </cell>
          <cell r="AK4681">
            <v>0</v>
          </cell>
          <cell r="AL4681">
            <v>0</v>
          </cell>
          <cell r="AM4681">
            <v>0</v>
          </cell>
          <cell r="AN4681">
            <v>0</v>
          </cell>
          <cell r="AO4681">
            <v>0</v>
          </cell>
          <cell r="AP4681">
            <v>0</v>
          </cell>
          <cell r="AQ4681">
            <v>0</v>
          </cell>
          <cell r="AR4681">
            <v>0</v>
          </cell>
          <cell r="AS4681">
            <v>0</v>
          </cell>
          <cell r="AT4681">
            <v>0</v>
          </cell>
          <cell r="AU4681">
            <v>0</v>
          </cell>
          <cell r="AV4681">
            <v>0</v>
          </cell>
          <cell r="AW4681">
            <v>0</v>
          </cell>
        </row>
        <row r="4682">
          <cell r="B4682">
            <v>40008291</v>
          </cell>
          <cell r="C4682" t="str">
            <v>POWER S.CORD BASEC CORD</v>
          </cell>
          <cell r="D4682">
            <v>0</v>
          </cell>
          <cell r="E4682" t="str">
            <v>Active</v>
          </cell>
          <cell r="F4682" t="str">
            <v>P</v>
          </cell>
          <cell r="G4682">
            <v>171</v>
          </cell>
          <cell r="H4682">
            <v>0</v>
          </cell>
          <cell r="I4682">
            <v>100</v>
          </cell>
          <cell r="J4682">
            <v>264</v>
          </cell>
          <cell r="K4682">
            <v>44</v>
          </cell>
          <cell r="L4682">
            <v>553</v>
          </cell>
          <cell r="M4682">
            <v>46.083333333333336</v>
          </cell>
          <cell r="N4682">
            <v>36</v>
          </cell>
          <cell r="O4682">
            <v>30</v>
          </cell>
          <cell r="P4682">
            <v>50</v>
          </cell>
          <cell r="Q4682">
            <v>54</v>
          </cell>
          <cell r="R4682">
            <v>19</v>
          </cell>
          <cell r="S4682">
            <v>37</v>
          </cell>
          <cell r="T4682">
            <v>17</v>
          </cell>
          <cell r="U4682">
            <v>20</v>
          </cell>
          <cell r="V4682">
            <v>34</v>
          </cell>
          <cell r="W4682">
            <v>26</v>
          </cell>
          <cell r="X4682">
            <v>20</v>
          </cell>
          <cell r="Y4682">
            <v>33</v>
          </cell>
          <cell r="Z4682">
            <v>49</v>
          </cell>
          <cell r="AA4682">
            <v>36</v>
          </cell>
          <cell r="AB4682">
            <v>45</v>
          </cell>
          <cell r="AC4682">
            <v>31</v>
          </cell>
          <cell r="AD4682">
            <v>1</v>
          </cell>
          <cell r="AE4682">
            <v>22</v>
          </cell>
          <cell r="AF4682">
            <v>22</v>
          </cell>
          <cell r="AG4682">
            <v>26</v>
          </cell>
          <cell r="AH4682">
            <v>47</v>
          </cell>
          <cell r="AI4682">
            <v>43</v>
          </cell>
          <cell r="AJ4682">
            <v>37</v>
          </cell>
          <cell r="AK4682">
            <v>31</v>
          </cell>
          <cell r="AL4682">
            <v>53</v>
          </cell>
          <cell r="AM4682">
            <v>74</v>
          </cell>
          <cell r="AN4682">
            <v>45</v>
          </cell>
          <cell r="AO4682">
            <v>49</v>
          </cell>
          <cell r="AP4682">
            <v>45</v>
          </cell>
          <cell r="AQ4682">
            <v>53</v>
          </cell>
          <cell r="AR4682">
            <v>56</v>
          </cell>
          <cell r="AS4682">
            <v>35</v>
          </cell>
          <cell r="AT4682">
            <v>42</v>
          </cell>
          <cell r="AU4682">
            <v>33</v>
          </cell>
          <cell r="AV4682">
            <v>553</v>
          </cell>
          <cell r="AW4682">
            <v>74</v>
          </cell>
        </row>
        <row r="4683">
          <cell r="B4683">
            <v>40008309</v>
          </cell>
          <cell r="C4683" t="str">
            <v>POWER SUPPLY CORD FOR HM1305</v>
          </cell>
          <cell r="D4683">
            <v>0</v>
          </cell>
          <cell r="E4683" t="str">
            <v>Active</v>
          </cell>
          <cell r="F4683" t="str">
            <v>P</v>
          </cell>
          <cell r="G4683">
            <v>4</v>
          </cell>
          <cell r="H4683">
            <v>0</v>
          </cell>
          <cell r="I4683">
            <v>0</v>
          </cell>
          <cell r="J4683">
            <v>2</v>
          </cell>
          <cell r="K4683">
            <v>0.33333333333333331</v>
          </cell>
          <cell r="L4683">
            <v>3</v>
          </cell>
          <cell r="M4683">
            <v>0.25</v>
          </cell>
          <cell r="N4683">
            <v>0</v>
          </cell>
          <cell r="O4683">
            <v>0</v>
          </cell>
          <cell r="P4683">
            <v>0</v>
          </cell>
          <cell r="Q4683">
            <v>0</v>
          </cell>
          <cell r="R4683">
            <v>2</v>
          </cell>
          <cell r="S4683">
            <v>0</v>
          </cell>
          <cell r="T4683">
            <v>0</v>
          </cell>
          <cell r="U4683">
            <v>1</v>
          </cell>
          <cell r="V4683">
            <v>1</v>
          </cell>
          <cell r="W4683">
            <v>0</v>
          </cell>
          <cell r="X4683">
            <v>1</v>
          </cell>
          <cell r="Y4683">
            <v>3</v>
          </cell>
          <cell r="Z4683">
            <v>0</v>
          </cell>
          <cell r="AA4683">
            <v>0</v>
          </cell>
          <cell r="AB4683">
            <v>3</v>
          </cell>
          <cell r="AC4683">
            <v>1</v>
          </cell>
          <cell r="AD4683">
            <v>0</v>
          </cell>
          <cell r="AE4683">
            <v>0</v>
          </cell>
          <cell r="AF4683">
            <v>0</v>
          </cell>
          <cell r="AG4683">
            <v>0</v>
          </cell>
          <cell r="AH4683">
            <v>0</v>
          </cell>
          <cell r="AI4683">
            <v>0</v>
          </cell>
          <cell r="AJ4683">
            <v>0</v>
          </cell>
          <cell r="AK4683">
            <v>1</v>
          </cell>
          <cell r="AL4683">
            <v>0</v>
          </cell>
          <cell r="AM4683">
            <v>0</v>
          </cell>
          <cell r="AN4683">
            <v>0</v>
          </cell>
          <cell r="AO4683">
            <v>0</v>
          </cell>
          <cell r="AP4683">
            <v>0</v>
          </cell>
          <cell r="AQ4683">
            <v>0</v>
          </cell>
          <cell r="AR4683">
            <v>0</v>
          </cell>
          <cell r="AS4683">
            <v>0</v>
          </cell>
          <cell r="AT4683">
            <v>0</v>
          </cell>
          <cell r="AU4683">
            <v>2</v>
          </cell>
          <cell r="AV4683">
            <v>3</v>
          </cell>
          <cell r="AW4683">
            <v>2</v>
          </cell>
        </row>
        <row r="4684">
          <cell r="B4684">
            <v>40008308</v>
          </cell>
          <cell r="C4684" t="str">
            <v>POWER S.CORD BS 1.0-2-2.5</v>
          </cell>
          <cell r="D4684">
            <v>0</v>
          </cell>
          <cell r="E4684" t="str">
            <v>Active</v>
          </cell>
          <cell r="F4684" t="str">
            <v>P</v>
          </cell>
          <cell r="G4684">
            <v>21</v>
          </cell>
          <cell r="H4684">
            <v>0</v>
          </cell>
          <cell r="I4684">
            <v>10</v>
          </cell>
          <cell r="J4684">
            <v>26</v>
          </cell>
          <cell r="K4684">
            <v>4.333333333333333</v>
          </cell>
          <cell r="L4684">
            <v>48</v>
          </cell>
          <cell r="M4684">
            <v>4</v>
          </cell>
          <cell r="N4684">
            <v>0</v>
          </cell>
          <cell r="O4684">
            <v>2</v>
          </cell>
          <cell r="P4684">
            <v>1</v>
          </cell>
          <cell r="Q4684">
            <v>4</v>
          </cell>
          <cell r="R4684">
            <v>0</v>
          </cell>
          <cell r="S4684">
            <v>0</v>
          </cell>
          <cell r="T4684">
            <v>0</v>
          </cell>
          <cell r="U4684">
            <v>0</v>
          </cell>
          <cell r="V4684">
            <v>0</v>
          </cell>
          <cell r="W4684">
            <v>0</v>
          </cell>
          <cell r="X4684">
            <v>0</v>
          </cell>
          <cell r="Y4684">
            <v>0</v>
          </cell>
          <cell r="Z4684">
            <v>0</v>
          </cell>
          <cell r="AA4684">
            <v>0</v>
          </cell>
          <cell r="AB4684">
            <v>0</v>
          </cell>
          <cell r="AC4684">
            <v>2</v>
          </cell>
          <cell r="AD4684">
            <v>0</v>
          </cell>
          <cell r="AE4684">
            <v>5</v>
          </cell>
          <cell r="AF4684">
            <v>0</v>
          </cell>
          <cell r="AG4684">
            <v>3</v>
          </cell>
          <cell r="AH4684">
            <v>8</v>
          </cell>
          <cell r="AI4684">
            <v>5</v>
          </cell>
          <cell r="AJ4684">
            <v>3</v>
          </cell>
          <cell r="AK4684">
            <v>0</v>
          </cell>
          <cell r="AL4684">
            <v>4</v>
          </cell>
          <cell r="AM4684">
            <v>11</v>
          </cell>
          <cell r="AN4684">
            <v>2</v>
          </cell>
          <cell r="AO4684">
            <v>2</v>
          </cell>
          <cell r="AP4684">
            <v>2</v>
          </cell>
          <cell r="AQ4684">
            <v>8</v>
          </cell>
          <cell r="AR4684">
            <v>8</v>
          </cell>
          <cell r="AS4684">
            <v>6</v>
          </cell>
          <cell r="AT4684">
            <v>2</v>
          </cell>
          <cell r="AU4684">
            <v>0</v>
          </cell>
          <cell r="AV4684">
            <v>48</v>
          </cell>
          <cell r="AW4684">
            <v>11</v>
          </cell>
        </row>
        <row r="4685">
          <cell r="B4685">
            <v>40007925</v>
          </cell>
          <cell r="C4685" t="str">
            <v>MAKITA D.CHUCK 6000R 763136-3,763074-9</v>
          </cell>
          <cell r="D4685">
            <v>0</v>
          </cell>
          <cell r="E4685" t="str">
            <v>Active</v>
          </cell>
          <cell r="F4685" t="str">
            <v>P</v>
          </cell>
          <cell r="G4685">
            <v>4</v>
          </cell>
          <cell r="H4685">
            <v>0</v>
          </cell>
          <cell r="I4685">
            <v>0</v>
          </cell>
          <cell r="J4685">
            <v>0</v>
          </cell>
          <cell r="K4685">
            <v>0</v>
          </cell>
          <cell r="L4685">
            <v>0</v>
          </cell>
          <cell r="M4685">
            <v>0</v>
          </cell>
          <cell r="N4685">
            <v>0</v>
          </cell>
          <cell r="O4685">
            <v>0</v>
          </cell>
          <cell r="P4685">
            <v>0</v>
          </cell>
          <cell r="Q4685">
            <v>0</v>
          </cell>
          <cell r="R4685">
            <v>0</v>
          </cell>
          <cell r="S4685">
            <v>0</v>
          </cell>
          <cell r="T4685">
            <v>0</v>
          </cell>
          <cell r="U4685">
            <v>0</v>
          </cell>
          <cell r="V4685">
            <v>0</v>
          </cell>
          <cell r="W4685">
            <v>0</v>
          </cell>
          <cell r="X4685">
            <v>0</v>
          </cell>
          <cell r="Y4685">
            <v>0</v>
          </cell>
          <cell r="Z4685">
            <v>0</v>
          </cell>
          <cell r="AA4685">
            <v>0</v>
          </cell>
          <cell r="AB4685">
            <v>0</v>
          </cell>
          <cell r="AC4685">
            <v>0</v>
          </cell>
          <cell r="AD4685">
            <v>0</v>
          </cell>
          <cell r="AE4685">
            <v>0</v>
          </cell>
          <cell r="AF4685">
            <v>0</v>
          </cell>
          <cell r="AG4685">
            <v>0</v>
          </cell>
          <cell r="AH4685">
            <v>0</v>
          </cell>
          <cell r="AI4685">
            <v>0</v>
          </cell>
          <cell r="AJ4685">
            <v>0</v>
          </cell>
          <cell r="AK4685">
            <v>0</v>
          </cell>
          <cell r="AL4685">
            <v>0</v>
          </cell>
          <cell r="AM4685">
            <v>0</v>
          </cell>
          <cell r="AN4685">
            <v>0</v>
          </cell>
          <cell r="AO4685">
            <v>0</v>
          </cell>
          <cell r="AP4685">
            <v>0</v>
          </cell>
          <cell r="AQ4685">
            <v>0</v>
          </cell>
          <cell r="AR4685">
            <v>0</v>
          </cell>
          <cell r="AS4685">
            <v>0</v>
          </cell>
          <cell r="AT4685">
            <v>0</v>
          </cell>
          <cell r="AU4685">
            <v>0</v>
          </cell>
          <cell r="AV4685">
            <v>0</v>
          </cell>
          <cell r="AW4685">
            <v>0</v>
          </cell>
        </row>
        <row r="4686">
          <cell r="B4686">
            <v>40006139</v>
          </cell>
          <cell r="C4686" t="str">
            <v>MAKITA KEYLESS CHUCK 763182-6 (MT071)</v>
          </cell>
          <cell r="D4686">
            <v>0</v>
          </cell>
          <cell r="E4686" t="str">
            <v>Active</v>
          </cell>
          <cell r="F4686" t="str">
            <v>P</v>
          </cell>
          <cell r="G4686">
            <v>0</v>
          </cell>
          <cell r="H4686">
            <v>0</v>
          </cell>
          <cell r="I4686">
            <v>0</v>
          </cell>
          <cell r="J4686">
            <v>1</v>
          </cell>
          <cell r="K4686">
            <v>0.16666666666666666</v>
          </cell>
          <cell r="L4686">
            <v>1</v>
          </cell>
          <cell r="M4686">
            <v>8.3333333333333329E-2</v>
          </cell>
          <cell r="N4686">
            <v>0</v>
          </cell>
          <cell r="O4686">
            <v>0</v>
          </cell>
          <cell r="P4686">
            <v>0</v>
          </cell>
          <cell r="Q4686">
            <v>0</v>
          </cell>
          <cell r="R4686">
            <v>0</v>
          </cell>
          <cell r="S4686">
            <v>0</v>
          </cell>
          <cell r="T4686">
            <v>0</v>
          </cell>
          <cell r="U4686">
            <v>0</v>
          </cell>
          <cell r="V4686">
            <v>0</v>
          </cell>
          <cell r="W4686">
            <v>0</v>
          </cell>
          <cell r="X4686">
            <v>0</v>
          </cell>
          <cell r="Y4686">
            <v>0</v>
          </cell>
          <cell r="Z4686">
            <v>0</v>
          </cell>
          <cell r="AA4686">
            <v>0</v>
          </cell>
          <cell r="AB4686">
            <v>0</v>
          </cell>
          <cell r="AC4686">
            <v>0</v>
          </cell>
          <cell r="AD4686">
            <v>0</v>
          </cell>
          <cell r="AE4686">
            <v>0</v>
          </cell>
          <cell r="AF4686">
            <v>0</v>
          </cell>
          <cell r="AG4686">
            <v>0</v>
          </cell>
          <cell r="AH4686">
            <v>0</v>
          </cell>
          <cell r="AI4686">
            <v>0</v>
          </cell>
          <cell r="AJ4686">
            <v>0</v>
          </cell>
          <cell r="AK4686">
            <v>0</v>
          </cell>
          <cell r="AL4686">
            <v>0</v>
          </cell>
          <cell r="AM4686">
            <v>0</v>
          </cell>
          <cell r="AN4686">
            <v>0</v>
          </cell>
          <cell r="AO4686">
            <v>0</v>
          </cell>
          <cell r="AP4686">
            <v>0</v>
          </cell>
          <cell r="AQ4686">
            <v>0</v>
          </cell>
          <cell r="AR4686">
            <v>0</v>
          </cell>
          <cell r="AS4686">
            <v>0</v>
          </cell>
          <cell r="AT4686">
            <v>1</v>
          </cell>
          <cell r="AU4686">
            <v>0</v>
          </cell>
          <cell r="AV4686">
            <v>1</v>
          </cell>
          <cell r="AW4686">
            <v>1</v>
          </cell>
        </row>
        <row r="4687">
          <cell r="B4687">
            <v>40007354</v>
          </cell>
          <cell r="C4687" t="str">
            <v>MAKITA K-LESS CHUCK 763185-0 6260DWPE</v>
          </cell>
          <cell r="D4687">
            <v>0</v>
          </cell>
          <cell r="E4687" t="str">
            <v>Active</v>
          </cell>
          <cell r="F4687" t="str">
            <v>P</v>
          </cell>
          <cell r="G4687">
            <v>10</v>
          </cell>
          <cell r="H4687">
            <v>0</v>
          </cell>
          <cell r="I4687">
            <v>0</v>
          </cell>
          <cell r="J4687">
            <v>7</v>
          </cell>
          <cell r="K4687">
            <v>1.1666666666666667</v>
          </cell>
          <cell r="L4687">
            <v>14</v>
          </cell>
          <cell r="M4687">
            <v>1.1666666666666667</v>
          </cell>
          <cell r="N4687">
            <v>0</v>
          </cell>
          <cell r="O4687">
            <v>0</v>
          </cell>
          <cell r="P4687">
            <v>0</v>
          </cell>
          <cell r="Q4687">
            <v>0</v>
          </cell>
          <cell r="R4687">
            <v>0</v>
          </cell>
          <cell r="S4687">
            <v>0</v>
          </cell>
          <cell r="T4687">
            <v>0</v>
          </cell>
          <cell r="U4687">
            <v>0</v>
          </cell>
          <cell r="V4687">
            <v>0</v>
          </cell>
          <cell r="W4687">
            <v>0</v>
          </cell>
          <cell r="X4687">
            <v>0</v>
          </cell>
          <cell r="Y4687">
            <v>0</v>
          </cell>
          <cell r="Z4687">
            <v>0</v>
          </cell>
          <cell r="AA4687">
            <v>0</v>
          </cell>
          <cell r="AB4687">
            <v>0</v>
          </cell>
          <cell r="AC4687">
            <v>0</v>
          </cell>
          <cell r="AD4687">
            <v>0</v>
          </cell>
          <cell r="AE4687">
            <v>0</v>
          </cell>
          <cell r="AF4687">
            <v>0</v>
          </cell>
          <cell r="AG4687">
            <v>0</v>
          </cell>
          <cell r="AH4687">
            <v>0</v>
          </cell>
          <cell r="AI4687">
            <v>0</v>
          </cell>
          <cell r="AJ4687">
            <v>0</v>
          </cell>
          <cell r="AK4687">
            <v>0</v>
          </cell>
          <cell r="AL4687">
            <v>2</v>
          </cell>
          <cell r="AM4687">
            <v>4</v>
          </cell>
          <cell r="AN4687">
            <v>1</v>
          </cell>
          <cell r="AO4687">
            <v>0</v>
          </cell>
          <cell r="AP4687">
            <v>3</v>
          </cell>
          <cell r="AQ4687">
            <v>0</v>
          </cell>
          <cell r="AR4687">
            <v>1</v>
          </cell>
          <cell r="AS4687">
            <v>0</v>
          </cell>
          <cell r="AT4687">
            <v>1</v>
          </cell>
          <cell r="AU4687">
            <v>2</v>
          </cell>
          <cell r="AV4687">
            <v>14</v>
          </cell>
          <cell r="AW4687">
            <v>4</v>
          </cell>
        </row>
        <row r="4688">
          <cell r="B4688">
            <v>40006191</v>
          </cell>
          <cell r="C4688" t="str">
            <v>KEYLESS DRILL CHUCK 10 FOR DF330D</v>
          </cell>
          <cell r="D4688">
            <v>0</v>
          </cell>
          <cell r="E4688" t="str">
            <v>Active</v>
          </cell>
          <cell r="F4688" t="str">
            <v>P</v>
          </cell>
          <cell r="G4688">
            <v>6</v>
          </cell>
          <cell r="H4688">
            <v>0</v>
          </cell>
          <cell r="I4688">
            <v>5</v>
          </cell>
          <cell r="J4688">
            <v>8</v>
          </cell>
          <cell r="K4688">
            <v>1.3333333333333333</v>
          </cell>
          <cell r="L4688">
            <v>17</v>
          </cell>
          <cell r="M4688">
            <v>1.4166666666666667</v>
          </cell>
          <cell r="N4688">
            <v>0</v>
          </cell>
          <cell r="O4688">
            <v>0</v>
          </cell>
          <cell r="P4688">
            <v>2</v>
          </cell>
          <cell r="Q4688">
            <v>8</v>
          </cell>
          <cell r="R4688">
            <v>3</v>
          </cell>
          <cell r="S4688">
            <v>4</v>
          </cell>
          <cell r="T4688">
            <v>7</v>
          </cell>
          <cell r="U4688">
            <v>8</v>
          </cell>
          <cell r="V4688">
            <v>4</v>
          </cell>
          <cell r="W4688">
            <v>2</v>
          </cell>
          <cell r="X4688">
            <v>3</v>
          </cell>
          <cell r="Y4688">
            <v>2</v>
          </cell>
          <cell r="Z4688">
            <v>1</v>
          </cell>
          <cell r="AA4688">
            <v>4</v>
          </cell>
          <cell r="AB4688">
            <v>0</v>
          </cell>
          <cell r="AC4688">
            <v>1</v>
          </cell>
          <cell r="AD4688">
            <v>0</v>
          </cell>
          <cell r="AE4688">
            <v>2</v>
          </cell>
          <cell r="AF4688">
            <v>3</v>
          </cell>
          <cell r="AG4688">
            <v>1</v>
          </cell>
          <cell r="AH4688">
            <v>1</v>
          </cell>
          <cell r="AI4688">
            <v>3</v>
          </cell>
          <cell r="AJ4688">
            <v>1</v>
          </cell>
          <cell r="AK4688">
            <v>1</v>
          </cell>
          <cell r="AL4688">
            <v>0</v>
          </cell>
          <cell r="AM4688">
            <v>1</v>
          </cell>
          <cell r="AN4688">
            <v>4</v>
          </cell>
          <cell r="AO4688">
            <v>2</v>
          </cell>
          <cell r="AP4688">
            <v>1</v>
          </cell>
          <cell r="AQ4688">
            <v>2</v>
          </cell>
          <cell r="AR4688">
            <v>1</v>
          </cell>
          <cell r="AS4688">
            <v>2</v>
          </cell>
          <cell r="AT4688">
            <v>2</v>
          </cell>
          <cell r="AU4688">
            <v>0</v>
          </cell>
          <cell r="AV4688">
            <v>17</v>
          </cell>
          <cell r="AW4688">
            <v>4</v>
          </cell>
        </row>
        <row r="4689">
          <cell r="B4689">
            <v>10018530</v>
          </cell>
          <cell r="C4689" t="str">
            <v>KEYLESS DRILL CHUCK 10 FOR HP330D</v>
          </cell>
          <cell r="D4689">
            <v>0</v>
          </cell>
          <cell r="E4689" t="str">
            <v>Active</v>
          </cell>
          <cell r="F4689" t="str">
            <v>P</v>
          </cell>
          <cell r="G4689">
            <v>6</v>
          </cell>
          <cell r="H4689">
            <v>0</v>
          </cell>
          <cell r="I4689">
            <v>3</v>
          </cell>
          <cell r="J4689">
            <v>9</v>
          </cell>
          <cell r="K4689">
            <v>1.5</v>
          </cell>
          <cell r="L4689">
            <v>21</v>
          </cell>
          <cell r="M4689">
            <v>1.75</v>
          </cell>
          <cell r="N4689">
            <v>1</v>
          </cell>
          <cell r="O4689">
            <v>2</v>
          </cell>
          <cell r="P4689">
            <v>2</v>
          </cell>
          <cell r="Q4689">
            <v>0</v>
          </cell>
          <cell r="R4689">
            <v>1</v>
          </cell>
          <cell r="S4689">
            <v>1</v>
          </cell>
          <cell r="T4689">
            <v>1</v>
          </cell>
          <cell r="U4689">
            <v>6</v>
          </cell>
          <cell r="V4689">
            <v>4</v>
          </cell>
          <cell r="W4689">
            <v>1</v>
          </cell>
          <cell r="X4689">
            <v>5</v>
          </cell>
          <cell r="Y4689">
            <v>2</v>
          </cell>
          <cell r="Z4689">
            <v>1</v>
          </cell>
          <cell r="AA4689">
            <v>2</v>
          </cell>
          <cell r="AB4689">
            <v>0</v>
          </cell>
          <cell r="AC4689">
            <v>2</v>
          </cell>
          <cell r="AD4689">
            <v>0</v>
          </cell>
          <cell r="AE4689">
            <v>2</v>
          </cell>
          <cell r="AF4689">
            <v>0</v>
          </cell>
          <cell r="AG4689">
            <v>2</v>
          </cell>
          <cell r="AH4689">
            <v>1</v>
          </cell>
          <cell r="AI4689">
            <v>0</v>
          </cell>
          <cell r="AJ4689">
            <v>0</v>
          </cell>
          <cell r="AK4689">
            <v>0</v>
          </cell>
          <cell r="AL4689">
            <v>1</v>
          </cell>
          <cell r="AM4689">
            <v>6</v>
          </cell>
          <cell r="AN4689">
            <v>3</v>
          </cell>
          <cell r="AO4689">
            <v>2</v>
          </cell>
          <cell r="AP4689">
            <v>0</v>
          </cell>
          <cell r="AQ4689">
            <v>2</v>
          </cell>
          <cell r="AR4689">
            <v>1</v>
          </cell>
          <cell r="AS4689">
            <v>0</v>
          </cell>
          <cell r="AT4689">
            <v>5</v>
          </cell>
          <cell r="AU4689">
            <v>1</v>
          </cell>
          <cell r="AV4689">
            <v>21</v>
          </cell>
          <cell r="AW4689">
            <v>6</v>
          </cell>
        </row>
        <row r="4690">
          <cell r="B4690">
            <v>40005935</v>
          </cell>
          <cell r="C4690" t="str">
            <v>KEYLESS DRILL CHUCK 10 FOR DF332D</v>
          </cell>
          <cell r="D4690">
            <v>0</v>
          </cell>
          <cell r="E4690" t="str">
            <v>Active</v>
          </cell>
          <cell r="F4690" t="str">
            <v>P</v>
          </cell>
          <cell r="G4690">
            <v>11</v>
          </cell>
          <cell r="H4690">
            <v>0</v>
          </cell>
          <cell r="I4690">
            <v>6</v>
          </cell>
          <cell r="J4690">
            <v>14</v>
          </cell>
          <cell r="K4690">
            <v>2.3333333333333335</v>
          </cell>
          <cell r="L4690">
            <v>29</v>
          </cell>
          <cell r="M4690">
            <v>2.4166666666666665</v>
          </cell>
          <cell r="N4690">
            <v>4</v>
          </cell>
          <cell r="O4690">
            <v>3</v>
          </cell>
          <cell r="P4690">
            <v>3</v>
          </cell>
          <cell r="Q4690">
            <v>4</v>
          </cell>
          <cell r="R4690">
            <v>4</v>
          </cell>
          <cell r="S4690">
            <v>5</v>
          </cell>
          <cell r="T4690">
            <v>0</v>
          </cell>
          <cell r="U4690">
            <v>0</v>
          </cell>
          <cell r="V4690">
            <v>1</v>
          </cell>
          <cell r="W4690">
            <v>3</v>
          </cell>
          <cell r="X4690">
            <v>0</v>
          </cell>
          <cell r="Y4690">
            <v>2</v>
          </cell>
          <cell r="Z4690">
            <v>3</v>
          </cell>
          <cell r="AA4690">
            <v>1</v>
          </cell>
          <cell r="AB4690">
            <v>1</v>
          </cell>
          <cell r="AC4690">
            <v>2</v>
          </cell>
          <cell r="AD4690">
            <v>0</v>
          </cell>
          <cell r="AE4690">
            <v>4</v>
          </cell>
          <cell r="AF4690">
            <v>2</v>
          </cell>
          <cell r="AG4690">
            <v>3</v>
          </cell>
          <cell r="AH4690">
            <v>4</v>
          </cell>
          <cell r="AI4690">
            <v>3</v>
          </cell>
          <cell r="AJ4690">
            <v>2</v>
          </cell>
          <cell r="AK4690">
            <v>3</v>
          </cell>
          <cell r="AL4690">
            <v>0</v>
          </cell>
          <cell r="AM4690">
            <v>5</v>
          </cell>
          <cell r="AN4690">
            <v>2</v>
          </cell>
          <cell r="AO4690">
            <v>3</v>
          </cell>
          <cell r="AP4690">
            <v>3</v>
          </cell>
          <cell r="AQ4690">
            <v>2</v>
          </cell>
          <cell r="AR4690">
            <v>3</v>
          </cell>
          <cell r="AS4690">
            <v>2</v>
          </cell>
          <cell r="AT4690">
            <v>3</v>
          </cell>
          <cell r="AU4690">
            <v>1</v>
          </cell>
          <cell r="AV4690">
            <v>29</v>
          </cell>
          <cell r="AW4690">
            <v>5</v>
          </cell>
        </row>
        <row r="4691">
          <cell r="B4691" t="str">
            <v>NEW</v>
          </cell>
          <cell r="C4691" t="str">
            <v>DRILL CHUCK S13</v>
          </cell>
          <cell r="E4691" t="str">
            <v>Active</v>
          </cell>
          <cell r="F4691" t="str">
            <v>P</v>
          </cell>
          <cell r="G4691">
            <v>0</v>
          </cell>
          <cell r="H4691">
            <v>0</v>
          </cell>
          <cell r="I4691">
            <v>0</v>
          </cell>
          <cell r="J4691">
            <v>0</v>
          </cell>
          <cell r="K4691">
            <v>0</v>
          </cell>
          <cell r="L4691">
            <v>0</v>
          </cell>
          <cell r="M4691">
            <v>0</v>
          </cell>
          <cell r="N4691">
            <v>0</v>
          </cell>
          <cell r="O4691">
            <v>0</v>
          </cell>
          <cell r="P4691">
            <v>0</v>
          </cell>
          <cell r="Q4691">
            <v>0</v>
          </cell>
          <cell r="R4691">
            <v>0</v>
          </cell>
          <cell r="S4691">
            <v>0</v>
          </cell>
          <cell r="T4691">
            <v>0</v>
          </cell>
          <cell r="U4691">
            <v>0</v>
          </cell>
          <cell r="V4691">
            <v>0</v>
          </cell>
          <cell r="W4691">
            <v>0</v>
          </cell>
          <cell r="X4691">
            <v>0</v>
          </cell>
          <cell r="Y4691">
            <v>0</v>
          </cell>
          <cell r="Z4691">
            <v>0</v>
          </cell>
          <cell r="AA4691">
            <v>0</v>
          </cell>
          <cell r="AB4691">
            <v>0</v>
          </cell>
          <cell r="AC4691">
            <v>0</v>
          </cell>
          <cell r="AD4691">
            <v>0</v>
          </cell>
          <cell r="AE4691">
            <v>0</v>
          </cell>
          <cell r="AF4691">
            <v>0</v>
          </cell>
          <cell r="AG4691">
            <v>0</v>
          </cell>
          <cell r="AH4691">
            <v>0</v>
          </cell>
          <cell r="AI4691">
            <v>0</v>
          </cell>
          <cell r="AJ4691">
            <v>0</v>
          </cell>
          <cell r="AQ4691">
            <v>0</v>
          </cell>
          <cell r="AR4691">
            <v>0</v>
          </cell>
          <cell r="AS4691">
            <v>0</v>
          </cell>
          <cell r="AT4691">
            <v>0</v>
          </cell>
          <cell r="AU4691">
            <v>0</v>
          </cell>
          <cell r="AV4691">
            <v>0</v>
          </cell>
          <cell r="AW4691">
            <v>0</v>
          </cell>
        </row>
        <row r="4692">
          <cell r="B4692">
            <v>10019303</v>
          </cell>
          <cell r="C4692" t="str">
            <v>CHUCK KEY</v>
          </cell>
          <cell r="D4692">
            <v>0</v>
          </cell>
          <cell r="E4692" t="str">
            <v>Active</v>
          </cell>
          <cell r="F4692" t="str">
            <v>P</v>
          </cell>
          <cell r="G4692">
            <v>41</v>
          </cell>
          <cell r="H4692">
            <v>0</v>
          </cell>
          <cell r="I4692">
            <v>0</v>
          </cell>
          <cell r="J4692">
            <v>23</v>
          </cell>
          <cell r="K4692">
            <v>3.8333333333333335</v>
          </cell>
          <cell r="L4692">
            <v>57</v>
          </cell>
          <cell r="M4692">
            <v>4.75</v>
          </cell>
          <cell r="N4692">
            <v>10</v>
          </cell>
          <cell r="O4692">
            <v>6</v>
          </cell>
          <cell r="P4692">
            <v>3</v>
          </cell>
          <cell r="Q4692">
            <v>10</v>
          </cell>
          <cell r="R4692">
            <v>8</v>
          </cell>
          <cell r="S4692">
            <v>11</v>
          </cell>
          <cell r="T4692">
            <v>3</v>
          </cell>
          <cell r="U4692">
            <v>2</v>
          </cell>
          <cell r="V4692">
            <v>5</v>
          </cell>
          <cell r="W4692">
            <v>8</v>
          </cell>
          <cell r="X4692">
            <v>8</v>
          </cell>
          <cell r="Y4692">
            <v>10</v>
          </cell>
          <cell r="Z4692">
            <v>9</v>
          </cell>
          <cell r="AA4692">
            <v>12</v>
          </cell>
          <cell r="AB4692">
            <v>4</v>
          </cell>
          <cell r="AC4692">
            <v>12</v>
          </cell>
          <cell r="AD4692">
            <v>6</v>
          </cell>
          <cell r="AE4692">
            <v>13</v>
          </cell>
          <cell r="AF4692">
            <v>4</v>
          </cell>
          <cell r="AG4692">
            <v>5</v>
          </cell>
          <cell r="AH4692">
            <v>12</v>
          </cell>
          <cell r="AI4692">
            <v>6</v>
          </cell>
          <cell r="AJ4692">
            <v>5</v>
          </cell>
          <cell r="AK4692">
            <v>4</v>
          </cell>
          <cell r="AL4692">
            <v>8</v>
          </cell>
          <cell r="AM4692">
            <v>5</v>
          </cell>
          <cell r="AN4692">
            <v>8</v>
          </cell>
          <cell r="AO4692">
            <v>4</v>
          </cell>
          <cell r="AP4692">
            <v>3</v>
          </cell>
          <cell r="AQ4692">
            <v>12</v>
          </cell>
          <cell r="AR4692">
            <v>1</v>
          </cell>
          <cell r="AS4692">
            <v>2</v>
          </cell>
          <cell r="AT4692">
            <v>3</v>
          </cell>
          <cell r="AU4692">
            <v>2</v>
          </cell>
          <cell r="AV4692">
            <v>57</v>
          </cell>
          <cell r="AW4692">
            <v>12</v>
          </cell>
        </row>
        <row r="4693">
          <cell r="B4693">
            <v>40005702</v>
          </cell>
          <cell r="C4693" t="str">
            <v>DRILL CHUCK 10MM</v>
          </cell>
          <cell r="D4693">
            <v>0</v>
          </cell>
          <cell r="E4693" t="str">
            <v>Active</v>
          </cell>
          <cell r="F4693" t="str">
            <v>P</v>
          </cell>
          <cell r="G4693">
            <v>53</v>
          </cell>
          <cell r="H4693">
            <v>0</v>
          </cell>
          <cell r="I4693">
            <v>0</v>
          </cell>
          <cell r="J4693">
            <v>33</v>
          </cell>
          <cell r="K4693">
            <v>5.5</v>
          </cell>
          <cell r="L4693">
            <v>102</v>
          </cell>
          <cell r="M4693">
            <v>8.5</v>
          </cell>
          <cell r="N4693">
            <v>9</v>
          </cell>
          <cell r="O4693">
            <v>13</v>
          </cell>
          <cell r="P4693">
            <v>12</v>
          </cell>
          <cell r="Q4693">
            <v>9</v>
          </cell>
          <cell r="R4693">
            <v>10</v>
          </cell>
          <cell r="S4693">
            <v>3</v>
          </cell>
          <cell r="T4693">
            <v>4</v>
          </cell>
          <cell r="U4693">
            <v>10</v>
          </cell>
          <cell r="V4693">
            <v>5</v>
          </cell>
          <cell r="W4693">
            <v>8</v>
          </cell>
          <cell r="X4693">
            <v>8</v>
          </cell>
          <cell r="Y4693">
            <v>16</v>
          </cell>
          <cell r="Z4693">
            <v>12</v>
          </cell>
          <cell r="AA4693">
            <v>6</v>
          </cell>
          <cell r="AB4693">
            <v>16</v>
          </cell>
          <cell r="AC4693">
            <v>19</v>
          </cell>
          <cell r="AD4693">
            <v>4</v>
          </cell>
          <cell r="AE4693">
            <v>6</v>
          </cell>
          <cell r="AF4693">
            <v>14</v>
          </cell>
          <cell r="AG4693">
            <v>2</v>
          </cell>
          <cell r="AH4693">
            <v>8</v>
          </cell>
          <cell r="AI4693">
            <v>3</v>
          </cell>
          <cell r="AJ4693">
            <v>9</v>
          </cell>
          <cell r="AK4693">
            <v>8</v>
          </cell>
          <cell r="AL4693">
            <v>13</v>
          </cell>
          <cell r="AM4693">
            <v>16</v>
          </cell>
          <cell r="AN4693">
            <v>15</v>
          </cell>
          <cell r="AO4693">
            <v>8</v>
          </cell>
          <cell r="AP4693">
            <v>15</v>
          </cell>
          <cell r="AQ4693">
            <v>5</v>
          </cell>
          <cell r="AR4693">
            <v>3</v>
          </cell>
          <cell r="AS4693">
            <v>4</v>
          </cell>
          <cell r="AT4693">
            <v>5</v>
          </cell>
          <cell r="AU4693">
            <v>1</v>
          </cell>
          <cell r="AV4693">
            <v>102</v>
          </cell>
          <cell r="AW4693">
            <v>16</v>
          </cell>
        </row>
        <row r="4694">
          <cell r="B4694">
            <v>10029929</v>
          </cell>
          <cell r="C4694" t="str">
            <v>DRILL CHUCK S6.5</v>
          </cell>
          <cell r="D4694">
            <v>0</v>
          </cell>
          <cell r="E4694" t="str">
            <v>Active</v>
          </cell>
          <cell r="F4694" t="str">
            <v>P</v>
          </cell>
          <cell r="G4694">
            <v>0</v>
          </cell>
          <cell r="H4694">
            <v>0</v>
          </cell>
          <cell r="I4694">
            <v>0</v>
          </cell>
          <cell r="J4694">
            <v>0</v>
          </cell>
          <cell r="K4694">
            <v>0</v>
          </cell>
          <cell r="L4694">
            <v>0</v>
          </cell>
          <cell r="M4694">
            <v>0</v>
          </cell>
          <cell r="N4694">
            <v>0</v>
          </cell>
          <cell r="O4694">
            <v>0</v>
          </cell>
          <cell r="P4694">
            <v>0</v>
          </cell>
          <cell r="Q4694">
            <v>0</v>
          </cell>
          <cell r="R4694">
            <v>0</v>
          </cell>
          <cell r="S4694">
            <v>0</v>
          </cell>
          <cell r="T4694">
            <v>0</v>
          </cell>
          <cell r="U4694">
            <v>0</v>
          </cell>
          <cell r="V4694">
            <v>0</v>
          </cell>
          <cell r="W4694">
            <v>0</v>
          </cell>
          <cell r="X4694">
            <v>0</v>
          </cell>
          <cell r="Y4694">
            <v>1</v>
          </cell>
          <cell r="Z4694">
            <v>0</v>
          </cell>
          <cell r="AA4694">
            <v>0</v>
          </cell>
          <cell r="AB4694">
            <v>0</v>
          </cell>
          <cell r="AC4694">
            <v>0</v>
          </cell>
          <cell r="AD4694">
            <v>0</v>
          </cell>
          <cell r="AE4694">
            <v>0</v>
          </cell>
          <cell r="AF4694">
            <v>0</v>
          </cell>
          <cell r="AG4694">
            <v>0</v>
          </cell>
          <cell r="AH4694">
            <v>0</v>
          </cell>
          <cell r="AI4694">
            <v>0</v>
          </cell>
          <cell r="AJ4694">
            <v>0</v>
          </cell>
          <cell r="AK4694">
            <v>0</v>
          </cell>
          <cell r="AL4694">
            <v>0</v>
          </cell>
          <cell r="AM4694">
            <v>0</v>
          </cell>
          <cell r="AN4694">
            <v>0</v>
          </cell>
          <cell r="AO4694">
            <v>0</v>
          </cell>
          <cell r="AP4694">
            <v>0</v>
          </cell>
          <cell r="AQ4694">
            <v>0</v>
          </cell>
          <cell r="AR4694">
            <v>0</v>
          </cell>
          <cell r="AS4694">
            <v>0</v>
          </cell>
          <cell r="AT4694">
            <v>0</v>
          </cell>
          <cell r="AU4694">
            <v>0</v>
          </cell>
          <cell r="AV4694">
            <v>0</v>
          </cell>
          <cell r="AW4694">
            <v>0</v>
          </cell>
        </row>
        <row r="4695">
          <cell r="B4695">
            <v>10044115</v>
          </cell>
          <cell r="C4695" t="str">
            <v>WRENCH 22 FOR 3620</v>
          </cell>
          <cell r="F4695" t="str">
            <v>P</v>
          </cell>
          <cell r="G4695">
            <v>4</v>
          </cell>
          <cell r="H4695">
            <v>0</v>
          </cell>
          <cell r="I4695">
            <v>0</v>
          </cell>
          <cell r="J4695">
            <v>0</v>
          </cell>
          <cell r="K4695">
            <v>0</v>
          </cell>
          <cell r="L4695">
            <v>1</v>
          </cell>
          <cell r="M4695">
            <v>8.3333333333333329E-2</v>
          </cell>
          <cell r="AC4695">
            <v>0</v>
          </cell>
          <cell r="AD4695">
            <v>0</v>
          </cell>
          <cell r="AE4695">
            <v>0</v>
          </cell>
          <cell r="AF4695">
            <v>0</v>
          </cell>
          <cell r="AG4695">
            <v>0</v>
          </cell>
          <cell r="AH4695">
            <v>0</v>
          </cell>
          <cell r="AI4695">
            <v>0</v>
          </cell>
          <cell r="AJ4695">
            <v>0</v>
          </cell>
          <cell r="AK4695">
            <v>0</v>
          </cell>
          <cell r="AL4695">
            <v>1</v>
          </cell>
          <cell r="AM4695">
            <v>0</v>
          </cell>
          <cell r="AN4695">
            <v>0</v>
          </cell>
          <cell r="AO4695">
            <v>0</v>
          </cell>
          <cell r="AP4695">
            <v>0</v>
          </cell>
          <cell r="AQ4695">
            <v>0</v>
          </cell>
          <cell r="AR4695">
            <v>0</v>
          </cell>
          <cell r="AS4695">
            <v>0</v>
          </cell>
          <cell r="AT4695">
            <v>0</v>
          </cell>
          <cell r="AU4695">
            <v>0</v>
          </cell>
          <cell r="AV4695">
            <v>1</v>
          </cell>
          <cell r="AW4695">
            <v>1</v>
          </cell>
        </row>
        <row r="4696">
          <cell r="B4696">
            <v>40006698</v>
          </cell>
          <cell r="C4696" t="str">
            <v>MITER SCALE PLATE FOR LS1016L</v>
          </cell>
          <cell r="D4696">
            <v>0</v>
          </cell>
          <cell r="E4696" t="str">
            <v>Active</v>
          </cell>
          <cell r="F4696" t="str">
            <v>P</v>
          </cell>
          <cell r="G4696">
            <v>0</v>
          </cell>
          <cell r="H4696">
            <v>0</v>
          </cell>
          <cell r="I4696">
            <v>0</v>
          </cell>
          <cell r="J4696">
            <v>0</v>
          </cell>
          <cell r="K4696">
            <v>0</v>
          </cell>
          <cell r="L4696">
            <v>0</v>
          </cell>
          <cell r="M4696">
            <v>0</v>
          </cell>
          <cell r="N4696">
            <v>0</v>
          </cell>
          <cell r="O4696">
            <v>0</v>
          </cell>
          <cell r="P4696">
            <v>0</v>
          </cell>
          <cell r="Q4696">
            <v>1</v>
          </cell>
          <cell r="R4696">
            <v>0</v>
          </cell>
          <cell r="S4696">
            <v>0</v>
          </cell>
          <cell r="T4696">
            <v>0</v>
          </cell>
          <cell r="U4696">
            <v>0</v>
          </cell>
          <cell r="V4696">
            <v>1</v>
          </cell>
          <cell r="W4696">
            <v>0</v>
          </cell>
          <cell r="X4696">
            <v>1</v>
          </cell>
          <cell r="Y4696">
            <v>0</v>
          </cell>
          <cell r="Z4696">
            <v>0</v>
          </cell>
          <cell r="AA4696">
            <v>0</v>
          </cell>
          <cell r="AB4696">
            <v>0</v>
          </cell>
          <cell r="AC4696">
            <v>0</v>
          </cell>
          <cell r="AD4696">
            <v>0</v>
          </cell>
          <cell r="AE4696">
            <v>0</v>
          </cell>
          <cell r="AF4696">
            <v>0</v>
          </cell>
          <cell r="AG4696">
            <v>0</v>
          </cell>
          <cell r="AH4696">
            <v>0</v>
          </cell>
          <cell r="AI4696">
            <v>0</v>
          </cell>
          <cell r="AJ4696">
            <v>0</v>
          </cell>
          <cell r="AK4696">
            <v>0</v>
          </cell>
          <cell r="AL4696">
            <v>0</v>
          </cell>
          <cell r="AM4696">
            <v>0</v>
          </cell>
          <cell r="AN4696">
            <v>0</v>
          </cell>
          <cell r="AO4696">
            <v>0</v>
          </cell>
          <cell r="AP4696">
            <v>0</v>
          </cell>
          <cell r="AQ4696">
            <v>0</v>
          </cell>
          <cell r="AR4696">
            <v>0</v>
          </cell>
          <cell r="AS4696">
            <v>0</v>
          </cell>
          <cell r="AT4696">
            <v>0</v>
          </cell>
          <cell r="AU4696">
            <v>0</v>
          </cell>
          <cell r="AV4696">
            <v>0</v>
          </cell>
          <cell r="AW4696">
            <v>0</v>
          </cell>
        </row>
        <row r="4697">
          <cell r="B4697">
            <v>40007372</v>
          </cell>
          <cell r="C4697" t="str">
            <v>PAN HEAD SCREW M4X10 FOR 4304</v>
          </cell>
          <cell r="D4697">
            <v>0</v>
          </cell>
          <cell r="E4697" t="str">
            <v>Active</v>
          </cell>
          <cell r="F4697" t="str">
            <v>P</v>
          </cell>
          <cell r="G4697">
            <v>26</v>
          </cell>
          <cell r="H4697">
            <v>0</v>
          </cell>
          <cell r="I4697">
            <v>20</v>
          </cell>
          <cell r="J4697">
            <v>31</v>
          </cell>
          <cell r="K4697">
            <v>5.166666666666667</v>
          </cell>
          <cell r="L4697">
            <v>61</v>
          </cell>
          <cell r="M4697">
            <v>5.083333333333333</v>
          </cell>
          <cell r="N4697">
            <v>28</v>
          </cell>
          <cell r="O4697">
            <v>8</v>
          </cell>
          <cell r="P4697">
            <v>5</v>
          </cell>
          <cell r="Q4697">
            <v>5</v>
          </cell>
          <cell r="R4697">
            <v>0</v>
          </cell>
          <cell r="S4697">
            <v>5</v>
          </cell>
          <cell r="T4697">
            <v>22</v>
          </cell>
          <cell r="U4697">
            <v>4</v>
          </cell>
          <cell r="V4697">
            <v>3</v>
          </cell>
          <cell r="W4697">
            <v>14</v>
          </cell>
          <cell r="X4697">
            <v>0</v>
          </cell>
          <cell r="Y4697">
            <v>12</v>
          </cell>
          <cell r="Z4697">
            <v>0</v>
          </cell>
          <cell r="AA4697">
            <v>0</v>
          </cell>
          <cell r="AB4697">
            <v>10</v>
          </cell>
          <cell r="AC4697">
            <v>0</v>
          </cell>
          <cell r="AD4697">
            <v>0</v>
          </cell>
          <cell r="AE4697">
            <v>0</v>
          </cell>
          <cell r="AF4697">
            <v>2</v>
          </cell>
          <cell r="AG4697">
            <v>0</v>
          </cell>
          <cell r="AH4697">
            <v>6</v>
          </cell>
          <cell r="AI4697">
            <v>15</v>
          </cell>
          <cell r="AJ4697">
            <v>0</v>
          </cell>
          <cell r="AK4697">
            <v>0</v>
          </cell>
          <cell r="AL4697">
            <v>0</v>
          </cell>
          <cell r="AM4697">
            <v>12</v>
          </cell>
          <cell r="AN4697">
            <v>18</v>
          </cell>
          <cell r="AO4697">
            <v>0</v>
          </cell>
          <cell r="AP4697">
            <v>2</v>
          </cell>
          <cell r="AQ4697">
            <v>0</v>
          </cell>
          <cell r="AR4697">
            <v>24</v>
          </cell>
          <cell r="AS4697">
            <v>1</v>
          </cell>
          <cell r="AT4697">
            <v>0</v>
          </cell>
          <cell r="AU4697">
            <v>4</v>
          </cell>
          <cell r="AV4697">
            <v>61</v>
          </cell>
          <cell r="AW4697">
            <v>24</v>
          </cell>
        </row>
        <row r="4698">
          <cell r="B4698">
            <v>40008270</v>
          </cell>
          <cell r="C4698" t="str">
            <v>PAN HEAD SCREW M4X10 FOR 3700B</v>
          </cell>
          <cell r="D4698">
            <v>0</v>
          </cell>
          <cell r="E4698" t="str">
            <v>Active</v>
          </cell>
          <cell r="F4698" t="str">
            <v>P</v>
          </cell>
          <cell r="G4698">
            <v>0</v>
          </cell>
          <cell r="H4698">
            <v>0</v>
          </cell>
          <cell r="I4698">
            <v>20</v>
          </cell>
          <cell r="J4698">
            <v>15</v>
          </cell>
          <cell r="K4698">
            <v>2.5</v>
          </cell>
          <cell r="L4698">
            <v>18</v>
          </cell>
          <cell r="M4698">
            <v>1.5</v>
          </cell>
          <cell r="N4698">
            <v>0</v>
          </cell>
          <cell r="O4698">
            <v>0</v>
          </cell>
          <cell r="P4698">
            <v>0</v>
          </cell>
          <cell r="Q4698">
            <v>0</v>
          </cell>
          <cell r="R4698">
            <v>0</v>
          </cell>
          <cell r="S4698">
            <v>1</v>
          </cell>
          <cell r="T4698">
            <v>0</v>
          </cell>
          <cell r="U4698">
            <v>1</v>
          </cell>
          <cell r="V4698">
            <v>0</v>
          </cell>
          <cell r="W4698">
            <v>0</v>
          </cell>
          <cell r="X4698">
            <v>0</v>
          </cell>
          <cell r="Y4698">
            <v>0</v>
          </cell>
          <cell r="Z4698">
            <v>0</v>
          </cell>
          <cell r="AA4698">
            <v>0</v>
          </cell>
          <cell r="AB4698">
            <v>0</v>
          </cell>
          <cell r="AC4698">
            <v>0</v>
          </cell>
          <cell r="AD4698">
            <v>0</v>
          </cell>
          <cell r="AE4698">
            <v>0</v>
          </cell>
          <cell r="AF4698">
            <v>0</v>
          </cell>
          <cell r="AG4698">
            <v>0</v>
          </cell>
          <cell r="AH4698">
            <v>0</v>
          </cell>
          <cell r="AI4698">
            <v>0</v>
          </cell>
          <cell r="AJ4698">
            <v>0</v>
          </cell>
          <cell r="AK4698">
            <v>0</v>
          </cell>
          <cell r="AL4698">
            <v>1</v>
          </cell>
          <cell r="AM4698">
            <v>2</v>
          </cell>
          <cell r="AN4698">
            <v>0</v>
          </cell>
          <cell r="AO4698">
            <v>0</v>
          </cell>
          <cell r="AP4698">
            <v>0</v>
          </cell>
          <cell r="AQ4698">
            <v>0</v>
          </cell>
          <cell r="AR4698">
            <v>5</v>
          </cell>
          <cell r="AS4698">
            <v>10</v>
          </cell>
          <cell r="AT4698">
            <v>0</v>
          </cell>
          <cell r="AU4698">
            <v>0</v>
          </cell>
          <cell r="AV4698">
            <v>18</v>
          </cell>
          <cell r="AW4698">
            <v>10</v>
          </cell>
        </row>
        <row r="4699">
          <cell r="B4699">
            <v>40006119</v>
          </cell>
          <cell r="C4699" t="str">
            <v>PAN HEAD SCREW M4X12 FOR 4014N</v>
          </cell>
          <cell r="D4699">
            <v>0</v>
          </cell>
          <cell r="E4699" t="str">
            <v>Active</v>
          </cell>
          <cell r="F4699" t="str">
            <v>P</v>
          </cell>
          <cell r="G4699">
            <v>9</v>
          </cell>
          <cell r="H4699">
            <v>0</v>
          </cell>
          <cell r="I4699">
            <v>0</v>
          </cell>
          <cell r="J4699">
            <v>7</v>
          </cell>
          <cell r="K4699">
            <v>1.1666666666666667</v>
          </cell>
          <cell r="L4699">
            <v>10</v>
          </cell>
          <cell r="M4699">
            <v>0.83333333333333337</v>
          </cell>
          <cell r="N4699">
            <v>1</v>
          </cell>
          <cell r="O4699">
            <v>0</v>
          </cell>
          <cell r="P4699">
            <v>0</v>
          </cell>
          <cell r="Q4699">
            <v>5</v>
          </cell>
          <cell r="R4699">
            <v>5</v>
          </cell>
          <cell r="S4699">
            <v>-4</v>
          </cell>
          <cell r="T4699">
            <v>0</v>
          </cell>
          <cell r="U4699">
            <v>0</v>
          </cell>
          <cell r="V4699">
            <v>0</v>
          </cell>
          <cell r="W4699">
            <v>0</v>
          </cell>
          <cell r="X4699">
            <v>0</v>
          </cell>
          <cell r="Y4699">
            <v>0</v>
          </cell>
          <cell r="Z4699">
            <v>5</v>
          </cell>
          <cell r="AA4699">
            <v>0</v>
          </cell>
          <cell r="AB4699">
            <v>2</v>
          </cell>
          <cell r="AC4699">
            <v>0</v>
          </cell>
          <cell r="AD4699">
            <v>0</v>
          </cell>
          <cell r="AE4699">
            <v>0</v>
          </cell>
          <cell r="AF4699">
            <v>0</v>
          </cell>
          <cell r="AG4699">
            <v>0</v>
          </cell>
          <cell r="AH4699">
            <v>0</v>
          </cell>
          <cell r="AI4699">
            <v>10</v>
          </cell>
          <cell r="AJ4699">
            <v>2</v>
          </cell>
          <cell r="AK4699">
            <v>0</v>
          </cell>
          <cell r="AL4699">
            <v>0</v>
          </cell>
          <cell r="AM4699">
            <v>0</v>
          </cell>
          <cell r="AN4699">
            <v>1</v>
          </cell>
          <cell r="AO4699">
            <v>0</v>
          </cell>
          <cell r="AP4699">
            <v>0</v>
          </cell>
          <cell r="AQ4699">
            <v>1</v>
          </cell>
          <cell r="AR4699">
            <v>1</v>
          </cell>
          <cell r="AS4699">
            <v>3</v>
          </cell>
          <cell r="AT4699">
            <v>1</v>
          </cell>
          <cell r="AU4699">
            <v>1</v>
          </cell>
          <cell r="AV4699">
            <v>10</v>
          </cell>
          <cell r="AW4699">
            <v>3</v>
          </cell>
        </row>
        <row r="4700">
          <cell r="B4700">
            <v>40007413</v>
          </cell>
          <cell r="C4700" t="str">
            <v>PAN HEAD SCREW M4X14 FOR 9526B</v>
          </cell>
          <cell r="D4700">
            <v>0</v>
          </cell>
          <cell r="E4700" t="str">
            <v>Active</v>
          </cell>
          <cell r="F4700" t="str">
            <v>P</v>
          </cell>
          <cell r="G4700">
            <v>27</v>
          </cell>
          <cell r="H4700">
            <v>0</v>
          </cell>
          <cell r="I4700">
            <v>0</v>
          </cell>
          <cell r="J4700">
            <v>9</v>
          </cell>
          <cell r="K4700">
            <v>1.5</v>
          </cell>
          <cell r="L4700">
            <v>38</v>
          </cell>
          <cell r="M4700">
            <v>3.1666666666666665</v>
          </cell>
          <cell r="N4700">
            <v>0</v>
          </cell>
          <cell r="O4700">
            <v>8</v>
          </cell>
          <cell r="P4700">
            <v>1</v>
          </cell>
          <cell r="Q4700">
            <v>0</v>
          </cell>
          <cell r="R4700">
            <v>0</v>
          </cell>
          <cell r="S4700">
            <v>0</v>
          </cell>
          <cell r="T4700">
            <v>0</v>
          </cell>
          <cell r="U4700">
            <v>0</v>
          </cell>
          <cell r="V4700">
            <v>5</v>
          </cell>
          <cell r="W4700">
            <v>5</v>
          </cell>
          <cell r="X4700">
            <v>0</v>
          </cell>
          <cell r="Y4700">
            <v>24</v>
          </cell>
          <cell r="Z4700">
            <v>11</v>
          </cell>
          <cell r="AA4700">
            <v>0</v>
          </cell>
          <cell r="AB4700">
            <v>4</v>
          </cell>
          <cell r="AC4700">
            <v>0</v>
          </cell>
          <cell r="AD4700">
            <v>0</v>
          </cell>
          <cell r="AE4700">
            <v>0</v>
          </cell>
          <cell r="AF4700">
            <v>4</v>
          </cell>
          <cell r="AG4700">
            <v>4</v>
          </cell>
          <cell r="AH4700">
            <v>0</v>
          </cell>
          <cell r="AI4700">
            <v>0</v>
          </cell>
          <cell r="AJ4700">
            <v>4</v>
          </cell>
          <cell r="AK4700">
            <v>0</v>
          </cell>
          <cell r="AL4700">
            <v>4</v>
          </cell>
          <cell r="AM4700">
            <v>8</v>
          </cell>
          <cell r="AN4700">
            <v>10</v>
          </cell>
          <cell r="AO4700">
            <v>3</v>
          </cell>
          <cell r="AP4700">
            <v>0</v>
          </cell>
          <cell r="AQ4700">
            <v>0</v>
          </cell>
          <cell r="AR4700">
            <v>4</v>
          </cell>
          <cell r="AS4700">
            <v>4</v>
          </cell>
          <cell r="AT4700">
            <v>1</v>
          </cell>
          <cell r="AU4700">
            <v>0</v>
          </cell>
          <cell r="AV4700">
            <v>38</v>
          </cell>
          <cell r="AW4700">
            <v>10</v>
          </cell>
        </row>
        <row r="4701">
          <cell r="B4701">
            <v>40006062</v>
          </cell>
          <cell r="C4701" t="str">
            <v>PAN HEAD SCREW M4X14 FOR 1911B</v>
          </cell>
          <cell r="D4701">
            <v>0</v>
          </cell>
          <cell r="E4701" t="str">
            <v>Active</v>
          </cell>
          <cell r="F4701" t="str">
            <v>P</v>
          </cell>
          <cell r="G4701">
            <v>12</v>
          </cell>
          <cell r="H4701">
            <v>0</v>
          </cell>
          <cell r="I4701">
            <v>10</v>
          </cell>
          <cell r="J4701">
            <v>13</v>
          </cell>
          <cell r="K4701">
            <v>2.1666666666666665</v>
          </cell>
          <cell r="L4701">
            <v>15</v>
          </cell>
          <cell r="M4701">
            <v>1.25</v>
          </cell>
          <cell r="N4701">
            <v>1</v>
          </cell>
          <cell r="O4701">
            <v>0</v>
          </cell>
          <cell r="P4701">
            <v>1</v>
          </cell>
          <cell r="Q4701">
            <v>0</v>
          </cell>
          <cell r="R4701">
            <v>0</v>
          </cell>
          <cell r="S4701">
            <v>0</v>
          </cell>
          <cell r="T4701">
            <v>0</v>
          </cell>
          <cell r="U4701">
            <v>0</v>
          </cell>
          <cell r="V4701">
            <v>0</v>
          </cell>
          <cell r="W4701">
            <v>0</v>
          </cell>
          <cell r="X4701">
            <v>0</v>
          </cell>
          <cell r="Y4701">
            <v>0</v>
          </cell>
          <cell r="Z4701">
            <v>9</v>
          </cell>
          <cell r="AA4701">
            <v>0</v>
          </cell>
          <cell r="AB4701">
            <v>2</v>
          </cell>
          <cell r="AC4701">
            <v>0</v>
          </cell>
          <cell r="AD4701">
            <v>0</v>
          </cell>
          <cell r="AE4701">
            <v>0</v>
          </cell>
          <cell r="AF4701">
            <v>0</v>
          </cell>
          <cell r="AG4701">
            <v>0</v>
          </cell>
          <cell r="AH4701">
            <v>0</v>
          </cell>
          <cell r="AI4701">
            <v>0</v>
          </cell>
          <cell r="AJ4701">
            <v>0</v>
          </cell>
          <cell r="AK4701">
            <v>0</v>
          </cell>
          <cell r="AL4701">
            <v>0</v>
          </cell>
          <cell r="AM4701">
            <v>0</v>
          </cell>
          <cell r="AN4701">
            <v>2</v>
          </cell>
          <cell r="AO4701">
            <v>0</v>
          </cell>
          <cell r="AP4701">
            <v>0</v>
          </cell>
          <cell r="AQ4701">
            <v>9</v>
          </cell>
          <cell r="AR4701">
            <v>2</v>
          </cell>
          <cell r="AS4701">
            <v>1</v>
          </cell>
          <cell r="AT4701">
            <v>1</v>
          </cell>
          <cell r="AU4701">
            <v>0</v>
          </cell>
          <cell r="AV4701">
            <v>15</v>
          </cell>
          <cell r="AW4701">
            <v>9</v>
          </cell>
        </row>
        <row r="4702">
          <cell r="B4702">
            <v>40010367</v>
          </cell>
          <cell r="C4702" t="str">
            <v>PAN HEAD SCREW M4X14 FOR HM1302</v>
          </cell>
          <cell r="D4702">
            <v>0</v>
          </cell>
          <cell r="E4702" t="str">
            <v>Slow Moving</v>
          </cell>
          <cell r="F4702" t="str">
            <v>P</v>
          </cell>
          <cell r="G4702">
            <v>10</v>
          </cell>
          <cell r="H4702">
            <v>0</v>
          </cell>
          <cell r="I4702">
            <v>0</v>
          </cell>
          <cell r="J4702">
            <v>0</v>
          </cell>
          <cell r="K4702">
            <v>0</v>
          </cell>
          <cell r="L4702">
            <v>0</v>
          </cell>
          <cell r="M4702">
            <v>0</v>
          </cell>
          <cell r="N4702">
            <v>0</v>
          </cell>
          <cell r="O4702">
            <v>0</v>
          </cell>
          <cell r="P4702">
            <v>0</v>
          </cell>
          <cell r="Q4702">
            <v>0</v>
          </cell>
          <cell r="R4702">
            <v>0</v>
          </cell>
          <cell r="S4702">
            <v>0</v>
          </cell>
          <cell r="T4702">
            <v>0</v>
          </cell>
          <cell r="U4702">
            <v>0</v>
          </cell>
          <cell r="V4702">
            <v>0</v>
          </cell>
          <cell r="W4702">
            <v>2</v>
          </cell>
          <cell r="X4702">
            <v>2</v>
          </cell>
          <cell r="Y4702">
            <v>3</v>
          </cell>
          <cell r="Z4702">
            <v>14</v>
          </cell>
          <cell r="AA4702">
            <v>0</v>
          </cell>
          <cell r="AB4702">
            <v>0</v>
          </cell>
          <cell r="AC4702">
            <v>0</v>
          </cell>
          <cell r="AD4702">
            <v>0</v>
          </cell>
          <cell r="AE4702">
            <v>0</v>
          </cell>
          <cell r="AF4702">
            <v>0</v>
          </cell>
          <cell r="AG4702">
            <v>0</v>
          </cell>
          <cell r="AH4702">
            <v>0</v>
          </cell>
          <cell r="AI4702">
            <v>0</v>
          </cell>
          <cell r="AJ4702">
            <v>0</v>
          </cell>
          <cell r="AK4702">
            <v>0</v>
          </cell>
          <cell r="AL4702">
            <v>0</v>
          </cell>
          <cell r="AM4702">
            <v>0</v>
          </cell>
          <cell r="AN4702">
            <v>0</v>
          </cell>
          <cell r="AO4702">
            <v>0</v>
          </cell>
          <cell r="AP4702">
            <v>0</v>
          </cell>
          <cell r="AQ4702">
            <v>0</v>
          </cell>
          <cell r="AR4702">
            <v>0</v>
          </cell>
          <cell r="AS4702">
            <v>0</v>
          </cell>
          <cell r="AT4702">
            <v>0</v>
          </cell>
          <cell r="AU4702">
            <v>0</v>
          </cell>
          <cell r="AV4702">
            <v>0</v>
          </cell>
          <cell r="AW4702">
            <v>0</v>
          </cell>
        </row>
        <row r="4703">
          <cell r="B4703">
            <v>40006130</v>
          </cell>
          <cell r="C4703" t="str">
            <v>PAN HEAD SCREW M4X16</v>
          </cell>
          <cell r="D4703">
            <v>0</v>
          </cell>
          <cell r="E4703" t="str">
            <v>Active</v>
          </cell>
          <cell r="F4703" t="str">
            <v>P</v>
          </cell>
          <cell r="G4703">
            <v>18</v>
          </cell>
          <cell r="H4703">
            <v>0</v>
          </cell>
          <cell r="I4703">
            <v>0</v>
          </cell>
          <cell r="J4703">
            <v>10</v>
          </cell>
          <cell r="K4703">
            <v>1.6666666666666667</v>
          </cell>
          <cell r="L4703">
            <v>14</v>
          </cell>
          <cell r="M4703">
            <v>1.1666666666666667</v>
          </cell>
          <cell r="N4703">
            <v>0</v>
          </cell>
          <cell r="O4703">
            <v>0</v>
          </cell>
          <cell r="P4703">
            <v>1</v>
          </cell>
          <cell r="Q4703">
            <v>0</v>
          </cell>
          <cell r="R4703">
            <v>1</v>
          </cell>
          <cell r="S4703">
            <v>1</v>
          </cell>
          <cell r="T4703">
            <v>1</v>
          </cell>
          <cell r="U4703">
            <v>0</v>
          </cell>
          <cell r="V4703">
            <v>2</v>
          </cell>
          <cell r="W4703">
            <v>0</v>
          </cell>
          <cell r="X4703">
            <v>0</v>
          </cell>
          <cell r="Y4703">
            <v>1</v>
          </cell>
          <cell r="Z4703">
            <v>0</v>
          </cell>
          <cell r="AA4703">
            <v>0</v>
          </cell>
          <cell r="AB4703">
            <v>0</v>
          </cell>
          <cell r="AC4703">
            <v>0</v>
          </cell>
          <cell r="AD4703">
            <v>0</v>
          </cell>
          <cell r="AE4703">
            <v>5</v>
          </cell>
          <cell r="AF4703">
            <v>0</v>
          </cell>
          <cell r="AG4703">
            <v>0</v>
          </cell>
          <cell r="AH4703">
            <v>11</v>
          </cell>
          <cell r="AI4703">
            <v>0</v>
          </cell>
          <cell r="AJ4703">
            <v>0</v>
          </cell>
          <cell r="AK4703">
            <v>0</v>
          </cell>
          <cell r="AL4703">
            <v>0</v>
          </cell>
          <cell r="AM4703">
            <v>0</v>
          </cell>
          <cell r="AN4703">
            <v>0</v>
          </cell>
          <cell r="AO4703">
            <v>4</v>
          </cell>
          <cell r="AP4703">
            <v>10</v>
          </cell>
          <cell r="AQ4703">
            <v>0</v>
          </cell>
          <cell r="AR4703">
            <v>0</v>
          </cell>
          <cell r="AS4703">
            <v>0</v>
          </cell>
          <cell r="AT4703">
            <v>0</v>
          </cell>
          <cell r="AU4703">
            <v>0</v>
          </cell>
          <cell r="AV4703">
            <v>14</v>
          </cell>
          <cell r="AW4703">
            <v>10</v>
          </cell>
        </row>
        <row r="4704">
          <cell r="B4704">
            <v>40006105</v>
          </cell>
          <cell r="C4704" t="str">
            <v>PAN HEAD SCREW M4X18 FOR HM0810</v>
          </cell>
          <cell r="D4704">
            <v>0</v>
          </cell>
          <cell r="E4704" t="str">
            <v>Active</v>
          </cell>
          <cell r="F4704" t="str">
            <v>P</v>
          </cell>
          <cell r="G4704">
            <v>58</v>
          </cell>
          <cell r="H4704">
            <v>0</v>
          </cell>
          <cell r="I4704">
            <v>0</v>
          </cell>
          <cell r="J4704">
            <v>4</v>
          </cell>
          <cell r="K4704">
            <v>0.66666666666666663</v>
          </cell>
          <cell r="L4704">
            <v>13</v>
          </cell>
          <cell r="M4704">
            <v>1.0833333333333333</v>
          </cell>
          <cell r="N4704">
            <v>1</v>
          </cell>
          <cell r="O4704">
            <v>0</v>
          </cell>
          <cell r="P4704">
            <v>2</v>
          </cell>
          <cell r="Q4704">
            <v>0</v>
          </cell>
          <cell r="R4704">
            <v>0</v>
          </cell>
          <cell r="S4704">
            <v>0</v>
          </cell>
          <cell r="T4704">
            <v>0</v>
          </cell>
          <cell r="U4704">
            <v>0</v>
          </cell>
          <cell r="V4704">
            <v>0</v>
          </cell>
          <cell r="W4704">
            <v>0</v>
          </cell>
          <cell r="X4704">
            <v>2</v>
          </cell>
          <cell r="Y4704">
            <v>0</v>
          </cell>
          <cell r="Z4704">
            <v>0</v>
          </cell>
          <cell r="AA4704">
            <v>1</v>
          </cell>
          <cell r="AB4704">
            <v>11</v>
          </cell>
          <cell r="AC4704">
            <v>0</v>
          </cell>
          <cell r="AD4704">
            <v>0</v>
          </cell>
          <cell r="AE4704">
            <v>0</v>
          </cell>
          <cell r="AF4704">
            <v>2</v>
          </cell>
          <cell r="AG4704">
            <v>0</v>
          </cell>
          <cell r="AH4704">
            <v>4</v>
          </cell>
          <cell r="AI4704">
            <v>6</v>
          </cell>
          <cell r="AJ4704">
            <v>0</v>
          </cell>
          <cell r="AK4704">
            <v>9</v>
          </cell>
          <cell r="AL4704">
            <v>0</v>
          </cell>
          <cell r="AM4704">
            <v>0</v>
          </cell>
          <cell r="AN4704">
            <v>0</v>
          </cell>
          <cell r="AO4704">
            <v>0</v>
          </cell>
          <cell r="AP4704">
            <v>4</v>
          </cell>
          <cell r="AQ4704">
            <v>0</v>
          </cell>
          <cell r="AR4704">
            <v>0</v>
          </cell>
          <cell r="AS4704">
            <v>0</v>
          </cell>
          <cell r="AT4704">
            <v>0</v>
          </cell>
          <cell r="AU4704">
            <v>0</v>
          </cell>
          <cell r="AV4704">
            <v>13</v>
          </cell>
          <cell r="AW4704">
            <v>9</v>
          </cell>
        </row>
        <row r="4705">
          <cell r="B4705">
            <v>40008011</v>
          </cell>
          <cell r="C4705" t="str">
            <v>PAN HEAD SCREW M4X20 FOR N1900B</v>
          </cell>
          <cell r="D4705">
            <v>0</v>
          </cell>
          <cell r="E4705" t="str">
            <v>Active</v>
          </cell>
          <cell r="F4705" t="str">
            <v>P</v>
          </cell>
          <cell r="G4705">
            <v>89</v>
          </cell>
          <cell r="H4705">
            <v>0</v>
          </cell>
          <cell r="I4705">
            <v>0</v>
          </cell>
          <cell r="J4705">
            <v>6</v>
          </cell>
          <cell r="K4705">
            <v>1</v>
          </cell>
          <cell r="L4705">
            <v>52</v>
          </cell>
          <cell r="M4705">
            <v>4.333333333333333</v>
          </cell>
          <cell r="N4705">
            <v>4</v>
          </cell>
          <cell r="O4705">
            <v>1</v>
          </cell>
          <cell r="P4705">
            <v>15</v>
          </cell>
          <cell r="Q4705">
            <v>0</v>
          </cell>
          <cell r="R4705">
            <v>2</v>
          </cell>
          <cell r="S4705">
            <v>12</v>
          </cell>
          <cell r="T4705">
            <v>4</v>
          </cell>
          <cell r="U4705">
            <v>0</v>
          </cell>
          <cell r="V4705">
            <v>21</v>
          </cell>
          <cell r="W4705">
            <v>12</v>
          </cell>
          <cell r="X4705">
            <v>0</v>
          </cell>
          <cell r="Y4705">
            <v>41</v>
          </cell>
          <cell r="Z4705">
            <v>36</v>
          </cell>
          <cell r="AA4705">
            <v>0</v>
          </cell>
          <cell r="AB4705">
            <v>6</v>
          </cell>
          <cell r="AC4705">
            <v>1</v>
          </cell>
          <cell r="AD4705">
            <v>0</v>
          </cell>
          <cell r="AE4705">
            <v>0</v>
          </cell>
          <cell r="AF4705">
            <v>52</v>
          </cell>
          <cell r="AG4705">
            <v>0</v>
          </cell>
          <cell r="AH4705">
            <v>7</v>
          </cell>
          <cell r="AI4705">
            <v>36</v>
          </cell>
          <cell r="AJ4705">
            <v>4</v>
          </cell>
          <cell r="AK4705">
            <v>4</v>
          </cell>
          <cell r="AL4705">
            <v>5</v>
          </cell>
          <cell r="AM4705">
            <v>9</v>
          </cell>
          <cell r="AN4705">
            <v>16</v>
          </cell>
          <cell r="AO4705">
            <v>8</v>
          </cell>
          <cell r="AP4705">
            <v>0</v>
          </cell>
          <cell r="AQ4705">
            <v>0</v>
          </cell>
          <cell r="AR4705">
            <v>1</v>
          </cell>
          <cell r="AS4705">
            <v>0</v>
          </cell>
          <cell r="AT4705">
            <v>5</v>
          </cell>
          <cell r="AU4705">
            <v>0</v>
          </cell>
          <cell r="AV4705">
            <v>52</v>
          </cell>
          <cell r="AW4705">
            <v>16</v>
          </cell>
        </row>
        <row r="4706">
          <cell r="B4706">
            <v>40006525</v>
          </cell>
          <cell r="C4706" t="str">
            <v>PAN HEAD SCREW M4X20</v>
          </cell>
          <cell r="D4706">
            <v>0</v>
          </cell>
          <cell r="E4706" t="str">
            <v>Active</v>
          </cell>
          <cell r="F4706" t="str">
            <v>P</v>
          </cell>
          <cell r="G4706">
            <v>0</v>
          </cell>
          <cell r="H4706">
            <v>0</v>
          </cell>
          <cell r="I4706">
            <v>0</v>
          </cell>
          <cell r="J4706">
            <v>0</v>
          </cell>
          <cell r="K4706">
            <v>0</v>
          </cell>
          <cell r="L4706">
            <v>0</v>
          </cell>
          <cell r="M4706">
            <v>0</v>
          </cell>
          <cell r="N4706">
            <v>0</v>
          </cell>
          <cell r="O4706">
            <v>0</v>
          </cell>
          <cell r="P4706">
            <v>0</v>
          </cell>
          <cell r="Q4706">
            <v>0</v>
          </cell>
          <cell r="R4706">
            <v>0</v>
          </cell>
          <cell r="S4706">
            <v>0</v>
          </cell>
          <cell r="T4706">
            <v>0</v>
          </cell>
          <cell r="U4706">
            <v>0</v>
          </cell>
          <cell r="V4706">
            <v>0</v>
          </cell>
          <cell r="W4706">
            <v>0</v>
          </cell>
          <cell r="X4706">
            <v>0</v>
          </cell>
          <cell r="Y4706">
            <v>0</v>
          </cell>
          <cell r="Z4706">
            <v>0</v>
          </cell>
          <cell r="AA4706">
            <v>0</v>
          </cell>
          <cell r="AB4706">
            <v>0</v>
          </cell>
          <cell r="AC4706">
            <v>0</v>
          </cell>
          <cell r="AD4706">
            <v>0</v>
          </cell>
          <cell r="AE4706">
            <v>0</v>
          </cell>
          <cell r="AF4706">
            <v>0</v>
          </cell>
          <cell r="AG4706">
            <v>0</v>
          </cell>
          <cell r="AH4706">
            <v>0</v>
          </cell>
          <cell r="AI4706">
            <v>0</v>
          </cell>
          <cell r="AJ4706">
            <v>0</v>
          </cell>
          <cell r="AK4706">
            <v>0</v>
          </cell>
          <cell r="AL4706">
            <v>0</v>
          </cell>
          <cell r="AM4706">
            <v>0</v>
          </cell>
          <cell r="AN4706">
            <v>0</v>
          </cell>
          <cell r="AO4706">
            <v>0</v>
          </cell>
          <cell r="AP4706">
            <v>0</v>
          </cell>
          <cell r="AQ4706">
            <v>0</v>
          </cell>
          <cell r="AR4706">
            <v>0</v>
          </cell>
          <cell r="AS4706">
            <v>0</v>
          </cell>
          <cell r="AT4706">
            <v>0</v>
          </cell>
          <cell r="AU4706">
            <v>0</v>
          </cell>
          <cell r="AV4706">
            <v>0</v>
          </cell>
          <cell r="AW4706">
            <v>0</v>
          </cell>
        </row>
        <row r="4707">
          <cell r="B4707">
            <v>40006330</v>
          </cell>
          <cell r="C4707" t="str">
            <v>PAN HEAD SCREW M4X22 FOR 3612BR</v>
          </cell>
          <cell r="D4707">
            <v>0</v>
          </cell>
          <cell r="E4707" t="str">
            <v>Active</v>
          </cell>
          <cell r="F4707" t="str">
            <v>P</v>
          </cell>
          <cell r="G4707">
            <v>20</v>
          </cell>
          <cell r="H4707">
            <v>0</v>
          </cell>
          <cell r="I4707">
            <v>0</v>
          </cell>
          <cell r="J4707">
            <v>6</v>
          </cell>
          <cell r="K4707">
            <v>1</v>
          </cell>
          <cell r="L4707">
            <v>10</v>
          </cell>
          <cell r="M4707">
            <v>0.83333333333333337</v>
          </cell>
          <cell r="N4707">
            <v>0</v>
          </cell>
          <cell r="O4707">
            <v>0</v>
          </cell>
          <cell r="P4707">
            <v>0</v>
          </cell>
          <cell r="Q4707">
            <v>0</v>
          </cell>
          <cell r="R4707">
            <v>0</v>
          </cell>
          <cell r="S4707">
            <v>0</v>
          </cell>
          <cell r="T4707">
            <v>0</v>
          </cell>
          <cell r="U4707">
            <v>0</v>
          </cell>
          <cell r="V4707">
            <v>0</v>
          </cell>
          <cell r="W4707">
            <v>0</v>
          </cell>
          <cell r="X4707">
            <v>0</v>
          </cell>
          <cell r="Y4707">
            <v>0</v>
          </cell>
          <cell r="Z4707">
            <v>0</v>
          </cell>
          <cell r="AA4707">
            <v>0</v>
          </cell>
          <cell r="AB4707">
            <v>0</v>
          </cell>
          <cell r="AC4707">
            <v>0</v>
          </cell>
          <cell r="AD4707">
            <v>0</v>
          </cell>
          <cell r="AE4707">
            <v>0</v>
          </cell>
          <cell r="AF4707">
            <v>0</v>
          </cell>
          <cell r="AG4707">
            <v>0</v>
          </cell>
          <cell r="AH4707">
            <v>0</v>
          </cell>
          <cell r="AI4707">
            <v>0</v>
          </cell>
          <cell r="AJ4707">
            <v>0</v>
          </cell>
          <cell r="AK4707">
            <v>0</v>
          </cell>
          <cell r="AL4707">
            <v>0</v>
          </cell>
          <cell r="AM4707">
            <v>4</v>
          </cell>
          <cell r="AN4707">
            <v>0</v>
          </cell>
          <cell r="AO4707">
            <v>0</v>
          </cell>
          <cell r="AP4707">
            <v>0</v>
          </cell>
          <cell r="AQ4707">
            <v>6</v>
          </cell>
          <cell r="AR4707">
            <v>0</v>
          </cell>
          <cell r="AS4707">
            <v>0</v>
          </cell>
          <cell r="AT4707">
            <v>0</v>
          </cell>
          <cell r="AU4707">
            <v>0</v>
          </cell>
          <cell r="AV4707">
            <v>10</v>
          </cell>
          <cell r="AW4707">
            <v>6</v>
          </cell>
        </row>
        <row r="4708">
          <cell r="B4708">
            <v>40006940</v>
          </cell>
          <cell r="C4708" t="str">
            <v>PAN HEAD SCREW M4X25 FOR 4300BV</v>
          </cell>
          <cell r="D4708">
            <v>0</v>
          </cell>
          <cell r="E4708" t="str">
            <v>Active</v>
          </cell>
          <cell r="F4708" t="str">
            <v>P</v>
          </cell>
          <cell r="G4708">
            <v>137</v>
          </cell>
          <cell r="H4708">
            <v>0</v>
          </cell>
          <cell r="I4708">
            <v>0</v>
          </cell>
          <cell r="J4708">
            <v>0</v>
          </cell>
          <cell r="K4708">
            <v>0</v>
          </cell>
          <cell r="L4708">
            <v>0</v>
          </cell>
          <cell r="M4708">
            <v>0</v>
          </cell>
          <cell r="N4708">
            <v>0</v>
          </cell>
          <cell r="O4708">
            <v>0</v>
          </cell>
          <cell r="P4708">
            <v>0</v>
          </cell>
          <cell r="Q4708">
            <v>0</v>
          </cell>
          <cell r="R4708">
            <v>0</v>
          </cell>
          <cell r="S4708">
            <v>0</v>
          </cell>
          <cell r="T4708">
            <v>0</v>
          </cell>
          <cell r="U4708">
            <v>0</v>
          </cell>
          <cell r="V4708">
            <v>0</v>
          </cell>
          <cell r="W4708">
            <v>0</v>
          </cell>
          <cell r="X4708">
            <v>0</v>
          </cell>
          <cell r="Y4708">
            <v>0</v>
          </cell>
          <cell r="Z4708">
            <v>0</v>
          </cell>
          <cell r="AA4708">
            <v>0</v>
          </cell>
          <cell r="AB4708">
            <v>0</v>
          </cell>
          <cell r="AC4708">
            <v>0</v>
          </cell>
          <cell r="AD4708">
            <v>0</v>
          </cell>
          <cell r="AE4708">
            <v>0</v>
          </cell>
          <cell r="AF4708">
            <v>0</v>
          </cell>
          <cell r="AG4708">
            <v>0</v>
          </cell>
          <cell r="AH4708">
            <v>0</v>
          </cell>
          <cell r="AI4708">
            <v>0</v>
          </cell>
          <cell r="AJ4708">
            <v>0</v>
          </cell>
          <cell r="AK4708">
            <v>0</v>
          </cell>
          <cell r="AL4708">
            <v>0</v>
          </cell>
          <cell r="AM4708">
            <v>0</v>
          </cell>
          <cell r="AN4708">
            <v>0</v>
          </cell>
          <cell r="AO4708">
            <v>0</v>
          </cell>
          <cell r="AP4708">
            <v>0</v>
          </cell>
          <cell r="AQ4708">
            <v>0</v>
          </cell>
          <cell r="AR4708">
            <v>0</v>
          </cell>
          <cell r="AS4708">
            <v>0</v>
          </cell>
          <cell r="AT4708">
            <v>0</v>
          </cell>
          <cell r="AU4708">
            <v>0</v>
          </cell>
          <cell r="AV4708">
            <v>0</v>
          </cell>
          <cell r="AW4708">
            <v>0</v>
          </cell>
        </row>
        <row r="4709">
          <cell r="B4709">
            <v>40007950</v>
          </cell>
          <cell r="C4709" t="str">
            <v>PAN HEAD SCREW M4X25 FOR N1900B</v>
          </cell>
          <cell r="D4709">
            <v>0</v>
          </cell>
          <cell r="E4709" t="str">
            <v>Active</v>
          </cell>
          <cell r="F4709" t="str">
            <v>P</v>
          </cell>
          <cell r="G4709">
            <v>16</v>
          </cell>
          <cell r="H4709">
            <v>0</v>
          </cell>
          <cell r="I4709">
            <v>0</v>
          </cell>
          <cell r="J4709">
            <v>5</v>
          </cell>
          <cell r="K4709">
            <v>0.83333333333333337</v>
          </cell>
          <cell r="L4709">
            <v>9</v>
          </cell>
          <cell r="M4709">
            <v>0.75</v>
          </cell>
          <cell r="N4709">
            <v>0</v>
          </cell>
          <cell r="O4709">
            <v>1</v>
          </cell>
          <cell r="P4709">
            <v>5</v>
          </cell>
          <cell r="Q4709">
            <v>0</v>
          </cell>
          <cell r="R4709">
            <v>4</v>
          </cell>
          <cell r="S4709">
            <v>0</v>
          </cell>
          <cell r="T4709">
            <v>0</v>
          </cell>
          <cell r="U4709">
            <v>0</v>
          </cell>
          <cell r="V4709">
            <v>0</v>
          </cell>
          <cell r="W4709">
            <v>0</v>
          </cell>
          <cell r="X4709">
            <v>0</v>
          </cell>
          <cell r="Y4709">
            <v>10</v>
          </cell>
          <cell r="Z4709">
            <v>0</v>
          </cell>
          <cell r="AA4709">
            <v>0</v>
          </cell>
          <cell r="AB4709">
            <v>0</v>
          </cell>
          <cell r="AC4709">
            <v>0</v>
          </cell>
          <cell r="AD4709">
            <v>0</v>
          </cell>
          <cell r="AE4709">
            <v>0</v>
          </cell>
          <cell r="AF4709">
            <v>5</v>
          </cell>
          <cell r="AG4709">
            <v>0</v>
          </cell>
          <cell r="AH4709">
            <v>10</v>
          </cell>
          <cell r="AI4709">
            <v>0</v>
          </cell>
          <cell r="AJ4709">
            <v>0</v>
          </cell>
          <cell r="AK4709">
            <v>2</v>
          </cell>
          <cell r="AL4709">
            <v>0</v>
          </cell>
          <cell r="AM4709">
            <v>0</v>
          </cell>
          <cell r="AN4709">
            <v>2</v>
          </cell>
          <cell r="AO4709">
            <v>0</v>
          </cell>
          <cell r="AP4709">
            <v>1</v>
          </cell>
          <cell r="AQ4709">
            <v>0</v>
          </cell>
          <cell r="AR4709">
            <v>2</v>
          </cell>
          <cell r="AS4709">
            <v>2</v>
          </cell>
          <cell r="AT4709">
            <v>0</v>
          </cell>
          <cell r="AU4709">
            <v>0</v>
          </cell>
          <cell r="AV4709">
            <v>9</v>
          </cell>
          <cell r="AW4709">
            <v>2</v>
          </cell>
        </row>
        <row r="4710">
          <cell r="B4710">
            <v>40007414</v>
          </cell>
          <cell r="C4710" t="str">
            <v>PAN HEAD SCREW M4X28 FOR 4300BV</v>
          </cell>
          <cell r="D4710">
            <v>0</v>
          </cell>
          <cell r="E4710" t="str">
            <v>Active</v>
          </cell>
          <cell r="F4710" t="str">
            <v>P</v>
          </cell>
          <cell r="G4710">
            <v>35</v>
          </cell>
          <cell r="H4710">
            <v>0</v>
          </cell>
          <cell r="I4710">
            <v>0</v>
          </cell>
          <cell r="J4710">
            <v>59</v>
          </cell>
          <cell r="K4710">
            <v>9.8333333333333339</v>
          </cell>
          <cell r="L4710">
            <v>140</v>
          </cell>
          <cell r="M4710">
            <v>11.666666666666666</v>
          </cell>
          <cell r="N4710">
            <v>57</v>
          </cell>
          <cell r="O4710">
            <v>15</v>
          </cell>
          <cell r="P4710">
            <v>9</v>
          </cell>
          <cell r="Q4710">
            <v>0</v>
          </cell>
          <cell r="R4710">
            <v>0</v>
          </cell>
          <cell r="S4710">
            <v>33</v>
          </cell>
          <cell r="T4710">
            <v>2</v>
          </cell>
          <cell r="U4710">
            <v>7</v>
          </cell>
          <cell r="V4710">
            <v>11</v>
          </cell>
          <cell r="W4710">
            <v>5</v>
          </cell>
          <cell r="X4710">
            <v>8</v>
          </cell>
          <cell r="Y4710">
            <v>16</v>
          </cell>
          <cell r="Z4710">
            <v>22</v>
          </cell>
          <cell r="AA4710">
            <v>4</v>
          </cell>
          <cell r="AB4710">
            <v>20</v>
          </cell>
          <cell r="AC4710">
            <v>11</v>
          </cell>
          <cell r="AD4710">
            <v>0</v>
          </cell>
          <cell r="AE4710">
            <v>8</v>
          </cell>
          <cell r="AF4710">
            <v>4</v>
          </cell>
          <cell r="AG4710">
            <v>4</v>
          </cell>
          <cell r="AH4710">
            <v>17</v>
          </cell>
          <cell r="AI4710">
            <v>3</v>
          </cell>
          <cell r="AJ4710">
            <v>6</v>
          </cell>
          <cell r="AK4710">
            <v>13</v>
          </cell>
          <cell r="AL4710">
            <v>20</v>
          </cell>
          <cell r="AM4710">
            <v>7</v>
          </cell>
          <cell r="AN4710">
            <v>4</v>
          </cell>
          <cell r="AO4710">
            <v>31</v>
          </cell>
          <cell r="AP4710">
            <v>7</v>
          </cell>
          <cell r="AQ4710">
            <v>10</v>
          </cell>
          <cell r="AR4710">
            <v>0</v>
          </cell>
          <cell r="AS4710">
            <v>1</v>
          </cell>
          <cell r="AT4710">
            <v>13</v>
          </cell>
          <cell r="AU4710">
            <v>28</v>
          </cell>
          <cell r="AV4710">
            <v>140</v>
          </cell>
          <cell r="AW4710">
            <v>31</v>
          </cell>
        </row>
        <row r="4711">
          <cell r="B4711">
            <v>40010577</v>
          </cell>
          <cell r="C4711" t="str">
            <v>PAN HEAD SCREW M4X30 FOR 1911B</v>
          </cell>
          <cell r="D4711">
            <v>0</v>
          </cell>
          <cell r="E4711" t="str">
            <v>Active</v>
          </cell>
          <cell r="F4711" t="str">
            <v>P</v>
          </cell>
          <cell r="G4711">
            <v>9</v>
          </cell>
          <cell r="H4711">
            <v>0</v>
          </cell>
          <cell r="I4711">
            <v>0</v>
          </cell>
          <cell r="J4711">
            <v>1</v>
          </cell>
          <cell r="K4711">
            <v>0.16666666666666666</v>
          </cell>
          <cell r="L4711">
            <v>1</v>
          </cell>
          <cell r="M4711">
            <v>8.3333333333333329E-2</v>
          </cell>
          <cell r="N4711">
            <v>0</v>
          </cell>
          <cell r="O4711">
            <v>0</v>
          </cell>
          <cell r="P4711">
            <v>0</v>
          </cell>
          <cell r="Q4711">
            <v>0</v>
          </cell>
          <cell r="R4711">
            <v>0</v>
          </cell>
          <cell r="S4711">
            <v>0</v>
          </cell>
          <cell r="T4711">
            <v>0</v>
          </cell>
          <cell r="U4711">
            <v>0</v>
          </cell>
          <cell r="V4711">
            <v>0</v>
          </cell>
          <cell r="W4711">
            <v>0</v>
          </cell>
          <cell r="X4711">
            <v>0</v>
          </cell>
          <cell r="Y4711">
            <v>0</v>
          </cell>
          <cell r="Z4711">
            <v>0</v>
          </cell>
          <cell r="AA4711">
            <v>0</v>
          </cell>
          <cell r="AB4711">
            <v>0</v>
          </cell>
          <cell r="AC4711">
            <v>0</v>
          </cell>
          <cell r="AD4711">
            <v>0</v>
          </cell>
          <cell r="AE4711">
            <v>0</v>
          </cell>
          <cell r="AF4711">
            <v>0</v>
          </cell>
          <cell r="AG4711">
            <v>0</v>
          </cell>
          <cell r="AH4711">
            <v>0</v>
          </cell>
          <cell r="AI4711">
            <v>0</v>
          </cell>
          <cell r="AJ4711">
            <v>0</v>
          </cell>
          <cell r="AK4711">
            <v>0</v>
          </cell>
          <cell r="AL4711">
            <v>0</v>
          </cell>
          <cell r="AM4711">
            <v>0</v>
          </cell>
          <cell r="AN4711">
            <v>0</v>
          </cell>
          <cell r="AO4711">
            <v>0</v>
          </cell>
          <cell r="AP4711">
            <v>0</v>
          </cell>
          <cell r="AQ4711">
            <v>1</v>
          </cell>
          <cell r="AR4711">
            <v>0</v>
          </cell>
          <cell r="AS4711">
            <v>0</v>
          </cell>
          <cell r="AT4711">
            <v>0</v>
          </cell>
          <cell r="AU4711">
            <v>0</v>
          </cell>
          <cell r="AV4711">
            <v>1</v>
          </cell>
          <cell r="AW4711">
            <v>1</v>
          </cell>
        </row>
        <row r="4712">
          <cell r="B4712">
            <v>40006106</v>
          </cell>
          <cell r="C4712" t="str">
            <v>PAN HEAD SCREW M4X40 FOR 1911B</v>
          </cell>
          <cell r="D4712">
            <v>0</v>
          </cell>
          <cell r="E4712" t="str">
            <v>Active</v>
          </cell>
          <cell r="F4712" t="str">
            <v>P</v>
          </cell>
          <cell r="G4712">
            <v>12</v>
          </cell>
          <cell r="H4712">
            <v>0</v>
          </cell>
          <cell r="I4712">
            <v>43</v>
          </cell>
          <cell r="J4712">
            <v>0</v>
          </cell>
          <cell r="K4712">
            <v>0</v>
          </cell>
          <cell r="L4712">
            <v>9</v>
          </cell>
          <cell r="M4712">
            <v>0.75</v>
          </cell>
          <cell r="N4712">
            <v>0</v>
          </cell>
          <cell r="O4712">
            <v>0</v>
          </cell>
          <cell r="P4712">
            <v>4</v>
          </cell>
          <cell r="Q4712">
            <v>0</v>
          </cell>
          <cell r="R4712">
            <v>0</v>
          </cell>
          <cell r="S4712">
            <v>0</v>
          </cell>
          <cell r="T4712">
            <v>0</v>
          </cell>
          <cell r="U4712">
            <v>0</v>
          </cell>
          <cell r="V4712">
            <v>0</v>
          </cell>
          <cell r="W4712">
            <v>0</v>
          </cell>
          <cell r="X4712">
            <v>0</v>
          </cell>
          <cell r="Y4712">
            <v>0</v>
          </cell>
          <cell r="Z4712">
            <v>4</v>
          </cell>
          <cell r="AA4712">
            <v>0</v>
          </cell>
          <cell r="AB4712">
            <v>0</v>
          </cell>
          <cell r="AC4712">
            <v>0</v>
          </cell>
          <cell r="AD4712">
            <v>0</v>
          </cell>
          <cell r="AE4712">
            <v>0</v>
          </cell>
          <cell r="AF4712">
            <v>0</v>
          </cell>
          <cell r="AG4712">
            <v>0</v>
          </cell>
          <cell r="AH4712">
            <v>0</v>
          </cell>
          <cell r="AI4712">
            <v>0</v>
          </cell>
          <cell r="AJ4712">
            <v>0</v>
          </cell>
          <cell r="AK4712">
            <v>0</v>
          </cell>
          <cell r="AL4712">
            <v>0</v>
          </cell>
          <cell r="AM4712">
            <v>0</v>
          </cell>
          <cell r="AN4712">
            <v>9</v>
          </cell>
          <cell r="AO4712">
            <v>0</v>
          </cell>
          <cell r="AP4712">
            <v>0</v>
          </cell>
          <cell r="AQ4712">
            <v>0</v>
          </cell>
          <cell r="AR4712">
            <v>0</v>
          </cell>
          <cell r="AS4712">
            <v>0</v>
          </cell>
          <cell r="AT4712">
            <v>0</v>
          </cell>
          <cell r="AU4712">
            <v>0</v>
          </cell>
          <cell r="AV4712">
            <v>9</v>
          </cell>
          <cell r="AW4712">
            <v>9</v>
          </cell>
        </row>
        <row r="4713">
          <cell r="B4713">
            <v>40011197</v>
          </cell>
          <cell r="C4713" t="str">
            <v>PAN HEAD SCREW M4X55 911185-6</v>
          </cell>
          <cell r="D4713">
            <v>0</v>
          </cell>
          <cell r="E4713" t="str">
            <v>Slow Moving</v>
          </cell>
          <cell r="F4713" t="str">
            <v>P</v>
          </cell>
          <cell r="G4713">
            <v>3</v>
          </cell>
          <cell r="H4713">
            <v>0</v>
          </cell>
          <cell r="I4713">
            <v>0</v>
          </cell>
          <cell r="J4713">
            <v>0</v>
          </cell>
          <cell r="K4713">
            <v>0</v>
          </cell>
          <cell r="L4713">
            <v>0</v>
          </cell>
          <cell r="M4713">
            <v>0</v>
          </cell>
          <cell r="X4713">
            <v>0</v>
          </cell>
          <cell r="Y4713">
            <v>0</v>
          </cell>
          <cell r="Z4713">
            <v>0</v>
          </cell>
          <cell r="AA4713">
            <v>0</v>
          </cell>
          <cell r="AB4713">
            <v>0</v>
          </cell>
          <cell r="AC4713">
            <v>0</v>
          </cell>
          <cell r="AD4713">
            <v>0</v>
          </cell>
          <cell r="AE4713">
            <v>0</v>
          </cell>
          <cell r="AF4713">
            <v>0</v>
          </cell>
          <cell r="AG4713">
            <v>0</v>
          </cell>
          <cell r="AH4713">
            <v>0</v>
          </cell>
          <cell r="AI4713">
            <v>0</v>
          </cell>
          <cell r="AJ4713">
            <v>0</v>
          </cell>
          <cell r="AK4713">
            <v>0</v>
          </cell>
          <cell r="AL4713">
            <v>0</v>
          </cell>
          <cell r="AM4713">
            <v>0</v>
          </cell>
          <cell r="AN4713">
            <v>0</v>
          </cell>
          <cell r="AO4713">
            <v>0</v>
          </cell>
          <cell r="AP4713">
            <v>0</v>
          </cell>
          <cell r="AQ4713">
            <v>0</v>
          </cell>
          <cell r="AR4713">
            <v>0</v>
          </cell>
          <cell r="AS4713">
            <v>0</v>
          </cell>
          <cell r="AT4713">
            <v>0</v>
          </cell>
          <cell r="AU4713">
            <v>0</v>
          </cell>
          <cell r="AV4713">
            <v>0</v>
          </cell>
          <cell r="AW4713">
            <v>0</v>
          </cell>
        </row>
        <row r="4714">
          <cell r="B4714">
            <v>40008177</v>
          </cell>
          <cell r="C4714" t="str">
            <v>PAN HEAD SCREW M5X8 FOR LS1030</v>
          </cell>
          <cell r="D4714">
            <v>0</v>
          </cell>
          <cell r="E4714" t="str">
            <v>Obsolete</v>
          </cell>
          <cell r="F4714" t="str">
            <v>P</v>
          </cell>
          <cell r="G4714">
            <v>2</v>
          </cell>
          <cell r="H4714">
            <v>0</v>
          </cell>
          <cell r="I4714">
            <v>0</v>
          </cell>
          <cell r="J4714">
            <v>0</v>
          </cell>
          <cell r="K4714">
            <v>0</v>
          </cell>
          <cell r="L4714">
            <v>0</v>
          </cell>
          <cell r="M4714">
            <v>0</v>
          </cell>
          <cell r="N4714">
            <v>0</v>
          </cell>
          <cell r="O4714">
            <v>0</v>
          </cell>
          <cell r="P4714">
            <v>0</v>
          </cell>
          <cell r="Q4714">
            <v>0</v>
          </cell>
          <cell r="R4714">
            <v>0</v>
          </cell>
          <cell r="S4714">
            <v>0</v>
          </cell>
          <cell r="T4714">
            <v>0</v>
          </cell>
          <cell r="U4714">
            <v>0</v>
          </cell>
          <cell r="V4714">
            <v>0</v>
          </cell>
          <cell r="W4714">
            <v>0</v>
          </cell>
          <cell r="X4714">
            <v>0</v>
          </cell>
          <cell r="Y4714">
            <v>0</v>
          </cell>
          <cell r="Z4714">
            <v>0</v>
          </cell>
          <cell r="AA4714">
            <v>0</v>
          </cell>
          <cell r="AB4714">
            <v>0</v>
          </cell>
          <cell r="AC4714">
            <v>0</v>
          </cell>
          <cell r="AD4714">
            <v>0</v>
          </cell>
          <cell r="AE4714">
            <v>0</v>
          </cell>
          <cell r="AF4714">
            <v>0</v>
          </cell>
          <cell r="AG4714">
            <v>0</v>
          </cell>
          <cell r="AH4714">
            <v>0</v>
          </cell>
          <cell r="AI4714">
            <v>0</v>
          </cell>
          <cell r="AJ4714">
            <v>0</v>
          </cell>
          <cell r="AK4714">
            <v>0</v>
          </cell>
          <cell r="AL4714">
            <v>0</v>
          </cell>
          <cell r="AM4714">
            <v>0</v>
          </cell>
          <cell r="AN4714">
            <v>0</v>
          </cell>
          <cell r="AO4714">
            <v>0</v>
          </cell>
          <cell r="AP4714">
            <v>0</v>
          </cell>
          <cell r="AQ4714">
            <v>0</v>
          </cell>
          <cell r="AR4714">
            <v>0</v>
          </cell>
          <cell r="AS4714">
            <v>0</v>
          </cell>
          <cell r="AT4714">
            <v>0</v>
          </cell>
          <cell r="AU4714">
            <v>0</v>
          </cell>
          <cell r="AV4714">
            <v>0</v>
          </cell>
          <cell r="AW4714">
            <v>0</v>
          </cell>
        </row>
        <row r="4715">
          <cell r="B4715">
            <v>40006112</v>
          </cell>
          <cell r="C4715" t="str">
            <v>PAN HEAD SCREW M5X10 FOR 3600H</v>
          </cell>
          <cell r="D4715">
            <v>0</v>
          </cell>
          <cell r="E4715" t="str">
            <v>Slow Moving</v>
          </cell>
          <cell r="F4715" t="str">
            <v>P</v>
          </cell>
          <cell r="G4715">
            <v>2</v>
          </cell>
          <cell r="H4715">
            <v>0</v>
          </cell>
          <cell r="I4715">
            <v>0</v>
          </cell>
          <cell r="J4715">
            <v>0</v>
          </cell>
          <cell r="K4715">
            <v>0</v>
          </cell>
          <cell r="L4715">
            <v>0</v>
          </cell>
          <cell r="M4715">
            <v>0</v>
          </cell>
          <cell r="N4715">
            <v>0</v>
          </cell>
          <cell r="O4715">
            <v>0</v>
          </cell>
          <cell r="P4715">
            <v>0</v>
          </cell>
          <cell r="Q4715">
            <v>0</v>
          </cell>
          <cell r="R4715">
            <v>0</v>
          </cell>
          <cell r="S4715">
            <v>0</v>
          </cell>
          <cell r="T4715">
            <v>0</v>
          </cell>
          <cell r="U4715">
            <v>0</v>
          </cell>
          <cell r="V4715">
            <v>0</v>
          </cell>
          <cell r="W4715">
            <v>0</v>
          </cell>
          <cell r="X4715">
            <v>0</v>
          </cell>
          <cell r="Y4715">
            <v>0</v>
          </cell>
          <cell r="Z4715">
            <v>0</v>
          </cell>
          <cell r="AA4715">
            <v>0</v>
          </cell>
          <cell r="AB4715">
            <v>0</v>
          </cell>
          <cell r="AC4715">
            <v>0</v>
          </cell>
          <cell r="AD4715">
            <v>0</v>
          </cell>
          <cell r="AE4715">
            <v>0</v>
          </cell>
          <cell r="AF4715">
            <v>8</v>
          </cell>
          <cell r="AG4715">
            <v>0</v>
          </cell>
          <cell r="AH4715">
            <v>0</v>
          </cell>
          <cell r="AI4715">
            <v>0</v>
          </cell>
          <cell r="AJ4715">
            <v>0</v>
          </cell>
          <cell r="AK4715">
            <v>0</v>
          </cell>
          <cell r="AL4715">
            <v>0</v>
          </cell>
          <cell r="AM4715">
            <v>0</v>
          </cell>
          <cell r="AN4715">
            <v>0</v>
          </cell>
          <cell r="AO4715">
            <v>0</v>
          </cell>
          <cell r="AP4715">
            <v>0</v>
          </cell>
          <cell r="AQ4715">
            <v>0</v>
          </cell>
          <cell r="AR4715">
            <v>0</v>
          </cell>
          <cell r="AS4715">
            <v>0</v>
          </cell>
          <cell r="AT4715">
            <v>0</v>
          </cell>
          <cell r="AU4715">
            <v>0</v>
          </cell>
          <cell r="AV4715">
            <v>0</v>
          </cell>
          <cell r="AW4715">
            <v>0</v>
          </cell>
        </row>
        <row r="4716">
          <cell r="B4716">
            <v>40007218</v>
          </cell>
          <cell r="C4716" t="str">
            <v>PAN HEAD SCREW M5X12 FOR 2416S</v>
          </cell>
          <cell r="D4716">
            <v>0</v>
          </cell>
          <cell r="E4716" t="str">
            <v>Active</v>
          </cell>
          <cell r="F4716" t="str">
            <v>P</v>
          </cell>
          <cell r="G4716">
            <v>4</v>
          </cell>
          <cell r="H4716">
            <v>0</v>
          </cell>
          <cell r="I4716">
            <v>0</v>
          </cell>
          <cell r="J4716">
            <v>0</v>
          </cell>
          <cell r="K4716">
            <v>0</v>
          </cell>
          <cell r="L4716">
            <v>0</v>
          </cell>
          <cell r="M4716">
            <v>0</v>
          </cell>
          <cell r="N4716">
            <v>0</v>
          </cell>
          <cell r="O4716">
            <v>0</v>
          </cell>
          <cell r="P4716">
            <v>0</v>
          </cell>
          <cell r="Q4716">
            <v>0</v>
          </cell>
          <cell r="R4716">
            <v>1</v>
          </cell>
          <cell r="S4716">
            <v>0</v>
          </cell>
          <cell r="T4716">
            <v>0</v>
          </cell>
          <cell r="U4716">
            <v>0</v>
          </cell>
          <cell r="V4716">
            <v>0</v>
          </cell>
          <cell r="W4716">
            <v>0</v>
          </cell>
          <cell r="X4716">
            <v>0</v>
          </cell>
          <cell r="Y4716">
            <v>0</v>
          </cell>
          <cell r="Z4716">
            <v>0</v>
          </cell>
          <cell r="AA4716">
            <v>0</v>
          </cell>
          <cell r="AB4716">
            <v>0</v>
          </cell>
          <cell r="AC4716">
            <v>0</v>
          </cell>
          <cell r="AD4716">
            <v>0</v>
          </cell>
          <cell r="AE4716">
            <v>1</v>
          </cell>
          <cell r="AF4716">
            <v>0</v>
          </cell>
          <cell r="AG4716">
            <v>0</v>
          </cell>
          <cell r="AH4716">
            <v>0</v>
          </cell>
          <cell r="AI4716">
            <v>0</v>
          </cell>
          <cell r="AJ4716">
            <v>0</v>
          </cell>
          <cell r="AK4716">
            <v>0</v>
          </cell>
          <cell r="AL4716">
            <v>0</v>
          </cell>
          <cell r="AM4716">
            <v>0</v>
          </cell>
          <cell r="AN4716">
            <v>0</v>
          </cell>
          <cell r="AO4716">
            <v>0</v>
          </cell>
          <cell r="AP4716">
            <v>0</v>
          </cell>
          <cell r="AQ4716">
            <v>0</v>
          </cell>
          <cell r="AR4716">
            <v>0</v>
          </cell>
          <cell r="AS4716">
            <v>0</v>
          </cell>
          <cell r="AT4716">
            <v>0</v>
          </cell>
          <cell r="AU4716">
            <v>0</v>
          </cell>
          <cell r="AV4716">
            <v>0</v>
          </cell>
          <cell r="AW4716">
            <v>0</v>
          </cell>
        </row>
        <row r="4717">
          <cell r="B4717">
            <v>40008274</v>
          </cell>
          <cell r="C4717" t="str">
            <v>PAN HEAD SCREW M5X12 FOR LS1040</v>
          </cell>
          <cell r="D4717">
            <v>0</v>
          </cell>
          <cell r="E4717" t="str">
            <v>Active</v>
          </cell>
          <cell r="F4717" t="str">
            <v>P</v>
          </cell>
          <cell r="G4717">
            <v>0</v>
          </cell>
          <cell r="H4717">
            <v>0</v>
          </cell>
          <cell r="I4717">
            <v>0</v>
          </cell>
          <cell r="J4717">
            <v>1</v>
          </cell>
          <cell r="K4717">
            <v>0.16666666666666666</v>
          </cell>
          <cell r="L4717">
            <v>1</v>
          </cell>
          <cell r="M4717">
            <v>8.3333333333333329E-2</v>
          </cell>
          <cell r="N4717">
            <v>0</v>
          </cell>
          <cell r="O4717">
            <v>0</v>
          </cell>
          <cell r="P4717">
            <v>1</v>
          </cell>
          <cell r="Q4717">
            <v>0</v>
          </cell>
          <cell r="R4717">
            <v>1</v>
          </cell>
          <cell r="S4717">
            <v>8</v>
          </cell>
          <cell r="T4717">
            <v>1</v>
          </cell>
          <cell r="U4717">
            <v>0</v>
          </cell>
          <cell r="V4717">
            <v>0</v>
          </cell>
          <cell r="W4717">
            <v>0</v>
          </cell>
          <cell r="X4717">
            <v>0</v>
          </cell>
          <cell r="Y4717">
            <v>0</v>
          </cell>
          <cell r="Z4717">
            <v>0</v>
          </cell>
          <cell r="AA4717">
            <v>1</v>
          </cell>
          <cell r="AB4717">
            <v>0</v>
          </cell>
          <cell r="AC4717">
            <v>0</v>
          </cell>
          <cell r="AD4717">
            <v>0</v>
          </cell>
          <cell r="AE4717">
            <v>0</v>
          </cell>
          <cell r="AF4717">
            <v>0</v>
          </cell>
          <cell r="AG4717">
            <v>1</v>
          </cell>
          <cell r="AH4717">
            <v>0</v>
          </cell>
          <cell r="AI4717">
            <v>0</v>
          </cell>
          <cell r="AJ4717">
            <v>0</v>
          </cell>
          <cell r="AK4717">
            <v>0</v>
          </cell>
          <cell r="AL4717">
            <v>0</v>
          </cell>
          <cell r="AM4717">
            <v>0</v>
          </cell>
          <cell r="AN4717">
            <v>0</v>
          </cell>
          <cell r="AO4717">
            <v>0</v>
          </cell>
          <cell r="AP4717">
            <v>1</v>
          </cell>
          <cell r="AQ4717">
            <v>0</v>
          </cell>
          <cell r="AR4717">
            <v>0</v>
          </cell>
          <cell r="AS4717">
            <v>0</v>
          </cell>
          <cell r="AT4717">
            <v>0</v>
          </cell>
          <cell r="AU4717">
            <v>0</v>
          </cell>
          <cell r="AV4717">
            <v>1</v>
          </cell>
          <cell r="AW4717">
            <v>1</v>
          </cell>
        </row>
        <row r="4718">
          <cell r="B4718">
            <v>40007589</v>
          </cell>
          <cell r="C4718" t="str">
            <v>PAN HEAD SCREW M5X14 FOR 2702</v>
          </cell>
          <cell r="D4718">
            <v>0</v>
          </cell>
          <cell r="E4718" t="str">
            <v>Active</v>
          </cell>
          <cell r="F4718" t="str">
            <v>P</v>
          </cell>
          <cell r="G4718">
            <v>3</v>
          </cell>
          <cell r="H4718">
            <v>0</v>
          </cell>
          <cell r="I4718">
            <v>0</v>
          </cell>
          <cell r="J4718">
            <v>1</v>
          </cell>
          <cell r="K4718">
            <v>0.16666666666666666</v>
          </cell>
          <cell r="L4718">
            <v>1</v>
          </cell>
          <cell r="M4718">
            <v>8.3333333333333329E-2</v>
          </cell>
          <cell r="N4718">
            <v>0</v>
          </cell>
          <cell r="O4718">
            <v>0</v>
          </cell>
          <cell r="P4718">
            <v>0</v>
          </cell>
          <cell r="Q4718">
            <v>0</v>
          </cell>
          <cell r="R4718">
            <v>0</v>
          </cell>
          <cell r="S4718">
            <v>0</v>
          </cell>
          <cell r="T4718">
            <v>0</v>
          </cell>
          <cell r="U4718">
            <v>0</v>
          </cell>
          <cell r="V4718">
            <v>0</v>
          </cell>
          <cell r="W4718">
            <v>0</v>
          </cell>
          <cell r="X4718">
            <v>0</v>
          </cell>
          <cell r="Y4718">
            <v>0</v>
          </cell>
          <cell r="Z4718">
            <v>0</v>
          </cell>
          <cell r="AA4718">
            <v>0</v>
          </cell>
          <cell r="AB4718">
            <v>0</v>
          </cell>
          <cell r="AC4718">
            <v>0</v>
          </cell>
          <cell r="AD4718">
            <v>0</v>
          </cell>
          <cell r="AE4718">
            <v>0</v>
          </cell>
          <cell r="AF4718">
            <v>0</v>
          </cell>
          <cell r="AG4718">
            <v>0</v>
          </cell>
          <cell r="AH4718">
            <v>0</v>
          </cell>
          <cell r="AI4718">
            <v>0</v>
          </cell>
          <cell r="AJ4718">
            <v>0</v>
          </cell>
          <cell r="AK4718">
            <v>0</v>
          </cell>
          <cell r="AL4718">
            <v>0</v>
          </cell>
          <cell r="AM4718">
            <v>0</v>
          </cell>
          <cell r="AN4718">
            <v>0</v>
          </cell>
          <cell r="AO4718">
            <v>0</v>
          </cell>
          <cell r="AP4718">
            <v>0</v>
          </cell>
          <cell r="AQ4718">
            <v>0</v>
          </cell>
          <cell r="AR4718">
            <v>0</v>
          </cell>
          <cell r="AS4718">
            <v>1</v>
          </cell>
          <cell r="AT4718">
            <v>0</v>
          </cell>
          <cell r="AU4718">
            <v>0</v>
          </cell>
          <cell r="AV4718">
            <v>1</v>
          </cell>
          <cell r="AW4718">
            <v>1</v>
          </cell>
        </row>
        <row r="4719">
          <cell r="B4719">
            <v>40006458</v>
          </cell>
          <cell r="C4719" t="str">
            <v>PAN HEAD SCREW M5X16 FOR 3600H</v>
          </cell>
          <cell r="D4719">
            <v>0</v>
          </cell>
          <cell r="E4719" t="str">
            <v>Obsolete</v>
          </cell>
          <cell r="F4719" t="str">
            <v>P</v>
          </cell>
          <cell r="G4719">
            <v>9</v>
          </cell>
          <cell r="H4719">
            <v>0</v>
          </cell>
          <cell r="I4719">
            <v>0</v>
          </cell>
          <cell r="J4719">
            <v>0</v>
          </cell>
          <cell r="K4719">
            <v>0</v>
          </cell>
          <cell r="L4719">
            <v>0</v>
          </cell>
          <cell r="M4719">
            <v>0</v>
          </cell>
          <cell r="N4719">
            <v>0</v>
          </cell>
          <cell r="O4719">
            <v>0</v>
          </cell>
          <cell r="P4719">
            <v>2</v>
          </cell>
          <cell r="Q4719">
            <v>0</v>
          </cell>
          <cell r="R4719">
            <v>0</v>
          </cell>
          <cell r="S4719">
            <v>0</v>
          </cell>
          <cell r="T4719">
            <v>0</v>
          </cell>
          <cell r="U4719">
            <v>0</v>
          </cell>
          <cell r="V4719">
            <v>0</v>
          </cell>
          <cell r="W4719">
            <v>0</v>
          </cell>
          <cell r="X4719">
            <v>0</v>
          </cell>
          <cell r="Y4719">
            <v>0</v>
          </cell>
          <cell r="Z4719">
            <v>0</v>
          </cell>
          <cell r="AA4719">
            <v>0</v>
          </cell>
          <cell r="AB4719">
            <v>0</v>
          </cell>
          <cell r="AC4719">
            <v>0</v>
          </cell>
          <cell r="AD4719">
            <v>0</v>
          </cell>
          <cell r="AE4719">
            <v>1</v>
          </cell>
          <cell r="AF4719">
            <v>0</v>
          </cell>
          <cell r="AG4719">
            <v>0</v>
          </cell>
          <cell r="AH4719">
            <v>0</v>
          </cell>
          <cell r="AI4719">
            <v>0</v>
          </cell>
          <cell r="AJ4719">
            <v>0</v>
          </cell>
          <cell r="AK4719">
            <v>0</v>
          </cell>
          <cell r="AL4719">
            <v>0</v>
          </cell>
          <cell r="AM4719">
            <v>0</v>
          </cell>
          <cell r="AN4719">
            <v>0</v>
          </cell>
          <cell r="AO4719">
            <v>0</v>
          </cell>
          <cell r="AP4719">
            <v>0</v>
          </cell>
          <cell r="AQ4719">
            <v>0</v>
          </cell>
          <cell r="AR4719">
            <v>0</v>
          </cell>
          <cell r="AS4719">
            <v>0</v>
          </cell>
          <cell r="AT4719">
            <v>0</v>
          </cell>
          <cell r="AU4719">
            <v>0</v>
          </cell>
          <cell r="AV4719">
            <v>0</v>
          </cell>
          <cell r="AW4719">
            <v>0</v>
          </cell>
        </row>
        <row r="4720">
          <cell r="B4720">
            <v>40008268</v>
          </cell>
          <cell r="C4720" t="str">
            <v>PAN HEAD SCREW M5X16 FOR LS1040</v>
          </cell>
          <cell r="D4720">
            <v>0</v>
          </cell>
          <cell r="E4720" t="str">
            <v>Active</v>
          </cell>
          <cell r="F4720" t="str">
            <v>P</v>
          </cell>
          <cell r="G4720">
            <v>10</v>
          </cell>
          <cell r="H4720">
            <v>0</v>
          </cell>
          <cell r="I4720">
            <v>0</v>
          </cell>
          <cell r="J4720">
            <v>1</v>
          </cell>
          <cell r="K4720">
            <v>0.16666666666666666</v>
          </cell>
          <cell r="L4720">
            <v>1</v>
          </cell>
          <cell r="M4720">
            <v>8.3333333333333329E-2</v>
          </cell>
          <cell r="N4720">
            <v>0</v>
          </cell>
          <cell r="O4720">
            <v>0</v>
          </cell>
          <cell r="P4720">
            <v>0</v>
          </cell>
          <cell r="Q4720">
            <v>0</v>
          </cell>
          <cell r="R4720">
            <v>0</v>
          </cell>
          <cell r="S4720">
            <v>0</v>
          </cell>
          <cell r="T4720">
            <v>0</v>
          </cell>
          <cell r="U4720">
            <v>1</v>
          </cell>
          <cell r="V4720">
            <v>0</v>
          </cell>
          <cell r="W4720">
            <v>0</v>
          </cell>
          <cell r="X4720">
            <v>0</v>
          </cell>
          <cell r="Y4720">
            <v>0</v>
          </cell>
          <cell r="Z4720">
            <v>0</v>
          </cell>
          <cell r="AA4720">
            <v>0</v>
          </cell>
          <cell r="AB4720">
            <v>0</v>
          </cell>
          <cell r="AC4720">
            <v>0</v>
          </cell>
          <cell r="AD4720">
            <v>0</v>
          </cell>
          <cell r="AE4720">
            <v>0</v>
          </cell>
          <cell r="AF4720">
            <v>0</v>
          </cell>
          <cell r="AG4720">
            <v>0</v>
          </cell>
          <cell r="AH4720">
            <v>0</v>
          </cell>
          <cell r="AI4720">
            <v>0</v>
          </cell>
          <cell r="AJ4720">
            <v>0</v>
          </cell>
          <cell r="AK4720">
            <v>0</v>
          </cell>
          <cell r="AL4720">
            <v>0</v>
          </cell>
          <cell r="AM4720">
            <v>0</v>
          </cell>
          <cell r="AN4720">
            <v>0</v>
          </cell>
          <cell r="AO4720">
            <v>0</v>
          </cell>
          <cell r="AP4720">
            <v>1</v>
          </cell>
          <cell r="AQ4720">
            <v>0</v>
          </cell>
          <cell r="AR4720">
            <v>0</v>
          </cell>
          <cell r="AS4720">
            <v>0</v>
          </cell>
          <cell r="AT4720">
            <v>0</v>
          </cell>
          <cell r="AU4720">
            <v>0</v>
          </cell>
          <cell r="AV4720">
            <v>1</v>
          </cell>
          <cell r="AW4720">
            <v>1</v>
          </cell>
        </row>
        <row r="4721">
          <cell r="B4721">
            <v>40007400</v>
          </cell>
          <cell r="C4721" t="str">
            <v>PAN HEAD SCREW M5X18 FOR N1900B</v>
          </cell>
          <cell r="D4721">
            <v>0</v>
          </cell>
          <cell r="E4721" t="str">
            <v>Active</v>
          </cell>
          <cell r="F4721" t="str">
            <v>P</v>
          </cell>
          <cell r="G4721">
            <v>6</v>
          </cell>
          <cell r="H4721">
            <v>0</v>
          </cell>
          <cell r="I4721">
            <v>0</v>
          </cell>
          <cell r="J4721">
            <v>2</v>
          </cell>
          <cell r="K4721">
            <v>0.33333333333333331</v>
          </cell>
          <cell r="L4721">
            <v>3</v>
          </cell>
          <cell r="M4721">
            <v>0.25</v>
          </cell>
          <cell r="N4721">
            <v>0</v>
          </cell>
          <cell r="O4721">
            <v>0</v>
          </cell>
          <cell r="P4721">
            <v>1</v>
          </cell>
          <cell r="Q4721">
            <v>0</v>
          </cell>
          <cell r="R4721">
            <v>0</v>
          </cell>
          <cell r="S4721">
            <v>0</v>
          </cell>
          <cell r="T4721">
            <v>0</v>
          </cell>
          <cell r="U4721">
            <v>0</v>
          </cell>
          <cell r="V4721">
            <v>0</v>
          </cell>
          <cell r="W4721">
            <v>2</v>
          </cell>
          <cell r="X4721">
            <v>0</v>
          </cell>
          <cell r="Y4721">
            <v>0</v>
          </cell>
          <cell r="Z4721">
            <v>0</v>
          </cell>
          <cell r="AA4721">
            <v>0</v>
          </cell>
          <cell r="AB4721">
            <v>0</v>
          </cell>
          <cell r="AC4721">
            <v>0</v>
          </cell>
          <cell r="AD4721">
            <v>0</v>
          </cell>
          <cell r="AE4721">
            <v>2</v>
          </cell>
          <cell r="AF4721">
            <v>0</v>
          </cell>
          <cell r="AG4721">
            <v>0</v>
          </cell>
          <cell r="AH4721">
            <v>0</v>
          </cell>
          <cell r="AI4721">
            <v>2</v>
          </cell>
          <cell r="AJ4721">
            <v>1</v>
          </cell>
          <cell r="AK4721">
            <v>0</v>
          </cell>
          <cell r="AL4721">
            <v>0</v>
          </cell>
          <cell r="AM4721">
            <v>0</v>
          </cell>
          <cell r="AN4721">
            <v>0</v>
          </cell>
          <cell r="AO4721">
            <v>0</v>
          </cell>
          <cell r="AP4721">
            <v>0</v>
          </cell>
          <cell r="AQ4721">
            <v>1</v>
          </cell>
          <cell r="AR4721">
            <v>1</v>
          </cell>
          <cell r="AS4721">
            <v>0</v>
          </cell>
          <cell r="AT4721">
            <v>0</v>
          </cell>
          <cell r="AU4721">
            <v>0</v>
          </cell>
          <cell r="AV4721">
            <v>3</v>
          </cell>
          <cell r="AW4721">
            <v>1</v>
          </cell>
        </row>
        <row r="4722">
          <cell r="B4722">
            <v>40008168</v>
          </cell>
          <cell r="C4722" t="str">
            <v>PAN HEAD SCREW M5X18 FOR 1100</v>
          </cell>
          <cell r="D4722">
            <v>0</v>
          </cell>
          <cell r="E4722" t="str">
            <v>Active</v>
          </cell>
          <cell r="F4722" t="str">
            <v>P</v>
          </cell>
          <cell r="G4722">
            <v>9</v>
          </cell>
          <cell r="H4722">
            <v>0</v>
          </cell>
          <cell r="I4722">
            <v>0</v>
          </cell>
          <cell r="J4722">
            <v>1</v>
          </cell>
          <cell r="K4722">
            <v>0.16666666666666666</v>
          </cell>
          <cell r="L4722">
            <v>4</v>
          </cell>
          <cell r="M4722">
            <v>0.33333333333333331</v>
          </cell>
          <cell r="N4722">
            <v>0</v>
          </cell>
          <cell r="O4722">
            <v>0</v>
          </cell>
          <cell r="P4722">
            <v>0</v>
          </cell>
          <cell r="Q4722">
            <v>0</v>
          </cell>
          <cell r="R4722">
            <v>0</v>
          </cell>
          <cell r="S4722">
            <v>0</v>
          </cell>
          <cell r="T4722">
            <v>0</v>
          </cell>
          <cell r="U4722">
            <v>0</v>
          </cell>
          <cell r="V4722">
            <v>0</v>
          </cell>
          <cell r="W4722">
            <v>0</v>
          </cell>
          <cell r="X4722">
            <v>1</v>
          </cell>
          <cell r="Y4722">
            <v>0</v>
          </cell>
          <cell r="Z4722">
            <v>0</v>
          </cell>
          <cell r="AA4722">
            <v>0</v>
          </cell>
          <cell r="AB4722">
            <v>0</v>
          </cell>
          <cell r="AC4722">
            <v>1</v>
          </cell>
          <cell r="AD4722">
            <v>0</v>
          </cell>
          <cell r="AE4722">
            <v>0</v>
          </cell>
          <cell r="AF4722">
            <v>1</v>
          </cell>
          <cell r="AG4722">
            <v>0</v>
          </cell>
          <cell r="AH4722">
            <v>0</v>
          </cell>
          <cell r="AI4722">
            <v>0</v>
          </cell>
          <cell r="AJ4722">
            <v>1</v>
          </cell>
          <cell r="AK4722">
            <v>0</v>
          </cell>
          <cell r="AL4722">
            <v>0</v>
          </cell>
          <cell r="AM4722">
            <v>0</v>
          </cell>
          <cell r="AN4722">
            <v>2</v>
          </cell>
          <cell r="AO4722">
            <v>0</v>
          </cell>
          <cell r="AP4722">
            <v>0</v>
          </cell>
          <cell r="AQ4722">
            <v>1</v>
          </cell>
          <cell r="AR4722">
            <v>0</v>
          </cell>
          <cell r="AS4722">
            <v>0</v>
          </cell>
          <cell r="AT4722">
            <v>0</v>
          </cell>
          <cell r="AU4722">
            <v>0</v>
          </cell>
          <cell r="AV4722">
            <v>4</v>
          </cell>
          <cell r="AW4722">
            <v>2</v>
          </cell>
        </row>
        <row r="4723">
          <cell r="B4723">
            <v>40005572</v>
          </cell>
          <cell r="C4723" t="str">
            <v>PAN HEAD SCREW M5X20</v>
          </cell>
          <cell r="D4723">
            <v>0</v>
          </cell>
          <cell r="E4723" t="str">
            <v>Active</v>
          </cell>
          <cell r="F4723" t="str">
            <v>P</v>
          </cell>
          <cell r="G4723">
            <v>7</v>
          </cell>
          <cell r="H4723">
            <v>0</v>
          </cell>
          <cell r="I4723">
            <v>0</v>
          </cell>
          <cell r="J4723">
            <v>0</v>
          </cell>
          <cell r="K4723">
            <v>0</v>
          </cell>
          <cell r="L4723">
            <v>0</v>
          </cell>
          <cell r="M4723">
            <v>0</v>
          </cell>
          <cell r="N4723">
            <v>0</v>
          </cell>
          <cell r="O4723">
            <v>0</v>
          </cell>
          <cell r="P4723">
            <v>0</v>
          </cell>
          <cell r="Q4723">
            <v>1</v>
          </cell>
          <cell r="R4723">
            <v>0</v>
          </cell>
          <cell r="S4723">
            <v>8</v>
          </cell>
          <cell r="T4723">
            <v>2</v>
          </cell>
          <cell r="U4723">
            <v>0</v>
          </cell>
          <cell r="V4723">
            <v>1</v>
          </cell>
          <cell r="W4723">
            <v>1</v>
          </cell>
          <cell r="X4723">
            <v>0</v>
          </cell>
          <cell r="Y4723">
            <v>0</v>
          </cell>
          <cell r="Z4723">
            <v>1</v>
          </cell>
          <cell r="AA4723">
            <v>0</v>
          </cell>
          <cell r="AB4723">
            <v>0</v>
          </cell>
          <cell r="AC4723">
            <v>1</v>
          </cell>
          <cell r="AD4723">
            <v>0</v>
          </cell>
          <cell r="AE4723">
            <v>1</v>
          </cell>
          <cell r="AF4723">
            <v>0</v>
          </cell>
          <cell r="AG4723">
            <v>0</v>
          </cell>
          <cell r="AH4723">
            <v>0</v>
          </cell>
          <cell r="AI4723">
            <v>0</v>
          </cell>
          <cell r="AJ4723">
            <v>0</v>
          </cell>
          <cell r="AK4723">
            <v>0</v>
          </cell>
          <cell r="AL4723">
            <v>0</v>
          </cell>
          <cell r="AM4723">
            <v>0</v>
          </cell>
          <cell r="AN4723">
            <v>0</v>
          </cell>
          <cell r="AO4723">
            <v>0</v>
          </cell>
          <cell r="AP4723">
            <v>0</v>
          </cell>
          <cell r="AQ4723">
            <v>0</v>
          </cell>
          <cell r="AR4723">
            <v>0</v>
          </cell>
          <cell r="AS4723">
            <v>0</v>
          </cell>
          <cell r="AT4723">
            <v>0</v>
          </cell>
          <cell r="AU4723">
            <v>0</v>
          </cell>
          <cell r="AV4723">
            <v>0</v>
          </cell>
          <cell r="AW4723">
            <v>0</v>
          </cell>
        </row>
        <row r="4724">
          <cell r="B4724">
            <v>40006433</v>
          </cell>
          <cell r="C4724" t="str">
            <v>PAN HEAD SCREW M5X25</v>
          </cell>
          <cell r="D4724">
            <v>0</v>
          </cell>
          <cell r="E4724" t="str">
            <v>Active</v>
          </cell>
          <cell r="F4724" t="str">
            <v>P</v>
          </cell>
          <cell r="G4724">
            <v>9</v>
          </cell>
          <cell r="H4724">
            <v>0</v>
          </cell>
          <cell r="I4724">
            <v>0</v>
          </cell>
          <cell r="J4724">
            <v>0</v>
          </cell>
          <cell r="K4724">
            <v>0</v>
          </cell>
          <cell r="L4724">
            <v>0</v>
          </cell>
          <cell r="M4724">
            <v>0</v>
          </cell>
          <cell r="N4724">
            <v>0</v>
          </cell>
          <cell r="O4724">
            <v>0</v>
          </cell>
          <cell r="P4724">
            <v>0</v>
          </cell>
          <cell r="Q4724">
            <v>0</v>
          </cell>
          <cell r="R4724">
            <v>0</v>
          </cell>
          <cell r="S4724">
            <v>0</v>
          </cell>
          <cell r="T4724">
            <v>0</v>
          </cell>
          <cell r="U4724">
            <v>0</v>
          </cell>
          <cell r="V4724">
            <v>0</v>
          </cell>
          <cell r="W4724">
            <v>0</v>
          </cell>
          <cell r="X4724">
            <v>0</v>
          </cell>
          <cell r="Y4724">
            <v>0</v>
          </cell>
          <cell r="Z4724">
            <v>0</v>
          </cell>
          <cell r="AA4724">
            <v>0</v>
          </cell>
          <cell r="AB4724">
            <v>0</v>
          </cell>
          <cell r="AC4724">
            <v>0</v>
          </cell>
          <cell r="AD4724">
            <v>0</v>
          </cell>
          <cell r="AE4724">
            <v>0</v>
          </cell>
          <cell r="AF4724">
            <v>0</v>
          </cell>
          <cell r="AG4724">
            <v>0</v>
          </cell>
          <cell r="AH4724">
            <v>0</v>
          </cell>
          <cell r="AI4724">
            <v>0</v>
          </cell>
          <cell r="AJ4724">
            <v>0</v>
          </cell>
          <cell r="AK4724">
            <v>0</v>
          </cell>
          <cell r="AL4724">
            <v>0</v>
          </cell>
          <cell r="AM4724">
            <v>0</v>
          </cell>
          <cell r="AN4724">
            <v>0</v>
          </cell>
          <cell r="AO4724">
            <v>0</v>
          </cell>
          <cell r="AP4724">
            <v>0</v>
          </cell>
          <cell r="AQ4724">
            <v>0</v>
          </cell>
          <cell r="AR4724">
            <v>0</v>
          </cell>
          <cell r="AS4724">
            <v>0</v>
          </cell>
          <cell r="AT4724">
            <v>0</v>
          </cell>
          <cell r="AU4724">
            <v>0</v>
          </cell>
          <cell r="AV4724">
            <v>0</v>
          </cell>
          <cell r="AW4724">
            <v>0</v>
          </cell>
        </row>
        <row r="4725">
          <cell r="B4725">
            <v>40006389</v>
          </cell>
          <cell r="C4725" t="str">
            <v>PAN HEAD SCREW M5X28 FOR HM1500</v>
          </cell>
          <cell r="D4725">
            <v>0</v>
          </cell>
          <cell r="E4725" t="str">
            <v>Active</v>
          </cell>
          <cell r="F4725" t="str">
            <v>P</v>
          </cell>
          <cell r="G4725">
            <v>1</v>
          </cell>
          <cell r="H4725">
            <v>0</v>
          </cell>
          <cell r="I4725">
            <v>0</v>
          </cell>
          <cell r="J4725">
            <v>0</v>
          </cell>
          <cell r="K4725">
            <v>0</v>
          </cell>
          <cell r="L4725">
            <v>0</v>
          </cell>
          <cell r="M4725">
            <v>0</v>
          </cell>
          <cell r="N4725">
            <v>0</v>
          </cell>
          <cell r="O4725">
            <v>0</v>
          </cell>
          <cell r="P4725">
            <v>0</v>
          </cell>
          <cell r="Q4725">
            <v>0</v>
          </cell>
          <cell r="R4725">
            <v>0</v>
          </cell>
          <cell r="S4725">
            <v>0</v>
          </cell>
          <cell r="T4725">
            <v>0</v>
          </cell>
          <cell r="U4725">
            <v>0</v>
          </cell>
          <cell r="V4725">
            <v>0</v>
          </cell>
          <cell r="W4725">
            <v>0</v>
          </cell>
          <cell r="X4725">
            <v>0</v>
          </cell>
          <cell r="Y4725">
            <v>0</v>
          </cell>
          <cell r="Z4725">
            <v>0</v>
          </cell>
          <cell r="AA4725">
            <v>0</v>
          </cell>
          <cell r="AB4725">
            <v>0</v>
          </cell>
          <cell r="AC4725">
            <v>0</v>
          </cell>
          <cell r="AD4725">
            <v>0</v>
          </cell>
          <cell r="AE4725">
            <v>0</v>
          </cell>
          <cell r="AF4725">
            <v>0</v>
          </cell>
          <cell r="AG4725">
            <v>0</v>
          </cell>
          <cell r="AH4725">
            <v>0</v>
          </cell>
          <cell r="AI4725">
            <v>0</v>
          </cell>
          <cell r="AJ4725">
            <v>0</v>
          </cell>
          <cell r="AK4725">
            <v>0</v>
          </cell>
          <cell r="AL4725">
            <v>0</v>
          </cell>
          <cell r="AM4725">
            <v>0</v>
          </cell>
          <cell r="AN4725">
            <v>0</v>
          </cell>
          <cell r="AO4725">
            <v>0</v>
          </cell>
          <cell r="AP4725">
            <v>0</v>
          </cell>
          <cell r="AQ4725">
            <v>0</v>
          </cell>
          <cell r="AR4725">
            <v>0</v>
          </cell>
          <cell r="AS4725">
            <v>0</v>
          </cell>
          <cell r="AT4725">
            <v>0</v>
          </cell>
          <cell r="AU4725">
            <v>0</v>
          </cell>
          <cell r="AV4725">
            <v>0</v>
          </cell>
          <cell r="AW4725">
            <v>0</v>
          </cell>
        </row>
        <row r="4726">
          <cell r="B4726">
            <v>40006107</v>
          </cell>
          <cell r="C4726" t="str">
            <v>PAN HEAD SCREW M5X35</v>
          </cell>
          <cell r="D4726">
            <v>0</v>
          </cell>
          <cell r="E4726" t="str">
            <v>Active</v>
          </cell>
          <cell r="F4726" t="str">
            <v>P</v>
          </cell>
          <cell r="G4726">
            <v>5</v>
          </cell>
          <cell r="H4726">
            <v>0</v>
          </cell>
          <cell r="I4726">
            <v>0</v>
          </cell>
          <cell r="J4726">
            <v>6</v>
          </cell>
          <cell r="K4726">
            <v>1</v>
          </cell>
          <cell r="L4726">
            <v>6</v>
          </cell>
          <cell r="M4726">
            <v>0.5</v>
          </cell>
          <cell r="N4726">
            <v>0</v>
          </cell>
          <cell r="O4726">
            <v>2</v>
          </cell>
          <cell r="P4726">
            <v>1</v>
          </cell>
          <cell r="Q4726">
            <v>0</v>
          </cell>
          <cell r="R4726">
            <v>0</v>
          </cell>
          <cell r="S4726">
            <v>0</v>
          </cell>
          <cell r="T4726">
            <v>0</v>
          </cell>
          <cell r="U4726">
            <v>0</v>
          </cell>
          <cell r="V4726">
            <v>0</v>
          </cell>
          <cell r="W4726">
            <v>0</v>
          </cell>
          <cell r="X4726">
            <v>0</v>
          </cell>
          <cell r="Y4726">
            <v>0</v>
          </cell>
          <cell r="Z4726">
            <v>0</v>
          </cell>
          <cell r="AA4726">
            <v>0</v>
          </cell>
          <cell r="AB4726">
            <v>0</v>
          </cell>
          <cell r="AC4726">
            <v>0</v>
          </cell>
          <cell r="AD4726">
            <v>0</v>
          </cell>
          <cell r="AE4726">
            <v>0</v>
          </cell>
          <cell r="AF4726">
            <v>0</v>
          </cell>
          <cell r="AG4726">
            <v>0</v>
          </cell>
          <cell r="AH4726">
            <v>0</v>
          </cell>
          <cell r="AI4726">
            <v>0</v>
          </cell>
          <cell r="AJ4726">
            <v>0</v>
          </cell>
          <cell r="AK4726">
            <v>0</v>
          </cell>
          <cell r="AL4726">
            <v>0</v>
          </cell>
          <cell r="AM4726">
            <v>0</v>
          </cell>
          <cell r="AN4726">
            <v>0</v>
          </cell>
          <cell r="AO4726">
            <v>0</v>
          </cell>
          <cell r="AP4726">
            <v>1</v>
          </cell>
          <cell r="AQ4726">
            <v>5</v>
          </cell>
          <cell r="AR4726">
            <v>0</v>
          </cell>
          <cell r="AS4726">
            <v>0</v>
          </cell>
          <cell r="AT4726">
            <v>0</v>
          </cell>
          <cell r="AU4726">
            <v>0</v>
          </cell>
          <cell r="AV4726">
            <v>6</v>
          </cell>
          <cell r="AW4726">
            <v>5</v>
          </cell>
        </row>
        <row r="4727">
          <cell r="B4727">
            <v>40011198</v>
          </cell>
          <cell r="C4727" t="str">
            <v>PAN HEAD SCREW M5X45 5806B 911268-2</v>
          </cell>
          <cell r="D4727">
            <v>0</v>
          </cell>
          <cell r="E4727" t="str">
            <v>Active</v>
          </cell>
          <cell r="F4727" t="str">
            <v>P</v>
          </cell>
          <cell r="G4727">
            <v>10</v>
          </cell>
          <cell r="H4727">
            <v>0</v>
          </cell>
          <cell r="I4727">
            <v>0</v>
          </cell>
          <cell r="J4727">
            <v>7</v>
          </cell>
          <cell r="K4727">
            <v>1.1666666666666667</v>
          </cell>
          <cell r="L4727">
            <v>21</v>
          </cell>
          <cell r="M4727">
            <v>1.75</v>
          </cell>
          <cell r="X4727">
            <v>0</v>
          </cell>
          <cell r="Y4727">
            <v>0</v>
          </cell>
          <cell r="Z4727">
            <v>0</v>
          </cell>
          <cell r="AA4727">
            <v>0</v>
          </cell>
          <cell r="AB4727">
            <v>0</v>
          </cell>
          <cell r="AC4727">
            <v>0</v>
          </cell>
          <cell r="AD4727">
            <v>0</v>
          </cell>
          <cell r="AE4727">
            <v>0</v>
          </cell>
          <cell r="AF4727">
            <v>0</v>
          </cell>
          <cell r="AG4727">
            <v>0</v>
          </cell>
          <cell r="AH4727">
            <v>3</v>
          </cell>
          <cell r="AI4727">
            <v>0</v>
          </cell>
          <cell r="AJ4727">
            <v>0</v>
          </cell>
          <cell r="AK4727">
            <v>0</v>
          </cell>
          <cell r="AL4727">
            <v>0</v>
          </cell>
          <cell r="AM4727">
            <v>6</v>
          </cell>
          <cell r="AN4727">
            <v>1</v>
          </cell>
          <cell r="AO4727">
            <v>7</v>
          </cell>
          <cell r="AP4727">
            <v>1</v>
          </cell>
          <cell r="AQ4727">
            <v>1</v>
          </cell>
          <cell r="AR4727">
            <v>1</v>
          </cell>
          <cell r="AS4727">
            <v>0</v>
          </cell>
          <cell r="AT4727">
            <v>0</v>
          </cell>
          <cell r="AU4727">
            <v>4</v>
          </cell>
          <cell r="AV4727">
            <v>21</v>
          </cell>
          <cell r="AW4727">
            <v>7</v>
          </cell>
        </row>
        <row r="4728">
          <cell r="B4728">
            <v>40007208</v>
          </cell>
          <cell r="C4728" t="str">
            <v>PAN HEAD SCREW M5X50 FOR 2414B</v>
          </cell>
          <cell r="D4728">
            <v>0</v>
          </cell>
          <cell r="E4728" t="str">
            <v>Active</v>
          </cell>
          <cell r="F4728" t="str">
            <v>P</v>
          </cell>
          <cell r="G4728">
            <v>12</v>
          </cell>
          <cell r="H4728">
            <v>0</v>
          </cell>
          <cell r="I4728">
            <v>0</v>
          </cell>
          <cell r="J4728">
            <v>8</v>
          </cell>
          <cell r="K4728">
            <v>1.3333333333333333</v>
          </cell>
          <cell r="L4728">
            <v>11</v>
          </cell>
          <cell r="M4728">
            <v>0.91666666666666663</v>
          </cell>
          <cell r="N4728">
            <v>1</v>
          </cell>
          <cell r="O4728">
            <v>0</v>
          </cell>
          <cell r="P4728">
            <v>0</v>
          </cell>
          <cell r="Q4728">
            <v>0</v>
          </cell>
          <cell r="R4728">
            <v>0</v>
          </cell>
          <cell r="S4728">
            <v>0</v>
          </cell>
          <cell r="T4728">
            <v>0</v>
          </cell>
          <cell r="U4728">
            <v>0</v>
          </cell>
          <cell r="V4728">
            <v>0</v>
          </cell>
          <cell r="W4728">
            <v>0</v>
          </cell>
          <cell r="X4728">
            <v>0</v>
          </cell>
          <cell r="Y4728">
            <v>0</v>
          </cell>
          <cell r="Z4728">
            <v>0</v>
          </cell>
          <cell r="AA4728">
            <v>0</v>
          </cell>
          <cell r="AB4728">
            <v>1</v>
          </cell>
          <cell r="AC4728">
            <v>0</v>
          </cell>
          <cell r="AD4728">
            <v>0</v>
          </cell>
          <cell r="AE4728">
            <v>0</v>
          </cell>
          <cell r="AF4728">
            <v>0</v>
          </cell>
          <cell r="AG4728">
            <v>0</v>
          </cell>
          <cell r="AH4728">
            <v>5</v>
          </cell>
          <cell r="AI4728">
            <v>7</v>
          </cell>
          <cell r="AJ4728">
            <v>0</v>
          </cell>
          <cell r="AK4728">
            <v>1</v>
          </cell>
          <cell r="AL4728">
            <v>0</v>
          </cell>
          <cell r="AM4728">
            <v>2</v>
          </cell>
          <cell r="AN4728">
            <v>0</v>
          </cell>
          <cell r="AO4728">
            <v>0</v>
          </cell>
          <cell r="AP4728">
            <v>0</v>
          </cell>
          <cell r="AQ4728">
            <v>6</v>
          </cell>
          <cell r="AR4728">
            <v>1</v>
          </cell>
          <cell r="AS4728">
            <v>0</v>
          </cell>
          <cell r="AT4728">
            <v>1</v>
          </cell>
          <cell r="AU4728">
            <v>0</v>
          </cell>
          <cell r="AV4728">
            <v>11</v>
          </cell>
          <cell r="AW4728">
            <v>6</v>
          </cell>
        </row>
        <row r="4729">
          <cell r="B4729">
            <v>40007607</v>
          </cell>
          <cell r="C4729" t="str">
            <v>PAN HEAD SCREW M6X40 FOR 3612BR</v>
          </cell>
          <cell r="D4729">
            <v>0</v>
          </cell>
          <cell r="E4729" t="str">
            <v>Active</v>
          </cell>
          <cell r="F4729" t="str">
            <v>P</v>
          </cell>
          <cell r="G4729">
            <v>19</v>
          </cell>
          <cell r="H4729">
            <v>0</v>
          </cell>
          <cell r="I4729">
            <v>0</v>
          </cell>
          <cell r="J4729">
            <v>0</v>
          </cell>
          <cell r="K4729">
            <v>0</v>
          </cell>
          <cell r="L4729">
            <v>0</v>
          </cell>
          <cell r="M4729">
            <v>0</v>
          </cell>
          <cell r="N4729">
            <v>0</v>
          </cell>
          <cell r="O4729">
            <v>0</v>
          </cell>
          <cell r="P4729">
            <v>0</v>
          </cell>
          <cell r="Q4729">
            <v>0</v>
          </cell>
          <cell r="R4729">
            <v>0</v>
          </cell>
          <cell r="S4729">
            <v>0</v>
          </cell>
          <cell r="T4729">
            <v>0</v>
          </cell>
          <cell r="U4729">
            <v>0</v>
          </cell>
          <cell r="V4729">
            <v>0</v>
          </cell>
          <cell r="W4729">
            <v>0</v>
          </cell>
          <cell r="X4729">
            <v>0</v>
          </cell>
          <cell r="Y4729">
            <v>0</v>
          </cell>
          <cell r="Z4729">
            <v>0</v>
          </cell>
          <cell r="AA4729">
            <v>0</v>
          </cell>
          <cell r="AB4729">
            <v>0</v>
          </cell>
          <cell r="AC4729">
            <v>0</v>
          </cell>
          <cell r="AD4729">
            <v>0</v>
          </cell>
          <cell r="AE4729">
            <v>0</v>
          </cell>
          <cell r="AF4729">
            <v>0</v>
          </cell>
          <cell r="AG4729">
            <v>0</v>
          </cell>
          <cell r="AH4729">
            <v>0</v>
          </cell>
          <cell r="AI4729">
            <v>0</v>
          </cell>
          <cell r="AJ4729">
            <v>0</v>
          </cell>
          <cell r="AK4729">
            <v>0</v>
          </cell>
          <cell r="AL4729">
            <v>0</v>
          </cell>
          <cell r="AM4729">
            <v>0</v>
          </cell>
          <cell r="AN4729">
            <v>0</v>
          </cell>
          <cell r="AO4729">
            <v>0</v>
          </cell>
          <cell r="AP4729">
            <v>0</v>
          </cell>
          <cell r="AQ4729">
            <v>0</v>
          </cell>
          <cell r="AR4729">
            <v>0</v>
          </cell>
          <cell r="AS4729">
            <v>0</v>
          </cell>
          <cell r="AT4729">
            <v>0</v>
          </cell>
          <cell r="AU4729">
            <v>0</v>
          </cell>
          <cell r="AV4729">
            <v>0</v>
          </cell>
          <cell r="AW4729">
            <v>0</v>
          </cell>
        </row>
        <row r="4730">
          <cell r="B4730">
            <v>40007625</v>
          </cell>
          <cell r="C4730" t="str">
            <v>PAN HEAD SCREW M6X50 FOR LS1013</v>
          </cell>
          <cell r="D4730">
            <v>0</v>
          </cell>
          <cell r="E4730" t="str">
            <v>Slow Moving</v>
          </cell>
          <cell r="F4730" t="str">
            <v>P</v>
          </cell>
          <cell r="G4730">
            <v>9</v>
          </cell>
          <cell r="H4730">
            <v>0</v>
          </cell>
          <cell r="I4730">
            <v>0</v>
          </cell>
          <cell r="J4730">
            <v>0</v>
          </cell>
          <cell r="K4730">
            <v>0</v>
          </cell>
          <cell r="L4730">
            <v>0</v>
          </cell>
          <cell r="M4730">
            <v>0</v>
          </cell>
          <cell r="N4730">
            <v>0</v>
          </cell>
          <cell r="O4730">
            <v>0</v>
          </cell>
          <cell r="P4730">
            <v>0</v>
          </cell>
          <cell r="Q4730">
            <v>0</v>
          </cell>
          <cell r="R4730">
            <v>0</v>
          </cell>
          <cell r="S4730">
            <v>0</v>
          </cell>
          <cell r="T4730">
            <v>0</v>
          </cell>
          <cell r="U4730">
            <v>0</v>
          </cell>
          <cell r="V4730">
            <v>0</v>
          </cell>
          <cell r="W4730">
            <v>0</v>
          </cell>
          <cell r="X4730">
            <v>0</v>
          </cell>
          <cell r="Y4730">
            <v>0</v>
          </cell>
          <cell r="Z4730">
            <v>0</v>
          </cell>
          <cell r="AA4730">
            <v>0</v>
          </cell>
          <cell r="AB4730">
            <v>0</v>
          </cell>
          <cell r="AC4730">
            <v>0</v>
          </cell>
          <cell r="AD4730">
            <v>0</v>
          </cell>
          <cell r="AE4730">
            <v>0</v>
          </cell>
          <cell r="AF4730">
            <v>0</v>
          </cell>
          <cell r="AG4730">
            <v>0</v>
          </cell>
          <cell r="AH4730">
            <v>0</v>
          </cell>
          <cell r="AI4730">
            <v>0</v>
          </cell>
          <cell r="AJ4730">
            <v>0</v>
          </cell>
          <cell r="AK4730">
            <v>0</v>
          </cell>
          <cell r="AL4730">
            <v>0</v>
          </cell>
          <cell r="AM4730">
            <v>0</v>
          </cell>
          <cell r="AN4730">
            <v>0</v>
          </cell>
          <cell r="AO4730">
            <v>0</v>
          </cell>
          <cell r="AP4730">
            <v>0</v>
          </cell>
          <cell r="AQ4730">
            <v>0</v>
          </cell>
          <cell r="AR4730">
            <v>0</v>
          </cell>
          <cell r="AS4730">
            <v>0</v>
          </cell>
          <cell r="AT4730">
            <v>0</v>
          </cell>
          <cell r="AU4730">
            <v>0</v>
          </cell>
          <cell r="AV4730">
            <v>0</v>
          </cell>
          <cell r="AW4730">
            <v>0</v>
          </cell>
        </row>
        <row r="4731">
          <cell r="B4731">
            <v>40007105</v>
          </cell>
          <cell r="C4731" t="str">
            <v>PAN HEAD SCREW M4X60 FOR N1900B</v>
          </cell>
          <cell r="D4731">
            <v>0</v>
          </cell>
          <cell r="E4731" t="str">
            <v>Active</v>
          </cell>
          <cell r="F4731" t="str">
            <v>P</v>
          </cell>
          <cell r="G4731">
            <v>5</v>
          </cell>
          <cell r="H4731">
            <v>0</v>
          </cell>
          <cell r="I4731">
            <v>0</v>
          </cell>
          <cell r="J4731">
            <v>4</v>
          </cell>
          <cell r="K4731">
            <v>0.66666666666666663</v>
          </cell>
          <cell r="L4731">
            <v>4</v>
          </cell>
          <cell r="M4731">
            <v>0.33333333333333331</v>
          </cell>
          <cell r="N4731">
            <v>0</v>
          </cell>
          <cell r="O4731">
            <v>0</v>
          </cell>
          <cell r="P4731">
            <v>0</v>
          </cell>
          <cell r="Q4731">
            <v>0</v>
          </cell>
          <cell r="R4731">
            <v>0</v>
          </cell>
          <cell r="S4731">
            <v>0</v>
          </cell>
          <cell r="T4731">
            <v>0</v>
          </cell>
          <cell r="U4731">
            <v>0</v>
          </cell>
          <cell r="V4731">
            <v>0</v>
          </cell>
          <cell r="W4731">
            <v>0</v>
          </cell>
          <cell r="X4731">
            <v>0</v>
          </cell>
          <cell r="Y4731">
            <v>0</v>
          </cell>
          <cell r="Z4731">
            <v>0</v>
          </cell>
          <cell r="AA4731">
            <v>0</v>
          </cell>
          <cell r="AB4731">
            <v>0</v>
          </cell>
          <cell r="AC4731">
            <v>0</v>
          </cell>
          <cell r="AD4731">
            <v>0</v>
          </cell>
          <cell r="AE4731">
            <v>0</v>
          </cell>
          <cell r="AF4731">
            <v>0</v>
          </cell>
          <cell r="AG4731">
            <v>0</v>
          </cell>
          <cell r="AH4731">
            <v>0</v>
          </cell>
          <cell r="AI4731">
            <v>0</v>
          </cell>
          <cell r="AJ4731">
            <v>0</v>
          </cell>
          <cell r="AK4731">
            <v>0</v>
          </cell>
          <cell r="AL4731">
            <v>0</v>
          </cell>
          <cell r="AM4731">
            <v>0</v>
          </cell>
          <cell r="AN4731">
            <v>0</v>
          </cell>
          <cell r="AO4731">
            <v>0</v>
          </cell>
          <cell r="AP4731">
            <v>4</v>
          </cell>
          <cell r="AQ4731">
            <v>0</v>
          </cell>
          <cell r="AR4731">
            <v>0</v>
          </cell>
          <cell r="AS4731">
            <v>0</v>
          </cell>
          <cell r="AT4731">
            <v>0</v>
          </cell>
          <cell r="AU4731">
            <v>0</v>
          </cell>
          <cell r="AV4731">
            <v>4</v>
          </cell>
          <cell r="AW4731">
            <v>4</v>
          </cell>
        </row>
        <row r="4732">
          <cell r="B4732">
            <v>40006434</v>
          </cell>
          <cell r="C4732" t="str">
            <v>PAN HEAD SCREW M5X95 FOR 2040</v>
          </cell>
          <cell r="D4732">
            <v>0</v>
          </cell>
          <cell r="E4732" t="str">
            <v>Active</v>
          </cell>
          <cell r="F4732" t="str">
            <v>P</v>
          </cell>
          <cell r="G4732">
            <v>4</v>
          </cell>
          <cell r="H4732">
            <v>0</v>
          </cell>
          <cell r="I4732">
            <v>0</v>
          </cell>
          <cell r="J4732">
            <v>0</v>
          </cell>
          <cell r="K4732">
            <v>0</v>
          </cell>
          <cell r="L4732">
            <v>0</v>
          </cell>
          <cell r="M4732">
            <v>0</v>
          </cell>
          <cell r="N4732">
            <v>0</v>
          </cell>
          <cell r="O4732">
            <v>0</v>
          </cell>
          <cell r="P4732">
            <v>0</v>
          </cell>
          <cell r="Q4732">
            <v>0</v>
          </cell>
          <cell r="R4732">
            <v>0</v>
          </cell>
          <cell r="S4732">
            <v>0</v>
          </cell>
          <cell r="T4732">
            <v>0</v>
          </cell>
          <cell r="U4732">
            <v>0</v>
          </cell>
          <cell r="V4732">
            <v>0</v>
          </cell>
          <cell r="W4732">
            <v>0</v>
          </cell>
          <cell r="X4732">
            <v>0</v>
          </cell>
          <cell r="Y4732">
            <v>0</v>
          </cell>
          <cell r="Z4732">
            <v>0</v>
          </cell>
          <cell r="AA4732">
            <v>0</v>
          </cell>
          <cell r="AB4732">
            <v>0</v>
          </cell>
          <cell r="AC4732">
            <v>0</v>
          </cell>
          <cell r="AD4732">
            <v>0</v>
          </cell>
          <cell r="AE4732">
            <v>0</v>
          </cell>
          <cell r="AF4732">
            <v>0</v>
          </cell>
          <cell r="AG4732">
            <v>0</v>
          </cell>
          <cell r="AH4732">
            <v>0</v>
          </cell>
          <cell r="AI4732">
            <v>0</v>
          </cell>
          <cell r="AJ4732">
            <v>0</v>
          </cell>
          <cell r="AK4732">
            <v>0</v>
          </cell>
          <cell r="AL4732">
            <v>0</v>
          </cell>
          <cell r="AM4732">
            <v>0</v>
          </cell>
          <cell r="AN4732">
            <v>0</v>
          </cell>
          <cell r="AO4732">
            <v>0</v>
          </cell>
          <cell r="AP4732">
            <v>0</v>
          </cell>
          <cell r="AQ4732">
            <v>0</v>
          </cell>
          <cell r="AR4732">
            <v>0</v>
          </cell>
          <cell r="AS4732">
            <v>0</v>
          </cell>
          <cell r="AT4732">
            <v>0</v>
          </cell>
          <cell r="AU4732">
            <v>0</v>
          </cell>
          <cell r="AV4732">
            <v>0</v>
          </cell>
          <cell r="AW4732">
            <v>0</v>
          </cell>
        </row>
        <row r="4733">
          <cell r="B4733">
            <v>40007219</v>
          </cell>
          <cell r="C4733" t="str">
            <v>COUNTERSUNK HEAD SCREW M4X8 FOR 5740NB</v>
          </cell>
          <cell r="D4733">
            <v>0</v>
          </cell>
          <cell r="E4733" t="str">
            <v>Active</v>
          </cell>
          <cell r="F4733" t="str">
            <v>P</v>
          </cell>
          <cell r="G4733">
            <v>0</v>
          </cell>
          <cell r="H4733">
            <v>0</v>
          </cell>
          <cell r="I4733">
            <v>0</v>
          </cell>
          <cell r="J4733">
            <v>15</v>
          </cell>
          <cell r="K4733">
            <v>2.5</v>
          </cell>
          <cell r="L4733">
            <v>15</v>
          </cell>
          <cell r="M4733">
            <v>1.25</v>
          </cell>
          <cell r="N4733">
            <v>0</v>
          </cell>
          <cell r="O4733">
            <v>0</v>
          </cell>
          <cell r="P4733">
            <v>0</v>
          </cell>
          <cell r="Q4733">
            <v>0</v>
          </cell>
          <cell r="R4733">
            <v>0</v>
          </cell>
          <cell r="S4733">
            <v>0</v>
          </cell>
          <cell r="T4733">
            <v>1</v>
          </cell>
          <cell r="U4733">
            <v>0</v>
          </cell>
          <cell r="V4733">
            <v>0</v>
          </cell>
          <cell r="W4733">
            <v>0</v>
          </cell>
          <cell r="X4733">
            <v>0</v>
          </cell>
          <cell r="Y4733">
            <v>2</v>
          </cell>
          <cell r="Z4733">
            <v>0</v>
          </cell>
          <cell r="AA4733">
            <v>0</v>
          </cell>
          <cell r="AB4733">
            <v>0</v>
          </cell>
          <cell r="AC4733">
            <v>0</v>
          </cell>
          <cell r="AD4733">
            <v>0</v>
          </cell>
          <cell r="AE4733">
            <v>5</v>
          </cell>
          <cell r="AF4733">
            <v>0</v>
          </cell>
          <cell r="AG4733">
            <v>0</v>
          </cell>
          <cell r="AH4733">
            <v>0</v>
          </cell>
          <cell r="AI4733">
            <v>12</v>
          </cell>
          <cell r="AJ4733">
            <v>0</v>
          </cell>
          <cell r="AK4733">
            <v>0</v>
          </cell>
          <cell r="AL4733">
            <v>0</v>
          </cell>
          <cell r="AM4733">
            <v>0</v>
          </cell>
          <cell r="AN4733">
            <v>0</v>
          </cell>
          <cell r="AO4733">
            <v>0</v>
          </cell>
          <cell r="AP4733">
            <v>0</v>
          </cell>
          <cell r="AQ4733">
            <v>0</v>
          </cell>
          <cell r="AR4733">
            <v>0</v>
          </cell>
          <cell r="AS4733">
            <v>0</v>
          </cell>
          <cell r="AT4733">
            <v>15</v>
          </cell>
          <cell r="AU4733">
            <v>0</v>
          </cell>
          <cell r="AV4733">
            <v>15</v>
          </cell>
          <cell r="AW4733">
            <v>15</v>
          </cell>
        </row>
        <row r="4734">
          <cell r="B4734">
            <v>40005658</v>
          </cell>
          <cell r="C4734" t="str">
            <v>COUNTERSUNK HEAD SCREW M4X12 FOR N3701</v>
          </cell>
          <cell r="D4734">
            <v>0</v>
          </cell>
          <cell r="E4734" t="str">
            <v>Active</v>
          </cell>
          <cell r="F4734" t="str">
            <v>P</v>
          </cell>
          <cell r="G4734">
            <v>33</v>
          </cell>
          <cell r="H4734">
            <v>0</v>
          </cell>
          <cell r="I4734">
            <v>0</v>
          </cell>
          <cell r="J4734">
            <v>0</v>
          </cell>
          <cell r="K4734">
            <v>0</v>
          </cell>
          <cell r="L4734">
            <v>8</v>
          </cell>
          <cell r="M4734">
            <v>0.66666666666666663</v>
          </cell>
          <cell r="N4734">
            <v>0</v>
          </cell>
          <cell r="O4734">
            <v>0</v>
          </cell>
          <cell r="P4734">
            <v>0</v>
          </cell>
          <cell r="Q4734">
            <v>0</v>
          </cell>
          <cell r="R4734">
            <v>0</v>
          </cell>
          <cell r="S4734">
            <v>0</v>
          </cell>
          <cell r="T4734">
            <v>0</v>
          </cell>
          <cell r="U4734">
            <v>0</v>
          </cell>
          <cell r="V4734">
            <v>0</v>
          </cell>
          <cell r="W4734">
            <v>0</v>
          </cell>
          <cell r="X4734">
            <v>0</v>
          </cell>
          <cell r="Y4734">
            <v>0</v>
          </cell>
          <cell r="Z4734">
            <v>0</v>
          </cell>
          <cell r="AA4734">
            <v>0</v>
          </cell>
          <cell r="AB4734">
            <v>0</v>
          </cell>
          <cell r="AC4734">
            <v>0</v>
          </cell>
          <cell r="AD4734">
            <v>0</v>
          </cell>
          <cell r="AE4734">
            <v>0</v>
          </cell>
          <cell r="AF4734">
            <v>0</v>
          </cell>
          <cell r="AG4734">
            <v>0</v>
          </cell>
          <cell r="AH4734">
            <v>0</v>
          </cell>
          <cell r="AI4734">
            <v>0</v>
          </cell>
          <cell r="AJ4734">
            <v>0</v>
          </cell>
          <cell r="AK4734">
            <v>0</v>
          </cell>
          <cell r="AL4734">
            <v>0</v>
          </cell>
          <cell r="AM4734">
            <v>0</v>
          </cell>
          <cell r="AN4734">
            <v>8</v>
          </cell>
          <cell r="AO4734">
            <v>0</v>
          </cell>
          <cell r="AP4734">
            <v>0</v>
          </cell>
          <cell r="AQ4734">
            <v>0</v>
          </cell>
          <cell r="AR4734">
            <v>0</v>
          </cell>
          <cell r="AS4734">
            <v>0</v>
          </cell>
          <cell r="AT4734">
            <v>0</v>
          </cell>
          <cell r="AU4734">
            <v>0</v>
          </cell>
          <cell r="AV4734">
            <v>8</v>
          </cell>
          <cell r="AW4734">
            <v>8</v>
          </cell>
        </row>
        <row r="4735">
          <cell r="B4735">
            <v>40006984</v>
          </cell>
          <cell r="C4735" t="str">
            <v>COUNTERSUNK HEAD SCREW M4X12 FOR N1923B</v>
          </cell>
          <cell r="D4735">
            <v>0</v>
          </cell>
          <cell r="E4735" t="str">
            <v>Active</v>
          </cell>
          <cell r="F4735" t="str">
            <v>P</v>
          </cell>
          <cell r="G4735">
            <v>14</v>
          </cell>
          <cell r="H4735">
            <v>0</v>
          </cell>
          <cell r="I4735">
            <v>0</v>
          </cell>
          <cell r="J4735">
            <v>4</v>
          </cell>
          <cell r="K4735">
            <v>0.66666666666666663</v>
          </cell>
          <cell r="L4735">
            <v>6</v>
          </cell>
          <cell r="M4735">
            <v>0.5</v>
          </cell>
          <cell r="N4735">
            <v>0</v>
          </cell>
          <cell r="O4735">
            <v>0</v>
          </cell>
          <cell r="P4735">
            <v>0</v>
          </cell>
          <cell r="Q4735">
            <v>0</v>
          </cell>
          <cell r="R4735">
            <v>0</v>
          </cell>
          <cell r="S4735">
            <v>0</v>
          </cell>
          <cell r="T4735">
            <v>0</v>
          </cell>
          <cell r="U4735">
            <v>0</v>
          </cell>
          <cell r="V4735">
            <v>0</v>
          </cell>
          <cell r="W4735">
            <v>0</v>
          </cell>
          <cell r="X4735">
            <v>1</v>
          </cell>
          <cell r="Y4735">
            <v>0</v>
          </cell>
          <cell r="Z4735">
            <v>0</v>
          </cell>
          <cell r="AA4735">
            <v>0</v>
          </cell>
          <cell r="AB4735">
            <v>3</v>
          </cell>
          <cell r="AC4735">
            <v>1</v>
          </cell>
          <cell r="AD4735">
            <v>0</v>
          </cell>
          <cell r="AE4735">
            <v>0</v>
          </cell>
          <cell r="AF4735">
            <v>0</v>
          </cell>
          <cell r="AG4735">
            <v>0</v>
          </cell>
          <cell r="AH4735">
            <v>0</v>
          </cell>
          <cell r="AI4735">
            <v>0</v>
          </cell>
          <cell r="AJ4735">
            <v>1</v>
          </cell>
          <cell r="AK4735">
            <v>0</v>
          </cell>
          <cell r="AL4735">
            <v>0</v>
          </cell>
          <cell r="AM4735">
            <v>0</v>
          </cell>
          <cell r="AN4735">
            <v>0</v>
          </cell>
          <cell r="AO4735">
            <v>1</v>
          </cell>
          <cell r="AP4735">
            <v>0</v>
          </cell>
          <cell r="AQ4735">
            <v>0</v>
          </cell>
          <cell r="AR4735">
            <v>4</v>
          </cell>
          <cell r="AS4735">
            <v>0</v>
          </cell>
          <cell r="AT4735">
            <v>0</v>
          </cell>
          <cell r="AU4735">
            <v>0</v>
          </cell>
          <cell r="AV4735">
            <v>6</v>
          </cell>
          <cell r="AW4735">
            <v>4</v>
          </cell>
        </row>
        <row r="4736">
          <cell r="B4736">
            <v>40008154</v>
          </cell>
          <cell r="C4736" t="str">
            <v>COUNTERSUNK HEAD SCREW M5X16 FOR LS1510</v>
          </cell>
          <cell r="D4736">
            <v>0</v>
          </cell>
          <cell r="E4736" t="str">
            <v>Active</v>
          </cell>
          <cell r="F4736" t="str">
            <v>P</v>
          </cell>
          <cell r="G4736">
            <v>14</v>
          </cell>
          <cell r="H4736">
            <v>0</v>
          </cell>
          <cell r="I4736">
            <v>0</v>
          </cell>
          <cell r="J4736">
            <v>4</v>
          </cell>
          <cell r="K4736">
            <v>0.66666666666666663</v>
          </cell>
          <cell r="L4736">
            <v>14</v>
          </cell>
          <cell r="M4736">
            <v>1.1666666666666667</v>
          </cell>
          <cell r="N4736">
            <v>10</v>
          </cell>
          <cell r="O4736">
            <v>0</v>
          </cell>
          <cell r="P4736">
            <v>2</v>
          </cell>
          <cell r="Q4736">
            <v>10</v>
          </cell>
          <cell r="R4736">
            <v>10</v>
          </cell>
          <cell r="S4736">
            <v>-1</v>
          </cell>
          <cell r="T4736">
            <v>0</v>
          </cell>
          <cell r="U4736">
            <v>1</v>
          </cell>
          <cell r="V4736">
            <v>1</v>
          </cell>
          <cell r="W4736">
            <v>0</v>
          </cell>
          <cell r="X4736">
            <v>0</v>
          </cell>
          <cell r="Y4736">
            <v>0</v>
          </cell>
          <cell r="Z4736">
            <v>0</v>
          </cell>
          <cell r="AA4736">
            <v>2</v>
          </cell>
          <cell r="AB4736">
            <v>1</v>
          </cell>
          <cell r="AC4736">
            <v>0</v>
          </cell>
          <cell r="AD4736">
            <v>0</v>
          </cell>
          <cell r="AE4736">
            <v>0</v>
          </cell>
          <cell r="AF4736">
            <v>0</v>
          </cell>
          <cell r="AG4736">
            <v>0</v>
          </cell>
          <cell r="AH4736">
            <v>1</v>
          </cell>
          <cell r="AI4736">
            <v>0</v>
          </cell>
          <cell r="AJ4736">
            <v>0</v>
          </cell>
          <cell r="AK4736">
            <v>2</v>
          </cell>
          <cell r="AL4736">
            <v>0</v>
          </cell>
          <cell r="AM4736">
            <v>4</v>
          </cell>
          <cell r="AN4736">
            <v>4</v>
          </cell>
          <cell r="AO4736">
            <v>0</v>
          </cell>
          <cell r="AP4736">
            <v>1</v>
          </cell>
          <cell r="AQ4736">
            <v>1</v>
          </cell>
          <cell r="AR4736">
            <v>1</v>
          </cell>
          <cell r="AS4736">
            <v>0</v>
          </cell>
          <cell r="AT4736">
            <v>1</v>
          </cell>
          <cell r="AU4736">
            <v>0</v>
          </cell>
          <cell r="AV4736">
            <v>14</v>
          </cell>
          <cell r="AW4736">
            <v>4</v>
          </cell>
        </row>
        <row r="4737">
          <cell r="B4737">
            <v>40006232</v>
          </cell>
          <cell r="C4737" t="str">
            <v>COUNTERSUNK HEAD SCREW M6X35 FOR LS1013</v>
          </cell>
          <cell r="D4737">
            <v>0</v>
          </cell>
          <cell r="E4737" t="str">
            <v>Active</v>
          </cell>
          <cell r="F4737" t="str">
            <v>P</v>
          </cell>
          <cell r="G4737">
            <v>0</v>
          </cell>
          <cell r="H4737">
            <v>0</v>
          </cell>
          <cell r="I4737">
            <v>0</v>
          </cell>
          <cell r="J4737">
            <v>0</v>
          </cell>
          <cell r="K4737">
            <v>0</v>
          </cell>
          <cell r="L4737">
            <v>0</v>
          </cell>
          <cell r="M4737">
            <v>0</v>
          </cell>
          <cell r="N4737">
            <v>0</v>
          </cell>
          <cell r="O4737">
            <v>0</v>
          </cell>
          <cell r="P4737">
            <v>0</v>
          </cell>
          <cell r="Q4737">
            <v>0</v>
          </cell>
          <cell r="R4737">
            <v>0</v>
          </cell>
          <cell r="S4737">
            <v>0</v>
          </cell>
          <cell r="T4737">
            <v>0</v>
          </cell>
          <cell r="U4737">
            <v>0</v>
          </cell>
          <cell r="V4737">
            <v>0</v>
          </cell>
          <cell r="W4737">
            <v>0</v>
          </cell>
          <cell r="X4737">
            <v>0</v>
          </cell>
          <cell r="Y4737">
            <v>0</v>
          </cell>
          <cell r="Z4737">
            <v>0</v>
          </cell>
          <cell r="AA4737">
            <v>0</v>
          </cell>
          <cell r="AB4737">
            <v>0</v>
          </cell>
          <cell r="AC4737">
            <v>0</v>
          </cell>
          <cell r="AD4737">
            <v>0</v>
          </cell>
          <cell r="AE4737">
            <v>0</v>
          </cell>
          <cell r="AF4737">
            <v>0</v>
          </cell>
          <cell r="AG4737">
            <v>0</v>
          </cell>
          <cell r="AH4737">
            <v>0</v>
          </cell>
          <cell r="AI4737">
            <v>0</v>
          </cell>
          <cell r="AJ4737">
            <v>0</v>
          </cell>
          <cell r="AK4737">
            <v>0</v>
          </cell>
          <cell r="AL4737">
            <v>0</v>
          </cell>
          <cell r="AM4737">
            <v>0</v>
          </cell>
          <cell r="AN4737">
            <v>0</v>
          </cell>
          <cell r="AO4737">
            <v>0</v>
          </cell>
          <cell r="AP4737">
            <v>0</v>
          </cell>
          <cell r="AQ4737">
            <v>0</v>
          </cell>
          <cell r="AR4737">
            <v>0</v>
          </cell>
          <cell r="AS4737">
            <v>0</v>
          </cell>
          <cell r="AT4737">
            <v>0</v>
          </cell>
          <cell r="AU4737">
            <v>0</v>
          </cell>
          <cell r="AV4737">
            <v>0</v>
          </cell>
          <cell r="AW4737">
            <v>0</v>
          </cell>
        </row>
        <row r="4738">
          <cell r="B4738">
            <v>40007233</v>
          </cell>
          <cell r="C4738" t="str">
            <v>BINDING HEAD SCREW M4X8 FOR 903</v>
          </cell>
          <cell r="D4738">
            <v>0</v>
          </cell>
          <cell r="E4738" t="str">
            <v>Active</v>
          </cell>
          <cell r="F4738" t="str">
            <v>P</v>
          </cell>
          <cell r="G4738">
            <v>6</v>
          </cell>
          <cell r="H4738">
            <v>0</v>
          </cell>
          <cell r="I4738">
            <v>0</v>
          </cell>
          <cell r="J4738">
            <v>1</v>
          </cell>
          <cell r="K4738">
            <v>0.16666666666666666</v>
          </cell>
          <cell r="L4738">
            <v>1</v>
          </cell>
          <cell r="M4738">
            <v>8.3333333333333329E-2</v>
          </cell>
          <cell r="N4738">
            <v>0</v>
          </cell>
          <cell r="O4738">
            <v>1</v>
          </cell>
          <cell r="P4738">
            <v>1</v>
          </cell>
          <cell r="Q4738">
            <v>3</v>
          </cell>
          <cell r="R4738">
            <v>4</v>
          </cell>
          <cell r="S4738">
            <v>0</v>
          </cell>
          <cell r="T4738">
            <v>0</v>
          </cell>
          <cell r="U4738">
            <v>1</v>
          </cell>
          <cell r="V4738">
            <v>0</v>
          </cell>
          <cell r="W4738">
            <v>1</v>
          </cell>
          <cell r="X4738">
            <v>0</v>
          </cell>
          <cell r="Y4738">
            <v>0</v>
          </cell>
          <cell r="Z4738">
            <v>0</v>
          </cell>
          <cell r="AA4738">
            <v>0</v>
          </cell>
          <cell r="AB4738">
            <v>0</v>
          </cell>
          <cell r="AC4738">
            <v>0</v>
          </cell>
          <cell r="AD4738">
            <v>0</v>
          </cell>
          <cell r="AE4738">
            <v>2</v>
          </cell>
          <cell r="AF4738">
            <v>0</v>
          </cell>
          <cell r="AG4738">
            <v>0</v>
          </cell>
          <cell r="AH4738">
            <v>0</v>
          </cell>
          <cell r="AI4738">
            <v>0</v>
          </cell>
          <cell r="AJ4738">
            <v>0</v>
          </cell>
          <cell r="AK4738">
            <v>0</v>
          </cell>
          <cell r="AL4738">
            <v>0</v>
          </cell>
          <cell r="AM4738">
            <v>0</v>
          </cell>
          <cell r="AN4738">
            <v>0</v>
          </cell>
          <cell r="AO4738">
            <v>0</v>
          </cell>
          <cell r="AP4738">
            <v>1</v>
          </cell>
          <cell r="AQ4738">
            <v>0</v>
          </cell>
          <cell r="AR4738">
            <v>0</v>
          </cell>
          <cell r="AS4738">
            <v>0</v>
          </cell>
          <cell r="AT4738">
            <v>0</v>
          </cell>
          <cell r="AU4738">
            <v>0</v>
          </cell>
          <cell r="AV4738">
            <v>1</v>
          </cell>
          <cell r="AW4738">
            <v>1</v>
          </cell>
        </row>
        <row r="4739">
          <cell r="B4739">
            <v>40007416</v>
          </cell>
          <cell r="C4739" t="str">
            <v>HEX. SOCKET HEAD BOLT M4X8 FOR 4323M</v>
          </cell>
          <cell r="D4739">
            <v>0</v>
          </cell>
          <cell r="E4739" t="str">
            <v>Active</v>
          </cell>
          <cell r="F4739" t="str">
            <v>P</v>
          </cell>
          <cell r="G4739">
            <v>3</v>
          </cell>
          <cell r="H4739">
            <v>0</v>
          </cell>
          <cell r="I4739">
            <v>0</v>
          </cell>
          <cell r="J4739">
            <v>3</v>
          </cell>
          <cell r="K4739">
            <v>0.5</v>
          </cell>
          <cell r="L4739">
            <v>6</v>
          </cell>
          <cell r="M4739">
            <v>0.5</v>
          </cell>
          <cell r="N4739">
            <v>1</v>
          </cell>
          <cell r="O4739">
            <v>0</v>
          </cell>
          <cell r="P4739">
            <v>1</v>
          </cell>
          <cell r="Q4739">
            <v>2</v>
          </cell>
          <cell r="R4739">
            <v>0</v>
          </cell>
          <cell r="S4739">
            <v>0</v>
          </cell>
          <cell r="T4739">
            <v>1</v>
          </cell>
          <cell r="U4739">
            <v>1</v>
          </cell>
          <cell r="V4739">
            <v>0</v>
          </cell>
          <cell r="W4739">
            <v>2</v>
          </cell>
          <cell r="X4739">
            <v>0</v>
          </cell>
          <cell r="Y4739">
            <v>0</v>
          </cell>
          <cell r="Z4739">
            <v>0</v>
          </cell>
          <cell r="AA4739">
            <v>0</v>
          </cell>
          <cell r="AB4739">
            <v>0</v>
          </cell>
          <cell r="AC4739">
            <v>0</v>
          </cell>
          <cell r="AD4739">
            <v>0</v>
          </cell>
          <cell r="AE4739">
            <v>0</v>
          </cell>
          <cell r="AF4739">
            <v>0</v>
          </cell>
          <cell r="AG4739">
            <v>0</v>
          </cell>
          <cell r="AH4739">
            <v>1</v>
          </cell>
          <cell r="AI4739">
            <v>0</v>
          </cell>
          <cell r="AJ4739">
            <v>0</v>
          </cell>
          <cell r="AK4739">
            <v>2</v>
          </cell>
          <cell r="AL4739">
            <v>1</v>
          </cell>
          <cell r="AM4739">
            <v>0</v>
          </cell>
          <cell r="AN4739">
            <v>0</v>
          </cell>
          <cell r="AO4739">
            <v>0</v>
          </cell>
          <cell r="AP4739">
            <v>1</v>
          </cell>
          <cell r="AQ4739">
            <v>0</v>
          </cell>
          <cell r="AR4739">
            <v>0</v>
          </cell>
          <cell r="AS4739">
            <v>0</v>
          </cell>
          <cell r="AT4739">
            <v>2</v>
          </cell>
          <cell r="AU4739">
            <v>0</v>
          </cell>
          <cell r="AV4739">
            <v>6</v>
          </cell>
          <cell r="AW4739">
            <v>2</v>
          </cell>
        </row>
        <row r="4740">
          <cell r="B4740">
            <v>40007624</v>
          </cell>
          <cell r="C4740" t="str">
            <v>HEX. SOCKET HEAD BOLT M4X10</v>
          </cell>
          <cell r="D4740">
            <v>0</v>
          </cell>
          <cell r="E4740" t="str">
            <v>Active</v>
          </cell>
          <cell r="F4740" t="str">
            <v>P</v>
          </cell>
          <cell r="G4740">
            <v>6</v>
          </cell>
          <cell r="H4740">
            <v>0</v>
          </cell>
          <cell r="I4740">
            <v>0</v>
          </cell>
          <cell r="J4740">
            <v>0</v>
          </cell>
          <cell r="K4740">
            <v>0</v>
          </cell>
          <cell r="L4740">
            <v>5</v>
          </cell>
          <cell r="M4740">
            <v>0.41666666666666669</v>
          </cell>
          <cell r="N4740">
            <v>0</v>
          </cell>
          <cell r="O4740">
            <v>0</v>
          </cell>
          <cell r="P4740">
            <v>2</v>
          </cell>
          <cell r="Q4740">
            <v>0</v>
          </cell>
          <cell r="R4740">
            <v>0</v>
          </cell>
          <cell r="S4740">
            <v>1</v>
          </cell>
          <cell r="T4740">
            <v>0</v>
          </cell>
          <cell r="U4740">
            <v>0</v>
          </cell>
          <cell r="V4740">
            <v>0</v>
          </cell>
          <cell r="W4740">
            <v>0</v>
          </cell>
          <cell r="X4740">
            <v>0</v>
          </cell>
          <cell r="Y4740">
            <v>0</v>
          </cell>
          <cell r="Z4740">
            <v>0</v>
          </cell>
          <cell r="AA4740">
            <v>0</v>
          </cell>
          <cell r="AB4740">
            <v>0</v>
          </cell>
          <cell r="AC4740">
            <v>0</v>
          </cell>
          <cell r="AD4740">
            <v>0</v>
          </cell>
          <cell r="AE4740">
            <v>0</v>
          </cell>
          <cell r="AF4740">
            <v>0</v>
          </cell>
          <cell r="AG4740">
            <v>0</v>
          </cell>
          <cell r="AH4740">
            <v>0</v>
          </cell>
          <cell r="AI4740">
            <v>0</v>
          </cell>
          <cell r="AJ4740">
            <v>0</v>
          </cell>
          <cell r="AK4740">
            <v>0</v>
          </cell>
          <cell r="AL4740">
            <v>0</v>
          </cell>
          <cell r="AM4740">
            <v>0</v>
          </cell>
          <cell r="AN4740">
            <v>4</v>
          </cell>
          <cell r="AO4740">
            <v>1</v>
          </cell>
          <cell r="AP4740">
            <v>0</v>
          </cell>
          <cell r="AQ4740">
            <v>0</v>
          </cell>
          <cell r="AR4740">
            <v>0</v>
          </cell>
          <cell r="AS4740">
            <v>0</v>
          </cell>
          <cell r="AT4740">
            <v>0</v>
          </cell>
          <cell r="AU4740">
            <v>0</v>
          </cell>
          <cell r="AV4740">
            <v>5</v>
          </cell>
          <cell r="AW4740">
            <v>4</v>
          </cell>
        </row>
        <row r="4741">
          <cell r="B4741">
            <v>40005778</v>
          </cell>
          <cell r="C4741" t="str">
            <v>HEX. SOCKET HEAD BOLT M4X12</v>
          </cell>
          <cell r="D4741">
            <v>0</v>
          </cell>
          <cell r="E4741" t="str">
            <v>Active</v>
          </cell>
          <cell r="F4741" t="str">
            <v>P</v>
          </cell>
          <cell r="G4741">
            <v>2</v>
          </cell>
          <cell r="H4741">
            <v>0</v>
          </cell>
          <cell r="I4741">
            <v>0</v>
          </cell>
          <cell r="J4741">
            <v>0</v>
          </cell>
          <cell r="K4741">
            <v>0</v>
          </cell>
          <cell r="L4741">
            <v>0</v>
          </cell>
          <cell r="M4741">
            <v>0</v>
          </cell>
          <cell r="N4741">
            <v>0</v>
          </cell>
          <cell r="O4741">
            <v>0</v>
          </cell>
          <cell r="P4741">
            <v>0</v>
          </cell>
          <cell r="Q4741">
            <v>0</v>
          </cell>
          <cell r="R4741">
            <v>0</v>
          </cell>
          <cell r="S4741">
            <v>0</v>
          </cell>
          <cell r="T4741">
            <v>0</v>
          </cell>
          <cell r="U4741">
            <v>0</v>
          </cell>
          <cell r="V4741">
            <v>0</v>
          </cell>
          <cell r="W4741">
            <v>0</v>
          </cell>
          <cell r="X4741">
            <v>0</v>
          </cell>
          <cell r="Y4741">
            <v>0</v>
          </cell>
          <cell r="Z4741">
            <v>0</v>
          </cell>
          <cell r="AA4741">
            <v>0</v>
          </cell>
          <cell r="AB4741">
            <v>0</v>
          </cell>
          <cell r="AC4741">
            <v>0</v>
          </cell>
          <cell r="AD4741">
            <v>0</v>
          </cell>
          <cell r="AE4741">
            <v>0</v>
          </cell>
          <cell r="AF4741">
            <v>0</v>
          </cell>
          <cell r="AG4741">
            <v>0</v>
          </cell>
          <cell r="AH4741">
            <v>0</v>
          </cell>
          <cell r="AI4741">
            <v>0</v>
          </cell>
          <cell r="AJ4741">
            <v>0</v>
          </cell>
          <cell r="AK4741">
            <v>0</v>
          </cell>
          <cell r="AL4741">
            <v>0</v>
          </cell>
          <cell r="AM4741">
            <v>0</v>
          </cell>
          <cell r="AN4741">
            <v>0</v>
          </cell>
          <cell r="AO4741">
            <v>0</v>
          </cell>
          <cell r="AP4741">
            <v>0</v>
          </cell>
          <cell r="AQ4741">
            <v>0</v>
          </cell>
          <cell r="AR4741">
            <v>0</v>
          </cell>
          <cell r="AS4741">
            <v>0</v>
          </cell>
          <cell r="AT4741">
            <v>0</v>
          </cell>
          <cell r="AU4741">
            <v>0</v>
          </cell>
          <cell r="AV4741">
            <v>0</v>
          </cell>
          <cell r="AW4741">
            <v>0</v>
          </cell>
        </row>
        <row r="4742">
          <cell r="B4742">
            <v>40005573</v>
          </cell>
          <cell r="C4742" t="str">
            <v>HEX.SOCKET HEAD BOLT M4X14 FOR 6922NB</v>
          </cell>
          <cell r="D4742">
            <v>0</v>
          </cell>
          <cell r="E4742" t="str">
            <v>Slow Moving</v>
          </cell>
          <cell r="F4742" t="str">
            <v>P</v>
          </cell>
          <cell r="G4742">
            <v>1</v>
          </cell>
          <cell r="H4742">
            <v>0</v>
          </cell>
          <cell r="I4742">
            <v>0</v>
          </cell>
          <cell r="J4742">
            <v>0</v>
          </cell>
          <cell r="K4742">
            <v>0</v>
          </cell>
          <cell r="L4742">
            <v>0</v>
          </cell>
          <cell r="M4742">
            <v>0</v>
          </cell>
          <cell r="N4742">
            <v>0</v>
          </cell>
          <cell r="O4742">
            <v>0</v>
          </cell>
          <cell r="P4742">
            <v>0</v>
          </cell>
          <cell r="Q4742">
            <v>0</v>
          </cell>
          <cell r="R4742">
            <v>0</v>
          </cell>
          <cell r="S4742">
            <v>0</v>
          </cell>
          <cell r="T4742">
            <v>0</v>
          </cell>
          <cell r="U4742">
            <v>0</v>
          </cell>
          <cell r="V4742">
            <v>0</v>
          </cell>
          <cell r="W4742">
            <v>0</v>
          </cell>
          <cell r="X4742">
            <v>0</v>
          </cell>
          <cell r="Y4742">
            <v>0</v>
          </cell>
          <cell r="Z4742">
            <v>0</v>
          </cell>
          <cell r="AA4742">
            <v>0</v>
          </cell>
          <cell r="AB4742">
            <v>0</v>
          </cell>
          <cell r="AC4742">
            <v>0</v>
          </cell>
          <cell r="AD4742">
            <v>0</v>
          </cell>
          <cell r="AE4742">
            <v>0</v>
          </cell>
          <cell r="AF4742">
            <v>0</v>
          </cell>
          <cell r="AG4742">
            <v>0</v>
          </cell>
          <cell r="AH4742">
            <v>0</v>
          </cell>
          <cell r="AI4742">
            <v>0</v>
          </cell>
          <cell r="AJ4742">
            <v>0</v>
          </cell>
          <cell r="AK4742">
            <v>0</v>
          </cell>
          <cell r="AL4742">
            <v>0</v>
          </cell>
          <cell r="AM4742">
            <v>0</v>
          </cell>
          <cell r="AN4742">
            <v>0</v>
          </cell>
          <cell r="AO4742">
            <v>0</v>
          </cell>
          <cell r="AP4742">
            <v>0</v>
          </cell>
          <cell r="AQ4742">
            <v>0</v>
          </cell>
          <cell r="AR4742">
            <v>0</v>
          </cell>
          <cell r="AS4742">
            <v>0</v>
          </cell>
          <cell r="AT4742">
            <v>0</v>
          </cell>
          <cell r="AU4742">
            <v>0</v>
          </cell>
          <cell r="AV4742">
            <v>0</v>
          </cell>
          <cell r="AW4742">
            <v>0</v>
          </cell>
        </row>
        <row r="4743">
          <cell r="B4743">
            <v>40008229</v>
          </cell>
          <cell r="C4743" t="str">
            <v>HEX. SOCKET HEAD BOLT M4X16 FOR 4304</v>
          </cell>
          <cell r="D4743">
            <v>0</v>
          </cell>
          <cell r="E4743" t="str">
            <v>Active</v>
          </cell>
          <cell r="F4743" t="str">
            <v>P</v>
          </cell>
          <cell r="G4743">
            <v>5</v>
          </cell>
          <cell r="H4743">
            <v>0</v>
          </cell>
          <cell r="I4743">
            <v>4</v>
          </cell>
          <cell r="J4743">
            <v>0</v>
          </cell>
          <cell r="K4743">
            <v>0</v>
          </cell>
          <cell r="L4743">
            <v>0</v>
          </cell>
          <cell r="M4743">
            <v>0</v>
          </cell>
          <cell r="N4743">
            <v>0</v>
          </cell>
          <cell r="O4743">
            <v>0</v>
          </cell>
          <cell r="P4743">
            <v>0</v>
          </cell>
          <cell r="Q4743">
            <v>0</v>
          </cell>
          <cell r="R4743">
            <v>0</v>
          </cell>
          <cell r="S4743">
            <v>0</v>
          </cell>
          <cell r="T4743">
            <v>0</v>
          </cell>
          <cell r="U4743">
            <v>0</v>
          </cell>
          <cell r="V4743">
            <v>0</v>
          </cell>
          <cell r="W4743">
            <v>0</v>
          </cell>
          <cell r="X4743">
            <v>0</v>
          </cell>
          <cell r="Y4743">
            <v>2</v>
          </cell>
          <cell r="Z4743">
            <v>0</v>
          </cell>
          <cell r="AA4743">
            <v>0</v>
          </cell>
          <cell r="AB4743">
            <v>0</v>
          </cell>
          <cell r="AC4743">
            <v>0</v>
          </cell>
          <cell r="AD4743">
            <v>0</v>
          </cell>
          <cell r="AE4743">
            <v>0</v>
          </cell>
          <cell r="AF4743">
            <v>0</v>
          </cell>
          <cell r="AG4743">
            <v>0</v>
          </cell>
          <cell r="AH4743">
            <v>0</v>
          </cell>
          <cell r="AI4743">
            <v>0</v>
          </cell>
          <cell r="AJ4743">
            <v>0</v>
          </cell>
          <cell r="AK4743">
            <v>0</v>
          </cell>
          <cell r="AL4743">
            <v>0</v>
          </cell>
          <cell r="AM4743">
            <v>0</v>
          </cell>
          <cell r="AN4743">
            <v>0</v>
          </cell>
          <cell r="AO4743">
            <v>0</v>
          </cell>
          <cell r="AP4743">
            <v>0</v>
          </cell>
          <cell r="AQ4743">
            <v>0</v>
          </cell>
          <cell r="AR4743">
            <v>0</v>
          </cell>
          <cell r="AS4743">
            <v>0</v>
          </cell>
          <cell r="AT4743">
            <v>0</v>
          </cell>
          <cell r="AU4743">
            <v>0</v>
          </cell>
          <cell r="AV4743">
            <v>0</v>
          </cell>
          <cell r="AW4743">
            <v>0</v>
          </cell>
        </row>
        <row r="4744">
          <cell r="B4744">
            <v>40005779</v>
          </cell>
          <cell r="C4744" t="str">
            <v>HEX. SOCKET HEAD BOLT M4X16</v>
          </cell>
          <cell r="D4744">
            <v>0</v>
          </cell>
          <cell r="E4744" t="str">
            <v>Active</v>
          </cell>
          <cell r="F4744" t="str">
            <v>P</v>
          </cell>
          <cell r="G4744">
            <v>7</v>
          </cell>
          <cell r="H4744">
            <v>0</v>
          </cell>
          <cell r="I4744">
            <v>0</v>
          </cell>
          <cell r="J4744">
            <v>6</v>
          </cell>
          <cell r="K4744">
            <v>1</v>
          </cell>
          <cell r="L4744">
            <v>7</v>
          </cell>
          <cell r="M4744">
            <v>0.58333333333333337</v>
          </cell>
          <cell r="N4744">
            <v>0</v>
          </cell>
          <cell r="O4744">
            <v>0</v>
          </cell>
          <cell r="P4744">
            <v>0</v>
          </cell>
          <cell r="Q4744">
            <v>0</v>
          </cell>
          <cell r="R4744">
            <v>1</v>
          </cell>
          <cell r="S4744">
            <v>0</v>
          </cell>
          <cell r="T4744">
            <v>0</v>
          </cell>
          <cell r="U4744">
            <v>0</v>
          </cell>
          <cell r="V4744">
            <v>0</v>
          </cell>
          <cell r="W4744">
            <v>0</v>
          </cell>
          <cell r="X4744">
            <v>0</v>
          </cell>
          <cell r="Y4744">
            <v>0</v>
          </cell>
          <cell r="Z4744">
            <v>0</v>
          </cell>
          <cell r="AA4744">
            <v>0</v>
          </cell>
          <cell r="AB4744">
            <v>0</v>
          </cell>
          <cell r="AC4744">
            <v>0</v>
          </cell>
          <cell r="AD4744">
            <v>0</v>
          </cell>
          <cell r="AE4744">
            <v>5</v>
          </cell>
          <cell r="AF4744">
            <v>0</v>
          </cell>
          <cell r="AG4744">
            <v>4</v>
          </cell>
          <cell r="AH4744">
            <v>0</v>
          </cell>
          <cell r="AI4744">
            <v>0</v>
          </cell>
          <cell r="AJ4744">
            <v>0</v>
          </cell>
          <cell r="AK4744">
            <v>0</v>
          </cell>
          <cell r="AL4744">
            <v>1</v>
          </cell>
          <cell r="AM4744">
            <v>0</v>
          </cell>
          <cell r="AN4744">
            <v>0</v>
          </cell>
          <cell r="AO4744">
            <v>0</v>
          </cell>
          <cell r="AP4744">
            <v>0</v>
          </cell>
          <cell r="AQ4744">
            <v>0</v>
          </cell>
          <cell r="AR4744">
            <v>0</v>
          </cell>
          <cell r="AS4744">
            <v>0</v>
          </cell>
          <cell r="AT4744">
            <v>6</v>
          </cell>
          <cell r="AU4744">
            <v>0</v>
          </cell>
          <cell r="AV4744">
            <v>7</v>
          </cell>
          <cell r="AW4744">
            <v>6</v>
          </cell>
        </row>
        <row r="4745">
          <cell r="B4745">
            <v>40011250</v>
          </cell>
          <cell r="C4745" t="str">
            <v>MAKITA H.S.H. BOLT M4X20 922138-0</v>
          </cell>
          <cell r="D4745">
            <v>0</v>
          </cell>
          <cell r="E4745" t="str">
            <v>Active</v>
          </cell>
          <cell r="F4745" t="str">
            <v>P</v>
          </cell>
          <cell r="G4745">
            <v>0</v>
          </cell>
          <cell r="H4745">
            <v>0</v>
          </cell>
          <cell r="I4745">
            <v>0</v>
          </cell>
          <cell r="J4745">
            <v>0</v>
          </cell>
          <cell r="K4745">
            <v>0</v>
          </cell>
          <cell r="L4745">
            <v>0</v>
          </cell>
          <cell r="M4745">
            <v>0</v>
          </cell>
          <cell r="X4745">
            <v>0</v>
          </cell>
          <cell r="Y4745">
            <v>0</v>
          </cell>
          <cell r="Z4745">
            <v>0</v>
          </cell>
          <cell r="AA4745">
            <v>0</v>
          </cell>
          <cell r="AB4745">
            <v>0</v>
          </cell>
          <cell r="AC4745">
            <v>0</v>
          </cell>
          <cell r="AD4745">
            <v>0</v>
          </cell>
          <cell r="AE4745">
            <v>0</v>
          </cell>
          <cell r="AF4745">
            <v>0</v>
          </cell>
          <cell r="AG4745">
            <v>6</v>
          </cell>
          <cell r="AH4745">
            <v>0</v>
          </cell>
          <cell r="AI4745">
            <v>0</v>
          </cell>
          <cell r="AJ4745">
            <v>0</v>
          </cell>
          <cell r="AK4745">
            <v>0</v>
          </cell>
          <cell r="AL4745">
            <v>0</v>
          </cell>
          <cell r="AM4745">
            <v>0</v>
          </cell>
          <cell r="AN4745">
            <v>0</v>
          </cell>
          <cell r="AO4745">
            <v>0</v>
          </cell>
          <cell r="AP4745">
            <v>0</v>
          </cell>
          <cell r="AQ4745">
            <v>0</v>
          </cell>
          <cell r="AR4745">
            <v>0</v>
          </cell>
          <cell r="AS4745">
            <v>0</v>
          </cell>
          <cell r="AT4745">
            <v>0</v>
          </cell>
          <cell r="AU4745">
            <v>0</v>
          </cell>
          <cell r="AV4745">
            <v>0</v>
          </cell>
          <cell r="AW4745">
            <v>0</v>
          </cell>
        </row>
        <row r="4746">
          <cell r="B4746">
            <v>40006491</v>
          </cell>
          <cell r="C4746" t="str">
            <v>HEX. SOCKET HEAD BOLT M5X12 FOR HR3850</v>
          </cell>
          <cell r="D4746">
            <v>0</v>
          </cell>
          <cell r="E4746" t="str">
            <v>Active</v>
          </cell>
          <cell r="F4746" t="str">
            <v>P</v>
          </cell>
          <cell r="G4746">
            <v>5</v>
          </cell>
          <cell r="H4746">
            <v>0</v>
          </cell>
          <cell r="I4746">
            <v>0</v>
          </cell>
          <cell r="J4746">
            <v>0</v>
          </cell>
          <cell r="K4746">
            <v>0</v>
          </cell>
          <cell r="L4746">
            <v>0</v>
          </cell>
          <cell r="M4746">
            <v>0</v>
          </cell>
          <cell r="N4746">
            <v>0</v>
          </cell>
          <cell r="O4746">
            <v>0</v>
          </cell>
          <cell r="P4746">
            <v>0</v>
          </cell>
          <cell r="Q4746">
            <v>0</v>
          </cell>
          <cell r="R4746">
            <v>0</v>
          </cell>
          <cell r="S4746">
            <v>0</v>
          </cell>
          <cell r="T4746">
            <v>0</v>
          </cell>
          <cell r="U4746">
            <v>0</v>
          </cell>
          <cell r="V4746">
            <v>0</v>
          </cell>
          <cell r="W4746">
            <v>1</v>
          </cell>
          <cell r="X4746">
            <v>0</v>
          </cell>
          <cell r="Y4746">
            <v>0</v>
          </cell>
          <cell r="Z4746">
            <v>0</v>
          </cell>
          <cell r="AA4746">
            <v>0</v>
          </cell>
          <cell r="AB4746">
            <v>0</v>
          </cell>
          <cell r="AC4746">
            <v>0</v>
          </cell>
          <cell r="AD4746">
            <v>0</v>
          </cell>
          <cell r="AE4746">
            <v>0</v>
          </cell>
          <cell r="AF4746">
            <v>0</v>
          </cell>
          <cell r="AG4746">
            <v>0</v>
          </cell>
          <cell r="AH4746">
            <v>0</v>
          </cell>
          <cell r="AI4746">
            <v>0</v>
          </cell>
          <cell r="AJ4746">
            <v>0</v>
          </cell>
          <cell r="AK4746">
            <v>0</v>
          </cell>
          <cell r="AL4746">
            <v>0</v>
          </cell>
          <cell r="AM4746">
            <v>0</v>
          </cell>
          <cell r="AN4746">
            <v>0</v>
          </cell>
          <cell r="AO4746">
            <v>0</v>
          </cell>
          <cell r="AP4746">
            <v>0</v>
          </cell>
          <cell r="AQ4746">
            <v>0</v>
          </cell>
          <cell r="AR4746">
            <v>0</v>
          </cell>
          <cell r="AS4746">
            <v>0</v>
          </cell>
          <cell r="AT4746">
            <v>0</v>
          </cell>
          <cell r="AU4746">
            <v>0</v>
          </cell>
          <cell r="AV4746">
            <v>0</v>
          </cell>
          <cell r="AW4746">
            <v>0</v>
          </cell>
        </row>
        <row r="4747">
          <cell r="B4747">
            <v>40005780</v>
          </cell>
          <cell r="C4747" t="str">
            <v>HEX. SOCKET HEAD BOLT M5X14</v>
          </cell>
          <cell r="D4747">
            <v>0</v>
          </cell>
          <cell r="E4747" t="str">
            <v>Active</v>
          </cell>
          <cell r="F4747" t="str">
            <v>P</v>
          </cell>
          <cell r="G4747">
            <v>2</v>
          </cell>
          <cell r="H4747">
            <v>0</v>
          </cell>
          <cell r="I4747">
            <v>0</v>
          </cell>
          <cell r="J4747">
            <v>0</v>
          </cell>
          <cell r="K4747">
            <v>0</v>
          </cell>
          <cell r="L4747">
            <v>0</v>
          </cell>
          <cell r="M4747">
            <v>0</v>
          </cell>
          <cell r="N4747">
            <v>0</v>
          </cell>
          <cell r="O4747">
            <v>0</v>
          </cell>
          <cell r="P4747">
            <v>0</v>
          </cell>
          <cell r="Q4747">
            <v>0</v>
          </cell>
          <cell r="R4747">
            <v>0</v>
          </cell>
          <cell r="S4747">
            <v>0</v>
          </cell>
          <cell r="T4747">
            <v>0</v>
          </cell>
          <cell r="U4747">
            <v>0</v>
          </cell>
          <cell r="V4747">
            <v>0</v>
          </cell>
          <cell r="W4747">
            <v>0</v>
          </cell>
          <cell r="X4747">
            <v>0</v>
          </cell>
          <cell r="Y4747">
            <v>0</v>
          </cell>
          <cell r="Z4747">
            <v>0</v>
          </cell>
          <cell r="AA4747">
            <v>0</v>
          </cell>
          <cell r="AB4747">
            <v>0</v>
          </cell>
          <cell r="AC4747">
            <v>0</v>
          </cell>
          <cell r="AD4747">
            <v>0</v>
          </cell>
          <cell r="AE4747">
            <v>0</v>
          </cell>
          <cell r="AF4747">
            <v>0</v>
          </cell>
          <cell r="AG4747">
            <v>0</v>
          </cell>
          <cell r="AH4747">
            <v>0</v>
          </cell>
          <cell r="AI4747">
            <v>0</v>
          </cell>
          <cell r="AJ4747">
            <v>0</v>
          </cell>
          <cell r="AK4747">
            <v>0</v>
          </cell>
          <cell r="AL4747">
            <v>0</v>
          </cell>
          <cell r="AM4747">
            <v>0</v>
          </cell>
          <cell r="AN4747">
            <v>0</v>
          </cell>
          <cell r="AO4747">
            <v>0</v>
          </cell>
          <cell r="AP4747">
            <v>0</v>
          </cell>
          <cell r="AQ4747">
            <v>0</v>
          </cell>
          <cell r="AR4747">
            <v>0</v>
          </cell>
          <cell r="AS4747">
            <v>0</v>
          </cell>
          <cell r="AT4747">
            <v>0</v>
          </cell>
          <cell r="AU4747">
            <v>0</v>
          </cell>
          <cell r="AV4747">
            <v>0</v>
          </cell>
          <cell r="AW4747">
            <v>0</v>
          </cell>
        </row>
        <row r="4748">
          <cell r="B4748">
            <v>40005781</v>
          </cell>
          <cell r="C4748" t="str">
            <v>HEX. SOCKET HEAD BOLT M5X25</v>
          </cell>
          <cell r="D4748">
            <v>0</v>
          </cell>
          <cell r="E4748" t="str">
            <v>Slow Moving</v>
          </cell>
          <cell r="F4748" t="str">
            <v>P</v>
          </cell>
          <cell r="G4748">
            <v>1</v>
          </cell>
          <cell r="H4748">
            <v>0</v>
          </cell>
          <cell r="I4748">
            <v>0</v>
          </cell>
          <cell r="J4748">
            <v>0</v>
          </cell>
          <cell r="K4748">
            <v>0</v>
          </cell>
          <cell r="L4748">
            <v>0</v>
          </cell>
          <cell r="M4748">
            <v>0</v>
          </cell>
          <cell r="N4748">
            <v>0</v>
          </cell>
          <cell r="O4748">
            <v>0</v>
          </cell>
          <cell r="P4748">
            <v>0</v>
          </cell>
          <cell r="Q4748">
            <v>0</v>
          </cell>
          <cell r="R4748">
            <v>0</v>
          </cell>
          <cell r="S4748">
            <v>0</v>
          </cell>
          <cell r="T4748">
            <v>0</v>
          </cell>
          <cell r="U4748">
            <v>0</v>
          </cell>
          <cell r="V4748">
            <v>0</v>
          </cell>
          <cell r="W4748">
            <v>0</v>
          </cell>
          <cell r="X4748">
            <v>0</v>
          </cell>
          <cell r="Y4748">
            <v>0</v>
          </cell>
          <cell r="Z4748">
            <v>0</v>
          </cell>
          <cell r="AA4748">
            <v>0</v>
          </cell>
          <cell r="AB4748">
            <v>0</v>
          </cell>
          <cell r="AC4748">
            <v>0</v>
          </cell>
          <cell r="AD4748">
            <v>0</v>
          </cell>
          <cell r="AE4748">
            <v>0</v>
          </cell>
          <cell r="AF4748">
            <v>0</v>
          </cell>
          <cell r="AG4748">
            <v>0</v>
          </cell>
          <cell r="AH4748">
            <v>0</v>
          </cell>
          <cell r="AI4748">
            <v>0</v>
          </cell>
          <cell r="AJ4748">
            <v>0</v>
          </cell>
          <cell r="AK4748">
            <v>0</v>
          </cell>
          <cell r="AL4748">
            <v>0</v>
          </cell>
          <cell r="AM4748">
            <v>0</v>
          </cell>
          <cell r="AN4748">
            <v>0</v>
          </cell>
          <cell r="AO4748">
            <v>0</v>
          </cell>
          <cell r="AP4748">
            <v>0</v>
          </cell>
          <cell r="AQ4748">
            <v>0</v>
          </cell>
          <cell r="AR4748">
            <v>0</v>
          </cell>
          <cell r="AS4748">
            <v>0</v>
          </cell>
          <cell r="AT4748">
            <v>0</v>
          </cell>
          <cell r="AU4748">
            <v>0</v>
          </cell>
          <cell r="AV4748">
            <v>0</v>
          </cell>
          <cell r="AW4748">
            <v>0</v>
          </cell>
        </row>
        <row r="4749">
          <cell r="B4749">
            <v>40010964</v>
          </cell>
          <cell r="C4749" t="str">
            <v>HEX. SOCKET HEAD BOLT M5X25 FOR 2702</v>
          </cell>
          <cell r="D4749">
            <v>0</v>
          </cell>
          <cell r="E4749" t="str">
            <v>Active</v>
          </cell>
          <cell r="F4749" t="str">
            <v>P</v>
          </cell>
          <cell r="G4749">
            <v>0</v>
          </cell>
          <cell r="H4749">
            <v>0</v>
          </cell>
          <cell r="I4749">
            <v>0</v>
          </cell>
          <cell r="J4749">
            <v>1</v>
          </cell>
          <cell r="K4749">
            <v>0.16666666666666666</v>
          </cell>
          <cell r="L4749">
            <v>2</v>
          </cell>
          <cell r="M4749">
            <v>0.16666666666666666</v>
          </cell>
          <cell r="N4749">
            <v>0</v>
          </cell>
          <cell r="O4749">
            <v>0</v>
          </cell>
          <cell r="P4749">
            <v>0</v>
          </cell>
          <cell r="Q4749">
            <v>0</v>
          </cell>
          <cell r="R4749">
            <v>0</v>
          </cell>
          <cell r="S4749">
            <v>0</v>
          </cell>
          <cell r="T4749">
            <v>0</v>
          </cell>
          <cell r="U4749">
            <v>0</v>
          </cell>
          <cell r="V4749">
            <v>0</v>
          </cell>
          <cell r="W4749">
            <v>0</v>
          </cell>
          <cell r="X4749">
            <v>0</v>
          </cell>
          <cell r="Y4749">
            <v>0</v>
          </cell>
          <cell r="Z4749">
            <v>0</v>
          </cell>
          <cell r="AA4749">
            <v>0</v>
          </cell>
          <cell r="AB4749">
            <v>0</v>
          </cell>
          <cell r="AC4749">
            <v>0</v>
          </cell>
          <cell r="AD4749">
            <v>0</v>
          </cell>
          <cell r="AE4749">
            <v>0</v>
          </cell>
          <cell r="AF4749">
            <v>1</v>
          </cell>
          <cell r="AG4749">
            <v>1</v>
          </cell>
          <cell r="AH4749">
            <v>1</v>
          </cell>
          <cell r="AI4749">
            <v>0</v>
          </cell>
          <cell r="AJ4749">
            <v>0</v>
          </cell>
          <cell r="AK4749">
            <v>0</v>
          </cell>
          <cell r="AL4749">
            <v>0</v>
          </cell>
          <cell r="AM4749">
            <v>1</v>
          </cell>
          <cell r="AN4749">
            <v>0</v>
          </cell>
          <cell r="AO4749">
            <v>0</v>
          </cell>
          <cell r="AP4749">
            <v>1</v>
          </cell>
          <cell r="AQ4749">
            <v>0</v>
          </cell>
          <cell r="AR4749">
            <v>0</v>
          </cell>
          <cell r="AS4749">
            <v>0</v>
          </cell>
          <cell r="AT4749">
            <v>0</v>
          </cell>
          <cell r="AU4749">
            <v>0</v>
          </cell>
          <cell r="AV4749">
            <v>2</v>
          </cell>
          <cell r="AW4749">
            <v>1</v>
          </cell>
        </row>
        <row r="4750">
          <cell r="B4750">
            <v>40005942</v>
          </cell>
          <cell r="C4750" t="str">
            <v>HEX.SOCKET BOLT M5X40 FOR 9077</v>
          </cell>
          <cell r="D4750">
            <v>0</v>
          </cell>
          <cell r="E4750" t="str">
            <v>Active</v>
          </cell>
          <cell r="F4750" t="str">
            <v>P</v>
          </cell>
          <cell r="G4750">
            <v>3</v>
          </cell>
          <cell r="H4750">
            <v>0</v>
          </cell>
          <cell r="I4750">
            <v>0</v>
          </cell>
          <cell r="J4750">
            <v>4</v>
          </cell>
          <cell r="K4750">
            <v>0.66666666666666663</v>
          </cell>
          <cell r="L4750">
            <v>4</v>
          </cell>
          <cell r="M4750">
            <v>0.33333333333333331</v>
          </cell>
          <cell r="N4750">
            <v>0</v>
          </cell>
          <cell r="O4750">
            <v>0</v>
          </cell>
          <cell r="P4750">
            <v>0</v>
          </cell>
          <cell r="Q4750">
            <v>0</v>
          </cell>
          <cell r="R4750">
            <v>0</v>
          </cell>
          <cell r="S4750">
            <v>0</v>
          </cell>
          <cell r="T4750">
            <v>0</v>
          </cell>
          <cell r="U4750">
            <v>0</v>
          </cell>
          <cell r="V4750">
            <v>0</v>
          </cell>
          <cell r="W4750">
            <v>2</v>
          </cell>
          <cell r="X4750">
            <v>0</v>
          </cell>
          <cell r="Y4750">
            <v>0</v>
          </cell>
          <cell r="Z4750">
            <v>0</v>
          </cell>
          <cell r="AA4750">
            <v>0</v>
          </cell>
          <cell r="AB4750">
            <v>0</v>
          </cell>
          <cell r="AC4750">
            <v>0</v>
          </cell>
          <cell r="AD4750">
            <v>0</v>
          </cell>
          <cell r="AE4750">
            <v>0</v>
          </cell>
          <cell r="AF4750">
            <v>0</v>
          </cell>
          <cell r="AG4750">
            <v>0</v>
          </cell>
          <cell r="AH4750">
            <v>0</v>
          </cell>
          <cell r="AI4750">
            <v>0</v>
          </cell>
          <cell r="AJ4750">
            <v>0</v>
          </cell>
          <cell r="AK4750">
            <v>0</v>
          </cell>
          <cell r="AL4750">
            <v>0</v>
          </cell>
          <cell r="AM4750">
            <v>0</v>
          </cell>
          <cell r="AN4750">
            <v>0</v>
          </cell>
          <cell r="AO4750">
            <v>0</v>
          </cell>
          <cell r="AP4750">
            <v>1</v>
          </cell>
          <cell r="AQ4750">
            <v>0</v>
          </cell>
          <cell r="AR4750">
            <v>0</v>
          </cell>
          <cell r="AS4750">
            <v>0</v>
          </cell>
          <cell r="AT4750">
            <v>0</v>
          </cell>
          <cell r="AU4750">
            <v>3</v>
          </cell>
          <cell r="AV4750">
            <v>4</v>
          </cell>
          <cell r="AW4750">
            <v>3</v>
          </cell>
        </row>
        <row r="4751">
          <cell r="B4751">
            <v>40005274</v>
          </cell>
          <cell r="C4751" t="str">
            <v>HEX. SOCKET HEAD BOLT M6X14 FOR HM0810</v>
          </cell>
          <cell r="D4751">
            <v>0</v>
          </cell>
          <cell r="E4751" t="str">
            <v>Active</v>
          </cell>
          <cell r="F4751" t="str">
            <v>P</v>
          </cell>
          <cell r="G4751">
            <v>3</v>
          </cell>
          <cell r="H4751">
            <v>0</v>
          </cell>
          <cell r="I4751">
            <v>0</v>
          </cell>
          <cell r="J4751">
            <v>1</v>
          </cell>
          <cell r="K4751">
            <v>0.16666666666666666</v>
          </cell>
          <cell r="L4751">
            <v>1</v>
          </cell>
          <cell r="M4751">
            <v>8.3333333333333329E-2</v>
          </cell>
          <cell r="N4751">
            <v>0</v>
          </cell>
          <cell r="O4751">
            <v>0</v>
          </cell>
          <cell r="P4751">
            <v>0</v>
          </cell>
          <cell r="Q4751">
            <v>0</v>
          </cell>
          <cell r="R4751">
            <v>0</v>
          </cell>
          <cell r="S4751">
            <v>2</v>
          </cell>
          <cell r="T4751">
            <v>0</v>
          </cell>
          <cell r="U4751">
            <v>0</v>
          </cell>
          <cell r="V4751">
            <v>0</v>
          </cell>
          <cell r="W4751">
            <v>0</v>
          </cell>
          <cell r="X4751">
            <v>0</v>
          </cell>
          <cell r="Y4751">
            <v>0</v>
          </cell>
          <cell r="Z4751">
            <v>0</v>
          </cell>
          <cell r="AA4751">
            <v>0</v>
          </cell>
          <cell r="AB4751">
            <v>0</v>
          </cell>
          <cell r="AC4751">
            <v>0</v>
          </cell>
          <cell r="AD4751">
            <v>0</v>
          </cell>
          <cell r="AE4751">
            <v>1</v>
          </cell>
          <cell r="AF4751">
            <v>0</v>
          </cell>
          <cell r="AG4751">
            <v>2</v>
          </cell>
          <cell r="AH4751">
            <v>0</v>
          </cell>
          <cell r="AI4751">
            <v>0</v>
          </cell>
          <cell r="AJ4751">
            <v>0</v>
          </cell>
          <cell r="AK4751">
            <v>0</v>
          </cell>
          <cell r="AL4751">
            <v>0</v>
          </cell>
          <cell r="AM4751">
            <v>0</v>
          </cell>
          <cell r="AN4751">
            <v>0</v>
          </cell>
          <cell r="AO4751">
            <v>0</v>
          </cell>
          <cell r="AP4751">
            <v>1</v>
          </cell>
          <cell r="AQ4751">
            <v>0</v>
          </cell>
          <cell r="AR4751">
            <v>0</v>
          </cell>
          <cell r="AS4751">
            <v>0</v>
          </cell>
          <cell r="AT4751">
            <v>0</v>
          </cell>
          <cell r="AU4751">
            <v>0</v>
          </cell>
          <cell r="AV4751">
            <v>1</v>
          </cell>
          <cell r="AW4751">
            <v>1</v>
          </cell>
        </row>
        <row r="4752">
          <cell r="B4752">
            <v>40007088</v>
          </cell>
          <cell r="C4752" t="str">
            <v>HEX. SOCKET HEAD BOLT M6X20 FOR LS1013</v>
          </cell>
          <cell r="D4752">
            <v>0</v>
          </cell>
          <cell r="E4752" t="str">
            <v>Slow Moving</v>
          </cell>
          <cell r="F4752" t="str">
            <v>P</v>
          </cell>
          <cell r="G4752">
            <v>5</v>
          </cell>
          <cell r="H4752">
            <v>0</v>
          </cell>
          <cell r="I4752">
            <v>0</v>
          </cell>
          <cell r="J4752">
            <v>0</v>
          </cell>
          <cell r="K4752">
            <v>0</v>
          </cell>
          <cell r="L4752">
            <v>1</v>
          </cell>
          <cell r="M4752">
            <v>8.3333333333333329E-2</v>
          </cell>
          <cell r="N4752">
            <v>0</v>
          </cell>
          <cell r="O4752">
            <v>0</v>
          </cell>
          <cell r="P4752">
            <v>0</v>
          </cell>
          <cell r="Q4752">
            <v>0</v>
          </cell>
          <cell r="R4752">
            <v>0</v>
          </cell>
          <cell r="S4752">
            <v>0</v>
          </cell>
          <cell r="T4752">
            <v>0</v>
          </cell>
          <cell r="U4752">
            <v>0</v>
          </cell>
          <cell r="V4752">
            <v>0</v>
          </cell>
          <cell r="W4752">
            <v>0</v>
          </cell>
          <cell r="X4752">
            <v>0</v>
          </cell>
          <cell r="Y4752">
            <v>0</v>
          </cell>
          <cell r="Z4752">
            <v>1</v>
          </cell>
          <cell r="AA4752">
            <v>0</v>
          </cell>
          <cell r="AB4752">
            <v>0</v>
          </cell>
          <cell r="AC4752">
            <v>0</v>
          </cell>
          <cell r="AD4752">
            <v>0</v>
          </cell>
          <cell r="AE4752">
            <v>0</v>
          </cell>
          <cell r="AF4752">
            <v>0</v>
          </cell>
          <cell r="AG4752">
            <v>0</v>
          </cell>
          <cell r="AH4752">
            <v>0</v>
          </cell>
          <cell r="AI4752">
            <v>0</v>
          </cell>
          <cell r="AJ4752">
            <v>0</v>
          </cell>
          <cell r="AK4752">
            <v>0</v>
          </cell>
          <cell r="AL4752">
            <v>0</v>
          </cell>
          <cell r="AM4752">
            <v>0</v>
          </cell>
          <cell r="AN4752">
            <v>1</v>
          </cell>
          <cell r="AO4752">
            <v>0</v>
          </cell>
          <cell r="AP4752">
            <v>0</v>
          </cell>
          <cell r="AQ4752">
            <v>0</v>
          </cell>
          <cell r="AR4752">
            <v>0</v>
          </cell>
          <cell r="AS4752">
            <v>0</v>
          </cell>
          <cell r="AT4752">
            <v>0</v>
          </cell>
          <cell r="AU4752">
            <v>0</v>
          </cell>
          <cell r="AV4752">
            <v>1</v>
          </cell>
          <cell r="AW4752">
            <v>1</v>
          </cell>
        </row>
        <row r="4753">
          <cell r="B4753">
            <v>40005782</v>
          </cell>
          <cell r="C4753" t="str">
            <v>HEX. SOCKET HEAD BOLT M6X30</v>
          </cell>
          <cell r="D4753">
            <v>0</v>
          </cell>
          <cell r="E4753" t="str">
            <v>Slow Moving</v>
          </cell>
          <cell r="F4753" t="str">
            <v>P</v>
          </cell>
          <cell r="G4753">
            <v>4</v>
          </cell>
          <cell r="H4753">
            <v>0</v>
          </cell>
          <cell r="I4753">
            <v>0</v>
          </cell>
          <cell r="J4753">
            <v>0</v>
          </cell>
          <cell r="K4753">
            <v>0</v>
          </cell>
          <cell r="L4753">
            <v>0</v>
          </cell>
          <cell r="M4753">
            <v>0</v>
          </cell>
          <cell r="N4753">
            <v>0</v>
          </cell>
          <cell r="O4753">
            <v>0</v>
          </cell>
          <cell r="P4753">
            <v>0</v>
          </cell>
          <cell r="Q4753">
            <v>0</v>
          </cell>
          <cell r="R4753">
            <v>0</v>
          </cell>
          <cell r="S4753">
            <v>0</v>
          </cell>
          <cell r="T4753">
            <v>0</v>
          </cell>
          <cell r="U4753">
            <v>0</v>
          </cell>
          <cell r="V4753">
            <v>0</v>
          </cell>
          <cell r="W4753">
            <v>0</v>
          </cell>
          <cell r="X4753">
            <v>0</v>
          </cell>
          <cell r="Y4753">
            <v>0</v>
          </cell>
          <cell r="Z4753">
            <v>0</v>
          </cell>
          <cell r="AA4753">
            <v>0</v>
          </cell>
          <cell r="AB4753">
            <v>0</v>
          </cell>
          <cell r="AC4753">
            <v>0</v>
          </cell>
          <cell r="AD4753">
            <v>0</v>
          </cell>
          <cell r="AE4753">
            <v>0</v>
          </cell>
          <cell r="AF4753">
            <v>0</v>
          </cell>
          <cell r="AG4753">
            <v>0</v>
          </cell>
          <cell r="AH4753">
            <v>0</v>
          </cell>
          <cell r="AI4753">
            <v>0</v>
          </cell>
          <cell r="AJ4753">
            <v>0</v>
          </cell>
          <cell r="AK4753">
            <v>0</v>
          </cell>
          <cell r="AL4753">
            <v>0</v>
          </cell>
          <cell r="AM4753">
            <v>0</v>
          </cell>
          <cell r="AN4753">
            <v>0</v>
          </cell>
          <cell r="AO4753">
            <v>0</v>
          </cell>
          <cell r="AP4753">
            <v>0</v>
          </cell>
          <cell r="AQ4753">
            <v>0</v>
          </cell>
          <cell r="AR4753">
            <v>0</v>
          </cell>
          <cell r="AS4753">
            <v>0</v>
          </cell>
          <cell r="AT4753">
            <v>0</v>
          </cell>
          <cell r="AU4753">
            <v>0</v>
          </cell>
          <cell r="AV4753">
            <v>0</v>
          </cell>
          <cell r="AW4753">
            <v>0</v>
          </cell>
        </row>
        <row r="4754">
          <cell r="B4754">
            <v>40007626</v>
          </cell>
          <cell r="C4754" t="str">
            <v>HEX. SOCKET HEAD BOLT M8X30 FOR HM1201</v>
          </cell>
          <cell r="D4754">
            <v>0</v>
          </cell>
          <cell r="E4754" t="str">
            <v>Active</v>
          </cell>
          <cell r="F4754" t="str">
            <v>P</v>
          </cell>
          <cell r="G4754">
            <v>20</v>
          </cell>
          <cell r="H4754">
            <v>0</v>
          </cell>
          <cell r="I4754">
            <v>0</v>
          </cell>
          <cell r="J4754">
            <v>0</v>
          </cell>
          <cell r="K4754">
            <v>0</v>
          </cell>
          <cell r="L4754">
            <v>0</v>
          </cell>
          <cell r="M4754">
            <v>0</v>
          </cell>
          <cell r="N4754">
            <v>0</v>
          </cell>
          <cell r="O4754">
            <v>0</v>
          </cell>
          <cell r="P4754">
            <v>0</v>
          </cell>
          <cell r="Q4754">
            <v>0</v>
          </cell>
          <cell r="R4754">
            <v>0</v>
          </cell>
          <cell r="S4754">
            <v>0</v>
          </cell>
          <cell r="T4754">
            <v>0</v>
          </cell>
          <cell r="U4754">
            <v>0</v>
          </cell>
          <cell r="V4754">
            <v>0</v>
          </cell>
          <cell r="W4754">
            <v>0</v>
          </cell>
          <cell r="X4754">
            <v>0</v>
          </cell>
          <cell r="Y4754">
            <v>0</v>
          </cell>
          <cell r="Z4754">
            <v>0</v>
          </cell>
          <cell r="AA4754">
            <v>0</v>
          </cell>
          <cell r="AB4754">
            <v>0</v>
          </cell>
          <cell r="AC4754">
            <v>0</v>
          </cell>
          <cell r="AD4754">
            <v>0</v>
          </cell>
          <cell r="AE4754">
            <v>0</v>
          </cell>
          <cell r="AF4754">
            <v>0</v>
          </cell>
          <cell r="AG4754">
            <v>0</v>
          </cell>
          <cell r="AH4754">
            <v>0</v>
          </cell>
          <cell r="AI4754">
            <v>0</v>
          </cell>
          <cell r="AJ4754">
            <v>0</v>
          </cell>
          <cell r="AK4754">
            <v>0</v>
          </cell>
          <cell r="AL4754">
            <v>0</v>
          </cell>
          <cell r="AM4754">
            <v>0</v>
          </cell>
          <cell r="AN4754">
            <v>0</v>
          </cell>
          <cell r="AO4754">
            <v>0</v>
          </cell>
          <cell r="AP4754">
            <v>0</v>
          </cell>
          <cell r="AQ4754">
            <v>0</v>
          </cell>
          <cell r="AR4754">
            <v>0</v>
          </cell>
          <cell r="AS4754">
            <v>0</v>
          </cell>
          <cell r="AT4754">
            <v>0</v>
          </cell>
          <cell r="AU4754">
            <v>0</v>
          </cell>
          <cell r="AV4754">
            <v>0</v>
          </cell>
          <cell r="AW4754">
            <v>0</v>
          </cell>
        </row>
        <row r="4755">
          <cell r="B4755">
            <v>40005801</v>
          </cell>
          <cell r="C4755" t="str">
            <v>WING BOLT M5X10 FOR 4100NH</v>
          </cell>
          <cell r="D4755">
            <v>0</v>
          </cell>
          <cell r="E4755" t="str">
            <v>Active</v>
          </cell>
          <cell r="F4755" t="str">
            <v>P</v>
          </cell>
          <cell r="G4755">
            <v>19</v>
          </cell>
          <cell r="H4755">
            <v>0</v>
          </cell>
          <cell r="I4755">
            <v>0</v>
          </cell>
          <cell r="J4755">
            <v>0</v>
          </cell>
          <cell r="K4755">
            <v>0</v>
          </cell>
          <cell r="L4755">
            <v>0</v>
          </cell>
          <cell r="M4755">
            <v>0</v>
          </cell>
          <cell r="N4755">
            <v>0</v>
          </cell>
          <cell r="O4755">
            <v>1</v>
          </cell>
          <cell r="P4755">
            <v>0</v>
          </cell>
          <cell r="Q4755">
            <v>0</v>
          </cell>
          <cell r="R4755">
            <v>0</v>
          </cell>
          <cell r="S4755">
            <v>0</v>
          </cell>
          <cell r="T4755">
            <v>0</v>
          </cell>
          <cell r="U4755">
            <v>0</v>
          </cell>
          <cell r="V4755">
            <v>0</v>
          </cell>
          <cell r="W4755">
            <v>0</v>
          </cell>
          <cell r="X4755">
            <v>0</v>
          </cell>
          <cell r="Y4755">
            <v>0</v>
          </cell>
          <cell r="Z4755">
            <v>0</v>
          </cell>
          <cell r="AA4755">
            <v>0</v>
          </cell>
          <cell r="AB4755">
            <v>0</v>
          </cell>
          <cell r="AC4755">
            <v>0</v>
          </cell>
          <cell r="AD4755">
            <v>0</v>
          </cell>
          <cell r="AE4755">
            <v>0</v>
          </cell>
          <cell r="AF4755">
            <v>0</v>
          </cell>
          <cell r="AG4755">
            <v>0</v>
          </cell>
          <cell r="AH4755">
            <v>0</v>
          </cell>
          <cell r="AI4755">
            <v>0</v>
          </cell>
          <cell r="AJ4755">
            <v>0</v>
          </cell>
          <cell r="AK4755">
            <v>0</v>
          </cell>
          <cell r="AL4755">
            <v>0</v>
          </cell>
          <cell r="AM4755">
            <v>0</v>
          </cell>
          <cell r="AN4755">
            <v>0</v>
          </cell>
          <cell r="AO4755">
            <v>0</v>
          </cell>
          <cell r="AP4755">
            <v>0</v>
          </cell>
          <cell r="AQ4755">
            <v>0</v>
          </cell>
          <cell r="AR4755">
            <v>0</v>
          </cell>
          <cell r="AS4755">
            <v>0</v>
          </cell>
          <cell r="AT4755">
            <v>0</v>
          </cell>
          <cell r="AU4755">
            <v>0</v>
          </cell>
          <cell r="AV4755">
            <v>0</v>
          </cell>
          <cell r="AW4755">
            <v>0</v>
          </cell>
        </row>
        <row r="4756">
          <cell r="B4756">
            <v>40006661</v>
          </cell>
          <cell r="C4756" t="str">
            <v>WING BOLT M5X15 FOR 5900B</v>
          </cell>
          <cell r="D4756">
            <v>0</v>
          </cell>
          <cell r="E4756" t="str">
            <v>Active</v>
          </cell>
          <cell r="F4756" t="str">
            <v>P</v>
          </cell>
          <cell r="G4756">
            <v>3</v>
          </cell>
          <cell r="H4756">
            <v>0</v>
          </cell>
          <cell r="I4756">
            <v>0</v>
          </cell>
          <cell r="J4756">
            <v>0</v>
          </cell>
          <cell r="K4756">
            <v>0</v>
          </cell>
          <cell r="L4756">
            <v>2</v>
          </cell>
          <cell r="M4756">
            <v>0.16666666666666666</v>
          </cell>
          <cell r="N4756">
            <v>0</v>
          </cell>
          <cell r="O4756">
            <v>3</v>
          </cell>
          <cell r="P4756">
            <v>0</v>
          </cell>
          <cell r="Q4756">
            <v>0</v>
          </cell>
          <cell r="R4756">
            <v>0</v>
          </cell>
          <cell r="S4756">
            <v>0</v>
          </cell>
          <cell r="T4756">
            <v>0</v>
          </cell>
          <cell r="U4756">
            <v>0</v>
          </cell>
          <cell r="V4756">
            <v>0</v>
          </cell>
          <cell r="W4756">
            <v>0</v>
          </cell>
          <cell r="X4756">
            <v>0</v>
          </cell>
          <cell r="Y4756">
            <v>0</v>
          </cell>
          <cell r="Z4756">
            <v>0</v>
          </cell>
          <cell r="AA4756">
            <v>0</v>
          </cell>
          <cell r="AB4756">
            <v>0</v>
          </cell>
          <cell r="AC4756">
            <v>0</v>
          </cell>
          <cell r="AD4756">
            <v>0</v>
          </cell>
          <cell r="AE4756">
            <v>0</v>
          </cell>
          <cell r="AF4756">
            <v>0</v>
          </cell>
          <cell r="AG4756">
            <v>0</v>
          </cell>
          <cell r="AH4756">
            <v>0</v>
          </cell>
          <cell r="AI4756">
            <v>0</v>
          </cell>
          <cell r="AJ4756">
            <v>0</v>
          </cell>
          <cell r="AK4756">
            <v>0</v>
          </cell>
          <cell r="AL4756">
            <v>0</v>
          </cell>
          <cell r="AM4756">
            <v>0</v>
          </cell>
          <cell r="AN4756">
            <v>2</v>
          </cell>
          <cell r="AO4756">
            <v>0</v>
          </cell>
          <cell r="AP4756">
            <v>0</v>
          </cell>
          <cell r="AQ4756">
            <v>0</v>
          </cell>
          <cell r="AR4756">
            <v>0</v>
          </cell>
          <cell r="AS4756">
            <v>0</v>
          </cell>
          <cell r="AT4756">
            <v>0</v>
          </cell>
          <cell r="AU4756">
            <v>0</v>
          </cell>
          <cell r="AV4756">
            <v>2</v>
          </cell>
          <cell r="AW4756">
            <v>2</v>
          </cell>
        </row>
        <row r="4757">
          <cell r="B4757">
            <v>40007402</v>
          </cell>
          <cell r="C4757" t="str">
            <v>WING BOLT M6X15 FOR 2416S/5806B</v>
          </cell>
          <cell r="D4757">
            <v>0</v>
          </cell>
          <cell r="E4757" t="str">
            <v>Active</v>
          </cell>
          <cell r="F4757" t="str">
            <v>P</v>
          </cell>
          <cell r="G4757">
            <v>3</v>
          </cell>
          <cell r="H4757">
            <v>0</v>
          </cell>
          <cell r="I4757">
            <v>0</v>
          </cell>
          <cell r="J4757">
            <v>2</v>
          </cell>
          <cell r="K4757">
            <v>0.33333333333333331</v>
          </cell>
          <cell r="L4757">
            <v>7</v>
          </cell>
          <cell r="M4757">
            <v>0.58333333333333337</v>
          </cell>
          <cell r="N4757">
            <v>0</v>
          </cell>
          <cell r="O4757">
            <v>4</v>
          </cell>
          <cell r="P4757">
            <v>0</v>
          </cell>
          <cell r="Q4757">
            <v>0</v>
          </cell>
          <cell r="R4757">
            <v>0</v>
          </cell>
          <cell r="S4757">
            <v>0</v>
          </cell>
          <cell r="T4757">
            <v>1</v>
          </cell>
          <cell r="U4757">
            <v>3</v>
          </cell>
          <cell r="V4757">
            <v>0</v>
          </cell>
          <cell r="W4757">
            <v>2</v>
          </cell>
          <cell r="X4757">
            <v>0</v>
          </cell>
          <cell r="Y4757">
            <v>1</v>
          </cell>
          <cell r="Z4757">
            <v>1</v>
          </cell>
          <cell r="AA4757">
            <v>0</v>
          </cell>
          <cell r="AB4757">
            <v>0</v>
          </cell>
          <cell r="AC4757">
            <v>0</v>
          </cell>
          <cell r="AD4757">
            <v>0</v>
          </cell>
          <cell r="AE4757">
            <v>3</v>
          </cell>
          <cell r="AF4757">
            <v>0</v>
          </cell>
          <cell r="AG4757">
            <v>0</v>
          </cell>
          <cell r="AH4757">
            <v>0</v>
          </cell>
          <cell r="AI4757">
            <v>0</v>
          </cell>
          <cell r="AJ4757">
            <v>0</v>
          </cell>
          <cell r="AK4757">
            <v>0</v>
          </cell>
          <cell r="AL4757">
            <v>0</v>
          </cell>
          <cell r="AM4757">
            <v>3</v>
          </cell>
          <cell r="AN4757">
            <v>2</v>
          </cell>
          <cell r="AO4757">
            <v>0</v>
          </cell>
          <cell r="AP4757">
            <v>0</v>
          </cell>
          <cell r="AQ4757">
            <v>0</v>
          </cell>
          <cell r="AR4757">
            <v>0</v>
          </cell>
          <cell r="AS4757">
            <v>0</v>
          </cell>
          <cell r="AT4757">
            <v>0</v>
          </cell>
          <cell r="AU4757">
            <v>2</v>
          </cell>
          <cell r="AV4757">
            <v>7</v>
          </cell>
          <cell r="AW4757">
            <v>3</v>
          </cell>
        </row>
        <row r="4758">
          <cell r="B4758">
            <v>40005686</v>
          </cell>
          <cell r="C4758" t="str">
            <v>WING BOLT M6X28 FOR 4100NH</v>
          </cell>
          <cell r="D4758">
            <v>0</v>
          </cell>
          <cell r="E4758" t="str">
            <v>Active</v>
          </cell>
          <cell r="F4758" t="str">
            <v>P</v>
          </cell>
          <cell r="G4758">
            <v>3</v>
          </cell>
          <cell r="H4758">
            <v>0</v>
          </cell>
          <cell r="I4758">
            <v>0</v>
          </cell>
          <cell r="J4758">
            <v>2</v>
          </cell>
          <cell r="K4758">
            <v>0.33333333333333331</v>
          </cell>
          <cell r="L4758">
            <v>2</v>
          </cell>
          <cell r="M4758">
            <v>0.16666666666666666</v>
          </cell>
          <cell r="N4758">
            <v>0</v>
          </cell>
          <cell r="O4758">
            <v>0</v>
          </cell>
          <cell r="P4758">
            <v>0</v>
          </cell>
          <cell r="Q4758">
            <v>0</v>
          </cell>
          <cell r="R4758">
            <v>0</v>
          </cell>
          <cell r="S4758">
            <v>0</v>
          </cell>
          <cell r="T4758">
            <v>1</v>
          </cell>
          <cell r="U4758">
            <v>1</v>
          </cell>
          <cell r="V4758">
            <v>0</v>
          </cell>
          <cell r="W4758">
            <v>1</v>
          </cell>
          <cell r="X4758">
            <v>2</v>
          </cell>
          <cell r="Y4758">
            <v>0</v>
          </cell>
          <cell r="Z4758">
            <v>1</v>
          </cell>
          <cell r="AA4758">
            <v>0</v>
          </cell>
          <cell r="AB4758">
            <v>0</v>
          </cell>
          <cell r="AC4758">
            <v>0</v>
          </cell>
          <cell r="AD4758">
            <v>0</v>
          </cell>
          <cell r="AE4758">
            <v>0</v>
          </cell>
          <cell r="AF4758">
            <v>0</v>
          </cell>
          <cell r="AG4758">
            <v>0</v>
          </cell>
          <cell r="AH4758">
            <v>0</v>
          </cell>
          <cell r="AI4758">
            <v>0</v>
          </cell>
          <cell r="AJ4758">
            <v>0</v>
          </cell>
          <cell r="AK4758">
            <v>0</v>
          </cell>
          <cell r="AL4758">
            <v>0</v>
          </cell>
          <cell r="AM4758">
            <v>0</v>
          </cell>
          <cell r="AN4758">
            <v>0</v>
          </cell>
          <cell r="AO4758">
            <v>0</v>
          </cell>
          <cell r="AP4758">
            <v>1</v>
          </cell>
          <cell r="AQ4758">
            <v>1</v>
          </cell>
          <cell r="AR4758">
            <v>0</v>
          </cell>
          <cell r="AS4758">
            <v>0</v>
          </cell>
          <cell r="AT4758">
            <v>0</v>
          </cell>
          <cell r="AU4758">
            <v>0</v>
          </cell>
          <cell r="AV4758">
            <v>2</v>
          </cell>
          <cell r="AW4758">
            <v>1</v>
          </cell>
        </row>
        <row r="4759">
          <cell r="B4759">
            <v>40005684</v>
          </cell>
          <cell r="C4759" t="str">
            <v>+ HEX. BOLT M4X25 FOR 4100NH</v>
          </cell>
          <cell r="D4759">
            <v>0</v>
          </cell>
          <cell r="E4759" t="str">
            <v>Active</v>
          </cell>
          <cell r="F4759" t="str">
            <v>P</v>
          </cell>
          <cell r="G4759">
            <v>15</v>
          </cell>
          <cell r="H4759">
            <v>0</v>
          </cell>
          <cell r="I4759">
            <v>0</v>
          </cell>
          <cell r="J4759">
            <v>0</v>
          </cell>
          <cell r="K4759">
            <v>0</v>
          </cell>
          <cell r="L4759">
            <v>0</v>
          </cell>
          <cell r="M4759">
            <v>0</v>
          </cell>
          <cell r="N4759">
            <v>0</v>
          </cell>
          <cell r="O4759">
            <v>0</v>
          </cell>
          <cell r="P4759">
            <v>0</v>
          </cell>
          <cell r="Q4759">
            <v>0</v>
          </cell>
          <cell r="R4759">
            <v>0</v>
          </cell>
          <cell r="S4759">
            <v>0</v>
          </cell>
          <cell r="T4759">
            <v>0</v>
          </cell>
          <cell r="U4759">
            <v>0</v>
          </cell>
          <cell r="V4759">
            <v>0</v>
          </cell>
          <cell r="W4759">
            <v>0</v>
          </cell>
          <cell r="X4759">
            <v>0</v>
          </cell>
          <cell r="Y4759">
            <v>0</v>
          </cell>
          <cell r="Z4759">
            <v>1</v>
          </cell>
          <cell r="AA4759">
            <v>0</v>
          </cell>
          <cell r="AB4759">
            <v>0</v>
          </cell>
          <cell r="AC4759">
            <v>0</v>
          </cell>
          <cell r="AD4759">
            <v>0</v>
          </cell>
          <cell r="AE4759">
            <v>0</v>
          </cell>
          <cell r="AF4759">
            <v>0</v>
          </cell>
          <cell r="AG4759">
            <v>0</v>
          </cell>
          <cell r="AH4759">
            <v>4</v>
          </cell>
          <cell r="AI4759">
            <v>0</v>
          </cell>
          <cell r="AJ4759">
            <v>0</v>
          </cell>
          <cell r="AK4759">
            <v>0</v>
          </cell>
          <cell r="AL4759">
            <v>0</v>
          </cell>
          <cell r="AM4759">
            <v>0</v>
          </cell>
          <cell r="AN4759">
            <v>0</v>
          </cell>
          <cell r="AO4759">
            <v>0</v>
          </cell>
          <cell r="AP4759">
            <v>0</v>
          </cell>
          <cell r="AQ4759">
            <v>0</v>
          </cell>
          <cell r="AR4759">
            <v>0</v>
          </cell>
          <cell r="AS4759">
            <v>0</v>
          </cell>
          <cell r="AT4759">
            <v>0</v>
          </cell>
          <cell r="AU4759">
            <v>0</v>
          </cell>
          <cell r="AV4759">
            <v>0</v>
          </cell>
          <cell r="AW4759">
            <v>0</v>
          </cell>
        </row>
        <row r="4760">
          <cell r="B4760">
            <v>40010574</v>
          </cell>
          <cell r="C4760" t="str">
            <v>HEX. NUT M4 FOR 5900B</v>
          </cell>
          <cell r="D4760">
            <v>0</v>
          </cell>
          <cell r="E4760" t="str">
            <v>Slow Moving</v>
          </cell>
          <cell r="F4760" t="str">
            <v>P</v>
          </cell>
          <cell r="G4760">
            <v>9</v>
          </cell>
          <cell r="H4760">
            <v>0</v>
          </cell>
          <cell r="I4760">
            <v>0</v>
          </cell>
          <cell r="J4760">
            <v>0</v>
          </cell>
          <cell r="K4760">
            <v>0</v>
          </cell>
          <cell r="L4760">
            <v>0</v>
          </cell>
          <cell r="M4760">
            <v>0</v>
          </cell>
          <cell r="N4760">
            <v>0</v>
          </cell>
          <cell r="O4760">
            <v>0</v>
          </cell>
          <cell r="P4760">
            <v>0</v>
          </cell>
          <cell r="Q4760">
            <v>0</v>
          </cell>
          <cell r="R4760">
            <v>0</v>
          </cell>
          <cell r="S4760">
            <v>0</v>
          </cell>
          <cell r="T4760">
            <v>0</v>
          </cell>
          <cell r="U4760">
            <v>0</v>
          </cell>
          <cell r="V4760">
            <v>0</v>
          </cell>
          <cell r="W4760">
            <v>0</v>
          </cell>
          <cell r="X4760">
            <v>0</v>
          </cell>
          <cell r="Y4760">
            <v>0</v>
          </cell>
          <cell r="Z4760">
            <v>0</v>
          </cell>
          <cell r="AA4760">
            <v>0</v>
          </cell>
          <cell r="AB4760">
            <v>0</v>
          </cell>
          <cell r="AC4760">
            <v>0</v>
          </cell>
          <cell r="AD4760">
            <v>0</v>
          </cell>
          <cell r="AE4760">
            <v>0</v>
          </cell>
          <cell r="AF4760">
            <v>0</v>
          </cell>
          <cell r="AG4760">
            <v>0</v>
          </cell>
          <cell r="AH4760">
            <v>0</v>
          </cell>
          <cell r="AI4760">
            <v>0</v>
          </cell>
          <cell r="AJ4760">
            <v>0</v>
          </cell>
          <cell r="AK4760">
            <v>0</v>
          </cell>
          <cell r="AL4760">
            <v>0</v>
          </cell>
          <cell r="AM4760">
            <v>0</v>
          </cell>
          <cell r="AN4760">
            <v>0</v>
          </cell>
          <cell r="AO4760">
            <v>0</v>
          </cell>
          <cell r="AP4760">
            <v>0</v>
          </cell>
          <cell r="AQ4760">
            <v>0</v>
          </cell>
          <cell r="AR4760">
            <v>0</v>
          </cell>
          <cell r="AS4760">
            <v>0</v>
          </cell>
          <cell r="AT4760">
            <v>0</v>
          </cell>
          <cell r="AU4760">
            <v>0</v>
          </cell>
          <cell r="AV4760">
            <v>0</v>
          </cell>
          <cell r="AW4760">
            <v>0</v>
          </cell>
        </row>
        <row r="4761">
          <cell r="B4761">
            <v>40006793</v>
          </cell>
          <cell r="C4761" t="str">
            <v>HEX. NUT M5</v>
          </cell>
          <cell r="D4761">
            <v>0</v>
          </cell>
          <cell r="E4761" t="str">
            <v>Active</v>
          </cell>
          <cell r="F4761" t="str">
            <v>P</v>
          </cell>
          <cell r="G4761">
            <v>30</v>
          </cell>
          <cell r="H4761">
            <v>0</v>
          </cell>
          <cell r="I4761">
            <v>0</v>
          </cell>
          <cell r="J4761">
            <v>0</v>
          </cell>
          <cell r="K4761">
            <v>0</v>
          </cell>
          <cell r="L4761">
            <v>0</v>
          </cell>
          <cell r="M4761">
            <v>0</v>
          </cell>
          <cell r="N4761">
            <v>0</v>
          </cell>
          <cell r="O4761">
            <v>4</v>
          </cell>
          <cell r="P4761">
            <v>0</v>
          </cell>
          <cell r="Q4761">
            <v>0</v>
          </cell>
          <cell r="R4761">
            <v>1</v>
          </cell>
          <cell r="S4761">
            <v>0</v>
          </cell>
          <cell r="T4761">
            <v>0</v>
          </cell>
          <cell r="U4761">
            <v>0</v>
          </cell>
          <cell r="V4761">
            <v>0</v>
          </cell>
          <cell r="W4761">
            <v>0</v>
          </cell>
          <cell r="X4761">
            <v>0</v>
          </cell>
          <cell r="Y4761">
            <v>0</v>
          </cell>
          <cell r="Z4761">
            <v>0</v>
          </cell>
          <cell r="AA4761">
            <v>0</v>
          </cell>
          <cell r="AB4761">
            <v>0</v>
          </cell>
          <cell r="AC4761">
            <v>0</v>
          </cell>
          <cell r="AD4761">
            <v>0</v>
          </cell>
          <cell r="AE4761">
            <v>1</v>
          </cell>
          <cell r="AF4761">
            <v>0</v>
          </cell>
          <cell r="AG4761">
            <v>0</v>
          </cell>
          <cell r="AH4761">
            <v>0</v>
          </cell>
          <cell r="AI4761">
            <v>0</v>
          </cell>
          <cell r="AJ4761">
            <v>0</v>
          </cell>
          <cell r="AK4761">
            <v>0</v>
          </cell>
          <cell r="AL4761">
            <v>0</v>
          </cell>
          <cell r="AM4761">
            <v>0</v>
          </cell>
          <cell r="AN4761">
            <v>0</v>
          </cell>
          <cell r="AO4761">
            <v>0</v>
          </cell>
          <cell r="AP4761">
            <v>0</v>
          </cell>
          <cell r="AQ4761">
            <v>0</v>
          </cell>
          <cell r="AR4761">
            <v>0</v>
          </cell>
          <cell r="AS4761">
            <v>0</v>
          </cell>
          <cell r="AT4761">
            <v>0</v>
          </cell>
          <cell r="AU4761">
            <v>0</v>
          </cell>
          <cell r="AV4761">
            <v>0</v>
          </cell>
          <cell r="AW4761">
            <v>0</v>
          </cell>
        </row>
        <row r="4762">
          <cell r="B4762">
            <v>40007715</v>
          </cell>
          <cell r="C4762" t="str">
            <v>HEX. NUT M8 FOR 5008B HR2810</v>
          </cell>
          <cell r="D4762">
            <v>0</v>
          </cell>
          <cell r="E4762" t="str">
            <v>Active</v>
          </cell>
          <cell r="F4762" t="str">
            <v>P</v>
          </cell>
          <cell r="G4762">
            <v>10</v>
          </cell>
          <cell r="H4762">
            <v>0</v>
          </cell>
          <cell r="I4762">
            <v>0</v>
          </cell>
          <cell r="J4762">
            <v>0</v>
          </cell>
          <cell r="K4762">
            <v>0</v>
          </cell>
          <cell r="L4762">
            <v>0</v>
          </cell>
          <cell r="M4762">
            <v>0</v>
          </cell>
          <cell r="N4762">
            <v>0</v>
          </cell>
          <cell r="O4762">
            <v>0</v>
          </cell>
          <cell r="P4762">
            <v>0</v>
          </cell>
          <cell r="Q4762">
            <v>0</v>
          </cell>
          <cell r="R4762">
            <v>0</v>
          </cell>
          <cell r="S4762">
            <v>0</v>
          </cell>
          <cell r="T4762">
            <v>0</v>
          </cell>
          <cell r="U4762">
            <v>0</v>
          </cell>
          <cell r="V4762">
            <v>0</v>
          </cell>
          <cell r="W4762">
            <v>0</v>
          </cell>
          <cell r="X4762">
            <v>0</v>
          </cell>
          <cell r="Y4762">
            <v>0</v>
          </cell>
          <cell r="Z4762">
            <v>0</v>
          </cell>
          <cell r="AA4762">
            <v>0</v>
          </cell>
          <cell r="AB4762">
            <v>0</v>
          </cell>
          <cell r="AC4762">
            <v>0</v>
          </cell>
          <cell r="AD4762">
            <v>0</v>
          </cell>
          <cell r="AE4762">
            <v>0</v>
          </cell>
          <cell r="AF4762">
            <v>0</v>
          </cell>
          <cell r="AG4762">
            <v>0</v>
          </cell>
          <cell r="AH4762">
            <v>0</v>
          </cell>
          <cell r="AI4762">
            <v>0</v>
          </cell>
          <cell r="AJ4762">
            <v>0</v>
          </cell>
          <cell r="AK4762">
            <v>0</v>
          </cell>
          <cell r="AL4762">
            <v>0</v>
          </cell>
          <cell r="AM4762">
            <v>0</v>
          </cell>
          <cell r="AN4762">
            <v>0</v>
          </cell>
          <cell r="AO4762">
            <v>0</v>
          </cell>
          <cell r="AP4762">
            <v>0</v>
          </cell>
          <cell r="AQ4762">
            <v>0</v>
          </cell>
          <cell r="AR4762">
            <v>0</v>
          </cell>
          <cell r="AS4762">
            <v>0</v>
          </cell>
          <cell r="AT4762">
            <v>0</v>
          </cell>
          <cell r="AU4762">
            <v>0</v>
          </cell>
          <cell r="AV4762">
            <v>0</v>
          </cell>
          <cell r="AW4762">
            <v>0</v>
          </cell>
        </row>
        <row r="4763">
          <cell r="B4763">
            <v>40006059</v>
          </cell>
          <cell r="C4763" t="str">
            <v>WING NUT M6 FOR 1900B</v>
          </cell>
          <cell r="D4763">
            <v>0</v>
          </cell>
          <cell r="E4763" t="str">
            <v>Active</v>
          </cell>
          <cell r="F4763" t="str">
            <v>P</v>
          </cell>
          <cell r="G4763">
            <v>7</v>
          </cell>
          <cell r="H4763">
            <v>0</v>
          </cell>
          <cell r="I4763">
            <v>0</v>
          </cell>
          <cell r="J4763">
            <v>20</v>
          </cell>
          <cell r="K4763">
            <v>3.3333333333333335</v>
          </cell>
          <cell r="L4763">
            <v>29</v>
          </cell>
          <cell r="M4763">
            <v>2.4166666666666665</v>
          </cell>
          <cell r="N4763">
            <v>2</v>
          </cell>
          <cell r="O4763">
            <v>2</v>
          </cell>
          <cell r="P4763">
            <v>1</v>
          </cell>
          <cell r="Q4763">
            <v>0</v>
          </cell>
          <cell r="R4763">
            <v>0</v>
          </cell>
          <cell r="S4763">
            <v>2</v>
          </cell>
          <cell r="T4763">
            <v>2</v>
          </cell>
          <cell r="U4763">
            <v>1</v>
          </cell>
          <cell r="V4763">
            <v>1</v>
          </cell>
          <cell r="W4763">
            <v>2</v>
          </cell>
          <cell r="X4763">
            <v>0</v>
          </cell>
          <cell r="Y4763">
            <v>1</v>
          </cell>
          <cell r="Z4763">
            <v>1</v>
          </cell>
          <cell r="AA4763">
            <v>0</v>
          </cell>
          <cell r="AB4763">
            <v>1</v>
          </cell>
          <cell r="AC4763">
            <v>0</v>
          </cell>
          <cell r="AD4763">
            <v>0</v>
          </cell>
          <cell r="AE4763">
            <v>5</v>
          </cell>
          <cell r="AF4763">
            <v>2</v>
          </cell>
          <cell r="AG4763">
            <v>0</v>
          </cell>
          <cell r="AH4763">
            <v>3</v>
          </cell>
          <cell r="AI4763">
            <v>2</v>
          </cell>
          <cell r="AJ4763">
            <v>0</v>
          </cell>
          <cell r="AK4763">
            <v>0</v>
          </cell>
          <cell r="AL4763">
            <v>0</v>
          </cell>
          <cell r="AM4763">
            <v>8</v>
          </cell>
          <cell r="AN4763">
            <v>0</v>
          </cell>
          <cell r="AO4763">
            <v>1</v>
          </cell>
          <cell r="AP4763">
            <v>2</v>
          </cell>
          <cell r="AQ4763">
            <v>1</v>
          </cell>
          <cell r="AR4763">
            <v>5</v>
          </cell>
          <cell r="AS4763">
            <v>0</v>
          </cell>
          <cell r="AT4763">
            <v>10</v>
          </cell>
          <cell r="AU4763">
            <v>2</v>
          </cell>
          <cell r="AV4763">
            <v>29</v>
          </cell>
          <cell r="AW4763">
            <v>10</v>
          </cell>
        </row>
        <row r="4764">
          <cell r="B4764">
            <v>40008192</v>
          </cell>
          <cell r="C4764" t="str">
            <v>FLAT WASHER 4</v>
          </cell>
          <cell r="D4764">
            <v>0</v>
          </cell>
          <cell r="E4764" t="str">
            <v>Active</v>
          </cell>
          <cell r="F4764" t="str">
            <v>P</v>
          </cell>
          <cell r="G4764">
            <v>15</v>
          </cell>
          <cell r="H4764">
            <v>0</v>
          </cell>
          <cell r="I4764">
            <v>0</v>
          </cell>
          <cell r="J4764">
            <v>2</v>
          </cell>
          <cell r="K4764">
            <v>0.33333333333333331</v>
          </cell>
          <cell r="L4764">
            <v>4</v>
          </cell>
          <cell r="M4764">
            <v>0.33333333333333331</v>
          </cell>
          <cell r="N4764">
            <v>2</v>
          </cell>
          <cell r="O4764">
            <v>0</v>
          </cell>
          <cell r="P4764">
            <v>0</v>
          </cell>
          <cell r="Q4764">
            <v>0</v>
          </cell>
          <cell r="R4764">
            <v>0</v>
          </cell>
          <cell r="S4764">
            <v>0</v>
          </cell>
          <cell r="T4764">
            <v>0</v>
          </cell>
          <cell r="U4764">
            <v>0</v>
          </cell>
          <cell r="V4764">
            <v>1</v>
          </cell>
          <cell r="W4764">
            <v>0</v>
          </cell>
          <cell r="X4764">
            <v>0</v>
          </cell>
          <cell r="Y4764">
            <v>0</v>
          </cell>
          <cell r="Z4764">
            <v>0</v>
          </cell>
          <cell r="AA4764">
            <v>0</v>
          </cell>
          <cell r="AB4764">
            <v>0</v>
          </cell>
          <cell r="AC4764">
            <v>0</v>
          </cell>
          <cell r="AD4764">
            <v>0</v>
          </cell>
          <cell r="AE4764">
            <v>0</v>
          </cell>
          <cell r="AF4764">
            <v>0</v>
          </cell>
          <cell r="AG4764">
            <v>0</v>
          </cell>
          <cell r="AH4764">
            <v>2</v>
          </cell>
          <cell r="AI4764">
            <v>0</v>
          </cell>
          <cell r="AJ4764">
            <v>0</v>
          </cell>
          <cell r="AK4764">
            <v>0</v>
          </cell>
          <cell r="AL4764">
            <v>0</v>
          </cell>
          <cell r="AM4764">
            <v>2</v>
          </cell>
          <cell r="AN4764">
            <v>0</v>
          </cell>
          <cell r="AO4764">
            <v>0</v>
          </cell>
          <cell r="AP4764">
            <v>2</v>
          </cell>
          <cell r="AQ4764">
            <v>0</v>
          </cell>
          <cell r="AR4764">
            <v>0</v>
          </cell>
          <cell r="AS4764">
            <v>0</v>
          </cell>
          <cell r="AT4764">
            <v>0</v>
          </cell>
          <cell r="AU4764">
            <v>0</v>
          </cell>
          <cell r="AV4764">
            <v>4</v>
          </cell>
          <cell r="AW4764">
            <v>2</v>
          </cell>
        </row>
        <row r="4765">
          <cell r="B4765">
            <v>40007101</v>
          </cell>
          <cell r="C4765" t="str">
            <v>FLAT WASHER 5 FOR N3701</v>
          </cell>
          <cell r="D4765">
            <v>0</v>
          </cell>
          <cell r="E4765" t="str">
            <v>Slow Moving</v>
          </cell>
          <cell r="F4765" t="str">
            <v>P</v>
          </cell>
          <cell r="G4765">
            <v>1</v>
          </cell>
          <cell r="H4765">
            <v>0</v>
          </cell>
          <cell r="I4765">
            <v>0</v>
          </cell>
          <cell r="J4765">
            <v>2</v>
          </cell>
          <cell r="K4765">
            <v>0.33333333333333331</v>
          </cell>
          <cell r="L4765">
            <v>2</v>
          </cell>
          <cell r="M4765">
            <v>0.16666666666666666</v>
          </cell>
          <cell r="N4765">
            <v>0</v>
          </cell>
          <cell r="O4765">
            <v>0</v>
          </cell>
          <cell r="P4765">
            <v>0</v>
          </cell>
          <cell r="Q4765">
            <v>0</v>
          </cell>
          <cell r="R4765">
            <v>0</v>
          </cell>
          <cell r="S4765">
            <v>1</v>
          </cell>
          <cell r="T4765">
            <v>0</v>
          </cell>
          <cell r="U4765">
            <v>0</v>
          </cell>
          <cell r="V4765">
            <v>0</v>
          </cell>
          <cell r="W4765">
            <v>0</v>
          </cell>
          <cell r="X4765">
            <v>0</v>
          </cell>
          <cell r="Y4765">
            <v>0</v>
          </cell>
          <cell r="Z4765">
            <v>0</v>
          </cell>
          <cell r="AA4765">
            <v>0</v>
          </cell>
          <cell r="AB4765">
            <v>0</v>
          </cell>
          <cell r="AC4765">
            <v>0</v>
          </cell>
          <cell r="AD4765">
            <v>0</v>
          </cell>
          <cell r="AE4765">
            <v>1</v>
          </cell>
          <cell r="AF4765">
            <v>0</v>
          </cell>
          <cell r="AG4765">
            <v>0</v>
          </cell>
          <cell r="AH4765">
            <v>2</v>
          </cell>
          <cell r="AI4765">
            <v>0</v>
          </cell>
          <cell r="AJ4765">
            <v>0</v>
          </cell>
          <cell r="AK4765">
            <v>0</v>
          </cell>
          <cell r="AL4765">
            <v>0</v>
          </cell>
          <cell r="AM4765">
            <v>0</v>
          </cell>
          <cell r="AN4765">
            <v>0</v>
          </cell>
          <cell r="AO4765">
            <v>0</v>
          </cell>
          <cell r="AP4765">
            <v>1</v>
          </cell>
          <cell r="AQ4765">
            <v>0</v>
          </cell>
          <cell r="AR4765">
            <v>0</v>
          </cell>
          <cell r="AS4765">
            <v>0</v>
          </cell>
          <cell r="AT4765">
            <v>0</v>
          </cell>
          <cell r="AU4765">
            <v>1</v>
          </cell>
          <cell r="AV4765">
            <v>2</v>
          </cell>
          <cell r="AW4765">
            <v>1</v>
          </cell>
        </row>
        <row r="4766">
          <cell r="B4766">
            <v>40007031</v>
          </cell>
          <cell r="C4766" t="str">
            <v>FLAT WASHER 6 FOR HM0810</v>
          </cell>
          <cell r="D4766">
            <v>0</v>
          </cell>
          <cell r="E4766" t="str">
            <v>Active</v>
          </cell>
          <cell r="F4766" t="str">
            <v>P</v>
          </cell>
          <cell r="G4766">
            <v>4</v>
          </cell>
          <cell r="H4766">
            <v>0</v>
          </cell>
          <cell r="I4766">
            <v>0</v>
          </cell>
          <cell r="J4766">
            <v>0</v>
          </cell>
          <cell r="K4766">
            <v>0</v>
          </cell>
          <cell r="L4766">
            <v>2</v>
          </cell>
          <cell r="M4766">
            <v>0.16666666666666666</v>
          </cell>
          <cell r="N4766">
            <v>0</v>
          </cell>
          <cell r="O4766">
            <v>0</v>
          </cell>
          <cell r="P4766">
            <v>0</v>
          </cell>
          <cell r="Q4766">
            <v>0</v>
          </cell>
          <cell r="R4766">
            <v>1</v>
          </cell>
          <cell r="S4766">
            <v>0</v>
          </cell>
          <cell r="T4766">
            <v>0</v>
          </cell>
          <cell r="U4766">
            <v>0</v>
          </cell>
          <cell r="V4766">
            <v>0</v>
          </cell>
          <cell r="W4766">
            <v>0</v>
          </cell>
          <cell r="X4766">
            <v>0</v>
          </cell>
          <cell r="Y4766">
            <v>1</v>
          </cell>
          <cell r="Z4766">
            <v>2</v>
          </cell>
          <cell r="AA4766">
            <v>0</v>
          </cell>
          <cell r="AB4766">
            <v>0</v>
          </cell>
          <cell r="AC4766">
            <v>0</v>
          </cell>
          <cell r="AD4766">
            <v>0</v>
          </cell>
          <cell r="AE4766">
            <v>1</v>
          </cell>
          <cell r="AF4766">
            <v>0</v>
          </cell>
          <cell r="AG4766">
            <v>2</v>
          </cell>
          <cell r="AH4766">
            <v>2</v>
          </cell>
          <cell r="AI4766">
            <v>0</v>
          </cell>
          <cell r="AJ4766">
            <v>0</v>
          </cell>
          <cell r="AK4766">
            <v>0</v>
          </cell>
          <cell r="AL4766">
            <v>0</v>
          </cell>
          <cell r="AM4766">
            <v>0</v>
          </cell>
          <cell r="AN4766">
            <v>1</v>
          </cell>
          <cell r="AO4766">
            <v>1</v>
          </cell>
          <cell r="AP4766">
            <v>0</v>
          </cell>
          <cell r="AQ4766">
            <v>0</v>
          </cell>
          <cell r="AR4766">
            <v>0</v>
          </cell>
          <cell r="AS4766">
            <v>0</v>
          </cell>
          <cell r="AT4766">
            <v>0</v>
          </cell>
          <cell r="AU4766">
            <v>0</v>
          </cell>
          <cell r="AV4766">
            <v>2</v>
          </cell>
          <cell r="AW4766">
            <v>1</v>
          </cell>
        </row>
        <row r="4767">
          <cell r="B4767">
            <v>40007390</v>
          </cell>
          <cell r="C4767" t="str">
            <v>FLAT WASHER 8</v>
          </cell>
          <cell r="D4767">
            <v>0</v>
          </cell>
          <cell r="E4767" t="str">
            <v>Active</v>
          </cell>
          <cell r="F4767" t="str">
            <v>P</v>
          </cell>
          <cell r="G4767">
            <v>5</v>
          </cell>
          <cell r="H4767">
            <v>0</v>
          </cell>
          <cell r="I4767">
            <v>0</v>
          </cell>
          <cell r="J4767">
            <v>1</v>
          </cell>
          <cell r="K4767">
            <v>0.16666666666666666</v>
          </cell>
          <cell r="L4767">
            <v>2</v>
          </cell>
          <cell r="M4767">
            <v>0.16666666666666666</v>
          </cell>
          <cell r="N4767">
            <v>0</v>
          </cell>
          <cell r="O4767">
            <v>0</v>
          </cell>
          <cell r="P4767">
            <v>0</v>
          </cell>
          <cell r="Q4767">
            <v>1</v>
          </cell>
          <cell r="R4767">
            <v>0</v>
          </cell>
          <cell r="S4767">
            <v>0</v>
          </cell>
          <cell r="T4767">
            <v>0</v>
          </cell>
          <cell r="U4767">
            <v>1</v>
          </cell>
          <cell r="V4767">
            <v>0</v>
          </cell>
          <cell r="W4767">
            <v>0</v>
          </cell>
          <cell r="X4767">
            <v>0</v>
          </cell>
          <cell r="Y4767">
            <v>1</v>
          </cell>
          <cell r="Z4767">
            <v>1</v>
          </cell>
          <cell r="AA4767">
            <v>0</v>
          </cell>
          <cell r="AB4767">
            <v>1</v>
          </cell>
          <cell r="AC4767">
            <v>0</v>
          </cell>
          <cell r="AD4767">
            <v>0</v>
          </cell>
          <cell r="AE4767">
            <v>1</v>
          </cell>
          <cell r="AF4767">
            <v>0</v>
          </cell>
          <cell r="AG4767">
            <v>0</v>
          </cell>
          <cell r="AH4767">
            <v>1</v>
          </cell>
          <cell r="AI4767">
            <v>0</v>
          </cell>
          <cell r="AJ4767">
            <v>0</v>
          </cell>
          <cell r="AK4767">
            <v>1</v>
          </cell>
          <cell r="AL4767">
            <v>0</v>
          </cell>
          <cell r="AM4767">
            <v>0</v>
          </cell>
          <cell r="AN4767">
            <v>0</v>
          </cell>
          <cell r="AO4767">
            <v>0</v>
          </cell>
          <cell r="AP4767">
            <v>0</v>
          </cell>
          <cell r="AQ4767">
            <v>0</v>
          </cell>
          <cell r="AR4767">
            <v>0</v>
          </cell>
          <cell r="AS4767">
            <v>0</v>
          </cell>
          <cell r="AT4767">
            <v>0</v>
          </cell>
          <cell r="AU4767">
            <v>1</v>
          </cell>
          <cell r="AV4767">
            <v>2</v>
          </cell>
          <cell r="AW4767">
            <v>1</v>
          </cell>
        </row>
        <row r="4768">
          <cell r="B4768">
            <v>40007288</v>
          </cell>
          <cell r="C4768" t="str">
            <v>FLAT WASHER 8 FOR UT1301</v>
          </cell>
          <cell r="D4768">
            <v>0</v>
          </cell>
          <cell r="E4768" t="str">
            <v>Slow Moving</v>
          </cell>
          <cell r="F4768" t="str">
            <v>P</v>
          </cell>
          <cell r="G4768">
            <v>2</v>
          </cell>
          <cell r="H4768">
            <v>0</v>
          </cell>
          <cell r="I4768">
            <v>0</v>
          </cell>
          <cell r="J4768">
            <v>0</v>
          </cell>
          <cell r="K4768">
            <v>0</v>
          </cell>
          <cell r="L4768">
            <v>0</v>
          </cell>
          <cell r="M4768">
            <v>0</v>
          </cell>
          <cell r="N4768">
            <v>1</v>
          </cell>
          <cell r="O4768">
            <v>0</v>
          </cell>
          <cell r="P4768">
            <v>0</v>
          </cell>
          <cell r="Q4768">
            <v>0</v>
          </cell>
          <cell r="R4768">
            <v>1</v>
          </cell>
          <cell r="S4768">
            <v>0</v>
          </cell>
          <cell r="T4768">
            <v>1</v>
          </cell>
          <cell r="U4768">
            <v>0</v>
          </cell>
          <cell r="V4768">
            <v>1</v>
          </cell>
          <cell r="W4768">
            <v>0</v>
          </cell>
          <cell r="X4768">
            <v>0</v>
          </cell>
          <cell r="Y4768">
            <v>0</v>
          </cell>
          <cell r="Z4768">
            <v>0</v>
          </cell>
          <cell r="AA4768">
            <v>1</v>
          </cell>
          <cell r="AB4768">
            <v>0</v>
          </cell>
          <cell r="AC4768">
            <v>0</v>
          </cell>
          <cell r="AD4768">
            <v>0</v>
          </cell>
          <cell r="AE4768">
            <v>0</v>
          </cell>
          <cell r="AF4768">
            <v>0</v>
          </cell>
          <cell r="AG4768">
            <v>0</v>
          </cell>
          <cell r="AH4768">
            <v>0</v>
          </cell>
          <cell r="AI4768">
            <v>0</v>
          </cell>
          <cell r="AJ4768">
            <v>0</v>
          </cell>
          <cell r="AK4768">
            <v>0</v>
          </cell>
          <cell r="AL4768">
            <v>0</v>
          </cell>
          <cell r="AM4768">
            <v>0</v>
          </cell>
          <cell r="AN4768">
            <v>0</v>
          </cell>
          <cell r="AO4768">
            <v>0</v>
          </cell>
          <cell r="AP4768">
            <v>0</v>
          </cell>
          <cell r="AQ4768">
            <v>0</v>
          </cell>
          <cell r="AR4768">
            <v>0</v>
          </cell>
          <cell r="AS4768">
            <v>0</v>
          </cell>
          <cell r="AT4768">
            <v>0</v>
          </cell>
          <cell r="AU4768">
            <v>0</v>
          </cell>
          <cell r="AV4768">
            <v>0</v>
          </cell>
          <cell r="AW4768">
            <v>0</v>
          </cell>
        </row>
        <row r="4769">
          <cell r="B4769">
            <v>40006085</v>
          </cell>
          <cell r="C4769" t="str">
            <v>FLAT WASHER 12 FOR 2702</v>
          </cell>
          <cell r="D4769">
            <v>0</v>
          </cell>
          <cell r="E4769" t="str">
            <v>Slow Moving</v>
          </cell>
          <cell r="F4769" t="str">
            <v>P</v>
          </cell>
          <cell r="G4769">
            <v>10</v>
          </cell>
          <cell r="H4769">
            <v>0</v>
          </cell>
          <cell r="I4769">
            <v>0</v>
          </cell>
          <cell r="J4769">
            <v>0</v>
          </cell>
          <cell r="K4769">
            <v>0</v>
          </cell>
          <cell r="L4769">
            <v>0</v>
          </cell>
          <cell r="M4769">
            <v>0</v>
          </cell>
          <cell r="N4769">
            <v>0</v>
          </cell>
          <cell r="O4769">
            <v>0</v>
          </cell>
          <cell r="P4769">
            <v>0</v>
          </cell>
          <cell r="Q4769">
            <v>0</v>
          </cell>
          <cell r="R4769">
            <v>0</v>
          </cell>
          <cell r="S4769">
            <v>0</v>
          </cell>
          <cell r="T4769">
            <v>0</v>
          </cell>
          <cell r="U4769">
            <v>0</v>
          </cell>
          <cell r="V4769">
            <v>0</v>
          </cell>
          <cell r="W4769">
            <v>0</v>
          </cell>
          <cell r="X4769">
            <v>0</v>
          </cell>
          <cell r="Y4769">
            <v>0</v>
          </cell>
          <cell r="Z4769">
            <v>0</v>
          </cell>
          <cell r="AA4769">
            <v>0</v>
          </cell>
          <cell r="AB4769">
            <v>0</v>
          </cell>
          <cell r="AC4769">
            <v>0</v>
          </cell>
          <cell r="AD4769">
            <v>0</v>
          </cell>
          <cell r="AE4769">
            <v>0</v>
          </cell>
          <cell r="AF4769">
            <v>0</v>
          </cell>
          <cell r="AG4769">
            <v>0</v>
          </cell>
          <cell r="AH4769">
            <v>0</v>
          </cell>
          <cell r="AI4769">
            <v>0</v>
          </cell>
          <cell r="AJ4769">
            <v>0</v>
          </cell>
          <cell r="AK4769">
            <v>0</v>
          </cell>
          <cell r="AL4769">
            <v>0</v>
          </cell>
          <cell r="AM4769">
            <v>0</v>
          </cell>
          <cell r="AN4769">
            <v>0</v>
          </cell>
          <cell r="AO4769">
            <v>0</v>
          </cell>
          <cell r="AP4769">
            <v>0</v>
          </cell>
          <cell r="AQ4769">
            <v>0</v>
          </cell>
          <cell r="AR4769">
            <v>0</v>
          </cell>
          <cell r="AS4769">
            <v>0</v>
          </cell>
          <cell r="AT4769">
            <v>0</v>
          </cell>
          <cell r="AU4769">
            <v>0</v>
          </cell>
          <cell r="AV4769">
            <v>0</v>
          </cell>
          <cell r="AW4769">
            <v>0</v>
          </cell>
        </row>
        <row r="4770">
          <cell r="B4770">
            <v>40006792</v>
          </cell>
          <cell r="C4770" t="str">
            <v>SPRING WASHER 5 FOR HM0810</v>
          </cell>
          <cell r="D4770">
            <v>0</v>
          </cell>
          <cell r="E4770" t="str">
            <v>Active</v>
          </cell>
          <cell r="F4770" t="str">
            <v>P</v>
          </cell>
          <cell r="G4770">
            <v>0</v>
          </cell>
          <cell r="H4770">
            <v>0</v>
          </cell>
          <cell r="I4770">
            <v>0</v>
          </cell>
          <cell r="J4770">
            <v>0</v>
          </cell>
          <cell r="K4770">
            <v>0</v>
          </cell>
          <cell r="L4770">
            <v>1</v>
          </cell>
          <cell r="M4770">
            <v>8.3333333333333329E-2</v>
          </cell>
          <cell r="N4770">
            <v>0</v>
          </cell>
          <cell r="O4770">
            <v>0</v>
          </cell>
          <cell r="P4770">
            <v>0</v>
          </cell>
          <cell r="Q4770">
            <v>0</v>
          </cell>
          <cell r="R4770">
            <v>0</v>
          </cell>
          <cell r="S4770">
            <v>0</v>
          </cell>
          <cell r="T4770">
            <v>0</v>
          </cell>
          <cell r="U4770">
            <v>0</v>
          </cell>
          <cell r="V4770">
            <v>0</v>
          </cell>
          <cell r="W4770">
            <v>0</v>
          </cell>
          <cell r="X4770">
            <v>0</v>
          </cell>
          <cell r="Y4770">
            <v>0</v>
          </cell>
          <cell r="Z4770">
            <v>0</v>
          </cell>
          <cell r="AA4770">
            <v>0</v>
          </cell>
          <cell r="AB4770">
            <v>0</v>
          </cell>
          <cell r="AC4770">
            <v>0</v>
          </cell>
          <cell r="AD4770">
            <v>0</v>
          </cell>
          <cell r="AE4770">
            <v>0</v>
          </cell>
          <cell r="AF4770">
            <v>0</v>
          </cell>
          <cell r="AG4770">
            <v>0</v>
          </cell>
          <cell r="AH4770">
            <v>0</v>
          </cell>
          <cell r="AI4770">
            <v>0</v>
          </cell>
          <cell r="AJ4770">
            <v>0</v>
          </cell>
          <cell r="AK4770">
            <v>1</v>
          </cell>
          <cell r="AL4770">
            <v>0</v>
          </cell>
          <cell r="AM4770">
            <v>0</v>
          </cell>
          <cell r="AN4770">
            <v>0</v>
          </cell>
          <cell r="AO4770">
            <v>0</v>
          </cell>
          <cell r="AP4770">
            <v>0</v>
          </cell>
          <cell r="AQ4770">
            <v>0</v>
          </cell>
          <cell r="AR4770">
            <v>0</v>
          </cell>
          <cell r="AS4770">
            <v>0</v>
          </cell>
          <cell r="AT4770">
            <v>0</v>
          </cell>
          <cell r="AU4770">
            <v>0</v>
          </cell>
          <cell r="AV4770">
            <v>1</v>
          </cell>
          <cell r="AW4770">
            <v>1</v>
          </cell>
        </row>
        <row r="4771">
          <cell r="B4771">
            <v>40007401</v>
          </cell>
          <cell r="C4771" t="str">
            <v>SPRING WASHER 6 FOR HM0810</v>
          </cell>
          <cell r="D4771">
            <v>0</v>
          </cell>
          <cell r="E4771" t="str">
            <v>Active</v>
          </cell>
          <cell r="F4771" t="str">
            <v>P</v>
          </cell>
          <cell r="G4771">
            <v>9</v>
          </cell>
          <cell r="H4771">
            <v>0</v>
          </cell>
          <cell r="I4771">
            <v>0</v>
          </cell>
          <cell r="J4771">
            <v>6</v>
          </cell>
          <cell r="K4771">
            <v>1</v>
          </cell>
          <cell r="L4771">
            <v>9</v>
          </cell>
          <cell r="M4771">
            <v>0.75</v>
          </cell>
          <cell r="N4771">
            <v>1</v>
          </cell>
          <cell r="O4771">
            <v>0</v>
          </cell>
          <cell r="P4771">
            <v>1</v>
          </cell>
          <cell r="Q4771">
            <v>0</v>
          </cell>
          <cell r="R4771">
            <v>0</v>
          </cell>
          <cell r="S4771">
            <v>0</v>
          </cell>
          <cell r="T4771">
            <v>1</v>
          </cell>
          <cell r="U4771">
            <v>1</v>
          </cell>
          <cell r="V4771">
            <v>1</v>
          </cell>
          <cell r="W4771">
            <v>1</v>
          </cell>
          <cell r="X4771">
            <v>0</v>
          </cell>
          <cell r="Y4771">
            <v>0</v>
          </cell>
          <cell r="Z4771">
            <v>2</v>
          </cell>
          <cell r="AA4771">
            <v>0</v>
          </cell>
          <cell r="AB4771">
            <v>0</v>
          </cell>
          <cell r="AC4771">
            <v>0</v>
          </cell>
          <cell r="AD4771">
            <v>0</v>
          </cell>
          <cell r="AE4771">
            <v>6</v>
          </cell>
          <cell r="AF4771">
            <v>1</v>
          </cell>
          <cell r="AG4771">
            <v>2</v>
          </cell>
          <cell r="AH4771">
            <v>0</v>
          </cell>
          <cell r="AI4771">
            <v>1</v>
          </cell>
          <cell r="AJ4771">
            <v>0</v>
          </cell>
          <cell r="AK4771">
            <v>0</v>
          </cell>
          <cell r="AL4771">
            <v>0</v>
          </cell>
          <cell r="AM4771">
            <v>1</v>
          </cell>
          <cell r="AN4771">
            <v>1</v>
          </cell>
          <cell r="AO4771">
            <v>1</v>
          </cell>
          <cell r="AP4771">
            <v>1</v>
          </cell>
          <cell r="AQ4771">
            <v>0</v>
          </cell>
          <cell r="AR4771">
            <v>4</v>
          </cell>
          <cell r="AS4771">
            <v>0</v>
          </cell>
          <cell r="AT4771">
            <v>0</v>
          </cell>
          <cell r="AU4771">
            <v>1</v>
          </cell>
          <cell r="AV4771">
            <v>9</v>
          </cell>
          <cell r="AW4771">
            <v>4</v>
          </cell>
        </row>
        <row r="4772">
          <cell r="B4772">
            <v>40007389</v>
          </cell>
          <cell r="C4772" t="str">
            <v>SPRING WASHER 8 FOR 2414NB</v>
          </cell>
          <cell r="D4772">
            <v>0</v>
          </cell>
          <cell r="E4772" t="str">
            <v>Active</v>
          </cell>
          <cell r="F4772" t="str">
            <v>P</v>
          </cell>
          <cell r="G4772">
            <v>8</v>
          </cell>
          <cell r="H4772">
            <v>0</v>
          </cell>
          <cell r="I4772">
            <v>0</v>
          </cell>
          <cell r="J4772">
            <v>0</v>
          </cell>
          <cell r="K4772">
            <v>0</v>
          </cell>
          <cell r="L4772">
            <v>0</v>
          </cell>
          <cell r="M4772">
            <v>0</v>
          </cell>
          <cell r="N4772">
            <v>0</v>
          </cell>
          <cell r="O4772">
            <v>0</v>
          </cell>
          <cell r="P4772">
            <v>0</v>
          </cell>
          <cell r="Q4772">
            <v>1</v>
          </cell>
          <cell r="R4772">
            <v>0</v>
          </cell>
          <cell r="S4772">
            <v>0</v>
          </cell>
          <cell r="T4772">
            <v>0</v>
          </cell>
          <cell r="U4772">
            <v>0</v>
          </cell>
          <cell r="V4772">
            <v>0</v>
          </cell>
          <cell r="W4772">
            <v>0</v>
          </cell>
          <cell r="X4772">
            <v>0</v>
          </cell>
          <cell r="Y4772">
            <v>0</v>
          </cell>
          <cell r="Z4772">
            <v>0</v>
          </cell>
          <cell r="AA4772">
            <v>0</v>
          </cell>
          <cell r="AB4772">
            <v>1</v>
          </cell>
          <cell r="AC4772">
            <v>0</v>
          </cell>
          <cell r="AD4772">
            <v>0</v>
          </cell>
          <cell r="AE4772">
            <v>0</v>
          </cell>
          <cell r="AF4772">
            <v>0</v>
          </cell>
          <cell r="AG4772">
            <v>0</v>
          </cell>
          <cell r="AH4772">
            <v>0</v>
          </cell>
          <cell r="AI4772">
            <v>0</v>
          </cell>
          <cell r="AJ4772">
            <v>0</v>
          </cell>
          <cell r="AK4772">
            <v>0</v>
          </cell>
          <cell r="AL4772">
            <v>0</v>
          </cell>
          <cell r="AM4772">
            <v>0</v>
          </cell>
          <cell r="AN4772">
            <v>0</v>
          </cell>
          <cell r="AO4772">
            <v>0</v>
          </cell>
          <cell r="AP4772">
            <v>0</v>
          </cell>
          <cell r="AQ4772">
            <v>0</v>
          </cell>
          <cell r="AR4772">
            <v>0</v>
          </cell>
          <cell r="AS4772">
            <v>0</v>
          </cell>
          <cell r="AT4772">
            <v>0</v>
          </cell>
          <cell r="AU4772">
            <v>0</v>
          </cell>
          <cell r="AV4772">
            <v>0</v>
          </cell>
          <cell r="AW4772">
            <v>0</v>
          </cell>
        </row>
        <row r="4773">
          <cell r="B4773">
            <v>40007587</v>
          </cell>
          <cell r="C4773" t="str">
            <v>SPRING PIN 4-20 FOR 4402/9031</v>
          </cell>
          <cell r="D4773">
            <v>0</v>
          </cell>
          <cell r="E4773" t="str">
            <v>Active</v>
          </cell>
          <cell r="F4773" t="str">
            <v>P</v>
          </cell>
          <cell r="G4773">
            <v>0</v>
          </cell>
          <cell r="H4773">
            <v>0</v>
          </cell>
          <cell r="I4773">
            <v>0</v>
          </cell>
          <cell r="J4773">
            <v>1</v>
          </cell>
          <cell r="K4773">
            <v>0.16666666666666666</v>
          </cell>
          <cell r="L4773">
            <v>1</v>
          </cell>
          <cell r="M4773">
            <v>8.3333333333333329E-2</v>
          </cell>
          <cell r="N4773">
            <v>0</v>
          </cell>
          <cell r="O4773">
            <v>0</v>
          </cell>
          <cell r="P4773">
            <v>0</v>
          </cell>
          <cell r="Q4773">
            <v>0</v>
          </cell>
          <cell r="R4773">
            <v>0</v>
          </cell>
          <cell r="S4773">
            <v>0</v>
          </cell>
          <cell r="T4773">
            <v>0</v>
          </cell>
          <cell r="U4773">
            <v>0</v>
          </cell>
          <cell r="V4773">
            <v>0</v>
          </cell>
          <cell r="W4773">
            <v>0</v>
          </cell>
          <cell r="X4773">
            <v>0</v>
          </cell>
          <cell r="Y4773">
            <v>0</v>
          </cell>
          <cell r="Z4773">
            <v>0</v>
          </cell>
          <cell r="AA4773">
            <v>0</v>
          </cell>
          <cell r="AB4773">
            <v>0</v>
          </cell>
          <cell r="AC4773">
            <v>0</v>
          </cell>
          <cell r="AD4773">
            <v>0</v>
          </cell>
          <cell r="AE4773">
            <v>0</v>
          </cell>
          <cell r="AF4773">
            <v>0</v>
          </cell>
          <cell r="AG4773">
            <v>0</v>
          </cell>
          <cell r="AH4773">
            <v>0</v>
          </cell>
          <cell r="AI4773">
            <v>0</v>
          </cell>
          <cell r="AJ4773">
            <v>0</v>
          </cell>
          <cell r="AK4773">
            <v>0</v>
          </cell>
          <cell r="AL4773">
            <v>0</v>
          </cell>
          <cell r="AM4773">
            <v>0</v>
          </cell>
          <cell r="AN4773">
            <v>0</v>
          </cell>
          <cell r="AO4773">
            <v>0</v>
          </cell>
          <cell r="AP4773">
            <v>0</v>
          </cell>
          <cell r="AQ4773">
            <v>0</v>
          </cell>
          <cell r="AR4773">
            <v>0</v>
          </cell>
          <cell r="AS4773">
            <v>1</v>
          </cell>
          <cell r="AT4773">
            <v>0</v>
          </cell>
          <cell r="AU4773">
            <v>0</v>
          </cell>
          <cell r="AV4773">
            <v>1</v>
          </cell>
          <cell r="AW4773">
            <v>1</v>
          </cell>
        </row>
        <row r="4774">
          <cell r="B4774">
            <v>40006817</v>
          </cell>
          <cell r="C4774" t="str">
            <v>SPRING PIN 4-28 FOR 2012NB</v>
          </cell>
          <cell r="D4774">
            <v>0</v>
          </cell>
          <cell r="E4774" t="str">
            <v>Slow Moving</v>
          </cell>
          <cell r="F4774" t="str">
            <v>P</v>
          </cell>
          <cell r="G4774">
            <v>12</v>
          </cell>
          <cell r="H4774">
            <v>0</v>
          </cell>
          <cell r="I4774">
            <v>0</v>
          </cell>
          <cell r="J4774">
            <v>0</v>
          </cell>
          <cell r="K4774">
            <v>0</v>
          </cell>
          <cell r="L4774">
            <v>0</v>
          </cell>
          <cell r="M4774">
            <v>0</v>
          </cell>
          <cell r="N4774">
            <v>0</v>
          </cell>
          <cell r="O4774">
            <v>0</v>
          </cell>
          <cell r="P4774">
            <v>2</v>
          </cell>
          <cell r="Q4774">
            <v>1</v>
          </cell>
          <cell r="R4774">
            <v>0</v>
          </cell>
          <cell r="S4774">
            <v>0</v>
          </cell>
          <cell r="T4774">
            <v>0</v>
          </cell>
          <cell r="U4774">
            <v>1</v>
          </cell>
          <cell r="V4774">
            <v>0</v>
          </cell>
          <cell r="W4774">
            <v>0</v>
          </cell>
          <cell r="X4774">
            <v>0</v>
          </cell>
          <cell r="Y4774">
            <v>0</v>
          </cell>
          <cell r="Z4774">
            <v>0</v>
          </cell>
          <cell r="AA4774">
            <v>0</v>
          </cell>
          <cell r="AB4774">
            <v>0</v>
          </cell>
          <cell r="AC4774">
            <v>0</v>
          </cell>
          <cell r="AD4774">
            <v>0</v>
          </cell>
          <cell r="AE4774">
            <v>2</v>
          </cell>
          <cell r="AF4774">
            <v>0</v>
          </cell>
          <cell r="AG4774">
            <v>0</v>
          </cell>
          <cell r="AH4774">
            <v>0</v>
          </cell>
          <cell r="AI4774">
            <v>0</v>
          </cell>
          <cell r="AJ4774">
            <v>0</v>
          </cell>
          <cell r="AK4774">
            <v>0</v>
          </cell>
          <cell r="AL4774">
            <v>0</v>
          </cell>
          <cell r="AM4774">
            <v>0</v>
          </cell>
          <cell r="AN4774">
            <v>0</v>
          </cell>
          <cell r="AO4774">
            <v>0</v>
          </cell>
          <cell r="AP4774">
            <v>0</v>
          </cell>
          <cell r="AQ4774">
            <v>0</v>
          </cell>
          <cell r="AR4774">
            <v>0</v>
          </cell>
          <cell r="AS4774">
            <v>0</v>
          </cell>
          <cell r="AT4774">
            <v>0</v>
          </cell>
          <cell r="AU4774">
            <v>0</v>
          </cell>
          <cell r="AV4774">
            <v>0</v>
          </cell>
          <cell r="AW4774">
            <v>0</v>
          </cell>
        </row>
        <row r="4775">
          <cell r="B4775">
            <v>40007034</v>
          </cell>
          <cell r="C4775" t="str">
            <v>SPRING PIN 6-36 FOR 5606B</v>
          </cell>
          <cell r="D4775">
            <v>0</v>
          </cell>
          <cell r="E4775" t="str">
            <v>Active</v>
          </cell>
          <cell r="F4775" t="str">
            <v>P</v>
          </cell>
          <cell r="G4775">
            <v>5</v>
          </cell>
          <cell r="H4775">
            <v>0</v>
          </cell>
          <cell r="I4775">
            <v>0</v>
          </cell>
          <cell r="J4775">
            <v>1</v>
          </cell>
          <cell r="K4775">
            <v>0.16666666666666666</v>
          </cell>
          <cell r="L4775">
            <v>4</v>
          </cell>
          <cell r="M4775">
            <v>0.33333333333333331</v>
          </cell>
          <cell r="N4775">
            <v>0</v>
          </cell>
          <cell r="O4775">
            <v>0</v>
          </cell>
          <cell r="P4775">
            <v>1</v>
          </cell>
          <cell r="Q4775">
            <v>0</v>
          </cell>
          <cell r="R4775">
            <v>0</v>
          </cell>
          <cell r="S4775">
            <v>0</v>
          </cell>
          <cell r="T4775">
            <v>0</v>
          </cell>
          <cell r="U4775">
            <v>0</v>
          </cell>
          <cell r="V4775">
            <v>0</v>
          </cell>
          <cell r="W4775">
            <v>1</v>
          </cell>
          <cell r="X4775">
            <v>0</v>
          </cell>
          <cell r="Y4775">
            <v>0</v>
          </cell>
          <cell r="Z4775">
            <v>0</v>
          </cell>
          <cell r="AA4775">
            <v>0</v>
          </cell>
          <cell r="AB4775">
            <v>0</v>
          </cell>
          <cell r="AC4775">
            <v>0</v>
          </cell>
          <cell r="AD4775">
            <v>0</v>
          </cell>
          <cell r="AE4775">
            <v>1</v>
          </cell>
          <cell r="AF4775">
            <v>0</v>
          </cell>
          <cell r="AG4775">
            <v>2</v>
          </cell>
          <cell r="AH4775">
            <v>0</v>
          </cell>
          <cell r="AI4775">
            <v>0</v>
          </cell>
          <cell r="AJ4775">
            <v>0</v>
          </cell>
          <cell r="AK4775">
            <v>0</v>
          </cell>
          <cell r="AL4775">
            <v>0</v>
          </cell>
          <cell r="AM4775">
            <v>2</v>
          </cell>
          <cell r="AN4775">
            <v>0</v>
          </cell>
          <cell r="AO4775">
            <v>1</v>
          </cell>
          <cell r="AP4775">
            <v>1</v>
          </cell>
          <cell r="AQ4775">
            <v>0</v>
          </cell>
          <cell r="AR4775">
            <v>0</v>
          </cell>
          <cell r="AS4775">
            <v>0</v>
          </cell>
          <cell r="AT4775">
            <v>0</v>
          </cell>
          <cell r="AU4775">
            <v>0</v>
          </cell>
          <cell r="AV4775">
            <v>4</v>
          </cell>
          <cell r="AW4775">
            <v>2</v>
          </cell>
        </row>
        <row r="4776">
          <cell r="B4776">
            <v>40006169</v>
          </cell>
          <cell r="C4776" t="str">
            <v>RETAINING RING S-6 FOR 9523NB/9526B</v>
          </cell>
          <cell r="D4776">
            <v>0</v>
          </cell>
          <cell r="E4776" t="str">
            <v>Active</v>
          </cell>
          <cell r="F4776" t="str">
            <v>P</v>
          </cell>
          <cell r="G4776">
            <v>0</v>
          </cell>
          <cell r="H4776">
            <v>0</v>
          </cell>
          <cell r="I4776">
            <v>0</v>
          </cell>
          <cell r="J4776">
            <v>7</v>
          </cell>
          <cell r="K4776">
            <v>1.1666666666666667</v>
          </cell>
          <cell r="L4776">
            <v>9</v>
          </cell>
          <cell r="M4776">
            <v>0.75</v>
          </cell>
          <cell r="N4776">
            <v>0</v>
          </cell>
          <cell r="O4776">
            <v>0</v>
          </cell>
          <cell r="P4776">
            <v>0</v>
          </cell>
          <cell r="Q4776">
            <v>0</v>
          </cell>
          <cell r="R4776">
            <v>0</v>
          </cell>
          <cell r="S4776">
            <v>0</v>
          </cell>
          <cell r="T4776">
            <v>0</v>
          </cell>
          <cell r="U4776">
            <v>0</v>
          </cell>
          <cell r="V4776">
            <v>0</v>
          </cell>
          <cell r="W4776">
            <v>0</v>
          </cell>
          <cell r="X4776">
            <v>0</v>
          </cell>
          <cell r="Y4776">
            <v>0</v>
          </cell>
          <cell r="Z4776">
            <v>0</v>
          </cell>
          <cell r="AA4776">
            <v>0</v>
          </cell>
          <cell r="AB4776">
            <v>0</v>
          </cell>
          <cell r="AC4776">
            <v>0</v>
          </cell>
          <cell r="AD4776">
            <v>0</v>
          </cell>
          <cell r="AE4776">
            <v>0</v>
          </cell>
          <cell r="AF4776">
            <v>0</v>
          </cell>
          <cell r="AG4776">
            <v>0</v>
          </cell>
          <cell r="AH4776">
            <v>0</v>
          </cell>
          <cell r="AI4776">
            <v>1</v>
          </cell>
          <cell r="AJ4776">
            <v>0</v>
          </cell>
          <cell r="AK4776">
            <v>0</v>
          </cell>
          <cell r="AL4776">
            <v>2</v>
          </cell>
          <cell r="AM4776">
            <v>0</v>
          </cell>
          <cell r="AN4776">
            <v>0</v>
          </cell>
          <cell r="AO4776">
            <v>0</v>
          </cell>
          <cell r="AP4776">
            <v>0</v>
          </cell>
          <cell r="AQ4776">
            <v>0</v>
          </cell>
          <cell r="AR4776">
            <v>1</v>
          </cell>
          <cell r="AS4776">
            <v>0</v>
          </cell>
          <cell r="AT4776">
            <v>6</v>
          </cell>
          <cell r="AU4776">
            <v>0</v>
          </cell>
          <cell r="AV4776">
            <v>9</v>
          </cell>
          <cell r="AW4776">
            <v>6</v>
          </cell>
        </row>
        <row r="4777">
          <cell r="B4777">
            <v>40006967</v>
          </cell>
          <cell r="C4777" t="str">
            <v>RETAINING RING S-7 FOR MT110/N1923B</v>
          </cell>
          <cell r="D4777">
            <v>0</v>
          </cell>
          <cell r="E4777" t="str">
            <v>Slow Moving</v>
          </cell>
          <cell r="F4777" t="str">
            <v>P</v>
          </cell>
          <cell r="G4777">
            <v>17</v>
          </cell>
          <cell r="H4777">
            <v>0</v>
          </cell>
          <cell r="I4777">
            <v>10</v>
          </cell>
          <cell r="J4777">
            <v>7</v>
          </cell>
          <cell r="K4777">
            <v>1.1666666666666667</v>
          </cell>
          <cell r="L4777">
            <v>28</v>
          </cell>
          <cell r="M4777">
            <v>2.3333333333333335</v>
          </cell>
          <cell r="N4777">
            <v>1</v>
          </cell>
          <cell r="O4777">
            <v>0</v>
          </cell>
          <cell r="P4777">
            <v>3</v>
          </cell>
          <cell r="Q4777">
            <v>1</v>
          </cell>
          <cell r="R4777">
            <v>4</v>
          </cell>
          <cell r="S4777">
            <v>1</v>
          </cell>
          <cell r="T4777">
            <v>3</v>
          </cell>
          <cell r="U4777">
            <v>2</v>
          </cell>
          <cell r="V4777">
            <v>0</v>
          </cell>
          <cell r="W4777">
            <v>2</v>
          </cell>
          <cell r="X4777">
            <v>1</v>
          </cell>
          <cell r="Y4777">
            <v>6</v>
          </cell>
          <cell r="Z4777">
            <v>2</v>
          </cell>
          <cell r="AA4777">
            <v>2</v>
          </cell>
          <cell r="AB4777">
            <v>7</v>
          </cell>
          <cell r="AC4777">
            <v>1</v>
          </cell>
          <cell r="AD4777">
            <v>0</v>
          </cell>
          <cell r="AE4777">
            <v>0</v>
          </cell>
          <cell r="AF4777">
            <v>2</v>
          </cell>
          <cell r="AG4777">
            <v>2</v>
          </cell>
          <cell r="AH4777">
            <v>0</v>
          </cell>
          <cell r="AI4777">
            <v>1</v>
          </cell>
          <cell r="AJ4777">
            <v>0</v>
          </cell>
          <cell r="AK4777">
            <v>0</v>
          </cell>
          <cell r="AL4777">
            <v>0</v>
          </cell>
          <cell r="AM4777">
            <v>0</v>
          </cell>
          <cell r="AN4777">
            <v>17</v>
          </cell>
          <cell r="AO4777">
            <v>4</v>
          </cell>
          <cell r="AP4777">
            <v>0</v>
          </cell>
          <cell r="AQ4777">
            <v>0</v>
          </cell>
          <cell r="AR4777">
            <v>2</v>
          </cell>
          <cell r="AS4777">
            <v>2</v>
          </cell>
          <cell r="AT4777">
            <v>1</v>
          </cell>
          <cell r="AU4777">
            <v>2</v>
          </cell>
          <cell r="AV4777">
            <v>28</v>
          </cell>
          <cell r="AW4777">
            <v>17</v>
          </cell>
        </row>
        <row r="4778">
          <cell r="B4778">
            <v>40008228</v>
          </cell>
          <cell r="C4778" t="str">
            <v>RETAINING RING S-8</v>
          </cell>
          <cell r="D4778">
            <v>0</v>
          </cell>
          <cell r="E4778" t="str">
            <v>Slow Moving</v>
          </cell>
          <cell r="F4778" t="str">
            <v>P</v>
          </cell>
          <cell r="G4778">
            <v>6</v>
          </cell>
          <cell r="H4778">
            <v>0</v>
          </cell>
          <cell r="I4778">
            <v>0</v>
          </cell>
          <cell r="J4778">
            <v>0</v>
          </cell>
          <cell r="K4778">
            <v>0</v>
          </cell>
          <cell r="L4778">
            <v>0</v>
          </cell>
          <cell r="M4778">
            <v>0</v>
          </cell>
          <cell r="N4778">
            <v>0</v>
          </cell>
          <cell r="O4778">
            <v>0</v>
          </cell>
          <cell r="P4778">
            <v>0</v>
          </cell>
          <cell r="Q4778">
            <v>0</v>
          </cell>
          <cell r="R4778">
            <v>2</v>
          </cell>
          <cell r="S4778">
            <v>0</v>
          </cell>
          <cell r="T4778">
            <v>0</v>
          </cell>
          <cell r="U4778">
            <v>0</v>
          </cell>
          <cell r="V4778">
            <v>0</v>
          </cell>
          <cell r="W4778">
            <v>0</v>
          </cell>
          <cell r="X4778">
            <v>0</v>
          </cell>
          <cell r="Y4778">
            <v>0</v>
          </cell>
          <cell r="Z4778">
            <v>0</v>
          </cell>
          <cell r="AA4778">
            <v>0</v>
          </cell>
          <cell r="AB4778">
            <v>1</v>
          </cell>
          <cell r="AC4778">
            <v>0</v>
          </cell>
          <cell r="AD4778">
            <v>0</v>
          </cell>
          <cell r="AE4778">
            <v>0</v>
          </cell>
          <cell r="AF4778">
            <v>0</v>
          </cell>
          <cell r="AG4778">
            <v>0</v>
          </cell>
          <cell r="AH4778">
            <v>0</v>
          </cell>
          <cell r="AI4778">
            <v>0</v>
          </cell>
          <cell r="AJ4778">
            <v>0</v>
          </cell>
          <cell r="AK4778">
            <v>0</v>
          </cell>
          <cell r="AL4778">
            <v>0</v>
          </cell>
          <cell r="AM4778">
            <v>0</v>
          </cell>
          <cell r="AN4778">
            <v>0</v>
          </cell>
          <cell r="AO4778">
            <v>0</v>
          </cell>
          <cell r="AP4778">
            <v>0</v>
          </cell>
          <cell r="AQ4778">
            <v>0</v>
          </cell>
          <cell r="AR4778">
            <v>0</v>
          </cell>
          <cell r="AS4778">
            <v>0</v>
          </cell>
          <cell r="AT4778">
            <v>0</v>
          </cell>
          <cell r="AU4778">
            <v>0</v>
          </cell>
          <cell r="AV4778">
            <v>0</v>
          </cell>
          <cell r="AW4778">
            <v>0</v>
          </cell>
        </row>
        <row r="4779">
          <cell r="B4779">
            <v>40005964</v>
          </cell>
          <cell r="C4779" t="str">
            <v>RETAINING RING S-9 FOR 9047/9067</v>
          </cell>
          <cell r="D4779">
            <v>0</v>
          </cell>
          <cell r="E4779" t="str">
            <v>Slow Moving</v>
          </cell>
          <cell r="F4779" t="str">
            <v>P</v>
          </cell>
          <cell r="G4779">
            <v>10</v>
          </cell>
          <cell r="H4779">
            <v>0</v>
          </cell>
          <cell r="I4779">
            <v>10</v>
          </cell>
          <cell r="J4779">
            <v>0</v>
          </cell>
          <cell r="K4779">
            <v>0</v>
          </cell>
          <cell r="L4779">
            <v>0</v>
          </cell>
          <cell r="M4779">
            <v>0</v>
          </cell>
          <cell r="N4779">
            <v>0</v>
          </cell>
          <cell r="O4779">
            <v>0</v>
          </cell>
          <cell r="P4779">
            <v>0</v>
          </cell>
          <cell r="Q4779">
            <v>0</v>
          </cell>
          <cell r="R4779">
            <v>0</v>
          </cell>
          <cell r="S4779">
            <v>0</v>
          </cell>
          <cell r="T4779">
            <v>0</v>
          </cell>
          <cell r="U4779">
            <v>0</v>
          </cell>
          <cell r="V4779">
            <v>0</v>
          </cell>
          <cell r="W4779">
            <v>0</v>
          </cell>
          <cell r="X4779">
            <v>0</v>
          </cell>
          <cell r="Y4779">
            <v>0</v>
          </cell>
          <cell r="Z4779">
            <v>0</v>
          </cell>
          <cell r="AA4779">
            <v>0</v>
          </cell>
          <cell r="AB4779">
            <v>0</v>
          </cell>
          <cell r="AC4779">
            <v>0</v>
          </cell>
          <cell r="AD4779">
            <v>0</v>
          </cell>
          <cell r="AE4779">
            <v>0</v>
          </cell>
          <cell r="AF4779">
            <v>0</v>
          </cell>
          <cell r="AG4779">
            <v>0</v>
          </cell>
          <cell r="AH4779">
            <v>0</v>
          </cell>
          <cell r="AI4779">
            <v>0</v>
          </cell>
          <cell r="AJ4779">
            <v>0</v>
          </cell>
          <cell r="AK4779">
            <v>0</v>
          </cell>
          <cell r="AL4779">
            <v>0</v>
          </cell>
          <cell r="AM4779">
            <v>0</v>
          </cell>
          <cell r="AN4779">
            <v>0</v>
          </cell>
          <cell r="AO4779">
            <v>0</v>
          </cell>
          <cell r="AP4779">
            <v>0</v>
          </cell>
          <cell r="AQ4779">
            <v>0</v>
          </cell>
          <cell r="AR4779">
            <v>0</v>
          </cell>
          <cell r="AS4779">
            <v>0</v>
          </cell>
          <cell r="AT4779">
            <v>0</v>
          </cell>
          <cell r="AU4779">
            <v>0</v>
          </cell>
          <cell r="AV4779">
            <v>0</v>
          </cell>
          <cell r="AW4779">
            <v>0</v>
          </cell>
        </row>
        <row r="4780">
          <cell r="B4780">
            <v>40005547</v>
          </cell>
          <cell r="C4780" t="str">
            <v>RETAINING RING S-10 FOR HR3000C HR2810</v>
          </cell>
          <cell r="D4780">
            <v>0</v>
          </cell>
          <cell r="E4780" t="str">
            <v>Slow Moving</v>
          </cell>
          <cell r="F4780" t="str">
            <v>P</v>
          </cell>
          <cell r="G4780">
            <v>5</v>
          </cell>
          <cell r="H4780">
            <v>0</v>
          </cell>
          <cell r="I4780">
            <v>0</v>
          </cell>
          <cell r="J4780">
            <v>1</v>
          </cell>
          <cell r="K4780">
            <v>0.16666666666666666</v>
          </cell>
          <cell r="L4780">
            <v>6</v>
          </cell>
          <cell r="M4780">
            <v>0.5</v>
          </cell>
          <cell r="N4780">
            <v>0</v>
          </cell>
          <cell r="O4780">
            <v>0</v>
          </cell>
          <cell r="P4780">
            <v>2</v>
          </cell>
          <cell r="Q4780">
            <v>0</v>
          </cell>
          <cell r="R4780">
            <v>0</v>
          </cell>
          <cell r="S4780">
            <v>0</v>
          </cell>
          <cell r="T4780">
            <v>1</v>
          </cell>
          <cell r="U4780">
            <v>0</v>
          </cell>
          <cell r="V4780">
            <v>0</v>
          </cell>
          <cell r="W4780">
            <v>0</v>
          </cell>
          <cell r="X4780">
            <v>0</v>
          </cell>
          <cell r="Y4780">
            <v>0</v>
          </cell>
          <cell r="Z4780">
            <v>0</v>
          </cell>
          <cell r="AA4780">
            <v>2</v>
          </cell>
          <cell r="AB4780">
            <v>2</v>
          </cell>
          <cell r="AC4780">
            <v>2</v>
          </cell>
          <cell r="AD4780">
            <v>0</v>
          </cell>
          <cell r="AE4780">
            <v>0</v>
          </cell>
          <cell r="AF4780">
            <v>0</v>
          </cell>
          <cell r="AG4780">
            <v>0</v>
          </cell>
          <cell r="AH4780">
            <v>0</v>
          </cell>
          <cell r="AI4780">
            <v>0</v>
          </cell>
          <cell r="AJ4780">
            <v>0</v>
          </cell>
          <cell r="AK4780">
            <v>3</v>
          </cell>
          <cell r="AL4780">
            <v>2</v>
          </cell>
          <cell r="AM4780">
            <v>0</v>
          </cell>
          <cell r="AN4780">
            <v>0</v>
          </cell>
          <cell r="AO4780">
            <v>0</v>
          </cell>
          <cell r="AP4780">
            <v>0</v>
          </cell>
          <cell r="AQ4780">
            <v>1</v>
          </cell>
          <cell r="AR4780">
            <v>0</v>
          </cell>
          <cell r="AS4780">
            <v>0</v>
          </cell>
          <cell r="AT4780">
            <v>0</v>
          </cell>
          <cell r="AU4780">
            <v>0</v>
          </cell>
          <cell r="AV4780">
            <v>6</v>
          </cell>
          <cell r="AW4780">
            <v>3</v>
          </cell>
        </row>
        <row r="4781">
          <cell r="B4781">
            <v>40006242</v>
          </cell>
          <cell r="C4781" t="str">
            <v>STOP RING E-4 FOR HR3850</v>
          </cell>
          <cell r="D4781">
            <v>0</v>
          </cell>
          <cell r="E4781" t="str">
            <v>Slow Moving</v>
          </cell>
          <cell r="F4781" t="str">
            <v>P</v>
          </cell>
          <cell r="G4781">
            <v>32</v>
          </cell>
          <cell r="H4781">
            <v>0</v>
          </cell>
          <cell r="I4781">
            <v>0</v>
          </cell>
          <cell r="J4781">
            <v>0</v>
          </cell>
          <cell r="K4781">
            <v>0</v>
          </cell>
          <cell r="L4781">
            <v>6</v>
          </cell>
          <cell r="M4781">
            <v>0.5</v>
          </cell>
          <cell r="N4781">
            <v>0</v>
          </cell>
          <cell r="O4781">
            <v>0</v>
          </cell>
          <cell r="P4781">
            <v>0</v>
          </cell>
          <cell r="Q4781">
            <v>0</v>
          </cell>
          <cell r="R4781">
            <v>0</v>
          </cell>
          <cell r="S4781">
            <v>0</v>
          </cell>
          <cell r="T4781">
            <v>5</v>
          </cell>
          <cell r="U4781">
            <v>0</v>
          </cell>
          <cell r="V4781">
            <v>0</v>
          </cell>
          <cell r="W4781">
            <v>2</v>
          </cell>
          <cell r="X4781">
            <v>0</v>
          </cell>
          <cell r="Y4781">
            <v>0</v>
          </cell>
          <cell r="Z4781">
            <v>1</v>
          </cell>
          <cell r="AA4781">
            <v>0</v>
          </cell>
          <cell r="AB4781">
            <v>0</v>
          </cell>
          <cell r="AC4781">
            <v>0</v>
          </cell>
          <cell r="AD4781">
            <v>0</v>
          </cell>
          <cell r="AE4781">
            <v>0</v>
          </cell>
          <cell r="AF4781">
            <v>0</v>
          </cell>
          <cell r="AG4781">
            <v>0</v>
          </cell>
          <cell r="AH4781">
            <v>0</v>
          </cell>
          <cell r="AI4781">
            <v>0</v>
          </cell>
          <cell r="AJ4781">
            <v>0</v>
          </cell>
          <cell r="AK4781">
            <v>0</v>
          </cell>
          <cell r="AL4781">
            <v>0</v>
          </cell>
          <cell r="AM4781">
            <v>6</v>
          </cell>
          <cell r="AN4781">
            <v>0</v>
          </cell>
          <cell r="AO4781">
            <v>0</v>
          </cell>
          <cell r="AP4781">
            <v>0</v>
          </cell>
          <cell r="AQ4781">
            <v>0</v>
          </cell>
          <cell r="AR4781">
            <v>0</v>
          </cell>
          <cell r="AS4781">
            <v>0</v>
          </cell>
          <cell r="AT4781">
            <v>0</v>
          </cell>
          <cell r="AU4781">
            <v>0</v>
          </cell>
          <cell r="AV4781">
            <v>6</v>
          </cell>
          <cell r="AW4781">
            <v>6</v>
          </cell>
        </row>
        <row r="4782">
          <cell r="B4782">
            <v>40006304</v>
          </cell>
          <cell r="C4782" t="str">
            <v>STOP RING E-7 FOR JN3200</v>
          </cell>
          <cell r="D4782">
            <v>0</v>
          </cell>
          <cell r="E4782" t="str">
            <v>Active</v>
          </cell>
          <cell r="F4782" t="str">
            <v>P</v>
          </cell>
          <cell r="G4782">
            <v>17</v>
          </cell>
          <cell r="H4782">
            <v>0</v>
          </cell>
          <cell r="I4782">
            <v>0</v>
          </cell>
          <cell r="J4782">
            <v>0</v>
          </cell>
          <cell r="K4782">
            <v>0</v>
          </cell>
          <cell r="L4782">
            <v>0</v>
          </cell>
          <cell r="M4782">
            <v>0</v>
          </cell>
          <cell r="N4782">
            <v>0</v>
          </cell>
          <cell r="O4782">
            <v>1</v>
          </cell>
          <cell r="P4782">
            <v>0</v>
          </cell>
          <cell r="Q4782">
            <v>0</v>
          </cell>
          <cell r="R4782">
            <v>1</v>
          </cell>
          <cell r="S4782">
            <v>0</v>
          </cell>
          <cell r="T4782">
            <v>0</v>
          </cell>
          <cell r="U4782">
            <v>0</v>
          </cell>
          <cell r="V4782">
            <v>0</v>
          </cell>
          <cell r="W4782">
            <v>0</v>
          </cell>
          <cell r="X4782">
            <v>0</v>
          </cell>
          <cell r="Y4782">
            <v>0</v>
          </cell>
          <cell r="Z4782">
            <v>0</v>
          </cell>
          <cell r="AA4782">
            <v>0</v>
          </cell>
          <cell r="AB4782">
            <v>0</v>
          </cell>
          <cell r="AC4782">
            <v>0</v>
          </cell>
          <cell r="AD4782">
            <v>0</v>
          </cell>
          <cell r="AE4782">
            <v>0</v>
          </cell>
          <cell r="AF4782">
            <v>0</v>
          </cell>
          <cell r="AG4782">
            <v>0</v>
          </cell>
          <cell r="AH4782">
            <v>0</v>
          </cell>
          <cell r="AI4782">
            <v>1</v>
          </cell>
          <cell r="AJ4782">
            <v>0</v>
          </cell>
          <cell r="AK4782">
            <v>0</v>
          </cell>
          <cell r="AL4782">
            <v>0</v>
          </cell>
          <cell r="AM4782">
            <v>0</v>
          </cell>
          <cell r="AN4782">
            <v>0</v>
          </cell>
          <cell r="AO4782">
            <v>0</v>
          </cell>
          <cell r="AP4782">
            <v>0</v>
          </cell>
          <cell r="AQ4782">
            <v>0</v>
          </cell>
          <cell r="AR4782">
            <v>0</v>
          </cell>
          <cell r="AS4782">
            <v>0</v>
          </cell>
          <cell r="AT4782">
            <v>0</v>
          </cell>
          <cell r="AU4782">
            <v>0</v>
          </cell>
          <cell r="AV4782">
            <v>0</v>
          </cell>
          <cell r="AW4782">
            <v>0</v>
          </cell>
        </row>
        <row r="4783">
          <cell r="B4783">
            <v>40008123</v>
          </cell>
          <cell r="C4783" t="str">
            <v>STOP RING E-3 FOR 4304</v>
          </cell>
          <cell r="D4783">
            <v>0</v>
          </cell>
          <cell r="E4783" t="str">
            <v>Active</v>
          </cell>
          <cell r="F4783" t="str">
            <v>P</v>
          </cell>
          <cell r="G4783">
            <v>23</v>
          </cell>
          <cell r="H4783">
            <v>0</v>
          </cell>
          <cell r="I4783">
            <v>0</v>
          </cell>
          <cell r="J4783">
            <v>14</v>
          </cell>
          <cell r="K4783">
            <v>2.3333333333333335</v>
          </cell>
          <cell r="L4783">
            <v>41</v>
          </cell>
          <cell r="M4783">
            <v>3.4166666666666665</v>
          </cell>
          <cell r="N4783">
            <v>3</v>
          </cell>
          <cell r="O4783">
            <v>1</v>
          </cell>
          <cell r="P4783">
            <v>0</v>
          </cell>
          <cell r="Q4783">
            <v>0</v>
          </cell>
          <cell r="R4783">
            <v>0</v>
          </cell>
          <cell r="S4783">
            <v>4</v>
          </cell>
          <cell r="T4783">
            <v>1</v>
          </cell>
          <cell r="U4783">
            <v>1</v>
          </cell>
          <cell r="V4783">
            <v>1</v>
          </cell>
          <cell r="W4783">
            <v>2</v>
          </cell>
          <cell r="X4783">
            <v>0</v>
          </cell>
          <cell r="Y4783">
            <v>2</v>
          </cell>
          <cell r="Z4783">
            <v>5</v>
          </cell>
          <cell r="AA4783">
            <v>1</v>
          </cell>
          <cell r="AB4783">
            <v>5</v>
          </cell>
          <cell r="AC4783">
            <v>5</v>
          </cell>
          <cell r="AD4783">
            <v>0</v>
          </cell>
          <cell r="AE4783">
            <v>0</v>
          </cell>
          <cell r="AF4783">
            <v>0</v>
          </cell>
          <cell r="AG4783">
            <v>15</v>
          </cell>
          <cell r="AH4783">
            <v>1</v>
          </cell>
          <cell r="AI4783">
            <v>1</v>
          </cell>
          <cell r="AJ4783">
            <v>5</v>
          </cell>
          <cell r="AK4783">
            <v>0</v>
          </cell>
          <cell r="AL4783">
            <v>1</v>
          </cell>
          <cell r="AM4783">
            <v>6</v>
          </cell>
          <cell r="AN4783">
            <v>9</v>
          </cell>
          <cell r="AO4783">
            <v>6</v>
          </cell>
          <cell r="AP4783">
            <v>2</v>
          </cell>
          <cell r="AQ4783">
            <v>4</v>
          </cell>
          <cell r="AR4783">
            <v>0</v>
          </cell>
          <cell r="AS4783">
            <v>3</v>
          </cell>
          <cell r="AT4783">
            <v>3</v>
          </cell>
          <cell r="AU4783">
            <v>2</v>
          </cell>
          <cell r="AV4783">
            <v>41</v>
          </cell>
          <cell r="AW4783">
            <v>9</v>
          </cell>
        </row>
        <row r="4784">
          <cell r="B4784">
            <v>40007424</v>
          </cell>
          <cell r="C4784" t="str">
            <v>STOP RING E-5 FOR 4300BV</v>
          </cell>
          <cell r="D4784">
            <v>0</v>
          </cell>
          <cell r="E4784" t="str">
            <v>Slow Moving</v>
          </cell>
          <cell r="F4784" t="str">
            <v>P</v>
          </cell>
          <cell r="G4784">
            <v>10</v>
          </cell>
          <cell r="H4784">
            <v>0</v>
          </cell>
          <cell r="I4784">
            <v>0</v>
          </cell>
          <cell r="J4784">
            <v>0</v>
          </cell>
          <cell r="K4784">
            <v>0</v>
          </cell>
          <cell r="L4784">
            <v>2</v>
          </cell>
          <cell r="M4784">
            <v>0.16666666666666666</v>
          </cell>
          <cell r="N4784">
            <v>0</v>
          </cell>
          <cell r="O4784">
            <v>0</v>
          </cell>
          <cell r="P4784">
            <v>1</v>
          </cell>
          <cell r="Q4784">
            <v>1</v>
          </cell>
          <cell r="R4784">
            <v>0</v>
          </cell>
          <cell r="S4784">
            <v>2</v>
          </cell>
          <cell r="T4784">
            <v>1</v>
          </cell>
          <cell r="U4784">
            <v>1</v>
          </cell>
          <cell r="V4784">
            <v>0</v>
          </cell>
          <cell r="W4784">
            <v>0</v>
          </cell>
          <cell r="X4784">
            <v>0</v>
          </cell>
          <cell r="Y4784">
            <v>0</v>
          </cell>
          <cell r="Z4784">
            <v>0</v>
          </cell>
          <cell r="AA4784">
            <v>0</v>
          </cell>
          <cell r="AB4784">
            <v>0</v>
          </cell>
          <cell r="AC4784">
            <v>0</v>
          </cell>
          <cell r="AD4784">
            <v>0</v>
          </cell>
          <cell r="AE4784">
            <v>0</v>
          </cell>
          <cell r="AF4784">
            <v>0</v>
          </cell>
          <cell r="AG4784">
            <v>0</v>
          </cell>
          <cell r="AH4784">
            <v>0</v>
          </cell>
          <cell r="AI4784">
            <v>2</v>
          </cell>
          <cell r="AJ4784">
            <v>0</v>
          </cell>
          <cell r="AK4784">
            <v>0</v>
          </cell>
          <cell r="AL4784">
            <v>0</v>
          </cell>
          <cell r="AM4784">
            <v>0</v>
          </cell>
          <cell r="AN4784">
            <v>1</v>
          </cell>
          <cell r="AO4784">
            <v>1</v>
          </cell>
          <cell r="AP4784">
            <v>0</v>
          </cell>
          <cell r="AQ4784">
            <v>0</v>
          </cell>
          <cell r="AR4784">
            <v>0</v>
          </cell>
          <cell r="AS4784">
            <v>0</v>
          </cell>
          <cell r="AT4784">
            <v>0</v>
          </cell>
          <cell r="AU4784">
            <v>0</v>
          </cell>
          <cell r="AV4784">
            <v>2</v>
          </cell>
          <cell r="AW4784">
            <v>1</v>
          </cell>
        </row>
        <row r="4785">
          <cell r="B4785">
            <v>40006364</v>
          </cell>
          <cell r="C4785" t="str">
            <v>RETAINING RING FOR HR2810</v>
          </cell>
          <cell r="D4785">
            <v>0</v>
          </cell>
          <cell r="E4785" t="str">
            <v>Slow Moving</v>
          </cell>
          <cell r="F4785" t="str">
            <v>P</v>
          </cell>
          <cell r="G4785">
            <v>3</v>
          </cell>
          <cell r="H4785">
            <v>0</v>
          </cell>
          <cell r="I4785">
            <v>0</v>
          </cell>
          <cell r="J4785">
            <v>2</v>
          </cell>
          <cell r="K4785">
            <v>0.33333333333333331</v>
          </cell>
          <cell r="L4785">
            <v>3</v>
          </cell>
          <cell r="M4785">
            <v>0.25</v>
          </cell>
          <cell r="N4785">
            <v>0</v>
          </cell>
          <cell r="O4785">
            <v>2</v>
          </cell>
          <cell r="P4785">
            <v>1</v>
          </cell>
          <cell r="Q4785">
            <v>0</v>
          </cell>
          <cell r="R4785">
            <v>0</v>
          </cell>
          <cell r="S4785">
            <v>0</v>
          </cell>
          <cell r="T4785">
            <v>0</v>
          </cell>
          <cell r="U4785">
            <v>0</v>
          </cell>
          <cell r="V4785">
            <v>1</v>
          </cell>
          <cell r="W4785">
            <v>0</v>
          </cell>
          <cell r="X4785">
            <v>0</v>
          </cell>
          <cell r="Y4785">
            <v>0</v>
          </cell>
          <cell r="Z4785">
            <v>0</v>
          </cell>
          <cell r="AA4785">
            <v>0</v>
          </cell>
          <cell r="AB4785">
            <v>2</v>
          </cell>
          <cell r="AC4785">
            <v>0</v>
          </cell>
          <cell r="AD4785">
            <v>0</v>
          </cell>
          <cell r="AE4785">
            <v>0</v>
          </cell>
          <cell r="AF4785">
            <v>0</v>
          </cell>
          <cell r="AG4785">
            <v>0</v>
          </cell>
          <cell r="AH4785">
            <v>2</v>
          </cell>
          <cell r="AI4785">
            <v>0</v>
          </cell>
          <cell r="AJ4785">
            <v>0</v>
          </cell>
          <cell r="AK4785">
            <v>0</v>
          </cell>
          <cell r="AL4785">
            <v>0</v>
          </cell>
          <cell r="AM4785">
            <v>1</v>
          </cell>
          <cell r="AN4785">
            <v>0</v>
          </cell>
          <cell r="AO4785">
            <v>0</v>
          </cell>
          <cell r="AP4785">
            <v>0</v>
          </cell>
          <cell r="AQ4785">
            <v>0</v>
          </cell>
          <cell r="AR4785">
            <v>1</v>
          </cell>
          <cell r="AS4785">
            <v>0</v>
          </cell>
          <cell r="AT4785">
            <v>1</v>
          </cell>
          <cell r="AU4785">
            <v>0</v>
          </cell>
          <cell r="AV4785">
            <v>3</v>
          </cell>
          <cell r="AW4785">
            <v>1</v>
          </cell>
        </row>
        <row r="4786">
          <cell r="B4786">
            <v>40007368</v>
          </cell>
          <cell r="C4786" t="str">
            <v>RETAINING RING S-12</v>
          </cell>
          <cell r="D4786" t="str">
            <v>233950-6</v>
          </cell>
          <cell r="E4786" t="str">
            <v>Slow Moving</v>
          </cell>
          <cell r="F4786" t="str">
            <v>P</v>
          </cell>
          <cell r="G4786">
            <v>4</v>
          </cell>
          <cell r="H4786">
            <v>0</v>
          </cell>
          <cell r="I4786">
            <v>0</v>
          </cell>
          <cell r="J4786">
            <v>4</v>
          </cell>
          <cell r="K4786">
            <v>0.66666666666666663</v>
          </cell>
          <cell r="L4786">
            <v>12</v>
          </cell>
          <cell r="M4786">
            <v>1</v>
          </cell>
          <cell r="N4786">
            <v>0</v>
          </cell>
          <cell r="O4786">
            <v>0</v>
          </cell>
          <cell r="P4786">
            <v>0</v>
          </cell>
          <cell r="Q4786">
            <v>0</v>
          </cell>
          <cell r="R4786">
            <v>0</v>
          </cell>
          <cell r="S4786">
            <v>0</v>
          </cell>
          <cell r="T4786">
            <v>1</v>
          </cell>
          <cell r="U4786">
            <v>0</v>
          </cell>
          <cell r="V4786">
            <v>0</v>
          </cell>
          <cell r="W4786">
            <v>1</v>
          </cell>
          <cell r="X4786">
            <v>0</v>
          </cell>
          <cell r="Y4786">
            <v>0</v>
          </cell>
          <cell r="Z4786">
            <v>1</v>
          </cell>
          <cell r="AA4786">
            <v>0</v>
          </cell>
          <cell r="AB4786">
            <v>0</v>
          </cell>
          <cell r="AC4786">
            <v>0</v>
          </cell>
          <cell r="AD4786">
            <v>2</v>
          </cell>
          <cell r="AE4786">
            <v>0</v>
          </cell>
          <cell r="AF4786">
            <v>0</v>
          </cell>
          <cell r="AG4786">
            <v>0</v>
          </cell>
          <cell r="AH4786">
            <v>0</v>
          </cell>
          <cell r="AI4786">
            <v>0</v>
          </cell>
          <cell r="AJ4786">
            <v>0</v>
          </cell>
          <cell r="AK4786">
            <v>0</v>
          </cell>
          <cell r="AL4786">
            <v>2</v>
          </cell>
          <cell r="AM4786">
            <v>1</v>
          </cell>
          <cell r="AN4786">
            <v>0</v>
          </cell>
          <cell r="AO4786">
            <v>5</v>
          </cell>
          <cell r="AP4786">
            <v>0</v>
          </cell>
          <cell r="AQ4786">
            <v>0</v>
          </cell>
          <cell r="AR4786">
            <v>0</v>
          </cell>
          <cell r="AS4786">
            <v>0</v>
          </cell>
          <cell r="AT4786">
            <v>3</v>
          </cell>
          <cell r="AU4786">
            <v>1</v>
          </cell>
          <cell r="AV4786">
            <v>12</v>
          </cell>
          <cell r="AW4786">
            <v>5</v>
          </cell>
        </row>
        <row r="4787">
          <cell r="B4787">
            <v>40007709</v>
          </cell>
          <cell r="C4787" t="str">
            <v>RETAINING RING S-14 FOR LS1212</v>
          </cell>
          <cell r="D4787">
            <v>0</v>
          </cell>
          <cell r="E4787" t="str">
            <v>Active</v>
          </cell>
          <cell r="F4787" t="str">
            <v>P</v>
          </cell>
          <cell r="G4787">
            <v>4</v>
          </cell>
          <cell r="H4787">
            <v>0</v>
          </cell>
          <cell r="I4787">
            <v>0</v>
          </cell>
          <cell r="J4787">
            <v>0</v>
          </cell>
          <cell r="K4787">
            <v>0</v>
          </cell>
          <cell r="L4787">
            <v>1</v>
          </cell>
          <cell r="M4787">
            <v>8.3333333333333329E-2</v>
          </cell>
          <cell r="N4787">
            <v>0</v>
          </cell>
          <cell r="O4787">
            <v>0</v>
          </cell>
          <cell r="P4787">
            <v>0</v>
          </cell>
          <cell r="Q4787">
            <v>0</v>
          </cell>
          <cell r="R4787">
            <v>0</v>
          </cell>
          <cell r="S4787">
            <v>0</v>
          </cell>
          <cell r="T4787">
            <v>4</v>
          </cell>
          <cell r="U4787">
            <v>0</v>
          </cell>
          <cell r="V4787">
            <v>0</v>
          </cell>
          <cell r="W4787">
            <v>0</v>
          </cell>
          <cell r="X4787">
            <v>1</v>
          </cell>
          <cell r="Y4787">
            <v>1</v>
          </cell>
          <cell r="Z4787">
            <v>2</v>
          </cell>
          <cell r="AA4787">
            <v>0</v>
          </cell>
          <cell r="AB4787">
            <v>0</v>
          </cell>
          <cell r="AC4787">
            <v>0</v>
          </cell>
          <cell r="AD4787">
            <v>0</v>
          </cell>
          <cell r="AE4787">
            <v>0</v>
          </cell>
          <cell r="AF4787">
            <v>0</v>
          </cell>
          <cell r="AG4787">
            <v>0</v>
          </cell>
          <cell r="AH4787">
            <v>0</v>
          </cell>
          <cell r="AI4787">
            <v>0</v>
          </cell>
          <cell r="AJ4787">
            <v>0</v>
          </cell>
          <cell r="AK4787">
            <v>0</v>
          </cell>
          <cell r="AL4787">
            <v>1</v>
          </cell>
          <cell r="AM4787">
            <v>0</v>
          </cell>
          <cell r="AN4787">
            <v>0</v>
          </cell>
          <cell r="AO4787">
            <v>0</v>
          </cell>
          <cell r="AP4787">
            <v>0</v>
          </cell>
          <cell r="AQ4787">
            <v>0</v>
          </cell>
          <cell r="AR4787">
            <v>0</v>
          </cell>
          <cell r="AS4787">
            <v>0</v>
          </cell>
          <cell r="AT4787">
            <v>0</v>
          </cell>
          <cell r="AU4787">
            <v>0</v>
          </cell>
          <cell r="AV4787">
            <v>1</v>
          </cell>
          <cell r="AW4787">
            <v>1</v>
          </cell>
        </row>
        <row r="4788">
          <cell r="B4788">
            <v>40006788</v>
          </cell>
          <cell r="C4788" t="str">
            <v>RETAINING RING S-15 FOR 5008B HR2810</v>
          </cell>
          <cell r="D4788">
            <v>0</v>
          </cell>
          <cell r="E4788" t="str">
            <v>Slow Moving</v>
          </cell>
          <cell r="F4788" t="str">
            <v>P</v>
          </cell>
          <cell r="G4788">
            <v>9</v>
          </cell>
          <cell r="H4788">
            <v>0</v>
          </cell>
          <cell r="I4788">
            <v>0</v>
          </cell>
          <cell r="J4788">
            <v>0</v>
          </cell>
          <cell r="K4788">
            <v>0</v>
          </cell>
          <cell r="L4788">
            <v>1</v>
          </cell>
          <cell r="M4788">
            <v>8.3333333333333329E-2</v>
          </cell>
          <cell r="N4788">
            <v>0</v>
          </cell>
          <cell r="O4788">
            <v>0</v>
          </cell>
          <cell r="P4788">
            <v>0</v>
          </cell>
          <cell r="Q4788">
            <v>0</v>
          </cell>
          <cell r="R4788">
            <v>4</v>
          </cell>
          <cell r="S4788">
            <v>1</v>
          </cell>
          <cell r="T4788">
            <v>0</v>
          </cell>
          <cell r="U4788">
            <v>0</v>
          </cell>
          <cell r="V4788">
            <v>0</v>
          </cell>
          <cell r="W4788">
            <v>0</v>
          </cell>
          <cell r="X4788">
            <v>0</v>
          </cell>
          <cell r="Y4788">
            <v>0</v>
          </cell>
          <cell r="Z4788">
            <v>0</v>
          </cell>
          <cell r="AA4788">
            <v>0</v>
          </cell>
          <cell r="AB4788">
            <v>0</v>
          </cell>
          <cell r="AC4788">
            <v>0</v>
          </cell>
          <cell r="AD4788">
            <v>0</v>
          </cell>
          <cell r="AE4788">
            <v>0</v>
          </cell>
          <cell r="AF4788">
            <v>0</v>
          </cell>
          <cell r="AG4788">
            <v>0</v>
          </cell>
          <cell r="AH4788">
            <v>0</v>
          </cell>
          <cell r="AI4788">
            <v>0</v>
          </cell>
          <cell r="AJ4788">
            <v>0</v>
          </cell>
          <cell r="AK4788">
            <v>0</v>
          </cell>
          <cell r="AL4788">
            <v>1</v>
          </cell>
          <cell r="AM4788">
            <v>0</v>
          </cell>
          <cell r="AN4788">
            <v>0</v>
          </cell>
          <cell r="AO4788">
            <v>0</v>
          </cell>
          <cell r="AP4788">
            <v>0</v>
          </cell>
          <cell r="AQ4788">
            <v>0</v>
          </cell>
          <cell r="AR4788">
            <v>0</v>
          </cell>
          <cell r="AS4788">
            <v>0</v>
          </cell>
          <cell r="AT4788">
            <v>0</v>
          </cell>
          <cell r="AU4788">
            <v>0</v>
          </cell>
          <cell r="AV4788">
            <v>1</v>
          </cell>
          <cell r="AW4788">
            <v>1</v>
          </cell>
        </row>
        <row r="4789">
          <cell r="B4789">
            <v>40005953</v>
          </cell>
          <cell r="C4789" t="str">
            <v>RETAINING RING S-17</v>
          </cell>
          <cell r="D4789">
            <v>0</v>
          </cell>
          <cell r="E4789" t="str">
            <v>Slow Moving</v>
          </cell>
          <cell r="F4789" t="str">
            <v>P</v>
          </cell>
          <cell r="G4789">
            <v>5</v>
          </cell>
          <cell r="H4789">
            <v>0</v>
          </cell>
          <cell r="I4789">
            <v>0</v>
          </cell>
          <cell r="J4789">
            <v>4</v>
          </cell>
          <cell r="K4789">
            <v>0.66666666666666663</v>
          </cell>
          <cell r="L4789">
            <v>4</v>
          </cell>
          <cell r="M4789">
            <v>0.33333333333333331</v>
          </cell>
          <cell r="N4789">
            <v>0</v>
          </cell>
          <cell r="O4789">
            <v>0</v>
          </cell>
          <cell r="P4789">
            <v>0</v>
          </cell>
          <cell r="Q4789">
            <v>0</v>
          </cell>
          <cell r="R4789">
            <v>0</v>
          </cell>
          <cell r="S4789">
            <v>0</v>
          </cell>
          <cell r="T4789">
            <v>0</v>
          </cell>
          <cell r="U4789">
            <v>0</v>
          </cell>
          <cell r="V4789">
            <v>0</v>
          </cell>
          <cell r="W4789">
            <v>0</v>
          </cell>
          <cell r="X4789">
            <v>0</v>
          </cell>
          <cell r="Y4789">
            <v>1</v>
          </cell>
          <cell r="Z4789">
            <v>0</v>
          </cell>
          <cell r="AA4789">
            <v>0</v>
          </cell>
          <cell r="AB4789">
            <v>0</v>
          </cell>
          <cell r="AC4789">
            <v>0</v>
          </cell>
          <cell r="AD4789">
            <v>0</v>
          </cell>
          <cell r="AE4789">
            <v>0</v>
          </cell>
          <cell r="AF4789">
            <v>0</v>
          </cell>
          <cell r="AG4789">
            <v>0</v>
          </cell>
          <cell r="AH4789">
            <v>0</v>
          </cell>
          <cell r="AI4789">
            <v>0</v>
          </cell>
          <cell r="AJ4789">
            <v>0</v>
          </cell>
          <cell r="AK4789">
            <v>0</v>
          </cell>
          <cell r="AL4789">
            <v>0</v>
          </cell>
          <cell r="AM4789">
            <v>0</v>
          </cell>
          <cell r="AN4789">
            <v>0</v>
          </cell>
          <cell r="AO4789">
            <v>0</v>
          </cell>
          <cell r="AP4789">
            <v>2</v>
          </cell>
          <cell r="AQ4789">
            <v>0</v>
          </cell>
          <cell r="AR4789">
            <v>0</v>
          </cell>
          <cell r="AS4789">
            <v>0</v>
          </cell>
          <cell r="AT4789">
            <v>2</v>
          </cell>
          <cell r="AU4789">
            <v>0</v>
          </cell>
          <cell r="AV4789">
            <v>4</v>
          </cell>
          <cell r="AW4789">
            <v>2</v>
          </cell>
        </row>
        <row r="4790">
          <cell r="B4790">
            <v>40005783</v>
          </cell>
          <cell r="C4790" t="str">
            <v>RETAINING RING S-20</v>
          </cell>
          <cell r="D4790">
            <v>0</v>
          </cell>
          <cell r="E4790" t="str">
            <v>Active</v>
          </cell>
          <cell r="F4790" t="str">
            <v>P</v>
          </cell>
          <cell r="G4790">
            <v>1</v>
          </cell>
          <cell r="H4790">
            <v>0</v>
          </cell>
          <cell r="I4790">
            <v>0</v>
          </cell>
          <cell r="J4790">
            <v>0</v>
          </cell>
          <cell r="K4790">
            <v>0</v>
          </cell>
          <cell r="L4790">
            <v>0</v>
          </cell>
          <cell r="M4790">
            <v>0</v>
          </cell>
          <cell r="N4790">
            <v>0</v>
          </cell>
          <cell r="O4790">
            <v>0</v>
          </cell>
          <cell r="P4790">
            <v>0</v>
          </cell>
          <cell r="Q4790">
            <v>0</v>
          </cell>
          <cell r="R4790">
            <v>0</v>
          </cell>
          <cell r="S4790">
            <v>0</v>
          </cell>
          <cell r="T4790">
            <v>0</v>
          </cell>
          <cell r="U4790">
            <v>0</v>
          </cell>
          <cell r="V4790">
            <v>0</v>
          </cell>
          <cell r="W4790">
            <v>0</v>
          </cell>
          <cell r="X4790">
            <v>0</v>
          </cell>
          <cell r="Y4790">
            <v>0</v>
          </cell>
          <cell r="Z4790">
            <v>0</v>
          </cell>
          <cell r="AA4790">
            <v>0</v>
          </cell>
          <cell r="AB4790">
            <v>0</v>
          </cell>
          <cell r="AC4790">
            <v>0</v>
          </cell>
          <cell r="AD4790">
            <v>0</v>
          </cell>
          <cell r="AE4790">
            <v>0</v>
          </cell>
          <cell r="AF4790">
            <v>0</v>
          </cell>
          <cell r="AG4790">
            <v>0</v>
          </cell>
          <cell r="AH4790">
            <v>0</v>
          </cell>
          <cell r="AI4790">
            <v>0</v>
          </cell>
          <cell r="AJ4790">
            <v>0</v>
          </cell>
          <cell r="AK4790">
            <v>0</v>
          </cell>
          <cell r="AL4790">
            <v>0</v>
          </cell>
          <cell r="AM4790">
            <v>0</v>
          </cell>
          <cell r="AN4790">
            <v>0</v>
          </cell>
          <cell r="AO4790">
            <v>0</v>
          </cell>
          <cell r="AP4790">
            <v>0</v>
          </cell>
          <cell r="AQ4790">
            <v>0</v>
          </cell>
          <cell r="AR4790">
            <v>0</v>
          </cell>
          <cell r="AS4790">
            <v>0</v>
          </cell>
          <cell r="AT4790">
            <v>0</v>
          </cell>
          <cell r="AU4790">
            <v>0</v>
          </cell>
          <cell r="AV4790">
            <v>0</v>
          </cell>
          <cell r="AW4790">
            <v>0</v>
          </cell>
        </row>
        <row r="4791">
          <cell r="B4791">
            <v>40005989</v>
          </cell>
          <cell r="C4791" t="str">
            <v>RETAINING RING S-28 FOR HM0810T</v>
          </cell>
          <cell r="D4791">
            <v>0</v>
          </cell>
          <cell r="E4791" t="str">
            <v>Active</v>
          </cell>
          <cell r="F4791" t="str">
            <v>P</v>
          </cell>
          <cell r="G4791">
            <v>4</v>
          </cell>
          <cell r="H4791">
            <v>0</v>
          </cell>
          <cell r="I4791">
            <v>0</v>
          </cell>
          <cell r="J4791">
            <v>0</v>
          </cell>
          <cell r="K4791">
            <v>0</v>
          </cell>
          <cell r="L4791">
            <v>0</v>
          </cell>
          <cell r="M4791">
            <v>0</v>
          </cell>
          <cell r="N4791">
            <v>0</v>
          </cell>
          <cell r="O4791">
            <v>0</v>
          </cell>
          <cell r="P4791">
            <v>0</v>
          </cell>
          <cell r="Q4791">
            <v>0</v>
          </cell>
          <cell r="R4791">
            <v>0</v>
          </cell>
          <cell r="S4791">
            <v>0</v>
          </cell>
          <cell r="T4791">
            <v>0</v>
          </cell>
          <cell r="U4791">
            <v>0</v>
          </cell>
          <cell r="V4791">
            <v>0</v>
          </cell>
          <cell r="W4791">
            <v>0</v>
          </cell>
          <cell r="X4791">
            <v>0</v>
          </cell>
          <cell r="Y4791">
            <v>0</v>
          </cell>
          <cell r="Z4791">
            <v>0</v>
          </cell>
          <cell r="AA4791">
            <v>0</v>
          </cell>
          <cell r="AB4791">
            <v>0</v>
          </cell>
          <cell r="AC4791">
            <v>0</v>
          </cell>
          <cell r="AD4791">
            <v>0</v>
          </cell>
          <cell r="AE4791">
            <v>0</v>
          </cell>
          <cell r="AF4791">
            <v>0</v>
          </cell>
          <cell r="AG4791">
            <v>0</v>
          </cell>
          <cell r="AH4791">
            <v>0</v>
          </cell>
          <cell r="AI4791">
            <v>0</v>
          </cell>
          <cell r="AJ4791">
            <v>0</v>
          </cell>
          <cell r="AK4791">
            <v>0</v>
          </cell>
          <cell r="AL4791">
            <v>0</v>
          </cell>
          <cell r="AM4791">
            <v>0</v>
          </cell>
          <cell r="AN4791">
            <v>0</v>
          </cell>
          <cell r="AO4791">
            <v>0</v>
          </cell>
          <cell r="AP4791">
            <v>0</v>
          </cell>
          <cell r="AQ4791">
            <v>0</v>
          </cell>
          <cell r="AR4791">
            <v>0</v>
          </cell>
          <cell r="AS4791">
            <v>0</v>
          </cell>
          <cell r="AT4791">
            <v>0</v>
          </cell>
          <cell r="AU4791">
            <v>0</v>
          </cell>
          <cell r="AV4791">
            <v>0</v>
          </cell>
          <cell r="AW4791">
            <v>0</v>
          </cell>
        </row>
        <row r="4792">
          <cell r="B4792">
            <v>40006311</v>
          </cell>
          <cell r="C4792" t="str">
            <v>RETAINING RING S-38 FOR 5806B</v>
          </cell>
          <cell r="D4792">
            <v>0</v>
          </cell>
          <cell r="E4792" t="str">
            <v>Active</v>
          </cell>
          <cell r="F4792" t="str">
            <v>P</v>
          </cell>
          <cell r="G4792">
            <v>10</v>
          </cell>
          <cell r="H4792">
            <v>0</v>
          </cell>
          <cell r="I4792">
            <v>0</v>
          </cell>
          <cell r="J4792">
            <v>1</v>
          </cell>
          <cell r="K4792">
            <v>0.16666666666666666</v>
          </cell>
          <cell r="L4792">
            <v>1</v>
          </cell>
          <cell r="M4792">
            <v>8.3333333333333329E-2</v>
          </cell>
          <cell r="N4792">
            <v>0</v>
          </cell>
          <cell r="O4792">
            <v>0</v>
          </cell>
          <cell r="P4792">
            <v>0</v>
          </cell>
          <cell r="Q4792">
            <v>0</v>
          </cell>
          <cell r="R4792">
            <v>0</v>
          </cell>
          <cell r="S4792">
            <v>0</v>
          </cell>
          <cell r="T4792">
            <v>0</v>
          </cell>
          <cell r="U4792">
            <v>0</v>
          </cell>
          <cell r="V4792">
            <v>0</v>
          </cell>
          <cell r="W4792">
            <v>0</v>
          </cell>
          <cell r="X4792">
            <v>0</v>
          </cell>
          <cell r="Y4792">
            <v>0</v>
          </cell>
          <cell r="Z4792">
            <v>4</v>
          </cell>
          <cell r="AA4792">
            <v>0</v>
          </cell>
          <cell r="AB4792">
            <v>0</v>
          </cell>
          <cell r="AC4792">
            <v>0</v>
          </cell>
          <cell r="AD4792">
            <v>0</v>
          </cell>
          <cell r="AE4792">
            <v>0</v>
          </cell>
          <cell r="AF4792">
            <v>0</v>
          </cell>
          <cell r="AG4792">
            <v>0</v>
          </cell>
          <cell r="AH4792">
            <v>0</v>
          </cell>
          <cell r="AI4792">
            <v>0</v>
          </cell>
          <cell r="AJ4792">
            <v>0</v>
          </cell>
          <cell r="AK4792">
            <v>0</v>
          </cell>
          <cell r="AL4792">
            <v>0</v>
          </cell>
          <cell r="AM4792">
            <v>0</v>
          </cell>
          <cell r="AN4792">
            <v>0</v>
          </cell>
          <cell r="AO4792">
            <v>0</v>
          </cell>
          <cell r="AP4792">
            <v>1</v>
          </cell>
          <cell r="AQ4792">
            <v>0</v>
          </cell>
          <cell r="AR4792">
            <v>0</v>
          </cell>
          <cell r="AS4792">
            <v>0</v>
          </cell>
          <cell r="AT4792">
            <v>0</v>
          </cell>
          <cell r="AU4792">
            <v>0</v>
          </cell>
          <cell r="AV4792">
            <v>1</v>
          </cell>
          <cell r="AW4792">
            <v>1</v>
          </cell>
        </row>
        <row r="4793">
          <cell r="B4793">
            <v>40005222</v>
          </cell>
          <cell r="C4793" t="str">
            <v>RETAINING RING R-12 FOR 3612C</v>
          </cell>
          <cell r="D4793">
            <v>0</v>
          </cell>
          <cell r="E4793" t="str">
            <v>Active</v>
          </cell>
          <cell r="F4793" t="str">
            <v>P</v>
          </cell>
          <cell r="G4793">
            <v>0</v>
          </cell>
          <cell r="H4793">
            <v>0</v>
          </cell>
          <cell r="I4793">
            <v>0</v>
          </cell>
          <cell r="J4793">
            <v>0</v>
          </cell>
          <cell r="K4793">
            <v>0</v>
          </cell>
          <cell r="L4793">
            <v>0</v>
          </cell>
          <cell r="M4793">
            <v>0</v>
          </cell>
          <cell r="N4793">
            <v>0</v>
          </cell>
          <cell r="O4793">
            <v>0</v>
          </cell>
          <cell r="P4793">
            <v>0</v>
          </cell>
          <cell r="Q4793">
            <v>0</v>
          </cell>
          <cell r="R4793">
            <v>0</v>
          </cell>
          <cell r="S4793">
            <v>0</v>
          </cell>
          <cell r="T4793">
            <v>0</v>
          </cell>
          <cell r="U4793">
            <v>0</v>
          </cell>
          <cell r="V4793">
            <v>0</v>
          </cell>
          <cell r="W4793">
            <v>0</v>
          </cell>
          <cell r="X4793">
            <v>0</v>
          </cell>
          <cell r="Y4793">
            <v>1</v>
          </cell>
          <cell r="Z4793">
            <v>0</v>
          </cell>
          <cell r="AA4793">
            <v>0</v>
          </cell>
          <cell r="AB4793">
            <v>0</v>
          </cell>
          <cell r="AC4793">
            <v>0</v>
          </cell>
          <cell r="AD4793">
            <v>0</v>
          </cell>
          <cell r="AE4793">
            <v>0</v>
          </cell>
          <cell r="AF4793">
            <v>0</v>
          </cell>
          <cell r="AG4793">
            <v>0</v>
          </cell>
          <cell r="AH4793">
            <v>0</v>
          </cell>
          <cell r="AI4793">
            <v>0</v>
          </cell>
          <cell r="AJ4793">
            <v>0</v>
          </cell>
          <cell r="AK4793">
            <v>0</v>
          </cell>
          <cell r="AL4793">
            <v>0</v>
          </cell>
          <cell r="AM4793">
            <v>0</v>
          </cell>
          <cell r="AN4793">
            <v>0</v>
          </cell>
          <cell r="AO4793">
            <v>0</v>
          </cell>
          <cell r="AP4793">
            <v>0</v>
          </cell>
          <cell r="AQ4793">
            <v>0</v>
          </cell>
          <cell r="AR4793">
            <v>0</v>
          </cell>
          <cell r="AS4793">
            <v>0</v>
          </cell>
          <cell r="AT4793">
            <v>0</v>
          </cell>
          <cell r="AU4793">
            <v>0</v>
          </cell>
          <cell r="AV4793">
            <v>0</v>
          </cell>
          <cell r="AW4793">
            <v>0</v>
          </cell>
        </row>
        <row r="4794">
          <cell r="B4794">
            <v>40005240</v>
          </cell>
          <cell r="C4794" t="str">
            <v>RETAINING RING R-15 FOR 3620</v>
          </cell>
          <cell r="D4794">
            <v>0</v>
          </cell>
          <cell r="E4794" t="str">
            <v>Obsolete</v>
          </cell>
          <cell r="F4794" t="str">
            <v>P</v>
          </cell>
          <cell r="G4794">
            <v>0</v>
          </cell>
          <cell r="H4794">
            <v>0</v>
          </cell>
          <cell r="I4794">
            <v>0</v>
          </cell>
          <cell r="J4794">
            <v>0</v>
          </cell>
          <cell r="K4794">
            <v>0</v>
          </cell>
          <cell r="L4794">
            <v>0</v>
          </cell>
          <cell r="M4794">
            <v>0</v>
          </cell>
          <cell r="N4794">
            <v>0</v>
          </cell>
          <cell r="O4794">
            <v>0</v>
          </cell>
          <cell r="P4794">
            <v>0</v>
          </cell>
          <cell r="Q4794">
            <v>0</v>
          </cell>
          <cell r="R4794">
            <v>0</v>
          </cell>
          <cell r="S4794">
            <v>0</v>
          </cell>
          <cell r="T4794">
            <v>4</v>
          </cell>
          <cell r="U4794">
            <v>0</v>
          </cell>
          <cell r="V4794">
            <v>0</v>
          </cell>
          <cell r="W4794">
            <v>0</v>
          </cell>
          <cell r="X4794">
            <v>0</v>
          </cell>
          <cell r="Y4794">
            <v>0</v>
          </cell>
          <cell r="Z4794">
            <v>0</v>
          </cell>
          <cell r="AA4794">
            <v>0</v>
          </cell>
          <cell r="AB4794">
            <v>0</v>
          </cell>
          <cell r="AC4794">
            <v>0</v>
          </cell>
          <cell r="AD4794">
            <v>0</v>
          </cell>
          <cell r="AE4794">
            <v>0</v>
          </cell>
          <cell r="AF4794">
            <v>0</v>
          </cell>
          <cell r="AG4794">
            <v>0</v>
          </cell>
          <cell r="AH4794">
            <v>0</v>
          </cell>
          <cell r="AI4794">
            <v>0</v>
          </cell>
          <cell r="AJ4794">
            <v>0</v>
          </cell>
          <cell r="AK4794">
            <v>0</v>
          </cell>
          <cell r="AL4794">
            <v>0</v>
          </cell>
          <cell r="AM4794">
            <v>0</v>
          </cell>
          <cell r="AN4794">
            <v>0</v>
          </cell>
          <cell r="AO4794">
            <v>0</v>
          </cell>
          <cell r="AP4794">
            <v>0</v>
          </cell>
          <cell r="AQ4794">
            <v>0</v>
          </cell>
          <cell r="AR4794">
            <v>0</v>
          </cell>
          <cell r="AS4794">
            <v>0</v>
          </cell>
          <cell r="AT4794">
            <v>0</v>
          </cell>
          <cell r="AU4794">
            <v>0</v>
          </cell>
          <cell r="AV4794">
            <v>0</v>
          </cell>
          <cell r="AW4794">
            <v>0</v>
          </cell>
        </row>
        <row r="4795">
          <cell r="B4795">
            <v>40005784</v>
          </cell>
          <cell r="C4795" t="str">
            <v>RETAINING RING R-26</v>
          </cell>
          <cell r="D4795">
            <v>0</v>
          </cell>
          <cell r="E4795" t="str">
            <v>Slow Moving</v>
          </cell>
          <cell r="F4795" t="str">
            <v>P</v>
          </cell>
          <cell r="G4795">
            <v>7</v>
          </cell>
          <cell r="H4795">
            <v>0</v>
          </cell>
          <cell r="I4795">
            <v>0</v>
          </cell>
          <cell r="J4795">
            <v>0</v>
          </cell>
          <cell r="K4795">
            <v>0</v>
          </cell>
          <cell r="L4795">
            <v>0</v>
          </cell>
          <cell r="M4795">
            <v>0</v>
          </cell>
          <cell r="N4795">
            <v>0</v>
          </cell>
          <cell r="O4795">
            <v>0</v>
          </cell>
          <cell r="P4795">
            <v>0</v>
          </cell>
          <cell r="Q4795">
            <v>0</v>
          </cell>
          <cell r="R4795">
            <v>0</v>
          </cell>
          <cell r="S4795">
            <v>0</v>
          </cell>
          <cell r="T4795">
            <v>0</v>
          </cell>
          <cell r="U4795">
            <v>0</v>
          </cell>
          <cell r="V4795">
            <v>0</v>
          </cell>
          <cell r="W4795">
            <v>0</v>
          </cell>
          <cell r="X4795">
            <v>0</v>
          </cell>
          <cell r="Y4795">
            <v>0</v>
          </cell>
          <cell r="Z4795">
            <v>0</v>
          </cell>
          <cell r="AA4795">
            <v>0</v>
          </cell>
          <cell r="AB4795">
            <v>0</v>
          </cell>
          <cell r="AC4795">
            <v>0</v>
          </cell>
          <cell r="AD4795">
            <v>0</v>
          </cell>
          <cell r="AE4795">
            <v>0</v>
          </cell>
          <cell r="AF4795">
            <v>0</v>
          </cell>
          <cell r="AG4795">
            <v>0</v>
          </cell>
          <cell r="AH4795">
            <v>0</v>
          </cell>
          <cell r="AI4795">
            <v>0</v>
          </cell>
          <cell r="AJ4795">
            <v>0</v>
          </cell>
          <cell r="AK4795">
            <v>0</v>
          </cell>
          <cell r="AL4795">
            <v>0</v>
          </cell>
          <cell r="AM4795">
            <v>0</v>
          </cell>
          <cell r="AN4795">
            <v>0</v>
          </cell>
          <cell r="AO4795">
            <v>0</v>
          </cell>
          <cell r="AP4795">
            <v>0</v>
          </cell>
          <cell r="AQ4795">
            <v>0</v>
          </cell>
          <cell r="AR4795">
            <v>0</v>
          </cell>
          <cell r="AS4795">
            <v>0</v>
          </cell>
          <cell r="AT4795">
            <v>0</v>
          </cell>
          <cell r="AU4795">
            <v>0</v>
          </cell>
          <cell r="AV4795">
            <v>0</v>
          </cell>
          <cell r="AW4795">
            <v>0</v>
          </cell>
        </row>
        <row r="4796">
          <cell r="B4796">
            <v>40006076</v>
          </cell>
          <cell r="C4796" t="str">
            <v>RETAINING RING R-32</v>
          </cell>
          <cell r="D4796">
            <v>0</v>
          </cell>
          <cell r="E4796" t="str">
            <v>Slow Moving</v>
          </cell>
          <cell r="F4796" t="str">
            <v>P</v>
          </cell>
          <cell r="G4796">
            <v>14</v>
          </cell>
          <cell r="H4796">
            <v>0</v>
          </cell>
          <cell r="I4796">
            <v>0</v>
          </cell>
          <cell r="J4796">
            <v>4</v>
          </cell>
          <cell r="K4796">
            <v>0.66666666666666663</v>
          </cell>
          <cell r="L4796">
            <v>5</v>
          </cell>
          <cell r="M4796">
            <v>0.41666666666666669</v>
          </cell>
          <cell r="N4796">
            <v>0</v>
          </cell>
          <cell r="O4796">
            <v>0</v>
          </cell>
          <cell r="P4796">
            <v>0</v>
          </cell>
          <cell r="Q4796">
            <v>0</v>
          </cell>
          <cell r="R4796">
            <v>0</v>
          </cell>
          <cell r="S4796">
            <v>0</v>
          </cell>
          <cell r="T4796">
            <v>1</v>
          </cell>
          <cell r="U4796">
            <v>0</v>
          </cell>
          <cell r="V4796">
            <v>1</v>
          </cell>
          <cell r="W4796">
            <v>1</v>
          </cell>
          <cell r="X4796">
            <v>0</v>
          </cell>
          <cell r="Y4796">
            <v>0</v>
          </cell>
          <cell r="Z4796">
            <v>0</v>
          </cell>
          <cell r="AA4796">
            <v>0</v>
          </cell>
          <cell r="AB4796">
            <v>1</v>
          </cell>
          <cell r="AC4796">
            <v>0</v>
          </cell>
          <cell r="AD4796">
            <v>0</v>
          </cell>
          <cell r="AE4796">
            <v>0</v>
          </cell>
          <cell r="AF4796">
            <v>0</v>
          </cell>
          <cell r="AG4796">
            <v>0</v>
          </cell>
          <cell r="AH4796">
            <v>0</v>
          </cell>
          <cell r="AI4796">
            <v>0</v>
          </cell>
          <cell r="AJ4796">
            <v>0</v>
          </cell>
          <cell r="AK4796">
            <v>0</v>
          </cell>
          <cell r="AL4796">
            <v>0</v>
          </cell>
          <cell r="AM4796">
            <v>1</v>
          </cell>
          <cell r="AN4796">
            <v>0</v>
          </cell>
          <cell r="AO4796">
            <v>0</v>
          </cell>
          <cell r="AP4796">
            <v>0</v>
          </cell>
          <cell r="AQ4796">
            <v>0</v>
          </cell>
          <cell r="AR4796">
            <v>0</v>
          </cell>
          <cell r="AS4796">
            <v>0</v>
          </cell>
          <cell r="AT4796">
            <v>3</v>
          </cell>
          <cell r="AU4796">
            <v>1</v>
          </cell>
          <cell r="AV4796">
            <v>5</v>
          </cell>
          <cell r="AW4796">
            <v>3</v>
          </cell>
        </row>
        <row r="4797">
          <cell r="B4797">
            <v>40007911</v>
          </cell>
          <cell r="C4797" t="str">
            <v>SPRING FOR AT422AZ</v>
          </cell>
          <cell r="D4797">
            <v>0</v>
          </cell>
          <cell r="E4797" t="str">
            <v>Active</v>
          </cell>
          <cell r="F4797" t="str">
            <v>P</v>
          </cell>
          <cell r="G4797">
            <v>5</v>
          </cell>
          <cell r="H4797">
            <v>0</v>
          </cell>
          <cell r="I4797">
            <v>0</v>
          </cell>
          <cell r="J4797">
            <v>0</v>
          </cell>
          <cell r="K4797">
            <v>0</v>
          </cell>
          <cell r="L4797">
            <v>0</v>
          </cell>
          <cell r="M4797">
            <v>0</v>
          </cell>
          <cell r="N4797">
            <v>0</v>
          </cell>
          <cell r="O4797">
            <v>0</v>
          </cell>
          <cell r="P4797">
            <v>0</v>
          </cell>
          <cell r="Q4797">
            <v>0</v>
          </cell>
          <cell r="R4797">
            <v>0</v>
          </cell>
          <cell r="S4797">
            <v>0</v>
          </cell>
          <cell r="T4797">
            <v>0</v>
          </cell>
          <cell r="U4797">
            <v>0</v>
          </cell>
          <cell r="V4797">
            <v>0</v>
          </cell>
          <cell r="W4797">
            <v>0</v>
          </cell>
          <cell r="X4797">
            <v>0</v>
          </cell>
          <cell r="Y4797">
            <v>0</v>
          </cell>
          <cell r="Z4797">
            <v>0</v>
          </cell>
          <cell r="AA4797">
            <v>0</v>
          </cell>
          <cell r="AB4797">
            <v>0</v>
          </cell>
          <cell r="AC4797">
            <v>0</v>
          </cell>
          <cell r="AD4797">
            <v>0</v>
          </cell>
          <cell r="AE4797">
            <v>0</v>
          </cell>
          <cell r="AF4797">
            <v>0</v>
          </cell>
          <cell r="AG4797">
            <v>0</v>
          </cell>
          <cell r="AH4797">
            <v>0</v>
          </cell>
          <cell r="AI4797">
            <v>0</v>
          </cell>
          <cell r="AJ4797">
            <v>0</v>
          </cell>
          <cell r="AK4797">
            <v>0</v>
          </cell>
          <cell r="AL4797">
            <v>0</v>
          </cell>
          <cell r="AM4797">
            <v>0</v>
          </cell>
          <cell r="AN4797">
            <v>0</v>
          </cell>
          <cell r="AO4797">
            <v>0</v>
          </cell>
          <cell r="AP4797">
            <v>0</v>
          </cell>
          <cell r="AQ4797">
            <v>0</v>
          </cell>
          <cell r="AR4797">
            <v>0</v>
          </cell>
          <cell r="AS4797">
            <v>0</v>
          </cell>
          <cell r="AT4797">
            <v>0</v>
          </cell>
          <cell r="AU4797">
            <v>0</v>
          </cell>
          <cell r="AV4797">
            <v>0</v>
          </cell>
          <cell r="AW4797">
            <v>0</v>
          </cell>
        </row>
        <row r="4798">
          <cell r="B4798">
            <v>40007272</v>
          </cell>
          <cell r="C4798" t="str">
            <v>O RING 25*3.5 FOR AT422AZ</v>
          </cell>
          <cell r="D4798">
            <v>0</v>
          </cell>
          <cell r="E4798" t="str">
            <v>Active</v>
          </cell>
          <cell r="F4798" t="str">
            <v>P</v>
          </cell>
          <cell r="G4798">
            <v>1</v>
          </cell>
          <cell r="H4798">
            <v>0</v>
          </cell>
          <cell r="I4798">
            <v>0</v>
          </cell>
          <cell r="J4798">
            <v>0</v>
          </cell>
          <cell r="K4798">
            <v>0</v>
          </cell>
          <cell r="L4798">
            <v>0</v>
          </cell>
          <cell r="M4798">
            <v>0</v>
          </cell>
          <cell r="N4798">
            <v>0</v>
          </cell>
          <cell r="O4798">
            <v>0</v>
          </cell>
          <cell r="P4798">
            <v>0</v>
          </cell>
          <cell r="Q4798">
            <v>0</v>
          </cell>
          <cell r="R4798">
            <v>0</v>
          </cell>
          <cell r="S4798">
            <v>0</v>
          </cell>
          <cell r="T4798">
            <v>0</v>
          </cell>
          <cell r="U4798">
            <v>0</v>
          </cell>
          <cell r="V4798">
            <v>0</v>
          </cell>
          <cell r="W4798">
            <v>0</v>
          </cell>
          <cell r="X4798">
            <v>0</v>
          </cell>
          <cell r="Y4798">
            <v>0</v>
          </cell>
          <cell r="Z4798">
            <v>0</v>
          </cell>
          <cell r="AA4798">
            <v>0</v>
          </cell>
          <cell r="AB4798">
            <v>0</v>
          </cell>
          <cell r="AC4798">
            <v>0</v>
          </cell>
          <cell r="AD4798">
            <v>0</v>
          </cell>
          <cell r="AE4798">
            <v>0</v>
          </cell>
          <cell r="AF4798">
            <v>0</v>
          </cell>
          <cell r="AG4798">
            <v>0</v>
          </cell>
          <cell r="AH4798">
            <v>0</v>
          </cell>
          <cell r="AI4798">
            <v>0</v>
          </cell>
          <cell r="AJ4798">
            <v>0</v>
          </cell>
          <cell r="AK4798">
            <v>0</v>
          </cell>
          <cell r="AL4798">
            <v>0</v>
          </cell>
          <cell r="AM4798">
            <v>0</v>
          </cell>
          <cell r="AN4798">
            <v>0</v>
          </cell>
          <cell r="AO4798">
            <v>0</v>
          </cell>
          <cell r="AP4798">
            <v>0</v>
          </cell>
          <cell r="AQ4798">
            <v>0</v>
          </cell>
          <cell r="AR4798">
            <v>0</v>
          </cell>
          <cell r="AS4798">
            <v>0</v>
          </cell>
          <cell r="AT4798">
            <v>0</v>
          </cell>
          <cell r="AU4798">
            <v>0</v>
          </cell>
          <cell r="AV4798">
            <v>0</v>
          </cell>
          <cell r="AW4798">
            <v>0</v>
          </cell>
        </row>
        <row r="4799">
          <cell r="B4799">
            <v>40007912</v>
          </cell>
          <cell r="C4799" t="str">
            <v>O RING 9.8*2.4 FOR AT422AZ</v>
          </cell>
          <cell r="D4799">
            <v>0</v>
          </cell>
          <cell r="E4799" t="str">
            <v>Active</v>
          </cell>
          <cell r="F4799" t="str">
            <v>P</v>
          </cell>
          <cell r="G4799">
            <v>9</v>
          </cell>
          <cell r="H4799">
            <v>0</v>
          </cell>
          <cell r="I4799">
            <v>0</v>
          </cell>
          <cell r="J4799">
            <v>0</v>
          </cell>
          <cell r="K4799">
            <v>0</v>
          </cell>
          <cell r="L4799">
            <v>0</v>
          </cell>
          <cell r="M4799">
            <v>0</v>
          </cell>
          <cell r="N4799">
            <v>0</v>
          </cell>
          <cell r="O4799">
            <v>0</v>
          </cell>
          <cell r="P4799">
            <v>0</v>
          </cell>
          <cell r="Q4799">
            <v>0</v>
          </cell>
          <cell r="R4799">
            <v>0</v>
          </cell>
          <cell r="S4799">
            <v>0</v>
          </cell>
          <cell r="T4799">
            <v>0</v>
          </cell>
          <cell r="U4799">
            <v>0</v>
          </cell>
          <cell r="V4799">
            <v>0</v>
          </cell>
          <cell r="W4799">
            <v>0</v>
          </cell>
          <cell r="X4799">
            <v>0</v>
          </cell>
          <cell r="Y4799">
            <v>0</v>
          </cell>
          <cell r="Z4799">
            <v>0</v>
          </cell>
          <cell r="AA4799">
            <v>0</v>
          </cell>
          <cell r="AB4799">
            <v>0</v>
          </cell>
          <cell r="AC4799">
            <v>0</v>
          </cell>
          <cell r="AD4799">
            <v>0</v>
          </cell>
          <cell r="AE4799">
            <v>0</v>
          </cell>
          <cell r="AF4799">
            <v>0</v>
          </cell>
          <cell r="AG4799">
            <v>0</v>
          </cell>
          <cell r="AH4799">
            <v>0</v>
          </cell>
          <cell r="AI4799">
            <v>0</v>
          </cell>
          <cell r="AJ4799">
            <v>0</v>
          </cell>
          <cell r="AK4799">
            <v>0</v>
          </cell>
          <cell r="AL4799">
            <v>0</v>
          </cell>
          <cell r="AM4799">
            <v>0</v>
          </cell>
          <cell r="AN4799">
            <v>0</v>
          </cell>
          <cell r="AO4799">
            <v>0</v>
          </cell>
          <cell r="AP4799">
            <v>0</v>
          </cell>
          <cell r="AQ4799">
            <v>0</v>
          </cell>
          <cell r="AR4799">
            <v>0</v>
          </cell>
          <cell r="AS4799">
            <v>0</v>
          </cell>
          <cell r="AT4799">
            <v>0</v>
          </cell>
          <cell r="AU4799">
            <v>0</v>
          </cell>
          <cell r="AV4799">
            <v>0</v>
          </cell>
          <cell r="AW4799">
            <v>0</v>
          </cell>
        </row>
        <row r="4800">
          <cell r="B4800">
            <v>40007915</v>
          </cell>
          <cell r="C4800" t="str">
            <v>O RING 39.4*3.1 FOR AT422AZ</v>
          </cell>
          <cell r="D4800">
            <v>0</v>
          </cell>
          <cell r="E4800" t="str">
            <v>Active</v>
          </cell>
          <cell r="F4800" t="str">
            <v>P</v>
          </cell>
          <cell r="G4800">
            <v>5</v>
          </cell>
          <cell r="H4800">
            <v>0</v>
          </cell>
          <cell r="I4800">
            <v>0</v>
          </cell>
          <cell r="J4800">
            <v>0</v>
          </cell>
          <cell r="K4800">
            <v>0</v>
          </cell>
          <cell r="L4800">
            <v>0</v>
          </cell>
          <cell r="M4800">
            <v>0</v>
          </cell>
          <cell r="N4800">
            <v>0</v>
          </cell>
          <cell r="O4800">
            <v>0</v>
          </cell>
          <cell r="P4800">
            <v>0</v>
          </cell>
          <cell r="Q4800">
            <v>0</v>
          </cell>
          <cell r="R4800">
            <v>0</v>
          </cell>
          <cell r="S4800">
            <v>0</v>
          </cell>
          <cell r="T4800">
            <v>0</v>
          </cell>
          <cell r="U4800">
            <v>0</v>
          </cell>
          <cell r="V4800">
            <v>0</v>
          </cell>
          <cell r="W4800">
            <v>0</v>
          </cell>
          <cell r="X4800">
            <v>0</v>
          </cell>
          <cell r="Y4800">
            <v>0</v>
          </cell>
          <cell r="Z4800">
            <v>0</v>
          </cell>
          <cell r="AA4800">
            <v>0</v>
          </cell>
          <cell r="AB4800">
            <v>0</v>
          </cell>
          <cell r="AC4800">
            <v>0</v>
          </cell>
          <cell r="AD4800">
            <v>0</v>
          </cell>
          <cell r="AE4800">
            <v>0</v>
          </cell>
          <cell r="AF4800">
            <v>0</v>
          </cell>
          <cell r="AG4800">
            <v>0</v>
          </cell>
          <cell r="AH4800">
            <v>0</v>
          </cell>
          <cell r="AI4800">
            <v>0</v>
          </cell>
          <cell r="AJ4800">
            <v>0</v>
          </cell>
          <cell r="AK4800">
            <v>0</v>
          </cell>
          <cell r="AL4800">
            <v>0</v>
          </cell>
          <cell r="AM4800">
            <v>0</v>
          </cell>
          <cell r="AN4800">
            <v>0</v>
          </cell>
          <cell r="AO4800">
            <v>0</v>
          </cell>
          <cell r="AP4800">
            <v>0</v>
          </cell>
          <cell r="AQ4800">
            <v>0</v>
          </cell>
          <cell r="AR4800">
            <v>0</v>
          </cell>
          <cell r="AS4800">
            <v>0</v>
          </cell>
          <cell r="AT4800">
            <v>0</v>
          </cell>
          <cell r="AU4800">
            <v>0</v>
          </cell>
          <cell r="AV4800">
            <v>0</v>
          </cell>
          <cell r="AW4800">
            <v>0</v>
          </cell>
        </row>
        <row r="4801">
          <cell r="B4801">
            <v>40006145</v>
          </cell>
          <cell r="C4801" t="str">
            <v>O-RING 11*1.05 FOR AF301</v>
          </cell>
          <cell r="D4801">
            <v>0</v>
          </cell>
          <cell r="E4801" t="str">
            <v>Active</v>
          </cell>
          <cell r="F4801" t="str">
            <v>P</v>
          </cell>
          <cell r="G4801">
            <v>10</v>
          </cell>
          <cell r="H4801">
            <v>0</v>
          </cell>
          <cell r="I4801">
            <v>0</v>
          </cell>
          <cell r="J4801">
            <v>0</v>
          </cell>
          <cell r="K4801">
            <v>0</v>
          </cell>
          <cell r="L4801">
            <v>0</v>
          </cell>
          <cell r="M4801">
            <v>0</v>
          </cell>
          <cell r="N4801">
            <v>0</v>
          </cell>
          <cell r="O4801">
            <v>0</v>
          </cell>
          <cell r="P4801">
            <v>0</v>
          </cell>
          <cell r="Q4801">
            <v>0</v>
          </cell>
          <cell r="R4801">
            <v>0</v>
          </cell>
          <cell r="S4801">
            <v>0</v>
          </cell>
          <cell r="T4801">
            <v>0</v>
          </cell>
          <cell r="U4801">
            <v>0</v>
          </cell>
          <cell r="V4801">
            <v>0</v>
          </cell>
          <cell r="W4801">
            <v>0</v>
          </cell>
          <cell r="X4801">
            <v>0</v>
          </cell>
          <cell r="Y4801">
            <v>0</v>
          </cell>
          <cell r="Z4801">
            <v>0</v>
          </cell>
          <cell r="AA4801">
            <v>0</v>
          </cell>
          <cell r="AB4801">
            <v>0</v>
          </cell>
          <cell r="AC4801">
            <v>0</v>
          </cell>
          <cell r="AD4801">
            <v>0</v>
          </cell>
          <cell r="AE4801">
            <v>0</v>
          </cell>
          <cell r="AF4801">
            <v>0</v>
          </cell>
          <cell r="AG4801">
            <v>0</v>
          </cell>
          <cell r="AH4801">
            <v>0</v>
          </cell>
          <cell r="AI4801">
            <v>0</v>
          </cell>
          <cell r="AJ4801">
            <v>0</v>
          </cell>
          <cell r="AK4801">
            <v>0</v>
          </cell>
          <cell r="AL4801">
            <v>0</v>
          </cell>
          <cell r="AM4801">
            <v>0</v>
          </cell>
          <cell r="AN4801">
            <v>0</v>
          </cell>
          <cell r="AO4801">
            <v>0</v>
          </cell>
          <cell r="AP4801">
            <v>0</v>
          </cell>
          <cell r="AQ4801">
            <v>0</v>
          </cell>
          <cell r="AR4801">
            <v>0</v>
          </cell>
          <cell r="AS4801">
            <v>0</v>
          </cell>
          <cell r="AT4801">
            <v>0</v>
          </cell>
          <cell r="AU4801">
            <v>0</v>
          </cell>
          <cell r="AV4801">
            <v>0</v>
          </cell>
          <cell r="AW4801">
            <v>0</v>
          </cell>
        </row>
        <row r="4802">
          <cell r="B4802">
            <v>40007913</v>
          </cell>
          <cell r="C4802" t="str">
            <v>GASKET FOR AT422AZ</v>
          </cell>
          <cell r="D4802">
            <v>0</v>
          </cell>
          <cell r="E4802" t="str">
            <v>Active</v>
          </cell>
          <cell r="F4802" t="str">
            <v>P</v>
          </cell>
          <cell r="G4802">
            <v>2</v>
          </cell>
          <cell r="H4802">
            <v>0</v>
          </cell>
          <cell r="I4802">
            <v>0</v>
          </cell>
          <cell r="J4802">
            <v>0</v>
          </cell>
          <cell r="K4802">
            <v>0</v>
          </cell>
          <cell r="L4802">
            <v>0</v>
          </cell>
          <cell r="M4802">
            <v>0</v>
          </cell>
          <cell r="N4802">
            <v>0</v>
          </cell>
          <cell r="O4802">
            <v>0</v>
          </cell>
          <cell r="P4802">
            <v>0</v>
          </cell>
          <cell r="Q4802">
            <v>0</v>
          </cell>
          <cell r="R4802">
            <v>0</v>
          </cell>
          <cell r="S4802">
            <v>0</v>
          </cell>
          <cell r="T4802">
            <v>0</v>
          </cell>
          <cell r="U4802">
            <v>0</v>
          </cell>
          <cell r="V4802">
            <v>0</v>
          </cell>
          <cell r="W4802">
            <v>0</v>
          </cell>
          <cell r="X4802">
            <v>0</v>
          </cell>
          <cell r="Y4802">
            <v>0</v>
          </cell>
          <cell r="Z4802">
            <v>0</v>
          </cell>
          <cell r="AA4802">
            <v>0</v>
          </cell>
          <cell r="AB4802">
            <v>0</v>
          </cell>
          <cell r="AC4802">
            <v>0</v>
          </cell>
          <cell r="AD4802">
            <v>0</v>
          </cell>
          <cell r="AE4802">
            <v>0</v>
          </cell>
          <cell r="AF4802">
            <v>0</v>
          </cell>
          <cell r="AG4802">
            <v>0</v>
          </cell>
          <cell r="AH4802">
            <v>0</v>
          </cell>
          <cell r="AI4802">
            <v>0</v>
          </cell>
          <cell r="AJ4802">
            <v>0</v>
          </cell>
          <cell r="AK4802">
            <v>0</v>
          </cell>
          <cell r="AL4802">
            <v>0</v>
          </cell>
          <cell r="AM4802">
            <v>0</v>
          </cell>
          <cell r="AN4802">
            <v>0</v>
          </cell>
          <cell r="AO4802">
            <v>0</v>
          </cell>
          <cell r="AP4802">
            <v>0</v>
          </cell>
          <cell r="AQ4802">
            <v>0</v>
          </cell>
          <cell r="AR4802">
            <v>0</v>
          </cell>
          <cell r="AS4802">
            <v>0</v>
          </cell>
          <cell r="AT4802">
            <v>0</v>
          </cell>
          <cell r="AU4802">
            <v>0</v>
          </cell>
          <cell r="AV4802">
            <v>0</v>
          </cell>
          <cell r="AW4802">
            <v>0</v>
          </cell>
        </row>
        <row r="4803">
          <cell r="B4803">
            <v>40007914</v>
          </cell>
          <cell r="C4803" t="str">
            <v>BUMPER FOR AF301</v>
          </cell>
          <cell r="D4803">
            <v>0</v>
          </cell>
          <cell r="E4803" t="str">
            <v>Active</v>
          </cell>
          <cell r="F4803" t="str">
            <v>P</v>
          </cell>
          <cell r="G4803">
            <v>5</v>
          </cell>
          <cell r="H4803">
            <v>0</v>
          </cell>
          <cell r="I4803">
            <v>0</v>
          </cell>
          <cell r="J4803">
            <v>0</v>
          </cell>
          <cell r="K4803">
            <v>0</v>
          </cell>
          <cell r="L4803">
            <v>0</v>
          </cell>
          <cell r="M4803">
            <v>0</v>
          </cell>
          <cell r="N4803">
            <v>0</v>
          </cell>
          <cell r="O4803">
            <v>0</v>
          </cell>
          <cell r="P4803">
            <v>0</v>
          </cell>
          <cell r="Q4803">
            <v>0</v>
          </cell>
          <cell r="R4803">
            <v>0</v>
          </cell>
          <cell r="S4803">
            <v>0</v>
          </cell>
          <cell r="T4803">
            <v>0</v>
          </cell>
          <cell r="U4803">
            <v>0</v>
          </cell>
          <cell r="V4803">
            <v>0</v>
          </cell>
          <cell r="W4803">
            <v>0</v>
          </cell>
          <cell r="X4803">
            <v>0</v>
          </cell>
          <cell r="Y4803">
            <v>0</v>
          </cell>
          <cell r="Z4803">
            <v>0</v>
          </cell>
          <cell r="AA4803">
            <v>0</v>
          </cell>
          <cell r="AB4803">
            <v>0</v>
          </cell>
          <cell r="AC4803">
            <v>0</v>
          </cell>
          <cell r="AD4803">
            <v>0</v>
          </cell>
          <cell r="AE4803">
            <v>0</v>
          </cell>
          <cell r="AF4803">
            <v>0</v>
          </cell>
          <cell r="AG4803">
            <v>0</v>
          </cell>
          <cell r="AH4803">
            <v>0</v>
          </cell>
          <cell r="AI4803">
            <v>0</v>
          </cell>
          <cell r="AJ4803">
            <v>0</v>
          </cell>
          <cell r="AK4803">
            <v>0</v>
          </cell>
          <cell r="AL4803">
            <v>0</v>
          </cell>
          <cell r="AM4803">
            <v>0</v>
          </cell>
          <cell r="AN4803">
            <v>0</v>
          </cell>
          <cell r="AO4803">
            <v>0</v>
          </cell>
          <cell r="AP4803">
            <v>0</v>
          </cell>
          <cell r="AQ4803">
            <v>0</v>
          </cell>
          <cell r="AR4803">
            <v>0</v>
          </cell>
          <cell r="AS4803">
            <v>0</v>
          </cell>
          <cell r="AT4803">
            <v>0</v>
          </cell>
          <cell r="AU4803">
            <v>0</v>
          </cell>
          <cell r="AV4803">
            <v>0</v>
          </cell>
          <cell r="AW4803">
            <v>0</v>
          </cell>
        </row>
        <row r="4804">
          <cell r="B4804">
            <v>40007917</v>
          </cell>
          <cell r="C4804" t="str">
            <v>NOZZLE FOR AT422AZ</v>
          </cell>
          <cell r="D4804">
            <v>0</v>
          </cell>
          <cell r="E4804" t="str">
            <v>Slow Moving</v>
          </cell>
          <cell r="F4804" t="str">
            <v>P</v>
          </cell>
          <cell r="G4804">
            <v>4</v>
          </cell>
          <cell r="H4804">
            <v>0</v>
          </cell>
          <cell r="I4804">
            <v>0</v>
          </cell>
          <cell r="J4804">
            <v>0</v>
          </cell>
          <cell r="K4804">
            <v>0</v>
          </cell>
          <cell r="L4804">
            <v>0</v>
          </cell>
          <cell r="M4804">
            <v>0</v>
          </cell>
          <cell r="N4804">
            <v>0</v>
          </cell>
          <cell r="O4804">
            <v>0</v>
          </cell>
          <cell r="P4804">
            <v>0</v>
          </cell>
          <cell r="Q4804">
            <v>0</v>
          </cell>
          <cell r="R4804">
            <v>0</v>
          </cell>
          <cell r="S4804">
            <v>0</v>
          </cell>
          <cell r="T4804">
            <v>0</v>
          </cell>
          <cell r="U4804">
            <v>0</v>
          </cell>
          <cell r="V4804">
            <v>0</v>
          </cell>
          <cell r="W4804">
            <v>0</v>
          </cell>
          <cell r="X4804">
            <v>0</v>
          </cell>
          <cell r="Y4804">
            <v>0</v>
          </cell>
          <cell r="Z4804">
            <v>0</v>
          </cell>
          <cell r="AA4804">
            <v>0</v>
          </cell>
          <cell r="AB4804">
            <v>0</v>
          </cell>
          <cell r="AC4804">
            <v>0</v>
          </cell>
          <cell r="AD4804">
            <v>0</v>
          </cell>
          <cell r="AE4804">
            <v>0</v>
          </cell>
          <cell r="AF4804">
            <v>0</v>
          </cell>
          <cell r="AG4804">
            <v>0</v>
          </cell>
          <cell r="AH4804">
            <v>0</v>
          </cell>
          <cell r="AI4804">
            <v>0</v>
          </cell>
          <cell r="AJ4804">
            <v>0</v>
          </cell>
          <cell r="AK4804">
            <v>0</v>
          </cell>
          <cell r="AL4804">
            <v>0</v>
          </cell>
          <cell r="AM4804">
            <v>0</v>
          </cell>
          <cell r="AN4804">
            <v>0</v>
          </cell>
          <cell r="AO4804">
            <v>0</v>
          </cell>
          <cell r="AP4804">
            <v>0</v>
          </cell>
          <cell r="AQ4804">
            <v>0</v>
          </cell>
          <cell r="AR4804">
            <v>0</v>
          </cell>
          <cell r="AS4804">
            <v>0</v>
          </cell>
          <cell r="AT4804">
            <v>0</v>
          </cell>
          <cell r="AU4804">
            <v>0</v>
          </cell>
          <cell r="AV4804">
            <v>0</v>
          </cell>
          <cell r="AW4804">
            <v>0</v>
          </cell>
        </row>
        <row r="4805">
          <cell r="B4805">
            <v>40007918</v>
          </cell>
          <cell r="C4805" t="str">
            <v>RELEASE CATCH FOR AF301</v>
          </cell>
          <cell r="D4805">
            <v>0</v>
          </cell>
          <cell r="E4805" t="str">
            <v>Slow Moving</v>
          </cell>
          <cell r="F4805" t="str">
            <v>P</v>
          </cell>
          <cell r="G4805">
            <v>3</v>
          </cell>
          <cell r="H4805">
            <v>0</v>
          </cell>
          <cell r="I4805">
            <v>0</v>
          </cell>
          <cell r="J4805">
            <v>0</v>
          </cell>
          <cell r="K4805">
            <v>0</v>
          </cell>
          <cell r="L4805">
            <v>0</v>
          </cell>
          <cell r="M4805">
            <v>0</v>
          </cell>
          <cell r="N4805">
            <v>0</v>
          </cell>
          <cell r="O4805">
            <v>0</v>
          </cell>
          <cell r="P4805">
            <v>0</v>
          </cell>
          <cell r="Q4805">
            <v>1</v>
          </cell>
          <cell r="R4805">
            <v>0</v>
          </cell>
          <cell r="S4805">
            <v>0</v>
          </cell>
          <cell r="T4805">
            <v>0</v>
          </cell>
          <cell r="U4805">
            <v>0</v>
          </cell>
          <cell r="V4805">
            <v>0</v>
          </cell>
          <cell r="W4805">
            <v>0</v>
          </cell>
          <cell r="X4805">
            <v>0</v>
          </cell>
          <cell r="Y4805">
            <v>0</v>
          </cell>
          <cell r="Z4805">
            <v>0</v>
          </cell>
          <cell r="AA4805">
            <v>0</v>
          </cell>
          <cell r="AB4805">
            <v>0</v>
          </cell>
          <cell r="AC4805">
            <v>0</v>
          </cell>
          <cell r="AD4805">
            <v>0</v>
          </cell>
          <cell r="AE4805">
            <v>0</v>
          </cell>
          <cell r="AF4805">
            <v>0</v>
          </cell>
          <cell r="AG4805">
            <v>0</v>
          </cell>
          <cell r="AH4805">
            <v>0</v>
          </cell>
          <cell r="AI4805">
            <v>0</v>
          </cell>
          <cell r="AJ4805">
            <v>0</v>
          </cell>
          <cell r="AK4805">
            <v>0</v>
          </cell>
          <cell r="AL4805">
            <v>0</v>
          </cell>
          <cell r="AM4805">
            <v>0</v>
          </cell>
          <cell r="AN4805">
            <v>0</v>
          </cell>
          <cell r="AO4805">
            <v>0</v>
          </cell>
          <cell r="AP4805">
            <v>0</v>
          </cell>
          <cell r="AQ4805">
            <v>0</v>
          </cell>
          <cell r="AR4805">
            <v>0</v>
          </cell>
          <cell r="AS4805">
            <v>0</v>
          </cell>
          <cell r="AT4805">
            <v>0</v>
          </cell>
          <cell r="AU4805">
            <v>0</v>
          </cell>
          <cell r="AV4805">
            <v>0</v>
          </cell>
          <cell r="AW4805">
            <v>0</v>
          </cell>
        </row>
        <row r="4806">
          <cell r="B4806">
            <v>40006124</v>
          </cell>
          <cell r="C4806" t="str">
            <v>SPACER FOR AF301</v>
          </cell>
          <cell r="D4806">
            <v>0</v>
          </cell>
          <cell r="E4806" t="str">
            <v>Active</v>
          </cell>
          <cell r="F4806" t="str">
            <v>P</v>
          </cell>
          <cell r="G4806">
            <v>1</v>
          </cell>
          <cell r="H4806">
            <v>0</v>
          </cell>
          <cell r="I4806">
            <v>0</v>
          </cell>
          <cell r="J4806">
            <v>0</v>
          </cell>
          <cell r="K4806">
            <v>0</v>
          </cell>
          <cell r="L4806">
            <v>0</v>
          </cell>
          <cell r="M4806">
            <v>0</v>
          </cell>
          <cell r="N4806">
            <v>0</v>
          </cell>
          <cell r="O4806">
            <v>0</v>
          </cell>
          <cell r="P4806">
            <v>0</v>
          </cell>
          <cell r="Q4806">
            <v>1</v>
          </cell>
          <cell r="R4806">
            <v>0</v>
          </cell>
          <cell r="S4806">
            <v>0</v>
          </cell>
          <cell r="T4806">
            <v>0</v>
          </cell>
          <cell r="U4806">
            <v>0</v>
          </cell>
          <cell r="V4806">
            <v>0</v>
          </cell>
          <cell r="W4806">
            <v>0</v>
          </cell>
          <cell r="X4806">
            <v>0</v>
          </cell>
          <cell r="Y4806">
            <v>0</v>
          </cell>
          <cell r="Z4806">
            <v>0</v>
          </cell>
          <cell r="AA4806">
            <v>0</v>
          </cell>
          <cell r="AB4806">
            <v>0</v>
          </cell>
          <cell r="AC4806">
            <v>0</v>
          </cell>
          <cell r="AD4806">
            <v>0</v>
          </cell>
          <cell r="AE4806">
            <v>0</v>
          </cell>
          <cell r="AF4806">
            <v>0</v>
          </cell>
          <cell r="AG4806">
            <v>0</v>
          </cell>
          <cell r="AH4806">
            <v>0</v>
          </cell>
          <cell r="AI4806">
            <v>0</v>
          </cell>
          <cell r="AJ4806">
            <v>0</v>
          </cell>
          <cell r="AK4806">
            <v>0</v>
          </cell>
          <cell r="AL4806">
            <v>0</v>
          </cell>
          <cell r="AM4806">
            <v>0</v>
          </cell>
          <cell r="AN4806">
            <v>0</v>
          </cell>
          <cell r="AO4806">
            <v>0</v>
          </cell>
          <cell r="AP4806">
            <v>0</v>
          </cell>
          <cell r="AQ4806">
            <v>0</v>
          </cell>
          <cell r="AR4806">
            <v>0</v>
          </cell>
          <cell r="AS4806">
            <v>0</v>
          </cell>
          <cell r="AT4806">
            <v>0</v>
          </cell>
          <cell r="AU4806">
            <v>0</v>
          </cell>
          <cell r="AV4806">
            <v>0</v>
          </cell>
          <cell r="AW4806">
            <v>0</v>
          </cell>
        </row>
        <row r="4807">
          <cell r="B4807">
            <v>40007916</v>
          </cell>
          <cell r="C4807" t="str">
            <v>SPACER FOR AT422AZ</v>
          </cell>
          <cell r="D4807">
            <v>0</v>
          </cell>
          <cell r="E4807" t="str">
            <v>Active</v>
          </cell>
          <cell r="F4807" t="str">
            <v>P</v>
          </cell>
          <cell r="G4807">
            <v>5</v>
          </cell>
          <cell r="H4807">
            <v>0</v>
          </cell>
          <cell r="I4807">
            <v>0</v>
          </cell>
          <cell r="J4807">
            <v>0</v>
          </cell>
          <cell r="K4807">
            <v>0</v>
          </cell>
          <cell r="L4807">
            <v>0</v>
          </cell>
          <cell r="M4807">
            <v>0</v>
          </cell>
          <cell r="N4807">
            <v>0</v>
          </cell>
          <cell r="O4807">
            <v>0</v>
          </cell>
          <cell r="P4807">
            <v>0</v>
          </cell>
          <cell r="Q4807">
            <v>0</v>
          </cell>
          <cell r="R4807">
            <v>0</v>
          </cell>
          <cell r="S4807">
            <v>0</v>
          </cell>
          <cell r="T4807">
            <v>0</v>
          </cell>
          <cell r="U4807">
            <v>0</v>
          </cell>
          <cell r="V4807">
            <v>0</v>
          </cell>
          <cell r="W4807">
            <v>0</v>
          </cell>
          <cell r="X4807">
            <v>0</v>
          </cell>
          <cell r="Y4807">
            <v>0</v>
          </cell>
          <cell r="Z4807">
            <v>0</v>
          </cell>
          <cell r="AA4807">
            <v>0</v>
          </cell>
          <cell r="AB4807">
            <v>0</v>
          </cell>
          <cell r="AC4807">
            <v>0</v>
          </cell>
          <cell r="AD4807">
            <v>0</v>
          </cell>
          <cell r="AE4807">
            <v>0</v>
          </cell>
          <cell r="AF4807">
            <v>0</v>
          </cell>
          <cell r="AG4807">
            <v>0</v>
          </cell>
          <cell r="AH4807">
            <v>0</v>
          </cell>
          <cell r="AI4807">
            <v>0</v>
          </cell>
          <cell r="AJ4807">
            <v>0</v>
          </cell>
          <cell r="AK4807">
            <v>0</v>
          </cell>
          <cell r="AL4807">
            <v>0</v>
          </cell>
          <cell r="AM4807">
            <v>0</v>
          </cell>
          <cell r="AN4807">
            <v>0</v>
          </cell>
          <cell r="AO4807">
            <v>0</v>
          </cell>
          <cell r="AP4807">
            <v>0</v>
          </cell>
          <cell r="AQ4807">
            <v>0</v>
          </cell>
          <cell r="AR4807">
            <v>0</v>
          </cell>
          <cell r="AS4807">
            <v>0</v>
          </cell>
          <cell r="AT4807">
            <v>0</v>
          </cell>
          <cell r="AU4807">
            <v>0</v>
          </cell>
          <cell r="AV4807">
            <v>0</v>
          </cell>
          <cell r="AW4807">
            <v>0</v>
          </cell>
        </row>
        <row r="4808">
          <cell r="B4808">
            <v>40006125</v>
          </cell>
          <cell r="C4808" t="str">
            <v>DRIVER GUIDE COVER FOR AF301</v>
          </cell>
          <cell r="D4808">
            <v>0</v>
          </cell>
          <cell r="E4808" t="str">
            <v>Active</v>
          </cell>
          <cell r="F4808" t="str">
            <v>P</v>
          </cell>
          <cell r="G4808">
            <v>3</v>
          </cell>
          <cell r="H4808">
            <v>0</v>
          </cell>
          <cell r="I4808">
            <v>0</v>
          </cell>
          <cell r="J4808">
            <v>0</v>
          </cell>
          <cell r="K4808">
            <v>0</v>
          </cell>
          <cell r="L4808">
            <v>0</v>
          </cell>
          <cell r="M4808">
            <v>0</v>
          </cell>
          <cell r="N4808">
            <v>0</v>
          </cell>
          <cell r="O4808">
            <v>0</v>
          </cell>
          <cell r="P4808">
            <v>0</v>
          </cell>
          <cell r="Q4808">
            <v>1</v>
          </cell>
          <cell r="R4808">
            <v>0</v>
          </cell>
          <cell r="S4808">
            <v>0</v>
          </cell>
          <cell r="T4808">
            <v>0</v>
          </cell>
          <cell r="U4808">
            <v>0</v>
          </cell>
          <cell r="V4808">
            <v>0</v>
          </cell>
          <cell r="W4808">
            <v>0</v>
          </cell>
          <cell r="X4808">
            <v>0</v>
          </cell>
          <cell r="Y4808">
            <v>0</v>
          </cell>
          <cell r="Z4808">
            <v>0</v>
          </cell>
          <cell r="AA4808">
            <v>0</v>
          </cell>
          <cell r="AB4808">
            <v>0</v>
          </cell>
          <cell r="AC4808">
            <v>0</v>
          </cell>
          <cell r="AD4808">
            <v>0</v>
          </cell>
          <cell r="AE4808">
            <v>0</v>
          </cell>
          <cell r="AF4808">
            <v>0</v>
          </cell>
          <cell r="AG4808">
            <v>0</v>
          </cell>
          <cell r="AH4808">
            <v>0</v>
          </cell>
          <cell r="AI4808">
            <v>0</v>
          </cell>
          <cell r="AJ4808">
            <v>0</v>
          </cell>
          <cell r="AK4808">
            <v>0</v>
          </cell>
          <cell r="AL4808">
            <v>0</v>
          </cell>
          <cell r="AM4808">
            <v>0</v>
          </cell>
          <cell r="AN4808">
            <v>0</v>
          </cell>
          <cell r="AO4808">
            <v>0</v>
          </cell>
          <cell r="AP4808">
            <v>0</v>
          </cell>
          <cell r="AQ4808">
            <v>0</v>
          </cell>
          <cell r="AR4808">
            <v>0</v>
          </cell>
          <cell r="AS4808">
            <v>0</v>
          </cell>
          <cell r="AT4808">
            <v>0</v>
          </cell>
          <cell r="AU4808">
            <v>0</v>
          </cell>
          <cell r="AV4808">
            <v>0</v>
          </cell>
          <cell r="AW4808">
            <v>0</v>
          </cell>
        </row>
        <row r="4809">
          <cell r="B4809">
            <v>40007795</v>
          </cell>
          <cell r="C4809" t="str">
            <v>CARBON BRUSH CB-70A FOR 4320</v>
          </cell>
          <cell r="D4809" t="str">
            <v>B-80276</v>
          </cell>
          <cell r="E4809" t="str">
            <v>Obsolete</v>
          </cell>
          <cell r="F4809" t="str">
            <v>P</v>
          </cell>
          <cell r="G4809">
            <v>63</v>
          </cell>
          <cell r="H4809">
            <v>0</v>
          </cell>
          <cell r="I4809">
            <v>0</v>
          </cell>
          <cell r="J4809">
            <v>0</v>
          </cell>
          <cell r="K4809">
            <v>0</v>
          </cell>
          <cell r="L4809">
            <v>0</v>
          </cell>
          <cell r="M4809">
            <v>0</v>
          </cell>
          <cell r="N4809">
            <v>1</v>
          </cell>
          <cell r="O4809">
            <v>0</v>
          </cell>
          <cell r="P4809">
            <v>4</v>
          </cell>
          <cell r="Q4809">
            <v>4</v>
          </cell>
          <cell r="R4809">
            <v>0</v>
          </cell>
          <cell r="S4809">
            <v>0</v>
          </cell>
          <cell r="T4809">
            <v>0</v>
          </cell>
          <cell r="U4809">
            <v>0</v>
          </cell>
          <cell r="V4809">
            <v>0</v>
          </cell>
          <cell r="W4809">
            <v>2</v>
          </cell>
          <cell r="X4809">
            <v>0</v>
          </cell>
          <cell r="Y4809">
            <v>0</v>
          </cell>
          <cell r="Z4809">
            <v>0</v>
          </cell>
          <cell r="AA4809">
            <v>3</v>
          </cell>
          <cell r="AB4809">
            <v>0</v>
          </cell>
          <cell r="AC4809">
            <v>0</v>
          </cell>
          <cell r="AD4809">
            <v>0</v>
          </cell>
          <cell r="AE4809">
            <v>0</v>
          </cell>
          <cell r="AF4809">
            <v>0</v>
          </cell>
          <cell r="AG4809">
            <v>0</v>
          </cell>
          <cell r="AH4809">
            <v>0</v>
          </cell>
          <cell r="AI4809">
            <v>0</v>
          </cell>
          <cell r="AJ4809">
            <v>0</v>
          </cell>
          <cell r="AK4809">
            <v>0</v>
          </cell>
          <cell r="AL4809">
            <v>0</v>
          </cell>
          <cell r="AM4809">
            <v>0</v>
          </cell>
          <cell r="AN4809">
            <v>0</v>
          </cell>
          <cell r="AO4809">
            <v>0</v>
          </cell>
          <cell r="AP4809">
            <v>0</v>
          </cell>
          <cell r="AQ4809">
            <v>0</v>
          </cell>
          <cell r="AR4809">
            <v>0</v>
          </cell>
          <cell r="AS4809">
            <v>0</v>
          </cell>
          <cell r="AT4809">
            <v>0</v>
          </cell>
          <cell r="AU4809">
            <v>0</v>
          </cell>
          <cell r="AV4809">
            <v>0</v>
          </cell>
          <cell r="AW4809">
            <v>0</v>
          </cell>
        </row>
        <row r="4810">
          <cell r="B4810">
            <v>40007800</v>
          </cell>
          <cell r="C4810" t="str">
            <v>CARBON BRUSH CB-251A FOR 4100NB</v>
          </cell>
          <cell r="D4810">
            <v>0</v>
          </cell>
          <cell r="E4810" t="str">
            <v>Active</v>
          </cell>
          <cell r="F4810" t="str">
            <v>P</v>
          </cell>
          <cell r="G4810">
            <v>459</v>
          </cell>
          <cell r="H4810">
            <v>0</v>
          </cell>
          <cell r="I4810">
            <v>0</v>
          </cell>
          <cell r="J4810">
            <v>0</v>
          </cell>
          <cell r="K4810">
            <v>0</v>
          </cell>
          <cell r="L4810">
            <v>3</v>
          </cell>
          <cell r="M4810">
            <v>0.25</v>
          </cell>
          <cell r="N4810">
            <v>1</v>
          </cell>
          <cell r="O4810">
            <v>0</v>
          </cell>
          <cell r="P4810">
            <v>1</v>
          </cell>
          <cell r="Q4810">
            <v>3</v>
          </cell>
          <cell r="R4810">
            <v>0</v>
          </cell>
          <cell r="S4810">
            <v>0</v>
          </cell>
          <cell r="T4810">
            <v>0</v>
          </cell>
          <cell r="U4810">
            <v>0</v>
          </cell>
          <cell r="V4810">
            <v>1</v>
          </cell>
          <cell r="W4810">
            <v>0</v>
          </cell>
          <cell r="X4810">
            <v>2</v>
          </cell>
          <cell r="Y4810">
            <v>0</v>
          </cell>
          <cell r="Z4810">
            <v>0</v>
          </cell>
          <cell r="AA4810">
            <v>1</v>
          </cell>
          <cell r="AB4810">
            <v>0</v>
          </cell>
          <cell r="AC4810">
            <v>0</v>
          </cell>
          <cell r="AD4810">
            <v>0</v>
          </cell>
          <cell r="AE4810">
            <v>0</v>
          </cell>
          <cell r="AF4810">
            <v>1</v>
          </cell>
          <cell r="AG4810">
            <v>0</v>
          </cell>
          <cell r="AH4810">
            <v>0</v>
          </cell>
          <cell r="AI4810">
            <v>0</v>
          </cell>
          <cell r="AJ4810">
            <v>1</v>
          </cell>
          <cell r="AK4810">
            <v>1</v>
          </cell>
          <cell r="AL4810">
            <v>1</v>
          </cell>
          <cell r="AM4810">
            <v>0</v>
          </cell>
          <cell r="AN4810">
            <v>0</v>
          </cell>
          <cell r="AO4810">
            <v>0</v>
          </cell>
          <cell r="AP4810">
            <v>0</v>
          </cell>
          <cell r="AQ4810">
            <v>0</v>
          </cell>
          <cell r="AR4810">
            <v>0</v>
          </cell>
          <cell r="AS4810">
            <v>0</v>
          </cell>
          <cell r="AT4810">
            <v>0</v>
          </cell>
          <cell r="AU4810">
            <v>0</v>
          </cell>
          <cell r="AV4810">
            <v>3</v>
          </cell>
          <cell r="AW4810">
            <v>1</v>
          </cell>
        </row>
        <row r="4811">
          <cell r="B4811">
            <v>40006740</v>
          </cell>
          <cell r="C4811" t="str">
            <v>BULB FOR GB602</v>
          </cell>
          <cell r="D4811">
            <v>0</v>
          </cell>
          <cell r="E4811" t="str">
            <v>Slow Moving</v>
          </cell>
          <cell r="F4811" t="str">
            <v>P</v>
          </cell>
          <cell r="G4811">
            <v>0</v>
          </cell>
          <cell r="H4811">
            <v>0</v>
          </cell>
          <cell r="I4811">
            <v>0</v>
          </cell>
          <cell r="J4811">
            <v>1</v>
          </cell>
          <cell r="K4811">
            <v>0.16666666666666666</v>
          </cell>
          <cell r="L4811">
            <v>2</v>
          </cell>
          <cell r="M4811">
            <v>0.16666666666666666</v>
          </cell>
          <cell r="N4811">
            <v>0</v>
          </cell>
          <cell r="O4811">
            <v>0</v>
          </cell>
          <cell r="P4811">
            <v>0</v>
          </cell>
          <cell r="Q4811">
            <v>0</v>
          </cell>
          <cell r="R4811">
            <v>0</v>
          </cell>
          <cell r="S4811">
            <v>0</v>
          </cell>
          <cell r="T4811">
            <v>0</v>
          </cell>
          <cell r="U4811">
            <v>0</v>
          </cell>
          <cell r="V4811">
            <v>0</v>
          </cell>
          <cell r="W4811">
            <v>0</v>
          </cell>
          <cell r="X4811">
            <v>0</v>
          </cell>
          <cell r="Y4811">
            <v>0</v>
          </cell>
          <cell r="Z4811">
            <v>0</v>
          </cell>
          <cell r="AA4811">
            <v>0</v>
          </cell>
          <cell r="AB4811">
            <v>0</v>
          </cell>
          <cell r="AC4811">
            <v>0</v>
          </cell>
          <cell r="AD4811">
            <v>0</v>
          </cell>
          <cell r="AE4811">
            <v>0</v>
          </cell>
          <cell r="AF4811">
            <v>0</v>
          </cell>
          <cell r="AG4811">
            <v>0</v>
          </cell>
          <cell r="AH4811">
            <v>0</v>
          </cell>
          <cell r="AI4811">
            <v>0</v>
          </cell>
          <cell r="AJ4811">
            <v>0</v>
          </cell>
          <cell r="AK4811">
            <v>0</v>
          </cell>
          <cell r="AL4811">
            <v>1</v>
          </cell>
          <cell r="AM4811">
            <v>0</v>
          </cell>
          <cell r="AN4811">
            <v>0</v>
          </cell>
          <cell r="AO4811">
            <v>0</v>
          </cell>
          <cell r="AP4811">
            <v>0</v>
          </cell>
          <cell r="AQ4811">
            <v>0</v>
          </cell>
          <cell r="AR4811">
            <v>0</v>
          </cell>
          <cell r="AS4811">
            <v>0</v>
          </cell>
          <cell r="AT4811">
            <v>0</v>
          </cell>
          <cell r="AU4811">
            <v>1</v>
          </cell>
          <cell r="AV4811">
            <v>2</v>
          </cell>
          <cell r="AW4811">
            <v>1</v>
          </cell>
        </row>
        <row r="4812">
          <cell r="B4812">
            <v>40006838</v>
          </cell>
          <cell r="C4812" t="str">
            <v>CAPCITOR FOR GB602</v>
          </cell>
          <cell r="D4812">
            <v>0</v>
          </cell>
          <cell r="E4812" t="str">
            <v>Slow Moving</v>
          </cell>
          <cell r="F4812" t="str">
            <v>P</v>
          </cell>
          <cell r="G4812">
            <v>3</v>
          </cell>
          <cell r="H4812">
            <v>0</v>
          </cell>
          <cell r="I4812">
            <v>0</v>
          </cell>
          <cell r="J4812">
            <v>0</v>
          </cell>
          <cell r="K4812">
            <v>0</v>
          </cell>
          <cell r="L4812">
            <v>0</v>
          </cell>
          <cell r="M4812">
            <v>0</v>
          </cell>
          <cell r="N4812">
            <v>0</v>
          </cell>
          <cell r="O4812">
            <v>0</v>
          </cell>
          <cell r="P4812">
            <v>0</v>
          </cell>
          <cell r="Q4812">
            <v>0</v>
          </cell>
          <cell r="R4812">
            <v>0</v>
          </cell>
          <cell r="S4812">
            <v>0</v>
          </cell>
          <cell r="T4812">
            <v>0</v>
          </cell>
          <cell r="U4812">
            <v>0</v>
          </cell>
          <cell r="V4812">
            <v>0</v>
          </cell>
          <cell r="W4812">
            <v>1</v>
          </cell>
          <cell r="X4812">
            <v>0</v>
          </cell>
          <cell r="Y4812">
            <v>0</v>
          </cell>
          <cell r="Z4812">
            <v>0</v>
          </cell>
          <cell r="AA4812">
            <v>0</v>
          </cell>
          <cell r="AB4812">
            <v>0</v>
          </cell>
          <cell r="AC4812">
            <v>0</v>
          </cell>
          <cell r="AD4812">
            <v>0</v>
          </cell>
          <cell r="AE4812">
            <v>0</v>
          </cell>
          <cell r="AF4812">
            <v>0</v>
          </cell>
          <cell r="AG4812">
            <v>0</v>
          </cell>
          <cell r="AH4812">
            <v>0</v>
          </cell>
          <cell r="AI4812">
            <v>0</v>
          </cell>
          <cell r="AJ4812">
            <v>0</v>
          </cell>
          <cell r="AK4812">
            <v>0</v>
          </cell>
          <cell r="AL4812">
            <v>0</v>
          </cell>
          <cell r="AM4812">
            <v>0</v>
          </cell>
          <cell r="AN4812">
            <v>0</v>
          </cell>
          <cell r="AO4812">
            <v>0</v>
          </cell>
          <cell r="AP4812">
            <v>0</v>
          </cell>
          <cell r="AQ4812">
            <v>0</v>
          </cell>
          <cell r="AR4812">
            <v>0</v>
          </cell>
          <cell r="AS4812">
            <v>0</v>
          </cell>
          <cell r="AT4812">
            <v>0</v>
          </cell>
          <cell r="AU4812">
            <v>0</v>
          </cell>
          <cell r="AV4812">
            <v>0</v>
          </cell>
          <cell r="AW4812">
            <v>0</v>
          </cell>
        </row>
        <row r="4813">
          <cell r="B4813">
            <v>40006741</v>
          </cell>
          <cell r="C4813" t="str">
            <v>STATOR 110V FOR GB801</v>
          </cell>
          <cell r="D4813" t="str">
            <v>AL00000238</v>
          </cell>
          <cell r="E4813" t="str">
            <v>Obsolete</v>
          </cell>
          <cell r="F4813" t="str">
            <v>P</v>
          </cell>
          <cell r="G4813">
            <v>3</v>
          </cell>
          <cell r="H4813">
            <v>0</v>
          </cell>
          <cell r="I4813">
            <v>0</v>
          </cell>
          <cell r="J4813">
            <v>0</v>
          </cell>
          <cell r="K4813">
            <v>0</v>
          </cell>
          <cell r="L4813">
            <v>0</v>
          </cell>
          <cell r="M4813">
            <v>0</v>
          </cell>
          <cell r="N4813">
            <v>0</v>
          </cell>
          <cell r="O4813">
            <v>0</v>
          </cell>
          <cell r="P4813">
            <v>0</v>
          </cell>
          <cell r="Q4813">
            <v>0</v>
          </cell>
          <cell r="R4813">
            <v>0</v>
          </cell>
          <cell r="S4813">
            <v>0</v>
          </cell>
          <cell r="T4813">
            <v>0</v>
          </cell>
          <cell r="U4813">
            <v>0</v>
          </cell>
          <cell r="V4813">
            <v>0</v>
          </cell>
          <cell r="W4813">
            <v>0</v>
          </cell>
          <cell r="X4813">
            <v>0</v>
          </cell>
          <cell r="Y4813">
            <v>0</v>
          </cell>
          <cell r="Z4813">
            <v>0</v>
          </cell>
          <cell r="AA4813">
            <v>0</v>
          </cell>
          <cell r="AB4813">
            <v>0</v>
          </cell>
          <cell r="AC4813">
            <v>0</v>
          </cell>
          <cell r="AD4813">
            <v>0</v>
          </cell>
          <cell r="AE4813">
            <v>0</v>
          </cell>
          <cell r="AF4813">
            <v>0</v>
          </cell>
          <cell r="AG4813">
            <v>0</v>
          </cell>
          <cell r="AH4813">
            <v>0</v>
          </cell>
          <cell r="AI4813">
            <v>0</v>
          </cell>
          <cell r="AJ4813">
            <v>0</v>
          </cell>
          <cell r="AK4813">
            <v>0</v>
          </cell>
          <cell r="AL4813">
            <v>0</v>
          </cell>
          <cell r="AM4813">
            <v>0</v>
          </cell>
          <cell r="AN4813">
            <v>0</v>
          </cell>
          <cell r="AO4813">
            <v>0</v>
          </cell>
          <cell r="AP4813">
            <v>0</v>
          </cell>
          <cell r="AQ4813">
            <v>0</v>
          </cell>
          <cell r="AR4813">
            <v>0</v>
          </cell>
          <cell r="AS4813">
            <v>0</v>
          </cell>
          <cell r="AT4813">
            <v>0</v>
          </cell>
          <cell r="AU4813">
            <v>0</v>
          </cell>
          <cell r="AV4813">
            <v>0</v>
          </cell>
          <cell r="AW4813">
            <v>0</v>
          </cell>
        </row>
        <row r="4814">
          <cell r="B4814">
            <v>40006840</v>
          </cell>
          <cell r="C4814" t="str">
            <v>CAPACITOR FOR GB801</v>
          </cell>
          <cell r="D4814">
            <v>0</v>
          </cell>
          <cell r="E4814" t="str">
            <v>Slow Moving</v>
          </cell>
          <cell r="F4814" t="str">
            <v>P</v>
          </cell>
          <cell r="G4814">
            <v>5</v>
          </cell>
          <cell r="H4814">
            <v>0</v>
          </cell>
          <cell r="I4814">
            <v>0</v>
          </cell>
          <cell r="J4814">
            <v>0</v>
          </cell>
          <cell r="K4814">
            <v>0</v>
          </cell>
          <cell r="L4814">
            <v>0</v>
          </cell>
          <cell r="M4814">
            <v>0</v>
          </cell>
          <cell r="N4814">
            <v>0</v>
          </cell>
          <cell r="O4814">
            <v>0</v>
          </cell>
          <cell r="P4814">
            <v>0</v>
          </cell>
          <cell r="Q4814">
            <v>0</v>
          </cell>
          <cell r="R4814">
            <v>0</v>
          </cell>
          <cell r="S4814">
            <v>0</v>
          </cell>
          <cell r="T4814">
            <v>0</v>
          </cell>
          <cell r="U4814">
            <v>0</v>
          </cell>
          <cell r="V4814">
            <v>0</v>
          </cell>
          <cell r="W4814">
            <v>0</v>
          </cell>
          <cell r="X4814">
            <v>0</v>
          </cell>
          <cell r="Y4814">
            <v>0</v>
          </cell>
          <cell r="Z4814">
            <v>0</v>
          </cell>
          <cell r="AA4814">
            <v>0</v>
          </cell>
          <cell r="AB4814">
            <v>0</v>
          </cell>
          <cell r="AC4814">
            <v>0</v>
          </cell>
          <cell r="AD4814">
            <v>0</v>
          </cell>
          <cell r="AE4814">
            <v>0</v>
          </cell>
          <cell r="AF4814">
            <v>0</v>
          </cell>
          <cell r="AG4814">
            <v>0</v>
          </cell>
          <cell r="AH4814">
            <v>0</v>
          </cell>
          <cell r="AI4814">
            <v>0</v>
          </cell>
          <cell r="AJ4814">
            <v>0</v>
          </cell>
          <cell r="AK4814">
            <v>0</v>
          </cell>
          <cell r="AL4814">
            <v>0</v>
          </cell>
          <cell r="AM4814">
            <v>0</v>
          </cell>
          <cell r="AN4814">
            <v>0</v>
          </cell>
          <cell r="AO4814">
            <v>0</v>
          </cell>
          <cell r="AP4814">
            <v>0</v>
          </cell>
          <cell r="AQ4814">
            <v>0</v>
          </cell>
          <cell r="AR4814">
            <v>0</v>
          </cell>
          <cell r="AS4814">
            <v>0</v>
          </cell>
          <cell r="AT4814">
            <v>0</v>
          </cell>
          <cell r="AU4814">
            <v>0</v>
          </cell>
          <cell r="AV4814">
            <v>0</v>
          </cell>
          <cell r="AW4814">
            <v>0</v>
          </cell>
        </row>
        <row r="4815">
          <cell r="B4815">
            <v>40008532</v>
          </cell>
          <cell r="C4815" t="str">
            <v>MAKITA CAPACITOR AL00000095</v>
          </cell>
          <cell r="D4815">
            <v>0</v>
          </cell>
          <cell r="E4815" t="str">
            <v>Active</v>
          </cell>
          <cell r="F4815" t="str">
            <v>P</v>
          </cell>
          <cell r="G4815">
            <v>2</v>
          </cell>
          <cell r="H4815">
            <v>0</v>
          </cell>
          <cell r="I4815">
            <v>0</v>
          </cell>
          <cell r="J4815">
            <v>0</v>
          </cell>
          <cell r="K4815">
            <v>0</v>
          </cell>
          <cell r="L4815">
            <v>1</v>
          </cell>
          <cell r="M4815">
            <v>8.3333333333333329E-2</v>
          </cell>
          <cell r="N4815">
            <v>0</v>
          </cell>
          <cell r="O4815">
            <v>0</v>
          </cell>
          <cell r="P4815">
            <v>0</v>
          </cell>
          <cell r="Q4815">
            <v>0</v>
          </cell>
          <cell r="R4815">
            <v>0</v>
          </cell>
          <cell r="S4815">
            <v>0</v>
          </cell>
          <cell r="T4815">
            <v>0</v>
          </cell>
          <cell r="U4815">
            <v>0</v>
          </cell>
          <cell r="V4815">
            <v>0</v>
          </cell>
          <cell r="W4815">
            <v>0</v>
          </cell>
          <cell r="X4815">
            <v>0</v>
          </cell>
          <cell r="Y4815">
            <v>0</v>
          </cell>
          <cell r="Z4815">
            <v>0</v>
          </cell>
          <cell r="AA4815">
            <v>0</v>
          </cell>
          <cell r="AB4815">
            <v>0</v>
          </cell>
          <cell r="AC4815">
            <v>0</v>
          </cell>
          <cell r="AD4815">
            <v>0</v>
          </cell>
          <cell r="AE4815">
            <v>0</v>
          </cell>
          <cell r="AF4815">
            <v>0</v>
          </cell>
          <cell r="AG4815">
            <v>0</v>
          </cell>
          <cell r="AH4815">
            <v>0</v>
          </cell>
          <cell r="AI4815">
            <v>0</v>
          </cell>
          <cell r="AJ4815">
            <v>0</v>
          </cell>
          <cell r="AK4815">
            <v>0</v>
          </cell>
          <cell r="AL4815">
            <v>0</v>
          </cell>
          <cell r="AM4815">
            <v>1</v>
          </cell>
          <cell r="AN4815">
            <v>0</v>
          </cell>
          <cell r="AO4815">
            <v>0</v>
          </cell>
          <cell r="AP4815">
            <v>0</v>
          </cell>
          <cell r="AQ4815">
            <v>0</v>
          </cell>
          <cell r="AR4815">
            <v>0</v>
          </cell>
          <cell r="AS4815">
            <v>0</v>
          </cell>
          <cell r="AT4815">
            <v>0</v>
          </cell>
          <cell r="AU4815">
            <v>0</v>
          </cell>
          <cell r="AV4815">
            <v>1</v>
          </cell>
          <cell r="AW4815">
            <v>1</v>
          </cell>
        </row>
        <row r="4816">
          <cell r="B4816">
            <v>40011564</v>
          </cell>
          <cell r="C4816" t="str">
            <v>MAKITA CAPACITOR GB801 AL00000099</v>
          </cell>
          <cell r="F4816" t="str">
            <v>P</v>
          </cell>
          <cell r="G4816">
            <v>0</v>
          </cell>
          <cell r="H4816">
            <v>0</v>
          </cell>
          <cell r="I4816">
            <v>0</v>
          </cell>
          <cell r="J4816">
            <v>0</v>
          </cell>
          <cell r="K4816">
            <v>0</v>
          </cell>
          <cell r="L4816">
            <v>2</v>
          </cell>
          <cell r="M4816">
            <v>0.16666666666666666</v>
          </cell>
          <cell r="Y4816">
            <v>0</v>
          </cell>
          <cell r="Z4816">
            <v>0</v>
          </cell>
          <cell r="AA4816">
            <v>0</v>
          </cell>
          <cell r="AB4816">
            <v>0</v>
          </cell>
          <cell r="AC4816">
            <v>0</v>
          </cell>
          <cell r="AD4816">
            <v>0</v>
          </cell>
          <cell r="AE4816">
            <v>0</v>
          </cell>
          <cell r="AF4816">
            <v>0</v>
          </cell>
          <cell r="AG4816">
            <v>0</v>
          </cell>
          <cell r="AH4816">
            <v>0</v>
          </cell>
          <cell r="AI4816">
            <v>0</v>
          </cell>
          <cell r="AJ4816">
            <v>0</v>
          </cell>
          <cell r="AK4816">
            <v>0</v>
          </cell>
          <cell r="AL4816">
            <v>1</v>
          </cell>
          <cell r="AM4816">
            <v>0</v>
          </cell>
          <cell r="AN4816">
            <v>0</v>
          </cell>
          <cell r="AO4816">
            <v>1</v>
          </cell>
          <cell r="AP4816">
            <v>0</v>
          </cell>
          <cell r="AQ4816">
            <v>0</v>
          </cell>
          <cell r="AR4816">
            <v>0</v>
          </cell>
          <cell r="AS4816">
            <v>0</v>
          </cell>
          <cell r="AT4816">
            <v>0</v>
          </cell>
          <cell r="AU4816">
            <v>0</v>
          </cell>
          <cell r="AV4816">
            <v>2</v>
          </cell>
          <cell r="AW4816">
            <v>1</v>
          </cell>
        </row>
        <row r="4817">
          <cell r="B4817">
            <v>40005845</v>
          </cell>
          <cell r="C4817" t="str">
            <v>SWITCH FOR GB801</v>
          </cell>
          <cell r="D4817">
            <v>0</v>
          </cell>
          <cell r="E4817" t="str">
            <v>Active</v>
          </cell>
          <cell r="F4817" t="str">
            <v>P</v>
          </cell>
          <cell r="G4817">
            <v>0</v>
          </cell>
          <cell r="H4817">
            <v>0</v>
          </cell>
          <cell r="I4817">
            <v>2</v>
          </cell>
          <cell r="J4817">
            <v>3</v>
          </cell>
          <cell r="K4817">
            <v>0.5</v>
          </cell>
          <cell r="L4817">
            <v>5</v>
          </cell>
          <cell r="M4817">
            <v>0.41666666666666669</v>
          </cell>
          <cell r="N4817">
            <v>2</v>
          </cell>
          <cell r="O4817">
            <v>2</v>
          </cell>
          <cell r="P4817">
            <v>0</v>
          </cell>
          <cell r="Q4817">
            <v>0</v>
          </cell>
          <cell r="R4817">
            <v>0</v>
          </cell>
          <cell r="S4817">
            <v>1</v>
          </cell>
          <cell r="T4817">
            <v>2</v>
          </cell>
          <cell r="U4817">
            <v>1</v>
          </cell>
          <cell r="V4817">
            <v>1</v>
          </cell>
          <cell r="W4817">
            <v>0</v>
          </cell>
          <cell r="X4817">
            <v>0</v>
          </cell>
          <cell r="Y4817">
            <v>0</v>
          </cell>
          <cell r="Z4817">
            <v>0</v>
          </cell>
          <cell r="AA4817">
            <v>0</v>
          </cell>
          <cell r="AB4817">
            <v>0</v>
          </cell>
          <cell r="AC4817">
            <v>0</v>
          </cell>
          <cell r="AD4817">
            <v>0</v>
          </cell>
          <cell r="AE4817">
            <v>0</v>
          </cell>
          <cell r="AF4817">
            <v>0</v>
          </cell>
          <cell r="AG4817">
            <v>0</v>
          </cell>
          <cell r="AH4817">
            <v>0</v>
          </cell>
          <cell r="AI4817">
            <v>0</v>
          </cell>
          <cell r="AJ4817">
            <v>0</v>
          </cell>
          <cell r="AK4817">
            <v>0</v>
          </cell>
          <cell r="AL4817">
            <v>1</v>
          </cell>
          <cell r="AM4817">
            <v>1</v>
          </cell>
          <cell r="AN4817">
            <v>0</v>
          </cell>
          <cell r="AO4817">
            <v>0</v>
          </cell>
          <cell r="AP4817">
            <v>0</v>
          </cell>
          <cell r="AQ4817">
            <v>0</v>
          </cell>
          <cell r="AR4817">
            <v>0</v>
          </cell>
          <cell r="AS4817">
            <v>2</v>
          </cell>
          <cell r="AT4817">
            <v>0</v>
          </cell>
          <cell r="AU4817">
            <v>1</v>
          </cell>
          <cell r="AV4817">
            <v>5</v>
          </cell>
          <cell r="AW4817">
            <v>2</v>
          </cell>
        </row>
        <row r="4818">
          <cell r="B4818">
            <v>40005200</v>
          </cell>
          <cell r="C4818" t="str">
            <v>STATOR (AL) FOR GB602</v>
          </cell>
          <cell r="D4818">
            <v>0</v>
          </cell>
          <cell r="E4818" t="str">
            <v>Slow Moving</v>
          </cell>
          <cell r="F4818" t="str">
            <v>P</v>
          </cell>
          <cell r="G4818">
            <v>1</v>
          </cell>
          <cell r="H4818">
            <v>0</v>
          </cell>
          <cell r="I4818">
            <v>0</v>
          </cell>
          <cell r="J4818">
            <v>1</v>
          </cell>
          <cell r="K4818">
            <v>0.16666666666666666</v>
          </cell>
          <cell r="L4818">
            <v>1</v>
          </cell>
          <cell r="M4818">
            <v>8.3333333333333329E-2</v>
          </cell>
          <cell r="N4818">
            <v>0</v>
          </cell>
          <cell r="O4818">
            <v>0</v>
          </cell>
          <cell r="P4818">
            <v>0</v>
          </cell>
          <cell r="Q4818">
            <v>0</v>
          </cell>
          <cell r="R4818">
            <v>0</v>
          </cell>
          <cell r="S4818">
            <v>0</v>
          </cell>
          <cell r="T4818">
            <v>0</v>
          </cell>
          <cell r="U4818">
            <v>0</v>
          </cell>
          <cell r="V4818">
            <v>0</v>
          </cell>
          <cell r="W4818">
            <v>0</v>
          </cell>
          <cell r="X4818">
            <v>0</v>
          </cell>
          <cell r="Y4818">
            <v>0</v>
          </cell>
          <cell r="Z4818">
            <v>0</v>
          </cell>
          <cell r="AA4818">
            <v>0</v>
          </cell>
          <cell r="AB4818">
            <v>0</v>
          </cell>
          <cell r="AC4818">
            <v>0</v>
          </cell>
          <cell r="AD4818">
            <v>0</v>
          </cell>
          <cell r="AE4818">
            <v>0</v>
          </cell>
          <cell r="AF4818">
            <v>0</v>
          </cell>
          <cell r="AG4818">
            <v>0</v>
          </cell>
          <cell r="AH4818">
            <v>0</v>
          </cell>
          <cell r="AI4818">
            <v>0</v>
          </cell>
          <cell r="AJ4818">
            <v>0</v>
          </cell>
          <cell r="AK4818">
            <v>0</v>
          </cell>
          <cell r="AL4818">
            <v>0</v>
          </cell>
          <cell r="AM4818">
            <v>0</v>
          </cell>
          <cell r="AN4818">
            <v>0</v>
          </cell>
          <cell r="AO4818">
            <v>0</v>
          </cell>
          <cell r="AP4818">
            <v>0</v>
          </cell>
          <cell r="AQ4818">
            <v>0</v>
          </cell>
          <cell r="AR4818">
            <v>0</v>
          </cell>
          <cell r="AS4818">
            <v>0</v>
          </cell>
          <cell r="AT4818">
            <v>0</v>
          </cell>
          <cell r="AU4818">
            <v>1</v>
          </cell>
          <cell r="AV4818">
            <v>1</v>
          </cell>
          <cell r="AW4818">
            <v>1</v>
          </cell>
        </row>
        <row r="4819">
          <cell r="B4819">
            <v>40005817</v>
          </cell>
          <cell r="C4819" t="str">
            <v>ROTOR (AL) FOR GB602</v>
          </cell>
          <cell r="D4819">
            <v>0</v>
          </cell>
          <cell r="E4819" t="str">
            <v>Active</v>
          </cell>
          <cell r="F4819" t="str">
            <v>P</v>
          </cell>
          <cell r="G4819">
            <v>0</v>
          </cell>
          <cell r="H4819">
            <v>0</v>
          </cell>
          <cell r="I4819">
            <v>0</v>
          </cell>
          <cell r="J4819">
            <v>0</v>
          </cell>
          <cell r="K4819">
            <v>0</v>
          </cell>
          <cell r="L4819">
            <v>0</v>
          </cell>
          <cell r="M4819">
            <v>0</v>
          </cell>
          <cell r="N4819">
            <v>0</v>
          </cell>
          <cell r="O4819">
            <v>0</v>
          </cell>
          <cell r="P4819">
            <v>0</v>
          </cell>
          <cell r="Q4819">
            <v>0</v>
          </cell>
          <cell r="R4819">
            <v>0</v>
          </cell>
          <cell r="S4819">
            <v>0</v>
          </cell>
          <cell r="T4819">
            <v>0</v>
          </cell>
          <cell r="U4819">
            <v>0</v>
          </cell>
          <cell r="V4819">
            <v>0</v>
          </cell>
          <cell r="W4819">
            <v>0</v>
          </cell>
          <cell r="X4819">
            <v>0</v>
          </cell>
          <cell r="Y4819">
            <v>0</v>
          </cell>
          <cell r="Z4819">
            <v>0</v>
          </cell>
          <cell r="AA4819">
            <v>0</v>
          </cell>
          <cell r="AB4819">
            <v>0</v>
          </cell>
          <cell r="AC4819">
            <v>0</v>
          </cell>
          <cell r="AD4819">
            <v>0</v>
          </cell>
          <cell r="AE4819">
            <v>0</v>
          </cell>
          <cell r="AF4819">
            <v>0</v>
          </cell>
          <cell r="AG4819">
            <v>0</v>
          </cell>
          <cell r="AH4819">
            <v>0</v>
          </cell>
          <cell r="AI4819">
            <v>0</v>
          </cell>
          <cell r="AJ4819">
            <v>0</v>
          </cell>
          <cell r="AK4819">
            <v>0</v>
          </cell>
          <cell r="AL4819">
            <v>0</v>
          </cell>
          <cell r="AM4819">
            <v>0</v>
          </cell>
          <cell r="AN4819">
            <v>0</v>
          </cell>
          <cell r="AO4819">
            <v>0</v>
          </cell>
          <cell r="AP4819">
            <v>0</v>
          </cell>
          <cell r="AQ4819">
            <v>0</v>
          </cell>
          <cell r="AR4819">
            <v>0</v>
          </cell>
          <cell r="AS4819">
            <v>0</v>
          </cell>
          <cell r="AT4819">
            <v>0</v>
          </cell>
          <cell r="AU4819">
            <v>0</v>
          </cell>
          <cell r="AV4819">
            <v>0</v>
          </cell>
          <cell r="AW4819">
            <v>0</v>
          </cell>
        </row>
        <row r="4820">
          <cell r="B4820">
            <v>40005822</v>
          </cell>
          <cell r="C4820" t="str">
            <v>ROTOR (AL) FOR GB801</v>
          </cell>
          <cell r="D4820">
            <v>0</v>
          </cell>
          <cell r="E4820" t="str">
            <v>Slow Moving</v>
          </cell>
          <cell r="F4820" t="str">
            <v>P</v>
          </cell>
          <cell r="G4820">
            <v>2</v>
          </cell>
          <cell r="H4820">
            <v>0</v>
          </cell>
          <cell r="I4820">
            <v>0</v>
          </cell>
          <cell r="J4820">
            <v>0</v>
          </cell>
          <cell r="K4820">
            <v>0</v>
          </cell>
          <cell r="L4820">
            <v>0</v>
          </cell>
          <cell r="M4820">
            <v>0</v>
          </cell>
          <cell r="N4820">
            <v>0</v>
          </cell>
          <cell r="O4820">
            <v>0</v>
          </cell>
          <cell r="P4820">
            <v>0</v>
          </cell>
          <cell r="Q4820">
            <v>0</v>
          </cell>
          <cell r="R4820">
            <v>0</v>
          </cell>
          <cell r="S4820">
            <v>0</v>
          </cell>
          <cell r="T4820">
            <v>0</v>
          </cell>
          <cell r="U4820">
            <v>0</v>
          </cell>
          <cell r="V4820">
            <v>0</v>
          </cell>
          <cell r="W4820">
            <v>0</v>
          </cell>
          <cell r="X4820">
            <v>0</v>
          </cell>
          <cell r="Y4820">
            <v>0</v>
          </cell>
          <cell r="Z4820">
            <v>0</v>
          </cell>
          <cell r="AA4820">
            <v>0</v>
          </cell>
          <cell r="AB4820">
            <v>0</v>
          </cell>
          <cell r="AC4820">
            <v>0</v>
          </cell>
          <cell r="AD4820">
            <v>0</v>
          </cell>
          <cell r="AE4820">
            <v>0</v>
          </cell>
          <cell r="AF4820">
            <v>0</v>
          </cell>
          <cell r="AG4820">
            <v>0</v>
          </cell>
          <cell r="AH4820">
            <v>0</v>
          </cell>
          <cell r="AI4820">
            <v>0</v>
          </cell>
          <cell r="AJ4820">
            <v>0</v>
          </cell>
          <cell r="AK4820">
            <v>0</v>
          </cell>
          <cell r="AL4820">
            <v>0</v>
          </cell>
          <cell r="AM4820">
            <v>0</v>
          </cell>
          <cell r="AN4820">
            <v>0</v>
          </cell>
          <cell r="AO4820">
            <v>0</v>
          </cell>
          <cell r="AP4820">
            <v>0</v>
          </cell>
          <cell r="AQ4820">
            <v>0</v>
          </cell>
          <cell r="AR4820">
            <v>0</v>
          </cell>
          <cell r="AS4820">
            <v>0</v>
          </cell>
          <cell r="AT4820">
            <v>0</v>
          </cell>
          <cell r="AU4820">
            <v>0</v>
          </cell>
          <cell r="AV4820">
            <v>0</v>
          </cell>
          <cell r="AW4820">
            <v>0</v>
          </cell>
        </row>
        <row r="4821">
          <cell r="B4821">
            <v>40010571</v>
          </cell>
          <cell r="C4821" t="str">
            <v>MAKITA STATOR (AL) FOR GB801 AL00000238</v>
          </cell>
          <cell r="F4821" t="str">
            <v>P</v>
          </cell>
          <cell r="G4821">
            <v>2</v>
          </cell>
          <cell r="H4821">
            <v>0</v>
          </cell>
          <cell r="I4821">
            <v>0</v>
          </cell>
          <cell r="J4821">
            <v>0</v>
          </cell>
          <cell r="K4821">
            <v>0</v>
          </cell>
          <cell r="L4821">
            <v>0</v>
          </cell>
          <cell r="M4821">
            <v>0</v>
          </cell>
          <cell r="Y4821">
            <v>0</v>
          </cell>
          <cell r="Z4821">
            <v>0</v>
          </cell>
          <cell r="AA4821">
            <v>0</v>
          </cell>
          <cell r="AB4821">
            <v>0</v>
          </cell>
          <cell r="AC4821">
            <v>0</v>
          </cell>
          <cell r="AD4821">
            <v>0</v>
          </cell>
          <cell r="AE4821">
            <v>0</v>
          </cell>
          <cell r="AF4821">
            <v>0</v>
          </cell>
          <cell r="AG4821">
            <v>0</v>
          </cell>
          <cell r="AH4821">
            <v>0</v>
          </cell>
          <cell r="AI4821">
            <v>0</v>
          </cell>
          <cell r="AJ4821">
            <v>0</v>
          </cell>
          <cell r="AK4821">
            <v>0</v>
          </cell>
          <cell r="AL4821">
            <v>0</v>
          </cell>
          <cell r="AM4821">
            <v>0</v>
          </cell>
          <cell r="AN4821">
            <v>0</v>
          </cell>
          <cell r="AO4821">
            <v>0</v>
          </cell>
          <cell r="AP4821">
            <v>0</v>
          </cell>
          <cell r="AQ4821">
            <v>0</v>
          </cell>
          <cell r="AR4821">
            <v>0</v>
          </cell>
          <cell r="AS4821">
            <v>0</v>
          </cell>
          <cell r="AT4821">
            <v>0</v>
          </cell>
          <cell r="AU4821">
            <v>0</v>
          </cell>
          <cell r="AV4821">
            <v>0</v>
          </cell>
          <cell r="AW4821">
            <v>0</v>
          </cell>
        </row>
        <row r="4822">
          <cell r="B4822">
            <v>40006144</v>
          </cell>
          <cell r="C4822" t="str">
            <v>TRIGGER VALVE SET FOR AF301</v>
          </cell>
          <cell r="D4822">
            <v>0</v>
          </cell>
          <cell r="E4822" t="str">
            <v>Slow Moving</v>
          </cell>
          <cell r="F4822" t="str">
            <v>P</v>
          </cell>
          <cell r="G4822">
            <v>10</v>
          </cell>
          <cell r="H4822">
            <v>0</v>
          </cell>
          <cell r="I4822">
            <v>0</v>
          </cell>
          <cell r="J4822">
            <v>0</v>
          </cell>
          <cell r="K4822">
            <v>0</v>
          </cell>
          <cell r="L4822">
            <v>0</v>
          </cell>
          <cell r="M4822">
            <v>0</v>
          </cell>
          <cell r="N4822">
            <v>0</v>
          </cell>
          <cell r="O4822">
            <v>0</v>
          </cell>
          <cell r="P4822">
            <v>0</v>
          </cell>
          <cell r="Q4822">
            <v>0</v>
          </cell>
          <cell r="R4822">
            <v>0</v>
          </cell>
          <cell r="S4822">
            <v>0</v>
          </cell>
          <cell r="T4822">
            <v>0</v>
          </cell>
          <cell r="U4822">
            <v>0</v>
          </cell>
          <cell r="V4822">
            <v>0</v>
          </cell>
          <cell r="W4822">
            <v>0</v>
          </cell>
          <cell r="X4822">
            <v>0</v>
          </cell>
          <cell r="Y4822">
            <v>0</v>
          </cell>
          <cell r="Z4822">
            <v>0</v>
          </cell>
          <cell r="AA4822">
            <v>0</v>
          </cell>
          <cell r="AB4822">
            <v>0</v>
          </cell>
          <cell r="AC4822">
            <v>0</v>
          </cell>
          <cell r="AD4822">
            <v>0</v>
          </cell>
          <cell r="AE4822">
            <v>0</v>
          </cell>
          <cell r="AF4822">
            <v>0</v>
          </cell>
          <cell r="AG4822">
            <v>0</v>
          </cell>
          <cell r="AH4822">
            <v>0</v>
          </cell>
          <cell r="AI4822">
            <v>0</v>
          </cell>
          <cell r="AJ4822">
            <v>0</v>
          </cell>
          <cell r="AK4822">
            <v>0</v>
          </cell>
          <cell r="AL4822">
            <v>0</v>
          </cell>
          <cell r="AM4822">
            <v>0</v>
          </cell>
          <cell r="AN4822">
            <v>0</v>
          </cell>
          <cell r="AO4822">
            <v>0</v>
          </cell>
          <cell r="AP4822">
            <v>0</v>
          </cell>
          <cell r="AQ4822">
            <v>0</v>
          </cell>
          <cell r="AR4822">
            <v>0</v>
          </cell>
          <cell r="AS4822">
            <v>0</v>
          </cell>
          <cell r="AT4822">
            <v>0</v>
          </cell>
          <cell r="AU4822">
            <v>0</v>
          </cell>
          <cell r="AV4822">
            <v>0</v>
          </cell>
          <cell r="AW4822">
            <v>0</v>
          </cell>
        </row>
        <row r="4823">
          <cell r="B4823">
            <v>40007617</v>
          </cell>
          <cell r="C4823" t="str">
            <v>CARBON BRUSH CB-51A</v>
          </cell>
          <cell r="D4823">
            <v>0</v>
          </cell>
          <cell r="E4823" t="str">
            <v>Active</v>
          </cell>
          <cell r="F4823" t="str">
            <v>P</v>
          </cell>
          <cell r="G4823">
            <v>181</v>
          </cell>
          <cell r="H4823">
            <v>0</v>
          </cell>
          <cell r="I4823">
            <v>200</v>
          </cell>
          <cell r="J4823">
            <v>313</v>
          </cell>
          <cell r="K4823">
            <v>52.166666666666664</v>
          </cell>
          <cell r="L4823">
            <v>734</v>
          </cell>
          <cell r="M4823">
            <v>61.166666666666664</v>
          </cell>
          <cell r="N4823">
            <v>93</v>
          </cell>
          <cell r="O4823">
            <v>74</v>
          </cell>
          <cell r="P4823">
            <v>59</v>
          </cell>
          <cell r="Q4823">
            <v>85</v>
          </cell>
          <cell r="R4823">
            <v>130</v>
          </cell>
          <cell r="S4823">
            <v>102</v>
          </cell>
          <cell r="T4823">
            <v>51</v>
          </cell>
          <cell r="U4823">
            <v>9</v>
          </cell>
          <cell r="V4823">
            <v>37</v>
          </cell>
          <cell r="W4823">
            <v>76</v>
          </cell>
          <cell r="X4823">
            <v>82</v>
          </cell>
          <cell r="Y4823">
            <v>78</v>
          </cell>
          <cell r="Z4823">
            <v>62</v>
          </cell>
          <cell r="AA4823">
            <v>57</v>
          </cell>
          <cell r="AB4823">
            <v>47</v>
          </cell>
          <cell r="AC4823">
            <v>84</v>
          </cell>
          <cell r="AD4823">
            <v>1</v>
          </cell>
          <cell r="AE4823">
            <v>41</v>
          </cell>
          <cell r="AF4823">
            <v>47</v>
          </cell>
          <cell r="AG4823">
            <v>24</v>
          </cell>
          <cell r="AH4823">
            <v>64</v>
          </cell>
          <cell r="AI4823">
            <v>61</v>
          </cell>
          <cell r="AJ4823">
            <v>80</v>
          </cell>
          <cell r="AK4823">
            <v>68</v>
          </cell>
          <cell r="AL4823">
            <v>135</v>
          </cell>
          <cell r="AM4823">
            <v>45</v>
          </cell>
          <cell r="AN4823">
            <v>50</v>
          </cell>
          <cell r="AO4823">
            <v>43</v>
          </cell>
          <cell r="AP4823">
            <v>60</v>
          </cell>
          <cell r="AQ4823">
            <v>90</v>
          </cell>
          <cell r="AR4823">
            <v>53</v>
          </cell>
          <cell r="AS4823">
            <v>19</v>
          </cell>
          <cell r="AT4823">
            <v>52</v>
          </cell>
          <cell r="AU4823">
            <v>39</v>
          </cell>
          <cell r="AV4823">
            <v>734</v>
          </cell>
          <cell r="AW4823">
            <v>135</v>
          </cell>
        </row>
        <row r="4824">
          <cell r="B4824">
            <v>40008138</v>
          </cell>
          <cell r="C4824" t="str">
            <v>CARBON BRUSH CB-55A FOR 8416</v>
          </cell>
          <cell r="D4824">
            <v>0</v>
          </cell>
          <cell r="E4824" t="str">
            <v>Slow Moving</v>
          </cell>
          <cell r="F4824" t="str">
            <v>P</v>
          </cell>
          <cell r="G4824">
            <v>41</v>
          </cell>
          <cell r="H4824">
            <v>0</v>
          </cell>
          <cell r="I4824">
            <v>0</v>
          </cell>
          <cell r="J4824">
            <v>6</v>
          </cell>
          <cell r="K4824">
            <v>1</v>
          </cell>
          <cell r="L4824">
            <v>7</v>
          </cell>
          <cell r="M4824">
            <v>0.58333333333333337</v>
          </cell>
          <cell r="N4824">
            <v>0</v>
          </cell>
          <cell r="O4824">
            <v>25</v>
          </cell>
          <cell r="P4824">
            <v>0</v>
          </cell>
          <cell r="Q4824">
            <v>0</v>
          </cell>
          <cell r="R4824">
            <v>0</v>
          </cell>
          <cell r="S4824">
            <v>21</v>
          </cell>
          <cell r="T4824">
            <v>0</v>
          </cell>
          <cell r="U4824">
            <v>3</v>
          </cell>
          <cell r="V4824">
            <v>33</v>
          </cell>
          <cell r="W4824">
            <v>30</v>
          </cell>
          <cell r="X4824">
            <v>1</v>
          </cell>
          <cell r="Y4824">
            <v>1</v>
          </cell>
          <cell r="Z4824">
            <v>0</v>
          </cell>
          <cell r="AA4824">
            <v>3</v>
          </cell>
          <cell r="AB4824">
            <v>1</v>
          </cell>
          <cell r="AC4824">
            <v>0</v>
          </cell>
          <cell r="AD4824">
            <v>0</v>
          </cell>
          <cell r="AE4824">
            <v>0</v>
          </cell>
          <cell r="AF4824">
            <v>0</v>
          </cell>
          <cell r="AG4824">
            <v>0</v>
          </cell>
          <cell r="AH4824">
            <v>0</v>
          </cell>
          <cell r="AI4824">
            <v>0</v>
          </cell>
          <cell r="AJ4824">
            <v>0</v>
          </cell>
          <cell r="AK4824">
            <v>0</v>
          </cell>
          <cell r="AL4824">
            <v>1</v>
          </cell>
          <cell r="AM4824">
            <v>0</v>
          </cell>
          <cell r="AN4824">
            <v>0</v>
          </cell>
          <cell r="AO4824">
            <v>0</v>
          </cell>
          <cell r="AP4824">
            <v>0</v>
          </cell>
          <cell r="AQ4824">
            <v>6</v>
          </cell>
          <cell r="AR4824">
            <v>0</v>
          </cell>
          <cell r="AS4824">
            <v>0</v>
          </cell>
          <cell r="AT4824">
            <v>0</v>
          </cell>
          <cell r="AU4824">
            <v>0</v>
          </cell>
          <cell r="AV4824">
            <v>7</v>
          </cell>
          <cell r="AW4824">
            <v>6</v>
          </cell>
        </row>
        <row r="4825">
          <cell r="B4825">
            <v>40008248</v>
          </cell>
          <cell r="C4825" t="str">
            <v>CARBON BRUSH CB-64A</v>
          </cell>
          <cell r="D4825">
            <v>0</v>
          </cell>
          <cell r="E4825" t="str">
            <v>Active</v>
          </cell>
          <cell r="F4825" t="str">
            <v>P</v>
          </cell>
          <cell r="G4825">
            <v>283</v>
          </cell>
          <cell r="H4825">
            <v>0</v>
          </cell>
          <cell r="I4825">
            <v>300</v>
          </cell>
          <cell r="J4825">
            <v>820</v>
          </cell>
          <cell r="K4825">
            <v>136.66666666666666</v>
          </cell>
          <cell r="L4825">
            <v>2435</v>
          </cell>
          <cell r="M4825">
            <v>202.91666666666666</v>
          </cell>
          <cell r="N4825">
            <v>388</v>
          </cell>
          <cell r="O4825">
            <v>215</v>
          </cell>
          <cell r="P4825">
            <v>200</v>
          </cell>
          <cell r="Q4825">
            <v>255</v>
          </cell>
          <cell r="R4825">
            <v>81</v>
          </cell>
          <cell r="S4825">
            <v>83</v>
          </cell>
          <cell r="T4825">
            <v>5</v>
          </cell>
          <cell r="U4825">
            <v>10</v>
          </cell>
          <cell r="V4825">
            <v>294</v>
          </cell>
          <cell r="W4825">
            <v>277</v>
          </cell>
          <cell r="X4825">
            <v>276</v>
          </cell>
          <cell r="Y4825">
            <v>364</v>
          </cell>
          <cell r="Z4825">
            <v>277</v>
          </cell>
          <cell r="AA4825">
            <v>308</v>
          </cell>
          <cell r="AB4825">
            <v>285</v>
          </cell>
          <cell r="AC4825">
            <v>276</v>
          </cell>
          <cell r="AD4825">
            <v>62</v>
          </cell>
          <cell r="AE4825">
            <v>190</v>
          </cell>
          <cell r="AF4825">
            <v>168</v>
          </cell>
          <cell r="AG4825">
            <v>89</v>
          </cell>
          <cell r="AH4825">
            <v>307</v>
          </cell>
          <cell r="AI4825">
            <v>283</v>
          </cell>
          <cell r="AJ4825">
            <v>220</v>
          </cell>
          <cell r="AK4825">
            <v>367</v>
          </cell>
          <cell r="AL4825">
            <v>263</v>
          </cell>
          <cell r="AM4825">
            <v>298</v>
          </cell>
          <cell r="AN4825">
            <v>306</v>
          </cell>
          <cell r="AO4825">
            <v>161</v>
          </cell>
          <cell r="AP4825">
            <v>224</v>
          </cell>
          <cell r="AQ4825">
            <v>183</v>
          </cell>
          <cell r="AR4825">
            <v>185</v>
          </cell>
          <cell r="AS4825">
            <v>8</v>
          </cell>
          <cell r="AT4825">
            <v>69</v>
          </cell>
          <cell r="AU4825">
            <v>151</v>
          </cell>
          <cell r="AV4825">
            <v>2435</v>
          </cell>
          <cell r="AW4825">
            <v>367</v>
          </cell>
        </row>
        <row r="4826">
          <cell r="B4826">
            <v>40007619</v>
          </cell>
          <cell r="C4826" t="str">
            <v>CARBON BRUSH CB-85A</v>
          </cell>
          <cell r="D4826">
            <v>0</v>
          </cell>
          <cell r="E4826" t="str">
            <v>Active</v>
          </cell>
          <cell r="F4826" t="str">
            <v>P</v>
          </cell>
          <cell r="G4826">
            <v>197</v>
          </cell>
          <cell r="H4826">
            <v>0</v>
          </cell>
          <cell r="I4826">
            <v>0</v>
          </cell>
          <cell r="J4826">
            <v>498</v>
          </cell>
          <cell r="K4826">
            <v>83</v>
          </cell>
          <cell r="L4826">
            <v>999</v>
          </cell>
          <cell r="M4826">
            <v>83.25</v>
          </cell>
          <cell r="N4826">
            <v>56</v>
          </cell>
          <cell r="O4826">
            <v>103</v>
          </cell>
          <cell r="P4826">
            <v>152</v>
          </cell>
          <cell r="Q4826">
            <v>87</v>
          </cell>
          <cell r="R4826">
            <v>225</v>
          </cell>
          <cell r="S4826">
            <v>44</v>
          </cell>
          <cell r="T4826">
            <v>0</v>
          </cell>
          <cell r="U4826">
            <v>27</v>
          </cell>
          <cell r="V4826">
            <v>42</v>
          </cell>
          <cell r="W4826">
            <v>131</v>
          </cell>
          <cell r="X4826">
            <v>82</v>
          </cell>
          <cell r="Y4826">
            <v>58</v>
          </cell>
          <cell r="Z4826">
            <v>76</v>
          </cell>
          <cell r="AA4826">
            <v>138</v>
          </cell>
          <cell r="AB4826">
            <v>87</v>
          </cell>
          <cell r="AC4826">
            <v>144</v>
          </cell>
          <cell r="AD4826">
            <v>12</v>
          </cell>
          <cell r="AE4826">
            <v>91</v>
          </cell>
          <cell r="AF4826">
            <v>157</v>
          </cell>
          <cell r="AG4826">
            <v>36</v>
          </cell>
          <cell r="AH4826">
            <v>94</v>
          </cell>
          <cell r="AI4826">
            <v>123</v>
          </cell>
          <cell r="AJ4826">
            <v>69</v>
          </cell>
          <cell r="AK4826">
            <v>82</v>
          </cell>
          <cell r="AL4826">
            <v>110</v>
          </cell>
          <cell r="AM4826">
            <v>57</v>
          </cell>
          <cell r="AN4826">
            <v>122</v>
          </cell>
          <cell r="AO4826">
            <v>61</v>
          </cell>
          <cell r="AP4826">
            <v>116</v>
          </cell>
          <cell r="AQ4826">
            <v>144</v>
          </cell>
          <cell r="AR4826">
            <v>135</v>
          </cell>
          <cell r="AS4826">
            <v>78</v>
          </cell>
          <cell r="AT4826">
            <v>6</v>
          </cell>
          <cell r="AU4826">
            <v>19</v>
          </cell>
          <cell r="AV4826">
            <v>999</v>
          </cell>
          <cell r="AW4826">
            <v>144</v>
          </cell>
        </row>
        <row r="4827">
          <cell r="B4827">
            <v>40007530</v>
          </cell>
          <cell r="C4827" t="str">
            <v>CARBON BRUSH CB-105A</v>
          </cell>
          <cell r="D4827">
            <v>0</v>
          </cell>
          <cell r="E4827" t="str">
            <v>Active</v>
          </cell>
          <cell r="F4827" t="str">
            <v>P</v>
          </cell>
          <cell r="G4827">
            <v>64</v>
          </cell>
          <cell r="H4827">
            <v>0</v>
          </cell>
          <cell r="I4827">
            <v>30</v>
          </cell>
          <cell r="J4827">
            <v>83</v>
          </cell>
          <cell r="K4827">
            <v>13.833333333333334</v>
          </cell>
          <cell r="L4827">
            <v>179</v>
          </cell>
          <cell r="M4827">
            <v>14.916666666666666</v>
          </cell>
          <cell r="N4827">
            <v>14</v>
          </cell>
          <cell r="O4827">
            <v>8</v>
          </cell>
          <cell r="P4827">
            <v>12</v>
          </cell>
          <cell r="Q4827">
            <v>13</v>
          </cell>
          <cell r="R4827">
            <v>3</v>
          </cell>
          <cell r="S4827">
            <v>5</v>
          </cell>
          <cell r="T4827">
            <v>14</v>
          </cell>
          <cell r="U4827">
            <v>13</v>
          </cell>
          <cell r="V4827">
            <v>2</v>
          </cell>
          <cell r="W4827">
            <v>12</v>
          </cell>
          <cell r="X4827">
            <v>5</v>
          </cell>
          <cell r="Y4827">
            <v>10</v>
          </cell>
          <cell r="Z4827">
            <v>11</v>
          </cell>
          <cell r="AA4827">
            <v>10</v>
          </cell>
          <cell r="AB4827">
            <v>5</v>
          </cell>
          <cell r="AC4827">
            <v>1</v>
          </cell>
          <cell r="AD4827">
            <v>0</v>
          </cell>
          <cell r="AE4827">
            <v>17</v>
          </cell>
          <cell r="AF4827">
            <v>13</v>
          </cell>
          <cell r="AG4827">
            <v>9</v>
          </cell>
          <cell r="AH4827">
            <v>11</v>
          </cell>
          <cell r="AI4827">
            <v>42</v>
          </cell>
          <cell r="AJ4827">
            <v>28</v>
          </cell>
          <cell r="AK4827">
            <v>9</v>
          </cell>
          <cell r="AL4827">
            <v>17</v>
          </cell>
          <cell r="AM4827">
            <v>23</v>
          </cell>
          <cell r="AN4827">
            <v>8</v>
          </cell>
          <cell r="AO4827">
            <v>11</v>
          </cell>
          <cell r="AP4827">
            <v>9</v>
          </cell>
          <cell r="AQ4827">
            <v>32</v>
          </cell>
          <cell r="AR4827">
            <v>23</v>
          </cell>
          <cell r="AS4827">
            <v>5</v>
          </cell>
          <cell r="AT4827">
            <v>9</v>
          </cell>
          <cell r="AU4827">
            <v>5</v>
          </cell>
          <cell r="AV4827">
            <v>179</v>
          </cell>
          <cell r="AW4827">
            <v>32</v>
          </cell>
        </row>
        <row r="4828">
          <cell r="B4828">
            <v>40005843</v>
          </cell>
          <cell r="C4828" t="str">
            <v>CARBON BRUSH CB-106A</v>
          </cell>
          <cell r="D4828">
            <v>0</v>
          </cell>
          <cell r="E4828" t="str">
            <v>Active</v>
          </cell>
          <cell r="F4828" t="str">
            <v>P</v>
          </cell>
          <cell r="G4828">
            <v>42</v>
          </cell>
          <cell r="H4828">
            <v>0</v>
          </cell>
          <cell r="I4828">
            <v>30</v>
          </cell>
          <cell r="J4828">
            <v>53</v>
          </cell>
          <cell r="K4828">
            <v>8.8333333333333339</v>
          </cell>
          <cell r="L4828">
            <v>112</v>
          </cell>
          <cell r="M4828">
            <v>9.3333333333333339</v>
          </cell>
          <cell r="N4828">
            <v>20</v>
          </cell>
          <cell r="O4828">
            <v>11</v>
          </cell>
          <cell r="P4828">
            <v>15</v>
          </cell>
          <cell r="Q4828">
            <v>11</v>
          </cell>
          <cell r="R4828">
            <v>4</v>
          </cell>
          <cell r="S4828">
            <v>16</v>
          </cell>
          <cell r="T4828">
            <v>13</v>
          </cell>
          <cell r="U4828">
            <v>13</v>
          </cell>
          <cell r="V4828">
            <v>9</v>
          </cell>
          <cell r="W4828">
            <v>33</v>
          </cell>
          <cell r="X4828">
            <v>14</v>
          </cell>
          <cell r="Y4828">
            <v>12</v>
          </cell>
          <cell r="Z4828">
            <v>5</v>
          </cell>
          <cell r="AA4828">
            <v>7</v>
          </cell>
          <cell r="AB4828">
            <v>1</v>
          </cell>
          <cell r="AC4828">
            <v>17</v>
          </cell>
          <cell r="AD4828">
            <v>0</v>
          </cell>
          <cell r="AE4828">
            <v>5</v>
          </cell>
          <cell r="AF4828">
            <v>18</v>
          </cell>
          <cell r="AG4828">
            <v>3</v>
          </cell>
          <cell r="AH4828">
            <v>8</v>
          </cell>
          <cell r="AI4828">
            <v>31</v>
          </cell>
          <cell r="AJ4828">
            <v>23</v>
          </cell>
          <cell r="AK4828">
            <v>1</v>
          </cell>
          <cell r="AL4828">
            <v>5</v>
          </cell>
          <cell r="AM4828">
            <v>12</v>
          </cell>
          <cell r="AN4828">
            <v>10</v>
          </cell>
          <cell r="AO4828">
            <v>8</v>
          </cell>
          <cell r="AP4828">
            <v>11</v>
          </cell>
          <cell r="AQ4828">
            <v>33</v>
          </cell>
          <cell r="AR4828">
            <v>6</v>
          </cell>
          <cell r="AS4828">
            <v>1</v>
          </cell>
          <cell r="AT4828">
            <v>1</v>
          </cell>
          <cell r="AU4828">
            <v>1</v>
          </cell>
          <cell r="AV4828">
            <v>112</v>
          </cell>
          <cell r="AW4828">
            <v>33</v>
          </cell>
        </row>
        <row r="4829">
          <cell r="B4829">
            <v>40007546</v>
          </cell>
          <cell r="C4829" t="str">
            <v>CARBON BRUSH CB-153A</v>
          </cell>
          <cell r="D4829">
            <v>0</v>
          </cell>
          <cell r="E4829" t="str">
            <v>Active</v>
          </cell>
          <cell r="F4829" t="str">
            <v>P</v>
          </cell>
          <cell r="G4829">
            <v>309</v>
          </cell>
          <cell r="H4829">
            <v>0</v>
          </cell>
          <cell r="I4829">
            <v>0</v>
          </cell>
          <cell r="J4829">
            <v>414</v>
          </cell>
          <cell r="K4829">
            <v>69</v>
          </cell>
          <cell r="L4829">
            <v>923</v>
          </cell>
          <cell r="M4829">
            <v>76.916666666666671</v>
          </cell>
          <cell r="N4829">
            <v>101</v>
          </cell>
          <cell r="O4829">
            <v>67</v>
          </cell>
          <cell r="P4829">
            <v>135</v>
          </cell>
          <cell r="Q4829">
            <v>88</v>
          </cell>
          <cell r="R4829">
            <v>81</v>
          </cell>
          <cell r="S4829">
            <v>71</v>
          </cell>
          <cell r="T4829">
            <v>80</v>
          </cell>
          <cell r="U4829">
            <v>71</v>
          </cell>
          <cell r="V4829">
            <v>36</v>
          </cell>
          <cell r="W4829">
            <v>106</v>
          </cell>
          <cell r="X4829">
            <v>43</v>
          </cell>
          <cell r="Y4829">
            <v>93</v>
          </cell>
          <cell r="Z4829">
            <v>85</v>
          </cell>
          <cell r="AA4829">
            <v>73</v>
          </cell>
          <cell r="AB4829">
            <v>63</v>
          </cell>
          <cell r="AC4829">
            <v>49</v>
          </cell>
          <cell r="AD4829">
            <v>21</v>
          </cell>
          <cell r="AE4829">
            <v>84</v>
          </cell>
          <cell r="AF4829">
            <v>92</v>
          </cell>
          <cell r="AG4829">
            <v>19</v>
          </cell>
          <cell r="AH4829">
            <v>92</v>
          </cell>
          <cell r="AI4829">
            <v>139</v>
          </cell>
          <cell r="AJ4829">
            <v>75</v>
          </cell>
          <cell r="AK4829">
            <v>56</v>
          </cell>
          <cell r="AL4829">
            <v>106</v>
          </cell>
          <cell r="AM4829">
            <v>77</v>
          </cell>
          <cell r="AN4829">
            <v>109</v>
          </cell>
          <cell r="AO4829">
            <v>86</v>
          </cell>
          <cell r="AP4829">
            <v>75</v>
          </cell>
          <cell r="AQ4829">
            <v>85</v>
          </cell>
          <cell r="AR4829">
            <v>60</v>
          </cell>
          <cell r="AS4829">
            <v>56</v>
          </cell>
          <cell r="AT4829">
            <v>78</v>
          </cell>
          <cell r="AU4829">
            <v>60</v>
          </cell>
          <cell r="AV4829">
            <v>923</v>
          </cell>
          <cell r="AW4829">
            <v>109</v>
          </cell>
        </row>
        <row r="4830">
          <cell r="B4830">
            <v>40007547</v>
          </cell>
          <cell r="C4830" t="str">
            <v>CARBON BRUSH CB-155A</v>
          </cell>
          <cell r="D4830">
            <v>0</v>
          </cell>
          <cell r="E4830" t="str">
            <v>Active</v>
          </cell>
          <cell r="F4830" t="str">
            <v>P</v>
          </cell>
          <cell r="G4830">
            <v>45</v>
          </cell>
          <cell r="H4830">
            <v>0</v>
          </cell>
          <cell r="I4830">
            <v>0</v>
          </cell>
          <cell r="J4830">
            <v>1</v>
          </cell>
          <cell r="K4830">
            <v>0.16666666666666666</v>
          </cell>
          <cell r="L4830">
            <v>11</v>
          </cell>
          <cell r="M4830">
            <v>0.91666666666666663</v>
          </cell>
          <cell r="N4830">
            <v>0</v>
          </cell>
          <cell r="O4830">
            <v>2</v>
          </cell>
          <cell r="P4830">
            <v>1</v>
          </cell>
          <cell r="Q4830">
            <v>0</v>
          </cell>
          <cell r="R4830">
            <v>3</v>
          </cell>
          <cell r="S4830">
            <v>1</v>
          </cell>
          <cell r="T4830">
            <v>0</v>
          </cell>
          <cell r="U4830">
            <v>0</v>
          </cell>
          <cell r="V4830">
            <v>0</v>
          </cell>
          <cell r="W4830">
            <v>20</v>
          </cell>
          <cell r="X4830">
            <v>0</v>
          </cell>
          <cell r="Y4830">
            <v>0</v>
          </cell>
          <cell r="Z4830">
            <v>0</v>
          </cell>
          <cell r="AA4830">
            <v>1</v>
          </cell>
          <cell r="AB4830">
            <v>0</v>
          </cell>
          <cell r="AC4830">
            <v>0</v>
          </cell>
          <cell r="AD4830">
            <v>0</v>
          </cell>
          <cell r="AE4830">
            <v>0</v>
          </cell>
          <cell r="AF4830">
            <v>10</v>
          </cell>
          <cell r="AG4830">
            <v>0</v>
          </cell>
          <cell r="AH4830">
            <v>0</v>
          </cell>
          <cell r="AI4830">
            <v>0</v>
          </cell>
          <cell r="AJ4830">
            <v>0</v>
          </cell>
          <cell r="AK4830">
            <v>0</v>
          </cell>
          <cell r="AL4830">
            <v>10</v>
          </cell>
          <cell r="AM4830">
            <v>0</v>
          </cell>
          <cell r="AN4830">
            <v>0</v>
          </cell>
          <cell r="AO4830">
            <v>0</v>
          </cell>
          <cell r="AP4830">
            <v>0</v>
          </cell>
          <cell r="AQ4830">
            <v>1</v>
          </cell>
          <cell r="AR4830">
            <v>0</v>
          </cell>
          <cell r="AS4830">
            <v>0</v>
          </cell>
          <cell r="AT4830">
            <v>0</v>
          </cell>
          <cell r="AU4830">
            <v>0</v>
          </cell>
          <cell r="AV4830">
            <v>11</v>
          </cell>
          <cell r="AW4830">
            <v>10</v>
          </cell>
        </row>
        <row r="4831">
          <cell r="B4831">
            <v>40010581</v>
          </cell>
          <cell r="C4831" t="str">
            <v>CARBON BRUSH CB-203A</v>
          </cell>
          <cell r="D4831">
            <v>0</v>
          </cell>
          <cell r="E4831" t="str">
            <v>Active</v>
          </cell>
          <cell r="F4831" t="str">
            <v>P</v>
          </cell>
          <cell r="G4831">
            <v>283</v>
          </cell>
          <cell r="H4831">
            <v>0</v>
          </cell>
          <cell r="I4831">
            <v>0</v>
          </cell>
          <cell r="J4831">
            <v>226</v>
          </cell>
          <cell r="K4831">
            <v>37.666666666666664</v>
          </cell>
          <cell r="L4831">
            <v>558</v>
          </cell>
          <cell r="M4831">
            <v>46.5</v>
          </cell>
          <cell r="N4831">
            <v>16</v>
          </cell>
          <cell r="O4831">
            <v>44</v>
          </cell>
          <cell r="P4831">
            <v>34</v>
          </cell>
          <cell r="Q4831">
            <v>9</v>
          </cell>
          <cell r="R4831">
            <v>9</v>
          </cell>
          <cell r="S4831">
            <v>2</v>
          </cell>
          <cell r="T4831">
            <v>0</v>
          </cell>
          <cell r="U4831">
            <v>2</v>
          </cell>
          <cell r="V4831">
            <v>0</v>
          </cell>
          <cell r="W4831">
            <v>0</v>
          </cell>
          <cell r="X4831">
            <v>0</v>
          </cell>
          <cell r="Y4831">
            <v>0</v>
          </cell>
          <cell r="Z4831">
            <v>0</v>
          </cell>
          <cell r="AA4831">
            <v>17</v>
          </cell>
          <cell r="AB4831">
            <v>46</v>
          </cell>
          <cell r="AC4831">
            <v>43</v>
          </cell>
          <cell r="AD4831">
            <v>2</v>
          </cell>
          <cell r="AE4831">
            <v>1</v>
          </cell>
          <cell r="AF4831">
            <v>15</v>
          </cell>
          <cell r="AG4831">
            <v>31</v>
          </cell>
          <cell r="AH4831">
            <v>31</v>
          </cell>
          <cell r="AI4831">
            <v>42</v>
          </cell>
          <cell r="AJ4831">
            <v>55</v>
          </cell>
          <cell r="AK4831">
            <v>54</v>
          </cell>
          <cell r="AL4831">
            <v>56</v>
          </cell>
          <cell r="AM4831">
            <v>39</v>
          </cell>
          <cell r="AN4831">
            <v>83</v>
          </cell>
          <cell r="AO4831">
            <v>45</v>
          </cell>
          <cell r="AP4831">
            <v>49</v>
          </cell>
          <cell r="AQ4831">
            <v>78</v>
          </cell>
          <cell r="AR4831">
            <v>42</v>
          </cell>
          <cell r="AS4831">
            <v>7</v>
          </cell>
          <cell r="AT4831">
            <v>21</v>
          </cell>
          <cell r="AU4831">
            <v>29</v>
          </cell>
          <cell r="AV4831">
            <v>558</v>
          </cell>
          <cell r="AW4831">
            <v>83</v>
          </cell>
        </row>
        <row r="4832">
          <cell r="B4832">
            <v>40007308</v>
          </cell>
          <cell r="C4832" t="str">
            <v>CARBON BRUSH CB-204A</v>
          </cell>
          <cell r="D4832">
            <v>0</v>
          </cell>
          <cell r="E4832" t="str">
            <v>Active</v>
          </cell>
          <cell r="F4832" t="str">
            <v>P</v>
          </cell>
          <cell r="G4832">
            <v>112</v>
          </cell>
          <cell r="H4832">
            <v>0</v>
          </cell>
          <cell r="I4832">
            <v>60</v>
          </cell>
          <cell r="J4832">
            <v>124</v>
          </cell>
          <cell r="K4832">
            <v>20.666666666666668</v>
          </cell>
          <cell r="L4832">
            <v>231</v>
          </cell>
          <cell r="M4832">
            <v>19.25</v>
          </cell>
          <cell r="N4832">
            <v>15</v>
          </cell>
          <cell r="O4832">
            <v>16</v>
          </cell>
          <cell r="P4832">
            <v>12</v>
          </cell>
          <cell r="Q4832">
            <v>10</v>
          </cell>
          <cell r="R4832">
            <v>4</v>
          </cell>
          <cell r="S4832">
            <v>2</v>
          </cell>
          <cell r="T4832">
            <v>17</v>
          </cell>
          <cell r="U4832">
            <v>23</v>
          </cell>
          <cell r="V4832">
            <v>4</v>
          </cell>
          <cell r="W4832">
            <v>64</v>
          </cell>
          <cell r="X4832">
            <v>49</v>
          </cell>
          <cell r="Y4832">
            <v>68</v>
          </cell>
          <cell r="Z4832">
            <v>58</v>
          </cell>
          <cell r="AA4832">
            <v>45</v>
          </cell>
          <cell r="AB4832">
            <v>1</v>
          </cell>
          <cell r="AC4832">
            <v>0</v>
          </cell>
          <cell r="AD4832">
            <v>2</v>
          </cell>
          <cell r="AE4832">
            <v>15</v>
          </cell>
          <cell r="AF4832">
            <v>45</v>
          </cell>
          <cell r="AG4832">
            <v>12</v>
          </cell>
          <cell r="AH4832">
            <v>14</v>
          </cell>
          <cell r="AI4832">
            <v>10</v>
          </cell>
          <cell r="AJ4832">
            <v>4</v>
          </cell>
          <cell r="AK4832">
            <v>3</v>
          </cell>
          <cell r="AL4832">
            <v>4</v>
          </cell>
          <cell r="AM4832">
            <v>42</v>
          </cell>
          <cell r="AN4832">
            <v>25</v>
          </cell>
          <cell r="AO4832">
            <v>29</v>
          </cell>
          <cell r="AP4832">
            <v>4</v>
          </cell>
          <cell r="AQ4832">
            <v>51</v>
          </cell>
          <cell r="AR4832">
            <v>39</v>
          </cell>
          <cell r="AS4832">
            <v>20</v>
          </cell>
          <cell r="AT4832">
            <v>7</v>
          </cell>
          <cell r="AU4832">
            <v>3</v>
          </cell>
          <cell r="AV4832">
            <v>231</v>
          </cell>
          <cell r="AW4832">
            <v>51</v>
          </cell>
        </row>
        <row r="4833">
          <cell r="B4833">
            <v>40007548</v>
          </cell>
          <cell r="C4833" t="str">
            <v>CARBON BRUSH CB-303A</v>
          </cell>
          <cell r="D4833">
            <v>0</v>
          </cell>
          <cell r="E4833" t="str">
            <v>Active</v>
          </cell>
          <cell r="F4833" t="str">
            <v>P</v>
          </cell>
          <cell r="G4833">
            <v>449</v>
          </cell>
          <cell r="H4833">
            <v>0</v>
          </cell>
          <cell r="I4833">
            <v>200</v>
          </cell>
          <cell r="J4833">
            <v>858</v>
          </cell>
          <cell r="K4833">
            <v>143</v>
          </cell>
          <cell r="L4833">
            <v>1906</v>
          </cell>
          <cell r="M4833">
            <v>158.83333333333334</v>
          </cell>
          <cell r="N4833">
            <v>100</v>
          </cell>
          <cell r="O4833">
            <v>69</v>
          </cell>
          <cell r="P4833">
            <v>138</v>
          </cell>
          <cell r="Q4833">
            <v>89</v>
          </cell>
          <cell r="R4833">
            <v>14</v>
          </cell>
          <cell r="S4833">
            <v>62</v>
          </cell>
          <cell r="T4833">
            <v>6</v>
          </cell>
          <cell r="U4833">
            <v>75</v>
          </cell>
          <cell r="V4833">
            <v>79</v>
          </cell>
          <cell r="W4833">
            <v>157</v>
          </cell>
          <cell r="X4833">
            <v>127</v>
          </cell>
          <cell r="Y4833">
            <v>217</v>
          </cell>
          <cell r="Z4833">
            <v>216</v>
          </cell>
          <cell r="AA4833">
            <v>160</v>
          </cell>
          <cell r="AB4833">
            <v>44</v>
          </cell>
          <cell r="AC4833">
            <v>133</v>
          </cell>
          <cell r="AD4833">
            <v>21</v>
          </cell>
          <cell r="AE4833">
            <v>138</v>
          </cell>
          <cell r="AF4833">
            <v>174</v>
          </cell>
          <cell r="AG4833">
            <v>115</v>
          </cell>
          <cell r="AH4833">
            <v>154</v>
          </cell>
          <cell r="AI4833">
            <v>189</v>
          </cell>
          <cell r="AJ4833">
            <v>176</v>
          </cell>
          <cell r="AK4833">
            <v>241</v>
          </cell>
          <cell r="AL4833">
            <v>237</v>
          </cell>
          <cell r="AM4833">
            <v>216</v>
          </cell>
          <cell r="AN4833">
            <v>40</v>
          </cell>
          <cell r="AO4833">
            <v>138</v>
          </cell>
          <cell r="AP4833">
            <v>189</v>
          </cell>
          <cell r="AQ4833">
            <v>257</v>
          </cell>
          <cell r="AR4833">
            <v>150</v>
          </cell>
          <cell r="AS4833">
            <v>142</v>
          </cell>
          <cell r="AT4833">
            <v>20</v>
          </cell>
          <cell r="AU4833">
            <v>100</v>
          </cell>
          <cell r="AV4833">
            <v>1906</v>
          </cell>
          <cell r="AW4833">
            <v>257</v>
          </cell>
        </row>
        <row r="4834">
          <cell r="B4834">
            <v>40007550</v>
          </cell>
          <cell r="C4834" t="str">
            <v>CARBON BRUSH SET CB-415A</v>
          </cell>
          <cell r="D4834">
            <v>0</v>
          </cell>
          <cell r="E4834" t="str">
            <v>Active</v>
          </cell>
          <cell r="F4834" t="str">
            <v>P</v>
          </cell>
          <cell r="G4834">
            <v>545</v>
          </cell>
          <cell r="H4834">
            <v>0</v>
          </cell>
          <cell r="I4834">
            <v>0</v>
          </cell>
          <cell r="J4834">
            <v>24</v>
          </cell>
          <cell r="K4834">
            <v>4</v>
          </cell>
          <cell r="L4834">
            <v>52</v>
          </cell>
          <cell r="M4834">
            <v>4.333333333333333</v>
          </cell>
          <cell r="N4834">
            <v>10</v>
          </cell>
          <cell r="O4834">
            <v>15</v>
          </cell>
          <cell r="P4834">
            <v>2</v>
          </cell>
          <cell r="Q4834">
            <v>10</v>
          </cell>
          <cell r="R4834">
            <v>4</v>
          </cell>
          <cell r="S4834">
            <v>3</v>
          </cell>
          <cell r="T4834">
            <v>4</v>
          </cell>
          <cell r="U4834">
            <v>29</v>
          </cell>
          <cell r="V4834">
            <v>1</v>
          </cell>
          <cell r="W4834">
            <v>31</v>
          </cell>
          <cell r="X4834">
            <v>1</v>
          </cell>
          <cell r="Y4834">
            <v>2</v>
          </cell>
          <cell r="Z4834">
            <v>1</v>
          </cell>
          <cell r="AA4834">
            <v>21</v>
          </cell>
          <cell r="AB4834">
            <v>3</v>
          </cell>
          <cell r="AC4834">
            <v>1</v>
          </cell>
          <cell r="AD4834">
            <v>10</v>
          </cell>
          <cell r="AE4834">
            <v>0</v>
          </cell>
          <cell r="AF4834">
            <v>13</v>
          </cell>
          <cell r="AG4834">
            <v>7</v>
          </cell>
          <cell r="AH4834">
            <v>2</v>
          </cell>
          <cell r="AI4834">
            <v>33</v>
          </cell>
          <cell r="AJ4834">
            <v>2</v>
          </cell>
          <cell r="AK4834">
            <v>15</v>
          </cell>
          <cell r="AL4834">
            <v>0</v>
          </cell>
          <cell r="AM4834">
            <v>7</v>
          </cell>
          <cell r="AN4834">
            <v>3</v>
          </cell>
          <cell r="AO4834">
            <v>1</v>
          </cell>
          <cell r="AP4834">
            <v>14</v>
          </cell>
          <cell r="AQ4834">
            <v>3</v>
          </cell>
          <cell r="AR4834">
            <v>5</v>
          </cell>
          <cell r="AS4834">
            <v>0</v>
          </cell>
          <cell r="AT4834">
            <v>2</v>
          </cell>
          <cell r="AU4834">
            <v>0</v>
          </cell>
          <cell r="AV4834">
            <v>52</v>
          </cell>
          <cell r="AW4834">
            <v>15</v>
          </cell>
        </row>
        <row r="4835">
          <cell r="B4835">
            <v>40008247</v>
          </cell>
          <cell r="C4835" t="str">
            <v>CARBON BRUSH CB-419A</v>
          </cell>
          <cell r="D4835">
            <v>0</v>
          </cell>
          <cell r="E4835" t="str">
            <v>Active</v>
          </cell>
          <cell r="F4835" t="str">
            <v>P</v>
          </cell>
          <cell r="G4835">
            <v>168</v>
          </cell>
          <cell r="H4835">
            <v>0</v>
          </cell>
          <cell r="I4835">
            <v>0</v>
          </cell>
          <cell r="J4835">
            <v>121</v>
          </cell>
          <cell r="K4835">
            <v>20.166666666666668</v>
          </cell>
          <cell r="L4835">
            <v>298</v>
          </cell>
          <cell r="M4835">
            <v>24.833333333333332</v>
          </cell>
          <cell r="N4835">
            <v>21</v>
          </cell>
          <cell r="O4835">
            <v>74</v>
          </cell>
          <cell r="P4835">
            <v>29</v>
          </cell>
          <cell r="Q4835">
            <v>73</v>
          </cell>
          <cell r="R4835">
            <v>17</v>
          </cell>
          <cell r="S4835">
            <v>-4</v>
          </cell>
          <cell r="T4835">
            <v>1</v>
          </cell>
          <cell r="U4835">
            <v>12</v>
          </cell>
          <cell r="V4835">
            <v>48</v>
          </cell>
          <cell r="W4835">
            <v>48</v>
          </cell>
          <cell r="X4835">
            <v>23</v>
          </cell>
          <cell r="Y4835">
            <v>62</v>
          </cell>
          <cell r="Z4835">
            <v>11</v>
          </cell>
          <cell r="AA4835">
            <v>45</v>
          </cell>
          <cell r="AB4835">
            <v>42</v>
          </cell>
          <cell r="AC4835">
            <v>17</v>
          </cell>
          <cell r="AD4835">
            <v>10</v>
          </cell>
          <cell r="AE4835">
            <v>21</v>
          </cell>
          <cell r="AF4835">
            <v>30</v>
          </cell>
          <cell r="AG4835">
            <v>6</v>
          </cell>
          <cell r="AH4835">
            <v>10</v>
          </cell>
          <cell r="AI4835">
            <v>49</v>
          </cell>
          <cell r="AJ4835">
            <v>46</v>
          </cell>
          <cell r="AK4835">
            <v>47</v>
          </cell>
          <cell r="AL4835">
            <v>25</v>
          </cell>
          <cell r="AM4835">
            <v>13</v>
          </cell>
          <cell r="AN4835">
            <v>22</v>
          </cell>
          <cell r="AO4835">
            <v>24</v>
          </cell>
          <cell r="AP4835">
            <v>20</v>
          </cell>
          <cell r="AQ4835">
            <v>50</v>
          </cell>
          <cell r="AR4835">
            <v>21</v>
          </cell>
          <cell r="AS4835">
            <v>6</v>
          </cell>
          <cell r="AT4835">
            <v>12</v>
          </cell>
          <cell r="AU4835">
            <v>12</v>
          </cell>
          <cell r="AV4835">
            <v>298</v>
          </cell>
          <cell r="AW4835">
            <v>50</v>
          </cell>
        </row>
        <row r="4836">
          <cell r="B4836">
            <v>10020052</v>
          </cell>
          <cell r="C4836" t="str">
            <v>MAKITA TCT SAWBLADE D-03414 10" ALU 100T</v>
          </cell>
          <cell r="D4836">
            <v>0</v>
          </cell>
          <cell r="E4836" t="str">
            <v>Active</v>
          </cell>
          <cell r="F4836" t="str">
            <v>P</v>
          </cell>
          <cell r="G4836">
            <v>5</v>
          </cell>
          <cell r="H4836">
            <v>0</v>
          </cell>
          <cell r="I4836">
            <v>0</v>
          </cell>
          <cell r="J4836">
            <v>13</v>
          </cell>
          <cell r="K4836">
            <v>2.1666666666666665</v>
          </cell>
          <cell r="L4836">
            <v>29</v>
          </cell>
          <cell r="M4836">
            <v>2.4166666666666665</v>
          </cell>
          <cell r="N4836">
            <v>0</v>
          </cell>
          <cell r="O4836">
            <v>0</v>
          </cell>
          <cell r="P4836">
            <v>0</v>
          </cell>
          <cell r="Q4836">
            <v>0</v>
          </cell>
          <cell r="R4836">
            <v>0</v>
          </cell>
          <cell r="S4836">
            <v>0</v>
          </cell>
          <cell r="T4836">
            <v>0</v>
          </cell>
          <cell r="U4836">
            <v>0</v>
          </cell>
          <cell r="V4836">
            <v>0</v>
          </cell>
          <cell r="W4836">
            <v>0</v>
          </cell>
          <cell r="X4836">
            <v>0</v>
          </cell>
          <cell r="Y4836">
            <v>0</v>
          </cell>
          <cell r="Z4836">
            <v>0</v>
          </cell>
          <cell r="AA4836">
            <v>0</v>
          </cell>
          <cell r="AB4836">
            <v>0</v>
          </cell>
          <cell r="AC4836">
            <v>0</v>
          </cell>
          <cell r="AD4836">
            <v>0</v>
          </cell>
          <cell r="AE4836">
            <v>0</v>
          </cell>
          <cell r="AF4836">
            <v>0</v>
          </cell>
          <cell r="AG4836">
            <v>0</v>
          </cell>
          <cell r="AH4836">
            <v>0</v>
          </cell>
          <cell r="AI4836">
            <v>0</v>
          </cell>
          <cell r="AJ4836">
            <v>0</v>
          </cell>
          <cell r="AK4836">
            <v>0</v>
          </cell>
          <cell r="AL4836">
            <v>2</v>
          </cell>
          <cell r="AM4836">
            <v>7</v>
          </cell>
          <cell r="AN4836">
            <v>6</v>
          </cell>
          <cell r="AO4836">
            <v>1</v>
          </cell>
          <cell r="AP4836">
            <v>1</v>
          </cell>
          <cell r="AQ4836">
            <v>0</v>
          </cell>
          <cell r="AR4836">
            <v>2</v>
          </cell>
          <cell r="AS4836">
            <v>0</v>
          </cell>
          <cell r="AT4836">
            <v>2</v>
          </cell>
          <cell r="AU4836">
            <v>8</v>
          </cell>
          <cell r="AV4836">
            <v>29</v>
          </cell>
          <cell r="AW4836">
            <v>8</v>
          </cell>
        </row>
        <row r="4837">
          <cell r="B4837">
            <v>40006961</v>
          </cell>
          <cell r="C4837" t="str">
            <v>MOTOR ASSEMBLY FOR UR3000</v>
          </cell>
          <cell r="D4837">
            <v>0</v>
          </cell>
          <cell r="E4837" t="str">
            <v>Active</v>
          </cell>
          <cell r="F4837" t="str">
            <v>P</v>
          </cell>
          <cell r="G4837">
            <v>1</v>
          </cell>
          <cell r="H4837">
            <v>0</v>
          </cell>
          <cell r="I4837">
            <v>0</v>
          </cell>
          <cell r="J4837">
            <v>0</v>
          </cell>
          <cell r="K4837">
            <v>0</v>
          </cell>
          <cell r="L4837">
            <v>0</v>
          </cell>
          <cell r="M4837">
            <v>0</v>
          </cell>
          <cell r="N4837">
            <v>0</v>
          </cell>
          <cell r="O4837">
            <v>0</v>
          </cell>
          <cell r="P4837">
            <v>0</v>
          </cell>
          <cell r="Q4837">
            <v>0</v>
          </cell>
          <cell r="R4837">
            <v>0</v>
          </cell>
          <cell r="S4837">
            <v>0</v>
          </cell>
          <cell r="T4837">
            <v>0</v>
          </cell>
          <cell r="U4837">
            <v>0</v>
          </cell>
          <cell r="V4837">
            <v>0</v>
          </cell>
          <cell r="W4837">
            <v>0</v>
          </cell>
          <cell r="X4837">
            <v>0</v>
          </cell>
          <cell r="Y4837">
            <v>0</v>
          </cell>
          <cell r="Z4837">
            <v>0</v>
          </cell>
          <cell r="AA4837">
            <v>0</v>
          </cell>
          <cell r="AB4837">
            <v>0</v>
          </cell>
          <cell r="AC4837">
            <v>0</v>
          </cell>
          <cell r="AD4837">
            <v>0</v>
          </cell>
          <cell r="AE4837">
            <v>0</v>
          </cell>
          <cell r="AF4837">
            <v>0</v>
          </cell>
          <cell r="AG4837">
            <v>0</v>
          </cell>
          <cell r="AH4837">
            <v>0</v>
          </cell>
          <cell r="AI4837">
            <v>0</v>
          </cell>
          <cell r="AJ4837">
            <v>0</v>
          </cell>
          <cell r="AK4837">
            <v>0</v>
          </cell>
          <cell r="AL4837">
            <v>0</v>
          </cell>
          <cell r="AM4837">
            <v>0</v>
          </cell>
          <cell r="AN4837">
            <v>0</v>
          </cell>
          <cell r="AO4837">
            <v>0</v>
          </cell>
          <cell r="AP4837">
            <v>0</v>
          </cell>
          <cell r="AQ4837">
            <v>0</v>
          </cell>
          <cell r="AR4837">
            <v>0</v>
          </cell>
          <cell r="AS4837">
            <v>0</v>
          </cell>
          <cell r="AT4837">
            <v>0</v>
          </cell>
          <cell r="AU4837">
            <v>0</v>
          </cell>
          <cell r="AV4837">
            <v>0</v>
          </cell>
          <cell r="AW4837">
            <v>0</v>
          </cell>
        </row>
        <row r="4838">
          <cell r="B4838">
            <v>40006666</v>
          </cell>
          <cell r="C4838" t="str">
            <v>MAKITA BATTERY CHARGER DC36WA</v>
          </cell>
          <cell r="D4838">
            <v>0</v>
          </cell>
          <cell r="F4838" t="str">
            <v>P</v>
          </cell>
          <cell r="G4838">
            <v>10</v>
          </cell>
          <cell r="H4838">
            <v>0</v>
          </cell>
          <cell r="I4838">
            <v>0</v>
          </cell>
          <cell r="J4838">
            <v>0</v>
          </cell>
          <cell r="K4838">
            <v>0</v>
          </cell>
          <cell r="L4838">
            <v>0</v>
          </cell>
          <cell r="M4838">
            <v>0</v>
          </cell>
          <cell r="X4838">
            <v>0</v>
          </cell>
          <cell r="Y4838">
            <v>0</v>
          </cell>
          <cell r="Z4838">
            <v>0</v>
          </cell>
          <cell r="AA4838">
            <v>0</v>
          </cell>
          <cell r="AB4838">
            <v>0</v>
          </cell>
          <cell r="AC4838">
            <v>0</v>
          </cell>
          <cell r="AD4838">
            <v>0</v>
          </cell>
          <cell r="AE4838">
            <v>0</v>
          </cell>
          <cell r="AF4838">
            <v>0</v>
          </cell>
          <cell r="AG4838">
            <v>0</v>
          </cell>
          <cell r="AH4838">
            <v>0</v>
          </cell>
          <cell r="AI4838">
            <v>0</v>
          </cell>
          <cell r="AJ4838">
            <v>0</v>
          </cell>
          <cell r="AK4838">
            <v>0</v>
          </cell>
          <cell r="AL4838">
            <v>0</v>
          </cell>
          <cell r="AM4838">
            <v>0</v>
          </cell>
          <cell r="AN4838">
            <v>0</v>
          </cell>
          <cell r="AO4838">
            <v>0</v>
          </cell>
          <cell r="AP4838">
            <v>0</v>
          </cell>
          <cell r="AQ4838">
            <v>0</v>
          </cell>
          <cell r="AR4838">
            <v>0</v>
          </cell>
          <cell r="AS4838">
            <v>0</v>
          </cell>
          <cell r="AT4838">
            <v>0</v>
          </cell>
          <cell r="AU4838">
            <v>0</v>
          </cell>
          <cell r="AV4838">
            <v>0</v>
          </cell>
          <cell r="AW4838">
            <v>0</v>
          </cell>
        </row>
        <row r="4839">
          <cell r="B4839">
            <v>40011166</v>
          </cell>
          <cell r="C4839" t="str">
            <v>MAKITA CUSHION V FOR AF505 HY00000008</v>
          </cell>
          <cell r="D4839">
            <v>0</v>
          </cell>
          <cell r="E4839" t="str">
            <v>Slow Moving</v>
          </cell>
          <cell r="F4839" t="str">
            <v>P</v>
          </cell>
          <cell r="G4839">
            <v>3</v>
          </cell>
          <cell r="H4839">
            <v>0</v>
          </cell>
          <cell r="I4839">
            <v>0</v>
          </cell>
          <cell r="J4839">
            <v>0</v>
          </cell>
          <cell r="K4839">
            <v>0</v>
          </cell>
          <cell r="L4839">
            <v>0</v>
          </cell>
          <cell r="M4839">
            <v>0</v>
          </cell>
          <cell r="X4839">
            <v>0</v>
          </cell>
          <cell r="Y4839">
            <v>0</v>
          </cell>
          <cell r="Z4839">
            <v>0</v>
          </cell>
          <cell r="AA4839">
            <v>0</v>
          </cell>
          <cell r="AB4839">
            <v>0</v>
          </cell>
          <cell r="AC4839">
            <v>0</v>
          </cell>
          <cell r="AD4839">
            <v>0</v>
          </cell>
          <cell r="AE4839">
            <v>0</v>
          </cell>
          <cell r="AF4839">
            <v>0</v>
          </cell>
          <cell r="AG4839">
            <v>0</v>
          </cell>
          <cell r="AH4839">
            <v>0</v>
          </cell>
          <cell r="AI4839">
            <v>0</v>
          </cell>
          <cell r="AJ4839">
            <v>0</v>
          </cell>
          <cell r="AK4839">
            <v>0</v>
          </cell>
          <cell r="AL4839">
            <v>0</v>
          </cell>
          <cell r="AM4839">
            <v>0</v>
          </cell>
          <cell r="AN4839">
            <v>0</v>
          </cell>
          <cell r="AO4839">
            <v>0</v>
          </cell>
          <cell r="AP4839">
            <v>0</v>
          </cell>
          <cell r="AQ4839">
            <v>0</v>
          </cell>
          <cell r="AR4839">
            <v>0</v>
          </cell>
          <cell r="AS4839">
            <v>0</v>
          </cell>
          <cell r="AT4839">
            <v>0</v>
          </cell>
          <cell r="AU4839">
            <v>0</v>
          </cell>
          <cell r="AV4839">
            <v>0</v>
          </cell>
          <cell r="AW4839">
            <v>0</v>
          </cell>
        </row>
        <row r="4840">
          <cell r="B4840">
            <v>40006243</v>
          </cell>
          <cell r="C4840" t="str">
            <v>DRIVER COMPLETE</v>
          </cell>
          <cell r="D4840">
            <v>0</v>
          </cell>
          <cell r="E4840" t="str">
            <v>Active</v>
          </cell>
          <cell r="F4840" t="str">
            <v>P</v>
          </cell>
          <cell r="G4840">
            <v>1</v>
          </cell>
          <cell r="H4840">
            <v>0</v>
          </cell>
          <cell r="I4840">
            <v>0</v>
          </cell>
          <cell r="J4840">
            <v>0</v>
          </cell>
          <cell r="K4840">
            <v>0</v>
          </cell>
          <cell r="L4840">
            <v>0</v>
          </cell>
          <cell r="M4840">
            <v>0</v>
          </cell>
          <cell r="N4840">
            <v>0</v>
          </cell>
          <cell r="O4840">
            <v>0</v>
          </cell>
          <cell r="P4840">
            <v>0</v>
          </cell>
          <cell r="Q4840">
            <v>0</v>
          </cell>
          <cell r="R4840">
            <v>0</v>
          </cell>
          <cell r="S4840">
            <v>0</v>
          </cell>
          <cell r="T4840">
            <v>0</v>
          </cell>
          <cell r="U4840">
            <v>0</v>
          </cell>
          <cell r="V4840">
            <v>0</v>
          </cell>
          <cell r="W4840">
            <v>0</v>
          </cell>
          <cell r="X4840">
            <v>0</v>
          </cell>
          <cell r="Y4840">
            <v>0</v>
          </cell>
          <cell r="Z4840">
            <v>0</v>
          </cell>
          <cell r="AA4840">
            <v>0</v>
          </cell>
          <cell r="AB4840">
            <v>0</v>
          </cell>
          <cell r="AC4840">
            <v>0</v>
          </cell>
          <cell r="AD4840">
            <v>0</v>
          </cell>
          <cell r="AE4840">
            <v>0</v>
          </cell>
          <cell r="AF4840">
            <v>0</v>
          </cell>
          <cell r="AG4840">
            <v>0</v>
          </cell>
          <cell r="AH4840">
            <v>0</v>
          </cell>
          <cell r="AI4840">
            <v>0</v>
          </cell>
          <cell r="AJ4840">
            <v>0</v>
          </cell>
          <cell r="AK4840">
            <v>0</v>
          </cell>
          <cell r="AL4840">
            <v>0</v>
          </cell>
          <cell r="AM4840">
            <v>0</v>
          </cell>
          <cell r="AN4840">
            <v>0</v>
          </cell>
          <cell r="AO4840">
            <v>0</v>
          </cell>
          <cell r="AP4840">
            <v>0</v>
          </cell>
          <cell r="AQ4840">
            <v>0</v>
          </cell>
          <cell r="AR4840">
            <v>0</v>
          </cell>
          <cell r="AS4840">
            <v>0</v>
          </cell>
          <cell r="AT4840">
            <v>0</v>
          </cell>
          <cell r="AU4840">
            <v>0</v>
          </cell>
          <cell r="AV4840">
            <v>0</v>
          </cell>
          <cell r="AW4840">
            <v>0</v>
          </cell>
        </row>
        <row r="4841">
          <cell r="B4841">
            <v>40006245</v>
          </cell>
          <cell r="C4841" t="str">
            <v>CYLINDER</v>
          </cell>
          <cell r="D4841">
            <v>0</v>
          </cell>
          <cell r="E4841" t="str">
            <v>Slow Moving</v>
          </cell>
          <cell r="F4841" t="str">
            <v>P</v>
          </cell>
          <cell r="G4841">
            <v>2</v>
          </cell>
          <cell r="H4841">
            <v>0</v>
          </cell>
          <cell r="I4841">
            <v>0</v>
          </cell>
          <cell r="J4841">
            <v>0</v>
          </cell>
          <cell r="K4841">
            <v>0</v>
          </cell>
          <cell r="L4841">
            <v>0</v>
          </cell>
          <cell r="M4841">
            <v>0</v>
          </cell>
          <cell r="N4841">
            <v>0</v>
          </cell>
          <cell r="O4841">
            <v>0</v>
          </cell>
          <cell r="P4841">
            <v>0</v>
          </cell>
          <cell r="Q4841">
            <v>0</v>
          </cell>
          <cell r="R4841">
            <v>0</v>
          </cell>
          <cell r="S4841">
            <v>0</v>
          </cell>
          <cell r="T4841">
            <v>0</v>
          </cell>
          <cell r="U4841">
            <v>0</v>
          </cell>
          <cell r="V4841">
            <v>0</v>
          </cell>
          <cell r="W4841">
            <v>0</v>
          </cell>
          <cell r="X4841">
            <v>0</v>
          </cell>
          <cell r="Y4841">
            <v>0</v>
          </cell>
          <cell r="Z4841">
            <v>0</v>
          </cell>
          <cell r="AA4841">
            <v>0</v>
          </cell>
          <cell r="AB4841">
            <v>0</v>
          </cell>
          <cell r="AC4841">
            <v>0</v>
          </cell>
          <cell r="AD4841">
            <v>0</v>
          </cell>
          <cell r="AE4841">
            <v>0</v>
          </cell>
          <cell r="AF4841">
            <v>0</v>
          </cell>
          <cell r="AG4841">
            <v>0</v>
          </cell>
          <cell r="AH4841">
            <v>0</v>
          </cell>
          <cell r="AI4841">
            <v>0</v>
          </cell>
          <cell r="AJ4841">
            <v>0</v>
          </cell>
          <cell r="AK4841">
            <v>0</v>
          </cell>
          <cell r="AL4841">
            <v>0</v>
          </cell>
          <cell r="AM4841">
            <v>0</v>
          </cell>
          <cell r="AN4841">
            <v>0</v>
          </cell>
          <cell r="AO4841">
            <v>0</v>
          </cell>
          <cell r="AP4841">
            <v>0</v>
          </cell>
          <cell r="AQ4841">
            <v>0</v>
          </cell>
          <cell r="AR4841">
            <v>0</v>
          </cell>
          <cell r="AS4841">
            <v>0</v>
          </cell>
          <cell r="AT4841">
            <v>0</v>
          </cell>
          <cell r="AU4841">
            <v>0</v>
          </cell>
          <cell r="AV4841">
            <v>0</v>
          </cell>
          <cell r="AW4841">
            <v>0</v>
          </cell>
        </row>
        <row r="4842">
          <cell r="B4842">
            <v>40006247</v>
          </cell>
          <cell r="C4842" t="str">
            <v>CONTACT TOP</v>
          </cell>
          <cell r="D4842">
            <v>0</v>
          </cell>
          <cell r="E4842" t="str">
            <v>Slow Moving</v>
          </cell>
          <cell r="F4842" t="str">
            <v>P</v>
          </cell>
          <cell r="G4842">
            <v>1</v>
          </cell>
          <cell r="H4842">
            <v>0</v>
          </cell>
          <cell r="I4842">
            <v>0</v>
          </cell>
          <cell r="J4842">
            <v>0</v>
          </cell>
          <cell r="K4842">
            <v>0</v>
          </cell>
          <cell r="L4842">
            <v>0</v>
          </cell>
          <cell r="M4842">
            <v>0</v>
          </cell>
          <cell r="N4842">
            <v>0</v>
          </cell>
          <cell r="O4842">
            <v>0</v>
          </cell>
          <cell r="P4842">
            <v>0</v>
          </cell>
          <cell r="Q4842">
            <v>0</v>
          </cell>
          <cell r="R4842">
            <v>0</v>
          </cell>
          <cell r="S4842">
            <v>0</v>
          </cell>
          <cell r="T4842">
            <v>0</v>
          </cell>
          <cell r="U4842">
            <v>0</v>
          </cell>
          <cell r="V4842">
            <v>0</v>
          </cell>
          <cell r="W4842">
            <v>0</v>
          </cell>
          <cell r="X4842">
            <v>0</v>
          </cell>
          <cell r="Y4842">
            <v>0</v>
          </cell>
          <cell r="Z4842">
            <v>0</v>
          </cell>
          <cell r="AA4842">
            <v>0</v>
          </cell>
          <cell r="AB4842">
            <v>0</v>
          </cell>
          <cell r="AC4842">
            <v>0</v>
          </cell>
          <cell r="AD4842">
            <v>0</v>
          </cell>
          <cell r="AE4842">
            <v>0</v>
          </cell>
          <cell r="AF4842">
            <v>0</v>
          </cell>
          <cell r="AG4842">
            <v>0</v>
          </cell>
          <cell r="AH4842">
            <v>0</v>
          </cell>
          <cell r="AI4842">
            <v>0</v>
          </cell>
          <cell r="AJ4842">
            <v>0</v>
          </cell>
          <cell r="AK4842">
            <v>0</v>
          </cell>
          <cell r="AL4842">
            <v>0</v>
          </cell>
          <cell r="AM4842">
            <v>0</v>
          </cell>
          <cell r="AN4842">
            <v>0</v>
          </cell>
          <cell r="AO4842">
            <v>0</v>
          </cell>
          <cell r="AP4842">
            <v>0</v>
          </cell>
          <cell r="AQ4842">
            <v>0</v>
          </cell>
          <cell r="AR4842">
            <v>0</v>
          </cell>
          <cell r="AS4842">
            <v>0</v>
          </cell>
          <cell r="AT4842">
            <v>0</v>
          </cell>
          <cell r="AU4842">
            <v>0</v>
          </cell>
          <cell r="AV4842">
            <v>0</v>
          </cell>
          <cell r="AW4842">
            <v>0</v>
          </cell>
        </row>
        <row r="4843">
          <cell r="B4843">
            <v>10029917</v>
          </cell>
          <cell r="C4843" t="str">
            <v>DRIVER COMPLETE</v>
          </cell>
          <cell r="D4843">
            <v>0</v>
          </cell>
          <cell r="E4843" t="str">
            <v>Active</v>
          </cell>
          <cell r="F4843" t="str">
            <v>P</v>
          </cell>
          <cell r="G4843">
            <v>1</v>
          </cell>
          <cell r="H4843">
            <v>0</v>
          </cell>
          <cell r="I4843">
            <v>0</v>
          </cell>
          <cell r="J4843">
            <v>0</v>
          </cell>
          <cell r="K4843">
            <v>0</v>
          </cell>
          <cell r="L4843">
            <v>1</v>
          </cell>
          <cell r="M4843">
            <v>8.3333333333333329E-2</v>
          </cell>
          <cell r="N4843">
            <v>0</v>
          </cell>
          <cell r="O4843">
            <v>0</v>
          </cell>
          <cell r="P4843">
            <v>0</v>
          </cell>
          <cell r="Q4843">
            <v>0</v>
          </cell>
          <cell r="R4843">
            <v>0</v>
          </cell>
          <cell r="S4843">
            <v>0</v>
          </cell>
          <cell r="T4843">
            <v>0</v>
          </cell>
          <cell r="U4843">
            <v>0</v>
          </cell>
          <cell r="V4843">
            <v>0</v>
          </cell>
          <cell r="W4843">
            <v>0</v>
          </cell>
          <cell r="X4843">
            <v>0</v>
          </cell>
          <cell r="Y4843">
            <v>0</v>
          </cell>
          <cell r="Z4843">
            <v>1</v>
          </cell>
          <cell r="AA4843">
            <v>0</v>
          </cell>
          <cell r="AB4843">
            <v>0</v>
          </cell>
          <cell r="AC4843">
            <v>0</v>
          </cell>
          <cell r="AD4843">
            <v>0</v>
          </cell>
          <cell r="AE4843">
            <v>0</v>
          </cell>
          <cell r="AF4843">
            <v>0</v>
          </cell>
          <cell r="AG4843">
            <v>0</v>
          </cell>
          <cell r="AH4843">
            <v>0</v>
          </cell>
          <cell r="AI4843">
            <v>0</v>
          </cell>
          <cell r="AJ4843">
            <v>0</v>
          </cell>
          <cell r="AK4843">
            <v>0</v>
          </cell>
          <cell r="AL4843">
            <v>0</v>
          </cell>
          <cell r="AM4843">
            <v>1</v>
          </cell>
          <cell r="AN4843">
            <v>0</v>
          </cell>
          <cell r="AO4843">
            <v>0</v>
          </cell>
          <cell r="AP4843">
            <v>0</v>
          </cell>
          <cell r="AQ4843">
            <v>0</v>
          </cell>
          <cell r="AR4843">
            <v>0</v>
          </cell>
          <cell r="AS4843">
            <v>0</v>
          </cell>
          <cell r="AT4843">
            <v>0</v>
          </cell>
          <cell r="AU4843">
            <v>0</v>
          </cell>
          <cell r="AV4843">
            <v>1</v>
          </cell>
          <cell r="AW4843">
            <v>1</v>
          </cell>
        </row>
        <row r="4844">
          <cell r="B4844">
            <v>40011147</v>
          </cell>
          <cell r="C4844" t="str">
            <v>MAKITA MOTOR HOUSING ASSY JM00000150</v>
          </cell>
          <cell r="D4844">
            <v>0</v>
          </cell>
          <cell r="E4844" t="str">
            <v>Active</v>
          </cell>
          <cell r="F4844" t="str">
            <v>P</v>
          </cell>
          <cell r="G4844">
            <v>1</v>
          </cell>
          <cell r="H4844">
            <v>0</v>
          </cell>
          <cell r="I4844">
            <v>0</v>
          </cell>
          <cell r="J4844">
            <v>1</v>
          </cell>
          <cell r="K4844">
            <v>0.16666666666666666</v>
          </cell>
          <cell r="L4844">
            <v>2</v>
          </cell>
          <cell r="M4844">
            <v>0.16666666666666666</v>
          </cell>
          <cell r="X4844">
            <v>0</v>
          </cell>
          <cell r="Y4844">
            <v>0</v>
          </cell>
          <cell r="Z4844">
            <v>0</v>
          </cell>
          <cell r="AA4844">
            <v>0</v>
          </cell>
          <cell r="AB4844">
            <v>0</v>
          </cell>
          <cell r="AC4844">
            <v>0</v>
          </cell>
          <cell r="AD4844">
            <v>0</v>
          </cell>
          <cell r="AE4844">
            <v>0</v>
          </cell>
          <cell r="AF4844">
            <v>1</v>
          </cell>
          <cell r="AG4844">
            <v>0</v>
          </cell>
          <cell r="AH4844">
            <v>1</v>
          </cell>
          <cell r="AI4844">
            <v>0</v>
          </cell>
          <cell r="AJ4844">
            <v>0</v>
          </cell>
          <cell r="AK4844">
            <v>1</v>
          </cell>
          <cell r="AL4844">
            <v>0</v>
          </cell>
          <cell r="AM4844">
            <v>0</v>
          </cell>
          <cell r="AN4844">
            <v>0</v>
          </cell>
          <cell r="AO4844">
            <v>0</v>
          </cell>
          <cell r="AP4844">
            <v>0</v>
          </cell>
          <cell r="AQ4844">
            <v>1</v>
          </cell>
          <cell r="AR4844">
            <v>0</v>
          </cell>
          <cell r="AS4844">
            <v>0</v>
          </cell>
          <cell r="AT4844">
            <v>0</v>
          </cell>
          <cell r="AU4844">
            <v>0</v>
          </cell>
          <cell r="AV4844">
            <v>2</v>
          </cell>
          <cell r="AW4844">
            <v>1</v>
          </cell>
        </row>
        <row r="4845">
          <cell r="B4845">
            <v>40006493</v>
          </cell>
          <cell r="C4845" t="str">
            <v>TIRE FOR LB1200F</v>
          </cell>
          <cell r="D4845">
            <v>0</v>
          </cell>
          <cell r="E4845" t="str">
            <v>Active</v>
          </cell>
          <cell r="F4845" t="str">
            <v>P</v>
          </cell>
          <cell r="G4845">
            <v>0</v>
          </cell>
          <cell r="H4845">
            <v>0</v>
          </cell>
          <cell r="I4845">
            <v>0</v>
          </cell>
          <cell r="J4845">
            <v>1</v>
          </cell>
          <cell r="K4845">
            <v>0.16666666666666666</v>
          </cell>
          <cell r="L4845">
            <v>1</v>
          </cell>
          <cell r="M4845">
            <v>8.3333333333333329E-2</v>
          </cell>
          <cell r="N4845">
            <v>0</v>
          </cell>
          <cell r="O4845">
            <v>0</v>
          </cell>
          <cell r="P4845">
            <v>0</v>
          </cell>
          <cell r="Q4845">
            <v>0</v>
          </cell>
          <cell r="R4845">
            <v>0</v>
          </cell>
          <cell r="S4845">
            <v>0</v>
          </cell>
          <cell r="T4845">
            <v>0</v>
          </cell>
          <cell r="U4845">
            <v>0</v>
          </cell>
          <cell r="V4845">
            <v>0</v>
          </cell>
          <cell r="W4845">
            <v>0</v>
          </cell>
          <cell r="X4845">
            <v>0</v>
          </cell>
          <cell r="Y4845">
            <v>0</v>
          </cell>
          <cell r="Z4845">
            <v>0</v>
          </cell>
          <cell r="AA4845">
            <v>2</v>
          </cell>
          <cell r="AB4845">
            <v>0</v>
          </cell>
          <cell r="AC4845">
            <v>0</v>
          </cell>
          <cell r="AD4845">
            <v>0</v>
          </cell>
          <cell r="AE4845">
            <v>0</v>
          </cell>
          <cell r="AF4845">
            <v>0</v>
          </cell>
          <cell r="AG4845">
            <v>2</v>
          </cell>
          <cell r="AH4845">
            <v>0</v>
          </cell>
          <cell r="AI4845">
            <v>0</v>
          </cell>
          <cell r="AJ4845">
            <v>0</v>
          </cell>
          <cell r="AK4845">
            <v>0</v>
          </cell>
          <cell r="AL4845">
            <v>0</v>
          </cell>
          <cell r="AM4845">
            <v>0</v>
          </cell>
          <cell r="AN4845">
            <v>0</v>
          </cell>
          <cell r="AO4845">
            <v>0</v>
          </cell>
          <cell r="AP4845">
            <v>0</v>
          </cell>
          <cell r="AQ4845">
            <v>0</v>
          </cell>
          <cell r="AR4845">
            <v>0</v>
          </cell>
          <cell r="AS4845">
            <v>0</v>
          </cell>
          <cell r="AT4845">
            <v>0</v>
          </cell>
          <cell r="AU4845">
            <v>1</v>
          </cell>
          <cell r="AV4845">
            <v>1</v>
          </cell>
          <cell r="AW4845">
            <v>1</v>
          </cell>
        </row>
        <row r="4846">
          <cell r="B4846">
            <v>40005180</v>
          </cell>
          <cell r="C4846" t="str">
            <v>GEAR WHEEL B FOR LB1200F</v>
          </cell>
          <cell r="D4846">
            <v>0</v>
          </cell>
          <cell r="E4846" t="str">
            <v>Active</v>
          </cell>
          <cell r="F4846" t="str">
            <v>P</v>
          </cell>
          <cell r="G4846">
            <v>4</v>
          </cell>
          <cell r="H4846">
            <v>0</v>
          </cell>
          <cell r="I4846">
            <v>0</v>
          </cell>
          <cell r="J4846">
            <v>0</v>
          </cell>
          <cell r="K4846">
            <v>0</v>
          </cell>
          <cell r="L4846">
            <v>0</v>
          </cell>
          <cell r="M4846">
            <v>0</v>
          </cell>
          <cell r="N4846">
            <v>0</v>
          </cell>
          <cell r="O4846">
            <v>0</v>
          </cell>
          <cell r="P4846">
            <v>0</v>
          </cell>
          <cell r="Q4846">
            <v>0</v>
          </cell>
          <cell r="R4846">
            <v>0</v>
          </cell>
          <cell r="S4846">
            <v>0</v>
          </cell>
          <cell r="T4846">
            <v>0</v>
          </cell>
          <cell r="U4846">
            <v>0</v>
          </cell>
          <cell r="V4846">
            <v>0</v>
          </cell>
          <cell r="W4846">
            <v>0</v>
          </cell>
          <cell r="X4846">
            <v>0</v>
          </cell>
          <cell r="Y4846">
            <v>0</v>
          </cell>
          <cell r="Z4846">
            <v>0</v>
          </cell>
          <cell r="AA4846">
            <v>0</v>
          </cell>
          <cell r="AB4846">
            <v>0</v>
          </cell>
          <cell r="AC4846">
            <v>0</v>
          </cell>
          <cell r="AD4846">
            <v>0</v>
          </cell>
          <cell r="AE4846">
            <v>0</v>
          </cell>
          <cell r="AF4846">
            <v>0</v>
          </cell>
          <cell r="AG4846">
            <v>0</v>
          </cell>
          <cell r="AH4846">
            <v>0</v>
          </cell>
          <cell r="AI4846">
            <v>0</v>
          </cell>
          <cell r="AJ4846">
            <v>0</v>
          </cell>
          <cell r="AK4846">
            <v>0</v>
          </cell>
          <cell r="AL4846">
            <v>0</v>
          </cell>
          <cell r="AM4846">
            <v>0</v>
          </cell>
          <cell r="AN4846">
            <v>0</v>
          </cell>
          <cell r="AO4846">
            <v>0</v>
          </cell>
          <cell r="AP4846">
            <v>0</v>
          </cell>
          <cell r="AQ4846">
            <v>0</v>
          </cell>
          <cell r="AR4846">
            <v>0</v>
          </cell>
          <cell r="AS4846">
            <v>0</v>
          </cell>
          <cell r="AT4846">
            <v>0</v>
          </cell>
          <cell r="AU4846">
            <v>0</v>
          </cell>
          <cell r="AV4846">
            <v>0</v>
          </cell>
          <cell r="AW4846">
            <v>0</v>
          </cell>
        </row>
        <row r="4847">
          <cell r="B4847">
            <v>40005370</v>
          </cell>
          <cell r="C4847" t="str">
            <v>V BELT FOR LB1200F</v>
          </cell>
          <cell r="D4847">
            <v>0</v>
          </cell>
          <cell r="E4847" t="str">
            <v>Active</v>
          </cell>
          <cell r="F4847" t="str">
            <v>P</v>
          </cell>
          <cell r="G4847">
            <v>1</v>
          </cell>
          <cell r="H4847">
            <v>0</v>
          </cell>
          <cell r="I4847">
            <v>0</v>
          </cell>
          <cell r="J4847">
            <v>0</v>
          </cell>
          <cell r="K4847">
            <v>0</v>
          </cell>
          <cell r="L4847">
            <v>0</v>
          </cell>
          <cell r="M4847">
            <v>0</v>
          </cell>
          <cell r="N4847">
            <v>0</v>
          </cell>
          <cell r="O4847">
            <v>0</v>
          </cell>
          <cell r="P4847">
            <v>0</v>
          </cell>
          <cell r="Q4847">
            <v>0</v>
          </cell>
          <cell r="R4847">
            <v>0</v>
          </cell>
          <cell r="S4847">
            <v>0</v>
          </cell>
          <cell r="T4847">
            <v>0</v>
          </cell>
          <cell r="U4847">
            <v>1</v>
          </cell>
          <cell r="V4847">
            <v>0</v>
          </cell>
          <cell r="W4847">
            <v>0</v>
          </cell>
          <cell r="X4847">
            <v>0</v>
          </cell>
          <cell r="Y4847">
            <v>0</v>
          </cell>
          <cell r="Z4847">
            <v>0</v>
          </cell>
          <cell r="AA4847">
            <v>0</v>
          </cell>
          <cell r="AB4847">
            <v>0</v>
          </cell>
          <cell r="AC4847">
            <v>0</v>
          </cell>
          <cell r="AD4847">
            <v>0</v>
          </cell>
          <cell r="AE4847">
            <v>0</v>
          </cell>
          <cell r="AF4847">
            <v>0</v>
          </cell>
          <cell r="AG4847">
            <v>0</v>
          </cell>
          <cell r="AH4847">
            <v>0</v>
          </cell>
          <cell r="AI4847">
            <v>0</v>
          </cell>
          <cell r="AJ4847">
            <v>0</v>
          </cell>
          <cell r="AK4847">
            <v>0</v>
          </cell>
          <cell r="AL4847">
            <v>0</v>
          </cell>
          <cell r="AM4847">
            <v>0</v>
          </cell>
          <cell r="AN4847">
            <v>0</v>
          </cell>
          <cell r="AO4847">
            <v>0</v>
          </cell>
          <cell r="AP4847">
            <v>0</v>
          </cell>
          <cell r="AQ4847">
            <v>0</v>
          </cell>
          <cell r="AR4847">
            <v>0</v>
          </cell>
          <cell r="AS4847">
            <v>0</v>
          </cell>
          <cell r="AT4847">
            <v>0</v>
          </cell>
          <cell r="AU4847">
            <v>0</v>
          </cell>
          <cell r="AV4847">
            <v>0</v>
          </cell>
          <cell r="AW4847">
            <v>0</v>
          </cell>
        </row>
        <row r="4848">
          <cell r="B4848">
            <v>40005854</v>
          </cell>
          <cell r="C4848" t="str">
            <v>BLADE PROTECTION PLATE FOR LB1200F</v>
          </cell>
          <cell r="D4848">
            <v>0</v>
          </cell>
          <cell r="E4848" t="str">
            <v>Active</v>
          </cell>
          <cell r="F4848" t="str">
            <v>P</v>
          </cell>
          <cell r="G4848">
            <v>1</v>
          </cell>
          <cell r="H4848">
            <v>0</v>
          </cell>
          <cell r="I4848">
            <v>0</v>
          </cell>
          <cell r="J4848">
            <v>0</v>
          </cell>
          <cell r="K4848">
            <v>0</v>
          </cell>
          <cell r="L4848">
            <v>0</v>
          </cell>
          <cell r="M4848">
            <v>0</v>
          </cell>
          <cell r="N4848">
            <v>0</v>
          </cell>
          <cell r="O4848">
            <v>0</v>
          </cell>
          <cell r="P4848">
            <v>0</v>
          </cell>
          <cell r="Q4848">
            <v>0</v>
          </cell>
          <cell r="R4848">
            <v>0</v>
          </cell>
          <cell r="S4848">
            <v>0</v>
          </cell>
          <cell r="T4848">
            <v>0</v>
          </cell>
          <cell r="U4848">
            <v>0</v>
          </cell>
          <cell r="V4848">
            <v>0</v>
          </cell>
          <cell r="W4848">
            <v>0</v>
          </cell>
          <cell r="X4848">
            <v>0</v>
          </cell>
          <cell r="Y4848">
            <v>0</v>
          </cell>
          <cell r="Z4848">
            <v>0</v>
          </cell>
          <cell r="AA4848">
            <v>0</v>
          </cell>
          <cell r="AB4848">
            <v>0</v>
          </cell>
          <cell r="AC4848">
            <v>1</v>
          </cell>
          <cell r="AD4848">
            <v>0</v>
          </cell>
          <cell r="AE4848">
            <v>0</v>
          </cell>
          <cell r="AF4848">
            <v>0</v>
          </cell>
          <cell r="AG4848">
            <v>0</v>
          </cell>
          <cell r="AH4848">
            <v>0</v>
          </cell>
          <cell r="AI4848">
            <v>0</v>
          </cell>
          <cell r="AJ4848">
            <v>0</v>
          </cell>
          <cell r="AK4848">
            <v>0</v>
          </cell>
          <cell r="AL4848">
            <v>0</v>
          </cell>
          <cell r="AM4848">
            <v>0</v>
          </cell>
          <cell r="AN4848">
            <v>0</v>
          </cell>
          <cell r="AO4848">
            <v>0</v>
          </cell>
          <cell r="AP4848">
            <v>0</v>
          </cell>
          <cell r="AQ4848">
            <v>0</v>
          </cell>
          <cell r="AR4848">
            <v>0</v>
          </cell>
          <cell r="AS4848">
            <v>0</v>
          </cell>
          <cell r="AT4848">
            <v>0</v>
          </cell>
          <cell r="AU4848">
            <v>0</v>
          </cell>
          <cell r="AV4848">
            <v>0</v>
          </cell>
          <cell r="AW4848">
            <v>0</v>
          </cell>
        </row>
        <row r="4849">
          <cell r="B4849">
            <v>40007543</v>
          </cell>
          <cell r="C4849" t="str">
            <v>KERF BOARD FOR MT230</v>
          </cell>
          <cell r="D4849">
            <v>0</v>
          </cell>
          <cell r="E4849" t="str">
            <v>Active</v>
          </cell>
          <cell r="F4849" t="str">
            <v>P</v>
          </cell>
          <cell r="G4849">
            <v>11</v>
          </cell>
          <cell r="H4849">
            <v>0</v>
          </cell>
          <cell r="I4849">
            <v>0</v>
          </cell>
          <cell r="J4849">
            <v>0</v>
          </cell>
          <cell r="K4849">
            <v>0</v>
          </cell>
          <cell r="L4849">
            <v>0</v>
          </cell>
          <cell r="M4849">
            <v>0</v>
          </cell>
          <cell r="N4849">
            <v>0</v>
          </cell>
          <cell r="O4849">
            <v>0</v>
          </cell>
          <cell r="P4849">
            <v>0</v>
          </cell>
          <cell r="Q4849">
            <v>0</v>
          </cell>
          <cell r="R4849">
            <v>0</v>
          </cell>
          <cell r="S4849">
            <v>0</v>
          </cell>
          <cell r="T4849">
            <v>0</v>
          </cell>
          <cell r="U4849">
            <v>0</v>
          </cell>
          <cell r="V4849">
            <v>0</v>
          </cell>
          <cell r="W4849">
            <v>0</v>
          </cell>
          <cell r="X4849">
            <v>0</v>
          </cell>
          <cell r="Y4849">
            <v>0</v>
          </cell>
          <cell r="Z4849">
            <v>0</v>
          </cell>
          <cell r="AA4849">
            <v>0</v>
          </cell>
          <cell r="AB4849">
            <v>0</v>
          </cell>
          <cell r="AC4849">
            <v>0</v>
          </cell>
          <cell r="AD4849">
            <v>0</v>
          </cell>
          <cell r="AE4849">
            <v>0</v>
          </cell>
          <cell r="AF4849">
            <v>0</v>
          </cell>
          <cell r="AG4849">
            <v>0</v>
          </cell>
          <cell r="AH4849">
            <v>0</v>
          </cell>
          <cell r="AI4849">
            <v>0</v>
          </cell>
          <cell r="AJ4849">
            <v>0</v>
          </cell>
          <cell r="AK4849">
            <v>0</v>
          </cell>
          <cell r="AL4849">
            <v>0</v>
          </cell>
          <cell r="AM4849">
            <v>0</v>
          </cell>
          <cell r="AN4849">
            <v>0</v>
          </cell>
          <cell r="AO4849">
            <v>0</v>
          </cell>
          <cell r="AP4849">
            <v>0</v>
          </cell>
          <cell r="AQ4849">
            <v>0</v>
          </cell>
          <cell r="AR4849">
            <v>0</v>
          </cell>
          <cell r="AS4849">
            <v>0</v>
          </cell>
          <cell r="AT4849">
            <v>0</v>
          </cell>
          <cell r="AU4849">
            <v>0</v>
          </cell>
          <cell r="AV4849">
            <v>0</v>
          </cell>
          <cell r="AW4849">
            <v>0</v>
          </cell>
        </row>
        <row r="4850">
          <cell r="B4850">
            <v>10019901</v>
          </cell>
          <cell r="C4850" t="str">
            <v>GUIDE RULE FOR MT230</v>
          </cell>
          <cell r="D4850">
            <v>0</v>
          </cell>
          <cell r="E4850" t="str">
            <v>Active</v>
          </cell>
          <cell r="F4850" t="str">
            <v>P</v>
          </cell>
          <cell r="G4850">
            <v>2</v>
          </cell>
          <cell r="H4850">
            <v>0</v>
          </cell>
          <cell r="I4850">
            <v>0</v>
          </cell>
          <cell r="J4850">
            <v>1</v>
          </cell>
          <cell r="K4850">
            <v>0.16666666666666666</v>
          </cell>
          <cell r="L4850">
            <v>3</v>
          </cell>
          <cell r="M4850">
            <v>0.25</v>
          </cell>
          <cell r="N4850">
            <v>0</v>
          </cell>
          <cell r="O4850">
            <v>0</v>
          </cell>
          <cell r="P4850">
            <v>0</v>
          </cell>
          <cell r="Q4850">
            <v>0</v>
          </cell>
          <cell r="R4850">
            <v>0</v>
          </cell>
          <cell r="S4850">
            <v>0</v>
          </cell>
          <cell r="T4850">
            <v>0</v>
          </cell>
          <cell r="U4850">
            <v>0</v>
          </cell>
          <cell r="V4850">
            <v>0</v>
          </cell>
          <cell r="W4850">
            <v>0</v>
          </cell>
          <cell r="X4850">
            <v>0</v>
          </cell>
          <cell r="Y4850">
            <v>0</v>
          </cell>
          <cell r="Z4850">
            <v>0</v>
          </cell>
          <cell r="AA4850">
            <v>0</v>
          </cell>
          <cell r="AB4850">
            <v>0</v>
          </cell>
          <cell r="AC4850">
            <v>0</v>
          </cell>
          <cell r="AD4850">
            <v>0</v>
          </cell>
          <cell r="AE4850">
            <v>0</v>
          </cell>
          <cell r="AF4850">
            <v>0</v>
          </cell>
          <cell r="AG4850">
            <v>0</v>
          </cell>
          <cell r="AH4850">
            <v>0</v>
          </cell>
          <cell r="AI4850">
            <v>0</v>
          </cell>
          <cell r="AJ4850">
            <v>0</v>
          </cell>
          <cell r="AK4850">
            <v>0</v>
          </cell>
          <cell r="AL4850">
            <v>1</v>
          </cell>
          <cell r="AM4850">
            <v>1</v>
          </cell>
          <cell r="AN4850">
            <v>0</v>
          </cell>
          <cell r="AO4850">
            <v>0</v>
          </cell>
          <cell r="AP4850">
            <v>1</v>
          </cell>
          <cell r="AQ4850">
            <v>0</v>
          </cell>
          <cell r="AR4850">
            <v>0</v>
          </cell>
          <cell r="AS4850">
            <v>0</v>
          </cell>
          <cell r="AT4850">
            <v>0</v>
          </cell>
          <cell r="AU4850">
            <v>0</v>
          </cell>
          <cell r="AV4850">
            <v>3</v>
          </cell>
          <cell r="AW4850">
            <v>1</v>
          </cell>
        </row>
        <row r="4851">
          <cell r="B4851">
            <v>40007707</v>
          </cell>
          <cell r="C4851" t="str">
            <v>SHAFT LOCK FOR MT230</v>
          </cell>
          <cell r="D4851">
            <v>0</v>
          </cell>
          <cell r="E4851" t="str">
            <v>Active</v>
          </cell>
          <cell r="F4851" t="str">
            <v>P</v>
          </cell>
          <cell r="G4851">
            <v>1</v>
          </cell>
          <cell r="H4851">
            <v>0</v>
          </cell>
          <cell r="I4851">
            <v>0</v>
          </cell>
          <cell r="J4851">
            <v>0</v>
          </cell>
          <cell r="K4851">
            <v>0</v>
          </cell>
          <cell r="L4851">
            <v>0</v>
          </cell>
          <cell r="M4851">
            <v>0</v>
          </cell>
          <cell r="N4851">
            <v>0</v>
          </cell>
          <cell r="O4851">
            <v>0</v>
          </cell>
          <cell r="P4851">
            <v>0</v>
          </cell>
          <cell r="Q4851">
            <v>0</v>
          </cell>
          <cell r="R4851">
            <v>0</v>
          </cell>
          <cell r="S4851">
            <v>0</v>
          </cell>
          <cell r="T4851">
            <v>0</v>
          </cell>
          <cell r="U4851">
            <v>0</v>
          </cell>
          <cell r="V4851">
            <v>0</v>
          </cell>
          <cell r="W4851">
            <v>0</v>
          </cell>
          <cell r="X4851">
            <v>0</v>
          </cell>
          <cell r="Y4851">
            <v>0</v>
          </cell>
          <cell r="Z4851">
            <v>0</v>
          </cell>
          <cell r="AA4851">
            <v>0</v>
          </cell>
          <cell r="AB4851">
            <v>0</v>
          </cell>
          <cell r="AC4851">
            <v>0</v>
          </cell>
          <cell r="AD4851">
            <v>0</v>
          </cell>
          <cell r="AE4851">
            <v>0</v>
          </cell>
          <cell r="AF4851">
            <v>0</v>
          </cell>
          <cell r="AG4851">
            <v>0</v>
          </cell>
          <cell r="AH4851">
            <v>0</v>
          </cell>
          <cell r="AI4851">
            <v>0</v>
          </cell>
          <cell r="AJ4851">
            <v>0</v>
          </cell>
          <cell r="AK4851">
            <v>0</v>
          </cell>
          <cell r="AL4851">
            <v>0</v>
          </cell>
          <cell r="AM4851">
            <v>0</v>
          </cell>
          <cell r="AN4851">
            <v>0</v>
          </cell>
          <cell r="AO4851">
            <v>0</v>
          </cell>
          <cell r="AP4851">
            <v>0</v>
          </cell>
          <cell r="AQ4851">
            <v>0</v>
          </cell>
          <cell r="AR4851">
            <v>0</v>
          </cell>
          <cell r="AS4851">
            <v>0</v>
          </cell>
          <cell r="AT4851">
            <v>0</v>
          </cell>
          <cell r="AU4851">
            <v>0</v>
          </cell>
          <cell r="AV4851">
            <v>0</v>
          </cell>
          <cell r="AW4851">
            <v>0</v>
          </cell>
        </row>
        <row r="4852">
          <cell r="B4852">
            <v>40007632</v>
          </cell>
          <cell r="C4852" t="str">
            <v>SPINDLE FOR MT230</v>
          </cell>
          <cell r="D4852">
            <v>0</v>
          </cell>
          <cell r="E4852" t="str">
            <v>Active</v>
          </cell>
          <cell r="F4852" t="str">
            <v>P</v>
          </cell>
          <cell r="G4852">
            <v>13</v>
          </cell>
          <cell r="H4852">
            <v>0</v>
          </cell>
          <cell r="I4852">
            <v>0</v>
          </cell>
          <cell r="J4852">
            <v>0</v>
          </cell>
          <cell r="K4852">
            <v>0</v>
          </cell>
          <cell r="L4852">
            <v>0</v>
          </cell>
          <cell r="M4852">
            <v>0</v>
          </cell>
          <cell r="N4852">
            <v>0</v>
          </cell>
          <cell r="O4852">
            <v>0</v>
          </cell>
          <cell r="P4852">
            <v>0</v>
          </cell>
          <cell r="Q4852">
            <v>0</v>
          </cell>
          <cell r="R4852">
            <v>0</v>
          </cell>
          <cell r="S4852">
            <v>0</v>
          </cell>
          <cell r="T4852">
            <v>0</v>
          </cell>
          <cell r="U4852">
            <v>0</v>
          </cell>
          <cell r="V4852">
            <v>0</v>
          </cell>
          <cell r="W4852">
            <v>0</v>
          </cell>
          <cell r="X4852">
            <v>0</v>
          </cell>
          <cell r="Y4852">
            <v>0</v>
          </cell>
          <cell r="Z4852">
            <v>0</v>
          </cell>
          <cell r="AA4852">
            <v>0</v>
          </cell>
          <cell r="AB4852">
            <v>0</v>
          </cell>
          <cell r="AC4852">
            <v>0</v>
          </cell>
          <cell r="AD4852">
            <v>0</v>
          </cell>
          <cell r="AE4852">
            <v>0</v>
          </cell>
          <cell r="AF4852">
            <v>0</v>
          </cell>
          <cell r="AG4852">
            <v>0</v>
          </cell>
          <cell r="AH4852">
            <v>0</v>
          </cell>
          <cell r="AI4852">
            <v>0</v>
          </cell>
          <cell r="AJ4852">
            <v>0</v>
          </cell>
          <cell r="AK4852">
            <v>0</v>
          </cell>
          <cell r="AL4852">
            <v>0</v>
          </cell>
          <cell r="AM4852">
            <v>0</v>
          </cell>
          <cell r="AN4852">
            <v>0</v>
          </cell>
          <cell r="AO4852">
            <v>0</v>
          </cell>
          <cell r="AP4852">
            <v>0</v>
          </cell>
          <cell r="AQ4852">
            <v>0</v>
          </cell>
          <cell r="AR4852">
            <v>0</v>
          </cell>
          <cell r="AS4852">
            <v>0</v>
          </cell>
          <cell r="AT4852">
            <v>0</v>
          </cell>
          <cell r="AU4852">
            <v>0</v>
          </cell>
          <cell r="AV4852">
            <v>0</v>
          </cell>
          <cell r="AW4852">
            <v>0</v>
          </cell>
        </row>
        <row r="4853">
          <cell r="B4853">
            <v>40007932</v>
          </cell>
          <cell r="C4853" t="str">
            <v>KEY5 X 10 FOR MT230</v>
          </cell>
          <cell r="D4853">
            <v>0</v>
          </cell>
          <cell r="E4853" t="str">
            <v>Active</v>
          </cell>
          <cell r="F4853" t="str">
            <v>P</v>
          </cell>
          <cell r="G4853">
            <v>10</v>
          </cell>
          <cell r="H4853">
            <v>0</v>
          </cell>
          <cell r="I4853">
            <v>0</v>
          </cell>
          <cell r="J4853">
            <v>0</v>
          </cell>
          <cell r="K4853">
            <v>0</v>
          </cell>
          <cell r="L4853">
            <v>0</v>
          </cell>
          <cell r="M4853">
            <v>0</v>
          </cell>
          <cell r="N4853">
            <v>0</v>
          </cell>
          <cell r="O4853">
            <v>0</v>
          </cell>
          <cell r="P4853">
            <v>0</v>
          </cell>
          <cell r="Q4853">
            <v>0</v>
          </cell>
          <cell r="R4853">
            <v>0</v>
          </cell>
          <cell r="S4853">
            <v>0</v>
          </cell>
          <cell r="T4853">
            <v>0</v>
          </cell>
          <cell r="U4853">
            <v>0</v>
          </cell>
          <cell r="V4853">
            <v>0</v>
          </cell>
          <cell r="W4853">
            <v>0</v>
          </cell>
          <cell r="X4853">
            <v>0</v>
          </cell>
          <cell r="Y4853">
            <v>0</v>
          </cell>
          <cell r="Z4853">
            <v>0</v>
          </cell>
          <cell r="AA4853">
            <v>0</v>
          </cell>
          <cell r="AB4853">
            <v>0</v>
          </cell>
          <cell r="AC4853">
            <v>0</v>
          </cell>
          <cell r="AD4853">
            <v>0</v>
          </cell>
          <cell r="AE4853">
            <v>0</v>
          </cell>
          <cell r="AF4853">
            <v>0</v>
          </cell>
          <cell r="AG4853">
            <v>0</v>
          </cell>
          <cell r="AH4853">
            <v>0</v>
          </cell>
          <cell r="AI4853">
            <v>0</v>
          </cell>
          <cell r="AJ4853">
            <v>0</v>
          </cell>
          <cell r="AK4853">
            <v>0</v>
          </cell>
          <cell r="AL4853">
            <v>0</v>
          </cell>
          <cell r="AM4853">
            <v>0</v>
          </cell>
          <cell r="AN4853">
            <v>0</v>
          </cell>
          <cell r="AO4853">
            <v>0</v>
          </cell>
          <cell r="AP4853">
            <v>0</v>
          </cell>
          <cell r="AQ4853">
            <v>0</v>
          </cell>
          <cell r="AR4853">
            <v>0</v>
          </cell>
          <cell r="AS4853">
            <v>0</v>
          </cell>
          <cell r="AT4853">
            <v>0</v>
          </cell>
          <cell r="AU4853">
            <v>0</v>
          </cell>
          <cell r="AV4853">
            <v>0</v>
          </cell>
          <cell r="AW4853">
            <v>0</v>
          </cell>
        </row>
        <row r="4854">
          <cell r="B4854">
            <v>40007934</v>
          </cell>
          <cell r="C4854" t="str">
            <v>BALL BEARING 6304-RZ FOR MT230</v>
          </cell>
          <cell r="D4854">
            <v>0</v>
          </cell>
          <cell r="E4854" t="str">
            <v>Active</v>
          </cell>
          <cell r="F4854" t="str">
            <v>P</v>
          </cell>
          <cell r="G4854">
            <v>0</v>
          </cell>
          <cell r="H4854">
            <v>0</v>
          </cell>
          <cell r="I4854">
            <v>0</v>
          </cell>
          <cell r="J4854">
            <v>0</v>
          </cell>
          <cell r="K4854">
            <v>0</v>
          </cell>
          <cell r="L4854">
            <v>3</v>
          </cell>
          <cell r="M4854">
            <v>0.25</v>
          </cell>
          <cell r="N4854">
            <v>1</v>
          </cell>
          <cell r="O4854">
            <v>0</v>
          </cell>
          <cell r="P4854">
            <v>0</v>
          </cell>
          <cell r="Q4854">
            <v>0</v>
          </cell>
          <cell r="R4854">
            <v>0</v>
          </cell>
          <cell r="S4854">
            <v>0</v>
          </cell>
          <cell r="T4854">
            <v>0</v>
          </cell>
          <cell r="U4854">
            <v>0</v>
          </cell>
          <cell r="V4854">
            <v>0</v>
          </cell>
          <cell r="W4854">
            <v>0</v>
          </cell>
          <cell r="X4854">
            <v>0</v>
          </cell>
          <cell r="Y4854">
            <v>0</v>
          </cell>
          <cell r="Z4854">
            <v>0</v>
          </cell>
          <cell r="AA4854">
            <v>0</v>
          </cell>
          <cell r="AB4854">
            <v>0</v>
          </cell>
          <cell r="AC4854">
            <v>0</v>
          </cell>
          <cell r="AD4854">
            <v>0</v>
          </cell>
          <cell r="AE4854">
            <v>0</v>
          </cell>
          <cell r="AF4854">
            <v>0</v>
          </cell>
          <cell r="AG4854">
            <v>0</v>
          </cell>
          <cell r="AH4854">
            <v>0</v>
          </cell>
          <cell r="AI4854">
            <v>0</v>
          </cell>
          <cell r="AJ4854">
            <v>3</v>
          </cell>
          <cell r="AK4854">
            <v>0</v>
          </cell>
          <cell r="AL4854">
            <v>0</v>
          </cell>
          <cell r="AM4854">
            <v>0</v>
          </cell>
          <cell r="AN4854">
            <v>0</v>
          </cell>
          <cell r="AO4854">
            <v>0</v>
          </cell>
          <cell r="AP4854">
            <v>0</v>
          </cell>
          <cell r="AQ4854">
            <v>0</v>
          </cell>
          <cell r="AR4854">
            <v>0</v>
          </cell>
          <cell r="AS4854">
            <v>0</v>
          </cell>
          <cell r="AT4854">
            <v>0</v>
          </cell>
          <cell r="AU4854">
            <v>0</v>
          </cell>
          <cell r="AV4854">
            <v>3</v>
          </cell>
          <cell r="AW4854">
            <v>3</v>
          </cell>
        </row>
        <row r="4855">
          <cell r="B4855">
            <v>40007585</v>
          </cell>
          <cell r="C4855" t="str">
            <v>HELICAL GEAR FOR MT230</v>
          </cell>
          <cell r="D4855">
            <v>0</v>
          </cell>
          <cell r="E4855" t="str">
            <v>Active</v>
          </cell>
          <cell r="F4855" t="str">
            <v>P</v>
          </cell>
          <cell r="G4855">
            <v>9</v>
          </cell>
          <cell r="H4855">
            <v>0</v>
          </cell>
          <cell r="I4855">
            <v>0</v>
          </cell>
          <cell r="J4855">
            <v>0</v>
          </cell>
          <cell r="K4855">
            <v>0</v>
          </cell>
          <cell r="L4855">
            <v>0</v>
          </cell>
          <cell r="M4855">
            <v>0</v>
          </cell>
          <cell r="N4855">
            <v>0</v>
          </cell>
          <cell r="O4855">
            <v>0</v>
          </cell>
          <cell r="P4855">
            <v>0</v>
          </cell>
          <cell r="Q4855">
            <v>0</v>
          </cell>
          <cell r="R4855">
            <v>0</v>
          </cell>
          <cell r="S4855">
            <v>0</v>
          </cell>
          <cell r="T4855">
            <v>0</v>
          </cell>
          <cell r="U4855">
            <v>0</v>
          </cell>
          <cell r="V4855">
            <v>0</v>
          </cell>
          <cell r="W4855">
            <v>0</v>
          </cell>
          <cell r="X4855">
            <v>0</v>
          </cell>
          <cell r="Y4855">
            <v>0</v>
          </cell>
          <cell r="Z4855">
            <v>0</v>
          </cell>
          <cell r="AA4855">
            <v>0</v>
          </cell>
          <cell r="AB4855">
            <v>0</v>
          </cell>
          <cell r="AC4855">
            <v>0</v>
          </cell>
          <cell r="AD4855">
            <v>0</v>
          </cell>
          <cell r="AE4855">
            <v>0</v>
          </cell>
          <cell r="AF4855">
            <v>0</v>
          </cell>
          <cell r="AG4855">
            <v>0</v>
          </cell>
          <cell r="AH4855">
            <v>0</v>
          </cell>
          <cell r="AI4855">
            <v>0</v>
          </cell>
          <cell r="AJ4855">
            <v>0</v>
          </cell>
          <cell r="AK4855">
            <v>0</v>
          </cell>
          <cell r="AL4855">
            <v>0</v>
          </cell>
          <cell r="AM4855">
            <v>0</v>
          </cell>
          <cell r="AN4855">
            <v>0</v>
          </cell>
          <cell r="AO4855">
            <v>0</v>
          </cell>
          <cell r="AP4855">
            <v>0</v>
          </cell>
          <cell r="AQ4855">
            <v>0</v>
          </cell>
          <cell r="AR4855">
            <v>0</v>
          </cell>
          <cell r="AS4855">
            <v>0</v>
          </cell>
          <cell r="AT4855">
            <v>0</v>
          </cell>
          <cell r="AU4855">
            <v>0</v>
          </cell>
          <cell r="AV4855">
            <v>0</v>
          </cell>
          <cell r="AW4855">
            <v>0</v>
          </cell>
        </row>
        <row r="4856">
          <cell r="B4856">
            <v>40007475</v>
          </cell>
          <cell r="C4856" t="str">
            <v>ARMATURE ASS'Y 230V FOR MT230</v>
          </cell>
          <cell r="D4856">
            <v>0</v>
          </cell>
          <cell r="E4856" t="str">
            <v>Active</v>
          </cell>
          <cell r="F4856" t="str">
            <v>P</v>
          </cell>
          <cell r="G4856">
            <v>12</v>
          </cell>
          <cell r="H4856">
            <v>0</v>
          </cell>
          <cell r="I4856">
            <v>0</v>
          </cell>
          <cell r="J4856">
            <v>1</v>
          </cell>
          <cell r="K4856">
            <v>0.16666666666666666</v>
          </cell>
          <cell r="L4856">
            <v>2</v>
          </cell>
          <cell r="M4856">
            <v>0.16666666666666666</v>
          </cell>
          <cell r="N4856">
            <v>0</v>
          </cell>
          <cell r="O4856">
            <v>0</v>
          </cell>
          <cell r="P4856">
            <v>0</v>
          </cell>
          <cell r="Q4856">
            <v>0</v>
          </cell>
          <cell r="R4856">
            <v>0</v>
          </cell>
          <cell r="S4856">
            <v>1</v>
          </cell>
          <cell r="T4856">
            <v>0</v>
          </cell>
          <cell r="U4856">
            <v>0</v>
          </cell>
          <cell r="V4856">
            <v>0</v>
          </cell>
          <cell r="W4856">
            <v>0</v>
          </cell>
          <cell r="X4856">
            <v>0</v>
          </cell>
          <cell r="Y4856">
            <v>0</v>
          </cell>
          <cell r="Z4856">
            <v>0</v>
          </cell>
          <cell r="AA4856">
            <v>0</v>
          </cell>
          <cell r="AB4856">
            <v>0</v>
          </cell>
          <cell r="AC4856">
            <v>1</v>
          </cell>
          <cell r="AD4856">
            <v>0</v>
          </cell>
          <cell r="AE4856">
            <v>0</v>
          </cell>
          <cell r="AF4856">
            <v>0</v>
          </cell>
          <cell r="AG4856">
            <v>0</v>
          </cell>
          <cell r="AH4856">
            <v>1</v>
          </cell>
          <cell r="AI4856">
            <v>0</v>
          </cell>
          <cell r="AJ4856">
            <v>1</v>
          </cell>
          <cell r="AK4856">
            <v>0</v>
          </cell>
          <cell r="AL4856">
            <v>0</v>
          </cell>
          <cell r="AM4856">
            <v>0</v>
          </cell>
          <cell r="AN4856">
            <v>0</v>
          </cell>
          <cell r="AO4856">
            <v>0</v>
          </cell>
          <cell r="AP4856">
            <v>1</v>
          </cell>
          <cell r="AQ4856">
            <v>0</v>
          </cell>
          <cell r="AR4856">
            <v>0</v>
          </cell>
          <cell r="AS4856">
            <v>0</v>
          </cell>
          <cell r="AT4856">
            <v>0</v>
          </cell>
          <cell r="AU4856">
            <v>0</v>
          </cell>
          <cell r="AV4856">
            <v>2</v>
          </cell>
          <cell r="AW4856">
            <v>1</v>
          </cell>
        </row>
        <row r="4857">
          <cell r="B4857">
            <v>40007557</v>
          </cell>
          <cell r="C4857" t="str">
            <v>FIELD ASS'Y 230V FOR MT230</v>
          </cell>
          <cell r="D4857">
            <v>0</v>
          </cell>
          <cell r="E4857" t="str">
            <v>Active</v>
          </cell>
          <cell r="F4857" t="str">
            <v>P</v>
          </cell>
          <cell r="G4857">
            <v>5</v>
          </cell>
          <cell r="H4857">
            <v>0</v>
          </cell>
          <cell r="I4857">
            <v>0</v>
          </cell>
          <cell r="J4857">
            <v>0</v>
          </cell>
          <cell r="K4857">
            <v>0</v>
          </cell>
          <cell r="L4857">
            <v>0</v>
          </cell>
          <cell r="M4857">
            <v>0</v>
          </cell>
          <cell r="N4857">
            <v>0</v>
          </cell>
          <cell r="O4857">
            <v>0</v>
          </cell>
          <cell r="P4857">
            <v>0</v>
          </cell>
          <cell r="Q4857">
            <v>0</v>
          </cell>
          <cell r="R4857">
            <v>0</v>
          </cell>
          <cell r="S4857">
            <v>0</v>
          </cell>
          <cell r="T4857">
            <v>0</v>
          </cell>
          <cell r="U4857">
            <v>0</v>
          </cell>
          <cell r="V4857">
            <v>0</v>
          </cell>
          <cell r="W4857">
            <v>0</v>
          </cell>
          <cell r="X4857">
            <v>0</v>
          </cell>
          <cell r="Y4857">
            <v>0</v>
          </cell>
          <cell r="Z4857">
            <v>0</v>
          </cell>
          <cell r="AA4857">
            <v>0</v>
          </cell>
          <cell r="AB4857">
            <v>0</v>
          </cell>
          <cell r="AC4857">
            <v>0</v>
          </cell>
          <cell r="AD4857">
            <v>0</v>
          </cell>
          <cell r="AE4857">
            <v>0</v>
          </cell>
          <cell r="AF4857">
            <v>0</v>
          </cell>
          <cell r="AG4857">
            <v>0</v>
          </cell>
          <cell r="AH4857">
            <v>0</v>
          </cell>
          <cell r="AI4857">
            <v>0</v>
          </cell>
          <cell r="AJ4857">
            <v>0</v>
          </cell>
          <cell r="AK4857">
            <v>0</v>
          </cell>
          <cell r="AL4857">
            <v>0</v>
          </cell>
          <cell r="AM4857">
            <v>0</v>
          </cell>
          <cell r="AN4857">
            <v>0</v>
          </cell>
          <cell r="AO4857">
            <v>0</v>
          </cell>
          <cell r="AP4857">
            <v>0</v>
          </cell>
          <cell r="AQ4857">
            <v>0</v>
          </cell>
          <cell r="AR4857">
            <v>0</v>
          </cell>
          <cell r="AS4857">
            <v>0</v>
          </cell>
          <cell r="AT4857">
            <v>0</v>
          </cell>
          <cell r="AU4857">
            <v>0</v>
          </cell>
          <cell r="AV4857">
            <v>0</v>
          </cell>
          <cell r="AW4857">
            <v>0</v>
          </cell>
        </row>
        <row r="4858">
          <cell r="B4858">
            <v>40007831</v>
          </cell>
          <cell r="C4858" t="str">
            <v>SWITCH CB21-B FOR MT230</v>
          </cell>
          <cell r="D4858" t="str">
            <v>JM00000067</v>
          </cell>
          <cell r="E4858" t="str">
            <v>Obsolete</v>
          </cell>
          <cell r="F4858" t="str">
            <v>P</v>
          </cell>
          <cell r="G4858">
            <v>0</v>
          </cell>
          <cell r="H4858">
            <v>0</v>
          </cell>
          <cell r="I4858">
            <v>0</v>
          </cell>
          <cell r="J4858">
            <v>2</v>
          </cell>
          <cell r="K4858">
            <v>0.33333333333333331</v>
          </cell>
          <cell r="L4858">
            <v>3</v>
          </cell>
          <cell r="M4858">
            <v>0.25</v>
          </cell>
          <cell r="N4858">
            <v>0</v>
          </cell>
          <cell r="O4858">
            <v>0</v>
          </cell>
          <cell r="P4858">
            <v>0</v>
          </cell>
          <cell r="Q4858">
            <v>0</v>
          </cell>
          <cell r="R4858">
            <v>0</v>
          </cell>
          <cell r="S4858">
            <v>1</v>
          </cell>
          <cell r="T4858">
            <v>0</v>
          </cell>
          <cell r="U4858">
            <v>0</v>
          </cell>
          <cell r="V4858">
            <v>0</v>
          </cell>
          <cell r="W4858">
            <v>0</v>
          </cell>
          <cell r="X4858">
            <v>0</v>
          </cell>
          <cell r="Y4858">
            <v>0</v>
          </cell>
          <cell r="Z4858">
            <v>0</v>
          </cell>
          <cell r="AA4858">
            <v>0</v>
          </cell>
          <cell r="AB4858">
            <v>1</v>
          </cell>
          <cell r="AC4858">
            <v>0</v>
          </cell>
          <cell r="AD4858">
            <v>0</v>
          </cell>
          <cell r="AE4858">
            <v>0</v>
          </cell>
          <cell r="AF4858">
            <v>1</v>
          </cell>
          <cell r="AG4858">
            <v>0</v>
          </cell>
          <cell r="AH4858">
            <v>1</v>
          </cell>
          <cell r="AI4858">
            <v>0</v>
          </cell>
          <cell r="AJ4858">
            <v>0</v>
          </cell>
          <cell r="AK4858">
            <v>0</v>
          </cell>
          <cell r="AL4858">
            <v>0</v>
          </cell>
          <cell r="AM4858">
            <v>0</v>
          </cell>
          <cell r="AN4858">
            <v>0</v>
          </cell>
          <cell r="AO4858">
            <v>1</v>
          </cell>
          <cell r="AP4858">
            <v>1</v>
          </cell>
          <cell r="AQ4858">
            <v>0</v>
          </cell>
          <cell r="AR4858">
            <v>1</v>
          </cell>
          <cell r="AS4858">
            <v>0</v>
          </cell>
          <cell r="AT4858">
            <v>0</v>
          </cell>
          <cell r="AU4858">
            <v>0</v>
          </cell>
          <cell r="AV4858">
            <v>3</v>
          </cell>
          <cell r="AW4858">
            <v>1</v>
          </cell>
        </row>
        <row r="4859">
          <cell r="B4859">
            <v>40007239</v>
          </cell>
          <cell r="C4859" t="str">
            <v>CARBON BRUSH FOR MT230</v>
          </cell>
          <cell r="D4859">
            <v>0</v>
          </cell>
          <cell r="E4859" t="str">
            <v>Active</v>
          </cell>
          <cell r="F4859" t="str">
            <v>P</v>
          </cell>
          <cell r="G4859">
            <v>24</v>
          </cell>
          <cell r="H4859">
            <v>0</v>
          </cell>
          <cell r="I4859">
            <v>6</v>
          </cell>
          <cell r="J4859">
            <v>16</v>
          </cell>
          <cell r="K4859">
            <v>2.6666666666666665</v>
          </cell>
          <cell r="L4859">
            <v>35</v>
          </cell>
          <cell r="M4859">
            <v>2.9166666666666665</v>
          </cell>
          <cell r="N4859">
            <v>9</v>
          </cell>
          <cell r="O4859">
            <v>9</v>
          </cell>
          <cell r="P4859">
            <v>3</v>
          </cell>
          <cell r="Q4859">
            <v>3</v>
          </cell>
          <cell r="R4859">
            <v>0</v>
          </cell>
          <cell r="S4859">
            <v>2</v>
          </cell>
          <cell r="T4859">
            <v>1</v>
          </cell>
          <cell r="U4859">
            <v>8</v>
          </cell>
          <cell r="V4859">
            <v>3</v>
          </cell>
          <cell r="W4859">
            <v>3</v>
          </cell>
          <cell r="X4859">
            <v>1</v>
          </cell>
          <cell r="Y4859">
            <v>5</v>
          </cell>
          <cell r="Z4859">
            <v>12</v>
          </cell>
          <cell r="AA4859">
            <v>0</v>
          </cell>
          <cell r="AB4859">
            <v>2</v>
          </cell>
          <cell r="AC4859">
            <v>8</v>
          </cell>
          <cell r="AD4859">
            <v>0</v>
          </cell>
          <cell r="AE4859">
            <v>4</v>
          </cell>
          <cell r="AF4859">
            <v>0</v>
          </cell>
          <cell r="AG4859">
            <v>2</v>
          </cell>
          <cell r="AH4859">
            <v>1</v>
          </cell>
          <cell r="AI4859">
            <v>16</v>
          </cell>
          <cell r="AJ4859">
            <v>5</v>
          </cell>
          <cell r="AK4859">
            <v>5</v>
          </cell>
          <cell r="AL4859">
            <v>1</v>
          </cell>
          <cell r="AM4859">
            <v>2</v>
          </cell>
          <cell r="AN4859">
            <v>4</v>
          </cell>
          <cell r="AO4859">
            <v>2</v>
          </cell>
          <cell r="AP4859">
            <v>5</v>
          </cell>
          <cell r="AQ4859">
            <v>3</v>
          </cell>
          <cell r="AR4859">
            <v>8</v>
          </cell>
          <cell r="AS4859">
            <v>0</v>
          </cell>
          <cell r="AT4859">
            <v>0</v>
          </cell>
          <cell r="AU4859">
            <v>0</v>
          </cell>
          <cell r="AV4859">
            <v>35</v>
          </cell>
          <cell r="AW4859">
            <v>8</v>
          </cell>
        </row>
        <row r="4860">
          <cell r="B4860">
            <v>40005396</v>
          </cell>
          <cell r="C4860" t="str">
            <v>MOTOR HOUSING SET, GREY FOR M2300</v>
          </cell>
          <cell r="D4860">
            <v>0</v>
          </cell>
          <cell r="E4860" t="str">
            <v>Slow Moving</v>
          </cell>
          <cell r="F4860" t="str">
            <v>P</v>
          </cell>
          <cell r="G4860">
            <v>1</v>
          </cell>
          <cell r="H4860">
            <v>0</v>
          </cell>
          <cell r="I4860">
            <v>0</v>
          </cell>
          <cell r="J4860">
            <v>0</v>
          </cell>
          <cell r="K4860">
            <v>0</v>
          </cell>
          <cell r="L4860">
            <v>0</v>
          </cell>
          <cell r="M4860">
            <v>0</v>
          </cell>
          <cell r="N4860">
            <v>0</v>
          </cell>
          <cell r="O4860">
            <v>0</v>
          </cell>
          <cell r="P4860">
            <v>0</v>
          </cell>
          <cell r="Q4860">
            <v>0</v>
          </cell>
          <cell r="R4860">
            <v>0</v>
          </cell>
          <cell r="S4860">
            <v>0</v>
          </cell>
          <cell r="T4860">
            <v>0</v>
          </cell>
          <cell r="U4860">
            <v>0</v>
          </cell>
          <cell r="V4860">
            <v>0</v>
          </cell>
          <cell r="W4860">
            <v>0</v>
          </cell>
          <cell r="X4860">
            <v>0</v>
          </cell>
          <cell r="Y4860">
            <v>0</v>
          </cell>
          <cell r="Z4860">
            <v>0</v>
          </cell>
          <cell r="AA4860">
            <v>0</v>
          </cell>
          <cell r="AB4860">
            <v>0</v>
          </cell>
          <cell r="AC4860">
            <v>0</v>
          </cell>
          <cell r="AD4860">
            <v>0</v>
          </cell>
          <cell r="AE4860">
            <v>0</v>
          </cell>
          <cell r="AF4860">
            <v>0</v>
          </cell>
          <cell r="AG4860">
            <v>0</v>
          </cell>
          <cell r="AH4860">
            <v>0</v>
          </cell>
          <cell r="AI4860">
            <v>0</v>
          </cell>
          <cell r="AJ4860">
            <v>0</v>
          </cell>
          <cell r="AK4860">
            <v>0</v>
          </cell>
          <cell r="AL4860">
            <v>0</v>
          </cell>
          <cell r="AM4860">
            <v>0</v>
          </cell>
          <cell r="AN4860">
            <v>0</v>
          </cell>
          <cell r="AO4860">
            <v>0</v>
          </cell>
          <cell r="AP4860">
            <v>0</v>
          </cell>
          <cell r="AQ4860">
            <v>0</v>
          </cell>
          <cell r="AR4860">
            <v>0</v>
          </cell>
          <cell r="AS4860">
            <v>0</v>
          </cell>
          <cell r="AT4860">
            <v>0</v>
          </cell>
          <cell r="AU4860">
            <v>0</v>
          </cell>
          <cell r="AV4860">
            <v>0</v>
          </cell>
          <cell r="AW4860">
            <v>0</v>
          </cell>
        </row>
        <row r="4861">
          <cell r="B4861">
            <v>40007200</v>
          </cell>
          <cell r="C4861" t="str">
            <v>STATOR FOR LS1018L</v>
          </cell>
          <cell r="D4861">
            <v>0</v>
          </cell>
          <cell r="E4861" t="str">
            <v>Active</v>
          </cell>
          <cell r="F4861" t="str">
            <v>P</v>
          </cell>
          <cell r="G4861">
            <v>5</v>
          </cell>
          <cell r="H4861">
            <v>0</v>
          </cell>
          <cell r="I4861">
            <v>0</v>
          </cell>
          <cell r="J4861">
            <v>0</v>
          </cell>
          <cell r="K4861">
            <v>0</v>
          </cell>
          <cell r="L4861">
            <v>4</v>
          </cell>
          <cell r="M4861">
            <v>0.33333333333333331</v>
          </cell>
          <cell r="N4861">
            <v>0</v>
          </cell>
          <cell r="O4861">
            <v>0</v>
          </cell>
          <cell r="P4861">
            <v>0</v>
          </cell>
          <cell r="Q4861">
            <v>1</v>
          </cell>
          <cell r="R4861">
            <v>0</v>
          </cell>
          <cell r="S4861">
            <v>0</v>
          </cell>
          <cell r="T4861">
            <v>0</v>
          </cell>
          <cell r="U4861">
            <v>0</v>
          </cell>
          <cell r="V4861">
            <v>0</v>
          </cell>
          <cell r="W4861">
            <v>0</v>
          </cell>
          <cell r="X4861">
            <v>0</v>
          </cell>
          <cell r="Y4861">
            <v>1</v>
          </cell>
          <cell r="Z4861">
            <v>1</v>
          </cell>
          <cell r="AA4861">
            <v>0</v>
          </cell>
          <cell r="AB4861">
            <v>1</v>
          </cell>
          <cell r="AC4861">
            <v>1</v>
          </cell>
          <cell r="AD4861">
            <v>0</v>
          </cell>
          <cell r="AE4861">
            <v>0</v>
          </cell>
          <cell r="AF4861">
            <v>0</v>
          </cell>
          <cell r="AG4861">
            <v>1</v>
          </cell>
          <cell r="AH4861">
            <v>0</v>
          </cell>
          <cell r="AI4861">
            <v>0</v>
          </cell>
          <cell r="AJ4861">
            <v>0</v>
          </cell>
          <cell r="AK4861">
            <v>0</v>
          </cell>
          <cell r="AL4861">
            <v>0</v>
          </cell>
          <cell r="AM4861">
            <v>4</v>
          </cell>
          <cell r="AN4861">
            <v>0</v>
          </cell>
          <cell r="AO4861">
            <v>0</v>
          </cell>
          <cell r="AP4861">
            <v>0</v>
          </cell>
          <cell r="AQ4861">
            <v>0</v>
          </cell>
          <cell r="AR4861">
            <v>0</v>
          </cell>
          <cell r="AS4861">
            <v>0</v>
          </cell>
          <cell r="AT4861">
            <v>0</v>
          </cell>
          <cell r="AU4861">
            <v>0</v>
          </cell>
          <cell r="AV4861">
            <v>4</v>
          </cell>
          <cell r="AW4861">
            <v>4</v>
          </cell>
        </row>
        <row r="4862">
          <cell r="B4862">
            <v>40005336</v>
          </cell>
          <cell r="C4862" t="str">
            <v>SPRING WASHER 4 LS1017L</v>
          </cell>
          <cell r="D4862">
            <v>0</v>
          </cell>
          <cell r="E4862" t="str">
            <v>Slow Moving</v>
          </cell>
          <cell r="F4862" t="str">
            <v>P</v>
          </cell>
          <cell r="G4862">
            <v>2</v>
          </cell>
          <cell r="H4862">
            <v>0</v>
          </cell>
          <cell r="I4862">
            <v>0</v>
          </cell>
          <cell r="J4862">
            <v>0</v>
          </cell>
          <cell r="K4862">
            <v>0</v>
          </cell>
          <cell r="L4862">
            <v>0</v>
          </cell>
          <cell r="M4862">
            <v>0</v>
          </cell>
          <cell r="N4862">
            <v>0</v>
          </cell>
          <cell r="O4862">
            <v>0</v>
          </cell>
          <cell r="P4862">
            <v>0</v>
          </cell>
          <cell r="Q4862">
            <v>0</v>
          </cell>
          <cell r="R4862">
            <v>0</v>
          </cell>
          <cell r="S4862">
            <v>0</v>
          </cell>
          <cell r="T4862">
            <v>0</v>
          </cell>
          <cell r="U4862">
            <v>0</v>
          </cell>
          <cell r="V4862">
            <v>0</v>
          </cell>
          <cell r="W4862">
            <v>0</v>
          </cell>
          <cell r="X4862">
            <v>0</v>
          </cell>
          <cell r="Y4862">
            <v>0</v>
          </cell>
          <cell r="Z4862">
            <v>0</v>
          </cell>
          <cell r="AA4862">
            <v>0</v>
          </cell>
          <cell r="AB4862">
            <v>0</v>
          </cell>
          <cell r="AC4862">
            <v>0</v>
          </cell>
          <cell r="AD4862">
            <v>0</v>
          </cell>
          <cell r="AE4862">
            <v>0</v>
          </cell>
          <cell r="AF4862">
            <v>0</v>
          </cell>
          <cell r="AG4862">
            <v>0</v>
          </cell>
          <cell r="AH4862">
            <v>0</v>
          </cell>
          <cell r="AI4862">
            <v>0</v>
          </cell>
          <cell r="AJ4862">
            <v>0</v>
          </cell>
          <cell r="AK4862">
            <v>0</v>
          </cell>
          <cell r="AL4862">
            <v>0</v>
          </cell>
          <cell r="AM4862">
            <v>0</v>
          </cell>
          <cell r="AN4862">
            <v>0</v>
          </cell>
          <cell r="AO4862">
            <v>0</v>
          </cell>
          <cell r="AP4862">
            <v>0</v>
          </cell>
          <cell r="AQ4862">
            <v>0</v>
          </cell>
          <cell r="AR4862">
            <v>0</v>
          </cell>
          <cell r="AS4862">
            <v>0</v>
          </cell>
          <cell r="AT4862">
            <v>0</v>
          </cell>
          <cell r="AU4862">
            <v>0</v>
          </cell>
          <cell r="AV4862">
            <v>0</v>
          </cell>
          <cell r="AW4862">
            <v>0</v>
          </cell>
        </row>
        <row r="4863">
          <cell r="B4863">
            <v>40006033</v>
          </cell>
          <cell r="C4863" t="str">
            <v>FLAT WASHER 4 LS1017L</v>
          </cell>
          <cell r="D4863">
            <v>0</v>
          </cell>
          <cell r="E4863" t="str">
            <v>Active</v>
          </cell>
          <cell r="F4863" t="str">
            <v>P</v>
          </cell>
          <cell r="G4863">
            <v>30</v>
          </cell>
          <cell r="H4863">
            <v>0</v>
          </cell>
          <cell r="I4863">
            <v>0</v>
          </cell>
          <cell r="J4863">
            <v>1</v>
          </cell>
          <cell r="K4863">
            <v>0.16666666666666666</v>
          </cell>
          <cell r="L4863">
            <v>1</v>
          </cell>
          <cell r="M4863">
            <v>8.3333333333333329E-2</v>
          </cell>
          <cell r="N4863">
            <v>0</v>
          </cell>
          <cell r="O4863">
            <v>0</v>
          </cell>
          <cell r="P4863">
            <v>0</v>
          </cell>
          <cell r="Q4863">
            <v>0</v>
          </cell>
          <cell r="R4863">
            <v>0</v>
          </cell>
          <cell r="S4863">
            <v>0</v>
          </cell>
          <cell r="T4863">
            <v>0</v>
          </cell>
          <cell r="U4863">
            <v>0</v>
          </cell>
          <cell r="V4863">
            <v>0</v>
          </cell>
          <cell r="W4863">
            <v>0</v>
          </cell>
          <cell r="X4863">
            <v>0</v>
          </cell>
          <cell r="Y4863">
            <v>0</v>
          </cell>
          <cell r="Z4863">
            <v>0</v>
          </cell>
          <cell r="AA4863">
            <v>0</v>
          </cell>
          <cell r="AB4863">
            <v>0</v>
          </cell>
          <cell r="AC4863">
            <v>0</v>
          </cell>
          <cell r="AD4863">
            <v>0</v>
          </cell>
          <cell r="AE4863">
            <v>0</v>
          </cell>
          <cell r="AF4863">
            <v>0</v>
          </cell>
          <cell r="AG4863">
            <v>0</v>
          </cell>
          <cell r="AH4863">
            <v>0</v>
          </cell>
          <cell r="AI4863">
            <v>0</v>
          </cell>
          <cell r="AJ4863">
            <v>0</v>
          </cell>
          <cell r="AK4863">
            <v>0</v>
          </cell>
          <cell r="AL4863">
            <v>0</v>
          </cell>
          <cell r="AM4863">
            <v>0</v>
          </cell>
          <cell r="AN4863">
            <v>0</v>
          </cell>
          <cell r="AO4863">
            <v>0</v>
          </cell>
          <cell r="AP4863">
            <v>0</v>
          </cell>
          <cell r="AQ4863">
            <v>0</v>
          </cell>
          <cell r="AR4863">
            <v>1</v>
          </cell>
          <cell r="AS4863">
            <v>0</v>
          </cell>
          <cell r="AT4863">
            <v>0</v>
          </cell>
          <cell r="AU4863">
            <v>0</v>
          </cell>
          <cell r="AV4863">
            <v>1</v>
          </cell>
          <cell r="AW4863">
            <v>1</v>
          </cell>
        </row>
        <row r="4864">
          <cell r="B4864">
            <v>40005337</v>
          </cell>
          <cell r="C4864" t="str">
            <v>LOCK PLATE A</v>
          </cell>
          <cell r="D4864">
            <v>0</v>
          </cell>
          <cell r="E4864" t="str">
            <v>Active</v>
          </cell>
          <cell r="F4864" t="str">
            <v>P</v>
          </cell>
          <cell r="G4864">
            <v>3</v>
          </cell>
          <cell r="H4864">
            <v>0</v>
          </cell>
          <cell r="I4864">
            <v>0</v>
          </cell>
          <cell r="J4864">
            <v>0</v>
          </cell>
          <cell r="K4864">
            <v>0</v>
          </cell>
          <cell r="L4864">
            <v>0</v>
          </cell>
          <cell r="M4864">
            <v>0</v>
          </cell>
          <cell r="N4864">
            <v>0</v>
          </cell>
          <cell r="O4864">
            <v>0</v>
          </cell>
          <cell r="P4864">
            <v>0</v>
          </cell>
          <cell r="Q4864">
            <v>0</v>
          </cell>
          <cell r="R4864">
            <v>0</v>
          </cell>
          <cell r="S4864">
            <v>0</v>
          </cell>
          <cell r="T4864">
            <v>0</v>
          </cell>
          <cell r="U4864">
            <v>0</v>
          </cell>
          <cell r="V4864">
            <v>1</v>
          </cell>
          <cell r="W4864">
            <v>0</v>
          </cell>
          <cell r="X4864">
            <v>0</v>
          </cell>
          <cell r="Y4864">
            <v>0</v>
          </cell>
          <cell r="Z4864">
            <v>0</v>
          </cell>
          <cell r="AA4864">
            <v>0</v>
          </cell>
          <cell r="AB4864">
            <v>0</v>
          </cell>
          <cell r="AC4864">
            <v>0</v>
          </cell>
          <cell r="AD4864">
            <v>0</v>
          </cell>
          <cell r="AE4864">
            <v>0</v>
          </cell>
          <cell r="AF4864">
            <v>0</v>
          </cell>
          <cell r="AG4864">
            <v>0</v>
          </cell>
          <cell r="AH4864">
            <v>0</v>
          </cell>
          <cell r="AI4864">
            <v>0</v>
          </cell>
          <cell r="AJ4864">
            <v>0</v>
          </cell>
          <cell r="AK4864">
            <v>0</v>
          </cell>
          <cell r="AL4864">
            <v>0</v>
          </cell>
          <cell r="AM4864">
            <v>0</v>
          </cell>
          <cell r="AN4864">
            <v>0</v>
          </cell>
          <cell r="AO4864">
            <v>0</v>
          </cell>
          <cell r="AP4864">
            <v>0</v>
          </cell>
          <cell r="AQ4864">
            <v>0</v>
          </cell>
          <cell r="AR4864">
            <v>0</v>
          </cell>
          <cell r="AS4864">
            <v>0</v>
          </cell>
          <cell r="AT4864">
            <v>0</v>
          </cell>
          <cell r="AU4864">
            <v>0</v>
          </cell>
          <cell r="AV4864">
            <v>0</v>
          </cell>
          <cell r="AW4864">
            <v>0</v>
          </cell>
        </row>
        <row r="4865">
          <cell r="B4865">
            <v>40005733</v>
          </cell>
          <cell r="C4865" t="str">
            <v>LOCK SPRING FOR LS1017L</v>
          </cell>
          <cell r="D4865">
            <v>0</v>
          </cell>
          <cell r="E4865" t="str">
            <v>Active</v>
          </cell>
          <cell r="F4865" t="str">
            <v>P</v>
          </cell>
          <cell r="G4865">
            <v>0</v>
          </cell>
          <cell r="H4865">
            <v>0</v>
          </cell>
          <cell r="I4865">
            <v>0</v>
          </cell>
          <cell r="J4865">
            <v>1</v>
          </cell>
          <cell r="K4865">
            <v>0.16666666666666666</v>
          </cell>
          <cell r="L4865">
            <v>1</v>
          </cell>
          <cell r="M4865">
            <v>8.3333333333333329E-2</v>
          </cell>
          <cell r="N4865">
            <v>0</v>
          </cell>
          <cell r="O4865">
            <v>0</v>
          </cell>
          <cell r="P4865">
            <v>0</v>
          </cell>
          <cell r="Q4865">
            <v>0</v>
          </cell>
          <cell r="R4865">
            <v>0</v>
          </cell>
          <cell r="S4865">
            <v>0</v>
          </cell>
          <cell r="T4865">
            <v>0</v>
          </cell>
          <cell r="U4865">
            <v>0</v>
          </cell>
          <cell r="V4865">
            <v>1</v>
          </cell>
          <cell r="W4865">
            <v>0</v>
          </cell>
          <cell r="X4865">
            <v>0</v>
          </cell>
          <cell r="Y4865">
            <v>0</v>
          </cell>
          <cell r="Z4865">
            <v>1</v>
          </cell>
          <cell r="AA4865">
            <v>0</v>
          </cell>
          <cell r="AB4865">
            <v>0</v>
          </cell>
          <cell r="AC4865">
            <v>0</v>
          </cell>
          <cell r="AD4865">
            <v>0</v>
          </cell>
          <cell r="AE4865">
            <v>0</v>
          </cell>
          <cell r="AF4865">
            <v>0</v>
          </cell>
          <cell r="AG4865">
            <v>0</v>
          </cell>
          <cell r="AH4865">
            <v>0</v>
          </cell>
          <cell r="AI4865">
            <v>0</v>
          </cell>
          <cell r="AJ4865">
            <v>0</v>
          </cell>
          <cell r="AK4865">
            <v>0</v>
          </cell>
          <cell r="AL4865">
            <v>0</v>
          </cell>
          <cell r="AM4865">
            <v>0</v>
          </cell>
          <cell r="AN4865">
            <v>0</v>
          </cell>
          <cell r="AO4865">
            <v>0</v>
          </cell>
          <cell r="AP4865">
            <v>1</v>
          </cell>
          <cell r="AQ4865">
            <v>0</v>
          </cell>
          <cell r="AR4865">
            <v>0</v>
          </cell>
          <cell r="AS4865">
            <v>0</v>
          </cell>
          <cell r="AT4865">
            <v>0</v>
          </cell>
          <cell r="AU4865">
            <v>0</v>
          </cell>
          <cell r="AV4865">
            <v>1</v>
          </cell>
          <cell r="AW4865">
            <v>1</v>
          </cell>
        </row>
        <row r="4866">
          <cell r="B4866">
            <v>40006006</v>
          </cell>
          <cell r="C4866" t="str">
            <v>LOCK PIN FOR LS1017L</v>
          </cell>
          <cell r="D4866">
            <v>0</v>
          </cell>
          <cell r="E4866" t="str">
            <v>Active</v>
          </cell>
          <cell r="F4866" t="str">
            <v>P</v>
          </cell>
          <cell r="G4866">
            <v>3</v>
          </cell>
          <cell r="H4866">
            <v>0</v>
          </cell>
          <cell r="I4866">
            <v>0</v>
          </cell>
          <cell r="J4866">
            <v>1</v>
          </cell>
          <cell r="K4866">
            <v>0.16666666666666666</v>
          </cell>
          <cell r="L4866">
            <v>3</v>
          </cell>
          <cell r="M4866">
            <v>0.25</v>
          </cell>
          <cell r="N4866">
            <v>0</v>
          </cell>
          <cell r="O4866">
            <v>0</v>
          </cell>
          <cell r="P4866">
            <v>0</v>
          </cell>
          <cell r="Q4866">
            <v>0</v>
          </cell>
          <cell r="R4866">
            <v>0</v>
          </cell>
          <cell r="S4866">
            <v>0</v>
          </cell>
          <cell r="T4866">
            <v>0</v>
          </cell>
          <cell r="U4866">
            <v>0</v>
          </cell>
          <cell r="V4866">
            <v>1</v>
          </cell>
          <cell r="W4866">
            <v>0</v>
          </cell>
          <cell r="X4866">
            <v>0</v>
          </cell>
          <cell r="Y4866">
            <v>0</v>
          </cell>
          <cell r="Z4866">
            <v>0</v>
          </cell>
          <cell r="AA4866">
            <v>0</v>
          </cell>
          <cell r="AB4866">
            <v>0</v>
          </cell>
          <cell r="AC4866">
            <v>0</v>
          </cell>
          <cell r="AD4866">
            <v>0</v>
          </cell>
          <cell r="AE4866">
            <v>0</v>
          </cell>
          <cell r="AF4866">
            <v>0</v>
          </cell>
          <cell r="AG4866">
            <v>0</v>
          </cell>
          <cell r="AH4866">
            <v>0</v>
          </cell>
          <cell r="AI4866">
            <v>0</v>
          </cell>
          <cell r="AJ4866">
            <v>1</v>
          </cell>
          <cell r="AK4866">
            <v>0</v>
          </cell>
          <cell r="AL4866">
            <v>0</v>
          </cell>
          <cell r="AM4866">
            <v>0</v>
          </cell>
          <cell r="AN4866">
            <v>0</v>
          </cell>
          <cell r="AO4866">
            <v>1</v>
          </cell>
          <cell r="AP4866">
            <v>1</v>
          </cell>
          <cell r="AQ4866">
            <v>0</v>
          </cell>
          <cell r="AR4866">
            <v>0</v>
          </cell>
          <cell r="AS4866">
            <v>0</v>
          </cell>
          <cell r="AT4866">
            <v>0</v>
          </cell>
          <cell r="AU4866">
            <v>0</v>
          </cell>
          <cell r="AV4866">
            <v>3</v>
          </cell>
          <cell r="AW4866">
            <v>1</v>
          </cell>
        </row>
        <row r="4867">
          <cell r="B4867">
            <v>40005578</v>
          </cell>
          <cell r="C4867" t="str">
            <v>PRESS PLATE LS1017L</v>
          </cell>
          <cell r="D4867">
            <v>0</v>
          </cell>
          <cell r="E4867" t="str">
            <v>Active</v>
          </cell>
          <cell r="F4867" t="str">
            <v>P</v>
          </cell>
          <cell r="G4867">
            <v>6</v>
          </cell>
          <cell r="H4867">
            <v>0</v>
          </cell>
          <cell r="I4867">
            <v>2</v>
          </cell>
          <cell r="J4867">
            <v>6</v>
          </cell>
          <cell r="K4867">
            <v>1</v>
          </cell>
          <cell r="L4867">
            <v>11</v>
          </cell>
          <cell r="M4867">
            <v>0.91666666666666663</v>
          </cell>
          <cell r="N4867">
            <v>0</v>
          </cell>
          <cell r="O4867">
            <v>0</v>
          </cell>
          <cell r="P4867">
            <v>1</v>
          </cell>
          <cell r="Q4867">
            <v>0</v>
          </cell>
          <cell r="R4867">
            <v>0</v>
          </cell>
          <cell r="S4867">
            <v>2</v>
          </cell>
          <cell r="T4867">
            <v>0</v>
          </cell>
          <cell r="U4867">
            <v>0</v>
          </cell>
          <cell r="V4867">
            <v>1</v>
          </cell>
          <cell r="W4867">
            <v>1</v>
          </cell>
          <cell r="X4867">
            <v>0</v>
          </cell>
          <cell r="Y4867">
            <v>0</v>
          </cell>
          <cell r="Z4867">
            <v>0</v>
          </cell>
          <cell r="AA4867">
            <v>1</v>
          </cell>
          <cell r="AB4867">
            <v>1</v>
          </cell>
          <cell r="AC4867">
            <v>0</v>
          </cell>
          <cell r="AD4867">
            <v>0</v>
          </cell>
          <cell r="AE4867">
            <v>0</v>
          </cell>
          <cell r="AF4867">
            <v>1</v>
          </cell>
          <cell r="AG4867">
            <v>0</v>
          </cell>
          <cell r="AH4867">
            <v>1</v>
          </cell>
          <cell r="AI4867">
            <v>0</v>
          </cell>
          <cell r="AJ4867">
            <v>3</v>
          </cell>
          <cell r="AK4867">
            <v>0</v>
          </cell>
          <cell r="AL4867">
            <v>0</v>
          </cell>
          <cell r="AM4867">
            <v>0</v>
          </cell>
          <cell r="AN4867">
            <v>0</v>
          </cell>
          <cell r="AO4867">
            <v>2</v>
          </cell>
          <cell r="AP4867">
            <v>3</v>
          </cell>
          <cell r="AQ4867">
            <v>1</v>
          </cell>
          <cell r="AR4867">
            <v>1</v>
          </cell>
          <cell r="AS4867">
            <v>0</v>
          </cell>
          <cell r="AT4867">
            <v>1</v>
          </cell>
          <cell r="AU4867">
            <v>0</v>
          </cell>
          <cell r="AV4867">
            <v>11</v>
          </cell>
          <cell r="AW4867">
            <v>3</v>
          </cell>
        </row>
        <row r="4868">
          <cell r="B4868">
            <v>40006007</v>
          </cell>
          <cell r="C4868" t="str">
            <v>LOCK SHAFT B LS1017L</v>
          </cell>
          <cell r="D4868">
            <v>0</v>
          </cell>
          <cell r="E4868" t="str">
            <v>Active</v>
          </cell>
          <cell r="F4868" t="str">
            <v>P</v>
          </cell>
          <cell r="G4868">
            <v>6</v>
          </cell>
          <cell r="H4868">
            <v>0</v>
          </cell>
          <cell r="I4868">
            <v>0</v>
          </cell>
          <cell r="J4868">
            <v>1</v>
          </cell>
          <cell r="K4868">
            <v>0.16666666666666666</v>
          </cell>
          <cell r="L4868">
            <v>1</v>
          </cell>
          <cell r="M4868">
            <v>8.3333333333333329E-2</v>
          </cell>
          <cell r="N4868">
            <v>0</v>
          </cell>
          <cell r="O4868">
            <v>0</v>
          </cell>
          <cell r="P4868">
            <v>0</v>
          </cell>
          <cell r="Q4868">
            <v>0</v>
          </cell>
          <cell r="R4868">
            <v>0</v>
          </cell>
          <cell r="S4868">
            <v>0</v>
          </cell>
          <cell r="T4868">
            <v>0</v>
          </cell>
          <cell r="U4868">
            <v>0</v>
          </cell>
          <cell r="V4868">
            <v>1</v>
          </cell>
          <cell r="W4868">
            <v>0</v>
          </cell>
          <cell r="X4868">
            <v>0</v>
          </cell>
          <cell r="Y4868">
            <v>0</v>
          </cell>
          <cell r="Z4868">
            <v>0</v>
          </cell>
          <cell r="AA4868">
            <v>0</v>
          </cell>
          <cell r="AB4868">
            <v>0</v>
          </cell>
          <cell r="AC4868">
            <v>0</v>
          </cell>
          <cell r="AD4868">
            <v>0</v>
          </cell>
          <cell r="AE4868">
            <v>0</v>
          </cell>
          <cell r="AF4868">
            <v>0</v>
          </cell>
          <cell r="AG4868">
            <v>0</v>
          </cell>
          <cell r="AH4868">
            <v>0</v>
          </cell>
          <cell r="AI4868">
            <v>0</v>
          </cell>
          <cell r="AJ4868">
            <v>0</v>
          </cell>
          <cell r="AK4868">
            <v>0</v>
          </cell>
          <cell r="AL4868">
            <v>0</v>
          </cell>
          <cell r="AM4868">
            <v>0</v>
          </cell>
          <cell r="AN4868">
            <v>0</v>
          </cell>
          <cell r="AO4868">
            <v>0</v>
          </cell>
          <cell r="AP4868">
            <v>1</v>
          </cell>
          <cell r="AQ4868">
            <v>0</v>
          </cell>
          <cell r="AR4868">
            <v>0</v>
          </cell>
          <cell r="AS4868">
            <v>0</v>
          </cell>
          <cell r="AT4868">
            <v>0</v>
          </cell>
          <cell r="AU4868">
            <v>0</v>
          </cell>
          <cell r="AV4868">
            <v>1</v>
          </cell>
          <cell r="AW4868">
            <v>1</v>
          </cell>
        </row>
        <row r="4869">
          <cell r="B4869">
            <v>40005338</v>
          </cell>
          <cell r="C4869" t="str">
            <v>WORKING TABLE LOCKING BRACKET LS1017L</v>
          </cell>
          <cell r="D4869">
            <v>0</v>
          </cell>
          <cell r="E4869" t="str">
            <v>Active</v>
          </cell>
          <cell r="F4869" t="str">
            <v>P</v>
          </cell>
          <cell r="G4869">
            <v>2</v>
          </cell>
          <cell r="H4869">
            <v>0</v>
          </cell>
          <cell r="I4869">
            <v>0</v>
          </cell>
          <cell r="J4869">
            <v>0</v>
          </cell>
          <cell r="K4869">
            <v>0</v>
          </cell>
          <cell r="L4869">
            <v>0</v>
          </cell>
          <cell r="M4869">
            <v>0</v>
          </cell>
          <cell r="N4869">
            <v>0</v>
          </cell>
          <cell r="O4869">
            <v>0</v>
          </cell>
          <cell r="P4869">
            <v>0</v>
          </cell>
          <cell r="Q4869">
            <v>0</v>
          </cell>
          <cell r="R4869">
            <v>0</v>
          </cell>
          <cell r="S4869">
            <v>0</v>
          </cell>
          <cell r="T4869">
            <v>0</v>
          </cell>
          <cell r="U4869">
            <v>0</v>
          </cell>
          <cell r="V4869">
            <v>1</v>
          </cell>
          <cell r="W4869">
            <v>0</v>
          </cell>
          <cell r="X4869">
            <v>0</v>
          </cell>
          <cell r="Y4869">
            <v>0</v>
          </cell>
          <cell r="Z4869">
            <v>0</v>
          </cell>
          <cell r="AA4869">
            <v>0</v>
          </cell>
          <cell r="AB4869">
            <v>0</v>
          </cell>
          <cell r="AC4869">
            <v>0</v>
          </cell>
          <cell r="AD4869">
            <v>0</v>
          </cell>
          <cell r="AE4869">
            <v>0</v>
          </cell>
          <cell r="AF4869">
            <v>0</v>
          </cell>
          <cell r="AG4869">
            <v>0</v>
          </cell>
          <cell r="AH4869">
            <v>0</v>
          </cell>
          <cell r="AI4869">
            <v>0</v>
          </cell>
          <cell r="AJ4869">
            <v>0</v>
          </cell>
          <cell r="AK4869">
            <v>0</v>
          </cell>
          <cell r="AL4869">
            <v>0</v>
          </cell>
          <cell r="AM4869">
            <v>0</v>
          </cell>
          <cell r="AN4869">
            <v>0</v>
          </cell>
          <cell r="AO4869">
            <v>0</v>
          </cell>
          <cell r="AP4869">
            <v>0</v>
          </cell>
          <cell r="AQ4869">
            <v>0</v>
          </cell>
          <cell r="AR4869">
            <v>0</v>
          </cell>
          <cell r="AS4869">
            <v>0</v>
          </cell>
          <cell r="AT4869">
            <v>0</v>
          </cell>
          <cell r="AU4869">
            <v>0</v>
          </cell>
          <cell r="AV4869">
            <v>0</v>
          </cell>
          <cell r="AW4869">
            <v>0</v>
          </cell>
        </row>
        <row r="4870">
          <cell r="B4870">
            <v>40006008</v>
          </cell>
          <cell r="C4870" t="str">
            <v>LOCK SHAFT A LS1017L</v>
          </cell>
          <cell r="D4870">
            <v>0</v>
          </cell>
          <cell r="E4870" t="str">
            <v>Active</v>
          </cell>
          <cell r="F4870" t="str">
            <v>P</v>
          </cell>
          <cell r="G4870">
            <v>4</v>
          </cell>
          <cell r="H4870">
            <v>0</v>
          </cell>
          <cell r="I4870">
            <v>0</v>
          </cell>
          <cell r="J4870">
            <v>0</v>
          </cell>
          <cell r="K4870">
            <v>0</v>
          </cell>
          <cell r="L4870">
            <v>2</v>
          </cell>
          <cell r="M4870">
            <v>0.16666666666666666</v>
          </cell>
          <cell r="N4870">
            <v>0</v>
          </cell>
          <cell r="O4870">
            <v>0</v>
          </cell>
          <cell r="P4870">
            <v>0</v>
          </cell>
          <cell r="Q4870">
            <v>0</v>
          </cell>
          <cell r="R4870">
            <v>0</v>
          </cell>
          <cell r="S4870">
            <v>0</v>
          </cell>
          <cell r="T4870">
            <v>0</v>
          </cell>
          <cell r="U4870">
            <v>0</v>
          </cell>
          <cell r="V4870">
            <v>1</v>
          </cell>
          <cell r="W4870">
            <v>0</v>
          </cell>
          <cell r="X4870">
            <v>0</v>
          </cell>
          <cell r="Y4870">
            <v>0</v>
          </cell>
          <cell r="Z4870">
            <v>0</v>
          </cell>
          <cell r="AA4870">
            <v>0</v>
          </cell>
          <cell r="AB4870">
            <v>1</v>
          </cell>
          <cell r="AC4870">
            <v>0</v>
          </cell>
          <cell r="AD4870">
            <v>0</v>
          </cell>
          <cell r="AE4870">
            <v>0</v>
          </cell>
          <cell r="AF4870">
            <v>0</v>
          </cell>
          <cell r="AG4870">
            <v>0</v>
          </cell>
          <cell r="AH4870">
            <v>0</v>
          </cell>
          <cell r="AI4870">
            <v>0</v>
          </cell>
          <cell r="AJ4870">
            <v>2</v>
          </cell>
          <cell r="AK4870">
            <v>0</v>
          </cell>
          <cell r="AL4870">
            <v>0</v>
          </cell>
          <cell r="AM4870">
            <v>0</v>
          </cell>
          <cell r="AN4870">
            <v>0</v>
          </cell>
          <cell r="AO4870">
            <v>0</v>
          </cell>
          <cell r="AP4870">
            <v>0</v>
          </cell>
          <cell r="AQ4870">
            <v>0</v>
          </cell>
          <cell r="AR4870">
            <v>0</v>
          </cell>
          <cell r="AS4870">
            <v>0</v>
          </cell>
          <cell r="AT4870">
            <v>0</v>
          </cell>
          <cell r="AU4870">
            <v>0</v>
          </cell>
          <cell r="AV4870">
            <v>2</v>
          </cell>
          <cell r="AW4870">
            <v>2</v>
          </cell>
        </row>
        <row r="4871">
          <cell r="B4871">
            <v>40006009</v>
          </cell>
          <cell r="C4871" t="str">
            <v>MITER LOCKING HANDLE LS1017L</v>
          </cell>
          <cell r="D4871">
            <v>0</v>
          </cell>
          <cell r="E4871" t="str">
            <v>Active</v>
          </cell>
          <cell r="F4871" t="str">
            <v>P</v>
          </cell>
          <cell r="G4871">
            <v>0</v>
          </cell>
          <cell r="H4871">
            <v>0</v>
          </cell>
          <cell r="I4871">
            <v>0</v>
          </cell>
          <cell r="J4871">
            <v>1</v>
          </cell>
          <cell r="K4871">
            <v>0.16666666666666666</v>
          </cell>
          <cell r="L4871">
            <v>2</v>
          </cell>
          <cell r="M4871">
            <v>0.16666666666666666</v>
          </cell>
          <cell r="N4871">
            <v>0</v>
          </cell>
          <cell r="O4871">
            <v>0</v>
          </cell>
          <cell r="P4871">
            <v>0</v>
          </cell>
          <cell r="Q4871">
            <v>0</v>
          </cell>
          <cell r="R4871">
            <v>0</v>
          </cell>
          <cell r="S4871">
            <v>0</v>
          </cell>
          <cell r="T4871">
            <v>0</v>
          </cell>
          <cell r="U4871">
            <v>0</v>
          </cell>
          <cell r="V4871">
            <v>0</v>
          </cell>
          <cell r="W4871">
            <v>0</v>
          </cell>
          <cell r="X4871">
            <v>0</v>
          </cell>
          <cell r="Y4871">
            <v>0</v>
          </cell>
          <cell r="Z4871">
            <v>0</v>
          </cell>
          <cell r="AA4871">
            <v>0</v>
          </cell>
          <cell r="AB4871">
            <v>0</v>
          </cell>
          <cell r="AC4871">
            <v>0</v>
          </cell>
          <cell r="AD4871">
            <v>0</v>
          </cell>
          <cell r="AE4871">
            <v>0</v>
          </cell>
          <cell r="AF4871">
            <v>0</v>
          </cell>
          <cell r="AG4871">
            <v>0</v>
          </cell>
          <cell r="AH4871">
            <v>0</v>
          </cell>
          <cell r="AI4871">
            <v>0</v>
          </cell>
          <cell r="AJ4871">
            <v>0</v>
          </cell>
          <cell r="AK4871">
            <v>0</v>
          </cell>
          <cell r="AL4871">
            <v>0</v>
          </cell>
          <cell r="AM4871">
            <v>0</v>
          </cell>
          <cell r="AN4871">
            <v>0</v>
          </cell>
          <cell r="AO4871">
            <v>1</v>
          </cell>
          <cell r="AP4871">
            <v>0</v>
          </cell>
          <cell r="AQ4871">
            <v>1</v>
          </cell>
          <cell r="AR4871">
            <v>0</v>
          </cell>
          <cell r="AS4871">
            <v>0</v>
          </cell>
          <cell r="AT4871">
            <v>0</v>
          </cell>
          <cell r="AU4871">
            <v>0</v>
          </cell>
          <cell r="AV4871">
            <v>2</v>
          </cell>
          <cell r="AW4871">
            <v>1</v>
          </cell>
        </row>
        <row r="4872">
          <cell r="B4872">
            <v>40006010</v>
          </cell>
          <cell r="C4872" t="str">
            <v>TABLE INSERT LS1017L</v>
          </cell>
          <cell r="D4872">
            <v>0</v>
          </cell>
          <cell r="E4872" t="str">
            <v>Active</v>
          </cell>
          <cell r="F4872" t="str">
            <v>P</v>
          </cell>
          <cell r="G4872">
            <v>2</v>
          </cell>
          <cell r="H4872">
            <v>0</v>
          </cell>
          <cell r="I4872">
            <v>0</v>
          </cell>
          <cell r="J4872">
            <v>0</v>
          </cell>
          <cell r="K4872">
            <v>0</v>
          </cell>
          <cell r="L4872">
            <v>0</v>
          </cell>
          <cell r="M4872">
            <v>0</v>
          </cell>
          <cell r="N4872">
            <v>0</v>
          </cell>
          <cell r="O4872">
            <v>0</v>
          </cell>
          <cell r="P4872">
            <v>0</v>
          </cell>
          <cell r="Q4872">
            <v>0</v>
          </cell>
          <cell r="R4872">
            <v>0</v>
          </cell>
          <cell r="S4872">
            <v>0</v>
          </cell>
          <cell r="T4872">
            <v>0</v>
          </cell>
          <cell r="U4872">
            <v>0</v>
          </cell>
          <cell r="V4872">
            <v>0</v>
          </cell>
          <cell r="W4872">
            <v>0</v>
          </cell>
          <cell r="X4872">
            <v>0</v>
          </cell>
          <cell r="Y4872">
            <v>0</v>
          </cell>
          <cell r="Z4872">
            <v>0</v>
          </cell>
          <cell r="AA4872">
            <v>0</v>
          </cell>
          <cell r="AB4872">
            <v>0</v>
          </cell>
          <cell r="AC4872">
            <v>0</v>
          </cell>
          <cell r="AD4872">
            <v>0</v>
          </cell>
          <cell r="AE4872">
            <v>0</v>
          </cell>
          <cell r="AF4872">
            <v>0</v>
          </cell>
          <cell r="AG4872">
            <v>0</v>
          </cell>
          <cell r="AH4872">
            <v>0</v>
          </cell>
          <cell r="AI4872">
            <v>0</v>
          </cell>
          <cell r="AJ4872">
            <v>0</v>
          </cell>
          <cell r="AK4872">
            <v>0</v>
          </cell>
          <cell r="AL4872">
            <v>0</v>
          </cell>
          <cell r="AM4872">
            <v>0</v>
          </cell>
          <cell r="AN4872">
            <v>0</v>
          </cell>
          <cell r="AO4872">
            <v>0</v>
          </cell>
          <cell r="AP4872">
            <v>0</v>
          </cell>
          <cell r="AQ4872">
            <v>0</v>
          </cell>
          <cell r="AR4872">
            <v>0</v>
          </cell>
          <cell r="AS4872">
            <v>0</v>
          </cell>
          <cell r="AT4872">
            <v>0</v>
          </cell>
          <cell r="AU4872">
            <v>0</v>
          </cell>
          <cell r="AV4872">
            <v>0</v>
          </cell>
          <cell r="AW4872">
            <v>0</v>
          </cell>
        </row>
        <row r="4873">
          <cell r="B4873">
            <v>40006034</v>
          </cell>
          <cell r="C4873" t="str">
            <v>CROSS HEAD SCREW M4X12 LS1017L</v>
          </cell>
          <cell r="D4873">
            <v>0</v>
          </cell>
          <cell r="E4873" t="str">
            <v>Active</v>
          </cell>
          <cell r="F4873" t="str">
            <v>P</v>
          </cell>
          <cell r="G4873">
            <v>20</v>
          </cell>
          <cell r="H4873">
            <v>0</v>
          </cell>
          <cell r="I4873">
            <v>0</v>
          </cell>
          <cell r="J4873">
            <v>0</v>
          </cell>
          <cell r="K4873">
            <v>0</v>
          </cell>
          <cell r="L4873">
            <v>6</v>
          </cell>
          <cell r="M4873">
            <v>0.5</v>
          </cell>
          <cell r="N4873">
            <v>0</v>
          </cell>
          <cell r="O4873">
            <v>0</v>
          </cell>
          <cell r="P4873">
            <v>0</v>
          </cell>
          <cell r="Q4873">
            <v>0</v>
          </cell>
          <cell r="R4873">
            <v>0</v>
          </cell>
          <cell r="S4873">
            <v>0</v>
          </cell>
          <cell r="T4873">
            <v>0</v>
          </cell>
          <cell r="U4873">
            <v>0</v>
          </cell>
          <cell r="V4873">
            <v>0</v>
          </cell>
          <cell r="W4873">
            <v>0</v>
          </cell>
          <cell r="X4873">
            <v>0</v>
          </cell>
          <cell r="Y4873">
            <v>0</v>
          </cell>
          <cell r="Z4873">
            <v>0</v>
          </cell>
          <cell r="AA4873">
            <v>0</v>
          </cell>
          <cell r="AB4873">
            <v>0</v>
          </cell>
          <cell r="AC4873">
            <v>0</v>
          </cell>
          <cell r="AD4873">
            <v>0</v>
          </cell>
          <cell r="AE4873">
            <v>0</v>
          </cell>
          <cell r="AF4873">
            <v>0</v>
          </cell>
          <cell r="AG4873">
            <v>0</v>
          </cell>
          <cell r="AH4873">
            <v>0</v>
          </cell>
          <cell r="AI4873">
            <v>0</v>
          </cell>
          <cell r="AJ4873">
            <v>6</v>
          </cell>
          <cell r="AK4873">
            <v>0</v>
          </cell>
          <cell r="AL4873">
            <v>0</v>
          </cell>
          <cell r="AM4873">
            <v>0</v>
          </cell>
          <cell r="AN4873">
            <v>0</v>
          </cell>
          <cell r="AO4873">
            <v>0</v>
          </cell>
          <cell r="AP4873">
            <v>0</v>
          </cell>
          <cell r="AQ4873">
            <v>0</v>
          </cell>
          <cell r="AR4873">
            <v>0</v>
          </cell>
          <cell r="AS4873">
            <v>0</v>
          </cell>
          <cell r="AT4873">
            <v>0</v>
          </cell>
          <cell r="AU4873">
            <v>0</v>
          </cell>
          <cell r="AV4873">
            <v>6</v>
          </cell>
          <cell r="AW4873">
            <v>6</v>
          </cell>
        </row>
        <row r="4874">
          <cell r="B4874">
            <v>40006272</v>
          </cell>
          <cell r="C4874" t="str">
            <v>RETAINING RING 10 LS1017L</v>
          </cell>
          <cell r="D4874">
            <v>0</v>
          </cell>
          <cell r="E4874" t="str">
            <v>Active</v>
          </cell>
          <cell r="F4874" t="str">
            <v>P</v>
          </cell>
          <cell r="G4874">
            <v>1</v>
          </cell>
          <cell r="H4874">
            <v>0</v>
          </cell>
          <cell r="I4874">
            <v>0</v>
          </cell>
          <cell r="J4874">
            <v>0</v>
          </cell>
          <cell r="K4874">
            <v>0</v>
          </cell>
          <cell r="L4874">
            <v>0</v>
          </cell>
          <cell r="M4874">
            <v>0</v>
          </cell>
          <cell r="N4874">
            <v>0</v>
          </cell>
          <cell r="O4874">
            <v>0</v>
          </cell>
          <cell r="P4874">
            <v>0</v>
          </cell>
          <cell r="Q4874">
            <v>0</v>
          </cell>
          <cell r="R4874">
            <v>0</v>
          </cell>
          <cell r="S4874">
            <v>0</v>
          </cell>
          <cell r="T4874">
            <v>0</v>
          </cell>
          <cell r="U4874">
            <v>0</v>
          </cell>
          <cell r="V4874">
            <v>0</v>
          </cell>
          <cell r="W4874">
            <v>0</v>
          </cell>
          <cell r="X4874">
            <v>0</v>
          </cell>
          <cell r="Y4874">
            <v>0</v>
          </cell>
          <cell r="Z4874">
            <v>0</v>
          </cell>
          <cell r="AA4874">
            <v>0</v>
          </cell>
          <cell r="AB4874">
            <v>0</v>
          </cell>
          <cell r="AC4874">
            <v>0</v>
          </cell>
          <cell r="AD4874">
            <v>0</v>
          </cell>
          <cell r="AE4874">
            <v>0</v>
          </cell>
          <cell r="AF4874">
            <v>0</v>
          </cell>
          <cell r="AG4874">
            <v>0</v>
          </cell>
          <cell r="AH4874">
            <v>0</v>
          </cell>
          <cell r="AI4874">
            <v>0</v>
          </cell>
          <cell r="AJ4874">
            <v>0</v>
          </cell>
          <cell r="AK4874">
            <v>0</v>
          </cell>
          <cell r="AL4874">
            <v>0</v>
          </cell>
          <cell r="AM4874">
            <v>0</v>
          </cell>
          <cell r="AN4874">
            <v>0</v>
          </cell>
          <cell r="AO4874">
            <v>0</v>
          </cell>
          <cell r="AP4874">
            <v>0</v>
          </cell>
          <cell r="AQ4874">
            <v>0</v>
          </cell>
          <cell r="AR4874">
            <v>0</v>
          </cell>
          <cell r="AS4874">
            <v>0</v>
          </cell>
          <cell r="AT4874">
            <v>0</v>
          </cell>
          <cell r="AU4874">
            <v>0</v>
          </cell>
          <cell r="AV4874">
            <v>0</v>
          </cell>
          <cell r="AW4874">
            <v>0</v>
          </cell>
        </row>
        <row r="4875">
          <cell r="B4875">
            <v>40011623</v>
          </cell>
          <cell r="C4875" t="str">
            <v>MAKITA 90 DEGREE BLOCK JM23100047</v>
          </cell>
          <cell r="F4875" t="str">
            <v>P</v>
          </cell>
          <cell r="G4875">
            <v>3</v>
          </cell>
          <cell r="H4875">
            <v>0</v>
          </cell>
          <cell r="I4875">
            <v>0</v>
          </cell>
          <cell r="J4875">
            <v>0</v>
          </cell>
          <cell r="K4875">
            <v>0</v>
          </cell>
          <cell r="L4875">
            <v>0</v>
          </cell>
          <cell r="M4875">
            <v>0</v>
          </cell>
          <cell r="Y4875">
            <v>0</v>
          </cell>
          <cell r="Z4875">
            <v>0</v>
          </cell>
          <cell r="AA4875">
            <v>0</v>
          </cell>
          <cell r="AB4875">
            <v>0</v>
          </cell>
          <cell r="AC4875">
            <v>0</v>
          </cell>
          <cell r="AD4875">
            <v>0</v>
          </cell>
          <cell r="AE4875">
            <v>0</v>
          </cell>
          <cell r="AF4875">
            <v>0</v>
          </cell>
          <cell r="AG4875">
            <v>0</v>
          </cell>
          <cell r="AH4875">
            <v>0</v>
          </cell>
          <cell r="AI4875">
            <v>0</v>
          </cell>
          <cell r="AJ4875">
            <v>0</v>
          </cell>
          <cell r="AK4875">
            <v>0</v>
          </cell>
          <cell r="AL4875">
            <v>0</v>
          </cell>
          <cell r="AM4875">
            <v>0</v>
          </cell>
          <cell r="AN4875">
            <v>0</v>
          </cell>
          <cell r="AO4875">
            <v>0</v>
          </cell>
          <cell r="AP4875">
            <v>0</v>
          </cell>
          <cell r="AQ4875">
            <v>0</v>
          </cell>
          <cell r="AR4875">
            <v>0</v>
          </cell>
          <cell r="AS4875">
            <v>0</v>
          </cell>
          <cell r="AT4875">
            <v>0</v>
          </cell>
          <cell r="AU4875">
            <v>0</v>
          </cell>
          <cell r="AV4875">
            <v>0</v>
          </cell>
          <cell r="AW4875">
            <v>0</v>
          </cell>
        </row>
        <row r="4876">
          <cell r="B4876">
            <v>40006056</v>
          </cell>
          <cell r="C4876" t="str">
            <v>MITER PRESSION SPRING FOR LS1017L</v>
          </cell>
          <cell r="D4876">
            <v>0</v>
          </cell>
          <cell r="E4876" t="str">
            <v>Active</v>
          </cell>
          <cell r="F4876" t="str">
            <v>P</v>
          </cell>
          <cell r="G4876">
            <v>0</v>
          </cell>
          <cell r="H4876">
            <v>0</v>
          </cell>
          <cell r="I4876">
            <v>0</v>
          </cell>
          <cell r="J4876">
            <v>0</v>
          </cell>
          <cell r="K4876">
            <v>0</v>
          </cell>
          <cell r="L4876">
            <v>1</v>
          </cell>
          <cell r="M4876">
            <v>8.3333333333333329E-2</v>
          </cell>
          <cell r="N4876">
            <v>0</v>
          </cell>
          <cell r="O4876">
            <v>0</v>
          </cell>
          <cell r="P4876">
            <v>0</v>
          </cell>
          <cell r="Q4876">
            <v>0</v>
          </cell>
          <cell r="R4876">
            <v>0</v>
          </cell>
          <cell r="S4876">
            <v>0</v>
          </cell>
          <cell r="T4876">
            <v>0</v>
          </cell>
          <cell r="U4876">
            <v>0</v>
          </cell>
          <cell r="V4876">
            <v>0</v>
          </cell>
          <cell r="W4876">
            <v>0</v>
          </cell>
          <cell r="X4876">
            <v>0</v>
          </cell>
          <cell r="Y4876">
            <v>0</v>
          </cell>
          <cell r="Z4876">
            <v>0</v>
          </cell>
          <cell r="AA4876">
            <v>1</v>
          </cell>
          <cell r="AB4876">
            <v>0</v>
          </cell>
          <cell r="AC4876">
            <v>0</v>
          </cell>
          <cell r="AD4876">
            <v>0</v>
          </cell>
          <cell r="AE4876">
            <v>0</v>
          </cell>
          <cell r="AF4876">
            <v>0</v>
          </cell>
          <cell r="AG4876">
            <v>0</v>
          </cell>
          <cell r="AH4876">
            <v>0</v>
          </cell>
          <cell r="AI4876">
            <v>0</v>
          </cell>
          <cell r="AJ4876">
            <v>1</v>
          </cell>
          <cell r="AK4876">
            <v>0</v>
          </cell>
          <cell r="AL4876">
            <v>0</v>
          </cell>
          <cell r="AM4876">
            <v>0</v>
          </cell>
          <cell r="AN4876">
            <v>0</v>
          </cell>
          <cell r="AO4876">
            <v>0</v>
          </cell>
          <cell r="AP4876">
            <v>0</v>
          </cell>
          <cell r="AQ4876">
            <v>0</v>
          </cell>
          <cell r="AR4876">
            <v>0</v>
          </cell>
          <cell r="AS4876">
            <v>0</v>
          </cell>
          <cell r="AT4876">
            <v>0</v>
          </cell>
          <cell r="AU4876">
            <v>0</v>
          </cell>
          <cell r="AV4876">
            <v>1</v>
          </cell>
          <cell r="AW4876">
            <v>1</v>
          </cell>
        </row>
        <row r="4877">
          <cell r="B4877">
            <v>40006057</v>
          </cell>
          <cell r="C4877" t="str">
            <v>LIMITED KNOB FOR LS1017L</v>
          </cell>
          <cell r="D4877">
            <v>0</v>
          </cell>
          <cell r="E4877" t="str">
            <v>Active</v>
          </cell>
          <cell r="F4877" t="str">
            <v>P</v>
          </cell>
          <cell r="G4877">
            <v>5</v>
          </cell>
          <cell r="H4877">
            <v>0</v>
          </cell>
          <cell r="I4877">
            <v>0</v>
          </cell>
          <cell r="J4877">
            <v>0</v>
          </cell>
          <cell r="K4877">
            <v>0</v>
          </cell>
          <cell r="L4877">
            <v>1</v>
          </cell>
          <cell r="M4877">
            <v>8.3333333333333329E-2</v>
          </cell>
          <cell r="N4877">
            <v>0</v>
          </cell>
          <cell r="O4877">
            <v>0</v>
          </cell>
          <cell r="P4877">
            <v>0</v>
          </cell>
          <cell r="Q4877">
            <v>1</v>
          </cell>
          <cell r="R4877">
            <v>0</v>
          </cell>
          <cell r="S4877">
            <v>0</v>
          </cell>
          <cell r="T4877">
            <v>0</v>
          </cell>
          <cell r="U4877">
            <v>0</v>
          </cell>
          <cell r="V4877">
            <v>0</v>
          </cell>
          <cell r="W4877">
            <v>0</v>
          </cell>
          <cell r="X4877">
            <v>0</v>
          </cell>
          <cell r="Y4877">
            <v>0</v>
          </cell>
          <cell r="Z4877">
            <v>0</v>
          </cell>
          <cell r="AA4877">
            <v>2</v>
          </cell>
          <cell r="AB4877">
            <v>0</v>
          </cell>
          <cell r="AC4877">
            <v>0</v>
          </cell>
          <cell r="AD4877">
            <v>0</v>
          </cell>
          <cell r="AE4877">
            <v>0</v>
          </cell>
          <cell r="AF4877">
            <v>0</v>
          </cell>
          <cell r="AG4877">
            <v>0</v>
          </cell>
          <cell r="AH4877">
            <v>0</v>
          </cell>
          <cell r="AI4877">
            <v>0</v>
          </cell>
          <cell r="AJ4877">
            <v>1</v>
          </cell>
          <cell r="AK4877">
            <v>0</v>
          </cell>
          <cell r="AL4877">
            <v>0</v>
          </cell>
          <cell r="AM4877">
            <v>0</v>
          </cell>
          <cell r="AN4877">
            <v>0</v>
          </cell>
          <cell r="AO4877">
            <v>0</v>
          </cell>
          <cell r="AP4877">
            <v>0</v>
          </cell>
          <cell r="AQ4877">
            <v>0</v>
          </cell>
          <cell r="AR4877">
            <v>0</v>
          </cell>
          <cell r="AS4877">
            <v>0</v>
          </cell>
          <cell r="AT4877">
            <v>0</v>
          </cell>
          <cell r="AU4877">
            <v>0</v>
          </cell>
          <cell r="AV4877">
            <v>1</v>
          </cell>
          <cell r="AW4877">
            <v>1</v>
          </cell>
        </row>
        <row r="4878">
          <cell r="B4878">
            <v>40005656</v>
          </cell>
          <cell r="C4878" t="str">
            <v>BEVEL LOCKING HANDLE FOR LS1017L</v>
          </cell>
          <cell r="D4878">
            <v>0</v>
          </cell>
          <cell r="E4878" t="str">
            <v>Active</v>
          </cell>
          <cell r="F4878" t="str">
            <v>P</v>
          </cell>
          <cell r="G4878">
            <v>3</v>
          </cell>
          <cell r="H4878">
            <v>0</v>
          </cell>
          <cell r="I4878">
            <v>0</v>
          </cell>
          <cell r="J4878">
            <v>1</v>
          </cell>
          <cell r="K4878">
            <v>0.16666666666666666</v>
          </cell>
          <cell r="L4878">
            <v>2</v>
          </cell>
          <cell r="M4878">
            <v>0.16666666666666666</v>
          </cell>
          <cell r="N4878">
            <v>0</v>
          </cell>
          <cell r="O4878">
            <v>0</v>
          </cell>
          <cell r="P4878">
            <v>0</v>
          </cell>
          <cell r="Q4878">
            <v>0</v>
          </cell>
          <cell r="R4878">
            <v>0</v>
          </cell>
          <cell r="S4878">
            <v>0</v>
          </cell>
          <cell r="T4878">
            <v>0</v>
          </cell>
          <cell r="U4878">
            <v>0</v>
          </cell>
          <cell r="V4878">
            <v>0</v>
          </cell>
          <cell r="W4878">
            <v>0</v>
          </cell>
          <cell r="X4878">
            <v>0</v>
          </cell>
          <cell r="Y4878">
            <v>0</v>
          </cell>
          <cell r="Z4878">
            <v>0</v>
          </cell>
          <cell r="AA4878">
            <v>0</v>
          </cell>
          <cell r="AB4878">
            <v>0</v>
          </cell>
          <cell r="AC4878">
            <v>0</v>
          </cell>
          <cell r="AD4878">
            <v>0</v>
          </cell>
          <cell r="AE4878">
            <v>0</v>
          </cell>
          <cell r="AF4878">
            <v>0</v>
          </cell>
          <cell r="AG4878">
            <v>0</v>
          </cell>
          <cell r="AH4878">
            <v>0</v>
          </cell>
          <cell r="AI4878">
            <v>0</v>
          </cell>
          <cell r="AJ4878">
            <v>0</v>
          </cell>
          <cell r="AK4878">
            <v>0</v>
          </cell>
          <cell r="AL4878">
            <v>0</v>
          </cell>
          <cell r="AM4878">
            <v>0</v>
          </cell>
          <cell r="AN4878">
            <v>1</v>
          </cell>
          <cell r="AO4878">
            <v>0</v>
          </cell>
          <cell r="AP4878">
            <v>0</v>
          </cell>
          <cell r="AQ4878">
            <v>0</v>
          </cell>
          <cell r="AR4878">
            <v>1</v>
          </cell>
          <cell r="AS4878">
            <v>0</v>
          </cell>
          <cell r="AT4878">
            <v>0</v>
          </cell>
          <cell r="AU4878">
            <v>0</v>
          </cell>
          <cell r="AV4878">
            <v>2</v>
          </cell>
          <cell r="AW4878">
            <v>1</v>
          </cell>
        </row>
        <row r="4879">
          <cell r="B4879">
            <v>40006401</v>
          </cell>
          <cell r="C4879" t="str">
            <v>TORSION SPRING FOR LS1017L</v>
          </cell>
          <cell r="D4879">
            <v>0</v>
          </cell>
          <cell r="E4879" t="str">
            <v>Active</v>
          </cell>
          <cell r="F4879" t="str">
            <v>P</v>
          </cell>
          <cell r="G4879">
            <v>10</v>
          </cell>
          <cell r="H4879">
            <v>0</v>
          </cell>
          <cell r="I4879">
            <v>0</v>
          </cell>
          <cell r="J4879">
            <v>2</v>
          </cell>
          <cell r="K4879">
            <v>0.33333333333333331</v>
          </cell>
          <cell r="L4879">
            <v>9</v>
          </cell>
          <cell r="M4879">
            <v>0.75</v>
          </cell>
          <cell r="N4879">
            <v>0</v>
          </cell>
          <cell r="O4879">
            <v>0</v>
          </cell>
          <cell r="P4879">
            <v>2</v>
          </cell>
          <cell r="Q4879">
            <v>0</v>
          </cell>
          <cell r="R4879">
            <v>0</v>
          </cell>
          <cell r="S4879">
            <v>0</v>
          </cell>
          <cell r="T4879">
            <v>0</v>
          </cell>
          <cell r="U4879">
            <v>1</v>
          </cell>
          <cell r="V4879">
            <v>0</v>
          </cell>
          <cell r="W4879">
            <v>0</v>
          </cell>
          <cell r="X4879">
            <v>0</v>
          </cell>
          <cell r="Y4879">
            <v>0</v>
          </cell>
          <cell r="Z4879">
            <v>1</v>
          </cell>
          <cell r="AA4879">
            <v>1</v>
          </cell>
          <cell r="AB4879">
            <v>0</v>
          </cell>
          <cell r="AC4879">
            <v>0</v>
          </cell>
          <cell r="AD4879">
            <v>0</v>
          </cell>
          <cell r="AE4879">
            <v>0</v>
          </cell>
          <cell r="AF4879">
            <v>1</v>
          </cell>
          <cell r="AG4879">
            <v>0</v>
          </cell>
          <cell r="AH4879">
            <v>0</v>
          </cell>
          <cell r="AI4879">
            <v>0</v>
          </cell>
          <cell r="AJ4879">
            <v>2</v>
          </cell>
          <cell r="AK4879">
            <v>3</v>
          </cell>
          <cell r="AL4879">
            <v>0</v>
          </cell>
          <cell r="AM4879">
            <v>0</v>
          </cell>
          <cell r="AN4879">
            <v>1</v>
          </cell>
          <cell r="AO4879">
            <v>1</v>
          </cell>
          <cell r="AP4879">
            <v>0</v>
          </cell>
          <cell r="AQ4879">
            <v>0</v>
          </cell>
          <cell r="AR4879">
            <v>1</v>
          </cell>
          <cell r="AS4879">
            <v>1</v>
          </cell>
          <cell r="AT4879">
            <v>0</v>
          </cell>
          <cell r="AU4879">
            <v>0</v>
          </cell>
          <cell r="AV4879">
            <v>9</v>
          </cell>
          <cell r="AW4879">
            <v>3</v>
          </cell>
        </row>
        <row r="4880">
          <cell r="B4880">
            <v>40006011</v>
          </cell>
          <cell r="C4880" t="str">
            <v>SQUARE NECK BOLT M6X12 FOR LS1017L</v>
          </cell>
          <cell r="D4880">
            <v>0</v>
          </cell>
          <cell r="E4880" t="str">
            <v>Active</v>
          </cell>
          <cell r="F4880" t="str">
            <v>P</v>
          </cell>
          <cell r="G4880">
            <v>3</v>
          </cell>
          <cell r="H4880">
            <v>0</v>
          </cell>
          <cell r="I4880">
            <v>0</v>
          </cell>
          <cell r="J4880">
            <v>0</v>
          </cell>
          <cell r="K4880">
            <v>0</v>
          </cell>
          <cell r="L4880">
            <v>1</v>
          </cell>
          <cell r="M4880">
            <v>8.3333333333333329E-2</v>
          </cell>
          <cell r="N4880">
            <v>0</v>
          </cell>
          <cell r="O4880">
            <v>0</v>
          </cell>
          <cell r="P4880">
            <v>0</v>
          </cell>
          <cell r="Q4880">
            <v>0</v>
          </cell>
          <cell r="R4880">
            <v>0</v>
          </cell>
          <cell r="S4880">
            <v>0</v>
          </cell>
          <cell r="T4880">
            <v>0</v>
          </cell>
          <cell r="U4880">
            <v>0</v>
          </cell>
          <cell r="V4880">
            <v>0</v>
          </cell>
          <cell r="W4880">
            <v>0</v>
          </cell>
          <cell r="X4880">
            <v>0</v>
          </cell>
          <cell r="Y4880">
            <v>0</v>
          </cell>
          <cell r="Z4880">
            <v>0</v>
          </cell>
          <cell r="AA4880">
            <v>0</v>
          </cell>
          <cell r="AB4880">
            <v>0</v>
          </cell>
          <cell r="AC4880">
            <v>0</v>
          </cell>
          <cell r="AD4880">
            <v>0</v>
          </cell>
          <cell r="AE4880">
            <v>0</v>
          </cell>
          <cell r="AF4880">
            <v>0</v>
          </cell>
          <cell r="AG4880">
            <v>0</v>
          </cell>
          <cell r="AH4880">
            <v>0</v>
          </cell>
          <cell r="AI4880">
            <v>0</v>
          </cell>
          <cell r="AJ4880">
            <v>0</v>
          </cell>
          <cell r="AK4880">
            <v>0</v>
          </cell>
          <cell r="AL4880">
            <v>0</v>
          </cell>
          <cell r="AM4880">
            <v>0</v>
          </cell>
          <cell r="AN4880">
            <v>1</v>
          </cell>
          <cell r="AO4880">
            <v>0</v>
          </cell>
          <cell r="AP4880">
            <v>0</v>
          </cell>
          <cell r="AQ4880">
            <v>0</v>
          </cell>
          <cell r="AR4880">
            <v>0</v>
          </cell>
          <cell r="AS4880">
            <v>0</v>
          </cell>
          <cell r="AT4880">
            <v>0</v>
          </cell>
          <cell r="AU4880">
            <v>0</v>
          </cell>
          <cell r="AV4880">
            <v>1</v>
          </cell>
          <cell r="AW4880">
            <v>1</v>
          </cell>
        </row>
        <row r="4881">
          <cell r="B4881">
            <v>40006012</v>
          </cell>
          <cell r="C4881" t="str">
            <v>GUARD SPRING FOR LS1017L</v>
          </cell>
          <cell r="D4881">
            <v>0</v>
          </cell>
          <cell r="E4881" t="str">
            <v>Slow Moving</v>
          </cell>
          <cell r="F4881" t="str">
            <v>P</v>
          </cell>
          <cell r="G4881">
            <v>0</v>
          </cell>
          <cell r="H4881">
            <v>0</v>
          </cell>
          <cell r="I4881">
            <v>0</v>
          </cell>
          <cell r="J4881">
            <v>0</v>
          </cell>
          <cell r="K4881">
            <v>0</v>
          </cell>
          <cell r="L4881">
            <v>1</v>
          </cell>
          <cell r="M4881">
            <v>8.3333333333333329E-2</v>
          </cell>
          <cell r="N4881">
            <v>0</v>
          </cell>
          <cell r="O4881">
            <v>0</v>
          </cell>
          <cell r="P4881">
            <v>0</v>
          </cell>
          <cell r="Q4881">
            <v>0</v>
          </cell>
          <cell r="R4881">
            <v>0</v>
          </cell>
          <cell r="S4881">
            <v>0</v>
          </cell>
          <cell r="T4881">
            <v>0</v>
          </cell>
          <cell r="U4881">
            <v>0</v>
          </cell>
          <cell r="V4881">
            <v>0</v>
          </cell>
          <cell r="W4881">
            <v>0</v>
          </cell>
          <cell r="X4881">
            <v>0</v>
          </cell>
          <cell r="Y4881">
            <v>0</v>
          </cell>
          <cell r="Z4881">
            <v>0</v>
          </cell>
          <cell r="AA4881">
            <v>0</v>
          </cell>
          <cell r="AB4881">
            <v>0</v>
          </cell>
          <cell r="AC4881">
            <v>0</v>
          </cell>
          <cell r="AD4881">
            <v>0</v>
          </cell>
          <cell r="AE4881">
            <v>0</v>
          </cell>
          <cell r="AF4881">
            <v>0</v>
          </cell>
          <cell r="AG4881">
            <v>0</v>
          </cell>
          <cell r="AH4881">
            <v>0</v>
          </cell>
          <cell r="AI4881">
            <v>0</v>
          </cell>
          <cell r="AJ4881">
            <v>0</v>
          </cell>
          <cell r="AK4881">
            <v>0</v>
          </cell>
          <cell r="AL4881">
            <v>0</v>
          </cell>
          <cell r="AM4881">
            <v>0</v>
          </cell>
          <cell r="AN4881">
            <v>1</v>
          </cell>
          <cell r="AO4881">
            <v>0</v>
          </cell>
          <cell r="AP4881">
            <v>0</v>
          </cell>
          <cell r="AQ4881">
            <v>0</v>
          </cell>
          <cell r="AR4881">
            <v>0</v>
          </cell>
          <cell r="AS4881">
            <v>0</v>
          </cell>
          <cell r="AT4881">
            <v>0</v>
          </cell>
          <cell r="AU4881">
            <v>0</v>
          </cell>
          <cell r="AV4881">
            <v>1</v>
          </cell>
          <cell r="AW4881">
            <v>1</v>
          </cell>
        </row>
        <row r="4882">
          <cell r="B4882">
            <v>40006013</v>
          </cell>
          <cell r="C4882" t="str">
            <v>BLOW PLATE FOR LS1017L</v>
          </cell>
          <cell r="D4882">
            <v>0</v>
          </cell>
          <cell r="E4882" t="str">
            <v>Active</v>
          </cell>
          <cell r="F4882" t="str">
            <v>P</v>
          </cell>
          <cell r="G4882">
            <v>2</v>
          </cell>
          <cell r="H4882">
            <v>0</v>
          </cell>
          <cell r="I4882">
            <v>0</v>
          </cell>
          <cell r="J4882">
            <v>0</v>
          </cell>
          <cell r="K4882">
            <v>0</v>
          </cell>
          <cell r="L4882">
            <v>1</v>
          </cell>
          <cell r="M4882">
            <v>8.3333333333333329E-2</v>
          </cell>
          <cell r="N4882">
            <v>0</v>
          </cell>
          <cell r="O4882">
            <v>0</v>
          </cell>
          <cell r="P4882">
            <v>0</v>
          </cell>
          <cell r="Q4882">
            <v>0</v>
          </cell>
          <cell r="R4882">
            <v>0</v>
          </cell>
          <cell r="S4882">
            <v>0</v>
          </cell>
          <cell r="T4882">
            <v>0</v>
          </cell>
          <cell r="U4882">
            <v>0</v>
          </cell>
          <cell r="V4882">
            <v>0</v>
          </cell>
          <cell r="W4882">
            <v>0</v>
          </cell>
          <cell r="X4882">
            <v>0</v>
          </cell>
          <cell r="Y4882">
            <v>0</v>
          </cell>
          <cell r="Z4882">
            <v>0</v>
          </cell>
          <cell r="AA4882">
            <v>0</v>
          </cell>
          <cell r="AB4882">
            <v>0</v>
          </cell>
          <cell r="AC4882">
            <v>0</v>
          </cell>
          <cell r="AD4882">
            <v>0</v>
          </cell>
          <cell r="AE4882">
            <v>0</v>
          </cell>
          <cell r="AF4882">
            <v>0</v>
          </cell>
          <cell r="AG4882">
            <v>0</v>
          </cell>
          <cell r="AH4882">
            <v>0</v>
          </cell>
          <cell r="AI4882">
            <v>0</v>
          </cell>
          <cell r="AJ4882">
            <v>0</v>
          </cell>
          <cell r="AK4882">
            <v>0</v>
          </cell>
          <cell r="AL4882">
            <v>0</v>
          </cell>
          <cell r="AM4882">
            <v>0</v>
          </cell>
          <cell r="AN4882">
            <v>1</v>
          </cell>
          <cell r="AO4882">
            <v>0</v>
          </cell>
          <cell r="AP4882">
            <v>0</v>
          </cell>
          <cell r="AQ4882">
            <v>0</v>
          </cell>
          <cell r="AR4882">
            <v>0</v>
          </cell>
          <cell r="AS4882">
            <v>0</v>
          </cell>
          <cell r="AT4882">
            <v>0</v>
          </cell>
          <cell r="AU4882">
            <v>0</v>
          </cell>
          <cell r="AV4882">
            <v>1</v>
          </cell>
          <cell r="AW4882">
            <v>1</v>
          </cell>
        </row>
        <row r="4883">
          <cell r="B4883">
            <v>40006014</v>
          </cell>
          <cell r="C4883" t="str">
            <v>GUARD FIX PLATE FOR LS1017L</v>
          </cell>
          <cell r="D4883">
            <v>0</v>
          </cell>
          <cell r="E4883" t="str">
            <v>Active</v>
          </cell>
          <cell r="F4883" t="str">
            <v>P</v>
          </cell>
          <cell r="G4883">
            <v>2</v>
          </cell>
          <cell r="H4883">
            <v>0</v>
          </cell>
          <cell r="I4883">
            <v>0</v>
          </cell>
          <cell r="J4883">
            <v>0</v>
          </cell>
          <cell r="K4883">
            <v>0</v>
          </cell>
          <cell r="L4883">
            <v>1</v>
          </cell>
          <cell r="M4883">
            <v>8.3333333333333329E-2</v>
          </cell>
          <cell r="N4883">
            <v>0</v>
          </cell>
          <cell r="O4883">
            <v>0</v>
          </cell>
          <cell r="P4883">
            <v>0</v>
          </cell>
          <cell r="Q4883">
            <v>0</v>
          </cell>
          <cell r="R4883">
            <v>0</v>
          </cell>
          <cell r="S4883">
            <v>0</v>
          </cell>
          <cell r="T4883">
            <v>0</v>
          </cell>
          <cell r="U4883">
            <v>0</v>
          </cell>
          <cell r="V4883">
            <v>0</v>
          </cell>
          <cell r="W4883">
            <v>0</v>
          </cell>
          <cell r="X4883">
            <v>0</v>
          </cell>
          <cell r="Y4883">
            <v>0</v>
          </cell>
          <cell r="Z4883">
            <v>0</v>
          </cell>
          <cell r="AA4883">
            <v>0</v>
          </cell>
          <cell r="AB4883">
            <v>0</v>
          </cell>
          <cell r="AC4883">
            <v>0</v>
          </cell>
          <cell r="AD4883">
            <v>0</v>
          </cell>
          <cell r="AE4883">
            <v>0</v>
          </cell>
          <cell r="AF4883">
            <v>0</v>
          </cell>
          <cell r="AG4883">
            <v>0</v>
          </cell>
          <cell r="AH4883">
            <v>0</v>
          </cell>
          <cell r="AI4883">
            <v>0</v>
          </cell>
          <cell r="AJ4883">
            <v>0</v>
          </cell>
          <cell r="AK4883">
            <v>0</v>
          </cell>
          <cell r="AL4883">
            <v>0</v>
          </cell>
          <cell r="AM4883">
            <v>0</v>
          </cell>
          <cell r="AN4883">
            <v>1</v>
          </cell>
          <cell r="AO4883">
            <v>0</v>
          </cell>
          <cell r="AP4883">
            <v>0</v>
          </cell>
          <cell r="AQ4883">
            <v>0</v>
          </cell>
          <cell r="AR4883">
            <v>0</v>
          </cell>
          <cell r="AS4883">
            <v>0</v>
          </cell>
          <cell r="AT4883">
            <v>0</v>
          </cell>
          <cell r="AU4883">
            <v>0</v>
          </cell>
          <cell r="AV4883">
            <v>1</v>
          </cell>
          <cell r="AW4883">
            <v>1</v>
          </cell>
        </row>
        <row r="4884">
          <cell r="B4884">
            <v>40006015</v>
          </cell>
          <cell r="C4884" t="str">
            <v>LOCKNUT M6 FOR LS1017L</v>
          </cell>
          <cell r="D4884">
            <v>0</v>
          </cell>
          <cell r="E4884" t="str">
            <v>Active</v>
          </cell>
          <cell r="F4884" t="str">
            <v>P</v>
          </cell>
          <cell r="G4884">
            <v>2</v>
          </cell>
          <cell r="H4884">
            <v>0</v>
          </cell>
          <cell r="I4884">
            <v>0</v>
          </cell>
          <cell r="J4884">
            <v>0</v>
          </cell>
          <cell r="K4884">
            <v>0</v>
          </cell>
          <cell r="L4884">
            <v>1</v>
          </cell>
          <cell r="M4884">
            <v>8.3333333333333329E-2</v>
          </cell>
          <cell r="N4884">
            <v>0</v>
          </cell>
          <cell r="O4884">
            <v>0</v>
          </cell>
          <cell r="P4884">
            <v>0</v>
          </cell>
          <cell r="Q4884">
            <v>0</v>
          </cell>
          <cell r="R4884">
            <v>0</v>
          </cell>
          <cell r="S4884">
            <v>0</v>
          </cell>
          <cell r="T4884">
            <v>0</v>
          </cell>
          <cell r="U4884">
            <v>0</v>
          </cell>
          <cell r="V4884">
            <v>0</v>
          </cell>
          <cell r="W4884">
            <v>0</v>
          </cell>
          <cell r="X4884">
            <v>0</v>
          </cell>
          <cell r="Y4884">
            <v>0</v>
          </cell>
          <cell r="Z4884">
            <v>0</v>
          </cell>
          <cell r="AA4884">
            <v>0</v>
          </cell>
          <cell r="AB4884">
            <v>0</v>
          </cell>
          <cell r="AC4884">
            <v>0</v>
          </cell>
          <cell r="AD4884">
            <v>0</v>
          </cell>
          <cell r="AE4884">
            <v>0</v>
          </cell>
          <cell r="AF4884">
            <v>0</v>
          </cell>
          <cell r="AG4884">
            <v>0</v>
          </cell>
          <cell r="AH4884">
            <v>0</v>
          </cell>
          <cell r="AI4884">
            <v>0</v>
          </cell>
          <cell r="AJ4884">
            <v>0</v>
          </cell>
          <cell r="AK4884">
            <v>0</v>
          </cell>
          <cell r="AL4884">
            <v>0</v>
          </cell>
          <cell r="AM4884">
            <v>0</v>
          </cell>
          <cell r="AN4884">
            <v>1</v>
          </cell>
          <cell r="AO4884">
            <v>0</v>
          </cell>
          <cell r="AP4884">
            <v>0</v>
          </cell>
          <cell r="AQ4884">
            <v>0</v>
          </cell>
          <cell r="AR4884">
            <v>0</v>
          </cell>
          <cell r="AS4884">
            <v>0</v>
          </cell>
          <cell r="AT4884">
            <v>0</v>
          </cell>
          <cell r="AU4884">
            <v>0</v>
          </cell>
          <cell r="AV4884">
            <v>1</v>
          </cell>
          <cell r="AW4884">
            <v>1</v>
          </cell>
        </row>
        <row r="4885">
          <cell r="B4885">
            <v>40006016</v>
          </cell>
          <cell r="C4885" t="str">
            <v>BLADE FLANGE LS1017L</v>
          </cell>
          <cell r="D4885">
            <v>0</v>
          </cell>
          <cell r="E4885" t="str">
            <v>Active</v>
          </cell>
          <cell r="F4885" t="str">
            <v>P</v>
          </cell>
          <cell r="G4885">
            <v>0</v>
          </cell>
          <cell r="H4885">
            <v>0</v>
          </cell>
          <cell r="I4885">
            <v>0</v>
          </cell>
          <cell r="J4885">
            <v>0</v>
          </cell>
          <cell r="K4885">
            <v>0</v>
          </cell>
          <cell r="L4885">
            <v>0</v>
          </cell>
          <cell r="M4885">
            <v>0</v>
          </cell>
          <cell r="N4885">
            <v>0</v>
          </cell>
          <cell r="O4885">
            <v>0</v>
          </cell>
          <cell r="P4885">
            <v>0</v>
          </cell>
          <cell r="Q4885">
            <v>0</v>
          </cell>
          <cell r="R4885">
            <v>0</v>
          </cell>
          <cell r="S4885">
            <v>0</v>
          </cell>
          <cell r="T4885">
            <v>0</v>
          </cell>
          <cell r="U4885">
            <v>0</v>
          </cell>
          <cell r="V4885">
            <v>0</v>
          </cell>
          <cell r="W4885">
            <v>0</v>
          </cell>
          <cell r="X4885">
            <v>0</v>
          </cell>
          <cell r="Y4885">
            <v>0</v>
          </cell>
          <cell r="Z4885">
            <v>0</v>
          </cell>
          <cell r="AA4885">
            <v>0</v>
          </cell>
          <cell r="AB4885">
            <v>0</v>
          </cell>
          <cell r="AC4885">
            <v>0</v>
          </cell>
          <cell r="AD4885">
            <v>0</v>
          </cell>
          <cell r="AE4885">
            <v>0</v>
          </cell>
          <cell r="AF4885">
            <v>0</v>
          </cell>
          <cell r="AG4885">
            <v>0</v>
          </cell>
          <cell r="AH4885">
            <v>0</v>
          </cell>
          <cell r="AI4885">
            <v>0</v>
          </cell>
          <cell r="AJ4885">
            <v>0</v>
          </cell>
          <cell r="AK4885">
            <v>0</v>
          </cell>
          <cell r="AL4885">
            <v>0</v>
          </cell>
          <cell r="AM4885">
            <v>0</v>
          </cell>
          <cell r="AN4885">
            <v>0</v>
          </cell>
          <cell r="AO4885">
            <v>0</v>
          </cell>
          <cell r="AP4885">
            <v>0</v>
          </cell>
          <cell r="AQ4885">
            <v>0</v>
          </cell>
          <cell r="AR4885">
            <v>0</v>
          </cell>
          <cell r="AS4885">
            <v>0</v>
          </cell>
          <cell r="AT4885">
            <v>0</v>
          </cell>
          <cell r="AU4885">
            <v>0</v>
          </cell>
          <cell r="AV4885">
            <v>0</v>
          </cell>
          <cell r="AW4885">
            <v>0</v>
          </cell>
        </row>
        <row r="4886">
          <cell r="B4886">
            <v>40006032</v>
          </cell>
          <cell r="C4886" t="str">
            <v>BLADE BOLT LS1017L</v>
          </cell>
          <cell r="D4886">
            <v>0</v>
          </cell>
          <cell r="E4886" t="str">
            <v>Active</v>
          </cell>
          <cell r="F4886" t="str">
            <v>P</v>
          </cell>
          <cell r="G4886">
            <v>2</v>
          </cell>
          <cell r="H4886">
            <v>0</v>
          </cell>
          <cell r="I4886">
            <v>0</v>
          </cell>
          <cell r="J4886">
            <v>0</v>
          </cell>
          <cell r="K4886">
            <v>0</v>
          </cell>
          <cell r="L4886">
            <v>2</v>
          </cell>
          <cell r="M4886">
            <v>0.16666666666666666</v>
          </cell>
          <cell r="N4886">
            <v>0</v>
          </cell>
          <cell r="O4886">
            <v>0</v>
          </cell>
          <cell r="P4886">
            <v>0</v>
          </cell>
          <cell r="Q4886">
            <v>0</v>
          </cell>
          <cell r="R4886">
            <v>0</v>
          </cell>
          <cell r="S4886">
            <v>0</v>
          </cell>
          <cell r="T4886">
            <v>0</v>
          </cell>
          <cell r="U4886">
            <v>0</v>
          </cell>
          <cell r="V4886">
            <v>0</v>
          </cell>
          <cell r="W4886">
            <v>0</v>
          </cell>
          <cell r="X4886">
            <v>0</v>
          </cell>
          <cell r="Y4886">
            <v>1</v>
          </cell>
          <cell r="Z4886">
            <v>0</v>
          </cell>
          <cell r="AA4886">
            <v>0</v>
          </cell>
          <cell r="AB4886">
            <v>0</v>
          </cell>
          <cell r="AC4886">
            <v>0</v>
          </cell>
          <cell r="AD4886">
            <v>0</v>
          </cell>
          <cell r="AE4886">
            <v>0</v>
          </cell>
          <cell r="AF4886">
            <v>0</v>
          </cell>
          <cell r="AG4886">
            <v>0</v>
          </cell>
          <cell r="AH4886">
            <v>0</v>
          </cell>
          <cell r="AI4886">
            <v>0</v>
          </cell>
          <cell r="AJ4886">
            <v>0</v>
          </cell>
          <cell r="AK4886">
            <v>1</v>
          </cell>
          <cell r="AL4886">
            <v>1</v>
          </cell>
          <cell r="AM4886">
            <v>0</v>
          </cell>
          <cell r="AN4886">
            <v>0</v>
          </cell>
          <cell r="AO4886">
            <v>0</v>
          </cell>
          <cell r="AP4886">
            <v>0</v>
          </cell>
          <cell r="AQ4886">
            <v>0</v>
          </cell>
          <cell r="AR4886">
            <v>0</v>
          </cell>
          <cell r="AS4886">
            <v>0</v>
          </cell>
          <cell r="AT4886">
            <v>0</v>
          </cell>
          <cell r="AU4886">
            <v>0</v>
          </cell>
          <cell r="AV4886">
            <v>2</v>
          </cell>
          <cell r="AW4886">
            <v>1</v>
          </cell>
        </row>
        <row r="4887">
          <cell r="B4887">
            <v>40010570</v>
          </cell>
          <cell r="C4887" t="str">
            <v>BAFFLE RING FOR LS1017L</v>
          </cell>
          <cell r="D4887">
            <v>0</v>
          </cell>
          <cell r="E4887" t="str">
            <v>Active</v>
          </cell>
          <cell r="F4887" t="str">
            <v>P</v>
          </cell>
          <cell r="G4887">
            <v>3</v>
          </cell>
          <cell r="H4887">
            <v>0</v>
          </cell>
          <cell r="I4887">
            <v>0</v>
          </cell>
          <cell r="J4887">
            <v>0</v>
          </cell>
          <cell r="K4887">
            <v>0</v>
          </cell>
          <cell r="L4887">
            <v>0</v>
          </cell>
          <cell r="M4887">
            <v>0</v>
          </cell>
          <cell r="N4887">
            <v>0</v>
          </cell>
          <cell r="O4887">
            <v>0</v>
          </cell>
          <cell r="P4887">
            <v>0</v>
          </cell>
          <cell r="Q4887">
            <v>0</v>
          </cell>
          <cell r="R4887">
            <v>0</v>
          </cell>
          <cell r="S4887">
            <v>1</v>
          </cell>
          <cell r="T4887">
            <v>0</v>
          </cell>
          <cell r="U4887">
            <v>0</v>
          </cell>
          <cell r="V4887">
            <v>0</v>
          </cell>
          <cell r="W4887">
            <v>0</v>
          </cell>
          <cell r="X4887">
            <v>0</v>
          </cell>
          <cell r="Y4887">
            <v>0</v>
          </cell>
          <cell r="Z4887">
            <v>1</v>
          </cell>
          <cell r="AA4887">
            <v>0</v>
          </cell>
          <cell r="AB4887">
            <v>0</v>
          </cell>
          <cell r="AC4887">
            <v>0</v>
          </cell>
          <cell r="AD4887">
            <v>0</v>
          </cell>
          <cell r="AE4887">
            <v>0</v>
          </cell>
          <cell r="AF4887">
            <v>0</v>
          </cell>
          <cell r="AG4887">
            <v>0</v>
          </cell>
          <cell r="AH4887">
            <v>0</v>
          </cell>
          <cell r="AI4887">
            <v>0</v>
          </cell>
          <cell r="AJ4887">
            <v>0</v>
          </cell>
          <cell r="AK4887">
            <v>0</v>
          </cell>
          <cell r="AL4887">
            <v>0</v>
          </cell>
          <cell r="AM4887">
            <v>0</v>
          </cell>
          <cell r="AN4887">
            <v>0</v>
          </cell>
          <cell r="AO4887">
            <v>0</v>
          </cell>
          <cell r="AP4887">
            <v>0</v>
          </cell>
          <cell r="AQ4887">
            <v>0</v>
          </cell>
          <cell r="AR4887">
            <v>0</v>
          </cell>
          <cell r="AS4887">
            <v>0</v>
          </cell>
          <cell r="AT4887">
            <v>0</v>
          </cell>
          <cell r="AU4887">
            <v>0</v>
          </cell>
          <cell r="AV4887">
            <v>0</v>
          </cell>
          <cell r="AW4887">
            <v>0</v>
          </cell>
        </row>
        <row r="4888">
          <cell r="B4888">
            <v>40006027</v>
          </cell>
          <cell r="C4888" t="str">
            <v>ABSORBER RING LS1017L</v>
          </cell>
          <cell r="D4888">
            <v>0</v>
          </cell>
          <cell r="E4888" t="str">
            <v>Active</v>
          </cell>
          <cell r="F4888" t="str">
            <v>P</v>
          </cell>
          <cell r="G4888">
            <v>11</v>
          </cell>
          <cell r="H4888">
            <v>0</v>
          </cell>
          <cell r="I4888">
            <v>0</v>
          </cell>
          <cell r="J4888">
            <v>2</v>
          </cell>
          <cell r="K4888">
            <v>0.33333333333333331</v>
          </cell>
          <cell r="L4888">
            <v>2</v>
          </cell>
          <cell r="M4888">
            <v>0.16666666666666666</v>
          </cell>
          <cell r="N4888">
            <v>0</v>
          </cell>
          <cell r="O4888">
            <v>0</v>
          </cell>
          <cell r="P4888">
            <v>0</v>
          </cell>
          <cell r="Q4888">
            <v>0</v>
          </cell>
          <cell r="R4888">
            <v>0</v>
          </cell>
          <cell r="S4888">
            <v>0</v>
          </cell>
          <cell r="T4888">
            <v>0</v>
          </cell>
          <cell r="U4888">
            <v>0</v>
          </cell>
          <cell r="V4888">
            <v>0</v>
          </cell>
          <cell r="W4888">
            <v>0</v>
          </cell>
          <cell r="X4888">
            <v>0</v>
          </cell>
          <cell r="Y4888">
            <v>0</v>
          </cell>
          <cell r="Z4888">
            <v>0</v>
          </cell>
          <cell r="AA4888">
            <v>0</v>
          </cell>
          <cell r="AB4888">
            <v>0</v>
          </cell>
          <cell r="AC4888">
            <v>0</v>
          </cell>
          <cell r="AD4888">
            <v>0</v>
          </cell>
          <cell r="AE4888">
            <v>0</v>
          </cell>
          <cell r="AF4888">
            <v>0</v>
          </cell>
          <cell r="AG4888">
            <v>0</v>
          </cell>
          <cell r="AH4888">
            <v>0</v>
          </cell>
          <cell r="AI4888">
            <v>0</v>
          </cell>
          <cell r="AJ4888">
            <v>0</v>
          </cell>
          <cell r="AK4888">
            <v>0</v>
          </cell>
          <cell r="AL4888">
            <v>0</v>
          </cell>
          <cell r="AM4888">
            <v>0</v>
          </cell>
          <cell r="AN4888">
            <v>0</v>
          </cell>
          <cell r="AO4888">
            <v>0</v>
          </cell>
          <cell r="AP4888">
            <v>2</v>
          </cell>
          <cell r="AQ4888">
            <v>0</v>
          </cell>
          <cell r="AR4888">
            <v>0</v>
          </cell>
          <cell r="AS4888">
            <v>0</v>
          </cell>
          <cell r="AT4888">
            <v>0</v>
          </cell>
          <cell r="AU4888">
            <v>0</v>
          </cell>
          <cell r="AV4888">
            <v>2</v>
          </cell>
          <cell r="AW4888">
            <v>2</v>
          </cell>
        </row>
        <row r="4889">
          <cell r="B4889">
            <v>40005324</v>
          </cell>
          <cell r="C4889" t="str">
            <v>SWITCH HANDLE FOR LS1018L</v>
          </cell>
          <cell r="D4889">
            <v>0</v>
          </cell>
          <cell r="E4889" t="str">
            <v>Active</v>
          </cell>
          <cell r="F4889" t="str">
            <v>P</v>
          </cell>
          <cell r="G4889">
            <v>0</v>
          </cell>
          <cell r="H4889">
            <v>0</v>
          </cell>
          <cell r="I4889">
            <v>0</v>
          </cell>
          <cell r="J4889">
            <v>0</v>
          </cell>
          <cell r="K4889">
            <v>0</v>
          </cell>
          <cell r="L4889">
            <v>0</v>
          </cell>
          <cell r="M4889">
            <v>0</v>
          </cell>
          <cell r="N4889">
            <v>0</v>
          </cell>
          <cell r="O4889">
            <v>0</v>
          </cell>
          <cell r="P4889">
            <v>0</v>
          </cell>
          <cell r="Q4889">
            <v>0</v>
          </cell>
          <cell r="R4889">
            <v>0</v>
          </cell>
          <cell r="S4889">
            <v>0</v>
          </cell>
          <cell r="T4889">
            <v>0</v>
          </cell>
          <cell r="U4889">
            <v>0</v>
          </cell>
          <cell r="V4889">
            <v>2</v>
          </cell>
          <cell r="W4889">
            <v>0</v>
          </cell>
          <cell r="X4889">
            <v>0</v>
          </cell>
          <cell r="Y4889">
            <v>0</v>
          </cell>
          <cell r="Z4889">
            <v>0</v>
          </cell>
          <cell r="AA4889">
            <v>0</v>
          </cell>
          <cell r="AB4889">
            <v>0</v>
          </cell>
          <cell r="AC4889">
            <v>0</v>
          </cell>
          <cell r="AD4889">
            <v>0</v>
          </cell>
          <cell r="AE4889">
            <v>1</v>
          </cell>
          <cell r="AF4889">
            <v>0</v>
          </cell>
          <cell r="AG4889">
            <v>0</v>
          </cell>
          <cell r="AH4889">
            <v>0</v>
          </cell>
          <cell r="AI4889">
            <v>0</v>
          </cell>
          <cell r="AJ4889">
            <v>0</v>
          </cell>
          <cell r="AK4889">
            <v>0</v>
          </cell>
          <cell r="AL4889">
            <v>0</v>
          </cell>
          <cell r="AM4889">
            <v>0</v>
          </cell>
          <cell r="AN4889">
            <v>0</v>
          </cell>
          <cell r="AO4889">
            <v>0</v>
          </cell>
          <cell r="AP4889">
            <v>0</v>
          </cell>
          <cell r="AQ4889">
            <v>0</v>
          </cell>
          <cell r="AR4889">
            <v>0</v>
          </cell>
          <cell r="AS4889">
            <v>0</v>
          </cell>
          <cell r="AT4889">
            <v>0</v>
          </cell>
          <cell r="AU4889">
            <v>0</v>
          </cell>
          <cell r="AV4889">
            <v>0</v>
          </cell>
          <cell r="AW4889">
            <v>0</v>
          </cell>
        </row>
        <row r="4890">
          <cell r="B4890">
            <v>40006029</v>
          </cell>
          <cell r="C4890" t="str">
            <v>SWITCH LOCK PLATE FOR LS1018L</v>
          </cell>
          <cell r="D4890">
            <v>0</v>
          </cell>
          <cell r="E4890" t="str">
            <v>Active</v>
          </cell>
          <cell r="F4890" t="str">
            <v>P</v>
          </cell>
          <cell r="G4890">
            <v>3</v>
          </cell>
          <cell r="H4890">
            <v>0</v>
          </cell>
          <cell r="I4890">
            <v>0</v>
          </cell>
          <cell r="J4890">
            <v>0</v>
          </cell>
          <cell r="K4890">
            <v>0</v>
          </cell>
          <cell r="L4890">
            <v>0</v>
          </cell>
          <cell r="M4890">
            <v>0</v>
          </cell>
          <cell r="N4890">
            <v>0</v>
          </cell>
          <cell r="O4890">
            <v>0</v>
          </cell>
          <cell r="P4890">
            <v>0</v>
          </cell>
          <cell r="Q4890">
            <v>0</v>
          </cell>
          <cell r="R4890">
            <v>0</v>
          </cell>
          <cell r="S4890">
            <v>0</v>
          </cell>
          <cell r="T4890">
            <v>0</v>
          </cell>
          <cell r="U4890">
            <v>0</v>
          </cell>
          <cell r="V4890">
            <v>0</v>
          </cell>
          <cell r="W4890">
            <v>0</v>
          </cell>
          <cell r="X4890">
            <v>0</v>
          </cell>
          <cell r="Y4890">
            <v>0</v>
          </cell>
          <cell r="Z4890">
            <v>0</v>
          </cell>
          <cell r="AA4890">
            <v>0</v>
          </cell>
          <cell r="AB4890">
            <v>0</v>
          </cell>
          <cell r="AC4890">
            <v>0</v>
          </cell>
          <cell r="AD4890">
            <v>0</v>
          </cell>
          <cell r="AE4890">
            <v>0</v>
          </cell>
          <cell r="AF4890">
            <v>0</v>
          </cell>
          <cell r="AG4890">
            <v>0</v>
          </cell>
          <cell r="AH4890">
            <v>0</v>
          </cell>
          <cell r="AI4890">
            <v>0</v>
          </cell>
          <cell r="AJ4890">
            <v>0</v>
          </cell>
          <cell r="AK4890">
            <v>0</v>
          </cell>
          <cell r="AL4890">
            <v>0</v>
          </cell>
          <cell r="AM4890">
            <v>0</v>
          </cell>
          <cell r="AN4890">
            <v>0</v>
          </cell>
          <cell r="AO4890">
            <v>0</v>
          </cell>
          <cell r="AP4890">
            <v>0</v>
          </cell>
          <cell r="AQ4890">
            <v>0</v>
          </cell>
          <cell r="AR4890">
            <v>0</v>
          </cell>
          <cell r="AS4890">
            <v>0</v>
          </cell>
          <cell r="AT4890">
            <v>0</v>
          </cell>
          <cell r="AU4890">
            <v>0</v>
          </cell>
          <cell r="AV4890">
            <v>0</v>
          </cell>
          <cell r="AW4890">
            <v>0</v>
          </cell>
        </row>
        <row r="4891">
          <cell r="B4891">
            <v>40006028</v>
          </cell>
          <cell r="C4891" t="str">
            <v>SWITCH HANDLE SPRING FOR LS1018L</v>
          </cell>
          <cell r="D4891">
            <v>0</v>
          </cell>
          <cell r="E4891" t="str">
            <v>Active</v>
          </cell>
          <cell r="F4891" t="str">
            <v>P</v>
          </cell>
          <cell r="G4891">
            <v>0</v>
          </cell>
          <cell r="H4891">
            <v>0</v>
          </cell>
          <cell r="I4891">
            <v>0</v>
          </cell>
          <cell r="J4891">
            <v>0</v>
          </cell>
          <cell r="K4891">
            <v>0</v>
          </cell>
          <cell r="L4891">
            <v>0</v>
          </cell>
          <cell r="M4891">
            <v>0</v>
          </cell>
          <cell r="N4891">
            <v>0</v>
          </cell>
          <cell r="O4891">
            <v>0</v>
          </cell>
          <cell r="P4891">
            <v>0</v>
          </cell>
          <cell r="Q4891">
            <v>0</v>
          </cell>
          <cell r="R4891">
            <v>0</v>
          </cell>
          <cell r="S4891">
            <v>0</v>
          </cell>
          <cell r="T4891">
            <v>0</v>
          </cell>
          <cell r="U4891">
            <v>0</v>
          </cell>
          <cell r="V4891">
            <v>0</v>
          </cell>
          <cell r="W4891">
            <v>0</v>
          </cell>
          <cell r="X4891">
            <v>0</v>
          </cell>
          <cell r="Y4891">
            <v>0</v>
          </cell>
          <cell r="Z4891">
            <v>0</v>
          </cell>
          <cell r="AA4891">
            <v>0</v>
          </cell>
          <cell r="AB4891">
            <v>0</v>
          </cell>
          <cell r="AC4891">
            <v>0</v>
          </cell>
          <cell r="AD4891">
            <v>0</v>
          </cell>
          <cell r="AE4891">
            <v>1</v>
          </cell>
          <cell r="AF4891">
            <v>0</v>
          </cell>
          <cell r="AG4891">
            <v>0</v>
          </cell>
          <cell r="AH4891">
            <v>0</v>
          </cell>
          <cell r="AI4891">
            <v>0</v>
          </cell>
          <cell r="AJ4891">
            <v>0</v>
          </cell>
          <cell r="AK4891">
            <v>0</v>
          </cell>
          <cell r="AL4891">
            <v>0</v>
          </cell>
          <cell r="AM4891">
            <v>0</v>
          </cell>
          <cell r="AN4891">
            <v>0</v>
          </cell>
          <cell r="AO4891">
            <v>0</v>
          </cell>
          <cell r="AP4891">
            <v>0</v>
          </cell>
          <cell r="AQ4891">
            <v>0</v>
          </cell>
          <cell r="AR4891">
            <v>0</v>
          </cell>
          <cell r="AS4891">
            <v>0</v>
          </cell>
          <cell r="AT4891">
            <v>0</v>
          </cell>
          <cell r="AU4891">
            <v>0</v>
          </cell>
          <cell r="AV4891">
            <v>0</v>
          </cell>
          <cell r="AW4891">
            <v>0</v>
          </cell>
        </row>
        <row r="4892">
          <cell r="B4892">
            <v>40006030</v>
          </cell>
          <cell r="C4892" t="str">
            <v>ELECTRIC SWITCH LS1018L</v>
          </cell>
          <cell r="D4892">
            <v>0</v>
          </cell>
          <cell r="E4892" t="str">
            <v>Slow Moving</v>
          </cell>
          <cell r="F4892" t="str">
            <v>P</v>
          </cell>
          <cell r="G4892">
            <v>7</v>
          </cell>
          <cell r="H4892">
            <v>0</v>
          </cell>
          <cell r="I4892">
            <v>0</v>
          </cell>
          <cell r="J4892">
            <v>0</v>
          </cell>
          <cell r="K4892">
            <v>0</v>
          </cell>
          <cell r="L4892">
            <v>0</v>
          </cell>
          <cell r="M4892">
            <v>0</v>
          </cell>
          <cell r="N4892">
            <v>0</v>
          </cell>
          <cell r="O4892">
            <v>0</v>
          </cell>
          <cell r="P4892">
            <v>0</v>
          </cell>
          <cell r="Q4892">
            <v>0</v>
          </cell>
          <cell r="R4892">
            <v>0</v>
          </cell>
          <cell r="S4892">
            <v>0</v>
          </cell>
          <cell r="T4892">
            <v>0</v>
          </cell>
          <cell r="U4892">
            <v>0</v>
          </cell>
          <cell r="V4892">
            <v>0</v>
          </cell>
          <cell r="W4892">
            <v>0</v>
          </cell>
          <cell r="X4892">
            <v>0</v>
          </cell>
          <cell r="Y4892">
            <v>0</v>
          </cell>
          <cell r="Z4892">
            <v>0</v>
          </cell>
          <cell r="AA4892">
            <v>0</v>
          </cell>
          <cell r="AB4892">
            <v>0</v>
          </cell>
          <cell r="AC4892">
            <v>0</v>
          </cell>
          <cell r="AD4892">
            <v>0</v>
          </cell>
          <cell r="AE4892">
            <v>0</v>
          </cell>
          <cell r="AF4892">
            <v>0</v>
          </cell>
          <cell r="AG4892">
            <v>0</v>
          </cell>
          <cell r="AH4892">
            <v>1</v>
          </cell>
          <cell r="AI4892">
            <v>0</v>
          </cell>
          <cell r="AJ4892">
            <v>0</v>
          </cell>
          <cell r="AK4892">
            <v>0</v>
          </cell>
          <cell r="AL4892">
            <v>0</v>
          </cell>
          <cell r="AM4892">
            <v>0</v>
          </cell>
          <cell r="AN4892">
            <v>0</v>
          </cell>
          <cell r="AO4892">
            <v>0</v>
          </cell>
          <cell r="AP4892">
            <v>0</v>
          </cell>
          <cell r="AQ4892">
            <v>0</v>
          </cell>
          <cell r="AR4892">
            <v>0</v>
          </cell>
          <cell r="AS4892">
            <v>0</v>
          </cell>
          <cell r="AT4892">
            <v>0</v>
          </cell>
          <cell r="AU4892">
            <v>0</v>
          </cell>
          <cell r="AV4892">
            <v>0</v>
          </cell>
          <cell r="AW4892">
            <v>0</v>
          </cell>
        </row>
        <row r="4893">
          <cell r="B4893">
            <v>40006031</v>
          </cell>
          <cell r="C4893" t="str">
            <v>SCREW CAP FOR LS1017L</v>
          </cell>
          <cell r="D4893">
            <v>0</v>
          </cell>
          <cell r="E4893" t="str">
            <v>Active</v>
          </cell>
          <cell r="F4893" t="str">
            <v>P</v>
          </cell>
          <cell r="G4893">
            <v>1</v>
          </cell>
          <cell r="H4893">
            <v>0</v>
          </cell>
          <cell r="I4893">
            <v>0</v>
          </cell>
          <cell r="J4893">
            <v>0</v>
          </cell>
          <cell r="K4893">
            <v>0</v>
          </cell>
          <cell r="L4893">
            <v>0</v>
          </cell>
          <cell r="M4893">
            <v>0</v>
          </cell>
          <cell r="N4893">
            <v>0</v>
          </cell>
          <cell r="O4893">
            <v>0</v>
          </cell>
          <cell r="P4893">
            <v>0</v>
          </cell>
          <cell r="Q4893">
            <v>0</v>
          </cell>
          <cell r="R4893">
            <v>0</v>
          </cell>
          <cell r="S4893">
            <v>0</v>
          </cell>
          <cell r="T4893">
            <v>0</v>
          </cell>
          <cell r="U4893">
            <v>0</v>
          </cell>
          <cell r="V4893">
            <v>0</v>
          </cell>
          <cell r="W4893">
            <v>0</v>
          </cell>
          <cell r="X4893">
            <v>0</v>
          </cell>
          <cell r="Y4893">
            <v>0</v>
          </cell>
          <cell r="Z4893">
            <v>0</v>
          </cell>
          <cell r="AA4893">
            <v>0</v>
          </cell>
          <cell r="AB4893">
            <v>0</v>
          </cell>
          <cell r="AC4893">
            <v>0</v>
          </cell>
          <cell r="AD4893">
            <v>0</v>
          </cell>
          <cell r="AE4893">
            <v>0</v>
          </cell>
          <cell r="AF4893">
            <v>0</v>
          </cell>
          <cell r="AG4893">
            <v>0</v>
          </cell>
          <cell r="AH4893">
            <v>0</v>
          </cell>
          <cell r="AI4893">
            <v>0</v>
          </cell>
          <cell r="AJ4893">
            <v>0</v>
          </cell>
          <cell r="AK4893">
            <v>0</v>
          </cell>
          <cell r="AL4893">
            <v>0</v>
          </cell>
          <cell r="AM4893">
            <v>0</v>
          </cell>
          <cell r="AN4893">
            <v>0</v>
          </cell>
          <cell r="AO4893">
            <v>0</v>
          </cell>
          <cell r="AP4893">
            <v>0</v>
          </cell>
          <cell r="AQ4893">
            <v>0</v>
          </cell>
          <cell r="AR4893">
            <v>0</v>
          </cell>
          <cell r="AS4893">
            <v>0</v>
          </cell>
          <cell r="AT4893">
            <v>0</v>
          </cell>
          <cell r="AU4893">
            <v>0</v>
          </cell>
          <cell r="AV4893">
            <v>0</v>
          </cell>
          <cell r="AW4893">
            <v>0</v>
          </cell>
        </row>
        <row r="4894">
          <cell r="B4894">
            <v>40007556</v>
          </cell>
          <cell r="C4894" t="str">
            <v>SOFT STARTER FOR LS1018L (240V)</v>
          </cell>
          <cell r="D4894">
            <v>0</v>
          </cell>
          <cell r="E4894" t="str">
            <v>Active</v>
          </cell>
          <cell r="F4894" t="str">
            <v>P</v>
          </cell>
          <cell r="G4894">
            <v>4</v>
          </cell>
          <cell r="H4894">
            <v>0</v>
          </cell>
          <cell r="I4894">
            <v>0</v>
          </cell>
          <cell r="J4894">
            <v>2</v>
          </cell>
          <cell r="K4894">
            <v>0.33333333333333331</v>
          </cell>
          <cell r="L4894">
            <v>3</v>
          </cell>
          <cell r="M4894">
            <v>0.25</v>
          </cell>
          <cell r="N4894">
            <v>0</v>
          </cell>
          <cell r="O4894">
            <v>0</v>
          </cell>
          <cell r="P4894">
            <v>0</v>
          </cell>
          <cell r="Q4894">
            <v>0</v>
          </cell>
          <cell r="R4894">
            <v>1</v>
          </cell>
          <cell r="S4894">
            <v>0</v>
          </cell>
          <cell r="T4894">
            <v>1</v>
          </cell>
          <cell r="U4894">
            <v>1</v>
          </cell>
          <cell r="V4894">
            <v>1</v>
          </cell>
          <cell r="W4894">
            <v>0</v>
          </cell>
          <cell r="X4894">
            <v>0</v>
          </cell>
          <cell r="Y4894">
            <v>0</v>
          </cell>
          <cell r="Z4894">
            <v>0</v>
          </cell>
          <cell r="AA4894">
            <v>0</v>
          </cell>
          <cell r="AB4894">
            <v>2</v>
          </cell>
          <cell r="AC4894">
            <v>0</v>
          </cell>
          <cell r="AD4894">
            <v>0</v>
          </cell>
          <cell r="AE4894">
            <v>0</v>
          </cell>
          <cell r="AF4894">
            <v>0</v>
          </cell>
          <cell r="AG4894">
            <v>0</v>
          </cell>
          <cell r="AH4894">
            <v>0</v>
          </cell>
          <cell r="AI4894">
            <v>0</v>
          </cell>
          <cell r="AJ4894">
            <v>0</v>
          </cell>
          <cell r="AK4894">
            <v>0</v>
          </cell>
          <cell r="AL4894">
            <v>0</v>
          </cell>
          <cell r="AM4894">
            <v>1</v>
          </cell>
          <cell r="AN4894">
            <v>0</v>
          </cell>
          <cell r="AO4894">
            <v>0</v>
          </cell>
          <cell r="AP4894">
            <v>1</v>
          </cell>
          <cell r="AQ4894">
            <v>0</v>
          </cell>
          <cell r="AR4894">
            <v>0</v>
          </cell>
          <cell r="AS4894">
            <v>1</v>
          </cell>
          <cell r="AT4894">
            <v>0</v>
          </cell>
          <cell r="AU4894">
            <v>0</v>
          </cell>
          <cell r="AV4894">
            <v>3</v>
          </cell>
          <cell r="AW4894">
            <v>1</v>
          </cell>
        </row>
        <row r="4895">
          <cell r="B4895">
            <v>40005734</v>
          </cell>
          <cell r="C4895" t="str">
            <v>BLADE INNER RING LS1017L</v>
          </cell>
          <cell r="D4895">
            <v>0</v>
          </cell>
          <cell r="E4895" t="str">
            <v>Active</v>
          </cell>
          <cell r="F4895" t="str">
            <v>P</v>
          </cell>
          <cell r="G4895">
            <v>0</v>
          </cell>
          <cell r="H4895">
            <v>0</v>
          </cell>
          <cell r="I4895">
            <v>0</v>
          </cell>
          <cell r="J4895">
            <v>2</v>
          </cell>
          <cell r="K4895">
            <v>0.33333333333333331</v>
          </cell>
          <cell r="L4895">
            <v>2</v>
          </cell>
          <cell r="M4895">
            <v>0.16666666666666666</v>
          </cell>
          <cell r="N4895">
            <v>0</v>
          </cell>
          <cell r="O4895">
            <v>0</v>
          </cell>
          <cell r="P4895">
            <v>0</v>
          </cell>
          <cell r="Q4895">
            <v>1</v>
          </cell>
          <cell r="R4895">
            <v>0</v>
          </cell>
          <cell r="S4895">
            <v>1</v>
          </cell>
          <cell r="T4895">
            <v>0</v>
          </cell>
          <cell r="U4895">
            <v>0</v>
          </cell>
          <cell r="V4895">
            <v>0</v>
          </cell>
          <cell r="W4895">
            <v>0</v>
          </cell>
          <cell r="X4895">
            <v>0</v>
          </cell>
          <cell r="Y4895">
            <v>0</v>
          </cell>
          <cell r="Z4895">
            <v>0</v>
          </cell>
          <cell r="AA4895">
            <v>0</v>
          </cell>
          <cell r="AB4895">
            <v>0</v>
          </cell>
          <cell r="AC4895">
            <v>0</v>
          </cell>
          <cell r="AD4895">
            <v>0</v>
          </cell>
          <cell r="AE4895">
            <v>0</v>
          </cell>
          <cell r="AF4895">
            <v>0</v>
          </cell>
          <cell r="AG4895">
            <v>0</v>
          </cell>
          <cell r="AH4895">
            <v>2</v>
          </cell>
          <cell r="AI4895">
            <v>0</v>
          </cell>
          <cell r="AJ4895">
            <v>0</v>
          </cell>
          <cell r="AK4895">
            <v>0</v>
          </cell>
          <cell r="AL4895">
            <v>0</v>
          </cell>
          <cell r="AM4895">
            <v>0</v>
          </cell>
          <cell r="AN4895">
            <v>0</v>
          </cell>
          <cell r="AO4895">
            <v>0</v>
          </cell>
          <cell r="AP4895">
            <v>0</v>
          </cell>
          <cell r="AQ4895">
            <v>1</v>
          </cell>
          <cell r="AR4895">
            <v>0</v>
          </cell>
          <cell r="AS4895">
            <v>0</v>
          </cell>
          <cell r="AT4895">
            <v>1</v>
          </cell>
          <cell r="AU4895">
            <v>0</v>
          </cell>
          <cell r="AV4895">
            <v>2</v>
          </cell>
          <cell r="AW4895">
            <v>1</v>
          </cell>
        </row>
        <row r="4896">
          <cell r="B4896">
            <v>40005894</v>
          </cell>
          <cell r="C4896" t="str">
            <v>SUB FENCE COMPLETE FOR LS1017L</v>
          </cell>
          <cell r="D4896">
            <v>0</v>
          </cell>
          <cell r="E4896" t="str">
            <v>Active</v>
          </cell>
          <cell r="F4896" t="str">
            <v>P</v>
          </cell>
          <cell r="G4896">
            <v>0</v>
          </cell>
          <cell r="H4896">
            <v>0</v>
          </cell>
          <cell r="I4896">
            <v>0</v>
          </cell>
          <cell r="J4896">
            <v>1</v>
          </cell>
          <cell r="K4896">
            <v>0.16666666666666666</v>
          </cell>
          <cell r="L4896">
            <v>1</v>
          </cell>
          <cell r="M4896">
            <v>8.3333333333333329E-2</v>
          </cell>
          <cell r="N4896">
            <v>0</v>
          </cell>
          <cell r="O4896">
            <v>0</v>
          </cell>
          <cell r="P4896">
            <v>0</v>
          </cell>
          <cell r="Q4896">
            <v>0</v>
          </cell>
          <cell r="R4896">
            <v>0</v>
          </cell>
          <cell r="S4896">
            <v>0</v>
          </cell>
          <cell r="T4896">
            <v>0</v>
          </cell>
          <cell r="U4896">
            <v>0</v>
          </cell>
          <cell r="V4896">
            <v>0</v>
          </cell>
          <cell r="W4896">
            <v>0</v>
          </cell>
          <cell r="X4896">
            <v>0</v>
          </cell>
          <cell r="Y4896">
            <v>0</v>
          </cell>
          <cell r="Z4896">
            <v>0</v>
          </cell>
          <cell r="AA4896">
            <v>0</v>
          </cell>
          <cell r="AB4896">
            <v>0</v>
          </cell>
          <cell r="AC4896">
            <v>0</v>
          </cell>
          <cell r="AD4896">
            <v>0</v>
          </cell>
          <cell r="AE4896">
            <v>0</v>
          </cell>
          <cell r="AF4896">
            <v>0</v>
          </cell>
          <cell r="AG4896">
            <v>0</v>
          </cell>
          <cell r="AH4896">
            <v>0</v>
          </cell>
          <cell r="AI4896">
            <v>0</v>
          </cell>
          <cell r="AJ4896">
            <v>0</v>
          </cell>
          <cell r="AK4896">
            <v>0</v>
          </cell>
          <cell r="AL4896">
            <v>0</v>
          </cell>
          <cell r="AM4896">
            <v>0</v>
          </cell>
          <cell r="AN4896">
            <v>0</v>
          </cell>
          <cell r="AO4896">
            <v>0</v>
          </cell>
          <cell r="AP4896">
            <v>0</v>
          </cell>
          <cell r="AQ4896">
            <v>0</v>
          </cell>
          <cell r="AR4896">
            <v>1</v>
          </cell>
          <cell r="AS4896">
            <v>0</v>
          </cell>
          <cell r="AT4896">
            <v>0</v>
          </cell>
          <cell r="AU4896">
            <v>0</v>
          </cell>
          <cell r="AV4896">
            <v>1</v>
          </cell>
          <cell r="AW4896">
            <v>1</v>
          </cell>
        </row>
        <row r="4897">
          <cell r="B4897">
            <v>40011664</v>
          </cell>
          <cell r="C4897" t="str">
            <v>MAKITA SUPPORT ARM COMPLETE  JM23100330</v>
          </cell>
          <cell r="D4897">
            <v>0</v>
          </cell>
          <cell r="E4897" t="str">
            <v>Active</v>
          </cell>
          <cell r="F4897" t="str">
            <v>P</v>
          </cell>
          <cell r="G4897">
            <v>2</v>
          </cell>
          <cell r="H4897">
            <v>0</v>
          </cell>
          <cell r="I4897">
            <v>0</v>
          </cell>
          <cell r="J4897">
            <v>0</v>
          </cell>
          <cell r="K4897">
            <v>0</v>
          </cell>
          <cell r="L4897">
            <v>1</v>
          </cell>
          <cell r="M4897">
            <v>8.3333333333333329E-2</v>
          </cell>
          <cell r="N4897">
            <v>0</v>
          </cell>
          <cell r="O4897">
            <v>0</v>
          </cell>
          <cell r="P4897">
            <v>0</v>
          </cell>
          <cell r="Q4897">
            <v>0</v>
          </cell>
          <cell r="R4897">
            <v>0</v>
          </cell>
          <cell r="S4897">
            <v>0</v>
          </cell>
          <cell r="T4897">
            <v>0</v>
          </cell>
          <cell r="U4897">
            <v>0</v>
          </cell>
          <cell r="V4897">
            <v>0</v>
          </cell>
          <cell r="W4897">
            <v>0</v>
          </cell>
          <cell r="X4897">
            <v>0</v>
          </cell>
          <cell r="Y4897">
            <v>0</v>
          </cell>
          <cell r="Z4897">
            <v>0</v>
          </cell>
          <cell r="AA4897">
            <v>0</v>
          </cell>
          <cell r="AB4897">
            <v>0</v>
          </cell>
          <cell r="AC4897">
            <v>0</v>
          </cell>
          <cell r="AD4897">
            <v>0</v>
          </cell>
          <cell r="AE4897">
            <v>0</v>
          </cell>
          <cell r="AF4897">
            <v>0</v>
          </cell>
          <cell r="AG4897">
            <v>0</v>
          </cell>
          <cell r="AH4897">
            <v>0</v>
          </cell>
          <cell r="AI4897">
            <v>0</v>
          </cell>
          <cell r="AJ4897">
            <v>0</v>
          </cell>
          <cell r="AK4897">
            <v>0</v>
          </cell>
          <cell r="AL4897">
            <v>0</v>
          </cell>
          <cell r="AM4897">
            <v>1</v>
          </cell>
          <cell r="AN4897">
            <v>0</v>
          </cell>
          <cell r="AO4897">
            <v>0</v>
          </cell>
          <cell r="AP4897">
            <v>0</v>
          </cell>
          <cell r="AQ4897">
            <v>0</v>
          </cell>
          <cell r="AR4897">
            <v>0</v>
          </cell>
          <cell r="AS4897">
            <v>0</v>
          </cell>
          <cell r="AT4897">
            <v>0</v>
          </cell>
          <cell r="AU4897">
            <v>0</v>
          </cell>
          <cell r="AV4897">
            <v>1</v>
          </cell>
          <cell r="AW4897">
            <v>1</v>
          </cell>
        </row>
        <row r="4898">
          <cell r="B4898">
            <v>40007150</v>
          </cell>
          <cell r="C4898" t="str">
            <v>ROTOR ASSEMBLY LS1018L</v>
          </cell>
          <cell r="D4898">
            <v>0</v>
          </cell>
          <cell r="E4898" t="str">
            <v>Active</v>
          </cell>
          <cell r="F4898" t="str">
            <v>P</v>
          </cell>
          <cell r="G4898">
            <v>6</v>
          </cell>
          <cell r="H4898">
            <v>0</v>
          </cell>
          <cell r="I4898">
            <v>0</v>
          </cell>
          <cell r="J4898">
            <v>4</v>
          </cell>
          <cell r="K4898">
            <v>0.66666666666666663</v>
          </cell>
          <cell r="L4898">
            <v>10</v>
          </cell>
          <cell r="M4898">
            <v>0.83333333333333337</v>
          </cell>
          <cell r="N4898">
            <v>0</v>
          </cell>
          <cell r="O4898">
            <v>1</v>
          </cell>
          <cell r="P4898">
            <v>0</v>
          </cell>
          <cell r="Q4898">
            <v>6</v>
          </cell>
          <cell r="R4898">
            <v>2</v>
          </cell>
          <cell r="S4898">
            <v>0</v>
          </cell>
          <cell r="T4898">
            <v>0</v>
          </cell>
          <cell r="U4898">
            <v>0</v>
          </cell>
          <cell r="V4898">
            <v>0</v>
          </cell>
          <cell r="W4898">
            <v>0</v>
          </cell>
          <cell r="X4898">
            <v>0</v>
          </cell>
          <cell r="Y4898">
            <v>1</v>
          </cell>
          <cell r="Z4898">
            <v>1</v>
          </cell>
          <cell r="AA4898">
            <v>1</v>
          </cell>
          <cell r="AB4898">
            <v>2</v>
          </cell>
          <cell r="AC4898">
            <v>2</v>
          </cell>
          <cell r="AD4898">
            <v>0</v>
          </cell>
          <cell r="AE4898">
            <v>0</v>
          </cell>
          <cell r="AF4898">
            <v>2</v>
          </cell>
          <cell r="AG4898">
            <v>1</v>
          </cell>
          <cell r="AH4898">
            <v>0</v>
          </cell>
          <cell r="AI4898">
            <v>0</v>
          </cell>
          <cell r="AJ4898">
            <v>1</v>
          </cell>
          <cell r="AK4898">
            <v>2</v>
          </cell>
          <cell r="AL4898">
            <v>1</v>
          </cell>
          <cell r="AM4898">
            <v>2</v>
          </cell>
          <cell r="AN4898">
            <v>0</v>
          </cell>
          <cell r="AO4898">
            <v>0</v>
          </cell>
          <cell r="AP4898">
            <v>1</v>
          </cell>
          <cell r="AQ4898">
            <v>2</v>
          </cell>
          <cell r="AR4898">
            <v>0</v>
          </cell>
          <cell r="AS4898">
            <v>0</v>
          </cell>
          <cell r="AT4898">
            <v>0</v>
          </cell>
          <cell r="AU4898">
            <v>1</v>
          </cell>
          <cell r="AV4898">
            <v>10</v>
          </cell>
          <cell r="AW4898">
            <v>2</v>
          </cell>
        </row>
        <row r="4899">
          <cell r="B4899">
            <v>40005735</v>
          </cell>
          <cell r="C4899" t="str">
            <v>OUTPUT SHAFT RING 15.88 FOR LS1018L</v>
          </cell>
          <cell r="D4899">
            <v>0</v>
          </cell>
          <cell r="E4899" t="str">
            <v>Slow Moving</v>
          </cell>
          <cell r="F4899" t="str">
            <v>P</v>
          </cell>
          <cell r="G4899">
            <v>2</v>
          </cell>
          <cell r="H4899">
            <v>0</v>
          </cell>
          <cell r="I4899">
            <v>0</v>
          </cell>
          <cell r="J4899">
            <v>0</v>
          </cell>
          <cell r="K4899">
            <v>0</v>
          </cell>
          <cell r="L4899">
            <v>0</v>
          </cell>
          <cell r="M4899">
            <v>0</v>
          </cell>
          <cell r="N4899">
            <v>0</v>
          </cell>
          <cell r="O4899">
            <v>0</v>
          </cell>
          <cell r="P4899">
            <v>0</v>
          </cell>
          <cell r="Q4899">
            <v>0</v>
          </cell>
          <cell r="R4899">
            <v>0</v>
          </cell>
          <cell r="S4899">
            <v>0</v>
          </cell>
          <cell r="T4899">
            <v>0</v>
          </cell>
          <cell r="U4899">
            <v>0</v>
          </cell>
          <cell r="V4899">
            <v>0</v>
          </cell>
          <cell r="W4899">
            <v>0</v>
          </cell>
          <cell r="X4899">
            <v>0</v>
          </cell>
          <cell r="Y4899">
            <v>0</v>
          </cell>
          <cell r="Z4899">
            <v>0</v>
          </cell>
          <cell r="AA4899">
            <v>0</v>
          </cell>
          <cell r="AB4899">
            <v>0</v>
          </cell>
          <cell r="AC4899">
            <v>0</v>
          </cell>
          <cell r="AD4899">
            <v>0</v>
          </cell>
          <cell r="AE4899">
            <v>0</v>
          </cell>
          <cell r="AF4899">
            <v>0</v>
          </cell>
          <cell r="AG4899">
            <v>0</v>
          </cell>
          <cell r="AH4899">
            <v>0</v>
          </cell>
          <cell r="AI4899">
            <v>0</v>
          </cell>
          <cell r="AJ4899">
            <v>0</v>
          </cell>
          <cell r="AK4899">
            <v>0</v>
          </cell>
          <cell r="AL4899">
            <v>0</v>
          </cell>
          <cell r="AM4899">
            <v>0</v>
          </cell>
          <cell r="AN4899">
            <v>0</v>
          </cell>
          <cell r="AO4899">
            <v>0</v>
          </cell>
          <cell r="AP4899">
            <v>0</v>
          </cell>
          <cell r="AQ4899">
            <v>0</v>
          </cell>
          <cell r="AR4899">
            <v>0</v>
          </cell>
          <cell r="AS4899">
            <v>0</v>
          </cell>
          <cell r="AT4899">
            <v>0</v>
          </cell>
          <cell r="AU4899">
            <v>0</v>
          </cell>
          <cell r="AV4899">
            <v>0</v>
          </cell>
          <cell r="AW4899">
            <v>0</v>
          </cell>
        </row>
        <row r="4900">
          <cell r="B4900">
            <v>40006017</v>
          </cell>
          <cell r="C4900" t="str">
            <v>BEARING COVER FOR LS1018L</v>
          </cell>
          <cell r="D4900">
            <v>0</v>
          </cell>
          <cell r="E4900" t="str">
            <v>Active</v>
          </cell>
          <cell r="F4900" t="str">
            <v>P</v>
          </cell>
          <cell r="G4900">
            <v>2</v>
          </cell>
          <cell r="H4900">
            <v>0</v>
          </cell>
          <cell r="I4900">
            <v>0</v>
          </cell>
          <cell r="J4900">
            <v>1</v>
          </cell>
          <cell r="K4900">
            <v>0.16666666666666666</v>
          </cell>
          <cell r="L4900">
            <v>1</v>
          </cell>
          <cell r="M4900">
            <v>8.3333333333333329E-2</v>
          </cell>
          <cell r="N4900">
            <v>0</v>
          </cell>
          <cell r="O4900">
            <v>0</v>
          </cell>
          <cell r="P4900">
            <v>0</v>
          </cell>
          <cell r="Q4900">
            <v>0</v>
          </cell>
          <cell r="R4900">
            <v>0</v>
          </cell>
          <cell r="S4900">
            <v>0</v>
          </cell>
          <cell r="T4900">
            <v>0</v>
          </cell>
          <cell r="U4900">
            <v>0</v>
          </cell>
          <cell r="V4900">
            <v>0</v>
          </cell>
          <cell r="W4900">
            <v>0</v>
          </cell>
          <cell r="X4900">
            <v>0</v>
          </cell>
          <cell r="Y4900">
            <v>0</v>
          </cell>
          <cell r="Z4900">
            <v>1</v>
          </cell>
          <cell r="AA4900">
            <v>0</v>
          </cell>
          <cell r="AB4900">
            <v>0</v>
          </cell>
          <cell r="AC4900">
            <v>0</v>
          </cell>
          <cell r="AD4900">
            <v>0</v>
          </cell>
          <cell r="AE4900">
            <v>0</v>
          </cell>
          <cell r="AF4900">
            <v>0</v>
          </cell>
          <cell r="AG4900">
            <v>0</v>
          </cell>
          <cell r="AH4900">
            <v>0</v>
          </cell>
          <cell r="AI4900">
            <v>0</v>
          </cell>
          <cell r="AJ4900">
            <v>0</v>
          </cell>
          <cell r="AK4900">
            <v>0</v>
          </cell>
          <cell r="AL4900">
            <v>0</v>
          </cell>
          <cell r="AM4900">
            <v>0</v>
          </cell>
          <cell r="AN4900">
            <v>0</v>
          </cell>
          <cell r="AO4900">
            <v>0</v>
          </cell>
          <cell r="AP4900">
            <v>1</v>
          </cell>
          <cell r="AQ4900">
            <v>0</v>
          </cell>
          <cell r="AR4900">
            <v>0</v>
          </cell>
          <cell r="AS4900">
            <v>0</v>
          </cell>
          <cell r="AT4900">
            <v>0</v>
          </cell>
          <cell r="AU4900">
            <v>0</v>
          </cell>
          <cell r="AV4900">
            <v>1</v>
          </cell>
          <cell r="AW4900">
            <v>1</v>
          </cell>
        </row>
        <row r="4901">
          <cell r="B4901">
            <v>40006018</v>
          </cell>
          <cell r="C4901" t="str">
            <v>OUTPUT SHAFT FOR LS1018L</v>
          </cell>
          <cell r="D4901">
            <v>0</v>
          </cell>
          <cell r="E4901" t="str">
            <v>Active</v>
          </cell>
          <cell r="F4901" t="str">
            <v>P</v>
          </cell>
          <cell r="G4901">
            <v>0</v>
          </cell>
          <cell r="H4901">
            <v>0</v>
          </cell>
          <cell r="I4901">
            <v>0</v>
          </cell>
          <cell r="J4901">
            <v>2</v>
          </cell>
          <cell r="K4901">
            <v>0.33333333333333331</v>
          </cell>
          <cell r="L4901">
            <v>2</v>
          </cell>
          <cell r="M4901">
            <v>0.16666666666666666</v>
          </cell>
          <cell r="N4901">
            <v>0</v>
          </cell>
          <cell r="O4901">
            <v>0</v>
          </cell>
          <cell r="P4901">
            <v>0</v>
          </cell>
          <cell r="Q4901">
            <v>0</v>
          </cell>
          <cell r="R4901">
            <v>1</v>
          </cell>
          <cell r="S4901">
            <v>0</v>
          </cell>
          <cell r="T4901">
            <v>0</v>
          </cell>
          <cell r="U4901">
            <v>0</v>
          </cell>
          <cell r="V4901">
            <v>0</v>
          </cell>
          <cell r="W4901">
            <v>0</v>
          </cell>
          <cell r="X4901">
            <v>0</v>
          </cell>
          <cell r="Y4901">
            <v>0</v>
          </cell>
          <cell r="Z4901">
            <v>1</v>
          </cell>
          <cell r="AA4901">
            <v>0</v>
          </cell>
          <cell r="AB4901">
            <v>0</v>
          </cell>
          <cell r="AC4901">
            <v>0</v>
          </cell>
          <cell r="AD4901">
            <v>0</v>
          </cell>
          <cell r="AE4901">
            <v>0</v>
          </cell>
          <cell r="AF4901">
            <v>0</v>
          </cell>
          <cell r="AG4901">
            <v>0</v>
          </cell>
          <cell r="AH4901">
            <v>0</v>
          </cell>
          <cell r="AI4901">
            <v>0</v>
          </cell>
          <cell r="AJ4901">
            <v>0</v>
          </cell>
          <cell r="AK4901">
            <v>0</v>
          </cell>
          <cell r="AL4901">
            <v>0</v>
          </cell>
          <cell r="AM4901">
            <v>0</v>
          </cell>
          <cell r="AN4901">
            <v>0</v>
          </cell>
          <cell r="AO4901">
            <v>0</v>
          </cell>
          <cell r="AP4901">
            <v>2</v>
          </cell>
          <cell r="AQ4901">
            <v>0</v>
          </cell>
          <cell r="AR4901">
            <v>0</v>
          </cell>
          <cell r="AS4901">
            <v>0</v>
          </cell>
          <cell r="AT4901">
            <v>0</v>
          </cell>
          <cell r="AU4901">
            <v>0</v>
          </cell>
          <cell r="AV4901">
            <v>2</v>
          </cell>
          <cell r="AW4901">
            <v>2</v>
          </cell>
        </row>
        <row r="4902">
          <cell r="B4902">
            <v>40006020</v>
          </cell>
          <cell r="C4902" t="str">
            <v>KEY 4X10 FOR LS1018L</v>
          </cell>
          <cell r="D4902">
            <v>0</v>
          </cell>
          <cell r="E4902" t="str">
            <v>Active</v>
          </cell>
          <cell r="F4902" t="str">
            <v>P</v>
          </cell>
          <cell r="G4902">
            <v>5</v>
          </cell>
          <cell r="H4902">
            <v>0</v>
          </cell>
          <cell r="I4902">
            <v>0</v>
          </cell>
          <cell r="J4902">
            <v>0</v>
          </cell>
          <cell r="K4902">
            <v>0</v>
          </cell>
          <cell r="L4902">
            <v>3</v>
          </cell>
          <cell r="M4902">
            <v>0.25</v>
          </cell>
          <cell r="N4902">
            <v>0</v>
          </cell>
          <cell r="O4902">
            <v>0</v>
          </cell>
          <cell r="P4902">
            <v>0</v>
          </cell>
          <cell r="Q4902">
            <v>1</v>
          </cell>
          <cell r="R4902">
            <v>1</v>
          </cell>
          <cell r="S4902">
            <v>0</v>
          </cell>
          <cell r="T4902">
            <v>0</v>
          </cell>
          <cell r="U4902">
            <v>0</v>
          </cell>
          <cell r="V4902">
            <v>0</v>
          </cell>
          <cell r="W4902">
            <v>0</v>
          </cell>
          <cell r="X4902">
            <v>0</v>
          </cell>
          <cell r="Y4902">
            <v>0</v>
          </cell>
          <cell r="Z4902">
            <v>2</v>
          </cell>
          <cell r="AA4902">
            <v>0</v>
          </cell>
          <cell r="AB4902">
            <v>0</v>
          </cell>
          <cell r="AC4902">
            <v>0</v>
          </cell>
          <cell r="AD4902">
            <v>0</v>
          </cell>
          <cell r="AE4902">
            <v>0</v>
          </cell>
          <cell r="AF4902">
            <v>0</v>
          </cell>
          <cell r="AG4902">
            <v>0</v>
          </cell>
          <cell r="AH4902">
            <v>0</v>
          </cell>
          <cell r="AI4902">
            <v>0</v>
          </cell>
          <cell r="AJ4902">
            <v>0</v>
          </cell>
          <cell r="AK4902">
            <v>2</v>
          </cell>
          <cell r="AL4902">
            <v>1</v>
          </cell>
          <cell r="AM4902">
            <v>0</v>
          </cell>
          <cell r="AN4902">
            <v>0</v>
          </cell>
          <cell r="AO4902">
            <v>0</v>
          </cell>
          <cell r="AP4902">
            <v>0</v>
          </cell>
          <cell r="AQ4902">
            <v>0</v>
          </cell>
          <cell r="AR4902">
            <v>0</v>
          </cell>
          <cell r="AS4902">
            <v>0</v>
          </cell>
          <cell r="AT4902">
            <v>0</v>
          </cell>
          <cell r="AU4902">
            <v>0</v>
          </cell>
          <cell r="AV4902">
            <v>3</v>
          </cell>
          <cell r="AW4902">
            <v>2</v>
          </cell>
        </row>
        <row r="4903">
          <cell r="B4903">
            <v>40010559</v>
          </cell>
          <cell r="C4903" t="str">
            <v>GEAR FOR LS1018L</v>
          </cell>
          <cell r="D4903">
            <v>0</v>
          </cell>
          <cell r="E4903" t="str">
            <v>Active</v>
          </cell>
          <cell r="F4903" t="str">
            <v>P</v>
          </cell>
          <cell r="G4903">
            <v>4</v>
          </cell>
          <cell r="H4903">
            <v>0</v>
          </cell>
          <cell r="I4903">
            <v>0</v>
          </cell>
          <cell r="J4903">
            <v>5</v>
          </cell>
          <cell r="K4903">
            <v>0.83333333333333337</v>
          </cell>
          <cell r="L4903">
            <v>12</v>
          </cell>
          <cell r="M4903">
            <v>1</v>
          </cell>
          <cell r="N4903">
            <v>0</v>
          </cell>
          <cell r="O4903">
            <v>1</v>
          </cell>
          <cell r="P4903">
            <v>0</v>
          </cell>
          <cell r="Q4903">
            <v>3</v>
          </cell>
          <cell r="R4903">
            <v>2</v>
          </cell>
          <cell r="S4903">
            <v>0</v>
          </cell>
          <cell r="T4903">
            <v>0</v>
          </cell>
          <cell r="U4903">
            <v>0</v>
          </cell>
          <cell r="V4903">
            <v>0</v>
          </cell>
          <cell r="W4903">
            <v>0</v>
          </cell>
          <cell r="X4903">
            <v>0</v>
          </cell>
          <cell r="Y4903">
            <v>0</v>
          </cell>
          <cell r="Z4903">
            <v>3</v>
          </cell>
          <cell r="AA4903">
            <v>2</v>
          </cell>
          <cell r="AB4903">
            <v>2</v>
          </cell>
          <cell r="AC4903">
            <v>1</v>
          </cell>
          <cell r="AD4903">
            <v>0</v>
          </cell>
          <cell r="AE4903">
            <v>0</v>
          </cell>
          <cell r="AF4903">
            <v>1</v>
          </cell>
          <cell r="AG4903">
            <v>2</v>
          </cell>
          <cell r="AH4903">
            <v>0</v>
          </cell>
          <cell r="AI4903">
            <v>0</v>
          </cell>
          <cell r="AJ4903">
            <v>1</v>
          </cell>
          <cell r="AK4903">
            <v>2</v>
          </cell>
          <cell r="AL4903">
            <v>2</v>
          </cell>
          <cell r="AM4903">
            <v>2</v>
          </cell>
          <cell r="AN4903">
            <v>0</v>
          </cell>
          <cell r="AO4903">
            <v>0</v>
          </cell>
          <cell r="AP4903">
            <v>4</v>
          </cell>
          <cell r="AQ4903">
            <v>1</v>
          </cell>
          <cell r="AR4903">
            <v>0</v>
          </cell>
          <cell r="AS4903">
            <v>0</v>
          </cell>
          <cell r="AT4903">
            <v>0</v>
          </cell>
          <cell r="AU4903">
            <v>0</v>
          </cell>
          <cell r="AV4903">
            <v>12</v>
          </cell>
          <cell r="AW4903">
            <v>4</v>
          </cell>
        </row>
        <row r="4904">
          <cell r="B4904">
            <v>40006021</v>
          </cell>
          <cell r="C4904" t="str">
            <v>SHAFT WASHER FOR LS1018L</v>
          </cell>
          <cell r="D4904">
            <v>0</v>
          </cell>
          <cell r="E4904" t="str">
            <v>Slow Moving</v>
          </cell>
          <cell r="F4904" t="str">
            <v>P</v>
          </cell>
          <cell r="G4904">
            <v>0</v>
          </cell>
          <cell r="H4904">
            <v>0</v>
          </cell>
          <cell r="I4904">
            <v>0</v>
          </cell>
          <cell r="J4904">
            <v>0</v>
          </cell>
          <cell r="K4904">
            <v>0</v>
          </cell>
          <cell r="L4904">
            <v>0</v>
          </cell>
          <cell r="M4904">
            <v>0</v>
          </cell>
          <cell r="N4904">
            <v>0</v>
          </cell>
          <cell r="O4904">
            <v>0</v>
          </cell>
          <cell r="P4904">
            <v>0</v>
          </cell>
          <cell r="Q4904">
            <v>0</v>
          </cell>
          <cell r="R4904">
            <v>0</v>
          </cell>
          <cell r="S4904">
            <v>0</v>
          </cell>
          <cell r="T4904">
            <v>0</v>
          </cell>
          <cell r="U4904">
            <v>0</v>
          </cell>
          <cell r="V4904">
            <v>0</v>
          </cell>
          <cell r="W4904">
            <v>0</v>
          </cell>
          <cell r="X4904">
            <v>0</v>
          </cell>
          <cell r="Y4904">
            <v>0</v>
          </cell>
          <cell r="Z4904">
            <v>0</v>
          </cell>
          <cell r="AA4904">
            <v>0</v>
          </cell>
          <cell r="AB4904">
            <v>0</v>
          </cell>
          <cell r="AC4904">
            <v>0</v>
          </cell>
          <cell r="AD4904">
            <v>0</v>
          </cell>
          <cell r="AE4904">
            <v>0</v>
          </cell>
          <cell r="AF4904">
            <v>0</v>
          </cell>
          <cell r="AG4904">
            <v>0</v>
          </cell>
          <cell r="AH4904">
            <v>0</v>
          </cell>
          <cell r="AI4904">
            <v>0</v>
          </cell>
          <cell r="AJ4904">
            <v>0</v>
          </cell>
          <cell r="AK4904">
            <v>0</v>
          </cell>
          <cell r="AL4904">
            <v>0</v>
          </cell>
          <cell r="AM4904">
            <v>0</v>
          </cell>
          <cell r="AN4904">
            <v>0</v>
          </cell>
          <cell r="AO4904">
            <v>0</v>
          </cell>
          <cell r="AP4904">
            <v>0</v>
          </cell>
          <cell r="AQ4904">
            <v>0</v>
          </cell>
          <cell r="AR4904">
            <v>0</v>
          </cell>
          <cell r="AS4904">
            <v>0</v>
          </cell>
          <cell r="AT4904">
            <v>0</v>
          </cell>
          <cell r="AU4904">
            <v>0</v>
          </cell>
          <cell r="AV4904">
            <v>0</v>
          </cell>
          <cell r="AW4904">
            <v>0</v>
          </cell>
        </row>
        <row r="4905">
          <cell r="B4905">
            <v>40006023</v>
          </cell>
          <cell r="C4905" t="str">
            <v>RETAINING RING 14 FOR LS1018L</v>
          </cell>
          <cell r="D4905">
            <v>0</v>
          </cell>
          <cell r="E4905" t="str">
            <v>Active</v>
          </cell>
          <cell r="F4905" t="str">
            <v>P</v>
          </cell>
          <cell r="G4905">
            <v>8</v>
          </cell>
          <cell r="H4905">
            <v>0</v>
          </cell>
          <cell r="I4905">
            <v>0</v>
          </cell>
          <cell r="J4905">
            <v>0</v>
          </cell>
          <cell r="K4905">
            <v>0</v>
          </cell>
          <cell r="L4905">
            <v>0</v>
          </cell>
          <cell r="M4905">
            <v>0</v>
          </cell>
          <cell r="N4905">
            <v>0</v>
          </cell>
          <cell r="O4905">
            <v>0</v>
          </cell>
          <cell r="P4905">
            <v>0</v>
          </cell>
          <cell r="Q4905">
            <v>0</v>
          </cell>
          <cell r="R4905">
            <v>0</v>
          </cell>
          <cell r="S4905">
            <v>0</v>
          </cell>
          <cell r="T4905">
            <v>0</v>
          </cell>
          <cell r="U4905">
            <v>0</v>
          </cell>
          <cell r="V4905">
            <v>0</v>
          </cell>
          <cell r="W4905">
            <v>0</v>
          </cell>
          <cell r="X4905">
            <v>0</v>
          </cell>
          <cell r="Y4905">
            <v>0</v>
          </cell>
          <cell r="Z4905">
            <v>0</v>
          </cell>
          <cell r="AA4905">
            <v>0</v>
          </cell>
          <cell r="AB4905">
            <v>0</v>
          </cell>
          <cell r="AC4905">
            <v>0</v>
          </cell>
          <cell r="AD4905">
            <v>0</v>
          </cell>
          <cell r="AE4905">
            <v>0</v>
          </cell>
          <cell r="AF4905">
            <v>0</v>
          </cell>
          <cell r="AG4905">
            <v>0</v>
          </cell>
          <cell r="AH4905">
            <v>0</v>
          </cell>
          <cell r="AI4905">
            <v>0</v>
          </cell>
          <cell r="AJ4905">
            <v>0</v>
          </cell>
          <cell r="AK4905">
            <v>0</v>
          </cell>
          <cell r="AL4905">
            <v>0</v>
          </cell>
          <cell r="AM4905">
            <v>0</v>
          </cell>
          <cell r="AN4905">
            <v>0</v>
          </cell>
          <cell r="AO4905">
            <v>0</v>
          </cell>
          <cell r="AP4905">
            <v>0</v>
          </cell>
          <cell r="AQ4905">
            <v>0</v>
          </cell>
          <cell r="AR4905">
            <v>0</v>
          </cell>
          <cell r="AS4905">
            <v>0</v>
          </cell>
          <cell r="AT4905">
            <v>0</v>
          </cell>
          <cell r="AU4905">
            <v>0</v>
          </cell>
          <cell r="AV4905">
            <v>0</v>
          </cell>
          <cell r="AW4905">
            <v>0</v>
          </cell>
        </row>
        <row r="4906">
          <cell r="B4906">
            <v>40005398</v>
          </cell>
          <cell r="C4906" t="str">
            <v>OIL BUSH FOR LS1018L</v>
          </cell>
          <cell r="D4906">
            <v>0</v>
          </cell>
          <cell r="E4906" t="str">
            <v>Active</v>
          </cell>
          <cell r="F4906" t="str">
            <v>P</v>
          </cell>
          <cell r="G4906">
            <v>1</v>
          </cell>
          <cell r="H4906">
            <v>0</v>
          </cell>
          <cell r="I4906">
            <v>0</v>
          </cell>
          <cell r="J4906">
            <v>0</v>
          </cell>
          <cell r="K4906">
            <v>0</v>
          </cell>
          <cell r="L4906">
            <v>0</v>
          </cell>
          <cell r="M4906">
            <v>0</v>
          </cell>
          <cell r="N4906">
            <v>0</v>
          </cell>
          <cell r="O4906">
            <v>0</v>
          </cell>
          <cell r="P4906">
            <v>0</v>
          </cell>
          <cell r="Q4906">
            <v>0</v>
          </cell>
          <cell r="R4906">
            <v>0</v>
          </cell>
          <cell r="S4906">
            <v>0</v>
          </cell>
          <cell r="T4906">
            <v>0</v>
          </cell>
          <cell r="U4906">
            <v>0</v>
          </cell>
          <cell r="V4906">
            <v>0</v>
          </cell>
          <cell r="W4906">
            <v>0</v>
          </cell>
          <cell r="X4906">
            <v>0</v>
          </cell>
          <cell r="Y4906">
            <v>0</v>
          </cell>
          <cell r="Z4906">
            <v>0</v>
          </cell>
          <cell r="AA4906">
            <v>0</v>
          </cell>
          <cell r="AB4906">
            <v>0</v>
          </cell>
          <cell r="AC4906">
            <v>0</v>
          </cell>
          <cell r="AD4906">
            <v>0</v>
          </cell>
          <cell r="AE4906">
            <v>0</v>
          </cell>
          <cell r="AF4906">
            <v>0</v>
          </cell>
          <cell r="AG4906">
            <v>0</v>
          </cell>
          <cell r="AH4906">
            <v>0</v>
          </cell>
          <cell r="AI4906">
            <v>0</v>
          </cell>
          <cell r="AJ4906">
            <v>0</v>
          </cell>
          <cell r="AK4906">
            <v>0</v>
          </cell>
          <cell r="AL4906">
            <v>0</v>
          </cell>
          <cell r="AM4906">
            <v>0</v>
          </cell>
          <cell r="AN4906">
            <v>0</v>
          </cell>
          <cell r="AO4906">
            <v>0</v>
          </cell>
          <cell r="AP4906">
            <v>0</v>
          </cell>
          <cell r="AQ4906">
            <v>0</v>
          </cell>
          <cell r="AR4906">
            <v>0</v>
          </cell>
          <cell r="AS4906">
            <v>0</v>
          </cell>
          <cell r="AT4906">
            <v>0</v>
          </cell>
          <cell r="AU4906">
            <v>0</v>
          </cell>
          <cell r="AV4906">
            <v>0</v>
          </cell>
          <cell r="AW4906">
            <v>0</v>
          </cell>
        </row>
        <row r="4907">
          <cell r="B4907">
            <v>40005397</v>
          </cell>
          <cell r="C4907" t="str">
            <v>BEARING 6003 LS1018L</v>
          </cell>
          <cell r="D4907">
            <v>0</v>
          </cell>
          <cell r="E4907" t="str">
            <v>Active</v>
          </cell>
          <cell r="F4907" t="str">
            <v>P</v>
          </cell>
          <cell r="G4907">
            <v>1</v>
          </cell>
          <cell r="H4907">
            <v>0</v>
          </cell>
          <cell r="I4907">
            <v>0</v>
          </cell>
          <cell r="J4907">
            <v>0</v>
          </cell>
          <cell r="K4907">
            <v>0</v>
          </cell>
          <cell r="L4907">
            <v>1</v>
          </cell>
          <cell r="M4907">
            <v>8.3333333333333329E-2</v>
          </cell>
          <cell r="N4907">
            <v>0</v>
          </cell>
          <cell r="O4907">
            <v>0</v>
          </cell>
          <cell r="P4907">
            <v>0</v>
          </cell>
          <cell r="Q4907">
            <v>0</v>
          </cell>
          <cell r="R4907">
            <v>0</v>
          </cell>
          <cell r="S4907">
            <v>0</v>
          </cell>
          <cell r="T4907">
            <v>0</v>
          </cell>
          <cell r="U4907">
            <v>0</v>
          </cell>
          <cell r="V4907">
            <v>0</v>
          </cell>
          <cell r="W4907">
            <v>0</v>
          </cell>
          <cell r="X4907">
            <v>0</v>
          </cell>
          <cell r="Y4907">
            <v>0</v>
          </cell>
          <cell r="Z4907">
            <v>0</v>
          </cell>
          <cell r="AA4907">
            <v>0</v>
          </cell>
          <cell r="AB4907">
            <v>0</v>
          </cell>
          <cell r="AC4907">
            <v>0</v>
          </cell>
          <cell r="AD4907">
            <v>0</v>
          </cell>
          <cell r="AE4907">
            <v>0</v>
          </cell>
          <cell r="AF4907">
            <v>0</v>
          </cell>
          <cell r="AG4907">
            <v>0</v>
          </cell>
          <cell r="AH4907">
            <v>0</v>
          </cell>
          <cell r="AI4907">
            <v>0</v>
          </cell>
          <cell r="AJ4907">
            <v>0</v>
          </cell>
          <cell r="AK4907">
            <v>0</v>
          </cell>
          <cell r="AL4907">
            <v>0</v>
          </cell>
          <cell r="AM4907">
            <v>1</v>
          </cell>
          <cell r="AN4907">
            <v>0</v>
          </cell>
          <cell r="AO4907">
            <v>0</v>
          </cell>
          <cell r="AP4907">
            <v>0</v>
          </cell>
          <cell r="AQ4907">
            <v>0</v>
          </cell>
          <cell r="AR4907">
            <v>0</v>
          </cell>
          <cell r="AS4907">
            <v>0</v>
          </cell>
          <cell r="AT4907">
            <v>0</v>
          </cell>
          <cell r="AU4907">
            <v>0</v>
          </cell>
          <cell r="AV4907">
            <v>1</v>
          </cell>
          <cell r="AW4907">
            <v>1</v>
          </cell>
        </row>
        <row r="4908">
          <cell r="B4908">
            <v>40005635</v>
          </cell>
          <cell r="C4908" t="str">
            <v>RIP FENCE LS1018L</v>
          </cell>
          <cell r="D4908">
            <v>0</v>
          </cell>
          <cell r="E4908" t="str">
            <v>Active</v>
          </cell>
          <cell r="F4908" t="str">
            <v>P</v>
          </cell>
          <cell r="G4908">
            <v>2</v>
          </cell>
          <cell r="H4908">
            <v>0</v>
          </cell>
          <cell r="I4908">
            <v>0</v>
          </cell>
          <cell r="J4908">
            <v>1</v>
          </cell>
          <cell r="K4908">
            <v>0.16666666666666666</v>
          </cell>
          <cell r="L4908">
            <v>3</v>
          </cell>
          <cell r="M4908">
            <v>0.25</v>
          </cell>
          <cell r="N4908">
            <v>0</v>
          </cell>
          <cell r="O4908">
            <v>0</v>
          </cell>
          <cell r="P4908">
            <v>0</v>
          </cell>
          <cell r="Q4908">
            <v>0</v>
          </cell>
          <cell r="R4908">
            <v>0</v>
          </cell>
          <cell r="S4908">
            <v>0</v>
          </cell>
          <cell r="T4908">
            <v>0</v>
          </cell>
          <cell r="U4908">
            <v>0</v>
          </cell>
          <cell r="V4908">
            <v>0</v>
          </cell>
          <cell r="W4908">
            <v>0</v>
          </cell>
          <cell r="X4908">
            <v>0</v>
          </cell>
          <cell r="Y4908">
            <v>0</v>
          </cell>
          <cell r="Z4908">
            <v>0</v>
          </cell>
          <cell r="AA4908">
            <v>0</v>
          </cell>
          <cell r="AB4908">
            <v>0</v>
          </cell>
          <cell r="AC4908">
            <v>0</v>
          </cell>
          <cell r="AD4908">
            <v>0</v>
          </cell>
          <cell r="AE4908">
            <v>0</v>
          </cell>
          <cell r="AF4908">
            <v>0</v>
          </cell>
          <cell r="AG4908">
            <v>1</v>
          </cell>
          <cell r="AH4908">
            <v>0</v>
          </cell>
          <cell r="AI4908">
            <v>0</v>
          </cell>
          <cell r="AJ4908">
            <v>0</v>
          </cell>
          <cell r="AK4908">
            <v>0</v>
          </cell>
          <cell r="AL4908">
            <v>0</v>
          </cell>
          <cell r="AM4908">
            <v>0</v>
          </cell>
          <cell r="AN4908">
            <v>2</v>
          </cell>
          <cell r="AO4908">
            <v>0</v>
          </cell>
          <cell r="AP4908">
            <v>0</v>
          </cell>
          <cell r="AQ4908">
            <v>0</v>
          </cell>
          <cell r="AR4908">
            <v>1</v>
          </cell>
          <cell r="AS4908">
            <v>0</v>
          </cell>
          <cell r="AT4908">
            <v>0</v>
          </cell>
          <cell r="AU4908">
            <v>0</v>
          </cell>
          <cell r="AV4908">
            <v>3</v>
          </cell>
          <cell r="AW4908">
            <v>2</v>
          </cell>
        </row>
        <row r="4909">
          <cell r="B4909">
            <v>40005791</v>
          </cell>
          <cell r="C4909" t="str">
            <v>WORKING TABLE COMPLETE FOR LS1018L</v>
          </cell>
          <cell r="D4909">
            <v>0</v>
          </cell>
          <cell r="E4909" t="str">
            <v>Active</v>
          </cell>
          <cell r="F4909" t="str">
            <v>P</v>
          </cell>
          <cell r="G4909">
            <v>0</v>
          </cell>
          <cell r="H4909">
            <v>0</v>
          </cell>
          <cell r="I4909">
            <v>0</v>
          </cell>
          <cell r="J4909">
            <v>0</v>
          </cell>
          <cell r="K4909">
            <v>0</v>
          </cell>
          <cell r="L4909">
            <v>2</v>
          </cell>
          <cell r="M4909">
            <v>0.16666666666666666</v>
          </cell>
          <cell r="N4909">
            <v>0</v>
          </cell>
          <cell r="O4909">
            <v>0</v>
          </cell>
          <cell r="P4909">
            <v>0</v>
          </cell>
          <cell r="Q4909">
            <v>0</v>
          </cell>
          <cell r="R4909">
            <v>0</v>
          </cell>
          <cell r="S4909">
            <v>0</v>
          </cell>
          <cell r="T4909">
            <v>0</v>
          </cell>
          <cell r="U4909">
            <v>0</v>
          </cell>
          <cell r="V4909">
            <v>0</v>
          </cell>
          <cell r="W4909">
            <v>0</v>
          </cell>
          <cell r="X4909">
            <v>0</v>
          </cell>
          <cell r="Y4909">
            <v>0</v>
          </cell>
          <cell r="Z4909">
            <v>0</v>
          </cell>
          <cell r="AA4909">
            <v>0</v>
          </cell>
          <cell r="AB4909">
            <v>0</v>
          </cell>
          <cell r="AC4909">
            <v>0</v>
          </cell>
          <cell r="AD4909">
            <v>0</v>
          </cell>
          <cell r="AE4909">
            <v>0</v>
          </cell>
          <cell r="AF4909">
            <v>0</v>
          </cell>
          <cell r="AG4909">
            <v>0</v>
          </cell>
          <cell r="AH4909">
            <v>0</v>
          </cell>
          <cell r="AI4909">
            <v>0</v>
          </cell>
          <cell r="AJ4909">
            <v>2</v>
          </cell>
          <cell r="AK4909">
            <v>0</v>
          </cell>
          <cell r="AL4909">
            <v>0</v>
          </cell>
          <cell r="AM4909">
            <v>0</v>
          </cell>
          <cell r="AN4909">
            <v>0</v>
          </cell>
          <cell r="AO4909">
            <v>0</v>
          </cell>
          <cell r="AP4909">
            <v>0</v>
          </cell>
          <cell r="AQ4909">
            <v>0</v>
          </cell>
          <cell r="AR4909">
            <v>0</v>
          </cell>
          <cell r="AS4909">
            <v>0</v>
          </cell>
          <cell r="AT4909">
            <v>0</v>
          </cell>
          <cell r="AU4909">
            <v>0</v>
          </cell>
          <cell r="AV4909">
            <v>2</v>
          </cell>
          <cell r="AW4909">
            <v>2</v>
          </cell>
        </row>
        <row r="4910">
          <cell r="B4910">
            <v>40005716</v>
          </cell>
          <cell r="C4910" t="str">
            <v>RIGHT SUB FENCE COMPLETE FOR LS1018L</v>
          </cell>
          <cell r="D4910">
            <v>0</v>
          </cell>
          <cell r="E4910" t="str">
            <v>Active</v>
          </cell>
          <cell r="F4910" t="str">
            <v>P</v>
          </cell>
          <cell r="G4910">
            <v>0</v>
          </cell>
          <cell r="H4910">
            <v>0</v>
          </cell>
          <cell r="I4910">
            <v>0</v>
          </cell>
          <cell r="J4910">
            <v>1</v>
          </cell>
          <cell r="K4910">
            <v>0.16666666666666666</v>
          </cell>
          <cell r="L4910">
            <v>1</v>
          </cell>
          <cell r="M4910">
            <v>8.3333333333333329E-2</v>
          </cell>
          <cell r="N4910">
            <v>0</v>
          </cell>
          <cell r="O4910">
            <v>0</v>
          </cell>
          <cell r="P4910">
            <v>0</v>
          </cell>
          <cell r="Q4910">
            <v>0</v>
          </cell>
          <cell r="R4910">
            <v>0</v>
          </cell>
          <cell r="S4910">
            <v>0</v>
          </cell>
          <cell r="T4910">
            <v>0</v>
          </cell>
          <cell r="U4910">
            <v>0</v>
          </cell>
          <cell r="V4910">
            <v>0</v>
          </cell>
          <cell r="W4910">
            <v>0</v>
          </cell>
          <cell r="X4910">
            <v>0</v>
          </cell>
          <cell r="Y4910">
            <v>0</v>
          </cell>
          <cell r="Z4910">
            <v>0</v>
          </cell>
          <cell r="AA4910">
            <v>0</v>
          </cell>
          <cell r="AB4910">
            <v>0</v>
          </cell>
          <cell r="AC4910">
            <v>0</v>
          </cell>
          <cell r="AD4910">
            <v>0</v>
          </cell>
          <cell r="AE4910">
            <v>0</v>
          </cell>
          <cell r="AF4910">
            <v>0</v>
          </cell>
          <cell r="AG4910">
            <v>0</v>
          </cell>
          <cell r="AH4910">
            <v>0</v>
          </cell>
          <cell r="AI4910">
            <v>0</v>
          </cell>
          <cell r="AJ4910">
            <v>0</v>
          </cell>
          <cell r="AK4910">
            <v>0</v>
          </cell>
          <cell r="AL4910">
            <v>0</v>
          </cell>
          <cell r="AM4910">
            <v>0</v>
          </cell>
          <cell r="AN4910">
            <v>0</v>
          </cell>
          <cell r="AO4910">
            <v>0</v>
          </cell>
          <cell r="AP4910">
            <v>0</v>
          </cell>
          <cell r="AQ4910">
            <v>0</v>
          </cell>
          <cell r="AR4910">
            <v>1</v>
          </cell>
          <cell r="AS4910">
            <v>0</v>
          </cell>
          <cell r="AT4910">
            <v>0</v>
          </cell>
          <cell r="AU4910">
            <v>0</v>
          </cell>
          <cell r="AV4910">
            <v>1</v>
          </cell>
          <cell r="AW4910">
            <v>1</v>
          </cell>
        </row>
        <row r="4911">
          <cell r="B4911">
            <v>40006025</v>
          </cell>
          <cell r="C4911" t="str">
            <v>GEAR BOX COMPLETE FOR LS1018L</v>
          </cell>
          <cell r="D4911">
            <v>0</v>
          </cell>
          <cell r="E4911" t="str">
            <v>Active</v>
          </cell>
          <cell r="F4911" t="str">
            <v>P</v>
          </cell>
          <cell r="G4911">
            <v>2</v>
          </cell>
          <cell r="H4911">
            <v>0</v>
          </cell>
          <cell r="I4911">
            <v>0</v>
          </cell>
          <cell r="J4911">
            <v>0</v>
          </cell>
          <cell r="K4911">
            <v>0</v>
          </cell>
          <cell r="L4911">
            <v>0</v>
          </cell>
          <cell r="M4911">
            <v>0</v>
          </cell>
          <cell r="N4911">
            <v>0</v>
          </cell>
          <cell r="O4911">
            <v>0</v>
          </cell>
          <cell r="P4911">
            <v>0</v>
          </cell>
          <cell r="Q4911">
            <v>0</v>
          </cell>
          <cell r="R4911">
            <v>0</v>
          </cell>
          <cell r="S4911">
            <v>0</v>
          </cell>
          <cell r="T4911">
            <v>0</v>
          </cell>
          <cell r="U4911">
            <v>0</v>
          </cell>
          <cell r="V4911">
            <v>0</v>
          </cell>
          <cell r="W4911">
            <v>0</v>
          </cell>
          <cell r="X4911">
            <v>0</v>
          </cell>
          <cell r="Y4911">
            <v>0</v>
          </cell>
          <cell r="Z4911">
            <v>0</v>
          </cell>
          <cell r="AA4911">
            <v>0</v>
          </cell>
          <cell r="AB4911">
            <v>0</v>
          </cell>
          <cell r="AC4911">
            <v>0</v>
          </cell>
          <cell r="AD4911">
            <v>0</v>
          </cell>
          <cell r="AE4911">
            <v>0</v>
          </cell>
          <cell r="AF4911">
            <v>0</v>
          </cell>
          <cell r="AG4911">
            <v>0</v>
          </cell>
          <cell r="AH4911">
            <v>0</v>
          </cell>
          <cell r="AI4911">
            <v>0</v>
          </cell>
          <cell r="AJ4911">
            <v>0</v>
          </cell>
          <cell r="AK4911">
            <v>0</v>
          </cell>
          <cell r="AL4911">
            <v>0</v>
          </cell>
          <cell r="AM4911">
            <v>0</v>
          </cell>
          <cell r="AN4911">
            <v>0</v>
          </cell>
          <cell r="AO4911">
            <v>0</v>
          </cell>
          <cell r="AP4911">
            <v>0</v>
          </cell>
          <cell r="AQ4911">
            <v>0</v>
          </cell>
          <cell r="AR4911">
            <v>0</v>
          </cell>
          <cell r="AS4911">
            <v>0</v>
          </cell>
          <cell r="AT4911">
            <v>0</v>
          </cell>
          <cell r="AU4911">
            <v>0</v>
          </cell>
          <cell r="AV4911">
            <v>0</v>
          </cell>
          <cell r="AW4911">
            <v>0</v>
          </cell>
        </row>
        <row r="4912">
          <cell r="B4912">
            <v>40007140</v>
          </cell>
          <cell r="C4912" t="str">
            <v>ARMATURE 230V FOR LH1200FL</v>
          </cell>
          <cell r="D4912">
            <v>0</v>
          </cell>
          <cell r="E4912" t="str">
            <v>Slow Moving</v>
          </cell>
          <cell r="F4912" t="str">
            <v>P</v>
          </cell>
          <cell r="G4912">
            <v>10</v>
          </cell>
          <cell r="H4912">
            <v>0</v>
          </cell>
          <cell r="I4912">
            <v>0</v>
          </cell>
          <cell r="J4912">
            <v>0</v>
          </cell>
          <cell r="K4912">
            <v>0</v>
          </cell>
          <cell r="L4912">
            <v>0</v>
          </cell>
          <cell r="M4912">
            <v>0</v>
          </cell>
          <cell r="N4912">
            <v>0</v>
          </cell>
          <cell r="O4912">
            <v>0</v>
          </cell>
          <cell r="P4912">
            <v>0</v>
          </cell>
          <cell r="Q4912">
            <v>0</v>
          </cell>
          <cell r="R4912">
            <v>0</v>
          </cell>
          <cell r="S4912">
            <v>0</v>
          </cell>
          <cell r="T4912">
            <v>0</v>
          </cell>
          <cell r="U4912">
            <v>0</v>
          </cell>
          <cell r="V4912">
            <v>1</v>
          </cell>
          <cell r="W4912">
            <v>0</v>
          </cell>
          <cell r="X4912">
            <v>0</v>
          </cell>
          <cell r="Y4912">
            <v>0</v>
          </cell>
          <cell r="Z4912">
            <v>0</v>
          </cell>
          <cell r="AA4912">
            <v>0</v>
          </cell>
          <cell r="AB4912">
            <v>0</v>
          </cell>
          <cell r="AC4912">
            <v>0</v>
          </cell>
          <cell r="AD4912">
            <v>0</v>
          </cell>
          <cell r="AE4912">
            <v>0</v>
          </cell>
          <cell r="AF4912">
            <v>0</v>
          </cell>
          <cell r="AG4912">
            <v>0</v>
          </cell>
          <cell r="AH4912">
            <v>0</v>
          </cell>
          <cell r="AI4912">
            <v>0</v>
          </cell>
          <cell r="AJ4912">
            <v>0</v>
          </cell>
          <cell r="AK4912">
            <v>0</v>
          </cell>
          <cell r="AL4912">
            <v>0</v>
          </cell>
          <cell r="AM4912">
            <v>0</v>
          </cell>
          <cell r="AN4912">
            <v>0</v>
          </cell>
          <cell r="AO4912">
            <v>0</v>
          </cell>
          <cell r="AP4912">
            <v>0</v>
          </cell>
          <cell r="AQ4912">
            <v>0</v>
          </cell>
          <cell r="AR4912">
            <v>0</v>
          </cell>
          <cell r="AS4912">
            <v>0</v>
          </cell>
          <cell r="AT4912">
            <v>0</v>
          </cell>
          <cell r="AU4912">
            <v>0</v>
          </cell>
          <cell r="AV4912">
            <v>0</v>
          </cell>
          <cell r="AW4912">
            <v>0</v>
          </cell>
        </row>
        <row r="4913">
          <cell r="B4913">
            <v>40006423</v>
          </cell>
          <cell r="C4913" t="str">
            <v>FIELD 230V FOR LH1200FL</v>
          </cell>
          <cell r="D4913">
            <v>0</v>
          </cell>
          <cell r="E4913" t="str">
            <v>Active</v>
          </cell>
          <cell r="F4913" t="str">
            <v>P</v>
          </cell>
          <cell r="G4913">
            <v>7</v>
          </cell>
          <cell r="H4913">
            <v>0</v>
          </cell>
          <cell r="I4913">
            <v>0</v>
          </cell>
          <cell r="J4913">
            <v>0</v>
          </cell>
          <cell r="K4913">
            <v>0</v>
          </cell>
          <cell r="L4913">
            <v>0</v>
          </cell>
          <cell r="M4913">
            <v>0</v>
          </cell>
          <cell r="N4913">
            <v>0</v>
          </cell>
          <cell r="O4913">
            <v>0</v>
          </cell>
          <cell r="P4913">
            <v>0</v>
          </cell>
          <cell r="Q4913">
            <v>0</v>
          </cell>
          <cell r="R4913">
            <v>0</v>
          </cell>
          <cell r="S4913">
            <v>0</v>
          </cell>
          <cell r="T4913">
            <v>0</v>
          </cell>
          <cell r="U4913">
            <v>0</v>
          </cell>
          <cell r="V4913">
            <v>1</v>
          </cell>
          <cell r="W4913">
            <v>0</v>
          </cell>
          <cell r="X4913">
            <v>0</v>
          </cell>
          <cell r="Y4913">
            <v>0</v>
          </cell>
          <cell r="Z4913">
            <v>0</v>
          </cell>
          <cell r="AA4913">
            <v>0</v>
          </cell>
          <cell r="AB4913">
            <v>0</v>
          </cell>
          <cell r="AC4913">
            <v>0</v>
          </cell>
          <cell r="AD4913">
            <v>0</v>
          </cell>
          <cell r="AE4913">
            <v>0</v>
          </cell>
          <cell r="AF4913">
            <v>0</v>
          </cell>
          <cell r="AG4913">
            <v>0</v>
          </cell>
          <cell r="AH4913">
            <v>0</v>
          </cell>
          <cell r="AI4913">
            <v>0</v>
          </cell>
          <cell r="AJ4913">
            <v>0</v>
          </cell>
          <cell r="AK4913">
            <v>0</v>
          </cell>
          <cell r="AL4913">
            <v>0</v>
          </cell>
          <cell r="AM4913">
            <v>0</v>
          </cell>
          <cell r="AN4913">
            <v>0</v>
          </cell>
          <cell r="AO4913">
            <v>0</v>
          </cell>
          <cell r="AP4913">
            <v>0</v>
          </cell>
          <cell r="AQ4913">
            <v>0</v>
          </cell>
          <cell r="AR4913">
            <v>0</v>
          </cell>
          <cell r="AS4913">
            <v>0</v>
          </cell>
          <cell r="AT4913">
            <v>0</v>
          </cell>
          <cell r="AU4913">
            <v>0</v>
          </cell>
          <cell r="AV4913">
            <v>0</v>
          </cell>
          <cell r="AW4913">
            <v>0</v>
          </cell>
        </row>
        <row r="4914">
          <cell r="B4914">
            <v>40005278</v>
          </cell>
          <cell r="C4914" t="str">
            <v>CENTER FLANGE FOR LH1200FL</v>
          </cell>
          <cell r="D4914">
            <v>0</v>
          </cell>
          <cell r="E4914" t="str">
            <v>Active</v>
          </cell>
          <cell r="F4914" t="str">
            <v>P</v>
          </cell>
          <cell r="G4914">
            <v>0</v>
          </cell>
          <cell r="H4914">
            <v>0</v>
          </cell>
          <cell r="I4914">
            <v>0</v>
          </cell>
          <cell r="J4914">
            <v>0</v>
          </cell>
          <cell r="K4914">
            <v>0</v>
          </cell>
          <cell r="L4914">
            <v>0</v>
          </cell>
          <cell r="M4914">
            <v>0</v>
          </cell>
          <cell r="N4914">
            <v>0</v>
          </cell>
          <cell r="O4914">
            <v>0</v>
          </cell>
          <cell r="P4914">
            <v>0</v>
          </cell>
          <cell r="Q4914">
            <v>0</v>
          </cell>
          <cell r="R4914">
            <v>1</v>
          </cell>
          <cell r="S4914">
            <v>0</v>
          </cell>
          <cell r="T4914">
            <v>0</v>
          </cell>
          <cell r="U4914">
            <v>0</v>
          </cell>
          <cell r="V4914">
            <v>0</v>
          </cell>
          <cell r="W4914">
            <v>0</v>
          </cell>
          <cell r="X4914">
            <v>0</v>
          </cell>
          <cell r="Y4914">
            <v>0</v>
          </cell>
          <cell r="Z4914">
            <v>0</v>
          </cell>
          <cell r="AA4914">
            <v>0</v>
          </cell>
          <cell r="AB4914">
            <v>0</v>
          </cell>
          <cell r="AC4914">
            <v>0</v>
          </cell>
          <cell r="AD4914">
            <v>0</v>
          </cell>
          <cell r="AE4914">
            <v>0</v>
          </cell>
          <cell r="AF4914">
            <v>0</v>
          </cell>
          <cell r="AG4914">
            <v>0</v>
          </cell>
          <cell r="AH4914">
            <v>0</v>
          </cell>
          <cell r="AI4914">
            <v>0</v>
          </cell>
          <cell r="AJ4914">
            <v>0</v>
          </cell>
          <cell r="AK4914">
            <v>0</v>
          </cell>
          <cell r="AL4914">
            <v>0</v>
          </cell>
          <cell r="AM4914">
            <v>0</v>
          </cell>
          <cell r="AN4914">
            <v>0</v>
          </cell>
          <cell r="AO4914">
            <v>0</v>
          </cell>
          <cell r="AP4914">
            <v>0</v>
          </cell>
          <cell r="AQ4914">
            <v>0</v>
          </cell>
          <cell r="AR4914">
            <v>0</v>
          </cell>
          <cell r="AS4914">
            <v>0</v>
          </cell>
          <cell r="AT4914">
            <v>0</v>
          </cell>
          <cell r="AU4914">
            <v>0</v>
          </cell>
          <cell r="AV4914">
            <v>0</v>
          </cell>
          <cell r="AW4914">
            <v>0</v>
          </cell>
        </row>
        <row r="4915">
          <cell r="B4915">
            <v>40005279</v>
          </cell>
          <cell r="C4915" t="str">
            <v>GUARD FIX PLATE FOR LH1200FL</v>
          </cell>
          <cell r="D4915">
            <v>0</v>
          </cell>
          <cell r="E4915" t="str">
            <v>Active</v>
          </cell>
          <cell r="F4915" t="str">
            <v>P</v>
          </cell>
          <cell r="G4915">
            <v>0</v>
          </cell>
          <cell r="H4915">
            <v>0</v>
          </cell>
          <cell r="I4915">
            <v>0</v>
          </cell>
          <cell r="J4915">
            <v>0</v>
          </cell>
          <cell r="K4915">
            <v>0</v>
          </cell>
          <cell r="L4915">
            <v>0</v>
          </cell>
          <cell r="M4915">
            <v>0</v>
          </cell>
          <cell r="N4915">
            <v>0</v>
          </cell>
          <cell r="O4915">
            <v>0</v>
          </cell>
          <cell r="P4915">
            <v>0</v>
          </cell>
          <cell r="Q4915">
            <v>0</v>
          </cell>
          <cell r="R4915">
            <v>1</v>
          </cell>
          <cell r="S4915">
            <v>0</v>
          </cell>
          <cell r="T4915">
            <v>0</v>
          </cell>
          <cell r="U4915">
            <v>0</v>
          </cell>
          <cell r="V4915">
            <v>0</v>
          </cell>
          <cell r="W4915">
            <v>0</v>
          </cell>
          <cell r="X4915">
            <v>0</v>
          </cell>
          <cell r="Y4915">
            <v>0</v>
          </cell>
          <cell r="Z4915">
            <v>0</v>
          </cell>
          <cell r="AA4915">
            <v>0</v>
          </cell>
          <cell r="AB4915">
            <v>0</v>
          </cell>
          <cell r="AC4915">
            <v>0</v>
          </cell>
          <cell r="AD4915">
            <v>0</v>
          </cell>
          <cell r="AE4915">
            <v>0</v>
          </cell>
          <cell r="AF4915">
            <v>0</v>
          </cell>
          <cell r="AG4915">
            <v>0</v>
          </cell>
          <cell r="AH4915">
            <v>0</v>
          </cell>
          <cell r="AI4915">
            <v>0</v>
          </cell>
          <cell r="AJ4915">
            <v>0</v>
          </cell>
          <cell r="AK4915">
            <v>0</v>
          </cell>
          <cell r="AL4915">
            <v>0</v>
          </cell>
          <cell r="AM4915">
            <v>0</v>
          </cell>
          <cell r="AN4915">
            <v>0</v>
          </cell>
          <cell r="AO4915">
            <v>0</v>
          </cell>
          <cell r="AP4915">
            <v>0</v>
          </cell>
          <cell r="AQ4915">
            <v>0</v>
          </cell>
          <cell r="AR4915">
            <v>0</v>
          </cell>
          <cell r="AS4915">
            <v>0</v>
          </cell>
          <cell r="AT4915">
            <v>0</v>
          </cell>
          <cell r="AU4915">
            <v>0</v>
          </cell>
          <cell r="AV4915">
            <v>0</v>
          </cell>
          <cell r="AW4915">
            <v>0</v>
          </cell>
        </row>
        <row r="4916">
          <cell r="B4916">
            <v>40005280</v>
          </cell>
          <cell r="C4916" t="str">
            <v>CENTER WASHER FOR LH1201FL</v>
          </cell>
          <cell r="D4916">
            <v>0</v>
          </cell>
          <cell r="E4916" t="str">
            <v>Active</v>
          </cell>
          <cell r="F4916" t="str">
            <v>P</v>
          </cell>
          <cell r="G4916">
            <v>0</v>
          </cell>
          <cell r="H4916">
            <v>0</v>
          </cell>
          <cell r="I4916">
            <v>0</v>
          </cell>
          <cell r="J4916">
            <v>0</v>
          </cell>
          <cell r="K4916">
            <v>0</v>
          </cell>
          <cell r="L4916">
            <v>0</v>
          </cell>
          <cell r="M4916">
            <v>0</v>
          </cell>
          <cell r="N4916">
            <v>0</v>
          </cell>
          <cell r="O4916">
            <v>0</v>
          </cell>
          <cell r="P4916">
            <v>0</v>
          </cell>
          <cell r="Q4916">
            <v>0</v>
          </cell>
          <cell r="R4916">
            <v>1</v>
          </cell>
          <cell r="S4916">
            <v>0</v>
          </cell>
          <cell r="T4916">
            <v>0</v>
          </cell>
          <cell r="U4916">
            <v>0</v>
          </cell>
          <cell r="V4916">
            <v>0</v>
          </cell>
          <cell r="W4916">
            <v>0</v>
          </cell>
          <cell r="X4916">
            <v>0</v>
          </cell>
          <cell r="Y4916">
            <v>0</v>
          </cell>
          <cell r="Z4916">
            <v>0</v>
          </cell>
          <cell r="AA4916">
            <v>0</v>
          </cell>
          <cell r="AB4916">
            <v>0</v>
          </cell>
          <cell r="AC4916">
            <v>0</v>
          </cell>
          <cell r="AD4916">
            <v>0</v>
          </cell>
          <cell r="AE4916">
            <v>0</v>
          </cell>
          <cell r="AF4916">
            <v>0</v>
          </cell>
          <cell r="AG4916">
            <v>0</v>
          </cell>
          <cell r="AH4916">
            <v>0</v>
          </cell>
          <cell r="AI4916">
            <v>0</v>
          </cell>
          <cell r="AJ4916">
            <v>0</v>
          </cell>
          <cell r="AK4916">
            <v>0</v>
          </cell>
          <cell r="AL4916">
            <v>0</v>
          </cell>
          <cell r="AM4916">
            <v>0</v>
          </cell>
          <cell r="AN4916">
            <v>0</v>
          </cell>
          <cell r="AO4916">
            <v>0</v>
          </cell>
          <cell r="AP4916">
            <v>0</v>
          </cell>
          <cell r="AQ4916">
            <v>0</v>
          </cell>
          <cell r="AR4916">
            <v>0</v>
          </cell>
          <cell r="AS4916">
            <v>0</v>
          </cell>
          <cell r="AT4916">
            <v>0</v>
          </cell>
          <cell r="AU4916">
            <v>0</v>
          </cell>
          <cell r="AV4916">
            <v>0</v>
          </cell>
          <cell r="AW4916">
            <v>0</v>
          </cell>
        </row>
        <row r="4917">
          <cell r="B4917">
            <v>40005281</v>
          </cell>
          <cell r="C4917" t="str">
            <v>GUARD TORSION SPRING FOR LH1200FL</v>
          </cell>
          <cell r="D4917">
            <v>0</v>
          </cell>
          <cell r="E4917" t="str">
            <v>Active</v>
          </cell>
          <cell r="F4917" t="str">
            <v>P</v>
          </cell>
          <cell r="G4917">
            <v>0</v>
          </cell>
          <cell r="H4917">
            <v>0</v>
          </cell>
          <cell r="I4917">
            <v>0</v>
          </cell>
          <cell r="J4917">
            <v>0</v>
          </cell>
          <cell r="K4917">
            <v>0</v>
          </cell>
          <cell r="L4917">
            <v>0</v>
          </cell>
          <cell r="M4917">
            <v>0</v>
          </cell>
          <cell r="N4917">
            <v>0</v>
          </cell>
          <cell r="O4917">
            <v>0</v>
          </cell>
          <cell r="P4917">
            <v>0</v>
          </cell>
          <cell r="Q4917">
            <v>0</v>
          </cell>
          <cell r="R4917">
            <v>1</v>
          </cell>
          <cell r="S4917">
            <v>0</v>
          </cell>
          <cell r="T4917">
            <v>0</v>
          </cell>
          <cell r="U4917">
            <v>0</v>
          </cell>
          <cell r="V4917">
            <v>0</v>
          </cell>
          <cell r="W4917">
            <v>0</v>
          </cell>
          <cell r="X4917">
            <v>0</v>
          </cell>
          <cell r="Y4917">
            <v>0</v>
          </cell>
          <cell r="Z4917">
            <v>0</v>
          </cell>
          <cell r="AA4917">
            <v>0</v>
          </cell>
          <cell r="AB4917">
            <v>0</v>
          </cell>
          <cell r="AC4917">
            <v>0</v>
          </cell>
          <cell r="AD4917">
            <v>0</v>
          </cell>
          <cell r="AE4917">
            <v>0</v>
          </cell>
          <cell r="AF4917">
            <v>0</v>
          </cell>
          <cell r="AG4917">
            <v>0</v>
          </cell>
          <cell r="AH4917">
            <v>0</v>
          </cell>
          <cell r="AI4917">
            <v>0</v>
          </cell>
          <cell r="AJ4917">
            <v>0</v>
          </cell>
          <cell r="AK4917">
            <v>0</v>
          </cell>
          <cell r="AL4917">
            <v>0</v>
          </cell>
          <cell r="AM4917">
            <v>0</v>
          </cell>
          <cell r="AN4917">
            <v>0</v>
          </cell>
          <cell r="AO4917">
            <v>0</v>
          </cell>
          <cell r="AP4917">
            <v>0</v>
          </cell>
          <cell r="AQ4917">
            <v>0</v>
          </cell>
          <cell r="AR4917">
            <v>0</v>
          </cell>
          <cell r="AS4917">
            <v>0</v>
          </cell>
          <cell r="AT4917">
            <v>0</v>
          </cell>
          <cell r="AU4917">
            <v>0</v>
          </cell>
          <cell r="AV4917">
            <v>0</v>
          </cell>
          <cell r="AW4917">
            <v>0</v>
          </cell>
        </row>
        <row r="4918">
          <cell r="B4918">
            <v>40005282</v>
          </cell>
          <cell r="C4918" t="str">
            <v>INNER GUARD FOR LH1200FL</v>
          </cell>
          <cell r="D4918">
            <v>0</v>
          </cell>
          <cell r="E4918" t="str">
            <v>Active</v>
          </cell>
          <cell r="F4918" t="str">
            <v>P</v>
          </cell>
          <cell r="G4918">
            <v>0</v>
          </cell>
          <cell r="H4918">
            <v>0</v>
          </cell>
          <cell r="I4918">
            <v>0</v>
          </cell>
          <cell r="J4918">
            <v>0</v>
          </cell>
          <cell r="K4918">
            <v>0</v>
          </cell>
          <cell r="L4918">
            <v>0</v>
          </cell>
          <cell r="M4918">
            <v>0</v>
          </cell>
          <cell r="N4918">
            <v>0</v>
          </cell>
          <cell r="O4918">
            <v>0</v>
          </cell>
          <cell r="P4918">
            <v>0</v>
          </cell>
          <cell r="Q4918">
            <v>0</v>
          </cell>
          <cell r="R4918">
            <v>1</v>
          </cell>
          <cell r="S4918">
            <v>0</v>
          </cell>
          <cell r="T4918">
            <v>0</v>
          </cell>
          <cell r="U4918">
            <v>0</v>
          </cell>
          <cell r="V4918">
            <v>0</v>
          </cell>
          <cell r="W4918">
            <v>0</v>
          </cell>
          <cell r="X4918">
            <v>0</v>
          </cell>
          <cell r="Y4918">
            <v>0</v>
          </cell>
          <cell r="Z4918">
            <v>0</v>
          </cell>
          <cell r="AA4918">
            <v>0</v>
          </cell>
          <cell r="AB4918">
            <v>0</v>
          </cell>
          <cell r="AC4918">
            <v>0</v>
          </cell>
          <cell r="AD4918">
            <v>0</v>
          </cell>
          <cell r="AE4918">
            <v>0</v>
          </cell>
          <cell r="AF4918">
            <v>0</v>
          </cell>
          <cell r="AG4918">
            <v>0</v>
          </cell>
          <cell r="AH4918">
            <v>0</v>
          </cell>
          <cell r="AI4918">
            <v>0</v>
          </cell>
          <cell r="AJ4918">
            <v>0</v>
          </cell>
          <cell r="AK4918">
            <v>0</v>
          </cell>
          <cell r="AL4918">
            <v>0</v>
          </cell>
          <cell r="AM4918">
            <v>0</v>
          </cell>
          <cell r="AN4918">
            <v>0</v>
          </cell>
          <cell r="AO4918">
            <v>0</v>
          </cell>
          <cell r="AP4918">
            <v>0</v>
          </cell>
          <cell r="AQ4918">
            <v>0</v>
          </cell>
          <cell r="AR4918">
            <v>0</v>
          </cell>
          <cell r="AS4918">
            <v>0</v>
          </cell>
          <cell r="AT4918">
            <v>0</v>
          </cell>
          <cell r="AU4918">
            <v>0</v>
          </cell>
          <cell r="AV4918">
            <v>0</v>
          </cell>
          <cell r="AW4918">
            <v>0</v>
          </cell>
        </row>
        <row r="4919">
          <cell r="B4919">
            <v>40005283</v>
          </cell>
          <cell r="C4919" t="str">
            <v>PAN HEAD SCREW M5X25 FOR LH1200FL</v>
          </cell>
          <cell r="D4919">
            <v>0</v>
          </cell>
          <cell r="E4919" t="str">
            <v>Active</v>
          </cell>
          <cell r="F4919" t="str">
            <v>P</v>
          </cell>
          <cell r="G4919">
            <v>0</v>
          </cell>
          <cell r="H4919">
            <v>0</v>
          </cell>
          <cell r="I4919">
            <v>0</v>
          </cell>
          <cell r="J4919">
            <v>0</v>
          </cell>
          <cell r="K4919">
            <v>0</v>
          </cell>
          <cell r="L4919">
            <v>0</v>
          </cell>
          <cell r="M4919">
            <v>0</v>
          </cell>
          <cell r="N4919">
            <v>0</v>
          </cell>
          <cell r="O4919">
            <v>0</v>
          </cell>
          <cell r="P4919">
            <v>0</v>
          </cell>
          <cell r="Q4919">
            <v>0</v>
          </cell>
          <cell r="R4919">
            <v>1</v>
          </cell>
          <cell r="S4919">
            <v>0</v>
          </cell>
          <cell r="T4919">
            <v>0</v>
          </cell>
          <cell r="U4919">
            <v>0</v>
          </cell>
          <cell r="V4919">
            <v>0</v>
          </cell>
          <cell r="W4919">
            <v>0</v>
          </cell>
          <cell r="X4919">
            <v>0</v>
          </cell>
          <cell r="Y4919">
            <v>0</v>
          </cell>
          <cell r="Z4919">
            <v>0</v>
          </cell>
          <cell r="AA4919">
            <v>0</v>
          </cell>
          <cell r="AB4919">
            <v>0</v>
          </cell>
          <cell r="AC4919">
            <v>0</v>
          </cell>
          <cell r="AD4919">
            <v>0</v>
          </cell>
          <cell r="AE4919">
            <v>0</v>
          </cell>
          <cell r="AF4919">
            <v>0</v>
          </cell>
          <cell r="AG4919">
            <v>0</v>
          </cell>
          <cell r="AH4919">
            <v>0</v>
          </cell>
          <cell r="AI4919">
            <v>0</v>
          </cell>
          <cell r="AJ4919">
            <v>0</v>
          </cell>
          <cell r="AK4919">
            <v>0</v>
          </cell>
          <cell r="AL4919">
            <v>0</v>
          </cell>
          <cell r="AM4919">
            <v>0</v>
          </cell>
          <cell r="AN4919">
            <v>0</v>
          </cell>
          <cell r="AO4919">
            <v>0</v>
          </cell>
          <cell r="AP4919">
            <v>0</v>
          </cell>
          <cell r="AQ4919">
            <v>0</v>
          </cell>
          <cell r="AR4919">
            <v>0</v>
          </cell>
          <cell r="AS4919">
            <v>0</v>
          </cell>
          <cell r="AT4919">
            <v>0</v>
          </cell>
          <cell r="AU4919">
            <v>0</v>
          </cell>
          <cell r="AV4919">
            <v>0</v>
          </cell>
          <cell r="AW4919">
            <v>0</v>
          </cell>
        </row>
        <row r="4920">
          <cell r="B4920">
            <v>40005891</v>
          </cell>
          <cell r="C4920" t="str">
            <v>SOFT STARTER FOR LH1200FL</v>
          </cell>
          <cell r="D4920">
            <v>0</v>
          </cell>
          <cell r="E4920" t="str">
            <v>Active</v>
          </cell>
          <cell r="F4920" t="str">
            <v>P</v>
          </cell>
          <cell r="G4920">
            <v>5</v>
          </cell>
          <cell r="H4920">
            <v>0</v>
          </cell>
          <cell r="I4920">
            <v>0</v>
          </cell>
          <cell r="J4920">
            <v>0</v>
          </cell>
          <cell r="K4920">
            <v>0</v>
          </cell>
          <cell r="L4920">
            <v>0</v>
          </cell>
          <cell r="M4920">
            <v>0</v>
          </cell>
          <cell r="N4920">
            <v>0</v>
          </cell>
          <cell r="O4920">
            <v>0</v>
          </cell>
          <cell r="P4920">
            <v>0</v>
          </cell>
          <cell r="Q4920">
            <v>0</v>
          </cell>
          <cell r="R4920">
            <v>0</v>
          </cell>
          <cell r="S4920">
            <v>0</v>
          </cell>
          <cell r="T4920">
            <v>0</v>
          </cell>
          <cell r="U4920">
            <v>0</v>
          </cell>
          <cell r="V4920">
            <v>0</v>
          </cell>
          <cell r="W4920">
            <v>0</v>
          </cell>
          <cell r="X4920">
            <v>0</v>
          </cell>
          <cell r="Y4920">
            <v>0</v>
          </cell>
          <cell r="Z4920">
            <v>0</v>
          </cell>
          <cell r="AA4920">
            <v>0</v>
          </cell>
          <cell r="AB4920">
            <v>0</v>
          </cell>
          <cell r="AC4920">
            <v>0</v>
          </cell>
          <cell r="AD4920">
            <v>0</v>
          </cell>
          <cell r="AE4920">
            <v>0</v>
          </cell>
          <cell r="AF4920">
            <v>0</v>
          </cell>
          <cell r="AG4920">
            <v>0</v>
          </cell>
          <cell r="AH4920">
            <v>0</v>
          </cell>
          <cell r="AI4920">
            <v>0</v>
          </cell>
          <cell r="AJ4920">
            <v>0</v>
          </cell>
          <cell r="AK4920">
            <v>0</v>
          </cell>
          <cell r="AL4920">
            <v>0</v>
          </cell>
          <cell r="AM4920">
            <v>0</v>
          </cell>
          <cell r="AN4920">
            <v>0</v>
          </cell>
          <cell r="AO4920">
            <v>0</v>
          </cell>
          <cell r="AP4920">
            <v>0</v>
          </cell>
          <cell r="AQ4920">
            <v>0</v>
          </cell>
          <cell r="AR4920">
            <v>0</v>
          </cell>
          <cell r="AS4920">
            <v>0</v>
          </cell>
          <cell r="AT4920">
            <v>0</v>
          </cell>
          <cell r="AU4920">
            <v>0</v>
          </cell>
          <cell r="AV4920">
            <v>0</v>
          </cell>
          <cell r="AW4920">
            <v>0</v>
          </cell>
        </row>
        <row r="4921">
          <cell r="B4921">
            <v>40007263</v>
          </cell>
          <cell r="C4921" t="str">
            <v>CROSS HEAD SUNK SCREW FOR MLT100</v>
          </cell>
          <cell r="D4921">
            <v>0</v>
          </cell>
          <cell r="E4921" t="str">
            <v>Active</v>
          </cell>
          <cell r="F4921" t="str">
            <v>P</v>
          </cell>
          <cell r="G4921">
            <v>8</v>
          </cell>
          <cell r="H4921">
            <v>0</v>
          </cell>
          <cell r="I4921">
            <v>0</v>
          </cell>
          <cell r="J4921">
            <v>8</v>
          </cell>
          <cell r="K4921">
            <v>1.3333333333333333</v>
          </cell>
          <cell r="L4921">
            <v>8</v>
          </cell>
          <cell r="M4921">
            <v>0.66666666666666663</v>
          </cell>
          <cell r="N4921">
            <v>0</v>
          </cell>
          <cell r="O4921">
            <v>0</v>
          </cell>
          <cell r="P4921">
            <v>0</v>
          </cell>
          <cell r="Q4921">
            <v>0</v>
          </cell>
          <cell r="R4921">
            <v>0</v>
          </cell>
          <cell r="S4921">
            <v>12</v>
          </cell>
          <cell r="T4921">
            <v>0</v>
          </cell>
          <cell r="U4921">
            <v>0</v>
          </cell>
          <cell r="V4921">
            <v>0</v>
          </cell>
          <cell r="W4921">
            <v>0</v>
          </cell>
          <cell r="X4921">
            <v>0</v>
          </cell>
          <cell r="Y4921">
            <v>0</v>
          </cell>
          <cell r="Z4921">
            <v>0</v>
          </cell>
          <cell r="AA4921">
            <v>0</v>
          </cell>
          <cell r="AB4921">
            <v>0</v>
          </cell>
          <cell r="AC4921">
            <v>0</v>
          </cell>
          <cell r="AD4921">
            <v>0</v>
          </cell>
          <cell r="AE4921">
            <v>0</v>
          </cell>
          <cell r="AF4921">
            <v>0</v>
          </cell>
          <cell r="AG4921">
            <v>0</v>
          </cell>
          <cell r="AH4921">
            <v>0</v>
          </cell>
          <cell r="AI4921">
            <v>0</v>
          </cell>
          <cell r="AJ4921">
            <v>0</v>
          </cell>
          <cell r="AK4921">
            <v>0</v>
          </cell>
          <cell r="AL4921">
            <v>0</v>
          </cell>
          <cell r="AM4921">
            <v>0</v>
          </cell>
          <cell r="AN4921">
            <v>0</v>
          </cell>
          <cell r="AO4921">
            <v>0</v>
          </cell>
          <cell r="AP4921">
            <v>0</v>
          </cell>
          <cell r="AQ4921">
            <v>0</v>
          </cell>
          <cell r="AR4921">
            <v>5</v>
          </cell>
          <cell r="AS4921">
            <v>0</v>
          </cell>
          <cell r="AT4921">
            <v>3</v>
          </cell>
          <cell r="AU4921">
            <v>0</v>
          </cell>
          <cell r="AV4921">
            <v>8</v>
          </cell>
          <cell r="AW4921">
            <v>5</v>
          </cell>
        </row>
        <row r="4922">
          <cell r="B4922">
            <v>40007264</v>
          </cell>
          <cell r="C4922" t="str">
            <v>TABLE INSERT FOR MLT100</v>
          </cell>
          <cell r="D4922">
            <v>0</v>
          </cell>
          <cell r="E4922" t="str">
            <v>Active</v>
          </cell>
          <cell r="F4922" t="str">
            <v>P</v>
          </cell>
          <cell r="G4922">
            <v>3</v>
          </cell>
          <cell r="H4922">
            <v>0</v>
          </cell>
          <cell r="I4922">
            <v>0</v>
          </cell>
          <cell r="J4922">
            <v>2</v>
          </cell>
          <cell r="K4922">
            <v>0.33333333333333331</v>
          </cell>
          <cell r="L4922">
            <v>3</v>
          </cell>
          <cell r="M4922">
            <v>0.25</v>
          </cell>
          <cell r="N4922">
            <v>0</v>
          </cell>
          <cell r="O4922">
            <v>2</v>
          </cell>
          <cell r="P4922">
            <v>0</v>
          </cell>
          <cell r="Q4922">
            <v>2</v>
          </cell>
          <cell r="R4922">
            <v>0</v>
          </cell>
          <cell r="S4922">
            <v>0</v>
          </cell>
          <cell r="T4922">
            <v>1</v>
          </cell>
          <cell r="U4922">
            <v>0</v>
          </cell>
          <cell r="V4922">
            <v>0</v>
          </cell>
          <cell r="W4922">
            <v>1</v>
          </cell>
          <cell r="X4922">
            <v>0</v>
          </cell>
          <cell r="Y4922">
            <v>1</v>
          </cell>
          <cell r="Z4922">
            <v>0</v>
          </cell>
          <cell r="AA4922">
            <v>0</v>
          </cell>
          <cell r="AB4922">
            <v>0</v>
          </cell>
          <cell r="AC4922">
            <v>0</v>
          </cell>
          <cell r="AD4922">
            <v>0</v>
          </cell>
          <cell r="AE4922">
            <v>1</v>
          </cell>
          <cell r="AF4922">
            <v>0</v>
          </cell>
          <cell r="AG4922">
            <v>0</v>
          </cell>
          <cell r="AH4922">
            <v>0</v>
          </cell>
          <cell r="AI4922">
            <v>1</v>
          </cell>
          <cell r="AJ4922">
            <v>0</v>
          </cell>
          <cell r="AK4922">
            <v>1</v>
          </cell>
          <cell r="AL4922">
            <v>0</v>
          </cell>
          <cell r="AM4922">
            <v>0</v>
          </cell>
          <cell r="AN4922">
            <v>0</v>
          </cell>
          <cell r="AO4922">
            <v>0</v>
          </cell>
          <cell r="AP4922">
            <v>0</v>
          </cell>
          <cell r="AQ4922">
            <v>0</v>
          </cell>
          <cell r="AR4922">
            <v>1</v>
          </cell>
          <cell r="AS4922">
            <v>0</v>
          </cell>
          <cell r="AT4922">
            <v>1</v>
          </cell>
          <cell r="AU4922">
            <v>0</v>
          </cell>
          <cell r="AV4922">
            <v>3</v>
          </cell>
          <cell r="AW4922">
            <v>1</v>
          </cell>
        </row>
        <row r="4923">
          <cell r="B4923">
            <v>40006494</v>
          </cell>
          <cell r="C4923" t="str">
            <v>WRENCH B FOR MLT100</v>
          </cell>
          <cell r="D4923">
            <v>0</v>
          </cell>
          <cell r="E4923" t="str">
            <v>Active</v>
          </cell>
          <cell r="F4923" t="str">
            <v>P</v>
          </cell>
          <cell r="G4923">
            <v>0</v>
          </cell>
          <cell r="H4923">
            <v>0</v>
          </cell>
          <cell r="I4923">
            <v>0</v>
          </cell>
          <cell r="J4923">
            <v>0</v>
          </cell>
          <cell r="K4923">
            <v>0</v>
          </cell>
          <cell r="L4923">
            <v>1</v>
          </cell>
          <cell r="M4923">
            <v>8.3333333333333329E-2</v>
          </cell>
          <cell r="N4923">
            <v>0</v>
          </cell>
          <cell r="O4923">
            <v>0</v>
          </cell>
          <cell r="P4923">
            <v>0</v>
          </cell>
          <cell r="Q4923">
            <v>0</v>
          </cell>
          <cell r="R4923">
            <v>0</v>
          </cell>
          <cell r="S4923">
            <v>0</v>
          </cell>
          <cell r="T4923">
            <v>0</v>
          </cell>
          <cell r="U4923">
            <v>0</v>
          </cell>
          <cell r="V4923">
            <v>0</v>
          </cell>
          <cell r="W4923">
            <v>0</v>
          </cell>
          <cell r="X4923">
            <v>0</v>
          </cell>
          <cell r="Y4923">
            <v>0</v>
          </cell>
          <cell r="Z4923">
            <v>0</v>
          </cell>
          <cell r="AA4923">
            <v>0</v>
          </cell>
          <cell r="AB4923">
            <v>0</v>
          </cell>
          <cell r="AC4923">
            <v>0</v>
          </cell>
          <cell r="AD4923">
            <v>0</v>
          </cell>
          <cell r="AE4923">
            <v>0</v>
          </cell>
          <cell r="AF4923">
            <v>0</v>
          </cell>
          <cell r="AG4923">
            <v>0</v>
          </cell>
          <cell r="AH4923">
            <v>0</v>
          </cell>
          <cell r="AI4923">
            <v>0</v>
          </cell>
          <cell r="AJ4923">
            <v>0</v>
          </cell>
          <cell r="AK4923">
            <v>0</v>
          </cell>
          <cell r="AL4923">
            <v>0</v>
          </cell>
          <cell r="AM4923">
            <v>0</v>
          </cell>
          <cell r="AN4923">
            <v>1</v>
          </cell>
          <cell r="AO4923">
            <v>0</v>
          </cell>
          <cell r="AP4923">
            <v>0</v>
          </cell>
          <cell r="AQ4923">
            <v>0</v>
          </cell>
          <cell r="AR4923">
            <v>0</v>
          </cell>
          <cell r="AS4923">
            <v>0</v>
          </cell>
          <cell r="AT4923">
            <v>0</v>
          </cell>
          <cell r="AU4923">
            <v>0</v>
          </cell>
          <cell r="AV4923">
            <v>1</v>
          </cell>
          <cell r="AW4923">
            <v>1</v>
          </cell>
        </row>
        <row r="4924">
          <cell r="B4924">
            <v>40007944</v>
          </cell>
          <cell r="C4924" t="str">
            <v>BLADE INNER LING 25.4 FOR MLT100</v>
          </cell>
          <cell r="D4924">
            <v>0</v>
          </cell>
          <cell r="E4924" t="str">
            <v>Active</v>
          </cell>
          <cell r="F4924" t="str">
            <v>P</v>
          </cell>
          <cell r="G4924">
            <v>0</v>
          </cell>
          <cell r="H4924">
            <v>0</v>
          </cell>
          <cell r="I4924">
            <v>0</v>
          </cell>
          <cell r="J4924">
            <v>1</v>
          </cell>
          <cell r="K4924">
            <v>0.16666666666666666</v>
          </cell>
          <cell r="L4924">
            <v>1</v>
          </cell>
          <cell r="M4924">
            <v>8.3333333333333329E-2</v>
          </cell>
          <cell r="N4924">
            <v>0</v>
          </cell>
          <cell r="O4924">
            <v>0</v>
          </cell>
          <cell r="P4924">
            <v>0</v>
          </cell>
          <cell r="Q4924">
            <v>0</v>
          </cell>
          <cell r="R4924">
            <v>0</v>
          </cell>
          <cell r="S4924">
            <v>0</v>
          </cell>
          <cell r="T4924">
            <v>0</v>
          </cell>
          <cell r="U4924">
            <v>0</v>
          </cell>
          <cell r="V4924">
            <v>1</v>
          </cell>
          <cell r="W4924">
            <v>0</v>
          </cell>
          <cell r="X4924">
            <v>0</v>
          </cell>
          <cell r="Y4924">
            <v>0</v>
          </cell>
          <cell r="Z4924">
            <v>0</v>
          </cell>
          <cell r="AA4924">
            <v>0</v>
          </cell>
          <cell r="AB4924">
            <v>0</v>
          </cell>
          <cell r="AC4924">
            <v>0</v>
          </cell>
          <cell r="AD4924">
            <v>0</v>
          </cell>
          <cell r="AE4924">
            <v>0</v>
          </cell>
          <cell r="AF4924">
            <v>0</v>
          </cell>
          <cell r="AG4924">
            <v>0</v>
          </cell>
          <cell r="AH4924">
            <v>0</v>
          </cell>
          <cell r="AI4924">
            <v>0</v>
          </cell>
          <cell r="AJ4924">
            <v>0</v>
          </cell>
          <cell r="AK4924">
            <v>0</v>
          </cell>
          <cell r="AL4924">
            <v>0</v>
          </cell>
          <cell r="AM4924">
            <v>0</v>
          </cell>
          <cell r="AN4924">
            <v>0</v>
          </cell>
          <cell r="AO4924">
            <v>0</v>
          </cell>
          <cell r="AP4924">
            <v>0</v>
          </cell>
          <cell r="AQ4924">
            <v>0</v>
          </cell>
          <cell r="AR4924">
            <v>0</v>
          </cell>
          <cell r="AS4924">
            <v>0</v>
          </cell>
          <cell r="AT4924">
            <v>1</v>
          </cell>
          <cell r="AU4924">
            <v>0</v>
          </cell>
          <cell r="AV4924">
            <v>1</v>
          </cell>
          <cell r="AW4924">
            <v>1</v>
          </cell>
        </row>
        <row r="4925">
          <cell r="B4925">
            <v>40007987</v>
          </cell>
          <cell r="C4925" t="str">
            <v>OVERLOAD SWITCH FOR MLT100</v>
          </cell>
          <cell r="D4925">
            <v>0</v>
          </cell>
          <cell r="E4925" t="str">
            <v>Active</v>
          </cell>
          <cell r="F4925" t="str">
            <v>P</v>
          </cell>
          <cell r="G4925">
            <v>0</v>
          </cell>
          <cell r="H4925">
            <v>0</v>
          </cell>
          <cell r="I4925">
            <v>0</v>
          </cell>
          <cell r="J4925">
            <v>3</v>
          </cell>
          <cell r="K4925">
            <v>0.5</v>
          </cell>
          <cell r="L4925">
            <v>3</v>
          </cell>
          <cell r="M4925">
            <v>0.25</v>
          </cell>
          <cell r="N4925">
            <v>0</v>
          </cell>
          <cell r="O4925">
            <v>1</v>
          </cell>
          <cell r="P4925">
            <v>0</v>
          </cell>
          <cell r="Q4925">
            <v>0</v>
          </cell>
          <cell r="R4925">
            <v>0</v>
          </cell>
          <cell r="S4925">
            <v>0</v>
          </cell>
          <cell r="T4925">
            <v>0</v>
          </cell>
          <cell r="U4925">
            <v>0</v>
          </cell>
          <cell r="V4925">
            <v>0</v>
          </cell>
          <cell r="W4925">
            <v>0</v>
          </cell>
          <cell r="X4925">
            <v>0</v>
          </cell>
          <cell r="Y4925">
            <v>0</v>
          </cell>
          <cell r="Z4925">
            <v>0</v>
          </cell>
          <cell r="AA4925">
            <v>0</v>
          </cell>
          <cell r="AB4925">
            <v>0</v>
          </cell>
          <cell r="AC4925">
            <v>0</v>
          </cell>
          <cell r="AD4925">
            <v>0</v>
          </cell>
          <cell r="AE4925">
            <v>0</v>
          </cell>
          <cell r="AF4925">
            <v>0</v>
          </cell>
          <cell r="AG4925">
            <v>0</v>
          </cell>
          <cell r="AH4925">
            <v>1</v>
          </cell>
          <cell r="AI4925">
            <v>0</v>
          </cell>
          <cell r="AJ4925">
            <v>0</v>
          </cell>
          <cell r="AK4925">
            <v>0</v>
          </cell>
          <cell r="AL4925">
            <v>0</v>
          </cell>
          <cell r="AM4925">
            <v>0</v>
          </cell>
          <cell r="AN4925">
            <v>0</v>
          </cell>
          <cell r="AO4925">
            <v>0</v>
          </cell>
          <cell r="AP4925">
            <v>1</v>
          </cell>
          <cell r="AQ4925">
            <v>0</v>
          </cell>
          <cell r="AR4925">
            <v>1</v>
          </cell>
          <cell r="AS4925">
            <v>1</v>
          </cell>
          <cell r="AT4925">
            <v>0</v>
          </cell>
          <cell r="AU4925">
            <v>0</v>
          </cell>
          <cell r="AV4925">
            <v>3</v>
          </cell>
          <cell r="AW4925">
            <v>1</v>
          </cell>
        </row>
        <row r="4926">
          <cell r="B4926">
            <v>40007986</v>
          </cell>
          <cell r="C4926" t="str">
            <v>SWITCH FOR MLT100</v>
          </cell>
          <cell r="D4926">
            <v>0</v>
          </cell>
          <cell r="E4926" t="str">
            <v>Active</v>
          </cell>
          <cell r="F4926" t="str">
            <v>P</v>
          </cell>
          <cell r="G4926">
            <v>3</v>
          </cell>
          <cell r="H4926">
            <v>0</v>
          </cell>
          <cell r="I4926">
            <v>0</v>
          </cell>
          <cell r="J4926">
            <v>6</v>
          </cell>
          <cell r="K4926">
            <v>1</v>
          </cell>
          <cell r="L4926">
            <v>11</v>
          </cell>
          <cell r="M4926">
            <v>0.91666666666666663</v>
          </cell>
          <cell r="N4926">
            <v>2</v>
          </cell>
          <cell r="O4926">
            <v>2</v>
          </cell>
          <cell r="P4926">
            <v>0</v>
          </cell>
          <cell r="Q4926">
            <v>0</v>
          </cell>
          <cell r="R4926">
            <v>0</v>
          </cell>
          <cell r="S4926">
            <v>0</v>
          </cell>
          <cell r="T4926">
            <v>1</v>
          </cell>
          <cell r="U4926">
            <v>1</v>
          </cell>
          <cell r="V4926">
            <v>1</v>
          </cell>
          <cell r="W4926">
            <v>0</v>
          </cell>
          <cell r="X4926">
            <v>0</v>
          </cell>
          <cell r="Y4926">
            <v>1</v>
          </cell>
          <cell r="Z4926">
            <v>0</v>
          </cell>
          <cell r="AA4926">
            <v>1</v>
          </cell>
          <cell r="AB4926">
            <v>0</v>
          </cell>
          <cell r="AC4926">
            <v>0</v>
          </cell>
          <cell r="AD4926">
            <v>0</v>
          </cell>
          <cell r="AE4926">
            <v>2</v>
          </cell>
          <cell r="AF4926">
            <v>0</v>
          </cell>
          <cell r="AG4926">
            <v>1</v>
          </cell>
          <cell r="AH4926">
            <v>0</v>
          </cell>
          <cell r="AI4926">
            <v>0</v>
          </cell>
          <cell r="AJ4926">
            <v>0</v>
          </cell>
          <cell r="AK4926">
            <v>2</v>
          </cell>
          <cell r="AL4926">
            <v>2</v>
          </cell>
          <cell r="AM4926">
            <v>0</v>
          </cell>
          <cell r="AN4926">
            <v>1</v>
          </cell>
          <cell r="AO4926">
            <v>0</v>
          </cell>
          <cell r="AP4926">
            <v>1</v>
          </cell>
          <cell r="AQ4926">
            <v>1</v>
          </cell>
          <cell r="AR4926">
            <v>0</v>
          </cell>
          <cell r="AS4926">
            <v>0</v>
          </cell>
          <cell r="AT4926">
            <v>2</v>
          </cell>
          <cell r="AU4926">
            <v>2</v>
          </cell>
          <cell r="AV4926">
            <v>11</v>
          </cell>
          <cell r="AW4926">
            <v>2</v>
          </cell>
        </row>
        <row r="4927">
          <cell r="B4927">
            <v>40007940</v>
          </cell>
          <cell r="C4927" t="str">
            <v>RACK BRACKET MLT100</v>
          </cell>
          <cell r="D4927">
            <v>0</v>
          </cell>
          <cell r="E4927" t="str">
            <v>Active</v>
          </cell>
          <cell r="F4927" t="str">
            <v>P</v>
          </cell>
          <cell r="G4927">
            <v>12</v>
          </cell>
          <cell r="H4927">
            <v>0</v>
          </cell>
          <cell r="I4927">
            <v>0</v>
          </cell>
          <cell r="J4927">
            <v>1</v>
          </cell>
          <cell r="K4927">
            <v>0.16666666666666666</v>
          </cell>
          <cell r="L4927">
            <v>2</v>
          </cell>
          <cell r="M4927">
            <v>0.16666666666666666</v>
          </cell>
          <cell r="N4927">
            <v>0</v>
          </cell>
          <cell r="O4927">
            <v>0</v>
          </cell>
          <cell r="P4927">
            <v>1</v>
          </cell>
          <cell r="Q4927">
            <v>0</v>
          </cell>
          <cell r="R4927">
            <v>0</v>
          </cell>
          <cell r="S4927">
            <v>0</v>
          </cell>
          <cell r="T4927">
            <v>0</v>
          </cell>
          <cell r="U4927">
            <v>0</v>
          </cell>
          <cell r="V4927">
            <v>0</v>
          </cell>
          <cell r="W4927">
            <v>1</v>
          </cell>
          <cell r="X4927">
            <v>0</v>
          </cell>
          <cell r="Y4927">
            <v>0</v>
          </cell>
          <cell r="Z4927">
            <v>0</v>
          </cell>
          <cell r="AA4927">
            <v>0</v>
          </cell>
          <cell r="AB4927">
            <v>1</v>
          </cell>
          <cell r="AC4927">
            <v>0</v>
          </cell>
          <cell r="AD4927">
            <v>0</v>
          </cell>
          <cell r="AE4927">
            <v>0</v>
          </cell>
          <cell r="AF4927">
            <v>0</v>
          </cell>
          <cell r="AG4927">
            <v>0</v>
          </cell>
          <cell r="AH4927">
            <v>0</v>
          </cell>
          <cell r="AI4927">
            <v>0</v>
          </cell>
          <cell r="AJ4927">
            <v>0</v>
          </cell>
          <cell r="AK4927">
            <v>0</v>
          </cell>
          <cell r="AL4927">
            <v>0</v>
          </cell>
          <cell r="AM4927">
            <v>0</v>
          </cell>
          <cell r="AN4927">
            <v>1</v>
          </cell>
          <cell r="AO4927">
            <v>0</v>
          </cell>
          <cell r="AP4927">
            <v>0</v>
          </cell>
          <cell r="AQ4927">
            <v>0</v>
          </cell>
          <cell r="AR4927">
            <v>1</v>
          </cell>
          <cell r="AS4927">
            <v>0</v>
          </cell>
          <cell r="AT4927">
            <v>0</v>
          </cell>
          <cell r="AU4927">
            <v>0</v>
          </cell>
          <cell r="AV4927">
            <v>2</v>
          </cell>
          <cell r="AW4927">
            <v>1</v>
          </cell>
        </row>
        <row r="4928">
          <cell r="B4928">
            <v>40006495</v>
          </cell>
          <cell r="C4928" t="str">
            <v>RIVING KNIFE</v>
          </cell>
          <cell r="D4928">
            <v>0</v>
          </cell>
          <cell r="E4928" t="str">
            <v>Active</v>
          </cell>
          <cell r="F4928" t="str">
            <v>P</v>
          </cell>
          <cell r="G4928">
            <v>2</v>
          </cell>
          <cell r="H4928">
            <v>0</v>
          </cell>
          <cell r="I4928">
            <v>0</v>
          </cell>
          <cell r="J4928">
            <v>0</v>
          </cell>
          <cell r="K4928">
            <v>0</v>
          </cell>
          <cell r="L4928">
            <v>0</v>
          </cell>
          <cell r="M4928">
            <v>0</v>
          </cell>
          <cell r="N4928">
            <v>0</v>
          </cell>
          <cell r="O4928">
            <v>0</v>
          </cell>
          <cell r="P4928">
            <v>0</v>
          </cell>
          <cell r="Q4928">
            <v>0</v>
          </cell>
          <cell r="R4928">
            <v>0</v>
          </cell>
          <cell r="S4928">
            <v>0</v>
          </cell>
          <cell r="T4928">
            <v>0</v>
          </cell>
          <cell r="U4928">
            <v>0</v>
          </cell>
          <cell r="V4928">
            <v>0</v>
          </cell>
          <cell r="W4928">
            <v>0</v>
          </cell>
          <cell r="X4928">
            <v>0</v>
          </cell>
          <cell r="Y4928">
            <v>0</v>
          </cell>
          <cell r="Z4928">
            <v>0</v>
          </cell>
          <cell r="AA4928">
            <v>0</v>
          </cell>
          <cell r="AB4928">
            <v>0</v>
          </cell>
          <cell r="AC4928">
            <v>0</v>
          </cell>
          <cell r="AD4928">
            <v>0</v>
          </cell>
          <cell r="AE4928">
            <v>0</v>
          </cell>
          <cell r="AF4928">
            <v>0</v>
          </cell>
          <cell r="AG4928">
            <v>0</v>
          </cell>
          <cell r="AH4928">
            <v>0</v>
          </cell>
          <cell r="AI4928">
            <v>0</v>
          </cell>
          <cell r="AJ4928">
            <v>0</v>
          </cell>
          <cell r="AK4928">
            <v>0</v>
          </cell>
          <cell r="AL4928">
            <v>0</v>
          </cell>
          <cell r="AM4928">
            <v>0</v>
          </cell>
          <cell r="AN4928">
            <v>0</v>
          </cell>
          <cell r="AO4928">
            <v>0</v>
          </cell>
          <cell r="AP4928">
            <v>0</v>
          </cell>
          <cell r="AQ4928">
            <v>0</v>
          </cell>
          <cell r="AR4928">
            <v>0</v>
          </cell>
          <cell r="AS4928">
            <v>0</v>
          </cell>
          <cell r="AT4928">
            <v>0</v>
          </cell>
          <cell r="AU4928">
            <v>0</v>
          </cell>
          <cell r="AV4928">
            <v>0</v>
          </cell>
          <cell r="AW4928">
            <v>0</v>
          </cell>
        </row>
        <row r="4929">
          <cell r="B4929">
            <v>40007494</v>
          </cell>
          <cell r="C4929" t="str">
            <v>FLAT WASHER</v>
          </cell>
          <cell r="D4929">
            <v>0</v>
          </cell>
          <cell r="E4929" t="str">
            <v>Active</v>
          </cell>
          <cell r="F4929" t="str">
            <v>P</v>
          </cell>
          <cell r="G4929">
            <v>1</v>
          </cell>
          <cell r="H4929">
            <v>0</v>
          </cell>
          <cell r="I4929">
            <v>0</v>
          </cell>
          <cell r="J4929">
            <v>0</v>
          </cell>
          <cell r="K4929">
            <v>0</v>
          </cell>
          <cell r="L4929">
            <v>0</v>
          </cell>
          <cell r="M4929">
            <v>0</v>
          </cell>
          <cell r="N4929">
            <v>0</v>
          </cell>
          <cell r="O4929">
            <v>0</v>
          </cell>
          <cell r="P4929">
            <v>0</v>
          </cell>
          <cell r="Q4929">
            <v>0</v>
          </cell>
          <cell r="R4929">
            <v>0</v>
          </cell>
          <cell r="S4929">
            <v>0</v>
          </cell>
          <cell r="T4929">
            <v>0</v>
          </cell>
          <cell r="U4929">
            <v>0</v>
          </cell>
          <cell r="V4929">
            <v>0</v>
          </cell>
          <cell r="W4929">
            <v>0</v>
          </cell>
          <cell r="X4929">
            <v>0</v>
          </cell>
          <cell r="Y4929">
            <v>0</v>
          </cell>
          <cell r="Z4929">
            <v>0</v>
          </cell>
          <cell r="AA4929">
            <v>0</v>
          </cell>
          <cell r="AB4929">
            <v>0</v>
          </cell>
          <cell r="AC4929">
            <v>0</v>
          </cell>
          <cell r="AD4929">
            <v>0</v>
          </cell>
          <cell r="AE4929">
            <v>0</v>
          </cell>
          <cell r="AF4929">
            <v>0</v>
          </cell>
          <cell r="AG4929">
            <v>0</v>
          </cell>
          <cell r="AH4929">
            <v>0</v>
          </cell>
          <cell r="AI4929">
            <v>0</v>
          </cell>
          <cell r="AJ4929">
            <v>0</v>
          </cell>
          <cell r="AK4929">
            <v>0</v>
          </cell>
          <cell r="AL4929">
            <v>0</v>
          </cell>
          <cell r="AM4929">
            <v>0</v>
          </cell>
          <cell r="AN4929">
            <v>0</v>
          </cell>
          <cell r="AO4929">
            <v>0</v>
          </cell>
          <cell r="AP4929">
            <v>0</v>
          </cell>
          <cell r="AQ4929">
            <v>0</v>
          </cell>
          <cell r="AR4929">
            <v>0</v>
          </cell>
          <cell r="AS4929">
            <v>0</v>
          </cell>
          <cell r="AT4929">
            <v>0</v>
          </cell>
          <cell r="AU4929">
            <v>0</v>
          </cell>
          <cell r="AV4929">
            <v>0</v>
          </cell>
          <cell r="AW4929">
            <v>0</v>
          </cell>
        </row>
        <row r="4930">
          <cell r="B4930">
            <v>40005430</v>
          </cell>
          <cell r="C4930" t="str">
            <v>ROD FOR MLT100</v>
          </cell>
          <cell r="D4930">
            <v>0</v>
          </cell>
          <cell r="E4930" t="str">
            <v>Active</v>
          </cell>
          <cell r="F4930" t="str">
            <v>P</v>
          </cell>
          <cell r="G4930">
            <v>2</v>
          </cell>
          <cell r="H4930">
            <v>0</v>
          </cell>
          <cell r="I4930">
            <v>0</v>
          </cell>
          <cell r="J4930">
            <v>0</v>
          </cell>
          <cell r="K4930">
            <v>0</v>
          </cell>
          <cell r="L4930">
            <v>0</v>
          </cell>
          <cell r="M4930">
            <v>0</v>
          </cell>
          <cell r="N4930">
            <v>0</v>
          </cell>
          <cell r="O4930">
            <v>0</v>
          </cell>
          <cell r="P4930">
            <v>1</v>
          </cell>
          <cell r="Q4930">
            <v>0</v>
          </cell>
          <cell r="R4930">
            <v>0</v>
          </cell>
          <cell r="S4930">
            <v>2</v>
          </cell>
          <cell r="T4930">
            <v>0</v>
          </cell>
          <cell r="U4930">
            <v>0</v>
          </cell>
          <cell r="V4930">
            <v>0</v>
          </cell>
          <cell r="W4930">
            <v>0</v>
          </cell>
          <cell r="X4930">
            <v>0</v>
          </cell>
          <cell r="Y4930">
            <v>0</v>
          </cell>
          <cell r="Z4930">
            <v>0</v>
          </cell>
          <cell r="AA4930">
            <v>0</v>
          </cell>
          <cell r="AB4930">
            <v>1</v>
          </cell>
          <cell r="AC4930">
            <v>0</v>
          </cell>
          <cell r="AD4930">
            <v>0</v>
          </cell>
          <cell r="AE4930">
            <v>0</v>
          </cell>
          <cell r="AF4930">
            <v>0</v>
          </cell>
          <cell r="AG4930">
            <v>0</v>
          </cell>
          <cell r="AH4930">
            <v>0</v>
          </cell>
          <cell r="AI4930">
            <v>0</v>
          </cell>
          <cell r="AJ4930">
            <v>0</v>
          </cell>
          <cell r="AK4930">
            <v>0</v>
          </cell>
          <cell r="AL4930">
            <v>0</v>
          </cell>
          <cell r="AM4930">
            <v>0</v>
          </cell>
          <cell r="AN4930">
            <v>0</v>
          </cell>
          <cell r="AO4930">
            <v>0</v>
          </cell>
          <cell r="AP4930">
            <v>0</v>
          </cell>
          <cell r="AQ4930">
            <v>0</v>
          </cell>
          <cell r="AR4930">
            <v>0</v>
          </cell>
          <cell r="AS4930">
            <v>0</v>
          </cell>
          <cell r="AT4930">
            <v>0</v>
          </cell>
          <cell r="AU4930">
            <v>0</v>
          </cell>
          <cell r="AV4930">
            <v>0</v>
          </cell>
          <cell r="AW4930">
            <v>0</v>
          </cell>
        </row>
        <row r="4931">
          <cell r="B4931">
            <v>40007946</v>
          </cell>
          <cell r="C4931" t="str">
            <v>KEY FOR MLT100</v>
          </cell>
          <cell r="D4931">
            <v>0</v>
          </cell>
          <cell r="E4931" t="str">
            <v>Active</v>
          </cell>
          <cell r="F4931" t="str">
            <v>P</v>
          </cell>
          <cell r="G4931">
            <v>9</v>
          </cell>
          <cell r="H4931">
            <v>0</v>
          </cell>
          <cell r="I4931">
            <v>0</v>
          </cell>
          <cell r="J4931">
            <v>0</v>
          </cell>
          <cell r="K4931">
            <v>0</v>
          </cell>
          <cell r="L4931">
            <v>0</v>
          </cell>
          <cell r="M4931">
            <v>0</v>
          </cell>
          <cell r="N4931">
            <v>0</v>
          </cell>
          <cell r="O4931">
            <v>0</v>
          </cell>
          <cell r="P4931">
            <v>0</v>
          </cell>
          <cell r="Q4931">
            <v>0</v>
          </cell>
          <cell r="R4931">
            <v>0</v>
          </cell>
          <cell r="S4931">
            <v>0</v>
          </cell>
          <cell r="T4931">
            <v>0</v>
          </cell>
          <cell r="U4931">
            <v>0</v>
          </cell>
          <cell r="V4931">
            <v>0</v>
          </cell>
          <cell r="W4931">
            <v>0</v>
          </cell>
          <cell r="X4931">
            <v>0</v>
          </cell>
          <cell r="Y4931">
            <v>0</v>
          </cell>
          <cell r="Z4931">
            <v>0</v>
          </cell>
          <cell r="AA4931">
            <v>0</v>
          </cell>
          <cell r="AB4931">
            <v>0</v>
          </cell>
          <cell r="AC4931">
            <v>0</v>
          </cell>
          <cell r="AD4931">
            <v>0</v>
          </cell>
          <cell r="AE4931">
            <v>0</v>
          </cell>
          <cell r="AF4931">
            <v>0</v>
          </cell>
          <cell r="AG4931">
            <v>0</v>
          </cell>
          <cell r="AH4931">
            <v>0</v>
          </cell>
          <cell r="AI4931">
            <v>0</v>
          </cell>
          <cell r="AJ4931">
            <v>0</v>
          </cell>
          <cell r="AK4931">
            <v>0</v>
          </cell>
          <cell r="AL4931">
            <v>0</v>
          </cell>
          <cell r="AM4931">
            <v>0</v>
          </cell>
          <cell r="AN4931">
            <v>0</v>
          </cell>
          <cell r="AO4931">
            <v>0</v>
          </cell>
          <cell r="AP4931">
            <v>0</v>
          </cell>
          <cell r="AQ4931">
            <v>0</v>
          </cell>
          <cell r="AR4931">
            <v>0</v>
          </cell>
          <cell r="AS4931">
            <v>0</v>
          </cell>
          <cell r="AT4931">
            <v>0</v>
          </cell>
          <cell r="AU4931">
            <v>0</v>
          </cell>
          <cell r="AV4931">
            <v>0</v>
          </cell>
          <cell r="AW4931">
            <v>0</v>
          </cell>
        </row>
        <row r="4932">
          <cell r="B4932">
            <v>40007127</v>
          </cell>
          <cell r="C4932" t="str">
            <v>BEVEL GEAR FOR MLT100</v>
          </cell>
          <cell r="D4932">
            <v>0</v>
          </cell>
          <cell r="E4932" t="str">
            <v>Active</v>
          </cell>
          <cell r="F4932" t="str">
            <v>P</v>
          </cell>
          <cell r="G4932">
            <v>3</v>
          </cell>
          <cell r="H4932">
            <v>0</v>
          </cell>
          <cell r="I4932">
            <v>4</v>
          </cell>
          <cell r="J4932">
            <v>4</v>
          </cell>
          <cell r="K4932">
            <v>0.66666666666666663</v>
          </cell>
          <cell r="L4932">
            <v>11</v>
          </cell>
          <cell r="M4932">
            <v>0.91666666666666663</v>
          </cell>
          <cell r="N4932">
            <v>0</v>
          </cell>
          <cell r="O4932">
            <v>0</v>
          </cell>
          <cell r="P4932">
            <v>5</v>
          </cell>
          <cell r="Q4932">
            <v>0</v>
          </cell>
          <cell r="R4932">
            <v>0</v>
          </cell>
          <cell r="S4932">
            <v>0</v>
          </cell>
          <cell r="T4932">
            <v>4</v>
          </cell>
          <cell r="U4932">
            <v>0</v>
          </cell>
          <cell r="V4932">
            <v>0</v>
          </cell>
          <cell r="W4932">
            <v>0</v>
          </cell>
          <cell r="X4932">
            <v>0</v>
          </cell>
          <cell r="Y4932">
            <v>2</v>
          </cell>
          <cell r="Z4932">
            <v>0</v>
          </cell>
          <cell r="AA4932">
            <v>0</v>
          </cell>
          <cell r="AB4932">
            <v>3</v>
          </cell>
          <cell r="AC4932">
            <v>0</v>
          </cell>
          <cell r="AD4932">
            <v>0</v>
          </cell>
          <cell r="AE4932">
            <v>2</v>
          </cell>
          <cell r="AF4932">
            <v>0</v>
          </cell>
          <cell r="AG4932">
            <v>0</v>
          </cell>
          <cell r="AH4932">
            <v>0</v>
          </cell>
          <cell r="AI4932">
            <v>1</v>
          </cell>
          <cell r="AJ4932">
            <v>2</v>
          </cell>
          <cell r="AK4932">
            <v>1</v>
          </cell>
          <cell r="AL4932">
            <v>0</v>
          </cell>
          <cell r="AM4932">
            <v>4</v>
          </cell>
          <cell r="AN4932">
            <v>0</v>
          </cell>
          <cell r="AO4932">
            <v>0</v>
          </cell>
          <cell r="AP4932">
            <v>0</v>
          </cell>
          <cell r="AQ4932">
            <v>0</v>
          </cell>
          <cell r="AR4932">
            <v>4</v>
          </cell>
          <cell r="AS4932">
            <v>0</v>
          </cell>
          <cell r="AT4932">
            <v>0</v>
          </cell>
          <cell r="AU4932">
            <v>0</v>
          </cell>
          <cell r="AV4932">
            <v>11</v>
          </cell>
          <cell r="AW4932">
            <v>4</v>
          </cell>
        </row>
        <row r="4933">
          <cell r="B4933">
            <v>10018939</v>
          </cell>
          <cell r="C4933" t="str">
            <v>ROD FOR MLT100</v>
          </cell>
          <cell r="D4933">
            <v>0</v>
          </cell>
          <cell r="E4933" t="str">
            <v>Active</v>
          </cell>
          <cell r="F4933" t="str">
            <v>P</v>
          </cell>
          <cell r="G4933">
            <v>1</v>
          </cell>
          <cell r="H4933">
            <v>0</v>
          </cell>
          <cell r="I4933">
            <v>0</v>
          </cell>
          <cell r="J4933">
            <v>0</v>
          </cell>
          <cell r="K4933">
            <v>0</v>
          </cell>
          <cell r="L4933">
            <v>0</v>
          </cell>
          <cell r="M4933">
            <v>0</v>
          </cell>
          <cell r="N4933">
            <v>0</v>
          </cell>
          <cell r="O4933">
            <v>0</v>
          </cell>
          <cell r="P4933">
            <v>0</v>
          </cell>
          <cell r="Q4933">
            <v>0</v>
          </cell>
          <cell r="R4933">
            <v>0</v>
          </cell>
          <cell r="S4933">
            <v>0</v>
          </cell>
          <cell r="T4933">
            <v>0</v>
          </cell>
          <cell r="U4933">
            <v>0</v>
          </cell>
          <cell r="V4933">
            <v>0</v>
          </cell>
          <cell r="W4933">
            <v>0</v>
          </cell>
          <cell r="X4933">
            <v>0</v>
          </cell>
          <cell r="Y4933">
            <v>0</v>
          </cell>
          <cell r="Z4933">
            <v>0</v>
          </cell>
          <cell r="AA4933">
            <v>0</v>
          </cell>
          <cell r="AB4933">
            <v>0</v>
          </cell>
          <cell r="AC4933">
            <v>0</v>
          </cell>
          <cell r="AD4933">
            <v>0</v>
          </cell>
          <cell r="AE4933">
            <v>0</v>
          </cell>
          <cell r="AF4933">
            <v>0</v>
          </cell>
          <cell r="AG4933">
            <v>0</v>
          </cell>
          <cell r="AH4933">
            <v>0</v>
          </cell>
          <cell r="AI4933">
            <v>0</v>
          </cell>
          <cell r="AJ4933">
            <v>0</v>
          </cell>
          <cell r="AK4933">
            <v>0</v>
          </cell>
          <cell r="AL4933">
            <v>0</v>
          </cell>
          <cell r="AM4933">
            <v>0</v>
          </cell>
          <cell r="AN4933">
            <v>0</v>
          </cell>
          <cell r="AO4933">
            <v>0</v>
          </cell>
          <cell r="AP4933">
            <v>0</v>
          </cell>
          <cell r="AQ4933">
            <v>0</v>
          </cell>
          <cell r="AR4933">
            <v>0</v>
          </cell>
          <cell r="AS4933">
            <v>0</v>
          </cell>
          <cell r="AT4933">
            <v>0</v>
          </cell>
          <cell r="AU4933">
            <v>0</v>
          </cell>
          <cell r="AV4933">
            <v>0</v>
          </cell>
          <cell r="AW4933">
            <v>0</v>
          </cell>
        </row>
        <row r="4934">
          <cell r="B4934">
            <v>40005590</v>
          </cell>
          <cell r="C4934" t="str">
            <v>WHEEL FOR MLT100</v>
          </cell>
          <cell r="D4934">
            <v>0</v>
          </cell>
          <cell r="E4934" t="str">
            <v>Active</v>
          </cell>
          <cell r="F4934" t="str">
            <v>P</v>
          </cell>
          <cell r="G4934">
            <v>13</v>
          </cell>
          <cell r="H4934">
            <v>0</v>
          </cell>
          <cell r="I4934">
            <v>0</v>
          </cell>
          <cell r="J4934">
            <v>1</v>
          </cell>
          <cell r="K4934">
            <v>0.16666666666666666</v>
          </cell>
          <cell r="L4934">
            <v>4</v>
          </cell>
          <cell r="M4934">
            <v>0.33333333333333331</v>
          </cell>
          <cell r="N4934">
            <v>0</v>
          </cell>
          <cell r="O4934">
            <v>0</v>
          </cell>
          <cell r="P4934">
            <v>1</v>
          </cell>
          <cell r="Q4934">
            <v>0</v>
          </cell>
          <cell r="R4934">
            <v>0</v>
          </cell>
          <cell r="S4934">
            <v>1</v>
          </cell>
          <cell r="T4934">
            <v>1</v>
          </cell>
          <cell r="U4934">
            <v>1</v>
          </cell>
          <cell r="V4934">
            <v>0</v>
          </cell>
          <cell r="W4934">
            <v>2</v>
          </cell>
          <cell r="X4934">
            <v>0</v>
          </cell>
          <cell r="Y4934">
            <v>0</v>
          </cell>
          <cell r="Z4934">
            <v>0</v>
          </cell>
          <cell r="AA4934">
            <v>0</v>
          </cell>
          <cell r="AB4934">
            <v>1</v>
          </cell>
          <cell r="AC4934">
            <v>0</v>
          </cell>
          <cell r="AD4934">
            <v>0</v>
          </cell>
          <cell r="AE4934">
            <v>1</v>
          </cell>
          <cell r="AF4934">
            <v>0</v>
          </cell>
          <cell r="AG4934">
            <v>0</v>
          </cell>
          <cell r="AH4934">
            <v>0</v>
          </cell>
          <cell r="AI4934">
            <v>0</v>
          </cell>
          <cell r="AJ4934">
            <v>1</v>
          </cell>
          <cell r="AK4934">
            <v>0</v>
          </cell>
          <cell r="AL4934">
            <v>1</v>
          </cell>
          <cell r="AM4934">
            <v>1</v>
          </cell>
          <cell r="AN4934">
            <v>0</v>
          </cell>
          <cell r="AO4934">
            <v>0</v>
          </cell>
          <cell r="AP4934">
            <v>0</v>
          </cell>
          <cell r="AQ4934">
            <v>0</v>
          </cell>
          <cell r="AR4934">
            <v>1</v>
          </cell>
          <cell r="AS4934">
            <v>0</v>
          </cell>
          <cell r="AT4934">
            <v>0</v>
          </cell>
          <cell r="AU4934">
            <v>0</v>
          </cell>
          <cell r="AV4934">
            <v>4</v>
          </cell>
          <cell r="AW4934">
            <v>1</v>
          </cell>
        </row>
        <row r="4935">
          <cell r="B4935">
            <v>40007265</v>
          </cell>
          <cell r="C4935" t="str">
            <v>GROSS HEAD SCREW</v>
          </cell>
          <cell r="D4935">
            <v>0</v>
          </cell>
          <cell r="E4935" t="str">
            <v>Active</v>
          </cell>
          <cell r="F4935" t="str">
            <v>P</v>
          </cell>
          <cell r="G4935">
            <v>1</v>
          </cell>
          <cell r="H4935">
            <v>0</v>
          </cell>
          <cell r="I4935">
            <v>0</v>
          </cell>
          <cell r="J4935">
            <v>0</v>
          </cell>
          <cell r="K4935">
            <v>0</v>
          </cell>
          <cell r="L4935">
            <v>0</v>
          </cell>
          <cell r="M4935">
            <v>0</v>
          </cell>
          <cell r="N4935">
            <v>0</v>
          </cell>
          <cell r="O4935">
            <v>0</v>
          </cell>
          <cell r="P4935">
            <v>0</v>
          </cell>
          <cell r="Q4935">
            <v>0</v>
          </cell>
          <cell r="R4935">
            <v>0</v>
          </cell>
          <cell r="S4935">
            <v>0</v>
          </cell>
          <cell r="T4935">
            <v>0</v>
          </cell>
          <cell r="U4935">
            <v>0</v>
          </cell>
          <cell r="V4935">
            <v>0</v>
          </cell>
          <cell r="W4935">
            <v>0</v>
          </cell>
          <cell r="X4935">
            <v>0</v>
          </cell>
          <cell r="Y4935">
            <v>0</v>
          </cell>
          <cell r="Z4935">
            <v>0</v>
          </cell>
          <cell r="AA4935">
            <v>0</v>
          </cell>
          <cell r="AB4935">
            <v>0</v>
          </cell>
          <cell r="AC4935">
            <v>0</v>
          </cell>
          <cell r="AD4935">
            <v>0</v>
          </cell>
          <cell r="AE4935">
            <v>0</v>
          </cell>
          <cell r="AF4935">
            <v>0</v>
          </cell>
          <cell r="AG4935">
            <v>0</v>
          </cell>
          <cell r="AH4935">
            <v>0</v>
          </cell>
          <cell r="AI4935">
            <v>0</v>
          </cell>
          <cell r="AJ4935">
            <v>0</v>
          </cell>
          <cell r="AK4935">
            <v>0</v>
          </cell>
          <cell r="AL4935">
            <v>0</v>
          </cell>
          <cell r="AM4935">
            <v>0</v>
          </cell>
          <cell r="AN4935">
            <v>0</v>
          </cell>
          <cell r="AO4935">
            <v>0</v>
          </cell>
          <cell r="AP4935">
            <v>0</v>
          </cell>
          <cell r="AQ4935">
            <v>0</v>
          </cell>
          <cell r="AR4935">
            <v>0</v>
          </cell>
          <cell r="AS4935">
            <v>0</v>
          </cell>
          <cell r="AT4935">
            <v>0</v>
          </cell>
          <cell r="AU4935">
            <v>0</v>
          </cell>
          <cell r="AV4935">
            <v>0</v>
          </cell>
          <cell r="AW4935">
            <v>0</v>
          </cell>
        </row>
        <row r="4936">
          <cell r="B4936">
            <v>40005917</v>
          </cell>
          <cell r="C4936" t="str">
            <v>KNOB FOR MLT100</v>
          </cell>
          <cell r="D4936">
            <v>0</v>
          </cell>
          <cell r="E4936" t="str">
            <v>Active</v>
          </cell>
          <cell r="F4936" t="str">
            <v>P</v>
          </cell>
          <cell r="G4936">
            <v>0</v>
          </cell>
          <cell r="H4936">
            <v>0</v>
          </cell>
          <cell r="I4936">
            <v>0</v>
          </cell>
          <cell r="J4936">
            <v>1</v>
          </cell>
          <cell r="K4936">
            <v>0.16666666666666666</v>
          </cell>
          <cell r="L4936">
            <v>2</v>
          </cell>
          <cell r="M4936">
            <v>0.16666666666666666</v>
          </cell>
          <cell r="N4936">
            <v>0</v>
          </cell>
          <cell r="O4936">
            <v>0</v>
          </cell>
          <cell r="P4936">
            <v>0</v>
          </cell>
          <cell r="Q4936">
            <v>0</v>
          </cell>
          <cell r="R4936">
            <v>0</v>
          </cell>
          <cell r="S4936">
            <v>0</v>
          </cell>
          <cell r="T4936">
            <v>1</v>
          </cell>
          <cell r="U4936">
            <v>0</v>
          </cell>
          <cell r="V4936">
            <v>0</v>
          </cell>
          <cell r="W4936">
            <v>0</v>
          </cell>
          <cell r="X4936">
            <v>0</v>
          </cell>
          <cell r="Y4936">
            <v>0</v>
          </cell>
          <cell r="Z4936">
            <v>0</v>
          </cell>
          <cell r="AA4936">
            <v>0</v>
          </cell>
          <cell r="AB4936">
            <v>0</v>
          </cell>
          <cell r="AC4936">
            <v>0</v>
          </cell>
          <cell r="AD4936">
            <v>0</v>
          </cell>
          <cell r="AE4936">
            <v>1</v>
          </cell>
          <cell r="AF4936">
            <v>0</v>
          </cell>
          <cell r="AG4936">
            <v>0</v>
          </cell>
          <cell r="AH4936">
            <v>0</v>
          </cell>
          <cell r="AI4936">
            <v>0</v>
          </cell>
          <cell r="AJ4936">
            <v>0</v>
          </cell>
          <cell r="AK4936">
            <v>0</v>
          </cell>
          <cell r="AL4936">
            <v>0</v>
          </cell>
          <cell r="AM4936">
            <v>1</v>
          </cell>
          <cell r="AN4936">
            <v>0</v>
          </cell>
          <cell r="AO4936">
            <v>0</v>
          </cell>
          <cell r="AP4936">
            <v>0</v>
          </cell>
          <cell r="AQ4936">
            <v>0</v>
          </cell>
          <cell r="AR4936">
            <v>1</v>
          </cell>
          <cell r="AS4936">
            <v>0</v>
          </cell>
          <cell r="AT4936">
            <v>0</v>
          </cell>
          <cell r="AU4936">
            <v>0</v>
          </cell>
          <cell r="AV4936">
            <v>2</v>
          </cell>
          <cell r="AW4936">
            <v>1</v>
          </cell>
        </row>
        <row r="4937">
          <cell r="B4937">
            <v>40005915</v>
          </cell>
          <cell r="C4937" t="str">
            <v>SCREW</v>
          </cell>
          <cell r="D4937">
            <v>0</v>
          </cell>
          <cell r="E4937" t="str">
            <v>Active</v>
          </cell>
          <cell r="F4937" t="str">
            <v>P</v>
          </cell>
          <cell r="G4937">
            <v>1</v>
          </cell>
          <cell r="H4937">
            <v>0</v>
          </cell>
          <cell r="I4937">
            <v>0</v>
          </cell>
          <cell r="J4937">
            <v>0</v>
          </cell>
          <cell r="K4937">
            <v>0</v>
          </cell>
          <cell r="L4937">
            <v>0</v>
          </cell>
          <cell r="M4937">
            <v>0</v>
          </cell>
          <cell r="N4937">
            <v>0</v>
          </cell>
          <cell r="O4937">
            <v>0</v>
          </cell>
          <cell r="P4937">
            <v>0</v>
          </cell>
          <cell r="Q4937">
            <v>0</v>
          </cell>
          <cell r="R4937">
            <v>0</v>
          </cell>
          <cell r="S4937">
            <v>0</v>
          </cell>
          <cell r="T4937">
            <v>0</v>
          </cell>
          <cell r="U4937">
            <v>0</v>
          </cell>
          <cell r="V4937">
            <v>0</v>
          </cell>
          <cell r="W4937">
            <v>0</v>
          </cell>
          <cell r="X4937">
            <v>0</v>
          </cell>
          <cell r="Y4937">
            <v>0</v>
          </cell>
          <cell r="Z4937">
            <v>0</v>
          </cell>
          <cell r="AA4937">
            <v>0</v>
          </cell>
          <cell r="AB4937">
            <v>0</v>
          </cell>
          <cell r="AC4937">
            <v>0</v>
          </cell>
          <cell r="AD4937">
            <v>0</v>
          </cell>
          <cell r="AE4937">
            <v>0</v>
          </cell>
          <cell r="AF4937">
            <v>0</v>
          </cell>
          <cell r="AG4937">
            <v>0</v>
          </cell>
          <cell r="AH4937">
            <v>0</v>
          </cell>
          <cell r="AI4937">
            <v>0</v>
          </cell>
          <cell r="AJ4937">
            <v>0</v>
          </cell>
          <cell r="AK4937">
            <v>0</v>
          </cell>
          <cell r="AL4937">
            <v>0</v>
          </cell>
          <cell r="AM4937">
            <v>0</v>
          </cell>
          <cell r="AN4937">
            <v>0</v>
          </cell>
          <cell r="AO4937">
            <v>0</v>
          </cell>
          <cell r="AP4937">
            <v>0</v>
          </cell>
          <cell r="AQ4937">
            <v>0</v>
          </cell>
          <cell r="AR4937">
            <v>0</v>
          </cell>
          <cell r="AS4937">
            <v>0</v>
          </cell>
          <cell r="AT4937">
            <v>0</v>
          </cell>
          <cell r="AU4937">
            <v>0</v>
          </cell>
          <cell r="AV4937">
            <v>0</v>
          </cell>
          <cell r="AW4937">
            <v>0</v>
          </cell>
        </row>
        <row r="4938">
          <cell r="B4938">
            <v>40007941</v>
          </cell>
          <cell r="C4938" t="str">
            <v>INNER FLANGE FOR MLT100</v>
          </cell>
          <cell r="D4938">
            <v>0</v>
          </cell>
          <cell r="E4938" t="str">
            <v>Active</v>
          </cell>
          <cell r="F4938" t="str">
            <v>P</v>
          </cell>
          <cell r="G4938">
            <v>6</v>
          </cell>
          <cell r="H4938">
            <v>0</v>
          </cell>
          <cell r="I4938">
            <v>0</v>
          </cell>
          <cell r="J4938">
            <v>0</v>
          </cell>
          <cell r="K4938">
            <v>0</v>
          </cell>
          <cell r="L4938">
            <v>0</v>
          </cell>
          <cell r="M4938">
            <v>0</v>
          </cell>
          <cell r="N4938">
            <v>0</v>
          </cell>
          <cell r="O4938">
            <v>0</v>
          </cell>
          <cell r="P4938">
            <v>0</v>
          </cell>
          <cell r="Q4938">
            <v>0</v>
          </cell>
          <cell r="R4938">
            <v>0</v>
          </cell>
          <cell r="S4938">
            <v>0</v>
          </cell>
          <cell r="T4938">
            <v>0</v>
          </cell>
          <cell r="U4938">
            <v>0</v>
          </cell>
          <cell r="V4938">
            <v>0</v>
          </cell>
          <cell r="W4938">
            <v>0</v>
          </cell>
          <cell r="X4938">
            <v>0</v>
          </cell>
          <cell r="Y4938">
            <v>0</v>
          </cell>
          <cell r="Z4938">
            <v>0</v>
          </cell>
          <cell r="AA4938">
            <v>0</v>
          </cell>
          <cell r="AB4938">
            <v>0</v>
          </cell>
          <cell r="AC4938">
            <v>0</v>
          </cell>
          <cell r="AD4938">
            <v>0</v>
          </cell>
          <cell r="AE4938">
            <v>0</v>
          </cell>
          <cell r="AF4938">
            <v>0</v>
          </cell>
          <cell r="AG4938">
            <v>0</v>
          </cell>
          <cell r="AH4938">
            <v>0</v>
          </cell>
          <cell r="AI4938">
            <v>0</v>
          </cell>
          <cell r="AJ4938">
            <v>0</v>
          </cell>
          <cell r="AK4938">
            <v>0</v>
          </cell>
          <cell r="AL4938">
            <v>0</v>
          </cell>
          <cell r="AM4938">
            <v>0</v>
          </cell>
          <cell r="AN4938">
            <v>0</v>
          </cell>
          <cell r="AO4938">
            <v>0</v>
          </cell>
          <cell r="AP4938">
            <v>0</v>
          </cell>
          <cell r="AQ4938">
            <v>0</v>
          </cell>
          <cell r="AR4938">
            <v>0</v>
          </cell>
          <cell r="AS4938">
            <v>0</v>
          </cell>
          <cell r="AT4938">
            <v>0</v>
          </cell>
          <cell r="AU4938">
            <v>0</v>
          </cell>
          <cell r="AV4938">
            <v>0</v>
          </cell>
          <cell r="AW4938">
            <v>0</v>
          </cell>
        </row>
        <row r="4939">
          <cell r="B4939">
            <v>40010392</v>
          </cell>
          <cell r="C4939" t="str">
            <v>PLATE FOR MLT100</v>
          </cell>
          <cell r="D4939">
            <v>0</v>
          </cell>
          <cell r="E4939" t="str">
            <v>Active</v>
          </cell>
          <cell r="F4939" t="str">
            <v>P</v>
          </cell>
          <cell r="G4939">
            <v>0</v>
          </cell>
          <cell r="H4939">
            <v>0</v>
          </cell>
          <cell r="I4939">
            <v>0</v>
          </cell>
          <cell r="J4939">
            <v>2</v>
          </cell>
          <cell r="K4939">
            <v>0.33333333333333331</v>
          </cell>
          <cell r="L4939">
            <v>2</v>
          </cell>
          <cell r="M4939">
            <v>0.16666666666666666</v>
          </cell>
          <cell r="N4939">
            <v>0</v>
          </cell>
          <cell r="O4939">
            <v>0</v>
          </cell>
          <cell r="P4939">
            <v>0</v>
          </cell>
          <cell r="Q4939">
            <v>0</v>
          </cell>
          <cell r="R4939">
            <v>0</v>
          </cell>
          <cell r="S4939">
            <v>0</v>
          </cell>
          <cell r="T4939">
            <v>0</v>
          </cell>
          <cell r="U4939">
            <v>0</v>
          </cell>
          <cell r="V4939">
            <v>0</v>
          </cell>
          <cell r="W4939">
            <v>0</v>
          </cell>
          <cell r="X4939">
            <v>0</v>
          </cell>
          <cell r="Y4939">
            <v>0</v>
          </cell>
          <cell r="Z4939">
            <v>0</v>
          </cell>
          <cell r="AA4939">
            <v>0</v>
          </cell>
          <cell r="AB4939">
            <v>0</v>
          </cell>
          <cell r="AC4939">
            <v>0</v>
          </cell>
          <cell r="AD4939">
            <v>0</v>
          </cell>
          <cell r="AE4939">
            <v>0</v>
          </cell>
          <cell r="AF4939">
            <v>0</v>
          </cell>
          <cell r="AG4939">
            <v>0</v>
          </cell>
          <cell r="AH4939">
            <v>0</v>
          </cell>
          <cell r="AI4939">
            <v>0</v>
          </cell>
          <cell r="AJ4939">
            <v>0</v>
          </cell>
          <cell r="AK4939">
            <v>0</v>
          </cell>
          <cell r="AL4939">
            <v>0</v>
          </cell>
          <cell r="AM4939">
            <v>0</v>
          </cell>
          <cell r="AN4939">
            <v>0</v>
          </cell>
          <cell r="AO4939">
            <v>0</v>
          </cell>
          <cell r="AP4939">
            <v>0</v>
          </cell>
          <cell r="AQ4939">
            <v>0</v>
          </cell>
          <cell r="AR4939">
            <v>2</v>
          </cell>
          <cell r="AS4939">
            <v>0</v>
          </cell>
          <cell r="AT4939">
            <v>0</v>
          </cell>
          <cell r="AU4939">
            <v>0</v>
          </cell>
          <cell r="AV4939">
            <v>2</v>
          </cell>
          <cell r="AW4939">
            <v>2</v>
          </cell>
        </row>
        <row r="4940">
          <cell r="B4940">
            <v>40007942</v>
          </cell>
          <cell r="C4940" t="str">
            <v>OUTER FLANGE FOR MLT100</v>
          </cell>
          <cell r="D4940">
            <v>0</v>
          </cell>
          <cell r="E4940" t="str">
            <v>Active</v>
          </cell>
          <cell r="F4940" t="str">
            <v>P</v>
          </cell>
          <cell r="G4940">
            <v>9</v>
          </cell>
          <cell r="H4940">
            <v>0</v>
          </cell>
          <cell r="I4940">
            <v>0</v>
          </cell>
          <cell r="J4940">
            <v>0</v>
          </cell>
          <cell r="K4940">
            <v>0</v>
          </cell>
          <cell r="L4940">
            <v>0</v>
          </cell>
          <cell r="M4940">
            <v>0</v>
          </cell>
          <cell r="N4940">
            <v>0</v>
          </cell>
          <cell r="O4940">
            <v>0</v>
          </cell>
          <cell r="P4940">
            <v>0</v>
          </cell>
          <cell r="Q4940">
            <v>0</v>
          </cell>
          <cell r="R4940">
            <v>0</v>
          </cell>
          <cell r="S4940">
            <v>0</v>
          </cell>
          <cell r="T4940">
            <v>0</v>
          </cell>
          <cell r="U4940">
            <v>0</v>
          </cell>
          <cell r="V4940">
            <v>0</v>
          </cell>
          <cell r="W4940">
            <v>0</v>
          </cell>
          <cell r="X4940">
            <v>0</v>
          </cell>
          <cell r="Y4940">
            <v>0</v>
          </cell>
          <cell r="Z4940">
            <v>0</v>
          </cell>
          <cell r="AA4940">
            <v>0</v>
          </cell>
          <cell r="AB4940">
            <v>0</v>
          </cell>
          <cell r="AC4940">
            <v>0</v>
          </cell>
          <cell r="AD4940">
            <v>0</v>
          </cell>
          <cell r="AE4940">
            <v>0</v>
          </cell>
          <cell r="AF4940">
            <v>0</v>
          </cell>
          <cell r="AG4940">
            <v>0</v>
          </cell>
          <cell r="AH4940">
            <v>0</v>
          </cell>
          <cell r="AI4940">
            <v>0</v>
          </cell>
          <cell r="AJ4940">
            <v>0</v>
          </cell>
          <cell r="AK4940">
            <v>0</v>
          </cell>
          <cell r="AL4940">
            <v>0</v>
          </cell>
          <cell r="AM4940">
            <v>0</v>
          </cell>
          <cell r="AN4940">
            <v>0</v>
          </cell>
          <cell r="AO4940">
            <v>0</v>
          </cell>
          <cell r="AP4940">
            <v>0</v>
          </cell>
          <cell r="AQ4940">
            <v>0</v>
          </cell>
          <cell r="AR4940">
            <v>0</v>
          </cell>
          <cell r="AS4940">
            <v>0</v>
          </cell>
          <cell r="AT4940">
            <v>0</v>
          </cell>
          <cell r="AU4940">
            <v>0</v>
          </cell>
          <cell r="AV4940">
            <v>0</v>
          </cell>
          <cell r="AW4940">
            <v>0</v>
          </cell>
        </row>
        <row r="4941">
          <cell r="B4941">
            <v>40007943</v>
          </cell>
          <cell r="C4941" t="str">
            <v>NUT FOR MLT100</v>
          </cell>
          <cell r="D4941">
            <v>0</v>
          </cell>
          <cell r="E4941" t="str">
            <v>Active</v>
          </cell>
          <cell r="F4941" t="str">
            <v>P</v>
          </cell>
          <cell r="G4941">
            <v>9</v>
          </cell>
          <cell r="H4941">
            <v>0</v>
          </cell>
          <cell r="I4941">
            <v>0</v>
          </cell>
          <cell r="J4941">
            <v>0</v>
          </cell>
          <cell r="K4941">
            <v>0</v>
          </cell>
          <cell r="L4941">
            <v>0</v>
          </cell>
          <cell r="M4941">
            <v>0</v>
          </cell>
          <cell r="N4941">
            <v>0</v>
          </cell>
          <cell r="O4941">
            <v>0</v>
          </cell>
          <cell r="P4941">
            <v>0</v>
          </cell>
          <cell r="Q4941">
            <v>0</v>
          </cell>
          <cell r="R4941">
            <v>0</v>
          </cell>
          <cell r="S4941">
            <v>0</v>
          </cell>
          <cell r="T4941">
            <v>0</v>
          </cell>
          <cell r="U4941">
            <v>0</v>
          </cell>
          <cell r="V4941">
            <v>1</v>
          </cell>
          <cell r="W4941">
            <v>0</v>
          </cell>
          <cell r="X4941">
            <v>0</v>
          </cell>
          <cell r="Y4941">
            <v>0</v>
          </cell>
          <cell r="Z4941">
            <v>0</v>
          </cell>
          <cell r="AA4941">
            <v>0</v>
          </cell>
          <cell r="AB4941">
            <v>0</v>
          </cell>
          <cell r="AC4941">
            <v>0</v>
          </cell>
          <cell r="AD4941">
            <v>0</v>
          </cell>
          <cell r="AE4941">
            <v>0</v>
          </cell>
          <cell r="AF4941">
            <v>0</v>
          </cell>
          <cell r="AG4941">
            <v>0</v>
          </cell>
          <cell r="AH4941">
            <v>0</v>
          </cell>
          <cell r="AI4941">
            <v>0</v>
          </cell>
          <cell r="AJ4941">
            <v>0</v>
          </cell>
          <cell r="AK4941">
            <v>0</v>
          </cell>
          <cell r="AL4941">
            <v>0</v>
          </cell>
          <cell r="AM4941">
            <v>0</v>
          </cell>
          <cell r="AN4941">
            <v>0</v>
          </cell>
          <cell r="AO4941">
            <v>0</v>
          </cell>
          <cell r="AP4941">
            <v>0</v>
          </cell>
          <cell r="AQ4941">
            <v>0</v>
          </cell>
          <cell r="AR4941">
            <v>0</v>
          </cell>
          <cell r="AS4941">
            <v>0</v>
          </cell>
          <cell r="AT4941">
            <v>0</v>
          </cell>
          <cell r="AU4941">
            <v>0</v>
          </cell>
          <cell r="AV4941">
            <v>0</v>
          </cell>
          <cell r="AW4941">
            <v>0</v>
          </cell>
        </row>
        <row r="4942">
          <cell r="B4942">
            <v>40007945</v>
          </cell>
          <cell r="C4942" t="str">
            <v>RIP FENCE ASSEMBLY FOR MLT100</v>
          </cell>
          <cell r="D4942">
            <v>0</v>
          </cell>
          <cell r="E4942" t="str">
            <v>Active</v>
          </cell>
          <cell r="F4942" t="str">
            <v>P</v>
          </cell>
          <cell r="G4942">
            <v>0</v>
          </cell>
          <cell r="H4942">
            <v>0</v>
          </cell>
          <cell r="I4942">
            <v>0</v>
          </cell>
          <cell r="J4942">
            <v>3</v>
          </cell>
          <cell r="K4942">
            <v>0.5</v>
          </cell>
          <cell r="L4942">
            <v>5</v>
          </cell>
          <cell r="M4942">
            <v>0.41666666666666669</v>
          </cell>
          <cell r="N4942">
            <v>0</v>
          </cell>
          <cell r="O4942">
            <v>0</v>
          </cell>
          <cell r="P4942">
            <v>0</v>
          </cell>
          <cell r="Q4942">
            <v>0</v>
          </cell>
          <cell r="R4942">
            <v>0</v>
          </cell>
          <cell r="S4942">
            <v>0</v>
          </cell>
          <cell r="T4942">
            <v>0</v>
          </cell>
          <cell r="U4942">
            <v>0</v>
          </cell>
          <cell r="V4942">
            <v>1</v>
          </cell>
          <cell r="W4942">
            <v>0</v>
          </cell>
          <cell r="X4942">
            <v>0</v>
          </cell>
          <cell r="Y4942">
            <v>1</v>
          </cell>
          <cell r="Z4942">
            <v>0</v>
          </cell>
          <cell r="AA4942">
            <v>0</v>
          </cell>
          <cell r="AB4942">
            <v>0</v>
          </cell>
          <cell r="AC4942">
            <v>0</v>
          </cell>
          <cell r="AD4942">
            <v>0</v>
          </cell>
          <cell r="AE4942">
            <v>0</v>
          </cell>
          <cell r="AF4942">
            <v>1</v>
          </cell>
          <cell r="AG4942">
            <v>0</v>
          </cell>
          <cell r="AH4942">
            <v>0</v>
          </cell>
          <cell r="AI4942">
            <v>0</v>
          </cell>
          <cell r="AJ4942">
            <v>0</v>
          </cell>
          <cell r="AK4942">
            <v>0</v>
          </cell>
          <cell r="AL4942">
            <v>2</v>
          </cell>
          <cell r="AM4942">
            <v>0</v>
          </cell>
          <cell r="AN4942">
            <v>0</v>
          </cell>
          <cell r="AO4942">
            <v>0</v>
          </cell>
          <cell r="AP4942">
            <v>0</v>
          </cell>
          <cell r="AQ4942">
            <v>0</v>
          </cell>
          <cell r="AR4942">
            <v>0</v>
          </cell>
          <cell r="AS4942">
            <v>1</v>
          </cell>
          <cell r="AT4942">
            <v>2</v>
          </cell>
          <cell r="AU4942">
            <v>0</v>
          </cell>
          <cell r="AV4942">
            <v>5</v>
          </cell>
          <cell r="AW4942">
            <v>2</v>
          </cell>
        </row>
        <row r="4943">
          <cell r="B4943">
            <v>40006932</v>
          </cell>
          <cell r="C4943" t="str">
            <v>BRUSH COVER FOR MLT100</v>
          </cell>
          <cell r="D4943">
            <v>0</v>
          </cell>
          <cell r="E4943" t="str">
            <v>Active</v>
          </cell>
          <cell r="F4943" t="str">
            <v>P</v>
          </cell>
          <cell r="G4943">
            <v>2</v>
          </cell>
          <cell r="H4943">
            <v>0</v>
          </cell>
          <cell r="I4943">
            <v>0</v>
          </cell>
          <cell r="J4943">
            <v>0</v>
          </cell>
          <cell r="K4943">
            <v>0</v>
          </cell>
          <cell r="L4943">
            <v>2</v>
          </cell>
          <cell r="M4943">
            <v>0.16666666666666666</v>
          </cell>
          <cell r="N4943">
            <v>0</v>
          </cell>
          <cell r="O4943">
            <v>0</v>
          </cell>
          <cell r="P4943">
            <v>0</v>
          </cell>
          <cell r="Q4943">
            <v>0</v>
          </cell>
          <cell r="R4943">
            <v>0</v>
          </cell>
          <cell r="S4943">
            <v>0</v>
          </cell>
          <cell r="T4943">
            <v>0</v>
          </cell>
          <cell r="U4943">
            <v>0</v>
          </cell>
          <cell r="V4943">
            <v>0</v>
          </cell>
          <cell r="W4943">
            <v>0</v>
          </cell>
          <cell r="X4943">
            <v>0</v>
          </cell>
          <cell r="Y4943">
            <v>0</v>
          </cell>
          <cell r="Z4943">
            <v>0</v>
          </cell>
          <cell r="AA4943">
            <v>0</v>
          </cell>
          <cell r="AB4943">
            <v>0</v>
          </cell>
          <cell r="AC4943">
            <v>0</v>
          </cell>
          <cell r="AD4943">
            <v>0</v>
          </cell>
          <cell r="AE4943">
            <v>0</v>
          </cell>
          <cell r="AF4943">
            <v>0</v>
          </cell>
          <cell r="AG4943">
            <v>0</v>
          </cell>
          <cell r="AH4943">
            <v>0</v>
          </cell>
          <cell r="AI4943">
            <v>0</v>
          </cell>
          <cell r="AJ4943">
            <v>2</v>
          </cell>
          <cell r="AK4943">
            <v>0</v>
          </cell>
          <cell r="AL4943">
            <v>0</v>
          </cell>
          <cell r="AM4943">
            <v>0</v>
          </cell>
          <cell r="AN4943">
            <v>0</v>
          </cell>
          <cell r="AO4943">
            <v>0</v>
          </cell>
          <cell r="AP4943">
            <v>0</v>
          </cell>
          <cell r="AQ4943">
            <v>0</v>
          </cell>
          <cell r="AR4943">
            <v>0</v>
          </cell>
          <cell r="AS4943">
            <v>0</v>
          </cell>
          <cell r="AT4943">
            <v>0</v>
          </cell>
          <cell r="AU4943">
            <v>0</v>
          </cell>
          <cell r="AV4943">
            <v>2</v>
          </cell>
          <cell r="AW4943">
            <v>2</v>
          </cell>
        </row>
        <row r="4944">
          <cell r="B4944">
            <v>40010587</v>
          </cell>
          <cell r="C4944" t="str">
            <v>STATOR FOR MLT100</v>
          </cell>
          <cell r="D4944">
            <v>0</v>
          </cell>
          <cell r="E4944" t="str">
            <v>Active</v>
          </cell>
          <cell r="F4944" t="str">
            <v>P</v>
          </cell>
          <cell r="G4944">
            <v>8</v>
          </cell>
          <cell r="H4944">
            <v>0</v>
          </cell>
          <cell r="I4944">
            <v>7</v>
          </cell>
          <cell r="J4944">
            <v>7</v>
          </cell>
          <cell r="K4944">
            <v>1.1666666666666667</v>
          </cell>
          <cell r="L4944">
            <v>15</v>
          </cell>
          <cell r="M4944">
            <v>1.25</v>
          </cell>
          <cell r="N4944">
            <v>0</v>
          </cell>
          <cell r="O4944">
            <v>0</v>
          </cell>
          <cell r="P4944">
            <v>2</v>
          </cell>
          <cell r="Q4944">
            <v>2</v>
          </cell>
          <cell r="R4944">
            <v>1</v>
          </cell>
          <cell r="S4944">
            <v>2</v>
          </cell>
          <cell r="T4944">
            <v>0</v>
          </cell>
          <cell r="U4944">
            <v>1</v>
          </cell>
          <cell r="V4944">
            <v>0</v>
          </cell>
          <cell r="W4944">
            <v>0</v>
          </cell>
          <cell r="X4944">
            <v>0</v>
          </cell>
          <cell r="Y4944">
            <v>0</v>
          </cell>
          <cell r="Z4944">
            <v>0</v>
          </cell>
          <cell r="AA4944">
            <v>0</v>
          </cell>
          <cell r="AB4944">
            <v>0</v>
          </cell>
          <cell r="AC4944">
            <v>1</v>
          </cell>
          <cell r="AD4944">
            <v>0</v>
          </cell>
          <cell r="AE4944">
            <v>2</v>
          </cell>
          <cell r="AF4944">
            <v>1</v>
          </cell>
          <cell r="AG4944">
            <v>0</v>
          </cell>
          <cell r="AH4944">
            <v>0</v>
          </cell>
          <cell r="AI4944">
            <v>2</v>
          </cell>
          <cell r="AJ4944">
            <v>0</v>
          </cell>
          <cell r="AK4944">
            <v>2</v>
          </cell>
          <cell r="AL4944">
            <v>0</v>
          </cell>
          <cell r="AM4944">
            <v>2</v>
          </cell>
          <cell r="AN4944">
            <v>4</v>
          </cell>
          <cell r="AO4944">
            <v>0</v>
          </cell>
          <cell r="AP4944">
            <v>1</v>
          </cell>
          <cell r="AQ4944">
            <v>1</v>
          </cell>
          <cell r="AR4944">
            <v>3</v>
          </cell>
          <cell r="AS4944">
            <v>0</v>
          </cell>
          <cell r="AT4944">
            <v>1</v>
          </cell>
          <cell r="AU4944">
            <v>1</v>
          </cell>
          <cell r="AV4944">
            <v>15</v>
          </cell>
          <cell r="AW4944">
            <v>4</v>
          </cell>
        </row>
        <row r="4945">
          <cell r="B4945">
            <v>40007741</v>
          </cell>
          <cell r="C4945" t="str">
            <v>ROTOR ASSY FOR MLT100</v>
          </cell>
          <cell r="D4945">
            <v>0</v>
          </cell>
          <cell r="E4945" t="str">
            <v>Active</v>
          </cell>
          <cell r="F4945" t="str">
            <v>P</v>
          </cell>
          <cell r="G4945">
            <v>13</v>
          </cell>
          <cell r="H4945">
            <v>0</v>
          </cell>
          <cell r="I4945">
            <v>0</v>
          </cell>
          <cell r="J4945">
            <v>8</v>
          </cell>
          <cell r="K4945">
            <v>1.3333333333333333</v>
          </cell>
          <cell r="L4945">
            <v>20</v>
          </cell>
          <cell r="M4945">
            <v>1.6666666666666667</v>
          </cell>
          <cell r="N4945">
            <v>1</v>
          </cell>
          <cell r="O4945">
            <v>1</v>
          </cell>
          <cell r="P4945">
            <v>2</v>
          </cell>
          <cell r="Q4945">
            <v>2</v>
          </cell>
          <cell r="R4945">
            <v>1</v>
          </cell>
          <cell r="S4945">
            <v>2</v>
          </cell>
          <cell r="T4945">
            <v>1</v>
          </cell>
          <cell r="U4945">
            <v>2</v>
          </cell>
          <cell r="V4945">
            <v>0</v>
          </cell>
          <cell r="W4945">
            <v>0</v>
          </cell>
          <cell r="X4945">
            <v>1</v>
          </cell>
          <cell r="Y4945">
            <v>1</v>
          </cell>
          <cell r="Z4945">
            <v>0</v>
          </cell>
          <cell r="AA4945">
            <v>0</v>
          </cell>
          <cell r="AB4945">
            <v>1</v>
          </cell>
          <cell r="AC4945">
            <v>1</v>
          </cell>
          <cell r="AD4945">
            <v>0</v>
          </cell>
          <cell r="AE4945">
            <v>2</v>
          </cell>
          <cell r="AF4945">
            <v>2</v>
          </cell>
          <cell r="AG4945">
            <v>1</v>
          </cell>
          <cell r="AH4945">
            <v>0</v>
          </cell>
          <cell r="AI4945">
            <v>3</v>
          </cell>
          <cell r="AJ4945">
            <v>0</v>
          </cell>
          <cell r="AK4945">
            <v>1</v>
          </cell>
          <cell r="AL4945">
            <v>2</v>
          </cell>
          <cell r="AM4945">
            <v>2</v>
          </cell>
          <cell r="AN4945">
            <v>7</v>
          </cell>
          <cell r="AO4945">
            <v>0</v>
          </cell>
          <cell r="AP4945">
            <v>2</v>
          </cell>
          <cell r="AQ4945">
            <v>1</v>
          </cell>
          <cell r="AR4945">
            <v>4</v>
          </cell>
          <cell r="AS4945">
            <v>0</v>
          </cell>
          <cell r="AT4945">
            <v>0</v>
          </cell>
          <cell r="AU4945">
            <v>1</v>
          </cell>
          <cell r="AV4945">
            <v>20</v>
          </cell>
          <cell r="AW4945">
            <v>7</v>
          </cell>
        </row>
        <row r="4946">
          <cell r="B4946">
            <v>40005374</v>
          </cell>
          <cell r="C4946" t="str">
            <v>HEX SOCKET SCREW FOR MLT100</v>
          </cell>
          <cell r="D4946">
            <v>0</v>
          </cell>
          <cell r="E4946" t="str">
            <v>Active</v>
          </cell>
          <cell r="F4946" t="str">
            <v>P</v>
          </cell>
          <cell r="G4946">
            <v>0</v>
          </cell>
          <cell r="H4946">
            <v>0</v>
          </cell>
          <cell r="I4946">
            <v>0</v>
          </cell>
          <cell r="J4946">
            <v>3</v>
          </cell>
          <cell r="K4946">
            <v>0.5</v>
          </cell>
          <cell r="L4946">
            <v>3</v>
          </cell>
          <cell r="M4946">
            <v>0.25</v>
          </cell>
          <cell r="N4946">
            <v>3</v>
          </cell>
          <cell r="O4946">
            <v>0</v>
          </cell>
          <cell r="P4946">
            <v>0</v>
          </cell>
          <cell r="Q4946">
            <v>0</v>
          </cell>
          <cell r="R4946">
            <v>0</v>
          </cell>
          <cell r="S4946">
            <v>0</v>
          </cell>
          <cell r="T4946">
            <v>0</v>
          </cell>
          <cell r="U4946">
            <v>0</v>
          </cell>
          <cell r="V4946">
            <v>0</v>
          </cell>
          <cell r="W4946">
            <v>0</v>
          </cell>
          <cell r="X4946">
            <v>0</v>
          </cell>
          <cell r="Y4946">
            <v>0</v>
          </cell>
          <cell r="Z4946">
            <v>0</v>
          </cell>
          <cell r="AA4946">
            <v>0</v>
          </cell>
          <cell r="AB4946">
            <v>0</v>
          </cell>
          <cell r="AC4946">
            <v>0</v>
          </cell>
          <cell r="AD4946">
            <v>0</v>
          </cell>
          <cell r="AE4946">
            <v>0</v>
          </cell>
          <cell r="AF4946">
            <v>0</v>
          </cell>
          <cell r="AG4946">
            <v>0</v>
          </cell>
          <cell r="AH4946">
            <v>0</v>
          </cell>
          <cell r="AI4946">
            <v>0</v>
          </cell>
          <cell r="AJ4946">
            <v>0</v>
          </cell>
          <cell r="AK4946">
            <v>0</v>
          </cell>
          <cell r="AL4946">
            <v>0</v>
          </cell>
          <cell r="AM4946">
            <v>0</v>
          </cell>
          <cell r="AN4946">
            <v>0</v>
          </cell>
          <cell r="AO4946">
            <v>0</v>
          </cell>
          <cell r="AP4946">
            <v>0</v>
          </cell>
          <cell r="AQ4946">
            <v>0</v>
          </cell>
          <cell r="AR4946">
            <v>0</v>
          </cell>
          <cell r="AS4946">
            <v>0</v>
          </cell>
          <cell r="AT4946">
            <v>3</v>
          </cell>
          <cell r="AU4946">
            <v>0</v>
          </cell>
          <cell r="AV4946">
            <v>3</v>
          </cell>
          <cell r="AW4946">
            <v>3</v>
          </cell>
        </row>
        <row r="4947">
          <cell r="B4947">
            <v>40007562</v>
          </cell>
          <cell r="C4947" t="str">
            <v>BEARING FOR MLT100</v>
          </cell>
          <cell r="D4947">
            <v>0</v>
          </cell>
          <cell r="E4947" t="str">
            <v>Active</v>
          </cell>
          <cell r="F4947" t="str">
            <v>P</v>
          </cell>
          <cell r="G4947">
            <v>0</v>
          </cell>
          <cell r="H4947">
            <v>0</v>
          </cell>
          <cell r="I4947">
            <v>0</v>
          </cell>
          <cell r="J4947">
            <v>0</v>
          </cell>
          <cell r="K4947">
            <v>0</v>
          </cell>
          <cell r="L4947">
            <v>1</v>
          </cell>
          <cell r="M4947">
            <v>8.3333333333333329E-2</v>
          </cell>
          <cell r="N4947">
            <v>0</v>
          </cell>
          <cell r="O4947">
            <v>0</v>
          </cell>
          <cell r="P4947">
            <v>0</v>
          </cell>
          <cell r="Q4947">
            <v>0</v>
          </cell>
          <cell r="R4947">
            <v>0</v>
          </cell>
          <cell r="S4947">
            <v>0</v>
          </cell>
          <cell r="T4947">
            <v>0</v>
          </cell>
          <cell r="U4947">
            <v>0</v>
          </cell>
          <cell r="V4947">
            <v>0</v>
          </cell>
          <cell r="W4947">
            <v>0</v>
          </cell>
          <cell r="X4947">
            <v>0</v>
          </cell>
          <cell r="Y4947">
            <v>0</v>
          </cell>
          <cell r="Z4947">
            <v>0</v>
          </cell>
          <cell r="AA4947">
            <v>0</v>
          </cell>
          <cell r="AB4947">
            <v>0</v>
          </cell>
          <cell r="AC4947">
            <v>0</v>
          </cell>
          <cell r="AD4947">
            <v>0</v>
          </cell>
          <cell r="AE4947">
            <v>0</v>
          </cell>
          <cell r="AF4947">
            <v>0</v>
          </cell>
          <cell r="AG4947">
            <v>0</v>
          </cell>
          <cell r="AH4947">
            <v>0</v>
          </cell>
          <cell r="AI4947">
            <v>0</v>
          </cell>
          <cell r="AJ4947">
            <v>0</v>
          </cell>
          <cell r="AK4947">
            <v>0</v>
          </cell>
          <cell r="AL4947">
            <v>0</v>
          </cell>
          <cell r="AM4947">
            <v>0</v>
          </cell>
          <cell r="AN4947">
            <v>1</v>
          </cell>
          <cell r="AO4947">
            <v>0</v>
          </cell>
          <cell r="AP4947">
            <v>0</v>
          </cell>
          <cell r="AQ4947">
            <v>0</v>
          </cell>
          <cell r="AR4947">
            <v>0</v>
          </cell>
          <cell r="AS4947">
            <v>0</v>
          </cell>
          <cell r="AT4947">
            <v>0</v>
          </cell>
          <cell r="AU4947">
            <v>0</v>
          </cell>
          <cell r="AV4947">
            <v>1</v>
          </cell>
          <cell r="AW4947">
            <v>1</v>
          </cell>
        </row>
        <row r="4948">
          <cell r="B4948">
            <v>40011334</v>
          </cell>
          <cell r="C4948" t="str">
            <v>MAKITA OUTER SHAFT MLT100 JM27000321</v>
          </cell>
          <cell r="D4948">
            <v>0</v>
          </cell>
          <cell r="E4948" t="str">
            <v>Active</v>
          </cell>
          <cell r="F4948" t="str">
            <v>P</v>
          </cell>
          <cell r="G4948">
            <v>5</v>
          </cell>
          <cell r="H4948">
            <v>0</v>
          </cell>
          <cell r="I4948">
            <v>0</v>
          </cell>
          <cell r="J4948">
            <v>0</v>
          </cell>
          <cell r="K4948">
            <v>0</v>
          </cell>
          <cell r="L4948">
            <v>0</v>
          </cell>
          <cell r="M4948">
            <v>0</v>
          </cell>
          <cell r="X4948">
            <v>0</v>
          </cell>
          <cell r="Y4948">
            <v>0</v>
          </cell>
          <cell r="Z4948">
            <v>0</v>
          </cell>
          <cell r="AA4948">
            <v>0</v>
          </cell>
          <cell r="AB4948">
            <v>0</v>
          </cell>
          <cell r="AC4948">
            <v>0</v>
          </cell>
          <cell r="AD4948">
            <v>0</v>
          </cell>
          <cell r="AE4948">
            <v>0</v>
          </cell>
          <cell r="AF4948">
            <v>0</v>
          </cell>
          <cell r="AG4948">
            <v>0</v>
          </cell>
          <cell r="AH4948">
            <v>0</v>
          </cell>
          <cell r="AI4948">
            <v>0</v>
          </cell>
          <cell r="AJ4948">
            <v>0</v>
          </cell>
          <cell r="AK4948">
            <v>0</v>
          </cell>
          <cell r="AL4948">
            <v>0</v>
          </cell>
          <cell r="AM4948">
            <v>0</v>
          </cell>
          <cell r="AN4948">
            <v>0</v>
          </cell>
          <cell r="AO4948">
            <v>0</v>
          </cell>
          <cell r="AP4948">
            <v>0</v>
          </cell>
          <cell r="AQ4948">
            <v>0</v>
          </cell>
          <cell r="AR4948">
            <v>0</v>
          </cell>
          <cell r="AS4948">
            <v>0</v>
          </cell>
          <cell r="AT4948">
            <v>0</v>
          </cell>
          <cell r="AU4948">
            <v>0</v>
          </cell>
          <cell r="AV4948">
            <v>0</v>
          </cell>
          <cell r="AW4948">
            <v>0</v>
          </cell>
        </row>
        <row r="4949">
          <cell r="B4949">
            <v>40011592</v>
          </cell>
          <cell r="C4949" t="str">
            <v>MAKITA OUTERSHAFT ASSY MLT100 JM27000322</v>
          </cell>
          <cell r="D4949">
            <v>0</v>
          </cell>
          <cell r="E4949" t="str">
            <v>Active</v>
          </cell>
          <cell r="F4949" t="str">
            <v>P</v>
          </cell>
          <cell r="G4949">
            <v>2</v>
          </cell>
          <cell r="H4949">
            <v>0</v>
          </cell>
          <cell r="I4949">
            <v>0</v>
          </cell>
          <cell r="J4949">
            <v>0</v>
          </cell>
          <cell r="K4949">
            <v>0</v>
          </cell>
          <cell r="L4949">
            <v>0</v>
          </cell>
          <cell r="M4949">
            <v>0</v>
          </cell>
          <cell r="N4949">
            <v>0</v>
          </cell>
          <cell r="O4949">
            <v>0</v>
          </cell>
          <cell r="P4949">
            <v>0</v>
          </cell>
          <cell r="Q4949">
            <v>0</v>
          </cell>
          <cell r="R4949">
            <v>0</v>
          </cell>
          <cell r="S4949">
            <v>0</v>
          </cell>
          <cell r="T4949">
            <v>0</v>
          </cell>
          <cell r="U4949">
            <v>0</v>
          </cell>
          <cell r="V4949">
            <v>0</v>
          </cell>
          <cell r="W4949">
            <v>0</v>
          </cell>
          <cell r="X4949">
            <v>0</v>
          </cell>
          <cell r="Y4949">
            <v>0</v>
          </cell>
          <cell r="Z4949">
            <v>0</v>
          </cell>
          <cell r="AA4949">
            <v>0</v>
          </cell>
          <cell r="AB4949">
            <v>0</v>
          </cell>
          <cell r="AC4949">
            <v>0</v>
          </cell>
          <cell r="AD4949">
            <v>0</v>
          </cell>
          <cell r="AE4949">
            <v>0</v>
          </cell>
          <cell r="AF4949">
            <v>0</v>
          </cell>
          <cell r="AG4949">
            <v>0</v>
          </cell>
          <cell r="AH4949">
            <v>0</v>
          </cell>
          <cell r="AI4949">
            <v>0</v>
          </cell>
          <cell r="AJ4949">
            <v>0</v>
          </cell>
          <cell r="AK4949">
            <v>0</v>
          </cell>
          <cell r="AL4949">
            <v>0</v>
          </cell>
          <cell r="AM4949">
            <v>0</v>
          </cell>
          <cell r="AN4949">
            <v>0</v>
          </cell>
          <cell r="AO4949">
            <v>0</v>
          </cell>
          <cell r="AP4949">
            <v>0</v>
          </cell>
          <cell r="AQ4949">
            <v>0</v>
          </cell>
          <cell r="AR4949">
            <v>0</v>
          </cell>
          <cell r="AS4949">
            <v>0</v>
          </cell>
          <cell r="AT4949">
            <v>0</v>
          </cell>
          <cell r="AU4949">
            <v>0</v>
          </cell>
          <cell r="AV4949">
            <v>0</v>
          </cell>
          <cell r="AW4949">
            <v>0</v>
          </cell>
        </row>
        <row r="4950">
          <cell r="B4950">
            <v>40011335</v>
          </cell>
          <cell r="C4950" t="str">
            <v>MAKITA KEY MLT100 JM27000323</v>
          </cell>
          <cell r="D4950">
            <v>0</v>
          </cell>
          <cell r="E4950" t="str">
            <v>Active</v>
          </cell>
          <cell r="F4950" t="str">
            <v>P</v>
          </cell>
          <cell r="G4950">
            <v>5</v>
          </cell>
          <cell r="H4950">
            <v>0</v>
          </cell>
          <cell r="I4950">
            <v>0</v>
          </cell>
          <cell r="J4950">
            <v>0</v>
          </cell>
          <cell r="K4950">
            <v>0</v>
          </cell>
          <cell r="L4950">
            <v>0</v>
          </cell>
          <cell r="M4950">
            <v>0</v>
          </cell>
          <cell r="X4950">
            <v>0</v>
          </cell>
          <cell r="Y4950">
            <v>0</v>
          </cell>
          <cell r="Z4950">
            <v>0</v>
          </cell>
          <cell r="AA4950">
            <v>0</v>
          </cell>
          <cell r="AB4950">
            <v>0</v>
          </cell>
          <cell r="AC4950">
            <v>0</v>
          </cell>
          <cell r="AD4950">
            <v>0</v>
          </cell>
          <cell r="AE4950">
            <v>0</v>
          </cell>
          <cell r="AF4950">
            <v>0</v>
          </cell>
          <cell r="AG4950">
            <v>0</v>
          </cell>
          <cell r="AH4950">
            <v>0</v>
          </cell>
          <cell r="AI4950">
            <v>0</v>
          </cell>
          <cell r="AJ4950">
            <v>0</v>
          </cell>
          <cell r="AK4950">
            <v>0</v>
          </cell>
          <cell r="AL4950">
            <v>0</v>
          </cell>
          <cell r="AM4950">
            <v>0</v>
          </cell>
          <cell r="AN4950">
            <v>0</v>
          </cell>
          <cell r="AO4950">
            <v>0</v>
          </cell>
          <cell r="AP4950">
            <v>0</v>
          </cell>
          <cell r="AQ4950">
            <v>0</v>
          </cell>
          <cell r="AR4950">
            <v>0</v>
          </cell>
          <cell r="AS4950">
            <v>0</v>
          </cell>
          <cell r="AT4950">
            <v>0</v>
          </cell>
          <cell r="AU4950">
            <v>0</v>
          </cell>
          <cell r="AV4950">
            <v>0</v>
          </cell>
          <cell r="AW4950">
            <v>0</v>
          </cell>
        </row>
        <row r="4951">
          <cell r="B4951">
            <v>40007561</v>
          </cell>
          <cell r="C4951" t="str">
            <v>GEAR FOR MLT100</v>
          </cell>
          <cell r="D4951">
            <v>0</v>
          </cell>
          <cell r="E4951" t="str">
            <v>Active</v>
          </cell>
          <cell r="F4951" t="str">
            <v>P</v>
          </cell>
          <cell r="G4951">
            <v>3</v>
          </cell>
          <cell r="H4951">
            <v>0</v>
          </cell>
          <cell r="I4951">
            <v>0</v>
          </cell>
          <cell r="J4951">
            <v>0</v>
          </cell>
          <cell r="K4951">
            <v>0</v>
          </cell>
          <cell r="L4951">
            <v>0</v>
          </cell>
          <cell r="M4951">
            <v>0</v>
          </cell>
          <cell r="N4951">
            <v>0</v>
          </cell>
          <cell r="O4951">
            <v>1</v>
          </cell>
          <cell r="P4951">
            <v>1</v>
          </cell>
          <cell r="Q4951">
            <v>0</v>
          </cell>
          <cell r="R4951">
            <v>2</v>
          </cell>
          <cell r="S4951">
            <v>0</v>
          </cell>
          <cell r="T4951">
            <v>0</v>
          </cell>
          <cell r="U4951">
            <v>0</v>
          </cell>
          <cell r="V4951">
            <v>0</v>
          </cell>
          <cell r="W4951">
            <v>0</v>
          </cell>
          <cell r="X4951">
            <v>1</v>
          </cell>
          <cell r="Y4951">
            <v>1</v>
          </cell>
          <cell r="Z4951">
            <v>1</v>
          </cell>
          <cell r="AA4951">
            <v>0</v>
          </cell>
          <cell r="AB4951">
            <v>0</v>
          </cell>
          <cell r="AC4951">
            <v>0</v>
          </cell>
          <cell r="AD4951">
            <v>0</v>
          </cell>
          <cell r="AE4951">
            <v>1</v>
          </cell>
          <cell r="AF4951">
            <v>0</v>
          </cell>
          <cell r="AG4951">
            <v>1</v>
          </cell>
          <cell r="AH4951">
            <v>0</v>
          </cell>
          <cell r="AI4951">
            <v>0</v>
          </cell>
          <cell r="AJ4951">
            <v>0</v>
          </cell>
          <cell r="AK4951">
            <v>0</v>
          </cell>
          <cell r="AL4951">
            <v>0</v>
          </cell>
          <cell r="AM4951">
            <v>0</v>
          </cell>
          <cell r="AN4951">
            <v>0</v>
          </cell>
          <cell r="AO4951">
            <v>0</v>
          </cell>
          <cell r="AP4951">
            <v>0</v>
          </cell>
          <cell r="AQ4951">
            <v>0</v>
          </cell>
          <cell r="AR4951">
            <v>0</v>
          </cell>
          <cell r="AS4951">
            <v>0</v>
          </cell>
          <cell r="AT4951">
            <v>0</v>
          </cell>
          <cell r="AU4951">
            <v>0</v>
          </cell>
          <cell r="AV4951">
            <v>0</v>
          </cell>
          <cell r="AW4951">
            <v>0</v>
          </cell>
        </row>
        <row r="4952">
          <cell r="B4952">
            <v>40005343</v>
          </cell>
          <cell r="C4952" t="str">
            <v>BLADE GUARD FOR MLT100</v>
          </cell>
          <cell r="D4952">
            <v>0</v>
          </cell>
          <cell r="E4952" t="str">
            <v>Slow Moving</v>
          </cell>
          <cell r="F4952" t="str">
            <v>P</v>
          </cell>
          <cell r="G4952">
            <v>3</v>
          </cell>
          <cell r="H4952">
            <v>0</v>
          </cell>
          <cell r="I4952">
            <v>0</v>
          </cell>
          <cell r="J4952">
            <v>0</v>
          </cell>
          <cell r="K4952">
            <v>0</v>
          </cell>
          <cell r="L4952">
            <v>0</v>
          </cell>
          <cell r="M4952">
            <v>0</v>
          </cell>
          <cell r="N4952">
            <v>0</v>
          </cell>
          <cell r="O4952">
            <v>0</v>
          </cell>
          <cell r="P4952">
            <v>0</v>
          </cell>
          <cell r="Q4952">
            <v>0</v>
          </cell>
          <cell r="R4952">
            <v>0</v>
          </cell>
          <cell r="S4952">
            <v>0</v>
          </cell>
          <cell r="T4952">
            <v>0</v>
          </cell>
          <cell r="U4952">
            <v>0</v>
          </cell>
          <cell r="V4952">
            <v>0</v>
          </cell>
          <cell r="W4952">
            <v>0</v>
          </cell>
          <cell r="X4952">
            <v>0</v>
          </cell>
          <cell r="Y4952">
            <v>0</v>
          </cell>
          <cell r="Z4952">
            <v>0</v>
          </cell>
          <cell r="AA4952">
            <v>0</v>
          </cell>
          <cell r="AB4952">
            <v>0</v>
          </cell>
          <cell r="AC4952">
            <v>0</v>
          </cell>
          <cell r="AD4952">
            <v>0</v>
          </cell>
          <cell r="AE4952">
            <v>0</v>
          </cell>
          <cell r="AF4952">
            <v>0</v>
          </cell>
          <cell r="AG4952">
            <v>0</v>
          </cell>
          <cell r="AH4952">
            <v>0</v>
          </cell>
          <cell r="AI4952">
            <v>0</v>
          </cell>
          <cell r="AJ4952">
            <v>0</v>
          </cell>
          <cell r="AK4952">
            <v>0</v>
          </cell>
          <cell r="AL4952">
            <v>0</v>
          </cell>
          <cell r="AM4952">
            <v>0</v>
          </cell>
          <cell r="AN4952">
            <v>0</v>
          </cell>
          <cell r="AO4952">
            <v>0</v>
          </cell>
          <cell r="AP4952">
            <v>0</v>
          </cell>
          <cell r="AQ4952">
            <v>0</v>
          </cell>
          <cell r="AR4952">
            <v>0</v>
          </cell>
          <cell r="AS4952">
            <v>0</v>
          </cell>
          <cell r="AT4952">
            <v>0</v>
          </cell>
          <cell r="AU4952">
            <v>0</v>
          </cell>
          <cell r="AV4952">
            <v>0</v>
          </cell>
          <cell r="AW4952">
            <v>0</v>
          </cell>
        </row>
        <row r="4953">
          <cell r="B4953">
            <v>40008009</v>
          </cell>
          <cell r="C4953" t="str">
            <v>GEAR BOX ASSEMBLY</v>
          </cell>
          <cell r="D4953">
            <v>0</v>
          </cell>
          <cell r="E4953" t="str">
            <v>Active</v>
          </cell>
          <cell r="F4953" t="str">
            <v>P</v>
          </cell>
          <cell r="G4953">
            <v>8</v>
          </cell>
          <cell r="H4953">
            <v>0</v>
          </cell>
          <cell r="I4953">
            <v>0</v>
          </cell>
          <cell r="J4953">
            <v>2</v>
          </cell>
          <cell r="K4953">
            <v>0.33333333333333331</v>
          </cell>
          <cell r="L4953">
            <v>8</v>
          </cell>
          <cell r="M4953">
            <v>0.66666666666666663</v>
          </cell>
          <cell r="N4953">
            <v>1</v>
          </cell>
          <cell r="O4953">
            <v>2</v>
          </cell>
          <cell r="P4953">
            <v>2</v>
          </cell>
          <cell r="Q4953">
            <v>1</v>
          </cell>
          <cell r="R4953">
            <v>0</v>
          </cell>
          <cell r="S4953">
            <v>0</v>
          </cell>
          <cell r="T4953">
            <v>1</v>
          </cell>
          <cell r="U4953">
            <v>1</v>
          </cell>
          <cell r="V4953">
            <v>1</v>
          </cell>
          <cell r="W4953">
            <v>0</v>
          </cell>
          <cell r="X4953">
            <v>1</v>
          </cell>
          <cell r="Y4953">
            <v>1</v>
          </cell>
          <cell r="Z4953">
            <v>0</v>
          </cell>
          <cell r="AA4953">
            <v>0</v>
          </cell>
          <cell r="AB4953">
            <v>0</v>
          </cell>
          <cell r="AC4953">
            <v>0</v>
          </cell>
          <cell r="AD4953">
            <v>0</v>
          </cell>
          <cell r="AE4953">
            <v>0</v>
          </cell>
          <cell r="AF4953">
            <v>1</v>
          </cell>
          <cell r="AG4953">
            <v>0</v>
          </cell>
          <cell r="AH4953">
            <v>0</v>
          </cell>
          <cell r="AI4953">
            <v>1</v>
          </cell>
          <cell r="AJ4953">
            <v>0</v>
          </cell>
          <cell r="AK4953">
            <v>0</v>
          </cell>
          <cell r="AL4953">
            <v>2</v>
          </cell>
          <cell r="AM4953">
            <v>1</v>
          </cell>
          <cell r="AN4953">
            <v>2</v>
          </cell>
          <cell r="AO4953">
            <v>1</v>
          </cell>
          <cell r="AP4953">
            <v>1</v>
          </cell>
          <cell r="AQ4953">
            <v>0</v>
          </cell>
          <cell r="AR4953">
            <v>0</v>
          </cell>
          <cell r="AS4953">
            <v>0</v>
          </cell>
          <cell r="AT4953">
            <v>1</v>
          </cell>
          <cell r="AU4953">
            <v>0</v>
          </cell>
          <cell r="AV4953">
            <v>8</v>
          </cell>
          <cell r="AW4953">
            <v>2</v>
          </cell>
        </row>
        <row r="4954">
          <cell r="B4954">
            <v>40005182</v>
          </cell>
          <cell r="C4954" t="str">
            <v>LOCK NUT M6 FOR 2712</v>
          </cell>
          <cell r="D4954">
            <v>0</v>
          </cell>
          <cell r="E4954" t="str">
            <v>Active</v>
          </cell>
          <cell r="F4954" t="str">
            <v>P</v>
          </cell>
          <cell r="G4954">
            <v>2</v>
          </cell>
          <cell r="H4954">
            <v>0</v>
          </cell>
          <cell r="I4954">
            <v>0</v>
          </cell>
          <cell r="J4954">
            <v>0</v>
          </cell>
          <cell r="K4954">
            <v>0</v>
          </cell>
          <cell r="L4954">
            <v>0</v>
          </cell>
          <cell r="M4954">
            <v>0</v>
          </cell>
          <cell r="N4954">
            <v>0</v>
          </cell>
          <cell r="O4954">
            <v>0</v>
          </cell>
          <cell r="P4954">
            <v>0</v>
          </cell>
          <cell r="Q4954">
            <v>0</v>
          </cell>
          <cell r="R4954">
            <v>0</v>
          </cell>
          <cell r="S4954">
            <v>0</v>
          </cell>
          <cell r="T4954">
            <v>0</v>
          </cell>
          <cell r="U4954">
            <v>0</v>
          </cell>
          <cell r="V4954">
            <v>0</v>
          </cell>
          <cell r="W4954">
            <v>0</v>
          </cell>
          <cell r="X4954">
            <v>0</v>
          </cell>
          <cell r="Y4954">
            <v>0</v>
          </cell>
          <cell r="Z4954">
            <v>0</v>
          </cell>
          <cell r="AA4954">
            <v>0</v>
          </cell>
          <cell r="AB4954">
            <v>0</v>
          </cell>
          <cell r="AC4954">
            <v>0</v>
          </cell>
          <cell r="AD4954">
            <v>0</v>
          </cell>
          <cell r="AE4954">
            <v>0</v>
          </cell>
          <cell r="AF4954">
            <v>0</v>
          </cell>
          <cell r="AG4954">
            <v>0</v>
          </cell>
          <cell r="AH4954">
            <v>0</v>
          </cell>
          <cell r="AI4954">
            <v>0</v>
          </cell>
          <cell r="AJ4954">
            <v>0</v>
          </cell>
          <cell r="AK4954">
            <v>0</v>
          </cell>
          <cell r="AL4954">
            <v>0</v>
          </cell>
          <cell r="AM4954">
            <v>0</v>
          </cell>
          <cell r="AN4954">
            <v>0</v>
          </cell>
          <cell r="AO4954">
            <v>0</v>
          </cell>
          <cell r="AP4954">
            <v>0</v>
          </cell>
          <cell r="AQ4954">
            <v>0</v>
          </cell>
          <cell r="AR4954">
            <v>0</v>
          </cell>
          <cell r="AS4954">
            <v>0</v>
          </cell>
          <cell r="AT4954">
            <v>0</v>
          </cell>
          <cell r="AU4954">
            <v>0</v>
          </cell>
          <cell r="AV4954">
            <v>0</v>
          </cell>
          <cell r="AW4954">
            <v>0</v>
          </cell>
        </row>
        <row r="4955">
          <cell r="B4955">
            <v>40005442</v>
          </cell>
          <cell r="C4955" t="str">
            <v>INNER FLANGE FOR 2712</v>
          </cell>
          <cell r="D4955">
            <v>0</v>
          </cell>
          <cell r="E4955" t="str">
            <v>Slow Moving</v>
          </cell>
          <cell r="F4955" t="str">
            <v>P</v>
          </cell>
          <cell r="G4955">
            <v>1</v>
          </cell>
          <cell r="H4955">
            <v>0</v>
          </cell>
          <cell r="I4955">
            <v>0</v>
          </cell>
          <cell r="J4955">
            <v>0</v>
          </cell>
          <cell r="K4955">
            <v>0</v>
          </cell>
          <cell r="L4955">
            <v>0</v>
          </cell>
          <cell r="M4955">
            <v>0</v>
          </cell>
          <cell r="N4955">
            <v>0</v>
          </cell>
          <cell r="O4955">
            <v>0</v>
          </cell>
          <cell r="P4955">
            <v>1</v>
          </cell>
          <cell r="Q4955">
            <v>0</v>
          </cell>
          <cell r="R4955">
            <v>0</v>
          </cell>
          <cell r="S4955">
            <v>0</v>
          </cell>
          <cell r="T4955">
            <v>0</v>
          </cell>
          <cell r="U4955">
            <v>0</v>
          </cell>
          <cell r="V4955">
            <v>0</v>
          </cell>
          <cell r="W4955">
            <v>0</v>
          </cell>
          <cell r="X4955">
            <v>0</v>
          </cell>
          <cell r="Y4955">
            <v>0</v>
          </cell>
          <cell r="Z4955">
            <v>0</v>
          </cell>
          <cell r="AA4955">
            <v>0</v>
          </cell>
          <cell r="AB4955">
            <v>0</v>
          </cell>
          <cell r="AC4955">
            <v>0</v>
          </cell>
          <cell r="AD4955">
            <v>0</v>
          </cell>
          <cell r="AE4955">
            <v>0</v>
          </cell>
          <cell r="AF4955">
            <v>0</v>
          </cell>
          <cell r="AG4955">
            <v>0</v>
          </cell>
          <cell r="AH4955">
            <v>0</v>
          </cell>
          <cell r="AI4955">
            <v>0</v>
          </cell>
          <cell r="AJ4955">
            <v>0</v>
          </cell>
          <cell r="AK4955">
            <v>0</v>
          </cell>
          <cell r="AL4955">
            <v>0</v>
          </cell>
          <cell r="AM4955">
            <v>0</v>
          </cell>
          <cell r="AN4955">
            <v>0</v>
          </cell>
          <cell r="AO4955">
            <v>0</v>
          </cell>
          <cell r="AP4955">
            <v>0</v>
          </cell>
          <cell r="AQ4955">
            <v>0</v>
          </cell>
          <cell r="AR4955">
            <v>0</v>
          </cell>
          <cell r="AS4955">
            <v>0</v>
          </cell>
          <cell r="AT4955">
            <v>0</v>
          </cell>
          <cell r="AU4955">
            <v>0</v>
          </cell>
          <cell r="AV4955">
            <v>0</v>
          </cell>
          <cell r="AW4955">
            <v>0</v>
          </cell>
        </row>
        <row r="4956">
          <cell r="B4956">
            <v>40010790</v>
          </cell>
          <cell r="C4956" t="str">
            <v>MAKITA ADJUSTING PIN 2712 JM27100055</v>
          </cell>
          <cell r="D4956">
            <v>0</v>
          </cell>
          <cell r="E4956" t="str">
            <v>Active</v>
          </cell>
          <cell r="F4956" t="str">
            <v>P</v>
          </cell>
          <cell r="G4956">
            <v>1</v>
          </cell>
          <cell r="H4956">
            <v>0</v>
          </cell>
          <cell r="I4956">
            <v>0</v>
          </cell>
          <cell r="J4956">
            <v>0</v>
          </cell>
          <cell r="K4956">
            <v>0</v>
          </cell>
          <cell r="L4956">
            <v>0</v>
          </cell>
          <cell r="M4956">
            <v>0</v>
          </cell>
          <cell r="X4956">
            <v>0</v>
          </cell>
          <cell r="Y4956">
            <v>0</v>
          </cell>
          <cell r="Z4956">
            <v>0</v>
          </cell>
          <cell r="AA4956">
            <v>0</v>
          </cell>
          <cell r="AB4956">
            <v>0</v>
          </cell>
          <cell r="AC4956">
            <v>0</v>
          </cell>
          <cell r="AD4956">
            <v>0</v>
          </cell>
          <cell r="AE4956">
            <v>0</v>
          </cell>
          <cell r="AF4956">
            <v>0</v>
          </cell>
          <cell r="AG4956">
            <v>0</v>
          </cell>
          <cell r="AH4956">
            <v>0</v>
          </cell>
          <cell r="AI4956">
            <v>0</v>
          </cell>
          <cell r="AJ4956">
            <v>0</v>
          </cell>
          <cell r="AK4956">
            <v>0</v>
          </cell>
          <cell r="AL4956">
            <v>0</v>
          </cell>
          <cell r="AM4956">
            <v>0</v>
          </cell>
          <cell r="AN4956">
            <v>0</v>
          </cell>
          <cell r="AO4956">
            <v>0</v>
          </cell>
          <cell r="AP4956">
            <v>0</v>
          </cell>
          <cell r="AQ4956">
            <v>0</v>
          </cell>
          <cell r="AR4956">
            <v>0</v>
          </cell>
          <cell r="AS4956">
            <v>0</v>
          </cell>
          <cell r="AT4956">
            <v>0</v>
          </cell>
          <cell r="AU4956">
            <v>0</v>
          </cell>
          <cell r="AV4956">
            <v>0</v>
          </cell>
          <cell r="AW4956">
            <v>0</v>
          </cell>
        </row>
        <row r="4957">
          <cell r="B4957">
            <v>40005181</v>
          </cell>
          <cell r="C4957" t="str">
            <v>HSBOLT M8 FOR 2712</v>
          </cell>
          <cell r="D4957">
            <v>0</v>
          </cell>
          <cell r="E4957" t="str">
            <v>Active</v>
          </cell>
          <cell r="F4957" t="str">
            <v>P</v>
          </cell>
          <cell r="G4957">
            <v>1</v>
          </cell>
          <cell r="H4957">
            <v>0</v>
          </cell>
          <cell r="I4957">
            <v>0</v>
          </cell>
          <cell r="J4957">
            <v>0</v>
          </cell>
          <cell r="K4957">
            <v>0</v>
          </cell>
          <cell r="L4957">
            <v>0</v>
          </cell>
          <cell r="M4957">
            <v>0</v>
          </cell>
          <cell r="N4957">
            <v>0</v>
          </cell>
          <cell r="O4957">
            <v>0</v>
          </cell>
          <cell r="P4957">
            <v>0</v>
          </cell>
          <cell r="Q4957">
            <v>0</v>
          </cell>
          <cell r="R4957">
            <v>0</v>
          </cell>
          <cell r="S4957">
            <v>0</v>
          </cell>
          <cell r="T4957">
            <v>0</v>
          </cell>
          <cell r="U4957">
            <v>0</v>
          </cell>
          <cell r="V4957">
            <v>0</v>
          </cell>
          <cell r="W4957">
            <v>0</v>
          </cell>
          <cell r="X4957">
            <v>0</v>
          </cell>
          <cell r="Y4957">
            <v>0</v>
          </cell>
          <cell r="Z4957">
            <v>0</v>
          </cell>
          <cell r="AA4957">
            <v>0</v>
          </cell>
          <cell r="AB4957">
            <v>0</v>
          </cell>
          <cell r="AC4957">
            <v>0</v>
          </cell>
          <cell r="AD4957">
            <v>0</v>
          </cell>
          <cell r="AE4957">
            <v>0</v>
          </cell>
          <cell r="AF4957">
            <v>0</v>
          </cell>
          <cell r="AG4957">
            <v>0</v>
          </cell>
          <cell r="AH4957">
            <v>0</v>
          </cell>
          <cell r="AI4957">
            <v>0</v>
          </cell>
          <cell r="AJ4957">
            <v>0</v>
          </cell>
          <cell r="AK4957">
            <v>0</v>
          </cell>
          <cell r="AL4957">
            <v>0</v>
          </cell>
          <cell r="AM4957">
            <v>0</v>
          </cell>
          <cell r="AN4957">
            <v>0</v>
          </cell>
          <cell r="AO4957">
            <v>0</v>
          </cell>
          <cell r="AP4957">
            <v>0</v>
          </cell>
          <cell r="AQ4957">
            <v>0</v>
          </cell>
          <cell r="AR4957">
            <v>0</v>
          </cell>
          <cell r="AS4957">
            <v>0</v>
          </cell>
          <cell r="AT4957">
            <v>0</v>
          </cell>
          <cell r="AU4957">
            <v>0</v>
          </cell>
          <cell r="AV4957">
            <v>0</v>
          </cell>
          <cell r="AW4957">
            <v>0</v>
          </cell>
        </row>
        <row r="4958">
          <cell r="B4958">
            <v>40005904</v>
          </cell>
          <cell r="C4958" t="str">
            <v>CRANK FOR 2712</v>
          </cell>
          <cell r="D4958">
            <v>0</v>
          </cell>
          <cell r="E4958" t="str">
            <v>Active</v>
          </cell>
          <cell r="F4958" t="str">
            <v>P</v>
          </cell>
          <cell r="G4958">
            <v>2</v>
          </cell>
          <cell r="H4958">
            <v>0</v>
          </cell>
          <cell r="I4958">
            <v>0</v>
          </cell>
          <cell r="J4958">
            <v>0</v>
          </cell>
          <cell r="K4958">
            <v>0</v>
          </cell>
          <cell r="L4958">
            <v>0</v>
          </cell>
          <cell r="M4958">
            <v>0</v>
          </cell>
          <cell r="N4958">
            <v>0</v>
          </cell>
          <cell r="O4958">
            <v>0</v>
          </cell>
          <cell r="P4958">
            <v>0</v>
          </cell>
          <cell r="Q4958">
            <v>0</v>
          </cell>
          <cell r="R4958">
            <v>0</v>
          </cell>
          <cell r="S4958">
            <v>0</v>
          </cell>
          <cell r="T4958">
            <v>0</v>
          </cell>
          <cell r="U4958">
            <v>0</v>
          </cell>
          <cell r="V4958">
            <v>0</v>
          </cell>
          <cell r="W4958">
            <v>0</v>
          </cell>
          <cell r="X4958">
            <v>0</v>
          </cell>
          <cell r="Y4958">
            <v>0</v>
          </cell>
          <cell r="Z4958">
            <v>0</v>
          </cell>
          <cell r="AA4958">
            <v>0</v>
          </cell>
          <cell r="AB4958">
            <v>0</v>
          </cell>
          <cell r="AC4958">
            <v>0</v>
          </cell>
          <cell r="AD4958">
            <v>0</v>
          </cell>
          <cell r="AE4958">
            <v>0</v>
          </cell>
          <cell r="AF4958">
            <v>0</v>
          </cell>
          <cell r="AG4958">
            <v>0</v>
          </cell>
          <cell r="AH4958">
            <v>0</v>
          </cell>
          <cell r="AI4958">
            <v>0</v>
          </cell>
          <cell r="AJ4958">
            <v>0</v>
          </cell>
          <cell r="AK4958">
            <v>0</v>
          </cell>
          <cell r="AL4958">
            <v>0</v>
          </cell>
          <cell r="AM4958">
            <v>0</v>
          </cell>
          <cell r="AN4958">
            <v>0</v>
          </cell>
          <cell r="AO4958">
            <v>0</v>
          </cell>
          <cell r="AP4958">
            <v>0</v>
          </cell>
          <cell r="AQ4958">
            <v>0</v>
          </cell>
          <cell r="AR4958">
            <v>0</v>
          </cell>
          <cell r="AS4958">
            <v>0</v>
          </cell>
          <cell r="AT4958">
            <v>0</v>
          </cell>
          <cell r="AU4958">
            <v>0</v>
          </cell>
          <cell r="AV4958">
            <v>0</v>
          </cell>
          <cell r="AW4958">
            <v>0</v>
          </cell>
        </row>
        <row r="4959">
          <cell r="B4959">
            <v>40005895</v>
          </cell>
          <cell r="C4959" t="str">
            <v>HE* NUT M10 FOR 2712</v>
          </cell>
          <cell r="D4959">
            <v>0</v>
          </cell>
          <cell r="E4959" t="str">
            <v>Active</v>
          </cell>
          <cell r="F4959" t="str">
            <v>P</v>
          </cell>
          <cell r="G4959">
            <v>1</v>
          </cell>
          <cell r="H4959">
            <v>0</v>
          </cell>
          <cell r="I4959">
            <v>0</v>
          </cell>
          <cell r="J4959">
            <v>0</v>
          </cell>
          <cell r="K4959">
            <v>0</v>
          </cell>
          <cell r="L4959">
            <v>0</v>
          </cell>
          <cell r="M4959">
            <v>0</v>
          </cell>
          <cell r="N4959">
            <v>0</v>
          </cell>
          <cell r="O4959">
            <v>0</v>
          </cell>
          <cell r="P4959">
            <v>0</v>
          </cell>
          <cell r="Q4959">
            <v>0</v>
          </cell>
          <cell r="R4959">
            <v>0</v>
          </cell>
          <cell r="S4959">
            <v>0</v>
          </cell>
          <cell r="T4959">
            <v>0</v>
          </cell>
          <cell r="U4959">
            <v>0</v>
          </cell>
          <cell r="V4959">
            <v>0</v>
          </cell>
          <cell r="W4959">
            <v>0</v>
          </cell>
          <cell r="X4959">
            <v>0</v>
          </cell>
          <cell r="Y4959">
            <v>0</v>
          </cell>
          <cell r="Z4959">
            <v>0</v>
          </cell>
          <cell r="AA4959">
            <v>0</v>
          </cell>
          <cell r="AB4959">
            <v>0</v>
          </cell>
          <cell r="AC4959">
            <v>0</v>
          </cell>
          <cell r="AD4959">
            <v>0</v>
          </cell>
          <cell r="AE4959">
            <v>0</v>
          </cell>
          <cell r="AF4959">
            <v>0</v>
          </cell>
          <cell r="AG4959">
            <v>0</v>
          </cell>
          <cell r="AH4959">
            <v>0</v>
          </cell>
          <cell r="AI4959">
            <v>0</v>
          </cell>
          <cell r="AJ4959">
            <v>0</v>
          </cell>
          <cell r="AK4959">
            <v>0</v>
          </cell>
          <cell r="AL4959">
            <v>0</v>
          </cell>
          <cell r="AM4959">
            <v>0</v>
          </cell>
          <cell r="AN4959">
            <v>0</v>
          </cell>
          <cell r="AO4959">
            <v>0</v>
          </cell>
          <cell r="AP4959">
            <v>0</v>
          </cell>
          <cell r="AQ4959">
            <v>0</v>
          </cell>
          <cell r="AR4959">
            <v>0</v>
          </cell>
          <cell r="AS4959">
            <v>0</v>
          </cell>
          <cell r="AT4959">
            <v>0</v>
          </cell>
          <cell r="AU4959">
            <v>0</v>
          </cell>
          <cell r="AV4959">
            <v>0</v>
          </cell>
          <cell r="AW4959">
            <v>0</v>
          </cell>
        </row>
        <row r="4960">
          <cell r="B4960">
            <v>40005896</v>
          </cell>
          <cell r="C4960" t="str">
            <v>LIFTING ADJUSTING ROD FOR 2712</v>
          </cell>
          <cell r="D4960">
            <v>0</v>
          </cell>
          <cell r="E4960" t="str">
            <v>Active</v>
          </cell>
          <cell r="F4960" t="str">
            <v>P</v>
          </cell>
          <cell r="G4960">
            <v>1</v>
          </cell>
          <cell r="H4960">
            <v>0</v>
          </cell>
          <cell r="I4960">
            <v>0</v>
          </cell>
          <cell r="J4960">
            <v>0</v>
          </cell>
          <cell r="K4960">
            <v>0</v>
          </cell>
          <cell r="L4960">
            <v>0</v>
          </cell>
          <cell r="M4960">
            <v>0</v>
          </cell>
          <cell r="N4960">
            <v>0</v>
          </cell>
          <cell r="O4960">
            <v>0</v>
          </cell>
          <cell r="P4960">
            <v>0</v>
          </cell>
          <cell r="Q4960">
            <v>0</v>
          </cell>
          <cell r="R4960">
            <v>0</v>
          </cell>
          <cell r="S4960">
            <v>0</v>
          </cell>
          <cell r="T4960">
            <v>0</v>
          </cell>
          <cell r="U4960">
            <v>0</v>
          </cell>
          <cell r="V4960">
            <v>0</v>
          </cell>
          <cell r="W4960">
            <v>0</v>
          </cell>
          <cell r="X4960">
            <v>0</v>
          </cell>
          <cell r="Y4960">
            <v>0</v>
          </cell>
          <cell r="Z4960">
            <v>0</v>
          </cell>
          <cell r="AA4960">
            <v>0</v>
          </cell>
          <cell r="AB4960">
            <v>0</v>
          </cell>
          <cell r="AC4960">
            <v>0</v>
          </cell>
          <cell r="AD4960">
            <v>0</v>
          </cell>
          <cell r="AE4960">
            <v>0</v>
          </cell>
          <cell r="AF4960">
            <v>0</v>
          </cell>
          <cell r="AG4960">
            <v>0</v>
          </cell>
          <cell r="AH4960">
            <v>0</v>
          </cell>
          <cell r="AI4960">
            <v>0</v>
          </cell>
          <cell r="AJ4960">
            <v>0</v>
          </cell>
          <cell r="AK4960">
            <v>0</v>
          </cell>
          <cell r="AL4960">
            <v>0</v>
          </cell>
          <cell r="AM4960">
            <v>0</v>
          </cell>
          <cell r="AN4960">
            <v>0</v>
          </cell>
          <cell r="AO4960">
            <v>0</v>
          </cell>
          <cell r="AP4960">
            <v>0</v>
          </cell>
          <cell r="AQ4960">
            <v>0</v>
          </cell>
          <cell r="AR4960">
            <v>0</v>
          </cell>
          <cell r="AS4960">
            <v>0</v>
          </cell>
          <cell r="AT4960">
            <v>0</v>
          </cell>
          <cell r="AU4960">
            <v>0</v>
          </cell>
          <cell r="AV4960">
            <v>0</v>
          </cell>
          <cell r="AW4960">
            <v>0</v>
          </cell>
        </row>
        <row r="4961">
          <cell r="B4961">
            <v>40010560</v>
          </cell>
          <cell r="C4961" t="str">
            <v>KNOB LOW COVER FOR 2712</v>
          </cell>
          <cell r="D4961">
            <v>0</v>
          </cell>
          <cell r="E4961" t="str">
            <v>Slow Moving</v>
          </cell>
          <cell r="F4961" t="str">
            <v>P</v>
          </cell>
          <cell r="G4961">
            <v>2</v>
          </cell>
          <cell r="H4961">
            <v>0</v>
          </cell>
          <cell r="I4961">
            <v>0</v>
          </cell>
          <cell r="J4961">
            <v>0</v>
          </cell>
          <cell r="K4961">
            <v>0</v>
          </cell>
          <cell r="L4961">
            <v>0</v>
          </cell>
          <cell r="M4961">
            <v>0</v>
          </cell>
          <cell r="N4961">
            <v>0</v>
          </cell>
          <cell r="O4961">
            <v>0</v>
          </cell>
          <cell r="P4961">
            <v>0</v>
          </cell>
          <cell r="Q4961">
            <v>0</v>
          </cell>
          <cell r="R4961">
            <v>0</v>
          </cell>
          <cell r="S4961">
            <v>0</v>
          </cell>
          <cell r="T4961">
            <v>0</v>
          </cell>
          <cell r="U4961">
            <v>0</v>
          </cell>
          <cell r="V4961">
            <v>0</v>
          </cell>
          <cell r="W4961">
            <v>0</v>
          </cell>
          <cell r="X4961">
            <v>0</v>
          </cell>
          <cell r="Y4961">
            <v>0</v>
          </cell>
          <cell r="Z4961">
            <v>0</v>
          </cell>
          <cell r="AA4961">
            <v>0</v>
          </cell>
          <cell r="AB4961">
            <v>0</v>
          </cell>
          <cell r="AC4961">
            <v>0</v>
          </cell>
          <cell r="AD4961">
            <v>0</v>
          </cell>
          <cell r="AE4961">
            <v>0</v>
          </cell>
          <cell r="AF4961">
            <v>0</v>
          </cell>
          <cell r="AG4961">
            <v>0</v>
          </cell>
          <cell r="AH4961">
            <v>0</v>
          </cell>
          <cell r="AI4961">
            <v>0</v>
          </cell>
          <cell r="AJ4961">
            <v>0</v>
          </cell>
          <cell r="AK4961">
            <v>0</v>
          </cell>
          <cell r="AL4961">
            <v>0</v>
          </cell>
          <cell r="AM4961">
            <v>0</v>
          </cell>
          <cell r="AN4961">
            <v>0</v>
          </cell>
          <cell r="AO4961">
            <v>0</v>
          </cell>
          <cell r="AP4961">
            <v>0</v>
          </cell>
          <cell r="AQ4961">
            <v>0</v>
          </cell>
          <cell r="AR4961">
            <v>0</v>
          </cell>
          <cell r="AS4961">
            <v>0</v>
          </cell>
          <cell r="AT4961">
            <v>0</v>
          </cell>
          <cell r="AU4961">
            <v>0</v>
          </cell>
          <cell r="AV4961">
            <v>0</v>
          </cell>
          <cell r="AW4961">
            <v>0</v>
          </cell>
        </row>
        <row r="4962">
          <cell r="B4962">
            <v>40006360</v>
          </cell>
          <cell r="C4962" t="str">
            <v>SWITCH HV (SEPARATE CORD) ASSY FOR 2712</v>
          </cell>
          <cell r="D4962">
            <v>0</v>
          </cell>
          <cell r="E4962" t="str">
            <v>Active</v>
          </cell>
          <cell r="F4962" t="str">
            <v>P</v>
          </cell>
          <cell r="G4962">
            <v>0</v>
          </cell>
          <cell r="H4962">
            <v>0</v>
          </cell>
          <cell r="I4962">
            <v>0</v>
          </cell>
          <cell r="J4962">
            <v>1</v>
          </cell>
          <cell r="K4962">
            <v>0.16666666666666666</v>
          </cell>
          <cell r="L4962">
            <v>1</v>
          </cell>
          <cell r="M4962">
            <v>8.3333333333333329E-2</v>
          </cell>
          <cell r="N4962">
            <v>0</v>
          </cell>
          <cell r="O4962">
            <v>1</v>
          </cell>
          <cell r="P4962">
            <v>0</v>
          </cell>
          <cell r="Q4962">
            <v>0</v>
          </cell>
          <cell r="R4962">
            <v>0</v>
          </cell>
          <cell r="S4962">
            <v>0</v>
          </cell>
          <cell r="T4962">
            <v>0</v>
          </cell>
          <cell r="U4962">
            <v>0</v>
          </cell>
          <cell r="V4962">
            <v>0</v>
          </cell>
          <cell r="W4962">
            <v>0</v>
          </cell>
          <cell r="X4962">
            <v>0</v>
          </cell>
          <cell r="Y4962">
            <v>1</v>
          </cell>
          <cell r="Z4962">
            <v>0</v>
          </cell>
          <cell r="AA4962">
            <v>0</v>
          </cell>
          <cell r="AB4962">
            <v>0</v>
          </cell>
          <cell r="AC4962">
            <v>0</v>
          </cell>
          <cell r="AD4962">
            <v>0</v>
          </cell>
          <cell r="AE4962">
            <v>1</v>
          </cell>
          <cell r="AF4962">
            <v>1</v>
          </cell>
          <cell r="AG4962">
            <v>0</v>
          </cell>
          <cell r="AH4962">
            <v>0</v>
          </cell>
          <cell r="AI4962">
            <v>0</v>
          </cell>
          <cell r="AJ4962">
            <v>0</v>
          </cell>
          <cell r="AK4962">
            <v>0</v>
          </cell>
          <cell r="AL4962">
            <v>0</v>
          </cell>
          <cell r="AM4962">
            <v>0</v>
          </cell>
          <cell r="AN4962">
            <v>0</v>
          </cell>
          <cell r="AO4962">
            <v>0</v>
          </cell>
          <cell r="AP4962">
            <v>0</v>
          </cell>
          <cell r="AQ4962">
            <v>1</v>
          </cell>
          <cell r="AR4962">
            <v>0</v>
          </cell>
          <cell r="AS4962">
            <v>0</v>
          </cell>
          <cell r="AT4962">
            <v>0</v>
          </cell>
          <cell r="AU4962">
            <v>0</v>
          </cell>
          <cell r="AV4962">
            <v>1</v>
          </cell>
          <cell r="AW4962">
            <v>1</v>
          </cell>
        </row>
        <row r="4963">
          <cell r="B4963">
            <v>40010791</v>
          </cell>
          <cell r="C4963" t="str">
            <v>MAKITA TABLE INSERT 2712 JM27100148</v>
          </cell>
          <cell r="D4963">
            <v>0</v>
          </cell>
          <cell r="E4963" t="str">
            <v>Slow Moving</v>
          </cell>
          <cell r="F4963" t="str">
            <v>P</v>
          </cell>
          <cell r="G4963">
            <v>1</v>
          </cell>
          <cell r="H4963">
            <v>0</v>
          </cell>
          <cell r="I4963">
            <v>0</v>
          </cell>
          <cell r="J4963">
            <v>0</v>
          </cell>
          <cell r="K4963">
            <v>0</v>
          </cell>
          <cell r="L4963">
            <v>0</v>
          </cell>
          <cell r="M4963">
            <v>0</v>
          </cell>
          <cell r="X4963">
            <v>0</v>
          </cell>
          <cell r="Y4963">
            <v>0</v>
          </cell>
          <cell r="Z4963">
            <v>0</v>
          </cell>
          <cell r="AA4963">
            <v>0</v>
          </cell>
          <cell r="AB4963">
            <v>0</v>
          </cell>
          <cell r="AC4963">
            <v>0</v>
          </cell>
          <cell r="AD4963">
            <v>0</v>
          </cell>
          <cell r="AE4963">
            <v>0</v>
          </cell>
          <cell r="AF4963">
            <v>0</v>
          </cell>
          <cell r="AG4963">
            <v>0</v>
          </cell>
          <cell r="AH4963">
            <v>0</v>
          </cell>
          <cell r="AI4963">
            <v>0</v>
          </cell>
          <cell r="AJ4963">
            <v>0</v>
          </cell>
          <cell r="AK4963">
            <v>0</v>
          </cell>
          <cell r="AL4963">
            <v>0</v>
          </cell>
          <cell r="AM4963">
            <v>0</v>
          </cell>
          <cell r="AN4963">
            <v>0</v>
          </cell>
          <cell r="AO4963">
            <v>0</v>
          </cell>
          <cell r="AP4963">
            <v>0</v>
          </cell>
          <cell r="AQ4963">
            <v>0</v>
          </cell>
          <cell r="AR4963">
            <v>0</v>
          </cell>
          <cell r="AS4963">
            <v>0</v>
          </cell>
          <cell r="AT4963">
            <v>0</v>
          </cell>
          <cell r="AU4963">
            <v>0</v>
          </cell>
          <cell r="AV4963">
            <v>0</v>
          </cell>
          <cell r="AW4963">
            <v>0</v>
          </cell>
        </row>
        <row r="4964">
          <cell r="B4964">
            <v>40005849</v>
          </cell>
          <cell r="C4964" t="str">
            <v>MOTOR ASSY HV FOR 2712</v>
          </cell>
          <cell r="D4964">
            <v>0</v>
          </cell>
          <cell r="E4964" t="str">
            <v>Active</v>
          </cell>
          <cell r="F4964" t="str">
            <v>P</v>
          </cell>
          <cell r="G4964">
            <v>3</v>
          </cell>
          <cell r="H4964">
            <v>0</v>
          </cell>
          <cell r="I4964">
            <v>0</v>
          </cell>
          <cell r="J4964">
            <v>1</v>
          </cell>
          <cell r="K4964">
            <v>0.16666666666666666</v>
          </cell>
          <cell r="L4964">
            <v>1</v>
          </cell>
          <cell r="M4964">
            <v>8.3333333333333329E-2</v>
          </cell>
          <cell r="N4964">
            <v>0</v>
          </cell>
          <cell r="O4964">
            <v>0</v>
          </cell>
          <cell r="P4964">
            <v>0</v>
          </cell>
          <cell r="Q4964">
            <v>0</v>
          </cell>
          <cell r="R4964">
            <v>0</v>
          </cell>
          <cell r="S4964">
            <v>0</v>
          </cell>
          <cell r="T4964">
            <v>0</v>
          </cell>
          <cell r="U4964">
            <v>0</v>
          </cell>
          <cell r="V4964">
            <v>0</v>
          </cell>
          <cell r="W4964">
            <v>0</v>
          </cell>
          <cell r="X4964">
            <v>0</v>
          </cell>
          <cell r="Y4964">
            <v>0</v>
          </cell>
          <cell r="Z4964">
            <v>0</v>
          </cell>
          <cell r="AA4964">
            <v>0</v>
          </cell>
          <cell r="AB4964">
            <v>1</v>
          </cell>
          <cell r="AC4964">
            <v>0</v>
          </cell>
          <cell r="AD4964">
            <v>0</v>
          </cell>
          <cell r="AE4964">
            <v>0</v>
          </cell>
          <cell r="AF4964">
            <v>0</v>
          </cell>
          <cell r="AG4964">
            <v>0</v>
          </cell>
          <cell r="AH4964">
            <v>0</v>
          </cell>
          <cell r="AI4964">
            <v>2</v>
          </cell>
          <cell r="AJ4964">
            <v>0</v>
          </cell>
          <cell r="AK4964">
            <v>0</v>
          </cell>
          <cell r="AL4964">
            <v>0</v>
          </cell>
          <cell r="AM4964">
            <v>0</v>
          </cell>
          <cell r="AN4964">
            <v>0</v>
          </cell>
          <cell r="AO4964">
            <v>0</v>
          </cell>
          <cell r="AP4964">
            <v>0</v>
          </cell>
          <cell r="AQ4964">
            <v>1</v>
          </cell>
          <cell r="AR4964">
            <v>0</v>
          </cell>
          <cell r="AS4964">
            <v>0</v>
          </cell>
          <cell r="AT4964">
            <v>0</v>
          </cell>
          <cell r="AU4964">
            <v>0</v>
          </cell>
          <cell r="AV4964">
            <v>1</v>
          </cell>
          <cell r="AW4964">
            <v>1</v>
          </cell>
        </row>
        <row r="4965">
          <cell r="B4965">
            <v>40007921</v>
          </cell>
          <cell r="C4965" t="str">
            <v>HEAD VALVE PISTON SET FOR AT422AZ</v>
          </cell>
          <cell r="D4965">
            <v>0</v>
          </cell>
          <cell r="E4965" t="str">
            <v>Active</v>
          </cell>
          <cell r="F4965" t="str">
            <v>P</v>
          </cell>
          <cell r="G4965">
            <v>17</v>
          </cell>
          <cell r="H4965">
            <v>0</v>
          </cell>
          <cell r="I4965">
            <v>0</v>
          </cell>
          <cell r="J4965">
            <v>0</v>
          </cell>
          <cell r="K4965">
            <v>0</v>
          </cell>
          <cell r="L4965">
            <v>0</v>
          </cell>
          <cell r="M4965">
            <v>0</v>
          </cell>
          <cell r="N4965">
            <v>0</v>
          </cell>
          <cell r="O4965">
            <v>0</v>
          </cell>
          <cell r="P4965">
            <v>0</v>
          </cell>
          <cell r="Q4965">
            <v>0</v>
          </cell>
          <cell r="R4965">
            <v>0</v>
          </cell>
          <cell r="S4965">
            <v>0</v>
          </cell>
          <cell r="T4965">
            <v>0</v>
          </cell>
          <cell r="U4965">
            <v>0</v>
          </cell>
          <cell r="V4965">
            <v>0</v>
          </cell>
          <cell r="W4965">
            <v>0</v>
          </cell>
          <cell r="X4965">
            <v>0</v>
          </cell>
          <cell r="Y4965">
            <v>0</v>
          </cell>
          <cell r="Z4965">
            <v>0</v>
          </cell>
          <cell r="AA4965">
            <v>0</v>
          </cell>
          <cell r="AB4965">
            <v>0</v>
          </cell>
          <cell r="AC4965">
            <v>0</v>
          </cell>
          <cell r="AD4965">
            <v>0</v>
          </cell>
          <cell r="AE4965">
            <v>0</v>
          </cell>
          <cell r="AF4965">
            <v>0</v>
          </cell>
          <cell r="AG4965">
            <v>0</v>
          </cell>
          <cell r="AH4965">
            <v>0</v>
          </cell>
          <cell r="AI4965">
            <v>0</v>
          </cell>
          <cell r="AJ4965">
            <v>0</v>
          </cell>
          <cell r="AK4965">
            <v>0</v>
          </cell>
          <cell r="AL4965">
            <v>0</v>
          </cell>
          <cell r="AM4965">
            <v>0</v>
          </cell>
          <cell r="AN4965">
            <v>0</v>
          </cell>
          <cell r="AO4965">
            <v>0</v>
          </cell>
          <cell r="AP4965">
            <v>0</v>
          </cell>
          <cell r="AQ4965">
            <v>0</v>
          </cell>
          <cell r="AR4965">
            <v>0</v>
          </cell>
          <cell r="AS4965">
            <v>0</v>
          </cell>
          <cell r="AT4965">
            <v>0</v>
          </cell>
          <cell r="AU4965">
            <v>0</v>
          </cell>
          <cell r="AV4965">
            <v>0</v>
          </cell>
          <cell r="AW4965">
            <v>0</v>
          </cell>
        </row>
        <row r="4966">
          <cell r="B4966">
            <v>40007920</v>
          </cell>
          <cell r="C4966" t="str">
            <v>EXHAUST VALVE ASS'Y FOR AT422AZ</v>
          </cell>
          <cell r="D4966">
            <v>0</v>
          </cell>
          <cell r="E4966" t="str">
            <v>Slow Moving</v>
          </cell>
          <cell r="F4966" t="str">
            <v>P</v>
          </cell>
          <cell r="G4966">
            <v>5</v>
          </cell>
          <cell r="H4966">
            <v>0</v>
          </cell>
          <cell r="I4966">
            <v>0</v>
          </cell>
          <cell r="J4966">
            <v>0</v>
          </cell>
          <cell r="K4966">
            <v>0</v>
          </cell>
          <cell r="L4966">
            <v>0</v>
          </cell>
          <cell r="M4966">
            <v>0</v>
          </cell>
          <cell r="N4966">
            <v>0</v>
          </cell>
          <cell r="O4966">
            <v>0</v>
          </cell>
          <cell r="P4966">
            <v>0</v>
          </cell>
          <cell r="Q4966">
            <v>0</v>
          </cell>
          <cell r="R4966">
            <v>0</v>
          </cell>
          <cell r="S4966">
            <v>0</v>
          </cell>
          <cell r="T4966">
            <v>0</v>
          </cell>
          <cell r="U4966">
            <v>0</v>
          </cell>
          <cell r="V4966">
            <v>0</v>
          </cell>
          <cell r="W4966">
            <v>0</v>
          </cell>
          <cell r="X4966">
            <v>0</v>
          </cell>
          <cell r="Y4966">
            <v>0</v>
          </cell>
          <cell r="Z4966">
            <v>0</v>
          </cell>
          <cell r="AA4966">
            <v>0</v>
          </cell>
          <cell r="AB4966">
            <v>0</v>
          </cell>
          <cell r="AC4966">
            <v>0</v>
          </cell>
          <cell r="AD4966">
            <v>0</v>
          </cell>
          <cell r="AE4966">
            <v>0</v>
          </cell>
          <cell r="AF4966">
            <v>0</v>
          </cell>
          <cell r="AG4966">
            <v>0</v>
          </cell>
          <cell r="AH4966">
            <v>0</v>
          </cell>
          <cell r="AI4966">
            <v>0</v>
          </cell>
          <cell r="AJ4966">
            <v>0</v>
          </cell>
          <cell r="AK4966">
            <v>0</v>
          </cell>
          <cell r="AL4966">
            <v>0</v>
          </cell>
          <cell r="AM4966">
            <v>0</v>
          </cell>
          <cell r="AN4966">
            <v>0</v>
          </cell>
          <cell r="AO4966">
            <v>0</v>
          </cell>
          <cell r="AP4966">
            <v>0</v>
          </cell>
          <cell r="AQ4966">
            <v>0</v>
          </cell>
          <cell r="AR4966">
            <v>0</v>
          </cell>
          <cell r="AS4966">
            <v>0</v>
          </cell>
          <cell r="AT4966">
            <v>0</v>
          </cell>
          <cell r="AU4966">
            <v>0</v>
          </cell>
          <cell r="AV4966">
            <v>0</v>
          </cell>
          <cell r="AW4966">
            <v>0</v>
          </cell>
        </row>
        <row r="4967">
          <cell r="B4967">
            <v>40007923</v>
          </cell>
          <cell r="C4967" t="str">
            <v>CYLINDER SET FOR AT422AZ</v>
          </cell>
          <cell r="D4967">
            <v>0</v>
          </cell>
          <cell r="E4967" t="str">
            <v>Active</v>
          </cell>
          <cell r="F4967" t="str">
            <v>P</v>
          </cell>
          <cell r="G4967">
            <v>15</v>
          </cell>
          <cell r="H4967">
            <v>0</v>
          </cell>
          <cell r="I4967">
            <v>0</v>
          </cell>
          <cell r="J4967">
            <v>0</v>
          </cell>
          <cell r="K4967">
            <v>0</v>
          </cell>
          <cell r="L4967">
            <v>0</v>
          </cell>
          <cell r="M4967">
            <v>0</v>
          </cell>
          <cell r="N4967">
            <v>0</v>
          </cell>
          <cell r="O4967">
            <v>0</v>
          </cell>
          <cell r="P4967">
            <v>0</v>
          </cell>
          <cell r="Q4967">
            <v>0</v>
          </cell>
          <cell r="R4967">
            <v>0</v>
          </cell>
          <cell r="S4967">
            <v>0</v>
          </cell>
          <cell r="T4967">
            <v>0</v>
          </cell>
          <cell r="U4967">
            <v>0</v>
          </cell>
          <cell r="V4967">
            <v>0</v>
          </cell>
          <cell r="W4967">
            <v>0</v>
          </cell>
          <cell r="X4967">
            <v>0</v>
          </cell>
          <cell r="Y4967">
            <v>0</v>
          </cell>
          <cell r="Z4967">
            <v>0</v>
          </cell>
          <cell r="AA4967">
            <v>0</v>
          </cell>
          <cell r="AB4967">
            <v>0</v>
          </cell>
          <cell r="AC4967">
            <v>0</v>
          </cell>
          <cell r="AD4967">
            <v>0</v>
          </cell>
          <cell r="AE4967">
            <v>0</v>
          </cell>
          <cell r="AF4967">
            <v>0</v>
          </cell>
          <cell r="AG4967">
            <v>0</v>
          </cell>
          <cell r="AH4967">
            <v>0</v>
          </cell>
          <cell r="AI4967">
            <v>0</v>
          </cell>
          <cell r="AJ4967">
            <v>0</v>
          </cell>
          <cell r="AK4967">
            <v>0</v>
          </cell>
          <cell r="AL4967">
            <v>0</v>
          </cell>
          <cell r="AM4967">
            <v>0</v>
          </cell>
          <cell r="AN4967">
            <v>0</v>
          </cell>
          <cell r="AO4967">
            <v>0</v>
          </cell>
          <cell r="AP4967">
            <v>0</v>
          </cell>
          <cell r="AQ4967">
            <v>0</v>
          </cell>
          <cell r="AR4967">
            <v>0</v>
          </cell>
          <cell r="AS4967">
            <v>0</v>
          </cell>
          <cell r="AT4967">
            <v>0</v>
          </cell>
          <cell r="AU4967">
            <v>0</v>
          </cell>
          <cell r="AV4967">
            <v>0</v>
          </cell>
          <cell r="AW4967">
            <v>0</v>
          </cell>
        </row>
        <row r="4968">
          <cell r="B4968">
            <v>40007919</v>
          </cell>
          <cell r="C4968" t="str">
            <v>PISTON SET FOR AF301</v>
          </cell>
          <cell r="D4968">
            <v>0</v>
          </cell>
          <cell r="E4968" t="str">
            <v>Active</v>
          </cell>
          <cell r="F4968" t="str">
            <v>P</v>
          </cell>
          <cell r="G4968">
            <v>12</v>
          </cell>
          <cell r="H4968">
            <v>0</v>
          </cell>
          <cell r="I4968">
            <v>0</v>
          </cell>
          <cell r="J4968">
            <v>0</v>
          </cell>
          <cell r="K4968">
            <v>0</v>
          </cell>
          <cell r="L4968">
            <v>0</v>
          </cell>
          <cell r="M4968">
            <v>0</v>
          </cell>
          <cell r="N4968">
            <v>0</v>
          </cell>
          <cell r="O4968">
            <v>0</v>
          </cell>
          <cell r="P4968">
            <v>0</v>
          </cell>
          <cell r="Q4968">
            <v>0</v>
          </cell>
          <cell r="R4968">
            <v>0</v>
          </cell>
          <cell r="S4968">
            <v>0</v>
          </cell>
          <cell r="T4968">
            <v>0</v>
          </cell>
          <cell r="U4968">
            <v>0</v>
          </cell>
          <cell r="V4968">
            <v>0</v>
          </cell>
          <cell r="W4968">
            <v>0</v>
          </cell>
          <cell r="X4968">
            <v>0</v>
          </cell>
          <cell r="Y4968">
            <v>0</v>
          </cell>
          <cell r="Z4968">
            <v>0</v>
          </cell>
          <cell r="AA4968">
            <v>0</v>
          </cell>
          <cell r="AB4968">
            <v>0</v>
          </cell>
          <cell r="AC4968">
            <v>0</v>
          </cell>
          <cell r="AD4968">
            <v>0</v>
          </cell>
          <cell r="AE4968">
            <v>0</v>
          </cell>
          <cell r="AF4968">
            <v>0</v>
          </cell>
          <cell r="AG4968">
            <v>0</v>
          </cell>
          <cell r="AH4968">
            <v>0</v>
          </cell>
          <cell r="AI4968">
            <v>0</v>
          </cell>
          <cell r="AJ4968">
            <v>0</v>
          </cell>
          <cell r="AK4968">
            <v>0</v>
          </cell>
          <cell r="AL4968">
            <v>0</v>
          </cell>
          <cell r="AM4968">
            <v>0</v>
          </cell>
          <cell r="AN4968">
            <v>0</v>
          </cell>
          <cell r="AO4968">
            <v>0</v>
          </cell>
          <cell r="AP4968">
            <v>0</v>
          </cell>
          <cell r="AQ4968">
            <v>0</v>
          </cell>
          <cell r="AR4968">
            <v>0</v>
          </cell>
          <cell r="AS4968">
            <v>0</v>
          </cell>
          <cell r="AT4968">
            <v>0</v>
          </cell>
          <cell r="AU4968">
            <v>0</v>
          </cell>
          <cell r="AV4968">
            <v>0</v>
          </cell>
          <cell r="AW4968">
            <v>0</v>
          </cell>
        </row>
        <row r="4969">
          <cell r="B4969">
            <v>40005340</v>
          </cell>
          <cell r="C4969" t="str">
            <v>PCB-EU FOR HG6530V</v>
          </cell>
          <cell r="D4969">
            <v>0</v>
          </cell>
          <cell r="E4969" t="str">
            <v>Active</v>
          </cell>
          <cell r="F4969" t="str">
            <v>P</v>
          </cell>
          <cell r="G4969">
            <v>1</v>
          </cell>
          <cell r="H4969">
            <v>0</v>
          </cell>
          <cell r="I4969">
            <v>0</v>
          </cell>
          <cell r="J4969">
            <v>0</v>
          </cell>
          <cell r="K4969">
            <v>0</v>
          </cell>
          <cell r="L4969">
            <v>0</v>
          </cell>
          <cell r="M4969">
            <v>0</v>
          </cell>
          <cell r="N4969">
            <v>0</v>
          </cell>
          <cell r="O4969">
            <v>0</v>
          </cell>
          <cell r="P4969">
            <v>0</v>
          </cell>
          <cell r="Q4969">
            <v>0</v>
          </cell>
          <cell r="R4969">
            <v>0</v>
          </cell>
          <cell r="S4969">
            <v>0</v>
          </cell>
          <cell r="T4969">
            <v>0</v>
          </cell>
          <cell r="U4969">
            <v>0</v>
          </cell>
          <cell r="V4969">
            <v>0</v>
          </cell>
          <cell r="W4969">
            <v>0</v>
          </cell>
          <cell r="X4969">
            <v>0</v>
          </cell>
          <cell r="Y4969">
            <v>0</v>
          </cell>
          <cell r="Z4969">
            <v>0</v>
          </cell>
          <cell r="AA4969">
            <v>1</v>
          </cell>
          <cell r="AB4969">
            <v>0</v>
          </cell>
          <cell r="AC4969">
            <v>0</v>
          </cell>
          <cell r="AD4969">
            <v>0</v>
          </cell>
          <cell r="AE4969">
            <v>0</v>
          </cell>
          <cell r="AF4969">
            <v>0</v>
          </cell>
          <cell r="AG4969">
            <v>0</v>
          </cell>
          <cell r="AH4969">
            <v>0</v>
          </cell>
          <cell r="AI4969">
            <v>0</v>
          </cell>
          <cell r="AJ4969">
            <v>0</v>
          </cell>
          <cell r="AK4969">
            <v>0</v>
          </cell>
          <cell r="AL4969">
            <v>0</v>
          </cell>
          <cell r="AM4969">
            <v>0</v>
          </cell>
          <cell r="AN4969">
            <v>0</v>
          </cell>
          <cell r="AO4969">
            <v>0</v>
          </cell>
          <cell r="AP4969">
            <v>0</v>
          </cell>
          <cell r="AQ4969">
            <v>0</v>
          </cell>
          <cell r="AR4969">
            <v>0</v>
          </cell>
          <cell r="AS4969">
            <v>0</v>
          </cell>
          <cell r="AT4969">
            <v>0</v>
          </cell>
          <cell r="AU4969">
            <v>0</v>
          </cell>
          <cell r="AV4969">
            <v>0</v>
          </cell>
          <cell r="AW4969">
            <v>0</v>
          </cell>
        </row>
        <row r="4970">
          <cell r="B4970">
            <v>40005341</v>
          </cell>
          <cell r="C4970" t="str">
            <v>MOTOR ASSEMBLY FOR HG6530V</v>
          </cell>
          <cell r="D4970">
            <v>0</v>
          </cell>
          <cell r="E4970" t="str">
            <v>Active</v>
          </cell>
          <cell r="F4970" t="str">
            <v>P</v>
          </cell>
          <cell r="G4970">
            <v>1</v>
          </cell>
          <cell r="H4970">
            <v>0</v>
          </cell>
          <cell r="I4970">
            <v>0</v>
          </cell>
          <cell r="J4970">
            <v>0</v>
          </cell>
          <cell r="K4970">
            <v>0</v>
          </cell>
          <cell r="L4970">
            <v>0</v>
          </cell>
          <cell r="M4970">
            <v>0</v>
          </cell>
          <cell r="N4970">
            <v>0</v>
          </cell>
          <cell r="O4970">
            <v>0</v>
          </cell>
          <cell r="P4970">
            <v>0</v>
          </cell>
          <cell r="Q4970">
            <v>0</v>
          </cell>
          <cell r="R4970">
            <v>0</v>
          </cell>
          <cell r="S4970">
            <v>0</v>
          </cell>
          <cell r="T4970">
            <v>0</v>
          </cell>
          <cell r="U4970">
            <v>0</v>
          </cell>
          <cell r="V4970">
            <v>0</v>
          </cell>
          <cell r="W4970">
            <v>0</v>
          </cell>
          <cell r="X4970">
            <v>0</v>
          </cell>
          <cell r="Y4970">
            <v>0</v>
          </cell>
          <cell r="Z4970">
            <v>0</v>
          </cell>
          <cell r="AA4970">
            <v>0</v>
          </cell>
          <cell r="AB4970">
            <v>0</v>
          </cell>
          <cell r="AC4970">
            <v>0</v>
          </cell>
          <cell r="AD4970">
            <v>0</v>
          </cell>
          <cell r="AE4970">
            <v>0</v>
          </cell>
          <cell r="AF4970">
            <v>0</v>
          </cell>
          <cell r="AG4970">
            <v>0</v>
          </cell>
          <cell r="AH4970">
            <v>0</v>
          </cell>
          <cell r="AI4970">
            <v>0</v>
          </cell>
          <cell r="AJ4970">
            <v>0</v>
          </cell>
          <cell r="AK4970">
            <v>0</v>
          </cell>
          <cell r="AL4970">
            <v>0</v>
          </cell>
          <cell r="AM4970">
            <v>0</v>
          </cell>
          <cell r="AN4970">
            <v>0</v>
          </cell>
          <cell r="AO4970">
            <v>0</v>
          </cell>
          <cell r="AP4970">
            <v>0</v>
          </cell>
          <cell r="AQ4970">
            <v>0</v>
          </cell>
          <cell r="AR4970">
            <v>0</v>
          </cell>
          <cell r="AS4970">
            <v>0</v>
          </cell>
          <cell r="AT4970">
            <v>0</v>
          </cell>
          <cell r="AU4970">
            <v>0</v>
          </cell>
          <cell r="AV4970">
            <v>0</v>
          </cell>
          <cell r="AW4970">
            <v>0</v>
          </cell>
        </row>
        <row r="4971">
          <cell r="B4971">
            <v>40005342</v>
          </cell>
          <cell r="C4971" t="str">
            <v>HEATING ELEMENT FOR HG6530V</v>
          </cell>
          <cell r="D4971">
            <v>0</v>
          </cell>
          <cell r="E4971" t="str">
            <v>Active</v>
          </cell>
          <cell r="F4971" t="str">
            <v>P</v>
          </cell>
          <cell r="G4971">
            <v>3</v>
          </cell>
          <cell r="H4971">
            <v>0</v>
          </cell>
          <cell r="I4971">
            <v>0</v>
          </cell>
          <cell r="J4971">
            <v>1</v>
          </cell>
          <cell r="K4971">
            <v>0.16666666666666666</v>
          </cell>
          <cell r="L4971">
            <v>1</v>
          </cell>
          <cell r="M4971">
            <v>8.3333333333333329E-2</v>
          </cell>
          <cell r="N4971">
            <v>0</v>
          </cell>
          <cell r="O4971">
            <v>0</v>
          </cell>
          <cell r="P4971">
            <v>0</v>
          </cell>
          <cell r="Q4971">
            <v>0</v>
          </cell>
          <cell r="R4971">
            <v>0</v>
          </cell>
          <cell r="S4971">
            <v>0</v>
          </cell>
          <cell r="T4971">
            <v>0</v>
          </cell>
          <cell r="U4971">
            <v>0</v>
          </cell>
          <cell r="V4971">
            <v>1</v>
          </cell>
          <cell r="W4971">
            <v>0</v>
          </cell>
          <cell r="X4971">
            <v>0</v>
          </cell>
          <cell r="Y4971">
            <v>0</v>
          </cell>
          <cell r="Z4971">
            <v>0</v>
          </cell>
          <cell r="AA4971">
            <v>0</v>
          </cell>
          <cell r="AB4971">
            <v>0</v>
          </cell>
          <cell r="AC4971">
            <v>1</v>
          </cell>
          <cell r="AD4971">
            <v>0</v>
          </cell>
          <cell r="AE4971">
            <v>0</v>
          </cell>
          <cell r="AF4971">
            <v>0</v>
          </cell>
          <cell r="AG4971">
            <v>0</v>
          </cell>
          <cell r="AH4971">
            <v>0</v>
          </cell>
          <cell r="AI4971">
            <v>0</v>
          </cell>
          <cell r="AJ4971">
            <v>0</v>
          </cell>
          <cell r="AK4971">
            <v>0</v>
          </cell>
          <cell r="AL4971">
            <v>0</v>
          </cell>
          <cell r="AM4971">
            <v>0</v>
          </cell>
          <cell r="AN4971">
            <v>0</v>
          </cell>
          <cell r="AO4971">
            <v>0</v>
          </cell>
          <cell r="AP4971">
            <v>0</v>
          </cell>
          <cell r="AQ4971">
            <v>1</v>
          </cell>
          <cell r="AR4971">
            <v>0</v>
          </cell>
          <cell r="AS4971">
            <v>0</v>
          </cell>
          <cell r="AT4971">
            <v>0</v>
          </cell>
          <cell r="AU4971">
            <v>0</v>
          </cell>
          <cell r="AV4971">
            <v>1</v>
          </cell>
          <cell r="AW4971">
            <v>1</v>
          </cell>
        </row>
        <row r="4972">
          <cell r="B4972">
            <v>40007510</v>
          </cell>
          <cell r="C4972" t="str">
            <v>POWER SUPPLY CORD AWG18X2C 1PC=0.5meter</v>
          </cell>
          <cell r="D4972">
            <v>0</v>
          </cell>
          <cell r="E4972" t="str">
            <v>Active</v>
          </cell>
          <cell r="F4972" t="str">
            <v>P</v>
          </cell>
          <cell r="G4972">
            <v>0</v>
          </cell>
          <cell r="H4972">
            <v>0</v>
          </cell>
          <cell r="I4972">
            <v>0</v>
          </cell>
          <cell r="J4972">
            <v>0</v>
          </cell>
          <cell r="K4972">
            <v>0</v>
          </cell>
          <cell r="L4972">
            <v>0</v>
          </cell>
          <cell r="M4972">
            <v>0</v>
          </cell>
          <cell r="N4972">
            <v>0</v>
          </cell>
          <cell r="O4972">
            <v>0</v>
          </cell>
          <cell r="P4972">
            <v>0</v>
          </cell>
          <cell r="Q4972">
            <v>0</v>
          </cell>
          <cell r="R4972">
            <v>0</v>
          </cell>
          <cell r="S4972">
            <v>0</v>
          </cell>
          <cell r="T4972">
            <v>0</v>
          </cell>
          <cell r="U4972">
            <v>0</v>
          </cell>
          <cell r="V4972">
            <v>0</v>
          </cell>
          <cell r="W4972">
            <v>0</v>
          </cell>
          <cell r="X4972">
            <v>0</v>
          </cell>
          <cell r="Y4972">
            <v>0</v>
          </cell>
          <cell r="Z4972">
            <v>0</v>
          </cell>
          <cell r="AA4972">
            <v>0</v>
          </cell>
          <cell r="AB4972">
            <v>0</v>
          </cell>
          <cell r="AC4972">
            <v>0</v>
          </cell>
          <cell r="AD4972">
            <v>0</v>
          </cell>
          <cell r="AE4972">
            <v>0</v>
          </cell>
          <cell r="AF4972">
            <v>0</v>
          </cell>
          <cell r="AG4972">
            <v>0</v>
          </cell>
          <cell r="AH4972">
            <v>0</v>
          </cell>
          <cell r="AI4972">
            <v>0</v>
          </cell>
          <cell r="AJ4972">
            <v>0</v>
          </cell>
          <cell r="AK4972">
            <v>0</v>
          </cell>
          <cell r="AL4972">
            <v>0</v>
          </cell>
          <cell r="AM4972">
            <v>0</v>
          </cell>
          <cell r="AN4972">
            <v>0</v>
          </cell>
          <cell r="AO4972">
            <v>0</v>
          </cell>
          <cell r="AP4972">
            <v>0</v>
          </cell>
          <cell r="AQ4972">
            <v>0</v>
          </cell>
          <cell r="AR4972">
            <v>0</v>
          </cell>
          <cell r="AS4972">
            <v>0</v>
          </cell>
          <cell r="AT4972">
            <v>0</v>
          </cell>
          <cell r="AU4972">
            <v>0</v>
          </cell>
          <cell r="AV4972">
            <v>0</v>
          </cell>
          <cell r="AW4972">
            <v>0</v>
          </cell>
        </row>
        <row r="4973">
          <cell r="B4973">
            <v>40007882</v>
          </cell>
          <cell r="C4973" t="str">
            <v>POWER SUPPLY CORD AWG18X3C 1PC=0.5meter</v>
          </cell>
          <cell r="D4973">
            <v>0</v>
          </cell>
          <cell r="E4973" t="str">
            <v>Active</v>
          </cell>
          <cell r="F4973" t="str">
            <v>P</v>
          </cell>
          <cell r="G4973">
            <v>1</v>
          </cell>
          <cell r="H4973">
            <v>0</v>
          </cell>
          <cell r="I4973">
            <v>0</v>
          </cell>
          <cell r="J4973">
            <v>0</v>
          </cell>
          <cell r="K4973">
            <v>0</v>
          </cell>
          <cell r="L4973">
            <v>0</v>
          </cell>
          <cell r="M4973">
            <v>0</v>
          </cell>
          <cell r="N4973">
            <v>0</v>
          </cell>
          <cell r="O4973">
            <v>0</v>
          </cell>
          <cell r="P4973">
            <v>0</v>
          </cell>
          <cell r="Q4973">
            <v>0</v>
          </cell>
          <cell r="R4973">
            <v>0</v>
          </cell>
          <cell r="S4973">
            <v>0</v>
          </cell>
          <cell r="T4973">
            <v>0</v>
          </cell>
          <cell r="U4973">
            <v>0</v>
          </cell>
          <cell r="V4973">
            <v>0</v>
          </cell>
          <cell r="W4973">
            <v>0</v>
          </cell>
          <cell r="X4973">
            <v>0</v>
          </cell>
          <cell r="Y4973">
            <v>0</v>
          </cell>
          <cell r="Z4973">
            <v>0</v>
          </cell>
          <cell r="AA4973">
            <v>0</v>
          </cell>
          <cell r="AB4973">
            <v>0</v>
          </cell>
          <cell r="AC4973">
            <v>0</v>
          </cell>
          <cell r="AD4973">
            <v>0</v>
          </cell>
          <cell r="AE4973">
            <v>0</v>
          </cell>
          <cell r="AF4973">
            <v>0</v>
          </cell>
          <cell r="AG4973">
            <v>0</v>
          </cell>
          <cell r="AH4973">
            <v>0</v>
          </cell>
          <cell r="AI4973">
            <v>0</v>
          </cell>
          <cell r="AJ4973">
            <v>0</v>
          </cell>
          <cell r="AK4973">
            <v>0</v>
          </cell>
          <cell r="AL4973">
            <v>0</v>
          </cell>
          <cell r="AM4973">
            <v>0</v>
          </cell>
          <cell r="AN4973">
            <v>0</v>
          </cell>
          <cell r="AO4973">
            <v>0</v>
          </cell>
          <cell r="AP4973">
            <v>0</v>
          </cell>
          <cell r="AQ4973">
            <v>0</v>
          </cell>
          <cell r="AR4973">
            <v>0</v>
          </cell>
          <cell r="AS4973">
            <v>0</v>
          </cell>
          <cell r="AT4973">
            <v>0</v>
          </cell>
          <cell r="AU4973">
            <v>0</v>
          </cell>
          <cell r="AV4973">
            <v>0</v>
          </cell>
          <cell r="AW4973">
            <v>0</v>
          </cell>
        </row>
        <row r="4974">
          <cell r="B4974">
            <v>40005956</v>
          </cell>
          <cell r="C4974" t="str">
            <v>FILTER-AIR CLEANER CARTRIDGE FOR PLM4620</v>
          </cell>
          <cell r="D4974">
            <v>0</v>
          </cell>
          <cell r="E4974" t="str">
            <v>Active</v>
          </cell>
          <cell r="F4974" t="str">
            <v>P</v>
          </cell>
          <cell r="G4974">
            <v>17</v>
          </cell>
          <cell r="H4974">
            <v>0</v>
          </cell>
          <cell r="I4974">
            <v>0</v>
          </cell>
          <cell r="J4974">
            <v>0</v>
          </cell>
          <cell r="K4974">
            <v>0</v>
          </cell>
          <cell r="L4974">
            <v>0</v>
          </cell>
          <cell r="M4974">
            <v>0</v>
          </cell>
          <cell r="N4974">
            <v>0</v>
          </cell>
          <cell r="O4974">
            <v>0</v>
          </cell>
          <cell r="P4974">
            <v>0</v>
          </cell>
          <cell r="Q4974">
            <v>0</v>
          </cell>
          <cell r="R4974">
            <v>1</v>
          </cell>
          <cell r="S4974">
            <v>0</v>
          </cell>
          <cell r="T4974">
            <v>0</v>
          </cell>
          <cell r="U4974">
            <v>0</v>
          </cell>
          <cell r="V4974">
            <v>0</v>
          </cell>
          <cell r="W4974">
            <v>0</v>
          </cell>
          <cell r="X4974">
            <v>0</v>
          </cell>
          <cell r="Y4974">
            <v>0</v>
          </cell>
          <cell r="Z4974">
            <v>0</v>
          </cell>
          <cell r="AA4974">
            <v>0</v>
          </cell>
          <cell r="AB4974">
            <v>0</v>
          </cell>
          <cell r="AC4974">
            <v>0</v>
          </cell>
          <cell r="AD4974">
            <v>0</v>
          </cell>
          <cell r="AE4974">
            <v>0</v>
          </cell>
          <cell r="AF4974">
            <v>0</v>
          </cell>
          <cell r="AG4974">
            <v>0</v>
          </cell>
          <cell r="AH4974">
            <v>0</v>
          </cell>
          <cell r="AI4974">
            <v>0</v>
          </cell>
          <cell r="AJ4974">
            <v>0</v>
          </cell>
          <cell r="AK4974">
            <v>0</v>
          </cell>
          <cell r="AL4974">
            <v>0</v>
          </cell>
          <cell r="AM4974">
            <v>0</v>
          </cell>
          <cell r="AN4974">
            <v>0</v>
          </cell>
          <cell r="AO4974">
            <v>0</v>
          </cell>
          <cell r="AP4974">
            <v>0</v>
          </cell>
          <cell r="AQ4974">
            <v>0</v>
          </cell>
          <cell r="AR4974">
            <v>0</v>
          </cell>
          <cell r="AS4974">
            <v>0</v>
          </cell>
          <cell r="AT4974">
            <v>0</v>
          </cell>
          <cell r="AU4974">
            <v>0</v>
          </cell>
          <cell r="AV4974">
            <v>0</v>
          </cell>
          <cell r="AW4974">
            <v>0</v>
          </cell>
        </row>
        <row r="4975">
          <cell r="B4975">
            <v>40006046</v>
          </cell>
          <cell r="C4975" t="str">
            <v>PLUG SPARK FOR PLM4620</v>
          </cell>
          <cell r="D4975">
            <v>0</v>
          </cell>
          <cell r="E4975" t="str">
            <v>Active</v>
          </cell>
          <cell r="F4975" t="str">
            <v>P</v>
          </cell>
          <cell r="G4975">
            <v>4</v>
          </cell>
          <cell r="H4975">
            <v>0</v>
          </cell>
          <cell r="I4975">
            <v>0</v>
          </cell>
          <cell r="J4975">
            <v>2</v>
          </cell>
          <cell r="K4975">
            <v>0.33333333333333331</v>
          </cell>
          <cell r="L4975">
            <v>2</v>
          </cell>
          <cell r="M4975">
            <v>0.16666666666666666</v>
          </cell>
          <cell r="N4975">
            <v>0</v>
          </cell>
          <cell r="O4975">
            <v>0</v>
          </cell>
          <cell r="P4975">
            <v>0</v>
          </cell>
          <cell r="Q4975">
            <v>0</v>
          </cell>
          <cell r="R4975">
            <v>0</v>
          </cell>
          <cell r="S4975">
            <v>0</v>
          </cell>
          <cell r="T4975">
            <v>0</v>
          </cell>
          <cell r="U4975">
            <v>0</v>
          </cell>
          <cell r="V4975">
            <v>0</v>
          </cell>
          <cell r="W4975">
            <v>0</v>
          </cell>
          <cell r="X4975">
            <v>0</v>
          </cell>
          <cell r="Y4975">
            <v>1</v>
          </cell>
          <cell r="Z4975">
            <v>0</v>
          </cell>
          <cell r="AA4975">
            <v>0</v>
          </cell>
          <cell r="AB4975">
            <v>0</v>
          </cell>
          <cell r="AC4975">
            <v>0</v>
          </cell>
          <cell r="AD4975">
            <v>0</v>
          </cell>
          <cell r="AE4975">
            <v>0</v>
          </cell>
          <cell r="AF4975">
            <v>0</v>
          </cell>
          <cell r="AG4975">
            <v>0</v>
          </cell>
          <cell r="AH4975">
            <v>0</v>
          </cell>
          <cell r="AI4975">
            <v>0</v>
          </cell>
          <cell r="AJ4975">
            <v>0</v>
          </cell>
          <cell r="AK4975">
            <v>0</v>
          </cell>
          <cell r="AL4975">
            <v>0</v>
          </cell>
          <cell r="AM4975">
            <v>0</v>
          </cell>
          <cell r="AN4975">
            <v>0</v>
          </cell>
          <cell r="AO4975">
            <v>0</v>
          </cell>
          <cell r="AP4975">
            <v>0</v>
          </cell>
          <cell r="AQ4975">
            <v>0</v>
          </cell>
          <cell r="AR4975">
            <v>2</v>
          </cell>
          <cell r="AS4975">
            <v>0</v>
          </cell>
          <cell r="AT4975">
            <v>0</v>
          </cell>
          <cell r="AU4975">
            <v>0</v>
          </cell>
          <cell r="AV4975">
            <v>2</v>
          </cell>
          <cell r="AW4975">
            <v>2</v>
          </cell>
        </row>
        <row r="4976">
          <cell r="B4976">
            <v>40005837</v>
          </cell>
          <cell r="C4976" t="str">
            <v>FILTER A/C CARTRIDGE FOR PLM4620N2</v>
          </cell>
          <cell r="D4976">
            <v>0</v>
          </cell>
          <cell r="E4976" t="str">
            <v>Active</v>
          </cell>
          <cell r="F4976" t="str">
            <v>P</v>
          </cell>
          <cell r="G4976">
            <v>14</v>
          </cell>
          <cell r="H4976">
            <v>0</v>
          </cell>
          <cell r="I4976">
            <v>0</v>
          </cell>
          <cell r="J4976">
            <v>0</v>
          </cell>
          <cell r="K4976">
            <v>0</v>
          </cell>
          <cell r="L4976">
            <v>0</v>
          </cell>
          <cell r="M4976">
            <v>0</v>
          </cell>
          <cell r="N4976">
            <v>0</v>
          </cell>
          <cell r="O4976">
            <v>0</v>
          </cell>
          <cell r="P4976">
            <v>0</v>
          </cell>
          <cell r="Q4976">
            <v>0</v>
          </cell>
          <cell r="R4976">
            <v>0</v>
          </cell>
          <cell r="S4976">
            <v>0</v>
          </cell>
          <cell r="T4976">
            <v>0</v>
          </cell>
          <cell r="U4976">
            <v>0</v>
          </cell>
          <cell r="V4976">
            <v>2</v>
          </cell>
          <cell r="W4976">
            <v>0</v>
          </cell>
          <cell r="X4976">
            <v>5</v>
          </cell>
          <cell r="Y4976">
            <v>1</v>
          </cell>
          <cell r="Z4976">
            <v>0</v>
          </cell>
          <cell r="AA4976">
            <v>0</v>
          </cell>
          <cell r="AB4976">
            <v>0</v>
          </cell>
          <cell r="AC4976">
            <v>0</v>
          </cell>
          <cell r="AD4976">
            <v>0</v>
          </cell>
          <cell r="AE4976">
            <v>1</v>
          </cell>
          <cell r="AF4976">
            <v>0</v>
          </cell>
          <cell r="AG4976">
            <v>0</v>
          </cell>
          <cell r="AH4976">
            <v>0</v>
          </cell>
          <cell r="AI4976">
            <v>0</v>
          </cell>
          <cell r="AJ4976">
            <v>0</v>
          </cell>
          <cell r="AK4976">
            <v>0</v>
          </cell>
          <cell r="AL4976">
            <v>0</v>
          </cell>
          <cell r="AM4976">
            <v>0</v>
          </cell>
          <cell r="AN4976">
            <v>0</v>
          </cell>
          <cell r="AO4976">
            <v>0</v>
          </cell>
          <cell r="AP4976">
            <v>0</v>
          </cell>
          <cell r="AQ4976">
            <v>0</v>
          </cell>
          <cell r="AR4976">
            <v>0</v>
          </cell>
          <cell r="AS4976">
            <v>0</v>
          </cell>
          <cell r="AT4976">
            <v>0</v>
          </cell>
          <cell r="AU4976">
            <v>0</v>
          </cell>
          <cell r="AV4976">
            <v>0</v>
          </cell>
          <cell r="AW4976">
            <v>0</v>
          </cell>
        </row>
        <row r="4977">
          <cell r="B4977">
            <v>40005868</v>
          </cell>
          <cell r="C4977" t="str">
            <v>MUFFLER</v>
          </cell>
          <cell r="D4977">
            <v>0</v>
          </cell>
          <cell r="E4977" t="str">
            <v>Active</v>
          </cell>
          <cell r="F4977" t="str">
            <v>P</v>
          </cell>
          <cell r="G4977">
            <v>5</v>
          </cell>
          <cell r="H4977">
            <v>0</v>
          </cell>
          <cell r="I4977">
            <v>0</v>
          </cell>
          <cell r="J4977">
            <v>0</v>
          </cell>
          <cell r="K4977">
            <v>0</v>
          </cell>
          <cell r="L4977">
            <v>0</v>
          </cell>
          <cell r="M4977">
            <v>0</v>
          </cell>
          <cell r="N4977">
            <v>0</v>
          </cell>
          <cell r="O4977">
            <v>0</v>
          </cell>
          <cell r="P4977">
            <v>0</v>
          </cell>
          <cell r="Q4977">
            <v>0</v>
          </cell>
          <cell r="R4977">
            <v>0</v>
          </cell>
          <cell r="S4977">
            <v>0</v>
          </cell>
          <cell r="T4977">
            <v>0</v>
          </cell>
          <cell r="U4977">
            <v>0</v>
          </cell>
          <cell r="V4977">
            <v>0</v>
          </cell>
          <cell r="W4977">
            <v>0</v>
          </cell>
          <cell r="X4977">
            <v>0</v>
          </cell>
          <cell r="Y4977">
            <v>0</v>
          </cell>
          <cell r="Z4977">
            <v>0</v>
          </cell>
          <cell r="AA4977">
            <v>0</v>
          </cell>
          <cell r="AB4977">
            <v>0</v>
          </cell>
          <cell r="AC4977">
            <v>0</v>
          </cell>
          <cell r="AD4977">
            <v>0</v>
          </cell>
          <cell r="AE4977">
            <v>0</v>
          </cell>
          <cell r="AF4977">
            <v>0</v>
          </cell>
          <cell r="AG4977">
            <v>0</v>
          </cell>
          <cell r="AH4977">
            <v>0</v>
          </cell>
          <cell r="AI4977">
            <v>0</v>
          </cell>
          <cell r="AJ4977">
            <v>0</v>
          </cell>
          <cell r="AK4977">
            <v>0</v>
          </cell>
          <cell r="AL4977">
            <v>0</v>
          </cell>
          <cell r="AM4977">
            <v>0</v>
          </cell>
          <cell r="AN4977">
            <v>0</v>
          </cell>
          <cell r="AO4977">
            <v>0</v>
          </cell>
          <cell r="AP4977">
            <v>0</v>
          </cell>
          <cell r="AQ4977">
            <v>0</v>
          </cell>
          <cell r="AR4977">
            <v>0</v>
          </cell>
          <cell r="AS4977">
            <v>0</v>
          </cell>
          <cell r="AT4977">
            <v>0</v>
          </cell>
          <cell r="AU4977">
            <v>0</v>
          </cell>
          <cell r="AV4977">
            <v>0</v>
          </cell>
          <cell r="AW4977">
            <v>0</v>
          </cell>
        </row>
        <row r="4978">
          <cell r="B4978">
            <v>40005839</v>
          </cell>
          <cell r="C4978" t="str">
            <v>STARTER REWIND FOR PLM4620N2</v>
          </cell>
          <cell r="D4978">
            <v>0</v>
          </cell>
          <cell r="E4978" t="str">
            <v>Active</v>
          </cell>
          <cell r="F4978" t="str">
            <v>P</v>
          </cell>
          <cell r="G4978">
            <v>6</v>
          </cell>
          <cell r="H4978">
            <v>0</v>
          </cell>
          <cell r="I4978">
            <v>0</v>
          </cell>
          <cell r="J4978">
            <v>0</v>
          </cell>
          <cell r="K4978">
            <v>0</v>
          </cell>
          <cell r="L4978">
            <v>0</v>
          </cell>
          <cell r="M4978">
            <v>0</v>
          </cell>
          <cell r="N4978">
            <v>0</v>
          </cell>
          <cell r="O4978">
            <v>0</v>
          </cell>
          <cell r="P4978">
            <v>0</v>
          </cell>
          <cell r="Q4978">
            <v>0</v>
          </cell>
          <cell r="R4978">
            <v>0</v>
          </cell>
          <cell r="S4978">
            <v>0</v>
          </cell>
          <cell r="T4978">
            <v>0</v>
          </cell>
          <cell r="U4978">
            <v>0</v>
          </cell>
          <cell r="V4978">
            <v>0</v>
          </cell>
          <cell r="W4978">
            <v>0</v>
          </cell>
          <cell r="X4978">
            <v>0</v>
          </cell>
          <cell r="Y4978">
            <v>0</v>
          </cell>
          <cell r="Z4978">
            <v>0</v>
          </cell>
          <cell r="AA4978">
            <v>0</v>
          </cell>
          <cell r="AB4978">
            <v>0</v>
          </cell>
          <cell r="AC4978">
            <v>0</v>
          </cell>
          <cell r="AD4978">
            <v>0</v>
          </cell>
          <cell r="AE4978">
            <v>1</v>
          </cell>
          <cell r="AF4978">
            <v>0</v>
          </cell>
          <cell r="AG4978">
            <v>0</v>
          </cell>
          <cell r="AH4978">
            <v>0</v>
          </cell>
          <cell r="AI4978">
            <v>0</v>
          </cell>
          <cell r="AJ4978">
            <v>0</v>
          </cell>
          <cell r="AK4978">
            <v>0</v>
          </cell>
          <cell r="AL4978">
            <v>0</v>
          </cell>
          <cell r="AM4978">
            <v>0</v>
          </cell>
          <cell r="AN4978">
            <v>0</v>
          </cell>
          <cell r="AO4978">
            <v>0</v>
          </cell>
          <cell r="AP4978">
            <v>0</v>
          </cell>
          <cell r="AQ4978">
            <v>0</v>
          </cell>
          <cell r="AR4978">
            <v>0</v>
          </cell>
          <cell r="AS4978">
            <v>0</v>
          </cell>
          <cell r="AT4978">
            <v>0</v>
          </cell>
          <cell r="AU4978">
            <v>0</v>
          </cell>
          <cell r="AV4978">
            <v>0</v>
          </cell>
          <cell r="AW4978">
            <v>0</v>
          </cell>
        </row>
        <row r="4979">
          <cell r="B4979">
            <v>40005869</v>
          </cell>
          <cell r="C4979" t="str">
            <v>CUP FLYWHEEL FOR PLM4620N2</v>
          </cell>
          <cell r="D4979">
            <v>0</v>
          </cell>
          <cell r="E4979" t="str">
            <v>Active</v>
          </cell>
          <cell r="F4979" t="str">
            <v>P</v>
          </cell>
          <cell r="G4979">
            <v>5</v>
          </cell>
          <cell r="H4979">
            <v>0</v>
          </cell>
          <cell r="I4979">
            <v>0</v>
          </cell>
          <cell r="J4979">
            <v>0</v>
          </cell>
          <cell r="K4979">
            <v>0</v>
          </cell>
          <cell r="L4979">
            <v>0</v>
          </cell>
          <cell r="M4979">
            <v>0</v>
          </cell>
          <cell r="N4979">
            <v>0</v>
          </cell>
          <cell r="O4979">
            <v>0</v>
          </cell>
          <cell r="P4979">
            <v>0</v>
          </cell>
          <cell r="Q4979">
            <v>0</v>
          </cell>
          <cell r="R4979">
            <v>0</v>
          </cell>
          <cell r="S4979">
            <v>0</v>
          </cell>
          <cell r="T4979">
            <v>0</v>
          </cell>
          <cell r="U4979">
            <v>0</v>
          </cell>
          <cell r="V4979">
            <v>0</v>
          </cell>
          <cell r="W4979">
            <v>0</v>
          </cell>
          <cell r="X4979">
            <v>0</v>
          </cell>
          <cell r="Y4979">
            <v>0</v>
          </cell>
          <cell r="Z4979">
            <v>0</v>
          </cell>
          <cell r="AA4979">
            <v>0</v>
          </cell>
          <cell r="AB4979">
            <v>0</v>
          </cell>
          <cell r="AC4979">
            <v>0</v>
          </cell>
          <cell r="AD4979">
            <v>0</v>
          </cell>
          <cell r="AE4979">
            <v>0</v>
          </cell>
          <cell r="AF4979">
            <v>0</v>
          </cell>
          <cell r="AG4979">
            <v>0</v>
          </cell>
          <cell r="AH4979">
            <v>0</v>
          </cell>
          <cell r="AI4979">
            <v>0</v>
          </cell>
          <cell r="AJ4979">
            <v>0</v>
          </cell>
          <cell r="AK4979">
            <v>0</v>
          </cell>
          <cell r="AL4979">
            <v>0</v>
          </cell>
          <cell r="AM4979">
            <v>0</v>
          </cell>
          <cell r="AN4979">
            <v>0</v>
          </cell>
          <cell r="AO4979">
            <v>0</v>
          </cell>
          <cell r="AP4979">
            <v>0</v>
          </cell>
          <cell r="AQ4979">
            <v>0</v>
          </cell>
          <cell r="AR4979">
            <v>0</v>
          </cell>
          <cell r="AS4979">
            <v>0</v>
          </cell>
          <cell r="AT4979">
            <v>0</v>
          </cell>
          <cell r="AU4979">
            <v>0</v>
          </cell>
          <cell r="AV4979">
            <v>0</v>
          </cell>
          <cell r="AW4979">
            <v>0</v>
          </cell>
        </row>
        <row r="4980">
          <cell r="B4980">
            <v>40005870</v>
          </cell>
          <cell r="C4980" t="str">
            <v>ARMATURE-MAGNETO PLM4620</v>
          </cell>
          <cell r="D4980">
            <v>0</v>
          </cell>
          <cell r="E4980" t="str">
            <v>Active</v>
          </cell>
          <cell r="F4980" t="str">
            <v>P</v>
          </cell>
          <cell r="G4980">
            <v>4</v>
          </cell>
          <cell r="H4980">
            <v>0</v>
          </cell>
          <cell r="I4980">
            <v>0</v>
          </cell>
          <cell r="J4980">
            <v>0</v>
          </cell>
          <cell r="K4980">
            <v>0</v>
          </cell>
          <cell r="L4980">
            <v>0</v>
          </cell>
          <cell r="M4980">
            <v>0</v>
          </cell>
          <cell r="N4980">
            <v>0</v>
          </cell>
          <cell r="O4980">
            <v>0</v>
          </cell>
          <cell r="P4980">
            <v>0</v>
          </cell>
          <cell r="Q4980">
            <v>0</v>
          </cell>
          <cell r="R4980">
            <v>0</v>
          </cell>
          <cell r="S4980">
            <v>0</v>
          </cell>
          <cell r="T4980">
            <v>0</v>
          </cell>
          <cell r="U4980">
            <v>0</v>
          </cell>
          <cell r="V4980">
            <v>0</v>
          </cell>
          <cell r="W4980">
            <v>0</v>
          </cell>
          <cell r="X4980">
            <v>0</v>
          </cell>
          <cell r="Y4980">
            <v>0</v>
          </cell>
          <cell r="Z4980">
            <v>0</v>
          </cell>
          <cell r="AA4980">
            <v>0</v>
          </cell>
          <cell r="AB4980">
            <v>0</v>
          </cell>
          <cell r="AC4980">
            <v>0</v>
          </cell>
          <cell r="AD4980">
            <v>0</v>
          </cell>
          <cell r="AE4980">
            <v>0</v>
          </cell>
          <cell r="AF4980">
            <v>0</v>
          </cell>
          <cell r="AG4980">
            <v>0</v>
          </cell>
          <cell r="AH4980">
            <v>0</v>
          </cell>
          <cell r="AI4980">
            <v>0</v>
          </cell>
          <cell r="AJ4980">
            <v>0</v>
          </cell>
          <cell r="AK4980">
            <v>0</v>
          </cell>
          <cell r="AL4980">
            <v>0</v>
          </cell>
          <cell r="AM4980">
            <v>0</v>
          </cell>
          <cell r="AN4980">
            <v>0</v>
          </cell>
          <cell r="AO4980">
            <v>0</v>
          </cell>
          <cell r="AP4980">
            <v>0</v>
          </cell>
          <cell r="AQ4980">
            <v>0</v>
          </cell>
          <cell r="AR4980">
            <v>0</v>
          </cell>
          <cell r="AS4980">
            <v>0</v>
          </cell>
          <cell r="AT4980">
            <v>0</v>
          </cell>
          <cell r="AU4980">
            <v>0</v>
          </cell>
          <cell r="AV4980">
            <v>0</v>
          </cell>
          <cell r="AW4980">
            <v>0</v>
          </cell>
        </row>
        <row r="4981">
          <cell r="B4981">
            <v>40005841</v>
          </cell>
          <cell r="C4981" t="str">
            <v>GASKET SET -ENGINE (OLD NO S-592640)</v>
          </cell>
          <cell r="D4981">
            <v>0</v>
          </cell>
          <cell r="E4981" t="str">
            <v>Active</v>
          </cell>
          <cell r="F4981" t="str">
            <v>P</v>
          </cell>
          <cell r="G4981">
            <v>6</v>
          </cell>
          <cell r="H4981">
            <v>0</v>
          </cell>
          <cell r="I4981">
            <v>0</v>
          </cell>
          <cell r="J4981">
            <v>2</v>
          </cell>
          <cell r="K4981">
            <v>0.33333333333333331</v>
          </cell>
          <cell r="L4981">
            <v>2</v>
          </cell>
          <cell r="M4981">
            <v>0.16666666666666666</v>
          </cell>
          <cell r="N4981">
            <v>0</v>
          </cell>
          <cell r="O4981">
            <v>0</v>
          </cell>
          <cell r="P4981">
            <v>0</v>
          </cell>
          <cell r="Q4981">
            <v>0</v>
          </cell>
          <cell r="R4981">
            <v>0</v>
          </cell>
          <cell r="S4981">
            <v>0</v>
          </cell>
          <cell r="T4981">
            <v>0</v>
          </cell>
          <cell r="U4981">
            <v>0</v>
          </cell>
          <cell r="V4981">
            <v>0</v>
          </cell>
          <cell r="W4981">
            <v>0</v>
          </cell>
          <cell r="X4981">
            <v>1</v>
          </cell>
          <cell r="Y4981">
            <v>0</v>
          </cell>
          <cell r="Z4981">
            <v>0</v>
          </cell>
          <cell r="AA4981">
            <v>1</v>
          </cell>
          <cell r="AB4981">
            <v>0</v>
          </cell>
          <cell r="AC4981">
            <v>0</v>
          </cell>
          <cell r="AD4981">
            <v>1</v>
          </cell>
          <cell r="AE4981">
            <v>0</v>
          </cell>
          <cell r="AF4981">
            <v>0</v>
          </cell>
          <cell r="AG4981">
            <v>0</v>
          </cell>
          <cell r="AH4981">
            <v>0</v>
          </cell>
          <cell r="AI4981">
            <v>0</v>
          </cell>
          <cell r="AJ4981">
            <v>0</v>
          </cell>
          <cell r="AK4981">
            <v>0</v>
          </cell>
          <cell r="AL4981">
            <v>0</v>
          </cell>
          <cell r="AM4981">
            <v>0</v>
          </cell>
          <cell r="AN4981">
            <v>0</v>
          </cell>
          <cell r="AO4981">
            <v>0</v>
          </cell>
          <cell r="AP4981">
            <v>1</v>
          </cell>
          <cell r="AQ4981">
            <v>0</v>
          </cell>
          <cell r="AR4981">
            <v>0</v>
          </cell>
          <cell r="AS4981">
            <v>1</v>
          </cell>
          <cell r="AT4981">
            <v>0</v>
          </cell>
          <cell r="AU4981">
            <v>0</v>
          </cell>
          <cell r="AV4981">
            <v>2</v>
          </cell>
          <cell r="AW4981">
            <v>1</v>
          </cell>
        </row>
        <row r="4982">
          <cell r="B4982">
            <v>40005871</v>
          </cell>
          <cell r="C4982" t="str">
            <v>SPARK PLUG FOR PLM4620N2</v>
          </cell>
          <cell r="D4982">
            <v>0</v>
          </cell>
          <cell r="E4982" t="str">
            <v>Active</v>
          </cell>
          <cell r="F4982" t="str">
            <v>P</v>
          </cell>
          <cell r="G4982">
            <v>5</v>
          </cell>
          <cell r="H4982">
            <v>0</v>
          </cell>
          <cell r="I4982">
            <v>0</v>
          </cell>
          <cell r="J4982">
            <v>2</v>
          </cell>
          <cell r="K4982">
            <v>0.33333333333333331</v>
          </cell>
          <cell r="L4982">
            <v>7</v>
          </cell>
          <cell r="M4982">
            <v>0.58333333333333337</v>
          </cell>
          <cell r="N4982">
            <v>3</v>
          </cell>
          <cell r="O4982">
            <v>0</v>
          </cell>
          <cell r="P4982">
            <v>0</v>
          </cell>
          <cell r="Q4982">
            <v>0</v>
          </cell>
          <cell r="R4982">
            <v>1</v>
          </cell>
          <cell r="S4982">
            <v>0</v>
          </cell>
          <cell r="T4982">
            <v>0</v>
          </cell>
          <cell r="U4982">
            <v>0</v>
          </cell>
          <cell r="V4982">
            <v>0</v>
          </cell>
          <cell r="W4982">
            <v>2</v>
          </cell>
          <cell r="X4982">
            <v>2</v>
          </cell>
          <cell r="Y4982">
            <v>0</v>
          </cell>
          <cell r="Z4982">
            <v>0</v>
          </cell>
          <cell r="AA4982">
            <v>0</v>
          </cell>
          <cell r="AB4982">
            <v>0</v>
          </cell>
          <cell r="AC4982">
            <v>0</v>
          </cell>
          <cell r="AD4982">
            <v>1</v>
          </cell>
          <cell r="AE4982">
            <v>1</v>
          </cell>
          <cell r="AF4982">
            <v>0</v>
          </cell>
          <cell r="AG4982">
            <v>0</v>
          </cell>
          <cell r="AH4982">
            <v>0</v>
          </cell>
          <cell r="AI4982">
            <v>0</v>
          </cell>
          <cell r="AJ4982">
            <v>0</v>
          </cell>
          <cell r="AK4982">
            <v>5</v>
          </cell>
          <cell r="AL4982">
            <v>0</v>
          </cell>
          <cell r="AM4982">
            <v>0</v>
          </cell>
          <cell r="AN4982">
            <v>0</v>
          </cell>
          <cell r="AO4982">
            <v>0</v>
          </cell>
          <cell r="AP4982">
            <v>0</v>
          </cell>
          <cell r="AQ4982">
            <v>0</v>
          </cell>
          <cell r="AR4982">
            <v>2</v>
          </cell>
          <cell r="AS4982">
            <v>0</v>
          </cell>
          <cell r="AT4982">
            <v>0</v>
          </cell>
          <cell r="AU4982">
            <v>0</v>
          </cell>
          <cell r="AV4982">
            <v>7</v>
          </cell>
          <cell r="AW4982">
            <v>5</v>
          </cell>
        </row>
        <row r="4983">
          <cell r="B4983">
            <v>40006400</v>
          </cell>
          <cell r="C4983" t="str">
            <v>CARBURETOR FOR PLM4620</v>
          </cell>
          <cell r="D4983">
            <v>0</v>
          </cell>
          <cell r="E4983" t="str">
            <v>Active</v>
          </cell>
          <cell r="F4983" t="str">
            <v>P</v>
          </cell>
          <cell r="G4983">
            <v>2</v>
          </cell>
          <cell r="H4983">
            <v>0</v>
          </cell>
          <cell r="I4983">
            <v>0</v>
          </cell>
          <cell r="J4983">
            <v>0</v>
          </cell>
          <cell r="K4983">
            <v>0</v>
          </cell>
          <cell r="L4983">
            <v>1</v>
          </cell>
          <cell r="M4983">
            <v>8.3333333333333329E-2</v>
          </cell>
          <cell r="N4983">
            <v>0</v>
          </cell>
          <cell r="O4983">
            <v>0</v>
          </cell>
          <cell r="P4983">
            <v>1</v>
          </cell>
          <cell r="Q4983">
            <v>0</v>
          </cell>
          <cell r="R4983">
            <v>0</v>
          </cell>
          <cell r="S4983">
            <v>0</v>
          </cell>
          <cell r="T4983">
            <v>0</v>
          </cell>
          <cell r="U4983">
            <v>0</v>
          </cell>
          <cell r="V4983">
            <v>0</v>
          </cell>
          <cell r="W4983">
            <v>0</v>
          </cell>
          <cell r="X4983">
            <v>0</v>
          </cell>
          <cell r="Y4983">
            <v>0</v>
          </cell>
          <cell r="Z4983">
            <v>0</v>
          </cell>
          <cell r="AA4983">
            <v>0</v>
          </cell>
          <cell r="AB4983">
            <v>0</v>
          </cell>
          <cell r="AC4983">
            <v>0</v>
          </cell>
          <cell r="AD4983">
            <v>0</v>
          </cell>
          <cell r="AE4983">
            <v>0</v>
          </cell>
          <cell r="AF4983">
            <v>0</v>
          </cell>
          <cell r="AG4983">
            <v>0</v>
          </cell>
          <cell r="AH4983">
            <v>0</v>
          </cell>
          <cell r="AI4983">
            <v>0</v>
          </cell>
          <cell r="AJ4983">
            <v>0</v>
          </cell>
          <cell r="AK4983">
            <v>1</v>
          </cell>
          <cell r="AL4983">
            <v>0</v>
          </cell>
          <cell r="AM4983">
            <v>0</v>
          </cell>
          <cell r="AN4983">
            <v>0</v>
          </cell>
          <cell r="AO4983">
            <v>0</v>
          </cell>
          <cell r="AP4983">
            <v>0</v>
          </cell>
          <cell r="AQ4983">
            <v>0</v>
          </cell>
          <cell r="AR4983">
            <v>0</v>
          </cell>
          <cell r="AS4983">
            <v>0</v>
          </cell>
          <cell r="AT4983">
            <v>0</v>
          </cell>
          <cell r="AU4983">
            <v>0</v>
          </cell>
          <cell r="AV4983">
            <v>1</v>
          </cell>
          <cell r="AW4983">
            <v>1</v>
          </cell>
        </row>
        <row r="4984">
          <cell r="B4984">
            <v>40011654</v>
          </cell>
          <cell r="C4984" t="str">
            <v>MAKITA PCB TE00000336</v>
          </cell>
          <cell r="D4984">
            <v>0</v>
          </cell>
          <cell r="E4984" t="str">
            <v>Active</v>
          </cell>
          <cell r="F4984" t="str">
            <v>P</v>
          </cell>
          <cell r="G4984">
            <v>3</v>
          </cell>
          <cell r="H4984">
            <v>0</v>
          </cell>
          <cell r="I4984">
            <v>0</v>
          </cell>
          <cell r="J4984">
            <v>0</v>
          </cell>
          <cell r="K4984">
            <v>0</v>
          </cell>
          <cell r="L4984">
            <v>1</v>
          </cell>
          <cell r="M4984">
            <v>8.3333333333333329E-2</v>
          </cell>
          <cell r="N4984">
            <v>0</v>
          </cell>
          <cell r="O4984">
            <v>0</v>
          </cell>
          <cell r="P4984">
            <v>0</v>
          </cell>
          <cell r="Q4984">
            <v>0</v>
          </cell>
          <cell r="R4984">
            <v>0</v>
          </cell>
          <cell r="S4984">
            <v>0</v>
          </cell>
          <cell r="T4984">
            <v>0</v>
          </cell>
          <cell r="U4984">
            <v>0</v>
          </cell>
          <cell r="V4984">
            <v>0</v>
          </cell>
          <cell r="W4984">
            <v>0</v>
          </cell>
          <cell r="X4984">
            <v>0</v>
          </cell>
          <cell r="Y4984">
            <v>0</v>
          </cell>
          <cell r="Z4984">
            <v>0</v>
          </cell>
          <cell r="AA4984">
            <v>0</v>
          </cell>
          <cell r="AB4984">
            <v>0</v>
          </cell>
          <cell r="AC4984">
            <v>0</v>
          </cell>
          <cell r="AD4984">
            <v>0</v>
          </cell>
          <cell r="AE4984">
            <v>0</v>
          </cell>
          <cell r="AF4984">
            <v>0</v>
          </cell>
          <cell r="AG4984">
            <v>0</v>
          </cell>
          <cell r="AH4984">
            <v>0</v>
          </cell>
          <cell r="AI4984">
            <v>0</v>
          </cell>
          <cell r="AJ4984">
            <v>0</v>
          </cell>
          <cell r="AK4984">
            <v>0</v>
          </cell>
          <cell r="AL4984">
            <v>0</v>
          </cell>
          <cell r="AM4984">
            <v>1</v>
          </cell>
          <cell r="AN4984">
            <v>0</v>
          </cell>
          <cell r="AO4984">
            <v>0</v>
          </cell>
          <cell r="AP4984">
            <v>0</v>
          </cell>
          <cell r="AQ4984">
            <v>0</v>
          </cell>
          <cell r="AR4984">
            <v>0</v>
          </cell>
          <cell r="AS4984">
            <v>0</v>
          </cell>
          <cell r="AT4984">
            <v>0</v>
          </cell>
          <cell r="AU4984">
            <v>0</v>
          </cell>
          <cell r="AV4984">
            <v>1</v>
          </cell>
          <cell r="AW4984">
            <v>1</v>
          </cell>
        </row>
        <row r="4985">
          <cell r="B4985">
            <v>40011656</v>
          </cell>
          <cell r="C4985" t="str">
            <v>MAKITA DC MOTOR ASSEMBLY TE00000340</v>
          </cell>
          <cell r="D4985">
            <v>0</v>
          </cell>
          <cell r="E4985" t="str">
            <v>Active</v>
          </cell>
          <cell r="F4985" t="str">
            <v>P</v>
          </cell>
          <cell r="G4985">
            <v>2</v>
          </cell>
          <cell r="H4985">
            <v>0</v>
          </cell>
          <cell r="I4985">
            <v>0</v>
          </cell>
          <cell r="J4985">
            <v>0</v>
          </cell>
          <cell r="K4985">
            <v>0</v>
          </cell>
          <cell r="L4985">
            <v>0</v>
          </cell>
          <cell r="M4985">
            <v>0</v>
          </cell>
          <cell r="N4985">
            <v>0</v>
          </cell>
          <cell r="O4985">
            <v>0</v>
          </cell>
          <cell r="P4985">
            <v>0</v>
          </cell>
          <cell r="Q4985">
            <v>0</v>
          </cell>
          <cell r="R4985">
            <v>0</v>
          </cell>
          <cell r="S4985">
            <v>0</v>
          </cell>
          <cell r="T4985">
            <v>0</v>
          </cell>
          <cell r="U4985">
            <v>0</v>
          </cell>
          <cell r="V4985">
            <v>0</v>
          </cell>
          <cell r="W4985">
            <v>0</v>
          </cell>
          <cell r="X4985">
            <v>0</v>
          </cell>
          <cell r="Y4985">
            <v>0</v>
          </cell>
          <cell r="Z4985">
            <v>0</v>
          </cell>
          <cell r="AA4985">
            <v>0</v>
          </cell>
          <cell r="AB4985">
            <v>0</v>
          </cell>
          <cell r="AC4985">
            <v>0</v>
          </cell>
          <cell r="AD4985">
            <v>0</v>
          </cell>
          <cell r="AE4985">
            <v>0</v>
          </cell>
          <cell r="AF4985">
            <v>0</v>
          </cell>
          <cell r="AG4985">
            <v>0</v>
          </cell>
          <cell r="AH4985">
            <v>0</v>
          </cell>
          <cell r="AI4985">
            <v>0</v>
          </cell>
          <cell r="AJ4985">
            <v>0</v>
          </cell>
          <cell r="AK4985">
            <v>0</v>
          </cell>
          <cell r="AL4985">
            <v>0</v>
          </cell>
          <cell r="AM4985">
            <v>0</v>
          </cell>
          <cell r="AN4985">
            <v>0</v>
          </cell>
          <cell r="AO4985">
            <v>0</v>
          </cell>
          <cell r="AP4985">
            <v>0</v>
          </cell>
          <cell r="AQ4985">
            <v>0</v>
          </cell>
          <cell r="AR4985">
            <v>0</v>
          </cell>
          <cell r="AS4985">
            <v>0</v>
          </cell>
          <cell r="AT4985">
            <v>0</v>
          </cell>
          <cell r="AU4985">
            <v>0</v>
          </cell>
          <cell r="AV4985">
            <v>0</v>
          </cell>
          <cell r="AW4985">
            <v>0</v>
          </cell>
        </row>
        <row r="4986">
          <cell r="B4986">
            <v>40011657</v>
          </cell>
          <cell r="C4986" t="str">
            <v>MAKITA DIGITAL DISPLAY TE00000629</v>
          </cell>
          <cell r="D4986">
            <v>0</v>
          </cell>
          <cell r="E4986" t="str">
            <v>Active</v>
          </cell>
          <cell r="F4986" t="str">
            <v>P</v>
          </cell>
          <cell r="G4986">
            <v>3</v>
          </cell>
          <cell r="H4986">
            <v>0</v>
          </cell>
          <cell r="I4986">
            <v>0</v>
          </cell>
          <cell r="J4986">
            <v>0</v>
          </cell>
          <cell r="K4986">
            <v>0</v>
          </cell>
          <cell r="L4986">
            <v>1</v>
          </cell>
          <cell r="M4986">
            <v>8.3333333333333329E-2</v>
          </cell>
          <cell r="N4986">
            <v>0</v>
          </cell>
          <cell r="O4986">
            <v>0</v>
          </cell>
          <cell r="P4986">
            <v>0</v>
          </cell>
          <cell r="Q4986">
            <v>0</v>
          </cell>
          <cell r="R4986">
            <v>0</v>
          </cell>
          <cell r="S4986">
            <v>0</v>
          </cell>
          <cell r="T4986">
            <v>0</v>
          </cell>
          <cell r="U4986">
            <v>0</v>
          </cell>
          <cell r="V4986">
            <v>0</v>
          </cell>
          <cell r="W4986">
            <v>0</v>
          </cell>
          <cell r="X4986">
            <v>0</v>
          </cell>
          <cell r="Y4986">
            <v>0</v>
          </cell>
          <cell r="Z4986">
            <v>0</v>
          </cell>
          <cell r="AA4986">
            <v>0</v>
          </cell>
          <cell r="AB4986">
            <v>0</v>
          </cell>
          <cell r="AC4986">
            <v>0</v>
          </cell>
          <cell r="AD4986">
            <v>0</v>
          </cell>
          <cell r="AE4986">
            <v>0</v>
          </cell>
          <cell r="AF4986">
            <v>0</v>
          </cell>
          <cell r="AG4986">
            <v>0</v>
          </cell>
          <cell r="AH4986">
            <v>0</v>
          </cell>
          <cell r="AI4986">
            <v>0</v>
          </cell>
          <cell r="AJ4986">
            <v>0</v>
          </cell>
          <cell r="AK4986">
            <v>0</v>
          </cell>
          <cell r="AL4986">
            <v>0</v>
          </cell>
          <cell r="AM4986">
            <v>1</v>
          </cell>
          <cell r="AN4986">
            <v>0</v>
          </cell>
          <cell r="AO4986">
            <v>0</v>
          </cell>
          <cell r="AP4986">
            <v>0</v>
          </cell>
          <cell r="AQ4986">
            <v>0</v>
          </cell>
          <cell r="AR4986">
            <v>0</v>
          </cell>
          <cell r="AS4986">
            <v>0</v>
          </cell>
          <cell r="AT4986">
            <v>0</v>
          </cell>
          <cell r="AU4986">
            <v>0</v>
          </cell>
          <cell r="AV4986">
            <v>1</v>
          </cell>
          <cell r="AW4986">
            <v>1</v>
          </cell>
        </row>
        <row r="4987">
          <cell r="B4987">
            <v>40010297</v>
          </cell>
          <cell r="C4987" t="str">
            <v>HIGH PRESSURE HOSE SET FOR MHW0820</v>
          </cell>
          <cell r="D4987">
            <v>0</v>
          </cell>
          <cell r="E4987" t="str">
            <v>Active</v>
          </cell>
          <cell r="F4987" t="str">
            <v>P</v>
          </cell>
          <cell r="G4987">
            <v>2</v>
          </cell>
          <cell r="H4987">
            <v>0</v>
          </cell>
          <cell r="I4987">
            <v>0</v>
          </cell>
          <cell r="J4987">
            <v>0</v>
          </cell>
          <cell r="K4987">
            <v>0</v>
          </cell>
          <cell r="L4987">
            <v>0</v>
          </cell>
          <cell r="M4987">
            <v>0</v>
          </cell>
          <cell r="N4987">
            <v>0</v>
          </cell>
          <cell r="O4987">
            <v>0</v>
          </cell>
          <cell r="P4987">
            <v>0</v>
          </cell>
          <cell r="Q4987">
            <v>0</v>
          </cell>
          <cell r="R4987">
            <v>0</v>
          </cell>
          <cell r="S4987">
            <v>0</v>
          </cell>
          <cell r="T4987">
            <v>0</v>
          </cell>
          <cell r="U4987">
            <v>0</v>
          </cell>
          <cell r="V4987">
            <v>0</v>
          </cell>
          <cell r="W4987">
            <v>0</v>
          </cell>
          <cell r="X4987">
            <v>0</v>
          </cell>
          <cell r="Y4987">
            <v>0</v>
          </cell>
          <cell r="Z4987">
            <v>0</v>
          </cell>
          <cell r="AA4987">
            <v>0</v>
          </cell>
          <cell r="AB4987">
            <v>0</v>
          </cell>
          <cell r="AC4987">
            <v>0</v>
          </cell>
          <cell r="AD4987">
            <v>0</v>
          </cell>
          <cell r="AE4987">
            <v>0</v>
          </cell>
          <cell r="AF4987">
            <v>0</v>
          </cell>
          <cell r="AG4987">
            <v>0</v>
          </cell>
          <cell r="AH4987">
            <v>0</v>
          </cell>
          <cell r="AI4987">
            <v>0</v>
          </cell>
          <cell r="AJ4987">
            <v>0</v>
          </cell>
          <cell r="AK4987">
            <v>0</v>
          </cell>
          <cell r="AL4987">
            <v>0</v>
          </cell>
          <cell r="AM4987">
            <v>0</v>
          </cell>
          <cell r="AN4987">
            <v>0</v>
          </cell>
          <cell r="AO4987">
            <v>0</v>
          </cell>
          <cell r="AP4987">
            <v>0</v>
          </cell>
          <cell r="AQ4987">
            <v>0</v>
          </cell>
          <cell r="AR4987">
            <v>0</v>
          </cell>
          <cell r="AS4987">
            <v>0</v>
          </cell>
          <cell r="AT4987">
            <v>0</v>
          </cell>
          <cell r="AU4987">
            <v>0</v>
          </cell>
          <cell r="AV4987">
            <v>0</v>
          </cell>
          <cell r="AW4987">
            <v>0</v>
          </cell>
        </row>
        <row r="4988">
          <cell r="B4988">
            <v>40005399</v>
          </cell>
          <cell r="C4988" t="str">
            <v>PRESSURE SWITCH COMPLETE FOR HW1300</v>
          </cell>
          <cell r="D4988">
            <v>0</v>
          </cell>
          <cell r="E4988" t="str">
            <v>Active</v>
          </cell>
          <cell r="F4988" t="str">
            <v>P</v>
          </cell>
          <cell r="G4988">
            <v>1</v>
          </cell>
          <cell r="H4988">
            <v>0</v>
          </cell>
          <cell r="I4988">
            <v>0</v>
          </cell>
          <cell r="J4988">
            <v>0</v>
          </cell>
          <cell r="K4988">
            <v>0</v>
          </cell>
          <cell r="L4988">
            <v>0</v>
          </cell>
          <cell r="M4988">
            <v>0</v>
          </cell>
          <cell r="N4988">
            <v>0</v>
          </cell>
          <cell r="O4988">
            <v>0</v>
          </cell>
          <cell r="P4988">
            <v>0</v>
          </cell>
          <cell r="Q4988">
            <v>0</v>
          </cell>
          <cell r="R4988">
            <v>0</v>
          </cell>
          <cell r="S4988">
            <v>0</v>
          </cell>
          <cell r="T4988">
            <v>0</v>
          </cell>
          <cell r="U4988">
            <v>0</v>
          </cell>
          <cell r="V4988">
            <v>0</v>
          </cell>
          <cell r="W4988">
            <v>0</v>
          </cell>
          <cell r="X4988">
            <v>0</v>
          </cell>
          <cell r="Y4988">
            <v>0</v>
          </cell>
          <cell r="Z4988">
            <v>0</v>
          </cell>
          <cell r="AA4988">
            <v>0</v>
          </cell>
          <cell r="AB4988">
            <v>0</v>
          </cell>
          <cell r="AC4988">
            <v>0</v>
          </cell>
          <cell r="AD4988">
            <v>0</v>
          </cell>
          <cell r="AE4988">
            <v>0</v>
          </cell>
          <cell r="AF4988">
            <v>0</v>
          </cell>
          <cell r="AG4988">
            <v>0</v>
          </cell>
          <cell r="AH4988">
            <v>0</v>
          </cell>
          <cell r="AI4988">
            <v>0</v>
          </cell>
          <cell r="AJ4988">
            <v>0</v>
          </cell>
          <cell r="AK4988">
            <v>0</v>
          </cell>
          <cell r="AL4988">
            <v>0</v>
          </cell>
          <cell r="AM4988">
            <v>0</v>
          </cell>
          <cell r="AN4988">
            <v>0</v>
          </cell>
          <cell r="AO4988">
            <v>0</v>
          </cell>
          <cell r="AP4988">
            <v>0</v>
          </cell>
          <cell r="AQ4988">
            <v>0</v>
          </cell>
          <cell r="AR4988">
            <v>0</v>
          </cell>
          <cell r="AS4988">
            <v>0</v>
          </cell>
          <cell r="AT4988">
            <v>0</v>
          </cell>
          <cell r="AU4988">
            <v>0</v>
          </cell>
          <cell r="AV4988">
            <v>0</v>
          </cell>
          <cell r="AW4988">
            <v>0</v>
          </cell>
        </row>
        <row r="4989">
          <cell r="B4989">
            <v>40010966</v>
          </cell>
          <cell r="C4989" t="str">
            <v>PUMP COMPLETE SET FOR HW1300/1200</v>
          </cell>
          <cell r="D4989">
            <v>0</v>
          </cell>
          <cell r="E4989" t="str">
            <v>Active</v>
          </cell>
          <cell r="F4989" t="str">
            <v>P</v>
          </cell>
          <cell r="G4989">
            <v>1</v>
          </cell>
          <cell r="H4989">
            <v>0</v>
          </cell>
          <cell r="I4989">
            <v>0</v>
          </cell>
          <cell r="J4989">
            <v>0</v>
          </cell>
          <cell r="K4989">
            <v>0</v>
          </cell>
          <cell r="L4989">
            <v>0</v>
          </cell>
          <cell r="M4989">
            <v>0</v>
          </cell>
          <cell r="N4989">
            <v>0</v>
          </cell>
          <cell r="O4989">
            <v>0</v>
          </cell>
          <cell r="P4989">
            <v>0</v>
          </cell>
          <cell r="Q4989">
            <v>0</v>
          </cell>
          <cell r="R4989">
            <v>0</v>
          </cell>
          <cell r="S4989">
            <v>0</v>
          </cell>
          <cell r="T4989">
            <v>0</v>
          </cell>
          <cell r="U4989">
            <v>0</v>
          </cell>
          <cell r="V4989">
            <v>0</v>
          </cell>
          <cell r="W4989">
            <v>0</v>
          </cell>
          <cell r="X4989">
            <v>0</v>
          </cell>
          <cell r="Y4989">
            <v>0</v>
          </cell>
          <cell r="Z4989">
            <v>0</v>
          </cell>
          <cell r="AA4989">
            <v>0</v>
          </cell>
          <cell r="AB4989">
            <v>0</v>
          </cell>
          <cell r="AC4989">
            <v>0</v>
          </cell>
          <cell r="AD4989">
            <v>0</v>
          </cell>
          <cell r="AE4989">
            <v>0</v>
          </cell>
          <cell r="AF4989">
            <v>0</v>
          </cell>
          <cell r="AG4989">
            <v>0</v>
          </cell>
          <cell r="AH4989">
            <v>0</v>
          </cell>
          <cell r="AI4989">
            <v>0</v>
          </cell>
          <cell r="AJ4989">
            <v>0</v>
          </cell>
          <cell r="AK4989">
            <v>0</v>
          </cell>
          <cell r="AL4989">
            <v>0</v>
          </cell>
          <cell r="AM4989">
            <v>0</v>
          </cell>
          <cell r="AN4989">
            <v>0</v>
          </cell>
          <cell r="AO4989">
            <v>0</v>
          </cell>
          <cell r="AP4989">
            <v>0</v>
          </cell>
          <cell r="AQ4989">
            <v>0</v>
          </cell>
          <cell r="AR4989">
            <v>0</v>
          </cell>
          <cell r="AS4989">
            <v>0</v>
          </cell>
          <cell r="AT4989">
            <v>0</v>
          </cell>
          <cell r="AU4989">
            <v>0</v>
          </cell>
          <cell r="AV4989">
            <v>0</v>
          </cell>
          <cell r="AW4989">
            <v>0</v>
          </cell>
        </row>
        <row r="4990">
          <cell r="B4990">
            <v>40006837</v>
          </cell>
          <cell r="C4990" t="str">
            <v>DJ JACK FOR 6723DW</v>
          </cell>
          <cell r="D4990">
            <v>0</v>
          </cell>
          <cell r="E4990" t="str">
            <v>Slow Moving</v>
          </cell>
          <cell r="F4990" t="str">
            <v>P</v>
          </cell>
          <cell r="G4990">
            <v>4</v>
          </cell>
          <cell r="H4990">
            <v>0</v>
          </cell>
          <cell r="I4990">
            <v>0</v>
          </cell>
          <cell r="J4990">
            <v>0</v>
          </cell>
          <cell r="K4990">
            <v>0</v>
          </cell>
          <cell r="L4990">
            <v>0</v>
          </cell>
          <cell r="M4990">
            <v>0</v>
          </cell>
          <cell r="N4990">
            <v>0</v>
          </cell>
          <cell r="O4990">
            <v>0</v>
          </cell>
          <cell r="P4990">
            <v>0</v>
          </cell>
          <cell r="Q4990">
            <v>0</v>
          </cell>
          <cell r="R4990">
            <v>0</v>
          </cell>
          <cell r="S4990">
            <v>0</v>
          </cell>
          <cell r="T4990">
            <v>0</v>
          </cell>
          <cell r="U4990">
            <v>0</v>
          </cell>
          <cell r="V4990">
            <v>0</v>
          </cell>
          <cell r="W4990">
            <v>0</v>
          </cell>
          <cell r="X4990">
            <v>0</v>
          </cell>
          <cell r="Y4990">
            <v>0</v>
          </cell>
          <cell r="Z4990">
            <v>0</v>
          </cell>
          <cell r="AA4990">
            <v>0</v>
          </cell>
          <cell r="AB4990">
            <v>0</v>
          </cell>
          <cell r="AC4990">
            <v>0</v>
          </cell>
          <cell r="AD4990">
            <v>0</v>
          </cell>
          <cell r="AE4990">
            <v>0</v>
          </cell>
          <cell r="AF4990">
            <v>0</v>
          </cell>
          <cell r="AG4990">
            <v>0</v>
          </cell>
          <cell r="AH4990">
            <v>0</v>
          </cell>
          <cell r="AI4990">
            <v>0</v>
          </cell>
          <cell r="AJ4990">
            <v>0</v>
          </cell>
          <cell r="AK4990">
            <v>0</v>
          </cell>
          <cell r="AL4990">
            <v>0</v>
          </cell>
          <cell r="AM4990">
            <v>0</v>
          </cell>
          <cell r="AN4990">
            <v>0</v>
          </cell>
          <cell r="AO4990">
            <v>0</v>
          </cell>
          <cell r="AP4990">
            <v>0</v>
          </cell>
          <cell r="AQ4990">
            <v>0</v>
          </cell>
          <cell r="AR4990">
            <v>0</v>
          </cell>
          <cell r="AS4990">
            <v>0</v>
          </cell>
          <cell r="AT4990">
            <v>0</v>
          </cell>
          <cell r="AU4990">
            <v>0</v>
          </cell>
          <cell r="AV4990">
            <v>0</v>
          </cell>
          <cell r="AW4990">
            <v>0</v>
          </cell>
        </row>
        <row r="4991">
          <cell r="B4991">
            <v>40007863</v>
          </cell>
          <cell r="C4991" t="str">
            <v>MOTOR ASSY FOR 6723DW</v>
          </cell>
          <cell r="D4991">
            <v>0</v>
          </cell>
          <cell r="E4991" t="str">
            <v>Slow Moving</v>
          </cell>
          <cell r="F4991" t="str">
            <v>P</v>
          </cell>
          <cell r="G4991">
            <v>8</v>
          </cell>
          <cell r="H4991">
            <v>0</v>
          </cell>
          <cell r="I4991">
            <v>0</v>
          </cell>
          <cell r="J4991">
            <v>0</v>
          </cell>
          <cell r="K4991">
            <v>0</v>
          </cell>
          <cell r="L4991">
            <v>0</v>
          </cell>
          <cell r="M4991">
            <v>0</v>
          </cell>
          <cell r="N4991">
            <v>0</v>
          </cell>
          <cell r="O4991">
            <v>0</v>
          </cell>
          <cell r="P4991">
            <v>0</v>
          </cell>
          <cell r="Q4991">
            <v>0</v>
          </cell>
          <cell r="R4991">
            <v>0</v>
          </cell>
          <cell r="S4991">
            <v>0</v>
          </cell>
          <cell r="T4991">
            <v>0</v>
          </cell>
          <cell r="U4991">
            <v>0</v>
          </cell>
          <cell r="V4991">
            <v>0</v>
          </cell>
          <cell r="W4991">
            <v>0</v>
          </cell>
          <cell r="X4991">
            <v>0</v>
          </cell>
          <cell r="Y4991">
            <v>0</v>
          </cell>
          <cell r="Z4991">
            <v>0</v>
          </cell>
          <cell r="AA4991">
            <v>0</v>
          </cell>
          <cell r="AB4991">
            <v>0</v>
          </cell>
          <cell r="AC4991">
            <v>0</v>
          </cell>
          <cell r="AD4991">
            <v>0</v>
          </cell>
          <cell r="AE4991">
            <v>0</v>
          </cell>
          <cell r="AF4991">
            <v>0</v>
          </cell>
          <cell r="AG4991">
            <v>0</v>
          </cell>
          <cell r="AH4991">
            <v>0</v>
          </cell>
          <cell r="AI4991">
            <v>0</v>
          </cell>
          <cell r="AJ4991">
            <v>0</v>
          </cell>
          <cell r="AK4991">
            <v>0</v>
          </cell>
          <cell r="AL4991">
            <v>0</v>
          </cell>
          <cell r="AM4991">
            <v>0</v>
          </cell>
          <cell r="AN4991">
            <v>0</v>
          </cell>
          <cell r="AO4991">
            <v>0</v>
          </cell>
          <cell r="AP4991">
            <v>0</v>
          </cell>
          <cell r="AQ4991">
            <v>0</v>
          </cell>
          <cell r="AR4991">
            <v>0</v>
          </cell>
          <cell r="AS4991">
            <v>0</v>
          </cell>
          <cell r="AT4991">
            <v>0</v>
          </cell>
          <cell r="AU4991">
            <v>0</v>
          </cell>
          <cell r="AV4991">
            <v>0</v>
          </cell>
          <cell r="AW4991">
            <v>0</v>
          </cell>
        </row>
        <row r="4992">
          <cell r="B4992">
            <v>40010956</v>
          </cell>
          <cell r="C4992" t="str">
            <v>DC MOTOR SET FOR DUB182</v>
          </cell>
          <cell r="D4992">
            <v>0</v>
          </cell>
          <cell r="E4992" t="str">
            <v>Active</v>
          </cell>
          <cell r="F4992" t="str">
            <v>P</v>
          </cell>
          <cell r="G4992">
            <v>3</v>
          </cell>
          <cell r="H4992">
            <v>0</v>
          </cell>
          <cell r="I4992">
            <v>0</v>
          </cell>
          <cell r="J4992">
            <v>0</v>
          </cell>
          <cell r="K4992">
            <v>0</v>
          </cell>
          <cell r="L4992">
            <v>0</v>
          </cell>
          <cell r="M4992">
            <v>0</v>
          </cell>
          <cell r="N4992">
            <v>0</v>
          </cell>
          <cell r="O4992">
            <v>0</v>
          </cell>
          <cell r="P4992">
            <v>0</v>
          </cell>
          <cell r="Q4992">
            <v>0</v>
          </cell>
          <cell r="R4992">
            <v>0</v>
          </cell>
          <cell r="S4992">
            <v>0</v>
          </cell>
          <cell r="T4992">
            <v>0</v>
          </cell>
          <cell r="U4992">
            <v>0</v>
          </cell>
          <cell r="V4992">
            <v>0</v>
          </cell>
          <cell r="W4992">
            <v>0</v>
          </cell>
          <cell r="X4992">
            <v>0</v>
          </cell>
          <cell r="Y4992">
            <v>0</v>
          </cell>
          <cell r="Z4992">
            <v>0</v>
          </cell>
          <cell r="AA4992">
            <v>0</v>
          </cell>
          <cell r="AB4992">
            <v>0</v>
          </cell>
          <cell r="AC4992">
            <v>0</v>
          </cell>
          <cell r="AD4992">
            <v>0</v>
          </cell>
          <cell r="AE4992">
            <v>0</v>
          </cell>
          <cell r="AF4992">
            <v>0</v>
          </cell>
          <cell r="AG4992">
            <v>0</v>
          </cell>
          <cell r="AH4992">
            <v>0</v>
          </cell>
          <cell r="AI4992">
            <v>0</v>
          </cell>
          <cell r="AJ4992">
            <v>0</v>
          </cell>
          <cell r="AK4992">
            <v>0</v>
          </cell>
          <cell r="AL4992">
            <v>0</v>
          </cell>
          <cell r="AM4992">
            <v>0</v>
          </cell>
          <cell r="AN4992">
            <v>0</v>
          </cell>
          <cell r="AO4992">
            <v>0</v>
          </cell>
          <cell r="AP4992">
            <v>0</v>
          </cell>
          <cell r="AQ4992">
            <v>0</v>
          </cell>
          <cell r="AR4992">
            <v>0</v>
          </cell>
          <cell r="AS4992">
            <v>0</v>
          </cell>
          <cell r="AT4992">
            <v>0</v>
          </cell>
          <cell r="AU4992">
            <v>0</v>
          </cell>
          <cell r="AV4992">
            <v>0</v>
          </cell>
          <cell r="AW4992">
            <v>0</v>
          </cell>
        </row>
        <row r="4993">
          <cell r="B4993">
            <v>40011585</v>
          </cell>
          <cell r="C4993" t="str">
            <v>MAKITA SWITCH DUB182 TP00000209</v>
          </cell>
          <cell r="D4993">
            <v>0</v>
          </cell>
          <cell r="E4993" t="str">
            <v>Active</v>
          </cell>
          <cell r="F4993" t="str">
            <v>P</v>
          </cell>
          <cell r="G4993">
            <v>2</v>
          </cell>
          <cell r="H4993">
            <v>0</v>
          </cell>
          <cell r="I4993">
            <v>0</v>
          </cell>
          <cell r="J4993">
            <v>0</v>
          </cell>
          <cell r="K4993">
            <v>0</v>
          </cell>
          <cell r="L4993">
            <v>0</v>
          </cell>
          <cell r="M4993">
            <v>0</v>
          </cell>
          <cell r="N4993">
            <v>0</v>
          </cell>
          <cell r="O4993">
            <v>0</v>
          </cell>
          <cell r="P4993">
            <v>0</v>
          </cell>
          <cell r="Q4993">
            <v>0</v>
          </cell>
          <cell r="R4993">
            <v>0</v>
          </cell>
          <cell r="S4993">
            <v>0</v>
          </cell>
          <cell r="T4993">
            <v>0</v>
          </cell>
          <cell r="U4993">
            <v>0</v>
          </cell>
          <cell r="V4993">
            <v>0</v>
          </cell>
          <cell r="W4993">
            <v>0</v>
          </cell>
          <cell r="X4993">
            <v>0</v>
          </cell>
          <cell r="Y4993">
            <v>0</v>
          </cell>
          <cell r="Z4993">
            <v>0</v>
          </cell>
          <cell r="AA4993">
            <v>0</v>
          </cell>
          <cell r="AB4993">
            <v>0</v>
          </cell>
          <cell r="AC4993">
            <v>0</v>
          </cell>
          <cell r="AD4993">
            <v>0</v>
          </cell>
          <cell r="AE4993">
            <v>0</v>
          </cell>
          <cell r="AF4993">
            <v>0</v>
          </cell>
          <cell r="AG4993">
            <v>0</v>
          </cell>
          <cell r="AH4993">
            <v>0</v>
          </cell>
          <cell r="AI4993">
            <v>0</v>
          </cell>
          <cell r="AJ4993">
            <v>0</v>
          </cell>
          <cell r="AK4993">
            <v>0</v>
          </cell>
          <cell r="AL4993">
            <v>0</v>
          </cell>
          <cell r="AM4993">
            <v>0</v>
          </cell>
          <cell r="AN4993">
            <v>0</v>
          </cell>
          <cell r="AO4993">
            <v>0</v>
          </cell>
          <cell r="AP4993">
            <v>0</v>
          </cell>
          <cell r="AQ4993">
            <v>0</v>
          </cell>
          <cell r="AR4993">
            <v>0</v>
          </cell>
          <cell r="AS4993">
            <v>0</v>
          </cell>
          <cell r="AT4993">
            <v>0</v>
          </cell>
          <cell r="AU4993">
            <v>0</v>
          </cell>
          <cell r="AV4993">
            <v>0</v>
          </cell>
          <cell r="AW4993">
            <v>0</v>
          </cell>
        </row>
        <row r="4994">
          <cell r="B4994">
            <v>40011955</v>
          </cell>
          <cell r="C4994" t="str">
            <v>MAKITA IGNITION COIL DCS6400 38143043</v>
          </cell>
          <cell r="D4994">
            <v>0</v>
          </cell>
          <cell r="E4994" t="str">
            <v>Active</v>
          </cell>
          <cell r="F4994" t="str">
            <v>P</v>
          </cell>
          <cell r="G4994">
            <v>2</v>
          </cell>
          <cell r="H4994">
            <v>0</v>
          </cell>
          <cell r="I4994">
            <v>0</v>
          </cell>
          <cell r="J4994">
            <v>0</v>
          </cell>
          <cell r="K4994">
            <v>0</v>
          </cell>
          <cell r="L4994">
            <v>0</v>
          </cell>
          <cell r="M4994">
            <v>0</v>
          </cell>
          <cell r="N4994">
            <v>0</v>
          </cell>
          <cell r="O4994">
            <v>0</v>
          </cell>
          <cell r="P4994">
            <v>0</v>
          </cell>
          <cell r="Q4994">
            <v>0</v>
          </cell>
          <cell r="R4994">
            <v>0</v>
          </cell>
          <cell r="S4994">
            <v>0</v>
          </cell>
          <cell r="T4994">
            <v>0</v>
          </cell>
          <cell r="U4994">
            <v>0</v>
          </cell>
          <cell r="V4994">
            <v>0</v>
          </cell>
          <cell r="W4994">
            <v>0</v>
          </cell>
          <cell r="X4994">
            <v>0</v>
          </cell>
          <cell r="Y4994">
            <v>0</v>
          </cell>
          <cell r="Z4994">
            <v>0</v>
          </cell>
          <cell r="AA4994">
            <v>0</v>
          </cell>
          <cell r="AB4994">
            <v>0</v>
          </cell>
          <cell r="AC4994">
            <v>0</v>
          </cell>
          <cell r="AD4994">
            <v>0</v>
          </cell>
          <cell r="AE4994">
            <v>0</v>
          </cell>
          <cell r="AF4994">
            <v>0</v>
          </cell>
          <cell r="AG4994">
            <v>0</v>
          </cell>
          <cell r="AH4994">
            <v>0</v>
          </cell>
          <cell r="AI4994">
            <v>0</v>
          </cell>
          <cell r="AJ4994">
            <v>0</v>
          </cell>
          <cell r="AK4994">
            <v>0</v>
          </cell>
          <cell r="AL4994">
            <v>0</v>
          </cell>
          <cell r="AM4994">
            <v>0</v>
          </cell>
          <cell r="AN4994">
            <v>0</v>
          </cell>
          <cell r="AO4994">
            <v>0</v>
          </cell>
          <cell r="AP4994">
            <v>0</v>
          </cell>
          <cell r="AQ4994">
            <v>0</v>
          </cell>
          <cell r="AR4994">
            <v>0</v>
          </cell>
          <cell r="AS4994">
            <v>0</v>
          </cell>
          <cell r="AT4994">
            <v>0</v>
          </cell>
          <cell r="AU4994">
            <v>0</v>
          </cell>
          <cell r="AV4994">
            <v>0</v>
          </cell>
          <cell r="AW4994">
            <v>0</v>
          </cell>
        </row>
        <row r="4995">
          <cell r="B4995">
            <v>40010340</v>
          </cell>
          <cell r="C4995" t="str">
            <v>MAKITA MAKITA GASKET 965531131 (DCS6400)</v>
          </cell>
          <cell r="D4995">
            <v>0</v>
          </cell>
          <cell r="E4995" t="str">
            <v>Active</v>
          </cell>
          <cell r="F4995" t="str">
            <v>P</v>
          </cell>
          <cell r="G4995">
            <v>7</v>
          </cell>
          <cell r="H4995">
            <v>0</v>
          </cell>
          <cell r="I4995">
            <v>0</v>
          </cell>
          <cell r="J4995">
            <v>0</v>
          </cell>
          <cell r="K4995">
            <v>0</v>
          </cell>
          <cell r="L4995">
            <v>0</v>
          </cell>
          <cell r="M4995">
            <v>0</v>
          </cell>
          <cell r="N4995">
            <v>0</v>
          </cell>
          <cell r="O4995">
            <v>0</v>
          </cell>
          <cell r="P4995">
            <v>0</v>
          </cell>
          <cell r="Q4995">
            <v>0</v>
          </cell>
          <cell r="R4995">
            <v>0</v>
          </cell>
          <cell r="S4995">
            <v>0</v>
          </cell>
          <cell r="T4995">
            <v>0</v>
          </cell>
          <cell r="U4995">
            <v>0</v>
          </cell>
          <cell r="V4995">
            <v>0</v>
          </cell>
          <cell r="W4995">
            <v>0</v>
          </cell>
          <cell r="X4995">
            <v>0</v>
          </cell>
          <cell r="Y4995">
            <v>0</v>
          </cell>
          <cell r="Z4995">
            <v>0</v>
          </cell>
          <cell r="AA4995">
            <v>0</v>
          </cell>
          <cell r="AB4995">
            <v>0</v>
          </cell>
          <cell r="AC4995">
            <v>0</v>
          </cell>
          <cell r="AD4995">
            <v>0</v>
          </cell>
          <cell r="AE4995">
            <v>0</v>
          </cell>
          <cell r="AF4995">
            <v>0</v>
          </cell>
          <cell r="AG4995">
            <v>0</v>
          </cell>
          <cell r="AH4995">
            <v>0</v>
          </cell>
          <cell r="AI4995">
            <v>0</v>
          </cell>
          <cell r="AJ4995">
            <v>0</v>
          </cell>
          <cell r="AK4995">
            <v>0</v>
          </cell>
          <cell r="AL4995">
            <v>0</v>
          </cell>
          <cell r="AM4995">
            <v>0</v>
          </cell>
          <cell r="AN4995">
            <v>0</v>
          </cell>
          <cell r="AO4995">
            <v>0</v>
          </cell>
          <cell r="AP4995">
            <v>0</v>
          </cell>
          <cell r="AQ4995">
            <v>0</v>
          </cell>
          <cell r="AR4995">
            <v>0</v>
          </cell>
          <cell r="AS4995">
            <v>0</v>
          </cell>
          <cell r="AT4995">
            <v>0</v>
          </cell>
          <cell r="AU4995">
            <v>0</v>
          </cell>
          <cell r="AV4995">
            <v>0</v>
          </cell>
          <cell r="AW4995">
            <v>0</v>
          </cell>
        </row>
        <row r="4996">
          <cell r="B4996">
            <v>40012172</v>
          </cell>
          <cell r="C4996" t="str">
            <v>MAKITA RETROFIT KIT FOR HW111 42700</v>
          </cell>
          <cell r="D4996">
            <v>0</v>
          </cell>
          <cell r="E4996" t="str">
            <v>Active</v>
          </cell>
          <cell r="F4996" t="str">
            <v>P</v>
          </cell>
          <cell r="G4996">
            <v>1</v>
          </cell>
          <cell r="H4996">
            <v>0</v>
          </cell>
          <cell r="I4996">
            <v>0</v>
          </cell>
          <cell r="J4996">
            <v>0</v>
          </cell>
          <cell r="K4996">
            <v>0</v>
          </cell>
          <cell r="L4996">
            <v>0</v>
          </cell>
          <cell r="M4996">
            <v>0</v>
          </cell>
          <cell r="N4996">
            <v>0</v>
          </cell>
          <cell r="O4996">
            <v>0</v>
          </cell>
          <cell r="P4996">
            <v>0</v>
          </cell>
          <cell r="Q4996">
            <v>0</v>
          </cell>
          <cell r="R4996">
            <v>0</v>
          </cell>
          <cell r="S4996">
            <v>0</v>
          </cell>
          <cell r="T4996">
            <v>0</v>
          </cell>
          <cell r="U4996">
            <v>0</v>
          </cell>
          <cell r="V4996">
            <v>0</v>
          </cell>
          <cell r="W4996">
            <v>0</v>
          </cell>
          <cell r="X4996">
            <v>0</v>
          </cell>
          <cell r="Y4996">
            <v>0</v>
          </cell>
          <cell r="Z4996">
            <v>0</v>
          </cell>
          <cell r="AA4996">
            <v>0</v>
          </cell>
          <cell r="AB4996">
            <v>0</v>
          </cell>
          <cell r="AC4996">
            <v>0</v>
          </cell>
          <cell r="AD4996">
            <v>0</v>
          </cell>
          <cell r="AE4996">
            <v>0</v>
          </cell>
          <cell r="AF4996">
            <v>0</v>
          </cell>
          <cell r="AG4996">
            <v>0</v>
          </cell>
          <cell r="AH4996">
            <v>0</v>
          </cell>
          <cell r="AI4996">
            <v>0</v>
          </cell>
          <cell r="AJ4996">
            <v>0</v>
          </cell>
          <cell r="AK4996">
            <v>0</v>
          </cell>
          <cell r="AL4996">
            <v>0</v>
          </cell>
          <cell r="AM4996">
            <v>0</v>
          </cell>
          <cell r="AN4996">
            <v>0</v>
          </cell>
          <cell r="AO4996">
            <v>0</v>
          </cell>
          <cell r="AP4996">
            <v>0</v>
          </cell>
          <cell r="AQ4996">
            <v>0</v>
          </cell>
          <cell r="AR4996">
            <v>0</v>
          </cell>
          <cell r="AS4996">
            <v>0</v>
          </cell>
          <cell r="AT4996">
            <v>0</v>
          </cell>
          <cell r="AU4996">
            <v>0</v>
          </cell>
          <cell r="AV4996">
            <v>0</v>
          </cell>
          <cell r="AW4996">
            <v>0</v>
          </cell>
        </row>
        <row r="4997">
          <cell r="B4997">
            <v>40012141</v>
          </cell>
          <cell r="C4997" t="str">
            <v>MAKITA HANDLE CPL LS1216 140049-9</v>
          </cell>
          <cell r="D4997">
            <v>0</v>
          </cell>
          <cell r="E4997" t="str">
            <v>Active</v>
          </cell>
          <cell r="F4997" t="str">
            <v>P</v>
          </cell>
          <cell r="G4997">
            <v>0</v>
          </cell>
          <cell r="H4997">
            <v>0</v>
          </cell>
          <cell r="I4997">
            <v>0</v>
          </cell>
          <cell r="J4997">
            <v>1</v>
          </cell>
          <cell r="K4997">
            <v>0.16666666666666666</v>
          </cell>
          <cell r="L4997">
            <v>1</v>
          </cell>
          <cell r="M4997">
            <v>8.3333333333333329E-2</v>
          </cell>
          <cell r="N4997">
            <v>0</v>
          </cell>
          <cell r="O4997">
            <v>0</v>
          </cell>
          <cell r="P4997">
            <v>0</v>
          </cell>
          <cell r="Q4997">
            <v>0</v>
          </cell>
          <cell r="R4997">
            <v>0</v>
          </cell>
          <cell r="S4997">
            <v>0</v>
          </cell>
          <cell r="T4997">
            <v>0</v>
          </cell>
          <cell r="U4997">
            <v>0</v>
          </cell>
          <cell r="V4997">
            <v>0</v>
          </cell>
          <cell r="W4997">
            <v>0</v>
          </cell>
          <cell r="X4997">
            <v>0</v>
          </cell>
          <cell r="Y4997">
            <v>0</v>
          </cell>
          <cell r="Z4997">
            <v>0</v>
          </cell>
          <cell r="AA4997">
            <v>0</v>
          </cell>
          <cell r="AB4997">
            <v>0</v>
          </cell>
          <cell r="AC4997">
            <v>0</v>
          </cell>
          <cell r="AD4997">
            <v>0</v>
          </cell>
          <cell r="AE4997">
            <v>0</v>
          </cell>
          <cell r="AF4997">
            <v>0</v>
          </cell>
          <cell r="AG4997">
            <v>0</v>
          </cell>
          <cell r="AH4997">
            <v>0</v>
          </cell>
          <cell r="AI4997">
            <v>0</v>
          </cell>
          <cell r="AJ4997">
            <v>0</v>
          </cell>
          <cell r="AK4997">
            <v>0</v>
          </cell>
          <cell r="AL4997">
            <v>0</v>
          </cell>
          <cell r="AM4997">
            <v>0</v>
          </cell>
          <cell r="AN4997">
            <v>0</v>
          </cell>
          <cell r="AO4997">
            <v>0</v>
          </cell>
          <cell r="AP4997">
            <v>0</v>
          </cell>
          <cell r="AQ4997">
            <v>0</v>
          </cell>
          <cell r="AR4997">
            <v>0</v>
          </cell>
          <cell r="AS4997">
            <v>1</v>
          </cell>
          <cell r="AT4997">
            <v>0</v>
          </cell>
          <cell r="AU4997">
            <v>0</v>
          </cell>
          <cell r="AV4997">
            <v>1</v>
          </cell>
          <cell r="AW4997">
            <v>1</v>
          </cell>
        </row>
        <row r="4998">
          <cell r="B4998">
            <v>40012142</v>
          </cell>
          <cell r="C4998" t="str">
            <v>MAKITA MOTOR HOUSING LS1216 140083-9</v>
          </cell>
          <cell r="D4998">
            <v>0</v>
          </cell>
          <cell r="E4998" t="str">
            <v>Active</v>
          </cell>
          <cell r="F4998" t="str">
            <v>P</v>
          </cell>
          <cell r="G4998">
            <v>0</v>
          </cell>
          <cell r="H4998">
            <v>0</v>
          </cell>
          <cell r="I4998">
            <v>0</v>
          </cell>
          <cell r="J4998">
            <v>1</v>
          </cell>
          <cell r="K4998">
            <v>0.16666666666666666</v>
          </cell>
          <cell r="L4998">
            <v>1</v>
          </cell>
          <cell r="M4998">
            <v>8.3333333333333329E-2</v>
          </cell>
          <cell r="N4998">
            <v>0</v>
          </cell>
          <cell r="O4998">
            <v>0</v>
          </cell>
          <cell r="P4998">
            <v>0</v>
          </cell>
          <cell r="Q4998">
            <v>0</v>
          </cell>
          <cell r="R4998">
            <v>0</v>
          </cell>
          <cell r="S4998">
            <v>0</v>
          </cell>
          <cell r="T4998">
            <v>0</v>
          </cell>
          <cell r="U4998">
            <v>0</v>
          </cell>
          <cell r="V4998">
            <v>0</v>
          </cell>
          <cell r="W4998">
            <v>0</v>
          </cell>
          <cell r="X4998">
            <v>0</v>
          </cell>
          <cell r="Y4998">
            <v>0</v>
          </cell>
          <cell r="Z4998">
            <v>0</v>
          </cell>
          <cell r="AA4998">
            <v>0</v>
          </cell>
          <cell r="AB4998">
            <v>0</v>
          </cell>
          <cell r="AC4998">
            <v>0</v>
          </cell>
          <cell r="AD4998">
            <v>0</v>
          </cell>
          <cell r="AE4998">
            <v>0</v>
          </cell>
          <cell r="AF4998">
            <v>0</v>
          </cell>
          <cell r="AG4998">
            <v>0</v>
          </cell>
          <cell r="AH4998">
            <v>0</v>
          </cell>
          <cell r="AI4998">
            <v>0</v>
          </cell>
          <cell r="AJ4998">
            <v>0</v>
          </cell>
          <cell r="AK4998">
            <v>0</v>
          </cell>
          <cell r="AL4998">
            <v>0</v>
          </cell>
          <cell r="AM4998">
            <v>0</v>
          </cell>
          <cell r="AN4998">
            <v>0</v>
          </cell>
          <cell r="AO4998">
            <v>0</v>
          </cell>
          <cell r="AP4998">
            <v>0</v>
          </cell>
          <cell r="AQ4998">
            <v>0</v>
          </cell>
          <cell r="AR4998">
            <v>0</v>
          </cell>
          <cell r="AS4998">
            <v>1</v>
          </cell>
          <cell r="AT4998">
            <v>0</v>
          </cell>
          <cell r="AU4998">
            <v>0</v>
          </cell>
          <cell r="AV4998">
            <v>1</v>
          </cell>
          <cell r="AW4998">
            <v>1</v>
          </cell>
        </row>
        <row r="4999">
          <cell r="B4999">
            <v>40012143</v>
          </cell>
          <cell r="C4999" t="str">
            <v>MAKITA LINK PLATE COMPLETE 140164-9</v>
          </cell>
          <cell r="D4999">
            <v>0</v>
          </cell>
          <cell r="E4999" t="str">
            <v>Active</v>
          </cell>
          <cell r="F4999" t="str">
            <v>P</v>
          </cell>
          <cell r="G4999">
            <v>0</v>
          </cell>
          <cell r="H4999">
            <v>0</v>
          </cell>
          <cell r="I4999">
            <v>0</v>
          </cell>
          <cell r="J4999">
            <v>2</v>
          </cell>
          <cell r="K4999">
            <v>0.33333333333333331</v>
          </cell>
          <cell r="L4999">
            <v>2</v>
          </cell>
          <cell r="M4999">
            <v>0.16666666666666666</v>
          </cell>
          <cell r="N4999">
            <v>0</v>
          </cell>
          <cell r="O4999">
            <v>0</v>
          </cell>
          <cell r="P4999">
            <v>0</v>
          </cell>
          <cell r="Q4999">
            <v>0</v>
          </cell>
          <cell r="R4999">
            <v>0</v>
          </cell>
          <cell r="S4999">
            <v>0</v>
          </cell>
          <cell r="T4999">
            <v>0</v>
          </cell>
          <cell r="U4999">
            <v>0</v>
          </cell>
          <cell r="V4999">
            <v>0</v>
          </cell>
          <cell r="W4999">
            <v>0</v>
          </cell>
          <cell r="X4999">
            <v>0</v>
          </cell>
          <cell r="Y4999">
            <v>0</v>
          </cell>
          <cell r="Z4999">
            <v>0</v>
          </cell>
          <cell r="AA4999">
            <v>0</v>
          </cell>
          <cell r="AB4999">
            <v>0</v>
          </cell>
          <cell r="AC4999">
            <v>0</v>
          </cell>
          <cell r="AD4999">
            <v>0</v>
          </cell>
          <cell r="AE4999">
            <v>0</v>
          </cell>
          <cell r="AF4999">
            <v>0</v>
          </cell>
          <cell r="AG4999">
            <v>0</v>
          </cell>
          <cell r="AH4999">
            <v>0</v>
          </cell>
          <cell r="AI4999">
            <v>0</v>
          </cell>
          <cell r="AJ4999">
            <v>0</v>
          </cell>
          <cell r="AK4999">
            <v>0</v>
          </cell>
          <cell r="AL4999">
            <v>0</v>
          </cell>
          <cell r="AM4999">
            <v>0</v>
          </cell>
          <cell r="AN4999">
            <v>0</v>
          </cell>
          <cell r="AO4999">
            <v>0</v>
          </cell>
          <cell r="AP4999">
            <v>0</v>
          </cell>
          <cell r="AQ4999">
            <v>0</v>
          </cell>
          <cell r="AR4999">
            <v>0</v>
          </cell>
          <cell r="AS4999">
            <v>2</v>
          </cell>
          <cell r="AT4999">
            <v>0</v>
          </cell>
          <cell r="AU4999">
            <v>0</v>
          </cell>
          <cell r="AV4999">
            <v>2</v>
          </cell>
          <cell r="AW4999">
            <v>2</v>
          </cell>
        </row>
        <row r="5000">
          <cell r="B5000">
            <v>40012144</v>
          </cell>
          <cell r="C5000" t="str">
            <v>MAKITA GEAR HOUSING 140G83-1</v>
          </cell>
          <cell r="D5000">
            <v>0</v>
          </cell>
          <cell r="E5000" t="str">
            <v>Active</v>
          </cell>
          <cell r="F5000" t="str">
            <v>P</v>
          </cell>
          <cell r="G5000">
            <v>0</v>
          </cell>
          <cell r="H5000">
            <v>0</v>
          </cell>
          <cell r="I5000">
            <v>0</v>
          </cell>
          <cell r="J5000">
            <v>1</v>
          </cell>
          <cell r="K5000">
            <v>0.16666666666666666</v>
          </cell>
          <cell r="L5000">
            <v>1</v>
          </cell>
          <cell r="M5000">
            <v>8.3333333333333329E-2</v>
          </cell>
          <cell r="N5000">
            <v>0</v>
          </cell>
          <cell r="O5000">
            <v>0</v>
          </cell>
          <cell r="P5000">
            <v>0</v>
          </cell>
          <cell r="Q5000">
            <v>0</v>
          </cell>
          <cell r="R5000">
            <v>0</v>
          </cell>
          <cell r="S5000">
            <v>0</v>
          </cell>
          <cell r="T5000">
            <v>0</v>
          </cell>
          <cell r="U5000">
            <v>0</v>
          </cell>
          <cell r="V5000">
            <v>0</v>
          </cell>
          <cell r="W5000">
            <v>0</v>
          </cell>
          <cell r="X5000">
            <v>0</v>
          </cell>
          <cell r="Y5000">
            <v>0</v>
          </cell>
          <cell r="Z5000">
            <v>0</v>
          </cell>
          <cell r="AA5000">
            <v>0</v>
          </cell>
          <cell r="AB5000">
            <v>0</v>
          </cell>
          <cell r="AC5000">
            <v>0</v>
          </cell>
          <cell r="AD5000">
            <v>0</v>
          </cell>
          <cell r="AE5000">
            <v>0</v>
          </cell>
          <cell r="AF5000">
            <v>0</v>
          </cell>
          <cell r="AG5000">
            <v>0</v>
          </cell>
          <cell r="AH5000">
            <v>0</v>
          </cell>
          <cell r="AI5000">
            <v>0</v>
          </cell>
          <cell r="AJ5000">
            <v>0</v>
          </cell>
          <cell r="AK5000">
            <v>0</v>
          </cell>
          <cell r="AL5000">
            <v>0</v>
          </cell>
          <cell r="AM5000">
            <v>0</v>
          </cell>
          <cell r="AN5000">
            <v>0</v>
          </cell>
          <cell r="AO5000">
            <v>0</v>
          </cell>
          <cell r="AP5000">
            <v>0</v>
          </cell>
          <cell r="AQ5000">
            <v>0</v>
          </cell>
          <cell r="AR5000">
            <v>0</v>
          </cell>
          <cell r="AS5000">
            <v>1</v>
          </cell>
          <cell r="AT5000">
            <v>0</v>
          </cell>
          <cell r="AU5000">
            <v>0</v>
          </cell>
          <cell r="AV5000">
            <v>1</v>
          </cell>
          <cell r="AW5000">
            <v>1</v>
          </cell>
        </row>
        <row r="5001">
          <cell r="B5001">
            <v>40012072</v>
          </cell>
          <cell r="C5001" t="str">
            <v>MAKITA BRACKET COMPLETE 140L27-1</v>
          </cell>
          <cell r="D5001">
            <v>0</v>
          </cell>
          <cell r="E5001" t="str">
            <v>Active</v>
          </cell>
          <cell r="F5001" t="str">
            <v>P</v>
          </cell>
          <cell r="G5001">
            <v>1</v>
          </cell>
          <cell r="H5001">
            <v>0</v>
          </cell>
          <cell r="I5001">
            <v>2</v>
          </cell>
          <cell r="J5001">
            <v>1</v>
          </cell>
          <cell r="K5001">
            <v>0.16666666666666666</v>
          </cell>
          <cell r="L5001">
            <v>1</v>
          </cell>
          <cell r="M5001">
            <v>8.3333333333333329E-2</v>
          </cell>
          <cell r="N5001">
            <v>0</v>
          </cell>
          <cell r="O5001">
            <v>0</v>
          </cell>
          <cell r="P5001">
            <v>0</v>
          </cell>
          <cell r="Q5001">
            <v>0</v>
          </cell>
          <cell r="R5001">
            <v>0</v>
          </cell>
          <cell r="S5001">
            <v>0</v>
          </cell>
          <cell r="T5001">
            <v>0</v>
          </cell>
          <cell r="U5001">
            <v>0</v>
          </cell>
          <cell r="V5001">
            <v>0</v>
          </cell>
          <cell r="W5001">
            <v>0</v>
          </cell>
          <cell r="X5001">
            <v>0</v>
          </cell>
          <cell r="Y5001">
            <v>0</v>
          </cell>
          <cell r="Z5001">
            <v>0</v>
          </cell>
          <cell r="AA5001">
            <v>0</v>
          </cell>
          <cell r="AB5001">
            <v>0</v>
          </cell>
          <cell r="AC5001">
            <v>0</v>
          </cell>
          <cell r="AD5001">
            <v>0</v>
          </cell>
          <cell r="AE5001">
            <v>0</v>
          </cell>
          <cell r="AF5001">
            <v>0</v>
          </cell>
          <cell r="AG5001">
            <v>0</v>
          </cell>
          <cell r="AH5001">
            <v>0</v>
          </cell>
          <cell r="AI5001">
            <v>0</v>
          </cell>
          <cell r="AJ5001">
            <v>0</v>
          </cell>
          <cell r="AK5001">
            <v>0</v>
          </cell>
          <cell r="AL5001">
            <v>0</v>
          </cell>
          <cell r="AM5001">
            <v>0</v>
          </cell>
          <cell r="AN5001">
            <v>0</v>
          </cell>
          <cell r="AO5001">
            <v>0</v>
          </cell>
          <cell r="AP5001">
            <v>0</v>
          </cell>
          <cell r="AQ5001">
            <v>0</v>
          </cell>
          <cell r="AR5001">
            <v>0</v>
          </cell>
          <cell r="AS5001">
            <v>1</v>
          </cell>
          <cell r="AT5001">
            <v>0</v>
          </cell>
          <cell r="AU5001">
            <v>0</v>
          </cell>
          <cell r="AV5001">
            <v>1</v>
          </cell>
          <cell r="AW5001">
            <v>1</v>
          </cell>
        </row>
        <row r="5002">
          <cell r="B5002">
            <v>40011957</v>
          </cell>
          <cell r="C5002" t="str">
            <v>MAKITA BEARING BOX DTD152 143298-7</v>
          </cell>
          <cell r="D5002">
            <v>0</v>
          </cell>
          <cell r="E5002" t="str">
            <v>Active</v>
          </cell>
          <cell r="F5002" t="str">
            <v>P</v>
          </cell>
          <cell r="G5002">
            <v>1</v>
          </cell>
          <cell r="H5002">
            <v>0</v>
          </cell>
          <cell r="I5002">
            <v>0</v>
          </cell>
          <cell r="J5002">
            <v>0</v>
          </cell>
          <cell r="K5002">
            <v>0</v>
          </cell>
          <cell r="L5002">
            <v>0</v>
          </cell>
          <cell r="M5002">
            <v>0</v>
          </cell>
          <cell r="N5002">
            <v>0</v>
          </cell>
          <cell r="O5002">
            <v>0</v>
          </cell>
          <cell r="P5002">
            <v>0</v>
          </cell>
          <cell r="Q5002">
            <v>0</v>
          </cell>
          <cell r="R5002">
            <v>0</v>
          </cell>
          <cell r="S5002">
            <v>0</v>
          </cell>
          <cell r="T5002">
            <v>0</v>
          </cell>
          <cell r="U5002">
            <v>0</v>
          </cell>
          <cell r="V5002">
            <v>0</v>
          </cell>
          <cell r="W5002">
            <v>0</v>
          </cell>
          <cell r="X5002">
            <v>0</v>
          </cell>
          <cell r="Y5002">
            <v>0</v>
          </cell>
          <cell r="Z5002">
            <v>0</v>
          </cell>
          <cell r="AA5002">
            <v>0</v>
          </cell>
          <cell r="AB5002">
            <v>0</v>
          </cell>
          <cell r="AC5002">
            <v>0</v>
          </cell>
          <cell r="AD5002">
            <v>0</v>
          </cell>
          <cell r="AE5002">
            <v>0</v>
          </cell>
          <cell r="AF5002">
            <v>0</v>
          </cell>
          <cell r="AG5002">
            <v>0</v>
          </cell>
          <cell r="AH5002">
            <v>0</v>
          </cell>
          <cell r="AI5002">
            <v>0</v>
          </cell>
          <cell r="AJ5002">
            <v>0</v>
          </cell>
          <cell r="AK5002">
            <v>0</v>
          </cell>
          <cell r="AL5002">
            <v>0</v>
          </cell>
          <cell r="AM5002">
            <v>0</v>
          </cell>
          <cell r="AN5002">
            <v>0</v>
          </cell>
          <cell r="AO5002">
            <v>0</v>
          </cell>
          <cell r="AP5002">
            <v>0</v>
          </cell>
          <cell r="AQ5002">
            <v>0</v>
          </cell>
          <cell r="AR5002">
            <v>0</v>
          </cell>
          <cell r="AS5002">
            <v>0</v>
          </cell>
          <cell r="AT5002">
            <v>0</v>
          </cell>
          <cell r="AU5002">
            <v>0</v>
          </cell>
          <cell r="AV5002">
            <v>0</v>
          </cell>
          <cell r="AW5002">
            <v>0</v>
          </cell>
        </row>
        <row r="5003">
          <cell r="B5003">
            <v>40012061</v>
          </cell>
          <cell r="C5003" t="str">
            <v>MAKITA OUTER HOUSING 144661-7</v>
          </cell>
          <cell r="D5003">
            <v>0</v>
          </cell>
          <cell r="E5003" t="str">
            <v>Active</v>
          </cell>
          <cell r="F5003" t="str">
            <v>P</v>
          </cell>
          <cell r="G5003">
            <v>1</v>
          </cell>
          <cell r="H5003">
            <v>0</v>
          </cell>
          <cell r="I5003">
            <v>0</v>
          </cell>
          <cell r="J5003">
            <v>0</v>
          </cell>
          <cell r="K5003">
            <v>0</v>
          </cell>
          <cell r="L5003">
            <v>0</v>
          </cell>
          <cell r="M5003">
            <v>0</v>
          </cell>
          <cell r="N5003">
            <v>0</v>
          </cell>
          <cell r="O5003">
            <v>0</v>
          </cell>
          <cell r="P5003">
            <v>0</v>
          </cell>
          <cell r="Q5003">
            <v>0</v>
          </cell>
          <cell r="R5003">
            <v>0</v>
          </cell>
          <cell r="S5003">
            <v>0</v>
          </cell>
          <cell r="T5003">
            <v>0</v>
          </cell>
          <cell r="U5003">
            <v>0</v>
          </cell>
          <cell r="V5003">
            <v>0</v>
          </cell>
          <cell r="W5003">
            <v>0</v>
          </cell>
          <cell r="X5003">
            <v>0</v>
          </cell>
          <cell r="Y5003">
            <v>0</v>
          </cell>
          <cell r="Z5003">
            <v>0</v>
          </cell>
          <cell r="AA5003">
            <v>0</v>
          </cell>
          <cell r="AB5003">
            <v>0</v>
          </cell>
          <cell r="AC5003">
            <v>0</v>
          </cell>
          <cell r="AD5003">
            <v>0</v>
          </cell>
          <cell r="AE5003">
            <v>0</v>
          </cell>
          <cell r="AF5003">
            <v>0</v>
          </cell>
          <cell r="AG5003">
            <v>0</v>
          </cell>
          <cell r="AH5003">
            <v>0</v>
          </cell>
          <cell r="AI5003">
            <v>0</v>
          </cell>
          <cell r="AJ5003">
            <v>0</v>
          </cell>
          <cell r="AK5003">
            <v>0</v>
          </cell>
          <cell r="AL5003">
            <v>0</v>
          </cell>
          <cell r="AM5003">
            <v>0</v>
          </cell>
          <cell r="AN5003">
            <v>0</v>
          </cell>
          <cell r="AO5003">
            <v>0</v>
          </cell>
          <cell r="AP5003">
            <v>0</v>
          </cell>
          <cell r="AQ5003">
            <v>0</v>
          </cell>
          <cell r="AR5003">
            <v>0</v>
          </cell>
          <cell r="AS5003">
            <v>0</v>
          </cell>
          <cell r="AT5003">
            <v>0</v>
          </cell>
          <cell r="AU5003">
            <v>0</v>
          </cell>
          <cell r="AV5003">
            <v>0</v>
          </cell>
          <cell r="AW5003">
            <v>0</v>
          </cell>
        </row>
        <row r="5004">
          <cell r="B5004">
            <v>40011960</v>
          </cell>
          <cell r="C5004" t="str">
            <v>MAKITA MOTOR HOUSING 2414NB 159750-5</v>
          </cell>
          <cell r="D5004">
            <v>0</v>
          </cell>
          <cell r="E5004" t="str">
            <v>Active</v>
          </cell>
          <cell r="F5004" t="str">
            <v>P</v>
          </cell>
          <cell r="G5004">
            <v>0</v>
          </cell>
          <cell r="H5004">
            <v>0</v>
          </cell>
          <cell r="I5004">
            <v>3</v>
          </cell>
          <cell r="J5004">
            <v>1</v>
          </cell>
          <cell r="K5004">
            <v>0.16666666666666666</v>
          </cell>
          <cell r="L5004">
            <v>3</v>
          </cell>
          <cell r="M5004">
            <v>0.25</v>
          </cell>
          <cell r="N5004">
            <v>0</v>
          </cell>
          <cell r="O5004">
            <v>0</v>
          </cell>
          <cell r="P5004">
            <v>0</v>
          </cell>
          <cell r="Q5004">
            <v>0</v>
          </cell>
          <cell r="R5004">
            <v>0</v>
          </cell>
          <cell r="S5004">
            <v>0</v>
          </cell>
          <cell r="T5004">
            <v>0</v>
          </cell>
          <cell r="U5004">
            <v>0</v>
          </cell>
          <cell r="V5004">
            <v>0</v>
          </cell>
          <cell r="W5004">
            <v>0</v>
          </cell>
          <cell r="X5004">
            <v>0</v>
          </cell>
          <cell r="Y5004">
            <v>0</v>
          </cell>
          <cell r="Z5004">
            <v>0</v>
          </cell>
          <cell r="AA5004">
            <v>0</v>
          </cell>
          <cell r="AB5004">
            <v>0</v>
          </cell>
          <cell r="AC5004">
            <v>0</v>
          </cell>
          <cell r="AD5004">
            <v>0</v>
          </cell>
          <cell r="AE5004">
            <v>0</v>
          </cell>
          <cell r="AF5004">
            <v>0</v>
          </cell>
          <cell r="AG5004">
            <v>0</v>
          </cell>
          <cell r="AH5004">
            <v>0</v>
          </cell>
          <cell r="AI5004">
            <v>0</v>
          </cell>
          <cell r="AJ5004">
            <v>0</v>
          </cell>
          <cell r="AK5004">
            <v>0</v>
          </cell>
          <cell r="AL5004">
            <v>0</v>
          </cell>
          <cell r="AM5004">
            <v>0</v>
          </cell>
          <cell r="AN5004">
            <v>0</v>
          </cell>
          <cell r="AO5004">
            <v>2</v>
          </cell>
          <cell r="AP5004">
            <v>0</v>
          </cell>
          <cell r="AQ5004">
            <v>0</v>
          </cell>
          <cell r="AR5004">
            <v>0</v>
          </cell>
          <cell r="AS5004">
            <v>1</v>
          </cell>
          <cell r="AT5004">
            <v>0</v>
          </cell>
          <cell r="AU5004">
            <v>0</v>
          </cell>
          <cell r="AV5004">
            <v>3</v>
          </cell>
          <cell r="AW5004">
            <v>2</v>
          </cell>
        </row>
        <row r="5005">
          <cell r="B5005">
            <v>40008272</v>
          </cell>
          <cell r="C5005" t="str">
            <v>MAKITA OIL SUPPLY 100CC 5016B 182229-1</v>
          </cell>
          <cell r="D5005">
            <v>0</v>
          </cell>
          <cell r="E5005" t="str">
            <v>Active</v>
          </cell>
          <cell r="F5005" t="str">
            <v>P</v>
          </cell>
          <cell r="G5005">
            <v>3</v>
          </cell>
          <cell r="H5005">
            <v>0</v>
          </cell>
          <cell r="I5005">
            <v>0</v>
          </cell>
          <cell r="J5005">
            <v>0</v>
          </cell>
          <cell r="K5005">
            <v>0</v>
          </cell>
          <cell r="L5005">
            <v>0</v>
          </cell>
          <cell r="M5005">
            <v>0</v>
          </cell>
          <cell r="N5005">
            <v>0</v>
          </cell>
          <cell r="O5005">
            <v>0</v>
          </cell>
          <cell r="P5005">
            <v>0</v>
          </cell>
          <cell r="Q5005">
            <v>0</v>
          </cell>
          <cell r="R5005">
            <v>0</v>
          </cell>
          <cell r="S5005">
            <v>0</v>
          </cell>
          <cell r="T5005">
            <v>0</v>
          </cell>
          <cell r="U5005">
            <v>0</v>
          </cell>
          <cell r="V5005">
            <v>0</v>
          </cell>
          <cell r="W5005">
            <v>0</v>
          </cell>
          <cell r="X5005">
            <v>0</v>
          </cell>
          <cell r="Y5005">
            <v>0</v>
          </cell>
          <cell r="Z5005">
            <v>0</v>
          </cell>
          <cell r="AA5005">
            <v>0</v>
          </cell>
          <cell r="AB5005">
            <v>0</v>
          </cell>
          <cell r="AC5005">
            <v>0</v>
          </cell>
          <cell r="AD5005">
            <v>0</v>
          </cell>
          <cell r="AE5005">
            <v>0</v>
          </cell>
          <cell r="AF5005">
            <v>0</v>
          </cell>
          <cell r="AG5005">
            <v>0</v>
          </cell>
          <cell r="AH5005">
            <v>0</v>
          </cell>
          <cell r="AI5005">
            <v>0</v>
          </cell>
          <cell r="AJ5005">
            <v>0</v>
          </cell>
          <cell r="AK5005">
            <v>0</v>
          </cell>
          <cell r="AL5005">
            <v>0</v>
          </cell>
          <cell r="AM5005">
            <v>0</v>
          </cell>
          <cell r="AN5005">
            <v>0</v>
          </cell>
          <cell r="AO5005">
            <v>0</v>
          </cell>
          <cell r="AP5005">
            <v>0</v>
          </cell>
          <cell r="AQ5005">
            <v>0</v>
          </cell>
          <cell r="AR5005">
            <v>0</v>
          </cell>
          <cell r="AS5005">
            <v>0</v>
          </cell>
          <cell r="AT5005">
            <v>0</v>
          </cell>
          <cell r="AU5005">
            <v>0</v>
          </cell>
          <cell r="AV5005">
            <v>0</v>
          </cell>
          <cell r="AW5005">
            <v>0</v>
          </cell>
        </row>
        <row r="5006">
          <cell r="B5006">
            <v>40007809</v>
          </cell>
          <cell r="C5006" t="str">
            <v>MAKITA BEARING 6003DDW 211275-8 3620</v>
          </cell>
          <cell r="D5006">
            <v>0</v>
          </cell>
          <cell r="E5006" t="str">
            <v>Active</v>
          </cell>
          <cell r="F5006" t="str">
            <v>P</v>
          </cell>
          <cell r="G5006">
            <v>3</v>
          </cell>
          <cell r="H5006">
            <v>0</v>
          </cell>
          <cell r="I5006">
            <v>0</v>
          </cell>
          <cell r="J5006">
            <v>2</v>
          </cell>
          <cell r="K5006">
            <v>0.33333333333333331</v>
          </cell>
          <cell r="L5006">
            <v>2</v>
          </cell>
          <cell r="M5006">
            <v>0.16666666666666666</v>
          </cell>
          <cell r="N5006">
            <v>0</v>
          </cell>
          <cell r="O5006">
            <v>0</v>
          </cell>
          <cell r="P5006">
            <v>0</v>
          </cell>
          <cell r="Q5006">
            <v>0</v>
          </cell>
          <cell r="R5006">
            <v>0</v>
          </cell>
          <cell r="S5006">
            <v>0</v>
          </cell>
          <cell r="T5006">
            <v>0</v>
          </cell>
          <cell r="U5006">
            <v>0</v>
          </cell>
          <cell r="V5006">
            <v>0</v>
          </cell>
          <cell r="W5006">
            <v>0</v>
          </cell>
          <cell r="X5006">
            <v>0</v>
          </cell>
          <cell r="Y5006">
            <v>0</v>
          </cell>
          <cell r="Z5006">
            <v>0</v>
          </cell>
          <cell r="AA5006">
            <v>0</v>
          </cell>
          <cell r="AB5006">
            <v>0</v>
          </cell>
          <cell r="AC5006">
            <v>0</v>
          </cell>
          <cell r="AD5006">
            <v>0</v>
          </cell>
          <cell r="AE5006">
            <v>0</v>
          </cell>
          <cell r="AF5006">
            <v>0</v>
          </cell>
          <cell r="AG5006">
            <v>0</v>
          </cell>
          <cell r="AH5006">
            <v>0</v>
          </cell>
          <cell r="AI5006">
            <v>0</v>
          </cell>
          <cell r="AJ5006">
            <v>0</v>
          </cell>
          <cell r="AK5006">
            <v>0</v>
          </cell>
          <cell r="AL5006">
            <v>0</v>
          </cell>
          <cell r="AM5006">
            <v>0</v>
          </cell>
          <cell r="AN5006">
            <v>0</v>
          </cell>
          <cell r="AO5006">
            <v>0</v>
          </cell>
          <cell r="AP5006">
            <v>0</v>
          </cell>
          <cell r="AQ5006">
            <v>1</v>
          </cell>
          <cell r="AR5006">
            <v>0</v>
          </cell>
          <cell r="AS5006">
            <v>0</v>
          </cell>
          <cell r="AT5006">
            <v>0</v>
          </cell>
          <cell r="AU5006">
            <v>1</v>
          </cell>
          <cell r="AV5006">
            <v>2</v>
          </cell>
          <cell r="AW5006">
            <v>1</v>
          </cell>
        </row>
        <row r="5007">
          <cell r="B5007">
            <v>40007638</v>
          </cell>
          <cell r="C5007" t="str">
            <v>MAKITA BALL BEARING 2012DDW 211326-7</v>
          </cell>
          <cell r="D5007">
            <v>0</v>
          </cell>
          <cell r="E5007" t="str">
            <v>Active</v>
          </cell>
          <cell r="F5007" t="str">
            <v>P</v>
          </cell>
          <cell r="G5007">
            <v>64</v>
          </cell>
          <cell r="H5007">
            <v>0</v>
          </cell>
          <cell r="I5007">
            <v>0</v>
          </cell>
          <cell r="J5007">
            <v>0</v>
          </cell>
          <cell r="K5007">
            <v>0</v>
          </cell>
          <cell r="L5007">
            <v>0</v>
          </cell>
          <cell r="M5007">
            <v>0</v>
          </cell>
          <cell r="N5007">
            <v>0</v>
          </cell>
          <cell r="O5007">
            <v>0</v>
          </cell>
          <cell r="P5007">
            <v>0</v>
          </cell>
          <cell r="Q5007">
            <v>0</v>
          </cell>
          <cell r="R5007">
            <v>0</v>
          </cell>
          <cell r="S5007">
            <v>0</v>
          </cell>
          <cell r="T5007">
            <v>0</v>
          </cell>
          <cell r="U5007">
            <v>0</v>
          </cell>
          <cell r="V5007">
            <v>0</v>
          </cell>
          <cell r="W5007">
            <v>0</v>
          </cell>
          <cell r="X5007">
            <v>0</v>
          </cell>
          <cell r="Y5007">
            <v>0</v>
          </cell>
          <cell r="Z5007">
            <v>0</v>
          </cell>
          <cell r="AA5007">
            <v>0</v>
          </cell>
          <cell r="AB5007">
            <v>0</v>
          </cell>
          <cell r="AC5007">
            <v>0</v>
          </cell>
          <cell r="AD5007">
            <v>0</v>
          </cell>
          <cell r="AE5007">
            <v>0</v>
          </cell>
          <cell r="AF5007">
            <v>0</v>
          </cell>
          <cell r="AG5007">
            <v>0</v>
          </cell>
          <cell r="AH5007">
            <v>0</v>
          </cell>
          <cell r="AI5007">
            <v>0</v>
          </cell>
          <cell r="AJ5007">
            <v>0</v>
          </cell>
          <cell r="AK5007">
            <v>0</v>
          </cell>
          <cell r="AL5007">
            <v>0</v>
          </cell>
          <cell r="AM5007">
            <v>0</v>
          </cell>
          <cell r="AN5007">
            <v>0</v>
          </cell>
          <cell r="AO5007">
            <v>0</v>
          </cell>
          <cell r="AP5007">
            <v>0</v>
          </cell>
          <cell r="AQ5007">
            <v>0</v>
          </cell>
          <cell r="AR5007">
            <v>0</v>
          </cell>
          <cell r="AS5007">
            <v>0</v>
          </cell>
          <cell r="AT5007">
            <v>0</v>
          </cell>
          <cell r="AU5007">
            <v>0</v>
          </cell>
          <cell r="AV5007">
            <v>0</v>
          </cell>
          <cell r="AW5007">
            <v>0</v>
          </cell>
        </row>
        <row r="5008">
          <cell r="B5008">
            <v>40012173</v>
          </cell>
          <cell r="C5008" t="str">
            <v>MAKITA O-RING 35.5 FOR HM1205C 213079-4</v>
          </cell>
          <cell r="D5008">
            <v>0</v>
          </cell>
          <cell r="E5008" t="str">
            <v>Active</v>
          </cell>
          <cell r="F5008" t="str">
            <v>P</v>
          </cell>
          <cell r="G5008">
            <v>0</v>
          </cell>
          <cell r="H5008">
            <v>0</v>
          </cell>
          <cell r="I5008">
            <v>0</v>
          </cell>
          <cell r="J5008">
            <v>4</v>
          </cell>
          <cell r="K5008">
            <v>0.66666666666666663</v>
          </cell>
          <cell r="L5008">
            <v>4</v>
          </cell>
          <cell r="M5008">
            <v>0.33333333333333331</v>
          </cell>
          <cell r="N5008">
            <v>0</v>
          </cell>
          <cell r="O5008">
            <v>0</v>
          </cell>
          <cell r="P5008">
            <v>0</v>
          </cell>
          <cell r="Q5008">
            <v>0</v>
          </cell>
          <cell r="R5008">
            <v>0</v>
          </cell>
          <cell r="S5008">
            <v>0</v>
          </cell>
          <cell r="T5008">
            <v>0</v>
          </cell>
          <cell r="U5008">
            <v>0</v>
          </cell>
          <cell r="V5008">
            <v>0</v>
          </cell>
          <cell r="W5008">
            <v>0</v>
          </cell>
          <cell r="X5008">
            <v>0</v>
          </cell>
          <cell r="Y5008">
            <v>0</v>
          </cell>
          <cell r="Z5008">
            <v>0</v>
          </cell>
          <cell r="AA5008">
            <v>0</v>
          </cell>
          <cell r="AB5008">
            <v>0</v>
          </cell>
          <cell r="AC5008">
            <v>0</v>
          </cell>
          <cell r="AD5008">
            <v>0</v>
          </cell>
          <cell r="AE5008">
            <v>0</v>
          </cell>
          <cell r="AF5008">
            <v>0</v>
          </cell>
          <cell r="AG5008">
            <v>0</v>
          </cell>
          <cell r="AH5008">
            <v>0</v>
          </cell>
          <cell r="AI5008">
            <v>0</v>
          </cell>
          <cell r="AJ5008">
            <v>0</v>
          </cell>
          <cell r="AK5008">
            <v>0</v>
          </cell>
          <cell r="AL5008">
            <v>0</v>
          </cell>
          <cell r="AM5008">
            <v>0</v>
          </cell>
          <cell r="AN5008">
            <v>0</v>
          </cell>
          <cell r="AO5008">
            <v>0</v>
          </cell>
          <cell r="AP5008">
            <v>0</v>
          </cell>
          <cell r="AQ5008">
            <v>0</v>
          </cell>
          <cell r="AR5008">
            <v>0</v>
          </cell>
          <cell r="AS5008">
            <v>4</v>
          </cell>
          <cell r="AT5008">
            <v>0</v>
          </cell>
          <cell r="AU5008">
            <v>0</v>
          </cell>
          <cell r="AV5008">
            <v>4</v>
          </cell>
          <cell r="AW5008">
            <v>4</v>
          </cell>
        </row>
        <row r="5009">
          <cell r="B5009">
            <v>40012174</v>
          </cell>
          <cell r="C5009" t="str">
            <v>MAKITA O-RING 42 213193-6</v>
          </cell>
          <cell r="D5009">
            <v>0</v>
          </cell>
          <cell r="E5009" t="str">
            <v>Active</v>
          </cell>
          <cell r="F5009" t="str">
            <v>P</v>
          </cell>
          <cell r="G5009">
            <v>0</v>
          </cell>
          <cell r="H5009">
            <v>0</v>
          </cell>
          <cell r="I5009">
            <v>0</v>
          </cell>
          <cell r="J5009">
            <v>10</v>
          </cell>
          <cell r="K5009">
            <v>1.6666666666666667</v>
          </cell>
          <cell r="L5009">
            <v>10</v>
          </cell>
          <cell r="M5009">
            <v>0.83333333333333337</v>
          </cell>
          <cell r="N5009">
            <v>0</v>
          </cell>
          <cell r="O5009">
            <v>0</v>
          </cell>
          <cell r="P5009">
            <v>0</v>
          </cell>
          <cell r="Q5009">
            <v>0</v>
          </cell>
          <cell r="R5009">
            <v>0</v>
          </cell>
          <cell r="S5009">
            <v>0</v>
          </cell>
          <cell r="T5009">
            <v>0</v>
          </cell>
          <cell r="U5009">
            <v>0</v>
          </cell>
          <cell r="V5009">
            <v>0</v>
          </cell>
          <cell r="W5009">
            <v>0</v>
          </cell>
          <cell r="X5009">
            <v>0</v>
          </cell>
          <cell r="Y5009">
            <v>0</v>
          </cell>
          <cell r="Z5009">
            <v>0</v>
          </cell>
          <cell r="AA5009">
            <v>0</v>
          </cell>
          <cell r="AB5009">
            <v>0</v>
          </cell>
          <cell r="AC5009">
            <v>0</v>
          </cell>
          <cell r="AD5009">
            <v>0</v>
          </cell>
          <cell r="AE5009">
            <v>0</v>
          </cell>
          <cell r="AF5009">
            <v>0</v>
          </cell>
          <cell r="AG5009">
            <v>0</v>
          </cell>
          <cell r="AH5009">
            <v>0</v>
          </cell>
          <cell r="AI5009">
            <v>0</v>
          </cell>
          <cell r="AJ5009">
            <v>0</v>
          </cell>
          <cell r="AK5009">
            <v>0</v>
          </cell>
          <cell r="AL5009">
            <v>0</v>
          </cell>
          <cell r="AM5009">
            <v>0</v>
          </cell>
          <cell r="AN5009">
            <v>0</v>
          </cell>
          <cell r="AO5009">
            <v>0</v>
          </cell>
          <cell r="AP5009">
            <v>0</v>
          </cell>
          <cell r="AQ5009">
            <v>0</v>
          </cell>
          <cell r="AR5009">
            <v>0</v>
          </cell>
          <cell r="AS5009">
            <v>10</v>
          </cell>
          <cell r="AT5009">
            <v>0</v>
          </cell>
          <cell r="AU5009">
            <v>0</v>
          </cell>
          <cell r="AV5009">
            <v>10</v>
          </cell>
          <cell r="AW5009">
            <v>10</v>
          </cell>
        </row>
        <row r="5010">
          <cell r="B5010">
            <v>40012175</v>
          </cell>
          <cell r="C5010" t="str">
            <v>MAKITA O RING 45 FOR HR3530 213569-7</v>
          </cell>
          <cell r="D5010">
            <v>0</v>
          </cell>
          <cell r="E5010" t="str">
            <v>Active</v>
          </cell>
          <cell r="F5010" t="str">
            <v>P</v>
          </cell>
          <cell r="G5010">
            <v>0</v>
          </cell>
          <cell r="H5010">
            <v>0</v>
          </cell>
          <cell r="I5010">
            <v>0</v>
          </cell>
          <cell r="J5010">
            <v>10</v>
          </cell>
          <cell r="K5010">
            <v>1.6666666666666667</v>
          </cell>
          <cell r="L5010">
            <v>10</v>
          </cell>
          <cell r="M5010">
            <v>0.83333333333333337</v>
          </cell>
          <cell r="N5010">
            <v>0</v>
          </cell>
          <cell r="O5010">
            <v>0</v>
          </cell>
          <cell r="P5010">
            <v>0</v>
          </cell>
          <cell r="Q5010">
            <v>0</v>
          </cell>
          <cell r="R5010">
            <v>0</v>
          </cell>
          <cell r="S5010">
            <v>0</v>
          </cell>
          <cell r="T5010">
            <v>0</v>
          </cell>
          <cell r="U5010">
            <v>0</v>
          </cell>
          <cell r="V5010">
            <v>0</v>
          </cell>
          <cell r="W5010">
            <v>0</v>
          </cell>
          <cell r="X5010">
            <v>0</v>
          </cell>
          <cell r="Y5010">
            <v>0</v>
          </cell>
          <cell r="Z5010">
            <v>0</v>
          </cell>
          <cell r="AA5010">
            <v>0</v>
          </cell>
          <cell r="AB5010">
            <v>0</v>
          </cell>
          <cell r="AC5010">
            <v>0</v>
          </cell>
          <cell r="AD5010">
            <v>0</v>
          </cell>
          <cell r="AE5010">
            <v>0</v>
          </cell>
          <cell r="AF5010">
            <v>0</v>
          </cell>
          <cell r="AG5010">
            <v>0</v>
          </cell>
          <cell r="AH5010">
            <v>0</v>
          </cell>
          <cell r="AI5010">
            <v>0</v>
          </cell>
          <cell r="AJ5010">
            <v>0</v>
          </cell>
          <cell r="AK5010">
            <v>0</v>
          </cell>
          <cell r="AL5010">
            <v>0</v>
          </cell>
          <cell r="AM5010">
            <v>0</v>
          </cell>
          <cell r="AN5010">
            <v>0</v>
          </cell>
          <cell r="AO5010">
            <v>0</v>
          </cell>
          <cell r="AP5010">
            <v>0</v>
          </cell>
          <cell r="AQ5010">
            <v>0</v>
          </cell>
          <cell r="AR5010">
            <v>0</v>
          </cell>
          <cell r="AS5010">
            <v>10</v>
          </cell>
          <cell r="AT5010">
            <v>0</v>
          </cell>
          <cell r="AU5010">
            <v>0</v>
          </cell>
          <cell r="AV5010">
            <v>10</v>
          </cell>
          <cell r="AW5010">
            <v>10</v>
          </cell>
        </row>
        <row r="5011">
          <cell r="B5011">
            <v>40012176</v>
          </cell>
          <cell r="C5011" t="str">
            <v>MAKITA O-RING 68 FOR HR261D 213728-3</v>
          </cell>
          <cell r="D5011">
            <v>0</v>
          </cell>
          <cell r="E5011" t="str">
            <v>Active</v>
          </cell>
          <cell r="F5011" t="str">
            <v>P</v>
          </cell>
          <cell r="G5011">
            <v>0</v>
          </cell>
          <cell r="H5011">
            <v>0</v>
          </cell>
          <cell r="I5011">
            <v>0</v>
          </cell>
          <cell r="J5011">
            <v>4</v>
          </cell>
          <cell r="K5011">
            <v>0.66666666666666663</v>
          </cell>
          <cell r="L5011">
            <v>4</v>
          </cell>
          <cell r="M5011">
            <v>0.33333333333333331</v>
          </cell>
          <cell r="N5011">
            <v>0</v>
          </cell>
          <cell r="O5011">
            <v>0</v>
          </cell>
          <cell r="P5011">
            <v>0</v>
          </cell>
          <cell r="Q5011">
            <v>0</v>
          </cell>
          <cell r="R5011">
            <v>0</v>
          </cell>
          <cell r="S5011">
            <v>0</v>
          </cell>
          <cell r="T5011">
            <v>0</v>
          </cell>
          <cell r="U5011">
            <v>0</v>
          </cell>
          <cell r="V5011">
            <v>0</v>
          </cell>
          <cell r="W5011">
            <v>0</v>
          </cell>
          <cell r="X5011">
            <v>0</v>
          </cell>
          <cell r="Y5011">
            <v>0</v>
          </cell>
          <cell r="Z5011">
            <v>0</v>
          </cell>
          <cell r="AA5011">
            <v>0</v>
          </cell>
          <cell r="AB5011">
            <v>0</v>
          </cell>
          <cell r="AC5011">
            <v>0</v>
          </cell>
          <cell r="AD5011">
            <v>0</v>
          </cell>
          <cell r="AE5011">
            <v>0</v>
          </cell>
          <cell r="AF5011">
            <v>0</v>
          </cell>
          <cell r="AG5011">
            <v>0</v>
          </cell>
          <cell r="AH5011">
            <v>0</v>
          </cell>
          <cell r="AI5011">
            <v>0</v>
          </cell>
          <cell r="AJ5011">
            <v>0</v>
          </cell>
          <cell r="AK5011">
            <v>0</v>
          </cell>
          <cell r="AL5011">
            <v>0</v>
          </cell>
          <cell r="AM5011">
            <v>0</v>
          </cell>
          <cell r="AN5011">
            <v>0</v>
          </cell>
          <cell r="AO5011">
            <v>0</v>
          </cell>
          <cell r="AP5011">
            <v>0</v>
          </cell>
          <cell r="AQ5011">
            <v>0</v>
          </cell>
          <cell r="AR5011">
            <v>0</v>
          </cell>
          <cell r="AS5011">
            <v>4</v>
          </cell>
          <cell r="AT5011">
            <v>0</v>
          </cell>
          <cell r="AU5011">
            <v>0</v>
          </cell>
          <cell r="AV5011">
            <v>4</v>
          </cell>
          <cell r="AW5011">
            <v>4</v>
          </cell>
        </row>
        <row r="5012">
          <cell r="B5012">
            <v>40012177</v>
          </cell>
          <cell r="C5012" t="str">
            <v>MAKITA O RING 74 213758-4</v>
          </cell>
          <cell r="D5012">
            <v>0</v>
          </cell>
          <cell r="E5012" t="str">
            <v>Active</v>
          </cell>
          <cell r="F5012" t="str">
            <v>P</v>
          </cell>
          <cell r="G5012">
            <v>0</v>
          </cell>
          <cell r="H5012">
            <v>0</v>
          </cell>
          <cell r="I5012">
            <v>0</v>
          </cell>
          <cell r="J5012">
            <v>4</v>
          </cell>
          <cell r="K5012">
            <v>0.66666666666666663</v>
          </cell>
          <cell r="L5012">
            <v>4</v>
          </cell>
          <cell r="M5012">
            <v>0.33333333333333331</v>
          </cell>
          <cell r="N5012">
            <v>0</v>
          </cell>
          <cell r="O5012">
            <v>0</v>
          </cell>
          <cell r="P5012">
            <v>0</v>
          </cell>
          <cell r="Q5012">
            <v>0</v>
          </cell>
          <cell r="R5012">
            <v>0</v>
          </cell>
          <cell r="S5012">
            <v>0</v>
          </cell>
          <cell r="T5012">
            <v>0</v>
          </cell>
          <cell r="U5012">
            <v>0</v>
          </cell>
          <cell r="V5012">
            <v>0</v>
          </cell>
          <cell r="W5012">
            <v>0</v>
          </cell>
          <cell r="X5012">
            <v>0</v>
          </cell>
          <cell r="Y5012">
            <v>0</v>
          </cell>
          <cell r="Z5012">
            <v>0</v>
          </cell>
          <cell r="AA5012">
            <v>0</v>
          </cell>
          <cell r="AB5012">
            <v>0</v>
          </cell>
          <cell r="AC5012">
            <v>0</v>
          </cell>
          <cell r="AD5012">
            <v>0</v>
          </cell>
          <cell r="AE5012">
            <v>0</v>
          </cell>
          <cell r="AF5012">
            <v>0</v>
          </cell>
          <cell r="AG5012">
            <v>0</v>
          </cell>
          <cell r="AH5012">
            <v>0</v>
          </cell>
          <cell r="AI5012">
            <v>0</v>
          </cell>
          <cell r="AJ5012">
            <v>0</v>
          </cell>
          <cell r="AK5012">
            <v>0</v>
          </cell>
          <cell r="AL5012">
            <v>0</v>
          </cell>
          <cell r="AM5012">
            <v>0</v>
          </cell>
          <cell r="AN5012">
            <v>0</v>
          </cell>
          <cell r="AO5012">
            <v>0</v>
          </cell>
          <cell r="AP5012">
            <v>0</v>
          </cell>
          <cell r="AQ5012">
            <v>0</v>
          </cell>
          <cell r="AR5012">
            <v>0</v>
          </cell>
          <cell r="AS5012">
            <v>4</v>
          </cell>
          <cell r="AT5012">
            <v>0</v>
          </cell>
          <cell r="AU5012">
            <v>0</v>
          </cell>
          <cell r="AV5012">
            <v>4</v>
          </cell>
          <cell r="AW5012">
            <v>4</v>
          </cell>
        </row>
        <row r="5013">
          <cell r="B5013">
            <v>40007195</v>
          </cell>
          <cell r="C5013" t="str">
            <v>MAKITA GEAR COMPLET 226028-202 6013BR</v>
          </cell>
          <cell r="D5013">
            <v>0</v>
          </cell>
          <cell r="E5013" t="str">
            <v>Active</v>
          </cell>
          <cell r="F5013" t="str">
            <v>P</v>
          </cell>
          <cell r="G5013">
            <v>2</v>
          </cell>
          <cell r="H5013">
            <v>0</v>
          </cell>
          <cell r="I5013">
            <v>0</v>
          </cell>
          <cell r="J5013">
            <v>1</v>
          </cell>
          <cell r="K5013">
            <v>0.16666666666666666</v>
          </cell>
          <cell r="L5013">
            <v>1</v>
          </cell>
          <cell r="M5013">
            <v>8.3333333333333329E-2</v>
          </cell>
          <cell r="N5013">
            <v>0</v>
          </cell>
          <cell r="O5013">
            <v>0</v>
          </cell>
          <cell r="P5013">
            <v>0</v>
          </cell>
          <cell r="Q5013">
            <v>0</v>
          </cell>
          <cell r="R5013">
            <v>0</v>
          </cell>
          <cell r="S5013">
            <v>0</v>
          </cell>
          <cell r="T5013">
            <v>0</v>
          </cell>
          <cell r="U5013">
            <v>0</v>
          </cell>
          <cell r="V5013">
            <v>0</v>
          </cell>
          <cell r="W5013">
            <v>0</v>
          </cell>
          <cell r="X5013">
            <v>0</v>
          </cell>
          <cell r="Y5013">
            <v>0</v>
          </cell>
          <cell r="Z5013">
            <v>0</v>
          </cell>
          <cell r="AA5013">
            <v>0</v>
          </cell>
          <cell r="AB5013">
            <v>0</v>
          </cell>
          <cell r="AC5013">
            <v>0</v>
          </cell>
          <cell r="AD5013">
            <v>0</v>
          </cell>
          <cell r="AE5013">
            <v>0</v>
          </cell>
          <cell r="AF5013">
            <v>0</v>
          </cell>
          <cell r="AG5013">
            <v>0</v>
          </cell>
          <cell r="AH5013">
            <v>0</v>
          </cell>
          <cell r="AI5013">
            <v>0</v>
          </cell>
          <cell r="AJ5013">
            <v>0</v>
          </cell>
          <cell r="AK5013">
            <v>0</v>
          </cell>
          <cell r="AL5013">
            <v>0</v>
          </cell>
          <cell r="AM5013">
            <v>0</v>
          </cell>
          <cell r="AN5013">
            <v>0</v>
          </cell>
          <cell r="AO5013">
            <v>0</v>
          </cell>
          <cell r="AP5013">
            <v>0</v>
          </cell>
          <cell r="AQ5013">
            <v>0</v>
          </cell>
          <cell r="AR5013">
            <v>0</v>
          </cell>
          <cell r="AS5013">
            <v>0</v>
          </cell>
          <cell r="AT5013">
            <v>0</v>
          </cell>
          <cell r="AU5013">
            <v>1</v>
          </cell>
          <cell r="AV5013">
            <v>1</v>
          </cell>
          <cell r="AW5013">
            <v>1</v>
          </cell>
        </row>
        <row r="5014">
          <cell r="B5014">
            <v>40012146</v>
          </cell>
          <cell r="C5014" t="str">
            <v>MAKITA SPIRAL BEVEL GEAR 14 227495-4</v>
          </cell>
          <cell r="D5014">
            <v>0</v>
          </cell>
          <cell r="E5014" t="str">
            <v>Active</v>
          </cell>
          <cell r="F5014" t="str">
            <v>P</v>
          </cell>
          <cell r="G5014">
            <v>4</v>
          </cell>
          <cell r="H5014">
            <v>0</v>
          </cell>
          <cell r="I5014">
            <v>0</v>
          </cell>
          <cell r="J5014">
            <v>1</v>
          </cell>
          <cell r="K5014">
            <v>0.16666666666666666</v>
          </cell>
          <cell r="L5014">
            <v>1</v>
          </cell>
          <cell r="M5014">
            <v>8.3333333333333329E-2</v>
          </cell>
          <cell r="N5014">
            <v>0</v>
          </cell>
          <cell r="O5014">
            <v>0</v>
          </cell>
          <cell r="P5014">
            <v>0</v>
          </cell>
          <cell r="Q5014">
            <v>0</v>
          </cell>
          <cell r="R5014">
            <v>0</v>
          </cell>
          <cell r="S5014">
            <v>0</v>
          </cell>
          <cell r="T5014">
            <v>0</v>
          </cell>
          <cell r="U5014">
            <v>0</v>
          </cell>
          <cell r="V5014">
            <v>0</v>
          </cell>
          <cell r="W5014">
            <v>0</v>
          </cell>
          <cell r="X5014">
            <v>0</v>
          </cell>
          <cell r="Y5014">
            <v>0</v>
          </cell>
          <cell r="Z5014">
            <v>0</v>
          </cell>
          <cell r="AA5014">
            <v>0</v>
          </cell>
          <cell r="AB5014">
            <v>0</v>
          </cell>
          <cell r="AC5014">
            <v>0</v>
          </cell>
          <cell r="AD5014">
            <v>0</v>
          </cell>
          <cell r="AE5014">
            <v>0</v>
          </cell>
          <cell r="AF5014">
            <v>0</v>
          </cell>
          <cell r="AG5014">
            <v>0</v>
          </cell>
          <cell r="AH5014">
            <v>0</v>
          </cell>
          <cell r="AI5014">
            <v>0</v>
          </cell>
          <cell r="AJ5014">
            <v>0</v>
          </cell>
          <cell r="AK5014">
            <v>0</v>
          </cell>
          <cell r="AL5014">
            <v>0</v>
          </cell>
          <cell r="AM5014">
            <v>0</v>
          </cell>
          <cell r="AN5014">
            <v>0</v>
          </cell>
          <cell r="AO5014">
            <v>0</v>
          </cell>
          <cell r="AP5014">
            <v>0</v>
          </cell>
          <cell r="AQ5014">
            <v>0</v>
          </cell>
          <cell r="AR5014">
            <v>0</v>
          </cell>
          <cell r="AS5014">
            <v>0</v>
          </cell>
          <cell r="AT5014">
            <v>0</v>
          </cell>
          <cell r="AU5014">
            <v>1</v>
          </cell>
          <cell r="AV5014">
            <v>1</v>
          </cell>
          <cell r="AW5014">
            <v>1</v>
          </cell>
        </row>
        <row r="5015">
          <cell r="B5015">
            <v>40012178</v>
          </cell>
          <cell r="C5015" t="str">
            <v>MAKITA TENSION SPRING 3 231821-1</v>
          </cell>
          <cell r="D5015">
            <v>0</v>
          </cell>
          <cell r="E5015" t="str">
            <v>Active</v>
          </cell>
          <cell r="F5015" t="str">
            <v>P</v>
          </cell>
          <cell r="G5015">
            <v>1</v>
          </cell>
          <cell r="H5015">
            <v>0</v>
          </cell>
          <cell r="I5015">
            <v>0</v>
          </cell>
          <cell r="J5015">
            <v>0</v>
          </cell>
          <cell r="K5015">
            <v>0</v>
          </cell>
          <cell r="L5015">
            <v>0</v>
          </cell>
          <cell r="M5015">
            <v>0</v>
          </cell>
          <cell r="N5015">
            <v>0</v>
          </cell>
          <cell r="O5015">
            <v>0</v>
          </cell>
          <cell r="P5015">
            <v>0</v>
          </cell>
          <cell r="Q5015">
            <v>0</v>
          </cell>
          <cell r="R5015">
            <v>0</v>
          </cell>
          <cell r="S5015">
            <v>0</v>
          </cell>
          <cell r="T5015">
            <v>0</v>
          </cell>
          <cell r="U5015">
            <v>0</v>
          </cell>
          <cell r="V5015">
            <v>0</v>
          </cell>
          <cell r="W5015">
            <v>0</v>
          </cell>
          <cell r="X5015">
            <v>0</v>
          </cell>
          <cell r="Y5015">
            <v>0</v>
          </cell>
          <cell r="Z5015">
            <v>0</v>
          </cell>
          <cell r="AA5015">
            <v>0</v>
          </cell>
          <cell r="AB5015">
            <v>0</v>
          </cell>
          <cell r="AC5015">
            <v>0</v>
          </cell>
          <cell r="AD5015">
            <v>0</v>
          </cell>
          <cell r="AE5015">
            <v>0</v>
          </cell>
          <cell r="AF5015">
            <v>0</v>
          </cell>
          <cell r="AG5015">
            <v>0</v>
          </cell>
          <cell r="AH5015">
            <v>0</v>
          </cell>
          <cell r="AI5015">
            <v>0</v>
          </cell>
          <cell r="AJ5015">
            <v>0</v>
          </cell>
          <cell r="AK5015">
            <v>0</v>
          </cell>
          <cell r="AL5015">
            <v>0</v>
          </cell>
          <cell r="AM5015">
            <v>0</v>
          </cell>
          <cell r="AN5015">
            <v>0</v>
          </cell>
          <cell r="AO5015">
            <v>0</v>
          </cell>
          <cell r="AP5015">
            <v>0</v>
          </cell>
          <cell r="AQ5015">
            <v>0</v>
          </cell>
          <cell r="AR5015">
            <v>0</v>
          </cell>
          <cell r="AS5015">
            <v>0</v>
          </cell>
          <cell r="AT5015">
            <v>0</v>
          </cell>
          <cell r="AU5015">
            <v>0</v>
          </cell>
          <cell r="AV5015">
            <v>0</v>
          </cell>
          <cell r="AW5015">
            <v>0</v>
          </cell>
        </row>
        <row r="5016">
          <cell r="B5016">
            <v>40012179</v>
          </cell>
          <cell r="C5016" t="str">
            <v>MAKITA COMPRESSION SPRING 45 233085-3</v>
          </cell>
          <cell r="D5016">
            <v>0</v>
          </cell>
          <cell r="E5016" t="str">
            <v>Active</v>
          </cell>
          <cell r="F5016" t="str">
            <v>P</v>
          </cell>
          <cell r="G5016">
            <v>0</v>
          </cell>
          <cell r="H5016">
            <v>0</v>
          </cell>
          <cell r="I5016">
            <v>0</v>
          </cell>
          <cell r="J5016">
            <v>2</v>
          </cell>
          <cell r="K5016">
            <v>0.33333333333333331</v>
          </cell>
          <cell r="L5016">
            <v>2</v>
          </cell>
          <cell r="M5016">
            <v>0.16666666666666666</v>
          </cell>
          <cell r="N5016">
            <v>0</v>
          </cell>
          <cell r="O5016">
            <v>0</v>
          </cell>
          <cell r="P5016">
            <v>0</v>
          </cell>
          <cell r="Q5016">
            <v>0</v>
          </cell>
          <cell r="R5016">
            <v>0</v>
          </cell>
          <cell r="S5016">
            <v>0</v>
          </cell>
          <cell r="T5016">
            <v>0</v>
          </cell>
          <cell r="U5016">
            <v>0</v>
          </cell>
          <cell r="V5016">
            <v>0</v>
          </cell>
          <cell r="W5016">
            <v>0</v>
          </cell>
          <cell r="X5016">
            <v>0</v>
          </cell>
          <cell r="Y5016">
            <v>0</v>
          </cell>
          <cell r="Z5016">
            <v>0</v>
          </cell>
          <cell r="AA5016">
            <v>0</v>
          </cell>
          <cell r="AB5016">
            <v>0</v>
          </cell>
          <cell r="AC5016">
            <v>0</v>
          </cell>
          <cell r="AD5016">
            <v>0</v>
          </cell>
          <cell r="AE5016">
            <v>0</v>
          </cell>
          <cell r="AF5016">
            <v>0</v>
          </cell>
          <cell r="AG5016">
            <v>0</v>
          </cell>
          <cell r="AH5016">
            <v>0</v>
          </cell>
          <cell r="AI5016">
            <v>0</v>
          </cell>
          <cell r="AJ5016">
            <v>0</v>
          </cell>
          <cell r="AK5016">
            <v>0</v>
          </cell>
          <cell r="AL5016">
            <v>0</v>
          </cell>
          <cell r="AM5016">
            <v>0</v>
          </cell>
          <cell r="AN5016">
            <v>0</v>
          </cell>
          <cell r="AO5016">
            <v>0</v>
          </cell>
          <cell r="AP5016">
            <v>0</v>
          </cell>
          <cell r="AQ5016">
            <v>0</v>
          </cell>
          <cell r="AR5016">
            <v>0</v>
          </cell>
          <cell r="AS5016">
            <v>2</v>
          </cell>
          <cell r="AT5016">
            <v>0</v>
          </cell>
          <cell r="AU5016">
            <v>0</v>
          </cell>
          <cell r="AV5016">
            <v>2</v>
          </cell>
          <cell r="AW5016">
            <v>2</v>
          </cell>
        </row>
        <row r="5017">
          <cell r="B5017">
            <v>40012180</v>
          </cell>
          <cell r="C5017" t="str">
            <v>MAKITA COMPRESSION SPRING 28 233165-5</v>
          </cell>
          <cell r="D5017">
            <v>0</v>
          </cell>
          <cell r="E5017" t="str">
            <v>Active</v>
          </cell>
          <cell r="F5017" t="str">
            <v>P</v>
          </cell>
          <cell r="G5017">
            <v>0</v>
          </cell>
          <cell r="H5017">
            <v>0</v>
          </cell>
          <cell r="I5017">
            <v>0</v>
          </cell>
          <cell r="J5017">
            <v>3</v>
          </cell>
          <cell r="K5017">
            <v>0.5</v>
          </cell>
          <cell r="L5017">
            <v>3</v>
          </cell>
          <cell r="M5017">
            <v>0.25</v>
          </cell>
          <cell r="N5017">
            <v>0</v>
          </cell>
          <cell r="O5017">
            <v>0</v>
          </cell>
          <cell r="P5017">
            <v>0</v>
          </cell>
          <cell r="Q5017">
            <v>0</v>
          </cell>
          <cell r="R5017">
            <v>0</v>
          </cell>
          <cell r="S5017">
            <v>0</v>
          </cell>
          <cell r="T5017">
            <v>0</v>
          </cell>
          <cell r="U5017">
            <v>0</v>
          </cell>
          <cell r="V5017">
            <v>0</v>
          </cell>
          <cell r="W5017">
            <v>0</v>
          </cell>
          <cell r="X5017">
            <v>0</v>
          </cell>
          <cell r="Y5017">
            <v>0</v>
          </cell>
          <cell r="Z5017">
            <v>0</v>
          </cell>
          <cell r="AA5017">
            <v>0</v>
          </cell>
          <cell r="AB5017">
            <v>0</v>
          </cell>
          <cell r="AC5017">
            <v>0</v>
          </cell>
          <cell r="AD5017">
            <v>0</v>
          </cell>
          <cell r="AE5017">
            <v>0</v>
          </cell>
          <cell r="AF5017">
            <v>0</v>
          </cell>
          <cell r="AG5017">
            <v>0</v>
          </cell>
          <cell r="AH5017">
            <v>0</v>
          </cell>
          <cell r="AI5017">
            <v>0</v>
          </cell>
          <cell r="AJ5017">
            <v>0</v>
          </cell>
          <cell r="AK5017">
            <v>0</v>
          </cell>
          <cell r="AL5017">
            <v>0</v>
          </cell>
          <cell r="AM5017">
            <v>0</v>
          </cell>
          <cell r="AN5017">
            <v>0</v>
          </cell>
          <cell r="AO5017">
            <v>0</v>
          </cell>
          <cell r="AP5017">
            <v>0</v>
          </cell>
          <cell r="AQ5017">
            <v>0</v>
          </cell>
          <cell r="AR5017">
            <v>0</v>
          </cell>
          <cell r="AS5017">
            <v>3</v>
          </cell>
          <cell r="AT5017">
            <v>0</v>
          </cell>
          <cell r="AU5017">
            <v>0</v>
          </cell>
          <cell r="AV5017">
            <v>3</v>
          </cell>
          <cell r="AW5017">
            <v>3</v>
          </cell>
        </row>
        <row r="5018">
          <cell r="B5018">
            <v>40012147</v>
          </cell>
          <cell r="C5018" t="str">
            <v>MAKITA COMPRESSION SPRING 7 233372-0</v>
          </cell>
          <cell r="D5018">
            <v>0</v>
          </cell>
          <cell r="E5018" t="str">
            <v>Active</v>
          </cell>
          <cell r="F5018" t="str">
            <v>P</v>
          </cell>
          <cell r="G5018">
            <v>0</v>
          </cell>
          <cell r="H5018">
            <v>0</v>
          </cell>
          <cell r="I5018">
            <v>0</v>
          </cell>
          <cell r="J5018">
            <v>4</v>
          </cell>
          <cell r="K5018">
            <v>0.66666666666666663</v>
          </cell>
          <cell r="L5018">
            <v>4</v>
          </cell>
          <cell r="M5018">
            <v>0.33333333333333331</v>
          </cell>
          <cell r="N5018">
            <v>0</v>
          </cell>
          <cell r="O5018">
            <v>0</v>
          </cell>
          <cell r="P5018">
            <v>0</v>
          </cell>
          <cell r="Q5018">
            <v>0</v>
          </cell>
          <cell r="R5018">
            <v>0</v>
          </cell>
          <cell r="S5018">
            <v>0</v>
          </cell>
          <cell r="T5018">
            <v>0</v>
          </cell>
          <cell r="U5018">
            <v>0</v>
          </cell>
          <cell r="V5018">
            <v>0</v>
          </cell>
          <cell r="W5018">
            <v>0</v>
          </cell>
          <cell r="X5018">
            <v>0</v>
          </cell>
          <cell r="Y5018">
            <v>0</v>
          </cell>
          <cell r="Z5018">
            <v>0</v>
          </cell>
          <cell r="AA5018">
            <v>0</v>
          </cell>
          <cell r="AB5018">
            <v>0</v>
          </cell>
          <cell r="AC5018">
            <v>0</v>
          </cell>
          <cell r="AD5018">
            <v>0</v>
          </cell>
          <cell r="AE5018">
            <v>0</v>
          </cell>
          <cell r="AF5018">
            <v>0</v>
          </cell>
          <cell r="AG5018">
            <v>0</v>
          </cell>
          <cell r="AH5018">
            <v>0</v>
          </cell>
          <cell r="AI5018">
            <v>0</v>
          </cell>
          <cell r="AJ5018">
            <v>0</v>
          </cell>
          <cell r="AK5018">
            <v>0</v>
          </cell>
          <cell r="AL5018">
            <v>0</v>
          </cell>
          <cell r="AM5018">
            <v>0</v>
          </cell>
          <cell r="AN5018">
            <v>0</v>
          </cell>
          <cell r="AO5018">
            <v>0</v>
          </cell>
          <cell r="AP5018">
            <v>0</v>
          </cell>
          <cell r="AQ5018">
            <v>0</v>
          </cell>
          <cell r="AR5018">
            <v>0</v>
          </cell>
          <cell r="AS5018">
            <v>4</v>
          </cell>
          <cell r="AT5018">
            <v>0</v>
          </cell>
          <cell r="AU5018">
            <v>0</v>
          </cell>
          <cell r="AV5018">
            <v>4</v>
          </cell>
          <cell r="AW5018">
            <v>4</v>
          </cell>
        </row>
        <row r="5019">
          <cell r="B5019">
            <v>40012181</v>
          </cell>
          <cell r="C5019" t="str">
            <v>MAKITA COMPRESSION SPRING 13  234104-8</v>
          </cell>
          <cell r="D5019">
            <v>0</v>
          </cell>
          <cell r="E5019" t="str">
            <v>Active</v>
          </cell>
          <cell r="F5019" t="str">
            <v>P</v>
          </cell>
          <cell r="G5019">
            <v>0</v>
          </cell>
          <cell r="H5019">
            <v>0</v>
          </cell>
          <cell r="I5019">
            <v>0</v>
          </cell>
          <cell r="J5019">
            <v>6</v>
          </cell>
          <cell r="K5019">
            <v>1</v>
          </cell>
          <cell r="L5019">
            <v>6</v>
          </cell>
          <cell r="M5019">
            <v>0.5</v>
          </cell>
          <cell r="N5019">
            <v>0</v>
          </cell>
          <cell r="O5019">
            <v>0</v>
          </cell>
          <cell r="P5019">
            <v>0</v>
          </cell>
          <cell r="Q5019">
            <v>0</v>
          </cell>
          <cell r="R5019">
            <v>0</v>
          </cell>
          <cell r="S5019">
            <v>0</v>
          </cell>
          <cell r="T5019">
            <v>0</v>
          </cell>
          <cell r="U5019">
            <v>0</v>
          </cell>
          <cell r="V5019">
            <v>0</v>
          </cell>
          <cell r="W5019">
            <v>0</v>
          </cell>
          <cell r="X5019">
            <v>0</v>
          </cell>
          <cell r="Y5019">
            <v>0</v>
          </cell>
          <cell r="Z5019">
            <v>0</v>
          </cell>
          <cell r="AA5019">
            <v>0</v>
          </cell>
          <cell r="AB5019">
            <v>0</v>
          </cell>
          <cell r="AC5019">
            <v>0</v>
          </cell>
          <cell r="AD5019">
            <v>0</v>
          </cell>
          <cell r="AE5019">
            <v>0</v>
          </cell>
          <cell r="AF5019">
            <v>0</v>
          </cell>
          <cell r="AG5019">
            <v>0</v>
          </cell>
          <cell r="AH5019">
            <v>0</v>
          </cell>
          <cell r="AI5019">
            <v>0</v>
          </cell>
          <cell r="AJ5019">
            <v>0</v>
          </cell>
          <cell r="AK5019">
            <v>0</v>
          </cell>
          <cell r="AL5019">
            <v>0</v>
          </cell>
          <cell r="AM5019">
            <v>0</v>
          </cell>
          <cell r="AN5019">
            <v>0</v>
          </cell>
          <cell r="AO5019">
            <v>0</v>
          </cell>
          <cell r="AP5019">
            <v>0</v>
          </cell>
          <cell r="AQ5019">
            <v>0</v>
          </cell>
          <cell r="AR5019">
            <v>0</v>
          </cell>
          <cell r="AS5019">
            <v>6</v>
          </cell>
          <cell r="AT5019">
            <v>0</v>
          </cell>
          <cell r="AU5019">
            <v>0</v>
          </cell>
          <cell r="AV5019">
            <v>6</v>
          </cell>
          <cell r="AW5019">
            <v>6</v>
          </cell>
        </row>
        <row r="5020">
          <cell r="B5020">
            <v>40012068</v>
          </cell>
          <cell r="C5020" t="str">
            <v>MAKITA COMPRESSION SPRING 5 234147-0</v>
          </cell>
          <cell r="D5020">
            <v>0</v>
          </cell>
          <cell r="E5020" t="str">
            <v>Active</v>
          </cell>
          <cell r="F5020" t="str">
            <v>P</v>
          </cell>
          <cell r="G5020">
            <v>1</v>
          </cell>
          <cell r="H5020">
            <v>0</v>
          </cell>
          <cell r="I5020">
            <v>0</v>
          </cell>
          <cell r="J5020">
            <v>0</v>
          </cell>
          <cell r="K5020">
            <v>0</v>
          </cell>
          <cell r="L5020">
            <v>0</v>
          </cell>
          <cell r="M5020">
            <v>0</v>
          </cell>
          <cell r="N5020">
            <v>0</v>
          </cell>
          <cell r="O5020">
            <v>0</v>
          </cell>
          <cell r="P5020">
            <v>0</v>
          </cell>
          <cell r="Q5020">
            <v>0</v>
          </cell>
          <cell r="R5020">
            <v>0</v>
          </cell>
          <cell r="S5020">
            <v>0</v>
          </cell>
          <cell r="T5020">
            <v>0</v>
          </cell>
          <cell r="U5020">
            <v>0</v>
          </cell>
          <cell r="V5020">
            <v>0</v>
          </cell>
          <cell r="W5020">
            <v>0</v>
          </cell>
          <cell r="X5020">
            <v>0</v>
          </cell>
          <cell r="Y5020">
            <v>0</v>
          </cell>
          <cell r="Z5020">
            <v>0</v>
          </cell>
          <cell r="AA5020">
            <v>0</v>
          </cell>
          <cell r="AB5020">
            <v>0</v>
          </cell>
          <cell r="AC5020">
            <v>0</v>
          </cell>
          <cell r="AD5020">
            <v>0</v>
          </cell>
          <cell r="AE5020">
            <v>0</v>
          </cell>
          <cell r="AF5020">
            <v>0</v>
          </cell>
          <cell r="AG5020">
            <v>0</v>
          </cell>
          <cell r="AH5020">
            <v>0</v>
          </cell>
          <cell r="AI5020">
            <v>0</v>
          </cell>
          <cell r="AJ5020">
            <v>0</v>
          </cell>
          <cell r="AK5020">
            <v>0</v>
          </cell>
          <cell r="AL5020">
            <v>0</v>
          </cell>
          <cell r="AM5020">
            <v>0</v>
          </cell>
          <cell r="AN5020">
            <v>0</v>
          </cell>
          <cell r="AO5020">
            <v>0</v>
          </cell>
          <cell r="AP5020">
            <v>0</v>
          </cell>
          <cell r="AQ5020">
            <v>0</v>
          </cell>
          <cell r="AR5020">
            <v>0</v>
          </cell>
          <cell r="AS5020">
            <v>0</v>
          </cell>
          <cell r="AT5020">
            <v>0</v>
          </cell>
          <cell r="AU5020">
            <v>0</v>
          </cell>
          <cell r="AV5020">
            <v>0</v>
          </cell>
          <cell r="AW5020">
            <v>0</v>
          </cell>
        </row>
        <row r="5021">
          <cell r="B5021">
            <v>40012182</v>
          </cell>
          <cell r="C5021" t="str">
            <v>MAKITA THUMB NUT M10 252654-1</v>
          </cell>
          <cell r="D5021">
            <v>0</v>
          </cell>
          <cell r="E5021" t="str">
            <v>Active</v>
          </cell>
          <cell r="F5021" t="str">
            <v>P</v>
          </cell>
          <cell r="G5021">
            <v>0</v>
          </cell>
          <cell r="H5021">
            <v>0</v>
          </cell>
          <cell r="I5021">
            <v>0</v>
          </cell>
          <cell r="J5021">
            <v>2</v>
          </cell>
          <cell r="K5021">
            <v>0.33333333333333331</v>
          </cell>
          <cell r="L5021">
            <v>2</v>
          </cell>
          <cell r="M5021">
            <v>0.16666666666666666</v>
          </cell>
          <cell r="N5021">
            <v>0</v>
          </cell>
          <cell r="O5021">
            <v>0</v>
          </cell>
          <cell r="P5021">
            <v>0</v>
          </cell>
          <cell r="Q5021">
            <v>0</v>
          </cell>
          <cell r="R5021">
            <v>0</v>
          </cell>
          <cell r="S5021">
            <v>0</v>
          </cell>
          <cell r="T5021">
            <v>0</v>
          </cell>
          <cell r="U5021">
            <v>0</v>
          </cell>
          <cell r="V5021">
            <v>0</v>
          </cell>
          <cell r="W5021">
            <v>0</v>
          </cell>
          <cell r="X5021">
            <v>0</v>
          </cell>
          <cell r="Y5021">
            <v>0</v>
          </cell>
          <cell r="Z5021">
            <v>0</v>
          </cell>
          <cell r="AA5021">
            <v>0</v>
          </cell>
          <cell r="AB5021">
            <v>0</v>
          </cell>
          <cell r="AC5021">
            <v>0</v>
          </cell>
          <cell r="AD5021">
            <v>0</v>
          </cell>
          <cell r="AE5021">
            <v>0</v>
          </cell>
          <cell r="AF5021">
            <v>0</v>
          </cell>
          <cell r="AG5021">
            <v>0</v>
          </cell>
          <cell r="AH5021">
            <v>0</v>
          </cell>
          <cell r="AI5021">
            <v>0</v>
          </cell>
          <cell r="AJ5021">
            <v>0</v>
          </cell>
          <cell r="AK5021">
            <v>0</v>
          </cell>
          <cell r="AL5021">
            <v>0</v>
          </cell>
          <cell r="AM5021">
            <v>0</v>
          </cell>
          <cell r="AN5021">
            <v>0</v>
          </cell>
          <cell r="AO5021">
            <v>0</v>
          </cell>
          <cell r="AP5021">
            <v>0</v>
          </cell>
          <cell r="AQ5021">
            <v>0</v>
          </cell>
          <cell r="AR5021">
            <v>0</v>
          </cell>
          <cell r="AS5021">
            <v>2</v>
          </cell>
          <cell r="AT5021">
            <v>0</v>
          </cell>
          <cell r="AU5021">
            <v>0</v>
          </cell>
          <cell r="AV5021">
            <v>2</v>
          </cell>
          <cell r="AW5021">
            <v>2</v>
          </cell>
        </row>
        <row r="5022">
          <cell r="B5022">
            <v>40012067</v>
          </cell>
          <cell r="C5022" t="str">
            <v>MAKITA THIN WASHER 6 FOR 9741 253308-3</v>
          </cell>
          <cell r="D5022">
            <v>0</v>
          </cell>
          <cell r="E5022" t="str">
            <v>Active</v>
          </cell>
          <cell r="F5022" t="str">
            <v>P</v>
          </cell>
          <cell r="G5022">
            <v>1</v>
          </cell>
          <cell r="H5022">
            <v>0</v>
          </cell>
          <cell r="I5022">
            <v>0</v>
          </cell>
          <cell r="J5022">
            <v>0</v>
          </cell>
          <cell r="K5022">
            <v>0</v>
          </cell>
          <cell r="L5022">
            <v>0</v>
          </cell>
          <cell r="M5022">
            <v>0</v>
          </cell>
          <cell r="N5022">
            <v>0</v>
          </cell>
          <cell r="O5022">
            <v>0</v>
          </cell>
          <cell r="P5022">
            <v>0</v>
          </cell>
          <cell r="Q5022">
            <v>0</v>
          </cell>
          <cell r="R5022">
            <v>0</v>
          </cell>
          <cell r="S5022">
            <v>0</v>
          </cell>
          <cell r="T5022">
            <v>0</v>
          </cell>
          <cell r="U5022">
            <v>0</v>
          </cell>
          <cell r="V5022">
            <v>0</v>
          </cell>
          <cell r="W5022">
            <v>0</v>
          </cell>
          <cell r="X5022">
            <v>0</v>
          </cell>
          <cell r="Y5022">
            <v>0</v>
          </cell>
          <cell r="Z5022">
            <v>0</v>
          </cell>
          <cell r="AA5022">
            <v>0</v>
          </cell>
          <cell r="AB5022">
            <v>0</v>
          </cell>
          <cell r="AC5022">
            <v>0</v>
          </cell>
          <cell r="AD5022">
            <v>0</v>
          </cell>
          <cell r="AE5022">
            <v>0</v>
          </cell>
          <cell r="AF5022">
            <v>0</v>
          </cell>
          <cell r="AG5022">
            <v>0</v>
          </cell>
          <cell r="AH5022">
            <v>0</v>
          </cell>
          <cell r="AI5022">
            <v>0</v>
          </cell>
          <cell r="AJ5022">
            <v>0</v>
          </cell>
          <cell r="AK5022">
            <v>0</v>
          </cell>
          <cell r="AL5022">
            <v>0</v>
          </cell>
          <cell r="AM5022">
            <v>0</v>
          </cell>
          <cell r="AN5022">
            <v>0</v>
          </cell>
          <cell r="AO5022">
            <v>0</v>
          </cell>
          <cell r="AP5022">
            <v>0</v>
          </cell>
          <cell r="AQ5022">
            <v>0</v>
          </cell>
          <cell r="AR5022">
            <v>0</v>
          </cell>
          <cell r="AS5022">
            <v>0</v>
          </cell>
          <cell r="AT5022">
            <v>0</v>
          </cell>
          <cell r="AU5022">
            <v>0</v>
          </cell>
          <cell r="AV5022">
            <v>0</v>
          </cell>
          <cell r="AW5022">
            <v>0</v>
          </cell>
        </row>
        <row r="5023">
          <cell r="B5023">
            <v>40010969</v>
          </cell>
          <cell r="C5023" t="str">
            <v>MAKITA FLAT WASHER 12 253813-0</v>
          </cell>
          <cell r="D5023">
            <v>0</v>
          </cell>
          <cell r="E5023" t="str">
            <v>Active</v>
          </cell>
          <cell r="F5023" t="str">
            <v>P</v>
          </cell>
          <cell r="G5023">
            <v>10</v>
          </cell>
          <cell r="H5023">
            <v>0</v>
          </cell>
          <cell r="I5023">
            <v>0</v>
          </cell>
          <cell r="J5023">
            <v>0</v>
          </cell>
          <cell r="K5023">
            <v>0</v>
          </cell>
          <cell r="L5023">
            <v>0</v>
          </cell>
          <cell r="M5023">
            <v>0</v>
          </cell>
          <cell r="N5023">
            <v>0</v>
          </cell>
          <cell r="O5023">
            <v>0</v>
          </cell>
          <cell r="P5023">
            <v>0</v>
          </cell>
          <cell r="Q5023">
            <v>0</v>
          </cell>
          <cell r="R5023">
            <v>0</v>
          </cell>
          <cell r="S5023">
            <v>0</v>
          </cell>
          <cell r="T5023">
            <v>0</v>
          </cell>
          <cell r="U5023">
            <v>0</v>
          </cell>
          <cell r="V5023">
            <v>0</v>
          </cell>
          <cell r="W5023">
            <v>0</v>
          </cell>
          <cell r="X5023">
            <v>0</v>
          </cell>
          <cell r="Y5023">
            <v>0</v>
          </cell>
          <cell r="Z5023">
            <v>0</v>
          </cell>
          <cell r="AA5023">
            <v>0</v>
          </cell>
          <cell r="AB5023">
            <v>0</v>
          </cell>
          <cell r="AC5023">
            <v>0</v>
          </cell>
          <cell r="AD5023">
            <v>0</v>
          </cell>
          <cell r="AE5023">
            <v>0</v>
          </cell>
          <cell r="AF5023">
            <v>0</v>
          </cell>
          <cell r="AG5023">
            <v>0</v>
          </cell>
          <cell r="AH5023">
            <v>0</v>
          </cell>
          <cell r="AI5023">
            <v>0</v>
          </cell>
          <cell r="AJ5023">
            <v>0</v>
          </cell>
          <cell r="AK5023">
            <v>0</v>
          </cell>
          <cell r="AL5023">
            <v>0</v>
          </cell>
          <cell r="AM5023">
            <v>0</v>
          </cell>
          <cell r="AN5023">
            <v>0</v>
          </cell>
          <cell r="AO5023">
            <v>0</v>
          </cell>
          <cell r="AP5023">
            <v>0</v>
          </cell>
          <cell r="AQ5023">
            <v>0</v>
          </cell>
          <cell r="AR5023">
            <v>0</v>
          </cell>
          <cell r="AS5023">
            <v>0</v>
          </cell>
          <cell r="AT5023">
            <v>0</v>
          </cell>
          <cell r="AU5023">
            <v>0</v>
          </cell>
          <cell r="AV5023">
            <v>0</v>
          </cell>
          <cell r="AW5023">
            <v>0</v>
          </cell>
        </row>
        <row r="5024">
          <cell r="B5024">
            <v>40012158</v>
          </cell>
          <cell r="C5024" t="str">
            <v>MAKITA WOODRUFF KEY 4 254038-9</v>
          </cell>
          <cell r="D5024">
            <v>0</v>
          </cell>
          <cell r="E5024" t="str">
            <v>Active</v>
          </cell>
          <cell r="F5024" t="str">
            <v>P</v>
          </cell>
          <cell r="G5024">
            <v>0</v>
          </cell>
          <cell r="H5024">
            <v>0</v>
          </cell>
          <cell r="I5024">
            <v>0</v>
          </cell>
          <cell r="J5024">
            <v>2</v>
          </cell>
          <cell r="K5024">
            <v>0.33333333333333331</v>
          </cell>
          <cell r="L5024">
            <v>2</v>
          </cell>
          <cell r="M5024">
            <v>0.16666666666666666</v>
          </cell>
          <cell r="N5024">
            <v>0</v>
          </cell>
          <cell r="O5024">
            <v>0</v>
          </cell>
          <cell r="P5024">
            <v>0</v>
          </cell>
          <cell r="Q5024">
            <v>0</v>
          </cell>
          <cell r="R5024">
            <v>0</v>
          </cell>
          <cell r="S5024">
            <v>0</v>
          </cell>
          <cell r="T5024">
            <v>0</v>
          </cell>
          <cell r="U5024">
            <v>0</v>
          </cell>
          <cell r="V5024">
            <v>0</v>
          </cell>
          <cell r="W5024">
            <v>0</v>
          </cell>
          <cell r="X5024">
            <v>0</v>
          </cell>
          <cell r="Y5024">
            <v>0</v>
          </cell>
          <cell r="Z5024">
            <v>0</v>
          </cell>
          <cell r="AA5024">
            <v>0</v>
          </cell>
          <cell r="AB5024">
            <v>0</v>
          </cell>
          <cell r="AC5024">
            <v>0</v>
          </cell>
          <cell r="AD5024">
            <v>0</v>
          </cell>
          <cell r="AE5024">
            <v>0</v>
          </cell>
          <cell r="AF5024">
            <v>0</v>
          </cell>
          <cell r="AG5024">
            <v>0</v>
          </cell>
          <cell r="AH5024">
            <v>0</v>
          </cell>
          <cell r="AI5024">
            <v>0</v>
          </cell>
          <cell r="AJ5024">
            <v>0</v>
          </cell>
          <cell r="AK5024">
            <v>0</v>
          </cell>
          <cell r="AL5024">
            <v>0</v>
          </cell>
          <cell r="AM5024">
            <v>0</v>
          </cell>
          <cell r="AN5024">
            <v>0</v>
          </cell>
          <cell r="AO5024">
            <v>0</v>
          </cell>
          <cell r="AP5024">
            <v>0</v>
          </cell>
          <cell r="AQ5024">
            <v>0</v>
          </cell>
          <cell r="AR5024">
            <v>0</v>
          </cell>
          <cell r="AS5024">
            <v>2</v>
          </cell>
          <cell r="AT5024">
            <v>0</v>
          </cell>
          <cell r="AU5024">
            <v>0</v>
          </cell>
          <cell r="AV5024">
            <v>2</v>
          </cell>
          <cell r="AW5024">
            <v>2</v>
          </cell>
        </row>
        <row r="5025">
          <cell r="B5025">
            <v>40012148</v>
          </cell>
          <cell r="C5025" t="str">
            <v>MAKITA TAPPING SCREW 4X18 265995-6</v>
          </cell>
          <cell r="D5025">
            <v>0</v>
          </cell>
          <cell r="E5025" t="str">
            <v>Active</v>
          </cell>
          <cell r="F5025" t="str">
            <v>P</v>
          </cell>
          <cell r="G5025">
            <v>8</v>
          </cell>
          <cell r="H5025">
            <v>0</v>
          </cell>
          <cell r="I5025">
            <v>0</v>
          </cell>
          <cell r="J5025">
            <v>22</v>
          </cell>
          <cell r="K5025">
            <v>3.6666666666666665</v>
          </cell>
          <cell r="L5025">
            <v>22</v>
          </cell>
          <cell r="M5025">
            <v>1.8333333333333333</v>
          </cell>
          <cell r="N5025">
            <v>0</v>
          </cell>
          <cell r="O5025">
            <v>0</v>
          </cell>
          <cell r="P5025">
            <v>0</v>
          </cell>
          <cell r="Q5025">
            <v>0</v>
          </cell>
          <cell r="R5025">
            <v>0</v>
          </cell>
          <cell r="S5025">
            <v>0</v>
          </cell>
          <cell r="T5025">
            <v>0</v>
          </cell>
          <cell r="U5025">
            <v>0</v>
          </cell>
          <cell r="V5025">
            <v>0</v>
          </cell>
          <cell r="W5025">
            <v>0</v>
          </cell>
          <cell r="X5025">
            <v>0</v>
          </cell>
          <cell r="Y5025">
            <v>0</v>
          </cell>
          <cell r="Z5025">
            <v>0</v>
          </cell>
          <cell r="AA5025">
            <v>0</v>
          </cell>
          <cell r="AB5025">
            <v>0</v>
          </cell>
          <cell r="AC5025">
            <v>0</v>
          </cell>
          <cell r="AD5025">
            <v>0</v>
          </cell>
          <cell r="AE5025">
            <v>0</v>
          </cell>
          <cell r="AF5025">
            <v>0</v>
          </cell>
          <cell r="AG5025">
            <v>0</v>
          </cell>
          <cell r="AH5025">
            <v>0</v>
          </cell>
          <cell r="AI5025">
            <v>0</v>
          </cell>
          <cell r="AJ5025">
            <v>0</v>
          </cell>
          <cell r="AK5025">
            <v>0</v>
          </cell>
          <cell r="AL5025">
            <v>0</v>
          </cell>
          <cell r="AM5025">
            <v>0</v>
          </cell>
          <cell r="AN5025">
            <v>0</v>
          </cell>
          <cell r="AO5025">
            <v>0</v>
          </cell>
          <cell r="AP5025">
            <v>0</v>
          </cell>
          <cell r="AQ5025">
            <v>0</v>
          </cell>
          <cell r="AR5025">
            <v>0</v>
          </cell>
          <cell r="AS5025">
            <v>20</v>
          </cell>
          <cell r="AT5025">
            <v>0</v>
          </cell>
          <cell r="AU5025">
            <v>2</v>
          </cell>
          <cell r="AV5025">
            <v>22</v>
          </cell>
          <cell r="AW5025">
            <v>20</v>
          </cell>
        </row>
        <row r="5026">
          <cell r="B5026">
            <v>40012070</v>
          </cell>
          <cell r="C5026" t="str">
            <v>MAKITA FLAT WASHER 34 267112-4</v>
          </cell>
          <cell r="D5026">
            <v>0</v>
          </cell>
          <cell r="E5026" t="str">
            <v>Active</v>
          </cell>
          <cell r="F5026" t="str">
            <v>P</v>
          </cell>
          <cell r="G5026">
            <v>6</v>
          </cell>
          <cell r="H5026">
            <v>0</v>
          </cell>
          <cell r="I5026">
            <v>0</v>
          </cell>
          <cell r="J5026">
            <v>0</v>
          </cell>
          <cell r="K5026">
            <v>0</v>
          </cell>
          <cell r="L5026">
            <v>0</v>
          </cell>
          <cell r="M5026">
            <v>0</v>
          </cell>
          <cell r="N5026">
            <v>0</v>
          </cell>
          <cell r="O5026">
            <v>0</v>
          </cell>
          <cell r="P5026">
            <v>0</v>
          </cell>
          <cell r="Q5026">
            <v>0</v>
          </cell>
          <cell r="R5026">
            <v>0</v>
          </cell>
          <cell r="S5026">
            <v>0</v>
          </cell>
          <cell r="T5026">
            <v>0</v>
          </cell>
          <cell r="U5026">
            <v>0</v>
          </cell>
          <cell r="V5026">
            <v>0</v>
          </cell>
          <cell r="W5026">
            <v>0</v>
          </cell>
          <cell r="X5026">
            <v>0</v>
          </cell>
          <cell r="Y5026">
            <v>0</v>
          </cell>
          <cell r="Z5026">
            <v>0</v>
          </cell>
          <cell r="AA5026">
            <v>0</v>
          </cell>
          <cell r="AB5026">
            <v>0</v>
          </cell>
          <cell r="AC5026">
            <v>0</v>
          </cell>
          <cell r="AD5026">
            <v>0</v>
          </cell>
          <cell r="AE5026">
            <v>0</v>
          </cell>
          <cell r="AF5026">
            <v>0</v>
          </cell>
          <cell r="AG5026">
            <v>0</v>
          </cell>
          <cell r="AH5026">
            <v>0</v>
          </cell>
          <cell r="AI5026">
            <v>0</v>
          </cell>
          <cell r="AJ5026">
            <v>0</v>
          </cell>
          <cell r="AK5026">
            <v>0</v>
          </cell>
          <cell r="AL5026">
            <v>0</v>
          </cell>
          <cell r="AM5026">
            <v>0</v>
          </cell>
          <cell r="AN5026">
            <v>0</v>
          </cell>
          <cell r="AO5026">
            <v>0</v>
          </cell>
          <cell r="AP5026">
            <v>0</v>
          </cell>
          <cell r="AQ5026">
            <v>0</v>
          </cell>
          <cell r="AR5026">
            <v>0</v>
          </cell>
          <cell r="AS5026">
            <v>0</v>
          </cell>
          <cell r="AT5026">
            <v>0</v>
          </cell>
          <cell r="AU5026">
            <v>0</v>
          </cell>
          <cell r="AV5026">
            <v>0</v>
          </cell>
          <cell r="AW5026">
            <v>0</v>
          </cell>
        </row>
        <row r="5027">
          <cell r="B5027">
            <v>40012183</v>
          </cell>
          <cell r="C5027" t="str">
            <v>MAKITA WAVE WASHER 19 267809-5</v>
          </cell>
          <cell r="D5027">
            <v>0</v>
          </cell>
          <cell r="E5027" t="str">
            <v>Active</v>
          </cell>
          <cell r="F5027" t="str">
            <v>P</v>
          </cell>
          <cell r="G5027">
            <v>0</v>
          </cell>
          <cell r="H5027">
            <v>0</v>
          </cell>
          <cell r="I5027">
            <v>0</v>
          </cell>
          <cell r="J5027">
            <v>10</v>
          </cell>
          <cell r="K5027">
            <v>1.6666666666666667</v>
          </cell>
          <cell r="L5027">
            <v>10</v>
          </cell>
          <cell r="M5027">
            <v>0.83333333333333337</v>
          </cell>
          <cell r="N5027">
            <v>0</v>
          </cell>
          <cell r="O5027">
            <v>0</v>
          </cell>
          <cell r="P5027">
            <v>0</v>
          </cell>
          <cell r="Q5027">
            <v>0</v>
          </cell>
          <cell r="R5027">
            <v>0</v>
          </cell>
          <cell r="S5027">
            <v>0</v>
          </cell>
          <cell r="T5027">
            <v>0</v>
          </cell>
          <cell r="U5027">
            <v>0</v>
          </cell>
          <cell r="V5027">
            <v>0</v>
          </cell>
          <cell r="W5027">
            <v>0</v>
          </cell>
          <cell r="X5027">
            <v>0</v>
          </cell>
          <cell r="Y5027">
            <v>0</v>
          </cell>
          <cell r="Z5027">
            <v>0</v>
          </cell>
          <cell r="AA5027">
            <v>0</v>
          </cell>
          <cell r="AB5027">
            <v>0</v>
          </cell>
          <cell r="AC5027">
            <v>0</v>
          </cell>
          <cell r="AD5027">
            <v>0</v>
          </cell>
          <cell r="AE5027">
            <v>0</v>
          </cell>
          <cell r="AF5027">
            <v>0</v>
          </cell>
          <cell r="AG5027">
            <v>0</v>
          </cell>
          <cell r="AH5027">
            <v>0</v>
          </cell>
          <cell r="AI5027">
            <v>0</v>
          </cell>
          <cell r="AJ5027">
            <v>0</v>
          </cell>
          <cell r="AK5027">
            <v>0</v>
          </cell>
          <cell r="AL5027">
            <v>0</v>
          </cell>
          <cell r="AM5027">
            <v>0</v>
          </cell>
          <cell r="AN5027">
            <v>0</v>
          </cell>
          <cell r="AO5027">
            <v>0</v>
          </cell>
          <cell r="AP5027">
            <v>0</v>
          </cell>
          <cell r="AQ5027">
            <v>0</v>
          </cell>
          <cell r="AR5027">
            <v>0</v>
          </cell>
          <cell r="AS5027">
            <v>10</v>
          </cell>
          <cell r="AT5027">
            <v>0</v>
          </cell>
          <cell r="AU5027">
            <v>0</v>
          </cell>
          <cell r="AV5027">
            <v>10</v>
          </cell>
          <cell r="AW5027">
            <v>10</v>
          </cell>
        </row>
        <row r="5028">
          <cell r="B5028">
            <v>40012184</v>
          </cell>
          <cell r="C5028" t="str">
            <v>MAKITA HANDLE 120 FOR 2414NB 272021-4</v>
          </cell>
          <cell r="D5028">
            <v>0</v>
          </cell>
          <cell r="E5028" t="str">
            <v>Active</v>
          </cell>
          <cell r="F5028" t="str">
            <v>P</v>
          </cell>
          <cell r="G5028">
            <v>0</v>
          </cell>
          <cell r="H5028">
            <v>0</v>
          </cell>
          <cell r="I5028">
            <v>0</v>
          </cell>
          <cell r="J5028">
            <v>2</v>
          </cell>
          <cell r="K5028">
            <v>0.33333333333333331</v>
          </cell>
          <cell r="L5028">
            <v>2</v>
          </cell>
          <cell r="M5028">
            <v>0.16666666666666666</v>
          </cell>
          <cell r="N5028">
            <v>0</v>
          </cell>
          <cell r="O5028">
            <v>0</v>
          </cell>
          <cell r="P5028">
            <v>0</v>
          </cell>
          <cell r="Q5028">
            <v>0</v>
          </cell>
          <cell r="R5028">
            <v>0</v>
          </cell>
          <cell r="S5028">
            <v>0</v>
          </cell>
          <cell r="T5028">
            <v>0</v>
          </cell>
          <cell r="U5028">
            <v>0</v>
          </cell>
          <cell r="V5028">
            <v>0</v>
          </cell>
          <cell r="W5028">
            <v>0</v>
          </cell>
          <cell r="X5028">
            <v>0</v>
          </cell>
          <cell r="Y5028">
            <v>0</v>
          </cell>
          <cell r="Z5028">
            <v>0</v>
          </cell>
          <cell r="AA5028">
            <v>0</v>
          </cell>
          <cell r="AB5028">
            <v>0</v>
          </cell>
          <cell r="AC5028">
            <v>0</v>
          </cell>
          <cell r="AD5028">
            <v>0</v>
          </cell>
          <cell r="AE5028">
            <v>0</v>
          </cell>
          <cell r="AF5028">
            <v>0</v>
          </cell>
          <cell r="AG5028">
            <v>0</v>
          </cell>
          <cell r="AH5028">
            <v>0</v>
          </cell>
          <cell r="AI5028">
            <v>0</v>
          </cell>
          <cell r="AJ5028">
            <v>0</v>
          </cell>
          <cell r="AK5028">
            <v>0</v>
          </cell>
          <cell r="AL5028">
            <v>0</v>
          </cell>
          <cell r="AM5028">
            <v>0</v>
          </cell>
          <cell r="AN5028">
            <v>0</v>
          </cell>
          <cell r="AO5028">
            <v>0</v>
          </cell>
          <cell r="AP5028">
            <v>0</v>
          </cell>
          <cell r="AQ5028">
            <v>0</v>
          </cell>
          <cell r="AR5028">
            <v>0</v>
          </cell>
          <cell r="AS5028">
            <v>2</v>
          </cell>
          <cell r="AT5028">
            <v>0</v>
          </cell>
          <cell r="AU5028">
            <v>0</v>
          </cell>
          <cell r="AV5028">
            <v>2</v>
          </cell>
          <cell r="AW5028">
            <v>2</v>
          </cell>
        </row>
        <row r="5029">
          <cell r="B5029">
            <v>40011193</v>
          </cell>
          <cell r="C5029" t="str">
            <v>MAKITA BASE 316883-1 (4304)</v>
          </cell>
          <cell r="D5029">
            <v>0</v>
          </cell>
          <cell r="E5029" t="str">
            <v>Active</v>
          </cell>
          <cell r="F5029" t="str">
            <v>P</v>
          </cell>
          <cell r="G5029">
            <v>5</v>
          </cell>
          <cell r="H5029">
            <v>0</v>
          </cell>
          <cell r="I5029">
            <v>0</v>
          </cell>
          <cell r="J5029">
            <v>0</v>
          </cell>
          <cell r="K5029">
            <v>0</v>
          </cell>
          <cell r="L5029">
            <v>0</v>
          </cell>
          <cell r="M5029">
            <v>0</v>
          </cell>
          <cell r="N5029">
            <v>0</v>
          </cell>
          <cell r="O5029">
            <v>0</v>
          </cell>
          <cell r="P5029">
            <v>0</v>
          </cell>
          <cell r="Q5029">
            <v>0</v>
          </cell>
          <cell r="R5029">
            <v>0</v>
          </cell>
          <cell r="S5029">
            <v>0</v>
          </cell>
          <cell r="T5029">
            <v>0</v>
          </cell>
          <cell r="U5029">
            <v>0</v>
          </cell>
          <cell r="V5029">
            <v>0</v>
          </cell>
          <cell r="W5029">
            <v>0</v>
          </cell>
          <cell r="X5029">
            <v>0</v>
          </cell>
          <cell r="Y5029">
            <v>0</v>
          </cell>
          <cell r="Z5029">
            <v>0</v>
          </cell>
          <cell r="AA5029">
            <v>0</v>
          </cell>
          <cell r="AB5029">
            <v>0</v>
          </cell>
          <cell r="AC5029">
            <v>0</v>
          </cell>
          <cell r="AD5029">
            <v>0</v>
          </cell>
          <cell r="AE5029">
            <v>0</v>
          </cell>
          <cell r="AF5029">
            <v>0</v>
          </cell>
          <cell r="AG5029">
            <v>0</v>
          </cell>
          <cell r="AH5029">
            <v>0</v>
          </cell>
          <cell r="AI5029">
            <v>0</v>
          </cell>
          <cell r="AJ5029">
            <v>0</v>
          </cell>
          <cell r="AK5029">
            <v>0</v>
          </cell>
          <cell r="AL5029">
            <v>0</v>
          </cell>
          <cell r="AM5029">
            <v>0</v>
          </cell>
          <cell r="AN5029">
            <v>0</v>
          </cell>
          <cell r="AO5029">
            <v>0</v>
          </cell>
          <cell r="AP5029">
            <v>0</v>
          </cell>
          <cell r="AQ5029">
            <v>0</v>
          </cell>
          <cell r="AR5029">
            <v>0</v>
          </cell>
          <cell r="AS5029">
            <v>0</v>
          </cell>
          <cell r="AT5029">
            <v>0</v>
          </cell>
          <cell r="AU5029">
            <v>0</v>
          </cell>
          <cell r="AV5029">
            <v>0</v>
          </cell>
          <cell r="AW5029">
            <v>0</v>
          </cell>
        </row>
        <row r="5030">
          <cell r="B5030">
            <v>40012149</v>
          </cell>
          <cell r="C5030" t="str">
            <v>MAKITA BEARING BOX LW1401 319393-7</v>
          </cell>
          <cell r="D5030">
            <v>0</v>
          </cell>
          <cell r="E5030" t="str">
            <v>Active</v>
          </cell>
          <cell r="F5030" t="str">
            <v>P</v>
          </cell>
          <cell r="G5030">
            <v>0</v>
          </cell>
          <cell r="H5030">
            <v>0</v>
          </cell>
          <cell r="I5030">
            <v>0</v>
          </cell>
          <cell r="J5030">
            <v>4</v>
          </cell>
          <cell r="K5030">
            <v>0.66666666666666663</v>
          </cell>
          <cell r="L5030">
            <v>4</v>
          </cell>
          <cell r="M5030">
            <v>0.33333333333333331</v>
          </cell>
          <cell r="N5030">
            <v>0</v>
          </cell>
          <cell r="O5030">
            <v>0</v>
          </cell>
          <cell r="P5030">
            <v>0</v>
          </cell>
          <cell r="Q5030">
            <v>0</v>
          </cell>
          <cell r="R5030">
            <v>0</v>
          </cell>
          <cell r="S5030">
            <v>0</v>
          </cell>
          <cell r="T5030">
            <v>0</v>
          </cell>
          <cell r="U5030">
            <v>0</v>
          </cell>
          <cell r="V5030">
            <v>0</v>
          </cell>
          <cell r="W5030">
            <v>0</v>
          </cell>
          <cell r="X5030">
            <v>0</v>
          </cell>
          <cell r="Y5030">
            <v>0</v>
          </cell>
          <cell r="Z5030">
            <v>0</v>
          </cell>
          <cell r="AA5030">
            <v>0</v>
          </cell>
          <cell r="AB5030">
            <v>0</v>
          </cell>
          <cell r="AC5030">
            <v>0</v>
          </cell>
          <cell r="AD5030">
            <v>0</v>
          </cell>
          <cell r="AE5030">
            <v>0</v>
          </cell>
          <cell r="AF5030">
            <v>0</v>
          </cell>
          <cell r="AG5030">
            <v>0</v>
          </cell>
          <cell r="AH5030">
            <v>0</v>
          </cell>
          <cell r="AI5030">
            <v>0</v>
          </cell>
          <cell r="AJ5030">
            <v>0</v>
          </cell>
          <cell r="AK5030">
            <v>0</v>
          </cell>
          <cell r="AL5030">
            <v>0</v>
          </cell>
          <cell r="AM5030">
            <v>0</v>
          </cell>
          <cell r="AN5030">
            <v>0</v>
          </cell>
          <cell r="AO5030">
            <v>0</v>
          </cell>
          <cell r="AP5030">
            <v>0</v>
          </cell>
          <cell r="AQ5030">
            <v>0</v>
          </cell>
          <cell r="AR5030">
            <v>0</v>
          </cell>
          <cell r="AS5030">
            <v>4</v>
          </cell>
          <cell r="AT5030">
            <v>0</v>
          </cell>
          <cell r="AU5030">
            <v>0</v>
          </cell>
          <cell r="AV5030">
            <v>4</v>
          </cell>
          <cell r="AW5030">
            <v>4</v>
          </cell>
        </row>
        <row r="5031">
          <cell r="B5031">
            <v>40012150</v>
          </cell>
          <cell r="C5031" t="str">
            <v>MAKITA STOPPER MT240 324322-7</v>
          </cell>
          <cell r="D5031">
            <v>0</v>
          </cell>
          <cell r="E5031" t="str">
            <v>Active</v>
          </cell>
          <cell r="F5031" t="str">
            <v>P</v>
          </cell>
          <cell r="G5031">
            <v>0</v>
          </cell>
          <cell r="H5031">
            <v>0</v>
          </cell>
          <cell r="I5031">
            <v>0</v>
          </cell>
          <cell r="J5031">
            <v>4</v>
          </cell>
          <cell r="K5031">
            <v>0.66666666666666663</v>
          </cell>
          <cell r="L5031">
            <v>4</v>
          </cell>
          <cell r="M5031">
            <v>0.33333333333333331</v>
          </cell>
          <cell r="N5031">
            <v>0</v>
          </cell>
          <cell r="O5031">
            <v>0</v>
          </cell>
          <cell r="P5031">
            <v>0</v>
          </cell>
          <cell r="Q5031">
            <v>0</v>
          </cell>
          <cell r="R5031">
            <v>0</v>
          </cell>
          <cell r="S5031">
            <v>0</v>
          </cell>
          <cell r="T5031">
            <v>0</v>
          </cell>
          <cell r="U5031">
            <v>0</v>
          </cell>
          <cell r="V5031">
            <v>0</v>
          </cell>
          <cell r="W5031">
            <v>0</v>
          </cell>
          <cell r="X5031">
            <v>0</v>
          </cell>
          <cell r="Y5031">
            <v>0</v>
          </cell>
          <cell r="Z5031">
            <v>0</v>
          </cell>
          <cell r="AA5031">
            <v>0</v>
          </cell>
          <cell r="AB5031">
            <v>0</v>
          </cell>
          <cell r="AC5031">
            <v>0</v>
          </cell>
          <cell r="AD5031">
            <v>0</v>
          </cell>
          <cell r="AE5031">
            <v>0</v>
          </cell>
          <cell r="AF5031">
            <v>0</v>
          </cell>
          <cell r="AG5031">
            <v>0</v>
          </cell>
          <cell r="AH5031">
            <v>0</v>
          </cell>
          <cell r="AI5031">
            <v>0</v>
          </cell>
          <cell r="AJ5031">
            <v>0</v>
          </cell>
          <cell r="AK5031">
            <v>0</v>
          </cell>
          <cell r="AL5031">
            <v>0</v>
          </cell>
          <cell r="AM5031">
            <v>0</v>
          </cell>
          <cell r="AN5031">
            <v>0</v>
          </cell>
          <cell r="AO5031">
            <v>0</v>
          </cell>
          <cell r="AP5031">
            <v>0</v>
          </cell>
          <cell r="AQ5031">
            <v>0</v>
          </cell>
          <cell r="AR5031">
            <v>0</v>
          </cell>
          <cell r="AS5031">
            <v>4</v>
          </cell>
          <cell r="AT5031">
            <v>0</v>
          </cell>
          <cell r="AU5031">
            <v>0</v>
          </cell>
          <cell r="AV5031">
            <v>4</v>
          </cell>
          <cell r="AW5031">
            <v>4</v>
          </cell>
        </row>
        <row r="5032">
          <cell r="B5032">
            <v>40012185</v>
          </cell>
          <cell r="C5032" t="str">
            <v>MAKITA LOCK PIN 6 LS1216L 325695-1</v>
          </cell>
          <cell r="D5032">
            <v>0</v>
          </cell>
          <cell r="E5032" t="str">
            <v>Active</v>
          </cell>
          <cell r="F5032" t="str">
            <v>P</v>
          </cell>
          <cell r="G5032">
            <v>0</v>
          </cell>
          <cell r="H5032">
            <v>0</v>
          </cell>
          <cell r="I5032">
            <v>0</v>
          </cell>
          <cell r="J5032">
            <v>6</v>
          </cell>
          <cell r="K5032">
            <v>1</v>
          </cell>
          <cell r="L5032">
            <v>6</v>
          </cell>
          <cell r="M5032">
            <v>0.5</v>
          </cell>
          <cell r="N5032">
            <v>0</v>
          </cell>
          <cell r="O5032">
            <v>0</v>
          </cell>
          <cell r="P5032">
            <v>0</v>
          </cell>
          <cell r="Q5032">
            <v>0</v>
          </cell>
          <cell r="R5032">
            <v>0</v>
          </cell>
          <cell r="S5032">
            <v>0</v>
          </cell>
          <cell r="T5032">
            <v>0</v>
          </cell>
          <cell r="U5032">
            <v>0</v>
          </cell>
          <cell r="V5032">
            <v>0</v>
          </cell>
          <cell r="W5032">
            <v>0</v>
          </cell>
          <cell r="X5032">
            <v>0</v>
          </cell>
          <cell r="Y5032">
            <v>0</v>
          </cell>
          <cell r="Z5032">
            <v>0</v>
          </cell>
          <cell r="AA5032">
            <v>0</v>
          </cell>
          <cell r="AB5032">
            <v>0</v>
          </cell>
          <cell r="AC5032">
            <v>0</v>
          </cell>
          <cell r="AD5032">
            <v>0</v>
          </cell>
          <cell r="AE5032">
            <v>0</v>
          </cell>
          <cell r="AF5032">
            <v>0</v>
          </cell>
          <cell r="AG5032">
            <v>0</v>
          </cell>
          <cell r="AH5032">
            <v>0</v>
          </cell>
          <cell r="AI5032">
            <v>0</v>
          </cell>
          <cell r="AJ5032">
            <v>0</v>
          </cell>
          <cell r="AK5032">
            <v>0</v>
          </cell>
          <cell r="AL5032">
            <v>0</v>
          </cell>
          <cell r="AM5032">
            <v>0</v>
          </cell>
          <cell r="AN5032">
            <v>0</v>
          </cell>
          <cell r="AO5032">
            <v>0</v>
          </cell>
          <cell r="AP5032">
            <v>0</v>
          </cell>
          <cell r="AQ5032">
            <v>0</v>
          </cell>
          <cell r="AR5032">
            <v>0</v>
          </cell>
          <cell r="AS5032">
            <v>6</v>
          </cell>
          <cell r="AT5032">
            <v>0</v>
          </cell>
          <cell r="AU5032">
            <v>0</v>
          </cell>
          <cell r="AV5032">
            <v>6</v>
          </cell>
          <cell r="AW5032">
            <v>6</v>
          </cell>
        </row>
        <row r="5033">
          <cell r="B5033">
            <v>40012186</v>
          </cell>
          <cell r="C5033" t="str">
            <v>MAKITA CENTER PLATE FOR LS1040 343639-9</v>
          </cell>
          <cell r="D5033">
            <v>0</v>
          </cell>
          <cell r="E5033" t="str">
            <v>Active</v>
          </cell>
          <cell r="F5033" t="str">
            <v>P</v>
          </cell>
          <cell r="G5033">
            <v>0</v>
          </cell>
          <cell r="H5033">
            <v>0</v>
          </cell>
          <cell r="I5033">
            <v>0</v>
          </cell>
          <cell r="J5033">
            <v>1</v>
          </cell>
          <cell r="K5033">
            <v>0.16666666666666666</v>
          </cell>
          <cell r="L5033">
            <v>1</v>
          </cell>
          <cell r="M5033">
            <v>8.3333333333333329E-2</v>
          </cell>
          <cell r="N5033">
            <v>0</v>
          </cell>
          <cell r="O5033">
            <v>0</v>
          </cell>
          <cell r="P5033">
            <v>0</v>
          </cell>
          <cell r="Q5033">
            <v>0</v>
          </cell>
          <cell r="R5033">
            <v>0</v>
          </cell>
          <cell r="S5033">
            <v>0</v>
          </cell>
          <cell r="T5033">
            <v>0</v>
          </cell>
          <cell r="U5033">
            <v>0</v>
          </cell>
          <cell r="V5033">
            <v>0</v>
          </cell>
          <cell r="W5033">
            <v>0</v>
          </cell>
          <cell r="X5033">
            <v>0</v>
          </cell>
          <cell r="Y5033">
            <v>0</v>
          </cell>
          <cell r="Z5033">
            <v>0</v>
          </cell>
          <cell r="AA5033">
            <v>0</v>
          </cell>
          <cell r="AB5033">
            <v>0</v>
          </cell>
          <cell r="AC5033">
            <v>0</v>
          </cell>
          <cell r="AD5033">
            <v>0</v>
          </cell>
          <cell r="AE5033">
            <v>0</v>
          </cell>
          <cell r="AF5033">
            <v>0</v>
          </cell>
          <cell r="AG5033">
            <v>0</v>
          </cell>
          <cell r="AH5033">
            <v>0</v>
          </cell>
          <cell r="AI5033">
            <v>0</v>
          </cell>
          <cell r="AJ5033">
            <v>0</v>
          </cell>
          <cell r="AK5033">
            <v>0</v>
          </cell>
          <cell r="AL5033">
            <v>0</v>
          </cell>
          <cell r="AM5033">
            <v>0</v>
          </cell>
          <cell r="AN5033">
            <v>0</v>
          </cell>
          <cell r="AO5033">
            <v>0</v>
          </cell>
          <cell r="AP5033">
            <v>0</v>
          </cell>
          <cell r="AQ5033">
            <v>0</v>
          </cell>
          <cell r="AR5033">
            <v>1</v>
          </cell>
          <cell r="AS5033">
            <v>0</v>
          </cell>
          <cell r="AT5033">
            <v>0</v>
          </cell>
          <cell r="AU5033">
            <v>0</v>
          </cell>
          <cell r="AV5033">
            <v>1</v>
          </cell>
          <cell r="AW5033">
            <v>1</v>
          </cell>
        </row>
        <row r="5034">
          <cell r="B5034">
            <v>40012187</v>
          </cell>
          <cell r="C5034" t="str">
            <v>MAKITA LOCK PLATE FOR HR242D 346537-6</v>
          </cell>
          <cell r="D5034">
            <v>0</v>
          </cell>
          <cell r="E5034" t="str">
            <v>Active</v>
          </cell>
          <cell r="F5034" t="str">
            <v>P</v>
          </cell>
          <cell r="G5034">
            <v>1</v>
          </cell>
          <cell r="H5034">
            <v>0</v>
          </cell>
          <cell r="I5034">
            <v>0</v>
          </cell>
          <cell r="J5034">
            <v>1</v>
          </cell>
          <cell r="K5034">
            <v>0.16666666666666666</v>
          </cell>
          <cell r="L5034">
            <v>1</v>
          </cell>
          <cell r="M5034">
            <v>8.3333333333333329E-2</v>
          </cell>
          <cell r="N5034">
            <v>0</v>
          </cell>
          <cell r="O5034">
            <v>0</v>
          </cell>
          <cell r="P5034">
            <v>0</v>
          </cell>
          <cell r="Q5034">
            <v>0</v>
          </cell>
          <cell r="R5034">
            <v>0</v>
          </cell>
          <cell r="S5034">
            <v>0</v>
          </cell>
          <cell r="T5034">
            <v>0</v>
          </cell>
          <cell r="U5034">
            <v>0</v>
          </cell>
          <cell r="V5034">
            <v>0</v>
          </cell>
          <cell r="W5034">
            <v>0</v>
          </cell>
          <cell r="X5034">
            <v>0</v>
          </cell>
          <cell r="Y5034">
            <v>0</v>
          </cell>
          <cell r="Z5034">
            <v>0</v>
          </cell>
          <cell r="AA5034">
            <v>0</v>
          </cell>
          <cell r="AB5034">
            <v>0</v>
          </cell>
          <cell r="AC5034">
            <v>0</v>
          </cell>
          <cell r="AD5034">
            <v>0</v>
          </cell>
          <cell r="AE5034">
            <v>0</v>
          </cell>
          <cell r="AF5034">
            <v>0</v>
          </cell>
          <cell r="AG5034">
            <v>0</v>
          </cell>
          <cell r="AH5034">
            <v>0</v>
          </cell>
          <cell r="AI5034">
            <v>0</v>
          </cell>
          <cell r="AJ5034">
            <v>0</v>
          </cell>
          <cell r="AK5034">
            <v>0</v>
          </cell>
          <cell r="AL5034">
            <v>0</v>
          </cell>
          <cell r="AM5034">
            <v>0</v>
          </cell>
          <cell r="AN5034">
            <v>0</v>
          </cell>
          <cell r="AO5034">
            <v>0</v>
          </cell>
          <cell r="AP5034">
            <v>0</v>
          </cell>
          <cell r="AQ5034">
            <v>0</v>
          </cell>
          <cell r="AR5034">
            <v>1</v>
          </cell>
          <cell r="AS5034">
            <v>0</v>
          </cell>
          <cell r="AT5034">
            <v>0</v>
          </cell>
          <cell r="AU5034">
            <v>0</v>
          </cell>
          <cell r="AV5034">
            <v>1</v>
          </cell>
          <cell r="AW5034">
            <v>1</v>
          </cell>
        </row>
        <row r="5035">
          <cell r="B5035">
            <v>40012151</v>
          </cell>
          <cell r="C5035" t="str">
            <v>MAKITA SWITCH LEVER LS1040 415999-0</v>
          </cell>
          <cell r="D5035">
            <v>0</v>
          </cell>
          <cell r="E5035" t="str">
            <v>Active</v>
          </cell>
          <cell r="F5035" t="str">
            <v>P</v>
          </cell>
          <cell r="G5035">
            <v>0</v>
          </cell>
          <cell r="H5035">
            <v>0</v>
          </cell>
          <cell r="I5035">
            <v>0</v>
          </cell>
          <cell r="J5035">
            <v>1</v>
          </cell>
          <cell r="K5035">
            <v>0.16666666666666666</v>
          </cell>
          <cell r="L5035">
            <v>1</v>
          </cell>
          <cell r="M5035">
            <v>8.3333333333333329E-2</v>
          </cell>
          <cell r="N5035">
            <v>0</v>
          </cell>
          <cell r="O5035">
            <v>0</v>
          </cell>
          <cell r="P5035">
            <v>0</v>
          </cell>
          <cell r="Q5035">
            <v>0</v>
          </cell>
          <cell r="R5035">
            <v>0</v>
          </cell>
          <cell r="S5035">
            <v>0</v>
          </cell>
          <cell r="T5035">
            <v>0</v>
          </cell>
          <cell r="U5035">
            <v>0</v>
          </cell>
          <cell r="V5035">
            <v>0</v>
          </cell>
          <cell r="W5035">
            <v>0</v>
          </cell>
          <cell r="X5035">
            <v>0</v>
          </cell>
          <cell r="Y5035">
            <v>0</v>
          </cell>
          <cell r="Z5035">
            <v>0</v>
          </cell>
          <cell r="AA5035">
            <v>0</v>
          </cell>
          <cell r="AB5035">
            <v>0</v>
          </cell>
          <cell r="AC5035">
            <v>0</v>
          </cell>
          <cell r="AD5035">
            <v>0</v>
          </cell>
          <cell r="AE5035">
            <v>0</v>
          </cell>
          <cell r="AF5035">
            <v>0</v>
          </cell>
          <cell r="AG5035">
            <v>0</v>
          </cell>
          <cell r="AH5035">
            <v>0</v>
          </cell>
          <cell r="AI5035">
            <v>0</v>
          </cell>
          <cell r="AJ5035">
            <v>0</v>
          </cell>
          <cell r="AK5035">
            <v>0</v>
          </cell>
          <cell r="AL5035">
            <v>0</v>
          </cell>
          <cell r="AM5035">
            <v>0</v>
          </cell>
          <cell r="AN5035">
            <v>0</v>
          </cell>
          <cell r="AO5035">
            <v>0</v>
          </cell>
          <cell r="AP5035">
            <v>0</v>
          </cell>
          <cell r="AQ5035">
            <v>0</v>
          </cell>
          <cell r="AR5035">
            <v>1</v>
          </cell>
          <cell r="AS5035">
            <v>0</v>
          </cell>
          <cell r="AT5035">
            <v>0</v>
          </cell>
          <cell r="AU5035">
            <v>0</v>
          </cell>
          <cell r="AV5035">
            <v>1</v>
          </cell>
          <cell r="AW5035">
            <v>1</v>
          </cell>
        </row>
        <row r="5036">
          <cell r="B5036">
            <v>40012152</v>
          </cell>
          <cell r="C5036" t="str">
            <v>MAKITA LOCK OFF LEVER 416356-5</v>
          </cell>
          <cell r="D5036">
            <v>0</v>
          </cell>
          <cell r="E5036" t="str">
            <v>Active</v>
          </cell>
          <cell r="F5036" t="str">
            <v>P</v>
          </cell>
          <cell r="G5036">
            <v>0</v>
          </cell>
          <cell r="H5036">
            <v>0</v>
          </cell>
          <cell r="I5036">
            <v>0</v>
          </cell>
          <cell r="J5036">
            <v>1</v>
          </cell>
          <cell r="K5036">
            <v>0.16666666666666666</v>
          </cell>
          <cell r="L5036">
            <v>1</v>
          </cell>
          <cell r="M5036">
            <v>8.3333333333333329E-2</v>
          </cell>
          <cell r="N5036">
            <v>0</v>
          </cell>
          <cell r="O5036">
            <v>0</v>
          </cell>
          <cell r="P5036">
            <v>0</v>
          </cell>
          <cell r="Q5036">
            <v>0</v>
          </cell>
          <cell r="R5036">
            <v>0</v>
          </cell>
          <cell r="S5036">
            <v>0</v>
          </cell>
          <cell r="T5036">
            <v>0</v>
          </cell>
          <cell r="U5036">
            <v>0</v>
          </cell>
          <cell r="V5036">
            <v>0</v>
          </cell>
          <cell r="W5036">
            <v>0</v>
          </cell>
          <cell r="X5036">
            <v>0</v>
          </cell>
          <cell r="Y5036">
            <v>0</v>
          </cell>
          <cell r="Z5036">
            <v>0</v>
          </cell>
          <cell r="AA5036">
            <v>0</v>
          </cell>
          <cell r="AB5036">
            <v>0</v>
          </cell>
          <cell r="AC5036">
            <v>0</v>
          </cell>
          <cell r="AD5036">
            <v>0</v>
          </cell>
          <cell r="AE5036">
            <v>0</v>
          </cell>
          <cell r="AF5036">
            <v>0</v>
          </cell>
          <cell r="AG5036">
            <v>0</v>
          </cell>
          <cell r="AH5036">
            <v>0</v>
          </cell>
          <cell r="AI5036">
            <v>0</v>
          </cell>
          <cell r="AJ5036">
            <v>0</v>
          </cell>
          <cell r="AK5036">
            <v>0</v>
          </cell>
          <cell r="AL5036">
            <v>0</v>
          </cell>
          <cell r="AM5036">
            <v>0</v>
          </cell>
          <cell r="AN5036">
            <v>0</v>
          </cell>
          <cell r="AO5036">
            <v>0</v>
          </cell>
          <cell r="AP5036">
            <v>0</v>
          </cell>
          <cell r="AQ5036">
            <v>0</v>
          </cell>
          <cell r="AR5036">
            <v>0</v>
          </cell>
          <cell r="AS5036">
            <v>1</v>
          </cell>
          <cell r="AT5036">
            <v>0</v>
          </cell>
          <cell r="AU5036">
            <v>0</v>
          </cell>
          <cell r="AV5036">
            <v>1</v>
          </cell>
          <cell r="AW5036">
            <v>1</v>
          </cell>
        </row>
        <row r="5037">
          <cell r="B5037">
            <v>40012189</v>
          </cell>
          <cell r="C5037" t="str">
            <v>MAKITA BEARING BOX FOR MT920 419917-0</v>
          </cell>
          <cell r="D5037">
            <v>0</v>
          </cell>
          <cell r="E5037" t="str">
            <v>Active</v>
          </cell>
          <cell r="F5037" t="str">
            <v>P</v>
          </cell>
          <cell r="G5037">
            <v>3</v>
          </cell>
          <cell r="H5037">
            <v>0</v>
          </cell>
          <cell r="I5037">
            <v>0</v>
          </cell>
          <cell r="J5037">
            <v>0</v>
          </cell>
          <cell r="K5037">
            <v>0</v>
          </cell>
          <cell r="L5037">
            <v>0</v>
          </cell>
          <cell r="M5037">
            <v>0</v>
          </cell>
          <cell r="N5037">
            <v>0</v>
          </cell>
          <cell r="O5037">
            <v>0</v>
          </cell>
          <cell r="P5037">
            <v>0</v>
          </cell>
          <cell r="Q5037">
            <v>0</v>
          </cell>
          <cell r="R5037">
            <v>0</v>
          </cell>
          <cell r="S5037">
            <v>0</v>
          </cell>
          <cell r="T5037">
            <v>0</v>
          </cell>
          <cell r="U5037">
            <v>0</v>
          </cell>
          <cell r="V5037">
            <v>0</v>
          </cell>
          <cell r="W5037">
            <v>0</v>
          </cell>
          <cell r="X5037">
            <v>0</v>
          </cell>
          <cell r="Y5037">
            <v>0</v>
          </cell>
          <cell r="Z5037">
            <v>0</v>
          </cell>
          <cell r="AA5037">
            <v>0</v>
          </cell>
          <cell r="AB5037">
            <v>0</v>
          </cell>
          <cell r="AC5037">
            <v>0</v>
          </cell>
          <cell r="AD5037">
            <v>0</v>
          </cell>
          <cell r="AE5037">
            <v>0</v>
          </cell>
          <cell r="AF5037">
            <v>0</v>
          </cell>
          <cell r="AG5037">
            <v>0</v>
          </cell>
          <cell r="AH5037">
            <v>0</v>
          </cell>
          <cell r="AI5037">
            <v>0</v>
          </cell>
          <cell r="AJ5037">
            <v>0</v>
          </cell>
          <cell r="AK5037">
            <v>0</v>
          </cell>
          <cell r="AL5037">
            <v>0</v>
          </cell>
          <cell r="AM5037">
            <v>0</v>
          </cell>
          <cell r="AN5037">
            <v>0</v>
          </cell>
          <cell r="AO5037">
            <v>0</v>
          </cell>
          <cell r="AP5037">
            <v>0</v>
          </cell>
          <cell r="AQ5037">
            <v>0</v>
          </cell>
          <cell r="AR5037">
            <v>0</v>
          </cell>
          <cell r="AS5037">
            <v>0</v>
          </cell>
          <cell r="AT5037">
            <v>0</v>
          </cell>
          <cell r="AU5037">
            <v>0</v>
          </cell>
          <cell r="AV5037">
            <v>0</v>
          </cell>
          <cell r="AW5037">
            <v>0</v>
          </cell>
        </row>
        <row r="5038">
          <cell r="B5038">
            <v>40012190</v>
          </cell>
          <cell r="C5038" t="str">
            <v>MAKITA SEAL RING 424196-7</v>
          </cell>
          <cell r="D5038">
            <v>0</v>
          </cell>
          <cell r="E5038" t="str">
            <v>Active</v>
          </cell>
          <cell r="F5038" t="str">
            <v>P</v>
          </cell>
          <cell r="G5038">
            <v>0</v>
          </cell>
          <cell r="H5038">
            <v>0</v>
          </cell>
          <cell r="I5038">
            <v>0</v>
          </cell>
          <cell r="J5038">
            <v>4</v>
          </cell>
          <cell r="K5038">
            <v>0.66666666666666663</v>
          </cell>
          <cell r="L5038">
            <v>4</v>
          </cell>
          <cell r="M5038">
            <v>0.33333333333333331</v>
          </cell>
          <cell r="N5038">
            <v>0</v>
          </cell>
          <cell r="O5038">
            <v>0</v>
          </cell>
          <cell r="P5038">
            <v>0</v>
          </cell>
          <cell r="Q5038">
            <v>0</v>
          </cell>
          <cell r="R5038">
            <v>0</v>
          </cell>
          <cell r="S5038">
            <v>0</v>
          </cell>
          <cell r="T5038">
            <v>0</v>
          </cell>
          <cell r="U5038">
            <v>0</v>
          </cell>
          <cell r="V5038">
            <v>0</v>
          </cell>
          <cell r="W5038">
            <v>0</v>
          </cell>
          <cell r="X5038">
            <v>0</v>
          </cell>
          <cell r="Y5038">
            <v>0</v>
          </cell>
          <cell r="Z5038">
            <v>0</v>
          </cell>
          <cell r="AA5038">
            <v>0</v>
          </cell>
          <cell r="AB5038">
            <v>0</v>
          </cell>
          <cell r="AC5038">
            <v>0</v>
          </cell>
          <cell r="AD5038">
            <v>0</v>
          </cell>
          <cell r="AE5038">
            <v>0</v>
          </cell>
          <cell r="AF5038">
            <v>0</v>
          </cell>
          <cell r="AG5038">
            <v>0</v>
          </cell>
          <cell r="AH5038">
            <v>0</v>
          </cell>
          <cell r="AI5038">
            <v>0</v>
          </cell>
          <cell r="AJ5038">
            <v>0</v>
          </cell>
          <cell r="AK5038">
            <v>0</v>
          </cell>
          <cell r="AL5038">
            <v>0</v>
          </cell>
          <cell r="AM5038">
            <v>0</v>
          </cell>
          <cell r="AN5038">
            <v>0</v>
          </cell>
          <cell r="AO5038">
            <v>0</v>
          </cell>
          <cell r="AP5038">
            <v>0</v>
          </cell>
          <cell r="AQ5038">
            <v>0</v>
          </cell>
          <cell r="AR5038">
            <v>0</v>
          </cell>
          <cell r="AS5038">
            <v>4</v>
          </cell>
          <cell r="AT5038">
            <v>0</v>
          </cell>
          <cell r="AU5038">
            <v>0</v>
          </cell>
          <cell r="AV5038">
            <v>4</v>
          </cell>
          <cell r="AW5038">
            <v>4</v>
          </cell>
        </row>
        <row r="5039">
          <cell r="B5039">
            <v>40012153</v>
          </cell>
          <cell r="C5039" t="str">
            <v>MAKITA SWITCH LEVER LS1016 451003-1</v>
          </cell>
          <cell r="D5039">
            <v>0</v>
          </cell>
          <cell r="E5039" t="str">
            <v>Active</v>
          </cell>
          <cell r="F5039" t="str">
            <v>P</v>
          </cell>
          <cell r="G5039">
            <v>0</v>
          </cell>
          <cell r="H5039">
            <v>0</v>
          </cell>
          <cell r="I5039">
            <v>0</v>
          </cell>
          <cell r="J5039">
            <v>1</v>
          </cell>
          <cell r="K5039">
            <v>0.16666666666666666</v>
          </cell>
          <cell r="L5039">
            <v>1</v>
          </cell>
          <cell r="M5039">
            <v>8.3333333333333329E-2</v>
          </cell>
          <cell r="N5039">
            <v>0</v>
          </cell>
          <cell r="O5039">
            <v>0</v>
          </cell>
          <cell r="P5039">
            <v>0</v>
          </cell>
          <cell r="Q5039">
            <v>0</v>
          </cell>
          <cell r="R5039">
            <v>0</v>
          </cell>
          <cell r="S5039">
            <v>0</v>
          </cell>
          <cell r="T5039">
            <v>0</v>
          </cell>
          <cell r="U5039">
            <v>0</v>
          </cell>
          <cell r="V5039">
            <v>0</v>
          </cell>
          <cell r="W5039">
            <v>0</v>
          </cell>
          <cell r="X5039">
            <v>0</v>
          </cell>
          <cell r="Y5039">
            <v>0</v>
          </cell>
          <cell r="Z5039">
            <v>0</v>
          </cell>
          <cell r="AA5039">
            <v>0</v>
          </cell>
          <cell r="AB5039">
            <v>0</v>
          </cell>
          <cell r="AC5039">
            <v>0</v>
          </cell>
          <cell r="AD5039">
            <v>0</v>
          </cell>
          <cell r="AE5039">
            <v>0</v>
          </cell>
          <cell r="AF5039">
            <v>0</v>
          </cell>
          <cell r="AG5039">
            <v>0</v>
          </cell>
          <cell r="AH5039">
            <v>0</v>
          </cell>
          <cell r="AI5039">
            <v>0</v>
          </cell>
          <cell r="AJ5039">
            <v>0</v>
          </cell>
          <cell r="AK5039">
            <v>0</v>
          </cell>
          <cell r="AL5039">
            <v>0</v>
          </cell>
          <cell r="AM5039">
            <v>0</v>
          </cell>
          <cell r="AN5039">
            <v>0</v>
          </cell>
          <cell r="AO5039">
            <v>0</v>
          </cell>
          <cell r="AP5039">
            <v>0</v>
          </cell>
          <cell r="AQ5039">
            <v>0</v>
          </cell>
          <cell r="AR5039">
            <v>0</v>
          </cell>
          <cell r="AS5039">
            <v>1</v>
          </cell>
          <cell r="AT5039">
            <v>0</v>
          </cell>
          <cell r="AU5039">
            <v>0</v>
          </cell>
          <cell r="AV5039">
            <v>1</v>
          </cell>
          <cell r="AW5039">
            <v>1</v>
          </cell>
        </row>
        <row r="5040">
          <cell r="B5040">
            <v>40012154</v>
          </cell>
          <cell r="C5040" t="str">
            <v>MAKITA BAFFLE PLATE LS1216L 451194-8</v>
          </cell>
          <cell r="D5040">
            <v>0</v>
          </cell>
          <cell r="E5040" t="str">
            <v>Active</v>
          </cell>
          <cell r="F5040" t="str">
            <v>P</v>
          </cell>
          <cell r="G5040">
            <v>0</v>
          </cell>
          <cell r="H5040">
            <v>0</v>
          </cell>
          <cell r="I5040">
            <v>0</v>
          </cell>
          <cell r="J5040">
            <v>2</v>
          </cell>
          <cell r="K5040">
            <v>0.33333333333333331</v>
          </cell>
          <cell r="L5040">
            <v>2</v>
          </cell>
          <cell r="M5040">
            <v>0.16666666666666666</v>
          </cell>
          <cell r="N5040">
            <v>0</v>
          </cell>
          <cell r="O5040">
            <v>0</v>
          </cell>
          <cell r="P5040">
            <v>0</v>
          </cell>
          <cell r="Q5040">
            <v>0</v>
          </cell>
          <cell r="R5040">
            <v>0</v>
          </cell>
          <cell r="S5040">
            <v>0</v>
          </cell>
          <cell r="T5040">
            <v>0</v>
          </cell>
          <cell r="U5040">
            <v>0</v>
          </cell>
          <cell r="V5040">
            <v>0</v>
          </cell>
          <cell r="W5040">
            <v>0</v>
          </cell>
          <cell r="X5040">
            <v>0</v>
          </cell>
          <cell r="Y5040">
            <v>0</v>
          </cell>
          <cell r="Z5040">
            <v>0</v>
          </cell>
          <cell r="AA5040">
            <v>0</v>
          </cell>
          <cell r="AB5040">
            <v>0</v>
          </cell>
          <cell r="AC5040">
            <v>0</v>
          </cell>
          <cell r="AD5040">
            <v>0</v>
          </cell>
          <cell r="AE5040">
            <v>0</v>
          </cell>
          <cell r="AF5040">
            <v>0</v>
          </cell>
          <cell r="AG5040">
            <v>0</v>
          </cell>
          <cell r="AH5040">
            <v>0</v>
          </cell>
          <cell r="AI5040">
            <v>0</v>
          </cell>
          <cell r="AJ5040">
            <v>0</v>
          </cell>
          <cell r="AK5040">
            <v>0</v>
          </cell>
          <cell r="AL5040">
            <v>0</v>
          </cell>
          <cell r="AM5040">
            <v>0</v>
          </cell>
          <cell r="AN5040">
            <v>0</v>
          </cell>
          <cell r="AO5040">
            <v>0</v>
          </cell>
          <cell r="AP5040">
            <v>0</v>
          </cell>
          <cell r="AQ5040">
            <v>0</v>
          </cell>
          <cell r="AR5040">
            <v>0</v>
          </cell>
          <cell r="AS5040">
            <v>2</v>
          </cell>
          <cell r="AT5040">
            <v>0</v>
          </cell>
          <cell r="AU5040">
            <v>0</v>
          </cell>
          <cell r="AV5040">
            <v>2</v>
          </cell>
          <cell r="AW5040">
            <v>2</v>
          </cell>
        </row>
        <row r="5041">
          <cell r="B5041">
            <v>40011948</v>
          </cell>
          <cell r="C5041" t="str">
            <v>MAKITA GEAR COVER EA4301F 452667-4</v>
          </cell>
          <cell r="D5041">
            <v>0</v>
          </cell>
          <cell r="E5041" t="str">
            <v>Active</v>
          </cell>
          <cell r="F5041" t="str">
            <v>P</v>
          </cell>
          <cell r="G5041">
            <v>2</v>
          </cell>
          <cell r="H5041">
            <v>0</v>
          </cell>
          <cell r="I5041">
            <v>0</v>
          </cell>
          <cell r="J5041">
            <v>0</v>
          </cell>
          <cell r="K5041">
            <v>0</v>
          </cell>
          <cell r="L5041">
            <v>0</v>
          </cell>
          <cell r="M5041">
            <v>0</v>
          </cell>
          <cell r="N5041">
            <v>0</v>
          </cell>
          <cell r="O5041">
            <v>0</v>
          </cell>
          <cell r="P5041">
            <v>0</v>
          </cell>
          <cell r="Q5041">
            <v>0</v>
          </cell>
          <cell r="R5041">
            <v>0</v>
          </cell>
          <cell r="S5041">
            <v>0</v>
          </cell>
          <cell r="T5041">
            <v>0</v>
          </cell>
          <cell r="U5041">
            <v>0</v>
          </cell>
          <cell r="V5041">
            <v>0</v>
          </cell>
          <cell r="W5041">
            <v>0</v>
          </cell>
          <cell r="X5041">
            <v>0</v>
          </cell>
          <cell r="Y5041">
            <v>0</v>
          </cell>
          <cell r="Z5041">
            <v>0</v>
          </cell>
          <cell r="AA5041">
            <v>0</v>
          </cell>
          <cell r="AB5041">
            <v>0</v>
          </cell>
          <cell r="AC5041">
            <v>0</v>
          </cell>
          <cell r="AD5041">
            <v>0</v>
          </cell>
          <cell r="AE5041">
            <v>0</v>
          </cell>
          <cell r="AF5041">
            <v>0</v>
          </cell>
          <cell r="AG5041">
            <v>0</v>
          </cell>
          <cell r="AH5041">
            <v>0</v>
          </cell>
          <cell r="AI5041">
            <v>0</v>
          </cell>
          <cell r="AJ5041">
            <v>0</v>
          </cell>
          <cell r="AK5041">
            <v>0</v>
          </cell>
          <cell r="AL5041">
            <v>0</v>
          </cell>
          <cell r="AM5041">
            <v>0</v>
          </cell>
          <cell r="AN5041">
            <v>0</v>
          </cell>
          <cell r="AO5041">
            <v>0</v>
          </cell>
          <cell r="AP5041">
            <v>0</v>
          </cell>
          <cell r="AQ5041">
            <v>0</v>
          </cell>
          <cell r="AR5041">
            <v>0</v>
          </cell>
          <cell r="AS5041">
            <v>0</v>
          </cell>
          <cell r="AT5041">
            <v>0</v>
          </cell>
          <cell r="AU5041">
            <v>0</v>
          </cell>
          <cell r="AV5041">
            <v>0</v>
          </cell>
          <cell r="AW5041">
            <v>0</v>
          </cell>
        </row>
        <row r="5042">
          <cell r="B5042">
            <v>40012191</v>
          </cell>
          <cell r="C5042" t="str">
            <v>MAKITA CHANGE LEVER COVER 453131-8</v>
          </cell>
          <cell r="D5042">
            <v>0</v>
          </cell>
          <cell r="E5042" t="str">
            <v>Active</v>
          </cell>
          <cell r="F5042" t="str">
            <v>P</v>
          </cell>
          <cell r="G5042">
            <v>1</v>
          </cell>
          <cell r="H5042">
            <v>0</v>
          </cell>
          <cell r="I5042">
            <v>0</v>
          </cell>
          <cell r="J5042">
            <v>1</v>
          </cell>
          <cell r="K5042">
            <v>0.16666666666666666</v>
          </cell>
          <cell r="L5042">
            <v>1</v>
          </cell>
          <cell r="M5042">
            <v>8.3333333333333329E-2</v>
          </cell>
          <cell r="N5042">
            <v>0</v>
          </cell>
          <cell r="O5042">
            <v>0</v>
          </cell>
          <cell r="P5042">
            <v>0</v>
          </cell>
          <cell r="Q5042">
            <v>0</v>
          </cell>
          <cell r="R5042">
            <v>0</v>
          </cell>
          <cell r="S5042">
            <v>0</v>
          </cell>
          <cell r="T5042">
            <v>0</v>
          </cell>
          <cell r="U5042">
            <v>0</v>
          </cell>
          <cell r="V5042">
            <v>0</v>
          </cell>
          <cell r="W5042">
            <v>0</v>
          </cell>
          <cell r="X5042">
            <v>0</v>
          </cell>
          <cell r="Y5042">
            <v>0</v>
          </cell>
          <cell r="Z5042">
            <v>0</v>
          </cell>
          <cell r="AA5042">
            <v>0</v>
          </cell>
          <cell r="AB5042">
            <v>0</v>
          </cell>
          <cell r="AC5042">
            <v>0</v>
          </cell>
          <cell r="AD5042">
            <v>0</v>
          </cell>
          <cell r="AE5042">
            <v>0</v>
          </cell>
          <cell r="AF5042">
            <v>0</v>
          </cell>
          <cell r="AG5042">
            <v>0</v>
          </cell>
          <cell r="AH5042">
            <v>0</v>
          </cell>
          <cell r="AI5042">
            <v>0</v>
          </cell>
          <cell r="AJ5042">
            <v>0</v>
          </cell>
          <cell r="AK5042">
            <v>0</v>
          </cell>
          <cell r="AL5042">
            <v>0</v>
          </cell>
          <cell r="AM5042">
            <v>0</v>
          </cell>
          <cell r="AN5042">
            <v>0</v>
          </cell>
          <cell r="AO5042">
            <v>0</v>
          </cell>
          <cell r="AP5042">
            <v>0</v>
          </cell>
          <cell r="AQ5042">
            <v>0</v>
          </cell>
          <cell r="AR5042">
            <v>1</v>
          </cell>
          <cell r="AS5042">
            <v>0</v>
          </cell>
          <cell r="AT5042">
            <v>0</v>
          </cell>
          <cell r="AU5042">
            <v>0</v>
          </cell>
          <cell r="AV5042">
            <v>1</v>
          </cell>
          <cell r="AW5042">
            <v>1</v>
          </cell>
        </row>
        <row r="5043">
          <cell r="B5043">
            <v>40012192</v>
          </cell>
          <cell r="C5043" t="str">
            <v>MAKITA LOCK BUTTON FOR HR242D 454112-5</v>
          </cell>
          <cell r="D5043">
            <v>0</v>
          </cell>
          <cell r="E5043" t="str">
            <v>Active</v>
          </cell>
          <cell r="F5043" t="str">
            <v>P</v>
          </cell>
          <cell r="G5043">
            <v>1</v>
          </cell>
          <cell r="H5043">
            <v>0</v>
          </cell>
          <cell r="I5043">
            <v>0</v>
          </cell>
          <cell r="J5043">
            <v>1</v>
          </cell>
          <cell r="K5043">
            <v>0.16666666666666666</v>
          </cell>
          <cell r="L5043">
            <v>1</v>
          </cell>
          <cell r="M5043">
            <v>8.3333333333333329E-2</v>
          </cell>
          <cell r="N5043">
            <v>0</v>
          </cell>
          <cell r="O5043">
            <v>0</v>
          </cell>
          <cell r="P5043">
            <v>0</v>
          </cell>
          <cell r="Q5043">
            <v>0</v>
          </cell>
          <cell r="R5043">
            <v>0</v>
          </cell>
          <cell r="S5043">
            <v>0</v>
          </cell>
          <cell r="T5043">
            <v>0</v>
          </cell>
          <cell r="U5043">
            <v>0</v>
          </cell>
          <cell r="V5043">
            <v>0</v>
          </cell>
          <cell r="W5043">
            <v>0</v>
          </cell>
          <cell r="X5043">
            <v>0</v>
          </cell>
          <cell r="Y5043">
            <v>0</v>
          </cell>
          <cell r="Z5043">
            <v>0</v>
          </cell>
          <cell r="AA5043">
            <v>0</v>
          </cell>
          <cell r="AB5043">
            <v>0</v>
          </cell>
          <cell r="AC5043">
            <v>0</v>
          </cell>
          <cell r="AD5043">
            <v>0</v>
          </cell>
          <cell r="AE5043">
            <v>0</v>
          </cell>
          <cell r="AF5043">
            <v>0</v>
          </cell>
          <cell r="AG5043">
            <v>0</v>
          </cell>
          <cell r="AH5043">
            <v>0</v>
          </cell>
          <cell r="AI5043">
            <v>0</v>
          </cell>
          <cell r="AJ5043">
            <v>0</v>
          </cell>
          <cell r="AK5043">
            <v>0</v>
          </cell>
          <cell r="AL5043">
            <v>0</v>
          </cell>
          <cell r="AM5043">
            <v>0</v>
          </cell>
          <cell r="AN5043">
            <v>0</v>
          </cell>
          <cell r="AO5043">
            <v>0</v>
          </cell>
          <cell r="AP5043">
            <v>0</v>
          </cell>
          <cell r="AQ5043">
            <v>0</v>
          </cell>
          <cell r="AR5043">
            <v>1</v>
          </cell>
          <cell r="AS5043">
            <v>0</v>
          </cell>
          <cell r="AT5043">
            <v>0</v>
          </cell>
          <cell r="AU5043">
            <v>0</v>
          </cell>
          <cell r="AV5043">
            <v>1</v>
          </cell>
          <cell r="AW5043">
            <v>1</v>
          </cell>
        </row>
        <row r="5044">
          <cell r="B5044">
            <v>40012193</v>
          </cell>
          <cell r="C5044" t="str">
            <v>MAKITA SPEED CHANGE LEVER 456532-9</v>
          </cell>
          <cell r="D5044">
            <v>0</v>
          </cell>
          <cell r="E5044" t="str">
            <v>Active</v>
          </cell>
          <cell r="F5044" t="str">
            <v>P</v>
          </cell>
          <cell r="G5044">
            <v>1</v>
          </cell>
          <cell r="H5044">
            <v>0</v>
          </cell>
          <cell r="I5044">
            <v>0</v>
          </cell>
          <cell r="J5044">
            <v>0</v>
          </cell>
          <cell r="K5044">
            <v>0</v>
          </cell>
          <cell r="L5044">
            <v>0</v>
          </cell>
          <cell r="M5044">
            <v>0</v>
          </cell>
          <cell r="N5044">
            <v>0</v>
          </cell>
          <cell r="O5044">
            <v>0</v>
          </cell>
          <cell r="P5044">
            <v>0</v>
          </cell>
          <cell r="Q5044">
            <v>0</v>
          </cell>
          <cell r="R5044">
            <v>0</v>
          </cell>
          <cell r="S5044">
            <v>0</v>
          </cell>
          <cell r="T5044">
            <v>0</v>
          </cell>
          <cell r="U5044">
            <v>0</v>
          </cell>
          <cell r="V5044">
            <v>0</v>
          </cell>
          <cell r="W5044">
            <v>0</v>
          </cell>
          <cell r="X5044">
            <v>0</v>
          </cell>
          <cell r="Y5044">
            <v>0</v>
          </cell>
          <cell r="Z5044">
            <v>0</v>
          </cell>
          <cell r="AA5044">
            <v>0</v>
          </cell>
          <cell r="AB5044">
            <v>0</v>
          </cell>
          <cell r="AC5044">
            <v>0</v>
          </cell>
          <cell r="AD5044">
            <v>0</v>
          </cell>
          <cell r="AE5044">
            <v>0</v>
          </cell>
          <cell r="AF5044">
            <v>0</v>
          </cell>
          <cell r="AG5044">
            <v>0</v>
          </cell>
          <cell r="AH5044">
            <v>0</v>
          </cell>
          <cell r="AI5044">
            <v>0</v>
          </cell>
          <cell r="AJ5044">
            <v>0</v>
          </cell>
          <cell r="AK5044">
            <v>0</v>
          </cell>
          <cell r="AL5044">
            <v>0</v>
          </cell>
          <cell r="AM5044">
            <v>0</v>
          </cell>
          <cell r="AN5044">
            <v>0</v>
          </cell>
          <cell r="AO5044">
            <v>0</v>
          </cell>
          <cell r="AP5044">
            <v>0</v>
          </cell>
          <cell r="AQ5044">
            <v>0</v>
          </cell>
          <cell r="AR5044">
            <v>0</v>
          </cell>
          <cell r="AS5044">
            <v>0</v>
          </cell>
          <cell r="AT5044">
            <v>0</v>
          </cell>
          <cell r="AU5044">
            <v>0</v>
          </cell>
          <cell r="AV5044">
            <v>0</v>
          </cell>
          <cell r="AW5044">
            <v>0</v>
          </cell>
        </row>
        <row r="5045">
          <cell r="B5045">
            <v>40012073</v>
          </cell>
          <cell r="C5045" t="str">
            <v>MAKITA ARMATURE ASS'Y 220-240V 511A03-0</v>
          </cell>
          <cell r="D5045">
            <v>0</v>
          </cell>
          <cell r="E5045" t="str">
            <v>Active</v>
          </cell>
          <cell r="F5045" t="str">
            <v>P</v>
          </cell>
          <cell r="G5045">
            <v>1</v>
          </cell>
          <cell r="H5045">
            <v>0</v>
          </cell>
          <cell r="I5045">
            <v>0</v>
          </cell>
          <cell r="J5045">
            <v>0</v>
          </cell>
          <cell r="K5045">
            <v>0</v>
          </cell>
          <cell r="L5045">
            <v>0</v>
          </cell>
          <cell r="M5045">
            <v>0</v>
          </cell>
          <cell r="N5045">
            <v>0</v>
          </cell>
          <cell r="O5045">
            <v>0</v>
          </cell>
          <cell r="P5045">
            <v>0</v>
          </cell>
          <cell r="Q5045">
            <v>0</v>
          </cell>
          <cell r="R5045">
            <v>0</v>
          </cell>
          <cell r="S5045">
            <v>0</v>
          </cell>
          <cell r="T5045">
            <v>0</v>
          </cell>
          <cell r="U5045">
            <v>0</v>
          </cell>
          <cell r="V5045">
            <v>0</v>
          </cell>
          <cell r="W5045">
            <v>0</v>
          </cell>
          <cell r="X5045">
            <v>0</v>
          </cell>
          <cell r="Y5045">
            <v>0</v>
          </cell>
          <cell r="Z5045">
            <v>0</v>
          </cell>
          <cell r="AA5045">
            <v>0</v>
          </cell>
          <cell r="AB5045">
            <v>0</v>
          </cell>
          <cell r="AC5045">
            <v>0</v>
          </cell>
          <cell r="AD5045">
            <v>0</v>
          </cell>
          <cell r="AE5045">
            <v>0</v>
          </cell>
          <cell r="AF5045">
            <v>0</v>
          </cell>
          <cell r="AG5045">
            <v>0</v>
          </cell>
          <cell r="AH5045">
            <v>0</v>
          </cell>
          <cell r="AI5045">
            <v>0</v>
          </cell>
          <cell r="AJ5045">
            <v>0</v>
          </cell>
          <cell r="AK5045">
            <v>0</v>
          </cell>
          <cell r="AL5045">
            <v>0</v>
          </cell>
          <cell r="AM5045">
            <v>0</v>
          </cell>
          <cell r="AN5045">
            <v>0</v>
          </cell>
          <cell r="AO5045">
            <v>0</v>
          </cell>
          <cell r="AP5045">
            <v>0</v>
          </cell>
          <cell r="AQ5045">
            <v>0</v>
          </cell>
          <cell r="AR5045">
            <v>0</v>
          </cell>
          <cell r="AS5045">
            <v>0</v>
          </cell>
          <cell r="AT5045">
            <v>0</v>
          </cell>
          <cell r="AU5045">
            <v>0</v>
          </cell>
          <cell r="AV5045">
            <v>0</v>
          </cell>
          <cell r="AW5045">
            <v>0</v>
          </cell>
        </row>
        <row r="5046">
          <cell r="B5046">
            <v>40012194</v>
          </cell>
          <cell r="C5046" t="str">
            <v>MAKITA ARMATURE 240V FOR MT362 517884-4</v>
          </cell>
          <cell r="D5046">
            <v>0</v>
          </cell>
          <cell r="E5046" t="str">
            <v>Active</v>
          </cell>
          <cell r="F5046" t="str">
            <v>P</v>
          </cell>
          <cell r="G5046">
            <v>3</v>
          </cell>
          <cell r="H5046">
            <v>0</v>
          </cell>
          <cell r="I5046">
            <v>0</v>
          </cell>
          <cell r="J5046">
            <v>0</v>
          </cell>
          <cell r="K5046">
            <v>0</v>
          </cell>
          <cell r="L5046">
            <v>0</v>
          </cell>
          <cell r="M5046">
            <v>0</v>
          </cell>
          <cell r="N5046">
            <v>0</v>
          </cell>
          <cell r="O5046">
            <v>0</v>
          </cell>
          <cell r="P5046">
            <v>0</v>
          </cell>
          <cell r="Q5046">
            <v>0</v>
          </cell>
          <cell r="R5046">
            <v>0</v>
          </cell>
          <cell r="S5046">
            <v>0</v>
          </cell>
          <cell r="T5046">
            <v>0</v>
          </cell>
          <cell r="U5046">
            <v>0</v>
          </cell>
          <cell r="V5046">
            <v>0</v>
          </cell>
          <cell r="W5046">
            <v>0</v>
          </cell>
          <cell r="X5046">
            <v>0</v>
          </cell>
          <cell r="Y5046">
            <v>0</v>
          </cell>
          <cell r="Z5046">
            <v>0</v>
          </cell>
          <cell r="AA5046">
            <v>0</v>
          </cell>
          <cell r="AB5046">
            <v>0</v>
          </cell>
          <cell r="AC5046">
            <v>0</v>
          </cell>
          <cell r="AD5046">
            <v>0</v>
          </cell>
          <cell r="AE5046">
            <v>0</v>
          </cell>
          <cell r="AF5046">
            <v>0</v>
          </cell>
          <cell r="AG5046">
            <v>0</v>
          </cell>
          <cell r="AH5046">
            <v>0</v>
          </cell>
          <cell r="AI5046">
            <v>0</v>
          </cell>
          <cell r="AJ5046">
            <v>0</v>
          </cell>
          <cell r="AK5046">
            <v>0</v>
          </cell>
          <cell r="AL5046">
            <v>0</v>
          </cell>
          <cell r="AM5046">
            <v>0</v>
          </cell>
          <cell r="AN5046">
            <v>0</v>
          </cell>
          <cell r="AO5046">
            <v>0</v>
          </cell>
          <cell r="AP5046">
            <v>0</v>
          </cell>
          <cell r="AQ5046">
            <v>0</v>
          </cell>
          <cell r="AR5046">
            <v>0</v>
          </cell>
          <cell r="AS5046">
            <v>0</v>
          </cell>
          <cell r="AT5046">
            <v>0</v>
          </cell>
          <cell r="AU5046">
            <v>0</v>
          </cell>
          <cell r="AV5046">
            <v>0</v>
          </cell>
          <cell r="AW5046">
            <v>0</v>
          </cell>
        </row>
        <row r="5047">
          <cell r="B5047">
            <v>40012195</v>
          </cell>
          <cell r="C5047" t="str">
            <v>MAKITA FIELD ASS'Y 240V MT362 596379-0</v>
          </cell>
          <cell r="D5047">
            <v>0</v>
          </cell>
          <cell r="E5047" t="str">
            <v>Active</v>
          </cell>
          <cell r="F5047" t="str">
            <v>P</v>
          </cell>
          <cell r="G5047">
            <v>3</v>
          </cell>
          <cell r="H5047">
            <v>0</v>
          </cell>
          <cell r="I5047">
            <v>0</v>
          </cell>
          <cell r="J5047">
            <v>0</v>
          </cell>
          <cell r="K5047">
            <v>0</v>
          </cell>
          <cell r="L5047">
            <v>0</v>
          </cell>
          <cell r="M5047">
            <v>0</v>
          </cell>
          <cell r="N5047">
            <v>0</v>
          </cell>
          <cell r="O5047">
            <v>0</v>
          </cell>
          <cell r="P5047">
            <v>0</v>
          </cell>
          <cell r="Q5047">
            <v>0</v>
          </cell>
          <cell r="R5047">
            <v>0</v>
          </cell>
          <cell r="S5047">
            <v>0</v>
          </cell>
          <cell r="T5047">
            <v>0</v>
          </cell>
          <cell r="U5047">
            <v>0</v>
          </cell>
          <cell r="V5047">
            <v>0</v>
          </cell>
          <cell r="W5047">
            <v>0</v>
          </cell>
          <cell r="X5047">
            <v>0</v>
          </cell>
          <cell r="Y5047">
            <v>0</v>
          </cell>
          <cell r="Z5047">
            <v>0</v>
          </cell>
          <cell r="AA5047">
            <v>0</v>
          </cell>
          <cell r="AB5047">
            <v>0</v>
          </cell>
          <cell r="AC5047">
            <v>0</v>
          </cell>
          <cell r="AD5047">
            <v>0</v>
          </cell>
          <cell r="AE5047">
            <v>0</v>
          </cell>
          <cell r="AF5047">
            <v>0</v>
          </cell>
          <cell r="AG5047">
            <v>0</v>
          </cell>
          <cell r="AH5047">
            <v>0</v>
          </cell>
          <cell r="AI5047">
            <v>0</v>
          </cell>
          <cell r="AJ5047">
            <v>0</v>
          </cell>
          <cell r="AK5047">
            <v>0</v>
          </cell>
          <cell r="AL5047">
            <v>0</v>
          </cell>
          <cell r="AM5047">
            <v>0</v>
          </cell>
          <cell r="AN5047">
            <v>0</v>
          </cell>
          <cell r="AO5047">
            <v>0</v>
          </cell>
          <cell r="AP5047">
            <v>0</v>
          </cell>
          <cell r="AQ5047">
            <v>0</v>
          </cell>
          <cell r="AR5047">
            <v>0</v>
          </cell>
          <cell r="AS5047">
            <v>0</v>
          </cell>
          <cell r="AT5047">
            <v>0</v>
          </cell>
          <cell r="AU5047">
            <v>0</v>
          </cell>
          <cell r="AV5047">
            <v>0</v>
          </cell>
          <cell r="AW5047">
            <v>0</v>
          </cell>
        </row>
        <row r="5048">
          <cell r="B5048">
            <v>40012196</v>
          </cell>
          <cell r="C5048" t="str">
            <v>MAKITA CONTROLLER FOR HM1317 620230-3</v>
          </cell>
          <cell r="D5048">
            <v>0</v>
          </cell>
          <cell r="E5048" t="str">
            <v>Active</v>
          </cell>
          <cell r="F5048" t="str">
            <v>P</v>
          </cell>
          <cell r="G5048">
            <v>0</v>
          </cell>
          <cell r="H5048">
            <v>0</v>
          </cell>
          <cell r="I5048">
            <v>2</v>
          </cell>
          <cell r="J5048">
            <v>2</v>
          </cell>
          <cell r="K5048">
            <v>0.33333333333333331</v>
          </cell>
          <cell r="L5048">
            <v>2</v>
          </cell>
          <cell r="M5048">
            <v>0.16666666666666666</v>
          </cell>
          <cell r="N5048">
            <v>0</v>
          </cell>
          <cell r="O5048">
            <v>0</v>
          </cell>
          <cell r="P5048">
            <v>0</v>
          </cell>
          <cell r="Q5048">
            <v>0</v>
          </cell>
          <cell r="R5048">
            <v>0</v>
          </cell>
          <cell r="S5048">
            <v>0</v>
          </cell>
          <cell r="T5048">
            <v>0</v>
          </cell>
          <cell r="U5048">
            <v>0</v>
          </cell>
          <cell r="V5048">
            <v>0</v>
          </cell>
          <cell r="W5048">
            <v>0</v>
          </cell>
          <cell r="X5048">
            <v>0</v>
          </cell>
          <cell r="Y5048">
            <v>0</v>
          </cell>
          <cell r="Z5048">
            <v>0</v>
          </cell>
          <cell r="AA5048">
            <v>0</v>
          </cell>
          <cell r="AB5048">
            <v>0</v>
          </cell>
          <cell r="AC5048">
            <v>0</v>
          </cell>
          <cell r="AD5048">
            <v>0</v>
          </cell>
          <cell r="AE5048">
            <v>0</v>
          </cell>
          <cell r="AF5048">
            <v>0</v>
          </cell>
          <cell r="AG5048">
            <v>0</v>
          </cell>
          <cell r="AH5048">
            <v>0</v>
          </cell>
          <cell r="AI5048">
            <v>0</v>
          </cell>
          <cell r="AJ5048">
            <v>0</v>
          </cell>
          <cell r="AK5048">
            <v>0</v>
          </cell>
          <cell r="AL5048">
            <v>0</v>
          </cell>
          <cell r="AM5048">
            <v>0</v>
          </cell>
          <cell r="AN5048">
            <v>0</v>
          </cell>
          <cell r="AO5048">
            <v>0</v>
          </cell>
          <cell r="AP5048">
            <v>0</v>
          </cell>
          <cell r="AQ5048">
            <v>0</v>
          </cell>
          <cell r="AR5048">
            <v>0</v>
          </cell>
          <cell r="AS5048">
            <v>2</v>
          </cell>
          <cell r="AT5048">
            <v>0</v>
          </cell>
          <cell r="AU5048">
            <v>0</v>
          </cell>
          <cell r="AV5048">
            <v>2</v>
          </cell>
          <cell r="AW5048">
            <v>2</v>
          </cell>
        </row>
        <row r="5049">
          <cell r="B5049">
            <v>40011946</v>
          </cell>
          <cell r="C5049" t="str">
            <v>MAKITA CONTROLLER FOR DCC500 620E44-0</v>
          </cell>
          <cell r="D5049" t="str">
            <v>620L79-3</v>
          </cell>
          <cell r="E5049" t="str">
            <v>Active</v>
          </cell>
          <cell r="F5049" t="str">
            <v>P</v>
          </cell>
          <cell r="G5049">
            <v>1</v>
          </cell>
          <cell r="H5049">
            <v>0</v>
          </cell>
          <cell r="I5049">
            <v>0</v>
          </cell>
          <cell r="J5049">
            <v>0</v>
          </cell>
          <cell r="K5049">
            <v>0</v>
          </cell>
          <cell r="L5049">
            <v>0</v>
          </cell>
          <cell r="M5049">
            <v>0</v>
          </cell>
          <cell r="N5049">
            <v>0</v>
          </cell>
          <cell r="O5049">
            <v>0</v>
          </cell>
          <cell r="P5049">
            <v>0</v>
          </cell>
          <cell r="Q5049">
            <v>0</v>
          </cell>
          <cell r="R5049">
            <v>0</v>
          </cell>
          <cell r="S5049">
            <v>0</v>
          </cell>
          <cell r="T5049">
            <v>0</v>
          </cell>
          <cell r="U5049">
            <v>0</v>
          </cell>
          <cell r="V5049">
            <v>0</v>
          </cell>
          <cell r="W5049">
            <v>0</v>
          </cell>
          <cell r="X5049">
            <v>0</v>
          </cell>
          <cell r="Y5049">
            <v>0</v>
          </cell>
          <cell r="Z5049">
            <v>0</v>
          </cell>
          <cell r="AA5049">
            <v>0</v>
          </cell>
          <cell r="AB5049">
            <v>0</v>
          </cell>
          <cell r="AC5049">
            <v>0</v>
          </cell>
          <cell r="AD5049">
            <v>0</v>
          </cell>
          <cell r="AE5049">
            <v>0</v>
          </cell>
          <cell r="AF5049">
            <v>0</v>
          </cell>
          <cell r="AG5049">
            <v>0</v>
          </cell>
          <cell r="AH5049">
            <v>0</v>
          </cell>
          <cell r="AI5049">
            <v>0</v>
          </cell>
          <cell r="AJ5049">
            <v>0</v>
          </cell>
          <cell r="AK5049">
            <v>0</v>
          </cell>
          <cell r="AL5049">
            <v>0</v>
          </cell>
          <cell r="AM5049">
            <v>0</v>
          </cell>
          <cell r="AN5049">
            <v>0</v>
          </cell>
          <cell r="AO5049">
            <v>0</v>
          </cell>
          <cell r="AP5049">
            <v>0</v>
          </cell>
          <cell r="AQ5049">
            <v>0</v>
          </cell>
          <cell r="AR5049">
            <v>0</v>
          </cell>
          <cell r="AS5049">
            <v>0</v>
          </cell>
          <cell r="AT5049">
            <v>0</v>
          </cell>
          <cell r="AU5049">
            <v>0</v>
          </cell>
          <cell r="AV5049">
            <v>0</v>
          </cell>
          <cell r="AW5049">
            <v>0</v>
          </cell>
        </row>
        <row r="5050">
          <cell r="B5050">
            <v>40012071</v>
          </cell>
          <cell r="C5050" t="str">
            <v>MAKITA CONTROLLER HV BO5031 R/P 631832-0</v>
          </cell>
          <cell r="D5050">
            <v>0</v>
          </cell>
          <cell r="E5050" t="str">
            <v>Active</v>
          </cell>
          <cell r="F5050" t="str">
            <v>P</v>
          </cell>
          <cell r="G5050">
            <v>1</v>
          </cell>
          <cell r="H5050">
            <v>0</v>
          </cell>
          <cell r="I5050">
            <v>0</v>
          </cell>
          <cell r="J5050">
            <v>0</v>
          </cell>
          <cell r="K5050">
            <v>0</v>
          </cell>
          <cell r="L5050">
            <v>1</v>
          </cell>
          <cell r="M5050">
            <v>8.3333333333333329E-2</v>
          </cell>
          <cell r="N5050">
            <v>0</v>
          </cell>
          <cell r="O5050">
            <v>0</v>
          </cell>
          <cell r="P5050">
            <v>0</v>
          </cell>
          <cell r="Q5050">
            <v>0</v>
          </cell>
          <cell r="R5050">
            <v>0</v>
          </cell>
          <cell r="S5050">
            <v>0</v>
          </cell>
          <cell r="T5050">
            <v>0</v>
          </cell>
          <cell r="U5050">
            <v>0</v>
          </cell>
          <cell r="V5050">
            <v>0</v>
          </cell>
          <cell r="W5050">
            <v>0</v>
          </cell>
          <cell r="X5050">
            <v>0</v>
          </cell>
          <cell r="Y5050">
            <v>0</v>
          </cell>
          <cell r="Z5050">
            <v>0</v>
          </cell>
          <cell r="AA5050">
            <v>0</v>
          </cell>
          <cell r="AB5050">
            <v>0</v>
          </cell>
          <cell r="AC5050">
            <v>0</v>
          </cell>
          <cell r="AD5050">
            <v>0</v>
          </cell>
          <cell r="AE5050">
            <v>0</v>
          </cell>
          <cell r="AF5050">
            <v>0</v>
          </cell>
          <cell r="AG5050">
            <v>0</v>
          </cell>
          <cell r="AH5050">
            <v>0</v>
          </cell>
          <cell r="AI5050">
            <v>0</v>
          </cell>
          <cell r="AJ5050">
            <v>0</v>
          </cell>
          <cell r="AK5050">
            <v>0</v>
          </cell>
          <cell r="AL5050">
            <v>0</v>
          </cell>
          <cell r="AM5050">
            <v>0</v>
          </cell>
          <cell r="AN5050">
            <v>0</v>
          </cell>
          <cell r="AO5050">
            <v>1</v>
          </cell>
          <cell r="AP5050">
            <v>0</v>
          </cell>
          <cell r="AQ5050">
            <v>0</v>
          </cell>
          <cell r="AR5050">
            <v>0</v>
          </cell>
          <cell r="AS5050">
            <v>0</v>
          </cell>
          <cell r="AT5050">
            <v>0</v>
          </cell>
          <cell r="AU5050">
            <v>0</v>
          </cell>
          <cell r="AV5050">
            <v>1</v>
          </cell>
          <cell r="AW5050">
            <v>1</v>
          </cell>
        </row>
        <row r="5051">
          <cell r="B5051">
            <v>40011956</v>
          </cell>
          <cell r="C5051" t="str">
            <v>MAKITA SWITCH UNIT FOR GA9060 632F74-5</v>
          </cell>
          <cell r="D5051">
            <v>0</v>
          </cell>
          <cell r="E5051" t="str">
            <v>Active</v>
          </cell>
          <cell r="F5051" t="str">
            <v>P</v>
          </cell>
          <cell r="G5051">
            <v>1</v>
          </cell>
          <cell r="H5051">
            <v>0</v>
          </cell>
          <cell r="I5051">
            <v>0</v>
          </cell>
          <cell r="J5051">
            <v>0</v>
          </cell>
          <cell r="K5051">
            <v>0</v>
          </cell>
          <cell r="L5051">
            <v>0</v>
          </cell>
          <cell r="M5051">
            <v>0</v>
          </cell>
          <cell r="N5051">
            <v>0</v>
          </cell>
          <cell r="O5051">
            <v>0</v>
          </cell>
          <cell r="P5051">
            <v>0</v>
          </cell>
          <cell r="Q5051">
            <v>0</v>
          </cell>
          <cell r="R5051">
            <v>0</v>
          </cell>
          <cell r="S5051">
            <v>0</v>
          </cell>
          <cell r="T5051">
            <v>0</v>
          </cell>
          <cell r="U5051">
            <v>0</v>
          </cell>
          <cell r="V5051">
            <v>0</v>
          </cell>
          <cell r="W5051">
            <v>0</v>
          </cell>
          <cell r="X5051">
            <v>0</v>
          </cell>
          <cell r="Y5051">
            <v>0</v>
          </cell>
          <cell r="Z5051">
            <v>0</v>
          </cell>
          <cell r="AA5051">
            <v>0</v>
          </cell>
          <cell r="AB5051">
            <v>0</v>
          </cell>
          <cell r="AC5051">
            <v>0</v>
          </cell>
          <cell r="AD5051">
            <v>0</v>
          </cell>
          <cell r="AE5051">
            <v>0</v>
          </cell>
          <cell r="AF5051">
            <v>0</v>
          </cell>
          <cell r="AG5051">
            <v>0</v>
          </cell>
          <cell r="AH5051">
            <v>0</v>
          </cell>
          <cell r="AI5051">
            <v>0</v>
          </cell>
          <cell r="AJ5051">
            <v>0</v>
          </cell>
          <cell r="AK5051">
            <v>0</v>
          </cell>
          <cell r="AL5051">
            <v>0</v>
          </cell>
          <cell r="AM5051">
            <v>0</v>
          </cell>
          <cell r="AN5051">
            <v>0</v>
          </cell>
          <cell r="AO5051">
            <v>0</v>
          </cell>
          <cell r="AP5051">
            <v>0</v>
          </cell>
          <cell r="AQ5051">
            <v>0</v>
          </cell>
          <cell r="AR5051">
            <v>0</v>
          </cell>
          <cell r="AS5051">
            <v>0</v>
          </cell>
          <cell r="AT5051">
            <v>0</v>
          </cell>
          <cell r="AU5051">
            <v>0</v>
          </cell>
          <cell r="AV5051">
            <v>0</v>
          </cell>
          <cell r="AW5051">
            <v>0</v>
          </cell>
        </row>
        <row r="5052">
          <cell r="B5052">
            <v>40012197</v>
          </cell>
          <cell r="C5052" t="str">
            <v>MAKITA FIELD 240V 636333-3</v>
          </cell>
          <cell r="D5052">
            <v>0</v>
          </cell>
          <cell r="E5052" t="str">
            <v>Active</v>
          </cell>
          <cell r="F5052" t="str">
            <v>P</v>
          </cell>
          <cell r="G5052">
            <v>0</v>
          </cell>
          <cell r="H5052">
            <v>0</v>
          </cell>
          <cell r="I5052">
            <v>0</v>
          </cell>
          <cell r="J5052">
            <v>2</v>
          </cell>
          <cell r="K5052">
            <v>0.33333333333333331</v>
          </cell>
          <cell r="L5052">
            <v>2</v>
          </cell>
          <cell r="M5052">
            <v>0.16666666666666666</v>
          </cell>
          <cell r="N5052">
            <v>0</v>
          </cell>
          <cell r="O5052">
            <v>0</v>
          </cell>
          <cell r="P5052">
            <v>0</v>
          </cell>
          <cell r="Q5052">
            <v>0</v>
          </cell>
          <cell r="R5052">
            <v>0</v>
          </cell>
          <cell r="S5052">
            <v>0</v>
          </cell>
          <cell r="T5052">
            <v>0</v>
          </cell>
          <cell r="U5052">
            <v>0</v>
          </cell>
          <cell r="V5052">
            <v>0</v>
          </cell>
          <cell r="W5052">
            <v>0</v>
          </cell>
          <cell r="X5052">
            <v>0</v>
          </cell>
          <cell r="Y5052">
            <v>0</v>
          </cell>
          <cell r="Z5052">
            <v>0</v>
          </cell>
          <cell r="AA5052">
            <v>0</v>
          </cell>
          <cell r="AB5052">
            <v>0</v>
          </cell>
          <cell r="AC5052">
            <v>0</v>
          </cell>
          <cell r="AD5052">
            <v>0</v>
          </cell>
          <cell r="AE5052">
            <v>0</v>
          </cell>
          <cell r="AF5052">
            <v>0</v>
          </cell>
          <cell r="AG5052">
            <v>0</v>
          </cell>
          <cell r="AH5052">
            <v>0</v>
          </cell>
          <cell r="AI5052">
            <v>0</v>
          </cell>
          <cell r="AJ5052">
            <v>0</v>
          </cell>
          <cell r="AK5052">
            <v>0</v>
          </cell>
          <cell r="AL5052">
            <v>0</v>
          </cell>
          <cell r="AM5052">
            <v>0</v>
          </cell>
          <cell r="AN5052">
            <v>0</v>
          </cell>
          <cell r="AO5052">
            <v>0</v>
          </cell>
          <cell r="AP5052">
            <v>0</v>
          </cell>
          <cell r="AQ5052">
            <v>0</v>
          </cell>
          <cell r="AR5052">
            <v>0</v>
          </cell>
          <cell r="AS5052">
            <v>2</v>
          </cell>
          <cell r="AT5052">
            <v>0</v>
          </cell>
          <cell r="AU5052">
            <v>0</v>
          </cell>
          <cell r="AV5052">
            <v>2</v>
          </cell>
          <cell r="AW5052">
            <v>2</v>
          </cell>
        </row>
        <row r="5053">
          <cell r="B5053">
            <v>40012155</v>
          </cell>
          <cell r="C5053" t="str">
            <v>MAKITA BRUSH HOLDER M9506 643716-0</v>
          </cell>
          <cell r="D5053">
            <v>0</v>
          </cell>
          <cell r="E5053" t="str">
            <v>Active</v>
          </cell>
          <cell r="F5053" t="str">
            <v>P</v>
          </cell>
          <cell r="G5053">
            <v>0</v>
          </cell>
          <cell r="H5053">
            <v>0</v>
          </cell>
          <cell r="I5053">
            <v>0</v>
          </cell>
          <cell r="J5053">
            <v>6</v>
          </cell>
          <cell r="K5053">
            <v>1</v>
          </cell>
          <cell r="L5053">
            <v>6</v>
          </cell>
          <cell r="M5053">
            <v>0.5</v>
          </cell>
          <cell r="N5053">
            <v>0</v>
          </cell>
          <cell r="O5053">
            <v>0</v>
          </cell>
          <cell r="P5053">
            <v>0</v>
          </cell>
          <cell r="Q5053">
            <v>0</v>
          </cell>
          <cell r="R5053">
            <v>0</v>
          </cell>
          <cell r="S5053">
            <v>0</v>
          </cell>
          <cell r="T5053">
            <v>0</v>
          </cell>
          <cell r="U5053">
            <v>0</v>
          </cell>
          <cell r="V5053">
            <v>0</v>
          </cell>
          <cell r="W5053">
            <v>0</v>
          </cell>
          <cell r="X5053">
            <v>0</v>
          </cell>
          <cell r="Y5053">
            <v>0</v>
          </cell>
          <cell r="Z5053">
            <v>0</v>
          </cell>
          <cell r="AA5053">
            <v>0</v>
          </cell>
          <cell r="AB5053">
            <v>0</v>
          </cell>
          <cell r="AC5053">
            <v>0</v>
          </cell>
          <cell r="AD5053">
            <v>0</v>
          </cell>
          <cell r="AE5053">
            <v>0</v>
          </cell>
          <cell r="AF5053">
            <v>0</v>
          </cell>
          <cell r="AG5053">
            <v>0</v>
          </cell>
          <cell r="AH5053">
            <v>0</v>
          </cell>
          <cell r="AI5053">
            <v>0</v>
          </cell>
          <cell r="AJ5053">
            <v>0</v>
          </cell>
          <cell r="AK5053">
            <v>0</v>
          </cell>
          <cell r="AL5053">
            <v>0</v>
          </cell>
          <cell r="AM5053">
            <v>0</v>
          </cell>
          <cell r="AN5053">
            <v>0</v>
          </cell>
          <cell r="AO5053">
            <v>0</v>
          </cell>
          <cell r="AP5053">
            <v>0</v>
          </cell>
          <cell r="AQ5053">
            <v>0</v>
          </cell>
          <cell r="AR5053">
            <v>0</v>
          </cell>
          <cell r="AS5053">
            <v>6</v>
          </cell>
          <cell r="AT5053">
            <v>0</v>
          </cell>
          <cell r="AU5053">
            <v>0</v>
          </cell>
          <cell r="AV5053">
            <v>6</v>
          </cell>
          <cell r="AW5053">
            <v>6</v>
          </cell>
        </row>
        <row r="5054">
          <cell r="B5054">
            <v>40012074</v>
          </cell>
          <cell r="C5054" t="str">
            <v>MAKITA CONNECTOR P-2 FOR LS1013</v>
          </cell>
          <cell r="D5054">
            <v>0</v>
          </cell>
          <cell r="E5054" t="str">
            <v>Active</v>
          </cell>
          <cell r="F5054" t="str">
            <v>P</v>
          </cell>
          <cell r="G5054">
            <v>10</v>
          </cell>
          <cell r="H5054">
            <v>0</v>
          </cell>
          <cell r="I5054">
            <v>0</v>
          </cell>
          <cell r="J5054">
            <v>0</v>
          </cell>
          <cell r="K5054">
            <v>0</v>
          </cell>
          <cell r="L5054">
            <v>0</v>
          </cell>
          <cell r="M5054">
            <v>0</v>
          </cell>
          <cell r="N5054">
            <v>0</v>
          </cell>
          <cell r="O5054">
            <v>0</v>
          </cell>
          <cell r="P5054">
            <v>0</v>
          </cell>
          <cell r="Q5054">
            <v>0</v>
          </cell>
          <cell r="R5054">
            <v>0</v>
          </cell>
          <cell r="S5054">
            <v>0</v>
          </cell>
          <cell r="T5054">
            <v>0</v>
          </cell>
          <cell r="U5054">
            <v>0</v>
          </cell>
          <cell r="V5054">
            <v>0</v>
          </cell>
          <cell r="W5054">
            <v>0</v>
          </cell>
          <cell r="X5054">
            <v>0</v>
          </cell>
          <cell r="Y5054">
            <v>0</v>
          </cell>
          <cell r="Z5054">
            <v>0</v>
          </cell>
          <cell r="AA5054">
            <v>0</v>
          </cell>
          <cell r="AB5054">
            <v>0</v>
          </cell>
          <cell r="AC5054">
            <v>0</v>
          </cell>
          <cell r="AD5054">
            <v>0</v>
          </cell>
          <cell r="AE5054">
            <v>0</v>
          </cell>
          <cell r="AF5054">
            <v>0</v>
          </cell>
          <cell r="AG5054">
            <v>0</v>
          </cell>
          <cell r="AH5054">
            <v>0</v>
          </cell>
          <cell r="AI5054">
            <v>0</v>
          </cell>
          <cell r="AJ5054">
            <v>0</v>
          </cell>
          <cell r="AK5054">
            <v>0</v>
          </cell>
          <cell r="AL5054">
            <v>0</v>
          </cell>
          <cell r="AM5054">
            <v>0</v>
          </cell>
          <cell r="AN5054">
            <v>0</v>
          </cell>
          <cell r="AO5054">
            <v>0</v>
          </cell>
          <cell r="AP5054">
            <v>0</v>
          </cell>
          <cell r="AQ5054">
            <v>0</v>
          </cell>
          <cell r="AR5054">
            <v>0</v>
          </cell>
          <cell r="AS5054">
            <v>0</v>
          </cell>
          <cell r="AT5054">
            <v>0</v>
          </cell>
          <cell r="AU5054">
            <v>0</v>
          </cell>
          <cell r="AV5054">
            <v>0</v>
          </cell>
          <cell r="AW5054">
            <v>0</v>
          </cell>
        </row>
        <row r="5055">
          <cell r="B5055">
            <v>40012198</v>
          </cell>
          <cell r="C5055" t="str">
            <v>MAKITA PAN HEAD SCREW M6X60 911381-6</v>
          </cell>
          <cell r="D5055">
            <v>0</v>
          </cell>
          <cell r="E5055" t="str">
            <v>Active</v>
          </cell>
          <cell r="F5055" t="str">
            <v>P</v>
          </cell>
          <cell r="G5055">
            <v>0</v>
          </cell>
          <cell r="H5055">
            <v>0</v>
          </cell>
          <cell r="I5055">
            <v>0</v>
          </cell>
          <cell r="J5055">
            <v>3</v>
          </cell>
          <cell r="K5055">
            <v>0.5</v>
          </cell>
          <cell r="L5055">
            <v>3</v>
          </cell>
          <cell r="M5055">
            <v>0.25</v>
          </cell>
          <cell r="N5055">
            <v>0</v>
          </cell>
          <cell r="O5055">
            <v>0</v>
          </cell>
          <cell r="P5055">
            <v>0</v>
          </cell>
          <cell r="Q5055">
            <v>0</v>
          </cell>
          <cell r="R5055">
            <v>0</v>
          </cell>
          <cell r="S5055">
            <v>0</v>
          </cell>
          <cell r="T5055">
            <v>0</v>
          </cell>
          <cell r="U5055">
            <v>0</v>
          </cell>
          <cell r="V5055">
            <v>0</v>
          </cell>
          <cell r="W5055">
            <v>0</v>
          </cell>
          <cell r="X5055">
            <v>0</v>
          </cell>
          <cell r="Y5055">
            <v>0</v>
          </cell>
          <cell r="Z5055">
            <v>0</v>
          </cell>
          <cell r="AA5055">
            <v>0</v>
          </cell>
          <cell r="AB5055">
            <v>0</v>
          </cell>
          <cell r="AC5055">
            <v>0</v>
          </cell>
          <cell r="AD5055">
            <v>0</v>
          </cell>
          <cell r="AE5055">
            <v>0</v>
          </cell>
          <cell r="AF5055">
            <v>0</v>
          </cell>
          <cell r="AG5055">
            <v>0</v>
          </cell>
          <cell r="AH5055">
            <v>0</v>
          </cell>
          <cell r="AI5055">
            <v>0</v>
          </cell>
          <cell r="AJ5055">
            <v>0</v>
          </cell>
          <cell r="AK5055">
            <v>0</v>
          </cell>
          <cell r="AL5055">
            <v>0</v>
          </cell>
          <cell r="AM5055">
            <v>0</v>
          </cell>
          <cell r="AN5055">
            <v>0</v>
          </cell>
          <cell r="AO5055">
            <v>0</v>
          </cell>
          <cell r="AP5055">
            <v>0</v>
          </cell>
          <cell r="AQ5055">
            <v>0</v>
          </cell>
          <cell r="AR5055">
            <v>0</v>
          </cell>
          <cell r="AS5055">
            <v>3</v>
          </cell>
          <cell r="AT5055">
            <v>0</v>
          </cell>
          <cell r="AU5055">
            <v>0</v>
          </cell>
          <cell r="AV5055">
            <v>3</v>
          </cell>
          <cell r="AW5055">
            <v>3</v>
          </cell>
        </row>
        <row r="5056">
          <cell r="B5056">
            <v>40012199</v>
          </cell>
          <cell r="C5056" t="str">
            <v>MAKITA HEX. SOCKET HEAD BOLT  922221-3</v>
          </cell>
          <cell r="D5056">
            <v>0</v>
          </cell>
          <cell r="E5056" t="str">
            <v>Active</v>
          </cell>
          <cell r="F5056" t="str">
            <v>P</v>
          </cell>
          <cell r="G5056">
            <v>0</v>
          </cell>
          <cell r="H5056">
            <v>0</v>
          </cell>
          <cell r="I5056">
            <v>0</v>
          </cell>
          <cell r="J5056">
            <v>6</v>
          </cell>
          <cell r="K5056">
            <v>1</v>
          </cell>
          <cell r="L5056">
            <v>6</v>
          </cell>
          <cell r="M5056">
            <v>0.5</v>
          </cell>
          <cell r="N5056">
            <v>0</v>
          </cell>
          <cell r="O5056">
            <v>0</v>
          </cell>
          <cell r="P5056">
            <v>0</v>
          </cell>
          <cell r="Q5056">
            <v>0</v>
          </cell>
          <cell r="R5056">
            <v>0</v>
          </cell>
          <cell r="S5056">
            <v>0</v>
          </cell>
          <cell r="T5056">
            <v>0</v>
          </cell>
          <cell r="U5056">
            <v>0</v>
          </cell>
          <cell r="V5056">
            <v>0</v>
          </cell>
          <cell r="W5056">
            <v>0</v>
          </cell>
          <cell r="X5056">
            <v>0</v>
          </cell>
          <cell r="Y5056">
            <v>0</v>
          </cell>
          <cell r="Z5056">
            <v>0</v>
          </cell>
          <cell r="AA5056">
            <v>0</v>
          </cell>
          <cell r="AB5056">
            <v>0</v>
          </cell>
          <cell r="AC5056">
            <v>0</v>
          </cell>
          <cell r="AD5056">
            <v>0</v>
          </cell>
          <cell r="AE5056">
            <v>0</v>
          </cell>
          <cell r="AF5056">
            <v>0</v>
          </cell>
          <cell r="AG5056">
            <v>0</v>
          </cell>
          <cell r="AH5056">
            <v>0</v>
          </cell>
          <cell r="AI5056">
            <v>0</v>
          </cell>
          <cell r="AJ5056">
            <v>0</v>
          </cell>
          <cell r="AK5056">
            <v>0</v>
          </cell>
          <cell r="AL5056">
            <v>0</v>
          </cell>
          <cell r="AM5056">
            <v>0</v>
          </cell>
          <cell r="AN5056">
            <v>0</v>
          </cell>
          <cell r="AO5056">
            <v>0</v>
          </cell>
          <cell r="AP5056">
            <v>0</v>
          </cell>
          <cell r="AQ5056">
            <v>0</v>
          </cell>
          <cell r="AR5056">
            <v>0</v>
          </cell>
          <cell r="AS5056">
            <v>6</v>
          </cell>
          <cell r="AT5056">
            <v>0</v>
          </cell>
          <cell r="AU5056">
            <v>0</v>
          </cell>
          <cell r="AV5056">
            <v>6</v>
          </cell>
          <cell r="AW5056">
            <v>6</v>
          </cell>
        </row>
        <row r="5057">
          <cell r="B5057">
            <v>40011951</v>
          </cell>
          <cell r="C5057" t="str">
            <v>MAKITA SPRING PIN 5-20 951163-4</v>
          </cell>
          <cell r="D5057">
            <v>0</v>
          </cell>
          <cell r="E5057" t="str">
            <v>Active</v>
          </cell>
          <cell r="F5057" t="str">
            <v>P</v>
          </cell>
          <cell r="G5057">
            <v>0</v>
          </cell>
          <cell r="H5057">
            <v>0</v>
          </cell>
          <cell r="I5057">
            <v>0</v>
          </cell>
          <cell r="J5057">
            <v>6</v>
          </cell>
          <cell r="K5057">
            <v>1</v>
          </cell>
          <cell r="L5057">
            <v>8</v>
          </cell>
          <cell r="M5057">
            <v>0.66666666666666663</v>
          </cell>
          <cell r="N5057">
            <v>0</v>
          </cell>
          <cell r="O5057">
            <v>0</v>
          </cell>
          <cell r="P5057">
            <v>0</v>
          </cell>
          <cell r="Q5057">
            <v>0</v>
          </cell>
          <cell r="R5057">
            <v>0</v>
          </cell>
          <cell r="S5057">
            <v>0</v>
          </cell>
          <cell r="T5057">
            <v>0</v>
          </cell>
          <cell r="U5057">
            <v>0</v>
          </cell>
          <cell r="V5057">
            <v>0</v>
          </cell>
          <cell r="W5057">
            <v>0</v>
          </cell>
          <cell r="X5057">
            <v>0</v>
          </cell>
          <cell r="Y5057">
            <v>0</v>
          </cell>
          <cell r="Z5057">
            <v>0</v>
          </cell>
          <cell r="AA5057">
            <v>0</v>
          </cell>
          <cell r="AB5057">
            <v>0</v>
          </cell>
          <cell r="AC5057">
            <v>0</v>
          </cell>
          <cell r="AD5057">
            <v>0</v>
          </cell>
          <cell r="AE5057">
            <v>0</v>
          </cell>
          <cell r="AF5057">
            <v>0</v>
          </cell>
          <cell r="AG5057">
            <v>0</v>
          </cell>
          <cell r="AH5057">
            <v>0</v>
          </cell>
          <cell r="AI5057">
            <v>0</v>
          </cell>
          <cell r="AJ5057">
            <v>0</v>
          </cell>
          <cell r="AK5057">
            <v>0</v>
          </cell>
          <cell r="AL5057">
            <v>0</v>
          </cell>
          <cell r="AM5057">
            <v>0</v>
          </cell>
          <cell r="AN5057">
            <v>0</v>
          </cell>
          <cell r="AO5057">
            <v>2</v>
          </cell>
          <cell r="AP5057">
            <v>0</v>
          </cell>
          <cell r="AQ5057">
            <v>0</v>
          </cell>
          <cell r="AR5057">
            <v>0</v>
          </cell>
          <cell r="AS5057">
            <v>6</v>
          </cell>
          <cell r="AT5057">
            <v>0</v>
          </cell>
          <cell r="AU5057">
            <v>0</v>
          </cell>
          <cell r="AV5057">
            <v>8</v>
          </cell>
          <cell r="AW5057">
            <v>6</v>
          </cell>
        </row>
        <row r="5058">
          <cell r="B5058">
            <v>40012200</v>
          </cell>
          <cell r="C5058" t="str">
            <v>MAKITA RETAINING RING S-45 961202-2</v>
          </cell>
          <cell r="D5058">
            <v>0</v>
          </cell>
          <cell r="E5058" t="str">
            <v>Active</v>
          </cell>
          <cell r="F5058" t="str">
            <v>P</v>
          </cell>
          <cell r="G5058">
            <v>1</v>
          </cell>
          <cell r="H5058">
            <v>0</v>
          </cell>
          <cell r="I5058">
            <v>0</v>
          </cell>
          <cell r="J5058">
            <v>0</v>
          </cell>
          <cell r="K5058">
            <v>0</v>
          </cell>
          <cell r="L5058">
            <v>0</v>
          </cell>
          <cell r="M5058">
            <v>0</v>
          </cell>
          <cell r="N5058">
            <v>0</v>
          </cell>
          <cell r="O5058">
            <v>0</v>
          </cell>
          <cell r="P5058">
            <v>0</v>
          </cell>
          <cell r="Q5058">
            <v>0</v>
          </cell>
          <cell r="R5058">
            <v>0</v>
          </cell>
          <cell r="S5058">
            <v>0</v>
          </cell>
          <cell r="T5058">
            <v>0</v>
          </cell>
          <cell r="U5058">
            <v>0</v>
          </cell>
          <cell r="V5058">
            <v>0</v>
          </cell>
          <cell r="W5058">
            <v>0</v>
          </cell>
          <cell r="X5058">
            <v>0</v>
          </cell>
          <cell r="Y5058">
            <v>0</v>
          </cell>
          <cell r="Z5058">
            <v>0</v>
          </cell>
          <cell r="AA5058">
            <v>0</v>
          </cell>
          <cell r="AB5058">
            <v>0</v>
          </cell>
          <cell r="AC5058">
            <v>0</v>
          </cell>
          <cell r="AD5058">
            <v>0</v>
          </cell>
          <cell r="AE5058">
            <v>0</v>
          </cell>
          <cell r="AF5058">
            <v>0</v>
          </cell>
          <cell r="AG5058">
            <v>0</v>
          </cell>
          <cell r="AH5058">
            <v>0</v>
          </cell>
          <cell r="AI5058">
            <v>0</v>
          </cell>
          <cell r="AJ5058">
            <v>0</v>
          </cell>
          <cell r="AK5058">
            <v>0</v>
          </cell>
          <cell r="AL5058">
            <v>0</v>
          </cell>
          <cell r="AM5058">
            <v>0</v>
          </cell>
          <cell r="AN5058">
            <v>0</v>
          </cell>
          <cell r="AO5058">
            <v>0</v>
          </cell>
          <cell r="AP5058">
            <v>0</v>
          </cell>
          <cell r="AQ5058">
            <v>0</v>
          </cell>
          <cell r="AR5058">
            <v>0</v>
          </cell>
          <cell r="AS5058">
            <v>0</v>
          </cell>
          <cell r="AT5058">
            <v>0</v>
          </cell>
          <cell r="AU5058">
            <v>0</v>
          </cell>
          <cell r="AV5058">
            <v>0</v>
          </cell>
          <cell r="AW5058">
            <v>0</v>
          </cell>
        </row>
        <row r="5059">
          <cell r="B5059">
            <v>40011961</v>
          </cell>
          <cell r="C5059" t="str">
            <v>MAKITA STATOR 240V AL00000236</v>
          </cell>
          <cell r="D5059">
            <v>0</v>
          </cell>
          <cell r="E5059" t="str">
            <v>Active</v>
          </cell>
          <cell r="F5059" t="str">
            <v>P</v>
          </cell>
          <cell r="G5059">
            <v>1</v>
          </cell>
          <cell r="H5059">
            <v>0</v>
          </cell>
          <cell r="I5059">
            <v>0</v>
          </cell>
          <cell r="J5059">
            <v>0</v>
          </cell>
          <cell r="K5059">
            <v>0</v>
          </cell>
          <cell r="L5059">
            <v>0</v>
          </cell>
          <cell r="M5059">
            <v>0</v>
          </cell>
          <cell r="N5059">
            <v>0</v>
          </cell>
          <cell r="O5059">
            <v>0</v>
          </cell>
          <cell r="P5059">
            <v>0</v>
          </cell>
          <cell r="Q5059">
            <v>0</v>
          </cell>
          <cell r="R5059">
            <v>0</v>
          </cell>
          <cell r="S5059">
            <v>0</v>
          </cell>
          <cell r="T5059">
            <v>0</v>
          </cell>
          <cell r="U5059">
            <v>0</v>
          </cell>
          <cell r="V5059">
            <v>0</v>
          </cell>
          <cell r="W5059">
            <v>0</v>
          </cell>
          <cell r="X5059">
            <v>0</v>
          </cell>
          <cell r="Y5059">
            <v>0</v>
          </cell>
          <cell r="Z5059">
            <v>0</v>
          </cell>
          <cell r="AA5059">
            <v>0</v>
          </cell>
          <cell r="AB5059">
            <v>0</v>
          </cell>
          <cell r="AC5059">
            <v>0</v>
          </cell>
          <cell r="AD5059">
            <v>0</v>
          </cell>
          <cell r="AE5059">
            <v>0</v>
          </cell>
          <cell r="AF5059">
            <v>0</v>
          </cell>
          <cell r="AG5059">
            <v>0</v>
          </cell>
          <cell r="AH5059">
            <v>0</v>
          </cell>
          <cell r="AI5059">
            <v>0</v>
          </cell>
          <cell r="AJ5059">
            <v>0</v>
          </cell>
          <cell r="AK5059">
            <v>0</v>
          </cell>
          <cell r="AL5059">
            <v>0</v>
          </cell>
          <cell r="AM5059">
            <v>0</v>
          </cell>
          <cell r="AN5059">
            <v>0</v>
          </cell>
          <cell r="AO5059">
            <v>0</v>
          </cell>
          <cell r="AP5059">
            <v>0</v>
          </cell>
          <cell r="AQ5059">
            <v>0</v>
          </cell>
          <cell r="AR5059">
            <v>0</v>
          </cell>
          <cell r="AS5059">
            <v>0</v>
          </cell>
          <cell r="AT5059">
            <v>0</v>
          </cell>
          <cell r="AU5059">
            <v>0</v>
          </cell>
          <cell r="AV5059">
            <v>0</v>
          </cell>
          <cell r="AW5059">
            <v>0</v>
          </cell>
        </row>
        <row r="5060">
          <cell r="B5060">
            <v>10048677</v>
          </cell>
          <cell r="C5060" t="str">
            <v>MAKITA TCT SAW BLADE 260MM 100T D-81103</v>
          </cell>
          <cell r="D5060">
            <v>0</v>
          </cell>
          <cell r="E5060" t="str">
            <v>Active</v>
          </cell>
          <cell r="F5060" t="str">
            <v>A</v>
          </cell>
          <cell r="G5060">
            <v>45</v>
          </cell>
          <cell r="H5060">
            <v>0</v>
          </cell>
          <cell r="I5060">
            <v>60</v>
          </cell>
          <cell r="J5060">
            <v>10</v>
          </cell>
          <cell r="K5060">
            <v>1.6666666666666667</v>
          </cell>
          <cell r="L5060">
            <v>10</v>
          </cell>
          <cell r="M5060">
            <v>0.83333333333333337</v>
          </cell>
          <cell r="N5060">
            <v>0</v>
          </cell>
          <cell r="O5060">
            <v>0</v>
          </cell>
          <cell r="P5060">
            <v>0</v>
          </cell>
          <cell r="Q5060">
            <v>0</v>
          </cell>
          <cell r="R5060">
            <v>0</v>
          </cell>
          <cell r="S5060">
            <v>0</v>
          </cell>
          <cell r="T5060">
            <v>0</v>
          </cell>
          <cell r="U5060">
            <v>0</v>
          </cell>
          <cell r="V5060">
            <v>0</v>
          </cell>
          <cell r="W5060">
            <v>0</v>
          </cell>
          <cell r="X5060">
            <v>0</v>
          </cell>
          <cell r="Y5060">
            <v>0</v>
          </cell>
          <cell r="Z5060">
            <v>0</v>
          </cell>
          <cell r="AA5060">
            <v>0</v>
          </cell>
          <cell r="AB5060">
            <v>0</v>
          </cell>
          <cell r="AC5060">
            <v>0</v>
          </cell>
          <cell r="AD5060">
            <v>0</v>
          </cell>
          <cell r="AE5060">
            <v>0</v>
          </cell>
          <cell r="AF5060">
            <v>0</v>
          </cell>
          <cell r="AG5060">
            <v>0</v>
          </cell>
          <cell r="AH5060">
            <v>0</v>
          </cell>
          <cell r="AI5060">
            <v>0</v>
          </cell>
          <cell r="AJ5060">
            <v>0</v>
          </cell>
          <cell r="AK5060">
            <v>0</v>
          </cell>
          <cell r="AL5060">
            <v>0</v>
          </cell>
          <cell r="AM5060">
            <v>0</v>
          </cell>
          <cell r="AN5060">
            <v>0</v>
          </cell>
          <cell r="AO5060">
            <v>0</v>
          </cell>
          <cell r="AP5060">
            <v>0</v>
          </cell>
          <cell r="AQ5060">
            <v>0</v>
          </cell>
          <cell r="AR5060">
            <v>2</v>
          </cell>
          <cell r="AS5060">
            <v>3</v>
          </cell>
          <cell r="AT5060">
            <v>2</v>
          </cell>
          <cell r="AU5060">
            <v>3</v>
          </cell>
          <cell r="AV5060">
            <v>10</v>
          </cell>
          <cell r="AW5060">
            <v>3</v>
          </cell>
        </row>
        <row r="5061">
          <cell r="B5061">
            <v>40012065</v>
          </cell>
          <cell r="C5061" t="str">
            <v>MAKITA LINK SLEEVE JM23100098</v>
          </cell>
          <cell r="D5061">
            <v>0</v>
          </cell>
          <cell r="E5061" t="str">
            <v>Active</v>
          </cell>
          <cell r="F5061" t="str">
            <v>P</v>
          </cell>
          <cell r="G5061">
            <v>4</v>
          </cell>
          <cell r="H5061">
            <v>0</v>
          </cell>
          <cell r="I5061">
            <v>0</v>
          </cell>
          <cell r="J5061">
            <v>0</v>
          </cell>
          <cell r="K5061">
            <v>0</v>
          </cell>
          <cell r="L5061">
            <v>0</v>
          </cell>
          <cell r="M5061">
            <v>0</v>
          </cell>
          <cell r="N5061">
            <v>0</v>
          </cell>
          <cell r="O5061">
            <v>0</v>
          </cell>
          <cell r="P5061">
            <v>0</v>
          </cell>
          <cell r="Q5061">
            <v>0</v>
          </cell>
          <cell r="R5061">
            <v>0</v>
          </cell>
          <cell r="S5061">
            <v>0</v>
          </cell>
          <cell r="T5061">
            <v>0</v>
          </cell>
          <cell r="U5061">
            <v>0</v>
          </cell>
          <cell r="V5061">
            <v>0</v>
          </cell>
          <cell r="W5061">
            <v>0</v>
          </cell>
          <cell r="X5061">
            <v>0</v>
          </cell>
          <cell r="Y5061">
            <v>0</v>
          </cell>
          <cell r="Z5061">
            <v>0</v>
          </cell>
          <cell r="AA5061">
            <v>0</v>
          </cell>
          <cell r="AB5061">
            <v>0</v>
          </cell>
          <cell r="AC5061">
            <v>0</v>
          </cell>
          <cell r="AD5061">
            <v>0</v>
          </cell>
          <cell r="AE5061">
            <v>0</v>
          </cell>
          <cell r="AF5061">
            <v>0</v>
          </cell>
          <cell r="AG5061">
            <v>0</v>
          </cell>
          <cell r="AH5061">
            <v>0</v>
          </cell>
          <cell r="AI5061">
            <v>0</v>
          </cell>
          <cell r="AJ5061">
            <v>0</v>
          </cell>
          <cell r="AK5061">
            <v>0</v>
          </cell>
          <cell r="AL5061">
            <v>0</v>
          </cell>
          <cell r="AM5061">
            <v>0</v>
          </cell>
          <cell r="AN5061">
            <v>0</v>
          </cell>
          <cell r="AO5061">
            <v>0</v>
          </cell>
          <cell r="AP5061">
            <v>0</v>
          </cell>
          <cell r="AQ5061">
            <v>0</v>
          </cell>
          <cell r="AR5061">
            <v>0</v>
          </cell>
          <cell r="AS5061">
            <v>0</v>
          </cell>
          <cell r="AT5061">
            <v>0</v>
          </cell>
          <cell r="AU5061">
            <v>0</v>
          </cell>
          <cell r="AV5061">
            <v>0</v>
          </cell>
          <cell r="AW5061">
            <v>0</v>
          </cell>
        </row>
        <row r="5062">
          <cell r="B5062">
            <v>40012062</v>
          </cell>
          <cell r="C5062" t="str">
            <v>MAKITA LINK LS1018L JM23100099</v>
          </cell>
          <cell r="D5062">
            <v>0</v>
          </cell>
          <cell r="E5062" t="str">
            <v>Active</v>
          </cell>
          <cell r="F5062" t="str">
            <v>P</v>
          </cell>
          <cell r="G5062">
            <v>4</v>
          </cell>
          <cell r="H5062">
            <v>0</v>
          </cell>
          <cell r="I5062">
            <v>0</v>
          </cell>
          <cell r="J5062">
            <v>0</v>
          </cell>
          <cell r="K5062">
            <v>0</v>
          </cell>
          <cell r="L5062">
            <v>0</v>
          </cell>
          <cell r="M5062">
            <v>0</v>
          </cell>
          <cell r="N5062">
            <v>0</v>
          </cell>
          <cell r="O5062">
            <v>0</v>
          </cell>
          <cell r="P5062">
            <v>0</v>
          </cell>
          <cell r="Q5062">
            <v>0</v>
          </cell>
          <cell r="R5062">
            <v>0</v>
          </cell>
          <cell r="S5062">
            <v>0</v>
          </cell>
          <cell r="T5062">
            <v>0</v>
          </cell>
          <cell r="U5062">
            <v>0</v>
          </cell>
          <cell r="V5062">
            <v>0</v>
          </cell>
          <cell r="W5062">
            <v>0</v>
          </cell>
          <cell r="X5062">
            <v>0</v>
          </cell>
          <cell r="Y5062">
            <v>0</v>
          </cell>
          <cell r="Z5062">
            <v>0</v>
          </cell>
          <cell r="AA5062">
            <v>0</v>
          </cell>
          <cell r="AB5062">
            <v>0</v>
          </cell>
          <cell r="AC5062">
            <v>0</v>
          </cell>
          <cell r="AD5062">
            <v>0</v>
          </cell>
          <cell r="AE5062">
            <v>0</v>
          </cell>
          <cell r="AF5062">
            <v>0</v>
          </cell>
          <cell r="AG5062">
            <v>0</v>
          </cell>
          <cell r="AH5062">
            <v>0</v>
          </cell>
          <cell r="AI5062">
            <v>0</v>
          </cell>
          <cell r="AJ5062">
            <v>0</v>
          </cell>
          <cell r="AK5062">
            <v>0</v>
          </cell>
          <cell r="AL5062">
            <v>0</v>
          </cell>
          <cell r="AM5062">
            <v>0</v>
          </cell>
          <cell r="AN5062">
            <v>0</v>
          </cell>
          <cell r="AO5062">
            <v>0</v>
          </cell>
          <cell r="AP5062">
            <v>0</v>
          </cell>
          <cell r="AQ5062">
            <v>0</v>
          </cell>
          <cell r="AR5062">
            <v>0</v>
          </cell>
          <cell r="AS5062">
            <v>0</v>
          </cell>
          <cell r="AT5062">
            <v>0</v>
          </cell>
          <cell r="AU5062">
            <v>0</v>
          </cell>
          <cell r="AV5062">
            <v>0</v>
          </cell>
          <cell r="AW5062">
            <v>0</v>
          </cell>
        </row>
        <row r="5063">
          <cell r="B5063">
            <v>40012156</v>
          </cell>
          <cell r="C5063" t="str">
            <v>MAKITA GUARD WHEEL JM23100102</v>
          </cell>
          <cell r="D5063">
            <v>0</v>
          </cell>
          <cell r="E5063" t="str">
            <v>Active</v>
          </cell>
          <cell r="F5063" t="str">
            <v>P</v>
          </cell>
          <cell r="G5063">
            <v>0</v>
          </cell>
          <cell r="H5063">
            <v>0</v>
          </cell>
          <cell r="I5063">
            <v>3</v>
          </cell>
          <cell r="J5063">
            <v>2</v>
          </cell>
          <cell r="K5063">
            <v>0.33333333333333331</v>
          </cell>
          <cell r="L5063">
            <v>2</v>
          </cell>
          <cell r="M5063">
            <v>0.16666666666666666</v>
          </cell>
          <cell r="N5063">
            <v>0</v>
          </cell>
          <cell r="O5063">
            <v>0</v>
          </cell>
          <cell r="P5063">
            <v>0</v>
          </cell>
          <cell r="Q5063">
            <v>0</v>
          </cell>
          <cell r="R5063">
            <v>0</v>
          </cell>
          <cell r="S5063">
            <v>0</v>
          </cell>
          <cell r="T5063">
            <v>0</v>
          </cell>
          <cell r="U5063">
            <v>0</v>
          </cell>
          <cell r="V5063">
            <v>0</v>
          </cell>
          <cell r="W5063">
            <v>0</v>
          </cell>
          <cell r="X5063">
            <v>0</v>
          </cell>
          <cell r="Y5063">
            <v>0</v>
          </cell>
          <cell r="Z5063">
            <v>0</v>
          </cell>
          <cell r="AA5063">
            <v>0</v>
          </cell>
          <cell r="AB5063">
            <v>0</v>
          </cell>
          <cell r="AC5063">
            <v>0</v>
          </cell>
          <cell r="AD5063">
            <v>0</v>
          </cell>
          <cell r="AE5063">
            <v>0</v>
          </cell>
          <cell r="AF5063">
            <v>0</v>
          </cell>
          <cell r="AG5063">
            <v>0</v>
          </cell>
          <cell r="AH5063">
            <v>0</v>
          </cell>
          <cell r="AI5063">
            <v>0</v>
          </cell>
          <cell r="AJ5063">
            <v>0</v>
          </cell>
          <cell r="AK5063">
            <v>0</v>
          </cell>
          <cell r="AL5063">
            <v>0</v>
          </cell>
          <cell r="AM5063">
            <v>0</v>
          </cell>
          <cell r="AN5063">
            <v>0</v>
          </cell>
          <cell r="AO5063">
            <v>0</v>
          </cell>
          <cell r="AP5063">
            <v>0</v>
          </cell>
          <cell r="AQ5063">
            <v>0</v>
          </cell>
          <cell r="AR5063">
            <v>0</v>
          </cell>
          <cell r="AS5063">
            <v>2</v>
          </cell>
          <cell r="AT5063">
            <v>0</v>
          </cell>
          <cell r="AU5063">
            <v>0</v>
          </cell>
          <cell r="AV5063">
            <v>2</v>
          </cell>
          <cell r="AW5063">
            <v>2</v>
          </cell>
        </row>
        <row r="5064">
          <cell r="B5064">
            <v>40012157</v>
          </cell>
          <cell r="C5064" t="str">
            <v>MAKITA WHEEL LOCK RING JM23100103</v>
          </cell>
          <cell r="D5064">
            <v>0</v>
          </cell>
          <cell r="E5064" t="str">
            <v>Active</v>
          </cell>
          <cell r="F5064" t="str">
            <v>P</v>
          </cell>
          <cell r="G5064">
            <v>0</v>
          </cell>
          <cell r="H5064">
            <v>0</v>
          </cell>
          <cell r="I5064">
            <v>0</v>
          </cell>
          <cell r="J5064">
            <v>2</v>
          </cell>
          <cell r="K5064">
            <v>0.33333333333333331</v>
          </cell>
          <cell r="L5064">
            <v>2</v>
          </cell>
          <cell r="M5064">
            <v>0.16666666666666666</v>
          </cell>
          <cell r="N5064">
            <v>0</v>
          </cell>
          <cell r="O5064">
            <v>0</v>
          </cell>
          <cell r="P5064">
            <v>0</v>
          </cell>
          <cell r="Q5064">
            <v>0</v>
          </cell>
          <cell r="R5064">
            <v>0</v>
          </cell>
          <cell r="S5064">
            <v>0</v>
          </cell>
          <cell r="T5064">
            <v>0</v>
          </cell>
          <cell r="U5064">
            <v>0</v>
          </cell>
          <cell r="V5064">
            <v>0</v>
          </cell>
          <cell r="W5064">
            <v>0</v>
          </cell>
          <cell r="X5064">
            <v>0</v>
          </cell>
          <cell r="Y5064">
            <v>0</v>
          </cell>
          <cell r="Z5064">
            <v>0</v>
          </cell>
          <cell r="AA5064">
            <v>0</v>
          </cell>
          <cell r="AB5064">
            <v>0</v>
          </cell>
          <cell r="AC5064">
            <v>0</v>
          </cell>
          <cell r="AD5064">
            <v>0</v>
          </cell>
          <cell r="AE5064">
            <v>0</v>
          </cell>
          <cell r="AF5064">
            <v>0</v>
          </cell>
          <cell r="AG5064">
            <v>0</v>
          </cell>
          <cell r="AH5064">
            <v>0</v>
          </cell>
          <cell r="AI5064">
            <v>0</v>
          </cell>
          <cell r="AJ5064">
            <v>0</v>
          </cell>
          <cell r="AK5064">
            <v>0</v>
          </cell>
          <cell r="AL5064">
            <v>0</v>
          </cell>
          <cell r="AM5064">
            <v>0</v>
          </cell>
          <cell r="AN5064">
            <v>0</v>
          </cell>
          <cell r="AO5064">
            <v>0</v>
          </cell>
          <cell r="AP5064">
            <v>0</v>
          </cell>
          <cell r="AQ5064">
            <v>0</v>
          </cell>
          <cell r="AR5064">
            <v>0</v>
          </cell>
          <cell r="AS5064">
            <v>2</v>
          </cell>
          <cell r="AT5064">
            <v>0</v>
          </cell>
          <cell r="AU5064">
            <v>0</v>
          </cell>
          <cell r="AV5064">
            <v>2</v>
          </cell>
          <cell r="AW5064">
            <v>2</v>
          </cell>
        </row>
        <row r="5065">
          <cell r="B5065">
            <v>40012064</v>
          </cell>
          <cell r="C5065" t="str">
            <v>MAKITA BRAKE SYS SWITCH KEY JM23100177</v>
          </cell>
          <cell r="D5065">
            <v>0</v>
          </cell>
          <cell r="E5065" t="str">
            <v>Active</v>
          </cell>
          <cell r="F5065" t="str">
            <v>P</v>
          </cell>
          <cell r="G5065">
            <v>2</v>
          </cell>
          <cell r="H5065">
            <v>0</v>
          </cell>
          <cell r="I5065">
            <v>0</v>
          </cell>
          <cell r="J5065">
            <v>0</v>
          </cell>
          <cell r="K5065">
            <v>0</v>
          </cell>
          <cell r="L5065">
            <v>0</v>
          </cell>
          <cell r="M5065">
            <v>0</v>
          </cell>
          <cell r="N5065">
            <v>0</v>
          </cell>
          <cell r="O5065">
            <v>0</v>
          </cell>
          <cell r="P5065">
            <v>0</v>
          </cell>
          <cell r="Q5065">
            <v>0</v>
          </cell>
          <cell r="R5065">
            <v>0</v>
          </cell>
          <cell r="S5065">
            <v>0</v>
          </cell>
          <cell r="T5065">
            <v>0</v>
          </cell>
          <cell r="U5065">
            <v>0</v>
          </cell>
          <cell r="V5065">
            <v>0</v>
          </cell>
          <cell r="W5065">
            <v>0</v>
          </cell>
          <cell r="X5065">
            <v>0</v>
          </cell>
          <cell r="Y5065">
            <v>0</v>
          </cell>
          <cell r="Z5065">
            <v>0</v>
          </cell>
          <cell r="AA5065">
            <v>0</v>
          </cell>
          <cell r="AB5065">
            <v>0</v>
          </cell>
          <cell r="AC5065">
            <v>0</v>
          </cell>
          <cell r="AD5065">
            <v>0</v>
          </cell>
          <cell r="AE5065">
            <v>0</v>
          </cell>
          <cell r="AF5065">
            <v>0</v>
          </cell>
          <cell r="AG5065">
            <v>0</v>
          </cell>
          <cell r="AH5065">
            <v>0</v>
          </cell>
          <cell r="AI5065">
            <v>0</v>
          </cell>
          <cell r="AJ5065">
            <v>0</v>
          </cell>
          <cell r="AK5065">
            <v>0</v>
          </cell>
          <cell r="AL5065">
            <v>0</v>
          </cell>
          <cell r="AM5065">
            <v>0</v>
          </cell>
          <cell r="AN5065">
            <v>0</v>
          </cell>
          <cell r="AO5065">
            <v>0</v>
          </cell>
          <cell r="AP5065">
            <v>0</v>
          </cell>
          <cell r="AQ5065">
            <v>0</v>
          </cell>
          <cell r="AR5065">
            <v>0</v>
          </cell>
          <cell r="AS5065">
            <v>0</v>
          </cell>
          <cell r="AT5065">
            <v>0</v>
          </cell>
          <cell r="AU5065">
            <v>0</v>
          </cell>
          <cell r="AV5065">
            <v>0</v>
          </cell>
          <cell r="AW5065">
            <v>0</v>
          </cell>
        </row>
        <row r="5066">
          <cell r="B5066">
            <v>40011823</v>
          </cell>
          <cell r="C5066" t="str">
            <v>MAKITA UP BLADE GUARD B JM23100342</v>
          </cell>
          <cell r="D5066">
            <v>0</v>
          </cell>
          <cell r="E5066" t="str">
            <v>Active</v>
          </cell>
          <cell r="F5066" t="str">
            <v>P</v>
          </cell>
          <cell r="G5066">
            <v>1</v>
          </cell>
          <cell r="H5066">
            <v>0</v>
          </cell>
          <cell r="I5066">
            <v>0</v>
          </cell>
          <cell r="J5066">
            <v>0</v>
          </cell>
          <cell r="K5066">
            <v>0</v>
          </cell>
          <cell r="L5066">
            <v>0</v>
          </cell>
          <cell r="M5066">
            <v>0</v>
          </cell>
          <cell r="N5066">
            <v>0</v>
          </cell>
          <cell r="O5066">
            <v>0</v>
          </cell>
          <cell r="P5066">
            <v>0</v>
          </cell>
          <cell r="Q5066">
            <v>0</v>
          </cell>
          <cell r="R5066">
            <v>0</v>
          </cell>
          <cell r="S5066">
            <v>0</v>
          </cell>
          <cell r="T5066">
            <v>0</v>
          </cell>
          <cell r="U5066">
            <v>0</v>
          </cell>
          <cell r="V5066">
            <v>0</v>
          </cell>
          <cell r="W5066">
            <v>0</v>
          </cell>
          <cell r="X5066">
            <v>0</v>
          </cell>
          <cell r="Y5066">
            <v>0</v>
          </cell>
          <cell r="Z5066">
            <v>0</v>
          </cell>
          <cell r="AA5066">
            <v>0</v>
          </cell>
          <cell r="AB5066">
            <v>0</v>
          </cell>
          <cell r="AC5066">
            <v>0</v>
          </cell>
          <cell r="AD5066">
            <v>0</v>
          </cell>
          <cell r="AE5066">
            <v>0</v>
          </cell>
          <cell r="AF5066">
            <v>0</v>
          </cell>
          <cell r="AG5066">
            <v>0</v>
          </cell>
          <cell r="AH5066">
            <v>0</v>
          </cell>
          <cell r="AI5066">
            <v>0</v>
          </cell>
          <cell r="AJ5066">
            <v>0</v>
          </cell>
          <cell r="AK5066">
            <v>0</v>
          </cell>
          <cell r="AL5066">
            <v>0</v>
          </cell>
          <cell r="AM5066">
            <v>0</v>
          </cell>
          <cell r="AN5066">
            <v>0</v>
          </cell>
          <cell r="AO5066">
            <v>0</v>
          </cell>
          <cell r="AP5066">
            <v>0</v>
          </cell>
          <cell r="AQ5066">
            <v>0</v>
          </cell>
          <cell r="AR5066">
            <v>0</v>
          </cell>
          <cell r="AS5066">
            <v>0</v>
          </cell>
          <cell r="AT5066">
            <v>0</v>
          </cell>
          <cell r="AU5066">
            <v>0</v>
          </cell>
          <cell r="AV5066">
            <v>0</v>
          </cell>
          <cell r="AW5066">
            <v>0</v>
          </cell>
        </row>
        <row r="5067">
          <cell r="B5067">
            <v>40012063</v>
          </cell>
          <cell r="C5067" t="str">
            <v>MAKITA MOTOR HOUSE COMPLETE JM23200120</v>
          </cell>
          <cell r="D5067">
            <v>0</v>
          </cell>
          <cell r="E5067" t="str">
            <v>Active</v>
          </cell>
          <cell r="F5067" t="str">
            <v>P</v>
          </cell>
          <cell r="G5067">
            <v>1</v>
          </cell>
          <cell r="H5067">
            <v>0</v>
          </cell>
          <cell r="I5067">
            <v>0</v>
          </cell>
          <cell r="J5067">
            <v>0</v>
          </cell>
          <cell r="K5067">
            <v>0</v>
          </cell>
          <cell r="L5067">
            <v>0</v>
          </cell>
          <cell r="M5067">
            <v>0</v>
          </cell>
          <cell r="N5067">
            <v>0</v>
          </cell>
          <cell r="O5067">
            <v>0</v>
          </cell>
          <cell r="P5067">
            <v>0</v>
          </cell>
          <cell r="Q5067">
            <v>0</v>
          </cell>
          <cell r="R5067">
            <v>0</v>
          </cell>
          <cell r="S5067">
            <v>0</v>
          </cell>
          <cell r="T5067">
            <v>0</v>
          </cell>
          <cell r="U5067">
            <v>0</v>
          </cell>
          <cell r="V5067">
            <v>0</v>
          </cell>
          <cell r="W5067">
            <v>0</v>
          </cell>
          <cell r="X5067">
            <v>0</v>
          </cell>
          <cell r="Y5067">
            <v>0</v>
          </cell>
          <cell r="Z5067">
            <v>0</v>
          </cell>
          <cell r="AA5067">
            <v>0</v>
          </cell>
          <cell r="AB5067">
            <v>0</v>
          </cell>
          <cell r="AC5067">
            <v>0</v>
          </cell>
          <cell r="AD5067">
            <v>0</v>
          </cell>
          <cell r="AE5067">
            <v>0</v>
          </cell>
          <cell r="AF5067">
            <v>0</v>
          </cell>
          <cell r="AG5067">
            <v>0</v>
          </cell>
          <cell r="AH5067">
            <v>0</v>
          </cell>
          <cell r="AI5067">
            <v>0</v>
          </cell>
          <cell r="AJ5067">
            <v>0</v>
          </cell>
          <cell r="AK5067">
            <v>0</v>
          </cell>
          <cell r="AL5067">
            <v>0</v>
          </cell>
          <cell r="AM5067">
            <v>0</v>
          </cell>
          <cell r="AN5067">
            <v>0</v>
          </cell>
          <cell r="AO5067">
            <v>0</v>
          </cell>
          <cell r="AP5067">
            <v>0</v>
          </cell>
          <cell r="AQ5067">
            <v>0</v>
          </cell>
          <cell r="AR5067">
            <v>0</v>
          </cell>
          <cell r="AS5067">
            <v>0</v>
          </cell>
          <cell r="AT5067">
            <v>0</v>
          </cell>
          <cell r="AU5067">
            <v>0</v>
          </cell>
          <cell r="AV5067">
            <v>0</v>
          </cell>
          <cell r="AW5067">
            <v>0</v>
          </cell>
        </row>
        <row r="5068">
          <cell r="B5068">
            <v>40011954</v>
          </cell>
          <cell r="C5068" t="str">
            <v>MAKITA LOW BLADEGUARD LS1018 JM23210008</v>
          </cell>
          <cell r="D5068">
            <v>0</v>
          </cell>
          <cell r="E5068" t="str">
            <v>Active</v>
          </cell>
          <cell r="F5068" t="str">
            <v>P</v>
          </cell>
          <cell r="G5068">
            <v>0</v>
          </cell>
          <cell r="H5068">
            <v>0</v>
          </cell>
          <cell r="I5068">
            <v>0</v>
          </cell>
          <cell r="J5068">
            <v>2</v>
          </cell>
          <cell r="K5068">
            <v>0.33333333333333331</v>
          </cell>
          <cell r="L5068">
            <v>2</v>
          </cell>
          <cell r="M5068">
            <v>0.16666666666666666</v>
          </cell>
          <cell r="N5068">
            <v>0</v>
          </cell>
          <cell r="O5068">
            <v>0</v>
          </cell>
          <cell r="P5068">
            <v>0</v>
          </cell>
          <cell r="Q5068">
            <v>0</v>
          </cell>
          <cell r="R5068">
            <v>0</v>
          </cell>
          <cell r="S5068">
            <v>0</v>
          </cell>
          <cell r="T5068">
            <v>0</v>
          </cell>
          <cell r="U5068">
            <v>0</v>
          </cell>
          <cell r="V5068">
            <v>0</v>
          </cell>
          <cell r="W5068">
            <v>0</v>
          </cell>
          <cell r="X5068">
            <v>0</v>
          </cell>
          <cell r="Y5068">
            <v>0</v>
          </cell>
          <cell r="Z5068">
            <v>0</v>
          </cell>
          <cell r="AA5068">
            <v>0</v>
          </cell>
          <cell r="AB5068">
            <v>0</v>
          </cell>
          <cell r="AC5068">
            <v>0</v>
          </cell>
          <cell r="AD5068">
            <v>0</v>
          </cell>
          <cell r="AE5068">
            <v>0</v>
          </cell>
          <cell r="AF5068">
            <v>0</v>
          </cell>
          <cell r="AG5068">
            <v>0</v>
          </cell>
          <cell r="AH5068">
            <v>0</v>
          </cell>
          <cell r="AI5068">
            <v>0</v>
          </cell>
          <cell r="AJ5068">
            <v>0</v>
          </cell>
          <cell r="AK5068">
            <v>0</v>
          </cell>
          <cell r="AL5068">
            <v>0</v>
          </cell>
          <cell r="AM5068">
            <v>0</v>
          </cell>
          <cell r="AN5068">
            <v>0</v>
          </cell>
          <cell r="AO5068">
            <v>0</v>
          </cell>
          <cell r="AP5068">
            <v>0</v>
          </cell>
          <cell r="AQ5068">
            <v>0</v>
          </cell>
          <cell r="AR5068">
            <v>0</v>
          </cell>
          <cell r="AS5068">
            <v>2</v>
          </cell>
          <cell r="AT5068">
            <v>0</v>
          </cell>
          <cell r="AU5068">
            <v>0</v>
          </cell>
          <cell r="AV5068">
            <v>2</v>
          </cell>
          <cell r="AW5068">
            <v>2</v>
          </cell>
        </row>
        <row r="5069">
          <cell r="B5069">
            <v>40011663</v>
          </cell>
          <cell r="C5069" t="str">
            <v>MAKITA FIX BRACKET A JM27000039</v>
          </cell>
          <cell r="D5069">
            <v>0</v>
          </cell>
          <cell r="E5069" t="str">
            <v>Active</v>
          </cell>
          <cell r="F5069" t="str">
            <v>P</v>
          </cell>
          <cell r="G5069">
            <v>0</v>
          </cell>
          <cell r="H5069">
            <v>0</v>
          </cell>
          <cell r="I5069">
            <v>0</v>
          </cell>
          <cell r="J5069">
            <v>3</v>
          </cell>
          <cell r="K5069">
            <v>0.5</v>
          </cell>
          <cell r="L5069">
            <v>4</v>
          </cell>
          <cell r="M5069">
            <v>0.33333333333333331</v>
          </cell>
          <cell r="N5069">
            <v>0</v>
          </cell>
          <cell r="O5069">
            <v>0</v>
          </cell>
          <cell r="P5069">
            <v>0</v>
          </cell>
          <cell r="Q5069">
            <v>0</v>
          </cell>
          <cell r="R5069">
            <v>0</v>
          </cell>
          <cell r="S5069">
            <v>0</v>
          </cell>
          <cell r="T5069">
            <v>0</v>
          </cell>
          <cell r="U5069">
            <v>0</v>
          </cell>
          <cell r="V5069">
            <v>0</v>
          </cell>
          <cell r="W5069">
            <v>0</v>
          </cell>
          <cell r="X5069">
            <v>0</v>
          </cell>
          <cell r="Y5069">
            <v>0</v>
          </cell>
          <cell r="Z5069">
            <v>0</v>
          </cell>
          <cell r="AA5069">
            <v>0</v>
          </cell>
          <cell r="AB5069">
            <v>0</v>
          </cell>
          <cell r="AC5069">
            <v>0</v>
          </cell>
          <cell r="AD5069">
            <v>0</v>
          </cell>
          <cell r="AE5069">
            <v>0</v>
          </cell>
          <cell r="AF5069">
            <v>0</v>
          </cell>
          <cell r="AG5069">
            <v>0</v>
          </cell>
          <cell r="AH5069">
            <v>0</v>
          </cell>
          <cell r="AI5069">
            <v>0</v>
          </cell>
          <cell r="AJ5069">
            <v>0</v>
          </cell>
          <cell r="AK5069">
            <v>0</v>
          </cell>
          <cell r="AL5069">
            <v>1</v>
          </cell>
          <cell r="AM5069">
            <v>0</v>
          </cell>
          <cell r="AN5069">
            <v>0</v>
          </cell>
          <cell r="AO5069">
            <v>0</v>
          </cell>
          <cell r="AP5069">
            <v>0</v>
          </cell>
          <cell r="AQ5069">
            <v>0</v>
          </cell>
          <cell r="AR5069">
            <v>3</v>
          </cell>
          <cell r="AS5069">
            <v>0</v>
          </cell>
          <cell r="AT5069">
            <v>0</v>
          </cell>
          <cell r="AU5069">
            <v>0</v>
          </cell>
          <cell r="AV5069">
            <v>4</v>
          </cell>
          <cell r="AW5069">
            <v>3</v>
          </cell>
        </row>
        <row r="5070">
          <cell r="B5070">
            <v>10033340</v>
          </cell>
          <cell r="C5070" t="str">
            <v>MAKITA MAKITA XGT RACKING (BLUE) Z-10475</v>
          </cell>
          <cell r="D5070">
            <v>0</v>
          </cell>
          <cell r="E5070" t="str">
            <v>Active</v>
          </cell>
          <cell r="F5070" t="str">
            <v>A</v>
          </cell>
          <cell r="G5070">
            <v>7</v>
          </cell>
          <cell r="H5070">
            <v>0</v>
          </cell>
          <cell r="I5070">
            <v>0</v>
          </cell>
          <cell r="J5070">
            <v>0</v>
          </cell>
          <cell r="K5070">
            <v>0</v>
          </cell>
          <cell r="L5070">
            <v>0</v>
          </cell>
          <cell r="M5070">
            <v>0</v>
          </cell>
          <cell r="Y5070">
            <v>0</v>
          </cell>
          <cell r="Z5070">
            <v>0</v>
          </cell>
          <cell r="AA5070">
            <v>0</v>
          </cell>
          <cell r="AB5070">
            <v>0</v>
          </cell>
          <cell r="AC5070">
            <v>0</v>
          </cell>
          <cell r="AD5070">
            <v>0</v>
          </cell>
          <cell r="AE5070">
            <v>0</v>
          </cell>
          <cell r="AF5070">
            <v>0</v>
          </cell>
          <cell r="AG5070">
            <v>0</v>
          </cell>
          <cell r="AH5070">
            <v>0</v>
          </cell>
          <cell r="AI5070">
            <v>0</v>
          </cell>
          <cell r="AJ5070">
            <v>0</v>
          </cell>
          <cell r="AK5070">
            <v>0</v>
          </cell>
          <cell r="AL5070">
            <v>0</v>
          </cell>
          <cell r="AM5070">
            <v>0</v>
          </cell>
          <cell r="AN5070">
            <v>0</v>
          </cell>
          <cell r="AO5070">
            <v>0</v>
          </cell>
          <cell r="AP5070">
            <v>0</v>
          </cell>
          <cell r="AQ5070">
            <v>0</v>
          </cell>
          <cell r="AR5070">
            <v>0</v>
          </cell>
          <cell r="AS5070">
            <v>0</v>
          </cell>
          <cell r="AT5070">
            <v>0</v>
          </cell>
          <cell r="AU5070">
            <v>0</v>
          </cell>
          <cell r="AV5070">
            <v>0</v>
          </cell>
          <cell r="AW5070">
            <v>0</v>
          </cell>
        </row>
        <row r="5071">
          <cell r="B5071">
            <v>40012204</v>
          </cell>
          <cell r="C5071" t="str">
            <v>HEATING ELEMENT FOR HG6031V</v>
          </cell>
          <cell r="D5071">
            <v>0</v>
          </cell>
          <cell r="E5071" t="str">
            <v>Active</v>
          </cell>
          <cell r="F5071" t="str">
            <v>P</v>
          </cell>
          <cell r="G5071">
            <v>3</v>
          </cell>
          <cell r="H5071">
            <v>0</v>
          </cell>
          <cell r="I5071">
            <v>0</v>
          </cell>
          <cell r="J5071">
            <v>0</v>
          </cell>
          <cell r="K5071">
            <v>0</v>
          </cell>
          <cell r="L5071">
            <v>0</v>
          </cell>
          <cell r="M5071">
            <v>0</v>
          </cell>
          <cell r="Y5071">
            <v>0</v>
          </cell>
          <cell r="Z5071">
            <v>0</v>
          </cell>
          <cell r="AA5071">
            <v>0</v>
          </cell>
          <cell r="AB5071">
            <v>0</v>
          </cell>
          <cell r="AC5071">
            <v>0</v>
          </cell>
          <cell r="AD5071">
            <v>0</v>
          </cell>
          <cell r="AE5071">
            <v>0</v>
          </cell>
          <cell r="AF5071">
            <v>0</v>
          </cell>
          <cell r="AG5071">
            <v>0</v>
          </cell>
          <cell r="AH5071">
            <v>0</v>
          </cell>
          <cell r="AI5071">
            <v>0</v>
          </cell>
          <cell r="AJ5071">
            <v>0</v>
          </cell>
          <cell r="AK5071">
            <v>0</v>
          </cell>
          <cell r="AL5071">
            <v>0</v>
          </cell>
          <cell r="AM5071">
            <v>0</v>
          </cell>
          <cell r="AN5071">
            <v>0</v>
          </cell>
          <cell r="AO5071">
            <v>0</v>
          </cell>
          <cell r="AP5071">
            <v>0</v>
          </cell>
          <cell r="AQ5071">
            <v>0</v>
          </cell>
          <cell r="AR5071">
            <v>0</v>
          </cell>
          <cell r="AS5071">
            <v>0</v>
          </cell>
          <cell r="AT5071">
            <v>0</v>
          </cell>
          <cell r="AU5071">
            <v>0</v>
          </cell>
          <cell r="AV5071">
            <v>0</v>
          </cell>
          <cell r="AW5071">
            <v>0</v>
          </cell>
        </row>
        <row r="5072">
          <cell r="B5072">
            <v>40012205</v>
          </cell>
          <cell r="C5072" t="str">
            <v>MOTOR FOR HW151</v>
          </cell>
          <cell r="D5072">
            <v>0</v>
          </cell>
          <cell r="E5072" t="str">
            <v>Active</v>
          </cell>
          <cell r="F5072" t="str">
            <v>P</v>
          </cell>
          <cell r="G5072">
            <v>1</v>
          </cell>
          <cell r="H5072">
            <v>0</v>
          </cell>
          <cell r="I5072">
            <v>0</v>
          </cell>
          <cell r="J5072">
            <v>0</v>
          </cell>
          <cell r="K5072">
            <v>0</v>
          </cell>
          <cell r="L5072">
            <v>0</v>
          </cell>
          <cell r="M5072">
            <v>0</v>
          </cell>
          <cell r="Y5072">
            <v>0</v>
          </cell>
          <cell r="Z5072">
            <v>0</v>
          </cell>
          <cell r="AA5072">
            <v>0</v>
          </cell>
          <cell r="AB5072">
            <v>0</v>
          </cell>
          <cell r="AC5072">
            <v>0</v>
          </cell>
          <cell r="AD5072">
            <v>0</v>
          </cell>
          <cell r="AE5072">
            <v>0</v>
          </cell>
          <cell r="AF5072">
            <v>0</v>
          </cell>
          <cell r="AG5072">
            <v>0</v>
          </cell>
          <cell r="AH5072">
            <v>0</v>
          </cell>
          <cell r="AI5072">
            <v>0</v>
          </cell>
          <cell r="AJ5072">
            <v>0</v>
          </cell>
          <cell r="AK5072">
            <v>0</v>
          </cell>
          <cell r="AL5072">
            <v>0</v>
          </cell>
          <cell r="AM5072">
            <v>0</v>
          </cell>
          <cell r="AN5072">
            <v>0</v>
          </cell>
          <cell r="AO5072">
            <v>0</v>
          </cell>
          <cell r="AP5072">
            <v>0</v>
          </cell>
          <cell r="AQ5072">
            <v>0</v>
          </cell>
          <cell r="AR5072">
            <v>0</v>
          </cell>
          <cell r="AS5072">
            <v>0</v>
          </cell>
          <cell r="AT5072">
            <v>0</v>
          </cell>
          <cell r="AU5072">
            <v>0</v>
          </cell>
          <cell r="AV5072">
            <v>0</v>
          </cell>
          <cell r="AW5072">
            <v>0</v>
          </cell>
        </row>
        <row r="5073">
          <cell r="B5073">
            <v>40012206</v>
          </cell>
          <cell r="C5073" t="str">
            <v>DC MOTOR FOR DUB186/186</v>
          </cell>
          <cell r="D5073">
            <v>0</v>
          </cell>
          <cell r="E5073" t="str">
            <v>Active</v>
          </cell>
          <cell r="F5073" t="str">
            <v>P</v>
          </cell>
          <cell r="G5073">
            <v>1</v>
          </cell>
          <cell r="H5073">
            <v>0</v>
          </cell>
          <cell r="I5073">
            <v>0</v>
          </cell>
          <cell r="J5073">
            <v>0</v>
          </cell>
          <cell r="K5073">
            <v>0</v>
          </cell>
          <cell r="L5073">
            <v>0</v>
          </cell>
          <cell r="M5073">
            <v>0</v>
          </cell>
          <cell r="Y5073">
            <v>0</v>
          </cell>
          <cell r="Z5073">
            <v>0</v>
          </cell>
          <cell r="AA5073">
            <v>0</v>
          </cell>
          <cell r="AB5073">
            <v>0</v>
          </cell>
          <cell r="AC5073">
            <v>0</v>
          </cell>
          <cell r="AD5073">
            <v>0</v>
          </cell>
          <cell r="AE5073">
            <v>0</v>
          </cell>
          <cell r="AF5073">
            <v>0</v>
          </cell>
          <cell r="AG5073">
            <v>0</v>
          </cell>
          <cell r="AH5073">
            <v>0</v>
          </cell>
          <cell r="AI5073">
            <v>0</v>
          </cell>
          <cell r="AJ5073">
            <v>0</v>
          </cell>
          <cell r="AK5073">
            <v>0</v>
          </cell>
          <cell r="AL5073">
            <v>0</v>
          </cell>
          <cell r="AM5073">
            <v>0</v>
          </cell>
          <cell r="AN5073">
            <v>0</v>
          </cell>
          <cell r="AO5073">
            <v>0</v>
          </cell>
          <cell r="AP5073">
            <v>0</v>
          </cell>
          <cell r="AQ5073">
            <v>0</v>
          </cell>
          <cell r="AR5073">
            <v>0</v>
          </cell>
          <cell r="AS5073">
            <v>0</v>
          </cell>
          <cell r="AT5073">
            <v>0</v>
          </cell>
          <cell r="AU5073">
            <v>0</v>
          </cell>
          <cell r="AV5073">
            <v>0</v>
          </cell>
          <cell r="AW5073">
            <v>0</v>
          </cell>
        </row>
        <row r="5074">
          <cell r="B5074">
            <v>10049780</v>
          </cell>
          <cell r="C5074" t="str">
            <v>T.C.T SAW BLADE 185X25.4X24T WOOD</v>
          </cell>
          <cell r="D5074">
            <v>0</v>
          </cell>
          <cell r="E5074" t="str">
            <v>Active</v>
          </cell>
          <cell r="F5074" t="str">
            <v>A</v>
          </cell>
          <cell r="G5074">
            <v>35</v>
          </cell>
          <cell r="H5074">
            <v>0</v>
          </cell>
          <cell r="I5074">
            <v>30</v>
          </cell>
          <cell r="J5074">
            <v>0</v>
          </cell>
          <cell r="K5074">
            <v>0</v>
          </cell>
          <cell r="L5074">
            <v>0</v>
          </cell>
          <cell r="M5074">
            <v>0</v>
          </cell>
          <cell r="Y5074">
            <v>0</v>
          </cell>
          <cell r="Z5074">
            <v>0</v>
          </cell>
          <cell r="AA5074">
            <v>0</v>
          </cell>
          <cell r="AB5074">
            <v>0</v>
          </cell>
          <cell r="AC5074">
            <v>0</v>
          </cell>
          <cell r="AD5074">
            <v>0</v>
          </cell>
          <cell r="AE5074">
            <v>0</v>
          </cell>
          <cell r="AF5074">
            <v>0</v>
          </cell>
          <cell r="AG5074">
            <v>0</v>
          </cell>
          <cell r="AH5074">
            <v>0</v>
          </cell>
          <cell r="AI5074">
            <v>0</v>
          </cell>
          <cell r="AJ5074">
            <v>0</v>
          </cell>
          <cell r="AK5074">
            <v>0</v>
          </cell>
          <cell r="AL5074">
            <v>0</v>
          </cell>
          <cell r="AM5074">
            <v>0</v>
          </cell>
          <cell r="AN5074">
            <v>0</v>
          </cell>
          <cell r="AO5074">
            <v>0</v>
          </cell>
          <cell r="AP5074">
            <v>0</v>
          </cell>
          <cell r="AQ5074">
            <v>0</v>
          </cell>
          <cell r="AR5074">
            <v>0</v>
          </cell>
          <cell r="AS5074">
            <v>0</v>
          </cell>
          <cell r="AT5074">
            <v>0</v>
          </cell>
          <cell r="AU5074">
            <v>0</v>
          </cell>
          <cell r="AV5074">
            <v>0</v>
          </cell>
          <cell r="AW5074">
            <v>0</v>
          </cell>
        </row>
        <row r="5075">
          <cell r="B5075">
            <v>10049781</v>
          </cell>
          <cell r="C5075" t="str">
            <v>IMPACT BLACK RIGHT ANGLE ATTACHMENT</v>
          </cell>
          <cell r="D5075">
            <v>0</v>
          </cell>
          <cell r="E5075" t="str">
            <v>Active</v>
          </cell>
          <cell r="F5075" t="str">
            <v>A</v>
          </cell>
          <cell r="G5075">
            <v>5</v>
          </cell>
          <cell r="H5075">
            <v>0</v>
          </cell>
          <cell r="I5075">
            <v>5</v>
          </cell>
          <cell r="J5075">
            <v>0</v>
          </cell>
          <cell r="K5075">
            <v>0</v>
          </cell>
          <cell r="L5075">
            <v>0</v>
          </cell>
          <cell r="M5075">
            <v>0</v>
          </cell>
          <cell r="Y5075">
            <v>0</v>
          </cell>
          <cell r="Z5075">
            <v>0</v>
          </cell>
          <cell r="AA5075">
            <v>0</v>
          </cell>
          <cell r="AB5075">
            <v>0</v>
          </cell>
          <cell r="AC5075">
            <v>0</v>
          </cell>
          <cell r="AD5075">
            <v>0</v>
          </cell>
          <cell r="AE5075">
            <v>0</v>
          </cell>
          <cell r="AF5075">
            <v>0</v>
          </cell>
          <cell r="AG5075">
            <v>0</v>
          </cell>
          <cell r="AH5075">
            <v>0</v>
          </cell>
          <cell r="AI5075">
            <v>0</v>
          </cell>
          <cell r="AJ5075">
            <v>0</v>
          </cell>
          <cell r="AK5075">
            <v>0</v>
          </cell>
          <cell r="AL5075">
            <v>0</v>
          </cell>
          <cell r="AM5075">
            <v>0</v>
          </cell>
          <cell r="AN5075">
            <v>0</v>
          </cell>
          <cell r="AO5075">
            <v>0</v>
          </cell>
          <cell r="AP5075">
            <v>0</v>
          </cell>
          <cell r="AQ5075">
            <v>0</v>
          </cell>
          <cell r="AR5075">
            <v>0</v>
          </cell>
          <cell r="AS5075">
            <v>0</v>
          </cell>
          <cell r="AT5075">
            <v>0</v>
          </cell>
          <cell r="AU5075">
            <v>0</v>
          </cell>
          <cell r="AV5075">
            <v>0</v>
          </cell>
          <cell r="AW5075">
            <v>0</v>
          </cell>
        </row>
        <row r="5076">
          <cell r="B5076">
            <v>10049773</v>
          </cell>
          <cell r="C5076" t="str">
            <v>DC HAMMER DRIVER DRILL 40V BL</v>
          </cell>
          <cell r="D5076">
            <v>0</v>
          </cell>
          <cell r="E5076" t="str">
            <v>Active</v>
          </cell>
          <cell r="F5076" t="str">
            <v>M</v>
          </cell>
          <cell r="G5076">
            <v>5</v>
          </cell>
          <cell r="H5076">
            <v>0</v>
          </cell>
          <cell r="I5076">
            <v>0</v>
          </cell>
          <cell r="J5076">
            <v>0</v>
          </cell>
          <cell r="K5076">
            <v>0</v>
          </cell>
          <cell r="L5076">
            <v>0</v>
          </cell>
          <cell r="M5076">
            <v>0</v>
          </cell>
          <cell r="Y5076">
            <v>0</v>
          </cell>
          <cell r="Z5076">
            <v>0</v>
          </cell>
          <cell r="AA5076">
            <v>0</v>
          </cell>
          <cell r="AB5076">
            <v>0</v>
          </cell>
          <cell r="AC5076">
            <v>0</v>
          </cell>
          <cell r="AD5076">
            <v>0</v>
          </cell>
          <cell r="AE5076">
            <v>0</v>
          </cell>
          <cell r="AF5076">
            <v>0</v>
          </cell>
          <cell r="AG5076">
            <v>0</v>
          </cell>
          <cell r="AH5076">
            <v>0</v>
          </cell>
          <cell r="AI5076">
            <v>0</v>
          </cell>
          <cell r="AJ5076">
            <v>0</v>
          </cell>
          <cell r="AK5076">
            <v>0</v>
          </cell>
          <cell r="AL5076">
            <v>0</v>
          </cell>
          <cell r="AM5076">
            <v>0</v>
          </cell>
          <cell r="AN5076">
            <v>0</v>
          </cell>
          <cell r="AO5076">
            <v>0</v>
          </cell>
          <cell r="AP5076">
            <v>0</v>
          </cell>
          <cell r="AQ5076">
            <v>0</v>
          </cell>
          <cell r="AR5076">
            <v>0</v>
          </cell>
          <cell r="AS5076">
            <v>0</v>
          </cell>
          <cell r="AT5076">
            <v>0</v>
          </cell>
          <cell r="AU5076">
            <v>0</v>
          </cell>
          <cell r="AV5076">
            <v>0</v>
          </cell>
          <cell r="AW5076">
            <v>0</v>
          </cell>
        </row>
        <row r="5077">
          <cell r="B5077">
            <v>10049774</v>
          </cell>
          <cell r="C5077" t="str">
            <v>AC ANGLE GRINDER 100MM T 540W</v>
          </cell>
          <cell r="D5077">
            <v>0</v>
          </cell>
          <cell r="E5077" t="str">
            <v>Active</v>
          </cell>
          <cell r="F5077" t="str">
            <v>M</v>
          </cell>
          <cell r="G5077">
            <v>10</v>
          </cell>
          <cell r="H5077">
            <v>0</v>
          </cell>
          <cell r="I5077">
            <v>0</v>
          </cell>
          <cell r="J5077">
            <v>0</v>
          </cell>
          <cell r="K5077">
            <v>0</v>
          </cell>
          <cell r="L5077">
            <v>0</v>
          </cell>
          <cell r="M5077">
            <v>0</v>
          </cell>
          <cell r="Y5077">
            <v>0</v>
          </cell>
          <cell r="Z5077">
            <v>0</v>
          </cell>
          <cell r="AA5077">
            <v>0</v>
          </cell>
          <cell r="AB5077">
            <v>0</v>
          </cell>
          <cell r="AC5077">
            <v>0</v>
          </cell>
          <cell r="AD5077">
            <v>0</v>
          </cell>
          <cell r="AE5077">
            <v>0</v>
          </cell>
          <cell r="AF5077">
            <v>0</v>
          </cell>
          <cell r="AG5077">
            <v>0</v>
          </cell>
          <cell r="AH5077">
            <v>0</v>
          </cell>
          <cell r="AI5077">
            <v>0</v>
          </cell>
          <cell r="AJ5077">
            <v>0</v>
          </cell>
          <cell r="AK5077">
            <v>0</v>
          </cell>
          <cell r="AL5077">
            <v>0</v>
          </cell>
          <cell r="AM5077">
            <v>0</v>
          </cell>
          <cell r="AN5077">
            <v>0</v>
          </cell>
          <cell r="AO5077">
            <v>0</v>
          </cell>
          <cell r="AP5077">
            <v>0</v>
          </cell>
          <cell r="AQ5077">
            <v>0</v>
          </cell>
          <cell r="AR5077">
            <v>0</v>
          </cell>
          <cell r="AS5077">
            <v>0</v>
          </cell>
          <cell r="AT5077">
            <v>0</v>
          </cell>
          <cell r="AU5077">
            <v>0</v>
          </cell>
          <cell r="AV5077">
            <v>0</v>
          </cell>
          <cell r="AW5077">
            <v>0</v>
          </cell>
        </row>
        <row r="5078">
          <cell r="B5078">
            <v>10049775</v>
          </cell>
          <cell r="C5078" t="str">
            <v>AC CIRCULAR SAW 185MM</v>
          </cell>
          <cell r="D5078">
            <v>0</v>
          </cell>
          <cell r="E5078" t="str">
            <v>Active</v>
          </cell>
          <cell r="F5078" t="str">
            <v>M</v>
          </cell>
          <cell r="G5078">
            <v>5</v>
          </cell>
          <cell r="H5078">
            <v>0</v>
          </cell>
          <cell r="I5078">
            <v>0</v>
          </cell>
          <cell r="J5078">
            <v>0</v>
          </cell>
          <cell r="K5078">
            <v>0</v>
          </cell>
          <cell r="L5078">
            <v>0</v>
          </cell>
          <cell r="M5078">
            <v>0</v>
          </cell>
          <cell r="Y5078">
            <v>0</v>
          </cell>
          <cell r="Z5078">
            <v>0</v>
          </cell>
          <cell r="AA5078">
            <v>0</v>
          </cell>
          <cell r="AB5078">
            <v>0</v>
          </cell>
          <cell r="AC5078">
            <v>0</v>
          </cell>
          <cell r="AD5078">
            <v>0</v>
          </cell>
          <cell r="AE5078">
            <v>0</v>
          </cell>
          <cell r="AF5078">
            <v>0</v>
          </cell>
          <cell r="AG5078">
            <v>0</v>
          </cell>
          <cell r="AH5078">
            <v>0</v>
          </cell>
          <cell r="AI5078">
            <v>0</v>
          </cell>
          <cell r="AJ5078">
            <v>0</v>
          </cell>
          <cell r="AK5078">
            <v>0</v>
          </cell>
          <cell r="AL5078">
            <v>0</v>
          </cell>
          <cell r="AM5078">
            <v>0</v>
          </cell>
          <cell r="AN5078">
            <v>0</v>
          </cell>
          <cell r="AO5078">
            <v>0</v>
          </cell>
          <cell r="AP5078">
            <v>0</v>
          </cell>
          <cell r="AQ5078">
            <v>0</v>
          </cell>
          <cell r="AR5078">
            <v>0</v>
          </cell>
          <cell r="AS5078">
            <v>0</v>
          </cell>
          <cell r="AT5078">
            <v>0</v>
          </cell>
          <cell r="AU5078">
            <v>0</v>
          </cell>
          <cell r="AV5078">
            <v>0</v>
          </cell>
          <cell r="AW5078">
            <v>0</v>
          </cell>
        </row>
        <row r="5079">
          <cell r="B5079">
            <v>10049776</v>
          </cell>
          <cell r="C5079" t="str">
            <v>AC DEMOLITION HAMMER 5KG</v>
          </cell>
          <cell r="D5079">
            <v>0</v>
          </cell>
          <cell r="E5079" t="str">
            <v>Active</v>
          </cell>
          <cell r="F5079" t="str">
            <v>M</v>
          </cell>
          <cell r="G5079">
            <v>5</v>
          </cell>
          <cell r="H5079">
            <v>0</v>
          </cell>
          <cell r="I5079">
            <v>0</v>
          </cell>
          <cell r="J5079">
            <v>0</v>
          </cell>
          <cell r="K5079">
            <v>0</v>
          </cell>
          <cell r="L5079">
            <v>0</v>
          </cell>
          <cell r="M5079">
            <v>0</v>
          </cell>
          <cell r="Y5079">
            <v>0</v>
          </cell>
          <cell r="Z5079">
            <v>0</v>
          </cell>
          <cell r="AA5079">
            <v>0</v>
          </cell>
          <cell r="AB5079">
            <v>0</v>
          </cell>
          <cell r="AC5079">
            <v>0</v>
          </cell>
          <cell r="AD5079">
            <v>0</v>
          </cell>
          <cell r="AE5079">
            <v>0</v>
          </cell>
          <cell r="AF5079">
            <v>0</v>
          </cell>
          <cell r="AG5079">
            <v>0</v>
          </cell>
          <cell r="AH5079">
            <v>0</v>
          </cell>
          <cell r="AI5079">
            <v>0</v>
          </cell>
          <cell r="AJ5079">
            <v>0</v>
          </cell>
          <cell r="AK5079">
            <v>0</v>
          </cell>
          <cell r="AL5079">
            <v>0</v>
          </cell>
          <cell r="AM5079">
            <v>0</v>
          </cell>
          <cell r="AN5079">
            <v>0</v>
          </cell>
          <cell r="AO5079">
            <v>0</v>
          </cell>
          <cell r="AP5079">
            <v>0</v>
          </cell>
          <cell r="AQ5079">
            <v>0</v>
          </cell>
          <cell r="AR5079">
            <v>0</v>
          </cell>
          <cell r="AS5079">
            <v>0</v>
          </cell>
          <cell r="AT5079">
            <v>0</v>
          </cell>
          <cell r="AU5079">
            <v>0</v>
          </cell>
          <cell r="AV5079">
            <v>0</v>
          </cell>
          <cell r="AW5079">
            <v>0</v>
          </cell>
        </row>
        <row r="5080">
          <cell r="B5080">
            <v>10049777</v>
          </cell>
          <cell r="C5080" t="str">
            <v>DC HAMMER DRIVER DRILL 18V BL 13MM</v>
          </cell>
          <cell r="D5080">
            <v>0</v>
          </cell>
          <cell r="E5080" t="str">
            <v>Active</v>
          </cell>
          <cell r="F5080" t="str">
            <v>M</v>
          </cell>
          <cell r="G5080">
            <v>48</v>
          </cell>
          <cell r="H5080">
            <v>0</v>
          </cell>
          <cell r="I5080">
            <v>100</v>
          </cell>
          <cell r="J5080">
            <v>0</v>
          </cell>
          <cell r="K5080">
            <v>0</v>
          </cell>
          <cell r="L5080">
            <v>0</v>
          </cell>
          <cell r="M5080">
            <v>0</v>
          </cell>
          <cell r="Y5080">
            <v>0</v>
          </cell>
          <cell r="Z5080">
            <v>0</v>
          </cell>
          <cell r="AA5080">
            <v>0</v>
          </cell>
          <cell r="AB5080">
            <v>0</v>
          </cell>
          <cell r="AC5080">
            <v>0</v>
          </cell>
          <cell r="AD5080">
            <v>0</v>
          </cell>
          <cell r="AE5080">
            <v>0</v>
          </cell>
          <cell r="AF5080">
            <v>0</v>
          </cell>
          <cell r="AG5080">
            <v>0</v>
          </cell>
          <cell r="AH5080">
            <v>0</v>
          </cell>
          <cell r="AI5080">
            <v>0</v>
          </cell>
          <cell r="AJ5080">
            <v>0</v>
          </cell>
          <cell r="AK5080">
            <v>0</v>
          </cell>
          <cell r="AL5080">
            <v>0</v>
          </cell>
          <cell r="AM5080">
            <v>0</v>
          </cell>
          <cell r="AN5080">
            <v>0</v>
          </cell>
          <cell r="AO5080">
            <v>0</v>
          </cell>
          <cell r="AP5080">
            <v>0</v>
          </cell>
          <cell r="AQ5080">
            <v>0</v>
          </cell>
          <cell r="AR5080">
            <v>0</v>
          </cell>
          <cell r="AS5080">
            <v>0</v>
          </cell>
          <cell r="AT5080">
            <v>0</v>
          </cell>
          <cell r="AU5080">
            <v>0</v>
          </cell>
          <cell r="AV5080">
            <v>0</v>
          </cell>
          <cell r="AW5080">
            <v>0</v>
          </cell>
        </row>
        <row r="5081">
          <cell r="B5081">
            <v>10049778</v>
          </cell>
          <cell r="C5081" t="str">
            <v>DC IMPACT DRIVER 18V BL 210NM</v>
          </cell>
          <cell r="D5081">
            <v>0</v>
          </cell>
          <cell r="E5081" t="str">
            <v>Active</v>
          </cell>
          <cell r="F5081" t="str">
            <v>M</v>
          </cell>
          <cell r="G5081">
            <v>5</v>
          </cell>
          <cell r="H5081">
            <v>0</v>
          </cell>
          <cell r="I5081">
            <v>5</v>
          </cell>
          <cell r="J5081">
            <v>0</v>
          </cell>
          <cell r="K5081">
            <v>0</v>
          </cell>
          <cell r="L5081">
            <v>0</v>
          </cell>
          <cell r="M5081">
            <v>0</v>
          </cell>
          <cell r="Y5081">
            <v>0</v>
          </cell>
          <cell r="Z5081">
            <v>0</v>
          </cell>
          <cell r="AA5081">
            <v>0</v>
          </cell>
          <cell r="AB5081">
            <v>0</v>
          </cell>
          <cell r="AC5081">
            <v>0</v>
          </cell>
          <cell r="AD5081">
            <v>0</v>
          </cell>
          <cell r="AE5081">
            <v>0</v>
          </cell>
          <cell r="AF5081">
            <v>0</v>
          </cell>
          <cell r="AG5081">
            <v>0</v>
          </cell>
          <cell r="AH5081">
            <v>0</v>
          </cell>
          <cell r="AI5081">
            <v>0</v>
          </cell>
          <cell r="AJ5081">
            <v>0</v>
          </cell>
          <cell r="AK5081">
            <v>0</v>
          </cell>
          <cell r="AL5081">
            <v>0</v>
          </cell>
          <cell r="AM5081">
            <v>0</v>
          </cell>
          <cell r="AN5081">
            <v>0</v>
          </cell>
          <cell r="AO5081">
            <v>0</v>
          </cell>
          <cell r="AP5081">
            <v>0</v>
          </cell>
          <cell r="AQ5081">
            <v>0</v>
          </cell>
          <cell r="AR5081">
            <v>0</v>
          </cell>
          <cell r="AS5081">
            <v>0</v>
          </cell>
          <cell r="AT5081">
            <v>0</v>
          </cell>
          <cell r="AU5081">
            <v>0</v>
          </cell>
          <cell r="AV5081">
            <v>0</v>
          </cell>
          <cell r="AW5081">
            <v>0</v>
          </cell>
        </row>
        <row r="5082">
          <cell r="B5082">
            <v>10049779</v>
          </cell>
          <cell r="C5082" t="str">
            <v>DC RANDOM ORBIT SANDER 40V BL125MM</v>
          </cell>
          <cell r="D5082">
            <v>0</v>
          </cell>
          <cell r="E5082" t="str">
            <v>Active</v>
          </cell>
          <cell r="F5082" t="str">
            <v>M</v>
          </cell>
          <cell r="G5082">
            <v>2</v>
          </cell>
          <cell r="H5082">
            <v>0</v>
          </cell>
          <cell r="I5082">
            <v>0</v>
          </cell>
          <cell r="J5082">
            <v>0</v>
          </cell>
          <cell r="K5082">
            <v>0</v>
          </cell>
          <cell r="L5082">
            <v>0</v>
          </cell>
          <cell r="M5082">
            <v>0</v>
          </cell>
          <cell r="Y5082">
            <v>0</v>
          </cell>
          <cell r="Z5082">
            <v>0</v>
          </cell>
          <cell r="AA5082">
            <v>0</v>
          </cell>
          <cell r="AB5082">
            <v>0</v>
          </cell>
          <cell r="AC5082">
            <v>0</v>
          </cell>
          <cell r="AD5082">
            <v>0</v>
          </cell>
          <cell r="AE5082">
            <v>0</v>
          </cell>
          <cell r="AF5082">
            <v>0</v>
          </cell>
          <cell r="AG5082">
            <v>0</v>
          </cell>
          <cell r="AH5082">
            <v>0</v>
          </cell>
          <cell r="AI5082">
            <v>0</v>
          </cell>
          <cell r="AJ5082">
            <v>0</v>
          </cell>
          <cell r="AK5082">
            <v>0</v>
          </cell>
          <cell r="AL5082">
            <v>0</v>
          </cell>
          <cell r="AM5082">
            <v>0</v>
          </cell>
          <cell r="AN5082">
            <v>0</v>
          </cell>
          <cell r="AO5082">
            <v>0</v>
          </cell>
          <cell r="AP5082">
            <v>0</v>
          </cell>
          <cell r="AQ5082">
            <v>0</v>
          </cell>
          <cell r="AR5082">
            <v>0</v>
          </cell>
          <cell r="AS5082">
            <v>0</v>
          </cell>
          <cell r="AT5082">
            <v>0</v>
          </cell>
          <cell r="AU5082">
            <v>0</v>
          </cell>
          <cell r="AV5082">
            <v>0</v>
          </cell>
          <cell r="AW5082">
            <v>0</v>
          </cell>
        </row>
        <row r="5083">
          <cell r="B5083">
            <v>10018140</v>
          </cell>
          <cell r="C5083" t="str">
            <v>MAKITA LASER DISTANCE MEASURE LD080P 80M</v>
          </cell>
          <cell r="D5083">
            <v>0</v>
          </cell>
          <cell r="E5083" t="str">
            <v>Active</v>
          </cell>
          <cell r="F5083" t="str">
            <v>M</v>
          </cell>
          <cell r="G5083">
            <v>3</v>
          </cell>
          <cell r="H5083">
            <v>0</v>
          </cell>
          <cell r="I5083">
            <v>0</v>
          </cell>
          <cell r="J5083">
            <v>0</v>
          </cell>
          <cell r="K5083">
            <v>0</v>
          </cell>
          <cell r="L5083">
            <v>0</v>
          </cell>
          <cell r="M5083">
            <v>0</v>
          </cell>
          <cell r="Y5083">
            <v>0</v>
          </cell>
          <cell r="Z5083">
            <v>0</v>
          </cell>
          <cell r="AA5083">
            <v>0</v>
          </cell>
          <cell r="AB5083">
            <v>0</v>
          </cell>
          <cell r="AC5083">
            <v>0</v>
          </cell>
          <cell r="AD5083">
            <v>0</v>
          </cell>
          <cell r="AE5083">
            <v>0</v>
          </cell>
          <cell r="AF5083">
            <v>0</v>
          </cell>
          <cell r="AG5083">
            <v>0</v>
          </cell>
          <cell r="AH5083">
            <v>0</v>
          </cell>
          <cell r="AI5083">
            <v>0</v>
          </cell>
          <cell r="AJ5083">
            <v>0</v>
          </cell>
          <cell r="AK5083">
            <v>0</v>
          </cell>
          <cell r="AL5083">
            <v>0</v>
          </cell>
          <cell r="AM5083">
            <v>0</v>
          </cell>
          <cell r="AN5083">
            <v>0</v>
          </cell>
          <cell r="AO5083">
            <v>0</v>
          </cell>
          <cell r="AP5083">
            <v>0</v>
          </cell>
          <cell r="AQ5083">
            <v>0</v>
          </cell>
          <cell r="AR5083">
            <v>0</v>
          </cell>
          <cell r="AS5083">
            <v>0</v>
          </cell>
          <cell r="AT5083">
            <v>0</v>
          </cell>
          <cell r="AU5083">
            <v>0</v>
          </cell>
          <cell r="AV5083">
            <v>0</v>
          </cell>
          <cell r="AW5083">
            <v>0</v>
          </cell>
        </row>
        <row r="5084">
          <cell r="B5084">
            <v>10018482</v>
          </cell>
          <cell r="C5084" t="str">
            <v>MAKITA AC HAMMER DRILL 13MM M8103KX2B</v>
          </cell>
          <cell r="D5084">
            <v>0</v>
          </cell>
          <cell r="E5084" t="str">
            <v>Active</v>
          </cell>
          <cell r="F5084" t="str">
            <v>M</v>
          </cell>
          <cell r="G5084">
            <v>8</v>
          </cell>
          <cell r="H5084">
            <v>0</v>
          </cell>
          <cell r="I5084">
            <v>0</v>
          </cell>
          <cell r="J5084">
            <v>2</v>
          </cell>
          <cell r="K5084">
            <v>0.33333333333333331</v>
          </cell>
          <cell r="L5084">
            <v>2</v>
          </cell>
          <cell r="M5084">
            <v>0.16666666666666666</v>
          </cell>
          <cell r="Y5084">
            <v>0</v>
          </cell>
          <cell r="Z5084">
            <v>0</v>
          </cell>
          <cell r="AA5084">
            <v>0</v>
          </cell>
          <cell r="AB5084">
            <v>0</v>
          </cell>
          <cell r="AC5084">
            <v>0</v>
          </cell>
          <cell r="AD5084">
            <v>0</v>
          </cell>
          <cell r="AE5084">
            <v>0</v>
          </cell>
          <cell r="AF5084">
            <v>0</v>
          </cell>
          <cell r="AG5084">
            <v>0</v>
          </cell>
          <cell r="AH5084">
            <v>0</v>
          </cell>
          <cell r="AI5084">
            <v>0</v>
          </cell>
          <cell r="AJ5084">
            <v>0</v>
          </cell>
          <cell r="AK5084">
            <v>0</v>
          </cell>
          <cell r="AL5084">
            <v>0</v>
          </cell>
          <cell r="AM5084">
            <v>0</v>
          </cell>
          <cell r="AN5084">
            <v>0</v>
          </cell>
          <cell r="AO5084">
            <v>0</v>
          </cell>
          <cell r="AP5084">
            <v>0</v>
          </cell>
          <cell r="AQ5084">
            <v>0</v>
          </cell>
          <cell r="AR5084">
            <v>0</v>
          </cell>
          <cell r="AS5084">
            <v>0</v>
          </cell>
          <cell r="AT5084">
            <v>0</v>
          </cell>
          <cell r="AU5084">
            <v>2</v>
          </cell>
          <cell r="AV5084">
            <v>2</v>
          </cell>
          <cell r="AW5084">
            <v>2</v>
          </cell>
        </row>
        <row r="5085">
          <cell r="B5085">
            <v>40012264</v>
          </cell>
          <cell r="C5085" t="str">
            <v>ARMATURE ASSY 240V FOR RT0700C</v>
          </cell>
          <cell r="D5085">
            <v>0</v>
          </cell>
          <cell r="E5085" t="str">
            <v>Active</v>
          </cell>
          <cell r="F5085" t="str">
            <v>P</v>
          </cell>
          <cell r="G5085">
            <v>10</v>
          </cell>
          <cell r="H5085">
            <v>0</v>
          </cell>
          <cell r="I5085">
            <v>0</v>
          </cell>
          <cell r="J5085">
            <v>0</v>
          </cell>
          <cell r="K5085">
            <v>0</v>
          </cell>
          <cell r="L5085">
            <v>0</v>
          </cell>
          <cell r="M5085">
            <v>0</v>
          </cell>
          <cell r="Y5085">
            <v>0</v>
          </cell>
          <cell r="Z5085">
            <v>0</v>
          </cell>
          <cell r="AA5085">
            <v>0</v>
          </cell>
          <cell r="AB5085">
            <v>0</v>
          </cell>
          <cell r="AC5085">
            <v>0</v>
          </cell>
          <cell r="AD5085">
            <v>0</v>
          </cell>
          <cell r="AE5085">
            <v>0</v>
          </cell>
          <cell r="AF5085">
            <v>0</v>
          </cell>
          <cell r="AG5085">
            <v>0</v>
          </cell>
          <cell r="AH5085">
            <v>0</v>
          </cell>
          <cell r="AI5085">
            <v>0</v>
          </cell>
          <cell r="AJ5085">
            <v>0</v>
          </cell>
          <cell r="AK5085">
            <v>0</v>
          </cell>
          <cell r="AL5085">
            <v>0</v>
          </cell>
          <cell r="AM5085">
            <v>0</v>
          </cell>
          <cell r="AN5085">
            <v>0</v>
          </cell>
          <cell r="AO5085">
            <v>0</v>
          </cell>
          <cell r="AP5085">
            <v>0</v>
          </cell>
          <cell r="AQ5085">
            <v>0</v>
          </cell>
          <cell r="AR5085">
            <v>0</v>
          </cell>
          <cell r="AS5085">
            <v>0</v>
          </cell>
          <cell r="AT5085">
            <v>0</v>
          </cell>
          <cell r="AU5085">
            <v>0</v>
          </cell>
          <cell r="AV5085">
            <v>0</v>
          </cell>
          <cell r="AW5085">
            <v>0</v>
          </cell>
        </row>
        <row r="5086">
          <cell r="B5086" t="str">
            <v>NEW</v>
          </cell>
          <cell r="C5086" t="str">
            <v>MOTOR BRACKET FOR 3601B</v>
          </cell>
          <cell r="D5086">
            <v>0</v>
          </cell>
          <cell r="E5086" t="str">
            <v>Active</v>
          </cell>
          <cell r="F5086" t="str">
            <v>P</v>
          </cell>
          <cell r="G5086">
            <v>0</v>
          </cell>
          <cell r="H5086">
            <v>0</v>
          </cell>
          <cell r="I5086">
            <v>0</v>
          </cell>
          <cell r="J5086">
            <v>0</v>
          </cell>
          <cell r="K5086">
            <v>0</v>
          </cell>
          <cell r="L5086">
            <v>0</v>
          </cell>
          <cell r="M5086">
            <v>0</v>
          </cell>
          <cell r="Y5086">
            <v>0</v>
          </cell>
          <cell r="Z5086">
            <v>0</v>
          </cell>
          <cell r="AA5086">
            <v>0</v>
          </cell>
          <cell r="AB5086">
            <v>0</v>
          </cell>
          <cell r="AC5086">
            <v>0</v>
          </cell>
          <cell r="AD5086">
            <v>0</v>
          </cell>
          <cell r="AE5086">
            <v>0</v>
          </cell>
          <cell r="AF5086">
            <v>0</v>
          </cell>
          <cell r="AG5086">
            <v>0</v>
          </cell>
          <cell r="AH5086">
            <v>0</v>
          </cell>
          <cell r="AI5086">
            <v>0</v>
          </cell>
          <cell r="AJ5086">
            <v>0</v>
          </cell>
          <cell r="AK5086">
            <v>0</v>
          </cell>
          <cell r="AL5086">
            <v>0</v>
          </cell>
          <cell r="AM5086">
            <v>0</v>
          </cell>
          <cell r="AN5086">
            <v>0</v>
          </cell>
          <cell r="AO5086">
            <v>0</v>
          </cell>
          <cell r="AP5086">
            <v>0</v>
          </cell>
          <cell r="AQ5086">
            <v>0</v>
          </cell>
          <cell r="AR5086">
            <v>0</v>
          </cell>
          <cell r="AS5086">
            <v>0</v>
          </cell>
          <cell r="AT5086">
            <v>0</v>
          </cell>
          <cell r="AU5086">
            <v>0</v>
          </cell>
          <cell r="AV5086">
            <v>0</v>
          </cell>
          <cell r="AW5086">
            <v>0</v>
          </cell>
        </row>
        <row r="5087">
          <cell r="B5087" t="str">
            <v>NEW</v>
          </cell>
          <cell r="C5087" t="str">
            <v>GEAR HOUSING FOR GA7012C/PK5011C/SA7000C</v>
          </cell>
          <cell r="D5087">
            <v>0</v>
          </cell>
          <cell r="E5087" t="str">
            <v>Active</v>
          </cell>
          <cell r="F5087" t="str">
            <v>P</v>
          </cell>
          <cell r="G5087">
            <v>0</v>
          </cell>
          <cell r="H5087">
            <v>0</v>
          </cell>
          <cell r="I5087">
            <v>0</v>
          </cell>
          <cell r="J5087">
            <v>0</v>
          </cell>
          <cell r="K5087">
            <v>0</v>
          </cell>
          <cell r="L5087">
            <v>0</v>
          </cell>
          <cell r="M5087">
            <v>0</v>
          </cell>
          <cell r="Y5087">
            <v>0</v>
          </cell>
          <cell r="Z5087">
            <v>0</v>
          </cell>
          <cell r="AA5087">
            <v>0</v>
          </cell>
          <cell r="AB5087">
            <v>0</v>
          </cell>
          <cell r="AC5087">
            <v>0</v>
          </cell>
          <cell r="AD5087">
            <v>0</v>
          </cell>
          <cell r="AE5087">
            <v>0</v>
          </cell>
          <cell r="AF5087">
            <v>0</v>
          </cell>
          <cell r="AG5087">
            <v>0</v>
          </cell>
          <cell r="AH5087">
            <v>0</v>
          </cell>
          <cell r="AI5087">
            <v>0</v>
          </cell>
          <cell r="AJ5087">
            <v>0</v>
          </cell>
          <cell r="AK5087">
            <v>0</v>
          </cell>
          <cell r="AL5087">
            <v>0</v>
          </cell>
          <cell r="AM5087">
            <v>0</v>
          </cell>
          <cell r="AN5087">
            <v>0</v>
          </cell>
          <cell r="AO5087">
            <v>0</v>
          </cell>
          <cell r="AP5087">
            <v>0</v>
          </cell>
          <cell r="AQ5087">
            <v>0</v>
          </cell>
          <cell r="AR5087">
            <v>0</v>
          </cell>
          <cell r="AS5087">
            <v>0</v>
          </cell>
          <cell r="AT5087">
            <v>0</v>
          </cell>
          <cell r="AU5087">
            <v>0</v>
          </cell>
          <cell r="AV5087">
            <v>0</v>
          </cell>
          <cell r="AW5087">
            <v>0</v>
          </cell>
        </row>
        <row r="5088">
          <cell r="B5088" t="str">
            <v>NEW</v>
          </cell>
          <cell r="C5088" t="str">
            <v>SHOULDER PIN 7 FOR GA7010C</v>
          </cell>
          <cell r="D5088">
            <v>0</v>
          </cell>
          <cell r="E5088" t="str">
            <v>Active</v>
          </cell>
          <cell r="F5088" t="str">
            <v>P</v>
          </cell>
          <cell r="G5088">
            <v>0</v>
          </cell>
          <cell r="H5088">
            <v>0</v>
          </cell>
          <cell r="I5088">
            <v>0</v>
          </cell>
          <cell r="J5088">
            <v>0</v>
          </cell>
          <cell r="K5088">
            <v>0</v>
          </cell>
          <cell r="L5088">
            <v>0</v>
          </cell>
          <cell r="M5088">
            <v>0</v>
          </cell>
          <cell r="Y5088">
            <v>0</v>
          </cell>
          <cell r="Z5088">
            <v>0</v>
          </cell>
          <cell r="AA5088">
            <v>0</v>
          </cell>
          <cell r="AB5088">
            <v>0</v>
          </cell>
          <cell r="AC5088">
            <v>0</v>
          </cell>
          <cell r="AD5088">
            <v>0</v>
          </cell>
          <cell r="AE5088">
            <v>0</v>
          </cell>
          <cell r="AF5088">
            <v>0</v>
          </cell>
          <cell r="AG5088">
            <v>0</v>
          </cell>
          <cell r="AH5088">
            <v>0</v>
          </cell>
          <cell r="AI5088">
            <v>0</v>
          </cell>
          <cell r="AJ5088">
            <v>0</v>
          </cell>
          <cell r="AK5088">
            <v>0</v>
          </cell>
          <cell r="AL5088">
            <v>0</v>
          </cell>
          <cell r="AM5088">
            <v>0</v>
          </cell>
          <cell r="AN5088">
            <v>0</v>
          </cell>
          <cell r="AO5088">
            <v>0</v>
          </cell>
          <cell r="AP5088">
            <v>0</v>
          </cell>
          <cell r="AQ5088">
            <v>0</v>
          </cell>
          <cell r="AR5088">
            <v>0</v>
          </cell>
          <cell r="AS5088">
            <v>0</v>
          </cell>
          <cell r="AT5088">
            <v>0</v>
          </cell>
          <cell r="AU5088">
            <v>0</v>
          </cell>
          <cell r="AV5088">
            <v>0</v>
          </cell>
          <cell r="AW5088">
            <v>0</v>
          </cell>
        </row>
        <row r="5089">
          <cell r="B5089">
            <v>40012265</v>
          </cell>
          <cell r="C5089" t="str">
            <v>MAKITA BAFFLE PLATE FOR 9047 416131-9</v>
          </cell>
          <cell r="D5089">
            <v>0</v>
          </cell>
          <cell r="E5089" t="str">
            <v>Active</v>
          </cell>
          <cell r="F5089" t="str">
            <v>P</v>
          </cell>
          <cell r="G5089">
            <v>3</v>
          </cell>
          <cell r="H5089">
            <v>0</v>
          </cell>
          <cell r="I5089">
            <v>0</v>
          </cell>
          <cell r="J5089">
            <v>0</v>
          </cell>
          <cell r="K5089">
            <v>0</v>
          </cell>
          <cell r="L5089">
            <v>0</v>
          </cell>
          <cell r="M5089">
            <v>0</v>
          </cell>
          <cell r="Y5089">
            <v>0</v>
          </cell>
          <cell r="Z5089">
            <v>0</v>
          </cell>
          <cell r="AA5089">
            <v>0</v>
          </cell>
          <cell r="AB5089">
            <v>0</v>
          </cell>
          <cell r="AC5089">
            <v>0</v>
          </cell>
          <cell r="AD5089">
            <v>0</v>
          </cell>
          <cell r="AE5089">
            <v>0</v>
          </cell>
          <cell r="AF5089">
            <v>0</v>
          </cell>
          <cell r="AG5089">
            <v>0</v>
          </cell>
          <cell r="AH5089">
            <v>0</v>
          </cell>
          <cell r="AI5089">
            <v>0</v>
          </cell>
          <cell r="AJ5089">
            <v>0</v>
          </cell>
          <cell r="AK5089">
            <v>0</v>
          </cell>
          <cell r="AL5089">
            <v>0</v>
          </cell>
          <cell r="AM5089">
            <v>0</v>
          </cell>
          <cell r="AN5089">
            <v>0</v>
          </cell>
          <cell r="AO5089">
            <v>0</v>
          </cell>
          <cell r="AP5089">
            <v>0</v>
          </cell>
          <cell r="AQ5089">
            <v>0</v>
          </cell>
          <cell r="AR5089">
            <v>0</v>
          </cell>
          <cell r="AS5089">
            <v>0</v>
          </cell>
          <cell r="AT5089">
            <v>0</v>
          </cell>
          <cell r="AU5089">
            <v>0</v>
          </cell>
          <cell r="AV5089">
            <v>0</v>
          </cell>
          <cell r="AW5089">
            <v>0</v>
          </cell>
        </row>
        <row r="5090">
          <cell r="B5090">
            <v>40012266</v>
          </cell>
          <cell r="C5090" t="str">
            <v>MAKITA FIELD 240V M9512 628390-5</v>
          </cell>
          <cell r="D5090">
            <v>0</v>
          </cell>
          <cell r="E5090" t="str">
            <v>Active</v>
          </cell>
          <cell r="F5090" t="str">
            <v>P</v>
          </cell>
          <cell r="G5090">
            <v>5</v>
          </cell>
          <cell r="H5090">
            <v>0</v>
          </cell>
          <cell r="I5090">
            <v>0</v>
          </cell>
          <cell r="J5090">
            <v>0</v>
          </cell>
          <cell r="K5090">
            <v>0</v>
          </cell>
          <cell r="L5090">
            <v>0</v>
          </cell>
          <cell r="M5090">
            <v>0</v>
          </cell>
          <cell r="Y5090">
            <v>0</v>
          </cell>
          <cell r="Z5090">
            <v>0</v>
          </cell>
          <cell r="AA5090">
            <v>0</v>
          </cell>
          <cell r="AB5090">
            <v>0</v>
          </cell>
          <cell r="AC5090">
            <v>0</v>
          </cell>
          <cell r="AD5090">
            <v>0</v>
          </cell>
          <cell r="AE5090">
            <v>0</v>
          </cell>
          <cell r="AF5090">
            <v>0</v>
          </cell>
          <cell r="AG5090">
            <v>0</v>
          </cell>
          <cell r="AH5090">
            <v>0</v>
          </cell>
          <cell r="AI5090">
            <v>0</v>
          </cell>
          <cell r="AJ5090">
            <v>0</v>
          </cell>
          <cell r="AK5090">
            <v>0</v>
          </cell>
          <cell r="AL5090">
            <v>0</v>
          </cell>
          <cell r="AM5090">
            <v>0</v>
          </cell>
          <cell r="AN5090">
            <v>0</v>
          </cell>
          <cell r="AO5090">
            <v>0</v>
          </cell>
          <cell r="AP5090">
            <v>0</v>
          </cell>
          <cell r="AQ5090">
            <v>0</v>
          </cell>
          <cell r="AR5090">
            <v>0</v>
          </cell>
          <cell r="AS5090">
            <v>0</v>
          </cell>
          <cell r="AT5090">
            <v>0</v>
          </cell>
          <cell r="AU5090">
            <v>0</v>
          </cell>
          <cell r="AV5090">
            <v>0</v>
          </cell>
          <cell r="AW5090">
            <v>0</v>
          </cell>
        </row>
        <row r="5091">
          <cell r="B5091" t="str">
            <v>NEW</v>
          </cell>
          <cell r="C5091" t="str">
            <v>HANDLE SET FOR DJR188 183H42-8</v>
          </cell>
          <cell r="D5091">
            <v>0</v>
          </cell>
          <cell r="E5091" t="str">
            <v>Active</v>
          </cell>
          <cell r="F5091" t="str">
            <v>P</v>
          </cell>
          <cell r="G5091">
            <v>0</v>
          </cell>
          <cell r="H5091">
            <v>0</v>
          </cell>
          <cell r="I5091">
            <v>0</v>
          </cell>
          <cell r="J5091">
            <v>0</v>
          </cell>
          <cell r="K5091">
            <v>0</v>
          </cell>
          <cell r="L5091">
            <v>0</v>
          </cell>
          <cell r="M5091">
            <v>0</v>
          </cell>
          <cell r="Y5091">
            <v>0</v>
          </cell>
          <cell r="Z5091">
            <v>0</v>
          </cell>
          <cell r="AA5091">
            <v>0</v>
          </cell>
          <cell r="AB5091">
            <v>0</v>
          </cell>
          <cell r="AC5091">
            <v>0</v>
          </cell>
          <cell r="AD5091">
            <v>0</v>
          </cell>
          <cell r="AE5091">
            <v>0</v>
          </cell>
          <cell r="AF5091">
            <v>0</v>
          </cell>
          <cell r="AG5091">
            <v>0</v>
          </cell>
          <cell r="AH5091">
            <v>0</v>
          </cell>
          <cell r="AI5091">
            <v>0</v>
          </cell>
          <cell r="AJ5091">
            <v>0</v>
          </cell>
          <cell r="AK5091">
            <v>0</v>
          </cell>
          <cell r="AL5091">
            <v>0</v>
          </cell>
          <cell r="AM5091">
            <v>0</v>
          </cell>
          <cell r="AN5091">
            <v>0</v>
          </cell>
          <cell r="AO5091">
            <v>0</v>
          </cell>
          <cell r="AP5091">
            <v>0</v>
          </cell>
          <cell r="AQ5091">
            <v>0</v>
          </cell>
          <cell r="AR5091">
            <v>0</v>
          </cell>
          <cell r="AS5091">
            <v>0</v>
          </cell>
          <cell r="AT5091">
            <v>0</v>
          </cell>
          <cell r="AU5091">
            <v>0</v>
          </cell>
          <cell r="AV5091">
            <v>0</v>
          </cell>
          <cell r="AW5091">
            <v>0</v>
          </cell>
        </row>
        <row r="5092">
          <cell r="B5092">
            <v>40012267</v>
          </cell>
          <cell r="C5092" t="str">
            <v>MOTOR HOUSING FOR HM1306 140F52-6</v>
          </cell>
          <cell r="D5092">
            <v>0</v>
          </cell>
          <cell r="E5092" t="str">
            <v>Active</v>
          </cell>
          <cell r="F5092" t="str">
            <v>P</v>
          </cell>
          <cell r="G5092">
            <v>2</v>
          </cell>
          <cell r="H5092">
            <v>0</v>
          </cell>
          <cell r="I5092">
            <v>0</v>
          </cell>
          <cell r="J5092">
            <v>0</v>
          </cell>
          <cell r="K5092">
            <v>0</v>
          </cell>
          <cell r="L5092">
            <v>0</v>
          </cell>
          <cell r="M5092">
            <v>0</v>
          </cell>
          <cell r="Y5092">
            <v>0</v>
          </cell>
          <cell r="Z5092">
            <v>0</v>
          </cell>
          <cell r="AA5092">
            <v>0</v>
          </cell>
          <cell r="AB5092">
            <v>0</v>
          </cell>
          <cell r="AC5092">
            <v>0</v>
          </cell>
          <cell r="AD5092">
            <v>0</v>
          </cell>
          <cell r="AE5092">
            <v>0</v>
          </cell>
          <cell r="AF5092">
            <v>0</v>
          </cell>
          <cell r="AG5092">
            <v>0</v>
          </cell>
          <cell r="AH5092">
            <v>0</v>
          </cell>
          <cell r="AI5092">
            <v>0</v>
          </cell>
          <cell r="AJ5092">
            <v>0</v>
          </cell>
          <cell r="AK5092">
            <v>0</v>
          </cell>
          <cell r="AL5092">
            <v>0</v>
          </cell>
          <cell r="AM5092">
            <v>0</v>
          </cell>
          <cell r="AN5092">
            <v>0</v>
          </cell>
          <cell r="AO5092">
            <v>0</v>
          </cell>
          <cell r="AP5092">
            <v>0</v>
          </cell>
          <cell r="AQ5092">
            <v>0</v>
          </cell>
          <cell r="AR5092">
            <v>0</v>
          </cell>
          <cell r="AS5092">
            <v>0</v>
          </cell>
          <cell r="AT5092">
            <v>0</v>
          </cell>
          <cell r="AU5092">
            <v>0</v>
          </cell>
          <cell r="AV5092">
            <v>0</v>
          </cell>
          <cell r="AW5092">
            <v>0</v>
          </cell>
        </row>
        <row r="5093">
          <cell r="B5093" t="str">
            <v>NEW</v>
          </cell>
          <cell r="C5093" t="str">
            <v>MAKITA GEAR HOUSING CPL HR2630 142971-6</v>
          </cell>
          <cell r="D5093">
            <v>0</v>
          </cell>
          <cell r="E5093" t="str">
            <v>Active</v>
          </cell>
          <cell r="F5093" t="str">
            <v>P</v>
          </cell>
          <cell r="G5093">
            <v>0</v>
          </cell>
          <cell r="H5093">
            <v>0</v>
          </cell>
          <cell r="I5093">
            <v>0</v>
          </cell>
          <cell r="J5093">
            <v>0</v>
          </cell>
          <cell r="K5093">
            <v>0</v>
          </cell>
          <cell r="L5093">
            <v>0</v>
          </cell>
          <cell r="M5093">
            <v>0</v>
          </cell>
          <cell r="Y5093">
            <v>0</v>
          </cell>
          <cell r="Z5093">
            <v>0</v>
          </cell>
          <cell r="AA5093">
            <v>0</v>
          </cell>
          <cell r="AB5093">
            <v>0</v>
          </cell>
          <cell r="AC5093">
            <v>0</v>
          </cell>
          <cell r="AD5093">
            <v>0</v>
          </cell>
          <cell r="AE5093">
            <v>0</v>
          </cell>
          <cell r="AF5093">
            <v>0</v>
          </cell>
          <cell r="AG5093">
            <v>0</v>
          </cell>
          <cell r="AH5093">
            <v>0</v>
          </cell>
          <cell r="AI5093">
            <v>0</v>
          </cell>
          <cell r="AJ5093">
            <v>0</v>
          </cell>
          <cell r="AK5093">
            <v>0</v>
          </cell>
          <cell r="AL5093">
            <v>0</v>
          </cell>
          <cell r="AM5093">
            <v>0</v>
          </cell>
          <cell r="AN5093">
            <v>0</v>
          </cell>
          <cell r="AO5093">
            <v>0</v>
          </cell>
          <cell r="AP5093">
            <v>0</v>
          </cell>
          <cell r="AQ5093">
            <v>0</v>
          </cell>
          <cell r="AR5093">
            <v>0</v>
          </cell>
          <cell r="AS5093">
            <v>0</v>
          </cell>
          <cell r="AT5093">
            <v>0</v>
          </cell>
          <cell r="AU5093">
            <v>0</v>
          </cell>
          <cell r="AV5093">
            <v>0</v>
          </cell>
          <cell r="AW5093">
            <v>0</v>
          </cell>
        </row>
        <row r="5094">
          <cell r="B5094">
            <v>10050324</v>
          </cell>
          <cell r="C5094" t="str">
            <v>HAMMER GREASE 30G FOR HR2450</v>
          </cell>
          <cell r="D5094">
            <v>0</v>
          </cell>
          <cell r="E5094" t="str">
            <v>Active</v>
          </cell>
          <cell r="F5094" t="str">
            <v>A</v>
          </cell>
          <cell r="G5094">
            <v>49</v>
          </cell>
          <cell r="H5094">
            <v>0</v>
          </cell>
          <cell r="I5094">
            <v>187</v>
          </cell>
          <cell r="J5094">
            <v>0</v>
          </cell>
          <cell r="K5094">
            <v>0</v>
          </cell>
          <cell r="L5094">
            <v>0</v>
          </cell>
          <cell r="M5094">
            <v>0</v>
          </cell>
          <cell r="Y5094">
            <v>0</v>
          </cell>
          <cell r="Z5094">
            <v>0</v>
          </cell>
          <cell r="AA5094">
            <v>0</v>
          </cell>
          <cell r="AB5094">
            <v>0</v>
          </cell>
          <cell r="AC5094">
            <v>0</v>
          </cell>
          <cell r="AD5094">
            <v>0</v>
          </cell>
          <cell r="AE5094">
            <v>0</v>
          </cell>
          <cell r="AF5094">
            <v>0</v>
          </cell>
          <cell r="AG5094">
            <v>0</v>
          </cell>
          <cell r="AH5094">
            <v>0</v>
          </cell>
          <cell r="AI5094">
            <v>0</v>
          </cell>
          <cell r="AJ5094">
            <v>0</v>
          </cell>
          <cell r="AK5094">
            <v>0</v>
          </cell>
          <cell r="AL5094">
            <v>0</v>
          </cell>
          <cell r="AM5094">
            <v>0</v>
          </cell>
          <cell r="AN5094">
            <v>0</v>
          </cell>
          <cell r="AO5094">
            <v>0</v>
          </cell>
          <cell r="AP5094">
            <v>0</v>
          </cell>
          <cell r="AQ5094">
            <v>0</v>
          </cell>
          <cell r="AR5094">
            <v>0</v>
          </cell>
          <cell r="AS5094">
            <v>0</v>
          </cell>
          <cell r="AT5094">
            <v>0</v>
          </cell>
          <cell r="AU5094">
            <v>0</v>
          </cell>
          <cell r="AV5094">
            <v>0</v>
          </cell>
          <cell r="AW5094">
            <v>0</v>
          </cell>
        </row>
        <row r="5095">
          <cell r="B5095">
            <v>10050325</v>
          </cell>
          <cell r="C5095" t="str">
            <v>TOOL BAG BLACK 60X20CM FOR CL-G/DCL</v>
          </cell>
          <cell r="D5095">
            <v>0</v>
          </cell>
          <cell r="E5095" t="str">
            <v>Active</v>
          </cell>
          <cell r="F5095" t="str">
            <v>A</v>
          </cell>
          <cell r="G5095">
            <v>3</v>
          </cell>
          <cell r="H5095">
            <v>0</v>
          </cell>
          <cell r="I5095">
            <v>0</v>
          </cell>
          <cell r="J5095">
            <v>0</v>
          </cell>
          <cell r="K5095">
            <v>0</v>
          </cell>
          <cell r="L5095">
            <v>0</v>
          </cell>
          <cell r="M5095">
            <v>0</v>
          </cell>
          <cell r="Y5095">
            <v>0</v>
          </cell>
          <cell r="Z5095">
            <v>0</v>
          </cell>
          <cell r="AA5095">
            <v>0</v>
          </cell>
          <cell r="AB5095">
            <v>0</v>
          </cell>
          <cell r="AC5095">
            <v>0</v>
          </cell>
          <cell r="AD5095">
            <v>0</v>
          </cell>
          <cell r="AE5095">
            <v>0</v>
          </cell>
          <cell r="AF5095">
            <v>0</v>
          </cell>
          <cell r="AG5095">
            <v>0</v>
          </cell>
          <cell r="AH5095">
            <v>0</v>
          </cell>
          <cell r="AI5095">
            <v>0</v>
          </cell>
          <cell r="AJ5095">
            <v>0</v>
          </cell>
          <cell r="AK5095">
            <v>0</v>
          </cell>
          <cell r="AL5095">
            <v>0</v>
          </cell>
          <cell r="AM5095">
            <v>0</v>
          </cell>
          <cell r="AN5095">
            <v>0</v>
          </cell>
          <cell r="AO5095">
            <v>0</v>
          </cell>
          <cell r="AP5095">
            <v>0</v>
          </cell>
          <cell r="AQ5095">
            <v>0</v>
          </cell>
          <cell r="AR5095">
            <v>0</v>
          </cell>
          <cell r="AS5095">
            <v>0</v>
          </cell>
          <cell r="AT5095">
            <v>0</v>
          </cell>
          <cell r="AU5095">
            <v>0</v>
          </cell>
          <cell r="AV5095">
            <v>0</v>
          </cell>
          <cell r="AW5095">
            <v>0</v>
          </cell>
        </row>
        <row r="5096">
          <cell r="B5096">
            <v>10050321</v>
          </cell>
          <cell r="C5096" t="str">
            <v>DC ANGLE GRINDER 40V BL 100MM S</v>
          </cell>
          <cell r="D5096">
            <v>0</v>
          </cell>
          <cell r="E5096" t="str">
            <v>Active</v>
          </cell>
          <cell r="F5096" t="str">
            <v>M</v>
          </cell>
          <cell r="G5096">
            <v>2</v>
          </cell>
          <cell r="H5096">
            <v>0</v>
          </cell>
          <cell r="I5096">
            <v>0</v>
          </cell>
          <cell r="J5096">
            <v>0</v>
          </cell>
          <cell r="K5096">
            <v>0</v>
          </cell>
          <cell r="L5096">
            <v>0</v>
          </cell>
          <cell r="M5096">
            <v>0</v>
          </cell>
          <cell r="Y5096">
            <v>0</v>
          </cell>
          <cell r="Z5096">
            <v>0</v>
          </cell>
          <cell r="AA5096">
            <v>0</v>
          </cell>
          <cell r="AB5096">
            <v>0</v>
          </cell>
          <cell r="AC5096">
            <v>0</v>
          </cell>
          <cell r="AD5096">
            <v>0</v>
          </cell>
          <cell r="AE5096">
            <v>0</v>
          </cell>
          <cell r="AF5096">
            <v>0</v>
          </cell>
          <cell r="AG5096">
            <v>0</v>
          </cell>
          <cell r="AH5096">
            <v>0</v>
          </cell>
          <cell r="AI5096">
            <v>0</v>
          </cell>
          <cell r="AJ5096">
            <v>0</v>
          </cell>
          <cell r="AK5096">
            <v>0</v>
          </cell>
          <cell r="AL5096">
            <v>0</v>
          </cell>
          <cell r="AM5096">
            <v>0</v>
          </cell>
          <cell r="AN5096">
            <v>0</v>
          </cell>
          <cell r="AO5096">
            <v>0</v>
          </cell>
          <cell r="AP5096">
            <v>0</v>
          </cell>
          <cell r="AQ5096">
            <v>0</v>
          </cell>
          <cell r="AR5096">
            <v>0</v>
          </cell>
          <cell r="AS5096">
            <v>0</v>
          </cell>
          <cell r="AT5096">
            <v>0</v>
          </cell>
          <cell r="AU5096">
            <v>0</v>
          </cell>
          <cell r="AV5096">
            <v>0</v>
          </cell>
          <cell r="AW5096">
            <v>0</v>
          </cell>
        </row>
        <row r="5097">
          <cell r="B5097">
            <v>10050322</v>
          </cell>
          <cell r="C5097" t="str">
            <v>DC JIG SAW 40V BL</v>
          </cell>
          <cell r="D5097">
            <v>0</v>
          </cell>
          <cell r="E5097" t="str">
            <v>Active</v>
          </cell>
          <cell r="F5097" t="str">
            <v>M</v>
          </cell>
          <cell r="G5097">
            <v>2</v>
          </cell>
          <cell r="H5097">
            <v>0</v>
          </cell>
          <cell r="I5097">
            <v>0</v>
          </cell>
          <cell r="J5097">
            <v>0</v>
          </cell>
          <cell r="K5097">
            <v>0</v>
          </cell>
          <cell r="L5097">
            <v>0</v>
          </cell>
          <cell r="M5097">
            <v>0</v>
          </cell>
          <cell r="Y5097">
            <v>0</v>
          </cell>
          <cell r="Z5097">
            <v>0</v>
          </cell>
          <cell r="AA5097">
            <v>0</v>
          </cell>
          <cell r="AB5097">
            <v>0</v>
          </cell>
          <cell r="AC5097">
            <v>0</v>
          </cell>
          <cell r="AD5097">
            <v>0</v>
          </cell>
          <cell r="AE5097">
            <v>0</v>
          </cell>
          <cell r="AF5097">
            <v>0</v>
          </cell>
          <cell r="AG5097">
            <v>0</v>
          </cell>
          <cell r="AH5097">
            <v>0</v>
          </cell>
          <cell r="AI5097">
            <v>0</v>
          </cell>
          <cell r="AJ5097">
            <v>0</v>
          </cell>
          <cell r="AK5097">
            <v>0</v>
          </cell>
          <cell r="AL5097">
            <v>0</v>
          </cell>
          <cell r="AM5097">
            <v>0</v>
          </cell>
          <cell r="AN5097">
            <v>0</v>
          </cell>
          <cell r="AO5097">
            <v>0</v>
          </cell>
          <cell r="AP5097">
            <v>0</v>
          </cell>
          <cell r="AQ5097">
            <v>0</v>
          </cell>
          <cell r="AR5097">
            <v>0</v>
          </cell>
          <cell r="AS5097">
            <v>0</v>
          </cell>
          <cell r="AT5097">
            <v>0</v>
          </cell>
          <cell r="AU5097">
            <v>0</v>
          </cell>
          <cell r="AV5097">
            <v>0</v>
          </cell>
          <cell r="AW5097">
            <v>0</v>
          </cell>
        </row>
        <row r="5098">
          <cell r="B5098" t="str">
            <v>NEW</v>
          </cell>
          <cell r="C5098" t="str">
            <v>CARBON BRUSH SET CB-411</v>
          </cell>
          <cell r="D5098">
            <v>0</v>
          </cell>
          <cell r="E5098" t="str">
            <v>Active</v>
          </cell>
          <cell r="F5098" t="str">
            <v>P</v>
          </cell>
          <cell r="G5098">
            <v>0</v>
          </cell>
          <cell r="H5098">
            <v>0</v>
          </cell>
          <cell r="I5098">
            <v>300</v>
          </cell>
          <cell r="J5098">
            <v>0</v>
          </cell>
          <cell r="K5098">
            <v>0</v>
          </cell>
          <cell r="L5098">
            <v>0</v>
          </cell>
          <cell r="M5098">
            <v>0</v>
          </cell>
          <cell r="Y5098">
            <v>0</v>
          </cell>
          <cell r="Z5098">
            <v>0</v>
          </cell>
          <cell r="AA5098">
            <v>0</v>
          </cell>
          <cell r="AB5098">
            <v>0</v>
          </cell>
          <cell r="AC5098">
            <v>0</v>
          </cell>
          <cell r="AD5098">
            <v>0</v>
          </cell>
          <cell r="AE5098">
            <v>0</v>
          </cell>
          <cell r="AF5098">
            <v>0</v>
          </cell>
          <cell r="AG5098">
            <v>0</v>
          </cell>
          <cell r="AH5098">
            <v>0</v>
          </cell>
          <cell r="AI5098">
            <v>0</v>
          </cell>
          <cell r="AJ5098">
            <v>0</v>
          </cell>
          <cell r="AK5098">
            <v>0</v>
          </cell>
          <cell r="AL5098">
            <v>0</v>
          </cell>
          <cell r="AM5098">
            <v>0</v>
          </cell>
          <cell r="AN5098">
            <v>0</v>
          </cell>
          <cell r="AO5098">
            <v>0</v>
          </cell>
          <cell r="AP5098">
            <v>0</v>
          </cell>
          <cell r="AQ5098">
            <v>0</v>
          </cell>
          <cell r="AR5098">
            <v>0</v>
          </cell>
          <cell r="AS5098">
            <v>0</v>
          </cell>
          <cell r="AT5098">
            <v>0</v>
          </cell>
          <cell r="AU5098">
            <v>0</v>
          </cell>
          <cell r="AV5098">
            <v>0</v>
          </cell>
          <cell r="AW5098">
            <v>0</v>
          </cell>
        </row>
        <row r="5099">
          <cell r="B5099">
            <v>40012268</v>
          </cell>
          <cell r="C5099" t="str">
            <v>MOTOR HOUSING FOR M9506</v>
          </cell>
          <cell r="D5099">
            <v>0</v>
          </cell>
          <cell r="E5099" t="str">
            <v>Active</v>
          </cell>
          <cell r="F5099" t="str">
            <v>P</v>
          </cell>
          <cell r="G5099">
            <v>2</v>
          </cell>
          <cell r="H5099">
            <v>0</v>
          </cell>
          <cell r="I5099">
            <v>0</v>
          </cell>
          <cell r="J5099">
            <v>0</v>
          </cell>
          <cell r="K5099">
            <v>0</v>
          </cell>
          <cell r="L5099">
            <v>0</v>
          </cell>
          <cell r="M5099">
            <v>0</v>
          </cell>
          <cell r="Y5099">
            <v>0</v>
          </cell>
          <cell r="Z5099">
            <v>0</v>
          </cell>
          <cell r="AA5099">
            <v>0</v>
          </cell>
          <cell r="AB5099">
            <v>0</v>
          </cell>
          <cell r="AC5099">
            <v>0</v>
          </cell>
          <cell r="AD5099">
            <v>0</v>
          </cell>
          <cell r="AE5099">
            <v>0</v>
          </cell>
          <cell r="AF5099">
            <v>0</v>
          </cell>
          <cell r="AG5099">
            <v>0</v>
          </cell>
          <cell r="AH5099">
            <v>0</v>
          </cell>
          <cell r="AI5099">
            <v>0</v>
          </cell>
          <cell r="AJ5099">
            <v>0</v>
          </cell>
          <cell r="AK5099">
            <v>0</v>
          </cell>
          <cell r="AL5099">
            <v>0</v>
          </cell>
          <cell r="AM5099">
            <v>0</v>
          </cell>
          <cell r="AN5099">
            <v>0</v>
          </cell>
          <cell r="AO5099">
            <v>0</v>
          </cell>
          <cell r="AP5099">
            <v>0</v>
          </cell>
          <cell r="AQ5099">
            <v>0</v>
          </cell>
          <cell r="AR5099">
            <v>0</v>
          </cell>
          <cell r="AS5099">
            <v>0</v>
          </cell>
          <cell r="AT5099">
            <v>0</v>
          </cell>
          <cell r="AU5099">
            <v>0</v>
          </cell>
          <cell r="AV5099">
            <v>0</v>
          </cell>
          <cell r="AW5099">
            <v>0</v>
          </cell>
        </row>
        <row r="5100">
          <cell r="B5100">
            <v>40012269</v>
          </cell>
          <cell r="C5100" t="str">
            <v>SWITCH TG813AB-1 FOR UB1101/1103</v>
          </cell>
          <cell r="D5100">
            <v>0</v>
          </cell>
          <cell r="E5100" t="str">
            <v>Active</v>
          </cell>
          <cell r="F5100" t="str">
            <v>P</v>
          </cell>
          <cell r="G5100">
            <v>2</v>
          </cell>
          <cell r="H5100">
            <v>0</v>
          </cell>
          <cell r="I5100">
            <v>2</v>
          </cell>
          <cell r="J5100">
            <v>0</v>
          </cell>
          <cell r="K5100">
            <v>0</v>
          </cell>
          <cell r="L5100">
            <v>0</v>
          </cell>
          <cell r="M5100">
            <v>0</v>
          </cell>
          <cell r="Y5100">
            <v>0</v>
          </cell>
          <cell r="Z5100">
            <v>0</v>
          </cell>
          <cell r="AA5100">
            <v>0</v>
          </cell>
          <cell r="AB5100">
            <v>0</v>
          </cell>
          <cell r="AC5100">
            <v>0</v>
          </cell>
          <cell r="AD5100">
            <v>0</v>
          </cell>
          <cell r="AE5100">
            <v>0</v>
          </cell>
          <cell r="AF5100">
            <v>0</v>
          </cell>
          <cell r="AG5100">
            <v>0</v>
          </cell>
          <cell r="AH5100">
            <v>0</v>
          </cell>
          <cell r="AI5100">
            <v>0</v>
          </cell>
          <cell r="AJ5100">
            <v>0</v>
          </cell>
          <cell r="AK5100">
            <v>0</v>
          </cell>
          <cell r="AL5100">
            <v>0</v>
          </cell>
          <cell r="AM5100">
            <v>0</v>
          </cell>
          <cell r="AN5100">
            <v>0</v>
          </cell>
          <cell r="AO5100">
            <v>0</v>
          </cell>
          <cell r="AP5100">
            <v>0</v>
          </cell>
          <cell r="AQ5100">
            <v>0</v>
          </cell>
          <cell r="AR5100">
            <v>0</v>
          </cell>
          <cell r="AS5100">
            <v>0</v>
          </cell>
          <cell r="AT5100">
            <v>0</v>
          </cell>
          <cell r="AU5100">
            <v>0</v>
          </cell>
          <cell r="AV5100">
            <v>0</v>
          </cell>
          <cell r="AW5100">
            <v>0</v>
          </cell>
        </row>
        <row r="5101">
          <cell r="B5101" t="str">
            <v>NEW</v>
          </cell>
          <cell r="C5101" t="str">
            <v>DC ANGLE GRINDER 40V BL 100MM P</v>
          </cell>
          <cell r="D5101">
            <v>0</v>
          </cell>
          <cell r="E5101" t="str">
            <v>Active</v>
          </cell>
          <cell r="F5101" t="str">
            <v>M</v>
          </cell>
          <cell r="G5101">
            <v>0</v>
          </cell>
          <cell r="H5101">
            <v>0</v>
          </cell>
          <cell r="I5101">
            <v>10</v>
          </cell>
          <cell r="J5101">
            <v>0</v>
          </cell>
          <cell r="K5101">
            <v>0</v>
          </cell>
          <cell r="L5101">
            <v>0</v>
          </cell>
          <cell r="M5101">
            <v>0</v>
          </cell>
          <cell r="Y5101">
            <v>0</v>
          </cell>
          <cell r="Z5101">
            <v>0</v>
          </cell>
          <cell r="AA5101">
            <v>0</v>
          </cell>
          <cell r="AB5101">
            <v>0</v>
          </cell>
          <cell r="AC5101">
            <v>0</v>
          </cell>
          <cell r="AD5101">
            <v>0</v>
          </cell>
          <cell r="AE5101">
            <v>0</v>
          </cell>
          <cell r="AF5101">
            <v>0</v>
          </cell>
          <cell r="AG5101">
            <v>0</v>
          </cell>
          <cell r="AH5101">
            <v>0</v>
          </cell>
          <cell r="AI5101">
            <v>0</v>
          </cell>
          <cell r="AJ5101">
            <v>0</v>
          </cell>
          <cell r="AK5101">
            <v>0</v>
          </cell>
          <cell r="AL5101">
            <v>0</v>
          </cell>
          <cell r="AM5101">
            <v>0</v>
          </cell>
          <cell r="AN5101">
            <v>0</v>
          </cell>
          <cell r="AO5101">
            <v>0</v>
          </cell>
          <cell r="AP5101">
            <v>0</v>
          </cell>
          <cell r="AQ5101">
            <v>0</v>
          </cell>
          <cell r="AR5101">
            <v>0</v>
          </cell>
          <cell r="AS5101">
            <v>0</v>
          </cell>
          <cell r="AT5101">
            <v>0</v>
          </cell>
          <cell r="AU5101">
            <v>0</v>
          </cell>
          <cell r="AV5101">
            <v>0</v>
          </cell>
          <cell r="AW5101">
            <v>0</v>
          </cell>
        </row>
        <row r="5102">
          <cell r="B5102">
            <v>10018174</v>
          </cell>
          <cell r="C5102" t="str">
            <v>DC CAULKING GUN 12V</v>
          </cell>
          <cell r="D5102">
            <v>0</v>
          </cell>
          <cell r="E5102" t="str">
            <v>Active</v>
          </cell>
          <cell r="F5102" t="str">
            <v>M</v>
          </cell>
          <cell r="G5102">
            <v>0</v>
          </cell>
          <cell r="H5102">
            <v>0</v>
          </cell>
          <cell r="I5102">
            <v>2</v>
          </cell>
          <cell r="J5102">
            <v>0</v>
          </cell>
          <cell r="K5102">
            <v>0</v>
          </cell>
          <cell r="L5102">
            <v>0</v>
          </cell>
          <cell r="M5102">
            <v>0</v>
          </cell>
          <cell r="Y5102">
            <v>0</v>
          </cell>
          <cell r="Z5102">
            <v>0</v>
          </cell>
          <cell r="AA5102">
            <v>0</v>
          </cell>
          <cell r="AB5102">
            <v>0</v>
          </cell>
          <cell r="AC5102">
            <v>0</v>
          </cell>
          <cell r="AD5102">
            <v>0</v>
          </cell>
          <cell r="AE5102">
            <v>0</v>
          </cell>
          <cell r="AF5102">
            <v>0</v>
          </cell>
          <cell r="AG5102">
            <v>0</v>
          </cell>
          <cell r="AH5102">
            <v>0</v>
          </cell>
          <cell r="AI5102">
            <v>0</v>
          </cell>
          <cell r="AJ5102">
            <v>0</v>
          </cell>
          <cell r="AK5102">
            <v>0</v>
          </cell>
          <cell r="AL5102">
            <v>0</v>
          </cell>
          <cell r="AM5102">
            <v>0</v>
          </cell>
          <cell r="AN5102">
            <v>0</v>
          </cell>
          <cell r="AO5102">
            <v>0</v>
          </cell>
          <cell r="AP5102">
            <v>0</v>
          </cell>
          <cell r="AQ5102">
            <v>0</v>
          </cell>
          <cell r="AR5102">
            <v>0</v>
          </cell>
          <cell r="AS5102">
            <v>0</v>
          </cell>
          <cell r="AT5102">
            <v>0</v>
          </cell>
          <cell r="AU5102">
            <v>0</v>
          </cell>
          <cell r="AV5102">
            <v>0</v>
          </cell>
          <cell r="AW5102">
            <v>0</v>
          </cell>
        </row>
        <row r="5103">
          <cell r="B5103">
            <v>10018663</v>
          </cell>
          <cell r="C5103" t="str">
            <v>DC ANGLE DRILL 12V 10MM</v>
          </cell>
          <cell r="D5103">
            <v>0</v>
          </cell>
          <cell r="E5103" t="str">
            <v>Active</v>
          </cell>
          <cell r="F5103" t="str">
            <v>M</v>
          </cell>
          <cell r="G5103">
            <v>0</v>
          </cell>
          <cell r="H5103">
            <v>0</v>
          </cell>
          <cell r="I5103">
            <v>2</v>
          </cell>
          <cell r="J5103">
            <v>0</v>
          </cell>
          <cell r="K5103">
            <v>0</v>
          </cell>
          <cell r="L5103">
            <v>0</v>
          </cell>
          <cell r="M5103">
            <v>0</v>
          </cell>
          <cell r="Y5103">
            <v>0</v>
          </cell>
          <cell r="Z5103">
            <v>0</v>
          </cell>
          <cell r="AA5103">
            <v>0</v>
          </cell>
          <cell r="AB5103">
            <v>0</v>
          </cell>
          <cell r="AC5103">
            <v>0</v>
          </cell>
          <cell r="AD5103">
            <v>0</v>
          </cell>
          <cell r="AE5103">
            <v>0</v>
          </cell>
          <cell r="AF5103">
            <v>0</v>
          </cell>
          <cell r="AG5103">
            <v>0</v>
          </cell>
          <cell r="AH5103">
            <v>0</v>
          </cell>
          <cell r="AI5103">
            <v>0</v>
          </cell>
          <cell r="AJ5103">
            <v>0</v>
          </cell>
          <cell r="AK5103">
            <v>0</v>
          </cell>
          <cell r="AL5103">
            <v>0</v>
          </cell>
          <cell r="AM5103">
            <v>0</v>
          </cell>
          <cell r="AN5103">
            <v>0</v>
          </cell>
          <cell r="AO5103">
            <v>0</v>
          </cell>
          <cell r="AP5103">
            <v>0</v>
          </cell>
          <cell r="AQ5103">
            <v>0</v>
          </cell>
          <cell r="AR5103">
            <v>0</v>
          </cell>
          <cell r="AS5103">
            <v>0</v>
          </cell>
          <cell r="AT5103">
            <v>0</v>
          </cell>
          <cell r="AU5103">
            <v>0</v>
          </cell>
          <cell r="AV5103">
            <v>0</v>
          </cell>
          <cell r="AW5103">
            <v>0</v>
          </cell>
        </row>
        <row r="5104">
          <cell r="B5104">
            <v>10050708</v>
          </cell>
          <cell r="C5104" t="str">
            <v>DC IMPACT DRIVER 18V BL 170NM</v>
          </cell>
          <cell r="D5104">
            <v>0</v>
          </cell>
          <cell r="E5104" t="str">
            <v>Active</v>
          </cell>
          <cell r="F5104" t="str">
            <v>M</v>
          </cell>
          <cell r="G5104">
            <v>0</v>
          </cell>
          <cell r="H5104">
            <v>0</v>
          </cell>
          <cell r="I5104">
            <v>30</v>
          </cell>
          <cell r="J5104">
            <v>0</v>
          </cell>
          <cell r="K5104">
            <v>0</v>
          </cell>
          <cell r="L5104">
            <v>0</v>
          </cell>
          <cell r="M5104">
            <v>0</v>
          </cell>
          <cell r="Y5104">
            <v>0</v>
          </cell>
          <cell r="Z5104">
            <v>0</v>
          </cell>
          <cell r="AA5104">
            <v>0</v>
          </cell>
          <cell r="AB5104">
            <v>0</v>
          </cell>
          <cell r="AC5104">
            <v>0</v>
          </cell>
          <cell r="AD5104">
            <v>0</v>
          </cell>
          <cell r="AE5104">
            <v>0</v>
          </cell>
          <cell r="AF5104">
            <v>0</v>
          </cell>
          <cell r="AG5104">
            <v>0</v>
          </cell>
          <cell r="AH5104">
            <v>0</v>
          </cell>
          <cell r="AI5104">
            <v>0</v>
          </cell>
          <cell r="AJ5104">
            <v>0</v>
          </cell>
          <cell r="AK5104">
            <v>0</v>
          </cell>
          <cell r="AL5104">
            <v>0</v>
          </cell>
          <cell r="AM5104">
            <v>0</v>
          </cell>
          <cell r="AN5104">
            <v>0</v>
          </cell>
          <cell r="AO5104">
            <v>0</v>
          </cell>
          <cell r="AP5104">
            <v>0</v>
          </cell>
          <cell r="AQ5104">
            <v>0</v>
          </cell>
          <cell r="AR5104">
            <v>0</v>
          </cell>
          <cell r="AS5104">
            <v>0</v>
          </cell>
          <cell r="AT5104">
            <v>0</v>
          </cell>
          <cell r="AU5104">
            <v>0</v>
          </cell>
          <cell r="AV5104">
            <v>0</v>
          </cell>
          <cell r="AW5104">
            <v>0</v>
          </cell>
        </row>
        <row r="5105">
          <cell r="B5105">
            <v>10050709</v>
          </cell>
          <cell r="C5105" t="str">
            <v>DC IMPACT DRIVER 18V BL 210NM</v>
          </cell>
          <cell r="D5105">
            <v>0</v>
          </cell>
          <cell r="E5105" t="str">
            <v>Active</v>
          </cell>
          <cell r="F5105" t="str">
            <v>M</v>
          </cell>
          <cell r="G5105">
            <v>0</v>
          </cell>
          <cell r="H5105">
            <v>0</v>
          </cell>
          <cell r="I5105">
            <v>20</v>
          </cell>
          <cell r="J5105">
            <v>0</v>
          </cell>
          <cell r="K5105">
            <v>0</v>
          </cell>
          <cell r="L5105">
            <v>0</v>
          </cell>
          <cell r="M5105">
            <v>0</v>
          </cell>
          <cell r="Y5105">
            <v>0</v>
          </cell>
          <cell r="Z5105">
            <v>0</v>
          </cell>
          <cell r="AA5105">
            <v>0</v>
          </cell>
          <cell r="AB5105">
            <v>0</v>
          </cell>
          <cell r="AC5105">
            <v>0</v>
          </cell>
          <cell r="AD5105">
            <v>0</v>
          </cell>
          <cell r="AE5105">
            <v>0</v>
          </cell>
          <cell r="AF5105">
            <v>0</v>
          </cell>
          <cell r="AG5105">
            <v>0</v>
          </cell>
          <cell r="AH5105">
            <v>0</v>
          </cell>
          <cell r="AI5105">
            <v>0</v>
          </cell>
          <cell r="AJ5105">
            <v>0</v>
          </cell>
          <cell r="AK5105">
            <v>0</v>
          </cell>
          <cell r="AL5105">
            <v>0</v>
          </cell>
          <cell r="AM5105">
            <v>0</v>
          </cell>
          <cell r="AN5105">
            <v>0</v>
          </cell>
          <cell r="AO5105">
            <v>0</v>
          </cell>
          <cell r="AP5105">
            <v>0</v>
          </cell>
          <cell r="AQ5105">
            <v>0</v>
          </cell>
          <cell r="AR5105">
            <v>0</v>
          </cell>
          <cell r="AS5105">
            <v>0</v>
          </cell>
          <cell r="AT5105">
            <v>0</v>
          </cell>
          <cell r="AU5105">
            <v>0</v>
          </cell>
          <cell r="AV5105">
            <v>0</v>
          </cell>
          <cell r="AW5105">
            <v>0</v>
          </cell>
        </row>
        <row r="5106">
          <cell r="B5106">
            <v>10018113</v>
          </cell>
          <cell r="C5106" t="str">
            <v>AC DRYWALL SCREWDRIVER</v>
          </cell>
          <cell r="D5106">
            <v>0</v>
          </cell>
          <cell r="E5106" t="str">
            <v>Active</v>
          </cell>
          <cell r="F5106" t="str">
            <v>M</v>
          </cell>
          <cell r="G5106">
            <v>0</v>
          </cell>
          <cell r="H5106">
            <v>0</v>
          </cell>
          <cell r="I5106">
            <v>20</v>
          </cell>
          <cell r="J5106">
            <v>0</v>
          </cell>
          <cell r="K5106">
            <v>0</v>
          </cell>
          <cell r="L5106">
            <v>0</v>
          </cell>
          <cell r="M5106">
            <v>0</v>
          </cell>
          <cell r="Y5106">
            <v>0</v>
          </cell>
          <cell r="Z5106">
            <v>0</v>
          </cell>
          <cell r="AA5106">
            <v>0</v>
          </cell>
          <cell r="AB5106">
            <v>0</v>
          </cell>
          <cell r="AC5106">
            <v>0</v>
          </cell>
          <cell r="AD5106">
            <v>0</v>
          </cell>
          <cell r="AE5106">
            <v>0</v>
          </cell>
          <cell r="AF5106">
            <v>0</v>
          </cell>
          <cell r="AG5106">
            <v>0</v>
          </cell>
          <cell r="AH5106">
            <v>0</v>
          </cell>
          <cell r="AI5106">
            <v>0</v>
          </cell>
          <cell r="AJ5106">
            <v>0</v>
          </cell>
          <cell r="AK5106">
            <v>0</v>
          </cell>
          <cell r="AL5106">
            <v>0</v>
          </cell>
          <cell r="AM5106">
            <v>0</v>
          </cell>
          <cell r="AN5106">
            <v>0</v>
          </cell>
          <cell r="AO5106">
            <v>0</v>
          </cell>
          <cell r="AP5106">
            <v>0</v>
          </cell>
          <cell r="AQ5106">
            <v>0</v>
          </cell>
          <cell r="AR5106">
            <v>0</v>
          </cell>
          <cell r="AS5106">
            <v>0</v>
          </cell>
          <cell r="AT5106">
            <v>0</v>
          </cell>
          <cell r="AU5106">
            <v>0</v>
          </cell>
          <cell r="AV5106">
            <v>0</v>
          </cell>
          <cell r="AW5106">
            <v>0</v>
          </cell>
        </row>
        <row r="5107">
          <cell r="B5107">
            <v>10050711</v>
          </cell>
          <cell r="C5107" t="str">
            <v>AC ANGLE GRINDER 150MM 1050W</v>
          </cell>
          <cell r="D5107">
            <v>0</v>
          </cell>
          <cell r="E5107" t="str">
            <v>Active</v>
          </cell>
          <cell r="F5107" t="str">
            <v>M</v>
          </cell>
          <cell r="G5107">
            <v>0</v>
          </cell>
          <cell r="H5107">
            <v>0</v>
          </cell>
          <cell r="I5107">
            <v>50</v>
          </cell>
          <cell r="J5107">
            <v>0</v>
          </cell>
          <cell r="K5107">
            <v>0</v>
          </cell>
          <cell r="L5107">
            <v>0</v>
          </cell>
          <cell r="M5107">
            <v>0</v>
          </cell>
          <cell r="Y5107">
            <v>0</v>
          </cell>
          <cell r="Z5107">
            <v>0</v>
          </cell>
          <cell r="AA5107">
            <v>0</v>
          </cell>
          <cell r="AB5107">
            <v>0</v>
          </cell>
          <cell r="AC5107">
            <v>0</v>
          </cell>
          <cell r="AD5107">
            <v>0</v>
          </cell>
          <cell r="AE5107">
            <v>0</v>
          </cell>
          <cell r="AF5107">
            <v>0</v>
          </cell>
          <cell r="AG5107">
            <v>0</v>
          </cell>
          <cell r="AH5107">
            <v>0</v>
          </cell>
          <cell r="AI5107">
            <v>0</v>
          </cell>
          <cell r="AJ5107">
            <v>0</v>
          </cell>
          <cell r="AK5107">
            <v>0</v>
          </cell>
          <cell r="AL5107">
            <v>0</v>
          </cell>
          <cell r="AM5107">
            <v>0</v>
          </cell>
          <cell r="AN5107">
            <v>0</v>
          </cell>
          <cell r="AO5107">
            <v>0</v>
          </cell>
          <cell r="AP5107">
            <v>0</v>
          </cell>
          <cell r="AQ5107">
            <v>0</v>
          </cell>
          <cell r="AR5107">
            <v>0</v>
          </cell>
          <cell r="AS5107">
            <v>0</v>
          </cell>
          <cell r="AT5107">
            <v>0</v>
          </cell>
          <cell r="AU5107">
            <v>0</v>
          </cell>
          <cell r="AV5107">
            <v>0</v>
          </cell>
          <cell r="AW5107">
            <v>0</v>
          </cell>
        </row>
        <row r="5108">
          <cell r="B5108">
            <v>10050712</v>
          </cell>
          <cell r="C5108" t="str">
            <v>DC DIE GRINDER S 40V BL 8MM</v>
          </cell>
          <cell r="D5108">
            <v>0</v>
          </cell>
          <cell r="E5108" t="str">
            <v>Active</v>
          </cell>
          <cell r="F5108" t="str">
            <v>M</v>
          </cell>
          <cell r="G5108">
            <v>0</v>
          </cell>
          <cell r="H5108">
            <v>0</v>
          </cell>
          <cell r="I5108">
            <v>5</v>
          </cell>
          <cell r="J5108">
            <v>0</v>
          </cell>
          <cell r="K5108">
            <v>0</v>
          </cell>
          <cell r="L5108">
            <v>0</v>
          </cell>
          <cell r="M5108">
            <v>0</v>
          </cell>
          <cell r="Y5108">
            <v>0</v>
          </cell>
          <cell r="Z5108">
            <v>0</v>
          </cell>
          <cell r="AA5108">
            <v>0</v>
          </cell>
          <cell r="AB5108">
            <v>0</v>
          </cell>
          <cell r="AC5108">
            <v>0</v>
          </cell>
          <cell r="AD5108">
            <v>0</v>
          </cell>
          <cell r="AE5108">
            <v>0</v>
          </cell>
          <cell r="AF5108">
            <v>0</v>
          </cell>
          <cell r="AG5108">
            <v>0</v>
          </cell>
          <cell r="AH5108">
            <v>0</v>
          </cell>
          <cell r="AI5108">
            <v>0</v>
          </cell>
          <cell r="AJ5108">
            <v>0</v>
          </cell>
          <cell r="AK5108">
            <v>0</v>
          </cell>
          <cell r="AL5108">
            <v>0</v>
          </cell>
          <cell r="AM5108">
            <v>0</v>
          </cell>
          <cell r="AN5108">
            <v>0</v>
          </cell>
          <cell r="AO5108">
            <v>0</v>
          </cell>
          <cell r="AP5108">
            <v>0</v>
          </cell>
          <cell r="AQ5108">
            <v>0</v>
          </cell>
          <cell r="AR5108">
            <v>0</v>
          </cell>
          <cell r="AS5108">
            <v>0</v>
          </cell>
          <cell r="AT5108">
            <v>0</v>
          </cell>
          <cell r="AU5108">
            <v>0</v>
          </cell>
          <cell r="AV5108">
            <v>0</v>
          </cell>
          <cell r="AW5108">
            <v>0</v>
          </cell>
        </row>
        <row r="5109">
          <cell r="B5109">
            <v>10050713</v>
          </cell>
          <cell r="C5109" t="str">
            <v>AC DIE GRINDER 6MM</v>
          </cell>
          <cell r="D5109">
            <v>0</v>
          </cell>
          <cell r="E5109" t="str">
            <v>Active</v>
          </cell>
          <cell r="F5109" t="str">
            <v>M</v>
          </cell>
          <cell r="G5109">
            <v>0</v>
          </cell>
          <cell r="H5109">
            <v>0</v>
          </cell>
          <cell r="I5109">
            <v>10</v>
          </cell>
          <cell r="J5109">
            <v>0</v>
          </cell>
          <cell r="K5109">
            <v>0</v>
          </cell>
          <cell r="L5109">
            <v>0</v>
          </cell>
          <cell r="M5109">
            <v>0</v>
          </cell>
          <cell r="Y5109">
            <v>0</v>
          </cell>
          <cell r="Z5109">
            <v>0</v>
          </cell>
          <cell r="AA5109">
            <v>0</v>
          </cell>
          <cell r="AB5109">
            <v>0</v>
          </cell>
          <cell r="AC5109">
            <v>0</v>
          </cell>
          <cell r="AD5109">
            <v>0</v>
          </cell>
          <cell r="AE5109">
            <v>0</v>
          </cell>
          <cell r="AF5109">
            <v>0</v>
          </cell>
          <cell r="AG5109">
            <v>0</v>
          </cell>
          <cell r="AH5109">
            <v>0</v>
          </cell>
          <cell r="AI5109">
            <v>0</v>
          </cell>
          <cell r="AJ5109">
            <v>0</v>
          </cell>
          <cell r="AK5109">
            <v>0</v>
          </cell>
          <cell r="AL5109">
            <v>0</v>
          </cell>
          <cell r="AM5109">
            <v>0</v>
          </cell>
          <cell r="AN5109">
            <v>0</v>
          </cell>
          <cell r="AO5109">
            <v>0</v>
          </cell>
          <cell r="AP5109">
            <v>0</v>
          </cell>
          <cell r="AQ5109">
            <v>0</v>
          </cell>
          <cell r="AR5109">
            <v>0</v>
          </cell>
          <cell r="AS5109">
            <v>0</v>
          </cell>
          <cell r="AT5109">
            <v>0</v>
          </cell>
          <cell r="AU5109">
            <v>0</v>
          </cell>
          <cell r="AV5109">
            <v>0</v>
          </cell>
          <cell r="AW5109">
            <v>0</v>
          </cell>
        </row>
        <row r="5110">
          <cell r="B5110">
            <v>10050715</v>
          </cell>
          <cell r="C5110" t="str">
            <v>AC JIG SAW</v>
          </cell>
          <cell r="D5110">
            <v>0</v>
          </cell>
          <cell r="E5110" t="str">
            <v>Active</v>
          </cell>
          <cell r="F5110" t="str">
            <v>M</v>
          </cell>
          <cell r="G5110">
            <v>0</v>
          </cell>
          <cell r="H5110">
            <v>0</v>
          </cell>
          <cell r="I5110">
            <v>30</v>
          </cell>
          <cell r="J5110">
            <v>0</v>
          </cell>
          <cell r="K5110">
            <v>0</v>
          </cell>
          <cell r="L5110">
            <v>0</v>
          </cell>
          <cell r="M5110">
            <v>0</v>
          </cell>
          <cell r="Y5110">
            <v>0</v>
          </cell>
          <cell r="Z5110">
            <v>0</v>
          </cell>
          <cell r="AA5110">
            <v>0</v>
          </cell>
          <cell r="AB5110">
            <v>0</v>
          </cell>
          <cell r="AC5110">
            <v>0</v>
          </cell>
          <cell r="AD5110">
            <v>0</v>
          </cell>
          <cell r="AE5110">
            <v>0</v>
          </cell>
          <cell r="AF5110">
            <v>0</v>
          </cell>
          <cell r="AG5110">
            <v>0</v>
          </cell>
          <cell r="AH5110">
            <v>0</v>
          </cell>
          <cell r="AI5110">
            <v>0</v>
          </cell>
          <cell r="AJ5110">
            <v>0</v>
          </cell>
          <cell r="AK5110">
            <v>0</v>
          </cell>
          <cell r="AL5110">
            <v>0</v>
          </cell>
          <cell r="AM5110">
            <v>0</v>
          </cell>
          <cell r="AN5110">
            <v>0</v>
          </cell>
          <cell r="AO5110">
            <v>0</v>
          </cell>
          <cell r="AP5110">
            <v>0</v>
          </cell>
          <cell r="AQ5110">
            <v>0</v>
          </cell>
          <cell r="AR5110">
            <v>0</v>
          </cell>
          <cell r="AS5110">
            <v>0</v>
          </cell>
          <cell r="AT5110">
            <v>0</v>
          </cell>
          <cell r="AU5110">
            <v>0</v>
          </cell>
          <cell r="AV5110">
            <v>0</v>
          </cell>
          <cell r="AW5110">
            <v>0</v>
          </cell>
        </row>
        <row r="5111">
          <cell r="B5111">
            <v>10050716</v>
          </cell>
          <cell r="C5111" t="str">
            <v>AC COMBINATION HAMMER 26MM</v>
          </cell>
          <cell r="D5111">
            <v>0</v>
          </cell>
          <cell r="E5111" t="str">
            <v>Active</v>
          </cell>
          <cell r="F5111" t="str">
            <v>M</v>
          </cell>
          <cell r="G5111">
            <v>0</v>
          </cell>
          <cell r="H5111">
            <v>0</v>
          </cell>
          <cell r="I5111">
            <v>30</v>
          </cell>
          <cell r="J5111">
            <v>0</v>
          </cell>
          <cell r="K5111">
            <v>0</v>
          </cell>
          <cell r="L5111">
            <v>0</v>
          </cell>
          <cell r="M5111">
            <v>0</v>
          </cell>
          <cell r="Y5111">
            <v>0</v>
          </cell>
          <cell r="Z5111">
            <v>0</v>
          </cell>
          <cell r="AA5111">
            <v>0</v>
          </cell>
          <cell r="AB5111">
            <v>0</v>
          </cell>
          <cell r="AC5111">
            <v>0</v>
          </cell>
          <cell r="AD5111">
            <v>0</v>
          </cell>
          <cell r="AE5111">
            <v>0</v>
          </cell>
          <cell r="AF5111">
            <v>0</v>
          </cell>
          <cell r="AG5111">
            <v>0</v>
          </cell>
          <cell r="AH5111">
            <v>0</v>
          </cell>
          <cell r="AI5111">
            <v>0</v>
          </cell>
          <cell r="AJ5111">
            <v>0</v>
          </cell>
          <cell r="AK5111">
            <v>0</v>
          </cell>
          <cell r="AL5111">
            <v>0</v>
          </cell>
          <cell r="AM5111">
            <v>0</v>
          </cell>
          <cell r="AN5111">
            <v>0</v>
          </cell>
          <cell r="AO5111">
            <v>0</v>
          </cell>
          <cell r="AP5111">
            <v>0</v>
          </cell>
          <cell r="AQ5111">
            <v>0</v>
          </cell>
          <cell r="AR5111">
            <v>0</v>
          </cell>
          <cell r="AS5111">
            <v>0</v>
          </cell>
          <cell r="AT5111">
            <v>0</v>
          </cell>
          <cell r="AU5111">
            <v>0</v>
          </cell>
          <cell r="AV5111">
            <v>0</v>
          </cell>
          <cell r="AW5111">
            <v>0</v>
          </cell>
        </row>
        <row r="5112">
          <cell r="B5112">
            <v>10050717</v>
          </cell>
          <cell r="C5112" t="str">
            <v>DC TRIMMER 40V BL AWS 6MM/8MM</v>
          </cell>
          <cell r="D5112">
            <v>0</v>
          </cell>
          <cell r="E5112" t="str">
            <v>Active</v>
          </cell>
          <cell r="F5112" t="str">
            <v>M</v>
          </cell>
          <cell r="G5112">
            <v>0</v>
          </cell>
          <cell r="H5112">
            <v>0</v>
          </cell>
          <cell r="I5112">
            <v>3</v>
          </cell>
          <cell r="J5112">
            <v>0</v>
          </cell>
          <cell r="K5112">
            <v>0</v>
          </cell>
          <cell r="L5112">
            <v>0</v>
          </cell>
          <cell r="M5112">
            <v>0</v>
          </cell>
          <cell r="Y5112">
            <v>0</v>
          </cell>
          <cell r="Z5112">
            <v>0</v>
          </cell>
          <cell r="AA5112">
            <v>0</v>
          </cell>
          <cell r="AB5112">
            <v>0</v>
          </cell>
          <cell r="AC5112">
            <v>0</v>
          </cell>
          <cell r="AD5112">
            <v>0</v>
          </cell>
          <cell r="AE5112">
            <v>0</v>
          </cell>
          <cell r="AF5112">
            <v>0</v>
          </cell>
          <cell r="AG5112">
            <v>0</v>
          </cell>
          <cell r="AH5112">
            <v>0</v>
          </cell>
          <cell r="AI5112">
            <v>0</v>
          </cell>
          <cell r="AJ5112">
            <v>0</v>
          </cell>
          <cell r="AK5112">
            <v>0</v>
          </cell>
          <cell r="AL5112">
            <v>0</v>
          </cell>
          <cell r="AM5112">
            <v>0</v>
          </cell>
          <cell r="AN5112">
            <v>0</v>
          </cell>
          <cell r="AO5112">
            <v>0</v>
          </cell>
          <cell r="AP5112">
            <v>0</v>
          </cell>
          <cell r="AQ5112">
            <v>0</v>
          </cell>
          <cell r="AR5112">
            <v>0</v>
          </cell>
          <cell r="AS5112">
            <v>0</v>
          </cell>
          <cell r="AT5112">
            <v>0</v>
          </cell>
          <cell r="AU5112">
            <v>0</v>
          </cell>
          <cell r="AV5112">
            <v>0</v>
          </cell>
          <cell r="AW5112">
            <v>0</v>
          </cell>
        </row>
        <row r="5113">
          <cell r="B5113">
            <v>10050710</v>
          </cell>
          <cell r="C5113" t="str">
            <v>DC IMPACT DRIVER 40V BL 220NM</v>
          </cell>
          <cell r="D5113">
            <v>0</v>
          </cell>
          <cell r="E5113" t="str">
            <v>Active</v>
          </cell>
          <cell r="F5113" t="str">
            <v>M</v>
          </cell>
          <cell r="G5113">
            <v>0</v>
          </cell>
          <cell r="H5113">
            <v>0</v>
          </cell>
          <cell r="I5113">
            <v>4</v>
          </cell>
          <cell r="J5113">
            <v>0</v>
          </cell>
          <cell r="K5113">
            <v>0</v>
          </cell>
          <cell r="L5113">
            <v>0</v>
          </cell>
          <cell r="M5113">
            <v>0</v>
          </cell>
          <cell r="Y5113">
            <v>0</v>
          </cell>
          <cell r="Z5113">
            <v>0</v>
          </cell>
          <cell r="AA5113">
            <v>0</v>
          </cell>
          <cell r="AB5113">
            <v>0</v>
          </cell>
          <cell r="AC5113">
            <v>0</v>
          </cell>
          <cell r="AD5113">
            <v>0</v>
          </cell>
          <cell r="AE5113">
            <v>0</v>
          </cell>
          <cell r="AF5113">
            <v>0</v>
          </cell>
          <cell r="AG5113">
            <v>0</v>
          </cell>
          <cell r="AH5113">
            <v>0</v>
          </cell>
          <cell r="AI5113">
            <v>0</v>
          </cell>
          <cell r="AJ5113">
            <v>0</v>
          </cell>
          <cell r="AK5113">
            <v>0</v>
          </cell>
          <cell r="AL5113">
            <v>0</v>
          </cell>
          <cell r="AM5113">
            <v>0</v>
          </cell>
          <cell r="AN5113">
            <v>0</v>
          </cell>
          <cell r="AO5113">
            <v>0</v>
          </cell>
          <cell r="AP5113">
            <v>0</v>
          </cell>
          <cell r="AQ5113">
            <v>0</v>
          </cell>
          <cell r="AR5113">
            <v>0</v>
          </cell>
          <cell r="AS5113">
            <v>0</v>
          </cell>
          <cell r="AT5113">
            <v>0</v>
          </cell>
          <cell r="AU5113">
            <v>0</v>
          </cell>
          <cell r="AV5113">
            <v>0</v>
          </cell>
          <cell r="AW5113">
            <v>0</v>
          </cell>
        </row>
        <row r="5114">
          <cell r="B5114">
            <v>10050714</v>
          </cell>
          <cell r="C5114" t="str">
            <v>DC ANGLE GRINDER 40V BL 100MM S</v>
          </cell>
          <cell r="D5114">
            <v>0</v>
          </cell>
          <cell r="E5114" t="str">
            <v>Active</v>
          </cell>
          <cell r="F5114" t="str">
            <v>M</v>
          </cell>
          <cell r="G5114">
            <v>0</v>
          </cell>
          <cell r="H5114">
            <v>0</v>
          </cell>
          <cell r="I5114">
            <v>5</v>
          </cell>
          <cell r="J5114">
            <v>0</v>
          </cell>
          <cell r="K5114">
            <v>0</v>
          </cell>
          <cell r="L5114">
            <v>0</v>
          </cell>
          <cell r="M5114">
            <v>0</v>
          </cell>
          <cell r="Y5114">
            <v>0</v>
          </cell>
          <cell r="Z5114">
            <v>0</v>
          </cell>
          <cell r="AA5114">
            <v>0</v>
          </cell>
          <cell r="AB5114">
            <v>0</v>
          </cell>
          <cell r="AC5114">
            <v>0</v>
          </cell>
          <cell r="AD5114">
            <v>0</v>
          </cell>
          <cell r="AE5114">
            <v>0</v>
          </cell>
          <cell r="AF5114">
            <v>0</v>
          </cell>
          <cell r="AG5114">
            <v>0</v>
          </cell>
          <cell r="AH5114">
            <v>0</v>
          </cell>
          <cell r="AI5114">
            <v>0</v>
          </cell>
          <cell r="AJ5114">
            <v>0</v>
          </cell>
          <cell r="AK5114">
            <v>0</v>
          </cell>
          <cell r="AL5114">
            <v>0</v>
          </cell>
          <cell r="AM5114">
            <v>0</v>
          </cell>
          <cell r="AN5114">
            <v>0</v>
          </cell>
          <cell r="AO5114">
            <v>0</v>
          </cell>
          <cell r="AP5114">
            <v>0</v>
          </cell>
          <cell r="AQ5114">
            <v>0</v>
          </cell>
          <cell r="AR5114">
            <v>0</v>
          </cell>
          <cell r="AS5114">
            <v>0</v>
          </cell>
          <cell r="AT5114">
            <v>0</v>
          </cell>
          <cell r="AU5114">
            <v>0</v>
          </cell>
          <cell r="AV5114">
            <v>0</v>
          </cell>
          <cell r="AW5114">
            <v>0</v>
          </cell>
        </row>
        <row r="5115">
          <cell r="B5115">
            <v>40012337</v>
          </cell>
          <cell r="C5115" t="str">
            <v>GEAR ASSEMBLY FOR DF001G</v>
          </cell>
          <cell r="D5115">
            <v>0</v>
          </cell>
          <cell r="E5115" t="str">
            <v>Active</v>
          </cell>
          <cell r="F5115" t="str">
            <v>P</v>
          </cell>
          <cell r="G5115">
            <v>0</v>
          </cell>
          <cell r="H5115">
            <v>0</v>
          </cell>
          <cell r="I5115">
            <v>2</v>
          </cell>
          <cell r="J5115">
            <v>0</v>
          </cell>
          <cell r="K5115">
            <v>0</v>
          </cell>
          <cell r="L5115">
            <v>0</v>
          </cell>
          <cell r="M5115">
            <v>0</v>
          </cell>
          <cell r="Y5115">
            <v>0</v>
          </cell>
          <cell r="Z5115">
            <v>0</v>
          </cell>
          <cell r="AA5115">
            <v>0</v>
          </cell>
          <cell r="AB5115">
            <v>0</v>
          </cell>
          <cell r="AC5115">
            <v>0</v>
          </cell>
          <cell r="AD5115">
            <v>0</v>
          </cell>
          <cell r="AE5115">
            <v>0</v>
          </cell>
          <cell r="AF5115">
            <v>0</v>
          </cell>
          <cell r="AG5115">
            <v>0</v>
          </cell>
          <cell r="AH5115">
            <v>0</v>
          </cell>
          <cell r="AI5115">
            <v>0</v>
          </cell>
          <cell r="AJ5115">
            <v>0</v>
          </cell>
          <cell r="AK5115">
            <v>0</v>
          </cell>
          <cell r="AL5115">
            <v>0</v>
          </cell>
          <cell r="AM5115">
            <v>0</v>
          </cell>
          <cell r="AN5115">
            <v>0</v>
          </cell>
          <cell r="AO5115">
            <v>0</v>
          </cell>
          <cell r="AP5115">
            <v>0</v>
          </cell>
          <cell r="AQ5115">
            <v>0</v>
          </cell>
          <cell r="AR5115">
            <v>0</v>
          </cell>
          <cell r="AS5115">
            <v>0</v>
          </cell>
          <cell r="AT5115">
            <v>0</v>
          </cell>
          <cell r="AU5115">
            <v>0</v>
          </cell>
          <cell r="AV5115">
            <v>0</v>
          </cell>
          <cell r="AW5115">
            <v>0</v>
          </cell>
        </row>
        <row r="5116">
          <cell r="B5116">
            <v>10019622</v>
          </cell>
          <cell r="C5116" t="str">
            <v>SDS-PLUS BIT 5X160</v>
          </cell>
          <cell r="D5116">
            <v>0</v>
          </cell>
          <cell r="E5116" t="str">
            <v>Active</v>
          </cell>
          <cell r="F5116" t="str">
            <v>A</v>
          </cell>
          <cell r="G5116">
            <v>0</v>
          </cell>
          <cell r="H5116">
            <v>0</v>
          </cell>
          <cell r="I5116">
            <v>200</v>
          </cell>
          <cell r="J5116">
            <v>0</v>
          </cell>
          <cell r="K5116">
            <v>0</v>
          </cell>
          <cell r="L5116">
            <v>0</v>
          </cell>
          <cell r="M5116">
            <v>0</v>
          </cell>
          <cell r="Y5116">
            <v>0</v>
          </cell>
          <cell r="Z5116">
            <v>0</v>
          </cell>
          <cell r="AA5116">
            <v>0</v>
          </cell>
          <cell r="AB5116">
            <v>0</v>
          </cell>
          <cell r="AC5116">
            <v>0</v>
          </cell>
          <cell r="AD5116">
            <v>0</v>
          </cell>
          <cell r="AE5116">
            <v>0</v>
          </cell>
          <cell r="AF5116">
            <v>0</v>
          </cell>
          <cell r="AG5116">
            <v>0</v>
          </cell>
          <cell r="AH5116">
            <v>0</v>
          </cell>
          <cell r="AI5116">
            <v>0</v>
          </cell>
          <cell r="AJ5116">
            <v>0</v>
          </cell>
          <cell r="AK5116">
            <v>0</v>
          </cell>
          <cell r="AL5116">
            <v>0</v>
          </cell>
          <cell r="AM5116">
            <v>0</v>
          </cell>
          <cell r="AN5116">
            <v>0</v>
          </cell>
          <cell r="AO5116">
            <v>0</v>
          </cell>
          <cell r="AP5116">
            <v>0</v>
          </cell>
          <cell r="AQ5116">
            <v>0</v>
          </cell>
          <cell r="AR5116">
            <v>0</v>
          </cell>
          <cell r="AS5116">
            <v>0</v>
          </cell>
          <cell r="AT5116">
            <v>0</v>
          </cell>
          <cell r="AU5116">
            <v>0</v>
          </cell>
          <cell r="AV5116">
            <v>0</v>
          </cell>
          <cell r="AW5116">
            <v>0</v>
          </cell>
        </row>
        <row r="5117">
          <cell r="B5117">
            <v>10050719</v>
          </cell>
          <cell r="C5117" t="str">
            <v>T.C.T SAW BLADE 255X25.4X80T WOOD</v>
          </cell>
          <cell r="D5117">
            <v>0</v>
          </cell>
          <cell r="E5117" t="str">
            <v>Active</v>
          </cell>
          <cell r="F5117" t="str">
            <v>A</v>
          </cell>
          <cell r="G5117">
            <v>0</v>
          </cell>
          <cell r="H5117">
            <v>0</v>
          </cell>
          <cell r="I5117">
            <v>12</v>
          </cell>
          <cell r="J5117">
            <v>0</v>
          </cell>
          <cell r="K5117">
            <v>0</v>
          </cell>
          <cell r="L5117">
            <v>0</v>
          </cell>
          <cell r="M5117">
            <v>0</v>
          </cell>
          <cell r="Y5117">
            <v>0</v>
          </cell>
          <cell r="Z5117">
            <v>0</v>
          </cell>
          <cell r="AA5117">
            <v>0</v>
          </cell>
          <cell r="AB5117">
            <v>0</v>
          </cell>
          <cell r="AC5117">
            <v>0</v>
          </cell>
          <cell r="AD5117">
            <v>0</v>
          </cell>
          <cell r="AE5117">
            <v>0</v>
          </cell>
          <cell r="AF5117">
            <v>0</v>
          </cell>
          <cell r="AG5117">
            <v>0</v>
          </cell>
          <cell r="AH5117">
            <v>0</v>
          </cell>
          <cell r="AI5117">
            <v>0</v>
          </cell>
          <cell r="AJ5117">
            <v>0</v>
          </cell>
          <cell r="AK5117">
            <v>0</v>
          </cell>
          <cell r="AL5117">
            <v>0</v>
          </cell>
          <cell r="AM5117">
            <v>0</v>
          </cell>
          <cell r="AN5117">
            <v>0</v>
          </cell>
          <cell r="AO5117">
            <v>0</v>
          </cell>
          <cell r="AP5117">
            <v>0</v>
          </cell>
          <cell r="AQ5117">
            <v>0</v>
          </cell>
          <cell r="AR5117">
            <v>0</v>
          </cell>
          <cell r="AS5117">
            <v>0</v>
          </cell>
          <cell r="AT5117">
            <v>0</v>
          </cell>
          <cell r="AU5117">
            <v>0</v>
          </cell>
          <cell r="AV5117">
            <v>0</v>
          </cell>
          <cell r="AW5117">
            <v>0</v>
          </cell>
        </row>
        <row r="5118">
          <cell r="B5118" t="str">
            <v>NEW</v>
          </cell>
          <cell r="C5118" t="str">
            <v>RETAINING RING 5</v>
          </cell>
          <cell r="D5118">
            <v>0</v>
          </cell>
          <cell r="E5118" t="str">
            <v>Active</v>
          </cell>
          <cell r="F5118" t="str">
            <v>P</v>
          </cell>
          <cell r="G5118">
            <v>0</v>
          </cell>
          <cell r="H5118">
            <v>0</v>
          </cell>
          <cell r="I5118">
            <v>0</v>
          </cell>
          <cell r="J5118">
            <v>0</v>
          </cell>
          <cell r="K5118">
            <v>0</v>
          </cell>
          <cell r="L5118">
            <v>0</v>
          </cell>
          <cell r="M5118">
            <v>0</v>
          </cell>
          <cell r="Y5118">
            <v>0</v>
          </cell>
          <cell r="Z5118">
            <v>0</v>
          </cell>
          <cell r="AA5118">
            <v>0</v>
          </cell>
          <cell r="AB5118">
            <v>0</v>
          </cell>
          <cell r="AC5118">
            <v>0</v>
          </cell>
          <cell r="AD5118">
            <v>0</v>
          </cell>
          <cell r="AE5118">
            <v>0</v>
          </cell>
          <cell r="AF5118">
            <v>0</v>
          </cell>
          <cell r="AG5118">
            <v>0</v>
          </cell>
          <cell r="AH5118">
            <v>0</v>
          </cell>
          <cell r="AI5118">
            <v>0</v>
          </cell>
          <cell r="AJ5118">
            <v>0</v>
          </cell>
          <cell r="AK5118">
            <v>0</v>
          </cell>
          <cell r="AL5118">
            <v>0</v>
          </cell>
          <cell r="AM5118">
            <v>0</v>
          </cell>
          <cell r="AN5118">
            <v>0</v>
          </cell>
          <cell r="AO5118">
            <v>0</v>
          </cell>
          <cell r="AP5118">
            <v>0</v>
          </cell>
          <cell r="AQ5118">
            <v>0</v>
          </cell>
          <cell r="AR5118">
            <v>0</v>
          </cell>
          <cell r="AS5118">
            <v>0</v>
          </cell>
          <cell r="AT5118">
            <v>0</v>
          </cell>
          <cell r="AU5118">
            <v>0</v>
          </cell>
          <cell r="AV5118">
            <v>0</v>
          </cell>
          <cell r="AW5118">
            <v>0</v>
          </cell>
        </row>
        <row r="5119">
          <cell r="B5119" t="str">
            <v>NEW</v>
          </cell>
          <cell r="C5119" t="str">
            <v>THIN FLAT WASHER 6</v>
          </cell>
          <cell r="D5119">
            <v>0</v>
          </cell>
          <cell r="E5119" t="str">
            <v>Active</v>
          </cell>
          <cell r="F5119" t="str">
            <v>P</v>
          </cell>
          <cell r="G5119">
            <v>0</v>
          </cell>
          <cell r="H5119">
            <v>0</v>
          </cell>
          <cell r="I5119">
            <v>0</v>
          </cell>
          <cell r="J5119">
            <v>0</v>
          </cell>
          <cell r="K5119">
            <v>0</v>
          </cell>
          <cell r="L5119">
            <v>0</v>
          </cell>
          <cell r="M5119">
            <v>0</v>
          </cell>
          <cell r="Y5119">
            <v>0</v>
          </cell>
          <cell r="Z5119">
            <v>0</v>
          </cell>
          <cell r="AA5119">
            <v>0</v>
          </cell>
          <cell r="AB5119">
            <v>0</v>
          </cell>
          <cell r="AC5119">
            <v>0</v>
          </cell>
          <cell r="AD5119">
            <v>0</v>
          </cell>
          <cell r="AE5119">
            <v>0</v>
          </cell>
          <cell r="AF5119">
            <v>0</v>
          </cell>
          <cell r="AG5119">
            <v>0</v>
          </cell>
          <cell r="AH5119">
            <v>0</v>
          </cell>
          <cell r="AI5119">
            <v>0</v>
          </cell>
          <cell r="AJ5119">
            <v>0</v>
          </cell>
          <cell r="AK5119">
            <v>0</v>
          </cell>
          <cell r="AL5119">
            <v>0</v>
          </cell>
          <cell r="AM5119">
            <v>0</v>
          </cell>
          <cell r="AN5119">
            <v>0</v>
          </cell>
          <cell r="AO5119">
            <v>0</v>
          </cell>
          <cell r="AP5119">
            <v>0</v>
          </cell>
          <cell r="AQ5119">
            <v>0</v>
          </cell>
          <cell r="AR5119">
            <v>0</v>
          </cell>
          <cell r="AS5119">
            <v>0</v>
          </cell>
          <cell r="AT5119">
            <v>0</v>
          </cell>
          <cell r="AU5119">
            <v>0</v>
          </cell>
          <cell r="AV5119">
            <v>0</v>
          </cell>
          <cell r="AW5119">
            <v>0</v>
          </cell>
        </row>
        <row r="5120">
          <cell r="B5120" t="str">
            <v>NEW</v>
          </cell>
          <cell r="C5120" t="str">
            <v>SWITCH FOR M2300B</v>
          </cell>
          <cell r="D5120">
            <v>0</v>
          </cell>
          <cell r="E5120" t="str">
            <v>Active</v>
          </cell>
          <cell r="F5120" t="str">
            <v>P</v>
          </cell>
          <cell r="G5120">
            <v>0</v>
          </cell>
          <cell r="H5120">
            <v>0</v>
          </cell>
          <cell r="I5120">
            <v>10</v>
          </cell>
          <cell r="J5120">
            <v>0</v>
          </cell>
          <cell r="K5120">
            <v>0</v>
          </cell>
          <cell r="L5120">
            <v>0</v>
          </cell>
          <cell r="M5120">
            <v>0</v>
          </cell>
          <cell r="Y5120">
            <v>0</v>
          </cell>
          <cell r="Z5120">
            <v>0</v>
          </cell>
          <cell r="AA5120">
            <v>0</v>
          </cell>
          <cell r="AB5120">
            <v>0</v>
          </cell>
          <cell r="AC5120">
            <v>0</v>
          </cell>
          <cell r="AD5120">
            <v>0</v>
          </cell>
          <cell r="AE5120">
            <v>0</v>
          </cell>
          <cell r="AF5120">
            <v>0</v>
          </cell>
          <cell r="AG5120">
            <v>0</v>
          </cell>
          <cell r="AH5120">
            <v>0</v>
          </cell>
          <cell r="AI5120">
            <v>0</v>
          </cell>
          <cell r="AJ5120">
            <v>0</v>
          </cell>
          <cell r="AK5120">
            <v>0</v>
          </cell>
          <cell r="AL5120">
            <v>0</v>
          </cell>
          <cell r="AM5120">
            <v>0</v>
          </cell>
          <cell r="AN5120">
            <v>0</v>
          </cell>
          <cell r="AO5120">
            <v>0</v>
          </cell>
          <cell r="AP5120">
            <v>0</v>
          </cell>
          <cell r="AQ5120">
            <v>0</v>
          </cell>
          <cell r="AR5120">
            <v>0</v>
          </cell>
          <cell r="AS5120">
            <v>0</v>
          </cell>
          <cell r="AT5120">
            <v>0</v>
          </cell>
          <cell r="AU5120">
            <v>0</v>
          </cell>
          <cell r="AV5120">
            <v>0</v>
          </cell>
          <cell r="AW5120">
            <v>0</v>
          </cell>
        </row>
        <row r="5121">
          <cell r="B5121" t="str">
            <v>NEW</v>
          </cell>
          <cell r="C5121" t="str">
            <v>TAPPING SCREW 5X85</v>
          </cell>
          <cell r="D5121">
            <v>0</v>
          </cell>
          <cell r="E5121" t="str">
            <v>Active</v>
          </cell>
          <cell r="F5121" t="str">
            <v>P</v>
          </cell>
          <cell r="G5121">
            <v>0</v>
          </cell>
          <cell r="H5121">
            <v>0</v>
          </cell>
          <cell r="I5121">
            <v>3</v>
          </cell>
          <cell r="J5121">
            <v>0</v>
          </cell>
          <cell r="K5121">
            <v>0</v>
          </cell>
          <cell r="L5121">
            <v>0</v>
          </cell>
          <cell r="M5121">
            <v>0</v>
          </cell>
          <cell r="Y5121">
            <v>0</v>
          </cell>
          <cell r="Z5121">
            <v>0</v>
          </cell>
          <cell r="AA5121">
            <v>0</v>
          </cell>
          <cell r="AB5121">
            <v>0</v>
          </cell>
          <cell r="AC5121">
            <v>0</v>
          </cell>
          <cell r="AD5121">
            <v>0</v>
          </cell>
          <cell r="AE5121">
            <v>0</v>
          </cell>
          <cell r="AF5121">
            <v>0</v>
          </cell>
          <cell r="AG5121">
            <v>0</v>
          </cell>
          <cell r="AH5121">
            <v>0</v>
          </cell>
          <cell r="AI5121">
            <v>0</v>
          </cell>
          <cell r="AJ5121">
            <v>0</v>
          </cell>
          <cell r="AK5121">
            <v>0</v>
          </cell>
          <cell r="AL5121">
            <v>0</v>
          </cell>
          <cell r="AM5121">
            <v>0</v>
          </cell>
          <cell r="AN5121">
            <v>0</v>
          </cell>
          <cell r="AO5121">
            <v>0</v>
          </cell>
          <cell r="AP5121">
            <v>0</v>
          </cell>
          <cell r="AQ5121">
            <v>0</v>
          </cell>
          <cell r="AR5121">
            <v>0</v>
          </cell>
          <cell r="AS5121">
            <v>0</v>
          </cell>
          <cell r="AT5121">
            <v>0</v>
          </cell>
          <cell r="AU5121">
            <v>0</v>
          </cell>
          <cell r="AV5121">
            <v>0</v>
          </cell>
          <cell r="AW5121">
            <v>0</v>
          </cell>
        </row>
        <row r="5122">
          <cell r="B5122" t="str">
            <v>NEW</v>
          </cell>
          <cell r="C5122" t="str">
            <v>PIN MUH352 FOR MUH352</v>
          </cell>
          <cell r="D5122">
            <v>0</v>
          </cell>
          <cell r="E5122" t="str">
            <v>Active</v>
          </cell>
          <cell r="F5122" t="str">
            <v>P</v>
          </cell>
          <cell r="G5122">
            <v>0</v>
          </cell>
          <cell r="H5122">
            <v>0</v>
          </cell>
          <cell r="I5122">
            <v>5</v>
          </cell>
          <cell r="J5122">
            <v>0</v>
          </cell>
          <cell r="K5122">
            <v>0</v>
          </cell>
          <cell r="L5122">
            <v>0</v>
          </cell>
          <cell r="M5122">
            <v>0</v>
          </cell>
          <cell r="Y5122">
            <v>0</v>
          </cell>
          <cell r="Z5122">
            <v>0</v>
          </cell>
          <cell r="AA5122">
            <v>0</v>
          </cell>
          <cell r="AB5122">
            <v>0</v>
          </cell>
          <cell r="AC5122">
            <v>0</v>
          </cell>
          <cell r="AD5122">
            <v>0</v>
          </cell>
          <cell r="AE5122">
            <v>0</v>
          </cell>
          <cell r="AF5122">
            <v>0</v>
          </cell>
          <cell r="AG5122">
            <v>0</v>
          </cell>
          <cell r="AH5122">
            <v>0</v>
          </cell>
          <cell r="AI5122">
            <v>0</v>
          </cell>
          <cell r="AJ5122">
            <v>0</v>
          </cell>
          <cell r="AK5122">
            <v>0</v>
          </cell>
          <cell r="AL5122">
            <v>0</v>
          </cell>
          <cell r="AM5122">
            <v>0</v>
          </cell>
          <cell r="AN5122">
            <v>0</v>
          </cell>
          <cell r="AO5122">
            <v>0</v>
          </cell>
          <cell r="AP5122">
            <v>0</v>
          </cell>
          <cell r="AQ5122">
            <v>0</v>
          </cell>
          <cell r="AR5122">
            <v>0</v>
          </cell>
          <cell r="AS5122">
            <v>0</v>
          </cell>
          <cell r="AT5122">
            <v>0</v>
          </cell>
          <cell r="AU5122">
            <v>0</v>
          </cell>
          <cell r="AV5122">
            <v>0</v>
          </cell>
          <cell r="AW5122">
            <v>0</v>
          </cell>
        </row>
        <row r="5123">
          <cell r="B5123" t="str">
            <v>NEW</v>
          </cell>
          <cell r="C5123" t="str">
            <v>LINEAR BEARING BOX COMPLETE FOR LS1216L</v>
          </cell>
          <cell r="D5123">
            <v>0</v>
          </cell>
          <cell r="E5123" t="str">
            <v>Active</v>
          </cell>
          <cell r="F5123" t="str">
            <v>P</v>
          </cell>
          <cell r="G5123">
            <v>0</v>
          </cell>
          <cell r="H5123">
            <v>0</v>
          </cell>
          <cell r="I5123">
            <v>3</v>
          </cell>
          <cell r="J5123">
            <v>0</v>
          </cell>
          <cell r="K5123">
            <v>0</v>
          </cell>
          <cell r="L5123">
            <v>0</v>
          </cell>
          <cell r="M5123">
            <v>0</v>
          </cell>
          <cell r="Y5123">
            <v>0</v>
          </cell>
          <cell r="Z5123">
            <v>0</v>
          </cell>
          <cell r="AA5123">
            <v>0</v>
          </cell>
          <cell r="AB5123">
            <v>0</v>
          </cell>
          <cell r="AC5123">
            <v>0</v>
          </cell>
          <cell r="AD5123">
            <v>0</v>
          </cell>
          <cell r="AE5123">
            <v>0</v>
          </cell>
          <cell r="AF5123">
            <v>0</v>
          </cell>
          <cell r="AG5123">
            <v>0</v>
          </cell>
          <cell r="AH5123">
            <v>0</v>
          </cell>
          <cell r="AI5123">
            <v>0</v>
          </cell>
          <cell r="AJ5123">
            <v>0</v>
          </cell>
          <cell r="AK5123">
            <v>0</v>
          </cell>
          <cell r="AL5123">
            <v>0</v>
          </cell>
          <cell r="AM5123">
            <v>0</v>
          </cell>
          <cell r="AN5123">
            <v>0</v>
          </cell>
          <cell r="AO5123">
            <v>0</v>
          </cell>
          <cell r="AP5123">
            <v>0</v>
          </cell>
          <cell r="AQ5123">
            <v>0</v>
          </cell>
          <cell r="AR5123">
            <v>0</v>
          </cell>
          <cell r="AS5123">
            <v>0</v>
          </cell>
          <cell r="AT5123">
            <v>0</v>
          </cell>
          <cell r="AU5123">
            <v>0</v>
          </cell>
          <cell r="AV5123">
            <v>0</v>
          </cell>
          <cell r="AW5123">
            <v>0</v>
          </cell>
        </row>
        <row r="5124">
          <cell r="B5124" t="str">
            <v>NEW</v>
          </cell>
          <cell r="C5124" t="str">
            <v>ARM COMPLETE</v>
          </cell>
          <cell r="D5124">
            <v>0</v>
          </cell>
          <cell r="E5124" t="str">
            <v>Active</v>
          </cell>
          <cell r="F5124" t="str">
            <v>P</v>
          </cell>
          <cell r="G5124">
            <v>0</v>
          </cell>
          <cell r="H5124">
            <v>0</v>
          </cell>
          <cell r="I5124">
            <v>1</v>
          </cell>
          <cell r="J5124">
            <v>0</v>
          </cell>
          <cell r="K5124">
            <v>0</v>
          </cell>
          <cell r="L5124">
            <v>0</v>
          </cell>
          <cell r="M5124">
            <v>0</v>
          </cell>
          <cell r="Y5124">
            <v>0</v>
          </cell>
          <cell r="Z5124">
            <v>0</v>
          </cell>
          <cell r="AA5124">
            <v>0</v>
          </cell>
          <cell r="AB5124">
            <v>0</v>
          </cell>
          <cell r="AC5124">
            <v>0</v>
          </cell>
          <cell r="AD5124">
            <v>0</v>
          </cell>
          <cell r="AE5124">
            <v>0</v>
          </cell>
          <cell r="AF5124">
            <v>0</v>
          </cell>
          <cell r="AG5124">
            <v>0</v>
          </cell>
          <cell r="AH5124">
            <v>0</v>
          </cell>
          <cell r="AI5124">
            <v>0</v>
          </cell>
          <cell r="AJ5124">
            <v>0</v>
          </cell>
          <cell r="AK5124">
            <v>0</v>
          </cell>
          <cell r="AL5124">
            <v>0</v>
          </cell>
          <cell r="AM5124">
            <v>0</v>
          </cell>
          <cell r="AN5124">
            <v>0</v>
          </cell>
          <cell r="AO5124">
            <v>0</v>
          </cell>
          <cell r="AP5124">
            <v>0</v>
          </cell>
          <cell r="AQ5124">
            <v>0</v>
          </cell>
          <cell r="AR5124">
            <v>0</v>
          </cell>
          <cell r="AS5124">
            <v>0</v>
          </cell>
          <cell r="AT5124">
            <v>0</v>
          </cell>
          <cell r="AU5124">
            <v>0</v>
          </cell>
          <cell r="AV5124">
            <v>0</v>
          </cell>
          <cell r="AW5124">
            <v>0</v>
          </cell>
        </row>
        <row r="5125">
          <cell r="B5125">
            <v>40012292</v>
          </cell>
          <cell r="C5125" t="str">
            <v>ROTOR ASS'Y FOR DGA</v>
          </cell>
          <cell r="D5125">
            <v>0</v>
          </cell>
          <cell r="E5125" t="str">
            <v>Active</v>
          </cell>
          <cell r="F5125" t="str">
            <v>P</v>
          </cell>
          <cell r="G5125">
            <v>4</v>
          </cell>
          <cell r="H5125">
            <v>0</v>
          </cell>
          <cell r="I5125">
            <v>1</v>
          </cell>
          <cell r="J5125">
            <v>0</v>
          </cell>
          <cell r="K5125">
            <v>0</v>
          </cell>
          <cell r="L5125">
            <v>0</v>
          </cell>
          <cell r="M5125">
            <v>0</v>
          </cell>
          <cell r="Y5125">
            <v>0</v>
          </cell>
          <cell r="Z5125">
            <v>0</v>
          </cell>
          <cell r="AA5125">
            <v>0</v>
          </cell>
          <cell r="AB5125">
            <v>0</v>
          </cell>
          <cell r="AC5125">
            <v>0</v>
          </cell>
          <cell r="AD5125">
            <v>0</v>
          </cell>
          <cell r="AE5125">
            <v>0</v>
          </cell>
          <cell r="AF5125">
            <v>0</v>
          </cell>
          <cell r="AG5125">
            <v>0</v>
          </cell>
          <cell r="AH5125">
            <v>0</v>
          </cell>
          <cell r="AI5125">
            <v>0</v>
          </cell>
          <cell r="AJ5125">
            <v>0</v>
          </cell>
          <cell r="AK5125">
            <v>0</v>
          </cell>
          <cell r="AL5125">
            <v>0</v>
          </cell>
          <cell r="AM5125">
            <v>0</v>
          </cell>
          <cell r="AN5125">
            <v>0</v>
          </cell>
          <cell r="AO5125">
            <v>0</v>
          </cell>
          <cell r="AP5125">
            <v>0</v>
          </cell>
          <cell r="AQ5125">
            <v>0</v>
          </cell>
          <cell r="AR5125">
            <v>0</v>
          </cell>
          <cell r="AS5125">
            <v>0</v>
          </cell>
          <cell r="AT5125">
            <v>0</v>
          </cell>
          <cell r="AU5125">
            <v>0</v>
          </cell>
          <cell r="AV5125">
            <v>0</v>
          </cell>
          <cell r="AW5125">
            <v>0</v>
          </cell>
        </row>
        <row r="5126">
          <cell r="B5126" t="str">
            <v>NEW</v>
          </cell>
          <cell r="C5126" t="str">
            <v>FLAT WASHER 24 FOR HM0810</v>
          </cell>
          <cell r="D5126">
            <v>0</v>
          </cell>
          <cell r="E5126" t="str">
            <v>Active</v>
          </cell>
          <cell r="F5126" t="str">
            <v>P</v>
          </cell>
          <cell r="G5126">
            <v>0</v>
          </cell>
          <cell r="H5126">
            <v>0</v>
          </cell>
          <cell r="I5126">
            <v>1</v>
          </cell>
          <cell r="J5126">
            <v>0</v>
          </cell>
          <cell r="K5126">
            <v>0</v>
          </cell>
          <cell r="L5126">
            <v>0</v>
          </cell>
          <cell r="M5126">
            <v>0</v>
          </cell>
          <cell r="Y5126">
            <v>0</v>
          </cell>
          <cell r="Z5126">
            <v>0</v>
          </cell>
          <cell r="AA5126">
            <v>0</v>
          </cell>
          <cell r="AB5126">
            <v>0</v>
          </cell>
          <cell r="AC5126">
            <v>0</v>
          </cell>
          <cell r="AD5126">
            <v>0</v>
          </cell>
          <cell r="AE5126">
            <v>0</v>
          </cell>
          <cell r="AF5126">
            <v>0</v>
          </cell>
          <cell r="AG5126">
            <v>0</v>
          </cell>
          <cell r="AH5126">
            <v>0</v>
          </cell>
          <cell r="AI5126">
            <v>0</v>
          </cell>
          <cell r="AJ5126">
            <v>0</v>
          </cell>
          <cell r="AK5126">
            <v>0</v>
          </cell>
          <cell r="AL5126">
            <v>0</v>
          </cell>
          <cell r="AM5126">
            <v>0</v>
          </cell>
          <cell r="AN5126">
            <v>0</v>
          </cell>
          <cell r="AO5126">
            <v>0</v>
          </cell>
          <cell r="AP5126">
            <v>0</v>
          </cell>
          <cell r="AQ5126">
            <v>0</v>
          </cell>
          <cell r="AR5126">
            <v>0</v>
          </cell>
          <cell r="AS5126">
            <v>0</v>
          </cell>
          <cell r="AT5126">
            <v>0</v>
          </cell>
          <cell r="AU5126">
            <v>0</v>
          </cell>
          <cell r="AV5126">
            <v>0</v>
          </cell>
          <cell r="AW5126">
            <v>0</v>
          </cell>
        </row>
        <row r="5127">
          <cell r="B5127" t="str">
            <v>NEW</v>
          </cell>
          <cell r="C5127" t="str">
            <v>BARREL FOR HM1306</v>
          </cell>
          <cell r="D5127">
            <v>0</v>
          </cell>
          <cell r="E5127" t="str">
            <v>Active</v>
          </cell>
          <cell r="F5127" t="str">
            <v>P</v>
          </cell>
          <cell r="G5127">
            <v>0</v>
          </cell>
          <cell r="H5127">
            <v>0</v>
          </cell>
          <cell r="I5127">
            <v>5</v>
          </cell>
          <cell r="J5127">
            <v>0</v>
          </cell>
          <cell r="K5127">
            <v>0</v>
          </cell>
          <cell r="L5127">
            <v>0</v>
          </cell>
          <cell r="M5127">
            <v>0</v>
          </cell>
          <cell r="Y5127">
            <v>0</v>
          </cell>
          <cell r="Z5127">
            <v>0</v>
          </cell>
          <cell r="AA5127">
            <v>0</v>
          </cell>
          <cell r="AB5127">
            <v>0</v>
          </cell>
          <cell r="AC5127">
            <v>0</v>
          </cell>
          <cell r="AD5127">
            <v>0</v>
          </cell>
          <cell r="AE5127">
            <v>0</v>
          </cell>
          <cell r="AF5127">
            <v>0</v>
          </cell>
          <cell r="AG5127">
            <v>0</v>
          </cell>
          <cell r="AH5127">
            <v>0</v>
          </cell>
          <cell r="AI5127">
            <v>0</v>
          </cell>
          <cell r="AJ5127">
            <v>0</v>
          </cell>
          <cell r="AK5127">
            <v>0</v>
          </cell>
          <cell r="AL5127">
            <v>0</v>
          </cell>
          <cell r="AM5127">
            <v>0</v>
          </cell>
          <cell r="AN5127">
            <v>0</v>
          </cell>
          <cell r="AO5127">
            <v>0</v>
          </cell>
          <cell r="AP5127">
            <v>0</v>
          </cell>
          <cell r="AQ5127">
            <v>0</v>
          </cell>
          <cell r="AR5127">
            <v>0</v>
          </cell>
          <cell r="AS5127">
            <v>0</v>
          </cell>
          <cell r="AT5127">
            <v>0</v>
          </cell>
          <cell r="AU5127">
            <v>0</v>
          </cell>
          <cell r="AV5127">
            <v>0</v>
          </cell>
          <cell r="AW5127">
            <v>0</v>
          </cell>
        </row>
        <row r="5128">
          <cell r="B5128" t="str">
            <v>NEW</v>
          </cell>
          <cell r="C5128" t="str">
            <v>GEAR ASSEMBLY FOR 6391D</v>
          </cell>
          <cell r="D5128">
            <v>0</v>
          </cell>
          <cell r="E5128" t="str">
            <v>Active</v>
          </cell>
          <cell r="F5128" t="str">
            <v>P</v>
          </cell>
          <cell r="G5128">
            <v>0</v>
          </cell>
          <cell r="H5128">
            <v>0</v>
          </cell>
          <cell r="I5128">
            <v>3</v>
          </cell>
          <cell r="J5128">
            <v>0</v>
          </cell>
          <cell r="K5128">
            <v>0</v>
          </cell>
          <cell r="L5128">
            <v>0</v>
          </cell>
          <cell r="M5128">
            <v>0</v>
          </cell>
          <cell r="Y5128">
            <v>0</v>
          </cell>
          <cell r="Z5128">
            <v>0</v>
          </cell>
          <cell r="AA5128">
            <v>0</v>
          </cell>
          <cell r="AB5128">
            <v>0</v>
          </cell>
          <cell r="AC5128">
            <v>0</v>
          </cell>
          <cell r="AD5128">
            <v>0</v>
          </cell>
          <cell r="AE5128">
            <v>0</v>
          </cell>
          <cell r="AF5128">
            <v>0</v>
          </cell>
          <cell r="AG5128">
            <v>0</v>
          </cell>
          <cell r="AH5128">
            <v>0</v>
          </cell>
          <cell r="AI5128">
            <v>0</v>
          </cell>
          <cell r="AJ5128">
            <v>0</v>
          </cell>
          <cell r="AK5128">
            <v>0</v>
          </cell>
          <cell r="AL5128">
            <v>0</v>
          </cell>
          <cell r="AM5128">
            <v>0</v>
          </cell>
          <cell r="AN5128">
            <v>0</v>
          </cell>
          <cell r="AO5128">
            <v>0</v>
          </cell>
          <cell r="AP5128">
            <v>0</v>
          </cell>
          <cell r="AQ5128">
            <v>0</v>
          </cell>
          <cell r="AR5128">
            <v>0</v>
          </cell>
          <cell r="AS5128">
            <v>0</v>
          </cell>
          <cell r="AT5128">
            <v>0</v>
          </cell>
          <cell r="AU5128">
            <v>0</v>
          </cell>
          <cell r="AV5128">
            <v>0</v>
          </cell>
          <cell r="AW5128">
            <v>0</v>
          </cell>
        </row>
        <row r="5129">
          <cell r="B5129" t="str">
            <v>NEW</v>
          </cell>
          <cell r="C5129" t="str">
            <v>LOCK BUTTON FOR HM1302</v>
          </cell>
          <cell r="D5129">
            <v>0</v>
          </cell>
          <cell r="E5129" t="str">
            <v>Active</v>
          </cell>
          <cell r="F5129" t="str">
            <v>P</v>
          </cell>
          <cell r="G5129">
            <v>0</v>
          </cell>
          <cell r="H5129">
            <v>0</v>
          </cell>
          <cell r="I5129">
            <v>2</v>
          </cell>
          <cell r="J5129">
            <v>0</v>
          </cell>
          <cell r="K5129">
            <v>0</v>
          </cell>
          <cell r="L5129">
            <v>0</v>
          </cell>
          <cell r="M5129">
            <v>0</v>
          </cell>
          <cell r="Y5129">
            <v>0</v>
          </cell>
          <cell r="Z5129">
            <v>0</v>
          </cell>
          <cell r="AA5129">
            <v>0</v>
          </cell>
          <cell r="AB5129">
            <v>0</v>
          </cell>
          <cell r="AC5129">
            <v>0</v>
          </cell>
          <cell r="AD5129">
            <v>0</v>
          </cell>
          <cell r="AE5129">
            <v>0</v>
          </cell>
          <cell r="AF5129">
            <v>0</v>
          </cell>
          <cell r="AG5129">
            <v>0</v>
          </cell>
          <cell r="AH5129">
            <v>0</v>
          </cell>
          <cell r="AI5129">
            <v>0</v>
          </cell>
          <cell r="AJ5129">
            <v>0</v>
          </cell>
          <cell r="AK5129">
            <v>0</v>
          </cell>
          <cell r="AL5129">
            <v>0</v>
          </cell>
          <cell r="AM5129">
            <v>0</v>
          </cell>
          <cell r="AN5129">
            <v>0</v>
          </cell>
          <cell r="AO5129">
            <v>0</v>
          </cell>
          <cell r="AP5129">
            <v>0</v>
          </cell>
          <cell r="AQ5129">
            <v>0</v>
          </cell>
          <cell r="AR5129">
            <v>0</v>
          </cell>
          <cell r="AS5129">
            <v>0</v>
          </cell>
          <cell r="AT5129">
            <v>0</v>
          </cell>
          <cell r="AU5129">
            <v>0</v>
          </cell>
          <cell r="AV5129">
            <v>0</v>
          </cell>
          <cell r="AW5129">
            <v>0</v>
          </cell>
        </row>
        <row r="5130">
          <cell r="B5130" t="str">
            <v>NEW</v>
          </cell>
          <cell r="C5130" t="str">
            <v>SWITCH LEVER FOR HM1305</v>
          </cell>
          <cell r="D5130">
            <v>0</v>
          </cell>
          <cell r="E5130" t="str">
            <v>Active</v>
          </cell>
          <cell r="F5130" t="str">
            <v>P</v>
          </cell>
          <cell r="G5130">
            <v>0</v>
          </cell>
          <cell r="H5130">
            <v>0</v>
          </cell>
          <cell r="I5130">
            <v>4</v>
          </cell>
          <cell r="J5130">
            <v>0</v>
          </cell>
          <cell r="K5130">
            <v>0</v>
          </cell>
          <cell r="L5130">
            <v>0</v>
          </cell>
          <cell r="M5130">
            <v>0</v>
          </cell>
          <cell r="Y5130">
            <v>0</v>
          </cell>
          <cell r="Z5130">
            <v>0</v>
          </cell>
          <cell r="AA5130">
            <v>0</v>
          </cell>
          <cell r="AB5130">
            <v>0</v>
          </cell>
          <cell r="AC5130">
            <v>0</v>
          </cell>
          <cell r="AD5130">
            <v>0</v>
          </cell>
          <cell r="AE5130">
            <v>0</v>
          </cell>
          <cell r="AF5130">
            <v>0</v>
          </cell>
          <cell r="AG5130">
            <v>0</v>
          </cell>
          <cell r="AH5130">
            <v>0</v>
          </cell>
          <cell r="AI5130">
            <v>0</v>
          </cell>
          <cell r="AJ5130">
            <v>0</v>
          </cell>
          <cell r="AK5130">
            <v>0</v>
          </cell>
          <cell r="AL5130">
            <v>0</v>
          </cell>
          <cell r="AM5130">
            <v>0</v>
          </cell>
          <cell r="AN5130">
            <v>0</v>
          </cell>
          <cell r="AO5130">
            <v>0</v>
          </cell>
          <cell r="AP5130">
            <v>0</v>
          </cell>
          <cell r="AQ5130">
            <v>0</v>
          </cell>
          <cell r="AR5130">
            <v>0</v>
          </cell>
          <cell r="AS5130">
            <v>0</v>
          </cell>
          <cell r="AT5130">
            <v>0</v>
          </cell>
          <cell r="AU5130">
            <v>0</v>
          </cell>
          <cell r="AV5130">
            <v>0</v>
          </cell>
          <cell r="AW5130">
            <v>0</v>
          </cell>
        </row>
        <row r="5131">
          <cell r="B5131" t="str">
            <v>NEW</v>
          </cell>
          <cell r="C5131" t="str">
            <v>LOCK PLATE FOR HM1302</v>
          </cell>
          <cell r="D5131">
            <v>0</v>
          </cell>
          <cell r="E5131" t="str">
            <v>Active</v>
          </cell>
          <cell r="F5131" t="str">
            <v>P</v>
          </cell>
          <cell r="G5131">
            <v>0</v>
          </cell>
          <cell r="H5131">
            <v>0</v>
          </cell>
          <cell r="I5131">
            <v>4</v>
          </cell>
          <cell r="J5131">
            <v>0</v>
          </cell>
          <cell r="K5131">
            <v>0</v>
          </cell>
          <cell r="L5131">
            <v>0</v>
          </cell>
          <cell r="M5131">
            <v>0</v>
          </cell>
          <cell r="Y5131">
            <v>0</v>
          </cell>
          <cell r="Z5131">
            <v>0</v>
          </cell>
          <cell r="AA5131">
            <v>0</v>
          </cell>
          <cell r="AB5131">
            <v>0</v>
          </cell>
          <cell r="AC5131">
            <v>0</v>
          </cell>
          <cell r="AD5131">
            <v>0</v>
          </cell>
          <cell r="AE5131">
            <v>0</v>
          </cell>
          <cell r="AF5131">
            <v>0</v>
          </cell>
          <cell r="AG5131">
            <v>0</v>
          </cell>
          <cell r="AH5131">
            <v>0</v>
          </cell>
          <cell r="AI5131">
            <v>0</v>
          </cell>
          <cell r="AJ5131">
            <v>0</v>
          </cell>
          <cell r="AK5131">
            <v>0</v>
          </cell>
          <cell r="AL5131">
            <v>0</v>
          </cell>
          <cell r="AM5131">
            <v>0</v>
          </cell>
          <cell r="AN5131">
            <v>0</v>
          </cell>
          <cell r="AO5131">
            <v>0</v>
          </cell>
          <cell r="AP5131">
            <v>0</v>
          </cell>
          <cell r="AQ5131">
            <v>0</v>
          </cell>
          <cell r="AR5131">
            <v>0</v>
          </cell>
          <cell r="AS5131">
            <v>0</v>
          </cell>
          <cell r="AT5131">
            <v>0</v>
          </cell>
          <cell r="AU5131">
            <v>0</v>
          </cell>
          <cell r="AV5131">
            <v>0</v>
          </cell>
          <cell r="AW5131">
            <v>0</v>
          </cell>
        </row>
        <row r="5132">
          <cell r="B5132" t="str">
            <v>NEW</v>
          </cell>
          <cell r="C5132" t="str">
            <v>HANDLE SET FOR HM1306</v>
          </cell>
          <cell r="D5132">
            <v>0</v>
          </cell>
          <cell r="E5132" t="str">
            <v>Active</v>
          </cell>
          <cell r="F5132" t="str">
            <v>P</v>
          </cell>
          <cell r="G5132">
            <v>0</v>
          </cell>
          <cell r="H5132">
            <v>0</v>
          </cell>
          <cell r="I5132">
            <v>4</v>
          </cell>
          <cell r="J5132">
            <v>0</v>
          </cell>
          <cell r="K5132">
            <v>0</v>
          </cell>
          <cell r="L5132">
            <v>0</v>
          </cell>
          <cell r="M5132">
            <v>0</v>
          </cell>
          <cell r="Y5132">
            <v>0</v>
          </cell>
          <cell r="Z5132">
            <v>0</v>
          </cell>
          <cell r="AA5132">
            <v>0</v>
          </cell>
          <cell r="AB5132">
            <v>0</v>
          </cell>
          <cell r="AC5132">
            <v>0</v>
          </cell>
          <cell r="AD5132">
            <v>0</v>
          </cell>
          <cell r="AE5132">
            <v>0</v>
          </cell>
          <cell r="AF5132">
            <v>0</v>
          </cell>
          <cell r="AG5132">
            <v>0</v>
          </cell>
          <cell r="AH5132">
            <v>0</v>
          </cell>
          <cell r="AI5132">
            <v>0</v>
          </cell>
          <cell r="AJ5132">
            <v>0</v>
          </cell>
          <cell r="AK5132">
            <v>0</v>
          </cell>
          <cell r="AL5132">
            <v>0</v>
          </cell>
          <cell r="AM5132">
            <v>0</v>
          </cell>
          <cell r="AN5132">
            <v>0</v>
          </cell>
          <cell r="AO5132">
            <v>0</v>
          </cell>
          <cell r="AP5132">
            <v>0</v>
          </cell>
          <cell r="AQ5132">
            <v>0</v>
          </cell>
          <cell r="AR5132">
            <v>0</v>
          </cell>
          <cell r="AS5132">
            <v>0</v>
          </cell>
          <cell r="AT5132">
            <v>0</v>
          </cell>
          <cell r="AU5132">
            <v>0</v>
          </cell>
          <cell r="AV5132">
            <v>0</v>
          </cell>
          <cell r="AW5132">
            <v>0</v>
          </cell>
        </row>
        <row r="5133">
          <cell r="B5133">
            <v>40012291</v>
          </cell>
          <cell r="C5133" t="str">
            <v>ARMATURE ASS'Y 240V FOR UC1102</v>
          </cell>
          <cell r="D5133">
            <v>0</v>
          </cell>
          <cell r="E5133" t="str">
            <v>Active</v>
          </cell>
          <cell r="F5133" t="str">
            <v>P</v>
          </cell>
          <cell r="G5133">
            <v>3</v>
          </cell>
          <cell r="H5133">
            <v>0</v>
          </cell>
          <cell r="I5133">
            <v>0</v>
          </cell>
          <cell r="J5133">
            <v>0</v>
          </cell>
          <cell r="K5133">
            <v>0</v>
          </cell>
          <cell r="L5133">
            <v>0</v>
          </cell>
          <cell r="M5133">
            <v>0</v>
          </cell>
          <cell r="Y5133">
            <v>0</v>
          </cell>
          <cell r="Z5133">
            <v>0</v>
          </cell>
          <cell r="AA5133">
            <v>0</v>
          </cell>
          <cell r="AB5133">
            <v>0</v>
          </cell>
          <cell r="AC5133">
            <v>0</v>
          </cell>
          <cell r="AD5133">
            <v>0</v>
          </cell>
          <cell r="AE5133">
            <v>0</v>
          </cell>
          <cell r="AF5133">
            <v>0</v>
          </cell>
          <cell r="AG5133">
            <v>0</v>
          </cell>
          <cell r="AH5133">
            <v>0</v>
          </cell>
          <cell r="AI5133">
            <v>0</v>
          </cell>
          <cell r="AJ5133">
            <v>0</v>
          </cell>
          <cell r="AK5133">
            <v>0</v>
          </cell>
          <cell r="AL5133">
            <v>0</v>
          </cell>
          <cell r="AM5133">
            <v>0</v>
          </cell>
          <cell r="AN5133">
            <v>0</v>
          </cell>
          <cell r="AO5133">
            <v>0</v>
          </cell>
          <cell r="AP5133">
            <v>0</v>
          </cell>
          <cell r="AQ5133">
            <v>0</v>
          </cell>
          <cell r="AR5133">
            <v>0</v>
          </cell>
          <cell r="AS5133">
            <v>0</v>
          </cell>
          <cell r="AT5133">
            <v>0</v>
          </cell>
          <cell r="AU5133">
            <v>0</v>
          </cell>
          <cell r="AV5133">
            <v>0</v>
          </cell>
          <cell r="AW5133">
            <v>0</v>
          </cell>
        </row>
        <row r="5134">
          <cell r="B5134" t="str">
            <v>NEW</v>
          </cell>
          <cell r="C5134" t="str">
            <v>FIELD ASSY 240V FOR MT402</v>
          </cell>
          <cell r="D5134">
            <v>0</v>
          </cell>
          <cell r="E5134" t="str">
            <v>Active</v>
          </cell>
          <cell r="F5134" t="str">
            <v>P</v>
          </cell>
          <cell r="G5134">
            <v>0</v>
          </cell>
          <cell r="H5134">
            <v>0</v>
          </cell>
          <cell r="I5134">
            <v>0</v>
          </cell>
          <cell r="J5134">
            <v>0</v>
          </cell>
          <cell r="K5134">
            <v>0</v>
          </cell>
          <cell r="L5134">
            <v>0</v>
          </cell>
          <cell r="M5134">
            <v>0</v>
          </cell>
          <cell r="Y5134">
            <v>0</v>
          </cell>
          <cell r="Z5134">
            <v>0</v>
          </cell>
          <cell r="AA5134">
            <v>0</v>
          </cell>
          <cell r="AB5134">
            <v>0</v>
          </cell>
          <cell r="AC5134">
            <v>0</v>
          </cell>
          <cell r="AD5134">
            <v>0</v>
          </cell>
          <cell r="AE5134">
            <v>0</v>
          </cell>
          <cell r="AF5134">
            <v>0</v>
          </cell>
          <cell r="AG5134">
            <v>0</v>
          </cell>
          <cell r="AH5134">
            <v>0</v>
          </cell>
          <cell r="AI5134">
            <v>0</v>
          </cell>
          <cell r="AJ5134">
            <v>0</v>
          </cell>
          <cell r="AK5134">
            <v>0</v>
          </cell>
          <cell r="AL5134">
            <v>0</v>
          </cell>
          <cell r="AM5134">
            <v>0</v>
          </cell>
          <cell r="AN5134">
            <v>0</v>
          </cell>
          <cell r="AO5134">
            <v>0</v>
          </cell>
          <cell r="AP5134">
            <v>0</v>
          </cell>
          <cell r="AQ5134">
            <v>0</v>
          </cell>
          <cell r="AR5134">
            <v>0</v>
          </cell>
          <cell r="AS5134">
            <v>0</v>
          </cell>
          <cell r="AT5134">
            <v>0</v>
          </cell>
          <cell r="AU5134">
            <v>0</v>
          </cell>
          <cell r="AV5134">
            <v>0</v>
          </cell>
          <cell r="AW5134">
            <v>0</v>
          </cell>
        </row>
        <row r="5135">
          <cell r="B5135" t="str">
            <v>NEW</v>
          </cell>
          <cell r="C5135" t="str">
            <v>DRYWALL GUIDE BIT SET 3MM DCO181</v>
          </cell>
          <cell r="D5135">
            <v>0</v>
          </cell>
          <cell r="E5135" t="str">
            <v>Active</v>
          </cell>
          <cell r="F5135" t="str">
            <v>A</v>
          </cell>
          <cell r="G5135">
            <v>0</v>
          </cell>
          <cell r="H5135">
            <v>0</v>
          </cell>
          <cell r="I5135">
            <v>0</v>
          </cell>
          <cell r="J5135">
            <v>0</v>
          </cell>
          <cell r="K5135">
            <v>0</v>
          </cell>
          <cell r="L5135">
            <v>0</v>
          </cell>
          <cell r="M5135">
            <v>0</v>
          </cell>
          <cell r="Y5135">
            <v>0</v>
          </cell>
          <cell r="Z5135">
            <v>0</v>
          </cell>
          <cell r="AA5135">
            <v>0</v>
          </cell>
          <cell r="AB5135">
            <v>0</v>
          </cell>
          <cell r="AC5135">
            <v>0</v>
          </cell>
          <cell r="AD5135">
            <v>0</v>
          </cell>
          <cell r="AE5135">
            <v>0</v>
          </cell>
          <cell r="AF5135">
            <v>0</v>
          </cell>
          <cell r="AG5135">
            <v>0</v>
          </cell>
          <cell r="AH5135">
            <v>0</v>
          </cell>
          <cell r="AI5135">
            <v>0</v>
          </cell>
          <cell r="AJ5135">
            <v>0</v>
          </cell>
          <cell r="AK5135">
            <v>0</v>
          </cell>
          <cell r="AL5135">
            <v>0</v>
          </cell>
          <cell r="AM5135">
            <v>0</v>
          </cell>
          <cell r="AN5135">
            <v>0</v>
          </cell>
          <cell r="AO5135">
            <v>0</v>
          </cell>
          <cell r="AP5135">
            <v>0</v>
          </cell>
          <cell r="AQ5135">
            <v>0</v>
          </cell>
          <cell r="AR5135">
            <v>0</v>
          </cell>
          <cell r="AS5135">
            <v>0</v>
          </cell>
          <cell r="AT5135">
            <v>0</v>
          </cell>
          <cell r="AU5135">
            <v>0</v>
          </cell>
          <cell r="AV5135">
            <v>0</v>
          </cell>
          <cell r="AW5135">
            <v>0</v>
          </cell>
        </row>
        <row r="5136">
          <cell r="B5136" t="str">
            <v>NEW</v>
          </cell>
          <cell r="C5136" t="str">
            <v>DRYWALL GUIDE BIT SET 3.18MM DCO181</v>
          </cell>
          <cell r="D5136">
            <v>0</v>
          </cell>
          <cell r="E5136" t="str">
            <v>Active</v>
          </cell>
          <cell r="F5136" t="str">
            <v>A</v>
          </cell>
          <cell r="G5136">
            <v>0</v>
          </cell>
          <cell r="H5136">
            <v>0</v>
          </cell>
          <cell r="I5136">
            <v>5</v>
          </cell>
          <cell r="J5136">
            <v>0</v>
          </cell>
          <cell r="K5136">
            <v>0</v>
          </cell>
          <cell r="L5136">
            <v>0</v>
          </cell>
          <cell r="M5136">
            <v>0</v>
          </cell>
          <cell r="Y5136">
            <v>0</v>
          </cell>
          <cell r="Z5136">
            <v>0</v>
          </cell>
          <cell r="AA5136">
            <v>0</v>
          </cell>
          <cell r="AB5136">
            <v>0</v>
          </cell>
          <cell r="AC5136">
            <v>0</v>
          </cell>
          <cell r="AD5136">
            <v>0</v>
          </cell>
          <cell r="AE5136">
            <v>0</v>
          </cell>
          <cell r="AF5136">
            <v>0</v>
          </cell>
          <cell r="AG5136">
            <v>0</v>
          </cell>
          <cell r="AH5136">
            <v>0</v>
          </cell>
          <cell r="AI5136">
            <v>0</v>
          </cell>
          <cell r="AJ5136">
            <v>0</v>
          </cell>
          <cell r="AK5136">
            <v>0</v>
          </cell>
          <cell r="AL5136">
            <v>0</v>
          </cell>
          <cell r="AM5136">
            <v>0</v>
          </cell>
          <cell r="AN5136">
            <v>0</v>
          </cell>
          <cell r="AO5136">
            <v>0</v>
          </cell>
          <cell r="AP5136">
            <v>0</v>
          </cell>
          <cell r="AQ5136">
            <v>0</v>
          </cell>
          <cell r="AR5136">
            <v>0</v>
          </cell>
          <cell r="AS5136">
            <v>0</v>
          </cell>
          <cell r="AT5136">
            <v>0</v>
          </cell>
          <cell r="AU5136">
            <v>0</v>
          </cell>
          <cell r="AV5136">
            <v>0</v>
          </cell>
          <cell r="AW5136">
            <v>0</v>
          </cell>
        </row>
        <row r="5137">
          <cell r="B5137" t="str">
            <v>NEW</v>
          </cell>
          <cell r="C5137" t="str">
            <v>DC COMBO KIT 18V (DHP490+DTD158)</v>
          </cell>
          <cell r="E5137" t="str">
            <v>Active</v>
          </cell>
          <cell r="F5137" t="str">
            <v>M</v>
          </cell>
          <cell r="G5137">
            <v>0</v>
          </cell>
          <cell r="H5137">
            <v>0</v>
          </cell>
          <cell r="I5137">
            <v>30</v>
          </cell>
          <cell r="J5137">
            <v>0</v>
          </cell>
          <cell r="K5137">
            <v>0</v>
          </cell>
          <cell r="L5137">
            <v>0</v>
          </cell>
          <cell r="M5137">
            <v>0</v>
          </cell>
          <cell r="AI5137">
            <v>0</v>
          </cell>
          <cell r="AJ5137">
            <v>0</v>
          </cell>
          <cell r="AK5137">
            <v>0</v>
          </cell>
          <cell r="AL5137">
            <v>0</v>
          </cell>
          <cell r="AM5137">
            <v>0</v>
          </cell>
          <cell r="AN5137">
            <v>0</v>
          </cell>
          <cell r="AO5137">
            <v>0</v>
          </cell>
          <cell r="AP5137">
            <v>0</v>
          </cell>
          <cell r="AQ5137">
            <v>0</v>
          </cell>
          <cell r="AR5137">
            <v>0</v>
          </cell>
          <cell r="AS5137">
            <v>0</v>
          </cell>
          <cell r="AT5137">
            <v>0</v>
          </cell>
          <cell r="AU5137">
            <v>0</v>
          </cell>
          <cell r="AV5137">
            <v>0</v>
          </cell>
          <cell r="AW5137">
            <v>0</v>
          </cell>
        </row>
        <row r="5138">
          <cell r="B5138">
            <v>40012273</v>
          </cell>
          <cell r="C5138" t="str">
            <v>MAKITA SWITCH UNIT JR103D 632F47-8</v>
          </cell>
          <cell r="E5138" t="str">
            <v>Active</v>
          </cell>
          <cell r="F5138" t="str">
            <v>P</v>
          </cell>
          <cell r="G5138">
            <v>3</v>
          </cell>
          <cell r="H5138">
            <v>0</v>
          </cell>
          <cell r="I5138">
            <v>0</v>
          </cell>
          <cell r="J5138">
            <v>0</v>
          </cell>
          <cell r="K5138">
            <v>0</v>
          </cell>
          <cell r="L5138">
            <v>0</v>
          </cell>
          <cell r="M5138">
            <v>0</v>
          </cell>
          <cell r="AI5138">
            <v>0</v>
          </cell>
          <cell r="AJ5138">
            <v>0</v>
          </cell>
          <cell r="AK5138">
            <v>0</v>
          </cell>
          <cell r="AL5138">
            <v>0</v>
          </cell>
          <cell r="AM5138">
            <v>0</v>
          </cell>
          <cell r="AN5138">
            <v>0</v>
          </cell>
          <cell r="AO5138">
            <v>0</v>
          </cell>
          <cell r="AP5138">
            <v>0</v>
          </cell>
          <cell r="AQ5138">
            <v>0</v>
          </cell>
          <cell r="AR5138">
            <v>0</v>
          </cell>
          <cell r="AS5138">
            <v>0</v>
          </cell>
          <cell r="AT5138">
            <v>0</v>
          </cell>
          <cell r="AU5138">
            <v>0</v>
          </cell>
          <cell r="AV5138">
            <v>0</v>
          </cell>
          <cell r="AW5138">
            <v>0</v>
          </cell>
        </row>
        <row r="5139">
          <cell r="B5139">
            <v>40012276</v>
          </cell>
          <cell r="C5139" t="str">
            <v>MAKITA STATOR DDF/DHP489 629B98-6</v>
          </cell>
          <cell r="E5139" t="str">
            <v>Active</v>
          </cell>
          <cell r="F5139" t="str">
            <v>P</v>
          </cell>
          <cell r="G5139">
            <v>3</v>
          </cell>
          <cell r="H5139">
            <v>0</v>
          </cell>
          <cell r="I5139">
            <v>0</v>
          </cell>
          <cell r="J5139">
            <v>1</v>
          </cell>
          <cell r="K5139">
            <v>0.16666666666666666</v>
          </cell>
          <cell r="L5139">
            <v>1</v>
          </cell>
          <cell r="M5139">
            <v>8.3333333333333329E-2</v>
          </cell>
          <cell r="AI5139">
            <v>0</v>
          </cell>
          <cell r="AJ5139">
            <v>0</v>
          </cell>
          <cell r="AK5139">
            <v>0</v>
          </cell>
          <cell r="AL5139">
            <v>0</v>
          </cell>
          <cell r="AM5139">
            <v>0</v>
          </cell>
          <cell r="AN5139">
            <v>0</v>
          </cell>
          <cell r="AO5139">
            <v>0</v>
          </cell>
          <cell r="AP5139">
            <v>0</v>
          </cell>
          <cell r="AQ5139">
            <v>0</v>
          </cell>
          <cell r="AR5139">
            <v>0</v>
          </cell>
          <cell r="AS5139">
            <v>0</v>
          </cell>
          <cell r="AT5139">
            <v>0</v>
          </cell>
          <cell r="AU5139">
            <v>1</v>
          </cell>
          <cell r="AV5139">
            <v>1</v>
          </cell>
          <cell r="AW5139">
            <v>1</v>
          </cell>
        </row>
        <row r="5140">
          <cell r="B5140">
            <v>40012277</v>
          </cell>
          <cell r="C5140" t="str">
            <v>MAKITA VALVES + WATER SEALS KIT 3640550</v>
          </cell>
          <cell r="E5140" t="str">
            <v>Active</v>
          </cell>
          <cell r="F5140" t="str">
            <v>P</v>
          </cell>
          <cell r="G5140">
            <v>2</v>
          </cell>
          <cell r="H5140">
            <v>0</v>
          </cell>
          <cell r="I5140">
            <v>0</v>
          </cell>
          <cell r="J5140">
            <v>1</v>
          </cell>
          <cell r="K5140">
            <v>0.16666666666666666</v>
          </cell>
          <cell r="L5140">
            <v>1</v>
          </cell>
          <cell r="M5140">
            <v>8.3333333333333329E-2</v>
          </cell>
          <cell r="AI5140">
            <v>0</v>
          </cell>
          <cell r="AJ5140">
            <v>0</v>
          </cell>
          <cell r="AK5140">
            <v>0</v>
          </cell>
          <cell r="AL5140">
            <v>0</v>
          </cell>
          <cell r="AM5140">
            <v>0</v>
          </cell>
          <cell r="AN5140">
            <v>0</v>
          </cell>
          <cell r="AO5140">
            <v>0</v>
          </cell>
          <cell r="AP5140">
            <v>0</v>
          </cell>
          <cell r="AQ5140">
            <v>0</v>
          </cell>
          <cell r="AR5140">
            <v>0</v>
          </cell>
          <cell r="AS5140">
            <v>0</v>
          </cell>
          <cell r="AT5140">
            <v>0</v>
          </cell>
          <cell r="AU5140">
            <v>1</v>
          </cell>
          <cell r="AV5140">
            <v>1</v>
          </cell>
          <cell r="AW5140">
            <v>1</v>
          </cell>
        </row>
        <row r="5141">
          <cell r="B5141">
            <v>40012278</v>
          </cell>
          <cell r="C5141" t="str">
            <v>MAKITA GEAR COMPLETE M6500 141950-1</v>
          </cell>
          <cell r="E5141" t="str">
            <v>Active</v>
          </cell>
          <cell r="F5141" t="str">
            <v>P</v>
          </cell>
          <cell r="G5141">
            <v>2</v>
          </cell>
          <cell r="H5141">
            <v>0</v>
          </cell>
          <cell r="I5141">
            <v>0</v>
          </cell>
          <cell r="J5141">
            <v>0</v>
          </cell>
          <cell r="K5141">
            <v>0</v>
          </cell>
          <cell r="L5141">
            <v>0</v>
          </cell>
          <cell r="M5141">
            <v>0</v>
          </cell>
          <cell r="AI5141">
            <v>0</v>
          </cell>
          <cell r="AJ5141">
            <v>0</v>
          </cell>
          <cell r="AK5141">
            <v>0</v>
          </cell>
          <cell r="AL5141">
            <v>0</v>
          </cell>
          <cell r="AM5141">
            <v>0</v>
          </cell>
          <cell r="AN5141">
            <v>0</v>
          </cell>
          <cell r="AO5141">
            <v>0</v>
          </cell>
          <cell r="AP5141">
            <v>0</v>
          </cell>
          <cell r="AQ5141">
            <v>0</v>
          </cell>
          <cell r="AR5141">
            <v>0</v>
          </cell>
          <cell r="AS5141">
            <v>0</v>
          </cell>
          <cell r="AT5141">
            <v>0</v>
          </cell>
          <cell r="AU5141">
            <v>0</v>
          </cell>
          <cell r="AV5141">
            <v>0</v>
          </cell>
          <cell r="AW5141">
            <v>0</v>
          </cell>
        </row>
        <row r="5142">
          <cell r="B5142">
            <v>40012279</v>
          </cell>
          <cell r="C5142" t="str">
            <v>MAKITA HAMMER CASE CPL DTD154 143951-5</v>
          </cell>
          <cell r="E5142" t="str">
            <v>Active</v>
          </cell>
          <cell r="F5142" t="str">
            <v>P</v>
          </cell>
          <cell r="G5142">
            <v>5</v>
          </cell>
          <cell r="H5142">
            <v>0</v>
          </cell>
          <cell r="I5142">
            <v>0</v>
          </cell>
          <cell r="J5142">
            <v>0</v>
          </cell>
          <cell r="K5142">
            <v>0</v>
          </cell>
          <cell r="L5142">
            <v>0</v>
          </cell>
          <cell r="M5142">
            <v>0</v>
          </cell>
          <cell r="AI5142">
            <v>0</v>
          </cell>
          <cell r="AJ5142">
            <v>0</v>
          </cell>
          <cell r="AK5142">
            <v>0</v>
          </cell>
          <cell r="AL5142">
            <v>0</v>
          </cell>
          <cell r="AM5142">
            <v>0</v>
          </cell>
          <cell r="AN5142">
            <v>0</v>
          </cell>
          <cell r="AO5142">
            <v>0</v>
          </cell>
          <cell r="AP5142">
            <v>0</v>
          </cell>
          <cell r="AQ5142">
            <v>0</v>
          </cell>
          <cell r="AR5142">
            <v>0</v>
          </cell>
          <cell r="AS5142">
            <v>0</v>
          </cell>
          <cell r="AT5142">
            <v>0</v>
          </cell>
          <cell r="AU5142">
            <v>0</v>
          </cell>
          <cell r="AV5142">
            <v>0</v>
          </cell>
          <cell r="AW5142">
            <v>0</v>
          </cell>
        </row>
        <row r="5143">
          <cell r="B5143">
            <v>40012281</v>
          </cell>
          <cell r="C5143" t="str">
            <v>MAKITA SKIRT SET BO5030 R/P 188579-2</v>
          </cell>
          <cell r="E5143" t="str">
            <v>Active</v>
          </cell>
          <cell r="F5143" t="str">
            <v>P</v>
          </cell>
          <cell r="G5143">
            <v>1</v>
          </cell>
          <cell r="H5143">
            <v>0</v>
          </cell>
          <cell r="I5143">
            <v>0</v>
          </cell>
          <cell r="J5143">
            <v>1</v>
          </cell>
          <cell r="K5143">
            <v>0.16666666666666666</v>
          </cell>
          <cell r="L5143">
            <v>1</v>
          </cell>
          <cell r="M5143">
            <v>8.3333333333333329E-2</v>
          </cell>
          <cell r="AI5143">
            <v>0</v>
          </cell>
          <cell r="AJ5143">
            <v>0</v>
          </cell>
          <cell r="AK5143">
            <v>0</v>
          </cell>
          <cell r="AL5143">
            <v>0</v>
          </cell>
          <cell r="AM5143">
            <v>0</v>
          </cell>
          <cell r="AN5143">
            <v>0</v>
          </cell>
          <cell r="AO5143">
            <v>0</v>
          </cell>
          <cell r="AP5143">
            <v>0</v>
          </cell>
          <cell r="AQ5143">
            <v>0</v>
          </cell>
          <cell r="AR5143">
            <v>0</v>
          </cell>
          <cell r="AS5143">
            <v>0</v>
          </cell>
          <cell r="AT5143">
            <v>0</v>
          </cell>
          <cell r="AU5143">
            <v>1</v>
          </cell>
          <cell r="AV5143">
            <v>1</v>
          </cell>
          <cell r="AW5143">
            <v>1</v>
          </cell>
        </row>
        <row r="5144">
          <cell r="B5144">
            <v>40012282</v>
          </cell>
          <cell r="C5144" t="str">
            <v>MAKITA PLUNGE BASE SET RT0700C 195563-0</v>
          </cell>
          <cell r="E5144" t="str">
            <v>Active</v>
          </cell>
          <cell r="F5144" t="str">
            <v>P</v>
          </cell>
          <cell r="G5144">
            <v>1</v>
          </cell>
          <cell r="H5144">
            <v>0</v>
          </cell>
          <cell r="I5144">
            <v>0</v>
          </cell>
          <cell r="J5144">
            <v>0</v>
          </cell>
          <cell r="K5144">
            <v>0</v>
          </cell>
          <cell r="L5144">
            <v>0</v>
          </cell>
          <cell r="M5144">
            <v>0</v>
          </cell>
          <cell r="AI5144">
            <v>0</v>
          </cell>
          <cell r="AJ5144">
            <v>0</v>
          </cell>
          <cell r="AK5144">
            <v>0</v>
          </cell>
          <cell r="AL5144">
            <v>0</v>
          </cell>
          <cell r="AM5144">
            <v>0</v>
          </cell>
          <cell r="AN5144">
            <v>0</v>
          </cell>
          <cell r="AO5144">
            <v>0</v>
          </cell>
          <cell r="AP5144">
            <v>0</v>
          </cell>
          <cell r="AQ5144">
            <v>0</v>
          </cell>
          <cell r="AR5144">
            <v>0</v>
          </cell>
          <cell r="AS5144">
            <v>0</v>
          </cell>
          <cell r="AT5144">
            <v>0</v>
          </cell>
          <cell r="AU5144">
            <v>0</v>
          </cell>
          <cell r="AV5144">
            <v>0</v>
          </cell>
          <cell r="AW5144">
            <v>0</v>
          </cell>
        </row>
        <row r="5145">
          <cell r="B5145">
            <v>40012283</v>
          </cell>
          <cell r="C5145" t="str">
            <v>MAKITA MOTOR HOUSING 9237C 187958-1</v>
          </cell>
          <cell r="E5145" t="str">
            <v>Active</v>
          </cell>
          <cell r="F5145" t="str">
            <v>P</v>
          </cell>
          <cell r="G5145">
            <v>1</v>
          </cell>
          <cell r="H5145">
            <v>0</v>
          </cell>
          <cell r="I5145">
            <v>0</v>
          </cell>
          <cell r="J5145">
            <v>0</v>
          </cell>
          <cell r="K5145">
            <v>0</v>
          </cell>
          <cell r="L5145">
            <v>0</v>
          </cell>
          <cell r="M5145">
            <v>0</v>
          </cell>
          <cell r="AI5145">
            <v>0</v>
          </cell>
          <cell r="AJ5145">
            <v>0</v>
          </cell>
          <cell r="AK5145">
            <v>0</v>
          </cell>
          <cell r="AL5145">
            <v>0</v>
          </cell>
          <cell r="AM5145">
            <v>0</v>
          </cell>
          <cell r="AN5145">
            <v>0</v>
          </cell>
          <cell r="AO5145">
            <v>0</v>
          </cell>
          <cell r="AP5145">
            <v>0</v>
          </cell>
          <cell r="AQ5145">
            <v>0</v>
          </cell>
          <cell r="AR5145">
            <v>0</v>
          </cell>
          <cell r="AS5145">
            <v>0</v>
          </cell>
          <cell r="AT5145">
            <v>0</v>
          </cell>
          <cell r="AU5145">
            <v>0</v>
          </cell>
          <cell r="AV5145">
            <v>0</v>
          </cell>
          <cell r="AW5145">
            <v>0</v>
          </cell>
        </row>
        <row r="5146">
          <cell r="B5146">
            <v>40012284</v>
          </cell>
          <cell r="C5146" t="str">
            <v>MAKITA O-RING 14 HR1830 213182-1</v>
          </cell>
          <cell r="E5146" t="str">
            <v>Active</v>
          </cell>
          <cell r="F5146" t="str">
            <v>P</v>
          </cell>
          <cell r="G5146">
            <v>2</v>
          </cell>
          <cell r="H5146">
            <v>0</v>
          </cell>
          <cell r="I5146">
            <v>0</v>
          </cell>
          <cell r="J5146">
            <v>0</v>
          </cell>
          <cell r="K5146">
            <v>0</v>
          </cell>
          <cell r="L5146">
            <v>0</v>
          </cell>
          <cell r="M5146">
            <v>0</v>
          </cell>
          <cell r="AI5146">
            <v>0</v>
          </cell>
          <cell r="AJ5146">
            <v>0</v>
          </cell>
          <cell r="AK5146">
            <v>0</v>
          </cell>
          <cell r="AL5146">
            <v>0</v>
          </cell>
          <cell r="AM5146">
            <v>0</v>
          </cell>
          <cell r="AN5146">
            <v>0</v>
          </cell>
          <cell r="AO5146">
            <v>0</v>
          </cell>
          <cell r="AP5146">
            <v>0</v>
          </cell>
          <cell r="AQ5146">
            <v>0</v>
          </cell>
          <cell r="AR5146">
            <v>0</v>
          </cell>
          <cell r="AS5146">
            <v>0</v>
          </cell>
          <cell r="AT5146">
            <v>0</v>
          </cell>
          <cell r="AU5146">
            <v>0</v>
          </cell>
          <cell r="AV5146">
            <v>0</v>
          </cell>
          <cell r="AW5146">
            <v>0</v>
          </cell>
        </row>
        <row r="5147">
          <cell r="B5147">
            <v>40012285</v>
          </cell>
          <cell r="C5147" t="str">
            <v>MAKITA O RING 21 HR4003C 213379-2</v>
          </cell>
          <cell r="E5147" t="str">
            <v>Active</v>
          </cell>
          <cell r="F5147" t="str">
            <v>P</v>
          </cell>
          <cell r="G5147">
            <v>4</v>
          </cell>
          <cell r="H5147">
            <v>0</v>
          </cell>
          <cell r="I5147">
            <v>0</v>
          </cell>
          <cell r="J5147">
            <v>0</v>
          </cell>
          <cell r="K5147">
            <v>0</v>
          </cell>
          <cell r="L5147">
            <v>0</v>
          </cell>
          <cell r="M5147">
            <v>0</v>
          </cell>
          <cell r="AI5147">
            <v>0</v>
          </cell>
          <cell r="AJ5147">
            <v>0</v>
          </cell>
          <cell r="AK5147">
            <v>0</v>
          </cell>
          <cell r="AL5147">
            <v>0</v>
          </cell>
          <cell r="AM5147">
            <v>0</v>
          </cell>
          <cell r="AN5147">
            <v>0</v>
          </cell>
          <cell r="AO5147">
            <v>0</v>
          </cell>
          <cell r="AP5147">
            <v>0</v>
          </cell>
          <cell r="AQ5147">
            <v>0</v>
          </cell>
          <cell r="AR5147">
            <v>0</v>
          </cell>
          <cell r="AS5147">
            <v>0</v>
          </cell>
          <cell r="AT5147">
            <v>0</v>
          </cell>
          <cell r="AU5147">
            <v>0</v>
          </cell>
          <cell r="AV5147">
            <v>0</v>
          </cell>
          <cell r="AW5147">
            <v>0</v>
          </cell>
        </row>
        <row r="5148">
          <cell r="B5148">
            <v>40012286</v>
          </cell>
          <cell r="C5148" t="str">
            <v>MAKITA O RING 65 HR4003C 213707-1</v>
          </cell>
          <cell r="E5148" t="str">
            <v>Active</v>
          </cell>
          <cell r="F5148" t="str">
            <v>P</v>
          </cell>
          <cell r="G5148">
            <v>4</v>
          </cell>
          <cell r="H5148">
            <v>0</v>
          </cell>
          <cell r="I5148">
            <v>0</v>
          </cell>
          <cell r="J5148">
            <v>0</v>
          </cell>
          <cell r="K5148">
            <v>0</v>
          </cell>
          <cell r="L5148">
            <v>0</v>
          </cell>
          <cell r="M5148">
            <v>0</v>
          </cell>
          <cell r="AI5148">
            <v>0</v>
          </cell>
          <cell r="AJ5148">
            <v>0</v>
          </cell>
          <cell r="AK5148">
            <v>0</v>
          </cell>
          <cell r="AL5148">
            <v>0</v>
          </cell>
          <cell r="AM5148">
            <v>0</v>
          </cell>
          <cell r="AN5148">
            <v>0</v>
          </cell>
          <cell r="AO5148">
            <v>0</v>
          </cell>
          <cell r="AP5148">
            <v>0</v>
          </cell>
          <cell r="AQ5148">
            <v>0</v>
          </cell>
          <cell r="AR5148">
            <v>0</v>
          </cell>
          <cell r="AS5148">
            <v>0</v>
          </cell>
          <cell r="AT5148">
            <v>0</v>
          </cell>
          <cell r="AU5148">
            <v>0</v>
          </cell>
          <cell r="AV5148">
            <v>0</v>
          </cell>
          <cell r="AW5148">
            <v>0</v>
          </cell>
        </row>
        <row r="5149">
          <cell r="B5149">
            <v>40012287</v>
          </cell>
          <cell r="C5149" t="str">
            <v>MAKITA O RING 16 HR3001 213881-5</v>
          </cell>
          <cell r="E5149" t="str">
            <v>Active</v>
          </cell>
          <cell r="F5149" t="str">
            <v>P</v>
          </cell>
          <cell r="G5149">
            <v>5</v>
          </cell>
          <cell r="H5149">
            <v>0</v>
          </cell>
          <cell r="I5149">
            <v>0</v>
          </cell>
          <cell r="J5149">
            <v>0</v>
          </cell>
          <cell r="K5149">
            <v>0</v>
          </cell>
          <cell r="L5149">
            <v>0</v>
          </cell>
          <cell r="M5149">
            <v>0</v>
          </cell>
          <cell r="AI5149">
            <v>0</v>
          </cell>
          <cell r="AJ5149">
            <v>0</v>
          </cell>
          <cell r="AK5149">
            <v>0</v>
          </cell>
          <cell r="AL5149">
            <v>0</v>
          </cell>
          <cell r="AM5149">
            <v>0</v>
          </cell>
          <cell r="AN5149">
            <v>0</v>
          </cell>
          <cell r="AO5149">
            <v>0</v>
          </cell>
          <cell r="AP5149">
            <v>0</v>
          </cell>
          <cell r="AQ5149">
            <v>0</v>
          </cell>
          <cell r="AR5149">
            <v>0</v>
          </cell>
          <cell r="AS5149">
            <v>0</v>
          </cell>
          <cell r="AT5149">
            <v>0</v>
          </cell>
          <cell r="AU5149">
            <v>0</v>
          </cell>
          <cell r="AV5149">
            <v>0</v>
          </cell>
          <cell r="AW5149">
            <v>0</v>
          </cell>
        </row>
        <row r="5150">
          <cell r="B5150">
            <v>40012288</v>
          </cell>
          <cell r="C5150" t="str">
            <v>MAKITA CRANK SHAFT HM1306 324823-5</v>
          </cell>
          <cell r="E5150" t="str">
            <v>Active</v>
          </cell>
          <cell r="F5150" t="str">
            <v>P</v>
          </cell>
          <cell r="G5150">
            <v>3</v>
          </cell>
          <cell r="H5150">
            <v>0</v>
          </cell>
          <cell r="I5150">
            <v>0</v>
          </cell>
          <cell r="J5150">
            <v>0</v>
          </cell>
          <cell r="K5150">
            <v>0</v>
          </cell>
          <cell r="L5150">
            <v>0</v>
          </cell>
          <cell r="M5150">
            <v>0</v>
          </cell>
          <cell r="AI5150">
            <v>0</v>
          </cell>
          <cell r="AJ5150">
            <v>0</v>
          </cell>
          <cell r="AK5150">
            <v>0</v>
          </cell>
          <cell r="AL5150">
            <v>0</v>
          </cell>
          <cell r="AM5150">
            <v>0</v>
          </cell>
          <cell r="AN5150">
            <v>0</v>
          </cell>
          <cell r="AO5150">
            <v>0</v>
          </cell>
          <cell r="AP5150">
            <v>0</v>
          </cell>
          <cell r="AQ5150">
            <v>0</v>
          </cell>
          <cell r="AR5150">
            <v>0</v>
          </cell>
          <cell r="AS5150">
            <v>0</v>
          </cell>
          <cell r="AT5150">
            <v>0</v>
          </cell>
          <cell r="AU5150">
            <v>0</v>
          </cell>
          <cell r="AV5150">
            <v>0</v>
          </cell>
          <cell r="AW5150">
            <v>0</v>
          </cell>
        </row>
        <row r="5151">
          <cell r="B5151">
            <v>40012289</v>
          </cell>
          <cell r="C5151" t="str">
            <v>MAKITA PISTON CYLINDER HR1830 331708-8</v>
          </cell>
          <cell r="E5151" t="str">
            <v>Active</v>
          </cell>
          <cell r="F5151" t="str">
            <v>P</v>
          </cell>
          <cell r="G5151">
            <v>2</v>
          </cell>
          <cell r="H5151">
            <v>0</v>
          </cell>
          <cell r="I5151">
            <v>0</v>
          </cell>
          <cell r="J5151">
            <v>0</v>
          </cell>
          <cell r="K5151">
            <v>0</v>
          </cell>
          <cell r="L5151">
            <v>0</v>
          </cell>
          <cell r="M5151">
            <v>0</v>
          </cell>
          <cell r="AI5151">
            <v>0</v>
          </cell>
          <cell r="AJ5151">
            <v>0</v>
          </cell>
          <cell r="AK5151">
            <v>0</v>
          </cell>
          <cell r="AL5151">
            <v>0</v>
          </cell>
          <cell r="AM5151">
            <v>0</v>
          </cell>
          <cell r="AN5151">
            <v>0</v>
          </cell>
          <cell r="AO5151">
            <v>0</v>
          </cell>
          <cell r="AP5151">
            <v>0</v>
          </cell>
          <cell r="AQ5151">
            <v>0</v>
          </cell>
          <cell r="AR5151">
            <v>0</v>
          </cell>
          <cell r="AS5151">
            <v>0</v>
          </cell>
          <cell r="AT5151">
            <v>0</v>
          </cell>
          <cell r="AU5151">
            <v>0</v>
          </cell>
          <cell r="AV5151">
            <v>0</v>
          </cell>
          <cell r="AW5151">
            <v>0</v>
          </cell>
        </row>
        <row r="5152">
          <cell r="B5152">
            <v>40012290</v>
          </cell>
          <cell r="C5152" t="str">
            <v>MAKITA HEAD COVER 9237C 455291-2</v>
          </cell>
          <cell r="E5152" t="str">
            <v>Active</v>
          </cell>
          <cell r="F5152" t="str">
            <v>P</v>
          </cell>
          <cell r="G5152">
            <v>1</v>
          </cell>
          <cell r="H5152">
            <v>0</v>
          </cell>
          <cell r="I5152">
            <v>0</v>
          </cell>
          <cell r="J5152">
            <v>0</v>
          </cell>
          <cell r="K5152">
            <v>0</v>
          </cell>
          <cell r="L5152">
            <v>0</v>
          </cell>
          <cell r="M5152">
            <v>0</v>
          </cell>
          <cell r="AI5152">
            <v>0</v>
          </cell>
          <cell r="AJ5152">
            <v>0</v>
          </cell>
          <cell r="AK5152">
            <v>0</v>
          </cell>
          <cell r="AL5152">
            <v>0</v>
          </cell>
          <cell r="AM5152">
            <v>0</v>
          </cell>
          <cell r="AN5152">
            <v>0</v>
          </cell>
          <cell r="AO5152">
            <v>0</v>
          </cell>
          <cell r="AP5152">
            <v>0</v>
          </cell>
          <cell r="AQ5152">
            <v>0</v>
          </cell>
          <cell r="AR5152">
            <v>0</v>
          </cell>
          <cell r="AS5152">
            <v>0</v>
          </cell>
          <cell r="AT5152">
            <v>0</v>
          </cell>
          <cell r="AU5152">
            <v>0</v>
          </cell>
          <cell r="AV5152">
            <v>0</v>
          </cell>
          <cell r="AW5152">
            <v>0</v>
          </cell>
        </row>
        <row r="5153">
          <cell r="B5153">
            <v>40012293</v>
          </cell>
          <cell r="C5153" t="str">
            <v>MAKITA ARMATURE ASS'Y M6500 515874-1</v>
          </cell>
          <cell r="E5153" t="str">
            <v>Active</v>
          </cell>
          <cell r="F5153" t="str">
            <v>P</v>
          </cell>
          <cell r="G5153">
            <v>3</v>
          </cell>
          <cell r="H5153">
            <v>0</v>
          </cell>
          <cell r="I5153">
            <v>0</v>
          </cell>
          <cell r="J5153">
            <v>0</v>
          </cell>
          <cell r="K5153">
            <v>0</v>
          </cell>
          <cell r="L5153">
            <v>0</v>
          </cell>
          <cell r="M5153">
            <v>0</v>
          </cell>
          <cell r="AI5153">
            <v>0</v>
          </cell>
          <cell r="AJ5153">
            <v>0</v>
          </cell>
          <cell r="AK5153">
            <v>0</v>
          </cell>
          <cell r="AL5153">
            <v>0</v>
          </cell>
          <cell r="AM5153">
            <v>0</v>
          </cell>
          <cell r="AN5153">
            <v>0</v>
          </cell>
          <cell r="AO5153">
            <v>0</v>
          </cell>
          <cell r="AP5153">
            <v>0</v>
          </cell>
          <cell r="AQ5153">
            <v>0</v>
          </cell>
          <cell r="AR5153">
            <v>0</v>
          </cell>
          <cell r="AS5153">
            <v>0</v>
          </cell>
          <cell r="AT5153">
            <v>0</v>
          </cell>
          <cell r="AU5153">
            <v>0</v>
          </cell>
          <cell r="AV5153">
            <v>0</v>
          </cell>
          <cell r="AW5153">
            <v>0</v>
          </cell>
        </row>
        <row r="5154">
          <cell r="B5154">
            <v>40012294</v>
          </cell>
          <cell r="C5154" t="str">
            <v>MAKITA CONTROLLER DJV182 620B24-8</v>
          </cell>
          <cell r="E5154" t="str">
            <v>Active</v>
          </cell>
          <cell r="F5154" t="str">
            <v>P</v>
          </cell>
          <cell r="G5154">
            <v>1</v>
          </cell>
          <cell r="H5154">
            <v>0</v>
          </cell>
          <cell r="I5154">
            <v>0</v>
          </cell>
          <cell r="J5154">
            <v>0</v>
          </cell>
          <cell r="K5154">
            <v>0</v>
          </cell>
          <cell r="L5154">
            <v>0</v>
          </cell>
          <cell r="M5154">
            <v>0</v>
          </cell>
          <cell r="AI5154">
            <v>0</v>
          </cell>
          <cell r="AJ5154">
            <v>0</v>
          </cell>
          <cell r="AK5154">
            <v>0</v>
          </cell>
          <cell r="AL5154">
            <v>0</v>
          </cell>
          <cell r="AM5154">
            <v>0</v>
          </cell>
          <cell r="AN5154">
            <v>0</v>
          </cell>
          <cell r="AO5154">
            <v>0</v>
          </cell>
          <cell r="AP5154">
            <v>0</v>
          </cell>
          <cell r="AQ5154">
            <v>0</v>
          </cell>
          <cell r="AR5154">
            <v>0</v>
          </cell>
          <cell r="AS5154">
            <v>0</v>
          </cell>
          <cell r="AT5154">
            <v>0</v>
          </cell>
          <cell r="AU5154">
            <v>0</v>
          </cell>
          <cell r="AV5154">
            <v>0</v>
          </cell>
          <cell r="AW5154">
            <v>0</v>
          </cell>
        </row>
        <row r="5155">
          <cell r="B5155">
            <v>40012295</v>
          </cell>
          <cell r="C5155" t="str">
            <v>MAKITA ABRASIVE BELT AA60 9X533 A-34453</v>
          </cell>
          <cell r="E5155" t="str">
            <v>Active</v>
          </cell>
          <cell r="F5155" t="str">
            <v>P</v>
          </cell>
          <cell r="G5155">
            <v>1</v>
          </cell>
          <cell r="H5155">
            <v>0</v>
          </cell>
          <cell r="I5155">
            <v>0</v>
          </cell>
          <cell r="J5155">
            <v>1</v>
          </cell>
          <cell r="K5155">
            <v>0.16666666666666666</v>
          </cell>
          <cell r="L5155">
            <v>1</v>
          </cell>
          <cell r="M5155">
            <v>8.3333333333333329E-2</v>
          </cell>
          <cell r="AI5155">
            <v>0</v>
          </cell>
          <cell r="AJ5155">
            <v>0</v>
          </cell>
          <cell r="AK5155">
            <v>0</v>
          </cell>
          <cell r="AL5155">
            <v>0</v>
          </cell>
          <cell r="AM5155">
            <v>0</v>
          </cell>
          <cell r="AN5155">
            <v>0</v>
          </cell>
          <cell r="AO5155">
            <v>0</v>
          </cell>
          <cell r="AP5155">
            <v>0</v>
          </cell>
          <cell r="AQ5155">
            <v>0</v>
          </cell>
          <cell r="AR5155">
            <v>0</v>
          </cell>
          <cell r="AS5155">
            <v>0</v>
          </cell>
          <cell r="AT5155">
            <v>0</v>
          </cell>
          <cell r="AU5155">
            <v>1</v>
          </cell>
          <cell r="AV5155">
            <v>1</v>
          </cell>
          <cell r="AW5155">
            <v>1</v>
          </cell>
        </row>
        <row r="5156">
          <cell r="B5156">
            <v>40012296</v>
          </cell>
          <cell r="C5156" t="str">
            <v>MAKITA ABRASIVE BELT AA80 9X533 A-34469</v>
          </cell>
          <cell r="E5156" t="str">
            <v>Active</v>
          </cell>
          <cell r="F5156" t="str">
            <v>P</v>
          </cell>
          <cell r="G5156">
            <v>1</v>
          </cell>
          <cell r="H5156">
            <v>0</v>
          </cell>
          <cell r="I5156">
            <v>0</v>
          </cell>
          <cell r="J5156">
            <v>1</v>
          </cell>
          <cell r="K5156">
            <v>0.16666666666666666</v>
          </cell>
          <cell r="L5156">
            <v>1</v>
          </cell>
          <cell r="M5156">
            <v>8.3333333333333329E-2</v>
          </cell>
          <cell r="AI5156">
            <v>0</v>
          </cell>
          <cell r="AJ5156">
            <v>0</v>
          </cell>
          <cell r="AK5156">
            <v>0</v>
          </cell>
          <cell r="AL5156">
            <v>0</v>
          </cell>
          <cell r="AM5156">
            <v>0</v>
          </cell>
          <cell r="AN5156">
            <v>0</v>
          </cell>
          <cell r="AO5156">
            <v>0</v>
          </cell>
          <cell r="AP5156">
            <v>0</v>
          </cell>
          <cell r="AQ5156">
            <v>0</v>
          </cell>
          <cell r="AR5156">
            <v>0</v>
          </cell>
          <cell r="AS5156">
            <v>0</v>
          </cell>
          <cell r="AT5156">
            <v>0</v>
          </cell>
          <cell r="AU5156">
            <v>1</v>
          </cell>
          <cell r="AV5156">
            <v>1</v>
          </cell>
          <cell r="AW5156">
            <v>1</v>
          </cell>
        </row>
        <row r="5157">
          <cell r="B5157">
            <v>40012297</v>
          </cell>
          <cell r="C5157" t="str">
            <v>MAKITA GRIP M2300 JM23000001</v>
          </cell>
          <cell r="E5157" t="str">
            <v>Active</v>
          </cell>
          <cell r="F5157" t="str">
            <v>P</v>
          </cell>
          <cell r="G5157">
            <v>1</v>
          </cell>
          <cell r="H5157">
            <v>0</v>
          </cell>
          <cell r="I5157">
            <v>0</v>
          </cell>
          <cell r="J5157">
            <v>0</v>
          </cell>
          <cell r="K5157">
            <v>0</v>
          </cell>
          <cell r="L5157">
            <v>0</v>
          </cell>
          <cell r="M5157">
            <v>0</v>
          </cell>
          <cell r="AI5157">
            <v>0</v>
          </cell>
          <cell r="AJ5157">
            <v>0</v>
          </cell>
          <cell r="AK5157">
            <v>0</v>
          </cell>
          <cell r="AL5157">
            <v>0</v>
          </cell>
          <cell r="AM5157">
            <v>0</v>
          </cell>
          <cell r="AN5157">
            <v>0</v>
          </cell>
          <cell r="AO5157">
            <v>0</v>
          </cell>
          <cell r="AP5157">
            <v>0</v>
          </cell>
          <cell r="AQ5157">
            <v>0</v>
          </cell>
          <cell r="AR5157">
            <v>0</v>
          </cell>
          <cell r="AS5157">
            <v>0</v>
          </cell>
          <cell r="AT5157">
            <v>0</v>
          </cell>
          <cell r="AU5157">
            <v>0</v>
          </cell>
          <cell r="AV5157">
            <v>0</v>
          </cell>
          <cell r="AW5157">
            <v>0</v>
          </cell>
        </row>
        <row r="5158">
          <cell r="B5158">
            <v>40012298</v>
          </cell>
          <cell r="C5158" t="str">
            <v>MAKITA BLADE CASE CPL LS1219L 140F83-5</v>
          </cell>
          <cell r="E5158" t="str">
            <v>Active</v>
          </cell>
          <cell r="F5158" t="str">
            <v>P</v>
          </cell>
          <cell r="G5158">
            <v>1</v>
          </cell>
          <cell r="H5158">
            <v>0</v>
          </cell>
          <cell r="I5158">
            <v>0</v>
          </cell>
          <cell r="J5158">
            <v>0</v>
          </cell>
          <cell r="K5158">
            <v>0</v>
          </cell>
          <cell r="L5158">
            <v>0</v>
          </cell>
          <cell r="M5158">
            <v>0</v>
          </cell>
          <cell r="AI5158">
            <v>0</v>
          </cell>
          <cell r="AJ5158">
            <v>0</v>
          </cell>
          <cell r="AK5158">
            <v>0</v>
          </cell>
          <cell r="AL5158">
            <v>0</v>
          </cell>
          <cell r="AM5158">
            <v>0</v>
          </cell>
          <cell r="AN5158">
            <v>0</v>
          </cell>
          <cell r="AO5158">
            <v>0</v>
          </cell>
          <cell r="AP5158">
            <v>0</v>
          </cell>
          <cell r="AQ5158">
            <v>0</v>
          </cell>
          <cell r="AR5158">
            <v>0</v>
          </cell>
          <cell r="AS5158">
            <v>0</v>
          </cell>
          <cell r="AT5158">
            <v>0</v>
          </cell>
          <cell r="AU5158">
            <v>0</v>
          </cell>
          <cell r="AV5158">
            <v>0</v>
          </cell>
          <cell r="AW5158">
            <v>0</v>
          </cell>
        </row>
        <row r="5159">
          <cell r="B5159" t="str">
            <v>NEW</v>
          </cell>
          <cell r="C5159" t="str">
            <v>DC RECIPRO SAW 40V BL</v>
          </cell>
          <cell r="E5159" t="str">
            <v>Active</v>
          </cell>
          <cell r="F5159" t="str">
            <v>M</v>
          </cell>
          <cell r="G5159">
            <v>0</v>
          </cell>
          <cell r="H5159">
            <v>0</v>
          </cell>
          <cell r="I5159">
            <v>3</v>
          </cell>
          <cell r="J5159">
            <v>0</v>
          </cell>
          <cell r="K5159">
            <v>0</v>
          </cell>
          <cell r="L5159">
            <v>0</v>
          </cell>
          <cell r="M5159">
            <v>0</v>
          </cell>
          <cell r="AI5159">
            <v>0</v>
          </cell>
          <cell r="AJ5159">
            <v>0</v>
          </cell>
          <cell r="AK5159">
            <v>0</v>
          </cell>
          <cell r="AL5159">
            <v>0</v>
          </cell>
          <cell r="AM5159">
            <v>0</v>
          </cell>
          <cell r="AN5159">
            <v>0</v>
          </cell>
          <cell r="AO5159">
            <v>0</v>
          </cell>
          <cell r="AP5159">
            <v>0</v>
          </cell>
          <cell r="AQ5159">
            <v>0</v>
          </cell>
          <cell r="AR5159">
            <v>0</v>
          </cell>
          <cell r="AS5159">
            <v>0</v>
          </cell>
          <cell r="AT5159">
            <v>0</v>
          </cell>
          <cell r="AU5159">
            <v>0</v>
          </cell>
          <cell r="AV5159">
            <v>0</v>
          </cell>
          <cell r="AW5159">
            <v>0</v>
          </cell>
        </row>
        <row r="5160">
          <cell r="B5160" t="str">
            <v>NEW</v>
          </cell>
          <cell r="C5160" t="str">
            <v>T.C.T SAW BLADE 136X20X40T MDF</v>
          </cell>
          <cell r="E5160" t="str">
            <v>Active</v>
          </cell>
          <cell r="F5160" t="str">
            <v>A</v>
          </cell>
          <cell r="G5160">
            <v>0</v>
          </cell>
          <cell r="H5160">
            <v>0</v>
          </cell>
          <cell r="I5160">
            <v>20</v>
          </cell>
          <cell r="J5160">
            <v>0</v>
          </cell>
          <cell r="K5160">
            <v>0</v>
          </cell>
          <cell r="L5160">
            <v>0</v>
          </cell>
          <cell r="M5160">
            <v>0</v>
          </cell>
          <cell r="AI5160">
            <v>0</v>
          </cell>
          <cell r="AJ5160">
            <v>0</v>
          </cell>
          <cell r="AK5160">
            <v>0</v>
          </cell>
          <cell r="AL5160">
            <v>0</v>
          </cell>
          <cell r="AM5160">
            <v>0</v>
          </cell>
          <cell r="AN5160">
            <v>0</v>
          </cell>
          <cell r="AO5160">
            <v>0</v>
          </cell>
          <cell r="AP5160">
            <v>0</v>
          </cell>
          <cell r="AQ5160">
            <v>0</v>
          </cell>
          <cell r="AR5160">
            <v>0</v>
          </cell>
          <cell r="AS5160">
            <v>0</v>
          </cell>
          <cell r="AT5160">
            <v>0</v>
          </cell>
          <cell r="AU5160">
            <v>0</v>
          </cell>
          <cell r="AV5160">
            <v>0</v>
          </cell>
          <cell r="AW5160">
            <v>0</v>
          </cell>
        </row>
        <row r="5161">
          <cell r="B5161" t="str">
            <v>NEW</v>
          </cell>
          <cell r="C5161" t="str">
            <v>FIELD FOR M0600</v>
          </cell>
          <cell r="E5161" t="str">
            <v>Active</v>
          </cell>
          <cell r="F5161" t="str">
            <v>P</v>
          </cell>
          <cell r="G5161">
            <v>0</v>
          </cell>
          <cell r="H5161">
            <v>0</v>
          </cell>
          <cell r="I5161">
            <v>5</v>
          </cell>
          <cell r="J5161">
            <v>0</v>
          </cell>
          <cell r="K5161">
            <v>0</v>
          </cell>
          <cell r="L5161">
            <v>0</v>
          </cell>
          <cell r="M5161">
            <v>0</v>
          </cell>
          <cell r="AI5161">
            <v>0</v>
          </cell>
          <cell r="AJ5161">
            <v>0</v>
          </cell>
          <cell r="AK5161">
            <v>0</v>
          </cell>
          <cell r="AL5161">
            <v>0</v>
          </cell>
          <cell r="AM5161">
            <v>0</v>
          </cell>
          <cell r="AN5161">
            <v>0</v>
          </cell>
          <cell r="AO5161">
            <v>0</v>
          </cell>
          <cell r="AP5161">
            <v>0</v>
          </cell>
          <cell r="AQ5161">
            <v>0</v>
          </cell>
          <cell r="AR5161">
            <v>0</v>
          </cell>
          <cell r="AS5161">
            <v>0</v>
          </cell>
          <cell r="AT5161">
            <v>0</v>
          </cell>
          <cell r="AU5161">
            <v>0</v>
          </cell>
          <cell r="AV5161">
            <v>0</v>
          </cell>
          <cell r="AW5161">
            <v>0</v>
          </cell>
        </row>
        <row r="5162">
          <cell r="B5162" t="str">
            <v>NEW</v>
          </cell>
          <cell r="C5162" t="str">
            <v>REAR COVER FOR 1911B</v>
          </cell>
          <cell r="E5162" t="str">
            <v>Active</v>
          </cell>
          <cell r="F5162" t="str">
            <v>P</v>
          </cell>
          <cell r="G5162">
            <v>0</v>
          </cell>
          <cell r="H5162">
            <v>0</v>
          </cell>
          <cell r="I5162">
            <v>2</v>
          </cell>
          <cell r="J5162">
            <v>0</v>
          </cell>
          <cell r="K5162">
            <v>0</v>
          </cell>
          <cell r="L5162">
            <v>0</v>
          </cell>
          <cell r="M5162">
            <v>0</v>
          </cell>
          <cell r="AI5162">
            <v>0</v>
          </cell>
          <cell r="AJ5162">
            <v>0</v>
          </cell>
          <cell r="AK5162">
            <v>0</v>
          </cell>
          <cell r="AL5162">
            <v>0</v>
          </cell>
          <cell r="AM5162">
            <v>0</v>
          </cell>
          <cell r="AN5162">
            <v>0</v>
          </cell>
          <cell r="AO5162">
            <v>0</v>
          </cell>
          <cell r="AP5162">
            <v>0</v>
          </cell>
          <cell r="AQ5162">
            <v>0</v>
          </cell>
          <cell r="AR5162">
            <v>0</v>
          </cell>
          <cell r="AS5162">
            <v>0</v>
          </cell>
          <cell r="AT5162">
            <v>0</v>
          </cell>
          <cell r="AU5162">
            <v>0</v>
          </cell>
          <cell r="AV5162">
            <v>0</v>
          </cell>
          <cell r="AW5162">
            <v>0</v>
          </cell>
        </row>
        <row r="5163">
          <cell r="B5163" t="str">
            <v>NEW</v>
          </cell>
          <cell r="C5163" t="str">
            <v>ARMATURE ASS'Y 240V FOR BO3710</v>
          </cell>
          <cell r="E5163" t="str">
            <v>Active</v>
          </cell>
          <cell r="F5163" t="str">
            <v>P</v>
          </cell>
          <cell r="G5163">
            <v>0</v>
          </cell>
          <cell r="H5163">
            <v>0</v>
          </cell>
          <cell r="I5163">
            <v>5</v>
          </cell>
          <cell r="J5163">
            <v>0</v>
          </cell>
          <cell r="K5163">
            <v>0</v>
          </cell>
          <cell r="L5163">
            <v>0</v>
          </cell>
          <cell r="M5163">
            <v>0</v>
          </cell>
          <cell r="AI5163">
            <v>0</v>
          </cell>
          <cell r="AJ5163">
            <v>0</v>
          </cell>
          <cell r="AK5163">
            <v>0</v>
          </cell>
          <cell r="AL5163">
            <v>0</v>
          </cell>
          <cell r="AM5163">
            <v>0</v>
          </cell>
          <cell r="AN5163">
            <v>0</v>
          </cell>
          <cell r="AO5163">
            <v>0</v>
          </cell>
          <cell r="AP5163">
            <v>0</v>
          </cell>
          <cell r="AQ5163">
            <v>0</v>
          </cell>
          <cell r="AR5163">
            <v>0</v>
          </cell>
          <cell r="AS5163">
            <v>0</v>
          </cell>
          <cell r="AT5163">
            <v>0</v>
          </cell>
          <cell r="AU5163">
            <v>0</v>
          </cell>
          <cell r="AV5163">
            <v>0</v>
          </cell>
          <cell r="AW5163">
            <v>0</v>
          </cell>
        </row>
        <row r="5164">
          <cell r="B5164" t="str">
            <v>NEW</v>
          </cell>
          <cell r="C5164" t="str">
            <v>ARMATURE ASSY 240V FOR 2012NB</v>
          </cell>
          <cell r="E5164" t="str">
            <v>Active</v>
          </cell>
          <cell r="F5164" t="str">
            <v>P</v>
          </cell>
          <cell r="G5164">
            <v>0</v>
          </cell>
          <cell r="H5164">
            <v>0</v>
          </cell>
          <cell r="I5164">
            <v>2</v>
          </cell>
          <cell r="J5164">
            <v>0</v>
          </cell>
          <cell r="K5164">
            <v>0</v>
          </cell>
          <cell r="L5164">
            <v>0</v>
          </cell>
          <cell r="M5164">
            <v>0</v>
          </cell>
          <cell r="AI5164">
            <v>0</v>
          </cell>
          <cell r="AJ5164">
            <v>0</v>
          </cell>
          <cell r="AK5164">
            <v>0</v>
          </cell>
          <cell r="AL5164">
            <v>0</v>
          </cell>
          <cell r="AM5164">
            <v>0</v>
          </cell>
          <cell r="AN5164">
            <v>0</v>
          </cell>
          <cell r="AO5164">
            <v>0</v>
          </cell>
          <cell r="AP5164">
            <v>0</v>
          </cell>
          <cell r="AQ5164">
            <v>0</v>
          </cell>
          <cell r="AR5164">
            <v>0</v>
          </cell>
          <cell r="AS5164">
            <v>0</v>
          </cell>
          <cell r="AT5164">
            <v>0</v>
          </cell>
          <cell r="AU5164">
            <v>0</v>
          </cell>
          <cell r="AV5164">
            <v>0</v>
          </cell>
          <cell r="AW5164">
            <v>0</v>
          </cell>
        </row>
        <row r="5165">
          <cell r="B5165" t="str">
            <v>NEW</v>
          </cell>
          <cell r="C5165" t="str">
            <v>CONTROLLER FOR HR003G/ 004G</v>
          </cell>
          <cell r="E5165" t="str">
            <v>Active</v>
          </cell>
          <cell r="F5165" t="str">
            <v>P</v>
          </cell>
          <cell r="G5165">
            <v>0</v>
          </cell>
          <cell r="H5165">
            <v>0</v>
          </cell>
          <cell r="I5165">
            <v>5</v>
          </cell>
          <cell r="J5165">
            <v>0</v>
          </cell>
          <cell r="K5165">
            <v>0</v>
          </cell>
          <cell r="L5165">
            <v>0</v>
          </cell>
          <cell r="M5165">
            <v>0</v>
          </cell>
          <cell r="AI5165">
            <v>0</v>
          </cell>
          <cell r="AJ5165">
            <v>0</v>
          </cell>
          <cell r="AK5165">
            <v>0</v>
          </cell>
          <cell r="AL5165">
            <v>0</v>
          </cell>
          <cell r="AM5165">
            <v>0</v>
          </cell>
          <cell r="AN5165">
            <v>0</v>
          </cell>
          <cell r="AO5165">
            <v>0</v>
          </cell>
          <cell r="AP5165">
            <v>0</v>
          </cell>
          <cell r="AQ5165">
            <v>0</v>
          </cell>
          <cell r="AR5165">
            <v>0</v>
          </cell>
          <cell r="AS5165">
            <v>0</v>
          </cell>
          <cell r="AT5165">
            <v>0</v>
          </cell>
          <cell r="AU5165">
            <v>0</v>
          </cell>
          <cell r="AV5165">
            <v>0</v>
          </cell>
          <cell r="AW5165">
            <v>0</v>
          </cell>
        </row>
        <row r="5166">
          <cell r="B5166">
            <v>40011945</v>
          </cell>
          <cell r="C5166" t="str">
            <v>CONTROLLER FOR DCC500</v>
          </cell>
          <cell r="E5166" t="str">
            <v>Active</v>
          </cell>
          <cell r="F5166" t="str">
            <v>P</v>
          </cell>
          <cell r="G5166">
            <v>0</v>
          </cell>
          <cell r="H5166">
            <v>0</v>
          </cell>
          <cell r="I5166">
            <v>2</v>
          </cell>
          <cell r="J5166">
            <v>0</v>
          </cell>
          <cell r="K5166">
            <v>0</v>
          </cell>
          <cell r="L5166">
            <v>0</v>
          </cell>
          <cell r="M5166">
            <v>0</v>
          </cell>
          <cell r="AI5166">
            <v>0</v>
          </cell>
          <cell r="AJ5166">
            <v>0</v>
          </cell>
          <cell r="AK5166">
            <v>0</v>
          </cell>
          <cell r="AL5166">
            <v>0</v>
          </cell>
          <cell r="AM5166">
            <v>0</v>
          </cell>
          <cell r="AN5166">
            <v>0</v>
          </cell>
          <cell r="AO5166">
            <v>0</v>
          </cell>
          <cell r="AP5166">
            <v>0</v>
          </cell>
          <cell r="AQ5166">
            <v>0</v>
          </cell>
          <cell r="AR5166">
            <v>0</v>
          </cell>
          <cell r="AS5166">
            <v>0</v>
          </cell>
          <cell r="AT5166">
            <v>0</v>
          </cell>
          <cell r="AU5166">
            <v>0</v>
          </cell>
          <cell r="AV5166">
            <v>0</v>
          </cell>
          <cell r="AW5166">
            <v>0</v>
          </cell>
        </row>
        <row r="5167">
          <cell r="B5167" t="str">
            <v>NEW</v>
          </cell>
          <cell r="C5167" t="str">
            <v>AUGER BIT ADPATER FOR DDG460</v>
          </cell>
          <cell r="E5167" t="str">
            <v>Active</v>
          </cell>
          <cell r="F5167" t="str">
            <v>P</v>
          </cell>
          <cell r="G5167">
            <v>0</v>
          </cell>
          <cell r="H5167">
            <v>0</v>
          </cell>
          <cell r="I5167">
            <v>0</v>
          </cell>
          <cell r="J5167">
            <v>0</v>
          </cell>
          <cell r="K5167">
            <v>0</v>
          </cell>
          <cell r="L5167">
            <v>0</v>
          </cell>
          <cell r="M5167">
            <v>0</v>
          </cell>
          <cell r="AI5167">
            <v>0</v>
          </cell>
          <cell r="AJ5167">
            <v>0</v>
          </cell>
          <cell r="AK5167">
            <v>0</v>
          </cell>
          <cell r="AL5167">
            <v>0</v>
          </cell>
          <cell r="AM5167">
            <v>0</v>
          </cell>
          <cell r="AN5167">
            <v>0</v>
          </cell>
          <cell r="AO5167">
            <v>0</v>
          </cell>
          <cell r="AP5167">
            <v>0</v>
          </cell>
          <cell r="AQ5167">
            <v>0</v>
          </cell>
          <cell r="AR5167">
            <v>0</v>
          </cell>
          <cell r="AS5167">
            <v>0</v>
          </cell>
          <cell r="AT5167">
            <v>0</v>
          </cell>
          <cell r="AU5167">
            <v>0</v>
          </cell>
          <cell r="AV5167">
            <v>0</v>
          </cell>
          <cell r="AW5167">
            <v>0</v>
          </cell>
        </row>
        <row r="5168">
          <cell r="B5168" t="str">
            <v>NEW</v>
          </cell>
          <cell r="C5168" t="str">
            <v>EDGER ATTACHMENT SET EE400MP</v>
          </cell>
          <cell r="E5168" t="str">
            <v>Active</v>
          </cell>
          <cell r="F5168" t="str">
            <v>P</v>
          </cell>
          <cell r="G5168">
            <v>0</v>
          </cell>
          <cell r="H5168">
            <v>0</v>
          </cell>
          <cell r="I5168">
            <v>0</v>
          </cell>
          <cell r="J5168">
            <v>0</v>
          </cell>
          <cell r="K5168">
            <v>0</v>
          </cell>
          <cell r="L5168">
            <v>0</v>
          </cell>
          <cell r="M5168">
            <v>0</v>
          </cell>
          <cell r="AI5168">
            <v>0</v>
          </cell>
          <cell r="AJ5168">
            <v>0</v>
          </cell>
          <cell r="AK5168">
            <v>0</v>
          </cell>
          <cell r="AL5168">
            <v>0</v>
          </cell>
          <cell r="AM5168">
            <v>0</v>
          </cell>
          <cell r="AN5168">
            <v>0</v>
          </cell>
          <cell r="AO5168">
            <v>0</v>
          </cell>
          <cell r="AP5168">
            <v>0</v>
          </cell>
          <cell r="AQ5168">
            <v>0</v>
          </cell>
          <cell r="AR5168">
            <v>0</v>
          </cell>
          <cell r="AS5168">
            <v>0</v>
          </cell>
          <cell r="AT5168">
            <v>0</v>
          </cell>
          <cell r="AU5168">
            <v>0</v>
          </cell>
          <cell r="AV5168">
            <v>0</v>
          </cell>
          <cell r="AW5168">
            <v>0</v>
          </cell>
        </row>
        <row r="5169">
          <cell r="B5169" t="str">
            <v>NEW</v>
          </cell>
          <cell r="C5169" t="str">
            <v>EARTH AUGER EXTENSION BAR</v>
          </cell>
          <cell r="E5169" t="str">
            <v>Active</v>
          </cell>
          <cell r="F5169" t="str">
            <v>P</v>
          </cell>
          <cell r="G5169">
            <v>0</v>
          </cell>
          <cell r="H5169">
            <v>0</v>
          </cell>
          <cell r="I5169">
            <v>0</v>
          </cell>
          <cell r="J5169">
            <v>0</v>
          </cell>
          <cell r="K5169">
            <v>0</v>
          </cell>
          <cell r="L5169">
            <v>0</v>
          </cell>
          <cell r="M5169">
            <v>0</v>
          </cell>
          <cell r="AI5169">
            <v>0</v>
          </cell>
          <cell r="AJ5169">
            <v>0</v>
          </cell>
          <cell r="AK5169">
            <v>0</v>
          </cell>
          <cell r="AL5169">
            <v>0</v>
          </cell>
          <cell r="AM5169">
            <v>0</v>
          </cell>
          <cell r="AN5169">
            <v>0</v>
          </cell>
          <cell r="AO5169">
            <v>0</v>
          </cell>
          <cell r="AP5169">
            <v>0</v>
          </cell>
          <cell r="AQ5169">
            <v>0</v>
          </cell>
          <cell r="AR5169">
            <v>0</v>
          </cell>
          <cell r="AS5169">
            <v>0</v>
          </cell>
          <cell r="AT5169">
            <v>0</v>
          </cell>
          <cell r="AU5169">
            <v>0</v>
          </cell>
          <cell r="AV5169">
            <v>0</v>
          </cell>
          <cell r="AW5169">
            <v>0</v>
          </cell>
        </row>
        <row r="5170">
          <cell r="B5170" t="str">
            <v>NEW</v>
          </cell>
          <cell r="C5170" t="str">
            <v>EARTH AUGER PIN</v>
          </cell>
          <cell r="E5170" t="str">
            <v>Active</v>
          </cell>
          <cell r="F5170" t="str">
            <v>P</v>
          </cell>
          <cell r="G5170">
            <v>0</v>
          </cell>
          <cell r="H5170">
            <v>0</v>
          </cell>
          <cell r="I5170">
            <v>0</v>
          </cell>
          <cell r="J5170">
            <v>0</v>
          </cell>
          <cell r="K5170">
            <v>0</v>
          </cell>
          <cell r="L5170">
            <v>0</v>
          </cell>
          <cell r="M5170">
            <v>0</v>
          </cell>
          <cell r="AI5170">
            <v>0</v>
          </cell>
          <cell r="AJ5170">
            <v>0</v>
          </cell>
          <cell r="AK5170">
            <v>0</v>
          </cell>
          <cell r="AL5170">
            <v>0</v>
          </cell>
          <cell r="AM5170">
            <v>0</v>
          </cell>
          <cell r="AN5170">
            <v>0</v>
          </cell>
          <cell r="AO5170">
            <v>0</v>
          </cell>
          <cell r="AP5170">
            <v>0</v>
          </cell>
          <cell r="AQ5170">
            <v>0</v>
          </cell>
          <cell r="AR5170">
            <v>0</v>
          </cell>
          <cell r="AS5170">
            <v>0</v>
          </cell>
          <cell r="AT5170">
            <v>0</v>
          </cell>
          <cell r="AU5170">
            <v>0</v>
          </cell>
          <cell r="AV5170">
            <v>0</v>
          </cell>
          <cell r="AW5170">
            <v>0</v>
          </cell>
        </row>
        <row r="5171">
          <cell r="B5171" t="str">
            <v>NEW</v>
          </cell>
          <cell r="C5171" t="str">
            <v>HANDLE SET COMPLETE FOR DG460</v>
          </cell>
          <cell r="E5171" t="str">
            <v>Active</v>
          </cell>
          <cell r="F5171" t="str">
            <v>P</v>
          </cell>
          <cell r="G5171">
            <v>0</v>
          </cell>
          <cell r="H5171">
            <v>0</v>
          </cell>
          <cell r="I5171">
            <v>0</v>
          </cell>
          <cell r="J5171">
            <v>0</v>
          </cell>
          <cell r="K5171">
            <v>0</v>
          </cell>
          <cell r="L5171">
            <v>0</v>
          </cell>
          <cell r="M5171">
            <v>0</v>
          </cell>
          <cell r="AI5171">
            <v>0</v>
          </cell>
          <cell r="AJ5171">
            <v>0</v>
          </cell>
          <cell r="AK5171">
            <v>0</v>
          </cell>
          <cell r="AL5171">
            <v>0</v>
          </cell>
          <cell r="AM5171">
            <v>0</v>
          </cell>
          <cell r="AN5171">
            <v>0</v>
          </cell>
          <cell r="AO5171">
            <v>0</v>
          </cell>
          <cell r="AP5171">
            <v>0</v>
          </cell>
          <cell r="AQ5171">
            <v>0</v>
          </cell>
          <cell r="AR5171">
            <v>0</v>
          </cell>
          <cell r="AS5171">
            <v>0</v>
          </cell>
          <cell r="AT5171">
            <v>0</v>
          </cell>
          <cell r="AU5171">
            <v>0</v>
          </cell>
          <cell r="AV5171">
            <v>0</v>
          </cell>
          <cell r="AW5171">
            <v>0</v>
          </cell>
        </row>
        <row r="5172">
          <cell r="B5172">
            <v>10018962</v>
          </cell>
          <cell r="C5172" t="str">
            <v>MAKITA PLANER BLADE 155MM HSS D-63915</v>
          </cell>
          <cell r="E5172" t="str">
            <v>Active</v>
          </cell>
          <cell r="F5172" t="str">
            <v>A</v>
          </cell>
          <cell r="G5172">
            <v>0</v>
          </cell>
          <cell r="H5172">
            <v>0</v>
          </cell>
          <cell r="I5172">
            <v>0</v>
          </cell>
          <cell r="J5172">
            <v>0</v>
          </cell>
          <cell r="K5172">
            <v>0</v>
          </cell>
          <cell r="L5172">
            <v>0</v>
          </cell>
          <cell r="M5172">
            <v>0</v>
          </cell>
          <cell r="AI5172">
            <v>0</v>
          </cell>
          <cell r="AJ5172">
            <v>0</v>
          </cell>
          <cell r="AK5172">
            <v>0</v>
          </cell>
          <cell r="AL5172">
            <v>0</v>
          </cell>
          <cell r="AM5172">
            <v>0</v>
          </cell>
          <cell r="AN5172">
            <v>0</v>
          </cell>
          <cell r="AO5172">
            <v>0</v>
          </cell>
          <cell r="AP5172">
            <v>0</v>
          </cell>
          <cell r="AQ5172">
            <v>0</v>
          </cell>
          <cell r="AR5172">
            <v>0</v>
          </cell>
          <cell r="AS5172">
            <v>0</v>
          </cell>
          <cell r="AT5172">
            <v>0</v>
          </cell>
          <cell r="AU5172">
            <v>0</v>
          </cell>
          <cell r="AV5172">
            <v>0</v>
          </cell>
          <cell r="AW5172">
            <v>0</v>
          </cell>
        </row>
        <row r="5173">
          <cell r="B5173" t="str">
            <v>NEW</v>
          </cell>
          <cell r="C5173" t="str">
            <v>MAKITA FRAME BLADE CASE MLT100 JM27000153</v>
          </cell>
          <cell r="E5173" t="str">
            <v>Active</v>
          </cell>
          <cell r="F5173" t="str">
            <v>P</v>
          </cell>
          <cell r="G5173">
            <v>0</v>
          </cell>
          <cell r="H5173">
            <v>0</v>
          </cell>
          <cell r="I5173">
            <v>0</v>
          </cell>
          <cell r="J5173">
            <v>0</v>
          </cell>
          <cell r="K5173">
            <v>0</v>
          </cell>
          <cell r="L5173">
            <v>0</v>
          </cell>
          <cell r="M5173">
            <v>0</v>
          </cell>
          <cell r="AI5173">
            <v>0</v>
          </cell>
          <cell r="AJ5173">
            <v>0</v>
          </cell>
          <cell r="AK5173">
            <v>0</v>
          </cell>
          <cell r="AL5173">
            <v>0</v>
          </cell>
          <cell r="AM5173">
            <v>0</v>
          </cell>
          <cell r="AN5173">
            <v>0</v>
          </cell>
          <cell r="AO5173">
            <v>0</v>
          </cell>
          <cell r="AP5173">
            <v>0</v>
          </cell>
          <cell r="AQ5173">
            <v>0</v>
          </cell>
          <cell r="AR5173">
            <v>0</v>
          </cell>
          <cell r="AS5173">
            <v>0</v>
          </cell>
          <cell r="AT5173">
            <v>0</v>
          </cell>
          <cell r="AU5173">
            <v>0</v>
          </cell>
          <cell r="AV5173">
            <v>0</v>
          </cell>
          <cell r="AW5173">
            <v>0</v>
          </cell>
        </row>
        <row r="5174">
          <cell r="B5174" t="str">
            <v>NEW</v>
          </cell>
          <cell r="C5174" t="str">
            <v>BIM HOLE SAW KIT 16 PCS - GENERAL</v>
          </cell>
          <cell r="E5174" t="str">
            <v>Active</v>
          </cell>
          <cell r="F5174" t="str">
            <v>A</v>
          </cell>
          <cell r="G5174">
            <v>0</v>
          </cell>
          <cell r="H5174">
            <v>0</v>
          </cell>
          <cell r="I5174">
            <v>0</v>
          </cell>
          <cell r="J5174">
            <v>0</v>
          </cell>
          <cell r="K5174">
            <v>0</v>
          </cell>
          <cell r="L5174">
            <v>0</v>
          </cell>
          <cell r="M5174">
            <v>0</v>
          </cell>
          <cell r="AI5174">
            <v>0</v>
          </cell>
          <cell r="AJ5174">
            <v>0</v>
          </cell>
          <cell r="AK5174">
            <v>0</v>
          </cell>
          <cell r="AL5174">
            <v>0</v>
          </cell>
          <cell r="AM5174">
            <v>0</v>
          </cell>
          <cell r="AN5174">
            <v>0</v>
          </cell>
          <cell r="AO5174">
            <v>0</v>
          </cell>
          <cell r="AP5174">
            <v>0</v>
          </cell>
          <cell r="AQ5174">
            <v>0</v>
          </cell>
          <cell r="AR5174">
            <v>0</v>
          </cell>
          <cell r="AS5174">
            <v>0</v>
          </cell>
          <cell r="AT5174">
            <v>0</v>
          </cell>
          <cell r="AU5174">
            <v>0</v>
          </cell>
          <cell r="AV5174">
            <v>0</v>
          </cell>
          <cell r="AW5174">
            <v>0</v>
          </cell>
        </row>
        <row r="5175">
          <cell r="B5175" t="str">
            <v>NEW</v>
          </cell>
          <cell r="C5175" t="str">
            <v>MAKITA STORAGE PLASTIC CASE</v>
          </cell>
          <cell r="E5175" t="str">
            <v>Active</v>
          </cell>
          <cell r="F5175" t="str">
            <v>A</v>
          </cell>
          <cell r="G5175">
            <v>0</v>
          </cell>
          <cell r="H5175">
            <v>0</v>
          </cell>
          <cell r="I5175">
            <v>0</v>
          </cell>
          <cell r="J5175">
            <v>0</v>
          </cell>
          <cell r="K5175">
            <v>0</v>
          </cell>
          <cell r="L5175">
            <v>0</v>
          </cell>
          <cell r="M5175">
            <v>0</v>
          </cell>
          <cell r="AI5175">
            <v>0</v>
          </cell>
          <cell r="AJ5175">
            <v>0</v>
          </cell>
          <cell r="AK5175">
            <v>0</v>
          </cell>
          <cell r="AL5175">
            <v>0</v>
          </cell>
          <cell r="AM5175">
            <v>0</v>
          </cell>
          <cell r="AN5175">
            <v>0</v>
          </cell>
          <cell r="AO5175">
            <v>0</v>
          </cell>
          <cell r="AP5175">
            <v>0</v>
          </cell>
          <cell r="AQ5175">
            <v>0</v>
          </cell>
          <cell r="AR5175">
            <v>0</v>
          </cell>
          <cell r="AS5175">
            <v>0</v>
          </cell>
          <cell r="AT5175">
            <v>0</v>
          </cell>
          <cell r="AU5175">
            <v>0</v>
          </cell>
          <cell r="AV5175">
            <v>0</v>
          </cell>
          <cell r="AW5175">
            <v>0</v>
          </cell>
        </row>
        <row r="5176">
          <cell r="B5176" t="str">
            <v>NEW</v>
          </cell>
          <cell r="C5176" t="str">
            <v>DC CHAIN SAW 40V BL 250MM</v>
          </cell>
          <cell r="E5176" t="str">
            <v>Active</v>
          </cell>
          <cell r="F5176" t="str">
            <v>M</v>
          </cell>
          <cell r="G5176">
            <v>0</v>
          </cell>
          <cell r="H5176">
            <v>0</v>
          </cell>
          <cell r="I5176">
            <v>0</v>
          </cell>
          <cell r="J5176">
            <v>0</v>
          </cell>
          <cell r="K5176">
            <v>0</v>
          </cell>
          <cell r="L5176">
            <v>0</v>
          </cell>
          <cell r="M5176">
            <v>0</v>
          </cell>
          <cell r="AI5176">
            <v>0</v>
          </cell>
          <cell r="AJ5176">
            <v>0</v>
          </cell>
          <cell r="AK5176">
            <v>0</v>
          </cell>
          <cell r="AL5176">
            <v>0</v>
          </cell>
          <cell r="AM5176">
            <v>0</v>
          </cell>
          <cell r="AN5176">
            <v>0</v>
          </cell>
          <cell r="AO5176">
            <v>0</v>
          </cell>
          <cell r="AP5176">
            <v>0</v>
          </cell>
          <cell r="AQ5176">
            <v>0</v>
          </cell>
          <cell r="AR5176">
            <v>0</v>
          </cell>
          <cell r="AS5176">
            <v>0</v>
          </cell>
          <cell r="AT5176">
            <v>0</v>
          </cell>
          <cell r="AU5176">
            <v>0</v>
          </cell>
          <cell r="AV5176">
            <v>0</v>
          </cell>
          <cell r="AW5176">
            <v>0</v>
          </cell>
        </row>
        <row r="5177">
          <cell r="B5177" t="str">
            <v>NEW</v>
          </cell>
          <cell r="C5177" t="str">
            <v>T.C.T SAW BLADE 185X30X60T WOOD</v>
          </cell>
          <cell r="E5177" t="str">
            <v>Active</v>
          </cell>
          <cell r="F5177" t="str">
            <v>A</v>
          </cell>
          <cell r="G5177">
            <v>0</v>
          </cell>
          <cell r="H5177">
            <v>0</v>
          </cell>
          <cell r="I5177">
            <v>0</v>
          </cell>
          <cell r="J5177">
            <v>0</v>
          </cell>
          <cell r="K5177">
            <v>0</v>
          </cell>
          <cell r="L5177">
            <v>0</v>
          </cell>
          <cell r="M5177">
            <v>0</v>
          </cell>
          <cell r="AI5177">
            <v>0</v>
          </cell>
          <cell r="AJ5177">
            <v>0</v>
          </cell>
          <cell r="AK5177">
            <v>0</v>
          </cell>
          <cell r="AL5177">
            <v>0</v>
          </cell>
          <cell r="AM5177">
            <v>0</v>
          </cell>
          <cell r="AN5177">
            <v>0</v>
          </cell>
          <cell r="AO5177">
            <v>0</v>
          </cell>
          <cell r="AP5177">
            <v>0</v>
          </cell>
          <cell r="AQ5177">
            <v>0</v>
          </cell>
          <cell r="AR5177">
            <v>0</v>
          </cell>
          <cell r="AS5177">
            <v>0</v>
          </cell>
          <cell r="AT5177">
            <v>0</v>
          </cell>
          <cell r="AU5177">
            <v>0</v>
          </cell>
          <cell r="AV5177">
            <v>0</v>
          </cell>
          <cell r="AW5177">
            <v>0</v>
          </cell>
        </row>
        <row r="5178">
          <cell r="B5178" t="str">
            <v>NEW</v>
          </cell>
          <cell r="C5178" t="str">
            <v>RING 16 FOR LS1214 30MM</v>
          </cell>
          <cell r="E5178" t="str">
            <v>Active</v>
          </cell>
          <cell r="F5178" t="str">
            <v>P</v>
          </cell>
          <cell r="G5178">
            <v>0</v>
          </cell>
          <cell r="H5178">
            <v>0</v>
          </cell>
          <cell r="I5178">
            <v>0</v>
          </cell>
          <cell r="J5178">
            <v>0</v>
          </cell>
          <cell r="K5178">
            <v>0</v>
          </cell>
          <cell r="L5178">
            <v>0</v>
          </cell>
          <cell r="M5178">
            <v>0</v>
          </cell>
          <cell r="AI5178">
            <v>0</v>
          </cell>
          <cell r="AJ5178">
            <v>0</v>
          </cell>
          <cell r="AK5178">
            <v>0</v>
          </cell>
          <cell r="AL5178">
            <v>0</v>
          </cell>
          <cell r="AM5178">
            <v>0</v>
          </cell>
          <cell r="AN5178">
            <v>0</v>
          </cell>
          <cell r="AO5178">
            <v>0</v>
          </cell>
          <cell r="AP5178">
            <v>0</v>
          </cell>
          <cell r="AQ5178">
            <v>0</v>
          </cell>
          <cell r="AR5178">
            <v>0</v>
          </cell>
          <cell r="AS5178">
            <v>0</v>
          </cell>
          <cell r="AT5178">
            <v>0</v>
          </cell>
          <cell r="AU5178">
            <v>0</v>
          </cell>
          <cell r="AV5178">
            <v>0</v>
          </cell>
          <cell r="AW5178">
            <v>0</v>
          </cell>
        </row>
        <row r="5179">
          <cell r="B5179" t="str">
            <v>NEW</v>
          </cell>
          <cell r="C5179" t="str">
            <v>DC COMBI HAMMER 40V BL AVT 28MM</v>
          </cell>
          <cell r="E5179" t="str">
            <v>Active</v>
          </cell>
          <cell r="F5179" t="str">
            <v>M</v>
          </cell>
          <cell r="G5179">
            <v>0</v>
          </cell>
          <cell r="H5179">
            <v>0</v>
          </cell>
          <cell r="I5179">
            <v>0</v>
          </cell>
          <cell r="J5179">
            <v>0</v>
          </cell>
          <cell r="K5179">
            <v>0</v>
          </cell>
          <cell r="L5179">
            <v>0</v>
          </cell>
          <cell r="M5179">
            <v>0</v>
          </cell>
          <cell r="AI5179">
            <v>0</v>
          </cell>
          <cell r="AJ5179">
            <v>0</v>
          </cell>
          <cell r="AK5179">
            <v>0</v>
          </cell>
          <cell r="AL5179">
            <v>0</v>
          </cell>
          <cell r="AM5179">
            <v>0</v>
          </cell>
          <cell r="AN5179">
            <v>0</v>
          </cell>
          <cell r="AO5179">
            <v>0</v>
          </cell>
          <cell r="AP5179">
            <v>0</v>
          </cell>
          <cell r="AQ5179">
            <v>0</v>
          </cell>
          <cell r="AR5179">
            <v>0</v>
          </cell>
          <cell r="AS5179">
            <v>0</v>
          </cell>
          <cell r="AT5179">
            <v>0</v>
          </cell>
          <cell r="AU5179">
            <v>0</v>
          </cell>
          <cell r="AV5179">
            <v>0</v>
          </cell>
          <cell r="AW5179">
            <v>0</v>
          </cell>
        </row>
        <row r="5180">
          <cell r="B5180">
            <v>40011953</v>
          </cell>
          <cell r="C5180" t="str">
            <v>MAKITA CHANGE LEVER ASSY HP333 127127-2</v>
          </cell>
          <cell r="E5180" t="str">
            <v>Active</v>
          </cell>
          <cell r="F5180" t="str">
            <v>P</v>
          </cell>
          <cell r="G5180">
            <v>0</v>
          </cell>
          <cell r="H5180">
            <v>0</v>
          </cell>
          <cell r="I5180">
            <v>0</v>
          </cell>
          <cell r="J5180">
            <v>0</v>
          </cell>
          <cell r="K5180">
            <v>0</v>
          </cell>
          <cell r="L5180">
            <v>0</v>
          </cell>
          <cell r="M5180">
            <v>0</v>
          </cell>
          <cell r="AI5180">
            <v>0</v>
          </cell>
          <cell r="AJ5180">
            <v>0</v>
          </cell>
          <cell r="AK5180">
            <v>0</v>
          </cell>
          <cell r="AL5180">
            <v>0</v>
          </cell>
          <cell r="AM5180">
            <v>0</v>
          </cell>
          <cell r="AN5180">
            <v>0</v>
          </cell>
          <cell r="AO5180">
            <v>0</v>
          </cell>
          <cell r="AP5180">
            <v>0</v>
          </cell>
          <cell r="AQ5180">
            <v>0</v>
          </cell>
          <cell r="AR5180">
            <v>0</v>
          </cell>
          <cell r="AS5180">
            <v>0</v>
          </cell>
          <cell r="AT5180">
            <v>0</v>
          </cell>
          <cell r="AU5180">
            <v>0</v>
          </cell>
          <cell r="AV5180">
            <v>0</v>
          </cell>
          <cell r="AW5180">
            <v>0</v>
          </cell>
        </row>
        <row r="5181">
          <cell r="B5181" t="str">
            <v>NEW</v>
          </cell>
          <cell r="C5181" t="str">
            <v>BRUSH HOLDER FOR MT920 BO4556</v>
          </cell>
          <cell r="E5181" t="str">
            <v>Active</v>
          </cell>
          <cell r="F5181" t="str">
            <v>P</v>
          </cell>
          <cell r="G5181">
            <v>0</v>
          </cell>
          <cell r="H5181">
            <v>0</v>
          </cell>
          <cell r="I5181">
            <v>0</v>
          </cell>
          <cell r="J5181">
            <v>0</v>
          </cell>
          <cell r="K5181">
            <v>0</v>
          </cell>
          <cell r="L5181">
            <v>0</v>
          </cell>
          <cell r="M5181">
            <v>0</v>
          </cell>
          <cell r="AI5181">
            <v>0</v>
          </cell>
          <cell r="AJ5181">
            <v>0</v>
          </cell>
          <cell r="AK5181">
            <v>0</v>
          </cell>
          <cell r="AL5181">
            <v>0</v>
          </cell>
          <cell r="AM5181">
            <v>0</v>
          </cell>
          <cell r="AN5181">
            <v>0</v>
          </cell>
          <cell r="AO5181">
            <v>0</v>
          </cell>
          <cell r="AP5181">
            <v>0</v>
          </cell>
          <cell r="AQ5181">
            <v>0</v>
          </cell>
          <cell r="AR5181">
            <v>0</v>
          </cell>
          <cell r="AS5181">
            <v>0</v>
          </cell>
          <cell r="AT5181">
            <v>0</v>
          </cell>
          <cell r="AU5181">
            <v>0</v>
          </cell>
          <cell r="AV5181">
            <v>0</v>
          </cell>
          <cell r="AW5181">
            <v>0</v>
          </cell>
        </row>
        <row r="5182">
          <cell r="B5182" t="str">
            <v>NEW</v>
          </cell>
          <cell r="C5182" t="str">
            <v>CAPACITORHV FOR 2712</v>
          </cell>
          <cell r="E5182" t="str">
            <v>Active</v>
          </cell>
          <cell r="F5182" t="str">
            <v>P</v>
          </cell>
          <cell r="G5182">
            <v>0</v>
          </cell>
          <cell r="H5182">
            <v>0</v>
          </cell>
          <cell r="I5182">
            <v>0</v>
          </cell>
          <cell r="J5182">
            <v>0</v>
          </cell>
          <cell r="K5182">
            <v>0</v>
          </cell>
          <cell r="L5182">
            <v>0</v>
          </cell>
          <cell r="M5182">
            <v>0</v>
          </cell>
          <cell r="AI5182">
            <v>0</v>
          </cell>
          <cell r="AJ5182">
            <v>0</v>
          </cell>
          <cell r="AK5182">
            <v>0</v>
          </cell>
          <cell r="AL5182">
            <v>0</v>
          </cell>
          <cell r="AM5182">
            <v>0</v>
          </cell>
          <cell r="AN5182">
            <v>0</v>
          </cell>
          <cell r="AO5182">
            <v>0</v>
          </cell>
          <cell r="AP5182">
            <v>0</v>
          </cell>
          <cell r="AQ5182">
            <v>0</v>
          </cell>
          <cell r="AR5182">
            <v>0</v>
          </cell>
          <cell r="AS5182">
            <v>0</v>
          </cell>
          <cell r="AT5182">
            <v>0</v>
          </cell>
          <cell r="AU5182">
            <v>0</v>
          </cell>
          <cell r="AV5182">
            <v>0</v>
          </cell>
          <cell r="AW5182">
            <v>0</v>
          </cell>
        </row>
        <row r="5183">
          <cell r="B5183" t="str">
            <v>NEW</v>
          </cell>
          <cell r="C5183" t="str">
            <v>LEAD FLANGE B FOR DC/AC-GA</v>
          </cell>
          <cell r="E5183" t="str">
            <v>Active</v>
          </cell>
          <cell r="F5183" t="str">
            <v>P</v>
          </cell>
          <cell r="G5183">
            <v>0</v>
          </cell>
          <cell r="H5183">
            <v>0</v>
          </cell>
          <cell r="I5183">
            <v>0</v>
          </cell>
          <cell r="J5183">
            <v>0</v>
          </cell>
          <cell r="K5183">
            <v>0</v>
          </cell>
          <cell r="L5183">
            <v>0</v>
          </cell>
          <cell r="M5183">
            <v>0</v>
          </cell>
          <cell r="AI5183">
            <v>0</v>
          </cell>
          <cell r="AJ5183">
            <v>0</v>
          </cell>
          <cell r="AK5183">
            <v>0</v>
          </cell>
          <cell r="AL5183">
            <v>0</v>
          </cell>
          <cell r="AM5183">
            <v>0</v>
          </cell>
          <cell r="AN5183">
            <v>0</v>
          </cell>
          <cell r="AO5183">
            <v>0</v>
          </cell>
          <cell r="AP5183">
            <v>0</v>
          </cell>
          <cell r="AQ5183">
            <v>0</v>
          </cell>
          <cell r="AR5183">
            <v>0</v>
          </cell>
          <cell r="AS5183">
            <v>0</v>
          </cell>
          <cell r="AT5183">
            <v>0</v>
          </cell>
          <cell r="AU5183">
            <v>0</v>
          </cell>
          <cell r="AV5183">
            <v>0</v>
          </cell>
          <cell r="AW5183">
            <v>0</v>
          </cell>
        </row>
        <row r="5184">
          <cell r="B5184" t="str">
            <v>NEW</v>
          </cell>
          <cell r="C5184" t="str">
            <v>CONTROL MODULE FOR DTD158</v>
          </cell>
          <cell r="E5184" t="str">
            <v>Active</v>
          </cell>
          <cell r="F5184" t="str">
            <v>P</v>
          </cell>
          <cell r="G5184">
            <v>0</v>
          </cell>
          <cell r="H5184">
            <v>0</v>
          </cell>
          <cell r="I5184">
            <v>0</v>
          </cell>
          <cell r="J5184">
            <v>0</v>
          </cell>
          <cell r="K5184">
            <v>0</v>
          </cell>
          <cell r="L5184">
            <v>0</v>
          </cell>
          <cell r="M5184">
            <v>0</v>
          </cell>
          <cell r="AI5184">
            <v>0</v>
          </cell>
          <cell r="AJ5184">
            <v>0</v>
          </cell>
          <cell r="AK5184">
            <v>0</v>
          </cell>
          <cell r="AL5184">
            <v>0</v>
          </cell>
          <cell r="AM5184">
            <v>0</v>
          </cell>
          <cell r="AN5184">
            <v>0</v>
          </cell>
          <cell r="AO5184">
            <v>0</v>
          </cell>
          <cell r="AP5184">
            <v>0</v>
          </cell>
          <cell r="AQ5184">
            <v>0</v>
          </cell>
          <cell r="AR5184">
            <v>0</v>
          </cell>
          <cell r="AS5184">
            <v>0</v>
          </cell>
          <cell r="AT5184">
            <v>0</v>
          </cell>
          <cell r="AU5184">
            <v>0</v>
          </cell>
          <cell r="AV5184">
            <v>0</v>
          </cell>
          <cell r="AW5184">
            <v>0</v>
          </cell>
        </row>
        <row r="5185">
          <cell r="B5185" t="str">
            <v>NEW</v>
          </cell>
          <cell r="C5185" t="str">
            <v>FIELD FOR 3711</v>
          </cell>
          <cell r="E5185" t="str">
            <v>Active</v>
          </cell>
          <cell r="F5185" t="str">
            <v>P</v>
          </cell>
          <cell r="G5185">
            <v>0</v>
          </cell>
          <cell r="H5185">
            <v>0</v>
          </cell>
          <cell r="I5185">
            <v>0</v>
          </cell>
          <cell r="J5185">
            <v>0</v>
          </cell>
          <cell r="K5185">
            <v>0</v>
          </cell>
          <cell r="L5185">
            <v>0</v>
          </cell>
          <cell r="M5185">
            <v>0</v>
          </cell>
          <cell r="AI5185">
            <v>0</v>
          </cell>
          <cell r="AJ5185">
            <v>0</v>
          </cell>
          <cell r="AK5185">
            <v>0</v>
          </cell>
          <cell r="AL5185">
            <v>0</v>
          </cell>
          <cell r="AM5185">
            <v>0</v>
          </cell>
          <cell r="AN5185">
            <v>0</v>
          </cell>
          <cell r="AO5185">
            <v>0</v>
          </cell>
          <cell r="AP5185">
            <v>0</v>
          </cell>
          <cell r="AQ5185">
            <v>0</v>
          </cell>
          <cell r="AR5185">
            <v>0</v>
          </cell>
          <cell r="AS5185">
            <v>0</v>
          </cell>
          <cell r="AT5185">
            <v>0</v>
          </cell>
          <cell r="AU5185">
            <v>0</v>
          </cell>
          <cell r="AV5185">
            <v>0</v>
          </cell>
          <cell r="AW5185">
            <v>0</v>
          </cell>
        </row>
        <row r="5186">
          <cell r="B5186" t="str">
            <v>NEW</v>
          </cell>
          <cell r="C5186" t="str">
            <v>TOOL HOLDER ASS'Y FOR HR2300</v>
          </cell>
          <cell r="E5186" t="str">
            <v>Active</v>
          </cell>
          <cell r="F5186" t="str">
            <v>P</v>
          </cell>
          <cell r="G5186">
            <v>0</v>
          </cell>
          <cell r="H5186">
            <v>0</v>
          </cell>
          <cell r="I5186">
            <v>0</v>
          </cell>
          <cell r="J5186">
            <v>0</v>
          </cell>
          <cell r="K5186">
            <v>0</v>
          </cell>
          <cell r="L5186">
            <v>0</v>
          </cell>
          <cell r="M5186">
            <v>0</v>
          </cell>
          <cell r="AI5186">
            <v>0</v>
          </cell>
          <cell r="AJ5186">
            <v>0</v>
          </cell>
          <cell r="AK5186">
            <v>0</v>
          </cell>
          <cell r="AL5186">
            <v>0</v>
          </cell>
          <cell r="AM5186">
            <v>0</v>
          </cell>
          <cell r="AN5186">
            <v>0</v>
          </cell>
          <cell r="AO5186">
            <v>0</v>
          </cell>
          <cell r="AP5186">
            <v>0</v>
          </cell>
          <cell r="AQ5186">
            <v>0</v>
          </cell>
          <cell r="AR5186">
            <v>0</v>
          </cell>
          <cell r="AS5186">
            <v>0</v>
          </cell>
          <cell r="AT5186">
            <v>0</v>
          </cell>
          <cell r="AU5186">
            <v>0</v>
          </cell>
          <cell r="AV5186">
            <v>0</v>
          </cell>
          <cell r="AW5186">
            <v>0</v>
          </cell>
        </row>
        <row r="5187">
          <cell r="B5187" t="str">
            <v>NEW</v>
          </cell>
          <cell r="C5187" t="str">
            <v>ROTOR ASS'Y FOR DJV182</v>
          </cell>
          <cell r="E5187" t="str">
            <v>Active</v>
          </cell>
          <cell r="F5187" t="str">
            <v>P</v>
          </cell>
          <cell r="G5187">
            <v>0</v>
          </cell>
          <cell r="H5187">
            <v>0</v>
          </cell>
          <cell r="I5187">
            <v>0</v>
          </cell>
          <cell r="J5187">
            <v>0</v>
          </cell>
          <cell r="K5187">
            <v>0</v>
          </cell>
          <cell r="L5187">
            <v>0</v>
          </cell>
          <cell r="M5187">
            <v>0</v>
          </cell>
          <cell r="AI5187">
            <v>0</v>
          </cell>
          <cell r="AJ5187">
            <v>0</v>
          </cell>
          <cell r="AK5187">
            <v>0</v>
          </cell>
          <cell r="AL5187">
            <v>0</v>
          </cell>
          <cell r="AM5187">
            <v>0</v>
          </cell>
          <cell r="AN5187">
            <v>0</v>
          </cell>
          <cell r="AO5187">
            <v>0</v>
          </cell>
          <cell r="AP5187">
            <v>0</v>
          </cell>
          <cell r="AQ5187">
            <v>0</v>
          </cell>
          <cell r="AR5187">
            <v>0</v>
          </cell>
          <cell r="AS5187">
            <v>0</v>
          </cell>
          <cell r="AT5187">
            <v>0</v>
          </cell>
          <cell r="AU5187">
            <v>0</v>
          </cell>
          <cell r="AV5187">
            <v>0</v>
          </cell>
          <cell r="AW5187">
            <v>0</v>
          </cell>
        </row>
        <row r="5188">
          <cell r="B5188" t="str">
            <v>NEW</v>
          </cell>
          <cell r="C5188" t="str">
            <v>GEAR HOUSING FOR HR2630/2320T</v>
          </cell>
          <cell r="E5188" t="str">
            <v>Active</v>
          </cell>
          <cell r="F5188" t="str">
            <v>P</v>
          </cell>
          <cell r="G5188">
            <v>0</v>
          </cell>
          <cell r="H5188">
            <v>0</v>
          </cell>
          <cell r="I5188">
            <v>0</v>
          </cell>
          <cell r="J5188">
            <v>0</v>
          </cell>
          <cell r="K5188">
            <v>0</v>
          </cell>
          <cell r="L5188">
            <v>0</v>
          </cell>
          <cell r="M5188">
            <v>0</v>
          </cell>
          <cell r="AI5188">
            <v>0</v>
          </cell>
          <cell r="AJ5188">
            <v>0</v>
          </cell>
          <cell r="AK5188">
            <v>0</v>
          </cell>
          <cell r="AL5188">
            <v>0</v>
          </cell>
          <cell r="AM5188">
            <v>0</v>
          </cell>
          <cell r="AN5188">
            <v>0</v>
          </cell>
          <cell r="AO5188">
            <v>0</v>
          </cell>
          <cell r="AP5188">
            <v>0</v>
          </cell>
          <cell r="AQ5188">
            <v>0</v>
          </cell>
          <cell r="AR5188">
            <v>0</v>
          </cell>
          <cell r="AS5188">
            <v>0</v>
          </cell>
          <cell r="AT5188">
            <v>0</v>
          </cell>
          <cell r="AU5188">
            <v>0</v>
          </cell>
          <cell r="AV5188">
            <v>0</v>
          </cell>
          <cell r="AW5188">
            <v>0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4474"/>
  <sheetViews>
    <sheetView tabSelected="1" zoomScale="130" zoomScaleNormal="130" workbookViewId="0">
      <pane ySplit="1" topLeftCell="A3688" activePane="bottomLeft" state="frozen"/>
      <selection pane="bottomLeft" activeCell="A3703" sqref="A3703:C3703"/>
    </sheetView>
  </sheetViews>
  <sheetFormatPr defaultRowHeight="12.75" x14ac:dyDescent="0.2"/>
  <cols>
    <col min="1" max="1" width="13.7109375" customWidth="1"/>
    <col min="2" max="2" width="42" style="67" customWidth="1"/>
    <col min="3" max="3" width="13.85546875" style="11" bestFit="1" customWidth="1"/>
    <col min="4" max="4" width="13.85546875" style="11" customWidth="1"/>
    <col min="5" max="5" width="8" style="19" customWidth="1"/>
    <col min="6" max="6" width="6.42578125" style="19" customWidth="1"/>
    <col min="7" max="7" width="9.5703125" style="63" customWidth="1"/>
    <col min="8" max="8" width="8.42578125" style="25" customWidth="1"/>
    <col min="9" max="10" width="8.5703125" style="14" customWidth="1"/>
    <col min="11" max="12" width="8.5703125" customWidth="1"/>
    <col min="13" max="13" width="11.140625" bestFit="1" customWidth="1"/>
    <col min="14" max="14" width="9" bestFit="1" customWidth="1"/>
    <col min="15" max="15" width="11.42578125" bestFit="1" customWidth="1"/>
    <col min="16" max="16" width="4.7109375" bestFit="1" customWidth="1"/>
    <col min="17" max="17" width="5.85546875" bestFit="1" customWidth="1"/>
    <col min="18" max="20" width="5.85546875" hidden="1" customWidth="1"/>
    <col min="21" max="21" width="6.5703125" bestFit="1" customWidth="1"/>
    <col min="22" max="22" width="8.5703125" bestFit="1" customWidth="1"/>
    <col min="23" max="23" width="6.85546875" bestFit="1" customWidth="1"/>
    <col min="24" max="24" width="5.5703125" bestFit="1" customWidth="1"/>
  </cols>
  <sheetData>
    <row r="1" spans="1:25" ht="38.25" x14ac:dyDescent="0.2">
      <c r="A1" s="1" t="s">
        <v>3322</v>
      </c>
      <c r="B1" s="65" t="s">
        <v>4946</v>
      </c>
      <c r="C1" s="10" t="s">
        <v>4933</v>
      </c>
      <c r="D1" s="10"/>
      <c r="E1" s="17" t="s">
        <v>3323</v>
      </c>
      <c r="F1" s="64" t="s">
        <v>9558</v>
      </c>
      <c r="G1" s="59" t="s">
        <v>3324</v>
      </c>
      <c r="H1" s="23" t="s">
        <v>10556</v>
      </c>
      <c r="I1" s="12" t="s">
        <v>10557</v>
      </c>
      <c r="J1" s="12" t="s">
        <v>10558</v>
      </c>
      <c r="K1" s="3" t="s">
        <v>3592</v>
      </c>
      <c r="L1" s="3" t="s">
        <v>3593</v>
      </c>
    </row>
    <row r="2" spans="1:25" x14ac:dyDescent="0.2">
      <c r="A2" s="2">
        <v>40007327</v>
      </c>
      <c r="B2" s="66" t="s">
        <v>2356</v>
      </c>
      <c r="C2" s="5" t="s">
        <v>7664</v>
      </c>
      <c r="D2" s="5" t="s">
        <v>10626</v>
      </c>
      <c r="E2" s="18">
        <v>19</v>
      </c>
      <c r="F2" s="26">
        <v>1</v>
      </c>
      <c r="G2" s="60">
        <v>35</v>
      </c>
      <c r="H2" s="24" t="s">
        <v>9543</v>
      </c>
      <c r="I2" s="13"/>
      <c r="J2" s="13"/>
      <c r="K2" s="4" t="s">
        <v>3988</v>
      </c>
      <c r="L2" s="4" t="s">
        <v>9289</v>
      </c>
      <c r="N2" s="7" t="s">
        <v>5072</v>
      </c>
      <c r="O2" s="7" t="s">
        <v>4954</v>
      </c>
      <c r="P2" s="7" t="s">
        <v>4955</v>
      </c>
      <c r="Q2" s="7" t="s">
        <v>5071</v>
      </c>
      <c r="R2" s="7" t="s">
        <v>10559</v>
      </c>
      <c r="S2" s="7" t="s">
        <v>10560</v>
      </c>
      <c r="T2" s="7" t="s">
        <v>10561</v>
      </c>
      <c r="U2" s="7" t="s">
        <v>3324</v>
      </c>
      <c r="V2" s="6" t="s">
        <v>8758</v>
      </c>
      <c r="W2" s="6" t="s">
        <v>8871</v>
      </c>
      <c r="X2" s="6" t="s">
        <v>8872</v>
      </c>
    </row>
    <row r="3" spans="1:25" x14ac:dyDescent="0.2">
      <c r="A3" s="2">
        <v>40010351</v>
      </c>
      <c r="B3" s="66" t="s">
        <v>8897</v>
      </c>
      <c r="C3" s="5" t="s">
        <v>8900</v>
      </c>
      <c r="D3" s="5" t="s">
        <v>10626</v>
      </c>
      <c r="E3" s="18">
        <v>3</v>
      </c>
      <c r="F3" s="18" t="s">
        <v>9543</v>
      </c>
      <c r="G3" s="60">
        <v>37</v>
      </c>
      <c r="H3" s="24" t="s">
        <v>9543</v>
      </c>
      <c r="I3" s="13"/>
      <c r="J3" s="13">
        <v>4</v>
      </c>
      <c r="K3" s="4" t="s">
        <v>4388</v>
      </c>
      <c r="L3" s="4" t="s">
        <v>9543</v>
      </c>
      <c r="N3" s="2">
        <f>VLOOKUP(O3,'[1]MAKITA MASTERSHEET'!$E:$G,3,0)</f>
        <v>10019277</v>
      </c>
      <c r="O3" s="7" t="s">
        <v>5636</v>
      </c>
      <c r="P3" s="2">
        <v>1</v>
      </c>
      <c r="Q3" s="2" t="str">
        <f>VLOOKUP(N3,A:E,4,0)</f>
        <v>SCM180101</v>
      </c>
      <c r="R3" s="2">
        <f>VLOOKUP(N3,'[2]att '!$D:$G,4,0)</f>
        <v>24</v>
      </c>
      <c r="S3" s="2">
        <f>VLOOKUP(N3,'[3]att '!$D:$G,4,0)</f>
        <v>30</v>
      </c>
      <c r="T3" s="2" t="e">
        <f>VLOOKUP(O3,#REF!,2,0)</f>
        <v>#REF!</v>
      </c>
      <c r="U3" s="2" t="str">
        <f>VLOOKUP(N3,A:G,6,0)</f>
        <v>-</v>
      </c>
      <c r="V3" t="e">
        <f>U3*P3</f>
        <v>#VALUE!</v>
      </c>
      <c r="W3">
        <f>VLOOKUP(N3,A:K,10,0)</f>
        <v>30</v>
      </c>
      <c r="X3" t="str">
        <f>VLOOKUP(N3,A:L,11,0)</f>
        <v>STOCK</v>
      </c>
      <c r="Y3" s="6" t="s">
        <v>10569</v>
      </c>
    </row>
    <row r="4" spans="1:25" x14ac:dyDescent="0.2">
      <c r="A4" s="2">
        <v>40007189</v>
      </c>
      <c r="B4" s="66" t="s">
        <v>2252</v>
      </c>
      <c r="C4" s="5" t="s">
        <v>7568</v>
      </c>
      <c r="D4" s="5" t="s">
        <v>10617</v>
      </c>
      <c r="E4" s="18">
        <v>9</v>
      </c>
      <c r="F4" s="18" t="s">
        <v>9543</v>
      </c>
      <c r="G4" s="60">
        <v>1</v>
      </c>
      <c r="H4" s="24" t="s">
        <v>9543</v>
      </c>
      <c r="I4" s="13"/>
      <c r="J4" s="13"/>
      <c r="K4" s="4" t="s">
        <v>4508</v>
      </c>
      <c r="L4" s="4" t="s">
        <v>9543</v>
      </c>
      <c r="N4" s="2">
        <f>VLOOKUP(O4,'[1]MAKITA MASTERSHEET'!$E:$G,3,0)</f>
        <v>10018630</v>
      </c>
      <c r="O4" s="7" t="s">
        <v>5368</v>
      </c>
      <c r="P4" s="2">
        <v>2</v>
      </c>
      <c r="Q4" s="2" t="str">
        <f t="shared" ref="Q4:Q29" si="0">VLOOKUP(N4,A:E,4,0)</f>
        <v>SCM180204</v>
      </c>
      <c r="R4" s="2">
        <f>VLOOKUP(N4,'[2]att '!$D:$G,4,0)</f>
        <v>12</v>
      </c>
      <c r="S4" s="2" t="e">
        <f>VLOOKUP(N4,'[3]att '!$D:$G,4,0)</f>
        <v>#N/A</v>
      </c>
      <c r="T4" s="2" t="e">
        <f>VLOOKUP(O4,#REF!,2,0)</f>
        <v>#REF!</v>
      </c>
      <c r="U4" s="2" t="str">
        <f t="shared" ref="U4:U29" si="1">VLOOKUP(N4,A:G,6,0)</f>
        <v>-</v>
      </c>
      <c r="V4" t="e">
        <f t="shared" ref="V4:V10" si="2">U4*P4</f>
        <v>#VALUE!</v>
      </c>
      <c r="W4">
        <f t="shared" ref="W4:W10" si="3">VLOOKUP(N4,A:K,10,0)</f>
        <v>0</v>
      </c>
      <c r="X4" t="str">
        <f t="shared" ref="X4:X21" si="4">VLOOKUP(N4,A:L,11,0)</f>
        <v>-</v>
      </c>
      <c r="Y4" s="6" t="s">
        <v>10569</v>
      </c>
    </row>
    <row r="5" spans="1:25" x14ac:dyDescent="0.2">
      <c r="A5" s="2">
        <v>40007052</v>
      </c>
      <c r="B5" s="66" t="s">
        <v>2134</v>
      </c>
      <c r="C5" s="5" t="s">
        <v>7453</v>
      </c>
      <c r="D5" s="5" t="s">
        <v>10632</v>
      </c>
      <c r="E5" s="18">
        <v>25</v>
      </c>
      <c r="F5" s="18" t="s">
        <v>9543</v>
      </c>
      <c r="G5" s="60">
        <v>52</v>
      </c>
      <c r="H5" s="24" t="s">
        <v>9543</v>
      </c>
      <c r="I5" s="13"/>
      <c r="J5" s="13"/>
      <c r="K5" s="4" t="s">
        <v>4450</v>
      </c>
      <c r="L5" s="4" t="s">
        <v>9543</v>
      </c>
      <c r="N5" s="2">
        <f>VLOOKUP(O5,'[1]MAKITA MASTERSHEET'!$E:$G,3,0)</f>
        <v>10018706</v>
      </c>
      <c r="O5" s="7" t="s">
        <v>5409</v>
      </c>
      <c r="P5" s="2">
        <v>2</v>
      </c>
      <c r="Q5" s="2" t="str">
        <f t="shared" si="0"/>
        <v>SCM180102</v>
      </c>
      <c r="R5" s="2">
        <f>VLOOKUP(N5,'[2]att '!$D:$G,4,0)</f>
        <v>10</v>
      </c>
      <c r="S5" s="2" t="e">
        <f>VLOOKUP(N5,'[3]att '!$D:$G,4,0)</f>
        <v>#N/A</v>
      </c>
      <c r="T5" s="2" t="e">
        <f>VLOOKUP(O5,#REF!,2,0)</f>
        <v>#REF!</v>
      </c>
      <c r="U5" s="2" t="str">
        <f t="shared" si="1"/>
        <v>-</v>
      </c>
      <c r="V5" t="e">
        <f t="shared" si="2"/>
        <v>#VALUE!</v>
      </c>
      <c r="W5">
        <f t="shared" si="3"/>
        <v>0</v>
      </c>
      <c r="X5" t="str">
        <f t="shared" si="4"/>
        <v>STOCK</v>
      </c>
      <c r="Y5" s="6" t="s">
        <v>10569</v>
      </c>
    </row>
    <row r="6" spans="1:25" x14ac:dyDescent="0.2">
      <c r="A6" s="2">
        <v>10019957</v>
      </c>
      <c r="B6" s="66" t="s">
        <v>570</v>
      </c>
      <c r="C6" s="5" t="s">
        <v>5806</v>
      </c>
      <c r="D6" s="5" t="s">
        <v>10603</v>
      </c>
      <c r="E6" s="18">
        <v>1</v>
      </c>
      <c r="F6" s="18" t="s">
        <v>9543</v>
      </c>
      <c r="G6" s="60">
        <v>75</v>
      </c>
      <c r="H6" s="24" t="s">
        <v>9543</v>
      </c>
      <c r="I6" s="13"/>
      <c r="J6" s="13"/>
      <c r="K6" s="4" t="s">
        <v>3601</v>
      </c>
      <c r="L6" s="4" t="s">
        <v>9355</v>
      </c>
      <c r="N6" s="2">
        <f>VLOOKUP(O6,'[1]MAKITA MASTERSHEET'!$E:$G,3,0)</f>
        <v>10013684</v>
      </c>
      <c r="O6" s="7" t="s">
        <v>5121</v>
      </c>
      <c r="P6" s="2">
        <v>2</v>
      </c>
      <c r="Q6" s="2" t="str">
        <f t="shared" si="0"/>
        <v>SCM180102</v>
      </c>
      <c r="R6" s="2">
        <f>VLOOKUP(N6,'[2]att '!$D:$G,4,0)</f>
        <v>20</v>
      </c>
      <c r="S6" s="2" t="e">
        <f>VLOOKUP(N6,'[3]att '!$D:$G,4,0)</f>
        <v>#N/A</v>
      </c>
      <c r="T6" s="2" t="e">
        <f>VLOOKUP(O6,#REF!,2,0)</f>
        <v>#REF!</v>
      </c>
      <c r="U6" s="2" t="str">
        <f t="shared" si="1"/>
        <v>-</v>
      </c>
      <c r="V6" t="e">
        <f t="shared" si="2"/>
        <v>#VALUE!</v>
      </c>
      <c r="W6">
        <f t="shared" si="3"/>
        <v>0</v>
      </c>
      <c r="X6" t="str">
        <f t="shared" si="4"/>
        <v>STOCK</v>
      </c>
      <c r="Y6" s="6" t="s">
        <v>10569</v>
      </c>
    </row>
    <row r="7" spans="1:25" x14ac:dyDescent="0.2">
      <c r="A7" s="2">
        <v>10019955</v>
      </c>
      <c r="B7" s="66" t="s">
        <v>569</v>
      </c>
      <c r="C7" s="5" t="s">
        <v>5805</v>
      </c>
      <c r="D7" s="5" t="s">
        <v>10603</v>
      </c>
      <c r="E7" s="18">
        <v>58</v>
      </c>
      <c r="F7" s="54">
        <v>1</v>
      </c>
      <c r="G7" s="60">
        <v>97</v>
      </c>
      <c r="H7" s="24" t="s">
        <v>9543</v>
      </c>
      <c r="I7" s="13">
        <v>20</v>
      </c>
      <c r="J7" s="13"/>
      <c r="K7" s="4" t="s">
        <v>3601</v>
      </c>
      <c r="L7" s="4" t="s">
        <v>9543</v>
      </c>
      <c r="N7" s="2">
        <f>VLOOKUP(O7,'[1]MAKITA MASTERSHEET'!$E:$G,3,0)</f>
        <v>10018723</v>
      </c>
      <c r="O7" s="7" t="s">
        <v>5417</v>
      </c>
      <c r="P7" s="2">
        <v>2</v>
      </c>
      <c r="Q7" s="2" t="str">
        <f t="shared" si="0"/>
        <v>SCM180102</v>
      </c>
      <c r="R7" s="2">
        <f>VLOOKUP(N7,'[2]att '!$D:$G,4,0)</f>
        <v>20</v>
      </c>
      <c r="S7" s="2">
        <f>VLOOKUP(N7,'[3]att '!$D:$G,4,0)</f>
        <v>15</v>
      </c>
      <c r="T7" s="2" t="e">
        <f>VLOOKUP(O7,#REF!,2,0)</f>
        <v>#REF!</v>
      </c>
      <c r="U7" s="2" t="str">
        <f t="shared" si="1"/>
        <v>-</v>
      </c>
      <c r="V7" t="e">
        <f t="shared" si="2"/>
        <v>#VALUE!</v>
      </c>
      <c r="W7">
        <f t="shared" si="3"/>
        <v>15</v>
      </c>
      <c r="X7" t="str">
        <f t="shared" si="4"/>
        <v>STAIRS</v>
      </c>
      <c r="Y7" s="6" t="s">
        <v>10569</v>
      </c>
    </row>
    <row r="8" spans="1:25" x14ac:dyDescent="0.2">
      <c r="A8" s="2">
        <v>10019954</v>
      </c>
      <c r="B8" s="66" t="s">
        <v>568</v>
      </c>
      <c r="C8" s="5" t="s">
        <v>5804</v>
      </c>
      <c r="D8" s="5" t="s">
        <v>10603</v>
      </c>
      <c r="E8" s="18">
        <v>10</v>
      </c>
      <c r="F8" s="18" t="s">
        <v>9543</v>
      </c>
      <c r="G8" s="60">
        <v>16</v>
      </c>
      <c r="H8" s="24" t="s">
        <v>9543</v>
      </c>
      <c r="I8" s="13"/>
      <c r="J8" s="13"/>
      <c r="K8" s="4" t="s">
        <v>3616</v>
      </c>
      <c r="L8" s="4" t="s">
        <v>9543</v>
      </c>
      <c r="N8" s="2" t="e">
        <f>VLOOKUP(O8,'[1]MAKITA MASTERSHEET'!$E:$G,3,0)</f>
        <v>#N/A</v>
      </c>
      <c r="O8" s="2"/>
      <c r="P8" s="2">
        <v>1</v>
      </c>
      <c r="Q8" s="2" t="e">
        <f t="shared" si="0"/>
        <v>#N/A</v>
      </c>
      <c r="R8" s="2" t="e">
        <f>VLOOKUP(N8,'[2]att '!$D:$G,4,0)</f>
        <v>#N/A</v>
      </c>
      <c r="S8" s="2" t="e">
        <f>VLOOKUP(N8,'[3]att '!$D:$G,4,0)</f>
        <v>#N/A</v>
      </c>
      <c r="T8" s="2" t="e">
        <f>VLOOKUP(O8,#REF!,2,0)</f>
        <v>#REF!</v>
      </c>
      <c r="U8" s="2" t="e">
        <f t="shared" si="1"/>
        <v>#N/A</v>
      </c>
      <c r="V8" t="e">
        <f t="shared" si="2"/>
        <v>#N/A</v>
      </c>
      <c r="W8" t="e">
        <f t="shared" si="3"/>
        <v>#N/A</v>
      </c>
      <c r="X8" t="e">
        <f t="shared" si="4"/>
        <v>#N/A</v>
      </c>
      <c r="Y8" s="6"/>
    </row>
    <row r="9" spans="1:25" x14ac:dyDescent="0.2">
      <c r="A9" s="2">
        <v>40007058</v>
      </c>
      <c r="B9" s="66" t="s">
        <v>2140</v>
      </c>
      <c r="C9" s="5" t="s">
        <v>7458</v>
      </c>
      <c r="D9" s="5" t="s">
        <v>10617</v>
      </c>
      <c r="E9" s="18">
        <v>2</v>
      </c>
      <c r="F9" s="18" t="s">
        <v>9543</v>
      </c>
      <c r="G9" s="60">
        <v>673</v>
      </c>
      <c r="H9" s="24" t="s">
        <v>9543</v>
      </c>
      <c r="I9" s="13"/>
      <c r="J9" s="13"/>
      <c r="K9" s="4">
        <v>85</v>
      </c>
      <c r="L9" s="4" t="s">
        <v>9543</v>
      </c>
      <c r="N9" s="2" t="e">
        <f>VLOOKUP(O9,'[1]MAKITA MASTERSHEET'!$E:$G,3,0)</f>
        <v>#N/A</v>
      </c>
      <c r="O9" s="7"/>
      <c r="P9" s="2">
        <v>1</v>
      </c>
      <c r="Q9" s="2" t="e">
        <f t="shared" si="0"/>
        <v>#N/A</v>
      </c>
      <c r="R9" s="2" t="e">
        <f>VLOOKUP(N9,'[2]att '!$D:$G,4,0)</f>
        <v>#N/A</v>
      </c>
      <c r="S9" s="2" t="e">
        <f>VLOOKUP(N9,'[3]att '!$D:$G,4,0)</f>
        <v>#N/A</v>
      </c>
      <c r="T9" s="2" t="e">
        <f>VLOOKUP(O9,#REF!,2,0)</f>
        <v>#REF!</v>
      </c>
      <c r="U9" s="2" t="e">
        <f t="shared" si="1"/>
        <v>#N/A</v>
      </c>
      <c r="V9" t="e">
        <f t="shared" si="2"/>
        <v>#N/A</v>
      </c>
      <c r="W9" t="e">
        <f t="shared" si="3"/>
        <v>#N/A</v>
      </c>
      <c r="X9" t="e">
        <f t="shared" si="4"/>
        <v>#N/A</v>
      </c>
      <c r="Y9" s="6"/>
    </row>
    <row r="10" spans="1:25" x14ac:dyDescent="0.2">
      <c r="A10" s="2">
        <v>40007188</v>
      </c>
      <c r="B10" s="66" t="s">
        <v>2251</v>
      </c>
      <c r="C10" s="5" t="s">
        <v>7567</v>
      </c>
      <c r="D10" s="5" t="s">
        <v>10617</v>
      </c>
      <c r="E10" s="18">
        <v>20</v>
      </c>
      <c r="F10" s="18" t="s">
        <v>9543</v>
      </c>
      <c r="G10" s="60">
        <v>41</v>
      </c>
      <c r="H10" s="24" t="s">
        <v>9543</v>
      </c>
      <c r="I10" s="13"/>
      <c r="J10" s="13"/>
      <c r="K10" s="4" t="s">
        <v>4254</v>
      </c>
      <c r="L10" s="4" t="s">
        <v>9543</v>
      </c>
      <c r="N10" s="2" t="e">
        <f>VLOOKUP(O10,'[1]MAKITA MASTERSHEET'!$E:$G,3,0)</f>
        <v>#N/A</v>
      </c>
      <c r="O10" s="7"/>
      <c r="P10" s="2">
        <v>1</v>
      </c>
      <c r="Q10" s="2" t="e">
        <f t="shared" si="0"/>
        <v>#N/A</v>
      </c>
      <c r="R10" s="2" t="e">
        <f>VLOOKUP(N10,'[2]att '!$D:$G,4,0)</f>
        <v>#N/A</v>
      </c>
      <c r="S10" s="2" t="e">
        <f>VLOOKUP(N10,'[3]att '!$D:$G,4,0)</f>
        <v>#N/A</v>
      </c>
      <c r="T10" s="2" t="e">
        <f>VLOOKUP(O10,#REF!,2,0)</f>
        <v>#REF!</v>
      </c>
      <c r="U10" s="2" t="e">
        <f t="shared" si="1"/>
        <v>#N/A</v>
      </c>
      <c r="V10" t="e">
        <f t="shared" si="2"/>
        <v>#N/A</v>
      </c>
      <c r="W10" t="e">
        <f t="shared" si="3"/>
        <v>#N/A</v>
      </c>
      <c r="X10" t="e">
        <f t="shared" si="4"/>
        <v>#N/A</v>
      </c>
      <c r="Y10" s="6"/>
    </row>
    <row r="11" spans="1:25" ht="12" customHeight="1" x14ac:dyDescent="0.2">
      <c r="A11" s="2">
        <v>40007042</v>
      </c>
      <c r="B11" s="66" t="s">
        <v>2126</v>
      </c>
      <c r="C11" s="5" t="s">
        <v>7446</v>
      </c>
      <c r="D11" s="5" t="s">
        <v>10617</v>
      </c>
      <c r="E11" s="18">
        <v>6</v>
      </c>
      <c r="F11" s="18" t="s">
        <v>9543</v>
      </c>
      <c r="G11" s="60">
        <v>627</v>
      </c>
      <c r="H11" s="24" t="s">
        <v>9543</v>
      </c>
      <c r="I11" s="13"/>
      <c r="J11" s="13"/>
      <c r="K11" s="4">
        <v>85</v>
      </c>
      <c r="L11" s="4" t="s">
        <v>9543</v>
      </c>
      <c r="N11" s="2" t="e">
        <f>VLOOKUP(O11,'[1]MAKITA MASTERSHEET'!$E:$G,3,0)</f>
        <v>#N/A</v>
      </c>
      <c r="O11" s="9"/>
      <c r="P11" s="2">
        <v>1</v>
      </c>
      <c r="Q11" s="2" t="e">
        <f t="shared" si="0"/>
        <v>#N/A</v>
      </c>
      <c r="R11" s="2" t="e">
        <f>VLOOKUP(N11,'[2]att '!$D:$G,4,0)</f>
        <v>#N/A</v>
      </c>
      <c r="S11" s="2" t="e">
        <f>VLOOKUP(N11,'[3]att '!$D:$G,4,0)</f>
        <v>#N/A</v>
      </c>
      <c r="T11" s="2" t="e">
        <f>VLOOKUP(O11,#REF!,2,0)</f>
        <v>#REF!</v>
      </c>
      <c r="U11" s="2" t="e">
        <f t="shared" si="1"/>
        <v>#N/A</v>
      </c>
      <c r="V11" t="s">
        <v>9543</v>
      </c>
      <c r="W11" t="e">
        <f t="shared" ref="W11:W20" si="5">VLOOKUP(N11,A:K,10,0)</f>
        <v>#N/A</v>
      </c>
      <c r="X11" t="e">
        <f t="shared" si="4"/>
        <v>#N/A</v>
      </c>
      <c r="Y11" s="6"/>
    </row>
    <row r="12" spans="1:25" x14ac:dyDescent="0.2">
      <c r="A12" s="2">
        <v>40007051</v>
      </c>
      <c r="B12" s="66" t="s">
        <v>2133</v>
      </c>
      <c r="C12" s="5" t="s">
        <v>7452</v>
      </c>
      <c r="D12" s="5" t="s">
        <v>10617</v>
      </c>
      <c r="E12" s="18">
        <v>4</v>
      </c>
      <c r="F12" s="18" t="s">
        <v>9543</v>
      </c>
      <c r="G12" s="60">
        <v>347</v>
      </c>
      <c r="H12" s="24" t="s">
        <v>9543</v>
      </c>
      <c r="I12" s="13"/>
      <c r="J12" s="13"/>
      <c r="K12" s="4">
        <v>86</v>
      </c>
      <c r="L12" s="4" t="s">
        <v>9543</v>
      </c>
      <c r="N12" s="2" t="e">
        <f>VLOOKUP(O12,'[1]MAKITA MASTERSHEET'!$E:$G,3,0)</f>
        <v>#N/A</v>
      </c>
      <c r="O12" s="68"/>
      <c r="P12" s="2">
        <v>2</v>
      </c>
      <c r="Q12" s="2" t="e">
        <f t="shared" si="0"/>
        <v>#N/A</v>
      </c>
      <c r="R12" s="2" t="e">
        <f>VLOOKUP(N12,'[2]att '!$D:$G,4,0)</f>
        <v>#N/A</v>
      </c>
      <c r="S12" s="2" t="e">
        <f>VLOOKUP(N12,'[3]att '!$D:$G,4,0)</f>
        <v>#N/A</v>
      </c>
      <c r="T12" s="2" t="e">
        <f>VLOOKUP(O12,#REF!,2,0)</f>
        <v>#REF!</v>
      </c>
      <c r="U12" s="2" t="e">
        <f t="shared" si="1"/>
        <v>#N/A</v>
      </c>
      <c r="V12" t="s">
        <v>9543</v>
      </c>
      <c r="W12" t="e">
        <f t="shared" si="5"/>
        <v>#N/A</v>
      </c>
      <c r="X12" t="e">
        <f t="shared" si="4"/>
        <v>#N/A</v>
      </c>
    </row>
    <row r="13" spans="1:25" ht="12" customHeight="1" x14ac:dyDescent="0.2">
      <c r="A13" s="2">
        <v>40007750</v>
      </c>
      <c r="B13" s="66" t="s">
        <v>2690</v>
      </c>
      <c r="C13" s="5" t="s">
        <v>8002</v>
      </c>
      <c r="D13" s="5" t="s">
        <v>10616</v>
      </c>
      <c r="E13" s="18">
        <v>3</v>
      </c>
      <c r="F13" s="18" t="s">
        <v>9543</v>
      </c>
      <c r="G13" s="60">
        <v>586</v>
      </c>
      <c r="H13" s="24" t="s">
        <v>9543</v>
      </c>
      <c r="I13" s="13"/>
      <c r="J13" s="13"/>
      <c r="K13" s="4">
        <v>23</v>
      </c>
      <c r="L13" s="4" t="s">
        <v>9543</v>
      </c>
      <c r="N13" s="2" t="e">
        <f>VLOOKUP(O13,'[1]MAKITA MASTERSHEET'!$E:$G,3,0)</f>
        <v>#N/A</v>
      </c>
      <c r="O13" s="9"/>
      <c r="P13" s="2">
        <v>2</v>
      </c>
      <c r="Q13" s="2" t="e">
        <f t="shared" si="0"/>
        <v>#N/A</v>
      </c>
      <c r="R13" s="2" t="e">
        <f>VLOOKUP(N13,'[2]att '!$D:$G,4,0)</f>
        <v>#N/A</v>
      </c>
      <c r="S13" s="2" t="e">
        <f>VLOOKUP(N13,'[3]att '!$D:$G,4,0)</f>
        <v>#N/A</v>
      </c>
      <c r="T13" s="2" t="e">
        <f>VLOOKUP(O13,#REF!,2,0)</f>
        <v>#REF!</v>
      </c>
      <c r="U13" s="2" t="e">
        <f t="shared" si="1"/>
        <v>#N/A</v>
      </c>
      <c r="V13">
        <v>190</v>
      </c>
      <c r="W13" t="e">
        <f t="shared" si="5"/>
        <v>#N/A</v>
      </c>
      <c r="X13" t="e">
        <f t="shared" si="4"/>
        <v>#N/A</v>
      </c>
    </row>
    <row r="14" spans="1:25" ht="12" customHeight="1" x14ac:dyDescent="0.2">
      <c r="A14" s="2">
        <v>40007475</v>
      </c>
      <c r="B14" s="66" t="s">
        <v>2469</v>
      </c>
      <c r="C14" s="5" t="s">
        <v>7787</v>
      </c>
      <c r="D14" s="5" t="s">
        <v>10616</v>
      </c>
      <c r="E14" s="18">
        <v>12</v>
      </c>
      <c r="F14" s="18" t="s">
        <v>9543</v>
      </c>
      <c r="G14" s="60">
        <v>981</v>
      </c>
      <c r="H14" s="24" t="s">
        <v>9543</v>
      </c>
      <c r="I14" s="13"/>
      <c r="J14" s="13"/>
      <c r="K14" s="4">
        <v>2</v>
      </c>
      <c r="L14" s="4">
        <v>93</v>
      </c>
      <c r="N14" s="2" t="e">
        <f>VLOOKUP(O14,'[1]MAKITA MASTERSHEET'!$E:$G,3,0)</f>
        <v>#N/A</v>
      </c>
      <c r="O14" s="68"/>
      <c r="P14" s="2">
        <v>2</v>
      </c>
      <c r="Q14" s="2" t="e">
        <f t="shared" si="0"/>
        <v>#N/A</v>
      </c>
      <c r="R14" s="2" t="e">
        <f>VLOOKUP(N14,'[2]att '!$D:$G,4,0)</f>
        <v>#N/A</v>
      </c>
      <c r="S14" s="2" t="e">
        <f>VLOOKUP(N14,'[3]att '!$D:$G,4,0)</f>
        <v>#N/A</v>
      </c>
      <c r="T14" s="2" t="e">
        <f>VLOOKUP(O14,#REF!,2,0)</f>
        <v>#REF!</v>
      </c>
      <c r="U14" s="2" t="e">
        <f t="shared" si="1"/>
        <v>#N/A</v>
      </c>
      <c r="V14" t="s">
        <v>9543</v>
      </c>
      <c r="W14" t="e">
        <f t="shared" si="5"/>
        <v>#N/A</v>
      </c>
      <c r="X14" t="e">
        <f t="shared" si="4"/>
        <v>#N/A</v>
      </c>
    </row>
    <row r="15" spans="1:25" ht="13.5" customHeight="1" x14ac:dyDescent="0.2">
      <c r="A15" s="2">
        <v>40007743</v>
      </c>
      <c r="B15" s="66" t="s">
        <v>2684</v>
      </c>
      <c r="C15" s="5" t="s">
        <v>7996</v>
      </c>
      <c r="D15" s="5" t="s">
        <v>10616</v>
      </c>
      <c r="E15" s="18">
        <v>7</v>
      </c>
      <c r="F15" s="18" t="s">
        <v>9543</v>
      </c>
      <c r="G15" s="60">
        <v>186</v>
      </c>
      <c r="H15" s="24" t="s">
        <v>9543</v>
      </c>
      <c r="I15" s="13"/>
      <c r="J15" s="13"/>
      <c r="K15" s="4" t="s">
        <v>9543</v>
      </c>
      <c r="L15" s="4">
        <v>98</v>
      </c>
      <c r="N15" s="2" t="e">
        <f>VLOOKUP(O15,'[1]MAKITA MASTERSHEET'!$E:$G,3,0)</f>
        <v>#N/A</v>
      </c>
      <c r="O15" s="68"/>
      <c r="P15" s="2">
        <v>2</v>
      </c>
      <c r="Q15" s="2" t="e">
        <f t="shared" si="0"/>
        <v>#N/A</v>
      </c>
      <c r="R15" s="2" t="e">
        <f>VLOOKUP(N15,'[2]att '!$D:$G,4,0)</f>
        <v>#N/A</v>
      </c>
      <c r="S15" s="2" t="e">
        <f>VLOOKUP(N15,'[3]att '!$D:$G,4,0)</f>
        <v>#N/A</v>
      </c>
      <c r="T15" s="2" t="e">
        <f>VLOOKUP(O15,#REF!,2,0)</f>
        <v>#REF!</v>
      </c>
      <c r="U15" s="2" t="e">
        <f t="shared" si="1"/>
        <v>#N/A</v>
      </c>
      <c r="V15" t="s">
        <v>9543</v>
      </c>
      <c r="W15" t="e">
        <f t="shared" si="5"/>
        <v>#N/A</v>
      </c>
      <c r="X15" t="e">
        <f t="shared" si="4"/>
        <v>#N/A</v>
      </c>
    </row>
    <row r="16" spans="1:25" x14ac:dyDescent="0.2">
      <c r="A16" s="2">
        <v>40007499</v>
      </c>
      <c r="B16" s="66" t="s">
        <v>2490</v>
      </c>
      <c r="C16" s="5" t="s">
        <v>7810</v>
      </c>
      <c r="D16" s="5" t="s">
        <v>10616</v>
      </c>
      <c r="E16" s="18">
        <v>10</v>
      </c>
      <c r="F16" s="18" t="s">
        <v>9543</v>
      </c>
      <c r="G16" s="60">
        <v>225</v>
      </c>
      <c r="H16" s="24" t="s">
        <v>9543</v>
      </c>
      <c r="I16" s="13"/>
      <c r="J16" s="13"/>
      <c r="K16" s="4" t="s">
        <v>4621</v>
      </c>
      <c r="L16" s="4">
        <v>98</v>
      </c>
      <c r="N16" s="2" t="e">
        <f>VLOOKUP(O16,'[1]MAKITA MASTERSHEET'!$E:$G,3,0)</f>
        <v>#N/A</v>
      </c>
      <c r="O16" s="7"/>
      <c r="P16" s="2">
        <v>1</v>
      </c>
      <c r="Q16" s="2" t="e">
        <f t="shared" si="0"/>
        <v>#N/A</v>
      </c>
      <c r="R16" s="2" t="e">
        <f>VLOOKUP(N16,'[2]att '!$D:$G,4,0)</f>
        <v>#N/A</v>
      </c>
      <c r="S16" s="2" t="e">
        <f>VLOOKUP(N16,'[3]att '!$D:$G,4,0)</f>
        <v>#N/A</v>
      </c>
      <c r="T16" s="2" t="e">
        <f>VLOOKUP(O16,#REF!,2,0)</f>
        <v>#REF!</v>
      </c>
      <c r="U16" s="2" t="e">
        <f t="shared" si="1"/>
        <v>#N/A</v>
      </c>
      <c r="V16" t="s">
        <v>9543</v>
      </c>
      <c r="W16" t="e">
        <f t="shared" si="5"/>
        <v>#N/A</v>
      </c>
      <c r="X16" t="e">
        <f t="shared" si="4"/>
        <v>#N/A</v>
      </c>
    </row>
    <row r="17" spans="1:24" x14ac:dyDescent="0.2">
      <c r="A17" s="2">
        <v>40007480</v>
      </c>
      <c r="B17" s="66" t="s">
        <v>2474</v>
      </c>
      <c r="C17" s="5" t="s">
        <v>7792</v>
      </c>
      <c r="D17" s="5" t="s">
        <v>10616</v>
      </c>
      <c r="E17" s="18">
        <v>7</v>
      </c>
      <c r="F17" s="18" t="s">
        <v>9543</v>
      </c>
      <c r="G17" s="60">
        <v>266</v>
      </c>
      <c r="H17" s="24" t="s">
        <v>9543</v>
      </c>
      <c r="I17" s="13"/>
      <c r="J17" s="13"/>
      <c r="K17" s="4" t="s">
        <v>4616</v>
      </c>
      <c r="L17" s="4">
        <v>60</v>
      </c>
      <c r="N17" s="2" t="e">
        <f>VLOOKUP(O17,'[1]MAKITA MASTERSHEET'!$E:$G,3,0)</f>
        <v>#N/A</v>
      </c>
      <c r="O17" s="7"/>
      <c r="P17" s="2">
        <v>1</v>
      </c>
      <c r="Q17" s="2" t="e">
        <f t="shared" si="0"/>
        <v>#N/A</v>
      </c>
      <c r="R17" s="2" t="e">
        <f>VLOOKUP(N17,'[2]att '!$D:$G,4,0)</f>
        <v>#N/A</v>
      </c>
      <c r="S17" s="2" t="e">
        <f>VLOOKUP(N17,'[3]att '!$D:$G,4,0)</f>
        <v>#N/A</v>
      </c>
      <c r="T17" s="2" t="e">
        <f>VLOOKUP(O17,#REF!,2,0)</f>
        <v>#REF!</v>
      </c>
      <c r="U17" s="2" t="e">
        <f t="shared" si="1"/>
        <v>#N/A</v>
      </c>
      <c r="V17" t="s">
        <v>9543</v>
      </c>
      <c r="W17" t="e">
        <f t="shared" si="5"/>
        <v>#N/A</v>
      </c>
      <c r="X17" t="e">
        <f t="shared" si="4"/>
        <v>#N/A</v>
      </c>
    </row>
    <row r="18" spans="1:24" x14ac:dyDescent="0.2">
      <c r="A18" s="2">
        <v>40007472</v>
      </c>
      <c r="B18" s="66" t="s">
        <v>5017</v>
      </c>
      <c r="C18" s="5" t="s">
        <v>7785</v>
      </c>
      <c r="D18" s="5" t="s">
        <v>10616</v>
      </c>
      <c r="E18" s="18">
        <v>19</v>
      </c>
      <c r="F18" s="18" t="s">
        <v>9543</v>
      </c>
      <c r="G18" s="60">
        <v>340</v>
      </c>
      <c r="H18" s="24" t="s">
        <v>9543</v>
      </c>
      <c r="I18" s="13"/>
      <c r="J18" s="13"/>
      <c r="K18" s="4">
        <v>6</v>
      </c>
      <c r="L18" s="4">
        <v>18</v>
      </c>
      <c r="N18" s="2" t="e">
        <f>VLOOKUP(O18,'[1]MAKITA MASTERSHEET'!$E:$G,3,0)</f>
        <v>#N/A</v>
      </c>
      <c r="O18" s="68"/>
      <c r="P18" s="2">
        <v>1</v>
      </c>
      <c r="Q18" s="2" t="e">
        <f t="shared" si="0"/>
        <v>#N/A</v>
      </c>
      <c r="R18" s="2" t="e">
        <f>VLOOKUP(N18,'[2]att '!$D:$G,4,0)</f>
        <v>#N/A</v>
      </c>
      <c r="S18" s="2" t="e">
        <f>VLOOKUP(N18,'[3]att '!$D:$G,4,0)</f>
        <v>#N/A</v>
      </c>
      <c r="T18" s="2" t="e">
        <f>VLOOKUP(O18,#REF!,2,0)</f>
        <v>#REF!</v>
      </c>
      <c r="U18" s="2" t="e">
        <f t="shared" si="1"/>
        <v>#N/A</v>
      </c>
      <c r="V18" t="s">
        <v>9543</v>
      </c>
      <c r="W18" t="e">
        <f t="shared" si="5"/>
        <v>#N/A</v>
      </c>
      <c r="X18" t="e">
        <f t="shared" si="4"/>
        <v>#N/A</v>
      </c>
    </row>
    <row r="19" spans="1:24" x14ac:dyDescent="0.2">
      <c r="A19" s="2">
        <v>40006222</v>
      </c>
      <c r="B19" s="66" t="s">
        <v>1446</v>
      </c>
      <c r="C19" s="5" t="s">
        <v>6762</v>
      </c>
      <c r="D19" s="5" t="s">
        <v>10624</v>
      </c>
      <c r="E19" s="18">
        <v>1</v>
      </c>
      <c r="F19" s="18" t="s">
        <v>9543</v>
      </c>
      <c r="G19" s="60">
        <v>41</v>
      </c>
      <c r="H19" s="24" t="s">
        <v>9543</v>
      </c>
      <c r="I19" s="13"/>
      <c r="J19" s="13"/>
      <c r="K19" s="4" t="s">
        <v>9543</v>
      </c>
      <c r="L19" s="4">
        <v>75</v>
      </c>
      <c r="N19" s="2" t="e">
        <f>VLOOKUP(O19,'[1]MAKITA MASTERSHEET'!$E:$G,3,0)</f>
        <v>#N/A</v>
      </c>
      <c r="O19" s="9"/>
      <c r="P19" s="2">
        <v>1</v>
      </c>
      <c r="Q19" s="2" t="e">
        <f t="shared" si="0"/>
        <v>#N/A</v>
      </c>
      <c r="R19" s="2" t="e">
        <f>VLOOKUP(N19,'[2]att '!$D:$G,4,0)</f>
        <v>#N/A</v>
      </c>
      <c r="S19" s="2" t="e">
        <f>VLOOKUP(N19,'[3]att '!$D:$G,4,0)</f>
        <v>#N/A</v>
      </c>
      <c r="T19" s="2" t="e">
        <f>VLOOKUP(O19,#REF!,2,0)</f>
        <v>#REF!</v>
      </c>
      <c r="U19" s="2" t="e">
        <f t="shared" si="1"/>
        <v>#N/A</v>
      </c>
      <c r="V19" t="s">
        <v>9543</v>
      </c>
      <c r="W19" t="e">
        <f t="shared" si="5"/>
        <v>#N/A</v>
      </c>
      <c r="X19" t="e">
        <f t="shared" si="4"/>
        <v>#N/A</v>
      </c>
    </row>
    <row r="20" spans="1:24" ht="13.5" customHeight="1" x14ac:dyDescent="0.2">
      <c r="A20" s="2">
        <v>40006144</v>
      </c>
      <c r="B20" s="66" t="s">
        <v>1388</v>
      </c>
      <c r="C20" s="5" t="s">
        <v>6699</v>
      </c>
      <c r="D20" s="5" t="s">
        <v>10617</v>
      </c>
      <c r="E20" s="18">
        <v>10</v>
      </c>
      <c r="F20" s="18" t="s">
        <v>9543</v>
      </c>
      <c r="G20" s="60">
        <v>19</v>
      </c>
      <c r="H20" s="24" t="s">
        <v>9543</v>
      </c>
      <c r="I20" s="13"/>
      <c r="J20" s="13"/>
      <c r="K20" s="4" t="s">
        <v>4092</v>
      </c>
      <c r="L20" s="4" t="s">
        <v>9543</v>
      </c>
      <c r="N20" s="2" t="e">
        <f>VLOOKUP(O20,'[1]MAKITA MASTERSHEET'!$E:$G,3,0)</f>
        <v>#N/A</v>
      </c>
      <c r="O20" s="29"/>
      <c r="P20" s="2"/>
      <c r="Q20" s="2" t="e">
        <f t="shared" si="0"/>
        <v>#N/A</v>
      </c>
      <c r="R20" s="2" t="e">
        <f>VLOOKUP(N20,'[2]att '!$D:$G,4,0)</f>
        <v>#N/A</v>
      </c>
      <c r="S20" s="2" t="e">
        <f>VLOOKUP(N20,'[3]att '!$D:$G,4,0)</f>
        <v>#N/A</v>
      </c>
      <c r="T20" s="2" t="e">
        <f>VLOOKUP(O20,#REF!,2,0)</f>
        <v>#REF!</v>
      </c>
      <c r="U20" s="2" t="e">
        <f t="shared" si="1"/>
        <v>#N/A</v>
      </c>
      <c r="V20" t="s">
        <v>9543</v>
      </c>
      <c r="W20" t="e">
        <f t="shared" si="5"/>
        <v>#N/A</v>
      </c>
      <c r="X20" t="e">
        <f t="shared" si="4"/>
        <v>#N/A</v>
      </c>
    </row>
    <row r="21" spans="1:24" ht="13.5" customHeight="1" x14ac:dyDescent="0.2">
      <c r="A21" s="2">
        <v>40005533</v>
      </c>
      <c r="B21" s="66" t="s">
        <v>10039</v>
      </c>
      <c r="C21" s="5" t="s">
        <v>8778</v>
      </c>
      <c r="D21" s="5" t="s">
        <v>10632</v>
      </c>
      <c r="E21" s="18">
        <v>3</v>
      </c>
      <c r="F21" s="18" t="s">
        <v>9543</v>
      </c>
      <c r="G21" s="60">
        <v>104</v>
      </c>
      <c r="H21" s="24" t="s">
        <v>9543</v>
      </c>
      <c r="I21" s="13"/>
      <c r="J21" s="13"/>
      <c r="K21" s="4" t="s">
        <v>8799</v>
      </c>
      <c r="L21" s="4" t="s">
        <v>9543</v>
      </c>
      <c r="N21" s="2" t="e">
        <f>VLOOKUP(O21,'[1]MAKITA MASTERSHEET'!$E:$G,3,0)</f>
        <v>#N/A</v>
      </c>
      <c r="O21" s="29"/>
      <c r="P21" s="2"/>
      <c r="Q21" s="2" t="e">
        <f t="shared" si="0"/>
        <v>#N/A</v>
      </c>
      <c r="R21" s="2" t="e">
        <f>VLOOKUP(N21,'[2]att '!$D:$G,4,0)</f>
        <v>#N/A</v>
      </c>
      <c r="S21" s="2" t="e">
        <f>VLOOKUP(N21,'[3]att '!$D:$G,4,0)</f>
        <v>#N/A</v>
      </c>
      <c r="T21" s="2" t="e">
        <f>VLOOKUP(O21,#REF!,2,0)</f>
        <v>#REF!</v>
      </c>
      <c r="U21" s="2" t="e">
        <f t="shared" si="1"/>
        <v>#N/A</v>
      </c>
      <c r="X21" t="e">
        <f t="shared" si="4"/>
        <v>#N/A</v>
      </c>
    </row>
    <row r="22" spans="1:24" ht="13.5" customHeight="1" x14ac:dyDescent="0.2">
      <c r="A22" s="2">
        <v>40007621</v>
      </c>
      <c r="B22" s="66" t="s">
        <v>2581</v>
      </c>
      <c r="C22" s="5" t="s">
        <v>7896</v>
      </c>
      <c r="D22" s="5" t="s">
        <v>10617</v>
      </c>
      <c r="E22" s="18">
        <v>96</v>
      </c>
      <c r="F22" s="18" t="s">
        <v>9543</v>
      </c>
      <c r="G22" s="60">
        <v>34</v>
      </c>
      <c r="H22" s="24" t="s">
        <v>9543</v>
      </c>
      <c r="I22" s="13"/>
      <c r="J22" s="13"/>
      <c r="K22" s="4" t="s">
        <v>4654</v>
      </c>
      <c r="L22" s="4" t="s">
        <v>9543</v>
      </c>
      <c r="N22" s="2" t="e">
        <f>VLOOKUP(O22,'[1]MAKITA MASTERSHEET'!$E:$G,3,0)</f>
        <v>#N/A</v>
      </c>
      <c r="O22" s="29"/>
      <c r="P22" s="2"/>
      <c r="Q22" s="2" t="e">
        <f t="shared" si="0"/>
        <v>#N/A</v>
      </c>
      <c r="R22" s="2" t="e">
        <f>VLOOKUP(N22,'[2]att '!$D:$G,4,0)</f>
        <v>#N/A</v>
      </c>
      <c r="S22" s="2" t="e">
        <f>VLOOKUP(N22,'[3]att '!$D:$G,4,0)</f>
        <v>#N/A</v>
      </c>
      <c r="T22" s="2" t="e">
        <f>VLOOKUP(O22,#REF!,2,0)</f>
        <v>#REF!</v>
      </c>
      <c r="U22" s="2" t="e">
        <f t="shared" si="1"/>
        <v>#N/A</v>
      </c>
    </row>
    <row r="23" spans="1:24" ht="13.5" customHeight="1" x14ac:dyDescent="0.2">
      <c r="A23" s="2">
        <v>10019539</v>
      </c>
      <c r="B23" s="66" t="s">
        <v>8942</v>
      </c>
      <c r="C23" s="5" t="s">
        <v>8941</v>
      </c>
      <c r="D23" s="5" t="s">
        <v>10581</v>
      </c>
      <c r="E23" s="18">
        <v>3</v>
      </c>
      <c r="F23" s="18" t="s">
        <v>9543</v>
      </c>
      <c r="G23" s="60">
        <v>110</v>
      </c>
      <c r="H23" s="24" t="s">
        <v>9543</v>
      </c>
      <c r="I23" s="13"/>
      <c r="J23" s="13"/>
      <c r="K23" s="4">
        <v>80</v>
      </c>
      <c r="L23" s="4" t="s">
        <v>9543</v>
      </c>
      <c r="N23" s="2" t="e">
        <f>VLOOKUP(O23,'[1]MAKITA MASTERSHEET'!$E:$G,3,0)</f>
        <v>#N/A</v>
      </c>
      <c r="O23" s="29"/>
      <c r="P23" s="2"/>
      <c r="Q23" s="2" t="e">
        <f t="shared" si="0"/>
        <v>#N/A</v>
      </c>
      <c r="R23" s="2" t="e">
        <f>VLOOKUP(N23,'[2]att '!$D:$G,4,0)</f>
        <v>#N/A</v>
      </c>
      <c r="S23" s="2" t="e">
        <f>VLOOKUP(N23,'[3]att '!$D:$G,4,0)</f>
        <v>#N/A</v>
      </c>
      <c r="T23" s="2" t="e">
        <f>VLOOKUP(O23,#REF!,2,0)</f>
        <v>#REF!</v>
      </c>
      <c r="U23" s="2" t="e">
        <f t="shared" si="1"/>
        <v>#N/A</v>
      </c>
    </row>
    <row r="24" spans="1:24" ht="13.5" customHeight="1" x14ac:dyDescent="0.2">
      <c r="A24" s="2">
        <v>40010264</v>
      </c>
      <c r="B24" s="66" t="s">
        <v>3193</v>
      </c>
      <c r="C24" s="5" t="s">
        <v>8498</v>
      </c>
      <c r="D24" s="5" t="s">
        <v>10617</v>
      </c>
      <c r="E24" s="18" t="s">
        <v>9543</v>
      </c>
      <c r="F24" s="18" t="s">
        <v>9543</v>
      </c>
      <c r="G24" s="60">
        <v>2</v>
      </c>
      <c r="H24" s="24" t="s">
        <v>9543</v>
      </c>
      <c r="I24" s="13"/>
      <c r="J24" s="13"/>
      <c r="K24" s="4" t="s">
        <v>4888</v>
      </c>
      <c r="L24" s="4" t="s">
        <v>9543</v>
      </c>
      <c r="N24" s="2" t="e">
        <f>VLOOKUP(O24,'[1]MAKITA MASTERSHEET'!$E:$G,3,0)</f>
        <v>#N/A</v>
      </c>
      <c r="O24" s="29"/>
      <c r="P24" s="2"/>
      <c r="Q24" s="2" t="e">
        <f t="shared" si="0"/>
        <v>#N/A</v>
      </c>
      <c r="R24" s="2" t="e">
        <f>VLOOKUP(N24,'[2]att '!$D:$G,4,0)</f>
        <v>#N/A</v>
      </c>
      <c r="S24" s="2" t="e">
        <f>VLOOKUP(N24,'[3]att '!$D:$G,4,0)</f>
        <v>#N/A</v>
      </c>
      <c r="T24" s="2" t="e">
        <f>VLOOKUP(O24,#REF!,2,0)</f>
        <v>#REF!</v>
      </c>
      <c r="U24" s="2" t="e">
        <f t="shared" si="1"/>
        <v>#N/A</v>
      </c>
    </row>
    <row r="25" spans="1:24" ht="13.5" customHeight="1" x14ac:dyDescent="0.2">
      <c r="A25" s="2">
        <v>40007493</v>
      </c>
      <c r="B25" s="66" t="s">
        <v>2485</v>
      </c>
      <c r="C25" s="5" t="s">
        <v>7805</v>
      </c>
      <c r="D25" s="5" t="s">
        <v>10616</v>
      </c>
      <c r="E25" s="18">
        <v>5</v>
      </c>
      <c r="F25" s="18" t="s">
        <v>9543</v>
      </c>
      <c r="G25" s="60">
        <v>367</v>
      </c>
      <c r="H25" s="24" t="s">
        <v>9543</v>
      </c>
      <c r="I25" s="13"/>
      <c r="J25" s="13"/>
      <c r="K25" s="4" t="s">
        <v>4617</v>
      </c>
      <c r="L25" s="4">
        <v>72</v>
      </c>
      <c r="N25" s="2" t="e">
        <f>VLOOKUP(O25,'[1]MAKITA MASTERSHEET'!$E:$G,3,0)</f>
        <v>#N/A</v>
      </c>
      <c r="O25" s="29"/>
      <c r="P25" s="2"/>
      <c r="Q25" s="2" t="e">
        <f t="shared" si="0"/>
        <v>#N/A</v>
      </c>
      <c r="R25" s="2" t="e">
        <f>VLOOKUP(N25,'[2]att '!$D:$G,4,0)</f>
        <v>#N/A</v>
      </c>
      <c r="S25" s="2" t="e">
        <f>VLOOKUP(N25,'[3]att '!$D:$G,4,0)</f>
        <v>#N/A</v>
      </c>
      <c r="T25" s="2" t="e">
        <f>VLOOKUP(O25,#REF!,2,0)</f>
        <v>#REF!</v>
      </c>
      <c r="U25" s="2" t="e">
        <f t="shared" si="1"/>
        <v>#N/A</v>
      </c>
    </row>
    <row r="26" spans="1:24" ht="14.25" x14ac:dyDescent="0.2">
      <c r="A26" s="2">
        <v>40007583</v>
      </c>
      <c r="B26" s="66" t="s">
        <v>2555</v>
      </c>
      <c r="C26" s="5" t="s">
        <v>7869</v>
      </c>
      <c r="D26" s="5" t="s">
        <v>10617</v>
      </c>
      <c r="E26" s="18">
        <v>2</v>
      </c>
      <c r="F26" s="18" t="s">
        <v>9543</v>
      </c>
      <c r="G26" s="60">
        <v>224</v>
      </c>
      <c r="H26" s="24" t="s">
        <v>9543</v>
      </c>
      <c r="I26" s="13"/>
      <c r="J26" s="13"/>
      <c r="K26" s="4" t="s">
        <v>4185</v>
      </c>
      <c r="L26" s="4" t="s">
        <v>9543</v>
      </c>
      <c r="N26" s="2" t="e">
        <f>VLOOKUP(O26,'[1]MAKITA MASTERSHEET'!$E:$G,3,0)</f>
        <v>#N/A</v>
      </c>
      <c r="O26" s="29"/>
      <c r="P26" s="2"/>
      <c r="Q26" s="2" t="e">
        <f t="shared" si="0"/>
        <v>#N/A</v>
      </c>
      <c r="R26" s="2" t="e">
        <f>VLOOKUP(N26,'[2]att '!$D:$G,4,0)</f>
        <v>#N/A</v>
      </c>
      <c r="S26" s="2" t="e">
        <f>VLOOKUP(N26,'[3]att '!$D:$G,4,0)</f>
        <v>#N/A</v>
      </c>
      <c r="T26" s="2" t="e">
        <f>VLOOKUP(O26,#REF!,2,0)</f>
        <v>#REF!</v>
      </c>
      <c r="U26" s="2" t="e">
        <f t="shared" si="1"/>
        <v>#N/A</v>
      </c>
    </row>
    <row r="27" spans="1:24" ht="14.25" x14ac:dyDescent="0.2">
      <c r="A27" s="2">
        <v>40007582</v>
      </c>
      <c r="B27" s="66" t="s">
        <v>2554</v>
      </c>
      <c r="C27" s="5" t="s">
        <v>7868</v>
      </c>
      <c r="D27" s="5" t="s">
        <v>10632</v>
      </c>
      <c r="E27" s="18">
        <v>2</v>
      </c>
      <c r="F27" s="18" t="s">
        <v>9543</v>
      </c>
      <c r="G27" s="60">
        <v>376</v>
      </c>
      <c r="H27" s="24" t="s">
        <v>9543</v>
      </c>
      <c r="I27" s="13"/>
      <c r="J27" s="13"/>
      <c r="K27" s="4" t="s">
        <v>3887</v>
      </c>
      <c r="L27" s="4" t="s">
        <v>9543</v>
      </c>
      <c r="N27" s="2" t="e">
        <f>VLOOKUP(O27,'[1]MAKITA MASTERSHEET'!$E:$G,3,0)</f>
        <v>#N/A</v>
      </c>
      <c r="O27" s="29"/>
      <c r="P27" s="2"/>
      <c r="Q27" s="2" t="e">
        <f t="shared" si="0"/>
        <v>#N/A</v>
      </c>
      <c r="R27" s="2" t="e">
        <f>VLOOKUP(N27,'[2]att '!$D:$G,4,0)</f>
        <v>#N/A</v>
      </c>
      <c r="S27" s="2" t="e">
        <f>VLOOKUP(N27,'[3]att '!$D:$G,4,0)</f>
        <v>#N/A</v>
      </c>
      <c r="T27" s="2" t="e">
        <f>VLOOKUP(O27,#REF!,2,0)</f>
        <v>#REF!</v>
      </c>
      <c r="U27" s="2" t="e">
        <f t="shared" si="1"/>
        <v>#N/A</v>
      </c>
    </row>
    <row r="28" spans="1:24" ht="14.25" x14ac:dyDescent="0.2">
      <c r="A28" s="2">
        <v>40005361</v>
      </c>
      <c r="B28" s="66" t="s">
        <v>746</v>
      </c>
      <c r="C28" s="5" t="s">
        <v>6055</v>
      </c>
      <c r="D28" s="5" t="s">
        <v>10617</v>
      </c>
      <c r="E28" s="18">
        <v>1</v>
      </c>
      <c r="F28" s="18" t="s">
        <v>9543</v>
      </c>
      <c r="G28" s="60">
        <v>122</v>
      </c>
      <c r="H28" s="24" t="s">
        <v>9543</v>
      </c>
      <c r="I28" s="13"/>
      <c r="J28" s="13"/>
      <c r="K28" s="4" t="s">
        <v>3731</v>
      </c>
      <c r="L28" s="4" t="s">
        <v>9543</v>
      </c>
      <c r="N28" s="2" t="e">
        <f>VLOOKUP(O28,'[1]MAKITA MASTERSHEET'!$E:$G,3,0)</f>
        <v>#N/A</v>
      </c>
      <c r="O28" s="29"/>
      <c r="P28" s="2"/>
      <c r="Q28" s="2" t="e">
        <f t="shared" si="0"/>
        <v>#N/A</v>
      </c>
      <c r="R28" s="2" t="e">
        <f>VLOOKUP(N28,'[2]att '!$D:$G,4,0)</f>
        <v>#N/A</v>
      </c>
      <c r="S28" s="2" t="e">
        <f>VLOOKUP(N28,'[3]att '!$D:$G,4,0)</f>
        <v>#N/A</v>
      </c>
      <c r="T28" s="2" t="e">
        <f>VLOOKUP(O28,#REF!,2,0)</f>
        <v>#REF!</v>
      </c>
      <c r="U28" s="2" t="e">
        <f t="shared" si="1"/>
        <v>#N/A</v>
      </c>
      <c r="W28" s="6"/>
    </row>
    <row r="29" spans="1:24" ht="14.25" x14ac:dyDescent="0.2">
      <c r="A29" s="2">
        <v>40005785</v>
      </c>
      <c r="B29" s="66" t="s">
        <v>3530</v>
      </c>
      <c r="C29" s="5" t="s">
        <v>6402</v>
      </c>
      <c r="D29" s="5" t="s">
        <v>10617</v>
      </c>
      <c r="E29" s="18">
        <v>7</v>
      </c>
      <c r="F29" s="18" t="s">
        <v>9543</v>
      </c>
      <c r="G29" s="60">
        <v>321</v>
      </c>
      <c r="H29" s="24" t="s">
        <v>9543</v>
      </c>
      <c r="I29" s="13"/>
      <c r="J29" s="13"/>
      <c r="K29" s="4" t="s">
        <v>3915</v>
      </c>
      <c r="L29" s="4" t="s">
        <v>9543</v>
      </c>
      <c r="N29" s="2" t="e">
        <f>VLOOKUP(O29,'[1]MAKITA MASTERSHEET'!$E:$G,3,0)</f>
        <v>#N/A</v>
      </c>
      <c r="O29" s="29"/>
      <c r="P29" s="2"/>
      <c r="Q29" s="2" t="e">
        <f t="shared" si="0"/>
        <v>#N/A</v>
      </c>
      <c r="R29" s="2" t="e">
        <f>VLOOKUP(N29,'[2]att '!$D:$G,4,0)</f>
        <v>#N/A</v>
      </c>
      <c r="S29" s="2" t="e">
        <f>VLOOKUP(N29,'[3]att '!$D:$G,4,0)</f>
        <v>#N/A</v>
      </c>
      <c r="T29" s="2" t="e">
        <f>VLOOKUP(O29,#REF!,2,0)</f>
        <v>#REF!</v>
      </c>
      <c r="U29" s="2" t="e">
        <f t="shared" si="1"/>
        <v>#N/A</v>
      </c>
      <c r="W29" s="6"/>
    </row>
    <row r="30" spans="1:24" x14ac:dyDescent="0.2">
      <c r="A30" s="2">
        <v>40005933</v>
      </c>
      <c r="B30" s="66" t="s">
        <v>1219</v>
      </c>
      <c r="C30" s="5" t="s">
        <v>6521</v>
      </c>
      <c r="D30" s="5" t="s">
        <v>10617</v>
      </c>
      <c r="E30" s="18">
        <v>6</v>
      </c>
      <c r="F30" s="18" t="s">
        <v>9543</v>
      </c>
      <c r="G30" s="60">
        <v>175</v>
      </c>
      <c r="H30" s="24" t="s">
        <v>9543</v>
      </c>
      <c r="I30" s="13"/>
      <c r="J30" s="13"/>
      <c r="K30" s="4" t="s">
        <v>3978</v>
      </c>
      <c r="L30" s="4" t="s">
        <v>9543</v>
      </c>
      <c r="W30" s="6"/>
    </row>
    <row r="31" spans="1:24" x14ac:dyDescent="0.2">
      <c r="A31" s="2">
        <v>40006123</v>
      </c>
      <c r="B31" s="66" t="s">
        <v>1369</v>
      </c>
      <c r="C31" s="5" t="s">
        <v>6681</v>
      </c>
      <c r="D31" s="5" t="s">
        <v>10617</v>
      </c>
      <c r="E31" s="18">
        <v>2</v>
      </c>
      <c r="F31" s="18" t="s">
        <v>9543</v>
      </c>
      <c r="G31" s="60">
        <v>207</v>
      </c>
      <c r="H31" s="24" t="s">
        <v>9543</v>
      </c>
      <c r="I31" s="13"/>
      <c r="J31" s="13"/>
      <c r="K31" s="4" t="s">
        <v>3799</v>
      </c>
      <c r="L31" s="4" t="s">
        <v>9543</v>
      </c>
      <c r="W31" s="6"/>
    </row>
    <row r="32" spans="1:24" x14ac:dyDescent="0.2">
      <c r="A32" s="2">
        <v>40006862</v>
      </c>
      <c r="B32" s="66" t="s">
        <v>1974</v>
      </c>
      <c r="C32" s="5" t="s">
        <v>7300</v>
      </c>
      <c r="D32" s="5" t="s">
        <v>10617</v>
      </c>
      <c r="E32" s="18">
        <v>4</v>
      </c>
      <c r="F32" s="18" t="s">
        <v>9543</v>
      </c>
      <c r="G32" s="60">
        <v>365</v>
      </c>
      <c r="H32" s="24" t="s">
        <v>9543</v>
      </c>
      <c r="I32" s="13"/>
      <c r="J32" s="13"/>
      <c r="K32" s="4" t="s">
        <v>9543</v>
      </c>
      <c r="L32" s="4">
        <v>48</v>
      </c>
      <c r="W32" s="6"/>
    </row>
    <row r="33" spans="1:12" x14ac:dyDescent="0.2">
      <c r="A33" s="2">
        <v>40006440</v>
      </c>
      <c r="B33" s="66" t="s">
        <v>1627</v>
      </c>
      <c r="C33" s="5" t="s">
        <v>6947</v>
      </c>
      <c r="D33" s="5" t="s">
        <v>10617</v>
      </c>
      <c r="E33" s="18">
        <v>42</v>
      </c>
      <c r="F33" s="54">
        <v>3</v>
      </c>
      <c r="G33" s="60">
        <v>153</v>
      </c>
      <c r="H33" s="24" t="s">
        <v>9543</v>
      </c>
      <c r="I33" s="13"/>
      <c r="J33" s="13">
        <v>30</v>
      </c>
      <c r="K33" s="4" t="s">
        <v>4242</v>
      </c>
      <c r="L33" s="4" t="s">
        <v>9543</v>
      </c>
    </row>
    <row r="34" spans="1:12" x14ac:dyDescent="0.2">
      <c r="A34" s="2">
        <v>40006063</v>
      </c>
      <c r="B34" s="66" t="s">
        <v>1317</v>
      </c>
      <c r="C34" s="5" t="s">
        <v>6631</v>
      </c>
      <c r="D34" s="5" t="s">
        <v>10617</v>
      </c>
      <c r="E34" s="18">
        <v>4</v>
      </c>
      <c r="F34" s="18" t="s">
        <v>9543</v>
      </c>
      <c r="G34" s="60">
        <v>119</v>
      </c>
      <c r="H34" s="24" t="s">
        <v>9543</v>
      </c>
      <c r="I34" s="13"/>
      <c r="J34" s="13"/>
      <c r="K34" s="4" t="s">
        <v>9543</v>
      </c>
      <c r="L34" s="4" t="s">
        <v>4866</v>
      </c>
    </row>
    <row r="35" spans="1:12" x14ac:dyDescent="0.2">
      <c r="A35" s="2">
        <v>40007738</v>
      </c>
      <c r="B35" s="66" t="s">
        <v>2681</v>
      </c>
      <c r="C35" s="5" t="s">
        <v>7992</v>
      </c>
      <c r="D35" s="5" t="s">
        <v>10617</v>
      </c>
      <c r="E35" s="18">
        <v>7</v>
      </c>
      <c r="F35" s="18" t="s">
        <v>9543</v>
      </c>
      <c r="G35" s="60">
        <v>46</v>
      </c>
      <c r="H35" s="24" t="s">
        <v>9543</v>
      </c>
      <c r="I35" s="13"/>
      <c r="J35" s="13"/>
      <c r="K35" s="4" t="s">
        <v>4689</v>
      </c>
      <c r="L35" s="4" t="s">
        <v>9543</v>
      </c>
    </row>
    <row r="36" spans="1:12" ht="12.75" customHeight="1" x14ac:dyDescent="0.2">
      <c r="A36" s="2">
        <v>40006705</v>
      </c>
      <c r="B36" s="66" t="s">
        <v>4935</v>
      </c>
      <c r="C36" s="5" t="s">
        <v>7166</v>
      </c>
      <c r="D36" s="5" t="s">
        <v>10617</v>
      </c>
      <c r="E36" s="18">
        <v>4</v>
      </c>
      <c r="F36" s="18" t="s">
        <v>9543</v>
      </c>
      <c r="G36" s="60">
        <v>46</v>
      </c>
      <c r="H36" s="24" t="s">
        <v>9543</v>
      </c>
      <c r="I36" s="13"/>
      <c r="J36" s="13"/>
      <c r="K36" s="4" t="s">
        <v>3626</v>
      </c>
      <c r="L36" s="4" t="s">
        <v>9543</v>
      </c>
    </row>
    <row r="37" spans="1:12" x14ac:dyDescent="0.2">
      <c r="A37" s="2">
        <v>40007386</v>
      </c>
      <c r="B37" s="66" t="s">
        <v>2400</v>
      </c>
      <c r="C37" s="5" t="s">
        <v>7713</v>
      </c>
      <c r="D37" s="5" t="s">
        <v>10617</v>
      </c>
      <c r="E37" s="18">
        <v>3</v>
      </c>
      <c r="F37" s="18" t="s">
        <v>9543</v>
      </c>
      <c r="G37" s="60">
        <v>56</v>
      </c>
      <c r="H37" s="24" t="s">
        <v>9543</v>
      </c>
      <c r="I37" s="13"/>
      <c r="J37" s="13"/>
      <c r="K37" s="4" t="s">
        <v>4341</v>
      </c>
      <c r="L37" s="4" t="s">
        <v>9543</v>
      </c>
    </row>
    <row r="38" spans="1:12" x14ac:dyDescent="0.2">
      <c r="A38" s="2">
        <v>40010403</v>
      </c>
      <c r="B38" s="66" t="s">
        <v>3267</v>
      </c>
      <c r="C38" s="5" t="s">
        <v>8579</v>
      </c>
      <c r="D38" s="5" t="s">
        <v>10617</v>
      </c>
      <c r="E38" s="18">
        <v>4</v>
      </c>
      <c r="F38" s="18" t="s">
        <v>9543</v>
      </c>
      <c r="G38" s="60">
        <v>85</v>
      </c>
      <c r="H38" s="24" t="s">
        <v>9543</v>
      </c>
      <c r="I38" s="13"/>
      <c r="J38" s="13"/>
      <c r="K38" s="4" t="s">
        <v>4893</v>
      </c>
      <c r="L38" s="4" t="s">
        <v>9543</v>
      </c>
    </row>
    <row r="39" spans="1:12" x14ac:dyDescent="0.2">
      <c r="A39" s="2">
        <v>40007734</v>
      </c>
      <c r="B39" s="66" t="s">
        <v>2677</v>
      </c>
      <c r="C39" s="5" t="s">
        <v>7989</v>
      </c>
      <c r="D39" s="5" t="s">
        <v>10617</v>
      </c>
      <c r="E39" s="18">
        <v>1</v>
      </c>
      <c r="F39" s="18" t="s">
        <v>9543</v>
      </c>
      <c r="G39" s="60">
        <v>69</v>
      </c>
      <c r="H39" s="24" t="s">
        <v>9543</v>
      </c>
      <c r="I39" s="13"/>
      <c r="J39" s="13">
        <v>2</v>
      </c>
      <c r="K39" s="4" t="s">
        <v>4687</v>
      </c>
      <c r="L39" s="4" t="s">
        <v>9543</v>
      </c>
    </row>
    <row r="40" spans="1:12" x14ac:dyDescent="0.2">
      <c r="A40" s="2">
        <v>10044115</v>
      </c>
      <c r="B40" s="66" t="s">
        <v>8893</v>
      </c>
      <c r="C40" s="5" t="s">
        <v>8963</v>
      </c>
      <c r="D40" s="5" t="s">
        <v>10581</v>
      </c>
      <c r="E40" s="18">
        <v>4</v>
      </c>
      <c r="F40" s="18" t="s">
        <v>9543</v>
      </c>
      <c r="G40" s="60">
        <v>30</v>
      </c>
      <c r="H40" s="24" t="s">
        <v>9543</v>
      </c>
      <c r="I40" s="13"/>
      <c r="J40" s="13"/>
      <c r="K40" s="4">
        <v>48</v>
      </c>
      <c r="L40" s="4" t="s">
        <v>9543</v>
      </c>
    </row>
    <row r="41" spans="1:12" x14ac:dyDescent="0.2">
      <c r="A41" s="2">
        <v>10044116</v>
      </c>
      <c r="B41" s="66" t="s">
        <v>8894</v>
      </c>
      <c r="C41" s="5" t="s">
        <v>9033</v>
      </c>
      <c r="D41" s="5" t="s">
        <v>10581</v>
      </c>
      <c r="E41" s="18">
        <v>5</v>
      </c>
      <c r="F41" s="18" t="s">
        <v>9543</v>
      </c>
      <c r="G41" s="60">
        <v>19</v>
      </c>
      <c r="H41" s="24" t="s">
        <v>9543</v>
      </c>
      <c r="I41" s="13"/>
      <c r="J41" s="13"/>
      <c r="K41" s="4">
        <v>48</v>
      </c>
      <c r="L41" s="4" t="s">
        <v>9543</v>
      </c>
    </row>
    <row r="42" spans="1:12" x14ac:dyDescent="0.2">
      <c r="A42" s="2">
        <v>40007374</v>
      </c>
      <c r="B42" s="66" t="s">
        <v>2389</v>
      </c>
      <c r="C42" s="5" t="s">
        <v>7704</v>
      </c>
      <c r="D42" s="5" t="s">
        <v>10617</v>
      </c>
      <c r="E42" s="18">
        <v>76</v>
      </c>
      <c r="F42" s="18" t="s">
        <v>9543</v>
      </c>
      <c r="G42" s="60">
        <v>8</v>
      </c>
      <c r="H42" s="24" t="s">
        <v>9543</v>
      </c>
      <c r="I42" s="13"/>
      <c r="J42" s="13"/>
      <c r="K42" s="4" t="s">
        <v>4574</v>
      </c>
      <c r="L42" s="4" t="s">
        <v>9543</v>
      </c>
    </row>
    <row r="43" spans="1:12" x14ac:dyDescent="0.2">
      <c r="A43" s="2">
        <v>40006410</v>
      </c>
      <c r="B43" s="66" t="s">
        <v>8830</v>
      </c>
      <c r="C43" s="5" t="s">
        <v>8840</v>
      </c>
      <c r="D43" s="5" t="s">
        <v>10632</v>
      </c>
      <c r="E43" s="18">
        <v>4</v>
      </c>
      <c r="F43" s="18" t="s">
        <v>9543</v>
      </c>
      <c r="G43" s="60">
        <v>34</v>
      </c>
      <c r="H43" s="24" t="s">
        <v>9543</v>
      </c>
      <c r="I43" s="13"/>
      <c r="J43" s="13">
        <v>3</v>
      </c>
      <c r="K43" s="4" t="s">
        <v>3695</v>
      </c>
      <c r="L43" s="4" t="s">
        <v>9543</v>
      </c>
    </row>
    <row r="44" spans="1:12" x14ac:dyDescent="0.2">
      <c r="A44" s="2">
        <v>40007962</v>
      </c>
      <c r="B44" s="66" t="s">
        <v>2869</v>
      </c>
      <c r="C44" s="5" t="s">
        <v>8175</v>
      </c>
      <c r="D44" s="5" t="s">
        <v>10632</v>
      </c>
      <c r="E44" s="18">
        <v>10</v>
      </c>
      <c r="F44" s="18" t="s">
        <v>9543</v>
      </c>
      <c r="G44" s="60">
        <v>38</v>
      </c>
      <c r="H44" s="24" t="s">
        <v>9543</v>
      </c>
      <c r="I44" s="13"/>
      <c r="J44" s="13"/>
      <c r="K44" s="4" t="s">
        <v>4785</v>
      </c>
      <c r="L44" s="4" t="s">
        <v>9543</v>
      </c>
    </row>
    <row r="45" spans="1:12" x14ac:dyDescent="0.2">
      <c r="A45" s="2">
        <v>10019853</v>
      </c>
      <c r="B45" s="66" t="s">
        <v>530</v>
      </c>
      <c r="C45" s="5" t="s">
        <v>5761</v>
      </c>
      <c r="D45" s="5" t="s">
        <v>10581</v>
      </c>
      <c r="E45" s="18">
        <v>110</v>
      </c>
      <c r="F45" s="18" t="s">
        <v>9543</v>
      </c>
      <c r="G45" s="60">
        <v>256</v>
      </c>
      <c r="H45" s="24" t="s">
        <v>9543</v>
      </c>
      <c r="I45" s="13">
        <v>50</v>
      </c>
      <c r="J45" s="13">
        <v>30</v>
      </c>
      <c r="K45" s="4">
        <v>104</v>
      </c>
      <c r="L45" s="4">
        <v>102</v>
      </c>
    </row>
    <row r="46" spans="1:12" x14ac:dyDescent="0.2">
      <c r="A46" s="2">
        <v>10019912</v>
      </c>
      <c r="B46" s="66" t="s">
        <v>549</v>
      </c>
      <c r="C46" s="5" t="s">
        <v>5785</v>
      </c>
      <c r="D46" s="5" t="s">
        <v>10581</v>
      </c>
      <c r="E46" s="18">
        <v>20</v>
      </c>
      <c r="F46" s="18" t="s">
        <v>9543</v>
      </c>
      <c r="G46" s="60">
        <v>371</v>
      </c>
      <c r="H46" s="24" t="s">
        <v>9543</v>
      </c>
      <c r="I46" s="13">
        <v>20</v>
      </c>
      <c r="J46" s="13"/>
      <c r="K46" s="4">
        <v>104</v>
      </c>
      <c r="L46" s="4" t="s">
        <v>9543</v>
      </c>
    </row>
    <row r="47" spans="1:12" x14ac:dyDescent="0.2">
      <c r="A47" s="2">
        <v>40007855</v>
      </c>
      <c r="B47" s="66" t="s">
        <v>2777</v>
      </c>
      <c r="C47" s="5" t="s">
        <v>8086</v>
      </c>
      <c r="D47" s="5" t="s">
        <v>10617</v>
      </c>
      <c r="E47" s="18">
        <v>90</v>
      </c>
      <c r="F47" s="18" t="s">
        <v>9543</v>
      </c>
      <c r="G47" s="60">
        <v>10</v>
      </c>
      <c r="H47" s="24" t="s">
        <v>9543</v>
      </c>
      <c r="I47" s="13"/>
      <c r="J47" s="13"/>
      <c r="K47" s="4" t="s">
        <v>3754</v>
      </c>
      <c r="L47" s="4" t="s">
        <v>9543</v>
      </c>
    </row>
    <row r="48" spans="1:12" x14ac:dyDescent="0.2">
      <c r="A48" s="2">
        <v>40007643</v>
      </c>
      <c r="B48" s="66" t="s">
        <v>2599</v>
      </c>
      <c r="C48" s="5" t="s">
        <v>7914</v>
      </c>
      <c r="D48" s="5" t="s">
        <v>10617</v>
      </c>
      <c r="E48" s="18">
        <v>25</v>
      </c>
      <c r="F48" s="54">
        <v>1</v>
      </c>
      <c r="G48" s="60">
        <v>5</v>
      </c>
      <c r="H48" s="24" t="s">
        <v>9543</v>
      </c>
      <c r="I48" s="13"/>
      <c r="J48" s="13">
        <v>15</v>
      </c>
      <c r="K48" s="4" t="s">
        <v>3735</v>
      </c>
      <c r="L48" s="4" t="s">
        <v>9543</v>
      </c>
    </row>
    <row r="49" spans="1:13" x14ac:dyDescent="0.2">
      <c r="A49" s="2">
        <v>10019579</v>
      </c>
      <c r="B49" s="66" t="s">
        <v>492</v>
      </c>
      <c r="C49" s="5" t="s">
        <v>5715</v>
      </c>
      <c r="D49" s="5" t="s">
        <v>10584</v>
      </c>
      <c r="E49" s="18">
        <v>5</v>
      </c>
      <c r="F49" s="18" t="s">
        <v>9543</v>
      </c>
      <c r="G49" s="60">
        <v>20</v>
      </c>
      <c r="H49" s="24" t="s">
        <v>9543</v>
      </c>
      <c r="I49" s="13">
        <v>5</v>
      </c>
      <c r="J49" s="13"/>
      <c r="K49" s="4">
        <v>54</v>
      </c>
      <c r="L49" s="4" t="s">
        <v>9543</v>
      </c>
    </row>
    <row r="50" spans="1:13" x14ac:dyDescent="0.2">
      <c r="A50" s="2">
        <v>10019578</v>
      </c>
      <c r="B50" s="66" t="s">
        <v>491</v>
      </c>
      <c r="C50" s="5" t="s">
        <v>5714</v>
      </c>
      <c r="D50" s="5" t="s">
        <v>10584</v>
      </c>
      <c r="E50" s="18">
        <v>7</v>
      </c>
      <c r="F50" s="18" t="s">
        <v>9543</v>
      </c>
      <c r="G50" s="60">
        <v>17</v>
      </c>
      <c r="H50" s="24" t="s">
        <v>9543</v>
      </c>
      <c r="I50" s="13"/>
      <c r="J50" s="13"/>
      <c r="K50" s="4">
        <v>51</v>
      </c>
      <c r="L50" s="4" t="s">
        <v>9543</v>
      </c>
    </row>
    <row r="51" spans="1:13" x14ac:dyDescent="0.2">
      <c r="A51" s="2">
        <v>10019577</v>
      </c>
      <c r="B51" s="66" t="s">
        <v>8962</v>
      </c>
      <c r="C51" s="5" t="s">
        <v>8961</v>
      </c>
      <c r="D51" s="5" t="s">
        <v>10584</v>
      </c>
      <c r="E51" s="18">
        <v>10</v>
      </c>
      <c r="F51" s="18" t="s">
        <v>9543</v>
      </c>
      <c r="G51" s="60">
        <v>11</v>
      </c>
      <c r="H51" s="24" t="s">
        <v>9543</v>
      </c>
      <c r="I51" s="13"/>
      <c r="J51" s="13"/>
      <c r="K51" s="4">
        <v>51</v>
      </c>
      <c r="L51" s="4" t="s">
        <v>9543</v>
      </c>
    </row>
    <row r="52" spans="1:13" x14ac:dyDescent="0.2">
      <c r="A52" s="2">
        <v>10019576</v>
      </c>
      <c r="B52" s="66" t="s">
        <v>3362</v>
      </c>
      <c r="C52" s="5" t="s">
        <v>8747</v>
      </c>
      <c r="D52" s="5" t="s">
        <v>10584</v>
      </c>
      <c r="E52" s="18">
        <v>20</v>
      </c>
      <c r="F52" s="18" t="s">
        <v>9543</v>
      </c>
      <c r="G52" s="60">
        <v>13</v>
      </c>
      <c r="H52" s="24" t="s">
        <v>9543</v>
      </c>
      <c r="I52" s="13"/>
      <c r="J52" s="13"/>
      <c r="K52" s="4">
        <v>51</v>
      </c>
      <c r="L52" s="4" t="s">
        <v>9543</v>
      </c>
    </row>
    <row r="53" spans="1:13" x14ac:dyDescent="0.2">
      <c r="A53" s="2">
        <v>10018634</v>
      </c>
      <c r="B53" s="66" t="s">
        <v>208</v>
      </c>
      <c r="C53" s="5" t="s">
        <v>5372</v>
      </c>
      <c r="D53" s="5" t="s">
        <v>10584</v>
      </c>
      <c r="E53" s="18">
        <v>10</v>
      </c>
      <c r="F53" s="18" t="s">
        <v>9543</v>
      </c>
      <c r="G53" s="60">
        <v>140</v>
      </c>
      <c r="H53" s="24" t="s">
        <v>9543</v>
      </c>
      <c r="I53" s="13"/>
      <c r="J53" s="13"/>
      <c r="K53" s="4">
        <v>54</v>
      </c>
      <c r="L53" s="4" t="s">
        <v>9543</v>
      </c>
      <c r="M53" s="7"/>
    </row>
    <row r="54" spans="1:13" x14ac:dyDescent="0.2">
      <c r="A54" s="2">
        <v>10018633</v>
      </c>
      <c r="B54" s="66" t="s">
        <v>207</v>
      </c>
      <c r="C54" s="5" t="s">
        <v>5371</v>
      </c>
      <c r="D54" s="5" t="s">
        <v>10584</v>
      </c>
      <c r="E54" s="18">
        <v>21</v>
      </c>
      <c r="F54" s="18" t="s">
        <v>9543</v>
      </c>
      <c r="G54" s="60">
        <v>115</v>
      </c>
      <c r="H54" s="24" t="s">
        <v>9543</v>
      </c>
      <c r="I54" s="13">
        <v>10</v>
      </c>
      <c r="J54" s="13"/>
      <c r="K54" s="4">
        <v>54</v>
      </c>
      <c r="L54" s="4" t="s">
        <v>9543</v>
      </c>
      <c r="M54" s="48"/>
    </row>
    <row r="55" spans="1:13" x14ac:dyDescent="0.2">
      <c r="A55" s="2">
        <v>10018632</v>
      </c>
      <c r="B55" s="66" t="s">
        <v>3363</v>
      </c>
      <c r="C55" s="5" t="s">
        <v>5370</v>
      </c>
      <c r="D55" s="5" t="s">
        <v>10584</v>
      </c>
      <c r="E55" s="18">
        <v>10</v>
      </c>
      <c r="F55" s="18" t="s">
        <v>9543</v>
      </c>
      <c r="G55" s="60">
        <v>88</v>
      </c>
      <c r="H55" s="24" t="s">
        <v>9543</v>
      </c>
      <c r="I55" s="13"/>
      <c r="J55" s="13"/>
      <c r="K55" s="4">
        <v>53</v>
      </c>
      <c r="L55" s="4" t="s">
        <v>9543</v>
      </c>
      <c r="M55" s="2"/>
    </row>
    <row r="56" spans="1:13" x14ac:dyDescent="0.2">
      <c r="A56" s="2">
        <v>10019239</v>
      </c>
      <c r="B56" s="66" t="s">
        <v>412</v>
      </c>
      <c r="C56" s="5" t="s">
        <v>5619</v>
      </c>
      <c r="D56" s="5" t="s">
        <v>10584</v>
      </c>
      <c r="E56" s="18">
        <v>6</v>
      </c>
      <c r="F56" s="18" t="s">
        <v>9543</v>
      </c>
      <c r="G56" s="60">
        <v>29</v>
      </c>
      <c r="H56" s="24" t="s">
        <v>9543</v>
      </c>
      <c r="I56" s="13"/>
      <c r="J56" s="13"/>
      <c r="K56" s="4">
        <v>56</v>
      </c>
      <c r="L56" s="4" t="s">
        <v>9543</v>
      </c>
      <c r="M56" s="2"/>
    </row>
    <row r="57" spans="1:13" x14ac:dyDescent="0.2">
      <c r="A57" s="2">
        <v>10019094</v>
      </c>
      <c r="B57" s="66" t="s">
        <v>371</v>
      </c>
      <c r="C57" s="5" t="s">
        <v>5568</v>
      </c>
      <c r="D57" s="5" t="s">
        <v>10581</v>
      </c>
      <c r="E57" s="18">
        <v>14</v>
      </c>
      <c r="F57" s="18" t="s">
        <v>9543</v>
      </c>
      <c r="G57" s="60">
        <v>62</v>
      </c>
      <c r="H57" s="24" t="s">
        <v>9543</v>
      </c>
      <c r="I57" s="13"/>
      <c r="J57" s="13"/>
      <c r="K57" s="4">
        <v>83</v>
      </c>
      <c r="L57" s="4" t="s">
        <v>9543</v>
      </c>
      <c r="M57" s="2"/>
    </row>
    <row r="58" spans="1:13" x14ac:dyDescent="0.2">
      <c r="A58" s="2">
        <v>10018620</v>
      </c>
      <c r="B58" s="66" t="s">
        <v>3368</v>
      </c>
      <c r="C58" s="5" t="s">
        <v>5366</v>
      </c>
      <c r="D58" s="5" t="s">
        <v>10581</v>
      </c>
      <c r="E58" s="18">
        <v>18</v>
      </c>
      <c r="F58" s="18" t="s">
        <v>9543</v>
      </c>
      <c r="G58" s="60">
        <v>53</v>
      </c>
      <c r="H58" s="24" t="s">
        <v>9543</v>
      </c>
      <c r="I58" s="13"/>
      <c r="J58" s="13"/>
      <c r="K58" s="4" t="s">
        <v>9543</v>
      </c>
      <c r="L58" s="4" t="s">
        <v>9543</v>
      </c>
      <c r="M58" s="2"/>
    </row>
    <row r="59" spans="1:13" x14ac:dyDescent="0.2">
      <c r="A59" s="2">
        <v>10018195</v>
      </c>
      <c r="B59" s="66" t="s">
        <v>82</v>
      </c>
      <c r="C59" s="5" t="s">
        <v>5218</v>
      </c>
      <c r="D59" s="5" t="s">
        <v>10581</v>
      </c>
      <c r="E59" s="18">
        <v>4</v>
      </c>
      <c r="F59" s="18" t="s">
        <v>9543</v>
      </c>
      <c r="G59" s="60">
        <v>74</v>
      </c>
      <c r="H59" s="24" t="s">
        <v>9543</v>
      </c>
      <c r="I59" s="13"/>
      <c r="J59" s="13"/>
      <c r="K59" s="4">
        <v>83</v>
      </c>
      <c r="L59" s="4" t="s">
        <v>9543</v>
      </c>
      <c r="M59" s="2"/>
    </row>
    <row r="60" spans="1:13" x14ac:dyDescent="0.2">
      <c r="A60" s="2">
        <v>40006059</v>
      </c>
      <c r="B60" s="66" t="s">
        <v>1315</v>
      </c>
      <c r="C60" s="5" t="s">
        <v>6627</v>
      </c>
      <c r="D60" s="5" t="s">
        <v>10617</v>
      </c>
      <c r="E60" s="18">
        <v>5</v>
      </c>
      <c r="F60" s="18" t="s">
        <v>9543</v>
      </c>
      <c r="G60" s="60">
        <v>10</v>
      </c>
      <c r="H60" s="24" t="s">
        <v>9543</v>
      </c>
      <c r="I60" s="13"/>
      <c r="J60" s="13"/>
      <c r="K60" s="4" t="s">
        <v>4042</v>
      </c>
      <c r="L60" s="4" t="s">
        <v>9543</v>
      </c>
    </row>
    <row r="61" spans="1:13" x14ac:dyDescent="0.2">
      <c r="A61" s="2">
        <v>40006661</v>
      </c>
      <c r="B61" s="66" t="s">
        <v>1811</v>
      </c>
      <c r="C61" s="5" t="s">
        <v>7133</v>
      </c>
      <c r="D61" s="5" t="s">
        <v>10617</v>
      </c>
      <c r="E61" s="18">
        <v>1</v>
      </c>
      <c r="F61" s="18" t="s">
        <v>9543</v>
      </c>
      <c r="G61" s="60">
        <v>8</v>
      </c>
      <c r="H61" s="24" t="s">
        <v>9543</v>
      </c>
      <c r="I61" s="13"/>
      <c r="J61" s="13"/>
      <c r="K61" s="4" t="s">
        <v>3792</v>
      </c>
      <c r="L61" s="4" t="s">
        <v>9543</v>
      </c>
    </row>
    <row r="62" spans="1:13" x14ac:dyDescent="0.2">
      <c r="A62" s="2">
        <v>40005801</v>
      </c>
      <c r="B62" s="66" t="s">
        <v>1104</v>
      </c>
      <c r="C62" s="5" t="s">
        <v>6415</v>
      </c>
      <c r="D62" s="5" t="s">
        <v>10617</v>
      </c>
      <c r="E62" s="18">
        <v>19</v>
      </c>
      <c r="F62" s="18" t="s">
        <v>9543</v>
      </c>
      <c r="G62" s="60">
        <v>8</v>
      </c>
      <c r="H62" s="24" t="s">
        <v>9543</v>
      </c>
      <c r="I62" s="13"/>
      <c r="J62" s="13"/>
      <c r="K62" s="4" t="s">
        <v>3923</v>
      </c>
      <c r="L62" s="4" t="s">
        <v>9543</v>
      </c>
    </row>
    <row r="63" spans="1:13" x14ac:dyDescent="0.2">
      <c r="A63" s="2">
        <v>40005686</v>
      </c>
      <c r="B63" s="66" t="s">
        <v>1008</v>
      </c>
      <c r="C63" s="5" t="s">
        <v>6322</v>
      </c>
      <c r="D63" s="5" t="s">
        <v>10617</v>
      </c>
      <c r="E63" s="18">
        <v>3</v>
      </c>
      <c r="F63" s="18" t="s">
        <v>9543</v>
      </c>
      <c r="G63" s="60">
        <v>5</v>
      </c>
      <c r="H63" s="24" t="s">
        <v>9543</v>
      </c>
      <c r="I63" s="13"/>
      <c r="J63" s="13"/>
      <c r="K63" s="4" t="s">
        <v>3871</v>
      </c>
      <c r="L63" s="4" t="s">
        <v>9543</v>
      </c>
    </row>
    <row r="64" spans="1:13" x14ac:dyDescent="0.2">
      <c r="A64" s="2">
        <v>40007402</v>
      </c>
      <c r="B64" s="66" t="s">
        <v>3584</v>
      </c>
      <c r="C64" s="5" t="s">
        <v>7728</v>
      </c>
      <c r="D64" s="5" t="s">
        <v>10617</v>
      </c>
      <c r="E64" s="18" t="s">
        <v>9543</v>
      </c>
      <c r="F64" s="18" t="s">
        <v>9543</v>
      </c>
      <c r="G64" s="60">
        <v>9</v>
      </c>
      <c r="H64" s="24" t="s">
        <v>9543</v>
      </c>
      <c r="I64" s="13"/>
      <c r="J64" s="13"/>
      <c r="K64" s="4" t="s">
        <v>4928</v>
      </c>
      <c r="L64" s="4" t="s">
        <v>9543</v>
      </c>
    </row>
    <row r="65" spans="1:12" x14ac:dyDescent="0.2">
      <c r="A65" s="2">
        <v>10018202</v>
      </c>
      <c r="B65" s="66" t="s">
        <v>86</v>
      </c>
      <c r="C65" s="5" t="s">
        <v>5222</v>
      </c>
      <c r="D65" s="5" t="s">
        <v>10581</v>
      </c>
      <c r="E65" s="18">
        <v>1</v>
      </c>
      <c r="F65" s="18" t="s">
        <v>9543</v>
      </c>
      <c r="G65" s="60">
        <v>75</v>
      </c>
      <c r="H65" s="24" t="s">
        <v>9543</v>
      </c>
      <c r="I65" s="13"/>
      <c r="J65" s="13"/>
      <c r="K65" s="4" t="s">
        <v>9543</v>
      </c>
      <c r="L65" s="4" t="s">
        <v>9543</v>
      </c>
    </row>
    <row r="66" spans="1:12" x14ac:dyDescent="0.2">
      <c r="A66" s="2">
        <v>10019402</v>
      </c>
      <c r="B66" s="66" t="s">
        <v>451</v>
      </c>
      <c r="C66" s="5" t="s">
        <v>5666</v>
      </c>
      <c r="D66" s="5" t="s">
        <v>10596</v>
      </c>
      <c r="E66" s="18">
        <v>16</v>
      </c>
      <c r="F66" s="18" t="s">
        <v>9543</v>
      </c>
      <c r="G66" s="60">
        <v>243</v>
      </c>
      <c r="H66" s="24" t="s">
        <v>9543</v>
      </c>
      <c r="I66" s="13"/>
      <c r="J66" s="13"/>
      <c r="K66" s="4">
        <v>60</v>
      </c>
      <c r="L66" s="4" t="s">
        <v>9543</v>
      </c>
    </row>
    <row r="67" spans="1:12" x14ac:dyDescent="0.2">
      <c r="A67" s="2">
        <v>40005590</v>
      </c>
      <c r="B67" s="66" t="s">
        <v>929</v>
      </c>
      <c r="C67" s="5" t="s">
        <v>6250</v>
      </c>
      <c r="D67" s="5" t="s">
        <v>10617</v>
      </c>
      <c r="E67" s="18">
        <v>13</v>
      </c>
      <c r="F67" s="18" t="s">
        <v>9543</v>
      </c>
      <c r="G67" s="60">
        <v>46</v>
      </c>
      <c r="H67" s="24" t="s">
        <v>9543</v>
      </c>
      <c r="I67" s="13"/>
      <c r="J67" s="13"/>
      <c r="K67" s="4" t="s">
        <v>9543</v>
      </c>
      <c r="L67" s="4">
        <v>89</v>
      </c>
    </row>
    <row r="68" spans="1:12" x14ac:dyDescent="0.2">
      <c r="A68" s="2">
        <v>40006210</v>
      </c>
      <c r="B68" s="66" t="s">
        <v>1438</v>
      </c>
      <c r="C68" s="5" t="s">
        <v>6754</v>
      </c>
      <c r="D68" s="5" t="s">
        <v>10617</v>
      </c>
      <c r="E68" s="18">
        <v>1</v>
      </c>
      <c r="F68" s="18" t="s">
        <v>9543</v>
      </c>
      <c r="G68" s="60">
        <v>118</v>
      </c>
      <c r="H68" s="24" t="s">
        <v>9543</v>
      </c>
      <c r="I68" s="13"/>
      <c r="J68" s="13"/>
      <c r="K68" s="4" t="s">
        <v>9543</v>
      </c>
      <c r="L68" s="4">
        <v>83</v>
      </c>
    </row>
    <row r="69" spans="1:12" x14ac:dyDescent="0.2">
      <c r="A69" s="2">
        <v>40006099</v>
      </c>
      <c r="B69" s="66" t="s">
        <v>1347</v>
      </c>
      <c r="C69" s="5" t="s">
        <v>6660</v>
      </c>
      <c r="D69" s="5" t="s">
        <v>10617</v>
      </c>
      <c r="E69" s="18">
        <v>18</v>
      </c>
      <c r="F69" s="18" t="s">
        <v>9543</v>
      </c>
      <c r="G69" s="60">
        <v>51</v>
      </c>
      <c r="H69" s="24" t="s">
        <v>9543</v>
      </c>
      <c r="I69" s="13"/>
      <c r="J69" s="13"/>
      <c r="K69" s="4" t="s">
        <v>4647</v>
      </c>
      <c r="L69" s="4" t="s">
        <v>9543</v>
      </c>
    </row>
    <row r="70" spans="1:12" x14ac:dyDescent="0.2">
      <c r="A70" s="2">
        <v>40005445</v>
      </c>
      <c r="B70" s="66" t="s">
        <v>819</v>
      </c>
      <c r="C70" s="5" t="s">
        <v>6130</v>
      </c>
      <c r="D70" s="5" t="s">
        <v>10617</v>
      </c>
      <c r="E70" s="18">
        <v>1</v>
      </c>
      <c r="F70" s="18" t="s">
        <v>9543</v>
      </c>
      <c r="G70" s="60">
        <v>86</v>
      </c>
      <c r="H70" s="24" t="s">
        <v>9543</v>
      </c>
      <c r="I70" s="13"/>
      <c r="J70" s="13"/>
      <c r="K70" s="4" t="s">
        <v>9543</v>
      </c>
      <c r="L70" s="4" t="s">
        <v>9283</v>
      </c>
    </row>
    <row r="71" spans="1:12" x14ac:dyDescent="0.2">
      <c r="A71" s="2">
        <v>40005443</v>
      </c>
      <c r="B71" s="66" t="s">
        <v>818</v>
      </c>
      <c r="C71" s="5" t="s">
        <v>6129</v>
      </c>
      <c r="D71" s="5" t="s">
        <v>10617</v>
      </c>
      <c r="E71" s="18">
        <v>6</v>
      </c>
      <c r="F71" s="18" t="s">
        <v>9543</v>
      </c>
      <c r="G71" s="60">
        <v>355</v>
      </c>
      <c r="H71" s="24" t="s">
        <v>9543</v>
      </c>
      <c r="I71" s="13"/>
      <c r="J71" s="13"/>
      <c r="K71" s="4" t="s">
        <v>9543</v>
      </c>
      <c r="L71" s="4" t="s">
        <v>9244</v>
      </c>
    </row>
    <row r="72" spans="1:12" x14ac:dyDescent="0.2">
      <c r="A72" s="2">
        <v>40007232</v>
      </c>
      <c r="B72" s="66" t="s">
        <v>2283</v>
      </c>
      <c r="C72" s="5">
        <v>226213340</v>
      </c>
      <c r="D72" s="5" t="s">
        <v>10617</v>
      </c>
      <c r="E72" s="18">
        <v>6</v>
      </c>
      <c r="F72" s="18" t="s">
        <v>9543</v>
      </c>
      <c r="G72" s="60">
        <v>37</v>
      </c>
      <c r="H72" s="24" t="s">
        <v>9543</v>
      </c>
      <c r="I72" s="13"/>
      <c r="J72" s="13"/>
      <c r="K72" s="4" t="s">
        <v>4527</v>
      </c>
      <c r="L72" s="4" t="s">
        <v>9543</v>
      </c>
    </row>
    <row r="73" spans="1:12" x14ac:dyDescent="0.2">
      <c r="A73" s="2">
        <v>40010370</v>
      </c>
      <c r="B73" s="66" t="s">
        <v>3246</v>
      </c>
      <c r="C73" s="5" t="s">
        <v>8556</v>
      </c>
      <c r="D73" s="5" t="s">
        <v>10629</v>
      </c>
      <c r="E73" s="18">
        <v>3</v>
      </c>
      <c r="F73" s="18" t="s">
        <v>9543</v>
      </c>
      <c r="G73" s="60">
        <v>7</v>
      </c>
      <c r="H73" s="24" t="s">
        <v>9543</v>
      </c>
      <c r="I73" s="13"/>
      <c r="J73" s="13"/>
      <c r="K73" s="4" t="s">
        <v>4681</v>
      </c>
      <c r="L73" s="4" t="s">
        <v>9543</v>
      </c>
    </row>
    <row r="74" spans="1:12" x14ac:dyDescent="0.2">
      <c r="A74" s="2">
        <v>40006412</v>
      </c>
      <c r="B74" s="66" t="s">
        <v>1601</v>
      </c>
      <c r="C74" s="5" t="s">
        <v>6923</v>
      </c>
      <c r="D74" s="5" t="s">
        <v>10629</v>
      </c>
      <c r="E74" s="18">
        <v>3</v>
      </c>
      <c r="F74" s="18" t="s">
        <v>9543</v>
      </c>
      <c r="G74" s="60">
        <v>6</v>
      </c>
      <c r="H74" s="24" t="s">
        <v>9543</v>
      </c>
      <c r="I74" s="13"/>
      <c r="J74" s="13"/>
      <c r="K74" s="4" t="s">
        <v>4226</v>
      </c>
      <c r="L74" s="4" t="s">
        <v>9543</v>
      </c>
    </row>
    <row r="75" spans="1:12" x14ac:dyDescent="0.2">
      <c r="A75" s="2">
        <v>40006442</v>
      </c>
      <c r="B75" s="66" t="s">
        <v>1629</v>
      </c>
      <c r="C75" s="5" t="s">
        <v>6949</v>
      </c>
      <c r="D75" s="5" t="s">
        <v>10629</v>
      </c>
      <c r="E75" s="18">
        <v>4</v>
      </c>
      <c r="F75" s="18" t="s">
        <v>9543</v>
      </c>
      <c r="G75" s="60">
        <v>3</v>
      </c>
      <c r="H75" s="24" t="s">
        <v>9543</v>
      </c>
      <c r="I75" s="13"/>
      <c r="J75" s="13"/>
      <c r="K75" s="4" t="s">
        <v>4244</v>
      </c>
      <c r="L75" s="4" t="s">
        <v>9543</v>
      </c>
    </row>
    <row r="76" spans="1:12" x14ac:dyDescent="0.2">
      <c r="A76" s="20">
        <v>40006524</v>
      </c>
      <c r="B76" s="66" t="s">
        <v>9747</v>
      </c>
      <c r="C76" s="21" t="s">
        <v>9857</v>
      </c>
      <c r="D76" s="5" t="s">
        <v>10629</v>
      </c>
      <c r="E76" s="18">
        <v>1</v>
      </c>
      <c r="F76" s="18" t="s">
        <v>9543</v>
      </c>
      <c r="G76" s="60">
        <v>7</v>
      </c>
      <c r="H76" s="24" t="s">
        <v>9543</v>
      </c>
      <c r="I76" s="13"/>
      <c r="J76" s="13"/>
      <c r="K76" s="4" t="s">
        <v>3626</v>
      </c>
      <c r="L76" s="4" t="s">
        <v>9543</v>
      </c>
    </row>
    <row r="77" spans="1:12" x14ac:dyDescent="0.2">
      <c r="A77" s="2">
        <v>40006342</v>
      </c>
      <c r="B77" s="66" t="s">
        <v>1540</v>
      </c>
      <c r="C77" s="5" t="s">
        <v>6861</v>
      </c>
      <c r="D77" s="5" t="s">
        <v>10629</v>
      </c>
      <c r="E77" s="18">
        <v>5</v>
      </c>
      <c r="F77" s="18" t="s">
        <v>9543</v>
      </c>
      <c r="G77" s="60">
        <v>3</v>
      </c>
      <c r="H77" s="24" t="s">
        <v>9543</v>
      </c>
      <c r="I77" s="13"/>
      <c r="J77" s="13"/>
      <c r="K77" s="4" t="s">
        <v>4185</v>
      </c>
      <c r="L77" s="4" t="s">
        <v>9543</v>
      </c>
    </row>
    <row r="78" spans="1:12" x14ac:dyDescent="0.2">
      <c r="A78" s="2">
        <v>40006075</v>
      </c>
      <c r="B78" s="66" t="s">
        <v>1328</v>
      </c>
      <c r="C78" s="5" t="s">
        <v>6640</v>
      </c>
      <c r="D78" s="5" t="s">
        <v>10629</v>
      </c>
      <c r="E78" s="18">
        <v>57</v>
      </c>
      <c r="F78" s="18" t="s">
        <v>9543</v>
      </c>
      <c r="G78" s="60">
        <v>4</v>
      </c>
      <c r="H78" s="24" t="s">
        <v>9543</v>
      </c>
      <c r="I78" s="13"/>
      <c r="J78" s="13"/>
      <c r="K78" s="4" t="s">
        <v>4051</v>
      </c>
      <c r="L78" s="4" t="s">
        <v>9543</v>
      </c>
    </row>
    <row r="79" spans="1:12" x14ac:dyDescent="0.2">
      <c r="A79" s="2">
        <v>40005628</v>
      </c>
      <c r="B79" s="66" t="s">
        <v>961</v>
      </c>
      <c r="C79" s="5">
        <v>3082130</v>
      </c>
      <c r="D79" s="5" t="s">
        <v>10617</v>
      </c>
      <c r="E79" s="18">
        <v>3</v>
      </c>
      <c r="F79" s="18" t="s">
        <v>9543</v>
      </c>
      <c r="G79" s="60">
        <v>23</v>
      </c>
      <c r="H79" s="24" t="s">
        <v>9543</v>
      </c>
      <c r="I79" s="13"/>
      <c r="J79" s="13"/>
      <c r="K79" s="4" t="s">
        <v>4282</v>
      </c>
      <c r="L79" s="4" t="s">
        <v>9543</v>
      </c>
    </row>
    <row r="80" spans="1:12" x14ac:dyDescent="0.2">
      <c r="A80" s="2">
        <v>40007375</v>
      </c>
      <c r="B80" s="66" t="s">
        <v>2390</v>
      </c>
      <c r="C80" s="5">
        <v>221229180</v>
      </c>
      <c r="D80" s="5" t="s">
        <v>10629</v>
      </c>
      <c r="E80" s="18">
        <v>11</v>
      </c>
      <c r="F80" s="18" t="s">
        <v>9543</v>
      </c>
      <c r="G80" s="60">
        <v>14</v>
      </c>
      <c r="H80" s="24" t="s">
        <v>9543</v>
      </c>
      <c r="I80" s="13"/>
      <c r="J80" s="13"/>
      <c r="K80" s="4" t="s">
        <v>4436</v>
      </c>
      <c r="L80" s="4" t="s">
        <v>9543</v>
      </c>
    </row>
    <row r="81" spans="1:12" x14ac:dyDescent="0.2">
      <c r="A81" s="2">
        <v>40007545</v>
      </c>
      <c r="B81" s="66" t="s">
        <v>2526</v>
      </c>
      <c r="C81" s="5">
        <v>40551</v>
      </c>
      <c r="D81" s="5" t="s">
        <v>10629</v>
      </c>
      <c r="E81" s="18">
        <v>5</v>
      </c>
      <c r="F81" s="18" t="s">
        <v>9543</v>
      </c>
      <c r="G81" s="60">
        <v>549</v>
      </c>
      <c r="H81" s="24" t="s">
        <v>9543</v>
      </c>
      <c r="I81" s="13"/>
      <c r="J81" s="13"/>
      <c r="K81" s="4" t="s">
        <v>9543</v>
      </c>
      <c r="L81" s="4">
        <v>80</v>
      </c>
    </row>
    <row r="82" spans="1:12" x14ac:dyDescent="0.2">
      <c r="A82" s="2">
        <v>40006335</v>
      </c>
      <c r="B82" s="66" t="s">
        <v>1536</v>
      </c>
      <c r="C82" s="5">
        <v>40167</v>
      </c>
      <c r="D82" s="5" t="s">
        <v>10629</v>
      </c>
      <c r="E82" s="18">
        <v>1</v>
      </c>
      <c r="F82" s="18" t="s">
        <v>9543</v>
      </c>
      <c r="G82" s="60">
        <v>495</v>
      </c>
      <c r="H82" s="24" t="s">
        <v>9543</v>
      </c>
      <c r="I82" s="13"/>
      <c r="J82" s="13"/>
      <c r="K82" s="4" t="s">
        <v>9543</v>
      </c>
      <c r="L82" s="4">
        <v>80</v>
      </c>
    </row>
    <row r="83" spans="1:12" x14ac:dyDescent="0.2">
      <c r="A83" s="2">
        <v>40006336</v>
      </c>
      <c r="B83" s="66" t="s">
        <v>1537</v>
      </c>
      <c r="C83" s="5">
        <v>3640960</v>
      </c>
      <c r="D83" s="5" t="s">
        <v>10629</v>
      </c>
      <c r="E83" s="18">
        <v>1</v>
      </c>
      <c r="F83" s="18" t="s">
        <v>9543</v>
      </c>
      <c r="G83" s="60">
        <v>1132</v>
      </c>
      <c r="H83" s="24" t="s">
        <v>9543</v>
      </c>
      <c r="I83" s="13"/>
      <c r="J83" s="13"/>
      <c r="K83" s="4" t="s">
        <v>9543</v>
      </c>
      <c r="L83" s="4">
        <v>21</v>
      </c>
    </row>
    <row r="84" spans="1:12" x14ac:dyDescent="0.2">
      <c r="A84" s="2">
        <v>10019049</v>
      </c>
      <c r="B84" s="66" t="s">
        <v>362</v>
      </c>
      <c r="C84" s="5">
        <v>41154</v>
      </c>
      <c r="D84" s="5" t="s">
        <v>10585</v>
      </c>
      <c r="E84" s="18">
        <v>9</v>
      </c>
      <c r="F84" s="18" t="s">
        <v>9543</v>
      </c>
      <c r="G84" s="60">
        <v>505</v>
      </c>
      <c r="H84" s="24" t="s">
        <v>9543</v>
      </c>
      <c r="I84" s="13"/>
      <c r="J84" s="13"/>
      <c r="K84" s="4" t="s">
        <v>9543</v>
      </c>
      <c r="L84" s="4">
        <v>79</v>
      </c>
    </row>
    <row r="85" spans="1:12" x14ac:dyDescent="0.2">
      <c r="A85" s="2">
        <v>40007538</v>
      </c>
      <c r="B85" s="66" t="s">
        <v>2519</v>
      </c>
      <c r="C85" s="5">
        <v>927408000</v>
      </c>
      <c r="D85" s="5" t="s">
        <v>10629</v>
      </c>
      <c r="E85" s="18">
        <v>4</v>
      </c>
      <c r="F85" s="18" t="s">
        <v>9543</v>
      </c>
      <c r="G85" s="60">
        <v>10</v>
      </c>
      <c r="H85" s="24" t="s">
        <v>9543</v>
      </c>
      <c r="I85" s="13"/>
      <c r="J85" s="13"/>
      <c r="K85" s="4" t="s">
        <v>4169</v>
      </c>
      <c r="L85" s="4" t="s">
        <v>9543</v>
      </c>
    </row>
    <row r="86" spans="1:12" x14ac:dyDescent="0.2">
      <c r="A86" s="2">
        <v>40006375</v>
      </c>
      <c r="B86" s="66" t="s">
        <v>1565</v>
      </c>
      <c r="C86" s="5" t="s">
        <v>6888</v>
      </c>
      <c r="D86" s="5" t="s">
        <v>10629</v>
      </c>
      <c r="E86" s="18">
        <v>1</v>
      </c>
      <c r="F86" s="18" t="s">
        <v>9543</v>
      </c>
      <c r="G86" s="60">
        <v>18</v>
      </c>
      <c r="H86" s="24" t="s">
        <v>9543</v>
      </c>
      <c r="I86" s="13"/>
      <c r="J86" s="13"/>
      <c r="K86" s="4" t="s">
        <v>4201</v>
      </c>
      <c r="L86" s="4" t="s">
        <v>9543</v>
      </c>
    </row>
    <row r="87" spans="1:12" x14ac:dyDescent="0.2">
      <c r="A87" s="2">
        <v>40008085</v>
      </c>
      <c r="B87" s="66" t="s">
        <v>2968</v>
      </c>
      <c r="C87" s="5" t="s">
        <v>8273</v>
      </c>
      <c r="D87" s="5" t="s">
        <v>10629</v>
      </c>
      <c r="E87" s="18">
        <v>1</v>
      </c>
      <c r="F87" s="18" t="s">
        <v>9543</v>
      </c>
      <c r="G87" s="60">
        <v>13</v>
      </c>
      <c r="H87" s="24" t="s">
        <v>9543</v>
      </c>
      <c r="I87" s="13"/>
      <c r="J87" s="13"/>
      <c r="K87" s="4" t="s">
        <v>4200</v>
      </c>
      <c r="L87" s="4" t="s">
        <v>9543</v>
      </c>
    </row>
    <row r="88" spans="1:12" x14ac:dyDescent="0.2">
      <c r="A88" s="2">
        <v>40006294</v>
      </c>
      <c r="B88" s="66" t="s">
        <v>1504</v>
      </c>
      <c r="C88" s="5" t="s">
        <v>6824</v>
      </c>
      <c r="D88" s="5" t="s">
        <v>10629</v>
      </c>
      <c r="E88" s="18">
        <v>18</v>
      </c>
      <c r="F88" s="18" t="s">
        <v>9543</v>
      </c>
      <c r="G88" s="60">
        <v>11</v>
      </c>
      <c r="H88" s="24" t="s">
        <v>9543</v>
      </c>
      <c r="I88" s="13"/>
      <c r="J88" s="13"/>
      <c r="K88" s="4" t="s">
        <v>4163</v>
      </c>
      <c r="L88" s="4" t="s">
        <v>9543</v>
      </c>
    </row>
    <row r="89" spans="1:12" x14ac:dyDescent="0.2">
      <c r="A89" s="2">
        <v>10019253</v>
      </c>
      <c r="B89" s="66" t="s">
        <v>419</v>
      </c>
      <c r="C89" s="5" t="s">
        <v>5627</v>
      </c>
      <c r="D89" s="5" t="s">
        <v>10581</v>
      </c>
      <c r="E89" s="18">
        <v>9</v>
      </c>
      <c r="F89" s="18" t="s">
        <v>9543</v>
      </c>
      <c r="G89" s="60">
        <v>3</v>
      </c>
      <c r="H89" s="24" t="s">
        <v>9543</v>
      </c>
      <c r="I89" s="13"/>
      <c r="J89" s="13">
        <v>10</v>
      </c>
      <c r="K89" s="4" t="s">
        <v>3614</v>
      </c>
      <c r="L89" s="4" t="s">
        <v>9543</v>
      </c>
    </row>
    <row r="90" spans="1:12" x14ac:dyDescent="0.2">
      <c r="A90" s="2">
        <v>40006866</v>
      </c>
      <c r="B90" s="66" t="s">
        <v>1976</v>
      </c>
      <c r="C90" s="5" t="s">
        <v>7302</v>
      </c>
      <c r="D90" s="5" t="s">
        <v>10629</v>
      </c>
      <c r="E90" s="18">
        <v>1</v>
      </c>
      <c r="F90" s="18" t="s">
        <v>9543</v>
      </c>
      <c r="G90" s="60">
        <v>1</v>
      </c>
      <c r="H90" s="24" t="s">
        <v>9543</v>
      </c>
      <c r="I90" s="13"/>
      <c r="J90" s="13"/>
      <c r="K90" s="4" t="s">
        <v>3651</v>
      </c>
      <c r="L90" s="4" t="s">
        <v>9543</v>
      </c>
    </row>
    <row r="91" spans="1:12" x14ac:dyDescent="0.2">
      <c r="A91" s="2">
        <v>40005295</v>
      </c>
      <c r="B91" s="66" t="s">
        <v>8828</v>
      </c>
      <c r="C91" s="5" t="s">
        <v>8838</v>
      </c>
      <c r="D91" s="5" t="s">
        <v>10629</v>
      </c>
      <c r="E91" s="18" t="s">
        <v>9543</v>
      </c>
      <c r="F91" s="18" t="s">
        <v>9543</v>
      </c>
      <c r="G91" s="60">
        <v>5</v>
      </c>
      <c r="H91" s="24" t="s">
        <v>9543</v>
      </c>
      <c r="I91" s="13"/>
      <c r="J91" s="13"/>
      <c r="K91" s="4" t="s">
        <v>3696</v>
      </c>
      <c r="L91" s="4" t="s">
        <v>9543</v>
      </c>
    </row>
    <row r="92" spans="1:12" x14ac:dyDescent="0.2">
      <c r="A92" s="2">
        <v>40007595</v>
      </c>
      <c r="B92" s="66" t="s">
        <v>2565</v>
      </c>
      <c r="C92" s="5" t="s">
        <v>7880</v>
      </c>
      <c r="D92" s="5" t="s">
        <v>10629</v>
      </c>
      <c r="E92" s="18">
        <v>8</v>
      </c>
      <c r="F92" s="18" t="s">
        <v>9543</v>
      </c>
      <c r="G92" s="60">
        <v>14</v>
      </c>
      <c r="H92" s="24" t="s">
        <v>9543</v>
      </c>
      <c r="I92" s="13"/>
      <c r="J92" s="13"/>
      <c r="K92" s="4" t="s">
        <v>4650</v>
      </c>
      <c r="L92" s="4" t="s">
        <v>9543</v>
      </c>
    </row>
    <row r="93" spans="1:12" x14ac:dyDescent="0.2">
      <c r="A93" s="2">
        <v>40007420</v>
      </c>
      <c r="B93" s="66" t="s">
        <v>2428</v>
      </c>
      <c r="C93" s="5" t="s">
        <v>7742</v>
      </c>
      <c r="D93" s="5" t="s">
        <v>10629</v>
      </c>
      <c r="E93" s="18" t="s">
        <v>9543</v>
      </c>
      <c r="F93" s="18" t="s">
        <v>9543</v>
      </c>
      <c r="G93" s="60">
        <v>9</v>
      </c>
      <c r="H93" s="24" t="s">
        <v>9543</v>
      </c>
      <c r="I93" s="13"/>
      <c r="J93" s="13"/>
      <c r="K93" s="4" t="s">
        <v>4596</v>
      </c>
      <c r="L93" s="4" t="s">
        <v>9543</v>
      </c>
    </row>
    <row r="94" spans="1:12" x14ac:dyDescent="0.2">
      <c r="A94" s="2">
        <v>40007593</v>
      </c>
      <c r="B94" s="66" t="s">
        <v>2563</v>
      </c>
      <c r="C94" s="5" t="s">
        <v>7878</v>
      </c>
      <c r="D94" s="5" t="s">
        <v>10629</v>
      </c>
      <c r="E94" s="18">
        <v>18</v>
      </c>
      <c r="F94" s="18" t="s">
        <v>9543</v>
      </c>
      <c r="G94" s="60">
        <v>2</v>
      </c>
      <c r="H94" s="24" t="s">
        <v>9543</v>
      </c>
      <c r="I94" s="13"/>
      <c r="J94" s="13"/>
      <c r="K94" s="4" t="s">
        <v>3806</v>
      </c>
      <c r="L94" s="4" t="s">
        <v>9543</v>
      </c>
    </row>
    <row r="95" spans="1:12" x14ac:dyDescent="0.2">
      <c r="A95" s="2">
        <v>10018518</v>
      </c>
      <c r="B95" s="66" t="s">
        <v>166</v>
      </c>
      <c r="C95" s="5" t="s">
        <v>5323</v>
      </c>
      <c r="D95" s="5" t="s">
        <v>10579</v>
      </c>
      <c r="E95" s="18">
        <v>4</v>
      </c>
      <c r="F95" s="18" t="s">
        <v>9543</v>
      </c>
      <c r="G95" s="60">
        <v>10555</v>
      </c>
      <c r="H95" s="24" t="s">
        <v>9543</v>
      </c>
      <c r="I95" s="13"/>
      <c r="J95" s="13"/>
      <c r="K95" s="4" t="s">
        <v>3323</v>
      </c>
      <c r="L95" s="4" t="s">
        <v>9543</v>
      </c>
    </row>
    <row r="96" spans="1:12" x14ac:dyDescent="0.2">
      <c r="A96" s="2">
        <v>40008045</v>
      </c>
      <c r="B96" s="66" t="s">
        <v>2935</v>
      </c>
      <c r="C96" s="5" t="s">
        <v>8238</v>
      </c>
      <c r="D96" s="5" t="s">
        <v>10617</v>
      </c>
      <c r="E96" s="18">
        <v>1</v>
      </c>
      <c r="F96" s="18" t="s">
        <v>9543</v>
      </c>
      <c r="G96" s="60">
        <v>17</v>
      </c>
      <c r="H96" s="24" t="s">
        <v>9543</v>
      </c>
      <c r="I96" s="13"/>
      <c r="J96" s="13"/>
      <c r="K96" s="4" t="s">
        <v>4810</v>
      </c>
      <c r="L96" s="4" t="s">
        <v>9543</v>
      </c>
    </row>
    <row r="97" spans="1:12" x14ac:dyDescent="0.2">
      <c r="A97" s="2">
        <v>40008046</v>
      </c>
      <c r="B97" s="66" t="s">
        <v>2936</v>
      </c>
      <c r="C97" s="5" t="s">
        <v>8239</v>
      </c>
      <c r="D97" s="5" t="s">
        <v>10617</v>
      </c>
      <c r="E97" s="18">
        <v>7</v>
      </c>
      <c r="F97" s="18" t="s">
        <v>9543</v>
      </c>
      <c r="G97" s="60">
        <v>77</v>
      </c>
      <c r="H97" s="24" t="s">
        <v>9543</v>
      </c>
      <c r="I97" s="13"/>
      <c r="J97" s="13"/>
      <c r="K97" s="4" t="s">
        <v>4293</v>
      </c>
      <c r="L97" s="4" t="s">
        <v>9543</v>
      </c>
    </row>
    <row r="98" spans="1:12" x14ac:dyDescent="0.2">
      <c r="A98" s="2">
        <v>40008047</v>
      </c>
      <c r="B98" s="66" t="s">
        <v>2937</v>
      </c>
      <c r="C98" s="5" t="s">
        <v>8240</v>
      </c>
      <c r="D98" s="5" t="s">
        <v>10617</v>
      </c>
      <c r="E98" s="18">
        <v>4</v>
      </c>
      <c r="F98" s="18" t="s">
        <v>9543</v>
      </c>
      <c r="G98" s="60">
        <v>41</v>
      </c>
      <c r="H98" s="24" t="s">
        <v>9543</v>
      </c>
      <c r="I98" s="13"/>
      <c r="J98" s="13"/>
      <c r="K98" s="4" t="s">
        <v>4682</v>
      </c>
      <c r="L98" s="4" t="s">
        <v>9543</v>
      </c>
    </row>
    <row r="99" spans="1:12" x14ac:dyDescent="0.2">
      <c r="A99" s="2">
        <v>40007275</v>
      </c>
      <c r="B99" s="66" t="s">
        <v>2315</v>
      </c>
      <c r="C99" s="5" t="s">
        <v>7626</v>
      </c>
      <c r="D99" s="5" t="s">
        <v>10617</v>
      </c>
      <c r="E99" s="18">
        <v>1</v>
      </c>
      <c r="F99" s="18" t="s">
        <v>9543</v>
      </c>
      <c r="G99" s="60">
        <v>28</v>
      </c>
      <c r="H99" s="24" t="s">
        <v>9543</v>
      </c>
      <c r="I99" s="13"/>
      <c r="J99" s="13"/>
      <c r="K99" s="4" t="s">
        <v>4480</v>
      </c>
      <c r="L99" s="4" t="s">
        <v>9543</v>
      </c>
    </row>
    <row r="100" spans="1:12" x14ac:dyDescent="0.2">
      <c r="A100" s="2">
        <v>40006968</v>
      </c>
      <c r="B100" s="66" t="s">
        <v>10075</v>
      </c>
      <c r="C100" s="5" t="s">
        <v>9083</v>
      </c>
      <c r="D100" s="5" t="s">
        <v>10617</v>
      </c>
      <c r="E100" s="18" t="s">
        <v>9543</v>
      </c>
      <c r="F100" s="18" t="s">
        <v>9543</v>
      </c>
      <c r="G100" s="60">
        <v>108</v>
      </c>
      <c r="H100" s="24" t="s">
        <v>9543</v>
      </c>
      <c r="I100" s="13"/>
      <c r="J100" s="13"/>
      <c r="K100" s="4" t="s">
        <v>3741</v>
      </c>
      <c r="L100" s="4" t="s">
        <v>9543</v>
      </c>
    </row>
    <row r="101" spans="1:12" x14ac:dyDescent="0.2">
      <c r="A101" s="2">
        <v>40005382</v>
      </c>
      <c r="B101" s="66" t="s">
        <v>762</v>
      </c>
      <c r="C101" s="5" t="s">
        <v>6072</v>
      </c>
      <c r="D101" s="5" t="s">
        <v>10617</v>
      </c>
      <c r="E101" s="18">
        <v>3</v>
      </c>
      <c r="F101" s="18" t="s">
        <v>9543</v>
      </c>
      <c r="G101" s="60">
        <v>89</v>
      </c>
      <c r="H101" s="24" t="s">
        <v>9543</v>
      </c>
      <c r="I101" s="13"/>
      <c r="J101" s="13"/>
      <c r="K101" s="4" t="s">
        <v>3743</v>
      </c>
      <c r="L101" s="4" t="s">
        <v>9543</v>
      </c>
    </row>
    <row r="102" spans="1:12" x14ac:dyDescent="0.2">
      <c r="A102" s="2">
        <v>40006293</v>
      </c>
      <c r="B102" s="66" t="s">
        <v>1503</v>
      </c>
      <c r="C102" s="5" t="s">
        <v>6823</v>
      </c>
      <c r="D102" s="5" t="s">
        <v>10617</v>
      </c>
      <c r="E102" s="18">
        <v>1</v>
      </c>
      <c r="F102" s="18" t="s">
        <v>9543</v>
      </c>
      <c r="G102" s="60">
        <v>79</v>
      </c>
      <c r="H102" s="24" t="s">
        <v>9543</v>
      </c>
      <c r="I102" s="13"/>
      <c r="J102" s="13"/>
      <c r="K102" s="4" t="s">
        <v>4133</v>
      </c>
      <c r="L102" s="4" t="s">
        <v>9543</v>
      </c>
    </row>
    <row r="103" spans="1:12" x14ac:dyDescent="0.2">
      <c r="A103" s="2">
        <v>10018254</v>
      </c>
      <c r="B103" s="66" t="s">
        <v>110</v>
      </c>
      <c r="C103" s="5" t="s">
        <v>5247</v>
      </c>
      <c r="D103" s="5" t="s">
        <v>10581</v>
      </c>
      <c r="E103" s="18">
        <v>5</v>
      </c>
      <c r="F103" s="18" t="s">
        <v>9543</v>
      </c>
      <c r="G103" s="60">
        <v>301</v>
      </c>
      <c r="H103" s="24" t="s">
        <v>9543</v>
      </c>
      <c r="I103" s="13"/>
      <c r="J103" s="13"/>
      <c r="K103" s="4" t="s">
        <v>9543</v>
      </c>
      <c r="L103" s="4" t="s">
        <v>9391</v>
      </c>
    </row>
    <row r="104" spans="1:12" x14ac:dyDescent="0.2">
      <c r="A104" s="2">
        <v>40010402</v>
      </c>
      <c r="B104" s="66" t="s">
        <v>3558</v>
      </c>
      <c r="C104" s="5" t="s">
        <v>8578</v>
      </c>
      <c r="D104" s="5" t="s">
        <v>10617</v>
      </c>
      <c r="E104" s="18">
        <v>1</v>
      </c>
      <c r="F104" s="18" t="s">
        <v>9543</v>
      </c>
      <c r="G104" s="60">
        <v>280</v>
      </c>
      <c r="H104" s="24" t="s">
        <v>9543</v>
      </c>
      <c r="I104" s="13"/>
      <c r="J104" s="13"/>
      <c r="K104" s="4" t="s">
        <v>10161</v>
      </c>
      <c r="L104" s="4" t="s">
        <v>9284</v>
      </c>
    </row>
    <row r="105" spans="1:12" x14ac:dyDescent="0.2">
      <c r="A105" s="2">
        <v>10019835</v>
      </c>
      <c r="B105" s="66" t="s">
        <v>3499</v>
      </c>
      <c r="C105" s="5" t="s">
        <v>5751</v>
      </c>
      <c r="D105" s="5" t="s">
        <v>10584</v>
      </c>
      <c r="E105" s="18">
        <v>5</v>
      </c>
      <c r="F105" s="18" t="s">
        <v>9543</v>
      </c>
      <c r="G105" s="60">
        <v>291</v>
      </c>
      <c r="H105" s="24" t="s">
        <v>9543</v>
      </c>
      <c r="I105" s="13"/>
      <c r="J105" s="13"/>
      <c r="K105" s="4">
        <v>77</v>
      </c>
      <c r="L105" s="4" t="s">
        <v>9543</v>
      </c>
    </row>
    <row r="106" spans="1:12" x14ac:dyDescent="0.2">
      <c r="A106" s="2">
        <v>40011665</v>
      </c>
      <c r="B106" s="66" t="s">
        <v>8826</v>
      </c>
      <c r="C106" s="5">
        <v>957114011</v>
      </c>
      <c r="D106" s="5" t="s">
        <v>10617</v>
      </c>
      <c r="E106" s="18" t="s">
        <v>9543</v>
      </c>
      <c r="F106" s="18" t="s">
        <v>9543</v>
      </c>
      <c r="G106" s="60">
        <v>97</v>
      </c>
      <c r="H106" s="24" t="s">
        <v>9543</v>
      </c>
      <c r="I106" s="13"/>
      <c r="J106" s="13"/>
      <c r="K106" s="4" t="s">
        <v>9543</v>
      </c>
      <c r="L106" s="4" t="s">
        <v>9543</v>
      </c>
    </row>
    <row r="107" spans="1:12" x14ac:dyDescent="0.2">
      <c r="A107" s="50">
        <v>40012277</v>
      </c>
      <c r="B107" s="66" t="s">
        <v>9945</v>
      </c>
      <c r="C107" s="5">
        <v>3640550</v>
      </c>
      <c r="D107" s="5" t="s">
        <v>10617</v>
      </c>
      <c r="E107" s="18">
        <v>2</v>
      </c>
      <c r="F107" s="18" t="s">
        <v>9543</v>
      </c>
      <c r="G107" s="60">
        <v>378</v>
      </c>
      <c r="H107" s="24" t="s">
        <v>9543</v>
      </c>
      <c r="I107" s="13"/>
      <c r="J107" s="13"/>
      <c r="K107" s="4" t="s">
        <v>10162</v>
      </c>
      <c r="L107" s="4" t="s">
        <v>9543</v>
      </c>
    </row>
    <row r="108" spans="1:12" x14ac:dyDescent="0.2">
      <c r="A108" s="2">
        <v>40005500</v>
      </c>
      <c r="B108" s="66" t="s">
        <v>866</v>
      </c>
      <c r="C108" s="5" t="s">
        <v>6178</v>
      </c>
      <c r="D108" s="5" t="s">
        <v>10617</v>
      </c>
      <c r="E108" s="18">
        <v>2</v>
      </c>
      <c r="F108" s="18" t="s">
        <v>9543</v>
      </c>
      <c r="G108" s="60">
        <v>8</v>
      </c>
      <c r="H108" s="24" t="s">
        <v>9543</v>
      </c>
      <c r="I108" s="13"/>
      <c r="J108" s="13"/>
      <c r="K108" s="4" t="s">
        <v>9543</v>
      </c>
      <c r="L108" s="4" t="s">
        <v>9244</v>
      </c>
    </row>
    <row r="109" spans="1:12" x14ac:dyDescent="0.2">
      <c r="A109" s="2">
        <v>40007920</v>
      </c>
      <c r="B109" s="66" t="s">
        <v>2836</v>
      </c>
      <c r="C109" s="5" t="s">
        <v>8139</v>
      </c>
      <c r="D109" s="5" t="s">
        <v>10617</v>
      </c>
      <c r="E109" s="18">
        <v>5</v>
      </c>
      <c r="F109" s="18" t="s">
        <v>9543</v>
      </c>
      <c r="G109" s="60">
        <v>10</v>
      </c>
      <c r="H109" s="24" t="s">
        <v>9543</v>
      </c>
      <c r="I109" s="13"/>
      <c r="J109" s="13"/>
      <c r="K109" s="4" t="s">
        <v>4217</v>
      </c>
      <c r="L109" s="4" t="s">
        <v>9543</v>
      </c>
    </row>
    <row r="110" spans="1:12" x14ac:dyDescent="0.2">
      <c r="A110" s="2">
        <v>10018976</v>
      </c>
      <c r="B110" s="66" t="s">
        <v>343</v>
      </c>
      <c r="C110" s="5" t="s">
        <v>5536</v>
      </c>
      <c r="D110" s="5" t="s">
        <v>10584</v>
      </c>
      <c r="E110" s="18">
        <v>3</v>
      </c>
      <c r="F110" s="18" t="s">
        <v>9543</v>
      </c>
      <c r="G110" s="60">
        <v>230</v>
      </c>
      <c r="H110" s="24" t="s">
        <v>9543</v>
      </c>
      <c r="I110" s="13"/>
      <c r="J110" s="13"/>
      <c r="K110" s="4">
        <v>73</v>
      </c>
      <c r="L110" s="4" t="s">
        <v>9543</v>
      </c>
    </row>
    <row r="111" spans="1:12" x14ac:dyDescent="0.2">
      <c r="A111" s="2">
        <v>10018980</v>
      </c>
      <c r="B111" s="66" t="s">
        <v>344</v>
      </c>
      <c r="C111" s="5" t="s">
        <v>5538</v>
      </c>
      <c r="D111" s="5" t="s">
        <v>10584</v>
      </c>
      <c r="E111" s="18">
        <v>3</v>
      </c>
      <c r="F111" s="18" t="s">
        <v>9543</v>
      </c>
      <c r="G111" s="60">
        <v>200</v>
      </c>
      <c r="H111" s="24" t="s">
        <v>9543</v>
      </c>
      <c r="I111" s="13"/>
      <c r="J111" s="13"/>
      <c r="K111" s="4">
        <v>73</v>
      </c>
      <c r="L111" s="4" t="s">
        <v>9543</v>
      </c>
    </row>
    <row r="112" spans="1:12" x14ac:dyDescent="0.2">
      <c r="A112" s="2">
        <v>10018249</v>
      </c>
      <c r="B112" s="66" t="s">
        <v>107</v>
      </c>
      <c r="C112" s="5" t="s">
        <v>5244</v>
      </c>
      <c r="D112" s="5" t="s">
        <v>10581</v>
      </c>
      <c r="E112" s="18">
        <v>3</v>
      </c>
      <c r="F112" s="18" t="s">
        <v>9543</v>
      </c>
      <c r="G112" s="60">
        <v>362</v>
      </c>
      <c r="H112" s="24" t="s">
        <v>9543</v>
      </c>
      <c r="I112" s="13"/>
      <c r="J112" s="13"/>
      <c r="K112" s="4">
        <v>73</v>
      </c>
      <c r="L112" s="4" t="s">
        <v>9543</v>
      </c>
    </row>
    <row r="113" spans="1:12" x14ac:dyDescent="0.2">
      <c r="A113" s="2">
        <v>10018144</v>
      </c>
      <c r="B113" s="66" t="s">
        <v>3339</v>
      </c>
      <c r="C113" s="5" t="s">
        <v>5201</v>
      </c>
      <c r="D113" s="5" t="s">
        <v>10585</v>
      </c>
      <c r="E113" s="18">
        <v>1</v>
      </c>
      <c r="F113" s="18" t="s">
        <v>9543</v>
      </c>
      <c r="G113" s="60">
        <v>10665</v>
      </c>
      <c r="H113" s="24" t="s">
        <v>9543</v>
      </c>
      <c r="I113" s="13"/>
      <c r="J113" s="13">
        <v>2</v>
      </c>
      <c r="K113" s="4" t="s">
        <v>9543</v>
      </c>
      <c r="L113" s="4" t="s">
        <v>9559</v>
      </c>
    </row>
    <row r="114" spans="1:12" x14ac:dyDescent="0.2">
      <c r="A114" s="2">
        <v>10019533</v>
      </c>
      <c r="B114" s="66" t="s">
        <v>4993</v>
      </c>
      <c r="C114" s="5" t="s">
        <v>5697</v>
      </c>
      <c r="D114" s="5" t="s">
        <v>10585</v>
      </c>
      <c r="E114" s="18">
        <v>1</v>
      </c>
      <c r="F114" s="18" t="s">
        <v>9543</v>
      </c>
      <c r="G114" s="60">
        <v>8790</v>
      </c>
      <c r="H114" s="24" t="s">
        <v>9543</v>
      </c>
      <c r="I114" s="13"/>
      <c r="J114" s="13"/>
      <c r="K114" s="4" t="s">
        <v>9543</v>
      </c>
      <c r="L114" s="4" t="s">
        <v>9559</v>
      </c>
    </row>
    <row r="115" spans="1:12" x14ac:dyDescent="0.2">
      <c r="A115" s="2">
        <v>40007991</v>
      </c>
      <c r="B115" s="66" t="s">
        <v>2889</v>
      </c>
      <c r="C115" s="5" t="s">
        <v>8198</v>
      </c>
      <c r="D115" s="5" t="s">
        <v>10617</v>
      </c>
      <c r="E115" s="18">
        <v>2</v>
      </c>
      <c r="F115" s="18" t="s">
        <v>9543</v>
      </c>
      <c r="G115" s="60">
        <v>327</v>
      </c>
      <c r="H115" s="24" t="s">
        <v>9543</v>
      </c>
      <c r="I115" s="13"/>
      <c r="J115" s="13"/>
      <c r="K115" s="4" t="s">
        <v>4211</v>
      </c>
      <c r="L115" s="4" t="s">
        <v>9543</v>
      </c>
    </row>
    <row r="116" spans="1:12" x14ac:dyDescent="0.2">
      <c r="A116" s="2">
        <v>10019183</v>
      </c>
      <c r="B116" s="66" t="s">
        <v>3377</v>
      </c>
      <c r="C116" s="5" t="s">
        <v>5600</v>
      </c>
      <c r="D116" s="5" t="s">
        <v>10584</v>
      </c>
      <c r="E116" s="18">
        <v>14</v>
      </c>
      <c r="F116" s="18" t="s">
        <v>9543</v>
      </c>
      <c r="G116" s="60">
        <v>140</v>
      </c>
      <c r="H116" s="24" t="s">
        <v>9543</v>
      </c>
      <c r="I116" s="13"/>
      <c r="J116" s="13"/>
      <c r="K116" s="4">
        <v>75</v>
      </c>
      <c r="L116" s="4" t="s">
        <v>9543</v>
      </c>
    </row>
    <row r="117" spans="1:12" x14ac:dyDescent="0.2">
      <c r="A117" s="2">
        <v>40005370</v>
      </c>
      <c r="B117" s="66" t="s">
        <v>754</v>
      </c>
      <c r="C117" s="5" t="s">
        <v>6063</v>
      </c>
      <c r="D117" s="5" t="s">
        <v>10617</v>
      </c>
      <c r="E117" s="18">
        <v>1</v>
      </c>
      <c r="F117" s="18" t="s">
        <v>9543</v>
      </c>
      <c r="G117" s="60">
        <v>49</v>
      </c>
      <c r="H117" s="24" t="s">
        <v>9543</v>
      </c>
      <c r="I117" s="13"/>
      <c r="J117" s="13"/>
      <c r="K117" s="4" t="s">
        <v>3737</v>
      </c>
      <c r="L117" s="4" t="s">
        <v>9543</v>
      </c>
    </row>
    <row r="118" spans="1:12" x14ac:dyDescent="0.2">
      <c r="A118" s="2">
        <v>10048674</v>
      </c>
      <c r="B118" s="66" t="s">
        <v>9621</v>
      </c>
      <c r="C118" s="2" t="s">
        <v>9634</v>
      </c>
      <c r="D118" s="5" t="s">
        <v>10581</v>
      </c>
      <c r="E118" s="18">
        <v>1</v>
      </c>
      <c r="F118" s="18" t="s">
        <v>9543</v>
      </c>
      <c r="G118" s="61">
        <v>794</v>
      </c>
      <c r="H118" s="24" t="s">
        <v>9543</v>
      </c>
      <c r="I118" s="13"/>
      <c r="J118" s="13"/>
      <c r="K118" s="4" t="s">
        <v>9543</v>
      </c>
      <c r="L118" s="4" t="s">
        <v>9543</v>
      </c>
    </row>
    <row r="119" spans="1:12" x14ac:dyDescent="0.2">
      <c r="A119" s="2">
        <v>40006082</v>
      </c>
      <c r="B119" s="66" t="s">
        <v>1334</v>
      </c>
      <c r="C119" s="5" t="s">
        <v>6646</v>
      </c>
      <c r="D119" s="5" t="s">
        <v>10629</v>
      </c>
      <c r="E119" s="18">
        <v>8</v>
      </c>
      <c r="F119" s="18" t="s">
        <v>9543</v>
      </c>
      <c r="G119" s="60">
        <v>8</v>
      </c>
      <c r="H119" s="24" t="s">
        <v>9543</v>
      </c>
      <c r="I119" s="13"/>
      <c r="J119" s="13"/>
      <c r="K119" s="4" t="s">
        <v>4055</v>
      </c>
      <c r="L119" s="4" t="s">
        <v>9543</v>
      </c>
    </row>
    <row r="120" spans="1:12" x14ac:dyDescent="0.2">
      <c r="A120" s="2">
        <v>40003879</v>
      </c>
      <c r="B120" s="66" t="s">
        <v>623</v>
      </c>
      <c r="C120" s="5" t="s">
        <v>5926</v>
      </c>
      <c r="D120" s="5" t="s">
        <v>10617</v>
      </c>
      <c r="E120" s="18">
        <v>2</v>
      </c>
      <c r="F120" s="18" t="s">
        <v>9543</v>
      </c>
      <c r="G120" s="60">
        <v>73</v>
      </c>
      <c r="H120" s="24" t="s">
        <v>9543</v>
      </c>
      <c r="I120" s="13"/>
      <c r="J120" s="13"/>
      <c r="K120" s="4" t="s">
        <v>3641</v>
      </c>
      <c r="L120" s="4" t="s">
        <v>9543</v>
      </c>
    </row>
    <row r="121" spans="1:12" x14ac:dyDescent="0.2">
      <c r="A121" s="2">
        <v>40006163</v>
      </c>
      <c r="B121" s="66" t="s">
        <v>1402</v>
      </c>
      <c r="C121" s="5" t="s">
        <v>6715</v>
      </c>
      <c r="D121" s="5" t="s">
        <v>10617</v>
      </c>
      <c r="E121" s="18">
        <v>12</v>
      </c>
      <c r="F121" s="18" t="s">
        <v>9543</v>
      </c>
      <c r="G121" s="60">
        <v>46</v>
      </c>
      <c r="H121" s="24" t="s">
        <v>9543</v>
      </c>
      <c r="I121" s="13"/>
      <c r="J121" s="13"/>
      <c r="K121" s="4" t="s">
        <v>4098</v>
      </c>
      <c r="L121" s="4" t="s">
        <v>9543</v>
      </c>
    </row>
    <row r="122" spans="1:12" x14ac:dyDescent="0.2">
      <c r="A122" s="2">
        <v>40006160</v>
      </c>
      <c r="B122" s="66" t="s">
        <v>1399</v>
      </c>
      <c r="C122" s="5" t="s">
        <v>6712</v>
      </c>
      <c r="D122" s="5" t="s">
        <v>10617</v>
      </c>
      <c r="E122" s="18">
        <v>11</v>
      </c>
      <c r="F122" s="18" t="s">
        <v>9543</v>
      </c>
      <c r="G122" s="60">
        <v>41</v>
      </c>
      <c r="H122" s="24" t="s">
        <v>9543</v>
      </c>
      <c r="I122" s="13"/>
      <c r="J122" s="13"/>
      <c r="K122" s="4" t="s">
        <v>4095</v>
      </c>
      <c r="L122" s="4" t="s">
        <v>9543</v>
      </c>
    </row>
    <row r="123" spans="1:12" x14ac:dyDescent="0.2">
      <c r="A123" s="2">
        <v>40007900</v>
      </c>
      <c r="B123" s="66" t="s">
        <v>2816</v>
      </c>
      <c r="C123" s="5" t="s">
        <v>8119</v>
      </c>
      <c r="D123" s="5" t="s">
        <v>10617</v>
      </c>
      <c r="E123" s="18">
        <v>4</v>
      </c>
      <c r="F123" s="18" t="s">
        <v>9543</v>
      </c>
      <c r="G123" s="60">
        <v>96</v>
      </c>
      <c r="H123" s="24" t="s">
        <v>9543</v>
      </c>
      <c r="I123" s="13"/>
      <c r="J123" s="13"/>
      <c r="K123" s="4" t="s">
        <v>9543</v>
      </c>
      <c r="L123" s="4" t="s">
        <v>9339</v>
      </c>
    </row>
    <row r="124" spans="1:12" x14ac:dyDescent="0.2">
      <c r="A124" s="2">
        <v>40010309</v>
      </c>
      <c r="B124" s="66" t="s">
        <v>3228</v>
      </c>
      <c r="C124" s="5" t="s">
        <v>8533</v>
      </c>
      <c r="D124" s="5" t="s">
        <v>10617</v>
      </c>
      <c r="E124" s="18">
        <v>9</v>
      </c>
      <c r="F124" s="18" t="s">
        <v>9543</v>
      </c>
      <c r="G124" s="60">
        <v>92</v>
      </c>
      <c r="H124" s="24" t="s">
        <v>9543</v>
      </c>
      <c r="I124" s="13"/>
      <c r="J124" s="13"/>
      <c r="K124" s="4" t="s">
        <v>4891</v>
      </c>
      <c r="L124" s="4" t="s">
        <v>9543</v>
      </c>
    </row>
    <row r="125" spans="1:12" x14ac:dyDescent="0.2">
      <c r="A125" s="2">
        <v>40008191</v>
      </c>
      <c r="B125" s="66" t="s">
        <v>3060</v>
      </c>
      <c r="C125" s="5" t="s">
        <v>8362</v>
      </c>
      <c r="D125" s="5" t="s">
        <v>10617</v>
      </c>
      <c r="E125" s="18">
        <v>9</v>
      </c>
      <c r="F125" s="18" t="s">
        <v>9543</v>
      </c>
      <c r="G125" s="60">
        <v>55</v>
      </c>
      <c r="H125" s="24" t="s">
        <v>9543</v>
      </c>
      <c r="I125" s="13"/>
      <c r="J125" s="13"/>
      <c r="K125" s="4" t="s">
        <v>9543</v>
      </c>
      <c r="L125" s="4" t="s">
        <v>9312</v>
      </c>
    </row>
    <row r="126" spans="1:12" x14ac:dyDescent="0.2">
      <c r="A126" s="2">
        <v>40005364</v>
      </c>
      <c r="B126" s="66" t="s">
        <v>748</v>
      </c>
      <c r="C126" s="5" t="s">
        <v>6057</v>
      </c>
      <c r="D126" s="5" t="s">
        <v>10617</v>
      </c>
      <c r="E126" s="18">
        <v>2</v>
      </c>
      <c r="F126" s="18" t="s">
        <v>9543</v>
      </c>
      <c r="G126" s="60">
        <v>328</v>
      </c>
      <c r="H126" s="24" t="s">
        <v>9543</v>
      </c>
      <c r="I126" s="13"/>
      <c r="J126" s="13"/>
      <c r="K126" s="4" t="s">
        <v>3734</v>
      </c>
      <c r="L126" s="4" t="s">
        <v>9543</v>
      </c>
    </row>
    <row r="127" spans="1:12" x14ac:dyDescent="0.2">
      <c r="A127" s="2">
        <v>40006228</v>
      </c>
      <c r="B127" s="66" t="s">
        <v>1451</v>
      </c>
      <c r="C127" s="5" t="s">
        <v>6766</v>
      </c>
      <c r="D127" s="5" t="s">
        <v>10617</v>
      </c>
      <c r="E127" s="18">
        <v>2</v>
      </c>
      <c r="F127" s="18" t="s">
        <v>9543</v>
      </c>
      <c r="G127" s="60">
        <v>189</v>
      </c>
      <c r="H127" s="24" t="s">
        <v>9543</v>
      </c>
      <c r="I127" s="13"/>
      <c r="J127" s="13"/>
      <c r="K127" s="4" t="s">
        <v>9543</v>
      </c>
      <c r="L127" s="4">
        <v>78</v>
      </c>
    </row>
    <row r="128" spans="1:12" x14ac:dyDescent="0.2">
      <c r="A128" s="2">
        <v>40006146</v>
      </c>
      <c r="B128" s="66" t="s">
        <v>1390</v>
      </c>
      <c r="C128" s="5" t="s">
        <v>6701</v>
      </c>
      <c r="D128" s="5" t="s">
        <v>10617</v>
      </c>
      <c r="E128" s="18">
        <v>3</v>
      </c>
      <c r="F128" s="18" t="s">
        <v>9543</v>
      </c>
      <c r="G128" s="60">
        <v>166</v>
      </c>
      <c r="H128" s="24" t="s">
        <v>9543</v>
      </c>
      <c r="I128" s="13"/>
      <c r="J128" s="13"/>
      <c r="K128" s="4" t="s">
        <v>9543</v>
      </c>
      <c r="L128" s="4">
        <v>88</v>
      </c>
    </row>
    <row r="129" spans="1:12" x14ac:dyDescent="0.2">
      <c r="A129" s="2">
        <v>40005365</v>
      </c>
      <c r="B129" s="66" t="s">
        <v>749</v>
      </c>
      <c r="C129" s="5" t="s">
        <v>6058</v>
      </c>
      <c r="D129" s="5" t="s">
        <v>10617</v>
      </c>
      <c r="E129" s="18">
        <v>1</v>
      </c>
      <c r="F129" s="18" t="s">
        <v>9543</v>
      </c>
      <c r="G129" s="60">
        <v>322</v>
      </c>
      <c r="H129" s="24" t="s">
        <v>9543</v>
      </c>
      <c r="I129" s="13"/>
      <c r="J129" s="13"/>
      <c r="K129" s="4" t="s">
        <v>9543</v>
      </c>
      <c r="L129" s="4" t="s">
        <v>9260</v>
      </c>
    </row>
    <row r="130" spans="1:12" x14ac:dyDescent="0.2">
      <c r="A130" s="2">
        <v>40006230</v>
      </c>
      <c r="B130" s="66" t="s">
        <v>1452</v>
      </c>
      <c r="C130" s="5" t="s">
        <v>6767</v>
      </c>
      <c r="D130" s="5" t="s">
        <v>10617</v>
      </c>
      <c r="E130" s="18">
        <v>1</v>
      </c>
      <c r="F130" s="18" t="s">
        <v>9543</v>
      </c>
      <c r="G130" s="60">
        <v>154</v>
      </c>
      <c r="H130" s="24" t="s">
        <v>9543</v>
      </c>
      <c r="I130" s="13"/>
      <c r="J130" s="13"/>
      <c r="K130" s="4" t="s">
        <v>9543</v>
      </c>
      <c r="L130" s="4">
        <v>75</v>
      </c>
    </row>
    <row r="131" spans="1:12" x14ac:dyDescent="0.2">
      <c r="A131" s="2">
        <v>40006214</v>
      </c>
      <c r="B131" s="66" t="s">
        <v>1440</v>
      </c>
      <c r="C131" s="5" t="s">
        <v>6758</v>
      </c>
      <c r="D131" s="5" t="s">
        <v>10617</v>
      </c>
      <c r="E131" s="18">
        <v>1</v>
      </c>
      <c r="F131" s="18" t="s">
        <v>9543</v>
      </c>
      <c r="G131" s="60">
        <v>332</v>
      </c>
      <c r="H131" s="24" t="s">
        <v>9543</v>
      </c>
      <c r="I131" s="13"/>
      <c r="J131" s="13"/>
      <c r="K131" s="4" t="s">
        <v>9543</v>
      </c>
      <c r="L131" s="4">
        <v>78</v>
      </c>
    </row>
    <row r="132" spans="1:12" x14ac:dyDescent="0.2">
      <c r="A132" s="2">
        <v>40005439</v>
      </c>
      <c r="B132" s="66" t="s">
        <v>814</v>
      </c>
      <c r="C132" s="5" t="s">
        <v>6125</v>
      </c>
      <c r="D132" s="5" t="s">
        <v>10617</v>
      </c>
      <c r="E132" s="18">
        <v>1</v>
      </c>
      <c r="F132" s="18" t="s">
        <v>9543</v>
      </c>
      <c r="G132" s="60">
        <v>14</v>
      </c>
      <c r="H132" s="24" t="s">
        <v>9543</v>
      </c>
      <c r="I132" s="13"/>
      <c r="J132" s="13"/>
      <c r="K132" s="4" t="s">
        <v>9543</v>
      </c>
      <c r="L132" s="4" t="s">
        <v>9244</v>
      </c>
    </row>
    <row r="133" spans="1:12" x14ac:dyDescent="0.2">
      <c r="A133" s="2">
        <v>40011823</v>
      </c>
      <c r="B133" s="66" t="s">
        <v>9125</v>
      </c>
      <c r="C133" s="5" t="s">
        <v>9218</v>
      </c>
      <c r="D133" s="5" t="s">
        <v>10617</v>
      </c>
      <c r="E133" s="18">
        <v>1</v>
      </c>
      <c r="F133" s="18" t="s">
        <v>9543</v>
      </c>
      <c r="G133" s="60">
        <v>1154</v>
      </c>
      <c r="H133" s="24" t="s">
        <v>9543</v>
      </c>
      <c r="I133" s="13"/>
      <c r="J133" s="13"/>
      <c r="K133" s="4" t="s">
        <v>9543</v>
      </c>
      <c r="L133" s="4">
        <v>96</v>
      </c>
    </row>
    <row r="134" spans="1:12" x14ac:dyDescent="0.2">
      <c r="A134" s="2">
        <v>10043840</v>
      </c>
      <c r="B134" s="66" t="s">
        <v>9048</v>
      </c>
      <c r="C134" s="5" t="s">
        <v>8760</v>
      </c>
      <c r="D134" s="5" t="s">
        <v>10584</v>
      </c>
      <c r="E134" s="18" t="s">
        <v>9543</v>
      </c>
      <c r="F134" s="18" t="s">
        <v>9543</v>
      </c>
      <c r="G134" s="60">
        <v>127</v>
      </c>
      <c r="H134" s="24" t="s">
        <v>9543</v>
      </c>
      <c r="I134" s="13"/>
      <c r="J134" s="13">
        <v>20</v>
      </c>
      <c r="K134" s="4">
        <v>75</v>
      </c>
      <c r="L134" s="4" t="s">
        <v>9543</v>
      </c>
    </row>
    <row r="135" spans="1:12" x14ac:dyDescent="0.2">
      <c r="A135" s="2">
        <v>10018799</v>
      </c>
      <c r="B135" s="66" t="s">
        <v>9622</v>
      </c>
      <c r="C135" s="2" t="s">
        <v>9635</v>
      </c>
      <c r="D135" s="5" t="s">
        <v>10584</v>
      </c>
      <c r="E135" s="18">
        <v>10</v>
      </c>
      <c r="F135" s="18" t="s">
        <v>9543</v>
      </c>
      <c r="G135" s="60">
        <v>123</v>
      </c>
      <c r="H135" s="24" t="s">
        <v>9543</v>
      </c>
      <c r="I135" s="13"/>
      <c r="J135" s="13">
        <v>10</v>
      </c>
      <c r="K135" s="4">
        <v>72</v>
      </c>
      <c r="L135" s="4" t="s">
        <v>9543</v>
      </c>
    </row>
    <row r="136" spans="1:12" x14ac:dyDescent="0.2">
      <c r="A136" s="2">
        <v>10044096</v>
      </c>
      <c r="B136" s="66" t="s">
        <v>9623</v>
      </c>
      <c r="C136" s="2" t="s">
        <v>9636</v>
      </c>
      <c r="D136" s="5" t="s">
        <v>10584</v>
      </c>
      <c r="E136" s="18">
        <v>1</v>
      </c>
      <c r="F136" s="18" t="s">
        <v>9543</v>
      </c>
      <c r="G136" s="61">
        <v>108</v>
      </c>
      <c r="H136" s="24" t="s">
        <v>9543</v>
      </c>
      <c r="I136" s="13"/>
      <c r="J136" s="13">
        <v>10</v>
      </c>
      <c r="K136" s="4">
        <v>72</v>
      </c>
      <c r="L136" s="4" t="s">
        <v>9543</v>
      </c>
    </row>
    <row r="137" spans="1:12" x14ac:dyDescent="0.2">
      <c r="A137" s="2">
        <v>40008170</v>
      </c>
      <c r="B137" s="66" t="s">
        <v>3041</v>
      </c>
      <c r="C137" s="5" t="s">
        <v>8344</v>
      </c>
      <c r="D137" s="5" t="s">
        <v>10617</v>
      </c>
      <c r="E137" s="18">
        <v>7</v>
      </c>
      <c r="F137" s="18" t="s">
        <v>9543</v>
      </c>
      <c r="G137" s="60">
        <v>50</v>
      </c>
      <c r="H137" s="24" t="s">
        <v>9543</v>
      </c>
      <c r="I137" s="13"/>
      <c r="J137" s="13"/>
      <c r="K137" s="4" t="s">
        <v>4536</v>
      </c>
      <c r="L137" s="4" t="s">
        <v>9543</v>
      </c>
    </row>
    <row r="138" spans="1:12" x14ac:dyDescent="0.2">
      <c r="A138" s="2">
        <v>40007409</v>
      </c>
      <c r="B138" s="66" t="s">
        <v>2420</v>
      </c>
      <c r="C138" s="5">
        <v>225310021</v>
      </c>
      <c r="D138" s="5" t="s">
        <v>10617</v>
      </c>
      <c r="E138" s="18">
        <v>1</v>
      </c>
      <c r="F138" s="18" t="s">
        <v>9543</v>
      </c>
      <c r="G138" s="60">
        <v>90</v>
      </c>
      <c r="H138" s="24" t="s">
        <v>9543</v>
      </c>
      <c r="I138" s="13"/>
      <c r="J138" s="13"/>
      <c r="K138" s="4" t="s">
        <v>9543</v>
      </c>
      <c r="L138" s="4" t="s">
        <v>9263</v>
      </c>
    </row>
    <row r="139" spans="1:12" x14ac:dyDescent="0.2">
      <c r="A139" s="2">
        <v>40008312</v>
      </c>
      <c r="B139" s="66" t="s">
        <v>3160</v>
      </c>
      <c r="C139" s="5">
        <v>965452660</v>
      </c>
      <c r="D139" s="5" t="s">
        <v>10617</v>
      </c>
      <c r="E139" s="18">
        <v>44</v>
      </c>
      <c r="F139" s="18" t="s">
        <v>9543</v>
      </c>
      <c r="G139" s="60">
        <v>428</v>
      </c>
      <c r="H139" s="24" t="s">
        <v>9543</v>
      </c>
      <c r="I139" s="13"/>
      <c r="J139" s="13"/>
      <c r="K139" s="4" t="s">
        <v>4044</v>
      </c>
      <c r="L139" s="4">
        <v>92</v>
      </c>
    </row>
    <row r="140" spans="1:12" x14ac:dyDescent="0.2">
      <c r="A140" s="2">
        <v>10019766</v>
      </c>
      <c r="B140" s="66" t="s">
        <v>515</v>
      </c>
      <c r="C140" s="5" t="s">
        <v>5743</v>
      </c>
      <c r="D140" s="5" t="s">
        <v>10581</v>
      </c>
      <c r="E140" s="18">
        <v>42</v>
      </c>
      <c r="F140" s="18" t="s">
        <v>9543</v>
      </c>
      <c r="G140" s="60">
        <v>31</v>
      </c>
      <c r="H140" s="24" t="s">
        <v>9543</v>
      </c>
      <c r="I140" s="13"/>
      <c r="J140" s="13"/>
      <c r="K140" s="4" t="s">
        <v>3621</v>
      </c>
      <c r="L140" s="4" t="s">
        <v>9543</v>
      </c>
    </row>
    <row r="141" spans="1:12" x14ac:dyDescent="0.2">
      <c r="A141" s="2">
        <v>40005633</v>
      </c>
      <c r="B141" s="66" t="s">
        <v>966</v>
      </c>
      <c r="C141" s="5">
        <v>3640720</v>
      </c>
      <c r="D141" s="5" t="s">
        <v>10617</v>
      </c>
      <c r="E141" s="18">
        <v>2</v>
      </c>
      <c r="F141" s="18" t="s">
        <v>9543</v>
      </c>
      <c r="G141" s="60">
        <v>49</v>
      </c>
      <c r="H141" s="24" t="s">
        <v>9543</v>
      </c>
      <c r="I141" s="13"/>
      <c r="J141" s="13"/>
      <c r="K141" s="4" t="s">
        <v>9786</v>
      </c>
      <c r="L141" s="4" t="s">
        <v>9543</v>
      </c>
    </row>
    <row r="142" spans="1:12" x14ac:dyDescent="0.2">
      <c r="A142" s="2">
        <v>10018253</v>
      </c>
      <c r="B142" s="66" t="s">
        <v>109</v>
      </c>
      <c r="C142" s="5" t="s">
        <v>5246</v>
      </c>
      <c r="D142" s="5" t="s">
        <v>10581</v>
      </c>
      <c r="E142" s="18">
        <v>1</v>
      </c>
      <c r="F142" s="18" t="s">
        <v>9543</v>
      </c>
      <c r="G142" s="60">
        <v>1116</v>
      </c>
      <c r="H142" s="24" t="s">
        <v>9543</v>
      </c>
      <c r="I142" s="13"/>
      <c r="J142" s="13"/>
      <c r="K142" s="4" t="s">
        <v>9543</v>
      </c>
      <c r="L142" s="4" t="s">
        <v>9543</v>
      </c>
    </row>
    <row r="143" spans="1:12" x14ac:dyDescent="0.2">
      <c r="A143" s="2">
        <v>10018262</v>
      </c>
      <c r="B143" s="66" t="s">
        <v>115</v>
      </c>
      <c r="C143" s="5" t="s">
        <v>5252</v>
      </c>
      <c r="D143" s="5" t="s">
        <v>10581</v>
      </c>
      <c r="E143" s="18">
        <v>1</v>
      </c>
      <c r="F143" s="18" t="s">
        <v>9543</v>
      </c>
      <c r="G143" s="60">
        <v>3748</v>
      </c>
      <c r="H143" s="24" t="s">
        <v>9543</v>
      </c>
      <c r="I143" s="13"/>
      <c r="J143" s="13"/>
      <c r="K143" s="4" t="s">
        <v>9543</v>
      </c>
      <c r="L143" s="4" t="s">
        <v>9543</v>
      </c>
    </row>
    <row r="144" spans="1:12" x14ac:dyDescent="0.2">
      <c r="A144" s="2">
        <v>10019471</v>
      </c>
      <c r="B144" s="66" t="s">
        <v>4992</v>
      </c>
      <c r="C144" s="5" t="s">
        <v>5681</v>
      </c>
      <c r="D144" s="5" t="s">
        <v>10607</v>
      </c>
      <c r="E144" s="18">
        <v>6</v>
      </c>
      <c r="F144" s="18" t="s">
        <v>9543</v>
      </c>
      <c r="G144" s="60">
        <v>5305</v>
      </c>
      <c r="H144" s="24">
        <v>11</v>
      </c>
      <c r="I144" s="13"/>
      <c r="J144" s="13"/>
      <c r="K144" s="4" t="s">
        <v>9774</v>
      </c>
      <c r="L144" s="4" t="s">
        <v>9559</v>
      </c>
    </row>
    <row r="145" spans="1:12" x14ac:dyDescent="0.2">
      <c r="A145" s="2">
        <v>40008183</v>
      </c>
      <c r="B145" s="66" t="s">
        <v>3053</v>
      </c>
      <c r="C145" s="5" t="s">
        <v>8356</v>
      </c>
      <c r="D145" s="5" t="s">
        <v>10617</v>
      </c>
      <c r="E145" s="18">
        <v>1</v>
      </c>
      <c r="F145" s="18" t="s">
        <v>9543</v>
      </c>
      <c r="G145" s="60">
        <v>49</v>
      </c>
      <c r="H145" s="24" t="s">
        <v>9543</v>
      </c>
      <c r="I145" s="13"/>
      <c r="J145" s="13"/>
      <c r="K145" s="4" t="s">
        <v>9543</v>
      </c>
      <c r="L145" s="4">
        <v>75</v>
      </c>
    </row>
    <row r="146" spans="1:12" x14ac:dyDescent="0.2">
      <c r="A146" s="2">
        <v>40006466</v>
      </c>
      <c r="B146" s="66" t="s">
        <v>1648</v>
      </c>
      <c r="C146" s="5" t="s">
        <v>6969</v>
      </c>
      <c r="D146" s="5" t="s">
        <v>10631</v>
      </c>
      <c r="E146" s="18">
        <v>6</v>
      </c>
      <c r="F146" s="18" t="s">
        <v>9543</v>
      </c>
      <c r="G146" s="60">
        <v>269</v>
      </c>
      <c r="H146" s="24" t="s">
        <v>9543</v>
      </c>
      <c r="I146" s="13"/>
      <c r="J146" s="13"/>
      <c r="K146" s="4" t="s">
        <v>9543</v>
      </c>
      <c r="L146" s="4" t="s">
        <v>9487</v>
      </c>
    </row>
    <row r="147" spans="1:12" x14ac:dyDescent="0.2">
      <c r="A147" s="2">
        <v>10018874</v>
      </c>
      <c r="B147" s="66" t="s">
        <v>298</v>
      </c>
      <c r="C147" s="5" t="s">
        <v>5484</v>
      </c>
      <c r="D147" s="5" t="s">
        <v>10607</v>
      </c>
      <c r="E147" s="18">
        <v>22</v>
      </c>
      <c r="F147" s="18" t="s">
        <v>9543</v>
      </c>
      <c r="G147" s="60">
        <v>1450</v>
      </c>
      <c r="H147" s="24">
        <v>20</v>
      </c>
      <c r="I147" s="13">
        <v>20</v>
      </c>
      <c r="J147" s="13">
        <v>30</v>
      </c>
      <c r="K147" s="4" t="s">
        <v>3594</v>
      </c>
      <c r="L147" s="4" t="s">
        <v>9556</v>
      </c>
    </row>
    <row r="148" spans="1:12" x14ac:dyDescent="0.2">
      <c r="A148" s="2">
        <v>40005477</v>
      </c>
      <c r="B148" s="66" t="s">
        <v>848</v>
      </c>
      <c r="C148" s="5" t="s">
        <v>6158</v>
      </c>
      <c r="D148" s="5" t="s">
        <v>10617</v>
      </c>
      <c r="E148" s="18">
        <v>1</v>
      </c>
      <c r="F148" s="18" t="s">
        <v>9543</v>
      </c>
      <c r="G148" s="60">
        <v>35</v>
      </c>
      <c r="H148" s="24" t="s">
        <v>9543</v>
      </c>
      <c r="I148" s="13"/>
      <c r="J148" s="13"/>
      <c r="K148" s="4" t="s">
        <v>9543</v>
      </c>
      <c r="L148" s="4" t="s">
        <v>9244</v>
      </c>
    </row>
    <row r="149" spans="1:12" x14ac:dyDescent="0.2">
      <c r="A149" s="2">
        <v>40006292</v>
      </c>
      <c r="B149" s="66" t="s">
        <v>1502</v>
      </c>
      <c r="C149" s="5" t="s">
        <v>6822</v>
      </c>
      <c r="D149" s="5" t="s">
        <v>10617</v>
      </c>
      <c r="E149" s="18">
        <v>3</v>
      </c>
      <c r="F149" s="18" t="s">
        <v>9543</v>
      </c>
      <c r="G149" s="60">
        <v>43</v>
      </c>
      <c r="H149" s="24" t="s">
        <v>9543</v>
      </c>
      <c r="I149" s="13"/>
      <c r="J149" s="13"/>
      <c r="K149" s="4" t="s">
        <v>4162</v>
      </c>
      <c r="L149" s="4" t="s">
        <v>9543</v>
      </c>
    </row>
    <row r="150" spans="1:12" x14ac:dyDescent="0.2">
      <c r="A150" s="2">
        <v>40005671</v>
      </c>
      <c r="B150" s="66" t="s">
        <v>996</v>
      </c>
      <c r="C150" s="5" t="s">
        <v>6310</v>
      </c>
      <c r="D150" s="5" t="s">
        <v>10617</v>
      </c>
      <c r="E150" s="18">
        <v>3</v>
      </c>
      <c r="F150" s="18" t="s">
        <v>9543</v>
      </c>
      <c r="G150" s="60">
        <v>5</v>
      </c>
      <c r="H150" s="24" t="s">
        <v>9543</v>
      </c>
      <c r="I150" s="13"/>
      <c r="J150" s="13"/>
      <c r="K150" s="4" t="s">
        <v>3862</v>
      </c>
      <c r="L150" s="4" t="s">
        <v>9543</v>
      </c>
    </row>
    <row r="151" spans="1:12" x14ac:dyDescent="0.2">
      <c r="A151" s="2">
        <v>40005227</v>
      </c>
      <c r="B151" s="66" t="s">
        <v>669</v>
      </c>
      <c r="C151" s="5" t="s">
        <v>5971</v>
      </c>
      <c r="D151" s="5" t="s">
        <v>10617</v>
      </c>
      <c r="E151" s="18">
        <v>20</v>
      </c>
      <c r="F151" s="18" t="s">
        <v>9543</v>
      </c>
      <c r="G151" s="60">
        <v>7</v>
      </c>
      <c r="H151" s="24" t="s">
        <v>9543</v>
      </c>
      <c r="I151" s="13"/>
      <c r="J151" s="13"/>
      <c r="K151" s="4" t="s">
        <v>3615</v>
      </c>
      <c r="L151" s="4" t="s">
        <v>9543</v>
      </c>
    </row>
    <row r="152" spans="1:12" x14ac:dyDescent="0.2">
      <c r="A152" s="2">
        <v>40007422</v>
      </c>
      <c r="B152" s="66" t="s">
        <v>2430</v>
      </c>
      <c r="C152" s="5" t="s">
        <v>7744</v>
      </c>
      <c r="D152" s="5" t="s">
        <v>10617</v>
      </c>
      <c r="E152" s="18">
        <v>5</v>
      </c>
      <c r="F152" s="18" t="s">
        <v>9543</v>
      </c>
      <c r="G152" s="60">
        <v>7</v>
      </c>
      <c r="H152" s="24" t="s">
        <v>9543</v>
      </c>
      <c r="I152" s="13"/>
      <c r="J152" s="13"/>
      <c r="K152" s="4" t="s">
        <v>3849</v>
      </c>
      <c r="L152" s="4" t="s">
        <v>9543</v>
      </c>
    </row>
    <row r="153" spans="1:12" x14ac:dyDescent="0.2">
      <c r="A153" s="2">
        <v>40011222</v>
      </c>
      <c r="B153" s="66" t="s">
        <v>3488</v>
      </c>
      <c r="C153" s="5" t="s">
        <v>8684</v>
      </c>
      <c r="D153" s="5" t="s">
        <v>10617</v>
      </c>
      <c r="E153" s="18">
        <v>5</v>
      </c>
      <c r="F153" s="18" t="s">
        <v>9543</v>
      </c>
      <c r="G153" s="60">
        <v>58</v>
      </c>
      <c r="H153" s="24" t="s">
        <v>9543</v>
      </c>
      <c r="I153" s="13"/>
      <c r="J153" s="13"/>
      <c r="K153" s="4" t="s">
        <v>9543</v>
      </c>
      <c r="L153" s="4">
        <v>64</v>
      </c>
    </row>
    <row r="154" spans="1:12" x14ac:dyDescent="0.2">
      <c r="A154" s="2">
        <v>40005377</v>
      </c>
      <c r="B154" s="66" t="s">
        <v>758</v>
      </c>
      <c r="C154" s="5" t="s">
        <v>6068</v>
      </c>
      <c r="D154" s="5" t="s">
        <v>10617</v>
      </c>
      <c r="E154" s="18">
        <v>3</v>
      </c>
      <c r="F154" s="18" t="s">
        <v>9543</v>
      </c>
      <c r="G154" s="60">
        <v>116</v>
      </c>
      <c r="H154" s="24" t="s">
        <v>9543</v>
      </c>
      <c r="I154" s="13"/>
      <c r="J154" s="13"/>
      <c r="K154" s="4" t="s">
        <v>3740</v>
      </c>
      <c r="L154" s="4" t="s">
        <v>9543</v>
      </c>
    </row>
    <row r="155" spans="1:12" x14ac:dyDescent="0.2">
      <c r="A155" s="2">
        <v>40005402</v>
      </c>
      <c r="B155" s="66" t="s">
        <v>781</v>
      </c>
      <c r="C155" s="5" t="s">
        <v>6091</v>
      </c>
      <c r="D155" s="5" t="s">
        <v>10617</v>
      </c>
      <c r="E155" s="18">
        <v>2</v>
      </c>
      <c r="F155" s="18" t="s">
        <v>9543</v>
      </c>
      <c r="G155" s="60">
        <v>73</v>
      </c>
      <c r="H155" s="24" t="s">
        <v>9543</v>
      </c>
      <c r="I155" s="13"/>
      <c r="J155" s="13"/>
      <c r="K155" s="4" t="s">
        <v>3759</v>
      </c>
      <c r="L155" s="4" t="s">
        <v>9543</v>
      </c>
    </row>
    <row r="156" spans="1:12" x14ac:dyDescent="0.2">
      <c r="A156" s="2">
        <v>40006089</v>
      </c>
      <c r="B156" s="66" t="s">
        <v>3518</v>
      </c>
      <c r="C156" s="5" t="s">
        <v>6652</v>
      </c>
      <c r="D156" s="5" t="s">
        <v>10617</v>
      </c>
      <c r="E156" s="18">
        <v>2</v>
      </c>
      <c r="F156" s="18" t="s">
        <v>9543</v>
      </c>
      <c r="G156" s="60">
        <v>11</v>
      </c>
      <c r="H156" s="24" t="s">
        <v>9543</v>
      </c>
      <c r="I156" s="13"/>
      <c r="J156" s="13"/>
      <c r="K156" s="4" t="s">
        <v>4059</v>
      </c>
      <c r="L156" s="4" t="s">
        <v>9543</v>
      </c>
    </row>
    <row r="157" spans="1:12" x14ac:dyDescent="0.2">
      <c r="A157" s="2">
        <v>40007579</v>
      </c>
      <c r="B157" s="66" t="s">
        <v>2551</v>
      </c>
      <c r="C157" s="5" t="s">
        <v>7866</v>
      </c>
      <c r="D157" s="5" t="s">
        <v>10617</v>
      </c>
      <c r="E157" s="18">
        <v>5</v>
      </c>
      <c r="F157" s="18" t="s">
        <v>9543</v>
      </c>
      <c r="G157" s="60">
        <v>10</v>
      </c>
      <c r="H157" s="24" t="s">
        <v>9543</v>
      </c>
      <c r="I157" s="13"/>
      <c r="J157" s="13"/>
      <c r="K157" s="4" t="s">
        <v>4142</v>
      </c>
      <c r="L157" s="4" t="s">
        <v>9543</v>
      </c>
    </row>
    <row r="158" spans="1:12" x14ac:dyDescent="0.2">
      <c r="A158" s="2">
        <v>40006636</v>
      </c>
      <c r="B158" s="66" t="s">
        <v>1795</v>
      </c>
      <c r="C158" s="5" t="s">
        <v>7117</v>
      </c>
      <c r="D158" s="5" t="s">
        <v>10617</v>
      </c>
      <c r="E158" s="18">
        <v>1</v>
      </c>
      <c r="F158" s="18" t="s">
        <v>9543</v>
      </c>
      <c r="G158" s="60">
        <v>4</v>
      </c>
      <c r="H158" s="24" t="s">
        <v>9543</v>
      </c>
      <c r="I158" s="13"/>
      <c r="J158" s="13"/>
      <c r="K158" s="4" t="s">
        <v>9543</v>
      </c>
      <c r="L158" s="4" t="s">
        <v>9244</v>
      </c>
    </row>
    <row r="159" spans="1:12" x14ac:dyDescent="0.2">
      <c r="A159" s="2">
        <v>40006177</v>
      </c>
      <c r="B159" s="66" t="s">
        <v>1410</v>
      </c>
      <c r="C159" s="5" t="s">
        <v>6725</v>
      </c>
      <c r="D159" s="5" t="s">
        <v>10617</v>
      </c>
      <c r="E159" s="18">
        <v>38</v>
      </c>
      <c r="F159" s="18" t="s">
        <v>9543</v>
      </c>
      <c r="G159" s="60">
        <v>708</v>
      </c>
      <c r="H159" s="24" t="s">
        <v>9543</v>
      </c>
      <c r="I159" s="13"/>
      <c r="J159" s="13"/>
      <c r="K159" s="4" t="s">
        <v>9543</v>
      </c>
      <c r="L159" s="4" t="s">
        <v>9245</v>
      </c>
    </row>
    <row r="160" spans="1:12" x14ac:dyDescent="0.2">
      <c r="A160" s="2">
        <v>40006561</v>
      </c>
      <c r="B160" s="66" t="s">
        <v>1724</v>
      </c>
      <c r="C160" s="5" t="s">
        <v>7045</v>
      </c>
      <c r="D160" s="5" t="s">
        <v>10617</v>
      </c>
      <c r="E160" s="18">
        <v>1</v>
      </c>
      <c r="F160" s="18" t="s">
        <v>9543</v>
      </c>
      <c r="G160" s="60">
        <v>806</v>
      </c>
      <c r="H160" s="24" t="s">
        <v>9543</v>
      </c>
      <c r="I160" s="13"/>
      <c r="J160" s="13"/>
      <c r="K160" s="4" t="s">
        <v>9543</v>
      </c>
      <c r="L160" s="4" t="s">
        <v>9244</v>
      </c>
    </row>
    <row r="161" spans="1:12" x14ac:dyDescent="0.2">
      <c r="A161" s="2">
        <v>40007197</v>
      </c>
      <c r="B161" s="66" t="s">
        <v>2258</v>
      </c>
      <c r="C161" s="5" t="s">
        <v>7573</v>
      </c>
      <c r="D161" s="5" t="s">
        <v>10617</v>
      </c>
      <c r="E161" s="18">
        <v>2</v>
      </c>
      <c r="F161" s="18" t="s">
        <v>9543</v>
      </c>
      <c r="G161" s="60">
        <v>1782</v>
      </c>
      <c r="H161" s="24" t="s">
        <v>9543</v>
      </c>
      <c r="I161" s="13"/>
      <c r="J161" s="13"/>
      <c r="K161" s="4" t="s">
        <v>4512</v>
      </c>
      <c r="L161" s="4" t="s">
        <v>9543</v>
      </c>
    </row>
    <row r="162" spans="1:12" x14ac:dyDescent="0.2">
      <c r="A162" s="2">
        <v>40008264</v>
      </c>
      <c r="B162" s="66" t="s">
        <v>3120</v>
      </c>
      <c r="C162" s="5" t="s">
        <v>8421</v>
      </c>
      <c r="D162" s="5" t="s">
        <v>10617</v>
      </c>
      <c r="E162" s="18">
        <v>9</v>
      </c>
      <c r="F162" s="18" t="s">
        <v>9543</v>
      </c>
      <c r="G162" s="60">
        <v>327</v>
      </c>
      <c r="H162" s="24" t="s">
        <v>9543</v>
      </c>
      <c r="I162" s="13"/>
      <c r="J162" s="13"/>
      <c r="K162" s="4" t="s">
        <v>9543</v>
      </c>
      <c r="L162" s="4" t="s">
        <v>4776</v>
      </c>
    </row>
    <row r="163" spans="1:12" x14ac:dyDescent="0.2">
      <c r="A163" s="2">
        <v>40006542</v>
      </c>
      <c r="B163" s="66" t="s">
        <v>1706</v>
      </c>
      <c r="C163" s="5" t="s">
        <v>7027</v>
      </c>
      <c r="D163" s="5" t="s">
        <v>10617</v>
      </c>
      <c r="E163" s="18">
        <v>1</v>
      </c>
      <c r="F163" s="18" t="s">
        <v>9543</v>
      </c>
      <c r="G163" s="60">
        <v>1279</v>
      </c>
      <c r="H163" s="24" t="s">
        <v>9543</v>
      </c>
      <c r="I163" s="13"/>
      <c r="J163" s="13"/>
      <c r="K163" s="4" t="s">
        <v>4061</v>
      </c>
      <c r="L163" s="4" t="s">
        <v>9543</v>
      </c>
    </row>
    <row r="164" spans="1:12" x14ac:dyDescent="0.2">
      <c r="A164" s="2">
        <v>40006635</v>
      </c>
      <c r="B164" s="66" t="s">
        <v>1794</v>
      </c>
      <c r="C164" s="5" t="s">
        <v>7116</v>
      </c>
      <c r="D164" s="5" t="s">
        <v>10617</v>
      </c>
      <c r="E164" s="18">
        <v>1</v>
      </c>
      <c r="F164" s="18" t="s">
        <v>9543</v>
      </c>
      <c r="G164" s="60">
        <v>4</v>
      </c>
      <c r="H164" s="24" t="s">
        <v>9543</v>
      </c>
      <c r="I164" s="13"/>
      <c r="J164" s="13"/>
      <c r="K164" s="4" t="s">
        <v>9543</v>
      </c>
      <c r="L164" s="4" t="s">
        <v>9244</v>
      </c>
    </row>
    <row r="165" spans="1:12" x14ac:dyDescent="0.2">
      <c r="A165" s="2">
        <v>10029889</v>
      </c>
      <c r="B165" s="66" t="s">
        <v>3451</v>
      </c>
      <c r="C165" s="5" t="s">
        <v>5856</v>
      </c>
      <c r="D165" s="5" t="s">
        <v>10581</v>
      </c>
      <c r="E165" s="18">
        <v>1</v>
      </c>
      <c r="F165" s="18" t="s">
        <v>9543</v>
      </c>
      <c r="G165" s="60">
        <v>2603</v>
      </c>
      <c r="H165" s="24" t="s">
        <v>9543</v>
      </c>
      <c r="I165" s="13"/>
      <c r="J165" s="13"/>
      <c r="K165" s="4" t="s">
        <v>9543</v>
      </c>
      <c r="L165" s="4">
        <v>62</v>
      </c>
    </row>
    <row r="166" spans="1:12" x14ac:dyDescent="0.2">
      <c r="A166" s="2">
        <v>40007737</v>
      </c>
      <c r="B166" s="66" t="s">
        <v>2680</v>
      </c>
      <c r="C166" s="5" t="s">
        <v>4953</v>
      </c>
      <c r="D166" s="5" t="s">
        <v>10617</v>
      </c>
      <c r="E166" s="18">
        <v>4</v>
      </c>
      <c r="F166" s="18" t="s">
        <v>9543</v>
      </c>
      <c r="G166" s="60">
        <v>307</v>
      </c>
      <c r="H166" s="24" t="s">
        <v>9543</v>
      </c>
      <c r="I166" s="13"/>
      <c r="J166" s="13"/>
      <c r="K166" s="4" t="s">
        <v>3724</v>
      </c>
      <c r="L166" s="4" t="s">
        <v>9543</v>
      </c>
    </row>
    <row r="167" spans="1:12" x14ac:dyDescent="0.2">
      <c r="A167" s="2">
        <v>40011140</v>
      </c>
      <c r="B167" s="66" t="s">
        <v>3310</v>
      </c>
      <c r="C167" s="5" t="s">
        <v>8643</v>
      </c>
      <c r="D167" s="5" t="s">
        <v>10617</v>
      </c>
      <c r="E167" s="18">
        <v>8</v>
      </c>
      <c r="F167" s="18" t="s">
        <v>9543</v>
      </c>
      <c r="G167" s="60">
        <v>116</v>
      </c>
      <c r="H167" s="24" t="s">
        <v>9543</v>
      </c>
      <c r="I167" s="13"/>
      <c r="J167" s="13"/>
      <c r="K167" s="4" t="s">
        <v>4280</v>
      </c>
      <c r="L167" s="4" t="s">
        <v>9543</v>
      </c>
    </row>
    <row r="168" spans="1:12" x14ac:dyDescent="0.2">
      <c r="A168" s="2">
        <v>40008049</v>
      </c>
      <c r="B168" s="66" t="s">
        <v>2939</v>
      </c>
      <c r="C168" s="5" t="s">
        <v>8242</v>
      </c>
      <c r="D168" s="5" t="s">
        <v>10617</v>
      </c>
      <c r="E168" s="18">
        <v>6</v>
      </c>
      <c r="F168" s="18" t="s">
        <v>9543</v>
      </c>
      <c r="G168" s="60">
        <v>46</v>
      </c>
      <c r="H168" s="24" t="s">
        <v>9543</v>
      </c>
      <c r="I168" s="13"/>
      <c r="J168" s="13"/>
      <c r="K168" s="4" t="s">
        <v>4811</v>
      </c>
      <c r="L168" s="4" t="s">
        <v>9543</v>
      </c>
    </row>
    <row r="169" spans="1:12" x14ac:dyDescent="0.2">
      <c r="A169" s="2">
        <v>40006291</v>
      </c>
      <c r="B169" s="66" t="s">
        <v>1501</v>
      </c>
      <c r="C169" s="5" t="s">
        <v>6821</v>
      </c>
      <c r="D169" s="5" t="s">
        <v>10617</v>
      </c>
      <c r="E169" s="18">
        <v>23</v>
      </c>
      <c r="F169" s="18" t="s">
        <v>9543</v>
      </c>
      <c r="G169" s="60">
        <v>327</v>
      </c>
      <c r="H169" s="24" t="s">
        <v>9543</v>
      </c>
      <c r="I169" s="13"/>
      <c r="J169" s="13"/>
      <c r="K169" s="4" t="s">
        <v>9543</v>
      </c>
      <c r="L169" s="4" t="s">
        <v>4478</v>
      </c>
    </row>
    <row r="170" spans="1:12" x14ac:dyDescent="0.2">
      <c r="A170" s="2">
        <v>40005565</v>
      </c>
      <c r="B170" s="66" t="s">
        <v>10044</v>
      </c>
      <c r="C170" s="5" t="s">
        <v>6230</v>
      </c>
      <c r="D170" s="5" t="s">
        <v>10617</v>
      </c>
      <c r="E170" s="18">
        <v>2</v>
      </c>
      <c r="F170" s="18" t="s">
        <v>9543</v>
      </c>
      <c r="G170" s="60">
        <v>110</v>
      </c>
      <c r="H170" s="24" t="s">
        <v>9543</v>
      </c>
      <c r="I170" s="13"/>
      <c r="J170" s="13"/>
      <c r="K170" s="4" t="s">
        <v>3801</v>
      </c>
      <c r="L170" s="4" t="s">
        <v>9543</v>
      </c>
    </row>
    <row r="171" spans="1:12" x14ac:dyDescent="0.2">
      <c r="A171" s="2">
        <v>40006026</v>
      </c>
      <c r="B171" s="66" t="s">
        <v>1290</v>
      </c>
      <c r="C171" s="5" t="s">
        <v>6598</v>
      </c>
      <c r="D171" s="5" t="s">
        <v>10617</v>
      </c>
      <c r="E171" s="18">
        <v>7</v>
      </c>
      <c r="F171" s="18" t="s">
        <v>9543</v>
      </c>
      <c r="G171" s="60">
        <v>40</v>
      </c>
      <c r="H171" s="24" t="s">
        <v>9543</v>
      </c>
      <c r="I171" s="13"/>
      <c r="J171" s="13"/>
      <c r="K171" s="4" t="s">
        <v>4658</v>
      </c>
      <c r="L171" s="4" t="s">
        <v>9543</v>
      </c>
    </row>
    <row r="172" spans="1:12" x14ac:dyDescent="0.2">
      <c r="A172" s="2">
        <v>40007695</v>
      </c>
      <c r="B172" s="66" t="s">
        <v>2643</v>
      </c>
      <c r="C172" s="5" t="s">
        <v>7955</v>
      </c>
      <c r="D172" s="5" t="s">
        <v>10617</v>
      </c>
      <c r="E172" s="18">
        <v>5</v>
      </c>
      <c r="F172" s="18" t="s">
        <v>9543</v>
      </c>
      <c r="G172" s="60">
        <v>621</v>
      </c>
      <c r="H172" s="24" t="s">
        <v>9543</v>
      </c>
      <c r="I172" s="13"/>
      <c r="J172" s="13"/>
      <c r="K172" s="4" t="s">
        <v>3646</v>
      </c>
      <c r="L172" s="4" t="s">
        <v>9543</v>
      </c>
    </row>
    <row r="173" spans="1:12" x14ac:dyDescent="0.2">
      <c r="A173" s="2">
        <v>40005984</v>
      </c>
      <c r="B173" s="66" t="s">
        <v>1257</v>
      </c>
      <c r="C173" s="5" t="s">
        <v>6566</v>
      </c>
      <c r="D173" s="5" t="s">
        <v>10617</v>
      </c>
      <c r="E173" s="18" t="s">
        <v>9543</v>
      </c>
      <c r="F173" s="18" t="s">
        <v>9543</v>
      </c>
      <c r="G173" s="60">
        <v>991</v>
      </c>
      <c r="H173" s="24" t="s">
        <v>9543</v>
      </c>
      <c r="I173" s="13"/>
      <c r="J173" s="13">
        <v>2</v>
      </c>
      <c r="K173" s="4" t="s">
        <v>3646</v>
      </c>
      <c r="L173" s="4" t="s">
        <v>9313</v>
      </c>
    </row>
    <row r="174" spans="1:12" x14ac:dyDescent="0.2">
      <c r="A174" s="2">
        <v>40005371</v>
      </c>
      <c r="B174" s="66" t="s">
        <v>755</v>
      </c>
      <c r="C174" s="5" t="s">
        <v>6064</v>
      </c>
      <c r="D174" s="5" t="s">
        <v>10617</v>
      </c>
      <c r="E174" s="18">
        <v>6</v>
      </c>
      <c r="F174" s="18" t="s">
        <v>9543</v>
      </c>
      <c r="G174" s="60">
        <v>490</v>
      </c>
      <c r="H174" s="24" t="s">
        <v>9543</v>
      </c>
      <c r="I174" s="13">
        <v>2</v>
      </c>
      <c r="J174" s="13"/>
      <c r="K174" s="4" t="s">
        <v>3738</v>
      </c>
      <c r="L174" s="4" t="s">
        <v>9543</v>
      </c>
    </row>
    <row r="175" spans="1:12" x14ac:dyDescent="0.2">
      <c r="A175" s="2">
        <v>40010566</v>
      </c>
      <c r="B175" s="66" t="s">
        <v>10118</v>
      </c>
      <c r="C175" s="5" t="s">
        <v>8595</v>
      </c>
      <c r="D175" s="5" t="s">
        <v>10617</v>
      </c>
      <c r="E175" s="18">
        <v>4</v>
      </c>
      <c r="F175" s="18" t="s">
        <v>9543</v>
      </c>
      <c r="G175" s="60">
        <v>383</v>
      </c>
      <c r="H175" s="24" t="s">
        <v>9543</v>
      </c>
      <c r="I175" s="13"/>
      <c r="J175" s="13"/>
      <c r="K175" s="4" t="s">
        <v>4908</v>
      </c>
      <c r="L175" s="4" t="s">
        <v>9543</v>
      </c>
    </row>
    <row r="176" spans="1:12" x14ac:dyDescent="0.2">
      <c r="A176" s="2">
        <v>40011419</v>
      </c>
      <c r="B176" s="66" t="s">
        <v>4944</v>
      </c>
      <c r="C176" s="5" t="s">
        <v>8713</v>
      </c>
      <c r="D176" s="5" t="s">
        <v>10617</v>
      </c>
      <c r="E176" s="18">
        <v>4</v>
      </c>
      <c r="F176" s="18" t="s">
        <v>9543</v>
      </c>
      <c r="G176" s="60">
        <v>577</v>
      </c>
      <c r="H176" s="24" t="s">
        <v>9543</v>
      </c>
      <c r="I176" s="13"/>
      <c r="J176" s="13"/>
      <c r="K176" s="4" t="s">
        <v>9543</v>
      </c>
      <c r="L176" s="4" t="s">
        <v>4732</v>
      </c>
    </row>
    <row r="177" spans="1:12" x14ac:dyDescent="0.2">
      <c r="A177" s="2">
        <v>40005386</v>
      </c>
      <c r="B177" s="66" t="s">
        <v>765</v>
      </c>
      <c r="C177" s="5" t="s">
        <v>6075</v>
      </c>
      <c r="D177" s="5" t="s">
        <v>10617</v>
      </c>
      <c r="E177" s="18">
        <v>12</v>
      </c>
      <c r="F177" s="18" t="s">
        <v>9543</v>
      </c>
      <c r="G177" s="60">
        <v>294</v>
      </c>
      <c r="H177" s="24" t="s">
        <v>9543</v>
      </c>
      <c r="I177" s="13"/>
      <c r="J177" s="13"/>
      <c r="K177" s="4" t="s">
        <v>3686</v>
      </c>
      <c r="L177" s="4" t="s">
        <v>9543</v>
      </c>
    </row>
    <row r="178" spans="1:12" x14ac:dyDescent="0.2">
      <c r="A178" s="2">
        <v>40008004</v>
      </c>
      <c r="B178" s="66" t="s">
        <v>2900</v>
      </c>
      <c r="C178" s="5" t="s">
        <v>8207</v>
      </c>
      <c r="D178" s="5" t="s">
        <v>10617</v>
      </c>
      <c r="E178" s="18">
        <v>9</v>
      </c>
      <c r="F178" s="18" t="s">
        <v>9543</v>
      </c>
      <c r="G178" s="60">
        <v>279</v>
      </c>
      <c r="H178" s="24" t="s">
        <v>9543</v>
      </c>
      <c r="I178" s="13"/>
      <c r="J178" s="13"/>
      <c r="K178" s="4" t="s">
        <v>4796</v>
      </c>
      <c r="L178" s="4" t="s">
        <v>4526</v>
      </c>
    </row>
    <row r="179" spans="1:12" x14ac:dyDescent="0.2">
      <c r="A179" s="2">
        <v>40005360</v>
      </c>
      <c r="B179" s="66" t="s">
        <v>3575</v>
      </c>
      <c r="C179" s="5" t="s">
        <v>6054</v>
      </c>
      <c r="D179" s="5" t="s">
        <v>10617</v>
      </c>
      <c r="E179" s="18">
        <v>1</v>
      </c>
      <c r="F179" s="18" t="s">
        <v>9543</v>
      </c>
      <c r="G179" s="60">
        <v>568</v>
      </c>
      <c r="H179" s="24" t="s">
        <v>9543</v>
      </c>
      <c r="I179" s="13"/>
      <c r="J179" s="13">
        <v>3</v>
      </c>
      <c r="K179" s="4" t="s">
        <v>4792</v>
      </c>
      <c r="L179" s="4" t="s">
        <v>9543</v>
      </c>
    </row>
    <row r="180" spans="1:12" x14ac:dyDescent="0.2">
      <c r="A180" s="2">
        <v>40011920</v>
      </c>
      <c r="B180" s="66" t="s">
        <v>9732</v>
      </c>
      <c r="C180" s="5" t="s">
        <v>9159</v>
      </c>
      <c r="D180" s="5" t="s">
        <v>10617</v>
      </c>
      <c r="E180" s="18" t="s">
        <v>9543</v>
      </c>
      <c r="F180" s="18" t="s">
        <v>9543</v>
      </c>
      <c r="G180" s="60">
        <v>391</v>
      </c>
      <c r="H180" s="24" t="s">
        <v>9543</v>
      </c>
      <c r="I180" s="13"/>
      <c r="J180" s="13"/>
      <c r="K180" s="4" t="s">
        <v>3630</v>
      </c>
      <c r="L180" s="4" t="s">
        <v>9543</v>
      </c>
    </row>
    <row r="181" spans="1:12" x14ac:dyDescent="0.2">
      <c r="A181" s="2">
        <v>40005564</v>
      </c>
      <c r="B181" s="66" t="s">
        <v>910</v>
      </c>
      <c r="C181" s="5" t="s">
        <v>6229</v>
      </c>
      <c r="D181" s="5" t="s">
        <v>10617</v>
      </c>
      <c r="E181" s="18">
        <v>9</v>
      </c>
      <c r="F181" s="18" t="s">
        <v>9543</v>
      </c>
      <c r="G181" s="60">
        <v>41</v>
      </c>
      <c r="H181" s="24" t="s">
        <v>9543</v>
      </c>
      <c r="I181" s="13"/>
      <c r="J181" s="13"/>
      <c r="K181" s="4" t="s">
        <v>9543</v>
      </c>
      <c r="L181" s="4" t="s">
        <v>4570</v>
      </c>
    </row>
    <row r="182" spans="1:12" x14ac:dyDescent="0.2">
      <c r="A182" s="20">
        <v>40006695</v>
      </c>
      <c r="B182" s="66" t="s">
        <v>9764</v>
      </c>
      <c r="C182" s="21" t="s">
        <v>9873</v>
      </c>
      <c r="D182" s="5" t="s">
        <v>10617</v>
      </c>
      <c r="E182" s="18">
        <v>1</v>
      </c>
      <c r="F182" s="18" t="s">
        <v>9543</v>
      </c>
      <c r="G182" s="60">
        <v>1454</v>
      </c>
      <c r="H182" s="24" t="s">
        <v>9543</v>
      </c>
      <c r="I182" s="13"/>
      <c r="J182" s="13"/>
      <c r="K182" s="4" t="s">
        <v>9543</v>
      </c>
      <c r="L182" s="4" t="s">
        <v>9196</v>
      </c>
    </row>
    <row r="183" spans="1:12" x14ac:dyDescent="0.2">
      <c r="A183" s="2">
        <v>40006427</v>
      </c>
      <c r="B183" s="66" t="s">
        <v>1615</v>
      </c>
      <c r="C183" s="5" t="s">
        <v>6936</v>
      </c>
      <c r="D183" s="5" t="s">
        <v>10617</v>
      </c>
      <c r="E183" s="18">
        <v>3</v>
      </c>
      <c r="F183" s="18" t="s">
        <v>9543</v>
      </c>
      <c r="G183" s="60">
        <v>2970</v>
      </c>
      <c r="H183" s="24" t="s">
        <v>9543</v>
      </c>
      <c r="I183" s="13"/>
      <c r="J183" s="13">
        <v>4</v>
      </c>
      <c r="K183" s="4" t="s">
        <v>4235</v>
      </c>
      <c r="L183" s="4" t="s">
        <v>9356</v>
      </c>
    </row>
    <row r="184" spans="1:12" x14ac:dyDescent="0.2">
      <c r="A184" s="2">
        <v>40006290</v>
      </c>
      <c r="B184" s="66" t="s">
        <v>1500</v>
      </c>
      <c r="C184" s="5" t="s">
        <v>6820</v>
      </c>
      <c r="D184" s="5" t="s">
        <v>10617</v>
      </c>
      <c r="E184" s="18">
        <v>8</v>
      </c>
      <c r="F184" s="18" t="s">
        <v>9543</v>
      </c>
      <c r="G184" s="60">
        <v>279</v>
      </c>
      <c r="H184" s="24" t="s">
        <v>9543</v>
      </c>
      <c r="I184" s="13"/>
      <c r="J184" s="13"/>
      <c r="K184" s="4" t="s">
        <v>9543</v>
      </c>
      <c r="L184" s="4">
        <v>79</v>
      </c>
    </row>
    <row r="185" spans="1:12" x14ac:dyDescent="0.2">
      <c r="A185" s="2">
        <v>40006742</v>
      </c>
      <c r="B185" s="66" t="s">
        <v>1869</v>
      </c>
      <c r="C185" s="5" t="s">
        <v>7193</v>
      </c>
      <c r="D185" s="5" t="s">
        <v>10617</v>
      </c>
      <c r="E185" s="18">
        <v>13</v>
      </c>
      <c r="F185" s="18" t="s">
        <v>9543</v>
      </c>
      <c r="G185" s="60">
        <v>314</v>
      </c>
      <c r="H185" s="24" t="s">
        <v>9543</v>
      </c>
      <c r="I185" s="13"/>
      <c r="J185" s="13"/>
      <c r="K185" s="4" t="s">
        <v>4138</v>
      </c>
      <c r="L185" s="4" t="s">
        <v>9543</v>
      </c>
    </row>
    <row r="186" spans="1:12" x14ac:dyDescent="0.2">
      <c r="A186" s="2">
        <v>40006373</v>
      </c>
      <c r="B186" s="66" t="s">
        <v>1563</v>
      </c>
      <c r="C186" s="5" t="s">
        <v>6886</v>
      </c>
      <c r="D186" s="5" t="s">
        <v>10617</v>
      </c>
      <c r="E186" s="18">
        <v>1</v>
      </c>
      <c r="F186" s="18" t="s">
        <v>9543</v>
      </c>
      <c r="G186" s="60">
        <v>415</v>
      </c>
      <c r="H186" s="24" t="s">
        <v>9543</v>
      </c>
      <c r="I186" s="13"/>
      <c r="J186" s="13"/>
      <c r="K186" s="4" t="s">
        <v>9543</v>
      </c>
      <c r="L186" s="4">
        <v>75</v>
      </c>
    </row>
    <row r="187" spans="1:12" x14ac:dyDescent="0.2">
      <c r="A187" s="2">
        <v>40008298</v>
      </c>
      <c r="B187" s="66" t="s">
        <v>3149</v>
      </c>
      <c r="C187" s="5" t="s">
        <v>8450</v>
      </c>
      <c r="D187" s="5" t="s">
        <v>10617</v>
      </c>
      <c r="E187" s="18">
        <v>6</v>
      </c>
      <c r="F187" s="18" t="s">
        <v>9543</v>
      </c>
      <c r="G187" s="60">
        <v>432</v>
      </c>
      <c r="H187" s="24" t="s">
        <v>9543</v>
      </c>
      <c r="I187" s="13">
        <v>2</v>
      </c>
      <c r="J187" s="13"/>
      <c r="K187" s="4" t="s">
        <v>9208</v>
      </c>
      <c r="L187" s="4" t="s">
        <v>9543</v>
      </c>
    </row>
    <row r="188" spans="1:12" x14ac:dyDescent="0.2">
      <c r="A188" s="7">
        <v>10050325</v>
      </c>
      <c r="B188" s="66" t="s">
        <v>10144</v>
      </c>
      <c r="C188" s="5" t="s">
        <v>9927</v>
      </c>
      <c r="D188" s="5" t="s">
        <v>10581</v>
      </c>
      <c r="E188" s="18">
        <v>3</v>
      </c>
      <c r="F188" s="18" t="s">
        <v>9543</v>
      </c>
      <c r="G188" s="60">
        <v>445</v>
      </c>
      <c r="H188" s="24" t="s">
        <v>9543</v>
      </c>
      <c r="I188" s="13"/>
      <c r="J188" s="13"/>
      <c r="K188" s="4" t="s">
        <v>9543</v>
      </c>
      <c r="L188" s="4" t="s">
        <v>9543</v>
      </c>
    </row>
    <row r="189" spans="1:12" x14ac:dyDescent="0.2">
      <c r="A189" s="2">
        <v>40006875</v>
      </c>
      <c r="B189" s="66" t="s">
        <v>1983</v>
      </c>
      <c r="C189" s="5" t="s">
        <v>7309</v>
      </c>
      <c r="D189" s="5" t="s">
        <v>10617</v>
      </c>
      <c r="E189" s="18">
        <v>5</v>
      </c>
      <c r="F189" s="18" t="s">
        <v>9543</v>
      </c>
      <c r="G189" s="60">
        <v>337</v>
      </c>
      <c r="H189" s="24" t="s">
        <v>9543</v>
      </c>
      <c r="I189" s="13"/>
      <c r="J189" s="13"/>
      <c r="K189" s="4" t="s">
        <v>4422</v>
      </c>
      <c r="L189" s="4">
        <v>48</v>
      </c>
    </row>
    <row r="190" spans="1:12" x14ac:dyDescent="0.2">
      <c r="A190" s="2">
        <v>10018283</v>
      </c>
      <c r="B190" s="66" t="s">
        <v>125</v>
      </c>
      <c r="C190" s="5" t="s">
        <v>5264</v>
      </c>
      <c r="D190" s="5" t="s">
        <v>10581</v>
      </c>
      <c r="E190" s="18">
        <v>3</v>
      </c>
      <c r="F190" s="18" t="s">
        <v>9543</v>
      </c>
      <c r="G190" s="60">
        <v>173</v>
      </c>
      <c r="H190" s="24" t="s">
        <v>9543</v>
      </c>
      <c r="I190" s="13"/>
      <c r="J190" s="13"/>
      <c r="K190" s="4">
        <v>72</v>
      </c>
      <c r="L190" s="4" t="s">
        <v>9543</v>
      </c>
    </row>
    <row r="191" spans="1:12" x14ac:dyDescent="0.2">
      <c r="A191" s="2">
        <v>10018818</v>
      </c>
      <c r="B191" s="66" t="s">
        <v>286</v>
      </c>
      <c r="C191" s="5" t="s">
        <v>5467</v>
      </c>
      <c r="D191" s="5" t="s">
        <v>10590</v>
      </c>
      <c r="E191" s="18">
        <v>2</v>
      </c>
      <c r="F191" s="18" t="s">
        <v>9543</v>
      </c>
      <c r="G191" s="60">
        <v>511</v>
      </c>
      <c r="H191" s="24" t="s">
        <v>9543</v>
      </c>
      <c r="I191" s="13"/>
      <c r="J191" s="13"/>
      <c r="K191" s="4">
        <v>71</v>
      </c>
      <c r="L191" s="4" t="s">
        <v>9543</v>
      </c>
    </row>
    <row r="192" spans="1:12" x14ac:dyDescent="0.2">
      <c r="A192" s="2">
        <v>40006493</v>
      </c>
      <c r="B192" s="66" t="s">
        <v>1671</v>
      </c>
      <c r="C192" s="5" t="s">
        <v>6991</v>
      </c>
      <c r="D192" s="5" t="s">
        <v>10617</v>
      </c>
      <c r="E192" s="18" t="s">
        <v>9543</v>
      </c>
      <c r="F192" s="18" t="s">
        <v>9543</v>
      </c>
      <c r="G192" s="60">
        <v>56</v>
      </c>
      <c r="H192" s="24" t="s">
        <v>9543</v>
      </c>
      <c r="I192" s="13"/>
      <c r="J192" s="13"/>
      <c r="K192" s="4" t="s">
        <v>9543</v>
      </c>
      <c r="L192" s="4">
        <v>92</v>
      </c>
    </row>
    <row r="193" spans="1:12" x14ac:dyDescent="0.2">
      <c r="A193" s="2">
        <v>10018797</v>
      </c>
      <c r="B193" s="66" t="s">
        <v>275</v>
      </c>
      <c r="C193" s="5" t="s">
        <v>5456</v>
      </c>
      <c r="D193" s="5" t="s">
        <v>10581</v>
      </c>
      <c r="E193" s="18">
        <v>3</v>
      </c>
      <c r="F193" s="18" t="s">
        <v>9543</v>
      </c>
      <c r="G193" s="60">
        <v>2692</v>
      </c>
      <c r="H193" s="24" t="s">
        <v>9543</v>
      </c>
      <c r="I193" s="13"/>
      <c r="J193" s="13"/>
      <c r="K193" s="4" t="s">
        <v>9543</v>
      </c>
      <c r="L193" s="4" t="s">
        <v>9543</v>
      </c>
    </row>
    <row r="194" spans="1:12" x14ac:dyDescent="0.2">
      <c r="A194" s="2">
        <v>10043024</v>
      </c>
      <c r="B194" s="66" t="s">
        <v>5088</v>
      </c>
      <c r="C194" s="5" t="s">
        <v>8755</v>
      </c>
      <c r="D194" s="5" t="s">
        <v>10581</v>
      </c>
      <c r="E194" s="18">
        <v>2</v>
      </c>
      <c r="F194" s="18" t="s">
        <v>9543</v>
      </c>
      <c r="G194" s="60">
        <v>3884</v>
      </c>
      <c r="H194" s="24" t="s">
        <v>9543</v>
      </c>
      <c r="I194" s="13"/>
      <c r="J194" s="13"/>
      <c r="K194" s="4" t="s">
        <v>9543</v>
      </c>
      <c r="L194" s="4" t="s">
        <v>9574</v>
      </c>
    </row>
    <row r="195" spans="1:12" x14ac:dyDescent="0.2">
      <c r="A195" s="2">
        <v>40005744</v>
      </c>
      <c r="B195" s="66" t="s">
        <v>1053</v>
      </c>
      <c r="C195" s="5" t="s">
        <v>6363</v>
      </c>
      <c r="D195" s="5" t="s">
        <v>10629</v>
      </c>
      <c r="E195" s="18">
        <v>9</v>
      </c>
      <c r="F195" s="18" t="s">
        <v>9543</v>
      </c>
      <c r="G195" s="60">
        <v>8</v>
      </c>
      <c r="H195" s="24" t="s">
        <v>9543</v>
      </c>
      <c r="I195" s="13"/>
      <c r="J195" s="13"/>
      <c r="K195" s="4" t="s">
        <v>3907</v>
      </c>
      <c r="L195" s="4" t="s">
        <v>9543</v>
      </c>
    </row>
    <row r="196" spans="1:12" x14ac:dyDescent="0.2">
      <c r="A196" s="2">
        <v>40006255</v>
      </c>
      <c r="B196" s="66" t="s">
        <v>1471</v>
      </c>
      <c r="C196" s="5" t="s">
        <v>6788</v>
      </c>
      <c r="D196" s="5" t="s">
        <v>10629</v>
      </c>
      <c r="E196" s="18">
        <v>4</v>
      </c>
      <c r="F196" s="18" t="s">
        <v>9543</v>
      </c>
      <c r="G196" s="60">
        <v>5</v>
      </c>
      <c r="H196" s="24" t="s">
        <v>9543</v>
      </c>
      <c r="I196" s="13"/>
      <c r="J196" s="13"/>
      <c r="K196" s="4" t="s">
        <v>4135</v>
      </c>
      <c r="L196" s="4" t="s">
        <v>9543</v>
      </c>
    </row>
    <row r="197" spans="1:12" x14ac:dyDescent="0.2">
      <c r="A197" s="2">
        <v>40006209</v>
      </c>
      <c r="B197" s="66" t="s">
        <v>1437</v>
      </c>
      <c r="C197" s="5" t="s">
        <v>6753</v>
      </c>
      <c r="D197" s="5" t="s">
        <v>10617</v>
      </c>
      <c r="E197" s="18">
        <v>4</v>
      </c>
      <c r="F197" s="18" t="s">
        <v>9543</v>
      </c>
      <c r="G197" s="60">
        <v>9</v>
      </c>
      <c r="H197" s="24" t="s">
        <v>9543</v>
      </c>
      <c r="I197" s="13"/>
      <c r="J197" s="13"/>
      <c r="K197" s="4" t="s">
        <v>4127</v>
      </c>
      <c r="L197" s="4" t="s">
        <v>9543</v>
      </c>
    </row>
    <row r="198" spans="1:12" x14ac:dyDescent="0.2">
      <c r="A198" s="2">
        <v>40010266</v>
      </c>
      <c r="B198" s="66" t="s">
        <v>3195</v>
      </c>
      <c r="C198" s="5" t="s">
        <v>8500</v>
      </c>
      <c r="D198" s="5" t="s">
        <v>10617</v>
      </c>
      <c r="E198" s="18">
        <v>5</v>
      </c>
      <c r="F198" s="18" t="s">
        <v>9543</v>
      </c>
      <c r="G198" s="60">
        <v>3</v>
      </c>
      <c r="H198" s="24" t="s">
        <v>9543</v>
      </c>
      <c r="I198" s="13"/>
      <c r="J198" s="13"/>
      <c r="K198" s="4" t="s">
        <v>4340</v>
      </c>
      <c r="L198" s="4" t="s">
        <v>9543</v>
      </c>
    </row>
    <row r="199" spans="1:12" x14ac:dyDescent="0.2">
      <c r="A199" s="2">
        <v>40006904</v>
      </c>
      <c r="B199" s="66" t="s">
        <v>2010</v>
      </c>
      <c r="C199" s="5" t="s">
        <v>7336</v>
      </c>
      <c r="D199" s="5" t="s">
        <v>10617</v>
      </c>
      <c r="E199" s="18">
        <v>18</v>
      </c>
      <c r="F199" s="18" t="s">
        <v>9543</v>
      </c>
      <c r="G199" s="60">
        <v>2</v>
      </c>
      <c r="H199" s="24" t="s">
        <v>9543</v>
      </c>
      <c r="I199" s="13"/>
      <c r="J199" s="13"/>
      <c r="K199" s="4" t="s">
        <v>9543</v>
      </c>
      <c r="L199" s="4" t="s">
        <v>9486</v>
      </c>
    </row>
    <row r="200" spans="1:12" x14ac:dyDescent="0.2">
      <c r="A200" s="2">
        <v>40006240</v>
      </c>
      <c r="B200" s="66" t="s">
        <v>3525</v>
      </c>
      <c r="C200" s="5" t="s">
        <v>6774</v>
      </c>
      <c r="D200" s="5" t="s">
        <v>10617</v>
      </c>
      <c r="E200" s="18">
        <v>7</v>
      </c>
      <c r="F200" s="18" t="s">
        <v>9543</v>
      </c>
      <c r="G200" s="60">
        <v>7</v>
      </c>
      <c r="H200" s="24" t="s">
        <v>9543</v>
      </c>
      <c r="I200" s="13"/>
      <c r="J200" s="13"/>
      <c r="K200" s="4" t="s">
        <v>4134</v>
      </c>
      <c r="L200" s="4" t="s">
        <v>9543</v>
      </c>
    </row>
    <row r="201" spans="1:12" x14ac:dyDescent="0.2">
      <c r="A201" s="2">
        <v>40005178</v>
      </c>
      <c r="B201" s="66" t="s">
        <v>637</v>
      </c>
      <c r="C201" s="5">
        <v>20117281</v>
      </c>
      <c r="D201" s="5" t="s">
        <v>10617</v>
      </c>
      <c r="E201" s="18">
        <v>1</v>
      </c>
      <c r="F201" s="18" t="s">
        <v>9543</v>
      </c>
      <c r="G201" s="60">
        <v>111</v>
      </c>
      <c r="H201" s="24" t="s">
        <v>9543</v>
      </c>
      <c r="I201" s="13"/>
      <c r="J201" s="13"/>
      <c r="K201" s="4" t="s">
        <v>3652</v>
      </c>
      <c r="L201" s="4" t="s">
        <v>9543</v>
      </c>
    </row>
    <row r="202" spans="1:12" x14ac:dyDescent="0.2">
      <c r="A202" s="2">
        <v>40012067</v>
      </c>
      <c r="B202" s="66" t="s">
        <v>9685</v>
      </c>
      <c r="C202" s="5" t="s">
        <v>9667</v>
      </c>
      <c r="D202" s="5" t="s">
        <v>10617</v>
      </c>
      <c r="E202" s="18">
        <v>1</v>
      </c>
      <c r="F202" s="54">
        <v>1</v>
      </c>
      <c r="G202" s="60">
        <v>6</v>
      </c>
      <c r="H202" s="24" t="s">
        <v>9543</v>
      </c>
      <c r="I202" s="13"/>
      <c r="J202" s="13"/>
      <c r="K202" s="4" t="s">
        <v>9543</v>
      </c>
      <c r="L202" s="4" t="s">
        <v>9543</v>
      </c>
    </row>
    <row r="203" spans="1:12" x14ac:dyDescent="0.2">
      <c r="A203" s="2">
        <v>40005212</v>
      </c>
      <c r="B203" s="66" t="s">
        <v>664</v>
      </c>
      <c r="C203" s="5" t="s">
        <v>5966</v>
      </c>
      <c r="D203" s="5" t="s">
        <v>10629</v>
      </c>
      <c r="E203" s="18">
        <v>3</v>
      </c>
      <c r="F203" s="18" t="s">
        <v>9543</v>
      </c>
      <c r="G203" s="60">
        <v>10</v>
      </c>
      <c r="H203" s="24" t="s">
        <v>9543</v>
      </c>
      <c r="I203" s="13"/>
      <c r="J203" s="13"/>
      <c r="K203" s="4" t="s">
        <v>3669</v>
      </c>
      <c r="L203" s="4" t="s">
        <v>9543</v>
      </c>
    </row>
    <row r="204" spans="1:12" x14ac:dyDescent="0.2">
      <c r="A204" s="2">
        <v>10018452</v>
      </c>
      <c r="B204" s="66" t="s">
        <v>3573</v>
      </c>
      <c r="C204" s="5" t="s">
        <v>5299</v>
      </c>
      <c r="D204" s="5" t="s">
        <v>10595</v>
      </c>
      <c r="E204" s="18">
        <v>20</v>
      </c>
      <c r="F204" s="18" t="s">
        <v>9543</v>
      </c>
      <c r="G204" s="60">
        <v>65</v>
      </c>
      <c r="H204" s="24" t="s">
        <v>9543</v>
      </c>
      <c r="I204" s="13"/>
      <c r="J204" s="13"/>
      <c r="K204" s="4" t="s">
        <v>9543</v>
      </c>
      <c r="L204" s="4" t="s">
        <v>9543</v>
      </c>
    </row>
    <row r="205" spans="1:12" x14ac:dyDescent="0.2">
      <c r="A205" s="2">
        <v>10018850</v>
      </c>
      <c r="B205" s="66" t="s">
        <v>291</v>
      </c>
      <c r="C205" s="5" t="s">
        <v>5477</v>
      </c>
      <c r="D205" s="5" t="s">
        <v>10595</v>
      </c>
      <c r="E205" s="18">
        <v>9</v>
      </c>
      <c r="F205" s="18" t="s">
        <v>9543</v>
      </c>
      <c r="G205" s="60">
        <v>24</v>
      </c>
      <c r="H205" s="24" t="s">
        <v>9543</v>
      </c>
      <c r="I205" s="13"/>
      <c r="J205" s="13">
        <v>200</v>
      </c>
      <c r="K205" s="4">
        <v>102</v>
      </c>
      <c r="L205" s="4" t="s">
        <v>9543</v>
      </c>
    </row>
    <row r="206" spans="1:12" x14ac:dyDescent="0.2">
      <c r="A206" s="2">
        <v>40006319</v>
      </c>
      <c r="B206" s="66" t="s">
        <v>1522</v>
      </c>
      <c r="C206" s="5" t="s">
        <v>6844</v>
      </c>
      <c r="D206" s="5" t="s">
        <v>10617</v>
      </c>
      <c r="E206" s="18">
        <v>9</v>
      </c>
      <c r="F206" s="18" t="s">
        <v>9543</v>
      </c>
      <c r="G206" s="60">
        <v>4</v>
      </c>
      <c r="H206" s="24" t="s">
        <v>9543</v>
      </c>
      <c r="I206" s="13"/>
      <c r="J206" s="13"/>
      <c r="K206" s="4" t="s">
        <v>4173</v>
      </c>
      <c r="L206" s="4" t="s">
        <v>9543</v>
      </c>
    </row>
    <row r="207" spans="1:12" x14ac:dyDescent="0.2">
      <c r="A207" s="2">
        <v>40005537</v>
      </c>
      <c r="B207" s="66" t="s">
        <v>10040</v>
      </c>
      <c r="C207" s="5" t="s">
        <v>6210</v>
      </c>
      <c r="D207" s="5" t="s">
        <v>10617</v>
      </c>
      <c r="E207" s="18">
        <v>5</v>
      </c>
      <c r="F207" s="18" t="s">
        <v>9543</v>
      </c>
      <c r="G207" s="60">
        <v>17</v>
      </c>
      <c r="H207" s="24" t="s">
        <v>9543</v>
      </c>
      <c r="I207" s="13"/>
      <c r="J207" s="13"/>
      <c r="K207" s="4" t="s">
        <v>3782</v>
      </c>
      <c r="L207" s="4" t="s">
        <v>9543</v>
      </c>
    </row>
    <row r="208" spans="1:12" x14ac:dyDescent="0.2">
      <c r="A208" s="2">
        <v>40005768</v>
      </c>
      <c r="B208" s="66" t="s">
        <v>1075</v>
      </c>
      <c r="C208" s="5" t="s">
        <v>6385</v>
      </c>
      <c r="D208" s="5" t="s">
        <v>10617</v>
      </c>
      <c r="E208" s="18">
        <v>5</v>
      </c>
      <c r="F208" s="18" t="s">
        <v>9543</v>
      </c>
      <c r="G208" s="60">
        <v>101</v>
      </c>
      <c r="H208" s="24" t="s">
        <v>9543</v>
      </c>
      <c r="I208" s="13"/>
      <c r="J208" s="13"/>
      <c r="K208" s="4" t="s">
        <v>9543</v>
      </c>
      <c r="L208" s="4" t="s">
        <v>9196</v>
      </c>
    </row>
    <row r="209" spans="1:12" x14ac:dyDescent="0.2">
      <c r="A209" s="2">
        <v>40005767</v>
      </c>
      <c r="B209" s="66" t="s">
        <v>1074</v>
      </c>
      <c r="C209" s="5" t="s">
        <v>6384</v>
      </c>
      <c r="D209" s="5" t="s">
        <v>10617</v>
      </c>
      <c r="E209" s="18">
        <v>5</v>
      </c>
      <c r="F209" s="18" t="s">
        <v>9543</v>
      </c>
      <c r="G209" s="60">
        <v>104</v>
      </c>
      <c r="H209" s="24" t="s">
        <v>9543</v>
      </c>
      <c r="I209" s="13"/>
      <c r="J209" s="13"/>
      <c r="K209" s="4" t="s">
        <v>9543</v>
      </c>
      <c r="L209" s="4" t="s">
        <v>9196</v>
      </c>
    </row>
    <row r="210" spans="1:12" x14ac:dyDescent="0.2">
      <c r="A210" s="2">
        <v>40005766</v>
      </c>
      <c r="B210" s="66" t="s">
        <v>1073</v>
      </c>
      <c r="C210" s="5" t="s">
        <v>6383</v>
      </c>
      <c r="D210" s="5" t="s">
        <v>10617</v>
      </c>
      <c r="E210" s="18">
        <v>5</v>
      </c>
      <c r="F210" s="18" t="s">
        <v>9543</v>
      </c>
      <c r="G210" s="60">
        <v>104</v>
      </c>
      <c r="H210" s="24" t="s">
        <v>9543</v>
      </c>
      <c r="I210" s="13"/>
      <c r="J210" s="13"/>
      <c r="K210" s="4" t="s">
        <v>9543</v>
      </c>
      <c r="L210" s="4" t="s">
        <v>9196</v>
      </c>
    </row>
    <row r="211" spans="1:12" x14ac:dyDescent="0.2">
      <c r="A211" s="2">
        <v>40010519</v>
      </c>
      <c r="B211" s="66" t="s">
        <v>3273</v>
      </c>
      <c r="C211" s="5" t="s">
        <v>8586</v>
      </c>
      <c r="D211" s="5" t="s">
        <v>10617</v>
      </c>
      <c r="E211" s="18">
        <v>1</v>
      </c>
      <c r="F211" s="18" t="s">
        <v>9543</v>
      </c>
      <c r="G211" s="60">
        <v>11</v>
      </c>
      <c r="H211" s="24" t="s">
        <v>9543</v>
      </c>
      <c r="I211" s="13"/>
      <c r="J211" s="13"/>
      <c r="K211" s="4" t="s">
        <v>3804</v>
      </c>
      <c r="L211" s="4" t="s">
        <v>9543</v>
      </c>
    </row>
    <row r="212" spans="1:12" x14ac:dyDescent="0.2">
      <c r="A212" s="2">
        <v>40006592</v>
      </c>
      <c r="B212" s="66" t="s">
        <v>1753</v>
      </c>
      <c r="C212" s="5" t="s">
        <v>7074</v>
      </c>
      <c r="D212" s="5" t="s">
        <v>10617</v>
      </c>
      <c r="E212" s="18">
        <v>2</v>
      </c>
      <c r="F212" s="18" t="s">
        <v>9543</v>
      </c>
      <c r="G212" s="60">
        <v>38</v>
      </c>
      <c r="H212" s="24" t="s">
        <v>9543</v>
      </c>
      <c r="I212" s="13"/>
      <c r="J212" s="13"/>
      <c r="K212" s="4" t="s">
        <v>9543</v>
      </c>
      <c r="L212" s="4" t="s">
        <v>9196</v>
      </c>
    </row>
    <row r="213" spans="1:12" x14ac:dyDescent="0.2">
      <c r="A213" s="7">
        <v>40012263</v>
      </c>
      <c r="B213" s="66" t="s">
        <v>10141</v>
      </c>
      <c r="C213" s="5" t="s">
        <v>9923</v>
      </c>
      <c r="D213" s="5" t="s">
        <v>10617</v>
      </c>
      <c r="E213" s="18">
        <v>1</v>
      </c>
      <c r="F213" s="18" t="s">
        <v>9543</v>
      </c>
      <c r="G213" s="60">
        <v>40</v>
      </c>
      <c r="H213" s="24" t="s">
        <v>9543</v>
      </c>
      <c r="I213" s="13"/>
      <c r="J213" s="13"/>
      <c r="K213" s="4" t="s">
        <v>3777</v>
      </c>
      <c r="L213" s="4" t="s">
        <v>9543</v>
      </c>
    </row>
    <row r="214" spans="1:12" x14ac:dyDescent="0.2">
      <c r="A214" s="2">
        <v>40007893</v>
      </c>
      <c r="B214" s="66" t="s">
        <v>2810</v>
      </c>
      <c r="C214" s="5" t="s">
        <v>8113</v>
      </c>
      <c r="D214" s="5" t="s">
        <v>10617</v>
      </c>
      <c r="E214" s="18">
        <v>10</v>
      </c>
      <c r="F214" s="18" t="s">
        <v>9543</v>
      </c>
      <c r="G214" s="60">
        <v>14</v>
      </c>
      <c r="H214" s="24" t="s">
        <v>9543</v>
      </c>
      <c r="I214" s="13"/>
      <c r="J214" s="13"/>
      <c r="K214" s="4" t="s">
        <v>4755</v>
      </c>
      <c r="L214" s="4" t="s">
        <v>9543</v>
      </c>
    </row>
    <row r="215" spans="1:12" x14ac:dyDescent="0.2">
      <c r="A215" s="2">
        <v>40007980</v>
      </c>
      <c r="B215" s="66" t="s">
        <v>2882</v>
      </c>
      <c r="C215" s="5" t="s">
        <v>8190</v>
      </c>
      <c r="D215" s="5" t="s">
        <v>10617</v>
      </c>
      <c r="E215" s="18">
        <v>2</v>
      </c>
      <c r="F215" s="18" t="s">
        <v>9543</v>
      </c>
      <c r="G215" s="60">
        <v>32</v>
      </c>
      <c r="H215" s="24" t="s">
        <v>9543</v>
      </c>
      <c r="I215" s="13"/>
      <c r="J215" s="13"/>
      <c r="K215" s="4" t="s">
        <v>4047</v>
      </c>
      <c r="L215" s="4" t="s">
        <v>9543</v>
      </c>
    </row>
    <row r="216" spans="1:12" x14ac:dyDescent="0.2">
      <c r="A216" s="2">
        <v>40008141</v>
      </c>
      <c r="B216" s="66" t="s">
        <v>3015</v>
      </c>
      <c r="C216" s="5" t="s">
        <v>8320</v>
      </c>
      <c r="D216" s="5" t="s">
        <v>10617</v>
      </c>
      <c r="E216" s="18">
        <v>8</v>
      </c>
      <c r="F216" s="18" t="s">
        <v>9543</v>
      </c>
      <c r="G216" s="60">
        <v>13</v>
      </c>
      <c r="H216" s="24" t="s">
        <v>9543</v>
      </c>
      <c r="I216" s="13"/>
      <c r="J216" s="13"/>
      <c r="K216" s="4" t="s">
        <v>4834</v>
      </c>
      <c r="L216" s="4" t="s">
        <v>9543</v>
      </c>
    </row>
    <row r="217" spans="1:12" x14ac:dyDescent="0.2">
      <c r="A217" s="2">
        <v>40007978</v>
      </c>
      <c r="B217" s="66" t="s">
        <v>2881</v>
      </c>
      <c r="C217" s="5" t="s">
        <v>8188</v>
      </c>
      <c r="D217" s="5" t="s">
        <v>10617</v>
      </c>
      <c r="E217" s="18">
        <v>6</v>
      </c>
      <c r="F217" s="18" t="s">
        <v>9543</v>
      </c>
      <c r="G217" s="60">
        <v>8</v>
      </c>
      <c r="H217" s="24" t="s">
        <v>9543</v>
      </c>
      <c r="I217" s="13"/>
      <c r="J217" s="13"/>
      <c r="K217" s="4" t="s">
        <v>4789</v>
      </c>
      <c r="L217" s="4" t="s">
        <v>9543</v>
      </c>
    </row>
    <row r="218" spans="1:12" x14ac:dyDescent="0.2">
      <c r="A218" s="2">
        <v>40007870</v>
      </c>
      <c r="B218" s="66" t="s">
        <v>2791</v>
      </c>
      <c r="C218" s="5">
        <v>130.43100000000001</v>
      </c>
      <c r="D218" s="5" t="s">
        <v>10617</v>
      </c>
      <c r="E218" s="18">
        <v>3</v>
      </c>
      <c r="F218" s="18" t="s">
        <v>9543</v>
      </c>
      <c r="G218" s="60">
        <v>210</v>
      </c>
      <c r="H218" s="24" t="s">
        <v>9543</v>
      </c>
      <c r="I218" s="13"/>
      <c r="J218" s="13"/>
      <c r="K218" s="4" t="s">
        <v>4046</v>
      </c>
      <c r="L218" s="4" t="s">
        <v>9543</v>
      </c>
    </row>
    <row r="219" spans="1:12" x14ac:dyDescent="0.2">
      <c r="A219" s="2">
        <v>40005543</v>
      </c>
      <c r="B219" s="66" t="s">
        <v>10042</v>
      </c>
      <c r="C219" s="5" t="s">
        <v>6215</v>
      </c>
      <c r="D219" s="5" t="s">
        <v>10617</v>
      </c>
      <c r="E219" s="18">
        <v>1</v>
      </c>
      <c r="F219" s="18" t="s">
        <v>9543</v>
      </c>
      <c r="G219" s="60">
        <v>19</v>
      </c>
      <c r="H219" s="24" t="s">
        <v>9543</v>
      </c>
      <c r="I219" s="13"/>
      <c r="J219" s="13"/>
      <c r="K219" s="4" t="s">
        <v>4107</v>
      </c>
      <c r="L219" s="4" t="s">
        <v>9543</v>
      </c>
    </row>
    <row r="220" spans="1:12" x14ac:dyDescent="0.2">
      <c r="A220" s="2">
        <v>40007002</v>
      </c>
      <c r="B220" s="66" t="s">
        <v>2095</v>
      </c>
      <c r="C220" s="5" t="s">
        <v>7418</v>
      </c>
      <c r="D220" s="5" t="s">
        <v>10617</v>
      </c>
      <c r="E220" s="18">
        <v>1</v>
      </c>
      <c r="F220" s="18" t="s">
        <v>9543</v>
      </c>
      <c r="G220" s="60">
        <v>67</v>
      </c>
      <c r="H220" s="24" t="s">
        <v>9543</v>
      </c>
      <c r="I220" s="13"/>
      <c r="J220" s="13"/>
      <c r="K220" s="4" t="s">
        <v>4428</v>
      </c>
      <c r="L220" s="4" t="s">
        <v>9543</v>
      </c>
    </row>
    <row r="221" spans="1:12" x14ac:dyDescent="0.2">
      <c r="A221" s="2">
        <v>40007005</v>
      </c>
      <c r="B221" s="66" t="s">
        <v>3576</v>
      </c>
      <c r="C221" s="5" t="s">
        <v>7419</v>
      </c>
      <c r="D221" s="5" t="s">
        <v>10617</v>
      </c>
      <c r="E221" s="18">
        <v>2</v>
      </c>
      <c r="F221" s="18" t="s">
        <v>9543</v>
      </c>
      <c r="G221" s="60">
        <v>5</v>
      </c>
      <c r="H221" s="24" t="s">
        <v>9543</v>
      </c>
      <c r="I221" s="13"/>
      <c r="J221" s="13"/>
      <c r="K221" s="4" t="s">
        <v>4077</v>
      </c>
      <c r="L221" s="4" t="s">
        <v>9543</v>
      </c>
    </row>
    <row r="222" spans="1:12" x14ac:dyDescent="0.2">
      <c r="A222" s="2">
        <v>40005608</v>
      </c>
      <c r="B222" s="66" t="s">
        <v>942</v>
      </c>
      <c r="C222" s="5" t="s">
        <v>6265</v>
      </c>
      <c r="D222" s="5" t="s">
        <v>10617</v>
      </c>
      <c r="E222" s="18">
        <v>15</v>
      </c>
      <c r="F222" s="18" t="s">
        <v>9543</v>
      </c>
      <c r="G222" s="60">
        <v>2</v>
      </c>
      <c r="H222" s="24" t="s">
        <v>9543</v>
      </c>
      <c r="I222" s="13"/>
      <c r="J222" s="13">
        <v>10</v>
      </c>
      <c r="K222" s="4" t="s">
        <v>3829</v>
      </c>
      <c r="L222" s="4" t="s">
        <v>9543</v>
      </c>
    </row>
    <row r="223" spans="1:12" x14ac:dyDescent="0.2">
      <c r="A223" s="2">
        <v>40010985</v>
      </c>
      <c r="B223" s="66" t="s">
        <v>3308</v>
      </c>
      <c r="C223" s="5" t="s">
        <v>8638</v>
      </c>
      <c r="D223" s="5" t="s">
        <v>10617</v>
      </c>
      <c r="E223" s="18">
        <v>7</v>
      </c>
      <c r="F223" s="18" t="s">
        <v>9543</v>
      </c>
      <c r="G223" s="60">
        <v>8</v>
      </c>
      <c r="H223" s="24" t="s">
        <v>9543</v>
      </c>
      <c r="I223" s="13"/>
      <c r="J223" s="13"/>
      <c r="K223" s="4" t="s">
        <v>4915</v>
      </c>
      <c r="L223" s="4" t="s">
        <v>9543</v>
      </c>
    </row>
    <row r="224" spans="1:12" x14ac:dyDescent="0.2">
      <c r="A224" s="2">
        <v>40006665</v>
      </c>
      <c r="B224" s="66" t="s">
        <v>1814</v>
      </c>
      <c r="C224" s="5" t="s">
        <v>7136</v>
      </c>
      <c r="D224" s="5" t="s">
        <v>10617</v>
      </c>
      <c r="E224" s="18">
        <v>11</v>
      </c>
      <c r="F224" s="18" t="s">
        <v>9543</v>
      </c>
      <c r="G224" s="60">
        <v>5</v>
      </c>
      <c r="H224" s="24" t="s">
        <v>9543</v>
      </c>
      <c r="I224" s="13"/>
      <c r="J224" s="13">
        <v>2</v>
      </c>
      <c r="K224" s="4" t="s">
        <v>4284</v>
      </c>
      <c r="L224" s="4" t="s">
        <v>9543</v>
      </c>
    </row>
    <row r="225" spans="1:12" x14ac:dyDescent="0.2">
      <c r="A225" s="2">
        <v>40012178</v>
      </c>
      <c r="B225" s="66" t="s">
        <v>9884</v>
      </c>
      <c r="C225" s="5" t="s">
        <v>9885</v>
      </c>
      <c r="D225" s="5" t="s">
        <v>10617</v>
      </c>
      <c r="E225" s="18">
        <v>1</v>
      </c>
      <c r="F225" s="18" t="s">
        <v>9543</v>
      </c>
      <c r="G225" s="60">
        <v>11</v>
      </c>
      <c r="H225" s="24" t="s">
        <v>9543</v>
      </c>
      <c r="I225" s="13"/>
      <c r="J225" s="13"/>
      <c r="K225" s="4" t="s">
        <v>10153</v>
      </c>
      <c r="L225" s="4" t="s">
        <v>9543</v>
      </c>
    </row>
    <row r="226" spans="1:12" x14ac:dyDescent="0.2">
      <c r="A226" s="2">
        <v>40008044</v>
      </c>
      <c r="B226" s="66" t="s">
        <v>9684</v>
      </c>
      <c r="C226" s="5" t="s">
        <v>9666</v>
      </c>
      <c r="D226" s="5" t="s">
        <v>10617</v>
      </c>
      <c r="E226" s="18">
        <v>1</v>
      </c>
      <c r="F226" s="18" t="s">
        <v>9543</v>
      </c>
      <c r="G226" s="60">
        <v>19</v>
      </c>
      <c r="H226" s="24" t="s">
        <v>9543</v>
      </c>
      <c r="I226" s="13"/>
      <c r="J226" s="13"/>
      <c r="K226" s="4" t="s">
        <v>4384</v>
      </c>
      <c r="L226" s="4" t="s">
        <v>9543</v>
      </c>
    </row>
    <row r="227" spans="1:12" x14ac:dyDescent="0.2">
      <c r="A227" s="2">
        <v>40005691</v>
      </c>
      <c r="B227" s="66" t="s">
        <v>1012</v>
      </c>
      <c r="C227" s="5" t="s">
        <v>6325</v>
      </c>
      <c r="D227" s="5" t="s">
        <v>10617</v>
      </c>
      <c r="E227" s="18">
        <v>5</v>
      </c>
      <c r="F227" s="18" t="s">
        <v>9543</v>
      </c>
      <c r="G227" s="60">
        <v>14</v>
      </c>
      <c r="H227" s="24" t="s">
        <v>9543</v>
      </c>
      <c r="I227" s="13"/>
      <c r="J227" s="13"/>
      <c r="K227" s="4" t="s">
        <v>3873</v>
      </c>
      <c r="L227" s="4" t="s">
        <v>9543</v>
      </c>
    </row>
    <row r="228" spans="1:12" x14ac:dyDescent="0.2">
      <c r="A228">
        <v>40005804</v>
      </c>
      <c r="B228" s="66" t="s">
        <v>1107</v>
      </c>
      <c r="C228" s="5" t="s">
        <v>6418</v>
      </c>
      <c r="D228" s="5" t="s">
        <v>10617</v>
      </c>
      <c r="E228" s="18">
        <v>4</v>
      </c>
      <c r="F228" s="18" t="s">
        <v>9543</v>
      </c>
      <c r="G228" s="60">
        <v>12</v>
      </c>
      <c r="H228" s="24" t="s">
        <v>9543</v>
      </c>
      <c r="I228" s="13"/>
      <c r="J228" s="13"/>
      <c r="K228" s="4" t="s">
        <v>3926</v>
      </c>
      <c r="L228" s="4" t="s">
        <v>9543</v>
      </c>
    </row>
    <row r="229" spans="1:12" x14ac:dyDescent="0.2">
      <c r="A229" s="2">
        <v>40010400</v>
      </c>
      <c r="B229" s="66" t="s">
        <v>9690</v>
      </c>
      <c r="C229" s="5" t="s">
        <v>9674</v>
      </c>
      <c r="D229" s="5" t="s">
        <v>10617</v>
      </c>
      <c r="E229" s="18">
        <v>3</v>
      </c>
      <c r="F229" s="18" t="s">
        <v>9543</v>
      </c>
      <c r="G229" s="60">
        <v>16</v>
      </c>
      <c r="H229" s="24" t="s">
        <v>9543</v>
      </c>
      <c r="I229" s="13"/>
      <c r="J229" s="13"/>
      <c r="K229" s="4" t="s">
        <v>3690</v>
      </c>
      <c r="L229" s="4" t="s">
        <v>9543</v>
      </c>
    </row>
    <row r="230" spans="1:12" x14ac:dyDescent="0.2">
      <c r="A230" s="2">
        <v>40006721</v>
      </c>
      <c r="B230" s="66" t="s">
        <v>1852</v>
      </c>
      <c r="C230" s="5" t="s">
        <v>7176</v>
      </c>
      <c r="D230" s="5" t="s">
        <v>10617</v>
      </c>
      <c r="E230" s="18">
        <v>6</v>
      </c>
      <c r="F230" s="18" t="s">
        <v>9543</v>
      </c>
      <c r="G230" s="60">
        <v>17</v>
      </c>
      <c r="H230" s="24" t="s">
        <v>9543</v>
      </c>
      <c r="I230" s="13"/>
      <c r="J230" s="13"/>
      <c r="K230" s="4" t="s">
        <v>4305</v>
      </c>
      <c r="L230" s="4" t="s">
        <v>9543</v>
      </c>
    </row>
    <row r="231" spans="1:12" x14ac:dyDescent="0.2">
      <c r="A231" s="2">
        <v>10020027</v>
      </c>
      <c r="B231" s="66" t="s">
        <v>584</v>
      </c>
      <c r="C231" s="5" t="s">
        <v>5828</v>
      </c>
      <c r="D231" s="5" t="s">
        <v>10590</v>
      </c>
      <c r="E231" s="18">
        <v>104</v>
      </c>
      <c r="F231" s="18" t="s">
        <v>9543</v>
      </c>
      <c r="G231" s="60">
        <v>295</v>
      </c>
      <c r="H231" s="24" t="s">
        <v>9543</v>
      </c>
      <c r="I231" s="13">
        <v>95</v>
      </c>
      <c r="J231" s="13"/>
      <c r="K231" s="4">
        <v>97</v>
      </c>
      <c r="L231" s="4" t="s">
        <v>9543</v>
      </c>
    </row>
    <row r="232" spans="1:12" x14ac:dyDescent="0.2">
      <c r="A232" s="2">
        <v>10020040</v>
      </c>
      <c r="B232" s="66" t="s">
        <v>589</v>
      </c>
      <c r="C232" s="5" t="s">
        <v>5835</v>
      </c>
      <c r="D232" s="5" t="s">
        <v>10590</v>
      </c>
      <c r="E232" s="18">
        <v>22</v>
      </c>
      <c r="F232" s="18" t="s">
        <v>9543</v>
      </c>
      <c r="G232" s="60">
        <v>1954</v>
      </c>
      <c r="H232" s="24" t="s">
        <v>9543</v>
      </c>
      <c r="I232" s="13">
        <v>20</v>
      </c>
      <c r="J232" s="13">
        <v>10</v>
      </c>
      <c r="K232" s="4">
        <v>92</v>
      </c>
      <c r="L232" s="4" t="s">
        <v>9543</v>
      </c>
    </row>
    <row r="233" spans="1:12" x14ac:dyDescent="0.2">
      <c r="A233" s="2">
        <v>10018044</v>
      </c>
      <c r="B233" s="66" t="s">
        <v>51</v>
      </c>
      <c r="C233" s="5" t="s">
        <v>5183</v>
      </c>
      <c r="D233" s="5" t="s">
        <v>10590</v>
      </c>
      <c r="E233" s="18">
        <v>5</v>
      </c>
      <c r="F233" s="18" t="s">
        <v>9543</v>
      </c>
      <c r="G233" s="60">
        <v>1264</v>
      </c>
      <c r="H233" s="24" t="s">
        <v>9543</v>
      </c>
      <c r="I233" s="13"/>
      <c r="J233" s="13">
        <v>5</v>
      </c>
      <c r="K233" s="4">
        <v>98</v>
      </c>
      <c r="L233" s="4" t="s">
        <v>9543</v>
      </c>
    </row>
    <row r="234" spans="1:12" x14ac:dyDescent="0.2">
      <c r="A234" s="2">
        <v>10020037</v>
      </c>
      <c r="B234" s="66" t="s">
        <v>587</v>
      </c>
      <c r="C234" s="5" t="s">
        <v>5833</v>
      </c>
      <c r="D234" s="5" t="s">
        <v>10590</v>
      </c>
      <c r="E234" s="18">
        <v>11</v>
      </c>
      <c r="F234" s="18" t="s">
        <v>9543</v>
      </c>
      <c r="G234" s="60">
        <v>1188</v>
      </c>
      <c r="H234" s="24" t="s">
        <v>9543</v>
      </c>
      <c r="I234" s="13"/>
      <c r="J234" s="13"/>
      <c r="K234" s="4">
        <v>98</v>
      </c>
      <c r="L234" s="4" t="s">
        <v>9543</v>
      </c>
    </row>
    <row r="235" spans="1:12" x14ac:dyDescent="0.2">
      <c r="A235" s="2">
        <v>10020028</v>
      </c>
      <c r="B235" s="66" t="s">
        <v>3350</v>
      </c>
      <c r="C235" s="5" t="s">
        <v>5829</v>
      </c>
      <c r="D235" s="5" t="s">
        <v>10590</v>
      </c>
      <c r="E235" s="18">
        <v>27</v>
      </c>
      <c r="F235" s="18" t="s">
        <v>9543</v>
      </c>
      <c r="G235" s="60">
        <v>924</v>
      </c>
      <c r="H235" s="24" t="s">
        <v>9543</v>
      </c>
      <c r="I235" s="13"/>
      <c r="J235" s="13"/>
      <c r="K235" s="4">
        <v>95</v>
      </c>
      <c r="L235" s="4" t="s">
        <v>9543</v>
      </c>
    </row>
    <row r="236" spans="1:12" x14ac:dyDescent="0.2">
      <c r="A236" s="2">
        <v>10020035</v>
      </c>
      <c r="B236" s="66" t="s">
        <v>586</v>
      </c>
      <c r="C236" s="5" t="s">
        <v>5832</v>
      </c>
      <c r="D236" s="5" t="s">
        <v>10590</v>
      </c>
      <c r="E236" s="18">
        <v>20</v>
      </c>
      <c r="F236" s="18" t="s">
        <v>9543</v>
      </c>
      <c r="G236" s="60">
        <v>1076</v>
      </c>
      <c r="H236" s="24" t="s">
        <v>9543</v>
      </c>
      <c r="I236" s="13">
        <v>20</v>
      </c>
      <c r="J236" s="13"/>
      <c r="K236" s="4">
        <v>95</v>
      </c>
      <c r="L236" s="4" t="s">
        <v>9543</v>
      </c>
    </row>
    <row r="237" spans="1:12" x14ac:dyDescent="0.2">
      <c r="A237" s="2">
        <v>10020025</v>
      </c>
      <c r="B237" s="66" t="s">
        <v>582</v>
      </c>
      <c r="C237" s="5" t="s">
        <v>5826</v>
      </c>
      <c r="D237" s="5" t="s">
        <v>10590</v>
      </c>
      <c r="E237" s="18">
        <v>67</v>
      </c>
      <c r="F237" s="18" t="s">
        <v>9543</v>
      </c>
      <c r="G237" s="60">
        <v>825</v>
      </c>
      <c r="H237" s="24" t="s">
        <v>9543</v>
      </c>
      <c r="I237" s="13">
        <v>17</v>
      </c>
      <c r="J237" s="13">
        <v>30</v>
      </c>
      <c r="K237" s="4">
        <v>93</v>
      </c>
      <c r="L237" s="4" t="s">
        <v>9543</v>
      </c>
    </row>
    <row r="238" spans="1:12" x14ac:dyDescent="0.2">
      <c r="A238" s="2">
        <v>10049261</v>
      </c>
      <c r="B238" s="66" t="s">
        <v>9932</v>
      </c>
      <c r="C238" s="2" t="s">
        <v>9798</v>
      </c>
      <c r="D238" s="5" t="s">
        <v>10590</v>
      </c>
      <c r="E238" s="18" t="s">
        <v>9543</v>
      </c>
      <c r="F238" s="18" t="s">
        <v>9543</v>
      </c>
      <c r="G238" s="60">
        <v>422</v>
      </c>
      <c r="H238" s="24" t="s">
        <v>9543</v>
      </c>
      <c r="I238" s="13"/>
      <c r="J238" s="13"/>
      <c r="K238" s="4">
        <v>92</v>
      </c>
      <c r="L238" s="4" t="s">
        <v>9543</v>
      </c>
    </row>
    <row r="239" spans="1:12" x14ac:dyDescent="0.2">
      <c r="A239" s="2">
        <v>10018069</v>
      </c>
      <c r="B239" s="66" t="s">
        <v>57</v>
      </c>
      <c r="C239" s="5" t="s">
        <v>5190</v>
      </c>
      <c r="D239" s="5" t="s">
        <v>10590</v>
      </c>
      <c r="E239" s="18">
        <v>9</v>
      </c>
      <c r="F239" s="18" t="s">
        <v>9543</v>
      </c>
      <c r="G239" s="60">
        <v>1430</v>
      </c>
      <c r="H239" s="24" t="s">
        <v>9543</v>
      </c>
      <c r="I239" s="13">
        <v>5</v>
      </c>
      <c r="J239" s="13"/>
      <c r="K239" s="4">
        <v>98</v>
      </c>
      <c r="L239" s="4" t="s">
        <v>9543</v>
      </c>
    </row>
    <row r="240" spans="1:12" x14ac:dyDescent="0.2">
      <c r="A240" s="2">
        <v>10049262</v>
      </c>
      <c r="B240" s="66" t="s">
        <v>9933</v>
      </c>
      <c r="C240" s="2" t="s">
        <v>9799</v>
      </c>
      <c r="D240" s="5" t="s">
        <v>10590</v>
      </c>
      <c r="E240" s="18" t="s">
        <v>9543</v>
      </c>
      <c r="F240" s="18" t="s">
        <v>9543</v>
      </c>
      <c r="G240" s="60">
        <v>805</v>
      </c>
      <c r="H240" s="24" t="s">
        <v>9543</v>
      </c>
      <c r="I240" s="13"/>
      <c r="J240" s="13"/>
      <c r="K240" s="4">
        <v>96</v>
      </c>
      <c r="L240" s="4" t="s">
        <v>9543</v>
      </c>
    </row>
    <row r="241" spans="1:12" x14ac:dyDescent="0.2">
      <c r="A241" s="2">
        <v>10049263</v>
      </c>
      <c r="B241" s="66" t="s">
        <v>9934</v>
      </c>
      <c r="C241" s="2" t="s">
        <v>9800</v>
      </c>
      <c r="D241" s="5" t="s">
        <v>10590</v>
      </c>
      <c r="E241" s="18">
        <v>4</v>
      </c>
      <c r="F241" s="18" t="s">
        <v>9543</v>
      </c>
      <c r="G241" s="60">
        <v>720</v>
      </c>
      <c r="H241" s="24" t="s">
        <v>9543</v>
      </c>
      <c r="I241" s="13"/>
      <c r="J241" s="13"/>
      <c r="K241" s="4" t="s">
        <v>9543</v>
      </c>
      <c r="L241" s="4" t="s">
        <v>9543</v>
      </c>
    </row>
    <row r="242" spans="1:12" x14ac:dyDescent="0.2">
      <c r="A242" s="2">
        <v>10020052</v>
      </c>
      <c r="B242" s="66" t="s">
        <v>9701</v>
      </c>
      <c r="C242" s="5" t="s">
        <v>8790</v>
      </c>
      <c r="D242" s="5" t="s">
        <v>10590</v>
      </c>
      <c r="E242" s="18" t="s">
        <v>9543</v>
      </c>
      <c r="F242" s="18" t="s">
        <v>9543</v>
      </c>
      <c r="G242" s="60">
        <v>669</v>
      </c>
      <c r="H242" s="24" t="s">
        <v>9543</v>
      </c>
      <c r="I242" s="13"/>
      <c r="J242" s="13"/>
      <c r="K242" s="4">
        <v>116</v>
      </c>
      <c r="L242" s="4" t="s">
        <v>9543</v>
      </c>
    </row>
    <row r="243" spans="1:12" x14ac:dyDescent="0.2">
      <c r="A243" s="2">
        <v>10019149</v>
      </c>
      <c r="B243" s="66" t="s">
        <v>390</v>
      </c>
      <c r="C243" s="5" t="s">
        <v>5591</v>
      </c>
      <c r="D243" s="5" t="s">
        <v>10590</v>
      </c>
      <c r="E243" s="18">
        <v>9</v>
      </c>
      <c r="F243" s="18" t="s">
        <v>9543</v>
      </c>
      <c r="G243" s="60">
        <v>606</v>
      </c>
      <c r="H243" s="24" t="s">
        <v>9543</v>
      </c>
      <c r="I243" s="13"/>
      <c r="J243" s="13">
        <v>1</v>
      </c>
      <c r="K243" s="4">
        <v>95</v>
      </c>
      <c r="L243" s="4" t="s">
        <v>9543</v>
      </c>
    </row>
    <row r="244" spans="1:12" x14ac:dyDescent="0.2">
      <c r="A244" s="2">
        <v>10019966</v>
      </c>
      <c r="B244" s="66" t="s">
        <v>571</v>
      </c>
      <c r="C244" s="5" t="s">
        <v>5809</v>
      </c>
      <c r="D244" s="5" t="s">
        <v>10590</v>
      </c>
      <c r="E244" s="18" t="s">
        <v>9543</v>
      </c>
      <c r="F244" s="18" t="s">
        <v>9543</v>
      </c>
      <c r="G244" s="60">
        <v>378</v>
      </c>
      <c r="H244" s="24" t="s">
        <v>9543</v>
      </c>
      <c r="I244" s="13"/>
      <c r="J244" s="13">
        <v>16</v>
      </c>
      <c r="K244" s="4">
        <v>90</v>
      </c>
      <c r="L244" s="4" t="s">
        <v>9543</v>
      </c>
    </row>
    <row r="245" spans="1:12" x14ac:dyDescent="0.2">
      <c r="A245" s="2">
        <v>10020026</v>
      </c>
      <c r="B245" s="66" t="s">
        <v>583</v>
      </c>
      <c r="C245" s="5" t="s">
        <v>5827</v>
      </c>
      <c r="D245" s="5" t="s">
        <v>10590</v>
      </c>
      <c r="E245" s="18">
        <v>31</v>
      </c>
      <c r="F245" s="18" t="s">
        <v>9543</v>
      </c>
      <c r="G245" s="60">
        <v>454</v>
      </c>
      <c r="H245" s="24" t="s">
        <v>9543</v>
      </c>
      <c r="I245" s="13">
        <v>30</v>
      </c>
      <c r="J245" s="13">
        <v>50</v>
      </c>
      <c r="K245" s="4">
        <v>94</v>
      </c>
      <c r="L245" s="4" t="s">
        <v>9543</v>
      </c>
    </row>
    <row r="246" spans="1:12" x14ac:dyDescent="0.2">
      <c r="A246" s="2">
        <v>10019301</v>
      </c>
      <c r="B246" s="66" t="s">
        <v>3491</v>
      </c>
      <c r="C246" s="5" t="s">
        <v>5643</v>
      </c>
      <c r="D246" s="5" t="s">
        <v>10590</v>
      </c>
      <c r="E246" s="18">
        <v>1</v>
      </c>
      <c r="F246" s="18" t="s">
        <v>9543</v>
      </c>
      <c r="G246" s="60">
        <v>140</v>
      </c>
      <c r="H246" s="24" t="s">
        <v>9543</v>
      </c>
      <c r="I246" s="13"/>
      <c r="J246" s="13"/>
      <c r="K246" s="4" t="s">
        <v>9543</v>
      </c>
      <c r="L246" s="4" t="s">
        <v>9543</v>
      </c>
    </row>
    <row r="247" spans="1:12" x14ac:dyDescent="0.2">
      <c r="A247" s="2">
        <v>10019527</v>
      </c>
      <c r="B247" s="66" t="s">
        <v>3351</v>
      </c>
      <c r="C247" s="5" t="s">
        <v>5695</v>
      </c>
      <c r="D247" s="5" t="s">
        <v>10590</v>
      </c>
      <c r="E247" s="18">
        <v>100</v>
      </c>
      <c r="F247" s="18" t="s">
        <v>9543</v>
      </c>
      <c r="G247" s="60">
        <v>281</v>
      </c>
      <c r="H247" s="24" t="s">
        <v>9543</v>
      </c>
      <c r="I247" s="13">
        <v>100</v>
      </c>
      <c r="J247" s="13">
        <v>100</v>
      </c>
      <c r="K247" s="4">
        <v>94</v>
      </c>
      <c r="L247" s="4" t="s">
        <v>9543</v>
      </c>
    </row>
    <row r="248" spans="1:12" x14ac:dyDescent="0.2">
      <c r="A248" s="2">
        <v>10020041</v>
      </c>
      <c r="B248" s="66" t="s">
        <v>590</v>
      </c>
      <c r="C248" s="5" t="s">
        <v>8745</v>
      </c>
      <c r="D248" s="5" t="s">
        <v>10590</v>
      </c>
      <c r="E248" s="18">
        <v>60</v>
      </c>
      <c r="F248" s="18" t="s">
        <v>9543</v>
      </c>
      <c r="G248" s="60">
        <v>331</v>
      </c>
      <c r="H248" s="24" t="s">
        <v>9543</v>
      </c>
      <c r="I248" s="13"/>
      <c r="J248" s="13"/>
      <c r="K248" s="4">
        <v>90</v>
      </c>
      <c r="L248" s="4" t="s">
        <v>9543</v>
      </c>
    </row>
    <row r="249" spans="1:12" x14ac:dyDescent="0.2">
      <c r="A249" s="2">
        <v>10019212</v>
      </c>
      <c r="B249" s="66" t="s">
        <v>407</v>
      </c>
      <c r="C249" s="5" t="s">
        <v>5612</v>
      </c>
      <c r="D249" s="5" t="s">
        <v>10590</v>
      </c>
      <c r="E249" s="18">
        <v>28</v>
      </c>
      <c r="F249" s="18" t="s">
        <v>9543</v>
      </c>
      <c r="G249" s="60">
        <v>265</v>
      </c>
      <c r="H249" s="24" t="s">
        <v>9543</v>
      </c>
      <c r="I249" s="13"/>
      <c r="J249" s="13">
        <v>50</v>
      </c>
      <c r="K249" s="4">
        <v>91</v>
      </c>
      <c r="L249" s="4" t="s">
        <v>9543</v>
      </c>
    </row>
    <row r="250" spans="1:12" x14ac:dyDescent="0.2">
      <c r="A250" s="2">
        <v>10019137</v>
      </c>
      <c r="B250" s="66" t="s">
        <v>385</v>
      </c>
      <c r="C250" s="5" t="s">
        <v>5585</v>
      </c>
      <c r="D250" s="5" t="s">
        <v>10590</v>
      </c>
      <c r="E250" s="18">
        <v>50</v>
      </c>
      <c r="F250" s="18" t="s">
        <v>9543</v>
      </c>
      <c r="G250" s="60">
        <v>135</v>
      </c>
      <c r="H250" s="24" t="s">
        <v>9543</v>
      </c>
      <c r="I250" s="13">
        <v>50</v>
      </c>
      <c r="J250" s="13"/>
      <c r="K250" s="4">
        <v>92</v>
      </c>
      <c r="L250" s="4" t="s">
        <v>9543</v>
      </c>
    </row>
    <row r="251" spans="1:12" x14ac:dyDescent="0.2">
      <c r="A251" s="2">
        <v>10019271</v>
      </c>
      <c r="B251" s="66" t="s">
        <v>425</v>
      </c>
      <c r="C251" s="5" t="s">
        <v>5633</v>
      </c>
      <c r="D251" s="5" t="s">
        <v>10590</v>
      </c>
      <c r="E251" s="18" t="s">
        <v>9543</v>
      </c>
      <c r="F251" s="18" t="s">
        <v>9543</v>
      </c>
      <c r="G251" s="60">
        <v>306</v>
      </c>
      <c r="H251" s="24" t="s">
        <v>9543</v>
      </c>
      <c r="I251" s="13"/>
      <c r="J251" s="13"/>
      <c r="K251" s="4">
        <v>94</v>
      </c>
      <c r="L251" s="4" t="s">
        <v>9543</v>
      </c>
    </row>
    <row r="252" spans="1:12" x14ac:dyDescent="0.2">
      <c r="A252" s="2">
        <v>10018739</v>
      </c>
      <c r="B252" s="66" t="s">
        <v>3497</v>
      </c>
      <c r="C252" s="5" t="s">
        <v>5425</v>
      </c>
      <c r="D252" s="5" t="s">
        <v>10590</v>
      </c>
      <c r="E252" s="18">
        <v>17</v>
      </c>
      <c r="F252" s="18" t="s">
        <v>9543</v>
      </c>
      <c r="G252" s="60">
        <v>720</v>
      </c>
      <c r="H252" s="24" t="s">
        <v>9543</v>
      </c>
      <c r="I252" s="13"/>
      <c r="J252" s="13">
        <v>10</v>
      </c>
      <c r="K252" s="4">
        <v>93</v>
      </c>
      <c r="L252" s="4" t="s">
        <v>9543</v>
      </c>
    </row>
    <row r="253" spans="1:12" x14ac:dyDescent="0.2">
      <c r="A253" s="2">
        <v>10041623</v>
      </c>
      <c r="B253" s="66" t="s">
        <v>5065</v>
      </c>
      <c r="C253" s="5" t="s">
        <v>5905</v>
      </c>
      <c r="D253" s="5" t="s">
        <v>10590</v>
      </c>
      <c r="E253" s="18">
        <v>10</v>
      </c>
      <c r="F253" s="18" t="s">
        <v>9543</v>
      </c>
      <c r="G253" s="60">
        <v>1070</v>
      </c>
      <c r="H253" s="24" t="s">
        <v>9543</v>
      </c>
      <c r="I253" s="13">
        <v>10</v>
      </c>
      <c r="J253" s="13"/>
      <c r="K253" s="4">
        <v>96</v>
      </c>
      <c r="L253" s="4" t="s">
        <v>9543</v>
      </c>
    </row>
    <row r="254" spans="1:12" x14ac:dyDescent="0.2">
      <c r="A254" s="2">
        <v>10020032</v>
      </c>
      <c r="B254" s="66" t="s">
        <v>9589</v>
      </c>
      <c r="C254" s="5" t="s">
        <v>9501</v>
      </c>
      <c r="D254" s="5" t="s">
        <v>10590</v>
      </c>
      <c r="E254" s="18">
        <v>20</v>
      </c>
      <c r="F254" s="18" t="s">
        <v>9543</v>
      </c>
      <c r="G254" s="60">
        <v>273</v>
      </c>
      <c r="H254" s="24" t="s">
        <v>9543</v>
      </c>
      <c r="I254" s="13"/>
      <c r="J254" s="13"/>
      <c r="K254" s="4">
        <v>92</v>
      </c>
      <c r="L254" s="4" t="s">
        <v>9543</v>
      </c>
    </row>
    <row r="255" spans="1:12" x14ac:dyDescent="0.2">
      <c r="A255" s="2">
        <v>10020031</v>
      </c>
      <c r="B255" s="66" t="s">
        <v>585</v>
      </c>
      <c r="C255" s="5" t="s">
        <v>5830</v>
      </c>
      <c r="D255" s="5" t="s">
        <v>10590</v>
      </c>
      <c r="E255" s="18">
        <v>24</v>
      </c>
      <c r="F255" s="18" t="s">
        <v>9543</v>
      </c>
      <c r="G255" s="60">
        <v>220</v>
      </c>
      <c r="H255" s="24" t="s">
        <v>9543</v>
      </c>
      <c r="I255" s="13"/>
      <c r="J255" s="13"/>
      <c r="K255" s="4">
        <v>90</v>
      </c>
      <c r="L255" s="4" t="s">
        <v>9543</v>
      </c>
    </row>
    <row r="256" spans="1:12" x14ac:dyDescent="0.2">
      <c r="A256" s="2">
        <v>10049780</v>
      </c>
      <c r="B256" s="66" t="s">
        <v>10027</v>
      </c>
      <c r="C256" s="7" t="s">
        <v>9830</v>
      </c>
      <c r="D256" s="5" t="s">
        <v>10590</v>
      </c>
      <c r="E256" s="18">
        <v>34</v>
      </c>
      <c r="F256" s="18" t="s">
        <v>9543</v>
      </c>
      <c r="G256" s="60">
        <v>115</v>
      </c>
      <c r="H256" s="24" t="s">
        <v>9543</v>
      </c>
      <c r="I256" s="13"/>
      <c r="J256" s="13">
        <v>30</v>
      </c>
      <c r="K256" s="4">
        <v>92</v>
      </c>
      <c r="L256" s="4" t="s">
        <v>9543</v>
      </c>
    </row>
    <row r="257" spans="1:12" x14ac:dyDescent="0.2">
      <c r="A257" s="2">
        <v>10020034</v>
      </c>
      <c r="B257" s="66" t="s">
        <v>3426</v>
      </c>
      <c r="C257" s="5" t="s">
        <v>5831</v>
      </c>
      <c r="D257" s="5" t="s">
        <v>10590</v>
      </c>
      <c r="E257" s="18">
        <v>1</v>
      </c>
      <c r="F257" s="18" t="s">
        <v>9543</v>
      </c>
      <c r="G257" s="60">
        <v>1728</v>
      </c>
      <c r="H257" s="24" t="s">
        <v>9543</v>
      </c>
      <c r="I257" s="13"/>
      <c r="J257" s="13"/>
      <c r="K257" s="4">
        <v>88</v>
      </c>
      <c r="L257" s="4" t="s">
        <v>9543</v>
      </c>
    </row>
    <row r="258" spans="1:12" x14ac:dyDescent="0.2">
      <c r="A258" s="2">
        <v>10019100</v>
      </c>
      <c r="B258" s="66" t="s">
        <v>374</v>
      </c>
      <c r="C258" s="5" t="s">
        <v>5571</v>
      </c>
      <c r="D258" s="5" t="s">
        <v>10590</v>
      </c>
      <c r="E258" s="18">
        <v>18</v>
      </c>
      <c r="F258" s="18" t="s">
        <v>9543</v>
      </c>
      <c r="G258" s="60">
        <v>270</v>
      </c>
      <c r="H258" s="24" t="s">
        <v>9543</v>
      </c>
      <c r="I258" s="13">
        <v>15</v>
      </c>
      <c r="J258" s="13"/>
      <c r="K258" s="4">
        <v>89</v>
      </c>
      <c r="L258" s="4" t="s">
        <v>9543</v>
      </c>
    </row>
    <row r="259" spans="1:12" x14ac:dyDescent="0.2">
      <c r="A259" s="2">
        <v>10018650</v>
      </c>
      <c r="B259" s="66" t="s">
        <v>215</v>
      </c>
      <c r="C259" s="5" t="s">
        <v>5381</v>
      </c>
      <c r="D259" s="5" t="s">
        <v>10590</v>
      </c>
      <c r="E259" s="18" t="s">
        <v>9543</v>
      </c>
      <c r="F259" s="18" t="s">
        <v>9543</v>
      </c>
      <c r="G259" s="60">
        <v>380</v>
      </c>
      <c r="H259" s="24" t="s">
        <v>9543</v>
      </c>
      <c r="I259" s="13"/>
      <c r="J259" s="13"/>
      <c r="K259" s="4">
        <v>116</v>
      </c>
      <c r="L259" s="4" t="s">
        <v>9543</v>
      </c>
    </row>
    <row r="260" spans="1:12" x14ac:dyDescent="0.2">
      <c r="A260" s="2">
        <v>10019482</v>
      </c>
      <c r="B260" s="66" t="s">
        <v>467</v>
      </c>
      <c r="C260" s="5" t="s">
        <v>5685</v>
      </c>
      <c r="D260" s="5" t="s">
        <v>10590</v>
      </c>
      <c r="E260" s="18">
        <v>6</v>
      </c>
      <c r="F260" s="18" t="s">
        <v>9543</v>
      </c>
      <c r="G260" s="60">
        <v>718</v>
      </c>
      <c r="H260" s="24" t="s">
        <v>9543</v>
      </c>
      <c r="I260" s="13"/>
      <c r="J260" s="13">
        <v>10</v>
      </c>
      <c r="K260" s="4">
        <v>93</v>
      </c>
      <c r="L260" s="4" t="s">
        <v>9543</v>
      </c>
    </row>
    <row r="261" spans="1:12" x14ac:dyDescent="0.2">
      <c r="A261" s="2">
        <v>10020039</v>
      </c>
      <c r="B261" s="66" t="s">
        <v>588</v>
      </c>
      <c r="C261" s="5" t="s">
        <v>5834</v>
      </c>
      <c r="D261" s="5" t="s">
        <v>10590</v>
      </c>
      <c r="E261" s="18">
        <v>89</v>
      </c>
      <c r="F261" s="18" t="s">
        <v>9543</v>
      </c>
      <c r="G261" s="60">
        <v>326</v>
      </c>
      <c r="H261" s="24" t="s">
        <v>9543</v>
      </c>
      <c r="I261" s="13">
        <v>47</v>
      </c>
      <c r="J261" s="13"/>
      <c r="K261" s="4">
        <v>94</v>
      </c>
      <c r="L261" s="4" t="s">
        <v>9543</v>
      </c>
    </row>
    <row r="262" spans="1:12" x14ac:dyDescent="0.2">
      <c r="A262" s="2">
        <v>10019339</v>
      </c>
      <c r="B262" s="66" t="s">
        <v>3496</v>
      </c>
      <c r="C262" s="5" t="s">
        <v>5656</v>
      </c>
      <c r="D262" s="5" t="s">
        <v>10590</v>
      </c>
      <c r="E262" s="18" t="s">
        <v>9543</v>
      </c>
      <c r="F262" s="18" t="s">
        <v>9543</v>
      </c>
      <c r="G262" s="60">
        <v>621</v>
      </c>
      <c r="H262" s="24" t="s">
        <v>9543</v>
      </c>
      <c r="I262" s="13"/>
      <c r="J262" s="13">
        <v>3</v>
      </c>
      <c r="K262" s="4" t="s">
        <v>9543</v>
      </c>
      <c r="L262" s="4" t="s">
        <v>9543</v>
      </c>
    </row>
    <row r="263" spans="1:12" x14ac:dyDescent="0.2">
      <c r="A263" s="2">
        <v>10019210</v>
      </c>
      <c r="B263" s="66" t="s">
        <v>406</v>
      </c>
      <c r="C263" s="5" t="s">
        <v>5611</v>
      </c>
      <c r="D263" s="5" t="s">
        <v>10590</v>
      </c>
      <c r="E263" s="18">
        <v>4</v>
      </c>
      <c r="F263" s="18" t="s">
        <v>9543</v>
      </c>
      <c r="G263" s="60">
        <v>497</v>
      </c>
      <c r="H263" s="24" t="s">
        <v>9543</v>
      </c>
      <c r="I263" s="13"/>
      <c r="J263" s="13">
        <v>5</v>
      </c>
      <c r="K263" s="4" t="s">
        <v>9543</v>
      </c>
      <c r="L263" s="4" t="s">
        <v>9543</v>
      </c>
    </row>
    <row r="264" spans="1:12" x14ac:dyDescent="0.2">
      <c r="A264" s="2">
        <v>10041624</v>
      </c>
      <c r="B264" s="66" t="s">
        <v>5066</v>
      </c>
      <c r="C264" s="5" t="s">
        <v>5906</v>
      </c>
      <c r="D264" s="5" t="s">
        <v>10590</v>
      </c>
      <c r="E264" s="18">
        <v>1</v>
      </c>
      <c r="F264" s="18" t="s">
        <v>9543</v>
      </c>
      <c r="G264" s="60">
        <v>395</v>
      </c>
      <c r="H264" s="24" t="s">
        <v>9543</v>
      </c>
      <c r="I264" s="13"/>
      <c r="J264" s="13">
        <v>3</v>
      </c>
      <c r="K264" s="4">
        <v>116</v>
      </c>
      <c r="L264" s="4" t="s">
        <v>9543</v>
      </c>
    </row>
    <row r="265" spans="1:12" x14ac:dyDescent="0.2">
      <c r="A265" s="2">
        <v>10048677</v>
      </c>
      <c r="B265" s="66" t="s">
        <v>9630</v>
      </c>
      <c r="C265" s="2" t="s">
        <v>9642</v>
      </c>
      <c r="D265" s="5" t="s">
        <v>10590</v>
      </c>
      <c r="E265" s="18">
        <v>68</v>
      </c>
      <c r="F265" s="18" t="s">
        <v>9543</v>
      </c>
      <c r="G265" s="61">
        <v>325</v>
      </c>
      <c r="H265" s="24" t="s">
        <v>9543</v>
      </c>
      <c r="I265" s="13">
        <v>30</v>
      </c>
      <c r="J265" s="13">
        <v>30</v>
      </c>
      <c r="K265" s="4">
        <v>94</v>
      </c>
      <c r="L265" s="4" t="s">
        <v>9543</v>
      </c>
    </row>
    <row r="266" spans="1:12" x14ac:dyDescent="0.2">
      <c r="A266" s="7">
        <v>10050719</v>
      </c>
      <c r="B266" s="66" t="s">
        <v>10430</v>
      </c>
      <c r="C266" s="5" t="s">
        <v>10431</v>
      </c>
      <c r="D266" s="5" t="s">
        <v>10590</v>
      </c>
      <c r="E266" s="18">
        <v>12</v>
      </c>
      <c r="F266" s="18" t="s">
        <v>9543</v>
      </c>
      <c r="G266" s="60" t="s">
        <v>9543</v>
      </c>
      <c r="H266" s="24" t="s">
        <v>9543</v>
      </c>
      <c r="I266" s="13">
        <v>12</v>
      </c>
      <c r="J266" s="13"/>
      <c r="K266" s="4" t="s">
        <v>9543</v>
      </c>
      <c r="L266" s="4" t="s">
        <v>9543</v>
      </c>
    </row>
    <row r="267" spans="1:12" x14ac:dyDescent="0.2">
      <c r="A267" s="2">
        <v>10018607</v>
      </c>
      <c r="B267" s="66" t="s">
        <v>200</v>
      </c>
      <c r="C267" s="5" t="s">
        <v>5360</v>
      </c>
      <c r="D267" s="5" t="s">
        <v>10590</v>
      </c>
      <c r="E267" s="18">
        <v>50</v>
      </c>
      <c r="F267" s="18" t="s">
        <v>9543</v>
      </c>
      <c r="G267" s="60">
        <v>327</v>
      </c>
      <c r="H267" s="24" t="s">
        <v>9543</v>
      </c>
      <c r="I267" s="13">
        <v>33</v>
      </c>
      <c r="J267" s="13"/>
      <c r="K267" s="4">
        <v>96</v>
      </c>
      <c r="L267" s="4" t="s">
        <v>9543</v>
      </c>
    </row>
    <row r="268" spans="1:12" x14ac:dyDescent="0.2">
      <c r="A268" s="2">
        <v>10020042</v>
      </c>
      <c r="B268" s="66" t="s">
        <v>591</v>
      </c>
      <c r="C268" s="5" t="s">
        <v>5836</v>
      </c>
      <c r="D268" s="5" t="s">
        <v>10590</v>
      </c>
      <c r="E268" s="18">
        <v>12</v>
      </c>
      <c r="F268" s="18" t="s">
        <v>9543</v>
      </c>
      <c r="G268" s="60">
        <v>883</v>
      </c>
      <c r="H268" s="24" t="s">
        <v>9543</v>
      </c>
      <c r="I268" s="13"/>
      <c r="J268" s="13"/>
      <c r="K268" s="4">
        <v>95</v>
      </c>
      <c r="L268" s="4" t="s">
        <v>9543</v>
      </c>
    </row>
    <row r="269" spans="1:12" x14ac:dyDescent="0.2">
      <c r="A269" s="2">
        <v>10018519</v>
      </c>
      <c r="B269" s="66" t="s">
        <v>167</v>
      </c>
      <c r="C269" s="5" t="s">
        <v>5324</v>
      </c>
      <c r="D269" s="5" t="s">
        <v>10590</v>
      </c>
      <c r="E269" s="18">
        <v>3</v>
      </c>
      <c r="F269" s="18" t="s">
        <v>9543</v>
      </c>
      <c r="G269" s="60">
        <v>1078</v>
      </c>
      <c r="H269" s="24" t="s">
        <v>9543</v>
      </c>
      <c r="I269" s="13"/>
      <c r="J269" s="13">
        <v>5</v>
      </c>
      <c r="K269" s="4" t="s">
        <v>9543</v>
      </c>
      <c r="L269" s="4" t="s">
        <v>9543</v>
      </c>
    </row>
    <row r="270" spans="1:12" x14ac:dyDescent="0.2">
      <c r="A270" s="2">
        <v>10018611</v>
      </c>
      <c r="B270" s="66" t="s">
        <v>201</v>
      </c>
      <c r="C270" s="5" t="s">
        <v>5361</v>
      </c>
      <c r="D270" s="5" t="s">
        <v>10590</v>
      </c>
      <c r="E270" s="18" t="s">
        <v>9543</v>
      </c>
      <c r="F270" s="18" t="s">
        <v>9543</v>
      </c>
      <c r="G270" s="60">
        <v>503</v>
      </c>
      <c r="H270" s="24" t="s">
        <v>9543</v>
      </c>
      <c r="I270" s="13"/>
      <c r="J270" s="13">
        <v>4</v>
      </c>
      <c r="K270" s="4">
        <v>96</v>
      </c>
      <c r="L270" s="4" t="s">
        <v>9543</v>
      </c>
    </row>
    <row r="271" spans="1:12" x14ac:dyDescent="0.2">
      <c r="A271" s="2">
        <v>10018617</v>
      </c>
      <c r="B271" s="66" t="s">
        <v>3357</v>
      </c>
      <c r="C271" s="5" t="s">
        <v>5364</v>
      </c>
      <c r="D271" s="5" t="s">
        <v>10590</v>
      </c>
      <c r="E271" s="18">
        <v>14</v>
      </c>
      <c r="F271" s="18" t="s">
        <v>9543</v>
      </c>
      <c r="G271" s="60">
        <v>518</v>
      </c>
      <c r="H271" s="24" t="s">
        <v>9543</v>
      </c>
      <c r="I271" s="13"/>
      <c r="J271" s="13"/>
      <c r="K271" s="4">
        <v>117</v>
      </c>
      <c r="L271" s="4" t="s">
        <v>9543</v>
      </c>
    </row>
    <row r="272" spans="1:12" x14ac:dyDescent="0.2">
      <c r="A272" s="2">
        <v>10048015</v>
      </c>
      <c r="B272" s="66" t="s">
        <v>9604</v>
      </c>
      <c r="C272" s="2" t="s">
        <v>9517</v>
      </c>
      <c r="D272" s="5" t="s">
        <v>10584</v>
      </c>
      <c r="E272" s="18">
        <v>5</v>
      </c>
      <c r="F272" s="18" t="s">
        <v>9543</v>
      </c>
      <c r="G272" s="60">
        <v>51</v>
      </c>
      <c r="H272" s="24" t="s">
        <v>9543</v>
      </c>
      <c r="I272" s="13">
        <v>5</v>
      </c>
      <c r="J272" s="13">
        <v>10</v>
      </c>
      <c r="K272" s="4">
        <v>53</v>
      </c>
      <c r="L272" s="4" t="s">
        <v>9543</v>
      </c>
    </row>
    <row r="273" spans="1:12" x14ac:dyDescent="0.2">
      <c r="A273" s="2">
        <v>10048014</v>
      </c>
      <c r="B273" s="66" t="s">
        <v>9603</v>
      </c>
      <c r="C273" s="2" t="s">
        <v>9516</v>
      </c>
      <c r="D273" s="5" t="s">
        <v>10584</v>
      </c>
      <c r="E273" s="18" t="s">
        <v>9543</v>
      </c>
      <c r="F273" s="18" t="s">
        <v>9543</v>
      </c>
      <c r="G273" s="60">
        <v>46</v>
      </c>
      <c r="H273" s="24" t="s">
        <v>9543</v>
      </c>
      <c r="I273" s="13"/>
      <c r="J273" s="13"/>
      <c r="K273" s="4">
        <v>53</v>
      </c>
      <c r="L273" s="4" t="s">
        <v>9543</v>
      </c>
    </row>
    <row r="274" spans="1:12" x14ac:dyDescent="0.2">
      <c r="A274" s="2">
        <v>10048013</v>
      </c>
      <c r="B274" s="66" t="s">
        <v>9602</v>
      </c>
      <c r="C274" s="2" t="s">
        <v>9515</v>
      </c>
      <c r="D274" s="5" t="s">
        <v>10584</v>
      </c>
      <c r="E274" s="18">
        <v>3</v>
      </c>
      <c r="F274" s="18" t="s">
        <v>9543</v>
      </c>
      <c r="G274" s="60">
        <v>48</v>
      </c>
      <c r="H274" s="24" t="s">
        <v>9543</v>
      </c>
      <c r="I274" s="13">
        <v>3</v>
      </c>
      <c r="J274" s="13"/>
      <c r="K274" s="4">
        <v>53</v>
      </c>
      <c r="L274" s="4" t="s">
        <v>9543</v>
      </c>
    </row>
    <row r="275" spans="1:12" x14ac:dyDescent="0.2">
      <c r="A275" s="2">
        <v>10048012</v>
      </c>
      <c r="B275" s="66" t="s">
        <v>9601</v>
      </c>
      <c r="C275" s="2" t="s">
        <v>9514</v>
      </c>
      <c r="D275" s="5" t="s">
        <v>10584</v>
      </c>
      <c r="E275" s="18">
        <v>7</v>
      </c>
      <c r="F275" s="18" t="s">
        <v>9543</v>
      </c>
      <c r="G275" s="60">
        <v>38</v>
      </c>
      <c r="H275" s="24" t="s">
        <v>9543</v>
      </c>
      <c r="I275" s="13">
        <v>7</v>
      </c>
      <c r="J275" s="13">
        <v>10</v>
      </c>
      <c r="K275" s="4">
        <v>53</v>
      </c>
      <c r="L275" s="4" t="s">
        <v>9543</v>
      </c>
    </row>
    <row r="276" spans="1:12" x14ac:dyDescent="0.2">
      <c r="A276" s="2">
        <v>10048011</v>
      </c>
      <c r="B276" s="66" t="s">
        <v>9600</v>
      </c>
      <c r="C276" s="2" t="s">
        <v>9513</v>
      </c>
      <c r="D276" s="5" t="s">
        <v>10584</v>
      </c>
      <c r="E276" s="18">
        <v>1</v>
      </c>
      <c r="F276" s="18" t="s">
        <v>9543</v>
      </c>
      <c r="G276" s="60">
        <v>32</v>
      </c>
      <c r="H276" s="24" t="s">
        <v>9543</v>
      </c>
      <c r="I276" s="13"/>
      <c r="J276" s="13"/>
      <c r="K276" s="4">
        <v>53</v>
      </c>
      <c r="L276" s="4" t="s">
        <v>9543</v>
      </c>
    </row>
    <row r="277" spans="1:12" x14ac:dyDescent="0.2">
      <c r="A277" s="2">
        <v>10048010</v>
      </c>
      <c r="B277" s="66" t="s">
        <v>9599</v>
      </c>
      <c r="C277" s="2" t="s">
        <v>9512</v>
      </c>
      <c r="D277" s="5" t="s">
        <v>10584</v>
      </c>
      <c r="E277" s="18">
        <v>2</v>
      </c>
      <c r="F277" s="18" t="s">
        <v>9543</v>
      </c>
      <c r="G277" s="60">
        <v>30</v>
      </c>
      <c r="H277" s="24" t="s">
        <v>9543</v>
      </c>
      <c r="I277" s="13"/>
      <c r="J277" s="13"/>
      <c r="K277" s="4">
        <v>53</v>
      </c>
      <c r="L277" s="4" t="s">
        <v>9543</v>
      </c>
    </row>
    <row r="278" spans="1:12" x14ac:dyDescent="0.2">
      <c r="A278" s="2">
        <v>10018604</v>
      </c>
      <c r="B278" s="66" t="s">
        <v>198</v>
      </c>
      <c r="C278" s="5" t="s">
        <v>5358</v>
      </c>
      <c r="D278" s="5" t="s">
        <v>10590</v>
      </c>
      <c r="E278" s="18">
        <v>18</v>
      </c>
      <c r="F278" s="18" t="s">
        <v>9543</v>
      </c>
      <c r="G278" s="60">
        <v>454</v>
      </c>
      <c r="H278" s="24" t="s">
        <v>9543</v>
      </c>
      <c r="I278" s="13">
        <v>5</v>
      </c>
      <c r="J278" s="13"/>
      <c r="K278" s="4">
        <v>68</v>
      </c>
      <c r="L278" s="4" t="s">
        <v>9543</v>
      </c>
    </row>
    <row r="279" spans="1:12" x14ac:dyDescent="0.2">
      <c r="A279" s="2">
        <v>40006135</v>
      </c>
      <c r="B279" s="66" t="s">
        <v>1380</v>
      </c>
      <c r="C279" s="5" t="s">
        <v>6691</v>
      </c>
      <c r="D279" s="5" t="s">
        <v>10629</v>
      </c>
      <c r="E279" s="18">
        <v>2</v>
      </c>
      <c r="F279" s="18" t="s">
        <v>9543</v>
      </c>
      <c r="G279" s="60">
        <v>1</v>
      </c>
      <c r="H279" s="24" t="s">
        <v>9543</v>
      </c>
      <c r="I279" s="13"/>
      <c r="J279" s="13"/>
      <c r="K279" s="4" t="s">
        <v>4574</v>
      </c>
      <c r="L279" s="4" t="s">
        <v>9543</v>
      </c>
    </row>
    <row r="280" spans="1:12" x14ac:dyDescent="0.2">
      <c r="A280" s="20">
        <v>40006515</v>
      </c>
      <c r="B280" s="66" t="s">
        <v>9743</v>
      </c>
      <c r="C280" s="21" t="s">
        <v>9853</v>
      </c>
      <c r="D280" s="5" t="s">
        <v>10617</v>
      </c>
      <c r="E280" s="18">
        <v>7</v>
      </c>
      <c r="F280" s="18" t="s">
        <v>9543</v>
      </c>
      <c r="G280" s="60">
        <v>7</v>
      </c>
      <c r="H280" s="24" t="s">
        <v>9543</v>
      </c>
      <c r="I280" s="13"/>
      <c r="J280" s="13"/>
      <c r="K280" s="4" t="s">
        <v>9845</v>
      </c>
      <c r="L280" s="4" t="s">
        <v>9196</v>
      </c>
    </row>
    <row r="281" spans="1:12" x14ac:dyDescent="0.2">
      <c r="A281" s="2">
        <v>40010254</v>
      </c>
      <c r="B281" s="66" t="s">
        <v>3185</v>
      </c>
      <c r="C281" s="5" t="s">
        <v>8489</v>
      </c>
      <c r="D281" s="5" t="s">
        <v>10629</v>
      </c>
      <c r="E281" s="18">
        <v>4</v>
      </c>
      <c r="F281" s="18" t="s">
        <v>9543</v>
      </c>
      <c r="G281" s="60">
        <v>11</v>
      </c>
      <c r="H281" s="24" t="s">
        <v>9543</v>
      </c>
      <c r="I281" s="13"/>
      <c r="J281" s="13"/>
      <c r="K281" s="4" t="s">
        <v>4885</v>
      </c>
      <c r="L281" s="4" t="s">
        <v>9543</v>
      </c>
    </row>
    <row r="282" spans="1:12" x14ac:dyDescent="0.2">
      <c r="A282" s="2">
        <v>40011199</v>
      </c>
      <c r="B282" s="66" t="s">
        <v>3473</v>
      </c>
      <c r="C282" s="5" t="s">
        <v>8667</v>
      </c>
      <c r="D282" s="5" t="s">
        <v>10629</v>
      </c>
      <c r="E282" s="18">
        <v>9</v>
      </c>
      <c r="F282" s="18" t="s">
        <v>9543</v>
      </c>
      <c r="G282" s="60">
        <v>11</v>
      </c>
      <c r="H282" s="24" t="s">
        <v>9543</v>
      </c>
      <c r="I282" s="13"/>
      <c r="J282" s="13"/>
      <c r="K282" s="4" t="s">
        <v>4557</v>
      </c>
      <c r="L282" s="4" t="s">
        <v>9543</v>
      </c>
    </row>
    <row r="283" spans="1:12" x14ac:dyDescent="0.2">
      <c r="A283" s="2">
        <v>40008069</v>
      </c>
      <c r="B283" s="66" t="s">
        <v>10100</v>
      </c>
      <c r="C283" s="5" t="s">
        <v>8259</v>
      </c>
      <c r="D283" s="5" t="s">
        <v>10629</v>
      </c>
      <c r="E283" s="18" t="s">
        <v>9543</v>
      </c>
      <c r="F283" s="18" t="s">
        <v>9543</v>
      </c>
      <c r="G283" s="60">
        <v>4</v>
      </c>
      <c r="H283" s="24" t="s">
        <v>9543</v>
      </c>
      <c r="I283" s="13"/>
      <c r="J283" s="13"/>
      <c r="K283" s="4" t="s">
        <v>3610</v>
      </c>
      <c r="L283" s="4" t="s">
        <v>9543</v>
      </c>
    </row>
    <row r="284" spans="1:12" x14ac:dyDescent="0.2">
      <c r="A284" s="2">
        <v>40007379</v>
      </c>
      <c r="B284" s="66" t="s">
        <v>2394</v>
      </c>
      <c r="C284" s="5" t="s">
        <v>7707</v>
      </c>
      <c r="D284" s="5" t="s">
        <v>10629</v>
      </c>
      <c r="E284" s="18">
        <v>6</v>
      </c>
      <c r="F284" s="18" t="s">
        <v>9543</v>
      </c>
      <c r="G284" s="60">
        <v>4</v>
      </c>
      <c r="H284" s="24" t="s">
        <v>9543</v>
      </c>
      <c r="I284" s="13"/>
      <c r="J284" s="13"/>
      <c r="K284" s="4" t="s">
        <v>4577</v>
      </c>
      <c r="L284" s="4" t="s">
        <v>9543</v>
      </c>
    </row>
    <row r="285" spans="1:12" x14ac:dyDescent="0.2">
      <c r="A285" s="2">
        <v>40006318</v>
      </c>
      <c r="B285" s="66" t="s">
        <v>1521</v>
      </c>
      <c r="C285" s="5" t="s">
        <v>6843</v>
      </c>
      <c r="D285" s="5" t="s">
        <v>10629</v>
      </c>
      <c r="E285" s="18" t="s">
        <v>9543</v>
      </c>
      <c r="F285" s="18" t="s">
        <v>9543</v>
      </c>
      <c r="G285" s="60">
        <v>1</v>
      </c>
      <c r="H285" s="24" t="s">
        <v>9543</v>
      </c>
      <c r="I285" s="13"/>
      <c r="J285" s="13"/>
      <c r="K285" s="4" t="s">
        <v>3797</v>
      </c>
      <c r="L285" s="4" t="s">
        <v>9543</v>
      </c>
    </row>
    <row r="286" spans="1:12" x14ac:dyDescent="0.2">
      <c r="A286" s="2">
        <v>40010255</v>
      </c>
      <c r="B286" s="66" t="s">
        <v>3186</v>
      </c>
      <c r="C286" s="5" t="s">
        <v>8490</v>
      </c>
      <c r="D286" s="5" t="s">
        <v>10629</v>
      </c>
      <c r="E286" s="18">
        <v>8</v>
      </c>
      <c r="F286" s="18" t="s">
        <v>9543</v>
      </c>
      <c r="G286" s="60">
        <v>2</v>
      </c>
      <c r="H286" s="24" t="s">
        <v>9543</v>
      </c>
      <c r="I286" s="13"/>
      <c r="J286" s="13"/>
      <c r="K286" s="4" t="s">
        <v>4886</v>
      </c>
      <c r="L286" s="4" t="s">
        <v>9543</v>
      </c>
    </row>
    <row r="287" spans="1:12" x14ac:dyDescent="0.2">
      <c r="A287" s="20">
        <v>40006517</v>
      </c>
      <c r="B287" s="66" t="s">
        <v>9745</v>
      </c>
      <c r="C287" s="21" t="s">
        <v>9855</v>
      </c>
      <c r="D287" s="5" t="s">
        <v>10629</v>
      </c>
      <c r="E287" s="18">
        <v>2</v>
      </c>
      <c r="F287" s="18" t="s">
        <v>9543</v>
      </c>
      <c r="G287" s="60">
        <v>4</v>
      </c>
      <c r="H287" s="24" t="s">
        <v>9543</v>
      </c>
      <c r="I287" s="13"/>
      <c r="J287" s="13"/>
      <c r="K287" s="4" t="s">
        <v>9845</v>
      </c>
      <c r="L287" s="4" t="s">
        <v>9196</v>
      </c>
    </row>
    <row r="288" spans="1:12" x14ac:dyDescent="0.2">
      <c r="A288" s="20">
        <v>40006516</v>
      </c>
      <c r="B288" s="66" t="s">
        <v>9744</v>
      </c>
      <c r="C288" s="21" t="s">
        <v>9854</v>
      </c>
      <c r="D288" s="5" t="s">
        <v>10629</v>
      </c>
      <c r="E288" s="18">
        <v>15</v>
      </c>
      <c r="F288" s="18" t="s">
        <v>9543</v>
      </c>
      <c r="G288" s="60">
        <v>7</v>
      </c>
      <c r="H288" s="24" t="s">
        <v>9543</v>
      </c>
      <c r="I288" s="13"/>
      <c r="J288" s="13"/>
      <c r="K288" s="4" t="s">
        <v>9845</v>
      </c>
      <c r="L288" s="4" t="s">
        <v>9196</v>
      </c>
    </row>
    <row r="289" spans="1:12" x14ac:dyDescent="0.2">
      <c r="A289" s="2">
        <v>40011137</v>
      </c>
      <c r="B289" s="66" t="s">
        <v>3417</v>
      </c>
      <c r="C289" s="5" t="s">
        <v>8640</v>
      </c>
      <c r="D289" s="5" t="s">
        <v>10629</v>
      </c>
      <c r="E289" s="18">
        <v>5</v>
      </c>
      <c r="F289" s="18" t="s">
        <v>9543</v>
      </c>
      <c r="G289" s="60">
        <v>2</v>
      </c>
      <c r="H289" s="24" t="s">
        <v>9543</v>
      </c>
      <c r="I289" s="13"/>
      <c r="J289" s="13"/>
      <c r="K289" s="4" t="s">
        <v>4077</v>
      </c>
      <c r="L289" s="4" t="s">
        <v>9543</v>
      </c>
    </row>
    <row r="290" spans="1:12" x14ac:dyDescent="0.2">
      <c r="A290" s="2">
        <v>40011742</v>
      </c>
      <c r="B290" s="66" t="s">
        <v>9039</v>
      </c>
      <c r="C290" s="5" t="s">
        <v>9038</v>
      </c>
      <c r="D290" s="5" t="s">
        <v>10629</v>
      </c>
      <c r="E290" s="18">
        <v>54</v>
      </c>
      <c r="F290" s="18" t="s">
        <v>9543</v>
      </c>
      <c r="G290" s="60">
        <v>2</v>
      </c>
      <c r="H290" s="24" t="s">
        <v>9543</v>
      </c>
      <c r="I290" s="13"/>
      <c r="J290" s="13">
        <v>10</v>
      </c>
      <c r="K290" s="4" t="s">
        <v>4065</v>
      </c>
      <c r="L290" s="4" t="s">
        <v>9543</v>
      </c>
    </row>
    <row r="291" spans="1:12" x14ac:dyDescent="0.2">
      <c r="A291" s="50">
        <v>40012148</v>
      </c>
      <c r="B291" s="66" t="s">
        <v>9886</v>
      </c>
      <c r="C291" s="5" t="s">
        <v>9887</v>
      </c>
      <c r="D291" s="5" t="s">
        <v>10629</v>
      </c>
      <c r="E291" s="18">
        <v>8</v>
      </c>
      <c r="F291" s="18" t="s">
        <v>9543</v>
      </c>
      <c r="G291" s="60">
        <v>5</v>
      </c>
      <c r="H291" s="24" t="s">
        <v>9543</v>
      </c>
      <c r="I291" s="13"/>
      <c r="J291" s="13"/>
      <c r="K291" s="4" t="s">
        <v>9543</v>
      </c>
      <c r="L291" s="4" t="s">
        <v>9543</v>
      </c>
    </row>
    <row r="292" spans="1:12" x14ac:dyDescent="0.2">
      <c r="A292" s="20">
        <v>40006505</v>
      </c>
      <c r="B292" s="66" t="s">
        <v>9741</v>
      </c>
      <c r="C292" s="21" t="s">
        <v>9851</v>
      </c>
      <c r="D292" s="5" t="s">
        <v>10629</v>
      </c>
      <c r="E292" s="18">
        <v>4</v>
      </c>
      <c r="F292" s="18" t="s">
        <v>9543</v>
      </c>
      <c r="G292" s="60">
        <v>3</v>
      </c>
      <c r="H292" s="24" t="s">
        <v>9543</v>
      </c>
      <c r="I292" s="13"/>
      <c r="J292" s="13"/>
      <c r="K292" s="4" t="s">
        <v>9845</v>
      </c>
      <c r="L292" s="4" t="s">
        <v>9196</v>
      </c>
    </row>
    <row r="293" spans="1:12" x14ac:dyDescent="0.2">
      <c r="A293" s="20">
        <v>40006512</v>
      </c>
      <c r="B293" s="66" t="s">
        <v>9742</v>
      </c>
      <c r="C293" s="21" t="s">
        <v>9852</v>
      </c>
      <c r="D293" s="5" t="s">
        <v>10629</v>
      </c>
      <c r="E293" s="18">
        <v>2</v>
      </c>
      <c r="F293" s="18" t="s">
        <v>9543</v>
      </c>
      <c r="G293" s="60">
        <v>6</v>
      </c>
      <c r="H293" s="24" t="s">
        <v>9543</v>
      </c>
      <c r="I293" s="13"/>
      <c r="J293" s="13"/>
      <c r="K293" s="4" t="s">
        <v>9845</v>
      </c>
      <c r="L293" s="4" t="s">
        <v>9196</v>
      </c>
    </row>
    <row r="294" spans="1:12" x14ac:dyDescent="0.2">
      <c r="A294" s="2">
        <v>40006403</v>
      </c>
      <c r="B294" s="66" t="s">
        <v>1593</v>
      </c>
      <c r="C294" s="5" t="s">
        <v>6916</v>
      </c>
      <c r="D294" s="5" t="s">
        <v>10629</v>
      </c>
      <c r="E294" s="18">
        <v>4</v>
      </c>
      <c r="F294" s="18" t="s">
        <v>9543</v>
      </c>
      <c r="G294" s="60">
        <v>1</v>
      </c>
      <c r="H294" s="24" t="s">
        <v>9543</v>
      </c>
      <c r="I294" s="13"/>
      <c r="J294" s="13"/>
      <c r="K294" s="4" t="s">
        <v>4220</v>
      </c>
      <c r="L294" s="4" t="s">
        <v>9543</v>
      </c>
    </row>
    <row r="295" spans="1:12" x14ac:dyDescent="0.2">
      <c r="A295" s="2">
        <v>40007990</v>
      </c>
      <c r="B295" s="66" t="s">
        <v>9025</v>
      </c>
      <c r="C295" s="5" t="s">
        <v>9024</v>
      </c>
      <c r="D295" s="5" t="s">
        <v>10629</v>
      </c>
      <c r="E295" s="18">
        <v>12</v>
      </c>
      <c r="F295" s="18" t="s">
        <v>9543</v>
      </c>
      <c r="G295" s="60">
        <v>4</v>
      </c>
      <c r="H295" s="24" t="s">
        <v>9543</v>
      </c>
      <c r="I295" s="13"/>
      <c r="J295" s="13"/>
      <c r="K295" s="4" t="s">
        <v>3872</v>
      </c>
      <c r="L295" s="4" t="s">
        <v>9543</v>
      </c>
    </row>
    <row r="296" spans="1:12" x14ac:dyDescent="0.2">
      <c r="A296" s="2">
        <v>40007321</v>
      </c>
      <c r="B296" s="66" t="s">
        <v>2350</v>
      </c>
      <c r="C296" s="5" t="s">
        <v>7658</v>
      </c>
      <c r="D296" s="5" t="s">
        <v>10629</v>
      </c>
      <c r="E296" s="18">
        <v>23</v>
      </c>
      <c r="F296" s="18" t="s">
        <v>9543</v>
      </c>
      <c r="G296" s="60">
        <v>3</v>
      </c>
      <c r="H296" s="24" t="s">
        <v>9543</v>
      </c>
      <c r="I296" s="13"/>
      <c r="J296" s="13"/>
      <c r="K296" s="4" t="s">
        <v>4557</v>
      </c>
      <c r="L296" s="4" t="s">
        <v>9543</v>
      </c>
    </row>
    <row r="297" spans="1:12" x14ac:dyDescent="0.2">
      <c r="A297" s="2">
        <v>40006985</v>
      </c>
      <c r="B297" s="66" t="s">
        <v>5015</v>
      </c>
      <c r="C297" s="5" t="s">
        <v>7404</v>
      </c>
      <c r="D297" s="5" t="s">
        <v>10629</v>
      </c>
      <c r="E297" s="18">
        <v>3</v>
      </c>
      <c r="F297" s="18" t="s">
        <v>9543</v>
      </c>
      <c r="G297" s="60">
        <v>4</v>
      </c>
      <c r="H297" s="24" t="s">
        <v>9543</v>
      </c>
      <c r="I297" s="13"/>
      <c r="J297" s="13"/>
      <c r="K297" s="4" t="s">
        <v>3660</v>
      </c>
      <c r="L297" s="4" t="s">
        <v>9543</v>
      </c>
    </row>
    <row r="298" spans="1:12" x14ac:dyDescent="0.2">
      <c r="A298" s="2">
        <v>40005589</v>
      </c>
      <c r="B298" s="66" t="s">
        <v>928</v>
      </c>
      <c r="C298" s="5" t="s">
        <v>6249</v>
      </c>
      <c r="D298" s="5" t="s">
        <v>10629</v>
      </c>
      <c r="E298" s="18">
        <v>1</v>
      </c>
      <c r="F298" s="18" t="s">
        <v>9543</v>
      </c>
      <c r="G298" s="60">
        <v>2</v>
      </c>
      <c r="H298" s="24" t="s">
        <v>9543</v>
      </c>
      <c r="I298" s="13"/>
      <c r="J298" s="13"/>
      <c r="K298" s="4" t="s">
        <v>3817</v>
      </c>
      <c r="L298" s="4" t="s">
        <v>9543</v>
      </c>
    </row>
    <row r="299" spans="1:12" x14ac:dyDescent="0.2">
      <c r="A299" s="2">
        <v>40005588</v>
      </c>
      <c r="B299" s="66" t="s">
        <v>927</v>
      </c>
      <c r="C299" s="5" t="s">
        <v>6248</v>
      </c>
      <c r="D299" s="5" t="s">
        <v>10629</v>
      </c>
      <c r="E299" s="18">
        <v>1</v>
      </c>
      <c r="F299" s="18" t="s">
        <v>9543</v>
      </c>
      <c r="G299" s="60">
        <v>1</v>
      </c>
      <c r="H299" s="24" t="s">
        <v>9543</v>
      </c>
      <c r="I299" s="13"/>
      <c r="J299" s="13"/>
      <c r="K299" s="4" t="s">
        <v>3816</v>
      </c>
      <c r="L299" s="4" t="s">
        <v>9543</v>
      </c>
    </row>
    <row r="300" spans="1:12" x14ac:dyDescent="0.2">
      <c r="A300" s="2">
        <v>40006302</v>
      </c>
      <c r="B300" s="66" t="s">
        <v>1509</v>
      </c>
      <c r="C300" s="5" t="s">
        <v>6831</v>
      </c>
      <c r="D300" s="5" t="s">
        <v>10629</v>
      </c>
      <c r="E300" s="18">
        <v>2</v>
      </c>
      <c r="F300" s="18" t="s">
        <v>9543</v>
      </c>
      <c r="G300" s="60">
        <v>1</v>
      </c>
      <c r="H300" s="24" t="s">
        <v>9543</v>
      </c>
      <c r="I300" s="13"/>
      <c r="J300" s="13"/>
      <c r="K300" s="4" t="s">
        <v>4166</v>
      </c>
      <c r="L300" s="4" t="s">
        <v>9543</v>
      </c>
    </row>
    <row r="301" spans="1:12" x14ac:dyDescent="0.2">
      <c r="A301" s="2">
        <v>40005595</v>
      </c>
      <c r="B301" s="66" t="s">
        <v>9023</v>
      </c>
      <c r="C301" s="5" t="s">
        <v>9022</v>
      </c>
      <c r="D301" s="5" t="s">
        <v>10629</v>
      </c>
      <c r="E301" s="18">
        <v>5</v>
      </c>
      <c r="F301" s="18" t="s">
        <v>9543</v>
      </c>
      <c r="G301" s="60">
        <v>2</v>
      </c>
      <c r="H301" s="24" t="s">
        <v>9543</v>
      </c>
      <c r="I301" s="13"/>
      <c r="J301" s="13"/>
      <c r="K301" s="4" t="s">
        <v>9047</v>
      </c>
      <c r="L301" s="4" t="s">
        <v>9543</v>
      </c>
    </row>
    <row r="302" spans="1:12" x14ac:dyDescent="0.2">
      <c r="A302" s="2">
        <v>40006074</v>
      </c>
      <c r="B302" s="66" t="s">
        <v>1327</v>
      </c>
      <c r="C302" s="5" t="s">
        <v>6639</v>
      </c>
      <c r="D302" s="5" t="s">
        <v>10629</v>
      </c>
      <c r="E302" s="18">
        <v>3</v>
      </c>
      <c r="F302" s="18" t="s">
        <v>9543</v>
      </c>
      <c r="G302" s="60">
        <v>2</v>
      </c>
      <c r="H302" s="24" t="s">
        <v>9543</v>
      </c>
      <c r="I302" s="13"/>
      <c r="J302" s="13"/>
      <c r="K302" s="4" t="s">
        <v>4050</v>
      </c>
      <c r="L302" s="4" t="s">
        <v>9543</v>
      </c>
    </row>
    <row r="303" spans="1:12" x14ac:dyDescent="0.2">
      <c r="A303" s="20">
        <v>40006518</v>
      </c>
      <c r="B303" s="66" t="s">
        <v>9746</v>
      </c>
      <c r="C303" s="21" t="s">
        <v>9856</v>
      </c>
      <c r="D303" s="5" t="s">
        <v>10629</v>
      </c>
      <c r="E303" s="18">
        <v>1</v>
      </c>
      <c r="F303" s="18" t="s">
        <v>9543</v>
      </c>
      <c r="G303" s="60">
        <v>4</v>
      </c>
      <c r="H303" s="24" t="s">
        <v>9543</v>
      </c>
      <c r="I303" s="13"/>
      <c r="J303" s="13"/>
      <c r="K303" s="4" t="s">
        <v>9845</v>
      </c>
      <c r="L303" s="4" t="s">
        <v>9196</v>
      </c>
    </row>
    <row r="304" spans="1:12" x14ac:dyDescent="0.2">
      <c r="A304" s="2">
        <v>40008173</v>
      </c>
      <c r="B304" s="66" t="s">
        <v>3044</v>
      </c>
      <c r="C304" s="5" t="s">
        <v>8347</v>
      </c>
      <c r="D304" s="5" t="s">
        <v>10617</v>
      </c>
      <c r="E304" s="18">
        <v>4</v>
      </c>
      <c r="F304" s="18" t="s">
        <v>9543</v>
      </c>
      <c r="G304" s="60">
        <v>24</v>
      </c>
      <c r="H304" s="24" t="s">
        <v>9543</v>
      </c>
      <c r="I304" s="13"/>
      <c r="J304" s="13"/>
      <c r="K304" s="4" t="s">
        <v>4822</v>
      </c>
      <c r="L304" s="4" t="s">
        <v>9543</v>
      </c>
    </row>
    <row r="305" spans="1:12" x14ac:dyDescent="0.2">
      <c r="A305" s="2">
        <v>40005948</v>
      </c>
      <c r="B305" s="66" t="s">
        <v>1231</v>
      </c>
      <c r="C305" s="5" t="s">
        <v>6534</v>
      </c>
      <c r="D305" s="5" t="s">
        <v>10617</v>
      </c>
      <c r="E305" s="18">
        <v>2</v>
      </c>
      <c r="F305" s="18" t="s">
        <v>9543</v>
      </c>
      <c r="G305" s="60">
        <v>21</v>
      </c>
      <c r="H305" s="24" t="s">
        <v>9543</v>
      </c>
      <c r="I305" s="13"/>
      <c r="J305" s="13"/>
      <c r="K305" s="4" t="s">
        <v>3987</v>
      </c>
      <c r="L305" s="4" t="s">
        <v>9543</v>
      </c>
    </row>
    <row r="306" spans="1:12" x14ac:dyDescent="0.2">
      <c r="A306" s="2">
        <v>40006922</v>
      </c>
      <c r="B306" s="66" t="s">
        <v>2026</v>
      </c>
      <c r="C306" s="5" t="s">
        <v>7351</v>
      </c>
      <c r="D306" s="5" t="s">
        <v>10617</v>
      </c>
      <c r="E306" s="18">
        <v>7</v>
      </c>
      <c r="F306" s="18" t="s">
        <v>9543</v>
      </c>
      <c r="G306" s="60">
        <v>51</v>
      </c>
      <c r="H306" s="24" t="s">
        <v>9543</v>
      </c>
      <c r="I306" s="13"/>
      <c r="J306" s="13"/>
      <c r="K306" s="4" t="s">
        <v>4390</v>
      </c>
      <c r="L306" s="4" t="s">
        <v>9543</v>
      </c>
    </row>
    <row r="307" spans="1:12" x14ac:dyDescent="0.2">
      <c r="A307" s="2">
        <v>40005531</v>
      </c>
      <c r="B307" s="66" t="s">
        <v>892</v>
      </c>
      <c r="C307" s="5" t="s">
        <v>6205</v>
      </c>
      <c r="D307" s="5" t="s">
        <v>10617</v>
      </c>
      <c r="E307" s="18">
        <v>5</v>
      </c>
      <c r="F307" s="18" t="s">
        <v>9543</v>
      </c>
      <c r="G307" s="60">
        <v>17</v>
      </c>
      <c r="H307" s="24" t="s">
        <v>9543</v>
      </c>
      <c r="I307" s="13"/>
      <c r="J307" s="13"/>
      <c r="K307" s="4" t="s">
        <v>3607</v>
      </c>
      <c r="L307" s="4" t="s">
        <v>9543</v>
      </c>
    </row>
    <row r="308" spans="1:12" x14ac:dyDescent="0.2">
      <c r="A308" s="7">
        <v>10019087</v>
      </c>
      <c r="B308" s="66" t="s">
        <v>10235</v>
      </c>
      <c r="C308" s="5" t="s">
        <v>10432</v>
      </c>
      <c r="D308" s="5" t="s">
        <v>10579</v>
      </c>
      <c r="E308" s="18" t="s">
        <v>9543</v>
      </c>
      <c r="F308" s="18" t="s">
        <v>9543</v>
      </c>
      <c r="G308" s="61">
        <v>14785</v>
      </c>
      <c r="H308" s="24">
        <v>3</v>
      </c>
      <c r="I308" s="13">
        <v>3</v>
      </c>
      <c r="J308" s="13"/>
      <c r="K308" s="4" t="s">
        <v>9543</v>
      </c>
      <c r="L308" s="4" t="s">
        <v>9543</v>
      </c>
    </row>
    <row r="309" spans="1:12" x14ac:dyDescent="0.2">
      <c r="A309" s="2">
        <v>10019073</v>
      </c>
      <c r="B309" s="66" t="s">
        <v>4987</v>
      </c>
      <c r="C309" s="5">
        <v>2712</v>
      </c>
      <c r="D309" s="5" t="s">
        <v>10579</v>
      </c>
      <c r="E309" s="18">
        <v>4</v>
      </c>
      <c r="F309" s="18" t="s">
        <v>9543</v>
      </c>
      <c r="G309" s="60">
        <v>10805</v>
      </c>
      <c r="H309" s="24">
        <v>2</v>
      </c>
      <c r="I309" s="13"/>
      <c r="J309" s="13">
        <v>4</v>
      </c>
      <c r="K309" s="4" t="s">
        <v>9543</v>
      </c>
      <c r="L309" s="4" t="s">
        <v>9566</v>
      </c>
    </row>
    <row r="310" spans="1:12" x14ac:dyDescent="0.2">
      <c r="A310" s="2">
        <v>10020105</v>
      </c>
      <c r="B310" s="66" t="s">
        <v>597</v>
      </c>
      <c r="C310" s="5" t="s">
        <v>5845</v>
      </c>
      <c r="D310" s="5" t="s">
        <v>10579</v>
      </c>
      <c r="E310" s="18">
        <v>5</v>
      </c>
      <c r="F310" s="18" t="s">
        <v>9543</v>
      </c>
      <c r="G310" s="60">
        <v>12765</v>
      </c>
      <c r="H310" s="24">
        <v>30</v>
      </c>
      <c r="I310" s="13">
        <v>25</v>
      </c>
      <c r="J310" s="13"/>
      <c r="K310" s="4" t="s">
        <v>9543</v>
      </c>
      <c r="L310" s="4" t="s">
        <v>9543</v>
      </c>
    </row>
    <row r="311" spans="1:12" x14ac:dyDescent="0.2">
      <c r="A311" s="2">
        <v>40006451</v>
      </c>
      <c r="B311" s="66" t="s">
        <v>1637</v>
      </c>
      <c r="C311" s="5" t="s">
        <v>6957</v>
      </c>
      <c r="D311" s="5" t="s">
        <v>10617</v>
      </c>
      <c r="E311" s="18">
        <v>2</v>
      </c>
      <c r="F311" s="18" t="s">
        <v>9543</v>
      </c>
      <c r="G311" s="60">
        <v>245</v>
      </c>
      <c r="H311" s="24" t="s">
        <v>9543</v>
      </c>
      <c r="I311" s="13"/>
      <c r="J311" s="13"/>
      <c r="K311" s="4" t="s">
        <v>9543</v>
      </c>
      <c r="L311" s="4">
        <v>39</v>
      </c>
    </row>
    <row r="312" spans="1:12" x14ac:dyDescent="0.2">
      <c r="A312" s="2">
        <v>40006010</v>
      </c>
      <c r="B312" s="66" t="s">
        <v>10058</v>
      </c>
      <c r="C312" s="5" t="s">
        <v>6590</v>
      </c>
      <c r="D312" s="5" t="s">
        <v>10617</v>
      </c>
      <c r="E312" s="18">
        <v>2</v>
      </c>
      <c r="F312" s="18" t="s">
        <v>9543</v>
      </c>
      <c r="G312" s="60">
        <v>20</v>
      </c>
      <c r="H312" s="24" t="s">
        <v>9543</v>
      </c>
      <c r="I312" s="13"/>
      <c r="J312" s="13"/>
      <c r="K312" s="4" t="s">
        <v>9543</v>
      </c>
      <c r="L312" s="4" t="s">
        <v>9353</v>
      </c>
    </row>
    <row r="313" spans="1:12" x14ac:dyDescent="0.2">
      <c r="A313" s="2">
        <v>40010791</v>
      </c>
      <c r="B313" s="66" t="s">
        <v>3294</v>
      </c>
      <c r="C313" s="5" t="s">
        <v>8621</v>
      </c>
      <c r="D313" s="5" t="s">
        <v>10617</v>
      </c>
      <c r="E313" s="18">
        <v>1</v>
      </c>
      <c r="F313" s="18" t="s">
        <v>9543</v>
      </c>
      <c r="G313" s="60">
        <v>83</v>
      </c>
      <c r="H313" s="24" t="s">
        <v>9543</v>
      </c>
      <c r="I313" s="13"/>
      <c r="J313" s="13"/>
      <c r="K313" s="4" t="s">
        <v>9543</v>
      </c>
      <c r="L313" s="4">
        <v>93</v>
      </c>
    </row>
    <row r="314" spans="1:12" x14ac:dyDescent="0.2">
      <c r="A314" s="2">
        <v>40007264</v>
      </c>
      <c r="B314" s="66" t="s">
        <v>2307</v>
      </c>
      <c r="C314" s="5" t="s">
        <v>7617</v>
      </c>
      <c r="D314" s="5" t="s">
        <v>10617</v>
      </c>
      <c r="E314" s="18">
        <v>2</v>
      </c>
      <c r="F314" s="18" t="s">
        <v>9543</v>
      </c>
      <c r="G314" s="60">
        <v>77</v>
      </c>
      <c r="H314" s="24" t="s">
        <v>9543</v>
      </c>
      <c r="I314" s="13"/>
      <c r="J314" s="13"/>
      <c r="K314" s="4" t="s">
        <v>9543</v>
      </c>
      <c r="L314" s="4" t="s">
        <v>3778</v>
      </c>
    </row>
    <row r="315" spans="1:12" x14ac:dyDescent="0.2">
      <c r="A315" s="2">
        <v>40005263</v>
      </c>
      <c r="B315" s="66" t="s">
        <v>689</v>
      </c>
      <c r="C315" s="5" t="s">
        <v>5995</v>
      </c>
      <c r="D315" s="5" t="s">
        <v>10617</v>
      </c>
      <c r="E315" s="18">
        <v>1</v>
      </c>
      <c r="F315" s="18" t="s">
        <v>9543</v>
      </c>
      <c r="G315" s="60">
        <v>1070</v>
      </c>
      <c r="H315" s="24" t="s">
        <v>9543</v>
      </c>
      <c r="I315" s="13"/>
      <c r="J315" s="13"/>
      <c r="K315" s="4" t="s">
        <v>9543</v>
      </c>
      <c r="L315" s="4">
        <v>21</v>
      </c>
    </row>
    <row r="316" spans="1:12" x14ac:dyDescent="0.2">
      <c r="A316" s="2">
        <v>10019734</v>
      </c>
      <c r="B316" s="66" t="s">
        <v>510</v>
      </c>
      <c r="C316" s="5" t="s">
        <v>5737</v>
      </c>
      <c r="D316" s="5" t="s">
        <v>10590</v>
      </c>
      <c r="E316" s="18">
        <v>2</v>
      </c>
      <c r="F316" s="18" t="s">
        <v>9543</v>
      </c>
      <c r="G316" s="60">
        <v>528</v>
      </c>
      <c r="H316" s="24" t="s">
        <v>9543</v>
      </c>
      <c r="I316" s="13"/>
      <c r="J316" s="13"/>
      <c r="K316" s="4">
        <v>97</v>
      </c>
      <c r="L316" s="4" t="s">
        <v>9543</v>
      </c>
    </row>
    <row r="317" spans="1:12" x14ac:dyDescent="0.2">
      <c r="A317" s="2">
        <v>10018277</v>
      </c>
      <c r="B317" s="66" t="s">
        <v>122</v>
      </c>
      <c r="C317" s="5" t="s">
        <v>5259</v>
      </c>
      <c r="D317" s="5" t="s">
        <v>10590</v>
      </c>
      <c r="E317" s="18">
        <v>50</v>
      </c>
      <c r="F317" s="18" t="s">
        <v>9543</v>
      </c>
      <c r="G317" s="60">
        <v>119</v>
      </c>
      <c r="H317" s="24" t="s">
        <v>9543</v>
      </c>
      <c r="I317" s="13">
        <v>20</v>
      </c>
      <c r="J317" s="13"/>
      <c r="K317" s="4">
        <v>90</v>
      </c>
      <c r="L317" s="4" t="s">
        <v>9543</v>
      </c>
    </row>
    <row r="318" spans="1:12" x14ac:dyDescent="0.2">
      <c r="A318" s="2">
        <v>10018281</v>
      </c>
      <c r="B318" s="66" t="s">
        <v>3429</v>
      </c>
      <c r="C318" s="5" t="s">
        <v>5262</v>
      </c>
      <c r="D318" s="5" t="s">
        <v>10590</v>
      </c>
      <c r="E318" s="18">
        <v>10</v>
      </c>
      <c r="F318" s="18" t="s">
        <v>9543</v>
      </c>
      <c r="G318" s="60">
        <v>2945</v>
      </c>
      <c r="H318" s="24" t="s">
        <v>9543</v>
      </c>
      <c r="I318" s="13"/>
      <c r="J318" s="13"/>
      <c r="K318" s="4">
        <v>88</v>
      </c>
      <c r="L318" s="4" t="s">
        <v>9543</v>
      </c>
    </row>
    <row r="319" spans="1:12" x14ac:dyDescent="0.2">
      <c r="A319" s="2">
        <v>10018279</v>
      </c>
      <c r="B319" s="66" t="s">
        <v>123</v>
      </c>
      <c r="C319" s="5" t="s">
        <v>5260</v>
      </c>
      <c r="D319" s="5" t="s">
        <v>10590</v>
      </c>
      <c r="E319" s="18">
        <v>16</v>
      </c>
      <c r="F319" s="18" t="s">
        <v>9543</v>
      </c>
      <c r="G319" s="60">
        <v>169</v>
      </c>
      <c r="H319" s="24" t="s">
        <v>9543</v>
      </c>
      <c r="I319" s="13">
        <v>10</v>
      </c>
      <c r="J319" s="13">
        <v>15</v>
      </c>
      <c r="K319" s="4">
        <v>89</v>
      </c>
      <c r="L319" s="4" t="s">
        <v>9543</v>
      </c>
    </row>
    <row r="320" spans="1:12" x14ac:dyDescent="0.2">
      <c r="A320" s="2">
        <v>10018770</v>
      </c>
      <c r="B320" s="66" t="s">
        <v>3498</v>
      </c>
      <c r="C320" s="5" t="s">
        <v>5438</v>
      </c>
      <c r="D320" s="5" t="s">
        <v>10590</v>
      </c>
      <c r="E320" s="18">
        <v>125</v>
      </c>
      <c r="F320" s="18" t="s">
        <v>9543</v>
      </c>
      <c r="G320" s="60">
        <v>198</v>
      </c>
      <c r="H320" s="24" t="s">
        <v>9543</v>
      </c>
      <c r="I320" s="13">
        <v>100</v>
      </c>
      <c r="J320" s="13">
        <v>100</v>
      </c>
      <c r="K320" s="4" t="s">
        <v>9543</v>
      </c>
      <c r="L320" s="4">
        <v>107</v>
      </c>
    </row>
    <row r="321" spans="1:12" x14ac:dyDescent="0.2">
      <c r="A321" s="2">
        <v>10018531</v>
      </c>
      <c r="B321" s="66" t="s">
        <v>3387</v>
      </c>
      <c r="C321" s="5" t="s">
        <v>5331</v>
      </c>
      <c r="D321" s="5" t="s">
        <v>10590</v>
      </c>
      <c r="E321" s="18">
        <v>50</v>
      </c>
      <c r="F321" s="18" t="s">
        <v>9543</v>
      </c>
      <c r="G321" s="60">
        <v>150</v>
      </c>
      <c r="H321" s="24" t="s">
        <v>9543</v>
      </c>
      <c r="I321" s="13">
        <v>50</v>
      </c>
      <c r="J321" s="13"/>
      <c r="K321" s="4">
        <v>96</v>
      </c>
      <c r="L321" s="4" t="s">
        <v>9543</v>
      </c>
    </row>
    <row r="322" spans="1:12" x14ac:dyDescent="0.2">
      <c r="A322" s="2">
        <v>10018543</v>
      </c>
      <c r="B322" s="66" t="s">
        <v>3378</v>
      </c>
      <c r="C322" s="5" t="s">
        <v>5337</v>
      </c>
      <c r="D322" s="5" t="s">
        <v>10590</v>
      </c>
      <c r="E322" s="18">
        <v>29</v>
      </c>
      <c r="F322" s="18" t="s">
        <v>9543</v>
      </c>
      <c r="G322" s="60">
        <v>140</v>
      </c>
      <c r="H322" s="24" t="s">
        <v>9543</v>
      </c>
      <c r="I322" s="13">
        <v>20</v>
      </c>
      <c r="J322" s="13">
        <v>50</v>
      </c>
      <c r="K322" s="4">
        <v>92</v>
      </c>
      <c r="L322" s="4" t="s">
        <v>9543</v>
      </c>
    </row>
    <row r="323" spans="1:12" x14ac:dyDescent="0.2">
      <c r="A323" s="2">
        <v>10018533</v>
      </c>
      <c r="B323" s="66" t="s">
        <v>175</v>
      </c>
      <c r="C323" s="5" t="s">
        <v>5332</v>
      </c>
      <c r="D323" s="5" t="s">
        <v>10590</v>
      </c>
      <c r="E323" s="18">
        <v>19</v>
      </c>
      <c r="F323" s="18" t="s">
        <v>9543</v>
      </c>
      <c r="G323" s="60">
        <v>265</v>
      </c>
      <c r="H323" s="24" t="s">
        <v>9543</v>
      </c>
      <c r="I323" s="13"/>
      <c r="J323" s="13">
        <v>10</v>
      </c>
      <c r="K323" s="4">
        <v>91</v>
      </c>
      <c r="L323" s="4" t="s">
        <v>9543</v>
      </c>
    </row>
    <row r="324" spans="1:12" x14ac:dyDescent="0.2">
      <c r="A324" s="2">
        <v>10018545</v>
      </c>
      <c r="B324" s="66" t="s">
        <v>180</v>
      </c>
      <c r="C324" s="5" t="s">
        <v>5338</v>
      </c>
      <c r="D324" s="5" t="s">
        <v>10590</v>
      </c>
      <c r="E324" s="18">
        <v>44</v>
      </c>
      <c r="F324" s="18" t="s">
        <v>9543</v>
      </c>
      <c r="G324" s="60">
        <v>190</v>
      </c>
      <c r="H324" s="24" t="s">
        <v>9543</v>
      </c>
      <c r="I324" s="13">
        <v>30</v>
      </c>
      <c r="J324" s="13"/>
      <c r="K324" s="4">
        <v>97</v>
      </c>
      <c r="L324" s="4" t="s">
        <v>9543</v>
      </c>
    </row>
    <row r="325" spans="1:12" x14ac:dyDescent="0.2">
      <c r="A325" s="2">
        <v>10018417</v>
      </c>
      <c r="B325" s="66" t="s">
        <v>10009</v>
      </c>
      <c r="C325" s="5" t="s">
        <v>8746</v>
      </c>
      <c r="D325" s="5" t="s">
        <v>10590</v>
      </c>
      <c r="E325" s="18" t="s">
        <v>9543</v>
      </c>
      <c r="F325" s="18" t="s">
        <v>9543</v>
      </c>
      <c r="G325" s="60">
        <v>302</v>
      </c>
      <c r="H325" s="24" t="s">
        <v>9543</v>
      </c>
      <c r="I325" s="13"/>
      <c r="J325" s="13">
        <v>5</v>
      </c>
      <c r="K325" s="4">
        <v>93</v>
      </c>
      <c r="L325" s="4" t="s">
        <v>9543</v>
      </c>
    </row>
    <row r="326" spans="1:12" x14ac:dyDescent="0.2">
      <c r="A326" s="2">
        <v>10018541</v>
      </c>
      <c r="B326" s="66" t="s">
        <v>179</v>
      </c>
      <c r="C326" s="5" t="s">
        <v>5336</v>
      </c>
      <c r="D326" s="5" t="s">
        <v>10590</v>
      </c>
      <c r="E326" s="18">
        <v>6</v>
      </c>
      <c r="F326" s="18" t="s">
        <v>9543</v>
      </c>
      <c r="G326" s="60">
        <v>477</v>
      </c>
      <c r="H326" s="24" t="s">
        <v>9543</v>
      </c>
      <c r="I326" s="13"/>
      <c r="J326" s="13"/>
      <c r="K326" s="4">
        <v>93</v>
      </c>
      <c r="L326" s="4">
        <v>107</v>
      </c>
    </row>
    <row r="327" spans="1:12" x14ac:dyDescent="0.2">
      <c r="A327" s="2">
        <v>10018411</v>
      </c>
      <c r="B327" s="66" t="s">
        <v>5037</v>
      </c>
      <c r="C327" s="5" t="s">
        <v>5287</v>
      </c>
      <c r="D327" s="5" t="s">
        <v>10590</v>
      </c>
      <c r="E327" s="18" t="s">
        <v>9543</v>
      </c>
      <c r="F327" s="18" t="s">
        <v>9543</v>
      </c>
      <c r="G327" s="60">
        <v>110</v>
      </c>
      <c r="H327" s="24" t="s">
        <v>9543</v>
      </c>
      <c r="I327" s="13"/>
      <c r="J327" s="13"/>
      <c r="K327" s="4">
        <v>61</v>
      </c>
      <c r="L327" s="4" t="s">
        <v>9543</v>
      </c>
    </row>
    <row r="328" spans="1:12" x14ac:dyDescent="0.2">
      <c r="A328" s="2">
        <v>10018414</v>
      </c>
      <c r="B328" s="66" t="s">
        <v>146</v>
      </c>
      <c r="C328" s="5" t="s">
        <v>5288</v>
      </c>
      <c r="D328" s="5" t="s">
        <v>10590</v>
      </c>
      <c r="E328" s="18">
        <v>2</v>
      </c>
      <c r="F328" s="18" t="s">
        <v>9543</v>
      </c>
      <c r="G328" s="60">
        <v>1366</v>
      </c>
      <c r="H328" s="24" t="s">
        <v>9543</v>
      </c>
      <c r="I328" s="13"/>
      <c r="J328" s="13"/>
      <c r="K328" s="4">
        <v>97</v>
      </c>
      <c r="L328" s="4" t="s">
        <v>9543</v>
      </c>
    </row>
    <row r="329" spans="1:12" x14ac:dyDescent="0.2">
      <c r="A329" s="2">
        <v>10036232</v>
      </c>
      <c r="B329" s="66" t="s">
        <v>3427</v>
      </c>
      <c r="C329" s="5" t="s">
        <v>5873</v>
      </c>
      <c r="D329" s="5" t="s">
        <v>10584</v>
      </c>
      <c r="E329" s="18">
        <v>15</v>
      </c>
      <c r="F329" s="18" t="s">
        <v>9543</v>
      </c>
      <c r="G329" s="60">
        <v>1208</v>
      </c>
      <c r="H329" s="24" t="s">
        <v>9543</v>
      </c>
      <c r="I329" s="13">
        <v>10</v>
      </c>
      <c r="J329" s="13"/>
      <c r="K329" s="4">
        <v>96</v>
      </c>
      <c r="L329" s="4" t="s">
        <v>9543</v>
      </c>
    </row>
    <row r="330" spans="1:12" x14ac:dyDescent="0.2">
      <c r="A330" s="2">
        <v>10017971</v>
      </c>
      <c r="B330" s="66" t="s">
        <v>10005</v>
      </c>
      <c r="C330" s="5" t="s">
        <v>5155</v>
      </c>
      <c r="D330" s="5" t="s">
        <v>10590</v>
      </c>
      <c r="E330" s="18" t="s">
        <v>9543</v>
      </c>
      <c r="F330" s="18" t="s">
        <v>9543</v>
      </c>
      <c r="G330" s="60">
        <v>350</v>
      </c>
      <c r="H330" s="24" t="s">
        <v>9543</v>
      </c>
      <c r="I330" s="13"/>
      <c r="J330" s="13"/>
      <c r="K330" s="4">
        <v>88</v>
      </c>
      <c r="L330" s="4" t="s">
        <v>9543</v>
      </c>
    </row>
    <row r="331" spans="1:12" x14ac:dyDescent="0.2">
      <c r="A331" s="2">
        <v>10017967</v>
      </c>
      <c r="B331" s="66" t="s">
        <v>8959</v>
      </c>
      <c r="C331" s="5" t="s">
        <v>8958</v>
      </c>
      <c r="D331" s="5" t="s">
        <v>10590</v>
      </c>
      <c r="E331" s="18">
        <v>5</v>
      </c>
      <c r="F331" s="18" t="s">
        <v>9543</v>
      </c>
      <c r="G331" s="60">
        <v>1085</v>
      </c>
      <c r="H331" s="24" t="s">
        <v>9543</v>
      </c>
      <c r="I331" s="13">
        <v>5</v>
      </c>
      <c r="J331" s="13">
        <v>5</v>
      </c>
      <c r="K331" s="4">
        <v>116</v>
      </c>
      <c r="L331" s="4" t="s">
        <v>9543</v>
      </c>
    </row>
    <row r="332" spans="1:12" x14ac:dyDescent="0.2">
      <c r="A332" s="2">
        <v>10017965</v>
      </c>
      <c r="B332" s="66" t="s">
        <v>3388</v>
      </c>
      <c r="C332" s="5" t="s">
        <v>5153</v>
      </c>
      <c r="D332" s="5" t="s">
        <v>10590</v>
      </c>
      <c r="E332" s="18">
        <v>1</v>
      </c>
      <c r="F332" s="18" t="s">
        <v>9543</v>
      </c>
      <c r="G332" s="60">
        <v>148</v>
      </c>
      <c r="H332" s="24" t="s">
        <v>9543</v>
      </c>
      <c r="I332" s="13"/>
      <c r="J332" s="13">
        <v>30</v>
      </c>
      <c r="K332" s="4">
        <v>116</v>
      </c>
      <c r="L332" s="4">
        <v>106</v>
      </c>
    </row>
    <row r="333" spans="1:12" x14ac:dyDescent="0.2">
      <c r="A333" s="2">
        <v>10017969</v>
      </c>
      <c r="B333" s="66" t="s">
        <v>26</v>
      </c>
      <c r="C333" s="5" t="s">
        <v>5154</v>
      </c>
      <c r="D333" s="5" t="s">
        <v>10590</v>
      </c>
      <c r="E333" s="18" t="s">
        <v>9543</v>
      </c>
      <c r="F333" s="18" t="s">
        <v>9543</v>
      </c>
      <c r="G333" s="60">
        <v>146</v>
      </c>
      <c r="H333" s="24" t="s">
        <v>9543</v>
      </c>
      <c r="I333" s="13"/>
      <c r="J333" s="13"/>
      <c r="K333" s="4">
        <v>91</v>
      </c>
      <c r="L333" s="4" t="s">
        <v>9543</v>
      </c>
    </row>
    <row r="334" spans="1:12" x14ac:dyDescent="0.2">
      <c r="A334" s="2">
        <v>10018615</v>
      </c>
      <c r="B334" s="66" t="s">
        <v>203</v>
      </c>
      <c r="C334" s="5" t="s">
        <v>5363</v>
      </c>
      <c r="D334" s="5" t="s">
        <v>10590</v>
      </c>
      <c r="E334" s="18">
        <v>320</v>
      </c>
      <c r="F334" s="18" t="s">
        <v>9543</v>
      </c>
      <c r="G334" s="60">
        <v>540</v>
      </c>
      <c r="H334" s="24" t="s">
        <v>9543</v>
      </c>
      <c r="I334" s="13">
        <v>320</v>
      </c>
      <c r="J334" s="13">
        <v>3</v>
      </c>
      <c r="K334" s="4">
        <v>96</v>
      </c>
      <c r="L334" s="4" t="s">
        <v>9543</v>
      </c>
    </row>
    <row r="335" spans="1:12" x14ac:dyDescent="0.2">
      <c r="A335" s="2">
        <v>10018280</v>
      </c>
      <c r="B335" s="66" t="s">
        <v>124</v>
      </c>
      <c r="C335" s="5" t="s">
        <v>5261</v>
      </c>
      <c r="D335" s="5" t="s">
        <v>10590</v>
      </c>
      <c r="E335" s="18">
        <v>16</v>
      </c>
      <c r="F335" s="18" t="s">
        <v>9543</v>
      </c>
      <c r="G335" s="60">
        <v>125</v>
      </c>
      <c r="H335" s="24" t="s">
        <v>9543</v>
      </c>
      <c r="I335" s="13"/>
      <c r="J335" s="13">
        <v>10</v>
      </c>
      <c r="K335" s="4">
        <v>88</v>
      </c>
      <c r="L335" s="4" t="s">
        <v>9543</v>
      </c>
    </row>
    <row r="336" spans="1:12" x14ac:dyDescent="0.2">
      <c r="A336" s="2">
        <v>40007832</v>
      </c>
      <c r="B336" s="66" t="s">
        <v>2757</v>
      </c>
      <c r="C336" s="5" t="s">
        <v>8066</v>
      </c>
      <c r="D336" s="5" t="s">
        <v>10626</v>
      </c>
      <c r="E336" s="18">
        <v>6</v>
      </c>
      <c r="F336" s="18" t="s">
        <v>9543</v>
      </c>
      <c r="G336" s="60">
        <v>281</v>
      </c>
      <c r="H336" s="24" t="s">
        <v>9543</v>
      </c>
      <c r="I336" s="13"/>
      <c r="J336" s="13"/>
      <c r="K336" s="4" t="s">
        <v>4730</v>
      </c>
      <c r="L336" s="4" t="s">
        <v>9233</v>
      </c>
    </row>
    <row r="337" spans="1:12" x14ac:dyDescent="0.2">
      <c r="A337" s="2">
        <v>40007861</v>
      </c>
      <c r="B337" s="66" t="s">
        <v>2783</v>
      </c>
      <c r="C337" s="5" t="s">
        <v>8092</v>
      </c>
      <c r="D337" s="5" t="s">
        <v>10626</v>
      </c>
      <c r="E337" s="18">
        <v>6</v>
      </c>
      <c r="F337" s="18" t="s">
        <v>9543</v>
      </c>
      <c r="G337" s="60">
        <v>357</v>
      </c>
      <c r="H337" s="24" t="s">
        <v>9543</v>
      </c>
      <c r="I337" s="13"/>
      <c r="J337" s="13"/>
      <c r="K337" s="4" t="s">
        <v>4748</v>
      </c>
      <c r="L337" s="4" t="s">
        <v>9543</v>
      </c>
    </row>
    <row r="338" spans="1:12" x14ac:dyDescent="0.2">
      <c r="A338" s="2">
        <v>40006844</v>
      </c>
      <c r="B338" s="66" t="s">
        <v>1956</v>
      </c>
      <c r="C338" s="5" t="s">
        <v>7282</v>
      </c>
      <c r="D338" s="5" t="s">
        <v>10626</v>
      </c>
      <c r="E338" s="18">
        <v>11</v>
      </c>
      <c r="F338" s="18" t="s">
        <v>9543</v>
      </c>
      <c r="G338" s="60">
        <v>31</v>
      </c>
      <c r="H338" s="24" t="s">
        <v>9543</v>
      </c>
      <c r="I338" s="13"/>
      <c r="J338" s="13"/>
      <c r="K338" s="4" t="s">
        <v>4354</v>
      </c>
      <c r="L338" s="4" t="s">
        <v>9543</v>
      </c>
    </row>
    <row r="339" spans="1:12" x14ac:dyDescent="0.2">
      <c r="A339" s="50">
        <v>40012273</v>
      </c>
      <c r="B339" s="66" t="s">
        <v>9994</v>
      </c>
      <c r="C339" s="5" t="s">
        <v>9995</v>
      </c>
      <c r="D339" s="5" t="s">
        <v>10626</v>
      </c>
      <c r="E339" s="18">
        <v>3</v>
      </c>
      <c r="F339" s="18" t="s">
        <v>9543</v>
      </c>
      <c r="G339" s="60">
        <v>493</v>
      </c>
      <c r="H339" s="24" t="s">
        <v>9543</v>
      </c>
      <c r="I339" s="13"/>
      <c r="J339" s="13"/>
      <c r="K339" s="4" t="s">
        <v>4038</v>
      </c>
      <c r="L339" s="4" t="s">
        <v>9543</v>
      </c>
    </row>
    <row r="340" spans="1:12" x14ac:dyDescent="0.2">
      <c r="A340" s="2">
        <v>40006450</v>
      </c>
      <c r="B340" s="66" t="s">
        <v>1636</v>
      </c>
      <c r="C340" s="5" t="s">
        <v>6956</v>
      </c>
      <c r="D340" s="5" t="s">
        <v>10626</v>
      </c>
      <c r="E340" s="18">
        <v>5</v>
      </c>
      <c r="F340" s="18" t="s">
        <v>9543</v>
      </c>
      <c r="G340" s="60">
        <v>305</v>
      </c>
      <c r="H340" s="24" t="s">
        <v>9543</v>
      </c>
      <c r="I340" s="13"/>
      <c r="J340" s="13">
        <v>15</v>
      </c>
      <c r="K340" s="4" t="s">
        <v>4235</v>
      </c>
      <c r="L340" s="4" t="s">
        <v>9543</v>
      </c>
    </row>
    <row r="341" spans="1:12" x14ac:dyDescent="0.2">
      <c r="A341" s="20">
        <v>40011956</v>
      </c>
      <c r="B341" s="66" t="s">
        <v>9540</v>
      </c>
      <c r="C341" s="5" t="s">
        <v>9534</v>
      </c>
      <c r="D341" s="5" t="s">
        <v>10626</v>
      </c>
      <c r="E341" s="18">
        <v>1</v>
      </c>
      <c r="F341" s="18" t="s">
        <v>9543</v>
      </c>
      <c r="G341" s="60">
        <v>241</v>
      </c>
      <c r="H341" s="24" t="s">
        <v>9543</v>
      </c>
      <c r="I341" s="13"/>
      <c r="J341" s="13"/>
      <c r="K341" s="4" t="s">
        <v>9692</v>
      </c>
      <c r="L341" s="4" t="s">
        <v>9543</v>
      </c>
    </row>
    <row r="342" spans="1:12" x14ac:dyDescent="0.2">
      <c r="A342" s="2">
        <v>40010241</v>
      </c>
      <c r="B342" s="66" t="s">
        <v>3177</v>
      </c>
      <c r="C342" s="5" t="s">
        <v>8481</v>
      </c>
      <c r="D342" s="5" t="s">
        <v>10626</v>
      </c>
      <c r="E342" s="18">
        <v>7</v>
      </c>
      <c r="F342" s="18" t="s">
        <v>9543</v>
      </c>
      <c r="G342" s="60">
        <v>306</v>
      </c>
      <c r="H342" s="24" t="s">
        <v>9543</v>
      </c>
      <c r="I342" s="13"/>
      <c r="J342" s="13"/>
      <c r="K342" s="4" t="s">
        <v>4883</v>
      </c>
      <c r="L342" s="4" t="s">
        <v>9543</v>
      </c>
    </row>
    <row r="343" spans="1:12" x14ac:dyDescent="0.2">
      <c r="A343" s="2">
        <v>40010399</v>
      </c>
      <c r="B343" s="66" t="s">
        <v>3266</v>
      </c>
      <c r="C343" s="5" t="s">
        <v>8577</v>
      </c>
      <c r="D343" s="5" t="s">
        <v>10617</v>
      </c>
      <c r="E343" s="18">
        <v>3</v>
      </c>
      <c r="F343" s="18" t="s">
        <v>9543</v>
      </c>
      <c r="G343" s="60">
        <v>356</v>
      </c>
      <c r="H343" s="24" t="s">
        <v>9543</v>
      </c>
      <c r="I343" s="13"/>
      <c r="J343" s="13"/>
      <c r="K343" s="4" t="s">
        <v>4001</v>
      </c>
      <c r="L343" s="4" t="s">
        <v>9543</v>
      </c>
    </row>
    <row r="344" spans="1:12" x14ac:dyDescent="0.2">
      <c r="A344" s="2">
        <v>40005749</v>
      </c>
      <c r="B344" s="66" t="s">
        <v>1058</v>
      </c>
      <c r="C344" s="5" t="s">
        <v>6368</v>
      </c>
      <c r="D344" s="5" t="s">
        <v>10626</v>
      </c>
      <c r="E344" s="18">
        <v>1</v>
      </c>
      <c r="F344" s="18" t="s">
        <v>9543</v>
      </c>
      <c r="G344" s="60">
        <v>44</v>
      </c>
      <c r="H344" s="24" t="s">
        <v>9543</v>
      </c>
      <c r="I344" s="13"/>
      <c r="J344" s="13"/>
      <c r="K344" s="4" t="s">
        <v>9543</v>
      </c>
      <c r="L344" s="4" t="s">
        <v>9279</v>
      </c>
    </row>
    <row r="345" spans="1:12" x14ac:dyDescent="0.2">
      <c r="A345" s="2">
        <v>40012027</v>
      </c>
      <c r="B345" s="66" t="s">
        <v>9610</v>
      </c>
      <c r="C345" s="5" t="s">
        <v>9523</v>
      </c>
      <c r="D345" s="5" t="s">
        <v>10626</v>
      </c>
      <c r="E345" s="18">
        <v>3</v>
      </c>
      <c r="F345" s="18" t="s">
        <v>9543</v>
      </c>
      <c r="G345" s="60">
        <v>207</v>
      </c>
      <c r="H345" s="24" t="s">
        <v>9543</v>
      </c>
      <c r="I345" s="13">
        <v>2</v>
      </c>
      <c r="J345" s="13"/>
      <c r="K345" s="4" t="s">
        <v>9693</v>
      </c>
      <c r="L345" s="4" t="s">
        <v>9543</v>
      </c>
    </row>
    <row r="346" spans="1:12" x14ac:dyDescent="0.2">
      <c r="A346" s="2">
        <v>40010237</v>
      </c>
      <c r="B346" s="66" t="s">
        <v>3173</v>
      </c>
      <c r="C346" s="5" t="s">
        <v>8477</v>
      </c>
      <c r="D346" s="5" t="s">
        <v>10626</v>
      </c>
      <c r="E346" s="18">
        <v>4</v>
      </c>
      <c r="F346" s="18" t="s">
        <v>9543</v>
      </c>
      <c r="G346" s="60">
        <v>365</v>
      </c>
      <c r="H346" s="24" t="s">
        <v>9543</v>
      </c>
      <c r="I346" s="13"/>
      <c r="J346" s="13"/>
      <c r="K346" s="4" t="s">
        <v>4880</v>
      </c>
      <c r="L346" s="4" t="s">
        <v>9543</v>
      </c>
    </row>
    <row r="347" spans="1:12" x14ac:dyDescent="0.2">
      <c r="A347" s="2">
        <v>40007979</v>
      </c>
      <c r="B347" s="66" t="s">
        <v>3580</v>
      </c>
      <c r="C347" s="5" t="s">
        <v>8189</v>
      </c>
      <c r="D347" s="5" t="s">
        <v>10626</v>
      </c>
      <c r="E347" s="18">
        <v>2</v>
      </c>
      <c r="F347" s="18" t="s">
        <v>9543</v>
      </c>
      <c r="G347" s="60">
        <v>228</v>
      </c>
      <c r="H347" s="24" t="s">
        <v>9543</v>
      </c>
      <c r="I347" s="13"/>
      <c r="J347" s="13"/>
      <c r="K347" s="4" t="s">
        <v>3839</v>
      </c>
      <c r="L347" s="4" t="s">
        <v>9543</v>
      </c>
    </row>
    <row r="348" spans="1:12" x14ac:dyDescent="0.2">
      <c r="A348" s="2">
        <v>40006065</v>
      </c>
      <c r="B348" s="66" t="s">
        <v>1319</v>
      </c>
      <c r="C348" s="5" t="s">
        <v>6633</v>
      </c>
      <c r="D348" s="5" t="s">
        <v>10626</v>
      </c>
      <c r="E348" s="18">
        <v>15</v>
      </c>
      <c r="F348" s="18" t="s">
        <v>9543</v>
      </c>
      <c r="G348" s="60">
        <v>89</v>
      </c>
      <c r="H348" s="24" t="s">
        <v>9543</v>
      </c>
      <c r="I348" s="13"/>
      <c r="J348" s="13"/>
      <c r="K348" s="4" t="s">
        <v>4003</v>
      </c>
      <c r="L348" s="4">
        <v>42</v>
      </c>
    </row>
    <row r="349" spans="1:12" x14ac:dyDescent="0.2">
      <c r="A349" s="2">
        <v>40006872</v>
      </c>
      <c r="B349" s="66" t="s">
        <v>1982</v>
      </c>
      <c r="C349" s="5" t="s">
        <v>7308</v>
      </c>
      <c r="D349" s="5" t="s">
        <v>10626</v>
      </c>
      <c r="E349" s="18">
        <v>5</v>
      </c>
      <c r="F349" s="18" t="s">
        <v>9543</v>
      </c>
      <c r="G349" s="60">
        <v>86</v>
      </c>
      <c r="H349" s="24" t="s">
        <v>9543</v>
      </c>
      <c r="I349" s="13"/>
      <c r="J349" s="13">
        <v>4</v>
      </c>
      <c r="K349" s="4" t="s">
        <v>4370</v>
      </c>
      <c r="L349" s="4" t="s">
        <v>9543</v>
      </c>
    </row>
    <row r="350" spans="1:12" x14ac:dyDescent="0.2">
      <c r="A350" s="2">
        <v>40005765</v>
      </c>
      <c r="B350" s="66" t="s">
        <v>1072</v>
      </c>
      <c r="C350" s="5" t="s">
        <v>6382</v>
      </c>
      <c r="D350" s="5" t="s">
        <v>10626</v>
      </c>
      <c r="E350" s="18">
        <v>6</v>
      </c>
      <c r="F350" s="18" t="s">
        <v>9543</v>
      </c>
      <c r="G350" s="60">
        <v>111</v>
      </c>
      <c r="H350" s="24" t="s">
        <v>9543</v>
      </c>
      <c r="I350" s="13"/>
      <c r="J350" s="13"/>
      <c r="K350" s="4" t="s">
        <v>9543</v>
      </c>
      <c r="L350" s="4" t="s">
        <v>9279</v>
      </c>
    </row>
    <row r="351" spans="1:12" x14ac:dyDescent="0.2">
      <c r="A351" s="2">
        <v>40007854</v>
      </c>
      <c r="B351" s="66" t="s">
        <v>2776</v>
      </c>
      <c r="C351" s="5">
        <v>970001200</v>
      </c>
      <c r="D351" s="5" t="s">
        <v>10626</v>
      </c>
      <c r="E351" s="18">
        <v>2</v>
      </c>
      <c r="F351" s="18" t="s">
        <v>9543</v>
      </c>
      <c r="G351" s="60">
        <v>43</v>
      </c>
      <c r="H351" s="24" t="s">
        <v>9543</v>
      </c>
      <c r="I351" s="13"/>
      <c r="J351" s="13"/>
      <c r="K351" s="4" t="s">
        <v>4745</v>
      </c>
      <c r="L351" s="4" t="s">
        <v>9543</v>
      </c>
    </row>
    <row r="352" spans="1:12" x14ac:dyDescent="0.2">
      <c r="A352" s="2">
        <v>40007848</v>
      </c>
      <c r="B352" s="66" t="s">
        <v>3410</v>
      </c>
      <c r="C352" s="5" t="s">
        <v>8080</v>
      </c>
      <c r="D352" s="5" t="s">
        <v>10626</v>
      </c>
      <c r="E352" s="18">
        <v>8</v>
      </c>
      <c r="F352" s="18" t="s">
        <v>9543</v>
      </c>
      <c r="G352" s="60">
        <v>129</v>
      </c>
      <c r="H352" s="24" t="s">
        <v>9543</v>
      </c>
      <c r="I352" s="13"/>
      <c r="J352" s="13"/>
      <c r="K352" s="4" t="s">
        <v>4414</v>
      </c>
      <c r="L352" s="4" t="s">
        <v>9543</v>
      </c>
    </row>
    <row r="353" spans="1:12" x14ac:dyDescent="0.2">
      <c r="A353" s="2">
        <v>40010243</v>
      </c>
      <c r="B353" s="66" t="s">
        <v>3179</v>
      </c>
      <c r="C353" s="5" t="s">
        <v>8483</v>
      </c>
      <c r="D353" s="5" t="s">
        <v>10626</v>
      </c>
      <c r="E353" s="18">
        <v>9</v>
      </c>
      <c r="F353" s="18" t="s">
        <v>9543</v>
      </c>
      <c r="G353" s="60">
        <v>18</v>
      </c>
      <c r="H353" s="24" t="s">
        <v>9543</v>
      </c>
      <c r="I353" s="13"/>
      <c r="J353" s="13"/>
      <c r="K353" s="4" t="s">
        <v>4884</v>
      </c>
      <c r="L353" s="4" t="s">
        <v>9543</v>
      </c>
    </row>
    <row r="354" spans="1:12" x14ac:dyDescent="0.2">
      <c r="A354" s="2">
        <v>40006111</v>
      </c>
      <c r="B354" s="66" t="s">
        <v>1358</v>
      </c>
      <c r="C354" s="5" t="s">
        <v>6670</v>
      </c>
      <c r="D354" s="5" t="s">
        <v>10626</v>
      </c>
      <c r="E354" s="18">
        <v>10</v>
      </c>
      <c r="F354" s="18" t="s">
        <v>9543</v>
      </c>
      <c r="G354" s="60">
        <v>277</v>
      </c>
      <c r="H354" s="24" t="s">
        <v>9543</v>
      </c>
      <c r="I354" s="13"/>
      <c r="J354" s="13"/>
      <c r="K354" s="4" t="s">
        <v>4074</v>
      </c>
      <c r="L354" s="4" t="s">
        <v>9543</v>
      </c>
    </row>
    <row r="355" spans="1:12" x14ac:dyDescent="0.2">
      <c r="A355" s="2">
        <v>40005711</v>
      </c>
      <c r="B355" s="66" t="s">
        <v>10047</v>
      </c>
      <c r="C355" s="5" t="s">
        <v>6342</v>
      </c>
      <c r="D355" s="5" t="s">
        <v>10626</v>
      </c>
      <c r="E355" s="18">
        <v>3</v>
      </c>
      <c r="F355" s="18" t="s">
        <v>9543</v>
      </c>
      <c r="G355" s="60">
        <v>96</v>
      </c>
      <c r="H355" s="24" t="s">
        <v>9543</v>
      </c>
      <c r="I355" s="13"/>
      <c r="J355" s="13"/>
      <c r="K355" s="4" t="s">
        <v>3885</v>
      </c>
      <c r="L355" s="4" t="s">
        <v>9543</v>
      </c>
    </row>
    <row r="356" spans="1:12" x14ac:dyDescent="0.2">
      <c r="A356" s="2">
        <v>40007114</v>
      </c>
      <c r="B356" s="66" t="s">
        <v>2187</v>
      </c>
      <c r="C356" s="5" t="s">
        <v>7503</v>
      </c>
      <c r="D356" s="5" t="s">
        <v>10626</v>
      </c>
      <c r="E356" s="18">
        <v>16</v>
      </c>
      <c r="F356" s="18" t="s">
        <v>9543</v>
      </c>
      <c r="G356" s="60">
        <v>288</v>
      </c>
      <c r="H356" s="24" t="s">
        <v>9543</v>
      </c>
      <c r="I356" s="13"/>
      <c r="J356" s="13"/>
      <c r="K356" s="4" t="s">
        <v>4479</v>
      </c>
      <c r="L356" s="4" t="s">
        <v>9543</v>
      </c>
    </row>
    <row r="357" spans="1:12" x14ac:dyDescent="0.2">
      <c r="A357" s="2">
        <v>40007834</v>
      </c>
      <c r="B357" s="66" t="s">
        <v>2759</v>
      </c>
      <c r="C357" s="5" t="s">
        <v>8068</v>
      </c>
      <c r="D357" s="5" t="s">
        <v>10626</v>
      </c>
      <c r="E357" s="18">
        <v>15</v>
      </c>
      <c r="F357" s="18" t="s">
        <v>9543</v>
      </c>
      <c r="G357" s="60">
        <v>335</v>
      </c>
      <c r="H357" s="24" t="s">
        <v>9543</v>
      </c>
      <c r="I357" s="13"/>
      <c r="J357" s="13"/>
      <c r="K357" s="4" t="s">
        <v>4733</v>
      </c>
      <c r="L357" s="4" t="s">
        <v>9543</v>
      </c>
    </row>
    <row r="358" spans="1:12" x14ac:dyDescent="0.2">
      <c r="A358" s="2">
        <v>40010349</v>
      </c>
      <c r="B358" s="66" t="s">
        <v>9676</v>
      </c>
      <c r="C358" s="5" t="s">
        <v>9677</v>
      </c>
      <c r="D358" s="5" t="s">
        <v>10626</v>
      </c>
      <c r="E358" s="18">
        <v>4</v>
      </c>
      <c r="F358" s="18" t="s">
        <v>9543</v>
      </c>
      <c r="G358" s="60">
        <v>230</v>
      </c>
      <c r="H358" s="24" t="s">
        <v>9543</v>
      </c>
      <c r="I358" s="13"/>
      <c r="J358" s="13"/>
      <c r="K358" s="4" t="s">
        <v>4729</v>
      </c>
      <c r="L358" s="4" t="s">
        <v>9543</v>
      </c>
    </row>
    <row r="359" spans="1:12" x14ac:dyDescent="0.2">
      <c r="A359" s="7">
        <v>40012269</v>
      </c>
      <c r="B359" s="66" t="s">
        <v>10146</v>
      </c>
      <c r="C359" s="5" t="s">
        <v>9929</v>
      </c>
      <c r="D359" s="5" t="s">
        <v>10626</v>
      </c>
      <c r="E359" s="18">
        <v>2</v>
      </c>
      <c r="F359" s="18" t="s">
        <v>9543</v>
      </c>
      <c r="G359" s="60">
        <v>295</v>
      </c>
      <c r="H359" s="24" t="s">
        <v>9543</v>
      </c>
      <c r="I359" s="13"/>
      <c r="J359" s="13">
        <v>2</v>
      </c>
      <c r="K359" s="4" t="s">
        <v>10241</v>
      </c>
      <c r="L359" s="4" t="s">
        <v>9543</v>
      </c>
    </row>
    <row r="360" spans="1:12" x14ac:dyDescent="0.2">
      <c r="A360" s="2">
        <v>40005701</v>
      </c>
      <c r="B360" s="66" t="s">
        <v>1021</v>
      </c>
      <c r="C360" s="5" t="s">
        <v>6335</v>
      </c>
      <c r="D360" s="5" t="s">
        <v>10626</v>
      </c>
      <c r="E360" s="18">
        <v>15</v>
      </c>
      <c r="F360" s="18" t="s">
        <v>9543</v>
      </c>
      <c r="G360" s="60">
        <v>191</v>
      </c>
      <c r="H360" s="24" t="s">
        <v>9543</v>
      </c>
      <c r="I360" s="13"/>
      <c r="J360" s="13"/>
      <c r="K360" s="4" t="s">
        <v>3879</v>
      </c>
      <c r="L360" s="4" t="s">
        <v>9543</v>
      </c>
    </row>
    <row r="361" spans="1:12" x14ac:dyDescent="0.2">
      <c r="A361" s="2">
        <v>40006706</v>
      </c>
      <c r="B361" s="66" t="s">
        <v>1843</v>
      </c>
      <c r="C361" s="5" t="s">
        <v>7167</v>
      </c>
      <c r="D361" s="5" t="s">
        <v>10626</v>
      </c>
      <c r="E361" s="18">
        <v>6</v>
      </c>
      <c r="F361" s="18" t="s">
        <v>9543</v>
      </c>
      <c r="G361" s="60">
        <v>178</v>
      </c>
      <c r="H361" s="24" t="s">
        <v>9543</v>
      </c>
      <c r="I361" s="13"/>
      <c r="J361" s="13"/>
      <c r="K361" s="4" t="s">
        <v>4300</v>
      </c>
      <c r="L361" s="4" t="s">
        <v>9543</v>
      </c>
    </row>
    <row r="362" spans="1:12" x14ac:dyDescent="0.2">
      <c r="A362" s="2">
        <v>40006890</v>
      </c>
      <c r="B362" s="66" t="s">
        <v>1997</v>
      </c>
      <c r="C362" s="5" t="s">
        <v>7323</v>
      </c>
      <c r="D362" s="5" t="s">
        <v>10626</v>
      </c>
      <c r="E362" s="18">
        <v>13</v>
      </c>
      <c r="F362" s="18" t="s">
        <v>9543</v>
      </c>
      <c r="G362" s="60">
        <v>486</v>
      </c>
      <c r="H362" s="24" t="s">
        <v>9543</v>
      </c>
      <c r="I362" s="13"/>
      <c r="J362" s="13"/>
      <c r="K362" s="4" t="s">
        <v>4378</v>
      </c>
      <c r="L362" s="4" t="s">
        <v>9543</v>
      </c>
    </row>
    <row r="363" spans="1:12" x14ac:dyDescent="0.2">
      <c r="A363" s="2">
        <v>40007039</v>
      </c>
      <c r="B363" s="66" t="s">
        <v>2123</v>
      </c>
      <c r="C363" s="5" t="s">
        <v>7443</v>
      </c>
      <c r="D363" s="5" t="s">
        <v>10626</v>
      </c>
      <c r="E363" s="18">
        <v>5</v>
      </c>
      <c r="F363" s="18" t="s">
        <v>9543</v>
      </c>
      <c r="G363" s="60">
        <v>29</v>
      </c>
      <c r="H363" s="24" t="s">
        <v>9543</v>
      </c>
      <c r="I363" s="13"/>
      <c r="J363" s="13"/>
      <c r="K363" s="4" t="s">
        <v>4445</v>
      </c>
      <c r="L363" s="4" t="s">
        <v>9543</v>
      </c>
    </row>
    <row r="364" spans="1:12" x14ac:dyDescent="0.2">
      <c r="A364" s="2">
        <v>40005960</v>
      </c>
      <c r="B364" s="66" t="s">
        <v>1242</v>
      </c>
      <c r="C364" s="5" t="s">
        <v>6545</v>
      </c>
      <c r="D364" s="5" t="s">
        <v>10626</v>
      </c>
      <c r="E364" s="18">
        <v>5</v>
      </c>
      <c r="F364" s="18" t="s">
        <v>9543</v>
      </c>
      <c r="G364" s="60">
        <v>100</v>
      </c>
      <c r="H364" s="24" t="s">
        <v>9543</v>
      </c>
      <c r="I364" s="13"/>
      <c r="J364" s="13"/>
      <c r="K364" s="4" t="s">
        <v>3991</v>
      </c>
      <c r="L364" s="4" t="s">
        <v>9543</v>
      </c>
    </row>
    <row r="365" spans="1:12" x14ac:dyDescent="0.2">
      <c r="A365" s="2">
        <v>40006889</v>
      </c>
      <c r="B365" s="66" t="s">
        <v>1996</v>
      </c>
      <c r="C365" s="5" t="s">
        <v>7322</v>
      </c>
      <c r="D365" s="5" t="s">
        <v>10626</v>
      </c>
      <c r="E365" s="18">
        <v>10</v>
      </c>
      <c r="F365" s="18" t="s">
        <v>9543</v>
      </c>
      <c r="G365" s="60">
        <v>52</v>
      </c>
      <c r="H365" s="24" t="s">
        <v>9543</v>
      </c>
      <c r="I365" s="13"/>
      <c r="J365" s="13"/>
      <c r="K365" s="4" t="s">
        <v>4377</v>
      </c>
      <c r="L365" s="4" t="s">
        <v>9543</v>
      </c>
    </row>
    <row r="366" spans="1:12" x14ac:dyDescent="0.2">
      <c r="A366" s="2">
        <v>40007120</v>
      </c>
      <c r="B366" s="66" t="s">
        <v>2192</v>
      </c>
      <c r="C366" s="5" t="s">
        <v>7508</v>
      </c>
      <c r="D366" s="5" t="s">
        <v>10626</v>
      </c>
      <c r="E366" s="18">
        <v>3</v>
      </c>
      <c r="F366" s="18" t="s">
        <v>9543</v>
      </c>
      <c r="G366" s="60">
        <v>206</v>
      </c>
      <c r="H366" s="24" t="s">
        <v>9543</v>
      </c>
      <c r="I366" s="13"/>
      <c r="J366" s="13"/>
      <c r="K366" s="4" t="s">
        <v>3934</v>
      </c>
      <c r="L366" s="4" t="s">
        <v>9543</v>
      </c>
    </row>
    <row r="367" spans="1:12" x14ac:dyDescent="0.2">
      <c r="A367" s="2">
        <v>40012028</v>
      </c>
      <c r="B367" s="66" t="s">
        <v>9616</v>
      </c>
      <c r="C367" s="5" t="s">
        <v>9528</v>
      </c>
      <c r="D367" s="5" t="s">
        <v>10626</v>
      </c>
      <c r="E367" s="18">
        <v>16</v>
      </c>
      <c r="F367" s="18" t="s">
        <v>9543</v>
      </c>
      <c r="G367" s="60">
        <v>49</v>
      </c>
      <c r="H367" s="24" t="s">
        <v>9543</v>
      </c>
      <c r="I367" s="13"/>
      <c r="J367" s="13"/>
      <c r="K367" s="4" t="s">
        <v>9790</v>
      </c>
      <c r="L367" s="4" t="s">
        <v>9543</v>
      </c>
    </row>
    <row r="368" spans="1:12" x14ac:dyDescent="0.2">
      <c r="A368" s="2">
        <v>40010234</v>
      </c>
      <c r="B368" s="66" t="s">
        <v>10104</v>
      </c>
      <c r="C368" s="5" t="s">
        <v>8474</v>
      </c>
      <c r="D368" s="5" t="s">
        <v>10626</v>
      </c>
      <c r="E368" s="18">
        <v>16</v>
      </c>
      <c r="F368" s="18" t="s">
        <v>9543</v>
      </c>
      <c r="G368" s="60">
        <v>42</v>
      </c>
      <c r="H368" s="24" t="s">
        <v>9543</v>
      </c>
      <c r="I368" s="13"/>
      <c r="J368" s="13">
        <v>10</v>
      </c>
      <c r="K368" s="4" t="s">
        <v>4877</v>
      </c>
      <c r="L368" s="4" t="s">
        <v>9543</v>
      </c>
    </row>
    <row r="369" spans="1:15" x14ac:dyDescent="0.2">
      <c r="A369" s="2">
        <v>40008158</v>
      </c>
      <c r="B369" s="66" t="s">
        <v>3030</v>
      </c>
      <c r="C369" s="5" t="s">
        <v>8334</v>
      </c>
      <c r="D369" s="5" t="s">
        <v>10626</v>
      </c>
      <c r="E369" s="18">
        <v>41</v>
      </c>
      <c r="F369" s="18" t="s">
        <v>9543</v>
      </c>
      <c r="G369" s="60">
        <v>59</v>
      </c>
      <c r="H369" s="24" t="s">
        <v>9543</v>
      </c>
      <c r="I369" s="13"/>
      <c r="J369" s="13"/>
      <c r="K369" s="4" t="s">
        <v>4839</v>
      </c>
      <c r="L369" s="4" t="s">
        <v>9543</v>
      </c>
    </row>
    <row r="370" spans="1:15" x14ac:dyDescent="0.2">
      <c r="A370" s="2">
        <v>40007922</v>
      </c>
      <c r="B370" s="66" t="s">
        <v>3409</v>
      </c>
      <c r="C370" s="5" t="s">
        <v>8141</v>
      </c>
      <c r="D370" s="5" t="s">
        <v>10626</v>
      </c>
      <c r="E370" s="18">
        <v>18</v>
      </c>
      <c r="F370" s="18" t="s">
        <v>9543</v>
      </c>
      <c r="G370" s="60">
        <v>45</v>
      </c>
      <c r="H370" s="24" t="s">
        <v>9543</v>
      </c>
      <c r="I370" s="13"/>
      <c r="J370" s="13"/>
      <c r="K370" s="4" t="s">
        <v>4765</v>
      </c>
      <c r="L370" s="4" t="s">
        <v>9543</v>
      </c>
    </row>
    <row r="371" spans="1:15" x14ac:dyDescent="0.2">
      <c r="A371" s="2">
        <v>40007842</v>
      </c>
      <c r="B371" s="66" t="s">
        <v>2766</v>
      </c>
      <c r="C371" s="5" t="s">
        <v>8075</v>
      </c>
      <c r="D371" s="5" t="s">
        <v>10626</v>
      </c>
      <c r="E371" s="18">
        <v>3</v>
      </c>
      <c r="F371" s="18" t="s">
        <v>9543</v>
      </c>
      <c r="G371" s="60">
        <v>52</v>
      </c>
      <c r="H371" s="24" t="s">
        <v>9543</v>
      </c>
      <c r="I371" s="13"/>
      <c r="J371" s="13"/>
      <c r="K371" s="4" t="s">
        <v>4738</v>
      </c>
      <c r="L371" s="4" t="s">
        <v>9543</v>
      </c>
    </row>
    <row r="372" spans="1:15" x14ac:dyDescent="0.2">
      <c r="A372" s="2">
        <v>40005710</v>
      </c>
      <c r="B372" s="66" t="s">
        <v>1026</v>
      </c>
      <c r="C372" s="5" t="s">
        <v>6341</v>
      </c>
      <c r="D372" s="5" t="s">
        <v>10626</v>
      </c>
      <c r="E372" s="18">
        <v>3</v>
      </c>
      <c r="F372" s="18" t="s">
        <v>9543</v>
      </c>
      <c r="G372" s="60">
        <v>13</v>
      </c>
      <c r="H372" s="24" t="s">
        <v>9543</v>
      </c>
      <c r="I372" s="13"/>
      <c r="J372" s="13"/>
      <c r="K372" s="4" t="s">
        <v>3884</v>
      </c>
      <c r="L372" s="4" t="s">
        <v>9543</v>
      </c>
    </row>
    <row r="373" spans="1:15" x14ac:dyDescent="0.2">
      <c r="A373" s="2">
        <v>40006545</v>
      </c>
      <c r="B373" s="66" t="s">
        <v>1709</v>
      </c>
      <c r="C373" s="5" t="s">
        <v>7030</v>
      </c>
      <c r="D373" s="5" t="s">
        <v>10626</v>
      </c>
      <c r="E373" s="18">
        <v>2</v>
      </c>
      <c r="F373" s="18" t="s">
        <v>9543</v>
      </c>
      <c r="G373" s="60">
        <v>58</v>
      </c>
      <c r="H373" s="24" t="s">
        <v>9543</v>
      </c>
      <c r="I373" s="13"/>
      <c r="J373" s="13"/>
      <c r="K373" s="4" t="s">
        <v>9543</v>
      </c>
      <c r="L373" s="4" t="s">
        <v>9389</v>
      </c>
    </row>
    <row r="374" spans="1:15" x14ac:dyDescent="0.2">
      <c r="A374" s="2">
        <v>40006590</v>
      </c>
      <c r="B374" s="66" t="s">
        <v>1751</v>
      </c>
      <c r="C374" s="5" t="s">
        <v>7072</v>
      </c>
      <c r="D374" s="5" t="s">
        <v>10626</v>
      </c>
      <c r="E374" s="18">
        <v>2</v>
      </c>
      <c r="F374" s="18" t="s">
        <v>9543</v>
      </c>
      <c r="G374" s="60">
        <v>85</v>
      </c>
      <c r="H374" s="24" t="s">
        <v>9543</v>
      </c>
      <c r="I374" s="13"/>
      <c r="J374" s="13"/>
      <c r="K374" s="4" t="s">
        <v>3782</v>
      </c>
      <c r="L374" s="4" t="s">
        <v>9543</v>
      </c>
    </row>
    <row r="375" spans="1:15" x14ac:dyDescent="0.2">
      <c r="A375" s="2">
        <v>40006346</v>
      </c>
      <c r="B375" s="66" t="s">
        <v>1543</v>
      </c>
      <c r="C375" s="5" t="s">
        <v>6864</v>
      </c>
      <c r="D375" s="5" t="s">
        <v>10626</v>
      </c>
      <c r="E375" s="18">
        <v>2</v>
      </c>
      <c r="F375" s="18" t="s">
        <v>9543</v>
      </c>
      <c r="G375" s="60">
        <v>7</v>
      </c>
      <c r="H375" s="24" t="s">
        <v>9543</v>
      </c>
      <c r="I375" s="13"/>
      <c r="J375" s="13"/>
      <c r="K375" s="4" t="s">
        <v>9543</v>
      </c>
      <c r="L375" s="4">
        <v>79</v>
      </c>
    </row>
    <row r="376" spans="1:15" x14ac:dyDescent="0.2">
      <c r="A376" s="2">
        <v>40010776</v>
      </c>
      <c r="B376" s="66" t="s">
        <v>4938</v>
      </c>
      <c r="C376" s="5" t="s">
        <v>8609</v>
      </c>
      <c r="D376" s="5" t="s">
        <v>10626</v>
      </c>
      <c r="E376" s="18">
        <v>4</v>
      </c>
      <c r="F376" s="18" t="s">
        <v>9543</v>
      </c>
      <c r="G376" s="60">
        <v>112</v>
      </c>
      <c r="H376" s="24" t="s">
        <v>9543</v>
      </c>
      <c r="I376" s="13"/>
      <c r="J376" s="13"/>
      <c r="K376" s="4" t="s">
        <v>9204</v>
      </c>
      <c r="L376" s="4" t="s">
        <v>9543</v>
      </c>
    </row>
    <row r="377" spans="1:15" x14ac:dyDescent="0.2">
      <c r="A377" s="2">
        <v>40007045</v>
      </c>
      <c r="B377" s="66" t="s">
        <v>2129</v>
      </c>
      <c r="C377" s="5" t="s">
        <v>7449</v>
      </c>
      <c r="D377" s="5" t="s">
        <v>10626</v>
      </c>
      <c r="E377" s="18">
        <v>1</v>
      </c>
      <c r="F377" s="18" t="s">
        <v>9543</v>
      </c>
      <c r="G377" s="60">
        <v>150</v>
      </c>
      <c r="H377" s="24" t="s">
        <v>9543</v>
      </c>
      <c r="I377" s="13"/>
      <c r="J377" s="13"/>
      <c r="K377" s="4" t="s">
        <v>4288</v>
      </c>
      <c r="L377" s="4" t="s">
        <v>9543</v>
      </c>
    </row>
    <row r="378" spans="1:15" x14ac:dyDescent="0.2">
      <c r="A378" s="2">
        <v>40006029</v>
      </c>
      <c r="B378" s="66" t="s">
        <v>1292</v>
      </c>
      <c r="C378" s="5" t="s">
        <v>6600</v>
      </c>
      <c r="D378" s="5" t="s">
        <v>10626</v>
      </c>
      <c r="E378" s="18">
        <v>3</v>
      </c>
      <c r="F378" s="18" t="s">
        <v>9543</v>
      </c>
      <c r="G378" s="60">
        <v>34</v>
      </c>
      <c r="H378" s="24" t="s">
        <v>9543</v>
      </c>
      <c r="I378" s="13"/>
      <c r="J378" s="13"/>
      <c r="K378" s="4" t="s">
        <v>3792</v>
      </c>
      <c r="L378" s="4" t="s">
        <v>9312</v>
      </c>
    </row>
    <row r="379" spans="1:15" x14ac:dyDescent="0.2">
      <c r="A379" s="2">
        <v>40008159</v>
      </c>
      <c r="B379" s="66" t="s">
        <v>3031</v>
      </c>
      <c r="C379" s="5" t="s">
        <v>8335</v>
      </c>
      <c r="D379" s="5" t="s">
        <v>10626</v>
      </c>
      <c r="E379" s="18">
        <v>26</v>
      </c>
      <c r="F379" s="18" t="s">
        <v>9543</v>
      </c>
      <c r="G379" s="60">
        <v>2</v>
      </c>
      <c r="H379" s="24" t="s">
        <v>9543</v>
      </c>
      <c r="I379" s="13"/>
      <c r="J379" s="13"/>
      <c r="K379" s="4" t="s">
        <v>4314</v>
      </c>
      <c r="L379" s="4" t="s">
        <v>9543</v>
      </c>
    </row>
    <row r="380" spans="1:15" x14ac:dyDescent="0.2">
      <c r="A380" s="2">
        <v>40008182</v>
      </c>
      <c r="B380" s="66" t="s">
        <v>3052</v>
      </c>
      <c r="C380" s="5" t="s">
        <v>8355</v>
      </c>
      <c r="D380" s="5" t="s">
        <v>10626</v>
      </c>
      <c r="E380" s="18">
        <v>8</v>
      </c>
      <c r="F380" s="18" t="s">
        <v>9543</v>
      </c>
      <c r="G380" s="60">
        <v>10</v>
      </c>
      <c r="H380" s="24" t="s">
        <v>9543</v>
      </c>
      <c r="I380" s="13"/>
      <c r="J380" s="13"/>
      <c r="K380" s="4" t="s">
        <v>4202</v>
      </c>
      <c r="L380" s="4" t="s">
        <v>9543</v>
      </c>
    </row>
    <row r="381" spans="1:15" x14ac:dyDescent="0.2">
      <c r="A381" s="2">
        <v>40005875</v>
      </c>
      <c r="B381" s="66" t="s">
        <v>1171</v>
      </c>
      <c r="C381" s="5" t="s">
        <v>6477</v>
      </c>
      <c r="D381" s="5" t="s">
        <v>10626</v>
      </c>
      <c r="E381" s="18">
        <v>11</v>
      </c>
      <c r="F381" s="18" t="s">
        <v>9543</v>
      </c>
      <c r="G381" s="60">
        <v>5</v>
      </c>
      <c r="H381" s="24" t="s">
        <v>9543</v>
      </c>
      <c r="I381" s="13"/>
      <c r="J381" s="13"/>
      <c r="K381" s="4" t="s">
        <v>9543</v>
      </c>
      <c r="L381" s="4" t="s">
        <v>9349</v>
      </c>
    </row>
    <row r="382" spans="1:15" x14ac:dyDescent="0.2">
      <c r="A382" s="2">
        <v>40005516</v>
      </c>
      <c r="B382" s="66" t="s">
        <v>878</v>
      </c>
      <c r="C382" s="5" t="s">
        <v>6190</v>
      </c>
      <c r="D382" s="5" t="s">
        <v>10626</v>
      </c>
      <c r="E382" s="18">
        <v>1</v>
      </c>
      <c r="F382" s="18" t="s">
        <v>9543</v>
      </c>
      <c r="G382" s="60">
        <v>22</v>
      </c>
      <c r="H382" s="24" t="s">
        <v>9543</v>
      </c>
      <c r="I382" s="13"/>
      <c r="J382" s="13"/>
      <c r="K382" s="4" t="s">
        <v>9543</v>
      </c>
      <c r="L382" s="4" t="s">
        <v>9296</v>
      </c>
      <c r="O382" s="6"/>
    </row>
    <row r="383" spans="1:15" x14ac:dyDescent="0.2">
      <c r="A383" s="2">
        <v>40010407</v>
      </c>
      <c r="B383" s="66" t="s">
        <v>3270</v>
      </c>
      <c r="C383" s="5" t="s">
        <v>8582</v>
      </c>
      <c r="D383" s="5" t="s">
        <v>10626</v>
      </c>
      <c r="E383" s="18">
        <v>1</v>
      </c>
      <c r="F383" s="18" t="s">
        <v>9543</v>
      </c>
      <c r="G383" s="60">
        <v>46</v>
      </c>
      <c r="H383" s="24" t="s">
        <v>9543</v>
      </c>
      <c r="I383" s="13"/>
      <c r="J383" s="13">
        <v>3</v>
      </c>
      <c r="K383" s="4" t="s">
        <v>4906</v>
      </c>
      <c r="L383" s="4" t="s">
        <v>9543</v>
      </c>
    </row>
    <row r="384" spans="1:15" x14ac:dyDescent="0.2">
      <c r="A384" s="2">
        <v>40006544</v>
      </c>
      <c r="B384" s="66" t="s">
        <v>1708</v>
      </c>
      <c r="C384" s="5" t="s">
        <v>7029</v>
      </c>
      <c r="D384" s="5" t="s">
        <v>10626</v>
      </c>
      <c r="E384" s="18">
        <v>1</v>
      </c>
      <c r="F384" s="18" t="s">
        <v>9543</v>
      </c>
      <c r="G384" s="60">
        <v>58</v>
      </c>
      <c r="H384" s="24" t="s">
        <v>9543</v>
      </c>
      <c r="I384" s="13"/>
      <c r="J384" s="13"/>
      <c r="K384" s="4" t="s">
        <v>9543</v>
      </c>
      <c r="L384" s="4" t="s">
        <v>9296</v>
      </c>
    </row>
    <row r="385" spans="1:12" x14ac:dyDescent="0.2">
      <c r="A385" s="2">
        <v>40007852</v>
      </c>
      <c r="B385" s="66" t="s">
        <v>2774</v>
      </c>
      <c r="C385" s="5" t="s">
        <v>8084</v>
      </c>
      <c r="D385" s="5" t="s">
        <v>10626</v>
      </c>
      <c r="E385" s="18">
        <v>44</v>
      </c>
      <c r="F385" s="18" t="s">
        <v>9543</v>
      </c>
      <c r="G385" s="60">
        <v>8</v>
      </c>
      <c r="H385" s="24" t="s">
        <v>9543</v>
      </c>
      <c r="I385" s="13"/>
      <c r="J385" s="13"/>
      <c r="K385" s="4" t="s">
        <v>4744</v>
      </c>
      <c r="L385" s="4" t="s">
        <v>9543</v>
      </c>
    </row>
    <row r="386" spans="1:12" x14ac:dyDescent="0.2">
      <c r="A386" s="2">
        <v>40007645</v>
      </c>
      <c r="B386" s="66" t="s">
        <v>2600</v>
      </c>
      <c r="C386" s="5" t="s">
        <v>5114</v>
      </c>
      <c r="D386" s="5" t="s">
        <v>10626</v>
      </c>
      <c r="E386" s="18">
        <v>4</v>
      </c>
      <c r="F386" s="18" t="s">
        <v>9543</v>
      </c>
      <c r="G386" s="60">
        <v>15</v>
      </c>
      <c r="H386" s="24" t="s">
        <v>9543</v>
      </c>
      <c r="I386" s="13"/>
      <c r="J386" s="13">
        <v>5</v>
      </c>
      <c r="K386" s="4" t="s">
        <v>3951</v>
      </c>
      <c r="L386" s="4" t="s">
        <v>9543</v>
      </c>
    </row>
    <row r="387" spans="1:12" x14ac:dyDescent="0.2">
      <c r="A387" s="2">
        <v>40005524</v>
      </c>
      <c r="B387" s="66" t="s">
        <v>886</v>
      </c>
      <c r="C387" s="5" t="s">
        <v>6198</v>
      </c>
      <c r="D387" s="5" t="s">
        <v>10626</v>
      </c>
      <c r="E387" s="18">
        <v>1</v>
      </c>
      <c r="F387" s="18" t="s">
        <v>9543</v>
      </c>
      <c r="G387" s="60">
        <v>22</v>
      </c>
      <c r="H387" s="24" t="s">
        <v>9543</v>
      </c>
      <c r="I387" s="13"/>
      <c r="J387" s="13"/>
      <c r="K387" s="4" t="s">
        <v>9543</v>
      </c>
      <c r="L387" s="4" t="s">
        <v>9296</v>
      </c>
    </row>
    <row r="388" spans="1:12" x14ac:dyDescent="0.2">
      <c r="A388" s="2">
        <v>40005520</v>
      </c>
      <c r="B388" s="66" t="s">
        <v>882</v>
      </c>
      <c r="C388" s="5" t="s">
        <v>6194</v>
      </c>
      <c r="D388" s="5" t="s">
        <v>10626</v>
      </c>
      <c r="E388" s="18">
        <v>1</v>
      </c>
      <c r="F388" s="18" t="s">
        <v>9543</v>
      </c>
      <c r="G388" s="60">
        <v>12</v>
      </c>
      <c r="H388" s="24" t="s">
        <v>9543</v>
      </c>
      <c r="I388" s="13"/>
      <c r="J388" s="13"/>
      <c r="K388" s="4" t="s">
        <v>9543</v>
      </c>
      <c r="L388" s="4" t="s">
        <v>9296</v>
      </c>
    </row>
    <row r="389" spans="1:12" x14ac:dyDescent="0.2">
      <c r="A389" s="2">
        <v>40005627</v>
      </c>
      <c r="B389" s="66" t="s">
        <v>960</v>
      </c>
      <c r="C389" s="5" t="s">
        <v>6283</v>
      </c>
      <c r="D389" s="5" t="s">
        <v>10626</v>
      </c>
      <c r="E389" s="18">
        <v>15</v>
      </c>
      <c r="F389" s="18" t="s">
        <v>9543</v>
      </c>
      <c r="G389" s="60">
        <v>4</v>
      </c>
      <c r="H389" s="24" t="s">
        <v>9543</v>
      </c>
      <c r="I389" s="13"/>
      <c r="J389" s="13"/>
      <c r="K389" s="4" t="s">
        <v>3837</v>
      </c>
      <c r="L389" s="4" t="s">
        <v>9543</v>
      </c>
    </row>
    <row r="390" spans="1:12" x14ac:dyDescent="0.2">
      <c r="A390" s="2">
        <v>40005167</v>
      </c>
      <c r="B390" s="66" t="s">
        <v>629</v>
      </c>
      <c r="C390" s="5" t="s">
        <v>5932</v>
      </c>
      <c r="D390" s="5" t="s">
        <v>10617</v>
      </c>
      <c r="E390" s="18">
        <v>10</v>
      </c>
      <c r="F390" s="18" t="s">
        <v>9543</v>
      </c>
      <c r="G390" s="60">
        <v>10</v>
      </c>
      <c r="H390" s="24" t="s">
        <v>9543</v>
      </c>
      <c r="I390" s="13"/>
      <c r="J390" s="13"/>
      <c r="K390" s="4" t="s">
        <v>3645</v>
      </c>
      <c r="L390" s="4" t="s">
        <v>9543</v>
      </c>
    </row>
    <row r="391" spans="1:12" x14ac:dyDescent="0.2">
      <c r="A391" s="2">
        <v>40008155</v>
      </c>
      <c r="B391" s="66" t="s">
        <v>3028</v>
      </c>
      <c r="C391" s="5" t="s">
        <v>8332</v>
      </c>
      <c r="D391" s="5" t="s">
        <v>10626</v>
      </c>
      <c r="E391" s="18">
        <v>3</v>
      </c>
      <c r="F391" s="18" t="s">
        <v>9543</v>
      </c>
      <c r="G391" s="60">
        <v>4</v>
      </c>
      <c r="H391" s="24" t="s">
        <v>9543</v>
      </c>
      <c r="I391" s="13"/>
      <c r="J391" s="13"/>
      <c r="K391" s="4" t="s">
        <v>4394</v>
      </c>
      <c r="L391" s="4" t="s">
        <v>9543</v>
      </c>
    </row>
    <row r="392" spans="1:12" x14ac:dyDescent="0.2">
      <c r="A392" s="2">
        <v>40005459</v>
      </c>
      <c r="B392" s="66" t="s">
        <v>832</v>
      </c>
      <c r="C392" s="5" t="s">
        <v>6142</v>
      </c>
      <c r="D392" s="5" t="s">
        <v>10626</v>
      </c>
      <c r="E392" s="18">
        <v>6</v>
      </c>
      <c r="F392" s="18" t="s">
        <v>9543</v>
      </c>
      <c r="G392" s="60">
        <v>9</v>
      </c>
      <c r="H392" s="24" t="s">
        <v>9543</v>
      </c>
      <c r="I392" s="13"/>
      <c r="J392" s="13"/>
      <c r="K392" s="4" t="s">
        <v>9543</v>
      </c>
      <c r="L392" s="4" t="s">
        <v>9296</v>
      </c>
    </row>
    <row r="393" spans="1:12" x14ac:dyDescent="0.2">
      <c r="A393" s="2">
        <v>40007103</v>
      </c>
      <c r="B393" s="66" t="s">
        <v>8831</v>
      </c>
      <c r="C393" s="5" t="s">
        <v>8841</v>
      </c>
      <c r="D393" s="5" t="s">
        <v>10626</v>
      </c>
      <c r="E393" s="18">
        <v>11</v>
      </c>
      <c r="F393" s="18" t="s">
        <v>9543</v>
      </c>
      <c r="G393" s="60">
        <v>2</v>
      </c>
      <c r="H393" s="24" t="s">
        <v>9543</v>
      </c>
      <c r="I393" s="13"/>
      <c r="J393" s="13"/>
      <c r="K393" s="4" t="s">
        <v>4931</v>
      </c>
      <c r="L393" s="4" t="s">
        <v>9543</v>
      </c>
    </row>
    <row r="394" spans="1:12" x14ac:dyDescent="0.2">
      <c r="A394" s="2">
        <v>40006040</v>
      </c>
      <c r="B394" s="66" t="s">
        <v>1302</v>
      </c>
      <c r="C394" s="5" t="s">
        <v>6611</v>
      </c>
      <c r="D394" s="5" t="s">
        <v>10626</v>
      </c>
      <c r="E394" s="18">
        <v>8</v>
      </c>
      <c r="F394" s="18" t="s">
        <v>9543</v>
      </c>
      <c r="G394" s="60">
        <v>4</v>
      </c>
      <c r="H394" s="24" t="s">
        <v>9543</v>
      </c>
      <c r="I394" s="13"/>
      <c r="J394" s="13"/>
      <c r="K394" s="4" t="s">
        <v>3811</v>
      </c>
      <c r="L394" s="4" t="s">
        <v>9543</v>
      </c>
    </row>
    <row r="395" spans="1:12" x14ac:dyDescent="0.2">
      <c r="A395" s="2">
        <v>40005626</v>
      </c>
      <c r="B395" s="66" t="s">
        <v>959</v>
      </c>
      <c r="C395" s="5" t="s">
        <v>6282</v>
      </c>
      <c r="D395" s="5" t="s">
        <v>10626</v>
      </c>
      <c r="E395" s="18">
        <v>8</v>
      </c>
      <c r="F395" s="54">
        <v>1</v>
      </c>
      <c r="G395" s="60">
        <v>4</v>
      </c>
      <c r="H395" s="24" t="s">
        <v>9543</v>
      </c>
      <c r="I395" s="13"/>
      <c r="J395" s="13"/>
      <c r="K395" s="4" t="s">
        <v>3836</v>
      </c>
      <c r="L395" s="4" t="s">
        <v>9543</v>
      </c>
    </row>
    <row r="396" spans="1:12" x14ac:dyDescent="0.2">
      <c r="A396" s="2">
        <v>40007850</v>
      </c>
      <c r="B396" s="66" t="s">
        <v>2772</v>
      </c>
      <c r="C396" s="5" t="s">
        <v>8082</v>
      </c>
      <c r="D396" s="5" t="s">
        <v>10626</v>
      </c>
      <c r="E396" s="18">
        <v>49</v>
      </c>
      <c r="F396" s="54">
        <v>1</v>
      </c>
      <c r="G396" s="60">
        <v>9</v>
      </c>
      <c r="H396" s="24" t="s">
        <v>9543</v>
      </c>
      <c r="I396" s="13"/>
      <c r="J396" s="13">
        <v>30</v>
      </c>
      <c r="K396" s="4" t="s">
        <v>4742</v>
      </c>
      <c r="L396" s="4" t="s">
        <v>9543</v>
      </c>
    </row>
    <row r="397" spans="1:12" x14ac:dyDescent="0.2">
      <c r="A397" s="2">
        <v>40005961</v>
      </c>
      <c r="B397" s="66" t="s">
        <v>9092</v>
      </c>
      <c r="C397" s="5" t="s">
        <v>9093</v>
      </c>
      <c r="D397" s="5" t="s">
        <v>10626</v>
      </c>
      <c r="E397" s="18">
        <v>7</v>
      </c>
      <c r="F397" s="18" t="s">
        <v>9543</v>
      </c>
      <c r="G397" s="60">
        <v>5</v>
      </c>
      <c r="H397" s="24" t="s">
        <v>9543</v>
      </c>
      <c r="I397" s="13"/>
      <c r="J397" s="13"/>
      <c r="K397" s="4" t="s">
        <v>9137</v>
      </c>
      <c r="L397" s="4" t="s">
        <v>9543</v>
      </c>
    </row>
    <row r="398" spans="1:12" x14ac:dyDescent="0.2">
      <c r="A398" s="2">
        <v>40007986</v>
      </c>
      <c r="B398" s="66" t="s">
        <v>3412</v>
      </c>
      <c r="C398" s="5" t="s">
        <v>8195</v>
      </c>
      <c r="D398" s="5" t="s">
        <v>10626</v>
      </c>
      <c r="E398" s="18" t="s">
        <v>9543</v>
      </c>
      <c r="F398" s="18" t="s">
        <v>9543</v>
      </c>
      <c r="G398" s="60">
        <v>225</v>
      </c>
      <c r="H398" s="24" t="s">
        <v>9543</v>
      </c>
      <c r="I398" s="13"/>
      <c r="J398" s="13"/>
      <c r="K398" s="4" t="s">
        <v>4792</v>
      </c>
      <c r="L398" s="4" t="s">
        <v>9543</v>
      </c>
    </row>
    <row r="399" spans="1:12" x14ac:dyDescent="0.2">
      <c r="A399" s="2">
        <v>40010242</v>
      </c>
      <c r="B399" s="66" t="s">
        <v>3178</v>
      </c>
      <c r="C399" s="5" t="s">
        <v>8482</v>
      </c>
      <c r="D399" s="5" t="s">
        <v>10626</v>
      </c>
      <c r="E399" s="18">
        <v>2</v>
      </c>
      <c r="F399" s="18" t="s">
        <v>9543</v>
      </c>
      <c r="G399" s="60">
        <v>192</v>
      </c>
      <c r="H399" s="24" t="s">
        <v>9543</v>
      </c>
      <c r="I399" s="13"/>
      <c r="J399" s="13"/>
      <c r="K399" s="4" t="s">
        <v>4204</v>
      </c>
      <c r="L399" s="4" t="s">
        <v>9543</v>
      </c>
    </row>
    <row r="400" spans="1:12" x14ac:dyDescent="0.2">
      <c r="A400" s="2">
        <v>40007838</v>
      </c>
      <c r="B400" s="66" t="s">
        <v>2763</v>
      </c>
      <c r="C400" s="5" t="s">
        <v>8072</v>
      </c>
      <c r="D400" s="5" t="s">
        <v>10626</v>
      </c>
      <c r="E400" s="18">
        <v>4</v>
      </c>
      <c r="F400" s="18" t="s">
        <v>9543</v>
      </c>
      <c r="G400" s="60">
        <v>199</v>
      </c>
      <c r="H400" s="24" t="s">
        <v>9543</v>
      </c>
      <c r="I400" s="13"/>
      <c r="J400" s="13"/>
      <c r="K400" s="4" t="s">
        <v>4736</v>
      </c>
      <c r="L400" s="4" t="s">
        <v>9543</v>
      </c>
    </row>
    <row r="401" spans="1:12" x14ac:dyDescent="0.2">
      <c r="A401" s="2">
        <v>40007839</v>
      </c>
      <c r="B401" s="66" t="s">
        <v>2764</v>
      </c>
      <c r="C401" s="5" t="s">
        <v>8073</v>
      </c>
      <c r="D401" s="5" t="s">
        <v>10626</v>
      </c>
      <c r="E401" s="18">
        <v>7</v>
      </c>
      <c r="F401" s="18" t="s">
        <v>9543</v>
      </c>
      <c r="G401" s="60">
        <v>61</v>
      </c>
      <c r="H401" s="24" t="s">
        <v>9543</v>
      </c>
      <c r="I401" s="13"/>
      <c r="J401" s="13"/>
      <c r="K401" s="4" t="s">
        <v>4737</v>
      </c>
      <c r="L401" s="4" t="s">
        <v>9543</v>
      </c>
    </row>
    <row r="402" spans="1:12" x14ac:dyDescent="0.2">
      <c r="A402" s="2">
        <v>40010238</v>
      </c>
      <c r="B402" s="66" t="s">
        <v>3174</v>
      </c>
      <c r="C402" s="5" t="s">
        <v>8478</v>
      </c>
      <c r="D402" s="5" t="s">
        <v>10626</v>
      </c>
      <c r="E402" s="18">
        <v>2</v>
      </c>
      <c r="F402" s="18" t="s">
        <v>9543</v>
      </c>
      <c r="G402" s="60">
        <v>76</v>
      </c>
      <c r="H402" s="24" t="s">
        <v>9543</v>
      </c>
      <c r="I402" s="13"/>
      <c r="J402" s="13"/>
      <c r="K402" s="4" t="s">
        <v>4881</v>
      </c>
      <c r="L402" s="4" t="s">
        <v>9543</v>
      </c>
    </row>
    <row r="403" spans="1:12" x14ac:dyDescent="0.2">
      <c r="A403" s="2">
        <v>40011829</v>
      </c>
      <c r="B403" s="66" t="s">
        <v>9071</v>
      </c>
      <c r="C403" s="5" t="s">
        <v>9072</v>
      </c>
      <c r="D403" s="5" t="s">
        <v>10626</v>
      </c>
      <c r="E403" s="18" t="s">
        <v>9543</v>
      </c>
      <c r="F403" s="18" t="s">
        <v>9543</v>
      </c>
      <c r="G403" s="60">
        <v>30</v>
      </c>
      <c r="H403" s="24" t="s">
        <v>9543</v>
      </c>
      <c r="I403" s="13"/>
      <c r="J403" s="13"/>
      <c r="K403" s="4" t="s">
        <v>9137</v>
      </c>
      <c r="L403" s="4" t="s">
        <v>9543</v>
      </c>
    </row>
    <row r="404" spans="1:12" x14ac:dyDescent="0.2">
      <c r="A404" s="2">
        <v>40005776</v>
      </c>
      <c r="B404" s="66" t="s">
        <v>1083</v>
      </c>
      <c r="C404" s="5" t="s">
        <v>6393</v>
      </c>
      <c r="D404" s="5" t="s">
        <v>10626</v>
      </c>
      <c r="E404" s="18">
        <v>6</v>
      </c>
      <c r="F404" s="18" t="s">
        <v>9543</v>
      </c>
      <c r="G404" s="60">
        <v>127</v>
      </c>
      <c r="H404" s="24" t="s">
        <v>9543</v>
      </c>
      <c r="I404" s="13"/>
      <c r="J404" s="13"/>
      <c r="K404" s="4" t="s">
        <v>9543</v>
      </c>
      <c r="L404" s="4" t="s">
        <v>9296</v>
      </c>
    </row>
    <row r="405" spans="1:12" x14ac:dyDescent="0.2">
      <c r="A405" s="2">
        <v>40010239</v>
      </c>
      <c r="B405" s="66" t="s">
        <v>3175</v>
      </c>
      <c r="C405" s="5" t="s">
        <v>8479</v>
      </c>
      <c r="D405" s="5" t="s">
        <v>10626</v>
      </c>
      <c r="E405" s="18">
        <v>2</v>
      </c>
      <c r="F405" s="18" t="s">
        <v>9543</v>
      </c>
      <c r="G405" s="60">
        <v>166</v>
      </c>
      <c r="H405" s="24" t="s">
        <v>9543</v>
      </c>
      <c r="I405" s="13"/>
      <c r="J405" s="13"/>
      <c r="K405" s="4" t="s">
        <v>4882</v>
      </c>
      <c r="L405" s="4" t="s">
        <v>9543</v>
      </c>
    </row>
    <row r="406" spans="1:12" x14ac:dyDescent="0.2">
      <c r="A406" s="2">
        <v>40012170</v>
      </c>
      <c r="B406" s="66" t="s">
        <v>9944</v>
      </c>
      <c r="C406" s="5" t="s">
        <v>9797</v>
      </c>
      <c r="D406" s="5" t="s">
        <v>10626</v>
      </c>
      <c r="E406" s="18">
        <v>1</v>
      </c>
      <c r="F406" s="18" t="s">
        <v>9543</v>
      </c>
      <c r="G406" s="60">
        <v>53</v>
      </c>
      <c r="H406" s="24" t="s">
        <v>9543</v>
      </c>
      <c r="I406" s="13"/>
      <c r="J406" s="13"/>
      <c r="K406" s="4" t="s">
        <v>4854</v>
      </c>
      <c r="L406" s="4" t="s">
        <v>9543</v>
      </c>
    </row>
    <row r="407" spans="1:12" x14ac:dyDescent="0.2">
      <c r="A407" s="2">
        <v>40010236</v>
      </c>
      <c r="B407" s="66" t="s">
        <v>3172</v>
      </c>
      <c r="C407" s="5" t="s">
        <v>8476</v>
      </c>
      <c r="D407" s="5" t="s">
        <v>10626</v>
      </c>
      <c r="E407" s="18">
        <v>11</v>
      </c>
      <c r="F407" s="18" t="s">
        <v>9543</v>
      </c>
      <c r="G407" s="60">
        <v>429</v>
      </c>
      <c r="H407" s="24" t="s">
        <v>9543</v>
      </c>
      <c r="I407" s="13"/>
      <c r="J407" s="13"/>
      <c r="K407" s="4" t="s">
        <v>4879</v>
      </c>
      <c r="L407" s="4" t="s">
        <v>9543</v>
      </c>
    </row>
    <row r="408" spans="1:12" x14ac:dyDescent="0.2">
      <c r="A408" s="2">
        <v>40008234</v>
      </c>
      <c r="B408" s="66" t="s">
        <v>9721</v>
      </c>
      <c r="C408" s="9" t="s">
        <v>8788</v>
      </c>
      <c r="D408" s="5" t="s">
        <v>10626</v>
      </c>
      <c r="E408" s="18">
        <v>26</v>
      </c>
      <c r="F408" s="18" t="s">
        <v>9543</v>
      </c>
      <c r="G408" s="60">
        <v>28</v>
      </c>
      <c r="H408" s="24" t="s">
        <v>9543</v>
      </c>
      <c r="I408" s="13"/>
      <c r="J408" s="13"/>
      <c r="K408" s="4" t="s">
        <v>4280</v>
      </c>
      <c r="L408" s="4" t="s">
        <v>9543</v>
      </c>
    </row>
    <row r="409" spans="1:12" x14ac:dyDescent="0.2">
      <c r="A409" s="2">
        <v>40010398</v>
      </c>
      <c r="B409" s="66" t="s">
        <v>3265</v>
      </c>
      <c r="C409" s="5" t="s">
        <v>8576</v>
      </c>
      <c r="D409" s="5" t="s">
        <v>10617</v>
      </c>
      <c r="E409" s="18" t="s">
        <v>9543</v>
      </c>
      <c r="F409" s="18" t="s">
        <v>9543</v>
      </c>
      <c r="G409" s="60">
        <v>61</v>
      </c>
      <c r="H409" s="24" t="s">
        <v>9543</v>
      </c>
      <c r="I409" s="13"/>
      <c r="J409" s="13"/>
      <c r="K409" s="4" t="s">
        <v>4905</v>
      </c>
      <c r="L409" s="4" t="s">
        <v>9543</v>
      </c>
    </row>
    <row r="410" spans="1:12" x14ac:dyDescent="0.2">
      <c r="A410" s="2">
        <v>40008031</v>
      </c>
      <c r="B410" s="66" t="s">
        <v>2926</v>
      </c>
      <c r="C410" s="5" t="s">
        <v>8228</v>
      </c>
      <c r="D410" s="5" t="s">
        <v>10626</v>
      </c>
      <c r="E410" s="18">
        <v>9</v>
      </c>
      <c r="F410" s="18" t="s">
        <v>9543</v>
      </c>
      <c r="G410" s="60">
        <v>133</v>
      </c>
      <c r="H410" s="24" t="s">
        <v>9543</v>
      </c>
      <c r="I410" s="13"/>
      <c r="J410" s="13"/>
      <c r="K410" s="4" t="s">
        <v>4805</v>
      </c>
      <c r="L410" s="4" t="s">
        <v>9543</v>
      </c>
    </row>
    <row r="411" spans="1:12" x14ac:dyDescent="0.2">
      <c r="A411" s="50">
        <v>40005258</v>
      </c>
      <c r="B411" s="66" t="s">
        <v>9021</v>
      </c>
      <c r="C411" s="5" t="s">
        <v>9020</v>
      </c>
      <c r="D411" s="5" t="s">
        <v>10626</v>
      </c>
      <c r="E411" s="18">
        <v>6</v>
      </c>
      <c r="F411" s="18" t="s">
        <v>9543</v>
      </c>
      <c r="G411" s="60">
        <v>90</v>
      </c>
      <c r="H411" s="24" t="s">
        <v>9543</v>
      </c>
      <c r="I411" s="13"/>
      <c r="J411" s="13"/>
      <c r="K411" s="4" t="s">
        <v>4067</v>
      </c>
      <c r="L411" s="4" t="s">
        <v>9543</v>
      </c>
    </row>
    <row r="412" spans="1:12" x14ac:dyDescent="0.2">
      <c r="A412" s="2">
        <v>40006080</v>
      </c>
      <c r="B412" s="66" t="s">
        <v>1332</v>
      </c>
      <c r="C412" s="5" t="s">
        <v>6644</v>
      </c>
      <c r="D412" s="5" t="s">
        <v>10626</v>
      </c>
      <c r="E412" s="18">
        <v>20</v>
      </c>
      <c r="F412" s="18" t="s">
        <v>9543</v>
      </c>
      <c r="G412" s="60">
        <v>10</v>
      </c>
      <c r="H412" s="24" t="s">
        <v>9543</v>
      </c>
      <c r="I412" s="13"/>
      <c r="J412" s="13"/>
      <c r="K412" s="4" t="s">
        <v>9543</v>
      </c>
      <c r="L412" s="4" t="s">
        <v>9261</v>
      </c>
    </row>
    <row r="413" spans="1:12" x14ac:dyDescent="0.2">
      <c r="A413" s="2">
        <v>40006682</v>
      </c>
      <c r="B413" s="66" t="s">
        <v>1826</v>
      </c>
      <c r="C413" s="5" t="s">
        <v>7148</v>
      </c>
      <c r="D413" s="5" t="s">
        <v>10626</v>
      </c>
      <c r="E413" s="18">
        <v>1</v>
      </c>
      <c r="F413" s="18" t="s">
        <v>9543</v>
      </c>
      <c r="G413" s="60">
        <v>157</v>
      </c>
      <c r="H413" s="24" t="s">
        <v>9543</v>
      </c>
      <c r="I413" s="13"/>
      <c r="J413" s="13"/>
      <c r="K413" s="4" t="s">
        <v>4289</v>
      </c>
      <c r="L413" s="4" t="s">
        <v>9543</v>
      </c>
    </row>
    <row r="414" spans="1:12" x14ac:dyDescent="0.2">
      <c r="A414" s="2">
        <v>40010245</v>
      </c>
      <c r="B414" s="66" t="s">
        <v>3181</v>
      </c>
      <c r="C414" s="5" t="s">
        <v>8485</v>
      </c>
      <c r="D414" s="5" t="s">
        <v>10626</v>
      </c>
      <c r="E414" s="18">
        <v>2</v>
      </c>
      <c r="F414" s="18" t="s">
        <v>9543</v>
      </c>
      <c r="G414" s="60">
        <v>254</v>
      </c>
      <c r="H414" s="24" t="s">
        <v>9543</v>
      </c>
      <c r="I414" s="13"/>
      <c r="J414" s="13"/>
      <c r="K414" s="4" t="s">
        <v>4270</v>
      </c>
      <c r="L414" s="4" t="s">
        <v>9543</v>
      </c>
    </row>
    <row r="415" spans="1:12" x14ac:dyDescent="0.2">
      <c r="A415" s="2">
        <v>40011585</v>
      </c>
      <c r="B415" s="66" t="s">
        <v>8802</v>
      </c>
      <c r="C415" s="5" t="s">
        <v>8848</v>
      </c>
      <c r="D415" s="5" t="s">
        <v>10626</v>
      </c>
      <c r="E415" s="18">
        <v>2</v>
      </c>
      <c r="F415" s="18" t="s">
        <v>9543</v>
      </c>
      <c r="G415" s="60">
        <v>293</v>
      </c>
      <c r="H415" s="24" t="s">
        <v>9543</v>
      </c>
      <c r="I415" s="13"/>
      <c r="J415" s="13"/>
      <c r="K415" s="4" t="s">
        <v>4506</v>
      </c>
      <c r="L415" s="4" t="s">
        <v>9543</v>
      </c>
    </row>
    <row r="416" spans="1:12" x14ac:dyDescent="0.2">
      <c r="A416" s="2">
        <v>40003873</v>
      </c>
      <c r="B416" s="66" t="s">
        <v>618</v>
      </c>
      <c r="C416" s="5" t="s">
        <v>5920</v>
      </c>
      <c r="D416" s="5" t="s">
        <v>10626</v>
      </c>
      <c r="E416" s="18">
        <v>8</v>
      </c>
      <c r="F416" s="18" t="s">
        <v>9543</v>
      </c>
      <c r="G416" s="60">
        <v>295</v>
      </c>
      <c r="H416" s="24" t="s">
        <v>9543</v>
      </c>
      <c r="I416" s="13"/>
      <c r="J416" s="13"/>
      <c r="K416" s="4" t="s">
        <v>3638</v>
      </c>
      <c r="L416" s="4" t="s">
        <v>9543</v>
      </c>
    </row>
    <row r="417" spans="1:12" x14ac:dyDescent="0.2">
      <c r="A417" s="2">
        <v>40006857</v>
      </c>
      <c r="B417" s="66" t="s">
        <v>1969</v>
      </c>
      <c r="C417" s="5" t="s">
        <v>7295</v>
      </c>
      <c r="D417" s="5" t="s">
        <v>10626</v>
      </c>
      <c r="E417" s="18">
        <v>8</v>
      </c>
      <c r="F417" s="18" t="s">
        <v>9543</v>
      </c>
      <c r="G417" s="60">
        <v>44</v>
      </c>
      <c r="H417" s="24" t="s">
        <v>9543</v>
      </c>
      <c r="I417" s="13"/>
      <c r="J417" s="13"/>
      <c r="K417" s="4" t="s">
        <v>4363</v>
      </c>
      <c r="L417" s="4" t="s">
        <v>9543</v>
      </c>
    </row>
    <row r="418" spans="1:12" x14ac:dyDescent="0.2">
      <c r="A418" s="2">
        <v>40006024</v>
      </c>
      <c r="B418" s="66" t="s">
        <v>1288</v>
      </c>
      <c r="C418" s="5" t="s">
        <v>6596</v>
      </c>
      <c r="D418" s="5" t="s">
        <v>10626</v>
      </c>
      <c r="E418" s="18">
        <v>2</v>
      </c>
      <c r="F418" s="18" t="s">
        <v>9543</v>
      </c>
      <c r="G418" s="60">
        <v>151</v>
      </c>
      <c r="H418" s="24" t="s">
        <v>9543</v>
      </c>
      <c r="I418" s="13"/>
      <c r="J418" s="13"/>
      <c r="K418" s="4" t="s">
        <v>3780</v>
      </c>
      <c r="L418" s="4" t="s">
        <v>9543</v>
      </c>
    </row>
    <row r="419" spans="1:12" x14ac:dyDescent="0.2">
      <c r="A419" s="2">
        <v>40008194</v>
      </c>
      <c r="B419" s="66" t="s">
        <v>3063</v>
      </c>
      <c r="C419" s="5" t="s">
        <v>8365</v>
      </c>
      <c r="D419" s="5" t="s">
        <v>10626</v>
      </c>
      <c r="E419" s="18">
        <v>12</v>
      </c>
      <c r="F419" s="18" t="s">
        <v>9543</v>
      </c>
      <c r="G419" s="60">
        <v>149</v>
      </c>
      <c r="H419" s="24" t="s">
        <v>9543</v>
      </c>
      <c r="I419" s="13"/>
      <c r="J419" s="13">
        <v>10</v>
      </c>
      <c r="K419" s="4" t="s">
        <v>3719</v>
      </c>
      <c r="L419" s="4" t="s">
        <v>9543</v>
      </c>
    </row>
    <row r="420" spans="1:12" x14ac:dyDescent="0.2">
      <c r="A420" s="2">
        <v>40007847</v>
      </c>
      <c r="B420" s="66" t="s">
        <v>2770</v>
      </c>
      <c r="C420" s="5" t="s">
        <v>8079</v>
      </c>
      <c r="D420" s="5" t="s">
        <v>10626</v>
      </c>
      <c r="E420" s="18">
        <v>21</v>
      </c>
      <c r="F420" s="18" t="s">
        <v>9543</v>
      </c>
      <c r="G420" s="60">
        <v>1</v>
      </c>
      <c r="H420" s="24" t="s">
        <v>9543</v>
      </c>
      <c r="I420" s="13"/>
      <c r="J420" s="13"/>
      <c r="K420" s="4" t="s">
        <v>4597</v>
      </c>
      <c r="L420" s="4" t="s">
        <v>9543</v>
      </c>
    </row>
    <row r="421" spans="1:12" x14ac:dyDescent="0.2">
      <c r="A421" s="2">
        <v>40006772</v>
      </c>
      <c r="B421" s="66" t="s">
        <v>3460</v>
      </c>
      <c r="C421" s="5" t="s">
        <v>7221</v>
      </c>
      <c r="D421" s="5" t="s">
        <v>10626</v>
      </c>
      <c r="E421" s="18">
        <v>19</v>
      </c>
      <c r="F421" s="18" t="s">
        <v>9543</v>
      </c>
      <c r="G421" s="60">
        <v>9</v>
      </c>
      <c r="H421" s="24" t="s">
        <v>9543</v>
      </c>
      <c r="I421" s="13"/>
      <c r="J421" s="13"/>
      <c r="K421" s="4" t="s">
        <v>4323</v>
      </c>
      <c r="L421" s="4" t="s">
        <v>9543</v>
      </c>
    </row>
    <row r="422" spans="1:12" x14ac:dyDescent="0.2">
      <c r="A422" s="2">
        <v>40010240</v>
      </c>
      <c r="B422" s="66" t="s">
        <v>3176</v>
      </c>
      <c r="C422" s="5" t="s">
        <v>8480</v>
      </c>
      <c r="D422" s="5" t="s">
        <v>10626</v>
      </c>
      <c r="E422" s="18">
        <v>2</v>
      </c>
      <c r="F422" s="18" t="s">
        <v>9543</v>
      </c>
      <c r="G422" s="60">
        <v>185</v>
      </c>
      <c r="H422" s="24" t="s">
        <v>9543</v>
      </c>
      <c r="I422" s="13"/>
      <c r="J422" s="13"/>
      <c r="K422" s="4" t="s">
        <v>3673</v>
      </c>
      <c r="L422" s="4" t="s">
        <v>9543</v>
      </c>
    </row>
    <row r="423" spans="1:12" x14ac:dyDescent="0.2">
      <c r="A423" s="2">
        <v>40005387</v>
      </c>
      <c r="B423" s="66" t="s">
        <v>766</v>
      </c>
      <c r="C423" s="5" t="s">
        <v>6076</v>
      </c>
      <c r="D423" s="5" t="s">
        <v>10626</v>
      </c>
      <c r="E423" s="18">
        <v>1</v>
      </c>
      <c r="F423" s="18" t="s">
        <v>9543</v>
      </c>
      <c r="G423" s="60">
        <v>178</v>
      </c>
      <c r="H423" s="24" t="s">
        <v>9543</v>
      </c>
      <c r="I423" s="13"/>
      <c r="J423" s="13">
        <v>3</v>
      </c>
      <c r="K423" s="4" t="s">
        <v>3748</v>
      </c>
      <c r="L423" s="4" t="s">
        <v>9543</v>
      </c>
    </row>
    <row r="424" spans="1:12" x14ac:dyDescent="0.2">
      <c r="A424" s="2">
        <v>40006858</v>
      </c>
      <c r="B424" s="66" t="s">
        <v>1970</v>
      </c>
      <c r="C424" s="5" t="s">
        <v>7296</v>
      </c>
      <c r="D424" s="5" t="s">
        <v>10626</v>
      </c>
      <c r="E424" s="18">
        <v>2</v>
      </c>
      <c r="F424" s="18" t="s">
        <v>9543</v>
      </c>
      <c r="G424" s="60">
        <v>80</v>
      </c>
      <c r="H424" s="24" t="s">
        <v>9543</v>
      </c>
      <c r="I424" s="13"/>
      <c r="J424" s="13"/>
      <c r="K424" s="4" t="s">
        <v>4364</v>
      </c>
      <c r="L424" s="4" t="s">
        <v>9543</v>
      </c>
    </row>
    <row r="425" spans="1:12" x14ac:dyDescent="0.2">
      <c r="A425" s="2">
        <v>40007833</v>
      </c>
      <c r="B425" s="66" t="s">
        <v>2758</v>
      </c>
      <c r="C425" s="5" t="s">
        <v>8067</v>
      </c>
      <c r="D425" s="5" t="s">
        <v>10626</v>
      </c>
      <c r="E425" s="18">
        <v>16</v>
      </c>
      <c r="F425" s="18" t="s">
        <v>9543</v>
      </c>
      <c r="G425" s="60">
        <v>164</v>
      </c>
      <c r="H425" s="24" t="s">
        <v>9543</v>
      </c>
      <c r="I425" s="13"/>
      <c r="J425" s="13"/>
      <c r="K425" s="4" t="s">
        <v>4731</v>
      </c>
      <c r="L425" s="4" t="s">
        <v>9295</v>
      </c>
    </row>
    <row r="426" spans="1:12" x14ac:dyDescent="0.2">
      <c r="A426" s="2">
        <v>40005772</v>
      </c>
      <c r="B426" s="66" t="s">
        <v>1079</v>
      </c>
      <c r="C426" s="5" t="s">
        <v>6389</v>
      </c>
      <c r="D426" s="5" t="s">
        <v>10626</v>
      </c>
      <c r="E426" s="18">
        <v>2</v>
      </c>
      <c r="F426" s="18" t="s">
        <v>9543</v>
      </c>
      <c r="G426" s="60">
        <v>218</v>
      </c>
      <c r="H426" s="24" t="s">
        <v>9543</v>
      </c>
      <c r="I426" s="13"/>
      <c r="J426" s="13"/>
      <c r="K426" s="4" t="s">
        <v>9543</v>
      </c>
      <c r="L426" s="4" t="s">
        <v>9296</v>
      </c>
    </row>
    <row r="427" spans="1:12" x14ac:dyDescent="0.2">
      <c r="A427" s="2">
        <v>40008181</v>
      </c>
      <c r="B427" s="66" t="s">
        <v>3408</v>
      </c>
      <c r="C427" s="5" t="s">
        <v>8354</v>
      </c>
      <c r="D427" s="5" t="s">
        <v>10626</v>
      </c>
      <c r="E427" s="18">
        <v>22</v>
      </c>
      <c r="F427" s="18" t="s">
        <v>9543</v>
      </c>
      <c r="G427" s="60">
        <v>169</v>
      </c>
      <c r="H427" s="24" t="s">
        <v>9543</v>
      </c>
      <c r="I427" s="13"/>
      <c r="J427" s="13"/>
      <c r="K427" s="4" t="s">
        <v>4795</v>
      </c>
      <c r="L427" s="4" t="s">
        <v>9391</v>
      </c>
    </row>
    <row r="428" spans="1:12" x14ac:dyDescent="0.2">
      <c r="A428" s="2">
        <v>40005242</v>
      </c>
      <c r="B428" s="66" t="s">
        <v>674</v>
      </c>
      <c r="C428" s="5" t="s">
        <v>5979</v>
      </c>
      <c r="D428" s="5" t="s">
        <v>10626</v>
      </c>
      <c r="E428" s="18">
        <v>1</v>
      </c>
      <c r="F428" s="18" t="s">
        <v>9543</v>
      </c>
      <c r="G428" s="60">
        <v>183</v>
      </c>
      <c r="H428" s="24" t="s">
        <v>9543</v>
      </c>
      <c r="I428" s="13"/>
      <c r="J428" s="13"/>
      <c r="K428" s="4" t="s">
        <v>3652</v>
      </c>
      <c r="L428" s="4" t="s">
        <v>9543</v>
      </c>
    </row>
    <row r="429" spans="1:12" x14ac:dyDescent="0.2">
      <c r="A429" s="2">
        <v>40007108</v>
      </c>
      <c r="B429" s="66" t="s">
        <v>2181</v>
      </c>
      <c r="C429" s="5" t="s">
        <v>7497</v>
      </c>
      <c r="D429" s="5" t="s">
        <v>10626</v>
      </c>
      <c r="E429" s="18">
        <v>4</v>
      </c>
      <c r="F429" s="18" t="s">
        <v>9543</v>
      </c>
      <c r="G429" s="60">
        <v>544</v>
      </c>
      <c r="H429" s="24" t="s">
        <v>9543</v>
      </c>
      <c r="I429" s="13"/>
      <c r="J429" s="13"/>
      <c r="K429" s="4" t="s">
        <v>4474</v>
      </c>
      <c r="L429" s="4" t="s">
        <v>9543</v>
      </c>
    </row>
    <row r="430" spans="1:12" x14ac:dyDescent="0.2">
      <c r="A430" s="2">
        <v>40005335</v>
      </c>
      <c r="B430" s="66" t="s">
        <v>728</v>
      </c>
      <c r="C430" s="5" t="s">
        <v>6034</v>
      </c>
      <c r="D430" s="5" t="s">
        <v>10626</v>
      </c>
      <c r="E430" s="18">
        <v>2</v>
      </c>
      <c r="F430" s="18" t="s">
        <v>9543</v>
      </c>
      <c r="G430" s="60">
        <v>530</v>
      </c>
      <c r="H430" s="24" t="s">
        <v>9543</v>
      </c>
      <c r="I430" s="13"/>
      <c r="J430" s="13"/>
      <c r="K430" s="4" t="s">
        <v>3715</v>
      </c>
      <c r="L430" s="4" t="s">
        <v>9543</v>
      </c>
    </row>
    <row r="431" spans="1:12" x14ac:dyDescent="0.2">
      <c r="A431" s="2">
        <v>40005771</v>
      </c>
      <c r="B431" s="66" t="s">
        <v>1078</v>
      </c>
      <c r="C431" s="5" t="s">
        <v>6388</v>
      </c>
      <c r="D431" s="5" t="s">
        <v>10626</v>
      </c>
      <c r="E431" s="18">
        <v>1</v>
      </c>
      <c r="F431" s="18" t="s">
        <v>9543</v>
      </c>
      <c r="G431" s="60">
        <v>277</v>
      </c>
      <c r="H431" s="24" t="s">
        <v>9543</v>
      </c>
      <c r="I431" s="13"/>
      <c r="J431" s="13"/>
      <c r="K431" s="4" t="s">
        <v>9543</v>
      </c>
      <c r="L431" s="4" t="s">
        <v>9296</v>
      </c>
    </row>
    <row r="432" spans="1:12" x14ac:dyDescent="0.2">
      <c r="A432" s="2">
        <v>40010348</v>
      </c>
      <c r="B432" s="66" t="s">
        <v>3240</v>
      </c>
      <c r="C432" s="5" t="s">
        <v>8549</v>
      </c>
      <c r="D432" s="5" t="s">
        <v>10626</v>
      </c>
      <c r="E432" s="18">
        <v>5</v>
      </c>
      <c r="F432" s="18" t="s">
        <v>9543</v>
      </c>
      <c r="G432" s="60">
        <v>181</v>
      </c>
      <c r="H432" s="24" t="s">
        <v>9543</v>
      </c>
      <c r="I432" s="13">
        <v>2</v>
      </c>
      <c r="J432" s="13"/>
      <c r="K432" s="4" t="s">
        <v>4608</v>
      </c>
      <c r="L432" s="4" t="s">
        <v>9543</v>
      </c>
    </row>
    <row r="433" spans="1:12" x14ac:dyDescent="0.2">
      <c r="A433" s="2">
        <v>40005911</v>
      </c>
      <c r="B433" s="66" t="s">
        <v>1201</v>
      </c>
      <c r="C433" s="5" t="s">
        <v>6504</v>
      </c>
      <c r="D433" s="5" t="s">
        <v>10626</v>
      </c>
      <c r="E433" s="18">
        <v>8</v>
      </c>
      <c r="F433" s="18" t="s">
        <v>9543</v>
      </c>
      <c r="G433" s="60">
        <v>81</v>
      </c>
      <c r="H433" s="24" t="s">
        <v>9543</v>
      </c>
      <c r="I433" s="13"/>
      <c r="J433" s="13"/>
      <c r="K433" s="4" t="s">
        <v>3970</v>
      </c>
      <c r="L433" s="4" t="s">
        <v>9543</v>
      </c>
    </row>
    <row r="434" spans="1:12" x14ac:dyDescent="0.2">
      <c r="A434" s="2">
        <v>40005773</v>
      </c>
      <c r="B434" s="66" t="s">
        <v>1080</v>
      </c>
      <c r="C434" s="5" t="s">
        <v>6390</v>
      </c>
      <c r="D434" s="5" t="s">
        <v>10626</v>
      </c>
      <c r="E434" s="18">
        <v>1</v>
      </c>
      <c r="F434" s="18" t="s">
        <v>9543</v>
      </c>
      <c r="G434" s="60">
        <v>264</v>
      </c>
      <c r="H434" s="24" t="s">
        <v>9543</v>
      </c>
      <c r="I434" s="13"/>
      <c r="J434" s="13"/>
      <c r="K434" s="4" t="s">
        <v>9543</v>
      </c>
      <c r="L434" s="4" t="s">
        <v>9296</v>
      </c>
    </row>
    <row r="435" spans="1:12" x14ac:dyDescent="0.2">
      <c r="A435" s="2">
        <v>40005775</v>
      </c>
      <c r="B435" s="66" t="s">
        <v>1082</v>
      </c>
      <c r="C435" s="5" t="s">
        <v>6392</v>
      </c>
      <c r="D435" s="5" t="s">
        <v>10626</v>
      </c>
      <c r="E435" s="18">
        <v>5</v>
      </c>
      <c r="F435" s="18" t="s">
        <v>9543</v>
      </c>
      <c r="G435" s="60">
        <v>221</v>
      </c>
      <c r="H435" s="24" t="s">
        <v>9543</v>
      </c>
      <c r="I435" s="13"/>
      <c r="J435" s="13">
        <v>5</v>
      </c>
      <c r="K435" s="4" t="s">
        <v>3914</v>
      </c>
      <c r="L435" s="4" t="s">
        <v>9543</v>
      </c>
    </row>
    <row r="436" spans="1:12" x14ac:dyDescent="0.2">
      <c r="A436" s="2">
        <v>40005777</v>
      </c>
      <c r="B436" s="66" t="s">
        <v>1084</v>
      </c>
      <c r="C436" s="5" t="s">
        <v>6394</v>
      </c>
      <c r="D436" s="5" t="s">
        <v>10626</v>
      </c>
      <c r="E436" s="18">
        <v>1</v>
      </c>
      <c r="F436" s="18" t="s">
        <v>9543</v>
      </c>
      <c r="G436" s="60">
        <v>224</v>
      </c>
      <c r="H436" s="24" t="s">
        <v>9543</v>
      </c>
      <c r="I436" s="13"/>
      <c r="J436" s="13"/>
      <c r="K436" s="4" t="s">
        <v>9543</v>
      </c>
      <c r="L436" s="4" t="s">
        <v>9296</v>
      </c>
    </row>
    <row r="437" spans="1:12" x14ac:dyDescent="0.2">
      <c r="A437" s="2">
        <v>40005774</v>
      </c>
      <c r="B437" s="66" t="s">
        <v>1081</v>
      </c>
      <c r="C437" s="5" t="s">
        <v>6391</v>
      </c>
      <c r="D437" s="5" t="s">
        <v>10626</v>
      </c>
      <c r="E437" s="18">
        <v>2</v>
      </c>
      <c r="F437" s="18" t="s">
        <v>9543</v>
      </c>
      <c r="G437" s="60">
        <v>207</v>
      </c>
      <c r="H437" s="24" t="s">
        <v>9543</v>
      </c>
      <c r="I437" s="13"/>
      <c r="J437" s="13"/>
      <c r="K437" s="4" t="s">
        <v>3913</v>
      </c>
      <c r="L437" s="4" t="s">
        <v>9296</v>
      </c>
    </row>
    <row r="438" spans="1:12" x14ac:dyDescent="0.2">
      <c r="A438" s="2">
        <v>40006939</v>
      </c>
      <c r="B438" s="66" t="s">
        <v>2038</v>
      </c>
      <c r="C438" s="5" t="s">
        <v>7361</v>
      </c>
      <c r="D438" s="5" t="s">
        <v>10626</v>
      </c>
      <c r="E438" s="18">
        <v>6</v>
      </c>
      <c r="F438" s="18" t="s">
        <v>9543</v>
      </c>
      <c r="G438" s="60">
        <v>398</v>
      </c>
      <c r="H438" s="24" t="s">
        <v>9543</v>
      </c>
      <c r="I438" s="13"/>
      <c r="J438" s="13"/>
      <c r="K438" s="4" t="s">
        <v>4396</v>
      </c>
      <c r="L438" s="4" t="s">
        <v>9543</v>
      </c>
    </row>
    <row r="439" spans="1:12" x14ac:dyDescent="0.2">
      <c r="A439" s="2">
        <v>40007038</v>
      </c>
      <c r="B439" s="66" t="s">
        <v>2122</v>
      </c>
      <c r="C439" s="5" t="s">
        <v>7442</v>
      </c>
      <c r="D439" s="5" t="s">
        <v>10626</v>
      </c>
      <c r="E439" s="18">
        <v>4</v>
      </c>
      <c r="F439" s="18" t="s">
        <v>9543</v>
      </c>
      <c r="G439" s="60">
        <v>191</v>
      </c>
      <c r="H439" s="24" t="s">
        <v>9543</v>
      </c>
      <c r="I439" s="13"/>
      <c r="J439" s="13"/>
      <c r="K439" s="4" t="s">
        <v>4444</v>
      </c>
      <c r="L439" s="4" t="s">
        <v>9543</v>
      </c>
    </row>
    <row r="440" spans="1:12" x14ac:dyDescent="0.2">
      <c r="A440" s="2">
        <v>40011883</v>
      </c>
      <c r="B440" s="66" t="s">
        <v>9130</v>
      </c>
      <c r="C440" s="5" t="s">
        <v>9224</v>
      </c>
      <c r="D440" s="5" t="s">
        <v>10626</v>
      </c>
      <c r="E440" s="18">
        <v>10</v>
      </c>
      <c r="F440" s="18" t="s">
        <v>9543</v>
      </c>
      <c r="G440" s="60">
        <v>3</v>
      </c>
      <c r="H440" s="24" t="s">
        <v>9543</v>
      </c>
      <c r="I440" s="13"/>
      <c r="J440" s="13"/>
      <c r="K440" s="4" t="s">
        <v>4201</v>
      </c>
      <c r="L440" s="4" t="s">
        <v>9543</v>
      </c>
    </row>
    <row r="441" spans="1:12" x14ac:dyDescent="0.2">
      <c r="A441" s="2">
        <v>40011417</v>
      </c>
      <c r="B441" s="66" t="s">
        <v>4942</v>
      </c>
      <c r="C441" s="5" t="s">
        <v>8711</v>
      </c>
      <c r="D441" s="5" t="s">
        <v>10617</v>
      </c>
      <c r="E441" s="18">
        <v>2</v>
      </c>
      <c r="F441" s="18" t="s">
        <v>9543</v>
      </c>
      <c r="G441" s="60">
        <v>15</v>
      </c>
      <c r="H441" s="24" t="s">
        <v>9543</v>
      </c>
      <c r="I441" s="13"/>
      <c r="J441" s="13"/>
      <c r="K441" s="4" t="s">
        <v>4886</v>
      </c>
      <c r="L441" s="4" t="s">
        <v>9543</v>
      </c>
    </row>
    <row r="442" spans="1:12" x14ac:dyDescent="0.2">
      <c r="A442" s="2">
        <v>40010576</v>
      </c>
      <c r="B442" s="66" t="s">
        <v>10123</v>
      </c>
      <c r="C442" s="5" t="s">
        <v>8602</v>
      </c>
      <c r="D442" s="5" t="s">
        <v>10626</v>
      </c>
      <c r="E442" s="18">
        <v>1</v>
      </c>
      <c r="F442" s="18" t="s">
        <v>9543</v>
      </c>
      <c r="G442" s="60">
        <v>80</v>
      </c>
      <c r="H442" s="24" t="s">
        <v>9543</v>
      </c>
      <c r="I442" s="13"/>
      <c r="J442" s="13"/>
      <c r="K442" s="4" t="s">
        <v>4909</v>
      </c>
      <c r="L442" s="4" t="s">
        <v>9543</v>
      </c>
    </row>
    <row r="443" spans="1:12" x14ac:dyDescent="0.2">
      <c r="A443" s="2">
        <v>40005959</v>
      </c>
      <c r="B443" s="66" t="s">
        <v>1241</v>
      </c>
      <c r="C443" s="5" t="s">
        <v>6544</v>
      </c>
      <c r="D443" s="5" t="s">
        <v>10626</v>
      </c>
      <c r="E443" s="18">
        <v>1</v>
      </c>
      <c r="F443" s="18" t="s">
        <v>9543</v>
      </c>
      <c r="G443" s="60">
        <v>74</v>
      </c>
      <c r="H443" s="24" t="s">
        <v>9543</v>
      </c>
      <c r="I443" s="13"/>
      <c r="J443" s="13"/>
      <c r="K443" s="4" t="s">
        <v>3932</v>
      </c>
      <c r="L443" s="4" t="s">
        <v>9543</v>
      </c>
    </row>
    <row r="444" spans="1:12" x14ac:dyDescent="0.2">
      <c r="A444" s="2">
        <v>40008150</v>
      </c>
      <c r="B444" s="66" t="s">
        <v>3023</v>
      </c>
      <c r="C444" s="5" t="s">
        <v>8327</v>
      </c>
      <c r="D444" s="5" t="s">
        <v>10626</v>
      </c>
      <c r="E444" s="18">
        <v>1</v>
      </c>
      <c r="F444" s="18" t="s">
        <v>9543</v>
      </c>
      <c r="G444" s="60">
        <v>90</v>
      </c>
      <c r="H444" s="24" t="s">
        <v>9543</v>
      </c>
      <c r="I444" s="13"/>
      <c r="J444" s="13"/>
      <c r="K444" s="4" t="s">
        <v>3869</v>
      </c>
      <c r="L444" s="4" t="s">
        <v>9543</v>
      </c>
    </row>
    <row r="445" spans="1:12" x14ac:dyDescent="0.2">
      <c r="A445" s="2">
        <v>40003872</v>
      </c>
      <c r="B445" s="66" t="s">
        <v>617</v>
      </c>
      <c r="C445" s="5" t="s">
        <v>5919</v>
      </c>
      <c r="D445" s="5" t="s">
        <v>10626</v>
      </c>
      <c r="E445" s="18">
        <v>13</v>
      </c>
      <c r="F445" s="18" t="s">
        <v>9543</v>
      </c>
      <c r="G445" s="60">
        <v>143</v>
      </c>
      <c r="H445" s="24" t="s">
        <v>9543</v>
      </c>
      <c r="I445" s="13"/>
      <c r="J445" s="13"/>
      <c r="K445" s="4" t="s">
        <v>3637</v>
      </c>
      <c r="L445" s="4" t="s">
        <v>9543</v>
      </c>
    </row>
    <row r="446" spans="1:12" x14ac:dyDescent="0.2">
      <c r="A446" s="2">
        <v>40007835</v>
      </c>
      <c r="B446" s="66" t="s">
        <v>2760</v>
      </c>
      <c r="C446" s="5" t="s">
        <v>8069</v>
      </c>
      <c r="D446" s="5" t="s">
        <v>10626</v>
      </c>
      <c r="E446" s="18">
        <v>2</v>
      </c>
      <c r="F446" s="18" t="s">
        <v>9543</v>
      </c>
      <c r="G446" s="60">
        <v>79</v>
      </c>
      <c r="H446" s="24" t="s">
        <v>9543</v>
      </c>
      <c r="I446" s="13"/>
      <c r="J446" s="13"/>
      <c r="K446" s="4" t="s">
        <v>4734</v>
      </c>
      <c r="L446" s="4" t="s">
        <v>9543</v>
      </c>
    </row>
    <row r="447" spans="1:12" x14ac:dyDescent="0.2">
      <c r="A447" s="2">
        <v>40007276</v>
      </c>
      <c r="B447" s="66" t="s">
        <v>2316</v>
      </c>
      <c r="C447" s="5" t="s">
        <v>7627</v>
      </c>
      <c r="D447" s="5" t="s">
        <v>10626</v>
      </c>
      <c r="E447" s="18">
        <v>3</v>
      </c>
      <c r="F447" s="18" t="s">
        <v>9543</v>
      </c>
      <c r="G447" s="60">
        <v>263</v>
      </c>
      <c r="H447" s="24" t="s">
        <v>9543</v>
      </c>
      <c r="I447" s="13"/>
      <c r="J447" s="13"/>
      <c r="K447" s="4" t="s">
        <v>4543</v>
      </c>
      <c r="L447" s="4" t="s">
        <v>9543</v>
      </c>
    </row>
    <row r="448" spans="1:12" x14ac:dyDescent="0.2">
      <c r="A448" s="2">
        <v>40008215</v>
      </c>
      <c r="B448" s="66" t="s">
        <v>3081</v>
      </c>
      <c r="C448" s="5" t="s">
        <v>8382</v>
      </c>
      <c r="D448" s="5" t="s">
        <v>10626</v>
      </c>
      <c r="E448" s="18">
        <v>17</v>
      </c>
      <c r="F448" s="18" t="s">
        <v>9543</v>
      </c>
      <c r="G448" s="60">
        <v>245</v>
      </c>
      <c r="H448" s="24" t="s">
        <v>9543</v>
      </c>
      <c r="I448" s="13"/>
      <c r="J448" s="13"/>
      <c r="K448" s="4" t="s">
        <v>4846</v>
      </c>
      <c r="L448" s="4" t="s">
        <v>9543</v>
      </c>
    </row>
    <row r="449" spans="1:12" x14ac:dyDescent="0.2">
      <c r="A449" s="2">
        <v>40007836</v>
      </c>
      <c r="B449" s="66" t="s">
        <v>2761</v>
      </c>
      <c r="C449" s="5" t="s">
        <v>8070</v>
      </c>
      <c r="D449" s="5" t="s">
        <v>10626</v>
      </c>
      <c r="E449" s="18">
        <v>11</v>
      </c>
      <c r="F449" s="18" t="s">
        <v>9543</v>
      </c>
      <c r="G449" s="60">
        <v>622</v>
      </c>
      <c r="H449" s="24" t="s">
        <v>9543</v>
      </c>
      <c r="I449" s="13"/>
      <c r="J449" s="13"/>
      <c r="K449" s="4" t="s">
        <v>4493</v>
      </c>
      <c r="L449" s="4" t="s">
        <v>9543</v>
      </c>
    </row>
    <row r="450" spans="1:12" x14ac:dyDescent="0.2">
      <c r="A450" s="2">
        <v>40010235</v>
      </c>
      <c r="B450" s="66" t="s">
        <v>3171</v>
      </c>
      <c r="C450" s="5" t="s">
        <v>8475</v>
      </c>
      <c r="D450" s="5" t="s">
        <v>10626</v>
      </c>
      <c r="E450" s="18">
        <v>3</v>
      </c>
      <c r="F450" s="18" t="s">
        <v>9543</v>
      </c>
      <c r="G450" s="60">
        <v>262</v>
      </c>
      <c r="H450" s="24" t="s">
        <v>9543</v>
      </c>
      <c r="I450" s="13"/>
      <c r="J450" s="13"/>
      <c r="K450" s="4" t="s">
        <v>4878</v>
      </c>
      <c r="L450" s="4" t="s">
        <v>9543</v>
      </c>
    </row>
    <row r="451" spans="1:12" x14ac:dyDescent="0.2">
      <c r="A451" s="2">
        <v>40007984</v>
      </c>
      <c r="B451" s="66" t="s">
        <v>2885</v>
      </c>
      <c r="C451" s="5" t="s">
        <v>8193</v>
      </c>
      <c r="D451" s="5" t="s">
        <v>10626</v>
      </c>
      <c r="E451" s="18">
        <v>4</v>
      </c>
      <c r="F451" s="18" t="s">
        <v>9543</v>
      </c>
      <c r="G451" s="60">
        <v>26</v>
      </c>
      <c r="H451" s="24" t="s">
        <v>9543</v>
      </c>
      <c r="I451" s="13"/>
      <c r="J451" s="13"/>
      <c r="K451" s="4" t="s">
        <v>4791</v>
      </c>
      <c r="L451" s="4" t="s">
        <v>9543</v>
      </c>
    </row>
    <row r="452" spans="1:12" x14ac:dyDescent="0.2">
      <c r="A452" s="2">
        <v>40007927</v>
      </c>
      <c r="B452" s="66" t="s">
        <v>2842</v>
      </c>
      <c r="C452" s="5" t="s">
        <v>8146</v>
      </c>
      <c r="D452" s="5" t="s">
        <v>10626</v>
      </c>
      <c r="E452" s="18">
        <v>17</v>
      </c>
      <c r="F452" s="18" t="s">
        <v>9543</v>
      </c>
      <c r="G452" s="60">
        <v>91</v>
      </c>
      <c r="H452" s="24" t="s">
        <v>9543</v>
      </c>
      <c r="I452" s="13"/>
      <c r="J452" s="13"/>
      <c r="K452" s="4" t="s">
        <v>4768</v>
      </c>
      <c r="L452" s="4" t="s">
        <v>9543</v>
      </c>
    </row>
    <row r="453" spans="1:12" x14ac:dyDescent="0.2">
      <c r="A453" s="2">
        <v>40008321</v>
      </c>
      <c r="B453" s="66" t="s">
        <v>3165</v>
      </c>
      <c r="C453" s="5" t="s">
        <v>8466</v>
      </c>
      <c r="D453" s="5" t="s">
        <v>10626</v>
      </c>
      <c r="E453" s="18">
        <v>15</v>
      </c>
      <c r="F453" s="18" t="s">
        <v>9543</v>
      </c>
      <c r="G453" s="60">
        <v>97</v>
      </c>
      <c r="H453" s="24" t="s">
        <v>9543</v>
      </c>
      <c r="I453" s="13"/>
      <c r="J453" s="13">
        <v>15</v>
      </c>
      <c r="K453" s="4" t="s">
        <v>4506</v>
      </c>
      <c r="L453" s="4" t="s">
        <v>9543</v>
      </c>
    </row>
    <row r="454" spans="1:12" x14ac:dyDescent="0.2">
      <c r="A454" s="2">
        <v>40007994</v>
      </c>
      <c r="B454" s="66" t="s">
        <v>2891</v>
      </c>
      <c r="C454" s="5" t="s">
        <v>8200</v>
      </c>
      <c r="D454" s="5" t="s">
        <v>10626</v>
      </c>
      <c r="E454" s="18">
        <v>1</v>
      </c>
      <c r="F454" s="18" t="s">
        <v>9543</v>
      </c>
      <c r="G454" s="60">
        <v>377</v>
      </c>
      <c r="H454" s="24" t="s">
        <v>9543</v>
      </c>
      <c r="I454" s="13"/>
      <c r="J454" s="13"/>
      <c r="K454" s="4" t="s">
        <v>3893</v>
      </c>
      <c r="L454" s="4" t="s">
        <v>9543</v>
      </c>
    </row>
    <row r="455" spans="1:12" x14ac:dyDescent="0.2">
      <c r="A455" s="2">
        <v>40007056</v>
      </c>
      <c r="B455" s="66" t="s">
        <v>2138</v>
      </c>
      <c r="C455" s="5" t="s">
        <v>7457</v>
      </c>
      <c r="D455" s="5" t="s">
        <v>10626</v>
      </c>
      <c r="E455" s="18">
        <v>4</v>
      </c>
      <c r="F455" s="18" t="s">
        <v>9543</v>
      </c>
      <c r="G455" s="60">
        <v>303</v>
      </c>
      <c r="H455" s="24" t="s">
        <v>9543</v>
      </c>
      <c r="I455" s="13"/>
      <c r="J455" s="13"/>
      <c r="K455" s="4" t="s">
        <v>4453</v>
      </c>
      <c r="L455" s="4" t="s">
        <v>9543</v>
      </c>
    </row>
    <row r="456" spans="1:12" x14ac:dyDescent="0.2">
      <c r="A456" s="2">
        <v>40006779</v>
      </c>
      <c r="B456" s="66" t="s">
        <v>1899</v>
      </c>
      <c r="C456" s="5" t="s">
        <v>7224</v>
      </c>
      <c r="D456" s="5" t="s">
        <v>10626</v>
      </c>
      <c r="E456" s="18">
        <v>11</v>
      </c>
      <c r="F456" s="18" t="s">
        <v>9543</v>
      </c>
      <c r="G456" s="60">
        <v>71</v>
      </c>
      <c r="H456" s="24" t="s">
        <v>9543</v>
      </c>
      <c r="I456" s="13">
        <v>3</v>
      </c>
      <c r="J456" s="13">
        <v>5</v>
      </c>
      <c r="K456" s="4" t="s">
        <v>4327</v>
      </c>
      <c r="L456" s="4" t="s">
        <v>9543</v>
      </c>
    </row>
    <row r="457" spans="1:12" x14ac:dyDescent="0.2">
      <c r="A457" s="2">
        <v>40007891</v>
      </c>
      <c r="B457" s="66" t="s">
        <v>2809</v>
      </c>
      <c r="C457" s="5" t="s">
        <v>8112</v>
      </c>
      <c r="D457" s="5" t="s">
        <v>10626</v>
      </c>
      <c r="E457" s="18">
        <v>2</v>
      </c>
      <c r="F457" s="18" t="s">
        <v>9543</v>
      </c>
      <c r="G457" s="60">
        <v>324</v>
      </c>
      <c r="H457" s="24" t="s">
        <v>9543</v>
      </c>
      <c r="I457" s="13"/>
      <c r="J457" s="13"/>
      <c r="K457" s="4" t="s">
        <v>4754</v>
      </c>
      <c r="L457" s="4" t="s">
        <v>9543</v>
      </c>
    </row>
    <row r="458" spans="1:12" x14ac:dyDescent="0.2">
      <c r="A458" s="2">
        <v>40007858</v>
      </c>
      <c r="B458" s="66" t="s">
        <v>2780</v>
      </c>
      <c r="C458" s="5" t="s">
        <v>8089</v>
      </c>
      <c r="D458" s="5" t="s">
        <v>10626</v>
      </c>
      <c r="E458" s="18">
        <v>72</v>
      </c>
      <c r="F458" s="18" t="s">
        <v>9543</v>
      </c>
      <c r="G458" s="60">
        <v>67</v>
      </c>
      <c r="H458" s="24" t="s">
        <v>9543</v>
      </c>
      <c r="I458" s="13"/>
      <c r="J458" s="13"/>
      <c r="K458" s="4" t="s">
        <v>4746</v>
      </c>
      <c r="L458" s="4">
        <v>42</v>
      </c>
    </row>
    <row r="459" spans="1:12" x14ac:dyDescent="0.2">
      <c r="A459" s="2">
        <v>40008317</v>
      </c>
      <c r="B459" s="66" t="s">
        <v>9722</v>
      </c>
      <c r="C459" s="5" t="s">
        <v>8787</v>
      </c>
      <c r="D459" s="5" t="s">
        <v>10626</v>
      </c>
      <c r="E459" s="18">
        <v>6</v>
      </c>
      <c r="F459" s="18" t="s">
        <v>9543</v>
      </c>
      <c r="G459" s="60">
        <v>159</v>
      </c>
      <c r="H459" s="24" t="s">
        <v>9543</v>
      </c>
      <c r="I459" s="13"/>
      <c r="J459" s="13"/>
      <c r="K459" s="4" t="s">
        <v>4872</v>
      </c>
      <c r="L459" s="4" t="s">
        <v>9543</v>
      </c>
    </row>
    <row r="460" spans="1:12" x14ac:dyDescent="0.2">
      <c r="A460" s="2">
        <v>40006110</v>
      </c>
      <c r="B460" s="66" t="s">
        <v>1357</v>
      </c>
      <c r="C460" s="5" t="s">
        <v>6669</v>
      </c>
      <c r="D460" s="5" t="s">
        <v>10626</v>
      </c>
      <c r="E460" s="18">
        <v>12</v>
      </c>
      <c r="F460" s="18" t="s">
        <v>9543</v>
      </c>
      <c r="G460" s="60">
        <v>342</v>
      </c>
      <c r="H460" s="24" t="s">
        <v>9543</v>
      </c>
      <c r="I460" s="13"/>
      <c r="J460" s="13"/>
      <c r="K460" s="4" t="s">
        <v>4073</v>
      </c>
      <c r="L460" s="4" t="s">
        <v>9543</v>
      </c>
    </row>
    <row r="461" spans="1:12" x14ac:dyDescent="0.2">
      <c r="A461" s="2">
        <v>40005725</v>
      </c>
      <c r="B461" s="66" t="s">
        <v>1037</v>
      </c>
      <c r="C461" s="5" t="s">
        <v>6353</v>
      </c>
      <c r="D461" s="5" t="s">
        <v>10626</v>
      </c>
      <c r="E461" s="18">
        <v>1</v>
      </c>
      <c r="F461" s="18" t="s">
        <v>9543</v>
      </c>
      <c r="G461" s="60">
        <v>582</v>
      </c>
      <c r="H461" s="24" t="s">
        <v>9543</v>
      </c>
      <c r="I461" s="13"/>
      <c r="J461" s="13"/>
      <c r="K461" s="4" t="s">
        <v>3892</v>
      </c>
      <c r="L461" s="4" t="s">
        <v>9543</v>
      </c>
    </row>
    <row r="462" spans="1:12" x14ac:dyDescent="0.2">
      <c r="A462" s="2">
        <v>40006045</v>
      </c>
      <c r="B462" s="66" t="s">
        <v>1305</v>
      </c>
      <c r="C462" s="5" t="s">
        <v>6615</v>
      </c>
      <c r="D462" s="5" t="s">
        <v>10626</v>
      </c>
      <c r="E462" s="18">
        <v>1</v>
      </c>
      <c r="F462" s="18" t="s">
        <v>9543</v>
      </c>
      <c r="G462" s="60">
        <v>339</v>
      </c>
      <c r="H462" s="24" t="s">
        <v>9543</v>
      </c>
      <c r="I462" s="13"/>
      <c r="J462" s="13"/>
      <c r="K462" s="4" t="s">
        <v>4037</v>
      </c>
      <c r="L462" s="4" t="s">
        <v>9543</v>
      </c>
    </row>
    <row r="463" spans="1:12" x14ac:dyDescent="0.2">
      <c r="A463" s="2">
        <v>40010977</v>
      </c>
      <c r="B463" s="66" t="s">
        <v>3305</v>
      </c>
      <c r="C463" s="5" t="s">
        <v>8633</v>
      </c>
      <c r="D463" s="5" t="s">
        <v>10626</v>
      </c>
      <c r="E463" s="18">
        <v>3</v>
      </c>
      <c r="F463" s="18" t="s">
        <v>9543</v>
      </c>
      <c r="G463" s="60">
        <v>40</v>
      </c>
      <c r="H463" s="24" t="s">
        <v>9543</v>
      </c>
      <c r="I463" s="13"/>
      <c r="J463" s="13"/>
      <c r="K463" s="4" t="s">
        <v>4658</v>
      </c>
      <c r="L463" s="4" t="s">
        <v>9543</v>
      </c>
    </row>
    <row r="464" spans="1:12" x14ac:dyDescent="0.2">
      <c r="A464" s="2">
        <v>40006753</v>
      </c>
      <c r="B464" s="66" t="s">
        <v>1878</v>
      </c>
      <c r="C464" s="5" t="s">
        <v>7204</v>
      </c>
      <c r="D464" s="5" t="s">
        <v>10626</v>
      </c>
      <c r="E464" s="18">
        <v>36</v>
      </c>
      <c r="F464" s="18" t="s">
        <v>9543</v>
      </c>
      <c r="G464" s="60">
        <v>110</v>
      </c>
      <c r="H464" s="24" t="s">
        <v>9543</v>
      </c>
      <c r="I464" s="13"/>
      <c r="J464" s="13"/>
      <c r="K464" s="4" t="s">
        <v>9543</v>
      </c>
      <c r="L464" s="4" t="s">
        <v>4644</v>
      </c>
    </row>
    <row r="465" spans="1:12" x14ac:dyDescent="0.2">
      <c r="A465" s="2">
        <v>40006436</v>
      </c>
      <c r="B465" s="66" t="s">
        <v>1623</v>
      </c>
      <c r="C465" s="5" t="s">
        <v>6943</v>
      </c>
      <c r="D465" s="5" t="s">
        <v>10626</v>
      </c>
      <c r="E465" s="18">
        <v>27</v>
      </c>
      <c r="F465" s="54">
        <v>1</v>
      </c>
      <c r="G465" s="60">
        <v>416</v>
      </c>
      <c r="H465" s="24" t="s">
        <v>9543</v>
      </c>
      <c r="I465" s="13"/>
      <c r="J465" s="13">
        <v>30</v>
      </c>
      <c r="K465" s="4" t="s">
        <v>4239</v>
      </c>
      <c r="L465" s="4" t="s">
        <v>9543</v>
      </c>
    </row>
    <row r="466" spans="1:12" x14ac:dyDescent="0.2">
      <c r="A466" s="2">
        <v>40005715</v>
      </c>
      <c r="B466" s="66" t="s">
        <v>1029</v>
      </c>
      <c r="C466" s="5" t="s">
        <v>6346</v>
      </c>
      <c r="D466" s="5" t="s">
        <v>10626</v>
      </c>
      <c r="E466" s="18">
        <v>31</v>
      </c>
      <c r="F466" s="54">
        <v>1</v>
      </c>
      <c r="G466" s="60">
        <v>442</v>
      </c>
      <c r="H466" s="24" t="s">
        <v>9543</v>
      </c>
      <c r="I466" s="13"/>
      <c r="J466" s="13"/>
      <c r="K466" s="4" t="s">
        <v>3886</v>
      </c>
      <c r="L466" s="4" t="s">
        <v>3775</v>
      </c>
    </row>
    <row r="467" spans="1:12" x14ac:dyDescent="0.2">
      <c r="A467" s="2">
        <v>40006155</v>
      </c>
      <c r="B467" s="66" t="s">
        <v>5013</v>
      </c>
      <c r="C467" s="5" t="s">
        <v>6708</v>
      </c>
      <c r="D467" s="5" t="s">
        <v>10626</v>
      </c>
      <c r="E467" s="18">
        <v>1</v>
      </c>
      <c r="F467" s="18" t="s">
        <v>9543</v>
      </c>
      <c r="G467" s="60">
        <v>91</v>
      </c>
      <c r="H467" s="24" t="s">
        <v>9543</v>
      </c>
      <c r="I467" s="13"/>
      <c r="J467" s="13"/>
      <c r="K467" s="4" t="s">
        <v>4835</v>
      </c>
      <c r="L467" s="4" t="s">
        <v>9543</v>
      </c>
    </row>
    <row r="468" spans="1:12" x14ac:dyDescent="0.2">
      <c r="A468" s="2">
        <v>40006090</v>
      </c>
      <c r="B468" s="66" t="s">
        <v>1340</v>
      </c>
      <c r="C468" s="5" t="s">
        <v>6653</v>
      </c>
      <c r="D468" s="5" t="s">
        <v>10626</v>
      </c>
      <c r="E468" s="18" t="s">
        <v>9543</v>
      </c>
      <c r="F468" s="18" t="s">
        <v>9543</v>
      </c>
      <c r="G468" s="60">
        <v>218</v>
      </c>
      <c r="H468" s="24" t="s">
        <v>9543</v>
      </c>
      <c r="I468" s="13"/>
      <c r="J468" s="13"/>
      <c r="K468" s="4" t="s">
        <v>4060</v>
      </c>
      <c r="L468" s="4" t="s">
        <v>9543</v>
      </c>
    </row>
    <row r="469" spans="1:12" x14ac:dyDescent="0.2">
      <c r="A469" s="2">
        <v>40008311</v>
      </c>
      <c r="B469" s="66" t="s">
        <v>3159</v>
      </c>
      <c r="C469" s="5" t="s">
        <v>8461</v>
      </c>
      <c r="D469" s="5" t="s">
        <v>10626</v>
      </c>
      <c r="E469" s="18">
        <v>8</v>
      </c>
      <c r="F469" s="18" t="s">
        <v>9543</v>
      </c>
      <c r="G469" s="60">
        <v>257</v>
      </c>
      <c r="H469" s="24" t="s">
        <v>9543</v>
      </c>
      <c r="I469" s="13"/>
      <c r="J469" s="13"/>
      <c r="K469" s="4" t="s">
        <v>4873</v>
      </c>
      <c r="L469" s="4" t="s">
        <v>9543</v>
      </c>
    </row>
    <row r="470" spans="1:12" x14ac:dyDescent="0.2">
      <c r="A470" s="2">
        <v>40007221</v>
      </c>
      <c r="B470" s="66" t="s">
        <v>2274</v>
      </c>
      <c r="C470" s="5" t="s">
        <v>7589</v>
      </c>
      <c r="D470" s="5" t="s">
        <v>10626</v>
      </c>
      <c r="E470" s="18">
        <v>5</v>
      </c>
      <c r="F470" s="18" t="s">
        <v>9543</v>
      </c>
      <c r="G470" s="60">
        <v>395</v>
      </c>
      <c r="H470" s="24" t="s">
        <v>9543</v>
      </c>
      <c r="I470" s="13"/>
      <c r="J470" s="13"/>
      <c r="K470" s="4" t="s">
        <v>4521</v>
      </c>
      <c r="L470" s="4" t="s">
        <v>9543</v>
      </c>
    </row>
    <row r="471" spans="1:12" x14ac:dyDescent="0.2">
      <c r="A471" s="2">
        <v>40007223</v>
      </c>
      <c r="B471" s="66" t="s">
        <v>2276</v>
      </c>
      <c r="C471" s="5" t="s">
        <v>7591</v>
      </c>
      <c r="D471" s="5" t="s">
        <v>10626</v>
      </c>
      <c r="E471" s="18">
        <v>7</v>
      </c>
      <c r="F471" s="18" t="s">
        <v>9543</v>
      </c>
      <c r="G471" s="60">
        <v>484</v>
      </c>
      <c r="H471" s="24" t="s">
        <v>9543</v>
      </c>
      <c r="I471" s="13"/>
      <c r="J471" s="13"/>
      <c r="K471" s="4" t="s">
        <v>4522</v>
      </c>
      <c r="L471" s="4" t="s">
        <v>9543</v>
      </c>
    </row>
    <row r="472" spans="1:12" x14ac:dyDescent="0.2">
      <c r="A472" s="2">
        <v>40007930</v>
      </c>
      <c r="B472" s="66" t="s">
        <v>3441</v>
      </c>
      <c r="C472" s="5" t="s">
        <v>8149</v>
      </c>
      <c r="D472" s="5" t="s">
        <v>10626</v>
      </c>
      <c r="E472" s="18">
        <v>2</v>
      </c>
      <c r="F472" s="18" t="s">
        <v>9543</v>
      </c>
      <c r="G472" s="60">
        <v>139</v>
      </c>
      <c r="H472" s="24" t="s">
        <v>9543</v>
      </c>
      <c r="I472" s="13">
        <v>2</v>
      </c>
      <c r="J472" s="13"/>
      <c r="K472" s="4" t="s">
        <v>4543</v>
      </c>
      <c r="L472" s="4" t="s">
        <v>9543</v>
      </c>
    </row>
    <row r="473" spans="1:12" x14ac:dyDescent="0.2">
      <c r="A473" s="2">
        <v>40008096</v>
      </c>
      <c r="B473" s="66" t="s">
        <v>2977</v>
      </c>
      <c r="C473" s="5" t="s">
        <v>8282</v>
      </c>
      <c r="D473" s="5" t="s">
        <v>10626</v>
      </c>
      <c r="E473" s="18">
        <v>20</v>
      </c>
      <c r="F473" s="18" t="s">
        <v>9543</v>
      </c>
      <c r="G473" s="60">
        <v>31</v>
      </c>
      <c r="H473" s="24" t="s">
        <v>9543</v>
      </c>
      <c r="I473" s="13">
        <v>10</v>
      </c>
      <c r="J473" s="13">
        <v>5</v>
      </c>
      <c r="K473" s="4" t="s">
        <v>4827</v>
      </c>
      <c r="L473" s="4" t="s">
        <v>9543</v>
      </c>
    </row>
    <row r="474" spans="1:12" x14ac:dyDescent="0.2">
      <c r="A474" s="2">
        <v>40006951</v>
      </c>
      <c r="B474" s="66" t="s">
        <v>2050</v>
      </c>
      <c r="C474" s="5" t="s">
        <v>7372</v>
      </c>
      <c r="D474" s="5" t="s">
        <v>10626</v>
      </c>
      <c r="E474" s="18">
        <v>186</v>
      </c>
      <c r="F474" s="18" t="s">
        <v>9543</v>
      </c>
      <c r="G474" s="60">
        <v>147</v>
      </c>
      <c r="H474" s="24" t="s">
        <v>9543</v>
      </c>
      <c r="I474" s="13"/>
      <c r="J474" s="13"/>
      <c r="K474" s="4" t="s">
        <v>4403</v>
      </c>
      <c r="L474" s="4" t="s">
        <v>9587</v>
      </c>
    </row>
    <row r="475" spans="1:12" x14ac:dyDescent="0.2">
      <c r="A475" s="2">
        <v>40007886</v>
      </c>
      <c r="B475" s="66" t="s">
        <v>2804</v>
      </c>
      <c r="C475" s="5" t="s">
        <v>8108</v>
      </c>
      <c r="D475" s="5" t="s">
        <v>10626</v>
      </c>
      <c r="E475" s="18">
        <v>3</v>
      </c>
      <c r="F475" s="18" t="s">
        <v>9543</v>
      </c>
      <c r="G475" s="60">
        <v>47</v>
      </c>
      <c r="H475" s="24" t="s">
        <v>9543</v>
      </c>
      <c r="I475" s="13"/>
      <c r="J475" s="13"/>
      <c r="K475" s="4" t="s">
        <v>4751</v>
      </c>
      <c r="L475" s="4" t="s">
        <v>9543</v>
      </c>
    </row>
    <row r="476" spans="1:12" x14ac:dyDescent="0.2">
      <c r="A476" s="2">
        <v>40007137</v>
      </c>
      <c r="B476" s="66" t="s">
        <v>2207</v>
      </c>
      <c r="C476" s="5" t="s">
        <v>7521</v>
      </c>
      <c r="D476" s="5" t="s">
        <v>10626</v>
      </c>
      <c r="E476" s="18">
        <v>35</v>
      </c>
      <c r="F476" s="18" t="s">
        <v>9543</v>
      </c>
      <c r="G476" s="60">
        <v>98</v>
      </c>
      <c r="H476" s="24" t="s">
        <v>9543</v>
      </c>
      <c r="I476" s="13"/>
      <c r="J476" s="13"/>
      <c r="K476" s="4" t="s">
        <v>4487</v>
      </c>
      <c r="L476" s="4">
        <v>42</v>
      </c>
    </row>
    <row r="477" spans="1:12" x14ac:dyDescent="0.2">
      <c r="A477" s="2">
        <v>40006383</v>
      </c>
      <c r="B477" s="66" t="s">
        <v>1573</v>
      </c>
      <c r="C477" s="5" t="s">
        <v>6896</v>
      </c>
      <c r="D477" s="5" t="s">
        <v>10626</v>
      </c>
      <c r="E477" s="18">
        <v>5</v>
      </c>
      <c r="F477" s="18" t="s">
        <v>9543</v>
      </c>
      <c r="G477" s="60">
        <v>194</v>
      </c>
      <c r="H477" s="24" t="s">
        <v>9543</v>
      </c>
      <c r="I477" s="13"/>
      <c r="J477" s="13"/>
      <c r="K477" s="4" t="s">
        <v>4207</v>
      </c>
      <c r="L477" s="4" t="s">
        <v>9543</v>
      </c>
    </row>
    <row r="478" spans="1:12" x14ac:dyDescent="0.2">
      <c r="A478" s="2">
        <v>40008169</v>
      </c>
      <c r="B478" s="66" t="s">
        <v>3040</v>
      </c>
      <c r="C478" s="5" t="s">
        <v>8343</v>
      </c>
      <c r="D478" s="5" t="s">
        <v>10626</v>
      </c>
      <c r="E478" s="18">
        <v>21</v>
      </c>
      <c r="F478" s="18" t="s">
        <v>9543</v>
      </c>
      <c r="G478" s="60">
        <v>216</v>
      </c>
      <c r="H478" s="24" t="s">
        <v>9543</v>
      </c>
      <c r="I478" s="13">
        <v>5</v>
      </c>
      <c r="J478" s="13">
        <v>5</v>
      </c>
      <c r="K478" s="4" t="s">
        <v>9785</v>
      </c>
      <c r="L478" s="4" t="s">
        <v>9543</v>
      </c>
    </row>
    <row r="479" spans="1:12" x14ac:dyDescent="0.2">
      <c r="A479" s="50">
        <v>40007590</v>
      </c>
      <c r="B479" s="66" t="s">
        <v>2560</v>
      </c>
      <c r="C479" s="5" t="s">
        <v>7875</v>
      </c>
      <c r="D479" s="5" t="s">
        <v>10626</v>
      </c>
      <c r="E479" s="18">
        <v>8</v>
      </c>
      <c r="F479" s="18" t="s">
        <v>9543</v>
      </c>
      <c r="G479" s="60">
        <v>307</v>
      </c>
      <c r="H479" s="24" t="s">
        <v>9543</v>
      </c>
      <c r="I479" s="13">
        <v>2</v>
      </c>
      <c r="J479" s="13"/>
      <c r="K479" s="4" t="s">
        <v>4648</v>
      </c>
      <c r="L479" s="4" t="s">
        <v>9543</v>
      </c>
    </row>
    <row r="480" spans="1:12" x14ac:dyDescent="0.2">
      <c r="A480" s="2">
        <v>40007981</v>
      </c>
      <c r="B480" s="66" t="s">
        <v>2883</v>
      </c>
      <c r="C480" s="5" t="s">
        <v>8191</v>
      </c>
      <c r="D480" s="5" t="s">
        <v>10626</v>
      </c>
      <c r="E480" s="18">
        <v>20</v>
      </c>
      <c r="F480" s="18" t="s">
        <v>9543</v>
      </c>
      <c r="G480" s="60">
        <v>288</v>
      </c>
      <c r="H480" s="24" t="s">
        <v>9543</v>
      </c>
      <c r="I480" s="13"/>
      <c r="J480" s="13"/>
      <c r="K480" s="4" t="s">
        <v>4790</v>
      </c>
      <c r="L480" s="4">
        <v>43</v>
      </c>
    </row>
    <row r="481" spans="1:12" x14ac:dyDescent="0.2">
      <c r="A481" s="2">
        <v>40006041</v>
      </c>
      <c r="B481" s="66" t="s">
        <v>3581</v>
      </c>
      <c r="C481" s="5" t="s">
        <v>6612</v>
      </c>
      <c r="D481" s="5" t="s">
        <v>10626</v>
      </c>
      <c r="E481" s="18">
        <v>3</v>
      </c>
      <c r="F481" s="18" t="s">
        <v>9543</v>
      </c>
      <c r="G481" s="60">
        <v>50</v>
      </c>
      <c r="H481" s="24" t="s">
        <v>9543</v>
      </c>
      <c r="I481" s="13"/>
      <c r="J481" s="13"/>
      <c r="K481" s="4" t="s">
        <v>4927</v>
      </c>
      <c r="L481" s="4" t="s">
        <v>9543</v>
      </c>
    </row>
    <row r="482" spans="1:12" x14ac:dyDescent="0.2">
      <c r="A482" s="2">
        <v>40007145</v>
      </c>
      <c r="B482" s="66" t="s">
        <v>2215</v>
      </c>
      <c r="C482" s="5" t="s">
        <v>7528</v>
      </c>
      <c r="D482" s="5" t="s">
        <v>10626</v>
      </c>
      <c r="E482" s="18">
        <v>8</v>
      </c>
      <c r="F482" s="18" t="s">
        <v>9543</v>
      </c>
      <c r="G482" s="60">
        <v>451</v>
      </c>
      <c r="H482" s="24" t="s">
        <v>9543</v>
      </c>
      <c r="I482" s="13"/>
      <c r="J482" s="13"/>
      <c r="K482" s="4" t="s">
        <v>3930</v>
      </c>
      <c r="L482" s="4" t="s">
        <v>9543</v>
      </c>
    </row>
    <row r="483" spans="1:12" x14ac:dyDescent="0.2">
      <c r="A483" s="2">
        <v>40006435</v>
      </c>
      <c r="B483" s="66" t="s">
        <v>1622</v>
      </c>
      <c r="C483" s="5" t="s">
        <v>6942</v>
      </c>
      <c r="D483" s="5" t="s">
        <v>10626</v>
      </c>
      <c r="E483" s="18">
        <v>17</v>
      </c>
      <c r="F483" s="18" t="s">
        <v>9543</v>
      </c>
      <c r="G483" s="60">
        <v>534</v>
      </c>
      <c r="H483" s="24" t="s">
        <v>9543</v>
      </c>
      <c r="I483" s="13"/>
      <c r="J483" s="13"/>
      <c r="K483" s="4" t="s">
        <v>4238</v>
      </c>
      <c r="L483" s="4" t="s">
        <v>9543</v>
      </c>
    </row>
    <row r="484" spans="1:12" x14ac:dyDescent="0.2">
      <c r="A484" s="2">
        <v>40008097</v>
      </c>
      <c r="B484" s="66" t="s">
        <v>2978</v>
      </c>
      <c r="C484" s="5" t="s">
        <v>8283</v>
      </c>
      <c r="D484" s="5" t="s">
        <v>10626</v>
      </c>
      <c r="E484" s="18">
        <v>15</v>
      </c>
      <c r="F484" s="18" t="s">
        <v>9543</v>
      </c>
      <c r="G484" s="60">
        <v>379</v>
      </c>
      <c r="H484" s="24" t="s">
        <v>9543</v>
      </c>
      <c r="I484" s="13"/>
      <c r="J484" s="13"/>
      <c r="K484" s="4" t="s">
        <v>9543</v>
      </c>
      <c r="L484" s="4" t="s">
        <v>9264</v>
      </c>
    </row>
    <row r="485" spans="1:12" x14ac:dyDescent="0.2">
      <c r="A485" s="2">
        <v>40010346</v>
      </c>
      <c r="B485" s="66" t="s">
        <v>3468</v>
      </c>
      <c r="C485" s="5" t="s">
        <v>8548</v>
      </c>
      <c r="D485" s="5" t="s">
        <v>10626</v>
      </c>
      <c r="E485" s="18">
        <v>8</v>
      </c>
      <c r="F485" s="18" t="s">
        <v>9543</v>
      </c>
      <c r="G485" s="60">
        <v>110</v>
      </c>
      <c r="H485" s="24" t="s">
        <v>9543</v>
      </c>
      <c r="I485" s="13"/>
      <c r="J485" s="13"/>
      <c r="K485" s="4" t="s">
        <v>4241</v>
      </c>
      <c r="L485" s="4" t="s">
        <v>9543</v>
      </c>
    </row>
    <row r="486" spans="1:12" x14ac:dyDescent="0.2">
      <c r="A486" s="2">
        <v>40007225</v>
      </c>
      <c r="B486" s="66" t="s">
        <v>2277</v>
      </c>
      <c r="C486" s="5" t="s">
        <v>7592</v>
      </c>
      <c r="D486" s="5" t="s">
        <v>10626</v>
      </c>
      <c r="E486" s="18">
        <v>9</v>
      </c>
      <c r="F486" s="18" t="s">
        <v>9543</v>
      </c>
      <c r="G486" s="60">
        <v>418</v>
      </c>
      <c r="H486" s="24" t="s">
        <v>9543</v>
      </c>
      <c r="I486" s="13"/>
      <c r="J486" s="13"/>
      <c r="K486" s="4" t="s">
        <v>4523</v>
      </c>
      <c r="L486" s="4" t="s">
        <v>9543</v>
      </c>
    </row>
    <row r="487" spans="1:12" x14ac:dyDescent="0.2">
      <c r="A487" s="2">
        <v>40007304</v>
      </c>
      <c r="B487" s="66" t="s">
        <v>2336</v>
      </c>
      <c r="C487" s="5" t="s">
        <v>7648</v>
      </c>
      <c r="D487" s="5" t="s">
        <v>10626</v>
      </c>
      <c r="E487" s="18">
        <v>55</v>
      </c>
      <c r="F487" s="18" t="s">
        <v>9543</v>
      </c>
      <c r="G487" s="60">
        <v>421</v>
      </c>
      <c r="H487" s="24" t="s">
        <v>9543</v>
      </c>
      <c r="I487" s="13"/>
      <c r="J487" s="13"/>
      <c r="K487" s="4" t="s">
        <v>3926</v>
      </c>
      <c r="L487" s="4">
        <v>17</v>
      </c>
    </row>
    <row r="488" spans="1:12" x14ac:dyDescent="0.2">
      <c r="A488" s="2">
        <v>40007054</v>
      </c>
      <c r="B488" s="66" t="s">
        <v>2136</v>
      </c>
      <c r="C488" s="5" t="s">
        <v>7455</v>
      </c>
      <c r="D488" s="5" t="s">
        <v>10626</v>
      </c>
      <c r="E488" s="18">
        <v>1</v>
      </c>
      <c r="F488" s="18" t="s">
        <v>9543</v>
      </c>
      <c r="G488" s="60">
        <v>353</v>
      </c>
      <c r="H488" s="24" t="s">
        <v>9543</v>
      </c>
      <c r="I488" s="13"/>
      <c r="J488" s="13"/>
      <c r="K488" s="4" t="s">
        <v>4451</v>
      </c>
      <c r="L488" s="4" t="s">
        <v>9543</v>
      </c>
    </row>
    <row r="489" spans="1:12" x14ac:dyDescent="0.2">
      <c r="A489" s="2">
        <v>40007216</v>
      </c>
      <c r="B489" s="66" t="s">
        <v>2270</v>
      </c>
      <c r="C489" s="5" t="s">
        <v>7585</v>
      </c>
      <c r="D489" s="5" t="s">
        <v>10626</v>
      </c>
      <c r="E489" s="18">
        <v>130</v>
      </c>
      <c r="F489" s="54">
        <v>2</v>
      </c>
      <c r="G489" s="60">
        <v>335</v>
      </c>
      <c r="H489" s="24" t="s">
        <v>9543</v>
      </c>
      <c r="I489" s="13">
        <v>50</v>
      </c>
      <c r="J489" s="13"/>
      <c r="K489" s="4" t="s">
        <v>4518</v>
      </c>
      <c r="L489" s="4" t="s">
        <v>9543</v>
      </c>
    </row>
    <row r="490" spans="1:12" x14ac:dyDescent="0.2">
      <c r="A490" s="2">
        <v>40007999</v>
      </c>
      <c r="B490" s="66" t="s">
        <v>2896</v>
      </c>
      <c r="C490" s="5" t="s">
        <v>8204</v>
      </c>
      <c r="D490" s="5" t="s">
        <v>10626</v>
      </c>
      <c r="E490" s="18">
        <v>13</v>
      </c>
      <c r="F490" s="18" t="s">
        <v>9543</v>
      </c>
      <c r="G490" s="60">
        <v>59</v>
      </c>
      <c r="H490" s="24" t="s">
        <v>9543</v>
      </c>
      <c r="I490" s="13"/>
      <c r="J490" s="13"/>
      <c r="K490" s="4" t="s">
        <v>9586</v>
      </c>
      <c r="L490" s="4" t="s">
        <v>9543</v>
      </c>
    </row>
    <row r="491" spans="1:12" x14ac:dyDescent="0.2">
      <c r="A491" s="2">
        <v>40007971</v>
      </c>
      <c r="B491" s="66" t="s">
        <v>2876</v>
      </c>
      <c r="C491" s="5" t="s">
        <v>8183</v>
      </c>
      <c r="D491" s="5" t="s">
        <v>10626</v>
      </c>
      <c r="E491" s="18">
        <v>10</v>
      </c>
      <c r="F491" s="18" t="s">
        <v>9543</v>
      </c>
      <c r="G491" s="60">
        <v>133</v>
      </c>
      <c r="H491" s="24" t="s">
        <v>9543</v>
      </c>
      <c r="I491" s="13"/>
      <c r="J491" s="13"/>
      <c r="K491" s="4" t="s">
        <v>4788</v>
      </c>
      <c r="L491" s="4" t="s">
        <v>9543</v>
      </c>
    </row>
    <row r="492" spans="1:12" x14ac:dyDescent="0.2">
      <c r="A492" s="2">
        <v>40006138</v>
      </c>
      <c r="B492" s="66" t="s">
        <v>1383</v>
      </c>
      <c r="C492" s="5" t="s">
        <v>6694</v>
      </c>
      <c r="D492" s="5" t="s">
        <v>10626</v>
      </c>
      <c r="E492" s="18">
        <v>8</v>
      </c>
      <c r="F492" s="18" t="s">
        <v>9543</v>
      </c>
      <c r="G492" s="60">
        <v>230</v>
      </c>
      <c r="H492" s="24" t="s">
        <v>9543</v>
      </c>
      <c r="I492" s="13"/>
      <c r="J492" s="13"/>
      <c r="K492" s="4" t="s">
        <v>9207</v>
      </c>
      <c r="L492" s="4">
        <v>42</v>
      </c>
    </row>
    <row r="493" spans="1:12" x14ac:dyDescent="0.2">
      <c r="A493" s="2">
        <v>40007997</v>
      </c>
      <c r="B493" s="66" t="s">
        <v>2894</v>
      </c>
      <c r="C493" s="5" t="s">
        <v>8203</v>
      </c>
      <c r="D493" s="5" t="s">
        <v>10626</v>
      </c>
      <c r="E493" s="18">
        <v>6</v>
      </c>
      <c r="F493" s="18" t="s">
        <v>9543</v>
      </c>
      <c r="G493" s="60">
        <v>182</v>
      </c>
      <c r="H493" s="24" t="s">
        <v>9543</v>
      </c>
      <c r="I493" s="13"/>
      <c r="J493" s="13"/>
      <c r="K493" s="4" t="s">
        <v>4794</v>
      </c>
      <c r="L493" s="4" t="s">
        <v>9543</v>
      </c>
    </row>
    <row r="494" spans="1:12" x14ac:dyDescent="0.2">
      <c r="A494" s="2">
        <v>40007996</v>
      </c>
      <c r="B494" s="66" t="s">
        <v>2893</v>
      </c>
      <c r="C494" s="5" t="s">
        <v>8202</v>
      </c>
      <c r="D494" s="5" t="s">
        <v>10626</v>
      </c>
      <c r="E494" s="18">
        <v>11</v>
      </c>
      <c r="F494" s="18" t="s">
        <v>9543</v>
      </c>
      <c r="G494" s="60">
        <v>174</v>
      </c>
      <c r="H494" s="24" t="s">
        <v>9543</v>
      </c>
      <c r="I494" s="13"/>
      <c r="J494" s="13"/>
      <c r="K494" s="4" t="s">
        <v>4793</v>
      </c>
      <c r="L494" s="4" t="s">
        <v>9543</v>
      </c>
    </row>
    <row r="495" spans="1:12" x14ac:dyDescent="0.2">
      <c r="A495" s="2">
        <v>40010244</v>
      </c>
      <c r="B495" s="66" t="s">
        <v>3180</v>
      </c>
      <c r="C495" s="5" t="s">
        <v>8484</v>
      </c>
      <c r="D495" s="5" t="s">
        <v>10626</v>
      </c>
      <c r="E495" s="18">
        <v>2</v>
      </c>
      <c r="F495" s="18" t="s">
        <v>9543</v>
      </c>
      <c r="G495" s="60">
        <v>55</v>
      </c>
      <c r="H495" s="24" t="s">
        <v>9543</v>
      </c>
      <c r="I495" s="13"/>
      <c r="J495" s="13"/>
      <c r="K495" s="4" t="s">
        <v>4508</v>
      </c>
      <c r="L495" s="4" t="s">
        <v>9543</v>
      </c>
    </row>
    <row r="496" spans="1:12" x14ac:dyDescent="0.2">
      <c r="A496" s="2">
        <v>40007935</v>
      </c>
      <c r="B496" s="66" t="s">
        <v>2847</v>
      </c>
      <c r="C496" s="5" t="s">
        <v>8152</v>
      </c>
      <c r="D496" s="5" t="s">
        <v>10626</v>
      </c>
      <c r="E496" s="18">
        <v>3</v>
      </c>
      <c r="F496" s="18" t="s">
        <v>9543</v>
      </c>
      <c r="G496" s="60">
        <v>235</v>
      </c>
      <c r="H496" s="24" t="s">
        <v>9543</v>
      </c>
      <c r="I496" s="13"/>
      <c r="J496" s="13"/>
      <c r="K496" s="4" t="s">
        <v>4774</v>
      </c>
      <c r="L496" s="4" t="s">
        <v>9543</v>
      </c>
    </row>
    <row r="497" spans="1:12" x14ac:dyDescent="0.2">
      <c r="A497" s="2">
        <v>40007846</v>
      </c>
      <c r="B497" s="66" t="s">
        <v>2769</v>
      </c>
      <c r="C497" s="5" t="s">
        <v>8078</v>
      </c>
      <c r="D497" s="5" t="s">
        <v>10626</v>
      </c>
      <c r="E497" s="18">
        <v>53</v>
      </c>
      <c r="F497" s="18" t="s">
        <v>9543</v>
      </c>
      <c r="G497" s="60">
        <v>83</v>
      </c>
      <c r="H497" s="24" t="s">
        <v>9543</v>
      </c>
      <c r="I497" s="13"/>
      <c r="J497" s="13"/>
      <c r="K497" s="4" t="s">
        <v>4741</v>
      </c>
      <c r="L497" s="4" t="s">
        <v>9543</v>
      </c>
    </row>
    <row r="498" spans="1:12" x14ac:dyDescent="0.2">
      <c r="A498" s="2">
        <v>40007933</v>
      </c>
      <c r="B498" s="66" t="s">
        <v>2846</v>
      </c>
      <c r="C498" s="5" t="s">
        <v>8151</v>
      </c>
      <c r="D498" s="5" t="s">
        <v>10626</v>
      </c>
      <c r="E498" s="18">
        <v>5</v>
      </c>
      <c r="F498" s="18" t="s">
        <v>9543</v>
      </c>
      <c r="G498" s="60">
        <v>151</v>
      </c>
      <c r="H498" s="24" t="s">
        <v>9543</v>
      </c>
      <c r="I498" s="13"/>
      <c r="J498" s="13"/>
      <c r="K498" s="4" t="s">
        <v>4772</v>
      </c>
      <c r="L498" s="4" t="s">
        <v>9543</v>
      </c>
    </row>
    <row r="499" spans="1:12" x14ac:dyDescent="0.2">
      <c r="A499" s="2">
        <v>40011740</v>
      </c>
      <c r="B499" s="66" t="s">
        <v>9019</v>
      </c>
      <c r="C499" s="5" t="s">
        <v>9018</v>
      </c>
      <c r="D499" s="5" t="s">
        <v>10626</v>
      </c>
      <c r="E499" s="18">
        <v>4</v>
      </c>
      <c r="F499" s="18" t="s">
        <v>9543</v>
      </c>
      <c r="G499" s="60">
        <v>184</v>
      </c>
      <c r="H499" s="24" t="s">
        <v>9543</v>
      </c>
      <c r="I499" s="13"/>
      <c r="J499" s="13">
        <v>10</v>
      </c>
      <c r="K499" s="4" t="s">
        <v>9136</v>
      </c>
      <c r="L499" s="4" t="s">
        <v>9543</v>
      </c>
    </row>
    <row r="500" spans="1:12" x14ac:dyDescent="0.2">
      <c r="A500" s="2">
        <v>40007581</v>
      </c>
      <c r="B500" s="66" t="s">
        <v>2553</v>
      </c>
      <c r="C500" s="5" t="s">
        <v>7867</v>
      </c>
      <c r="D500" s="5" t="s">
        <v>10626</v>
      </c>
      <c r="E500" s="18">
        <v>7</v>
      </c>
      <c r="F500" s="18" t="s">
        <v>9543</v>
      </c>
      <c r="G500" s="60">
        <v>125</v>
      </c>
      <c r="H500" s="24" t="s">
        <v>9543</v>
      </c>
      <c r="I500" s="13"/>
      <c r="J500" s="13"/>
      <c r="K500" s="4" t="s">
        <v>3932</v>
      </c>
      <c r="L500" s="4" t="s">
        <v>9304</v>
      </c>
    </row>
    <row r="501" spans="1:12" x14ac:dyDescent="0.2">
      <c r="A501" s="2">
        <v>40007036</v>
      </c>
      <c r="B501" s="66" t="s">
        <v>2120</v>
      </c>
      <c r="C501" s="5" t="s">
        <v>7440</v>
      </c>
      <c r="D501" s="5" t="s">
        <v>10626</v>
      </c>
      <c r="E501" s="18">
        <v>9</v>
      </c>
      <c r="F501" s="18" t="s">
        <v>9543</v>
      </c>
      <c r="G501" s="60">
        <v>50</v>
      </c>
      <c r="H501" s="24" t="s">
        <v>9543</v>
      </c>
      <c r="I501" s="13"/>
      <c r="J501" s="13"/>
      <c r="K501" s="4" t="s">
        <v>4442</v>
      </c>
      <c r="L501" s="4" t="s">
        <v>9543</v>
      </c>
    </row>
    <row r="502" spans="1:12" x14ac:dyDescent="0.2">
      <c r="A502" s="2">
        <v>40007050</v>
      </c>
      <c r="B502" s="66" t="s">
        <v>2132</v>
      </c>
      <c r="C502" s="5" t="s">
        <v>7451</v>
      </c>
      <c r="D502" s="5" t="s">
        <v>10626</v>
      </c>
      <c r="E502" s="18">
        <v>7</v>
      </c>
      <c r="F502" s="18" t="s">
        <v>9543</v>
      </c>
      <c r="G502" s="60">
        <v>75</v>
      </c>
      <c r="H502" s="24" t="s">
        <v>9543</v>
      </c>
      <c r="I502" s="13"/>
      <c r="J502" s="13"/>
      <c r="K502" s="4" t="s">
        <v>4449</v>
      </c>
      <c r="L502" s="4" t="s">
        <v>9543</v>
      </c>
    </row>
    <row r="503" spans="1:12" x14ac:dyDescent="0.2">
      <c r="A503" s="2">
        <v>40005979</v>
      </c>
      <c r="B503" s="66" t="s">
        <v>10055</v>
      </c>
      <c r="C503" s="5" t="s">
        <v>6561</v>
      </c>
      <c r="D503" s="5" t="s">
        <v>10626</v>
      </c>
      <c r="E503" s="18">
        <v>22</v>
      </c>
      <c r="F503" s="54">
        <v>1</v>
      </c>
      <c r="G503" s="60">
        <v>150</v>
      </c>
      <c r="H503" s="24" t="s">
        <v>9543</v>
      </c>
      <c r="I503" s="13"/>
      <c r="J503" s="13"/>
      <c r="K503" s="4" t="s">
        <v>4001</v>
      </c>
      <c r="L503" s="4">
        <v>42</v>
      </c>
    </row>
    <row r="504" spans="1:12" x14ac:dyDescent="0.2">
      <c r="A504" s="50">
        <v>40005389</v>
      </c>
      <c r="B504" s="66" t="s">
        <v>768</v>
      </c>
      <c r="C504" s="5" t="s">
        <v>6078</v>
      </c>
      <c r="D504" s="5" t="s">
        <v>10624</v>
      </c>
      <c r="E504" s="18">
        <v>5</v>
      </c>
      <c r="F504" s="18" t="s">
        <v>9543</v>
      </c>
      <c r="G504" s="60">
        <v>730</v>
      </c>
      <c r="H504" s="24" t="s">
        <v>9543</v>
      </c>
      <c r="I504" s="13"/>
      <c r="J504" s="13">
        <v>28</v>
      </c>
      <c r="K504" s="4" t="s">
        <v>3749</v>
      </c>
      <c r="L504" s="4" t="s">
        <v>9543</v>
      </c>
    </row>
    <row r="505" spans="1:12" x14ac:dyDescent="0.2">
      <c r="A505" s="2">
        <v>40005298</v>
      </c>
      <c r="B505" s="66" t="s">
        <v>705</v>
      </c>
      <c r="C505" s="9" t="s">
        <v>6011</v>
      </c>
      <c r="D505" s="5" t="s">
        <v>10624</v>
      </c>
      <c r="E505" s="18">
        <v>18</v>
      </c>
      <c r="F505" s="18" t="s">
        <v>9543</v>
      </c>
      <c r="G505" s="60">
        <v>168</v>
      </c>
      <c r="H505" s="24" t="s">
        <v>9543</v>
      </c>
      <c r="I505" s="13"/>
      <c r="J505" s="13"/>
      <c r="K505" s="4" t="s">
        <v>4725</v>
      </c>
      <c r="L505" s="4" t="s">
        <v>9382</v>
      </c>
    </row>
    <row r="506" spans="1:12" x14ac:dyDescent="0.2">
      <c r="A506" s="2">
        <v>40005177</v>
      </c>
      <c r="B506" s="66" t="s">
        <v>636</v>
      </c>
      <c r="C506" s="5" t="s">
        <v>5939</v>
      </c>
      <c r="D506" s="5" t="s">
        <v>10624</v>
      </c>
      <c r="E506" s="18">
        <v>5</v>
      </c>
      <c r="F506" s="18" t="s">
        <v>9543</v>
      </c>
      <c r="G506" s="60">
        <v>509</v>
      </c>
      <c r="H506" s="24" t="s">
        <v>9543</v>
      </c>
      <c r="I506" s="13"/>
      <c r="J506" s="13"/>
      <c r="K506" s="4" t="s">
        <v>3605</v>
      </c>
      <c r="L506" s="4" t="s">
        <v>9543</v>
      </c>
    </row>
    <row r="507" spans="1:12" x14ac:dyDescent="0.2">
      <c r="A507" s="2">
        <v>40005805</v>
      </c>
      <c r="B507" s="66" t="s">
        <v>1108</v>
      </c>
      <c r="C507" s="5" t="s">
        <v>6419</v>
      </c>
      <c r="D507" s="5" t="s">
        <v>10617</v>
      </c>
      <c r="E507" s="18">
        <v>3</v>
      </c>
      <c r="F507" s="18" t="s">
        <v>9543</v>
      </c>
      <c r="G507" s="60">
        <v>15</v>
      </c>
      <c r="H507" s="24" t="s">
        <v>9543</v>
      </c>
      <c r="I507" s="13"/>
      <c r="J507" s="13"/>
      <c r="K507" s="4" t="s">
        <v>3927</v>
      </c>
      <c r="L507" s="4" t="s">
        <v>9384</v>
      </c>
    </row>
    <row r="508" spans="1:12" x14ac:dyDescent="0.2">
      <c r="A508" s="2">
        <v>40007405</v>
      </c>
      <c r="B508" s="66" t="s">
        <v>2417</v>
      </c>
      <c r="C508" s="5" t="s">
        <v>7731</v>
      </c>
      <c r="D508" s="5" t="s">
        <v>10617</v>
      </c>
      <c r="E508" s="18">
        <v>9</v>
      </c>
      <c r="F508" s="18" t="s">
        <v>9543</v>
      </c>
      <c r="G508" s="60">
        <v>65</v>
      </c>
      <c r="H508" s="24" t="s">
        <v>9543</v>
      </c>
      <c r="I508" s="13"/>
      <c r="J508" s="13"/>
      <c r="K508" s="4" t="s">
        <v>4286</v>
      </c>
      <c r="L508" s="4" t="s">
        <v>9543</v>
      </c>
    </row>
    <row r="509" spans="1:12" x14ac:dyDescent="0.2">
      <c r="A509" s="2">
        <v>40007867</v>
      </c>
      <c r="B509" s="66" t="s">
        <v>2789</v>
      </c>
      <c r="C509" s="5" t="s">
        <v>8097</v>
      </c>
      <c r="D509" s="5" t="s">
        <v>10617</v>
      </c>
      <c r="E509" s="18">
        <v>3</v>
      </c>
      <c r="F509" s="18" t="s">
        <v>9543</v>
      </c>
      <c r="G509" s="60">
        <v>32</v>
      </c>
      <c r="H509" s="24" t="s">
        <v>9543</v>
      </c>
      <c r="I509" s="13"/>
      <c r="J509" s="13"/>
      <c r="K509" s="4" t="s">
        <v>9543</v>
      </c>
      <c r="L509" s="4" t="s">
        <v>9485</v>
      </c>
    </row>
    <row r="510" spans="1:12" x14ac:dyDescent="0.2">
      <c r="A510" s="2">
        <v>40011664</v>
      </c>
      <c r="B510" s="66" t="s">
        <v>8825</v>
      </c>
      <c r="C510" s="5" t="s">
        <v>8870</v>
      </c>
      <c r="D510" s="5" t="s">
        <v>10617</v>
      </c>
      <c r="E510" s="18">
        <v>2</v>
      </c>
      <c r="F510" s="18" t="s">
        <v>9543</v>
      </c>
      <c r="G510" s="60">
        <v>1042</v>
      </c>
      <c r="H510" s="24" t="s">
        <v>9543</v>
      </c>
      <c r="I510" s="13"/>
      <c r="J510" s="13"/>
      <c r="K510" s="4" t="s">
        <v>9543</v>
      </c>
      <c r="L510" s="4">
        <v>86</v>
      </c>
    </row>
    <row r="511" spans="1:12" x14ac:dyDescent="0.2">
      <c r="A511" s="2">
        <v>40008127</v>
      </c>
      <c r="B511" s="66" t="s">
        <v>3004</v>
      </c>
      <c r="C511" s="5" t="s">
        <v>8309</v>
      </c>
      <c r="D511" s="5" t="s">
        <v>10632</v>
      </c>
      <c r="E511" s="18">
        <v>19</v>
      </c>
      <c r="F511" s="18" t="s">
        <v>9543</v>
      </c>
      <c r="G511" s="60">
        <v>179</v>
      </c>
      <c r="H511" s="24" t="s">
        <v>9543</v>
      </c>
      <c r="I511" s="13"/>
      <c r="J511" s="13"/>
      <c r="K511" s="4" t="s">
        <v>3791</v>
      </c>
      <c r="L511" s="4" t="s">
        <v>9543</v>
      </c>
    </row>
    <row r="512" spans="1:12" x14ac:dyDescent="0.2">
      <c r="A512" s="2">
        <v>40008087</v>
      </c>
      <c r="B512" s="66" t="s">
        <v>2970</v>
      </c>
      <c r="C512" s="5" t="s">
        <v>8275</v>
      </c>
      <c r="D512" s="5" t="s">
        <v>10632</v>
      </c>
      <c r="E512" s="18">
        <v>1</v>
      </c>
      <c r="F512" s="18" t="s">
        <v>9543</v>
      </c>
      <c r="G512" s="60">
        <v>73</v>
      </c>
      <c r="H512" s="24" t="s">
        <v>9543</v>
      </c>
      <c r="I512" s="13"/>
      <c r="J512" s="13"/>
      <c r="K512" s="4" t="s">
        <v>4573</v>
      </c>
      <c r="L512" s="4" t="s">
        <v>9543</v>
      </c>
    </row>
    <row r="513" spans="1:12" x14ac:dyDescent="0.2">
      <c r="A513" s="2">
        <v>40006175</v>
      </c>
      <c r="B513" s="66" t="s">
        <v>1409</v>
      </c>
      <c r="C513" s="5" t="s">
        <v>6724</v>
      </c>
      <c r="D513" s="5" t="s">
        <v>10632</v>
      </c>
      <c r="E513" s="18">
        <v>4</v>
      </c>
      <c r="F513" s="18" t="s">
        <v>9543</v>
      </c>
      <c r="G513" s="60">
        <v>240</v>
      </c>
      <c r="H513" s="24" t="s">
        <v>9543</v>
      </c>
      <c r="I513" s="13"/>
      <c r="J513" s="13"/>
      <c r="K513" s="4" t="s">
        <v>4104</v>
      </c>
      <c r="L513" s="4" t="s">
        <v>9543</v>
      </c>
    </row>
    <row r="514" spans="1:12" x14ac:dyDescent="0.2">
      <c r="A514" s="2">
        <v>40007636</v>
      </c>
      <c r="B514" s="66" t="s">
        <v>2596</v>
      </c>
      <c r="C514" s="5" t="s">
        <v>7910</v>
      </c>
      <c r="D514" s="5" t="s">
        <v>10632</v>
      </c>
      <c r="E514" s="18">
        <v>18</v>
      </c>
      <c r="F514" s="18" t="s">
        <v>9543</v>
      </c>
      <c r="G514" s="60">
        <v>39</v>
      </c>
      <c r="H514" s="24" t="s">
        <v>9543</v>
      </c>
      <c r="I514" s="13"/>
      <c r="J514" s="13"/>
      <c r="K514" s="4" t="s">
        <v>4660</v>
      </c>
      <c r="L514" s="4" t="s">
        <v>9543</v>
      </c>
    </row>
    <row r="515" spans="1:12" x14ac:dyDescent="0.2">
      <c r="A515" s="2">
        <v>40008165</v>
      </c>
      <c r="B515" s="66" t="s">
        <v>3036</v>
      </c>
      <c r="C515" s="5" t="s">
        <v>8339</v>
      </c>
      <c r="D515" s="5" t="s">
        <v>10632</v>
      </c>
      <c r="E515" s="18">
        <v>15</v>
      </c>
      <c r="F515" s="18" t="s">
        <v>9543</v>
      </c>
      <c r="G515" s="60">
        <v>5</v>
      </c>
      <c r="H515" s="24" t="s">
        <v>9543</v>
      </c>
      <c r="I515" s="13"/>
      <c r="J515" s="13"/>
      <c r="K515" s="4" t="s">
        <v>4841</v>
      </c>
      <c r="L515" s="4" t="s">
        <v>9543</v>
      </c>
    </row>
    <row r="516" spans="1:12" x14ac:dyDescent="0.2">
      <c r="A516" s="2">
        <v>40008079</v>
      </c>
      <c r="B516" s="66" t="s">
        <v>2963</v>
      </c>
      <c r="C516" s="5" t="s">
        <v>8268</v>
      </c>
      <c r="D516" s="5" t="s">
        <v>10632</v>
      </c>
      <c r="E516" s="18">
        <v>1</v>
      </c>
      <c r="F516" s="18" t="s">
        <v>9543</v>
      </c>
      <c r="G516" s="60">
        <v>165</v>
      </c>
      <c r="H516" s="24" t="s">
        <v>9543</v>
      </c>
      <c r="I516" s="13"/>
      <c r="J516" s="13"/>
      <c r="K516" s="4" t="s">
        <v>3596</v>
      </c>
      <c r="L516" s="4" t="s">
        <v>9543</v>
      </c>
    </row>
    <row r="517" spans="1:12" x14ac:dyDescent="0.2">
      <c r="A517" s="2">
        <v>40008120</v>
      </c>
      <c r="B517" s="66" t="s">
        <v>2998</v>
      </c>
      <c r="C517" s="5" t="s">
        <v>8302</v>
      </c>
      <c r="D517" s="5" t="s">
        <v>10632</v>
      </c>
      <c r="E517" s="18">
        <v>32</v>
      </c>
      <c r="F517" s="18" t="s">
        <v>9543</v>
      </c>
      <c r="G517" s="60">
        <v>78</v>
      </c>
      <c r="H517" s="24" t="s">
        <v>9543</v>
      </c>
      <c r="I517" s="13"/>
      <c r="J517" s="13"/>
      <c r="K517" s="4" t="s">
        <v>3741</v>
      </c>
      <c r="L517" s="4" t="s">
        <v>9238</v>
      </c>
    </row>
    <row r="518" spans="1:12" x14ac:dyDescent="0.2">
      <c r="A518" s="2">
        <v>40008128</v>
      </c>
      <c r="B518" s="66" t="s">
        <v>3005</v>
      </c>
      <c r="C518" s="5" t="s">
        <v>8310</v>
      </c>
      <c r="D518" s="5" t="s">
        <v>10632</v>
      </c>
      <c r="E518" s="18">
        <v>12</v>
      </c>
      <c r="F518" s="54">
        <v>1</v>
      </c>
      <c r="G518" s="60">
        <v>292</v>
      </c>
      <c r="H518" s="24" t="s">
        <v>9543</v>
      </c>
      <c r="I518" s="13"/>
      <c r="J518" s="13"/>
      <c r="K518" s="4" t="s">
        <v>9585</v>
      </c>
      <c r="L518" s="4" t="s">
        <v>9543</v>
      </c>
    </row>
    <row r="519" spans="1:12" x14ac:dyDescent="0.2">
      <c r="A519" s="2">
        <v>40006308</v>
      </c>
      <c r="B519" s="66" t="s">
        <v>1512</v>
      </c>
      <c r="C519" s="5" t="s">
        <v>6834</v>
      </c>
      <c r="D519" s="5" t="s">
        <v>10617</v>
      </c>
      <c r="E519" s="18">
        <v>6</v>
      </c>
      <c r="F519" s="18" t="s">
        <v>9543</v>
      </c>
      <c r="G519" s="60">
        <v>63</v>
      </c>
      <c r="H519" s="24" t="s">
        <v>9543</v>
      </c>
      <c r="I519" s="13"/>
      <c r="J519" s="13"/>
      <c r="K519" s="4" t="s">
        <v>4169</v>
      </c>
      <c r="L519" s="4" t="s">
        <v>9543</v>
      </c>
    </row>
    <row r="520" spans="1:12" x14ac:dyDescent="0.2">
      <c r="A520" s="2">
        <v>40007324</v>
      </c>
      <c r="B520" s="66" t="s">
        <v>2353</v>
      </c>
      <c r="C520" s="5" t="s">
        <v>7661</v>
      </c>
      <c r="D520" s="5" t="s">
        <v>10617</v>
      </c>
      <c r="E520" s="18">
        <v>1</v>
      </c>
      <c r="F520" s="18" t="s">
        <v>9543</v>
      </c>
      <c r="G520" s="60">
        <v>217</v>
      </c>
      <c r="H520" s="24" t="s">
        <v>9543</v>
      </c>
      <c r="I520" s="13"/>
      <c r="J520" s="13"/>
      <c r="K520" s="4" t="s">
        <v>3895</v>
      </c>
      <c r="L520" s="4" t="s">
        <v>9543</v>
      </c>
    </row>
    <row r="521" spans="1:12" x14ac:dyDescent="0.2">
      <c r="A521" s="2">
        <v>40007313</v>
      </c>
      <c r="B521" s="66" t="s">
        <v>2344</v>
      </c>
      <c r="C521" s="5">
        <v>963601120</v>
      </c>
      <c r="D521" s="5" t="s">
        <v>10617</v>
      </c>
      <c r="E521" s="18">
        <v>37</v>
      </c>
      <c r="F521" s="18" t="s">
        <v>9543</v>
      </c>
      <c r="G521" s="60">
        <v>35</v>
      </c>
      <c r="H521" s="24" t="s">
        <v>9543</v>
      </c>
      <c r="I521" s="13"/>
      <c r="J521" s="13"/>
      <c r="K521" s="4" t="s">
        <v>4221</v>
      </c>
      <c r="L521" s="4" t="s">
        <v>9543</v>
      </c>
    </row>
    <row r="522" spans="1:12" x14ac:dyDescent="0.2">
      <c r="A522" s="2">
        <v>40005721</v>
      </c>
      <c r="B522" s="66" t="s">
        <v>1033</v>
      </c>
      <c r="C522" s="5" t="s">
        <v>6349</v>
      </c>
      <c r="D522" s="5" t="s">
        <v>10617</v>
      </c>
      <c r="E522" s="18">
        <v>7</v>
      </c>
      <c r="F522" s="18" t="s">
        <v>9543</v>
      </c>
      <c r="G522" s="60">
        <v>82</v>
      </c>
      <c r="H522" s="24" t="s">
        <v>9543</v>
      </c>
      <c r="I522" s="13"/>
      <c r="J522" s="13"/>
      <c r="K522" s="4" t="s">
        <v>3888</v>
      </c>
      <c r="L522" s="4" t="s">
        <v>9543</v>
      </c>
    </row>
    <row r="523" spans="1:12" x14ac:dyDescent="0.2">
      <c r="A523" s="2">
        <v>40005674</v>
      </c>
      <c r="B523" s="66" t="s">
        <v>999</v>
      </c>
      <c r="C523" s="5" t="s">
        <v>6313</v>
      </c>
      <c r="D523" s="5" t="s">
        <v>10617</v>
      </c>
      <c r="E523" s="18">
        <v>2</v>
      </c>
      <c r="F523" s="18" t="s">
        <v>9543</v>
      </c>
      <c r="G523" s="60">
        <v>1</v>
      </c>
      <c r="H523" s="24" t="s">
        <v>9543</v>
      </c>
      <c r="I523" s="13"/>
      <c r="J523" s="13"/>
      <c r="K523" s="4" t="s">
        <v>3865</v>
      </c>
      <c r="L523" s="4" t="s">
        <v>9543</v>
      </c>
    </row>
    <row r="524" spans="1:12" x14ac:dyDescent="0.2">
      <c r="A524" s="2">
        <v>40007357</v>
      </c>
      <c r="B524" s="66" t="s">
        <v>2378</v>
      </c>
      <c r="C524" s="5" t="s">
        <v>7691</v>
      </c>
      <c r="D524" s="5" t="s">
        <v>10617</v>
      </c>
      <c r="E524" s="18">
        <v>2</v>
      </c>
      <c r="F524" s="18" t="s">
        <v>9543</v>
      </c>
      <c r="G524" s="60">
        <v>93</v>
      </c>
      <c r="H524" s="24" t="s">
        <v>9543</v>
      </c>
      <c r="I524" s="13"/>
      <c r="J524" s="13"/>
      <c r="K524" s="4" t="s">
        <v>9543</v>
      </c>
      <c r="L524" s="4">
        <v>84</v>
      </c>
    </row>
    <row r="525" spans="1:12" x14ac:dyDescent="0.2">
      <c r="A525" s="2">
        <v>40010285</v>
      </c>
      <c r="B525" s="66" t="s">
        <v>3212</v>
      </c>
      <c r="C525" s="5" t="s">
        <v>8517</v>
      </c>
      <c r="D525" s="5" t="s">
        <v>10617</v>
      </c>
      <c r="E525" s="18">
        <v>1</v>
      </c>
      <c r="F525" s="18" t="s">
        <v>9543</v>
      </c>
      <c r="G525" s="60">
        <v>107</v>
      </c>
      <c r="H525" s="24" t="s">
        <v>9543</v>
      </c>
      <c r="I525" s="13"/>
      <c r="J525" s="13"/>
      <c r="K525" s="4" t="s">
        <v>4892</v>
      </c>
      <c r="L525" s="4" t="s">
        <v>9543</v>
      </c>
    </row>
    <row r="526" spans="1:12" x14ac:dyDescent="0.2">
      <c r="A526" s="2">
        <v>10019203</v>
      </c>
      <c r="B526" s="66" t="s">
        <v>403</v>
      </c>
      <c r="C526" s="5" t="s">
        <v>5606</v>
      </c>
      <c r="D526" s="5" t="s">
        <v>10595</v>
      </c>
      <c r="E526" s="18">
        <v>47</v>
      </c>
      <c r="F526" s="18" t="s">
        <v>9543</v>
      </c>
      <c r="G526" s="60">
        <v>120</v>
      </c>
      <c r="H526" s="24" t="s">
        <v>9543</v>
      </c>
      <c r="I526" s="13"/>
      <c r="J526" s="13"/>
      <c r="K526" s="4">
        <v>80</v>
      </c>
      <c r="L526" s="4" t="s">
        <v>9543</v>
      </c>
    </row>
    <row r="527" spans="1:12" x14ac:dyDescent="0.2">
      <c r="A527" s="2">
        <v>10019114</v>
      </c>
      <c r="B527" s="66" t="s">
        <v>378</v>
      </c>
      <c r="C527" s="5" t="s">
        <v>5575</v>
      </c>
      <c r="D527" s="5" t="s">
        <v>10581</v>
      </c>
      <c r="E527" s="18">
        <v>1</v>
      </c>
      <c r="F527" s="18" t="s">
        <v>9543</v>
      </c>
      <c r="G527" s="60">
        <v>391</v>
      </c>
      <c r="H527" s="24" t="s">
        <v>9543</v>
      </c>
      <c r="I527" s="13"/>
      <c r="J527" s="13"/>
      <c r="K527" s="4" t="s">
        <v>9543</v>
      </c>
      <c r="L527" s="4" t="s">
        <v>9543</v>
      </c>
    </row>
    <row r="528" spans="1:12" x14ac:dyDescent="0.2">
      <c r="A528" s="2">
        <v>40005898</v>
      </c>
      <c r="B528" s="66" t="s">
        <v>1191</v>
      </c>
      <c r="C528" s="5" t="s">
        <v>6497</v>
      </c>
      <c r="D528" s="5" t="s">
        <v>10617</v>
      </c>
      <c r="E528" s="18">
        <v>2</v>
      </c>
      <c r="F528" s="18" t="s">
        <v>9543</v>
      </c>
      <c r="G528" s="60">
        <v>26</v>
      </c>
      <c r="H528" s="24" t="s">
        <v>9543</v>
      </c>
      <c r="I528" s="13"/>
      <c r="J528" s="13"/>
      <c r="K528" s="4" t="s">
        <v>3966</v>
      </c>
      <c r="L528" s="4" t="s">
        <v>9543</v>
      </c>
    </row>
    <row r="529" spans="1:12" x14ac:dyDescent="0.2">
      <c r="A529" s="2">
        <v>40005864</v>
      </c>
      <c r="B529" s="66" t="s">
        <v>1160</v>
      </c>
      <c r="C529" s="5" t="s">
        <v>6467</v>
      </c>
      <c r="D529" s="5" t="s">
        <v>10617</v>
      </c>
      <c r="E529" s="18">
        <v>14</v>
      </c>
      <c r="F529" s="54">
        <v>1</v>
      </c>
      <c r="G529" s="60">
        <v>46</v>
      </c>
      <c r="H529" s="24" t="s">
        <v>9543</v>
      </c>
      <c r="I529" s="13"/>
      <c r="J529" s="13"/>
      <c r="K529" s="4" t="s">
        <v>3951</v>
      </c>
      <c r="L529" s="4" t="s">
        <v>9543</v>
      </c>
    </row>
    <row r="530" spans="1:12" x14ac:dyDescent="0.2">
      <c r="A530" s="2">
        <v>40005346</v>
      </c>
      <c r="B530" s="66" t="s">
        <v>737</v>
      </c>
      <c r="C530" s="5" t="s">
        <v>6044</v>
      </c>
      <c r="D530" s="5" t="s">
        <v>10617</v>
      </c>
      <c r="E530" s="18">
        <v>4</v>
      </c>
      <c r="F530" s="18" t="s">
        <v>9543</v>
      </c>
      <c r="G530" s="60">
        <v>68</v>
      </c>
      <c r="H530" s="24" t="s">
        <v>9543</v>
      </c>
      <c r="I530" s="13"/>
      <c r="J530" s="13"/>
      <c r="K530" s="4" t="s">
        <v>3722</v>
      </c>
      <c r="L530" s="4" t="s">
        <v>9543</v>
      </c>
    </row>
    <row r="531" spans="1:12" x14ac:dyDescent="0.2">
      <c r="A531" s="20">
        <v>40006727</v>
      </c>
      <c r="B531" s="66" t="s">
        <v>9766</v>
      </c>
      <c r="C531" s="21" t="s">
        <v>9875</v>
      </c>
      <c r="D531" s="5" t="s">
        <v>10617</v>
      </c>
      <c r="E531" s="18">
        <v>1</v>
      </c>
      <c r="F531" s="18" t="s">
        <v>9543</v>
      </c>
      <c r="G531" s="60">
        <v>38</v>
      </c>
      <c r="H531" s="24" t="s">
        <v>9543</v>
      </c>
      <c r="I531" s="13"/>
      <c r="J531" s="13"/>
      <c r="K531" s="4" t="s">
        <v>9543</v>
      </c>
      <c r="L531" s="4" t="s">
        <v>9296</v>
      </c>
    </row>
    <row r="532" spans="1:12" x14ac:dyDescent="0.2">
      <c r="A532" s="2">
        <v>40008175</v>
      </c>
      <c r="B532" s="66" t="s">
        <v>3046</v>
      </c>
      <c r="C532" s="5" t="s">
        <v>8349</v>
      </c>
      <c r="D532" s="5" t="s">
        <v>10617</v>
      </c>
      <c r="E532" s="18">
        <v>1</v>
      </c>
      <c r="F532" s="18" t="s">
        <v>9543</v>
      </c>
      <c r="G532" s="60">
        <v>40</v>
      </c>
      <c r="H532" s="24" t="s">
        <v>9543</v>
      </c>
      <c r="I532" s="13"/>
      <c r="J532" s="13"/>
      <c r="K532" s="4" t="s">
        <v>4361</v>
      </c>
      <c r="L532" s="4" t="s">
        <v>9543</v>
      </c>
    </row>
    <row r="533" spans="1:12" x14ac:dyDescent="0.2">
      <c r="A533" s="2">
        <v>40007255</v>
      </c>
      <c r="B533" s="66" t="s">
        <v>2301</v>
      </c>
      <c r="C533" s="5" t="s">
        <v>7610</v>
      </c>
      <c r="D533" s="5" t="s">
        <v>10629</v>
      </c>
      <c r="E533" s="18">
        <v>3</v>
      </c>
      <c r="F533" s="18" t="s">
        <v>9543</v>
      </c>
      <c r="G533" s="60">
        <v>7</v>
      </c>
      <c r="H533" s="24" t="s">
        <v>9543</v>
      </c>
      <c r="I533" s="13"/>
      <c r="J533" s="13"/>
      <c r="K533" s="4" t="s">
        <v>3905</v>
      </c>
      <c r="L533" s="4" t="s">
        <v>9543</v>
      </c>
    </row>
    <row r="534" spans="1:12" x14ac:dyDescent="0.2">
      <c r="A534" s="2">
        <v>40005457</v>
      </c>
      <c r="B534" s="66" t="s">
        <v>10035</v>
      </c>
      <c r="C534" s="5" t="s">
        <v>6141</v>
      </c>
      <c r="D534" s="5" t="s">
        <v>10617</v>
      </c>
      <c r="E534" s="18">
        <v>1</v>
      </c>
      <c r="F534" s="18" t="s">
        <v>9543</v>
      </c>
      <c r="G534" s="60">
        <v>14</v>
      </c>
      <c r="H534" s="24" t="s">
        <v>9543</v>
      </c>
      <c r="I534" s="13"/>
      <c r="J534" s="13"/>
      <c r="K534" s="4" t="s">
        <v>9543</v>
      </c>
      <c r="L534" s="4" t="s">
        <v>9296</v>
      </c>
    </row>
    <row r="535" spans="1:12" x14ac:dyDescent="0.2">
      <c r="A535" s="2">
        <v>40010397</v>
      </c>
      <c r="B535" s="66" t="s">
        <v>3264</v>
      </c>
      <c r="C535" s="5" t="s">
        <v>8575</v>
      </c>
      <c r="D535" s="5" t="s">
        <v>10617</v>
      </c>
      <c r="E535" s="18">
        <v>9</v>
      </c>
      <c r="F535" s="18" t="s">
        <v>9543</v>
      </c>
      <c r="G535" s="60">
        <v>7</v>
      </c>
      <c r="H535" s="24" t="s">
        <v>9543</v>
      </c>
      <c r="I535" s="13"/>
      <c r="J535" s="13"/>
      <c r="K535" s="4" t="s">
        <v>4904</v>
      </c>
      <c r="L535" s="4" t="s">
        <v>9543</v>
      </c>
    </row>
    <row r="536" spans="1:12" x14ac:dyDescent="0.2">
      <c r="A536" s="2">
        <v>40010396</v>
      </c>
      <c r="B536" s="66" t="s">
        <v>3263</v>
      </c>
      <c r="C536" s="5" t="s">
        <v>8574</v>
      </c>
      <c r="D536" s="5" t="s">
        <v>10617</v>
      </c>
      <c r="E536" s="18">
        <v>7</v>
      </c>
      <c r="F536" s="18" t="s">
        <v>9543</v>
      </c>
      <c r="G536" s="60">
        <v>7</v>
      </c>
      <c r="H536" s="24" t="s">
        <v>9543</v>
      </c>
      <c r="I536" s="13"/>
      <c r="J536" s="13"/>
      <c r="K536" s="4" t="s">
        <v>4904</v>
      </c>
      <c r="L536" s="4" t="s">
        <v>9543</v>
      </c>
    </row>
    <row r="537" spans="1:12" x14ac:dyDescent="0.2">
      <c r="A537" s="2">
        <v>10018193</v>
      </c>
      <c r="B537" s="66" t="s">
        <v>80</v>
      </c>
      <c r="C537" s="5" t="s">
        <v>5216</v>
      </c>
      <c r="D537" s="5" t="s">
        <v>10581</v>
      </c>
      <c r="E537" s="18">
        <v>3</v>
      </c>
      <c r="F537" s="18" t="s">
        <v>9543</v>
      </c>
      <c r="G537" s="60">
        <v>1580</v>
      </c>
      <c r="H537" s="24" t="s">
        <v>9543</v>
      </c>
      <c r="I537" s="13"/>
      <c r="J537" s="13"/>
      <c r="K537" s="4" t="s">
        <v>9543</v>
      </c>
      <c r="L537" s="4">
        <v>106</v>
      </c>
    </row>
    <row r="538" spans="1:12" x14ac:dyDescent="0.2">
      <c r="A538" s="2">
        <v>40011414</v>
      </c>
      <c r="B538" s="66" t="s">
        <v>4939</v>
      </c>
      <c r="C538" s="5" t="s">
        <v>8708</v>
      </c>
      <c r="D538" s="5" t="s">
        <v>10617</v>
      </c>
      <c r="E538" s="18">
        <v>1</v>
      </c>
      <c r="F538" s="18" t="s">
        <v>9543</v>
      </c>
      <c r="G538" s="60">
        <v>85</v>
      </c>
      <c r="H538" s="24" t="s">
        <v>9543</v>
      </c>
      <c r="I538" s="13"/>
      <c r="J538" s="13"/>
      <c r="K538" s="4" t="s">
        <v>9543</v>
      </c>
      <c r="L538" s="4" t="s">
        <v>4585</v>
      </c>
    </row>
    <row r="539" spans="1:12" x14ac:dyDescent="0.2">
      <c r="A539" s="2">
        <v>10019280</v>
      </c>
      <c r="B539" s="66" t="s">
        <v>428</v>
      </c>
      <c r="C539" s="5" t="s">
        <v>5637</v>
      </c>
      <c r="D539" s="5" t="s">
        <v>10581</v>
      </c>
      <c r="E539" s="18">
        <v>1</v>
      </c>
      <c r="F539" s="18" t="s">
        <v>9543</v>
      </c>
      <c r="G539" s="60">
        <v>143</v>
      </c>
      <c r="H539" s="24" t="s">
        <v>9543</v>
      </c>
      <c r="I539" s="13"/>
      <c r="J539" s="13"/>
      <c r="K539" s="4" t="s">
        <v>9543</v>
      </c>
      <c r="L539" s="4">
        <v>88</v>
      </c>
    </row>
    <row r="540" spans="1:12" x14ac:dyDescent="0.2">
      <c r="A540" s="2">
        <v>40007568</v>
      </c>
      <c r="B540" s="66" t="s">
        <v>2542</v>
      </c>
      <c r="C540" s="5" t="s">
        <v>7857</v>
      </c>
      <c r="D540" s="5" t="s">
        <v>10617</v>
      </c>
      <c r="E540" s="18">
        <v>1</v>
      </c>
      <c r="F540" s="18" t="s">
        <v>9543</v>
      </c>
      <c r="G540" s="60">
        <v>334</v>
      </c>
      <c r="H540" s="24" t="s">
        <v>9543</v>
      </c>
      <c r="I540" s="13"/>
      <c r="J540" s="13"/>
      <c r="K540" s="4" t="s">
        <v>3914</v>
      </c>
      <c r="L540" s="4" t="s">
        <v>9543</v>
      </c>
    </row>
    <row r="541" spans="1:12" x14ac:dyDescent="0.2">
      <c r="A541" s="2">
        <v>10019185</v>
      </c>
      <c r="B541" s="66" t="s">
        <v>398</v>
      </c>
      <c r="C541" s="5" t="s">
        <v>5601</v>
      </c>
      <c r="D541" s="5" t="s">
        <v>10584</v>
      </c>
      <c r="E541" s="18">
        <v>41</v>
      </c>
      <c r="F541" s="18" t="s">
        <v>9543</v>
      </c>
      <c r="G541" s="60">
        <v>109</v>
      </c>
      <c r="H541" s="24" t="s">
        <v>9543</v>
      </c>
      <c r="I541" s="13">
        <v>29</v>
      </c>
      <c r="J541" s="13"/>
      <c r="K541" s="4">
        <v>75</v>
      </c>
      <c r="L541" s="4" t="s">
        <v>9543</v>
      </c>
    </row>
    <row r="542" spans="1:12" x14ac:dyDescent="0.2">
      <c r="A542" s="2">
        <v>10019063</v>
      </c>
      <c r="B542" s="66" t="s">
        <v>365</v>
      </c>
      <c r="C542" s="5" t="s">
        <v>5562</v>
      </c>
      <c r="D542" s="5" t="s">
        <v>10584</v>
      </c>
      <c r="E542" s="18">
        <v>8</v>
      </c>
      <c r="F542" s="18" t="s">
        <v>9543</v>
      </c>
      <c r="G542" s="60">
        <v>189</v>
      </c>
      <c r="H542" s="24" t="s">
        <v>9543</v>
      </c>
      <c r="I542" s="13"/>
      <c r="J542" s="13">
        <v>15</v>
      </c>
      <c r="K542" s="4">
        <v>81</v>
      </c>
      <c r="L542" s="4" t="s">
        <v>9543</v>
      </c>
    </row>
    <row r="543" spans="1:12" x14ac:dyDescent="0.2">
      <c r="A543" s="2">
        <v>10019516</v>
      </c>
      <c r="B543" s="66" t="s">
        <v>3500</v>
      </c>
      <c r="C543" s="5" t="s">
        <v>5690</v>
      </c>
      <c r="D543" s="5" t="s">
        <v>10584</v>
      </c>
      <c r="E543" s="18">
        <v>1</v>
      </c>
      <c r="F543" s="18" t="s">
        <v>9543</v>
      </c>
      <c r="G543" s="60">
        <v>217</v>
      </c>
      <c r="H543" s="24" t="s">
        <v>9543</v>
      </c>
      <c r="I543" s="13"/>
      <c r="J543" s="13"/>
      <c r="K543" s="4">
        <v>78</v>
      </c>
      <c r="L543" s="4" t="s">
        <v>9543</v>
      </c>
    </row>
    <row r="544" spans="1:12" x14ac:dyDescent="0.2">
      <c r="A544" s="2">
        <v>40007249</v>
      </c>
      <c r="B544" s="66" t="s">
        <v>3365</v>
      </c>
      <c r="C544" s="5" t="s">
        <v>7606</v>
      </c>
      <c r="D544" s="5" t="s">
        <v>10617</v>
      </c>
      <c r="E544" s="18" t="s">
        <v>9543</v>
      </c>
      <c r="F544" s="18" t="s">
        <v>9543</v>
      </c>
      <c r="G544" s="60">
        <v>162</v>
      </c>
      <c r="H544" s="24" t="s">
        <v>9543</v>
      </c>
      <c r="I544" s="13"/>
      <c r="J544" s="13">
        <v>10</v>
      </c>
      <c r="K544" s="4">
        <v>78</v>
      </c>
      <c r="L544" s="4" t="s">
        <v>9543</v>
      </c>
    </row>
    <row r="545" spans="1:12" x14ac:dyDescent="0.2">
      <c r="A545" s="2">
        <v>10019317</v>
      </c>
      <c r="B545" s="66" t="s">
        <v>438</v>
      </c>
      <c r="C545" s="5" t="s">
        <v>5649</v>
      </c>
      <c r="D545" s="5" t="s">
        <v>10584</v>
      </c>
      <c r="E545" s="18">
        <v>40</v>
      </c>
      <c r="F545" s="18" t="s">
        <v>9543</v>
      </c>
      <c r="G545" s="60">
        <v>150</v>
      </c>
      <c r="H545" s="24" t="s">
        <v>9543</v>
      </c>
      <c r="I545" s="13">
        <v>30</v>
      </c>
      <c r="J545" s="13">
        <v>30</v>
      </c>
      <c r="K545" s="4">
        <v>78</v>
      </c>
      <c r="L545" s="4" t="s">
        <v>9543</v>
      </c>
    </row>
    <row r="546" spans="1:12" x14ac:dyDescent="0.2">
      <c r="A546" s="2">
        <v>10019521</v>
      </c>
      <c r="B546" s="66" t="s">
        <v>474</v>
      </c>
      <c r="C546" s="5" t="s">
        <v>5693</v>
      </c>
      <c r="D546" s="5" t="s">
        <v>10584</v>
      </c>
      <c r="E546" s="18">
        <v>10</v>
      </c>
      <c r="F546" s="18" t="s">
        <v>9543</v>
      </c>
      <c r="G546" s="60">
        <v>163</v>
      </c>
      <c r="H546" s="24" t="s">
        <v>9543</v>
      </c>
      <c r="I546" s="13"/>
      <c r="J546" s="13">
        <v>30</v>
      </c>
      <c r="K546" s="4">
        <v>78</v>
      </c>
      <c r="L546" s="4" t="s">
        <v>9543</v>
      </c>
    </row>
    <row r="547" spans="1:12" x14ac:dyDescent="0.2">
      <c r="A547" s="2">
        <v>10018419</v>
      </c>
      <c r="B547" s="66" t="s">
        <v>147</v>
      </c>
      <c r="C547" s="5" t="s">
        <v>5289</v>
      </c>
      <c r="D547" s="5" t="s">
        <v>10584</v>
      </c>
      <c r="E547" s="18">
        <v>5</v>
      </c>
      <c r="F547" s="18" t="s">
        <v>9543</v>
      </c>
      <c r="G547" s="60">
        <v>243</v>
      </c>
      <c r="H547" s="24" t="s">
        <v>9543</v>
      </c>
      <c r="I547" s="13"/>
      <c r="J547" s="13"/>
      <c r="K547" s="4">
        <v>76</v>
      </c>
      <c r="L547" s="4" t="s">
        <v>9543</v>
      </c>
    </row>
    <row r="548" spans="1:12" x14ac:dyDescent="0.2">
      <c r="A548" s="2">
        <v>10018332</v>
      </c>
      <c r="B548" s="66" t="s">
        <v>134</v>
      </c>
      <c r="C548" s="5" t="s">
        <v>5273</v>
      </c>
      <c r="D548" s="5" t="s">
        <v>10584</v>
      </c>
      <c r="E548" s="18" t="s">
        <v>9543</v>
      </c>
      <c r="F548" s="18" t="s">
        <v>9543</v>
      </c>
      <c r="G548" s="60">
        <v>95</v>
      </c>
      <c r="H548" s="24" t="s">
        <v>9543</v>
      </c>
      <c r="I548" s="13"/>
      <c r="J548" s="13"/>
      <c r="K548" s="4">
        <v>75</v>
      </c>
      <c r="L548" s="4" t="s">
        <v>9543</v>
      </c>
    </row>
    <row r="549" spans="1:12" x14ac:dyDescent="0.2">
      <c r="A549" s="2">
        <v>10019518</v>
      </c>
      <c r="B549" s="66" t="s">
        <v>472</v>
      </c>
      <c r="C549" s="5" t="s">
        <v>5691</v>
      </c>
      <c r="D549" s="5" t="s">
        <v>10584</v>
      </c>
      <c r="E549" s="18" t="s">
        <v>9543</v>
      </c>
      <c r="F549" s="18" t="s">
        <v>9543</v>
      </c>
      <c r="G549" s="60">
        <v>180</v>
      </c>
      <c r="H549" s="24" t="s">
        <v>9543</v>
      </c>
      <c r="I549" s="13"/>
      <c r="J549" s="13">
        <v>15</v>
      </c>
      <c r="K549" s="4">
        <v>82</v>
      </c>
      <c r="L549" s="4" t="s">
        <v>9543</v>
      </c>
    </row>
    <row r="550" spans="1:12" x14ac:dyDescent="0.2">
      <c r="A550" s="2">
        <v>10019181</v>
      </c>
      <c r="B550" s="66" t="s">
        <v>397</v>
      </c>
      <c r="C550" s="5" t="s">
        <v>5599</v>
      </c>
      <c r="D550" s="5" t="s">
        <v>10584</v>
      </c>
      <c r="E550" s="18">
        <v>22</v>
      </c>
      <c r="F550" s="18" t="s">
        <v>9543</v>
      </c>
      <c r="G550" s="60">
        <v>95</v>
      </c>
      <c r="H550" s="24" t="s">
        <v>9543</v>
      </c>
      <c r="I550" s="13">
        <v>15</v>
      </c>
      <c r="J550" s="13"/>
      <c r="K550" s="4">
        <v>75</v>
      </c>
      <c r="L550" s="4" t="s">
        <v>9543</v>
      </c>
    </row>
    <row r="551" spans="1:12" x14ac:dyDescent="0.2">
      <c r="A551" s="2">
        <v>10019718</v>
      </c>
      <c r="B551" s="66" t="s">
        <v>3367</v>
      </c>
      <c r="C551" s="5" t="s">
        <v>5732</v>
      </c>
      <c r="D551" s="5" t="s">
        <v>10584</v>
      </c>
      <c r="E551" s="18" t="s">
        <v>9543</v>
      </c>
      <c r="F551" s="18" t="s">
        <v>9543</v>
      </c>
      <c r="G551" s="60">
        <v>192</v>
      </c>
      <c r="H551" s="24" t="s">
        <v>9543</v>
      </c>
      <c r="I551" s="13"/>
      <c r="J551" s="13">
        <v>5</v>
      </c>
      <c r="K551" s="4">
        <v>82</v>
      </c>
      <c r="L551" s="4" t="s">
        <v>9543</v>
      </c>
    </row>
    <row r="552" spans="1:12" x14ac:dyDescent="0.2">
      <c r="A552" s="2">
        <v>40007163</v>
      </c>
      <c r="B552" s="66" t="s">
        <v>2229</v>
      </c>
      <c r="C552" s="5" t="s">
        <v>7544</v>
      </c>
      <c r="D552" s="5" t="s">
        <v>10632</v>
      </c>
      <c r="E552" s="18">
        <v>5</v>
      </c>
      <c r="F552" s="18" t="s">
        <v>9543</v>
      </c>
      <c r="G552" s="60">
        <v>477</v>
      </c>
      <c r="H552" s="24" t="s">
        <v>9543</v>
      </c>
      <c r="I552" s="13"/>
      <c r="J552" s="13"/>
      <c r="K552" s="4" t="s">
        <v>4497</v>
      </c>
      <c r="L552" s="4" t="s">
        <v>9543</v>
      </c>
    </row>
    <row r="553" spans="1:12" x14ac:dyDescent="0.2">
      <c r="A553" s="2">
        <v>40006200</v>
      </c>
      <c r="B553" s="66" t="s">
        <v>1430</v>
      </c>
      <c r="C553" s="5" t="s">
        <v>6745</v>
      </c>
      <c r="D553" s="5" t="s">
        <v>10632</v>
      </c>
      <c r="E553" s="18">
        <v>3</v>
      </c>
      <c r="F553" s="18" t="s">
        <v>9543</v>
      </c>
      <c r="G553" s="60">
        <v>10</v>
      </c>
      <c r="H553" s="24" t="s">
        <v>9543</v>
      </c>
      <c r="I553" s="13"/>
      <c r="J553" s="13"/>
      <c r="K553" s="4" t="s">
        <v>4122</v>
      </c>
      <c r="L553" s="4" t="s">
        <v>9543</v>
      </c>
    </row>
    <row r="554" spans="1:12" x14ac:dyDescent="0.2">
      <c r="A554" s="2">
        <v>40007687</v>
      </c>
      <c r="B554" s="66" t="s">
        <v>2636</v>
      </c>
      <c r="C554" s="5" t="s">
        <v>7949</v>
      </c>
      <c r="D554" s="5" t="s">
        <v>10632</v>
      </c>
      <c r="E554" s="18">
        <v>1</v>
      </c>
      <c r="F554" s="18" t="s">
        <v>9543</v>
      </c>
      <c r="G554" s="60">
        <v>939</v>
      </c>
      <c r="H554" s="24" t="s">
        <v>9543</v>
      </c>
      <c r="I554" s="13"/>
      <c r="J554" s="13"/>
      <c r="K554" s="4" t="s">
        <v>3596</v>
      </c>
      <c r="L554" s="4" t="s">
        <v>9543</v>
      </c>
    </row>
    <row r="555" spans="1:12" x14ac:dyDescent="0.2">
      <c r="A555" s="2">
        <v>40006289</v>
      </c>
      <c r="B555" s="66" t="s">
        <v>1499</v>
      </c>
      <c r="C555" s="5" t="s">
        <v>6819</v>
      </c>
      <c r="D555" s="5" t="s">
        <v>10632</v>
      </c>
      <c r="E555" s="18">
        <v>1</v>
      </c>
      <c r="F555" s="18" t="s">
        <v>9543</v>
      </c>
      <c r="G555" s="60">
        <v>211</v>
      </c>
      <c r="H555" s="24" t="s">
        <v>9543</v>
      </c>
      <c r="I555" s="13"/>
      <c r="J555" s="13"/>
      <c r="K555" s="4" t="s">
        <v>4161</v>
      </c>
      <c r="L555" s="4" t="s">
        <v>9543</v>
      </c>
    </row>
    <row r="556" spans="1:12" x14ac:dyDescent="0.2">
      <c r="A556" s="2">
        <v>40005285</v>
      </c>
      <c r="B556" s="66" t="s">
        <v>696</v>
      </c>
      <c r="C556" s="5" t="s">
        <v>6002</v>
      </c>
      <c r="D556" s="5" t="s">
        <v>10617</v>
      </c>
      <c r="E556" s="18">
        <v>5</v>
      </c>
      <c r="F556" s="18" t="s">
        <v>9543</v>
      </c>
      <c r="G556" s="60">
        <v>20</v>
      </c>
      <c r="H556" s="24" t="s">
        <v>9543</v>
      </c>
      <c r="I556" s="13"/>
      <c r="J556" s="13"/>
      <c r="K556" s="4" t="s">
        <v>3689</v>
      </c>
      <c r="L556" s="4" t="s">
        <v>9543</v>
      </c>
    </row>
    <row r="557" spans="1:12" x14ac:dyDescent="0.2">
      <c r="A557" s="2">
        <v>40007136</v>
      </c>
      <c r="B557" s="66" t="s">
        <v>2206</v>
      </c>
      <c r="C557" s="5" t="s">
        <v>7520</v>
      </c>
      <c r="D557" s="5" t="s">
        <v>10617</v>
      </c>
      <c r="E557" s="18">
        <v>7</v>
      </c>
      <c r="F557" s="18" t="s">
        <v>9543</v>
      </c>
      <c r="G557" s="60">
        <v>5</v>
      </c>
      <c r="H557" s="24" t="s">
        <v>9543</v>
      </c>
      <c r="I557" s="13"/>
      <c r="J557" s="13"/>
      <c r="K557" s="4" t="s">
        <v>4486</v>
      </c>
      <c r="L557" s="4" t="s">
        <v>9543</v>
      </c>
    </row>
    <row r="558" spans="1:12" x14ac:dyDescent="0.2">
      <c r="A558" s="2">
        <v>40007699</v>
      </c>
      <c r="B558" s="66" t="s">
        <v>2647</v>
      </c>
      <c r="C558" s="5" t="s">
        <v>7959</v>
      </c>
      <c r="D558" s="5" t="s">
        <v>10617</v>
      </c>
      <c r="E558" s="18">
        <v>5</v>
      </c>
      <c r="F558" s="18" t="s">
        <v>9543</v>
      </c>
      <c r="G558" s="60">
        <v>31</v>
      </c>
      <c r="H558" s="24" t="s">
        <v>9543</v>
      </c>
      <c r="I558" s="13"/>
      <c r="J558" s="13"/>
      <c r="K558" s="4" t="s">
        <v>4675</v>
      </c>
      <c r="L558" s="4" t="s">
        <v>9543</v>
      </c>
    </row>
    <row r="559" spans="1:12" x14ac:dyDescent="0.2">
      <c r="A559" s="2">
        <v>40006538</v>
      </c>
      <c r="B559" s="66" t="s">
        <v>1703</v>
      </c>
      <c r="C559" s="5" t="s">
        <v>7024</v>
      </c>
      <c r="D559" s="5" t="s">
        <v>10617</v>
      </c>
      <c r="E559" s="18">
        <v>1</v>
      </c>
      <c r="F559" s="18" t="s">
        <v>9543</v>
      </c>
      <c r="G559" s="60">
        <v>270</v>
      </c>
      <c r="H559" s="24" t="s">
        <v>9543</v>
      </c>
      <c r="I559" s="13"/>
      <c r="J559" s="13"/>
      <c r="K559" s="4" t="s">
        <v>9543</v>
      </c>
      <c r="L559" s="4" t="s">
        <v>9296</v>
      </c>
    </row>
    <row r="560" spans="1:12" x14ac:dyDescent="0.2">
      <c r="A560" s="2">
        <v>40006304</v>
      </c>
      <c r="B560" s="66" t="s">
        <v>1510</v>
      </c>
      <c r="C560" s="5" t="s">
        <v>6832</v>
      </c>
      <c r="D560" s="5" t="s">
        <v>10617</v>
      </c>
      <c r="E560" s="18">
        <v>17</v>
      </c>
      <c r="F560" s="18" t="s">
        <v>9543</v>
      </c>
      <c r="G560" s="60">
        <v>4</v>
      </c>
      <c r="H560" s="24" t="s">
        <v>9543</v>
      </c>
      <c r="I560" s="13"/>
      <c r="J560" s="13"/>
      <c r="K560" s="4" t="s">
        <v>4167</v>
      </c>
      <c r="L560" s="4" t="s">
        <v>9543</v>
      </c>
    </row>
    <row r="561" spans="1:12" x14ac:dyDescent="0.2">
      <c r="A561" s="2">
        <v>40007424</v>
      </c>
      <c r="B561" s="66" t="s">
        <v>2432</v>
      </c>
      <c r="C561" s="5" t="s">
        <v>7746</v>
      </c>
      <c r="D561" s="5" t="s">
        <v>10617</v>
      </c>
      <c r="E561" s="18">
        <v>10</v>
      </c>
      <c r="F561" s="18" t="s">
        <v>9543</v>
      </c>
      <c r="G561" s="60">
        <v>4</v>
      </c>
      <c r="H561" s="24" t="s">
        <v>9543</v>
      </c>
      <c r="I561" s="13"/>
      <c r="J561" s="13"/>
      <c r="K561" s="4" t="s">
        <v>3690</v>
      </c>
      <c r="L561" s="4" t="s">
        <v>9543</v>
      </c>
    </row>
    <row r="562" spans="1:12" x14ac:dyDescent="0.2">
      <c r="A562" s="2">
        <v>40006242</v>
      </c>
      <c r="B562" s="66" t="s">
        <v>1460</v>
      </c>
      <c r="C562" s="5" t="s">
        <v>6775</v>
      </c>
      <c r="D562" s="5" t="s">
        <v>10617</v>
      </c>
      <c r="E562" s="18">
        <v>32</v>
      </c>
      <c r="F562" s="18" t="s">
        <v>9543</v>
      </c>
      <c r="G562" s="60">
        <v>6</v>
      </c>
      <c r="H562" s="24" t="s">
        <v>9543</v>
      </c>
      <c r="I562" s="13"/>
      <c r="J562" s="13"/>
      <c r="K562" s="4" t="s">
        <v>4136</v>
      </c>
      <c r="L562" s="4" t="s">
        <v>9543</v>
      </c>
    </row>
    <row r="563" spans="1:12" x14ac:dyDescent="0.2">
      <c r="A563" s="2">
        <v>40007227</v>
      </c>
      <c r="B563" s="66" t="s">
        <v>2279</v>
      </c>
      <c r="C563" s="5" t="s">
        <v>5103</v>
      </c>
      <c r="D563" s="5" t="s">
        <v>10617</v>
      </c>
      <c r="E563" s="18">
        <v>8</v>
      </c>
      <c r="F563" s="18" t="s">
        <v>9543</v>
      </c>
      <c r="G563" s="60">
        <v>8</v>
      </c>
      <c r="H563" s="24" t="s">
        <v>9543</v>
      </c>
      <c r="I563" s="13"/>
      <c r="J563" s="13"/>
      <c r="K563" s="4" t="s">
        <v>4524</v>
      </c>
      <c r="L563" s="4" t="s">
        <v>9543</v>
      </c>
    </row>
    <row r="564" spans="1:12" x14ac:dyDescent="0.2">
      <c r="A564" s="2">
        <v>40008123</v>
      </c>
      <c r="B564" s="66" t="s">
        <v>3001</v>
      </c>
      <c r="C564" s="5" t="s">
        <v>8305</v>
      </c>
      <c r="D564" s="5" t="s">
        <v>10617</v>
      </c>
      <c r="E564" s="18">
        <v>23</v>
      </c>
      <c r="F564" s="18" t="s">
        <v>9543</v>
      </c>
      <c r="G564" s="60">
        <v>2</v>
      </c>
      <c r="H564" s="24" t="s">
        <v>9543</v>
      </c>
      <c r="I564" s="13"/>
      <c r="J564" s="13"/>
      <c r="K564" s="4" t="s">
        <v>3988</v>
      </c>
      <c r="L564" s="4" t="s">
        <v>9543</v>
      </c>
    </row>
    <row r="565" spans="1:12" x14ac:dyDescent="0.2">
      <c r="A565" s="2">
        <v>40008068</v>
      </c>
      <c r="B565" s="66" t="s">
        <v>2954</v>
      </c>
      <c r="C565" s="5" t="s">
        <v>8258</v>
      </c>
      <c r="D565" s="5" t="s">
        <v>10617</v>
      </c>
      <c r="E565" s="18">
        <v>6</v>
      </c>
      <c r="F565" s="18" t="s">
        <v>9543</v>
      </c>
      <c r="G565" s="60">
        <v>29</v>
      </c>
      <c r="H565" s="24" t="s">
        <v>9543</v>
      </c>
      <c r="I565" s="13"/>
      <c r="J565" s="13"/>
      <c r="K565" s="4" t="s">
        <v>4820</v>
      </c>
      <c r="L565" s="4" t="s">
        <v>9543</v>
      </c>
    </row>
    <row r="566" spans="1:12" x14ac:dyDescent="0.2">
      <c r="A566" s="2">
        <v>10018569</v>
      </c>
      <c r="B566" s="66" t="s">
        <v>3504</v>
      </c>
      <c r="C566" s="5" t="s">
        <v>5345</v>
      </c>
      <c r="D566" s="5" t="s">
        <v>10584</v>
      </c>
      <c r="E566" s="18">
        <v>7</v>
      </c>
      <c r="F566" s="18" t="s">
        <v>9543</v>
      </c>
      <c r="G566" s="60">
        <v>889</v>
      </c>
      <c r="H566" s="24" t="s">
        <v>9543</v>
      </c>
      <c r="I566" s="13">
        <v>4</v>
      </c>
      <c r="J566" s="13"/>
      <c r="K566" s="4">
        <v>107</v>
      </c>
      <c r="L566" s="4" t="s">
        <v>9543</v>
      </c>
    </row>
    <row r="567" spans="1:12" x14ac:dyDescent="0.2">
      <c r="A567" s="2">
        <v>40006942</v>
      </c>
      <c r="B567" s="66" t="s">
        <v>2041</v>
      </c>
      <c r="C567" s="5" t="s">
        <v>7364</v>
      </c>
      <c r="D567" s="5" t="s">
        <v>10617</v>
      </c>
      <c r="E567" s="18">
        <v>2</v>
      </c>
      <c r="F567" s="18" t="s">
        <v>9543</v>
      </c>
      <c r="G567" s="60">
        <v>72</v>
      </c>
      <c r="H567" s="24" t="s">
        <v>9543</v>
      </c>
      <c r="I567" s="13"/>
      <c r="J567" s="13"/>
      <c r="K567" s="4" t="s">
        <v>4398</v>
      </c>
      <c r="L567" s="4" t="s">
        <v>9543</v>
      </c>
    </row>
    <row r="568" spans="1:12" x14ac:dyDescent="0.2">
      <c r="A568" s="2">
        <v>40005985</v>
      </c>
      <c r="B568" s="66" t="s">
        <v>1258</v>
      </c>
      <c r="C568" s="5" t="s">
        <v>6567</v>
      </c>
      <c r="D568" s="5" t="s">
        <v>10617</v>
      </c>
      <c r="E568" s="18">
        <v>13</v>
      </c>
      <c r="F568" s="18" t="s">
        <v>9543</v>
      </c>
      <c r="G568" s="60">
        <v>7</v>
      </c>
      <c r="H568" s="24" t="s">
        <v>9543</v>
      </c>
      <c r="I568" s="13"/>
      <c r="J568" s="13"/>
      <c r="K568" s="4" t="s">
        <v>4004</v>
      </c>
      <c r="L568" s="4" t="s">
        <v>9543</v>
      </c>
    </row>
    <row r="569" spans="1:12" x14ac:dyDescent="0.2">
      <c r="A569" s="2">
        <v>40006948</v>
      </c>
      <c r="B569" s="66" t="s">
        <v>2047</v>
      </c>
      <c r="C569" s="43" t="s">
        <v>7370</v>
      </c>
      <c r="D569" s="5" t="s">
        <v>10617</v>
      </c>
      <c r="E569" s="18">
        <v>27</v>
      </c>
      <c r="F569" s="18" t="s">
        <v>9543</v>
      </c>
      <c r="G569" s="60">
        <v>2</v>
      </c>
      <c r="H569" s="24" t="s">
        <v>9543</v>
      </c>
      <c r="I569" s="13"/>
      <c r="J569" s="13"/>
      <c r="K569" s="4" t="s">
        <v>4401</v>
      </c>
      <c r="L569" s="4" t="s">
        <v>9543</v>
      </c>
    </row>
    <row r="570" spans="1:12" x14ac:dyDescent="0.2">
      <c r="A570" s="2">
        <v>40006605</v>
      </c>
      <c r="B570" s="66" t="s">
        <v>1766</v>
      </c>
      <c r="C570" s="5" t="s">
        <v>7087</v>
      </c>
      <c r="D570" s="5" t="s">
        <v>10617</v>
      </c>
      <c r="E570" s="18">
        <v>14</v>
      </c>
      <c r="F570" s="18" t="s">
        <v>9543</v>
      </c>
      <c r="G570" s="60">
        <v>4</v>
      </c>
      <c r="H570" s="24" t="s">
        <v>9543</v>
      </c>
      <c r="I570" s="13"/>
      <c r="J570" s="13"/>
      <c r="K570" s="4" t="s">
        <v>9543</v>
      </c>
      <c r="L570" s="4" t="s">
        <v>9296</v>
      </c>
    </row>
    <row r="571" spans="1:12" x14ac:dyDescent="0.2">
      <c r="A571" s="2">
        <v>40006604</v>
      </c>
      <c r="B571" s="66" t="s">
        <v>1765</v>
      </c>
      <c r="C571" s="5" t="s">
        <v>7086</v>
      </c>
      <c r="D571" s="5" t="s">
        <v>10617</v>
      </c>
      <c r="E571" s="18">
        <v>5</v>
      </c>
      <c r="F571" s="18" t="s">
        <v>9543</v>
      </c>
      <c r="G571" s="60">
        <v>4</v>
      </c>
      <c r="H571" s="24" t="s">
        <v>9543</v>
      </c>
      <c r="I571" s="13"/>
      <c r="J571" s="13"/>
      <c r="K571" s="4" t="s">
        <v>3669</v>
      </c>
      <c r="L571" s="4" t="s">
        <v>9543</v>
      </c>
    </row>
    <row r="572" spans="1:12" x14ac:dyDescent="0.2">
      <c r="A572" s="2">
        <v>40006962</v>
      </c>
      <c r="B572" s="66" t="s">
        <v>2061</v>
      </c>
      <c r="C572" s="5" t="s">
        <v>7383</v>
      </c>
      <c r="D572" s="5" t="s">
        <v>10617</v>
      </c>
      <c r="E572" s="18">
        <v>9</v>
      </c>
      <c r="F572" s="18" t="s">
        <v>9543</v>
      </c>
      <c r="G572" s="60">
        <v>4</v>
      </c>
      <c r="H572" s="24" t="s">
        <v>9543</v>
      </c>
      <c r="I572" s="13"/>
      <c r="J572" s="13"/>
      <c r="K572" s="4" t="s">
        <v>4036</v>
      </c>
      <c r="L572" s="4" t="s">
        <v>9543</v>
      </c>
    </row>
    <row r="573" spans="1:12" x14ac:dyDescent="0.2">
      <c r="A573" s="2">
        <v>40006785</v>
      </c>
      <c r="B573" s="66" t="s">
        <v>1904</v>
      </c>
      <c r="C573" s="5" t="s">
        <v>7229</v>
      </c>
      <c r="D573" s="5" t="s">
        <v>10617</v>
      </c>
      <c r="E573" s="18">
        <v>20</v>
      </c>
      <c r="F573" s="18" t="s">
        <v>9543</v>
      </c>
      <c r="G573" s="60">
        <v>6</v>
      </c>
      <c r="H573" s="24" t="s">
        <v>9543</v>
      </c>
      <c r="I573" s="13"/>
      <c r="J573" s="13"/>
      <c r="K573" s="4" t="s">
        <v>4328</v>
      </c>
      <c r="L573" s="4" t="s">
        <v>9543</v>
      </c>
    </row>
    <row r="574" spans="1:12" x14ac:dyDescent="0.2">
      <c r="A574" s="2">
        <v>40005354</v>
      </c>
      <c r="B574" s="66" t="s">
        <v>742</v>
      </c>
      <c r="C574" s="5" t="s">
        <v>6050</v>
      </c>
      <c r="D574" s="5" t="s">
        <v>10617</v>
      </c>
      <c r="E574" s="18">
        <v>3</v>
      </c>
      <c r="F574" s="18" t="s">
        <v>9543</v>
      </c>
      <c r="G574" s="60">
        <v>2</v>
      </c>
      <c r="H574" s="24" t="s">
        <v>9543</v>
      </c>
      <c r="I574" s="13"/>
      <c r="J574" s="13">
        <v>8</v>
      </c>
      <c r="K574" s="4" t="s">
        <v>3727</v>
      </c>
      <c r="L574" s="4" t="s">
        <v>9543</v>
      </c>
    </row>
    <row r="575" spans="1:12" x14ac:dyDescent="0.2">
      <c r="A575" s="2">
        <v>40006815</v>
      </c>
      <c r="B575" s="66" t="s">
        <v>1928</v>
      </c>
      <c r="C575" s="5" t="s">
        <v>7254</v>
      </c>
      <c r="D575" s="5" t="s">
        <v>10617</v>
      </c>
      <c r="E575" s="18">
        <v>146</v>
      </c>
      <c r="F575" s="18" t="s">
        <v>9543</v>
      </c>
      <c r="G575" s="60">
        <v>1</v>
      </c>
      <c r="H575" s="24" t="s">
        <v>9543</v>
      </c>
      <c r="I575" s="13"/>
      <c r="J575" s="13"/>
      <c r="K575" s="4" t="s">
        <v>3835</v>
      </c>
      <c r="L575" s="4" t="s">
        <v>9543</v>
      </c>
    </row>
    <row r="576" spans="1:12" x14ac:dyDescent="0.2">
      <c r="A576" s="2">
        <v>40003870</v>
      </c>
      <c r="B576" s="66" t="s">
        <v>615</v>
      </c>
      <c r="C576" s="5" t="s">
        <v>5917</v>
      </c>
      <c r="D576" s="5" t="s">
        <v>10624</v>
      </c>
      <c r="E576" s="18">
        <v>6</v>
      </c>
      <c r="F576" s="18" t="s">
        <v>9543</v>
      </c>
      <c r="G576" s="60">
        <v>7</v>
      </c>
      <c r="H576" s="24" t="s">
        <v>9543</v>
      </c>
      <c r="I576" s="13"/>
      <c r="J576" s="13"/>
      <c r="K576" s="4" t="s">
        <v>3635</v>
      </c>
      <c r="L576" s="4" t="s">
        <v>9543</v>
      </c>
    </row>
    <row r="577" spans="1:12" x14ac:dyDescent="0.2">
      <c r="A577" s="2">
        <v>40008040</v>
      </c>
      <c r="B577" s="66" t="s">
        <v>3515</v>
      </c>
      <c r="C577" s="5" t="s">
        <v>8235</v>
      </c>
      <c r="D577" s="5" t="s">
        <v>10617</v>
      </c>
      <c r="E577" s="18">
        <v>101</v>
      </c>
      <c r="F577" s="54">
        <v>2</v>
      </c>
      <c r="G577" s="60">
        <v>2</v>
      </c>
      <c r="H577" s="24" t="s">
        <v>9543</v>
      </c>
      <c r="I577" s="13"/>
      <c r="J577" s="13">
        <v>15</v>
      </c>
      <c r="K577" s="4" t="s">
        <v>4231</v>
      </c>
      <c r="L577" s="4" t="s">
        <v>9543</v>
      </c>
    </row>
    <row r="578" spans="1:12" x14ac:dyDescent="0.2">
      <c r="A578" s="2">
        <v>40007384</v>
      </c>
      <c r="B578" s="66" t="s">
        <v>2398</v>
      </c>
      <c r="C578" s="5" t="s">
        <v>7711</v>
      </c>
      <c r="D578" s="5" t="s">
        <v>10617</v>
      </c>
      <c r="E578" s="18">
        <v>109</v>
      </c>
      <c r="F578" s="18" t="s">
        <v>9543</v>
      </c>
      <c r="G578" s="60">
        <v>4</v>
      </c>
      <c r="H578" s="24" t="s">
        <v>9543</v>
      </c>
      <c r="I578" s="13"/>
      <c r="J578" s="13"/>
      <c r="K578" s="4" t="s">
        <v>4010</v>
      </c>
      <c r="L578" s="4" t="s">
        <v>9543</v>
      </c>
    </row>
    <row r="579" spans="1:12" x14ac:dyDescent="0.2">
      <c r="A579" s="2">
        <v>40005519</v>
      </c>
      <c r="B579" s="66" t="s">
        <v>881</v>
      </c>
      <c r="C579" s="5" t="s">
        <v>6193</v>
      </c>
      <c r="D579" s="5" t="s">
        <v>10617</v>
      </c>
      <c r="E579" s="18">
        <v>10</v>
      </c>
      <c r="F579" s="18" t="s">
        <v>9543</v>
      </c>
      <c r="G579" s="60">
        <v>14</v>
      </c>
      <c r="H579" s="24" t="s">
        <v>9543</v>
      </c>
      <c r="I579" s="13"/>
      <c r="J579" s="13"/>
      <c r="K579" s="4" t="s">
        <v>9543</v>
      </c>
      <c r="L579" s="4" t="s">
        <v>9333</v>
      </c>
    </row>
    <row r="580" spans="1:12" x14ac:dyDescent="0.2">
      <c r="A580" s="2">
        <v>40008295</v>
      </c>
      <c r="B580" s="66" t="s">
        <v>3147</v>
      </c>
      <c r="C580" s="5" t="s">
        <v>8447</v>
      </c>
      <c r="D580" s="5" t="s">
        <v>10617</v>
      </c>
      <c r="E580" s="18">
        <v>10</v>
      </c>
      <c r="F580" s="18" t="s">
        <v>9543</v>
      </c>
      <c r="G580" s="60">
        <v>31</v>
      </c>
      <c r="H580" s="24" t="s">
        <v>9543</v>
      </c>
      <c r="I580" s="13"/>
      <c r="J580" s="13"/>
      <c r="K580" s="4" t="s">
        <v>4113</v>
      </c>
      <c r="L580" s="4" t="s">
        <v>9543</v>
      </c>
    </row>
    <row r="581" spans="1:12" x14ac:dyDescent="0.2">
      <c r="A581" s="2">
        <v>40006372</v>
      </c>
      <c r="B581" s="66" t="s">
        <v>1562</v>
      </c>
      <c r="C581" s="5" t="s">
        <v>6885</v>
      </c>
      <c r="D581" s="5" t="s">
        <v>10617</v>
      </c>
      <c r="E581" s="18">
        <v>3</v>
      </c>
      <c r="F581" s="18" t="s">
        <v>9543</v>
      </c>
      <c r="G581" s="60">
        <v>857</v>
      </c>
      <c r="H581" s="24" t="s">
        <v>9543</v>
      </c>
      <c r="I581" s="13"/>
      <c r="J581" s="13"/>
      <c r="K581" s="4" t="s">
        <v>3859</v>
      </c>
      <c r="L581" s="4">
        <v>48</v>
      </c>
    </row>
    <row r="582" spans="1:12" x14ac:dyDescent="0.2">
      <c r="A582" s="2">
        <v>40005200</v>
      </c>
      <c r="B582" s="66" t="s">
        <v>655</v>
      </c>
      <c r="C582" s="5" t="s">
        <v>5957</v>
      </c>
      <c r="D582" s="5" t="s">
        <v>10617</v>
      </c>
      <c r="E582" s="18">
        <v>1</v>
      </c>
      <c r="F582" s="18" t="s">
        <v>9543</v>
      </c>
      <c r="G582" s="60">
        <v>810</v>
      </c>
      <c r="H582" s="24" t="s">
        <v>9543</v>
      </c>
      <c r="I582" s="13"/>
      <c r="J582" s="13"/>
      <c r="K582" s="4" t="s">
        <v>9543</v>
      </c>
      <c r="L582" s="4">
        <v>65</v>
      </c>
    </row>
    <row r="583" spans="1:12" x14ac:dyDescent="0.2">
      <c r="A583" s="2">
        <v>40011818</v>
      </c>
      <c r="B583" s="66" t="s">
        <v>9121</v>
      </c>
      <c r="C583" s="5" t="s">
        <v>9213</v>
      </c>
      <c r="D583" s="5" t="s">
        <v>10617</v>
      </c>
      <c r="E583" s="18">
        <v>6</v>
      </c>
      <c r="F583" s="18" t="s">
        <v>9543</v>
      </c>
      <c r="G583" s="60">
        <v>134</v>
      </c>
      <c r="H583" s="24" t="s">
        <v>9543</v>
      </c>
      <c r="I583" s="13"/>
      <c r="J583" s="13"/>
      <c r="K583" s="4" t="s">
        <v>3955</v>
      </c>
      <c r="L583" s="4" t="s">
        <v>9543</v>
      </c>
    </row>
    <row r="584" spans="1:12" x14ac:dyDescent="0.2">
      <c r="A584" s="2">
        <v>40005409</v>
      </c>
      <c r="B584" s="66" t="s">
        <v>787</v>
      </c>
      <c r="C584" s="5" t="s">
        <v>6098</v>
      </c>
      <c r="D584" s="5" t="s">
        <v>10617</v>
      </c>
      <c r="E584" s="18">
        <v>5</v>
      </c>
      <c r="F584" s="18" t="s">
        <v>9543</v>
      </c>
      <c r="G584" s="60">
        <v>3577</v>
      </c>
      <c r="H584" s="24" t="s">
        <v>9543</v>
      </c>
      <c r="I584" s="13"/>
      <c r="J584" s="13"/>
      <c r="K584" s="4" t="s">
        <v>3762</v>
      </c>
      <c r="L584" s="4" t="s">
        <v>9543</v>
      </c>
    </row>
    <row r="585" spans="1:12" x14ac:dyDescent="0.2">
      <c r="A585" s="2">
        <v>40010587</v>
      </c>
      <c r="B585" s="66" t="s">
        <v>5085</v>
      </c>
      <c r="C585" s="5" t="s">
        <v>8608</v>
      </c>
      <c r="D585" s="5" t="s">
        <v>10617</v>
      </c>
      <c r="E585" s="18">
        <v>12</v>
      </c>
      <c r="F585" s="18" t="s">
        <v>9543</v>
      </c>
      <c r="G585" s="60">
        <v>852</v>
      </c>
      <c r="H585" s="24" t="s">
        <v>9543</v>
      </c>
      <c r="I585" s="13">
        <v>5</v>
      </c>
      <c r="J585" s="13">
        <v>2</v>
      </c>
      <c r="K585" s="4">
        <v>34</v>
      </c>
      <c r="L585" s="4" t="s">
        <v>9543</v>
      </c>
    </row>
    <row r="586" spans="1:12" x14ac:dyDescent="0.2">
      <c r="A586" s="2">
        <v>40012163</v>
      </c>
      <c r="B586" s="66" t="s">
        <v>9938</v>
      </c>
      <c r="C586" s="5" t="s">
        <v>9796</v>
      </c>
      <c r="D586" s="5" t="s">
        <v>10617</v>
      </c>
      <c r="E586" s="18">
        <v>1</v>
      </c>
      <c r="F586" s="18" t="s">
        <v>9543</v>
      </c>
      <c r="G586" s="60">
        <v>215</v>
      </c>
      <c r="H586" s="24" t="s">
        <v>9543</v>
      </c>
      <c r="I586" s="13"/>
      <c r="J586" s="13"/>
      <c r="K586" s="4" t="s">
        <v>3691</v>
      </c>
      <c r="L586" s="4" t="s">
        <v>9543</v>
      </c>
    </row>
    <row r="587" spans="1:12" x14ac:dyDescent="0.2">
      <c r="A587" s="2">
        <v>40005756</v>
      </c>
      <c r="B587" s="66" t="s">
        <v>1064</v>
      </c>
      <c r="C587" s="5" t="s">
        <v>6374</v>
      </c>
      <c r="D587" s="5" t="s">
        <v>10617</v>
      </c>
      <c r="E587" s="18">
        <v>1</v>
      </c>
      <c r="F587" s="18" t="s">
        <v>9543</v>
      </c>
      <c r="G587" s="60">
        <v>459</v>
      </c>
      <c r="H587" s="24" t="s">
        <v>9543</v>
      </c>
      <c r="I587" s="13"/>
      <c r="J587" s="13"/>
      <c r="K587" s="4" t="s">
        <v>9543</v>
      </c>
      <c r="L587" s="4">
        <v>13</v>
      </c>
    </row>
    <row r="588" spans="1:12" x14ac:dyDescent="0.2">
      <c r="A588" s="2">
        <v>40005753</v>
      </c>
      <c r="B588" s="66" t="s">
        <v>1061</v>
      </c>
      <c r="C588" s="5" t="s">
        <v>6371</v>
      </c>
      <c r="D588" s="5" t="s">
        <v>10617</v>
      </c>
      <c r="E588" s="18">
        <v>1</v>
      </c>
      <c r="F588" s="18" t="s">
        <v>9543</v>
      </c>
      <c r="G588" s="60">
        <v>702</v>
      </c>
      <c r="H588" s="24" t="s">
        <v>9543</v>
      </c>
      <c r="I588" s="13"/>
      <c r="J588" s="13"/>
      <c r="K588" s="4" t="s">
        <v>9543</v>
      </c>
      <c r="L588" s="4">
        <v>31</v>
      </c>
    </row>
    <row r="589" spans="1:12" x14ac:dyDescent="0.2">
      <c r="A589" s="2">
        <v>40005787</v>
      </c>
      <c r="B589" s="66" t="s">
        <v>1092</v>
      </c>
      <c r="C589" s="5" t="s">
        <v>6403</v>
      </c>
      <c r="D589" s="5" t="s">
        <v>10617</v>
      </c>
      <c r="E589" s="18">
        <v>2</v>
      </c>
      <c r="F589" s="18" t="s">
        <v>9543</v>
      </c>
      <c r="G589" s="60">
        <v>189</v>
      </c>
      <c r="H589" s="24" t="s">
        <v>9543</v>
      </c>
      <c r="I589" s="13"/>
      <c r="J589" s="13"/>
      <c r="K589" s="4" t="s">
        <v>3915</v>
      </c>
      <c r="L589" s="4" t="s">
        <v>9543</v>
      </c>
    </row>
    <row r="590" spans="1:12" x14ac:dyDescent="0.2">
      <c r="A590" s="2">
        <v>40005912</v>
      </c>
      <c r="B590" s="66" t="s">
        <v>1202</v>
      </c>
      <c r="C590" s="5" t="s">
        <v>6505</v>
      </c>
      <c r="D590" s="5" t="s">
        <v>10617</v>
      </c>
      <c r="E590" s="18">
        <v>8</v>
      </c>
      <c r="F590" s="18" t="s">
        <v>9543</v>
      </c>
      <c r="G590" s="60">
        <v>156</v>
      </c>
      <c r="H590" s="24" t="s">
        <v>9543</v>
      </c>
      <c r="I590" s="13"/>
      <c r="J590" s="13"/>
      <c r="K590" s="4" t="s">
        <v>3971</v>
      </c>
      <c r="L590" s="4">
        <v>72</v>
      </c>
    </row>
    <row r="591" spans="1:12" x14ac:dyDescent="0.2">
      <c r="A591" s="2">
        <v>40011408</v>
      </c>
      <c r="B591" s="66" t="s">
        <v>5031</v>
      </c>
      <c r="C591" s="5" t="s">
        <v>8707</v>
      </c>
      <c r="D591" s="5" t="s">
        <v>10617</v>
      </c>
      <c r="E591" s="18">
        <v>1</v>
      </c>
      <c r="F591" s="18" t="s">
        <v>9543</v>
      </c>
      <c r="G591" s="60">
        <v>138</v>
      </c>
      <c r="H591" s="24" t="s">
        <v>9543</v>
      </c>
      <c r="I591" s="13"/>
      <c r="J591" s="13"/>
      <c r="K591" s="4" t="s">
        <v>9543</v>
      </c>
      <c r="L591" s="4">
        <v>52</v>
      </c>
    </row>
    <row r="592" spans="1:12" x14ac:dyDescent="0.2">
      <c r="A592" s="2">
        <v>40010231</v>
      </c>
      <c r="B592" s="66" t="s">
        <v>3169</v>
      </c>
      <c r="C592" s="5" t="s">
        <v>8471</v>
      </c>
      <c r="D592" s="5" t="s">
        <v>10622</v>
      </c>
      <c r="E592" s="18">
        <v>1</v>
      </c>
      <c r="F592" s="18" t="s">
        <v>9543</v>
      </c>
      <c r="G592" s="60">
        <v>233</v>
      </c>
      <c r="H592" s="24" t="s">
        <v>9543</v>
      </c>
      <c r="I592" s="13"/>
      <c r="J592" s="13"/>
      <c r="K592" s="4" t="s">
        <v>4876</v>
      </c>
      <c r="L592" s="4" t="s">
        <v>9543</v>
      </c>
    </row>
    <row r="593" spans="1:12" x14ac:dyDescent="0.2">
      <c r="A593" s="2">
        <v>40005404</v>
      </c>
      <c r="B593" s="66" t="s">
        <v>783</v>
      </c>
      <c r="C593" s="5" t="s">
        <v>6093</v>
      </c>
      <c r="D593" s="5" t="s">
        <v>10617</v>
      </c>
      <c r="E593" s="18">
        <v>4</v>
      </c>
      <c r="F593" s="18" t="s">
        <v>9543</v>
      </c>
      <c r="G593" s="60">
        <v>105</v>
      </c>
      <c r="H593" s="24" t="s">
        <v>9543</v>
      </c>
      <c r="I593" s="13"/>
      <c r="J593" s="13"/>
      <c r="K593" s="4" t="s">
        <v>3760</v>
      </c>
      <c r="L593" s="4" t="s">
        <v>9543</v>
      </c>
    </row>
    <row r="594" spans="1:12" x14ac:dyDescent="0.2">
      <c r="A594" s="2">
        <v>40005438</v>
      </c>
      <c r="B594" s="66" t="s">
        <v>813</v>
      </c>
      <c r="C594" s="5" t="s">
        <v>6124</v>
      </c>
      <c r="D594" s="5" t="s">
        <v>10617</v>
      </c>
      <c r="E594" s="18">
        <v>1</v>
      </c>
      <c r="F594" s="18" t="s">
        <v>9543</v>
      </c>
      <c r="G594" s="60">
        <v>217</v>
      </c>
      <c r="H594" s="24" t="s">
        <v>9543</v>
      </c>
      <c r="I594" s="13"/>
      <c r="J594" s="13"/>
      <c r="K594" s="4" t="s">
        <v>9543</v>
      </c>
      <c r="L594" s="4">
        <v>51</v>
      </c>
    </row>
    <row r="595" spans="1:12" x14ac:dyDescent="0.2">
      <c r="A595" s="2">
        <v>40011662</v>
      </c>
      <c r="B595" s="66" t="s">
        <v>8824</v>
      </c>
      <c r="C595" s="5" t="s">
        <v>8869</v>
      </c>
      <c r="D595" s="5" t="s">
        <v>10617</v>
      </c>
      <c r="E595" s="18" t="s">
        <v>9543</v>
      </c>
      <c r="F595" s="18" t="s">
        <v>9543</v>
      </c>
      <c r="G595" s="60">
        <v>156</v>
      </c>
      <c r="H595" s="24" t="s">
        <v>9543</v>
      </c>
      <c r="I595" s="13"/>
      <c r="J595" s="13"/>
      <c r="K595" s="4" t="s">
        <v>4568</v>
      </c>
      <c r="L595" s="4" t="s">
        <v>9543</v>
      </c>
    </row>
    <row r="596" spans="1:12" x14ac:dyDescent="0.2">
      <c r="A596" s="2">
        <v>40010565</v>
      </c>
      <c r="B596" s="66" t="s">
        <v>10117</v>
      </c>
      <c r="C596" s="5" t="s">
        <v>8594</v>
      </c>
      <c r="D596" s="5" t="s">
        <v>10617</v>
      </c>
      <c r="E596" s="18">
        <v>1</v>
      </c>
      <c r="F596" s="18" t="s">
        <v>9543</v>
      </c>
      <c r="G596" s="60">
        <v>158</v>
      </c>
      <c r="H596" s="24" t="s">
        <v>9543</v>
      </c>
      <c r="I596" s="13"/>
      <c r="J596" s="13"/>
      <c r="K596" s="4" t="s">
        <v>9543</v>
      </c>
      <c r="L596" s="4">
        <v>51</v>
      </c>
    </row>
    <row r="597" spans="1:12" x14ac:dyDescent="0.2">
      <c r="A597" s="2">
        <v>40005250</v>
      </c>
      <c r="B597" s="66" t="s">
        <v>681</v>
      </c>
      <c r="C597" s="5" t="s">
        <v>5987</v>
      </c>
      <c r="D597" s="5" t="s">
        <v>10617</v>
      </c>
      <c r="E597" s="18">
        <v>3</v>
      </c>
      <c r="F597" s="18" t="s">
        <v>9543</v>
      </c>
      <c r="G597" s="60">
        <v>206</v>
      </c>
      <c r="H597" s="24" t="s">
        <v>9543</v>
      </c>
      <c r="I597" s="13"/>
      <c r="J597" s="13"/>
      <c r="K597" s="4" t="s">
        <v>3674</v>
      </c>
      <c r="L597" s="4" t="s">
        <v>9543</v>
      </c>
    </row>
    <row r="598" spans="1:12" x14ac:dyDescent="0.2">
      <c r="A598" s="2">
        <v>40005406</v>
      </c>
      <c r="B598" s="66" t="s">
        <v>785</v>
      </c>
      <c r="C598" s="5" t="s">
        <v>6095</v>
      </c>
      <c r="D598" s="5" t="s">
        <v>10617</v>
      </c>
      <c r="E598" s="18">
        <v>5</v>
      </c>
      <c r="F598" s="18" t="s">
        <v>9543</v>
      </c>
      <c r="G598" s="60">
        <v>104</v>
      </c>
      <c r="H598" s="24" t="s">
        <v>9543</v>
      </c>
      <c r="I598" s="13"/>
      <c r="J598" s="13"/>
      <c r="K598" s="4" t="s">
        <v>9543</v>
      </c>
      <c r="L598" s="4">
        <v>70</v>
      </c>
    </row>
    <row r="599" spans="1:12" x14ac:dyDescent="0.2">
      <c r="A599" s="2">
        <v>40005368</v>
      </c>
      <c r="B599" s="66" t="s">
        <v>752</v>
      </c>
      <c r="C599" s="5" t="s">
        <v>6061</v>
      </c>
      <c r="D599" s="5" t="s">
        <v>10617</v>
      </c>
      <c r="E599" s="18">
        <v>5</v>
      </c>
      <c r="F599" s="18" t="s">
        <v>9543</v>
      </c>
      <c r="G599" s="60">
        <v>144</v>
      </c>
      <c r="H599" s="24" t="s">
        <v>9543</v>
      </c>
      <c r="I599" s="13"/>
      <c r="J599" s="13"/>
      <c r="K599" s="4" t="s">
        <v>3736</v>
      </c>
      <c r="L599" s="4" t="s">
        <v>9543</v>
      </c>
    </row>
    <row r="600" spans="1:12" x14ac:dyDescent="0.2">
      <c r="A600" s="2">
        <v>40011247</v>
      </c>
      <c r="B600" s="66" t="s">
        <v>3435</v>
      </c>
      <c r="C600" s="5" t="s">
        <v>8693</v>
      </c>
      <c r="D600" s="5" t="s">
        <v>10617</v>
      </c>
      <c r="E600" s="18">
        <v>4</v>
      </c>
      <c r="F600" s="18" t="s">
        <v>9543</v>
      </c>
      <c r="G600" s="60">
        <v>1758</v>
      </c>
      <c r="H600" s="24" t="s">
        <v>9543</v>
      </c>
      <c r="I600" s="13"/>
      <c r="J600" s="13"/>
      <c r="K600" s="4" t="s">
        <v>3646</v>
      </c>
      <c r="L600" s="4" t="s">
        <v>9543</v>
      </c>
    </row>
    <row r="601" spans="1:12" x14ac:dyDescent="0.2">
      <c r="A601" s="50">
        <v>40012276</v>
      </c>
      <c r="B601" s="66" t="s">
        <v>9977</v>
      </c>
      <c r="C601" s="9" t="s">
        <v>9978</v>
      </c>
      <c r="D601" s="5" t="s">
        <v>10617</v>
      </c>
      <c r="E601" s="18">
        <v>3</v>
      </c>
      <c r="F601" s="18" t="s">
        <v>9543</v>
      </c>
      <c r="G601" s="60">
        <v>1469</v>
      </c>
      <c r="H601" s="24" t="s">
        <v>9543</v>
      </c>
      <c r="I601" s="13"/>
      <c r="J601" s="13"/>
      <c r="K601" s="4" t="s">
        <v>3977</v>
      </c>
      <c r="L601" s="4" t="s">
        <v>9543</v>
      </c>
    </row>
    <row r="602" spans="1:12" x14ac:dyDescent="0.2">
      <c r="A602" s="2">
        <v>40005353</v>
      </c>
      <c r="B602" s="66" t="s">
        <v>10034</v>
      </c>
      <c r="C602" s="5" t="s">
        <v>6049</v>
      </c>
      <c r="D602" s="5" t="s">
        <v>10617</v>
      </c>
      <c r="E602" s="18">
        <v>1</v>
      </c>
      <c r="F602" s="18" t="s">
        <v>9543</v>
      </c>
      <c r="G602" s="60">
        <v>301</v>
      </c>
      <c r="H602" s="24" t="s">
        <v>9543</v>
      </c>
      <c r="I602" s="13"/>
      <c r="J602" s="13"/>
      <c r="K602" s="4" t="s">
        <v>3726</v>
      </c>
      <c r="L602" s="4" t="s">
        <v>9543</v>
      </c>
    </row>
    <row r="603" spans="1:12" x14ac:dyDescent="0.2">
      <c r="A603" s="2">
        <v>40005761</v>
      </c>
      <c r="B603" s="66" t="s">
        <v>1068</v>
      </c>
      <c r="C603" s="5" t="s">
        <v>6378</v>
      </c>
      <c r="D603" s="5" t="s">
        <v>10617</v>
      </c>
      <c r="E603" s="18">
        <v>1</v>
      </c>
      <c r="F603" s="18" t="s">
        <v>9543</v>
      </c>
      <c r="G603" s="60">
        <v>471</v>
      </c>
      <c r="H603" s="24" t="s">
        <v>9543</v>
      </c>
      <c r="I603" s="13"/>
      <c r="J603" s="13"/>
      <c r="K603" s="4" t="s">
        <v>9543</v>
      </c>
      <c r="L603" s="4">
        <v>31</v>
      </c>
    </row>
    <row r="604" spans="1:12" x14ac:dyDescent="0.2">
      <c r="A604" s="2">
        <v>40005762</v>
      </c>
      <c r="B604" s="66" t="s">
        <v>1069</v>
      </c>
      <c r="C604" s="5" t="s">
        <v>6379</v>
      </c>
      <c r="D604" s="5" t="s">
        <v>10617</v>
      </c>
      <c r="E604" s="18">
        <v>4</v>
      </c>
      <c r="F604" s="18" t="s">
        <v>9543</v>
      </c>
      <c r="G604" s="60">
        <v>104</v>
      </c>
      <c r="H604" s="24" t="s">
        <v>9543</v>
      </c>
      <c r="I604" s="13"/>
      <c r="J604" s="13"/>
      <c r="K604" s="4" t="s">
        <v>9543</v>
      </c>
      <c r="L604" s="4">
        <v>54</v>
      </c>
    </row>
    <row r="605" spans="1:12" x14ac:dyDescent="0.2">
      <c r="A605" s="2">
        <v>40006192</v>
      </c>
      <c r="B605" s="66" t="s">
        <v>1422</v>
      </c>
      <c r="C605" s="5" t="s">
        <v>6737</v>
      </c>
      <c r="D605" s="5" t="s">
        <v>10617</v>
      </c>
      <c r="E605" s="18">
        <v>17</v>
      </c>
      <c r="F605" s="18" t="s">
        <v>9543</v>
      </c>
      <c r="G605" s="60">
        <v>153</v>
      </c>
      <c r="H605" s="24" t="s">
        <v>9543</v>
      </c>
      <c r="I605" s="13"/>
      <c r="J605" s="13"/>
      <c r="K605" s="4" t="s">
        <v>4114</v>
      </c>
      <c r="L605" s="4" t="s">
        <v>9543</v>
      </c>
    </row>
    <row r="606" spans="1:12" x14ac:dyDescent="0.2">
      <c r="A606" s="2">
        <v>40012034</v>
      </c>
      <c r="B606" s="66" t="s">
        <v>9617</v>
      </c>
      <c r="C606" s="5" t="s">
        <v>9529</v>
      </c>
      <c r="D606" s="5" t="s">
        <v>10617</v>
      </c>
      <c r="E606" s="18">
        <v>13</v>
      </c>
      <c r="F606" s="18" t="s">
        <v>9543</v>
      </c>
      <c r="G606" s="60">
        <v>1447</v>
      </c>
      <c r="H606" s="24" t="s">
        <v>9543</v>
      </c>
      <c r="I606" s="13"/>
      <c r="J606" s="13">
        <v>20</v>
      </c>
      <c r="K606" s="4" t="s">
        <v>4843</v>
      </c>
      <c r="L606" s="4" t="s">
        <v>9543</v>
      </c>
    </row>
    <row r="607" spans="1:12" x14ac:dyDescent="0.2">
      <c r="A607" s="2">
        <v>40005420</v>
      </c>
      <c r="B607" s="66" t="s">
        <v>798</v>
      </c>
      <c r="C607" s="5" t="s">
        <v>6109</v>
      </c>
      <c r="D607" s="5" t="s">
        <v>10617</v>
      </c>
      <c r="E607" s="18">
        <v>8</v>
      </c>
      <c r="F607" s="54">
        <v>2</v>
      </c>
      <c r="G607" s="60">
        <v>1123</v>
      </c>
      <c r="H607" s="24" t="s">
        <v>9543</v>
      </c>
      <c r="I607" s="13"/>
      <c r="J607" s="13"/>
      <c r="K607" s="4" t="s">
        <v>3769</v>
      </c>
      <c r="L607" s="4">
        <v>26</v>
      </c>
    </row>
    <row r="608" spans="1:12" x14ac:dyDescent="0.2">
      <c r="A608" s="2">
        <v>40005759</v>
      </c>
      <c r="B608" s="66" t="s">
        <v>1066</v>
      </c>
      <c r="C608" s="5" t="s">
        <v>6376</v>
      </c>
      <c r="D608" s="5" t="s">
        <v>10617</v>
      </c>
      <c r="E608" s="18">
        <v>1</v>
      </c>
      <c r="F608" s="18" t="s">
        <v>9543</v>
      </c>
      <c r="G608" s="60">
        <v>2686</v>
      </c>
      <c r="H608" s="24" t="s">
        <v>9543</v>
      </c>
      <c r="I608" s="13"/>
      <c r="J608" s="13"/>
      <c r="K608" s="4" t="s">
        <v>9543</v>
      </c>
      <c r="L608" s="4">
        <v>31</v>
      </c>
    </row>
    <row r="609" spans="1:12" x14ac:dyDescent="0.2">
      <c r="A609" s="2">
        <v>40005757</v>
      </c>
      <c r="B609" s="66" t="s">
        <v>1065</v>
      </c>
      <c r="C609" s="5" t="s">
        <v>6375</v>
      </c>
      <c r="D609" s="5" t="s">
        <v>10617</v>
      </c>
      <c r="E609" s="18">
        <v>4</v>
      </c>
      <c r="F609" s="18" t="s">
        <v>9543</v>
      </c>
      <c r="G609" s="60">
        <v>2504</v>
      </c>
      <c r="H609" s="24" t="s">
        <v>9543</v>
      </c>
      <c r="I609" s="13"/>
      <c r="J609" s="13"/>
      <c r="K609" s="4" t="s">
        <v>3910</v>
      </c>
      <c r="L609" s="4" t="s">
        <v>9543</v>
      </c>
    </row>
    <row r="610" spans="1:12" x14ac:dyDescent="0.2">
      <c r="A610" s="2">
        <v>40006741</v>
      </c>
      <c r="B610" s="66" t="s">
        <v>1868</v>
      </c>
      <c r="C610" s="5" t="s">
        <v>7192</v>
      </c>
      <c r="D610" s="5" t="s">
        <v>10617</v>
      </c>
      <c r="E610" s="18">
        <v>3</v>
      </c>
      <c r="F610" s="18" t="s">
        <v>9543</v>
      </c>
      <c r="G610" s="60">
        <v>780</v>
      </c>
      <c r="H610" s="24" t="s">
        <v>9543</v>
      </c>
      <c r="I610" s="13"/>
      <c r="J610" s="13"/>
      <c r="K610" s="4" t="s">
        <v>9543</v>
      </c>
      <c r="L610" s="4">
        <v>93</v>
      </c>
    </row>
    <row r="611" spans="1:12" x14ac:dyDescent="0.2">
      <c r="A611" s="2">
        <v>40011205</v>
      </c>
      <c r="B611" s="66" t="s">
        <v>3477</v>
      </c>
      <c r="C611" s="5" t="s">
        <v>8672</v>
      </c>
      <c r="D611" s="5" t="s">
        <v>10617</v>
      </c>
      <c r="E611" s="18">
        <v>5</v>
      </c>
      <c r="F611" s="18" t="s">
        <v>9543</v>
      </c>
      <c r="G611" s="60">
        <v>116</v>
      </c>
      <c r="H611" s="24" t="s">
        <v>9543</v>
      </c>
      <c r="I611" s="13"/>
      <c r="J611" s="13"/>
      <c r="K611" s="4" t="s">
        <v>4693</v>
      </c>
      <c r="L611" s="4" t="s">
        <v>9543</v>
      </c>
    </row>
    <row r="612" spans="1:12" x14ac:dyDescent="0.2">
      <c r="A612" s="2">
        <v>40005760</v>
      </c>
      <c r="B612" s="66" t="s">
        <v>1067</v>
      </c>
      <c r="C612" s="5" t="s">
        <v>6377</v>
      </c>
      <c r="D612" s="5" t="s">
        <v>10617</v>
      </c>
      <c r="E612" s="18">
        <v>2</v>
      </c>
      <c r="F612" s="18" t="s">
        <v>9543</v>
      </c>
      <c r="G612" s="60">
        <v>101</v>
      </c>
      <c r="H612" s="24" t="s">
        <v>9543</v>
      </c>
      <c r="I612" s="13"/>
      <c r="J612" s="13"/>
      <c r="K612" s="4" t="s">
        <v>9543</v>
      </c>
      <c r="L612" s="4">
        <v>41</v>
      </c>
    </row>
    <row r="613" spans="1:12" x14ac:dyDescent="0.2">
      <c r="A613" s="2">
        <v>40005755</v>
      </c>
      <c r="B613" s="66" t="s">
        <v>1063</v>
      </c>
      <c r="C613" s="5" t="s">
        <v>6373</v>
      </c>
      <c r="D613" s="5" t="s">
        <v>10617</v>
      </c>
      <c r="E613" s="18">
        <v>1</v>
      </c>
      <c r="F613" s="18" t="s">
        <v>9543</v>
      </c>
      <c r="G613" s="60">
        <v>111</v>
      </c>
      <c r="H613" s="24" t="s">
        <v>9543</v>
      </c>
      <c r="I613" s="13"/>
      <c r="J613" s="13"/>
      <c r="K613" s="4" t="s">
        <v>9543</v>
      </c>
      <c r="L613" s="4">
        <v>42</v>
      </c>
    </row>
    <row r="614" spans="1:12" x14ac:dyDescent="0.2">
      <c r="A614" s="20">
        <v>40011961</v>
      </c>
      <c r="B614" s="66" t="s">
        <v>9538</v>
      </c>
      <c r="C614" s="5" t="s">
        <v>9532</v>
      </c>
      <c r="D614" s="5" t="s">
        <v>10617</v>
      </c>
      <c r="E614" s="18">
        <v>1</v>
      </c>
      <c r="F614" s="18" t="s">
        <v>9543</v>
      </c>
      <c r="G614" s="60">
        <v>1127</v>
      </c>
      <c r="H614" s="24" t="s">
        <v>9543</v>
      </c>
      <c r="I614" s="13"/>
      <c r="J614" s="13"/>
      <c r="K614" s="4" t="s">
        <v>9543</v>
      </c>
      <c r="L614" s="4">
        <v>70</v>
      </c>
    </row>
    <row r="615" spans="1:12" x14ac:dyDescent="0.2">
      <c r="A615" s="2">
        <v>40005887</v>
      </c>
      <c r="B615" s="66" t="s">
        <v>1183</v>
      </c>
      <c r="C615" s="5" t="s">
        <v>6489</v>
      </c>
      <c r="D615" s="5" t="s">
        <v>10617</v>
      </c>
      <c r="E615" s="18">
        <v>4</v>
      </c>
      <c r="F615" s="18" t="s">
        <v>9543</v>
      </c>
      <c r="G615" s="60">
        <v>88</v>
      </c>
      <c r="H615" s="24" t="s">
        <v>9543</v>
      </c>
      <c r="I615" s="13"/>
      <c r="J615" s="13"/>
      <c r="K615" s="4" t="s">
        <v>3961</v>
      </c>
      <c r="L615" s="4">
        <v>72</v>
      </c>
    </row>
    <row r="616" spans="1:12" x14ac:dyDescent="0.2">
      <c r="A616" s="2">
        <v>40006497</v>
      </c>
      <c r="B616" s="66" t="s">
        <v>1674</v>
      </c>
      <c r="C616" s="5" t="s">
        <v>6994</v>
      </c>
      <c r="D616" s="5" t="s">
        <v>10617</v>
      </c>
      <c r="E616" s="18">
        <v>14</v>
      </c>
      <c r="F616" s="18" t="s">
        <v>9543</v>
      </c>
      <c r="G616" s="60">
        <v>107</v>
      </c>
      <c r="H616" s="24" t="s">
        <v>9543</v>
      </c>
      <c r="I616" s="13"/>
      <c r="J616" s="13"/>
      <c r="K616" s="4" t="s">
        <v>4269</v>
      </c>
      <c r="L616" s="4">
        <v>41</v>
      </c>
    </row>
    <row r="617" spans="1:12" x14ac:dyDescent="0.2">
      <c r="A617" s="2">
        <v>40006211</v>
      </c>
      <c r="B617" s="66" t="s">
        <v>10064</v>
      </c>
      <c r="C617" s="5" t="s">
        <v>6755</v>
      </c>
      <c r="D617" s="5" t="s">
        <v>10617</v>
      </c>
      <c r="E617" s="18">
        <v>11</v>
      </c>
      <c r="F617" s="18" t="s">
        <v>9543</v>
      </c>
      <c r="G617" s="60">
        <v>135</v>
      </c>
      <c r="H617" s="24" t="s">
        <v>9543</v>
      </c>
      <c r="I617" s="13"/>
      <c r="J617" s="13"/>
      <c r="K617" s="4" t="s">
        <v>9543</v>
      </c>
      <c r="L617" s="4">
        <v>66</v>
      </c>
    </row>
    <row r="618" spans="1:12" x14ac:dyDescent="0.2">
      <c r="A618" s="2">
        <v>40005288</v>
      </c>
      <c r="B618" s="66" t="s">
        <v>698</v>
      </c>
      <c r="C618" s="5" t="s">
        <v>6004</v>
      </c>
      <c r="D618" s="5" t="s">
        <v>10616</v>
      </c>
      <c r="E618" s="18">
        <v>9</v>
      </c>
      <c r="F618" s="18" t="s">
        <v>9543</v>
      </c>
      <c r="G618" s="60">
        <v>163</v>
      </c>
      <c r="H618" s="24" t="s">
        <v>9543</v>
      </c>
      <c r="I618" s="13"/>
      <c r="J618" s="13"/>
      <c r="K618" s="4" t="s">
        <v>3691</v>
      </c>
      <c r="L618" s="4" t="s">
        <v>9543</v>
      </c>
    </row>
    <row r="619" spans="1:12" x14ac:dyDescent="0.2">
      <c r="A619" s="2">
        <v>40010571</v>
      </c>
      <c r="B619" s="66" t="s">
        <v>10120</v>
      </c>
      <c r="C619" s="5" t="s">
        <v>8599</v>
      </c>
      <c r="D619" s="5" t="s">
        <v>10617</v>
      </c>
      <c r="E619" s="18">
        <v>2</v>
      </c>
      <c r="F619" s="18" t="s">
        <v>9543</v>
      </c>
      <c r="G619" s="60">
        <v>936</v>
      </c>
      <c r="H619" s="24" t="s">
        <v>9543</v>
      </c>
      <c r="I619" s="13"/>
      <c r="J619" s="13"/>
      <c r="K619" s="4" t="s">
        <v>9543</v>
      </c>
      <c r="L619" s="4">
        <v>81</v>
      </c>
    </row>
    <row r="620" spans="1:12" x14ac:dyDescent="0.2">
      <c r="A620" s="2">
        <v>40005754</v>
      </c>
      <c r="B620" s="66" t="s">
        <v>1062</v>
      </c>
      <c r="C620" s="5" t="s">
        <v>6372</v>
      </c>
      <c r="D620" s="5" t="s">
        <v>10617</v>
      </c>
      <c r="E620" s="18">
        <v>5</v>
      </c>
      <c r="F620" s="18" t="s">
        <v>9543</v>
      </c>
      <c r="G620" s="60">
        <v>2514</v>
      </c>
      <c r="H620" s="24" t="s">
        <v>9543</v>
      </c>
      <c r="I620" s="13"/>
      <c r="J620" s="13"/>
      <c r="K620" s="4" t="s">
        <v>3909</v>
      </c>
      <c r="L620" s="4" t="s">
        <v>9543</v>
      </c>
    </row>
    <row r="621" spans="1:12" x14ac:dyDescent="0.2">
      <c r="A621" s="2">
        <v>40006326</v>
      </c>
      <c r="B621" s="66" t="s">
        <v>1528</v>
      </c>
      <c r="C621" s="5" t="s">
        <v>6850</v>
      </c>
      <c r="D621" s="5" t="s">
        <v>10617</v>
      </c>
      <c r="E621" s="18">
        <v>16</v>
      </c>
      <c r="F621" s="54">
        <v>2</v>
      </c>
      <c r="G621" s="60">
        <v>1393</v>
      </c>
      <c r="H621" s="24" t="s">
        <v>9543</v>
      </c>
      <c r="I621" s="13"/>
      <c r="J621" s="13"/>
      <c r="K621" s="4" t="s">
        <v>4180</v>
      </c>
      <c r="L621" s="4">
        <v>28</v>
      </c>
    </row>
    <row r="622" spans="1:12" x14ac:dyDescent="0.2">
      <c r="A622" s="2">
        <v>40005928</v>
      </c>
      <c r="B622" s="66" t="s">
        <v>1214</v>
      </c>
      <c r="C622" s="5" t="s">
        <v>6516</v>
      </c>
      <c r="D622" s="5" t="s">
        <v>10617</v>
      </c>
      <c r="E622" s="18">
        <v>1</v>
      </c>
      <c r="F622" s="18" t="s">
        <v>9543</v>
      </c>
      <c r="G622" s="60">
        <v>600</v>
      </c>
      <c r="H622" s="24" t="s">
        <v>9543</v>
      </c>
      <c r="I622" s="13"/>
      <c r="J622" s="13"/>
      <c r="K622" s="4" t="s">
        <v>9543</v>
      </c>
      <c r="L622" s="4">
        <v>39</v>
      </c>
    </row>
    <row r="623" spans="1:12" x14ac:dyDescent="0.2">
      <c r="A623" s="2">
        <v>40007046</v>
      </c>
      <c r="B623" s="66" t="s">
        <v>2130</v>
      </c>
      <c r="C623" s="5">
        <v>21160001</v>
      </c>
      <c r="D623" s="5" t="s">
        <v>10617</v>
      </c>
      <c r="E623" s="18">
        <v>3</v>
      </c>
      <c r="F623" s="18" t="s">
        <v>9543</v>
      </c>
      <c r="G623" s="60">
        <v>154</v>
      </c>
      <c r="H623" s="24" t="s">
        <v>9543</v>
      </c>
      <c r="I623" s="13"/>
      <c r="J623" s="13"/>
      <c r="K623" s="4" t="s">
        <v>4448</v>
      </c>
      <c r="L623" s="4" t="s">
        <v>9543</v>
      </c>
    </row>
    <row r="624" spans="1:12" x14ac:dyDescent="0.2">
      <c r="A624" s="2">
        <v>40006052</v>
      </c>
      <c r="B624" s="66" t="s">
        <v>1312</v>
      </c>
      <c r="C624" s="5">
        <v>195160020</v>
      </c>
      <c r="D624" s="5" t="s">
        <v>10617</v>
      </c>
      <c r="E624" s="18">
        <v>1</v>
      </c>
      <c r="F624" s="18" t="s">
        <v>9543</v>
      </c>
      <c r="G624" s="60">
        <v>35</v>
      </c>
      <c r="H624" s="24" t="s">
        <v>9543</v>
      </c>
      <c r="I624" s="13"/>
      <c r="J624" s="13"/>
      <c r="K624" s="4" t="s">
        <v>3925</v>
      </c>
      <c r="L624" s="4" t="s">
        <v>9543</v>
      </c>
    </row>
    <row r="625" spans="1:12" x14ac:dyDescent="0.2">
      <c r="A625" s="2">
        <v>40005839</v>
      </c>
      <c r="B625" s="66" t="s">
        <v>1138</v>
      </c>
      <c r="C625" s="5" t="s">
        <v>6448</v>
      </c>
      <c r="D625" s="5" t="s">
        <v>10617</v>
      </c>
      <c r="E625" s="18">
        <v>6</v>
      </c>
      <c r="F625" s="18" t="s">
        <v>9543</v>
      </c>
      <c r="G625" s="60">
        <v>1780</v>
      </c>
      <c r="H625" s="24" t="s">
        <v>9543</v>
      </c>
      <c r="I625" s="13"/>
      <c r="J625" s="13"/>
      <c r="K625" s="4" t="s">
        <v>9543</v>
      </c>
      <c r="L625" s="4">
        <v>69</v>
      </c>
    </row>
    <row r="626" spans="1:12" x14ac:dyDescent="0.2">
      <c r="A626" s="2">
        <v>40008276</v>
      </c>
      <c r="B626" s="66" t="s">
        <v>3129</v>
      </c>
      <c r="C626" s="5">
        <v>28166030</v>
      </c>
      <c r="D626" s="5" t="s">
        <v>10617</v>
      </c>
      <c r="E626" s="18">
        <v>1</v>
      </c>
      <c r="F626" s="18" t="s">
        <v>9543</v>
      </c>
      <c r="G626" s="60">
        <v>50</v>
      </c>
      <c r="H626" s="24" t="s">
        <v>9543</v>
      </c>
      <c r="I626" s="13"/>
      <c r="J626" s="13"/>
      <c r="K626" s="4" t="s">
        <v>4667</v>
      </c>
      <c r="L626" s="4" t="s">
        <v>9543</v>
      </c>
    </row>
    <row r="627" spans="1:12" x14ac:dyDescent="0.2">
      <c r="A627" s="2">
        <v>40005861</v>
      </c>
      <c r="B627" s="66" t="s">
        <v>1157</v>
      </c>
      <c r="C627" s="5" t="s">
        <v>6464</v>
      </c>
      <c r="D627" s="5" t="s">
        <v>10617</v>
      </c>
      <c r="E627" s="18">
        <v>3</v>
      </c>
      <c r="F627" s="18" t="s">
        <v>9543</v>
      </c>
      <c r="G627" s="60">
        <v>306</v>
      </c>
      <c r="H627" s="24" t="s">
        <v>9543</v>
      </c>
      <c r="I627" s="13"/>
      <c r="J627" s="13"/>
      <c r="K627" s="4" t="s">
        <v>3948</v>
      </c>
      <c r="L627" s="4">
        <v>88</v>
      </c>
    </row>
    <row r="628" spans="1:12" x14ac:dyDescent="0.2">
      <c r="A628" s="2">
        <v>40006713</v>
      </c>
      <c r="B628" s="66" t="s">
        <v>1847</v>
      </c>
      <c r="C628" s="5" t="s">
        <v>7171</v>
      </c>
      <c r="D628" s="5" t="s">
        <v>10617</v>
      </c>
      <c r="E628" s="18">
        <v>2</v>
      </c>
      <c r="F628" s="18" t="s">
        <v>9543</v>
      </c>
      <c r="G628" s="60">
        <v>244</v>
      </c>
      <c r="H628" s="24" t="s">
        <v>9543</v>
      </c>
      <c r="I628" s="13"/>
      <c r="J628" s="13"/>
      <c r="K628" s="4">
        <v>28</v>
      </c>
      <c r="L628" s="4" t="s">
        <v>9543</v>
      </c>
    </row>
    <row r="629" spans="1:12" x14ac:dyDescent="0.2">
      <c r="A629" s="2">
        <v>40006720</v>
      </c>
      <c r="B629" s="66" t="s">
        <v>1851</v>
      </c>
      <c r="C629" s="5">
        <v>195160601</v>
      </c>
      <c r="D629" s="5" t="s">
        <v>10617</v>
      </c>
      <c r="E629" s="18">
        <v>10</v>
      </c>
      <c r="F629" s="18" t="s">
        <v>9543</v>
      </c>
      <c r="G629" s="60">
        <v>521</v>
      </c>
      <c r="H629" s="24" t="s">
        <v>9543</v>
      </c>
      <c r="I629" s="13"/>
      <c r="J629" s="13"/>
      <c r="K629" s="4" t="s">
        <v>9543</v>
      </c>
      <c r="L629" s="4">
        <v>91</v>
      </c>
    </row>
    <row r="630" spans="1:12" x14ac:dyDescent="0.2">
      <c r="A630" s="2">
        <v>40005730</v>
      </c>
      <c r="B630" s="66" t="s">
        <v>1041</v>
      </c>
      <c r="C630" s="5">
        <v>195160600</v>
      </c>
      <c r="D630" s="5" t="s">
        <v>10617</v>
      </c>
      <c r="E630" s="18">
        <v>5</v>
      </c>
      <c r="F630" s="18" t="s">
        <v>9543</v>
      </c>
      <c r="G630" s="60">
        <v>786</v>
      </c>
      <c r="H630" s="24" t="s">
        <v>9543</v>
      </c>
      <c r="I630" s="13"/>
      <c r="J630" s="13"/>
      <c r="K630" s="4" t="s">
        <v>9543</v>
      </c>
      <c r="L630" s="4">
        <v>91</v>
      </c>
    </row>
    <row r="631" spans="1:12" x14ac:dyDescent="0.2">
      <c r="A631" s="2">
        <v>40007314</v>
      </c>
      <c r="B631" s="66" t="s">
        <v>2345</v>
      </c>
      <c r="C631" s="5" t="s">
        <v>7655</v>
      </c>
      <c r="D631" s="5" t="s">
        <v>10617</v>
      </c>
      <c r="E631" s="18">
        <v>8</v>
      </c>
      <c r="F631" s="18" t="s">
        <v>9543</v>
      </c>
      <c r="G631" s="60">
        <v>770</v>
      </c>
      <c r="H631" s="24" t="s">
        <v>9543</v>
      </c>
      <c r="I631" s="13"/>
      <c r="J631" s="13"/>
      <c r="K631" s="4" t="s">
        <v>3937</v>
      </c>
      <c r="L631" s="4">
        <v>86</v>
      </c>
    </row>
    <row r="632" spans="1:12" x14ac:dyDescent="0.2">
      <c r="A632" s="2">
        <v>10018910</v>
      </c>
      <c r="B632" s="66" t="s">
        <v>3359</v>
      </c>
      <c r="C632" s="5" t="s">
        <v>5506</v>
      </c>
      <c r="D632" s="5" t="s">
        <v>10590</v>
      </c>
      <c r="E632" s="18">
        <v>9</v>
      </c>
      <c r="F632" s="18" t="s">
        <v>9543</v>
      </c>
      <c r="G632" s="60">
        <v>240</v>
      </c>
      <c r="H632" s="24" t="s">
        <v>9543</v>
      </c>
      <c r="I632" s="13"/>
      <c r="J632" s="13">
        <v>10</v>
      </c>
      <c r="K632" s="4">
        <v>71</v>
      </c>
      <c r="L632" s="4" t="s">
        <v>9543</v>
      </c>
    </row>
    <row r="633" spans="1:12" x14ac:dyDescent="0.2">
      <c r="A633" s="2">
        <v>10018908</v>
      </c>
      <c r="B633" s="66" t="s">
        <v>3358</v>
      </c>
      <c r="C633" s="5" t="s">
        <v>5504</v>
      </c>
      <c r="D633" s="5" t="s">
        <v>10590</v>
      </c>
      <c r="E633" s="18">
        <v>11</v>
      </c>
      <c r="F633" s="18" t="s">
        <v>9543</v>
      </c>
      <c r="G633" s="60">
        <v>178</v>
      </c>
      <c r="H633" s="24" t="s">
        <v>9543</v>
      </c>
      <c r="I633" s="13">
        <v>10</v>
      </c>
      <c r="J633" s="13">
        <v>20</v>
      </c>
      <c r="K633" s="4">
        <v>71</v>
      </c>
      <c r="L633" s="4" t="s">
        <v>9543</v>
      </c>
    </row>
    <row r="634" spans="1:12" x14ac:dyDescent="0.2">
      <c r="A634" s="2">
        <v>10044086</v>
      </c>
      <c r="B634" s="66" t="s">
        <v>8887</v>
      </c>
      <c r="C634" s="5" t="s">
        <v>8960</v>
      </c>
      <c r="D634" s="5" t="s">
        <v>10590</v>
      </c>
      <c r="E634" s="18">
        <v>5</v>
      </c>
      <c r="F634" s="18" t="s">
        <v>9543</v>
      </c>
      <c r="G634" s="60">
        <v>398</v>
      </c>
      <c r="H634" s="24" t="s">
        <v>9543</v>
      </c>
      <c r="I634" s="13"/>
      <c r="J634" s="13"/>
      <c r="K634" s="4">
        <v>70</v>
      </c>
      <c r="L634" s="4" t="s">
        <v>9543</v>
      </c>
    </row>
    <row r="635" spans="1:12" x14ac:dyDescent="0.2">
      <c r="A635" s="2">
        <v>40006295</v>
      </c>
      <c r="B635" s="66" t="s">
        <v>1505</v>
      </c>
      <c r="C635" s="5" t="s">
        <v>6825</v>
      </c>
      <c r="D635" s="5" t="s">
        <v>10617</v>
      </c>
      <c r="E635" s="18">
        <v>2</v>
      </c>
      <c r="F635" s="18" t="s">
        <v>9543</v>
      </c>
      <c r="G635" s="60">
        <v>242</v>
      </c>
      <c r="H635" s="24" t="s">
        <v>9543</v>
      </c>
      <c r="I635" s="13"/>
      <c r="J635" s="13"/>
      <c r="K635" s="4">
        <v>111</v>
      </c>
      <c r="L635" s="4" t="s">
        <v>9543</v>
      </c>
    </row>
    <row r="636" spans="1:12" x14ac:dyDescent="0.2">
      <c r="A636" s="2">
        <v>10048008</v>
      </c>
      <c r="B636" s="66" t="s">
        <v>9598</v>
      </c>
      <c r="C636" s="2" t="s">
        <v>9511</v>
      </c>
      <c r="D636" s="5" t="s">
        <v>10596</v>
      </c>
      <c r="E636" s="18">
        <v>2</v>
      </c>
      <c r="F636" s="18" t="s">
        <v>9543</v>
      </c>
      <c r="G636" s="60">
        <v>120</v>
      </c>
      <c r="H636" s="24" t="s">
        <v>9543</v>
      </c>
      <c r="I636" s="13"/>
      <c r="J636" s="13"/>
      <c r="K636" s="4" t="s">
        <v>9543</v>
      </c>
      <c r="L636" s="4" t="s">
        <v>9543</v>
      </c>
    </row>
    <row r="637" spans="1:12" x14ac:dyDescent="0.2">
      <c r="A637" s="2">
        <v>10048007</v>
      </c>
      <c r="B637" s="66" t="s">
        <v>9597</v>
      </c>
      <c r="C637" s="2" t="s">
        <v>9510</v>
      </c>
      <c r="D637" s="5" t="s">
        <v>10596</v>
      </c>
      <c r="E637" s="18">
        <v>5</v>
      </c>
      <c r="F637" s="18" t="s">
        <v>9543</v>
      </c>
      <c r="G637" s="60">
        <v>95</v>
      </c>
      <c r="H637" s="24" t="s">
        <v>9543</v>
      </c>
      <c r="I637" s="13"/>
      <c r="J637" s="13"/>
      <c r="K637" s="4" t="s">
        <v>9543</v>
      </c>
      <c r="L637" s="4" t="s">
        <v>9543</v>
      </c>
    </row>
    <row r="638" spans="1:12" x14ac:dyDescent="0.2">
      <c r="A638" s="2">
        <v>10048006</v>
      </c>
      <c r="B638" s="66" t="s">
        <v>9596</v>
      </c>
      <c r="C638" s="2" t="s">
        <v>9509</v>
      </c>
      <c r="D638" s="5" t="s">
        <v>10596</v>
      </c>
      <c r="E638" s="18">
        <v>2</v>
      </c>
      <c r="F638" s="18" t="s">
        <v>9543</v>
      </c>
      <c r="G638" s="60">
        <v>81</v>
      </c>
      <c r="H638" s="24" t="s">
        <v>9543</v>
      </c>
      <c r="I638" s="13"/>
      <c r="J638" s="13"/>
      <c r="K638" s="4" t="s">
        <v>9543</v>
      </c>
      <c r="L638" s="4" t="s">
        <v>9543</v>
      </c>
    </row>
    <row r="639" spans="1:12" x14ac:dyDescent="0.2">
      <c r="A639" s="2">
        <v>10018674</v>
      </c>
      <c r="B639" s="66" t="s">
        <v>3563</v>
      </c>
      <c r="C639" s="5" t="s">
        <v>5392</v>
      </c>
      <c r="D639" s="5" t="s">
        <v>10596</v>
      </c>
      <c r="E639" s="18">
        <v>2</v>
      </c>
      <c r="F639" s="18" t="s">
        <v>9543</v>
      </c>
      <c r="G639" s="60">
        <v>158</v>
      </c>
      <c r="H639" s="24" t="s">
        <v>9543</v>
      </c>
      <c r="I639" s="13"/>
      <c r="J639" s="13">
        <v>8</v>
      </c>
      <c r="K639" s="4">
        <v>78</v>
      </c>
      <c r="L639" s="4" t="s">
        <v>9543</v>
      </c>
    </row>
    <row r="640" spans="1:12" x14ac:dyDescent="0.2">
      <c r="A640" s="2">
        <v>40007059</v>
      </c>
      <c r="B640" s="66" t="s">
        <v>2141</v>
      </c>
      <c r="C640" s="5" t="s">
        <v>7459</v>
      </c>
      <c r="D640" s="5" t="s">
        <v>10632</v>
      </c>
      <c r="E640" s="18">
        <v>22</v>
      </c>
      <c r="F640" s="18" t="s">
        <v>9543</v>
      </c>
      <c r="G640" s="60">
        <v>82</v>
      </c>
      <c r="H640" s="24" t="s">
        <v>9543</v>
      </c>
      <c r="I640" s="13"/>
      <c r="J640" s="13"/>
      <c r="K640" s="4" t="s">
        <v>4455</v>
      </c>
      <c r="L640" s="4" t="s">
        <v>9284</v>
      </c>
    </row>
    <row r="641" spans="1:12" x14ac:dyDescent="0.2">
      <c r="A641" s="2">
        <v>40005800</v>
      </c>
      <c r="B641" s="66" t="s">
        <v>1103</v>
      </c>
      <c r="C641" s="5" t="s">
        <v>6414</v>
      </c>
      <c r="D641" s="5" t="s">
        <v>10617</v>
      </c>
      <c r="E641" s="18">
        <v>5</v>
      </c>
      <c r="F641" s="18" t="s">
        <v>9543</v>
      </c>
      <c r="G641" s="60">
        <v>5</v>
      </c>
      <c r="H641" s="24" t="s">
        <v>9543</v>
      </c>
      <c r="I641" s="13"/>
      <c r="J641" s="13"/>
      <c r="K641" s="4" t="s">
        <v>3922</v>
      </c>
      <c r="L641" s="4" t="s">
        <v>9543</v>
      </c>
    </row>
    <row r="642" spans="1:12" x14ac:dyDescent="0.2">
      <c r="A642" s="2">
        <v>40005852</v>
      </c>
      <c r="B642" s="66" t="s">
        <v>1148</v>
      </c>
      <c r="C642" s="5">
        <v>1213020</v>
      </c>
      <c r="D642" s="5" t="s">
        <v>10617</v>
      </c>
      <c r="E642" s="18">
        <v>1</v>
      </c>
      <c r="F642" s="18" t="s">
        <v>9543</v>
      </c>
      <c r="G642" s="60">
        <v>41</v>
      </c>
      <c r="H642" s="24" t="s">
        <v>9543</v>
      </c>
      <c r="I642" s="13"/>
      <c r="J642" s="13">
        <v>2</v>
      </c>
      <c r="K642" s="4" t="s">
        <v>3945</v>
      </c>
      <c r="L642" s="4" t="s">
        <v>9543</v>
      </c>
    </row>
    <row r="643" spans="1:12" x14ac:dyDescent="0.2">
      <c r="A643" s="2">
        <v>40006011</v>
      </c>
      <c r="B643" s="66" t="s">
        <v>1279</v>
      </c>
      <c r="C643" s="5" t="s">
        <v>4947</v>
      </c>
      <c r="D643" s="5" t="s">
        <v>10617</v>
      </c>
      <c r="E643" s="18">
        <v>3</v>
      </c>
      <c r="F643" s="18" t="s">
        <v>9543</v>
      </c>
      <c r="G643" s="60">
        <v>10</v>
      </c>
      <c r="H643" s="24" t="s">
        <v>9543</v>
      </c>
      <c r="I643" s="13"/>
      <c r="J643" s="13"/>
      <c r="K643" s="4" t="s">
        <v>4021</v>
      </c>
      <c r="L643" s="4" t="s">
        <v>9543</v>
      </c>
    </row>
    <row r="644" spans="1:12" x14ac:dyDescent="0.2">
      <c r="A644" s="2">
        <v>40005615</v>
      </c>
      <c r="B644" s="66" t="s">
        <v>948</v>
      </c>
      <c r="C644" s="5" t="s">
        <v>6271</v>
      </c>
      <c r="D644" s="5" t="s">
        <v>10617</v>
      </c>
      <c r="E644" s="18">
        <v>8</v>
      </c>
      <c r="F644" s="18" t="s">
        <v>9543</v>
      </c>
      <c r="G644" s="60">
        <v>7</v>
      </c>
      <c r="H644" s="24" t="s">
        <v>9543</v>
      </c>
      <c r="I644" s="13"/>
      <c r="J644" s="13"/>
      <c r="K644" s="4" t="s">
        <v>3678</v>
      </c>
      <c r="L644" s="4" t="s">
        <v>9543</v>
      </c>
    </row>
    <row r="645" spans="1:12" x14ac:dyDescent="0.2">
      <c r="A645" s="2">
        <v>40006474</v>
      </c>
      <c r="B645" s="66" t="s">
        <v>1655</v>
      </c>
      <c r="C645" s="5" t="s">
        <v>6976</v>
      </c>
      <c r="D645" s="5" t="s">
        <v>10632</v>
      </c>
      <c r="E645" s="18">
        <v>10</v>
      </c>
      <c r="F645" s="18" t="s">
        <v>9543</v>
      </c>
      <c r="G645" s="60">
        <v>79</v>
      </c>
      <c r="H645" s="24" t="s">
        <v>9543</v>
      </c>
      <c r="I645" s="13"/>
      <c r="J645" s="13"/>
      <c r="K645" s="4" t="s">
        <v>3728</v>
      </c>
      <c r="L645" s="4" t="s">
        <v>9543</v>
      </c>
    </row>
    <row r="646" spans="1:12" x14ac:dyDescent="0.2">
      <c r="A646" s="2">
        <v>40007685</v>
      </c>
      <c r="B646" s="66" t="s">
        <v>2634</v>
      </c>
      <c r="C646" s="5" t="s">
        <v>7947</v>
      </c>
      <c r="D646" s="5" t="s">
        <v>10632</v>
      </c>
      <c r="E646" s="18">
        <v>28</v>
      </c>
      <c r="F646" s="18" t="s">
        <v>9543</v>
      </c>
      <c r="G646" s="60">
        <v>77</v>
      </c>
      <c r="H646" s="24" t="s">
        <v>9543</v>
      </c>
      <c r="I646" s="13"/>
      <c r="J646" s="13"/>
      <c r="K646" s="4" t="s">
        <v>4671</v>
      </c>
      <c r="L646" s="4" t="s">
        <v>9543</v>
      </c>
    </row>
    <row r="647" spans="1:12" x14ac:dyDescent="0.2">
      <c r="A647" s="2">
        <v>40006238</v>
      </c>
      <c r="B647" s="66" t="s">
        <v>1458</v>
      </c>
      <c r="C647" s="5" t="s">
        <v>6773</v>
      </c>
      <c r="D647" s="5" t="s">
        <v>10632</v>
      </c>
      <c r="E647" s="18">
        <v>10</v>
      </c>
      <c r="F647" s="18" t="s">
        <v>9543</v>
      </c>
      <c r="G647" s="60">
        <v>22</v>
      </c>
      <c r="H647" s="24" t="s">
        <v>9543</v>
      </c>
      <c r="I647" s="13"/>
      <c r="J647" s="13"/>
      <c r="K647" s="4" t="s">
        <v>9543</v>
      </c>
      <c r="L647" s="4" t="s">
        <v>9321</v>
      </c>
    </row>
    <row r="648" spans="1:12" x14ac:dyDescent="0.2">
      <c r="A648" s="2">
        <v>40006969</v>
      </c>
      <c r="B648" s="66" t="s">
        <v>2067</v>
      </c>
      <c r="C648" s="5" t="s">
        <v>7389</v>
      </c>
      <c r="D648" s="5" t="s">
        <v>10632</v>
      </c>
      <c r="E648" s="18">
        <v>2</v>
      </c>
      <c r="F648" s="18" t="s">
        <v>9543</v>
      </c>
      <c r="G648" s="60">
        <v>65</v>
      </c>
      <c r="H648" s="24" t="s">
        <v>9543</v>
      </c>
      <c r="I648" s="13"/>
      <c r="J648" s="13"/>
      <c r="K648" s="4" t="s">
        <v>4412</v>
      </c>
      <c r="L648" s="4" t="s">
        <v>9543</v>
      </c>
    </row>
    <row r="649" spans="1:12" x14ac:dyDescent="0.2">
      <c r="A649" s="2">
        <v>40007089</v>
      </c>
      <c r="B649" s="66" t="s">
        <v>2166</v>
      </c>
      <c r="C649" s="5" t="s">
        <v>7482</v>
      </c>
      <c r="D649" s="5" t="s">
        <v>10632</v>
      </c>
      <c r="E649" s="18">
        <v>1</v>
      </c>
      <c r="F649" s="18" t="s">
        <v>9543</v>
      </c>
      <c r="G649" s="60">
        <v>125</v>
      </c>
      <c r="H649" s="24" t="s">
        <v>9543</v>
      </c>
      <c r="I649" s="13"/>
      <c r="J649" s="13"/>
      <c r="K649" s="4" t="s">
        <v>3596</v>
      </c>
      <c r="L649" s="4" t="s">
        <v>9543</v>
      </c>
    </row>
    <row r="650" spans="1:12" x14ac:dyDescent="0.2">
      <c r="A650" s="2">
        <v>40006609</v>
      </c>
      <c r="B650" s="66" t="s">
        <v>1769</v>
      </c>
      <c r="C650" s="5" t="s">
        <v>7091</v>
      </c>
      <c r="D650" s="5" t="s">
        <v>10632</v>
      </c>
      <c r="E650" s="18">
        <v>10</v>
      </c>
      <c r="F650" s="18" t="s">
        <v>9543</v>
      </c>
      <c r="G650" s="60">
        <v>29</v>
      </c>
      <c r="H650" s="24" t="s">
        <v>9543</v>
      </c>
      <c r="I650" s="13"/>
      <c r="J650" s="13"/>
      <c r="K650" s="4" t="s">
        <v>3770</v>
      </c>
      <c r="L650" s="4" t="s">
        <v>9543</v>
      </c>
    </row>
    <row r="651" spans="1:12" x14ac:dyDescent="0.2">
      <c r="A651" s="2">
        <v>40007486</v>
      </c>
      <c r="B651" s="66" t="s">
        <v>2480</v>
      </c>
      <c r="C651" s="5" t="s">
        <v>7798</v>
      </c>
      <c r="D651" s="5" t="s">
        <v>10632</v>
      </c>
      <c r="E651" s="18">
        <v>18</v>
      </c>
      <c r="F651" s="18" t="s">
        <v>9543</v>
      </c>
      <c r="G651" s="60">
        <v>56</v>
      </c>
      <c r="H651" s="24" t="s">
        <v>9543</v>
      </c>
      <c r="I651" s="13"/>
      <c r="J651" s="13"/>
      <c r="K651" s="4" t="s">
        <v>9543</v>
      </c>
      <c r="L651" s="4" t="s">
        <v>9315</v>
      </c>
    </row>
    <row r="652" spans="1:12" x14ac:dyDescent="0.2">
      <c r="A652" s="2">
        <v>40008072</v>
      </c>
      <c r="B652" s="66" t="s">
        <v>2957</v>
      </c>
      <c r="C652" s="5" t="s">
        <v>8262</v>
      </c>
      <c r="D652" s="5" t="s">
        <v>10632</v>
      </c>
      <c r="E652" s="18">
        <v>4</v>
      </c>
      <c r="F652" s="18" t="s">
        <v>9543</v>
      </c>
      <c r="G652" s="60">
        <v>164</v>
      </c>
      <c r="H652" s="24" t="s">
        <v>9543</v>
      </c>
      <c r="I652" s="13"/>
      <c r="J652" s="13"/>
      <c r="K652" s="4" t="s">
        <v>4165</v>
      </c>
      <c r="L652" s="4" t="s">
        <v>9543</v>
      </c>
    </row>
    <row r="653" spans="1:12" x14ac:dyDescent="0.2">
      <c r="A653" s="2">
        <v>40006616</v>
      </c>
      <c r="B653" s="66" t="s">
        <v>1776</v>
      </c>
      <c r="C653" s="5" t="s">
        <v>7098</v>
      </c>
      <c r="D653" s="5" t="s">
        <v>10632</v>
      </c>
      <c r="E653" s="18">
        <v>5</v>
      </c>
      <c r="F653" s="18" t="s">
        <v>9543</v>
      </c>
      <c r="G653" s="60">
        <v>38</v>
      </c>
      <c r="H653" s="24" t="s">
        <v>9543</v>
      </c>
      <c r="I653" s="13"/>
      <c r="J653" s="13"/>
      <c r="K653" s="4" t="s">
        <v>3765</v>
      </c>
      <c r="L653" s="4" t="s">
        <v>9543</v>
      </c>
    </row>
    <row r="654" spans="1:12" x14ac:dyDescent="0.2">
      <c r="A654" s="2">
        <v>40006820</v>
      </c>
      <c r="B654" s="66" t="s">
        <v>1933</v>
      </c>
      <c r="C654" s="5" t="s">
        <v>7259</v>
      </c>
      <c r="D654" s="5" t="s">
        <v>10632</v>
      </c>
      <c r="E654" s="18">
        <v>19</v>
      </c>
      <c r="F654" s="18" t="s">
        <v>9543</v>
      </c>
      <c r="G654" s="60">
        <v>78</v>
      </c>
      <c r="H654" s="24" t="s">
        <v>9543</v>
      </c>
      <c r="I654" s="13"/>
      <c r="J654" s="13"/>
      <c r="K654" s="4" t="s">
        <v>4342</v>
      </c>
      <c r="L654" s="4" t="s">
        <v>9543</v>
      </c>
    </row>
    <row r="655" spans="1:12" x14ac:dyDescent="0.2">
      <c r="A655" s="2">
        <v>40006207</v>
      </c>
      <c r="B655" s="66" t="s">
        <v>1435</v>
      </c>
      <c r="C655" s="5" t="s">
        <v>6751</v>
      </c>
      <c r="D655" s="5" t="s">
        <v>10632</v>
      </c>
      <c r="E655" s="18">
        <v>6</v>
      </c>
      <c r="F655" s="18" t="s">
        <v>9543</v>
      </c>
      <c r="G655" s="60">
        <v>7</v>
      </c>
      <c r="H655" s="24" t="s">
        <v>9543</v>
      </c>
      <c r="I655" s="13"/>
      <c r="J655" s="13"/>
      <c r="K655" s="4" t="s">
        <v>4125</v>
      </c>
      <c r="L655" s="4" t="s">
        <v>9543</v>
      </c>
    </row>
    <row r="656" spans="1:12" x14ac:dyDescent="0.2">
      <c r="A656" s="2">
        <v>40006612</v>
      </c>
      <c r="B656" s="66" t="s">
        <v>1772</v>
      </c>
      <c r="C656" s="5" t="s">
        <v>7094</v>
      </c>
      <c r="D656" s="5" t="s">
        <v>10632</v>
      </c>
      <c r="E656" s="18">
        <v>2</v>
      </c>
      <c r="F656" s="18" t="s">
        <v>9543</v>
      </c>
      <c r="G656" s="60">
        <v>48</v>
      </c>
      <c r="H656" s="24" t="s">
        <v>9543</v>
      </c>
      <c r="I656" s="13"/>
      <c r="J656" s="13"/>
      <c r="K656" s="4" t="s">
        <v>4243</v>
      </c>
      <c r="L656" s="4" t="s">
        <v>9543</v>
      </c>
    </row>
    <row r="657" spans="1:12" x14ac:dyDescent="0.2">
      <c r="A657" s="2">
        <v>40005601</v>
      </c>
      <c r="B657" s="66" t="s">
        <v>935</v>
      </c>
      <c r="C657" s="5" t="s">
        <v>6258</v>
      </c>
      <c r="D657" s="5" t="s">
        <v>10632</v>
      </c>
      <c r="E657" s="18">
        <v>25</v>
      </c>
      <c r="F657" s="18" t="s">
        <v>9543</v>
      </c>
      <c r="G657" s="60">
        <v>7</v>
      </c>
      <c r="H657" s="24" t="s">
        <v>9543</v>
      </c>
      <c r="I657" s="13"/>
      <c r="J657" s="13"/>
      <c r="K657" s="4" t="s">
        <v>3822</v>
      </c>
      <c r="L657" s="4" t="s">
        <v>9346</v>
      </c>
    </row>
    <row r="658" spans="1:12" x14ac:dyDescent="0.2">
      <c r="A658" s="2">
        <v>40006613</v>
      </c>
      <c r="B658" s="66" t="s">
        <v>1773</v>
      </c>
      <c r="C658" s="5" t="s">
        <v>7095</v>
      </c>
      <c r="D658" s="5" t="s">
        <v>10632</v>
      </c>
      <c r="E658" s="18">
        <v>2</v>
      </c>
      <c r="F658" s="18" t="s">
        <v>9543</v>
      </c>
      <c r="G658" s="60">
        <v>54</v>
      </c>
      <c r="H658" s="24" t="s">
        <v>9543</v>
      </c>
      <c r="I658" s="13"/>
      <c r="J658" s="13"/>
      <c r="K658" s="4" t="s">
        <v>3770</v>
      </c>
      <c r="L658" s="4" t="s">
        <v>9543</v>
      </c>
    </row>
    <row r="659" spans="1:12" x14ac:dyDescent="0.2">
      <c r="A659" s="2">
        <v>40006472</v>
      </c>
      <c r="B659" s="66" t="s">
        <v>1653</v>
      </c>
      <c r="C659" s="5" t="s">
        <v>6974</v>
      </c>
      <c r="D659" s="5" t="s">
        <v>10632</v>
      </c>
      <c r="E659" s="18">
        <v>5</v>
      </c>
      <c r="F659" s="18" t="s">
        <v>9543</v>
      </c>
      <c r="G659" s="60">
        <v>279</v>
      </c>
      <c r="H659" s="24" t="s">
        <v>9543</v>
      </c>
      <c r="I659" s="13"/>
      <c r="J659" s="13"/>
      <c r="K659" s="4" t="s">
        <v>4258</v>
      </c>
      <c r="L659" s="4" t="s">
        <v>9543</v>
      </c>
    </row>
    <row r="660" spans="1:12" x14ac:dyDescent="0.2">
      <c r="A660" s="2">
        <v>40006173</v>
      </c>
      <c r="B660" s="66" t="s">
        <v>5082</v>
      </c>
      <c r="C660" s="5" t="s">
        <v>6722</v>
      </c>
      <c r="D660" s="5" t="s">
        <v>10632</v>
      </c>
      <c r="E660" s="18">
        <v>6</v>
      </c>
      <c r="F660" s="18" t="s">
        <v>9543</v>
      </c>
      <c r="G660" s="60">
        <v>297</v>
      </c>
      <c r="H660" s="24" t="s">
        <v>9543</v>
      </c>
      <c r="I660" s="13"/>
      <c r="J660" s="13"/>
      <c r="K660" s="4" t="s">
        <v>5096</v>
      </c>
      <c r="L660" s="4" t="s">
        <v>9543</v>
      </c>
    </row>
    <row r="661" spans="1:12" x14ac:dyDescent="0.2">
      <c r="A661" s="2">
        <v>40007827</v>
      </c>
      <c r="B661" s="66" t="s">
        <v>9720</v>
      </c>
      <c r="C661" s="5" t="s">
        <v>8776</v>
      </c>
      <c r="D661" s="5" t="s">
        <v>10617</v>
      </c>
      <c r="E661" s="18">
        <v>2</v>
      </c>
      <c r="F661" s="18" t="s">
        <v>9543</v>
      </c>
      <c r="G661" s="60">
        <v>180</v>
      </c>
      <c r="H661" s="24" t="s">
        <v>9543</v>
      </c>
      <c r="I661" s="13"/>
      <c r="J661" s="13"/>
      <c r="K661" s="4" t="s">
        <v>9543</v>
      </c>
      <c r="L661" s="4">
        <v>79</v>
      </c>
    </row>
    <row r="662" spans="1:12" x14ac:dyDescent="0.2">
      <c r="A662" s="2">
        <v>40005916</v>
      </c>
      <c r="B662" s="66" t="s">
        <v>1205</v>
      </c>
      <c r="C662" s="5">
        <v>445045651</v>
      </c>
      <c r="D662" s="5" t="s">
        <v>10617</v>
      </c>
      <c r="E662" s="18">
        <v>5</v>
      </c>
      <c r="F662" s="18" t="s">
        <v>9543</v>
      </c>
      <c r="G662" s="60">
        <v>619</v>
      </c>
      <c r="H662" s="24" t="s">
        <v>9543</v>
      </c>
      <c r="I662" s="13"/>
      <c r="J662" s="13"/>
      <c r="K662" s="4">
        <v>79</v>
      </c>
      <c r="L662" s="4" t="s">
        <v>9543</v>
      </c>
    </row>
    <row r="663" spans="1:12" x14ac:dyDescent="0.2">
      <c r="A663" s="2">
        <v>40007287</v>
      </c>
      <c r="B663" s="66" t="s">
        <v>2323</v>
      </c>
      <c r="C663" s="5">
        <v>170213780</v>
      </c>
      <c r="D663" s="5" t="s">
        <v>10617</v>
      </c>
      <c r="E663" s="18">
        <v>2</v>
      </c>
      <c r="F663" s="18" t="s">
        <v>9543</v>
      </c>
      <c r="G663" s="60">
        <v>26</v>
      </c>
      <c r="H663" s="24" t="s">
        <v>9543</v>
      </c>
      <c r="I663" s="13"/>
      <c r="J663" s="13"/>
      <c r="K663" s="4" t="s">
        <v>3905</v>
      </c>
      <c r="L663" s="4" t="s">
        <v>9543</v>
      </c>
    </row>
    <row r="664" spans="1:12" x14ac:dyDescent="0.2">
      <c r="A664" s="2">
        <v>40006583</v>
      </c>
      <c r="B664" s="66" t="s">
        <v>1744</v>
      </c>
      <c r="C664" s="5" t="s">
        <v>7065</v>
      </c>
      <c r="D664" s="5" t="s">
        <v>10617</v>
      </c>
      <c r="E664" s="18">
        <v>5</v>
      </c>
      <c r="F664" s="18" t="s">
        <v>9543</v>
      </c>
      <c r="G664" s="60">
        <v>274</v>
      </c>
      <c r="H664" s="24" t="s">
        <v>9543</v>
      </c>
      <c r="I664" s="13"/>
      <c r="J664" s="13"/>
      <c r="K664" s="4" t="s">
        <v>3603</v>
      </c>
      <c r="L664" s="4">
        <v>92</v>
      </c>
    </row>
    <row r="665" spans="1:12" x14ac:dyDescent="0.2">
      <c r="A665" s="2">
        <v>40006929</v>
      </c>
      <c r="B665" s="66" t="s">
        <v>2030</v>
      </c>
      <c r="C665" s="5" t="s">
        <v>7355</v>
      </c>
      <c r="D665" s="5" t="s">
        <v>10617</v>
      </c>
      <c r="E665" s="18">
        <v>4</v>
      </c>
      <c r="F665" s="18" t="s">
        <v>9543</v>
      </c>
      <c r="G665" s="60">
        <v>306</v>
      </c>
      <c r="H665" s="24" t="s">
        <v>9543</v>
      </c>
      <c r="I665" s="13"/>
      <c r="J665" s="13"/>
      <c r="K665" s="4" t="s">
        <v>9543</v>
      </c>
      <c r="L665" s="4">
        <v>78</v>
      </c>
    </row>
    <row r="666" spans="1:12" x14ac:dyDescent="0.2">
      <c r="A666" s="2">
        <v>40008246</v>
      </c>
      <c r="B666" s="66" t="s">
        <v>3108</v>
      </c>
      <c r="C666" s="5">
        <v>225213102</v>
      </c>
      <c r="D666" s="5" t="s">
        <v>10617</v>
      </c>
      <c r="E666" s="18">
        <v>51</v>
      </c>
      <c r="F666" s="18" t="s">
        <v>9543</v>
      </c>
      <c r="G666" s="60">
        <v>92</v>
      </c>
      <c r="H666" s="24" t="s">
        <v>9543</v>
      </c>
      <c r="I666" s="13"/>
      <c r="J666" s="13"/>
      <c r="K666" s="4" t="s">
        <v>9543</v>
      </c>
      <c r="L666" s="4">
        <v>90</v>
      </c>
    </row>
    <row r="667" spans="1:12" x14ac:dyDescent="0.2">
      <c r="A667" s="2">
        <v>40005597</v>
      </c>
      <c r="B667" s="66" t="s">
        <v>9069</v>
      </c>
      <c r="C667" s="5" t="s">
        <v>9070</v>
      </c>
      <c r="D667" s="5" t="s">
        <v>10617</v>
      </c>
      <c r="E667" s="18">
        <v>2</v>
      </c>
      <c r="F667" s="18" t="s">
        <v>9543</v>
      </c>
      <c r="G667" s="60">
        <v>271</v>
      </c>
      <c r="H667" s="24" t="s">
        <v>9543</v>
      </c>
      <c r="I667" s="13"/>
      <c r="J667" s="13"/>
      <c r="K667" s="4" t="s">
        <v>3755</v>
      </c>
      <c r="L667" s="4" t="s">
        <v>9543</v>
      </c>
    </row>
    <row r="668" spans="1:12" x14ac:dyDescent="0.2">
      <c r="A668" s="2">
        <v>40011604</v>
      </c>
      <c r="B668" s="66" t="s">
        <v>8813</v>
      </c>
      <c r="C668" s="5" t="s">
        <v>8859</v>
      </c>
      <c r="D668" s="5" t="s">
        <v>10617</v>
      </c>
      <c r="E668" s="18">
        <v>3</v>
      </c>
      <c r="F668" s="18" t="s">
        <v>9543</v>
      </c>
      <c r="G668" s="60">
        <v>73</v>
      </c>
      <c r="H668" s="24" t="s">
        <v>9543</v>
      </c>
      <c r="I668" s="13"/>
      <c r="J668" s="13"/>
      <c r="K668" s="4" t="s">
        <v>3982</v>
      </c>
      <c r="L668" s="4" t="s">
        <v>9543</v>
      </c>
    </row>
    <row r="669" spans="1:12" x14ac:dyDescent="0.2">
      <c r="A669" s="2">
        <v>40011653</v>
      </c>
      <c r="B669" s="66" t="s">
        <v>8816</v>
      </c>
      <c r="C669" s="5" t="s">
        <v>8862</v>
      </c>
      <c r="D669" s="5" t="s">
        <v>10617</v>
      </c>
      <c r="E669" s="18">
        <v>2</v>
      </c>
      <c r="F669" s="18" t="s">
        <v>9543</v>
      </c>
      <c r="G669" s="60">
        <v>104</v>
      </c>
      <c r="H669" s="24" t="s">
        <v>9543</v>
      </c>
      <c r="I669" s="13"/>
      <c r="J669" s="13"/>
      <c r="K669" s="4" t="s">
        <v>3952</v>
      </c>
      <c r="L669" s="4" t="s">
        <v>9543</v>
      </c>
    </row>
    <row r="670" spans="1:12" x14ac:dyDescent="0.2">
      <c r="A670" s="2">
        <v>40003875</v>
      </c>
      <c r="B670" s="66" t="s">
        <v>620</v>
      </c>
      <c r="C670" s="5" t="s">
        <v>5922</v>
      </c>
      <c r="D670" s="5" t="s">
        <v>10617</v>
      </c>
      <c r="E670" s="18">
        <v>8</v>
      </c>
      <c r="F670" s="18" t="s">
        <v>9543</v>
      </c>
      <c r="G670" s="60">
        <v>138</v>
      </c>
      <c r="H670" s="24" t="s">
        <v>9543</v>
      </c>
      <c r="I670" s="13"/>
      <c r="J670" s="13"/>
      <c r="K670" s="4" t="s">
        <v>3639</v>
      </c>
      <c r="L670" s="4" t="s">
        <v>9543</v>
      </c>
    </row>
    <row r="671" spans="1:12" x14ac:dyDescent="0.2">
      <c r="A671" s="2">
        <v>40005610</v>
      </c>
      <c r="B671" s="66" t="s">
        <v>944</v>
      </c>
      <c r="C671" s="5" t="s">
        <v>6267</v>
      </c>
      <c r="D671" s="5" t="s">
        <v>10617</v>
      </c>
      <c r="E671" s="18">
        <v>28</v>
      </c>
      <c r="F671" s="18" t="s">
        <v>9543</v>
      </c>
      <c r="G671" s="60">
        <v>36</v>
      </c>
      <c r="H671" s="24" t="s">
        <v>9543</v>
      </c>
      <c r="I671" s="13"/>
      <c r="J671" s="13"/>
      <c r="K671" s="4" t="s">
        <v>3830</v>
      </c>
      <c r="L671" s="4" t="s">
        <v>9543</v>
      </c>
    </row>
    <row r="672" spans="1:12" x14ac:dyDescent="0.2">
      <c r="A672" s="2">
        <v>40008236</v>
      </c>
      <c r="B672" s="66" t="s">
        <v>3516</v>
      </c>
      <c r="C672" s="5" t="s">
        <v>8399</v>
      </c>
      <c r="D672" s="5" t="s">
        <v>10617</v>
      </c>
      <c r="E672" s="18">
        <v>5</v>
      </c>
      <c r="F672" s="18" t="s">
        <v>9543</v>
      </c>
      <c r="G672" s="60">
        <v>8</v>
      </c>
      <c r="H672" s="24" t="s">
        <v>9543</v>
      </c>
      <c r="I672" s="13"/>
      <c r="J672" s="13">
        <v>10</v>
      </c>
      <c r="K672" s="4" t="s">
        <v>4849</v>
      </c>
      <c r="L672" s="4" t="s">
        <v>9543</v>
      </c>
    </row>
    <row r="673" spans="1:12" x14ac:dyDescent="0.2">
      <c r="A673" s="2">
        <v>40007401</v>
      </c>
      <c r="B673" s="66" t="s">
        <v>2414</v>
      </c>
      <c r="C673" s="5" t="s">
        <v>7727</v>
      </c>
      <c r="D673" s="5" t="s">
        <v>10629</v>
      </c>
      <c r="E673" s="18">
        <v>8</v>
      </c>
      <c r="F673" s="18" t="s">
        <v>9543</v>
      </c>
      <c r="G673" s="60">
        <v>4</v>
      </c>
      <c r="H673" s="24" t="s">
        <v>9543</v>
      </c>
      <c r="I673" s="13"/>
      <c r="J673" s="13"/>
      <c r="K673" s="4" t="s">
        <v>4586</v>
      </c>
      <c r="L673" s="4" t="s">
        <v>9543</v>
      </c>
    </row>
    <row r="674" spans="1:12" x14ac:dyDescent="0.2">
      <c r="A674" s="2">
        <v>40005336</v>
      </c>
      <c r="B674" s="66" t="s">
        <v>729</v>
      </c>
      <c r="C674" s="5" t="s">
        <v>6035</v>
      </c>
      <c r="D674" s="5" t="s">
        <v>10629</v>
      </c>
      <c r="E674" s="18">
        <v>2</v>
      </c>
      <c r="F674" s="18" t="s">
        <v>9543</v>
      </c>
      <c r="G674" s="60">
        <v>7</v>
      </c>
      <c r="H674" s="24" t="s">
        <v>9543</v>
      </c>
      <c r="I674" s="13"/>
      <c r="J674" s="13"/>
      <c r="K674" s="4" t="s">
        <v>3717</v>
      </c>
      <c r="L674" s="4" t="s">
        <v>9543</v>
      </c>
    </row>
    <row r="675" spans="1:12" x14ac:dyDescent="0.2">
      <c r="A675" s="2">
        <v>40007389</v>
      </c>
      <c r="B675" s="66" t="s">
        <v>2403</v>
      </c>
      <c r="C675" s="5" t="s">
        <v>7716</v>
      </c>
      <c r="D675" s="5" t="s">
        <v>10629</v>
      </c>
      <c r="E675" s="18">
        <v>8</v>
      </c>
      <c r="F675" s="18" t="s">
        <v>9543</v>
      </c>
      <c r="G675" s="60">
        <v>4</v>
      </c>
      <c r="H675" s="24" t="s">
        <v>9543</v>
      </c>
      <c r="I675" s="13"/>
      <c r="J675" s="13"/>
      <c r="K675" s="4" t="s">
        <v>4580</v>
      </c>
      <c r="L675" s="4" t="s">
        <v>9543</v>
      </c>
    </row>
    <row r="676" spans="1:12" x14ac:dyDescent="0.2">
      <c r="A676" s="2">
        <v>40008164</v>
      </c>
      <c r="B676" s="66" t="s">
        <v>3035</v>
      </c>
      <c r="C676" s="5" t="s">
        <v>8338</v>
      </c>
      <c r="D676" s="5" t="s">
        <v>10617</v>
      </c>
      <c r="E676" s="18">
        <v>9</v>
      </c>
      <c r="F676" s="18" t="s">
        <v>9543</v>
      </c>
      <c r="G676" s="60">
        <v>12</v>
      </c>
      <c r="H676" s="24" t="s">
        <v>9543</v>
      </c>
      <c r="I676" s="13"/>
      <c r="J676" s="13"/>
      <c r="K676" s="4" t="s">
        <v>3838</v>
      </c>
      <c r="L676" s="4" t="s">
        <v>9543</v>
      </c>
    </row>
    <row r="677" spans="1:12" x14ac:dyDescent="0.2">
      <c r="A677" s="2">
        <v>40007312</v>
      </c>
      <c r="B677" s="66" t="s">
        <v>2343</v>
      </c>
      <c r="C677" s="5" t="s">
        <v>7654</v>
      </c>
      <c r="D677" s="5" t="s">
        <v>10617</v>
      </c>
      <c r="E677" s="18">
        <v>28</v>
      </c>
      <c r="F677" s="18" t="s">
        <v>9543</v>
      </c>
      <c r="G677" s="60">
        <v>30</v>
      </c>
      <c r="H677" s="24" t="s">
        <v>9543</v>
      </c>
      <c r="I677" s="13"/>
      <c r="J677" s="13"/>
      <c r="K677" s="4" t="s">
        <v>4468</v>
      </c>
      <c r="L677" s="4" t="s">
        <v>9543</v>
      </c>
    </row>
    <row r="678" spans="1:12" x14ac:dyDescent="0.2">
      <c r="A678" s="2">
        <v>40007311</v>
      </c>
      <c r="B678" s="66" t="s">
        <v>2342</v>
      </c>
      <c r="C678" s="5" t="s">
        <v>7653</v>
      </c>
      <c r="D678" s="5" t="s">
        <v>10617</v>
      </c>
      <c r="E678" s="18">
        <v>9</v>
      </c>
      <c r="F678" s="18" t="s">
        <v>9543</v>
      </c>
      <c r="G678" s="60">
        <v>36</v>
      </c>
      <c r="H678" s="24" t="s">
        <v>9543</v>
      </c>
      <c r="I678" s="13"/>
      <c r="J678" s="13"/>
      <c r="K678" s="4" t="s">
        <v>4213</v>
      </c>
      <c r="L678" s="4" t="s">
        <v>9543</v>
      </c>
    </row>
    <row r="679" spans="1:12" x14ac:dyDescent="0.2">
      <c r="A679" s="2">
        <v>40006817</v>
      </c>
      <c r="B679" s="66" t="s">
        <v>1930</v>
      </c>
      <c r="C679" s="5" t="s">
        <v>7256</v>
      </c>
      <c r="D679" s="5" t="s">
        <v>10617</v>
      </c>
      <c r="E679" s="18">
        <v>12</v>
      </c>
      <c r="F679" s="18" t="s">
        <v>9543</v>
      </c>
      <c r="G679" s="60">
        <v>5</v>
      </c>
      <c r="H679" s="24" t="s">
        <v>9543</v>
      </c>
      <c r="I679" s="13"/>
      <c r="J679" s="13"/>
      <c r="K679" s="4" t="s">
        <v>4340</v>
      </c>
      <c r="L679" s="4" t="s">
        <v>9543</v>
      </c>
    </row>
    <row r="680" spans="1:12" x14ac:dyDescent="0.2">
      <c r="A680" s="2">
        <v>40007034</v>
      </c>
      <c r="B680" s="66" t="s">
        <v>2118</v>
      </c>
      <c r="C680" s="5" t="s">
        <v>7438</v>
      </c>
      <c r="D680" s="5" t="s">
        <v>10617</v>
      </c>
      <c r="E680" s="18">
        <v>5</v>
      </c>
      <c r="F680" s="18" t="s">
        <v>9543</v>
      </c>
      <c r="G680" s="60">
        <v>8</v>
      </c>
      <c r="H680" s="24" t="s">
        <v>9543</v>
      </c>
      <c r="I680" s="13"/>
      <c r="J680" s="13"/>
      <c r="K680" s="4" t="s">
        <v>4441</v>
      </c>
      <c r="L680" s="4" t="s">
        <v>9543</v>
      </c>
    </row>
    <row r="681" spans="1:12" x14ac:dyDescent="0.2">
      <c r="A681" s="2">
        <v>40006401</v>
      </c>
      <c r="B681" s="66" t="s">
        <v>1591</v>
      </c>
      <c r="C681" s="5" t="s">
        <v>6914</v>
      </c>
      <c r="D681" s="5" t="s">
        <v>10617</v>
      </c>
      <c r="E681" s="18">
        <v>10</v>
      </c>
      <c r="F681" s="18" t="s">
        <v>9543</v>
      </c>
      <c r="G681" s="60">
        <v>79</v>
      </c>
      <c r="H681" s="24" t="s">
        <v>9543</v>
      </c>
      <c r="I681" s="13"/>
      <c r="J681" s="13"/>
      <c r="K681" s="4" t="s">
        <v>3662</v>
      </c>
      <c r="L681" s="4" t="s">
        <v>9543</v>
      </c>
    </row>
    <row r="682" spans="1:12" x14ac:dyDescent="0.2">
      <c r="A682" s="2">
        <v>40006555</v>
      </c>
      <c r="B682" s="66" t="s">
        <v>1719</v>
      </c>
      <c r="C682" s="5" t="s">
        <v>7040</v>
      </c>
      <c r="D682" s="5" t="s">
        <v>10617</v>
      </c>
      <c r="E682" s="18">
        <v>1</v>
      </c>
      <c r="F682" s="18" t="s">
        <v>9543</v>
      </c>
      <c r="G682" s="60">
        <v>64</v>
      </c>
      <c r="H682" s="24" t="s">
        <v>9543</v>
      </c>
      <c r="I682" s="13"/>
      <c r="J682" s="13"/>
      <c r="K682" s="4" t="s">
        <v>3765</v>
      </c>
      <c r="L682" s="4" t="s">
        <v>9543</v>
      </c>
    </row>
    <row r="683" spans="1:12" x14ac:dyDescent="0.2">
      <c r="A683" s="2">
        <v>40007152</v>
      </c>
      <c r="B683" s="66" t="s">
        <v>10079</v>
      </c>
      <c r="C683" s="5" t="s">
        <v>7535</v>
      </c>
      <c r="D683" s="5" t="s">
        <v>10617</v>
      </c>
      <c r="E683" s="18">
        <v>5</v>
      </c>
      <c r="F683" s="18" t="s">
        <v>9543</v>
      </c>
      <c r="G683" s="60">
        <v>12</v>
      </c>
      <c r="H683" s="24" t="s">
        <v>9543</v>
      </c>
      <c r="I683" s="13"/>
      <c r="J683" s="13"/>
      <c r="K683" s="4" t="s">
        <v>3690</v>
      </c>
      <c r="L683" s="4" t="s">
        <v>9543</v>
      </c>
    </row>
    <row r="684" spans="1:12" x14ac:dyDescent="0.2">
      <c r="A684" s="2">
        <v>40007086</v>
      </c>
      <c r="B684" s="66" t="s">
        <v>2163</v>
      </c>
      <c r="C684" s="5">
        <v>225213060</v>
      </c>
      <c r="D684" s="5" t="s">
        <v>10617</v>
      </c>
      <c r="E684" s="18">
        <v>21</v>
      </c>
      <c r="F684" s="18" t="s">
        <v>9543</v>
      </c>
      <c r="G684" s="60">
        <v>21</v>
      </c>
      <c r="H684" s="24" t="s">
        <v>9543</v>
      </c>
      <c r="I684" s="13"/>
      <c r="J684" s="13"/>
      <c r="K684" s="4" t="s">
        <v>3856</v>
      </c>
      <c r="L684" s="4" t="s">
        <v>9543</v>
      </c>
    </row>
    <row r="685" spans="1:12" x14ac:dyDescent="0.2">
      <c r="A685" s="2">
        <v>40005433</v>
      </c>
      <c r="B685" s="66" t="s">
        <v>810</v>
      </c>
      <c r="C685" s="5" t="s">
        <v>6120</v>
      </c>
      <c r="D685" s="5" t="s">
        <v>10617</v>
      </c>
      <c r="E685" s="18">
        <v>2</v>
      </c>
      <c r="F685" s="18" t="s">
        <v>9543</v>
      </c>
      <c r="G685" s="60">
        <v>14</v>
      </c>
      <c r="H685" s="24" t="s">
        <v>9543</v>
      </c>
      <c r="I685" s="13"/>
      <c r="J685" s="13"/>
      <c r="K685" s="4" t="s">
        <v>3773</v>
      </c>
      <c r="L685" s="4" t="s">
        <v>9543</v>
      </c>
    </row>
    <row r="686" spans="1:12" x14ac:dyDescent="0.2">
      <c r="A686" s="2">
        <v>40008012</v>
      </c>
      <c r="B686" s="66" t="s">
        <v>2908</v>
      </c>
      <c r="C686" s="5" t="s">
        <v>8213</v>
      </c>
      <c r="D686" s="5" t="s">
        <v>10617</v>
      </c>
      <c r="E686" s="18">
        <v>44</v>
      </c>
      <c r="F686" s="18" t="s">
        <v>9543</v>
      </c>
      <c r="G686" s="60">
        <v>5</v>
      </c>
      <c r="H686" s="24" t="s">
        <v>9543</v>
      </c>
      <c r="I686" s="13"/>
      <c r="J686" s="13"/>
      <c r="K686" s="4" t="s">
        <v>3905</v>
      </c>
      <c r="L686" s="4" t="s">
        <v>9543</v>
      </c>
    </row>
    <row r="687" spans="1:12" x14ac:dyDescent="0.2">
      <c r="A687" s="2">
        <v>40008200</v>
      </c>
      <c r="B687" s="66" t="s">
        <v>3068</v>
      </c>
      <c r="C687" s="5" t="s">
        <v>8370</v>
      </c>
      <c r="D687" s="5" t="s">
        <v>10617</v>
      </c>
      <c r="E687" s="18">
        <v>6</v>
      </c>
      <c r="F687" s="18" t="s">
        <v>9543</v>
      </c>
      <c r="G687" s="60">
        <v>17</v>
      </c>
      <c r="H687" s="24" t="s">
        <v>9543</v>
      </c>
      <c r="I687" s="13"/>
      <c r="J687" s="13"/>
      <c r="K687" s="4" t="s">
        <v>4258</v>
      </c>
      <c r="L687" s="4" t="s">
        <v>9543</v>
      </c>
    </row>
    <row r="688" spans="1:12" x14ac:dyDescent="0.2">
      <c r="A688" s="2">
        <v>40011416</v>
      </c>
      <c r="B688" s="66" t="s">
        <v>4941</v>
      </c>
      <c r="C688" s="5" t="s">
        <v>8710</v>
      </c>
      <c r="D688" s="5" t="s">
        <v>10617</v>
      </c>
      <c r="E688" s="18">
        <v>1</v>
      </c>
      <c r="F688" s="18" t="s">
        <v>9543</v>
      </c>
      <c r="G688" s="60">
        <v>2</v>
      </c>
      <c r="H688" s="24" t="s">
        <v>9543</v>
      </c>
      <c r="I688" s="13"/>
      <c r="J688" s="13"/>
      <c r="K688" s="4" t="s">
        <v>4689</v>
      </c>
      <c r="L688" s="4" t="s">
        <v>9543</v>
      </c>
    </row>
    <row r="689" spans="1:12" x14ac:dyDescent="0.2">
      <c r="A689" s="2">
        <v>40007539</v>
      </c>
      <c r="B689" s="66" t="s">
        <v>2520</v>
      </c>
      <c r="C689" s="5" t="s">
        <v>7839</v>
      </c>
      <c r="D689" s="5" t="s">
        <v>10617</v>
      </c>
      <c r="E689" s="18">
        <v>2</v>
      </c>
      <c r="F689" s="18" t="s">
        <v>9543</v>
      </c>
      <c r="G689" s="60">
        <v>154</v>
      </c>
      <c r="H689" s="24" t="s">
        <v>9543</v>
      </c>
      <c r="I689" s="13"/>
      <c r="J689" s="13"/>
      <c r="K689" s="4" t="s">
        <v>4169</v>
      </c>
      <c r="L689" s="4" t="s">
        <v>9543</v>
      </c>
    </row>
    <row r="690" spans="1:12" x14ac:dyDescent="0.2">
      <c r="A690" s="2">
        <v>40007911</v>
      </c>
      <c r="B690" s="66" t="s">
        <v>2827</v>
      </c>
      <c r="C690" s="5" t="s">
        <v>8130</v>
      </c>
      <c r="D690" s="5" t="s">
        <v>10617</v>
      </c>
      <c r="E690" s="18">
        <v>5</v>
      </c>
      <c r="F690" s="18" t="s">
        <v>9543</v>
      </c>
      <c r="G690" s="60">
        <v>8</v>
      </c>
      <c r="H690" s="24" t="s">
        <v>9543</v>
      </c>
      <c r="I690" s="13"/>
      <c r="J690" s="13"/>
      <c r="K690" s="4" t="s">
        <v>4586</v>
      </c>
      <c r="L690" s="4" t="s">
        <v>9543</v>
      </c>
    </row>
    <row r="691" spans="1:12" x14ac:dyDescent="0.2">
      <c r="A691" s="2">
        <v>40006288</v>
      </c>
      <c r="B691" s="66" t="s">
        <v>1498</v>
      </c>
      <c r="C691" s="5" t="s">
        <v>6818</v>
      </c>
      <c r="D691" s="5" t="s">
        <v>10617</v>
      </c>
      <c r="E691" s="18">
        <v>10</v>
      </c>
      <c r="F691" s="18" t="s">
        <v>9543</v>
      </c>
      <c r="G691" s="60">
        <v>14</v>
      </c>
      <c r="H691" s="24" t="s">
        <v>9543</v>
      </c>
      <c r="I691" s="13"/>
      <c r="J691" s="13"/>
      <c r="K691" s="4" t="s">
        <v>4160</v>
      </c>
      <c r="L691" s="4" t="s">
        <v>9543</v>
      </c>
    </row>
    <row r="692" spans="1:12" x14ac:dyDescent="0.2">
      <c r="A692" s="2">
        <v>40006821</v>
      </c>
      <c r="B692" s="66" t="s">
        <v>1934</v>
      </c>
      <c r="C692" s="5" t="s">
        <v>7260</v>
      </c>
      <c r="D692" s="5" t="s">
        <v>10617</v>
      </c>
      <c r="E692" s="18">
        <v>1</v>
      </c>
      <c r="F692" s="18" t="s">
        <v>9543</v>
      </c>
      <c r="G692" s="60">
        <v>4</v>
      </c>
      <c r="H692" s="24" t="s">
        <v>9543</v>
      </c>
      <c r="I692" s="13"/>
      <c r="J692" s="13"/>
      <c r="K692" s="4" t="s">
        <v>3916</v>
      </c>
      <c r="L692" s="4" t="s">
        <v>9543</v>
      </c>
    </row>
    <row r="693" spans="1:12" x14ac:dyDescent="0.2">
      <c r="A693" s="2">
        <v>40008180</v>
      </c>
      <c r="B693" s="66" t="s">
        <v>3051</v>
      </c>
      <c r="C693" s="5">
        <v>170213730</v>
      </c>
      <c r="D693" s="5" t="s">
        <v>10617</v>
      </c>
      <c r="E693" s="18">
        <v>10</v>
      </c>
      <c r="F693" s="18" t="s">
        <v>9543</v>
      </c>
      <c r="G693" s="60">
        <v>4</v>
      </c>
      <c r="H693" s="24" t="s">
        <v>9543</v>
      </c>
      <c r="I693" s="13"/>
      <c r="J693" s="13"/>
      <c r="K693" s="4" t="s">
        <v>4219</v>
      </c>
      <c r="L693" s="4" t="s">
        <v>9543</v>
      </c>
    </row>
    <row r="694" spans="1:12" x14ac:dyDescent="0.2">
      <c r="A694" s="2">
        <v>40007230</v>
      </c>
      <c r="B694" s="66" t="s">
        <v>2281</v>
      </c>
      <c r="C694" s="5">
        <v>170213690</v>
      </c>
      <c r="D694" s="5" t="s">
        <v>10617</v>
      </c>
      <c r="E694" s="18">
        <v>10</v>
      </c>
      <c r="F694" s="18" t="s">
        <v>9543</v>
      </c>
      <c r="G694" s="60">
        <v>4</v>
      </c>
      <c r="H694" s="24" t="s">
        <v>9543</v>
      </c>
      <c r="I694" s="13"/>
      <c r="J694" s="13"/>
      <c r="K694" s="4" t="s">
        <v>3897</v>
      </c>
      <c r="L694" s="4" t="s">
        <v>9543</v>
      </c>
    </row>
    <row r="695" spans="1:12" x14ac:dyDescent="0.2">
      <c r="A695" s="2">
        <v>40008043</v>
      </c>
      <c r="B695" s="66" t="s">
        <v>3398</v>
      </c>
      <c r="C695" s="5" t="s">
        <v>8237</v>
      </c>
      <c r="D695" s="5" t="s">
        <v>10617</v>
      </c>
      <c r="E695" s="18">
        <v>10</v>
      </c>
      <c r="F695" s="18" t="s">
        <v>9543</v>
      </c>
      <c r="G695" s="60">
        <v>2</v>
      </c>
      <c r="H695" s="24" t="s">
        <v>9543</v>
      </c>
      <c r="I695" s="13"/>
      <c r="J695" s="13">
        <v>10</v>
      </c>
      <c r="K695" s="4" t="s">
        <v>4081</v>
      </c>
      <c r="L695" s="4" t="s">
        <v>9543</v>
      </c>
    </row>
    <row r="696" spans="1:12" x14ac:dyDescent="0.2">
      <c r="A696" s="2">
        <v>40005379</v>
      </c>
      <c r="B696" s="66" t="s">
        <v>759</v>
      </c>
      <c r="C696" s="5" t="s">
        <v>6069</v>
      </c>
      <c r="D696" s="5" t="s">
        <v>10629</v>
      </c>
      <c r="E696" s="18">
        <v>6</v>
      </c>
      <c r="F696" s="18" t="s">
        <v>9543</v>
      </c>
      <c r="G696" s="60">
        <v>8</v>
      </c>
      <c r="H696" s="24" t="s">
        <v>9543</v>
      </c>
      <c r="I696" s="13"/>
      <c r="J696" s="13"/>
      <c r="K696" s="4" t="s">
        <v>3742</v>
      </c>
      <c r="L696" s="4" t="s">
        <v>9543</v>
      </c>
    </row>
    <row r="697" spans="1:12" x14ac:dyDescent="0.2">
      <c r="A697" s="2">
        <v>40006936</v>
      </c>
      <c r="B697" s="66" t="s">
        <v>9717</v>
      </c>
      <c r="C697" s="5" t="s">
        <v>8781</v>
      </c>
      <c r="D697" s="5" t="s">
        <v>10617</v>
      </c>
      <c r="E697" s="18">
        <v>17</v>
      </c>
      <c r="F697" s="18" t="s">
        <v>9543</v>
      </c>
      <c r="G697" s="60">
        <v>2</v>
      </c>
      <c r="H697" s="24" t="s">
        <v>9543</v>
      </c>
      <c r="I697" s="13"/>
      <c r="J697" s="13">
        <v>5</v>
      </c>
      <c r="K697" s="4" t="s">
        <v>4374</v>
      </c>
      <c r="L697" s="4" t="s">
        <v>9543</v>
      </c>
    </row>
    <row r="698" spans="1:12" x14ac:dyDescent="0.2">
      <c r="A698" s="2">
        <v>40006998</v>
      </c>
      <c r="B698" s="66" t="s">
        <v>2091</v>
      </c>
      <c r="C698" s="5" t="s">
        <v>7415</v>
      </c>
      <c r="D698" s="5" t="s">
        <v>10617</v>
      </c>
      <c r="E698" s="18">
        <v>54</v>
      </c>
      <c r="F698" s="18" t="s">
        <v>9543</v>
      </c>
      <c r="G698" s="60">
        <v>2</v>
      </c>
      <c r="H698" s="24" t="s">
        <v>9543</v>
      </c>
      <c r="I698" s="13"/>
      <c r="J698" s="13"/>
      <c r="K698" s="4" t="s">
        <v>3648</v>
      </c>
      <c r="L698" s="4" t="s">
        <v>9543</v>
      </c>
    </row>
    <row r="699" spans="1:12" x14ac:dyDescent="0.2">
      <c r="A699" s="2">
        <v>40005487</v>
      </c>
      <c r="B699" s="66" t="s">
        <v>856</v>
      </c>
      <c r="C699" s="5" t="s">
        <v>6167</v>
      </c>
      <c r="D699" s="5" t="s">
        <v>10617</v>
      </c>
      <c r="E699" s="18">
        <v>4</v>
      </c>
      <c r="F699" s="18" t="s">
        <v>9543</v>
      </c>
      <c r="G699" s="60">
        <v>26</v>
      </c>
      <c r="H699" s="24" t="s">
        <v>9543</v>
      </c>
      <c r="I699" s="13"/>
      <c r="J699" s="13"/>
      <c r="K699" s="4" t="s">
        <v>3773</v>
      </c>
      <c r="L699" s="4" t="s">
        <v>9543</v>
      </c>
    </row>
    <row r="700" spans="1:12" x14ac:dyDescent="0.2">
      <c r="A700" s="2">
        <v>40005485</v>
      </c>
      <c r="B700" s="66" t="s">
        <v>854</v>
      </c>
      <c r="C700" s="5" t="s">
        <v>6165</v>
      </c>
      <c r="D700" s="5" t="s">
        <v>10617</v>
      </c>
      <c r="E700" s="18">
        <v>1</v>
      </c>
      <c r="F700" s="18" t="s">
        <v>9543</v>
      </c>
      <c r="G700" s="60">
        <v>14</v>
      </c>
      <c r="H700" s="24" t="s">
        <v>9543</v>
      </c>
      <c r="I700" s="13"/>
      <c r="J700" s="13"/>
      <c r="K700" s="4" t="s">
        <v>3788</v>
      </c>
      <c r="L700" s="4" t="s">
        <v>9543</v>
      </c>
    </row>
    <row r="701" spans="1:12" x14ac:dyDescent="0.2">
      <c r="A701" s="2">
        <v>40006944</v>
      </c>
      <c r="B701" s="66" t="s">
        <v>2043</v>
      </c>
      <c r="C701" s="5" t="s">
        <v>7366</v>
      </c>
      <c r="D701" s="5" t="s">
        <v>10617</v>
      </c>
      <c r="E701" s="18">
        <v>8</v>
      </c>
      <c r="F701" s="18" t="s">
        <v>9543</v>
      </c>
      <c r="G701" s="60">
        <v>3</v>
      </c>
      <c r="H701" s="24" t="s">
        <v>9543</v>
      </c>
      <c r="I701" s="13"/>
      <c r="J701" s="13">
        <v>5</v>
      </c>
      <c r="K701" s="4" t="s">
        <v>4243</v>
      </c>
      <c r="L701" s="4" t="s">
        <v>9543</v>
      </c>
    </row>
    <row r="702" spans="1:12" x14ac:dyDescent="0.2">
      <c r="A702" s="2">
        <v>40010253</v>
      </c>
      <c r="B702" s="66" t="s">
        <v>3184</v>
      </c>
      <c r="C702" s="5" t="s">
        <v>8488</v>
      </c>
      <c r="D702" s="5" t="s">
        <v>10629</v>
      </c>
      <c r="E702" s="18">
        <v>4</v>
      </c>
      <c r="F702" s="18" t="s">
        <v>9543</v>
      </c>
      <c r="G702" s="60">
        <v>43</v>
      </c>
      <c r="H702" s="24" t="s">
        <v>9543</v>
      </c>
      <c r="I702" s="13"/>
      <c r="J702" s="13"/>
      <c r="K702" s="4" t="s">
        <v>3983</v>
      </c>
      <c r="L702" s="4" t="s">
        <v>9543</v>
      </c>
    </row>
    <row r="703" spans="1:12" x14ac:dyDescent="0.2">
      <c r="A703" s="2">
        <v>40005687</v>
      </c>
      <c r="B703" s="66" t="s">
        <v>1009</v>
      </c>
      <c r="C703" s="5" t="s">
        <v>6323</v>
      </c>
      <c r="D703" s="5" t="s">
        <v>10632</v>
      </c>
      <c r="E703" s="18">
        <v>10</v>
      </c>
      <c r="F703" s="18" t="s">
        <v>9543</v>
      </c>
      <c r="G703" s="60">
        <v>476</v>
      </c>
      <c r="H703" s="24" t="s">
        <v>9543</v>
      </c>
      <c r="I703" s="13"/>
      <c r="J703" s="13"/>
      <c r="K703" s="4" t="s">
        <v>9543</v>
      </c>
      <c r="L703" s="4" t="s">
        <v>9351</v>
      </c>
    </row>
    <row r="704" spans="1:12" x14ac:dyDescent="0.2">
      <c r="A704" s="2">
        <v>10018946</v>
      </c>
      <c r="B704" s="66" t="s">
        <v>330</v>
      </c>
      <c r="C704" s="5" t="s">
        <v>5522</v>
      </c>
      <c r="D704" s="5" t="s">
        <v>10581</v>
      </c>
      <c r="E704" s="18">
        <v>1</v>
      </c>
      <c r="F704" s="18" t="s">
        <v>9543</v>
      </c>
      <c r="G704" s="60">
        <v>43</v>
      </c>
      <c r="H704" s="24" t="s">
        <v>9543</v>
      </c>
      <c r="I704" s="13"/>
      <c r="J704" s="13"/>
      <c r="K704" s="4" t="s">
        <v>3611</v>
      </c>
      <c r="L704" s="4" t="s">
        <v>9543</v>
      </c>
    </row>
    <row r="705" spans="1:12" x14ac:dyDescent="0.2">
      <c r="A705" s="2">
        <v>40008152</v>
      </c>
      <c r="B705" s="66" t="s">
        <v>3025</v>
      </c>
      <c r="C705" s="5" t="s">
        <v>8329</v>
      </c>
      <c r="D705" s="5" t="s">
        <v>10617</v>
      </c>
      <c r="E705" s="18">
        <v>6</v>
      </c>
      <c r="F705" s="18" t="s">
        <v>9543</v>
      </c>
      <c r="G705" s="60">
        <v>4</v>
      </c>
      <c r="H705" s="24" t="s">
        <v>9543</v>
      </c>
      <c r="I705" s="13"/>
      <c r="J705" s="13"/>
      <c r="K705" s="4" t="s">
        <v>4467</v>
      </c>
      <c r="L705" s="4" t="s">
        <v>9543</v>
      </c>
    </row>
    <row r="706" spans="1:12" x14ac:dyDescent="0.2">
      <c r="A706" s="2">
        <v>40007358</v>
      </c>
      <c r="B706" s="66" t="s">
        <v>2379</v>
      </c>
      <c r="C706" s="5" t="s">
        <v>7692</v>
      </c>
      <c r="D706" s="5" t="s">
        <v>10632</v>
      </c>
      <c r="E706" s="18">
        <v>25</v>
      </c>
      <c r="F706" s="18" t="s">
        <v>9543</v>
      </c>
      <c r="G706" s="60">
        <v>312</v>
      </c>
      <c r="H706" s="24" t="s">
        <v>9543</v>
      </c>
      <c r="I706" s="13"/>
      <c r="J706" s="13"/>
      <c r="K706" s="4" t="s">
        <v>4445</v>
      </c>
      <c r="L706" s="4" t="s">
        <v>9288</v>
      </c>
    </row>
    <row r="707" spans="1:12" x14ac:dyDescent="0.2">
      <c r="A707" s="2">
        <v>40006617</v>
      </c>
      <c r="B707" s="66" t="s">
        <v>1777</v>
      </c>
      <c r="C707" s="5" t="s">
        <v>7099</v>
      </c>
      <c r="D707" s="5" t="s">
        <v>10632</v>
      </c>
      <c r="E707" s="18">
        <v>1</v>
      </c>
      <c r="F707" s="18" t="s">
        <v>9543</v>
      </c>
      <c r="G707" s="60">
        <v>98</v>
      </c>
      <c r="H707" s="24" t="s">
        <v>9543</v>
      </c>
      <c r="I707" s="13"/>
      <c r="J707" s="13"/>
      <c r="K707" s="4" t="s">
        <v>4272</v>
      </c>
      <c r="L707" s="4" t="s">
        <v>9543</v>
      </c>
    </row>
    <row r="708" spans="1:12" x14ac:dyDescent="0.2">
      <c r="A708" s="2">
        <v>40005967</v>
      </c>
      <c r="B708" s="66" t="s">
        <v>1246</v>
      </c>
      <c r="C708" s="5" t="s">
        <v>6550</v>
      </c>
      <c r="D708" s="5" t="s">
        <v>10632</v>
      </c>
      <c r="E708" s="18">
        <v>7</v>
      </c>
      <c r="F708" s="18" t="s">
        <v>9543</v>
      </c>
      <c r="G708" s="60">
        <v>65</v>
      </c>
      <c r="H708" s="24" t="s">
        <v>9543</v>
      </c>
      <c r="I708" s="13"/>
      <c r="J708" s="13"/>
      <c r="K708" s="4" t="s">
        <v>3993</v>
      </c>
      <c r="L708" s="4" t="s">
        <v>9543</v>
      </c>
    </row>
    <row r="709" spans="1:12" x14ac:dyDescent="0.2">
      <c r="A709" s="2">
        <v>40011882</v>
      </c>
      <c r="B709" s="66" t="s">
        <v>9129</v>
      </c>
      <c r="C709" s="5" t="s">
        <v>9223</v>
      </c>
      <c r="D709" s="5" t="s">
        <v>10617</v>
      </c>
      <c r="E709" s="18">
        <v>19</v>
      </c>
      <c r="F709" s="18" t="s">
        <v>9543</v>
      </c>
      <c r="G709" s="60">
        <v>66</v>
      </c>
      <c r="H709" s="24" t="s">
        <v>9543</v>
      </c>
      <c r="I709" s="13"/>
      <c r="J709" s="13"/>
      <c r="K709" s="4" t="s">
        <v>3662</v>
      </c>
      <c r="L709" s="4" t="s">
        <v>9543</v>
      </c>
    </row>
    <row r="710" spans="1:12" x14ac:dyDescent="0.2">
      <c r="A710" s="2">
        <v>40006608</v>
      </c>
      <c r="B710" s="66" t="s">
        <v>1768</v>
      </c>
      <c r="C710" s="5" t="s">
        <v>7090</v>
      </c>
      <c r="D710" s="5" t="s">
        <v>10632</v>
      </c>
      <c r="E710" s="18">
        <v>7</v>
      </c>
      <c r="F710" s="18" t="s">
        <v>9543</v>
      </c>
      <c r="G710" s="60">
        <v>61</v>
      </c>
      <c r="H710" s="24" t="s">
        <v>9543</v>
      </c>
      <c r="I710" s="13"/>
      <c r="J710" s="13"/>
      <c r="K710" s="4" t="s">
        <v>3765</v>
      </c>
      <c r="L710" s="4" t="s">
        <v>9543</v>
      </c>
    </row>
    <row r="711" spans="1:12" x14ac:dyDescent="0.2">
      <c r="A711" s="2">
        <v>40007541</v>
      </c>
      <c r="B711" s="66" t="s">
        <v>2522</v>
      </c>
      <c r="C711" s="5" t="s">
        <v>7841</v>
      </c>
      <c r="D711" s="5" t="s">
        <v>10632</v>
      </c>
      <c r="E711" s="18">
        <v>8</v>
      </c>
      <c r="F711" s="18" t="s">
        <v>9543</v>
      </c>
      <c r="G711" s="60">
        <v>62</v>
      </c>
      <c r="H711" s="24" t="s">
        <v>9543</v>
      </c>
      <c r="I711" s="13"/>
      <c r="J711" s="13"/>
      <c r="K711" s="4" t="s">
        <v>4634</v>
      </c>
      <c r="L711" s="4" t="s">
        <v>4355</v>
      </c>
    </row>
    <row r="712" spans="1:12" x14ac:dyDescent="0.2">
      <c r="A712" s="2">
        <v>40007113</v>
      </c>
      <c r="B712" s="66" t="s">
        <v>2186</v>
      </c>
      <c r="C712" s="5" t="s">
        <v>7502</v>
      </c>
      <c r="D712" s="5" t="s">
        <v>10632</v>
      </c>
      <c r="E712" s="18">
        <v>8</v>
      </c>
      <c r="F712" s="18" t="s">
        <v>9543</v>
      </c>
      <c r="G712" s="60">
        <v>30</v>
      </c>
      <c r="H712" s="24" t="s">
        <v>9543</v>
      </c>
      <c r="I712" s="13"/>
      <c r="J712" s="13"/>
      <c r="K712" s="4" t="s">
        <v>4477</v>
      </c>
      <c r="L712" s="4" t="s">
        <v>9282</v>
      </c>
    </row>
    <row r="713" spans="1:12" x14ac:dyDescent="0.2">
      <c r="A713" s="2">
        <v>40007686</v>
      </c>
      <c r="B713" s="66" t="s">
        <v>2635</v>
      </c>
      <c r="C713" s="5" t="s">
        <v>7948</v>
      </c>
      <c r="D713" s="5" t="s">
        <v>10632</v>
      </c>
      <c r="E713" s="18">
        <v>1</v>
      </c>
      <c r="F713" s="18" t="s">
        <v>9543</v>
      </c>
      <c r="G713" s="60">
        <v>408</v>
      </c>
      <c r="H713" s="24" t="s">
        <v>9543</v>
      </c>
      <c r="I713" s="13"/>
      <c r="J713" s="13"/>
      <c r="K713" s="4" t="s">
        <v>4200</v>
      </c>
      <c r="L713" s="4" t="s">
        <v>9543</v>
      </c>
    </row>
    <row r="714" spans="1:12" x14ac:dyDescent="0.2">
      <c r="A714" s="2">
        <v>40006038</v>
      </c>
      <c r="B714" s="66" t="s">
        <v>1300</v>
      </c>
      <c r="C714" s="5" t="s">
        <v>6609</v>
      </c>
      <c r="D714" s="5" t="s">
        <v>10632</v>
      </c>
      <c r="E714" s="18">
        <v>5</v>
      </c>
      <c r="F714" s="18" t="s">
        <v>9543</v>
      </c>
      <c r="G714" s="60">
        <v>90</v>
      </c>
      <c r="H714" s="24" t="s">
        <v>9543</v>
      </c>
      <c r="I714" s="13"/>
      <c r="J714" s="13"/>
      <c r="K714" s="4" t="s">
        <v>4034</v>
      </c>
      <c r="L714" s="4" t="s">
        <v>9543</v>
      </c>
    </row>
    <row r="715" spans="1:12" x14ac:dyDescent="0.2">
      <c r="A715" s="2">
        <v>40006357</v>
      </c>
      <c r="B715" s="66" t="s">
        <v>1552</v>
      </c>
      <c r="C715" s="5" t="s">
        <v>6874</v>
      </c>
      <c r="D715" s="5" t="s">
        <v>10632</v>
      </c>
      <c r="E715" s="18">
        <v>6</v>
      </c>
      <c r="F715" s="18" t="s">
        <v>9543</v>
      </c>
      <c r="G715" s="60">
        <v>34</v>
      </c>
      <c r="H715" s="24" t="s">
        <v>9543</v>
      </c>
      <c r="I715" s="13"/>
      <c r="J715" s="13"/>
      <c r="K715" s="4" t="s">
        <v>4193</v>
      </c>
      <c r="L715" s="4" t="s">
        <v>9543</v>
      </c>
    </row>
    <row r="716" spans="1:12" x14ac:dyDescent="0.2">
      <c r="A716" s="2">
        <v>40006419</v>
      </c>
      <c r="B716" s="66" t="s">
        <v>1608</v>
      </c>
      <c r="C716" s="5" t="s">
        <v>6930</v>
      </c>
      <c r="D716" s="5" t="s">
        <v>10632</v>
      </c>
      <c r="E716" s="18">
        <v>2</v>
      </c>
      <c r="F716" s="18" t="s">
        <v>9543</v>
      </c>
      <c r="G716" s="60">
        <v>276</v>
      </c>
      <c r="H716" s="24" t="s">
        <v>9543</v>
      </c>
      <c r="I716" s="13"/>
      <c r="J716" s="13"/>
      <c r="K716" s="4" t="s">
        <v>4105</v>
      </c>
      <c r="L716" s="4" t="s">
        <v>9543</v>
      </c>
    </row>
    <row r="717" spans="1:12" x14ac:dyDescent="0.2">
      <c r="A717" s="2">
        <v>40005620</v>
      </c>
      <c r="B717" s="66" t="s">
        <v>953</v>
      </c>
      <c r="C717" s="5" t="s">
        <v>6276</v>
      </c>
      <c r="D717" s="5" t="s">
        <v>10632</v>
      </c>
      <c r="E717" s="18">
        <v>10</v>
      </c>
      <c r="F717" s="18" t="s">
        <v>9543</v>
      </c>
      <c r="G717" s="60">
        <v>13</v>
      </c>
      <c r="H717" s="24" t="s">
        <v>9543</v>
      </c>
      <c r="I717" s="13"/>
      <c r="J717" s="13"/>
      <c r="K717" s="4" t="s">
        <v>9543</v>
      </c>
      <c r="L717" s="4" t="s">
        <v>9345</v>
      </c>
    </row>
    <row r="718" spans="1:12" x14ac:dyDescent="0.2">
      <c r="A718" s="2">
        <v>40005624</v>
      </c>
      <c r="B718" s="66" t="s">
        <v>957</v>
      </c>
      <c r="C718" s="5" t="s">
        <v>6280</v>
      </c>
      <c r="D718" s="5" t="s">
        <v>10632</v>
      </c>
      <c r="E718" s="18">
        <v>15</v>
      </c>
      <c r="F718" s="18" t="s">
        <v>9543</v>
      </c>
      <c r="G718" s="60">
        <v>52</v>
      </c>
      <c r="H718" s="24" t="s">
        <v>9543</v>
      </c>
      <c r="I718" s="13"/>
      <c r="J718" s="13"/>
      <c r="K718" s="4" t="s">
        <v>3752</v>
      </c>
      <c r="L718" s="4" t="s">
        <v>9360</v>
      </c>
    </row>
    <row r="719" spans="1:12" x14ac:dyDescent="0.2">
      <c r="A719" s="2">
        <v>40006185</v>
      </c>
      <c r="B719" s="66" t="s">
        <v>1417</v>
      </c>
      <c r="C719" s="5" t="s">
        <v>6732</v>
      </c>
      <c r="D719" s="5" t="s">
        <v>10632</v>
      </c>
      <c r="E719" s="18">
        <v>3</v>
      </c>
      <c r="F719" s="18" t="s">
        <v>9543</v>
      </c>
      <c r="G719" s="60">
        <v>487</v>
      </c>
      <c r="H719" s="24" t="s">
        <v>9543</v>
      </c>
      <c r="I719" s="13"/>
      <c r="J719" s="13"/>
      <c r="K719" s="4" t="s">
        <v>3751</v>
      </c>
      <c r="L719" s="4" t="s">
        <v>9543</v>
      </c>
    </row>
    <row r="720" spans="1:12" x14ac:dyDescent="0.2">
      <c r="A720" s="2">
        <v>40005662</v>
      </c>
      <c r="B720" s="66" t="s">
        <v>989</v>
      </c>
      <c r="C720" s="5" t="s">
        <v>6303</v>
      </c>
      <c r="D720" s="5" t="s">
        <v>10632</v>
      </c>
      <c r="E720" s="18">
        <v>3</v>
      </c>
      <c r="F720" s="18" t="s">
        <v>9543</v>
      </c>
      <c r="G720" s="60">
        <v>117</v>
      </c>
      <c r="H720" s="24" t="s">
        <v>9543</v>
      </c>
      <c r="I720" s="13"/>
      <c r="J720" s="13"/>
      <c r="K720" s="4" t="s">
        <v>3856</v>
      </c>
      <c r="L720" s="4" t="s">
        <v>9543</v>
      </c>
    </row>
    <row r="721" spans="1:12" x14ac:dyDescent="0.2">
      <c r="A721" s="2">
        <v>40005661</v>
      </c>
      <c r="B721" s="66" t="s">
        <v>988</v>
      </c>
      <c r="C721" s="5" t="s">
        <v>6302</v>
      </c>
      <c r="D721" s="5" t="s">
        <v>10632</v>
      </c>
      <c r="E721" s="18">
        <v>4</v>
      </c>
      <c r="F721" s="18" t="s">
        <v>9543</v>
      </c>
      <c r="G721" s="60">
        <v>59</v>
      </c>
      <c r="H721" s="24" t="s">
        <v>9543</v>
      </c>
      <c r="I721" s="13"/>
      <c r="J721" s="13"/>
      <c r="K721" s="4" t="s">
        <v>3855</v>
      </c>
      <c r="L721" s="4" t="s">
        <v>9543</v>
      </c>
    </row>
    <row r="722" spans="1:12" x14ac:dyDescent="0.2">
      <c r="A722" s="2">
        <v>40005973</v>
      </c>
      <c r="B722" s="66" t="s">
        <v>1249</v>
      </c>
      <c r="C722" s="5" t="s">
        <v>6555</v>
      </c>
      <c r="D722" s="5" t="s">
        <v>10632</v>
      </c>
      <c r="E722" s="18">
        <v>3</v>
      </c>
      <c r="F722" s="18" t="s">
        <v>9543</v>
      </c>
      <c r="G722" s="60">
        <v>556</v>
      </c>
      <c r="H722" s="24" t="s">
        <v>9543</v>
      </c>
      <c r="I722" s="13"/>
      <c r="J722" s="13"/>
      <c r="K722" s="4" t="s">
        <v>3996</v>
      </c>
      <c r="L722" s="4" t="s">
        <v>9543</v>
      </c>
    </row>
    <row r="723" spans="1:12" x14ac:dyDescent="0.2">
      <c r="A723" s="2">
        <v>40005974</v>
      </c>
      <c r="B723" s="66" t="s">
        <v>1250</v>
      </c>
      <c r="C723" s="5" t="s">
        <v>6556</v>
      </c>
      <c r="D723" s="5" t="s">
        <v>10632</v>
      </c>
      <c r="E723" s="18">
        <v>3</v>
      </c>
      <c r="F723" s="18" t="s">
        <v>9543</v>
      </c>
      <c r="G723" s="60">
        <v>193</v>
      </c>
      <c r="H723" s="24" t="s">
        <v>9543</v>
      </c>
      <c r="I723" s="13"/>
      <c r="J723" s="13"/>
      <c r="K723" s="4" t="s">
        <v>3997</v>
      </c>
      <c r="L723" s="4" t="s">
        <v>9543</v>
      </c>
    </row>
    <row r="724" spans="1:12" x14ac:dyDescent="0.2">
      <c r="A724" s="2">
        <v>40008287</v>
      </c>
      <c r="B724" s="66" t="s">
        <v>3139</v>
      </c>
      <c r="C724" s="5" t="s">
        <v>8439</v>
      </c>
      <c r="D724" s="5" t="s">
        <v>10632</v>
      </c>
      <c r="E724" s="18">
        <v>10</v>
      </c>
      <c r="F724" s="18" t="s">
        <v>9543</v>
      </c>
      <c r="G724" s="60">
        <v>144</v>
      </c>
      <c r="H724" s="24" t="s">
        <v>9543</v>
      </c>
      <c r="I724" s="13"/>
      <c r="J724" s="13"/>
      <c r="K724" s="4" t="s">
        <v>9584</v>
      </c>
      <c r="L724" s="4" t="s">
        <v>9543</v>
      </c>
    </row>
    <row r="725" spans="1:12" x14ac:dyDescent="0.2">
      <c r="A725" s="2">
        <v>40008286</v>
      </c>
      <c r="B725" s="66" t="s">
        <v>3138</v>
      </c>
      <c r="C725" s="5" t="s">
        <v>8438</v>
      </c>
      <c r="D725" s="5" t="s">
        <v>10632</v>
      </c>
      <c r="E725" s="18">
        <v>6</v>
      </c>
      <c r="F725" s="18" t="s">
        <v>9543</v>
      </c>
      <c r="G725" s="60">
        <v>408</v>
      </c>
      <c r="H725" s="24" t="s">
        <v>9543</v>
      </c>
      <c r="I725" s="13"/>
      <c r="J725" s="13"/>
      <c r="K725" s="4" t="s">
        <v>9543</v>
      </c>
      <c r="L725" s="4" t="s">
        <v>3793</v>
      </c>
    </row>
    <row r="726" spans="1:12" x14ac:dyDescent="0.2">
      <c r="A726" s="2">
        <v>40008245</v>
      </c>
      <c r="B726" s="66" t="s">
        <v>3107</v>
      </c>
      <c r="C726" s="5" t="s">
        <v>8408</v>
      </c>
      <c r="D726" s="5" t="s">
        <v>10632</v>
      </c>
      <c r="E726" s="18">
        <v>14</v>
      </c>
      <c r="F726" s="54">
        <v>1</v>
      </c>
      <c r="G726" s="60">
        <v>113</v>
      </c>
      <c r="H726" s="24" t="s">
        <v>9543</v>
      </c>
      <c r="I726" s="13"/>
      <c r="J726" s="13"/>
      <c r="K726" s="4" t="s">
        <v>4852</v>
      </c>
      <c r="L726" s="4" t="s">
        <v>9543</v>
      </c>
    </row>
    <row r="727" spans="1:12" x14ac:dyDescent="0.2">
      <c r="A727" s="2">
        <v>40012146</v>
      </c>
      <c r="B727" s="66" t="s">
        <v>9883</v>
      </c>
      <c r="C727" s="5" t="s">
        <v>9807</v>
      </c>
      <c r="D727" s="5" t="s">
        <v>10632</v>
      </c>
      <c r="E727" s="18">
        <v>3</v>
      </c>
      <c r="F727" s="18" t="s">
        <v>9543</v>
      </c>
      <c r="G727" s="60">
        <v>19</v>
      </c>
      <c r="H727" s="24" t="s">
        <v>9543</v>
      </c>
      <c r="I727" s="13"/>
      <c r="J727" s="13"/>
      <c r="K727" s="4" t="s">
        <v>10153</v>
      </c>
      <c r="L727" s="4" t="s">
        <v>9543</v>
      </c>
    </row>
    <row r="728" spans="1:12" x14ac:dyDescent="0.2">
      <c r="A728" s="2">
        <v>40007542</v>
      </c>
      <c r="B728" s="66" t="s">
        <v>2523</v>
      </c>
      <c r="C728" s="5" t="s">
        <v>7842</v>
      </c>
      <c r="D728" s="5" t="s">
        <v>10632</v>
      </c>
      <c r="E728" s="18">
        <v>10</v>
      </c>
      <c r="F728" s="18" t="s">
        <v>9543</v>
      </c>
      <c r="G728" s="60">
        <v>75</v>
      </c>
      <c r="H728" s="24" t="s">
        <v>9543</v>
      </c>
      <c r="I728" s="13"/>
      <c r="J728" s="13"/>
      <c r="K728" s="4" t="s">
        <v>4244</v>
      </c>
      <c r="L728" s="4" t="s">
        <v>9286</v>
      </c>
    </row>
    <row r="729" spans="1:12" x14ac:dyDescent="0.2">
      <c r="A729" s="2">
        <v>40007689</v>
      </c>
      <c r="B729" s="66" t="s">
        <v>2638</v>
      </c>
      <c r="C729" s="5" t="s">
        <v>7951</v>
      </c>
      <c r="D729" s="5" t="s">
        <v>10632</v>
      </c>
      <c r="E729" s="18">
        <v>7</v>
      </c>
      <c r="F729" s="18" t="s">
        <v>9543</v>
      </c>
      <c r="G729" s="60">
        <v>31</v>
      </c>
      <c r="H729" s="24" t="s">
        <v>9543</v>
      </c>
      <c r="I729" s="13"/>
      <c r="J729" s="13"/>
      <c r="K729" s="4" t="s">
        <v>9543</v>
      </c>
      <c r="L729" s="4" t="s">
        <v>9336</v>
      </c>
    </row>
    <row r="730" spans="1:12" x14ac:dyDescent="0.2">
      <c r="A730" s="2">
        <v>40007691</v>
      </c>
      <c r="B730" s="66" t="s">
        <v>2640</v>
      </c>
      <c r="C730" s="5" t="s">
        <v>7953</v>
      </c>
      <c r="D730" s="5" t="s">
        <v>10632</v>
      </c>
      <c r="E730" s="18">
        <v>9</v>
      </c>
      <c r="F730" s="54">
        <v>1</v>
      </c>
      <c r="G730" s="60">
        <v>57</v>
      </c>
      <c r="H730" s="24" t="s">
        <v>9543</v>
      </c>
      <c r="I730" s="13"/>
      <c r="J730" s="13"/>
      <c r="K730" s="4" t="s">
        <v>4673</v>
      </c>
      <c r="L730" s="4" t="s">
        <v>9543</v>
      </c>
    </row>
    <row r="731" spans="1:12" x14ac:dyDescent="0.2">
      <c r="A731" s="2">
        <v>40007404</v>
      </c>
      <c r="B731" s="66" t="s">
        <v>2416</v>
      </c>
      <c r="C731" s="5" t="s">
        <v>7730</v>
      </c>
      <c r="D731" s="5" t="s">
        <v>10632</v>
      </c>
      <c r="E731" s="18">
        <v>10</v>
      </c>
      <c r="F731" s="18" t="s">
        <v>9543</v>
      </c>
      <c r="G731" s="60">
        <v>84</v>
      </c>
      <c r="H731" s="24" t="s">
        <v>9543</v>
      </c>
      <c r="I731" s="13"/>
      <c r="J731" s="13"/>
      <c r="K731" s="4" t="s">
        <v>9543</v>
      </c>
      <c r="L731" s="4" t="s">
        <v>9375</v>
      </c>
    </row>
    <row r="732" spans="1:12" x14ac:dyDescent="0.2">
      <c r="A732" s="2">
        <v>40006578</v>
      </c>
      <c r="B732" s="66" t="s">
        <v>1739</v>
      </c>
      <c r="C732" s="5" t="s">
        <v>7060</v>
      </c>
      <c r="D732" s="5" t="s">
        <v>10632</v>
      </c>
      <c r="E732" s="18">
        <v>12</v>
      </c>
      <c r="F732" s="18" t="s">
        <v>9543</v>
      </c>
      <c r="G732" s="60">
        <v>78</v>
      </c>
      <c r="H732" s="24" t="s">
        <v>9543</v>
      </c>
      <c r="I732" s="13"/>
      <c r="J732" s="13"/>
      <c r="K732" s="4" t="s">
        <v>4276</v>
      </c>
      <c r="L732" s="4" t="s">
        <v>9543</v>
      </c>
    </row>
    <row r="733" spans="1:12" x14ac:dyDescent="0.2">
      <c r="A733" s="2">
        <v>40006611</v>
      </c>
      <c r="B733" s="66" t="s">
        <v>1771</v>
      </c>
      <c r="C733" s="5" t="s">
        <v>7093</v>
      </c>
      <c r="D733" s="5" t="s">
        <v>10632</v>
      </c>
      <c r="E733" s="18">
        <v>7</v>
      </c>
      <c r="F733" s="18" t="s">
        <v>9543</v>
      </c>
      <c r="G733" s="60">
        <v>61</v>
      </c>
      <c r="H733" s="24" t="s">
        <v>9543</v>
      </c>
      <c r="I733" s="13"/>
      <c r="J733" s="13"/>
      <c r="K733" s="4" t="s">
        <v>3765</v>
      </c>
      <c r="L733" s="4" t="s">
        <v>9543</v>
      </c>
    </row>
    <row r="734" spans="1:12" x14ac:dyDescent="0.2">
      <c r="A734" s="2">
        <v>40007684</v>
      </c>
      <c r="B734" s="66" t="s">
        <v>2633</v>
      </c>
      <c r="C734" s="5" t="s">
        <v>7946</v>
      </c>
      <c r="D734" s="5" t="s">
        <v>10632</v>
      </c>
      <c r="E734" s="18">
        <v>5</v>
      </c>
      <c r="F734" s="18" t="s">
        <v>9543</v>
      </c>
      <c r="G734" s="60">
        <v>188</v>
      </c>
      <c r="H734" s="24" t="s">
        <v>9543</v>
      </c>
      <c r="I734" s="13"/>
      <c r="J734" s="13"/>
      <c r="K734" s="4" t="s">
        <v>3829</v>
      </c>
      <c r="L734" s="4" t="s">
        <v>9543</v>
      </c>
    </row>
    <row r="735" spans="1:12" x14ac:dyDescent="0.2">
      <c r="A735" s="2">
        <v>40005978</v>
      </c>
      <c r="B735" s="66" t="s">
        <v>1252</v>
      </c>
      <c r="C735" s="5" t="s">
        <v>6560</v>
      </c>
      <c r="D735" s="5" t="s">
        <v>10632</v>
      </c>
      <c r="E735" s="18">
        <v>3</v>
      </c>
      <c r="F735" s="18" t="s">
        <v>9543</v>
      </c>
      <c r="G735" s="60">
        <v>58</v>
      </c>
      <c r="H735" s="24" t="s">
        <v>9543</v>
      </c>
      <c r="I735" s="13"/>
      <c r="J735" s="13"/>
      <c r="K735" s="4" t="s">
        <v>4000</v>
      </c>
      <c r="L735" s="4" t="s">
        <v>9543</v>
      </c>
    </row>
    <row r="736" spans="1:12" x14ac:dyDescent="0.2">
      <c r="A736" s="2">
        <v>40006206</v>
      </c>
      <c r="B736" s="66" t="s">
        <v>1434</v>
      </c>
      <c r="C736" s="5" t="s">
        <v>6750</v>
      </c>
      <c r="D736" s="5" t="s">
        <v>10632</v>
      </c>
      <c r="E736" s="18">
        <v>1</v>
      </c>
      <c r="F736" s="18" t="s">
        <v>9543</v>
      </c>
      <c r="G736" s="60">
        <v>311</v>
      </c>
      <c r="H736" s="24" t="s">
        <v>9543</v>
      </c>
      <c r="I736" s="13"/>
      <c r="J736" s="13"/>
      <c r="K736" s="4" t="s">
        <v>4125</v>
      </c>
      <c r="L736" s="4" t="s">
        <v>9543</v>
      </c>
    </row>
    <row r="737" spans="1:12" x14ac:dyDescent="0.2">
      <c r="A737" s="2">
        <v>40005884</v>
      </c>
      <c r="B737" s="66" t="s">
        <v>1180</v>
      </c>
      <c r="C737" s="5" t="s">
        <v>6486</v>
      </c>
      <c r="D737" s="5" t="s">
        <v>10632</v>
      </c>
      <c r="E737" s="18">
        <v>7</v>
      </c>
      <c r="F737" s="18" t="s">
        <v>9543</v>
      </c>
      <c r="G737" s="60">
        <v>32</v>
      </c>
      <c r="H737" s="24" t="s">
        <v>9543</v>
      </c>
      <c r="I737" s="13"/>
      <c r="J737" s="13"/>
      <c r="K737" s="4" t="s">
        <v>3960</v>
      </c>
      <c r="L737" s="4" t="s">
        <v>9543</v>
      </c>
    </row>
    <row r="738" spans="1:12" x14ac:dyDescent="0.2">
      <c r="A738" s="2">
        <v>40007350</v>
      </c>
      <c r="B738" s="66" t="s">
        <v>2372</v>
      </c>
      <c r="C738" s="5" t="s">
        <v>7684</v>
      </c>
      <c r="D738" s="5" t="s">
        <v>10632</v>
      </c>
      <c r="E738" s="18">
        <v>3</v>
      </c>
      <c r="F738" s="18" t="s">
        <v>9543</v>
      </c>
      <c r="G738" s="60">
        <v>352</v>
      </c>
      <c r="H738" s="24" t="s">
        <v>9543</v>
      </c>
      <c r="I738" s="13"/>
      <c r="J738" s="13"/>
      <c r="K738" s="4" t="s">
        <v>4567</v>
      </c>
      <c r="L738" s="4" t="s">
        <v>9543</v>
      </c>
    </row>
    <row r="739" spans="1:12" x14ac:dyDescent="0.2">
      <c r="A739" s="2">
        <v>40005883</v>
      </c>
      <c r="B739" s="66" t="s">
        <v>1179</v>
      </c>
      <c r="C739" s="5" t="s">
        <v>6485</v>
      </c>
      <c r="D739" s="5" t="s">
        <v>10632</v>
      </c>
      <c r="E739" s="18">
        <v>4</v>
      </c>
      <c r="F739" s="18" t="s">
        <v>9543</v>
      </c>
      <c r="G739" s="60">
        <v>17</v>
      </c>
      <c r="H739" s="24" t="s">
        <v>9543</v>
      </c>
      <c r="I739" s="13"/>
      <c r="J739" s="13"/>
      <c r="K739" s="4" t="s">
        <v>3959</v>
      </c>
      <c r="L739" s="4" t="s">
        <v>9543</v>
      </c>
    </row>
    <row r="740" spans="1:12" x14ac:dyDescent="0.2">
      <c r="A740" s="2">
        <v>40011601</v>
      </c>
      <c r="B740" s="66" t="s">
        <v>8811</v>
      </c>
      <c r="C740" s="5" t="s">
        <v>8857</v>
      </c>
      <c r="D740" s="5" t="s">
        <v>10617</v>
      </c>
      <c r="E740" s="18">
        <v>3</v>
      </c>
      <c r="F740" s="18" t="s">
        <v>9543</v>
      </c>
      <c r="G740" s="60">
        <v>79</v>
      </c>
      <c r="H740" s="24" t="s">
        <v>9543</v>
      </c>
      <c r="I740" s="13"/>
      <c r="J740" s="13"/>
      <c r="K740" s="4" t="s">
        <v>9209</v>
      </c>
      <c r="L740" s="4" t="s">
        <v>9543</v>
      </c>
    </row>
    <row r="741" spans="1:12" x14ac:dyDescent="0.2">
      <c r="A741" s="2">
        <v>40006022</v>
      </c>
      <c r="B741" s="66" t="s">
        <v>1286</v>
      </c>
      <c r="C741" s="5" t="s">
        <v>6594</v>
      </c>
      <c r="D741" s="5" t="s">
        <v>10617</v>
      </c>
      <c r="E741" s="18">
        <v>3</v>
      </c>
      <c r="F741" s="18" t="s">
        <v>9543</v>
      </c>
      <c r="G741" s="60">
        <v>40</v>
      </c>
      <c r="H741" s="24" t="s">
        <v>9543</v>
      </c>
      <c r="I741" s="13"/>
      <c r="J741" s="13"/>
      <c r="K741" s="4" t="s">
        <v>4138</v>
      </c>
      <c r="L741" s="4" t="s">
        <v>9543</v>
      </c>
    </row>
    <row r="742" spans="1:12" x14ac:dyDescent="0.2">
      <c r="A742" s="2">
        <v>40006321</v>
      </c>
      <c r="B742" s="66" t="s">
        <v>1524</v>
      </c>
      <c r="C742" s="5" t="s">
        <v>6846</v>
      </c>
      <c r="D742" s="5" t="s">
        <v>10617</v>
      </c>
      <c r="E742" s="18">
        <v>3</v>
      </c>
      <c r="F742" s="18" t="s">
        <v>9543</v>
      </c>
      <c r="G742" s="60">
        <v>32</v>
      </c>
      <c r="H742" s="24" t="s">
        <v>9543</v>
      </c>
      <c r="I742" s="13"/>
      <c r="J742" s="13"/>
      <c r="K742" s="4" t="s">
        <v>4175</v>
      </c>
      <c r="L742" s="4" t="s">
        <v>9543</v>
      </c>
    </row>
    <row r="743" spans="1:12" x14ac:dyDescent="0.2">
      <c r="A743" s="2">
        <v>40005888</v>
      </c>
      <c r="B743" s="66" t="s">
        <v>1184</v>
      </c>
      <c r="C743" s="5" t="s">
        <v>6490</v>
      </c>
      <c r="D743" s="5" t="s">
        <v>10617</v>
      </c>
      <c r="E743" s="18">
        <v>5</v>
      </c>
      <c r="F743" s="18" t="s">
        <v>9543</v>
      </c>
      <c r="G743" s="60">
        <v>26</v>
      </c>
      <c r="H743" s="24" t="s">
        <v>9543</v>
      </c>
      <c r="I743" s="13"/>
      <c r="J743" s="13"/>
      <c r="K743" s="4" t="s">
        <v>3760</v>
      </c>
      <c r="L743" s="4" t="s">
        <v>9484</v>
      </c>
    </row>
    <row r="744" spans="1:12" x14ac:dyDescent="0.2">
      <c r="A744" s="2">
        <v>40005407</v>
      </c>
      <c r="B744" s="66" t="s">
        <v>5044</v>
      </c>
      <c r="C744" s="5" t="s">
        <v>6096</v>
      </c>
      <c r="D744" s="5" t="s">
        <v>10617</v>
      </c>
      <c r="E744" s="18">
        <v>3</v>
      </c>
      <c r="F744" s="18" t="s">
        <v>9543</v>
      </c>
      <c r="G744" s="60">
        <v>92</v>
      </c>
      <c r="H744" s="24" t="s">
        <v>9543</v>
      </c>
      <c r="I744" s="13"/>
      <c r="J744" s="13"/>
      <c r="K744" s="4" t="s">
        <v>3765</v>
      </c>
      <c r="L744" s="4" t="s">
        <v>9543</v>
      </c>
    </row>
    <row r="745" spans="1:12" x14ac:dyDescent="0.2">
      <c r="A745" s="2">
        <v>40005187</v>
      </c>
      <c r="B745" s="66" t="s">
        <v>645</v>
      </c>
      <c r="C745" s="5" t="s">
        <v>5947</v>
      </c>
      <c r="D745" s="5" t="s">
        <v>10617</v>
      </c>
      <c r="E745" s="18">
        <v>1</v>
      </c>
      <c r="F745" s="18" t="s">
        <v>9543</v>
      </c>
      <c r="G745" s="60">
        <v>54</v>
      </c>
      <c r="H745" s="24" t="s">
        <v>9543</v>
      </c>
      <c r="I745" s="13"/>
      <c r="J745" s="13"/>
      <c r="K745" s="4" t="s">
        <v>3658</v>
      </c>
      <c r="L745" s="4" t="s">
        <v>9543</v>
      </c>
    </row>
    <row r="746" spans="1:12" x14ac:dyDescent="0.2">
      <c r="A746" s="2">
        <v>40005941</v>
      </c>
      <c r="B746" s="66" t="s">
        <v>1225</v>
      </c>
      <c r="C746" s="5" t="s">
        <v>6527</v>
      </c>
      <c r="D746" s="5" t="s">
        <v>10617</v>
      </c>
      <c r="E746" s="18">
        <v>5</v>
      </c>
      <c r="F746" s="18" t="s">
        <v>9543</v>
      </c>
      <c r="G746" s="60">
        <v>24</v>
      </c>
      <c r="H746" s="24" t="s">
        <v>9543</v>
      </c>
      <c r="I746" s="13"/>
      <c r="J746" s="13"/>
      <c r="K746" s="4" t="s">
        <v>3983</v>
      </c>
      <c r="L746" s="4" t="s">
        <v>9543</v>
      </c>
    </row>
    <row r="747" spans="1:12" x14ac:dyDescent="0.2">
      <c r="A747" s="2">
        <v>40011825</v>
      </c>
      <c r="B747" s="66" t="s">
        <v>9127</v>
      </c>
      <c r="C747" s="5" t="s">
        <v>9220</v>
      </c>
      <c r="D747" s="5" t="s">
        <v>10617</v>
      </c>
      <c r="E747" s="18">
        <v>1</v>
      </c>
      <c r="F747" s="18" t="s">
        <v>9543</v>
      </c>
      <c r="G747" s="60">
        <v>43</v>
      </c>
      <c r="H747" s="24" t="s">
        <v>9543</v>
      </c>
      <c r="I747" s="13"/>
      <c r="J747" s="13"/>
      <c r="K747" s="4" t="s">
        <v>4240</v>
      </c>
      <c r="L747" s="4" t="s">
        <v>9543</v>
      </c>
    </row>
    <row r="748" spans="1:12" x14ac:dyDescent="0.2">
      <c r="A748" s="2">
        <v>40005185</v>
      </c>
      <c r="B748" s="66" t="s">
        <v>643</v>
      </c>
      <c r="C748" s="5" t="s">
        <v>5945</v>
      </c>
      <c r="D748" s="5" t="s">
        <v>10617</v>
      </c>
      <c r="E748" s="18">
        <v>1</v>
      </c>
      <c r="F748" s="18" t="s">
        <v>9543</v>
      </c>
      <c r="G748" s="60">
        <v>650</v>
      </c>
      <c r="H748" s="24" t="s">
        <v>9543</v>
      </c>
      <c r="I748" s="13"/>
      <c r="J748" s="13"/>
      <c r="K748" s="4" t="s">
        <v>3656</v>
      </c>
      <c r="L748" s="4" t="s">
        <v>9543</v>
      </c>
    </row>
    <row r="749" spans="1:12" x14ac:dyDescent="0.2">
      <c r="A749" s="2">
        <v>40006223</v>
      </c>
      <c r="B749" s="66" t="s">
        <v>1447</v>
      </c>
      <c r="C749" s="5" t="s">
        <v>6763</v>
      </c>
      <c r="D749" s="5" t="s">
        <v>10617</v>
      </c>
      <c r="E749" s="18">
        <v>1</v>
      </c>
      <c r="F749" s="18" t="s">
        <v>9543</v>
      </c>
      <c r="G749" s="60">
        <v>34</v>
      </c>
      <c r="H749" s="24" t="s">
        <v>9543</v>
      </c>
      <c r="I749" s="13"/>
      <c r="J749" s="13"/>
      <c r="K749" s="4" t="s">
        <v>3845</v>
      </c>
      <c r="L749" s="4" t="s">
        <v>9543</v>
      </c>
    </row>
    <row r="750" spans="1:12" x14ac:dyDescent="0.2">
      <c r="A750" s="2">
        <v>40011626</v>
      </c>
      <c r="B750" s="66" t="s">
        <v>5094</v>
      </c>
      <c r="C750" s="5" t="s">
        <v>8754</v>
      </c>
      <c r="D750" s="5" t="s">
        <v>10617</v>
      </c>
      <c r="E750" s="18">
        <v>3</v>
      </c>
      <c r="F750" s="18" t="s">
        <v>9543</v>
      </c>
      <c r="G750" s="60">
        <v>28</v>
      </c>
      <c r="H750" s="24" t="s">
        <v>9543</v>
      </c>
      <c r="I750" s="13"/>
      <c r="J750" s="13"/>
      <c r="K750" s="4" t="s">
        <v>4104</v>
      </c>
      <c r="L750" s="4" t="s">
        <v>9543</v>
      </c>
    </row>
    <row r="751" spans="1:12" x14ac:dyDescent="0.2">
      <c r="A751" s="2">
        <v>40005421</v>
      </c>
      <c r="B751" s="66" t="s">
        <v>799</v>
      </c>
      <c r="C751" s="5" t="s">
        <v>6110</v>
      </c>
      <c r="D751" s="5" t="s">
        <v>10617</v>
      </c>
      <c r="E751" s="18">
        <v>2</v>
      </c>
      <c r="F751" s="18" t="s">
        <v>9543</v>
      </c>
      <c r="G751" s="60">
        <v>411</v>
      </c>
      <c r="H751" s="24" t="s">
        <v>9543</v>
      </c>
      <c r="I751" s="13"/>
      <c r="J751" s="13"/>
      <c r="K751" s="4" t="s">
        <v>3770</v>
      </c>
      <c r="L751" s="4" t="s">
        <v>9543</v>
      </c>
    </row>
    <row r="752" spans="1:12" x14ac:dyDescent="0.2">
      <c r="A752" s="2">
        <v>40005415</v>
      </c>
      <c r="B752" s="66" t="s">
        <v>793</v>
      </c>
      <c r="C752" s="5" t="s">
        <v>6104</v>
      </c>
      <c r="D752" s="5" t="s">
        <v>10617</v>
      </c>
      <c r="E752" s="18">
        <v>2</v>
      </c>
      <c r="F752" s="18" t="s">
        <v>9543</v>
      </c>
      <c r="G752" s="60">
        <v>427</v>
      </c>
      <c r="H752" s="24" t="s">
        <v>9543</v>
      </c>
      <c r="I752" s="13"/>
      <c r="J752" s="13"/>
      <c r="K752" s="4" t="s">
        <v>3765</v>
      </c>
      <c r="L752" s="4" t="s">
        <v>9543</v>
      </c>
    </row>
    <row r="753" spans="1:12" x14ac:dyDescent="0.2">
      <c r="A753" s="2">
        <v>40005211</v>
      </c>
      <c r="B753" s="66" t="s">
        <v>663</v>
      </c>
      <c r="C753" s="5" t="s">
        <v>5965</v>
      </c>
      <c r="D753" s="5" t="s">
        <v>10617</v>
      </c>
      <c r="E753" s="18">
        <v>3</v>
      </c>
      <c r="F753" s="18" t="s">
        <v>9543</v>
      </c>
      <c r="G753" s="60">
        <v>441</v>
      </c>
      <c r="H753" s="24" t="s">
        <v>9543</v>
      </c>
      <c r="I753" s="13"/>
      <c r="J753" s="13"/>
      <c r="K753" s="4" t="s">
        <v>3671</v>
      </c>
      <c r="L753" s="4" t="s">
        <v>9543</v>
      </c>
    </row>
    <row r="754" spans="1:12" x14ac:dyDescent="0.2">
      <c r="A754" s="2">
        <v>40005972</v>
      </c>
      <c r="B754" s="66" t="s">
        <v>10052</v>
      </c>
      <c r="C754" s="5" t="s">
        <v>6554</v>
      </c>
      <c r="D754" s="5" t="s">
        <v>10617</v>
      </c>
      <c r="E754" s="18">
        <v>3</v>
      </c>
      <c r="F754" s="18" t="s">
        <v>9543</v>
      </c>
      <c r="G754" s="60">
        <v>23</v>
      </c>
      <c r="H754" s="24" t="s">
        <v>9543</v>
      </c>
      <c r="I754" s="13"/>
      <c r="J754" s="13"/>
      <c r="K754" s="4" t="s">
        <v>3892</v>
      </c>
      <c r="L754" s="4" t="s">
        <v>9543</v>
      </c>
    </row>
    <row r="755" spans="1:12" x14ac:dyDescent="0.2">
      <c r="A755" s="2">
        <v>40005535</v>
      </c>
      <c r="B755" s="66" t="s">
        <v>3403</v>
      </c>
      <c r="C755" s="5" t="s">
        <v>6208</v>
      </c>
      <c r="D755" s="5" t="s">
        <v>10617</v>
      </c>
      <c r="E755" s="18">
        <v>16</v>
      </c>
      <c r="F755" s="18" t="s">
        <v>9543</v>
      </c>
      <c r="G755" s="60">
        <v>45</v>
      </c>
      <c r="H755" s="24" t="s">
        <v>9543</v>
      </c>
      <c r="I755" s="13"/>
      <c r="J755" s="13"/>
      <c r="K755" s="4" t="s">
        <v>3796</v>
      </c>
      <c r="L755" s="4" t="s">
        <v>9543</v>
      </c>
    </row>
    <row r="756" spans="1:12" x14ac:dyDescent="0.2">
      <c r="A756" s="2">
        <v>40005971</v>
      </c>
      <c r="B756" s="66" t="s">
        <v>1248</v>
      </c>
      <c r="C756" s="5" t="s">
        <v>6553</v>
      </c>
      <c r="D756" s="5" t="s">
        <v>10617</v>
      </c>
      <c r="E756" s="18">
        <v>3</v>
      </c>
      <c r="F756" s="18" t="s">
        <v>9543</v>
      </c>
      <c r="G756" s="60">
        <v>42</v>
      </c>
      <c r="H756" s="24" t="s">
        <v>9543</v>
      </c>
      <c r="I756" s="13"/>
      <c r="J756" s="13"/>
      <c r="K756" s="4" t="s">
        <v>3995</v>
      </c>
      <c r="L756" s="4" t="s">
        <v>9543</v>
      </c>
    </row>
    <row r="757" spans="1:12" x14ac:dyDescent="0.2">
      <c r="A757" s="2">
        <v>40006795</v>
      </c>
      <c r="B757" s="66" t="s">
        <v>1911</v>
      </c>
      <c r="C757" s="5" t="s">
        <v>7235</v>
      </c>
      <c r="D757" s="5" t="s">
        <v>10617</v>
      </c>
      <c r="E757" s="18">
        <v>8</v>
      </c>
      <c r="F757" s="18" t="s">
        <v>9543</v>
      </c>
      <c r="G757" s="60">
        <v>31</v>
      </c>
      <c r="H757" s="24" t="s">
        <v>9543</v>
      </c>
      <c r="I757" s="13"/>
      <c r="J757" s="13"/>
      <c r="K757" s="4" t="s">
        <v>4334</v>
      </c>
      <c r="L757" s="4" t="s">
        <v>9543</v>
      </c>
    </row>
    <row r="758" spans="1:12" x14ac:dyDescent="0.2">
      <c r="A758" s="2">
        <v>40008134</v>
      </c>
      <c r="B758" s="66" t="s">
        <v>10101</v>
      </c>
      <c r="C758" s="5" t="s">
        <v>8315</v>
      </c>
      <c r="D758" s="5" t="s">
        <v>10617</v>
      </c>
      <c r="E758" s="18">
        <v>5</v>
      </c>
      <c r="F758" s="18" t="s">
        <v>9543</v>
      </c>
      <c r="G758" s="60">
        <v>334</v>
      </c>
      <c r="H758" s="24" t="s">
        <v>9543</v>
      </c>
      <c r="I758" s="13"/>
      <c r="J758" s="13"/>
      <c r="K758" s="4" t="s">
        <v>3596</v>
      </c>
      <c r="L758" s="4" t="s">
        <v>9543</v>
      </c>
    </row>
    <row r="759" spans="1:12" x14ac:dyDescent="0.2">
      <c r="A759" s="2">
        <v>40006096</v>
      </c>
      <c r="B759" s="66" t="s">
        <v>1344</v>
      </c>
      <c r="C759" s="5" t="s">
        <v>6657</v>
      </c>
      <c r="D759" s="5" t="s">
        <v>10617</v>
      </c>
      <c r="E759" s="18">
        <v>9</v>
      </c>
      <c r="F759" s="18" t="s">
        <v>9543</v>
      </c>
      <c r="G759" s="60">
        <v>41</v>
      </c>
      <c r="H759" s="24" t="s">
        <v>9543</v>
      </c>
      <c r="I759" s="13"/>
      <c r="J759" s="13"/>
      <c r="K759" s="4" t="s">
        <v>4021</v>
      </c>
      <c r="L759" s="4" t="s">
        <v>9543</v>
      </c>
    </row>
    <row r="760" spans="1:12" x14ac:dyDescent="0.2">
      <c r="A760" s="2">
        <v>40008167</v>
      </c>
      <c r="B760" s="66" t="s">
        <v>3038</v>
      </c>
      <c r="C760" s="5" t="s">
        <v>8341</v>
      </c>
      <c r="D760" s="5" t="s">
        <v>10617</v>
      </c>
      <c r="E760" s="18">
        <v>16</v>
      </c>
      <c r="F760" s="18" t="s">
        <v>9543</v>
      </c>
      <c r="G760" s="60">
        <v>62</v>
      </c>
      <c r="H760" s="24" t="s">
        <v>9543</v>
      </c>
      <c r="I760" s="13"/>
      <c r="J760" s="13"/>
      <c r="K760" s="4" t="s">
        <v>4842</v>
      </c>
      <c r="L760" s="4" t="s">
        <v>9543</v>
      </c>
    </row>
    <row r="761" spans="1:12" x14ac:dyDescent="0.2">
      <c r="A761" s="2">
        <v>40008262</v>
      </c>
      <c r="B761" s="66" t="s">
        <v>3402</v>
      </c>
      <c r="C761" s="5" t="s">
        <v>8419</v>
      </c>
      <c r="D761" s="5" t="s">
        <v>10617</v>
      </c>
      <c r="E761" s="18" t="s">
        <v>9543</v>
      </c>
      <c r="F761" s="18" t="s">
        <v>9543</v>
      </c>
      <c r="G761" s="60">
        <v>141</v>
      </c>
      <c r="H761" s="24" t="s">
        <v>9543</v>
      </c>
      <c r="I761" s="13"/>
      <c r="J761" s="13"/>
      <c r="K761" s="4" t="s">
        <v>9583</v>
      </c>
      <c r="L761" s="4" t="s">
        <v>9543</v>
      </c>
    </row>
    <row r="762" spans="1:12" x14ac:dyDescent="0.2">
      <c r="A762" s="2">
        <v>40006822</v>
      </c>
      <c r="B762" s="66" t="s">
        <v>1935</v>
      </c>
      <c r="C762" s="5" t="s">
        <v>7261</v>
      </c>
      <c r="D762" s="5" t="s">
        <v>10617</v>
      </c>
      <c r="E762" s="18">
        <v>4</v>
      </c>
      <c r="F762" s="18" t="s">
        <v>9543</v>
      </c>
      <c r="G762" s="60">
        <v>268</v>
      </c>
      <c r="H762" s="24" t="s">
        <v>9543</v>
      </c>
      <c r="I762" s="13"/>
      <c r="J762" s="13"/>
      <c r="K762" s="4" t="s">
        <v>3925</v>
      </c>
      <c r="L762" s="4" t="s">
        <v>9543</v>
      </c>
    </row>
    <row r="763" spans="1:12" x14ac:dyDescent="0.2">
      <c r="A763" s="2">
        <v>40006437</v>
      </c>
      <c r="B763" s="66" t="s">
        <v>1624</v>
      </c>
      <c r="C763" s="5" t="s">
        <v>6944</v>
      </c>
      <c r="D763" s="5" t="s">
        <v>10617</v>
      </c>
      <c r="E763" s="18">
        <v>2</v>
      </c>
      <c r="F763" s="18" t="s">
        <v>9543</v>
      </c>
      <c r="G763" s="60">
        <v>48</v>
      </c>
      <c r="H763" s="24" t="s">
        <v>9543</v>
      </c>
      <c r="I763" s="13"/>
      <c r="J763" s="13"/>
      <c r="K763" s="4" t="s">
        <v>4240</v>
      </c>
      <c r="L763" s="4" t="s">
        <v>9543</v>
      </c>
    </row>
    <row r="764" spans="1:12" x14ac:dyDescent="0.2">
      <c r="A764" s="2">
        <v>40006966</v>
      </c>
      <c r="B764" s="66" t="s">
        <v>2065</v>
      </c>
      <c r="C764" s="5" t="s">
        <v>7387</v>
      </c>
      <c r="D764" s="5" t="s">
        <v>10617</v>
      </c>
      <c r="E764" s="18">
        <v>17</v>
      </c>
      <c r="F764" s="18" t="s">
        <v>9543</v>
      </c>
      <c r="G764" s="60">
        <v>36</v>
      </c>
      <c r="H764" s="24" t="s">
        <v>9543</v>
      </c>
      <c r="I764" s="13"/>
      <c r="J764" s="13"/>
      <c r="K764" s="4" t="s">
        <v>4220</v>
      </c>
      <c r="L764" s="4" t="s">
        <v>9234</v>
      </c>
    </row>
    <row r="765" spans="1:12" x14ac:dyDescent="0.2">
      <c r="A765" s="2">
        <v>40007166</v>
      </c>
      <c r="B765" s="66" t="s">
        <v>2232</v>
      </c>
      <c r="C765" s="5" t="s">
        <v>7547</v>
      </c>
      <c r="D765" s="5" t="s">
        <v>10617</v>
      </c>
      <c r="E765" s="18">
        <v>8</v>
      </c>
      <c r="F765" s="18" t="s">
        <v>9543</v>
      </c>
      <c r="G765" s="60">
        <v>31</v>
      </c>
      <c r="H765" s="24" t="s">
        <v>9543</v>
      </c>
      <c r="I765" s="13"/>
      <c r="J765" s="13"/>
      <c r="K765" s="4" t="s">
        <v>4498</v>
      </c>
      <c r="L765" s="4" t="s">
        <v>9543</v>
      </c>
    </row>
    <row r="766" spans="1:12" x14ac:dyDescent="0.2">
      <c r="A766" s="2">
        <v>40008017</v>
      </c>
      <c r="B766" s="66" t="s">
        <v>2913</v>
      </c>
      <c r="C766" s="5" t="s">
        <v>8217</v>
      </c>
      <c r="D766" s="5" t="s">
        <v>10617</v>
      </c>
      <c r="E766" s="18">
        <v>5</v>
      </c>
      <c r="F766" s="18" t="s">
        <v>9543</v>
      </c>
      <c r="G766" s="60">
        <v>56</v>
      </c>
      <c r="H766" s="24" t="s">
        <v>9543</v>
      </c>
      <c r="I766" s="13"/>
      <c r="J766" s="13"/>
      <c r="K766" s="4" t="s">
        <v>4798</v>
      </c>
      <c r="L766" s="4" t="s">
        <v>9543</v>
      </c>
    </row>
    <row r="767" spans="1:12" x14ac:dyDescent="0.2">
      <c r="A767" s="2">
        <v>40006071</v>
      </c>
      <c r="B767" s="66" t="s">
        <v>9067</v>
      </c>
      <c r="C767" s="5" t="s">
        <v>9068</v>
      </c>
      <c r="D767" s="5" t="s">
        <v>10617</v>
      </c>
      <c r="E767" s="18">
        <v>19</v>
      </c>
      <c r="F767" s="18" t="s">
        <v>9543</v>
      </c>
      <c r="G767" s="60">
        <v>89</v>
      </c>
      <c r="H767" s="24" t="s">
        <v>9543</v>
      </c>
      <c r="I767" s="13"/>
      <c r="J767" s="13"/>
      <c r="K767" s="4" t="s">
        <v>4047</v>
      </c>
      <c r="L767" s="4" t="s">
        <v>9543</v>
      </c>
    </row>
    <row r="768" spans="1:12" x14ac:dyDescent="0.2">
      <c r="A768" s="2">
        <v>40008263</v>
      </c>
      <c r="B768" s="66" t="s">
        <v>3119</v>
      </c>
      <c r="C768" s="5" t="s">
        <v>8420</v>
      </c>
      <c r="D768" s="5" t="s">
        <v>10617</v>
      </c>
      <c r="E768" s="18">
        <v>25</v>
      </c>
      <c r="F768" s="18" t="s">
        <v>9543</v>
      </c>
      <c r="G768" s="60">
        <v>17</v>
      </c>
      <c r="H768" s="24" t="s">
        <v>9543</v>
      </c>
      <c r="I768" s="13"/>
      <c r="J768" s="13"/>
      <c r="K768" s="4" t="s">
        <v>4859</v>
      </c>
      <c r="L768" s="4" t="s">
        <v>9543</v>
      </c>
    </row>
    <row r="769" spans="1:12" x14ac:dyDescent="0.2">
      <c r="A769" s="2">
        <v>40007646</v>
      </c>
      <c r="B769" s="66" t="s">
        <v>2601</v>
      </c>
      <c r="C769" s="5" t="s">
        <v>7916</v>
      </c>
      <c r="D769" s="5" t="s">
        <v>10617</v>
      </c>
      <c r="E769" s="18">
        <v>1</v>
      </c>
      <c r="F769" s="18" t="s">
        <v>9543</v>
      </c>
      <c r="G769" s="60">
        <v>24</v>
      </c>
      <c r="H769" s="24" t="s">
        <v>9543</v>
      </c>
      <c r="I769" s="13"/>
      <c r="J769" s="13"/>
      <c r="K769" s="4" t="s">
        <v>4160</v>
      </c>
      <c r="L769" s="4" t="s">
        <v>9543</v>
      </c>
    </row>
    <row r="770" spans="1:12" x14ac:dyDescent="0.2">
      <c r="A770" s="2">
        <v>40007187</v>
      </c>
      <c r="B770" s="66" t="s">
        <v>2250</v>
      </c>
      <c r="C770" s="5" t="s">
        <v>7566</v>
      </c>
      <c r="D770" s="5" t="s">
        <v>10617</v>
      </c>
      <c r="E770" s="18">
        <v>3</v>
      </c>
      <c r="F770" s="18" t="s">
        <v>9543</v>
      </c>
      <c r="G770" s="60">
        <v>34</v>
      </c>
      <c r="H770" s="24" t="s">
        <v>9543</v>
      </c>
      <c r="I770" s="13"/>
      <c r="J770" s="13"/>
      <c r="K770" s="4" t="s">
        <v>4507</v>
      </c>
      <c r="L770" s="4" t="s">
        <v>9543</v>
      </c>
    </row>
    <row r="771" spans="1:12" x14ac:dyDescent="0.2">
      <c r="A771" s="2">
        <v>40007205</v>
      </c>
      <c r="B771" s="66" t="s">
        <v>10080</v>
      </c>
      <c r="C771" s="5" t="s">
        <v>7579</v>
      </c>
      <c r="D771" s="5" t="s">
        <v>10617</v>
      </c>
      <c r="E771" s="18">
        <v>6</v>
      </c>
      <c r="F771" s="18" t="s">
        <v>9543</v>
      </c>
      <c r="G771" s="60">
        <v>61</v>
      </c>
      <c r="H771" s="24" t="s">
        <v>9543</v>
      </c>
      <c r="I771" s="13"/>
      <c r="J771" s="13"/>
      <c r="K771" s="4" t="s">
        <v>3914</v>
      </c>
      <c r="L771" s="4" t="s">
        <v>9543</v>
      </c>
    </row>
    <row r="772" spans="1:12" x14ac:dyDescent="0.2">
      <c r="A772" s="2">
        <v>40008174</v>
      </c>
      <c r="B772" s="66" t="s">
        <v>3045</v>
      </c>
      <c r="C772" s="5" t="s">
        <v>8348</v>
      </c>
      <c r="D772" s="5" t="s">
        <v>10617</v>
      </c>
      <c r="E772" s="18">
        <v>7</v>
      </c>
      <c r="F772" s="18" t="s">
        <v>9543</v>
      </c>
      <c r="G772" s="60">
        <v>27</v>
      </c>
      <c r="H772" s="24" t="s">
        <v>9543</v>
      </c>
      <c r="I772" s="13"/>
      <c r="J772" s="13"/>
      <c r="K772" s="4" t="s">
        <v>3727</v>
      </c>
      <c r="L772" s="4" t="s">
        <v>9543</v>
      </c>
    </row>
    <row r="773" spans="1:12" x14ac:dyDescent="0.2">
      <c r="A773" s="2">
        <v>40007270</v>
      </c>
      <c r="B773" s="66" t="s">
        <v>2311</v>
      </c>
      <c r="C773" s="5" t="s">
        <v>7622</v>
      </c>
      <c r="D773" s="5" t="s">
        <v>10617</v>
      </c>
      <c r="E773" s="18">
        <v>5</v>
      </c>
      <c r="F773" s="18" t="s">
        <v>9543</v>
      </c>
      <c r="G773" s="60">
        <v>62</v>
      </c>
      <c r="H773" s="24" t="s">
        <v>9543</v>
      </c>
      <c r="I773" s="13"/>
      <c r="J773" s="13"/>
      <c r="K773" s="4" t="s">
        <v>4056</v>
      </c>
      <c r="L773" s="4" t="s">
        <v>9543</v>
      </c>
    </row>
    <row r="774" spans="1:12" x14ac:dyDescent="0.2">
      <c r="A774" s="2">
        <v>40006804</v>
      </c>
      <c r="B774" s="66" t="s">
        <v>1919</v>
      </c>
      <c r="C774" s="5" t="s">
        <v>7244</v>
      </c>
      <c r="D774" s="5" t="s">
        <v>10617</v>
      </c>
      <c r="E774" s="18" t="s">
        <v>9543</v>
      </c>
      <c r="F774" s="18" t="s">
        <v>9543</v>
      </c>
      <c r="G774" s="60">
        <v>387</v>
      </c>
      <c r="H774" s="24" t="s">
        <v>9543</v>
      </c>
      <c r="I774" s="13"/>
      <c r="J774" s="13"/>
      <c r="K774" s="4" t="s">
        <v>4176</v>
      </c>
      <c r="L774" s="4" t="s">
        <v>9543</v>
      </c>
    </row>
    <row r="775" spans="1:12" x14ac:dyDescent="0.2">
      <c r="A775" s="2">
        <v>40007632</v>
      </c>
      <c r="B775" s="66" t="s">
        <v>2592</v>
      </c>
      <c r="C775" s="5" t="s">
        <v>7906</v>
      </c>
      <c r="D775" s="5" t="s">
        <v>10617</v>
      </c>
      <c r="E775" s="18">
        <v>13</v>
      </c>
      <c r="F775" s="18" t="s">
        <v>9543</v>
      </c>
      <c r="G775" s="60">
        <v>41</v>
      </c>
      <c r="H775" s="24" t="s">
        <v>9543</v>
      </c>
      <c r="I775" s="13"/>
      <c r="J775" s="13"/>
      <c r="K775" s="4" t="s">
        <v>9543</v>
      </c>
      <c r="L775" s="4" t="s">
        <v>9378</v>
      </c>
    </row>
    <row r="776" spans="1:12" x14ac:dyDescent="0.2">
      <c r="A776" s="2">
        <v>40007509</v>
      </c>
      <c r="B776" s="66" t="s">
        <v>2499</v>
      </c>
      <c r="C776" s="5" t="s">
        <v>7820</v>
      </c>
      <c r="D776" s="5" t="s">
        <v>10617</v>
      </c>
      <c r="E776" s="18">
        <v>2</v>
      </c>
      <c r="F776" s="18" t="s">
        <v>9543</v>
      </c>
      <c r="G776" s="60">
        <v>27</v>
      </c>
      <c r="H776" s="24" t="s">
        <v>9543</v>
      </c>
      <c r="I776" s="13"/>
      <c r="J776" s="13"/>
      <c r="K776" s="4" t="s">
        <v>4172</v>
      </c>
      <c r="L776" s="4" t="s">
        <v>9543</v>
      </c>
    </row>
    <row r="777" spans="1:12" x14ac:dyDescent="0.2">
      <c r="A777" s="2">
        <v>40007526</v>
      </c>
      <c r="B777" s="66" t="s">
        <v>2511</v>
      </c>
      <c r="C777" s="5">
        <v>226221020</v>
      </c>
      <c r="D777" s="5" t="s">
        <v>10617</v>
      </c>
      <c r="E777" s="18">
        <v>31</v>
      </c>
      <c r="F777" s="18" t="s">
        <v>9543</v>
      </c>
      <c r="G777" s="60">
        <v>154</v>
      </c>
      <c r="H777" s="24" t="s">
        <v>9543</v>
      </c>
      <c r="I777" s="13"/>
      <c r="J777" s="13"/>
      <c r="K777" s="4" t="s">
        <v>4629</v>
      </c>
      <c r="L777" s="4" t="s">
        <v>9543</v>
      </c>
    </row>
    <row r="778" spans="1:12" x14ac:dyDescent="0.2">
      <c r="A778" s="2">
        <v>40006120</v>
      </c>
      <c r="B778" s="66" t="s">
        <v>1366</v>
      </c>
      <c r="C778" s="5" t="s">
        <v>6678</v>
      </c>
      <c r="D778" s="5" t="s">
        <v>10617</v>
      </c>
      <c r="E778" s="18">
        <v>6</v>
      </c>
      <c r="F778" s="18" t="s">
        <v>9543</v>
      </c>
      <c r="G778" s="60">
        <v>4</v>
      </c>
      <c r="H778" s="24" t="s">
        <v>9543</v>
      </c>
      <c r="I778" s="13"/>
      <c r="J778" s="13"/>
      <c r="K778" s="4" t="s">
        <v>4080</v>
      </c>
      <c r="L778" s="4" t="s">
        <v>9543</v>
      </c>
    </row>
    <row r="779" spans="1:12" x14ac:dyDescent="0.2">
      <c r="A779" s="2">
        <v>40011214</v>
      </c>
      <c r="B779" s="66" t="s">
        <v>3483</v>
      </c>
      <c r="C779" s="5" t="s">
        <v>8679</v>
      </c>
      <c r="D779" s="5" t="s">
        <v>10617</v>
      </c>
      <c r="E779" s="18">
        <v>4</v>
      </c>
      <c r="F779" s="18" t="s">
        <v>9543</v>
      </c>
      <c r="G779" s="60">
        <v>10</v>
      </c>
      <c r="H779" s="24" t="s">
        <v>9543</v>
      </c>
      <c r="I779" s="13"/>
      <c r="J779" s="13"/>
      <c r="K779" s="4" t="s">
        <v>4920</v>
      </c>
      <c r="L779" s="4" t="s">
        <v>9543</v>
      </c>
    </row>
    <row r="780" spans="1:12" x14ac:dyDescent="0.2">
      <c r="A780" s="2">
        <v>40012193</v>
      </c>
      <c r="B780" s="66" t="s">
        <v>9900</v>
      </c>
      <c r="C780" s="5" t="s">
        <v>9901</v>
      </c>
      <c r="D780" s="5" t="s">
        <v>10617</v>
      </c>
      <c r="E780" s="18">
        <v>1</v>
      </c>
      <c r="F780" s="18" t="s">
        <v>9543</v>
      </c>
      <c r="G780" s="60">
        <v>7</v>
      </c>
      <c r="H780" s="24" t="s">
        <v>9543</v>
      </c>
      <c r="I780" s="13"/>
      <c r="J780" s="13"/>
      <c r="K780" s="4" t="s">
        <v>3787</v>
      </c>
      <c r="L780" s="4" t="s">
        <v>9543</v>
      </c>
    </row>
    <row r="781" spans="1:12" x14ac:dyDescent="0.2">
      <c r="A781" s="2">
        <v>40008293</v>
      </c>
      <c r="B781" s="66" t="s">
        <v>3145</v>
      </c>
      <c r="C781" s="5" t="s">
        <v>8445</v>
      </c>
      <c r="D781" s="5" t="s">
        <v>10617</v>
      </c>
      <c r="E781" s="18">
        <v>6</v>
      </c>
      <c r="F781" s="18" t="s">
        <v>9543</v>
      </c>
      <c r="G781" s="60">
        <v>10</v>
      </c>
      <c r="H781" s="24" t="s">
        <v>9543</v>
      </c>
      <c r="I781" s="13"/>
      <c r="J781" s="13"/>
      <c r="K781" s="4" t="s">
        <v>4861</v>
      </c>
      <c r="L781" s="4" t="s">
        <v>9543</v>
      </c>
    </row>
    <row r="782" spans="1:12" x14ac:dyDescent="0.2">
      <c r="A782" s="2">
        <v>40006547</v>
      </c>
      <c r="B782" s="66" t="s">
        <v>1711</v>
      </c>
      <c r="C782" s="5" t="s">
        <v>7032</v>
      </c>
      <c r="D782" s="5" t="s">
        <v>10617</v>
      </c>
      <c r="E782" s="18">
        <v>4</v>
      </c>
      <c r="F782" s="18" t="s">
        <v>9543</v>
      </c>
      <c r="G782" s="60">
        <v>20</v>
      </c>
      <c r="H782" s="24" t="s">
        <v>9543</v>
      </c>
      <c r="I782" s="13"/>
      <c r="J782" s="13"/>
      <c r="K782" s="4" t="s">
        <v>9543</v>
      </c>
      <c r="L782" s="4" t="s">
        <v>9259</v>
      </c>
    </row>
    <row r="783" spans="1:12" x14ac:dyDescent="0.2">
      <c r="A783" s="2">
        <v>40005625</v>
      </c>
      <c r="B783" s="66" t="s">
        <v>958</v>
      </c>
      <c r="C783" s="5" t="s">
        <v>6281</v>
      </c>
      <c r="D783" s="5" t="s">
        <v>10617</v>
      </c>
      <c r="E783" s="18">
        <v>43</v>
      </c>
      <c r="F783" s="18" t="s">
        <v>9543</v>
      </c>
      <c r="G783" s="60">
        <v>11</v>
      </c>
      <c r="H783" s="24" t="s">
        <v>9543</v>
      </c>
      <c r="I783" s="13"/>
      <c r="J783" s="13"/>
      <c r="K783" s="4" t="s">
        <v>3835</v>
      </c>
      <c r="L783" s="4" t="s">
        <v>9543</v>
      </c>
    </row>
    <row r="784" spans="1:12" x14ac:dyDescent="0.2">
      <c r="A784" s="2">
        <v>40007936</v>
      </c>
      <c r="B784" s="66" t="s">
        <v>2848</v>
      </c>
      <c r="C784" s="5" t="s">
        <v>8153</v>
      </c>
      <c r="D784" s="5" t="s">
        <v>10629</v>
      </c>
      <c r="E784" s="18">
        <v>6</v>
      </c>
      <c r="F784" s="18" t="s">
        <v>9543</v>
      </c>
      <c r="G784" s="60">
        <v>15</v>
      </c>
      <c r="H784" s="24" t="s">
        <v>9543</v>
      </c>
      <c r="I784" s="13"/>
      <c r="J784" s="13"/>
      <c r="K784" s="4" t="s">
        <v>3968</v>
      </c>
      <c r="L784" s="4" t="s">
        <v>9543</v>
      </c>
    </row>
    <row r="785" spans="1:12" x14ac:dyDescent="0.2">
      <c r="A785" s="2">
        <v>40006714</v>
      </c>
      <c r="B785" s="66" t="s">
        <v>1848</v>
      </c>
      <c r="C785" s="5" t="s">
        <v>7172</v>
      </c>
      <c r="D785" s="5" t="s">
        <v>10617</v>
      </c>
      <c r="E785" s="18">
        <v>27</v>
      </c>
      <c r="F785" s="18" t="s">
        <v>9543</v>
      </c>
      <c r="G785" s="60">
        <v>141</v>
      </c>
      <c r="H785" s="24" t="s">
        <v>9543</v>
      </c>
      <c r="I785" s="13"/>
      <c r="J785" s="13">
        <v>10</v>
      </c>
      <c r="K785" s="4" t="s">
        <v>3946</v>
      </c>
      <c r="L785" s="4" t="s">
        <v>9543</v>
      </c>
    </row>
    <row r="786" spans="1:12" x14ac:dyDescent="0.2">
      <c r="A786" s="2">
        <v>40006046</v>
      </c>
      <c r="B786" s="66" t="s">
        <v>1306</v>
      </c>
      <c r="C786" s="5" t="s">
        <v>6616</v>
      </c>
      <c r="D786" s="5" t="s">
        <v>10617</v>
      </c>
      <c r="E786" s="18">
        <v>4</v>
      </c>
      <c r="F786" s="18" t="s">
        <v>9543</v>
      </c>
      <c r="G786" s="60">
        <v>240</v>
      </c>
      <c r="H786" s="24" t="s">
        <v>9543</v>
      </c>
      <c r="I786" s="13"/>
      <c r="J786" s="13"/>
      <c r="K786" s="4" t="s">
        <v>3946</v>
      </c>
      <c r="L786" s="4" t="s">
        <v>9543</v>
      </c>
    </row>
    <row r="787" spans="1:12" x14ac:dyDescent="0.2">
      <c r="A787" s="2">
        <v>40005871</v>
      </c>
      <c r="B787" s="66" t="s">
        <v>1167</v>
      </c>
      <c r="C787" s="5" t="s">
        <v>6474</v>
      </c>
      <c r="D787" s="5" t="s">
        <v>10617</v>
      </c>
      <c r="E787" s="18">
        <v>5</v>
      </c>
      <c r="F787" s="18" t="s">
        <v>9543</v>
      </c>
      <c r="G787" s="60">
        <v>276</v>
      </c>
      <c r="H787" s="24" t="s">
        <v>9543</v>
      </c>
      <c r="I787" s="13"/>
      <c r="J787" s="13"/>
      <c r="K787" s="4" t="s">
        <v>3792</v>
      </c>
      <c r="L787" s="4" t="s">
        <v>9543</v>
      </c>
    </row>
    <row r="788" spans="1:12" x14ac:dyDescent="0.2">
      <c r="A788" s="2">
        <v>40005858</v>
      </c>
      <c r="B788" s="66" t="s">
        <v>1154</v>
      </c>
      <c r="C788" s="5" t="s">
        <v>6461</v>
      </c>
      <c r="D788" s="5" t="s">
        <v>10617</v>
      </c>
      <c r="E788" s="18">
        <v>17</v>
      </c>
      <c r="F788" s="18" t="s">
        <v>9543</v>
      </c>
      <c r="G788" s="60">
        <v>59</v>
      </c>
      <c r="H788" s="24" t="s">
        <v>9543</v>
      </c>
      <c r="I788" s="13"/>
      <c r="J788" s="13"/>
      <c r="K788" s="4" t="s">
        <v>3946</v>
      </c>
      <c r="L788" s="4" t="s">
        <v>9543</v>
      </c>
    </row>
    <row r="789" spans="1:12" x14ac:dyDescent="0.2">
      <c r="A789" s="2">
        <v>40006938</v>
      </c>
      <c r="B789" s="66" t="s">
        <v>3395</v>
      </c>
      <c r="C789" s="5" t="s">
        <v>7360</v>
      </c>
      <c r="D789" s="5" t="s">
        <v>10617</v>
      </c>
      <c r="E789" s="18">
        <v>1</v>
      </c>
      <c r="F789" s="18" t="s">
        <v>9543</v>
      </c>
      <c r="G789" s="60">
        <v>111</v>
      </c>
      <c r="H789" s="24" t="s">
        <v>9543</v>
      </c>
      <c r="I789" s="13"/>
      <c r="J789" s="13"/>
      <c r="K789" s="4" t="s">
        <v>3946</v>
      </c>
      <c r="L789" s="4" t="s">
        <v>9543</v>
      </c>
    </row>
    <row r="790" spans="1:12" x14ac:dyDescent="0.2">
      <c r="A790" s="2">
        <v>40006722</v>
      </c>
      <c r="B790" s="66" t="s">
        <v>1853</v>
      </c>
      <c r="C790" s="5" t="s">
        <v>7177</v>
      </c>
      <c r="D790" s="5" t="s">
        <v>10617</v>
      </c>
      <c r="E790" s="18">
        <v>1</v>
      </c>
      <c r="F790" s="18" t="s">
        <v>9543</v>
      </c>
      <c r="G790" s="60">
        <v>121</v>
      </c>
      <c r="H790" s="24" t="s">
        <v>9543</v>
      </c>
      <c r="I790" s="13"/>
      <c r="J790" s="13"/>
      <c r="K790" s="4" t="s">
        <v>3946</v>
      </c>
      <c r="L790" s="4" t="s">
        <v>9543</v>
      </c>
    </row>
    <row r="791" spans="1:12" x14ac:dyDescent="0.2">
      <c r="A791" s="2">
        <v>40007376</v>
      </c>
      <c r="B791" s="66" t="s">
        <v>2391</v>
      </c>
      <c r="C791" s="5">
        <v>965603018</v>
      </c>
      <c r="D791" s="5" t="s">
        <v>10617</v>
      </c>
      <c r="E791" s="18">
        <v>23</v>
      </c>
      <c r="F791" s="18" t="s">
        <v>9543</v>
      </c>
      <c r="G791" s="60">
        <v>46</v>
      </c>
      <c r="H791" s="24" t="s">
        <v>9543</v>
      </c>
      <c r="I791" s="13"/>
      <c r="J791" s="13"/>
      <c r="K791" s="4" t="s">
        <v>9206</v>
      </c>
      <c r="L791" s="4" t="s">
        <v>9543</v>
      </c>
    </row>
    <row r="792" spans="1:12" x14ac:dyDescent="0.2">
      <c r="A792" s="2">
        <v>40011215</v>
      </c>
      <c r="B792" s="66" t="s">
        <v>3484</v>
      </c>
      <c r="C792" s="5" t="s">
        <v>8680</v>
      </c>
      <c r="D792" s="5" t="s">
        <v>10617</v>
      </c>
      <c r="E792" s="18">
        <v>3</v>
      </c>
      <c r="F792" s="18" t="s">
        <v>9543</v>
      </c>
      <c r="G792" s="60">
        <v>18</v>
      </c>
      <c r="H792" s="24" t="s">
        <v>9543</v>
      </c>
      <c r="I792" s="13"/>
      <c r="J792" s="13"/>
      <c r="K792" s="4" t="s">
        <v>4920</v>
      </c>
      <c r="L792" s="4" t="s">
        <v>9543</v>
      </c>
    </row>
    <row r="793" spans="1:12" x14ac:dyDescent="0.2">
      <c r="A793" s="2">
        <v>40007916</v>
      </c>
      <c r="B793" s="66" t="s">
        <v>2832</v>
      </c>
      <c r="C793" s="5" t="s">
        <v>8135</v>
      </c>
      <c r="D793" s="5" t="s">
        <v>10617</v>
      </c>
      <c r="E793" s="18">
        <v>5</v>
      </c>
      <c r="F793" s="18" t="s">
        <v>9543</v>
      </c>
      <c r="G793" s="60">
        <v>24</v>
      </c>
      <c r="H793" s="24" t="s">
        <v>9543</v>
      </c>
      <c r="I793" s="13"/>
      <c r="J793" s="13"/>
      <c r="K793" s="4" t="s">
        <v>4562</v>
      </c>
      <c r="L793" s="4" t="s">
        <v>9543</v>
      </c>
    </row>
    <row r="794" spans="1:12" x14ac:dyDescent="0.2">
      <c r="A794" s="2">
        <v>40006124</v>
      </c>
      <c r="B794" s="66" t="s">
        <v>1370</v>
      </c>
      <c r="C794" s="5" t="s">
        <v>6682</v>
      </c>
      <c r="D794" s="5" t="s">
        <v>10617</v>
      </c>
      <c r="E794" s="18">
        <v>1</v>
      </c>
      <c r="F794" s="18" t="s">
        <v>9543</v>
      </c>
      <c r="G794" s="60">
        <v>30</v>
      </c>
      <c r="H794" s="24" t="s">
        <v>9543</v>
      </c>
      <c r="I794" s="13"/>
      <c r="J794" s="13"/>
      <c r="K794" s="4" t="s">
        <v>4030</v>
      </c>
      <c r="L794" s="4" t="s">
        <v>9543</v>
      </c>
    </row>
    <row r="795" spans="1:12" x14ac:dyDescent="0.2">
      <c r="A795" s="2">
        <v>40006953</v>
      </c>
      <c r="B795" s="66" t="s">
        <v>2052</v>
      </c>
      <c r="C795" s="5" t="s">
        <v>7374</v>
      </c>
      <c r="D795" s="5" t="s">
        <v>10617</v>
      </c>
      <c r="E795" s="18">
        <v>5</v>
      </c>
      <c r="F795" s="18" t="s">
        <v>9543</v>
      </c>
      <c r="G795" s="60">
        <v>5</v>
      </c>
      <c r="H795" s="24" t="s">
        <v>9543</v>
      </c>
      <c r="I795" s="13"/>
      <c r="J795" s="13"/>
      <c r="K795" s="4" t="s">
        <v>4291</v>
      </c>
      <c r="L795" s="4" t="s">
        <v>9543</v>
      </c>
    </row>
    <row r="796" spans="1:12" x14ac:dyDescent="0.2">
      <c r="A796" s="2">
        <v>40005467</v>
      </c>
      <c r="B796" s="66" t="s">
        <v>838</v>
      </c>
      <c r="C796" s="5" t="s">
        <v>6148</v>
      </c>
      <c r="D796" s="5" t="s">
        <v>10617</v>
      </c>
      <c r="E796" s="18">
        <v>2</v>
      </c>
      <c r="F796" s="18" t="s">
        <v>9543</v>
      </c>
      <c r="G796" s="60">
        <v>14</v>
      </c>
      <c r="H796" s="24" t="s">
        <v>9543</v>
      </c>
      <c r="I796" s="13"/>
      <c r="J796" s="13"/>
      <c r="K796" s="4" t="s">
        <v>3782</v>
      </c>
      <c r="L796" s="4" t="s">
        <v>9543</v>
      </c>
    </row>
    <row r="797" spans="1:12" x14ac:dyDescent="0.2">
      <c r="A797" s="2">
        <v>10040638</v>
      </c>
      <c r="B797" s="66" t="s">
        <v>5078</v>
      </c>
      <c r="C797" s="5" t="s">
        <v>5904</v>
      </c>
      <c r="D797" s="5" t="s">
        <v>10581</v>
      </c>
      <c r="E797" s="18">
        <v>11</v>
      </c>
      <c r="F797" s="18" t="s">
        <v>9543</v>
      </c>
      <c r="G797" s="60">
        <v>10780</v>
      </c>
      <c r="H797" s="24" t="s">
        <v>9543</v>
      </c>
      <c r="I797" s="13">
        <v>3</v>
      </c>
      <c r="J797" s="13"/>
      <c r="K797" s="4" t="s">
        <v>9543</v>
      </c>
      <c r="L797" s="4" t="s">
        <v>9561</v>
      </c>
    </row>
    <row r="798" spans="1:12" x14ac:dyDescent="0.2">
      <c r="A798" s="2">
        <v>10019627</v>
      </c>
      <c r="B798" s="66" t="s">
        <v>10018</v>
      </c>
      <c r="C798" s="5">
        <v>445050455</v>
      </c>
      <c r="D798" s="5" t="s">
        <v>10581</v>
      </c>
      <c r="E798" s="18">
        <v>5</v>
      </c>
      <c r="F798" s="18" t="s">
        <v>9543</v>
      </c>
      <c r="G798" s="60">
        <v>1215</v>
      </c>
      <c r="H798" s="24" t="s">
        <v>9543</v>
      </c>
      <c r="I798" s="13"/>
      <c r="J798" s="13"/>
      <c r="K798" s="4">
        <v>79</v>
      </c>
      <c r="L798" s="4" t="s">
        <v>9543</v>
      </c>
    </row>
    <row r="799" spans="1:12" x14ac:dyDescent="0.2">
      <c r="A799" s="2">
        <v>40007556</v>
      </c>
      <c r="B799" s="66" t="s">
        <v>3531</v>
      </c>
      <c r="C799" s="5" t="s">
        <v>7850</v>
      </c>
      <c r="D799" s="5" t="s">
        <v>10617</v>
      </c>
      <c r="E799" s="18">
        <v>4</v>
      </c>
      <c r="F799" s="18" t="s">
        <v>9543</v>
      </c>
      <c r="G799" s="60">
        <v>317</v>
      </c>
      <c r="H799" s="24" t="s">
        <v>9543</v>
      </c>
      <c r="I799" s="13"/>
      <c r="J799" s="13"/>
      <c r="K799" s="4" t="s">
        <v>4639</v>
      </c>
      <c r="L799" s="4" t="s">
        <v>9543</v>
      </c>
    </row>
    <row r="800" spans="1:12" x14ac:dyDescent="0.2">
      <c r="A800" s="2">
        <v>40005891</v>
      </c>
      <c r="B800" s="66" t="s">
        <v>1187</v>
      </c>
      <c r="C800" s="5" t="s">
        <v>6493</v>
      </c>
      <c r="D800" s="5" t="s">
        <v>10617</v>
      </c>
      <c r="E800" s="18">
        <v>5</v>
      </c>
      <c r="F800" s="18" t="s">
        <v>9543</v>
      </c>
      <c r="G800" s="60">
        <v>170</v>
      </c>
      <c r="H800" s="24" t="s">
        <v>9543</v>
      </c>
      <c r="I800" s="13"/>
      <c r="J800" s="13"/>
      <c r="K800" s="4" t="s">
        <v>3963</v>
      </c>
      <c r="L800" s="4" t="s">
        <v>9543</v>
      </c>
    </row>
    <row r="801" spans="1:12" x14ac:dyDescent="0.2">
      <c r="A801" s="2">
        <v>40010960</v>
      </c>
      <c r="B801" s="66" t="s">
        <v>3299</v>
      </c>
      <c r="C801" s="5" t="s">
        <v>8627</v>
      </c>
      <c r="D801" s="5" t="s">
        <v>10617</v>
      </c>
      <c r="E801" s="18">
        <v>4</v>
      </c>
      <c r="F801" s="18" t="s">
        <v>9543</v>
      </c>
      <c r="G801" s="60">
        <v>9</v>
      </c>
      <c r="H801" s="24" t="s">
        <v>9543</v>
      </c>
      <c r="I801" s="13"/>
      <c r="J801" s="13"/>
      <c r="K801" s="4" t="s">
        <v>3752</v>
      </c>
      <c r="L801" s="4" t="s">
        <v>9543</v>
      </c>
    </row>
    <row r="802" spans="1:12" x14ac:dyDescent="0.2">
      <c r="A802" s="2">
        <v>10019902</v>
      </c>
      <c r="B802" s="66" t="s">
        <v>4997</v>
      </c>
      <c r="C802" s="5" t="s">
        <v>5782</v>
      </c>
      <c r="D802" s="5" t="s">
        <v>10584</v>
      </c>
      <c r="E802" s="18">
        <v>18</v>
      </c>
      <c r="F802" s="18" t="s">
        <v>9543</v>
      </c>
      <c r="G802" s="60">
        <v>123</v>
      </c>
      <c r="H802" s="24" t="s">
        <v>9543</v>
      </c>
      <c r="I802" s="13">
        <v>15</v>
      </c>
      <c r="J802" s="13"/>
      <c r="K802" s="4">
        <v>65</v>
      </c>
      <c r="L802" s="4" t="s">
        <v>9543</v>
      </c>
    </row>
    <row r="803" spans="1:12" x14ac:dyDescent="0.2">
      <c r="A803" s="2">
        <v>10019838</v>
      </c>
      <c r="B803" s="66" t="s">
        <v>524</v>
      </c>
      <c r="C803" s="5" t="s">
        <v>5753</v>
      </c>
      <c r="D803" s="5" t="s">
        <v>10584</v>
      </c>
      <c r="E803" s="18">
        <v>18</v>
      </c>
      <c r="F803" s="18" t="s">
        <v>9543</v>
      </c>
      <c r="G803" s="60">
        <v>44</v>
      </c>
      <c r="H803" s="24" t="s">
        <v>9543</v>
      </c>
      <c r="I803" s="13"/>
      <c r="J803" s="13"/>
      <c r="K803" s="4">
        <v>65</v>
      </c>
      <c r="L803" s="4" t="s">
        <v>9543</v>
      </c>
    </row>
    <row r="804" spans="1:12" x14ac:dyDescent="0.2">
      <c r="A804" s="2">
        <v>10019868</v>
      </c>
      <c r="B804" s="66" t="s">
        <v>536</v>
      </c>
      <c r="C804" s="5" t="s">
        <v>5768</v>
      </c>
      <c r="D804" s="5" t="s">
        <v>10584</v>
      </c>
      <c r="E804" s="18">
        <v>6</v>
      </c>
      <c r="F804" s="18" t="s">
        <v>9543</v>
      </c>
      <c r="G804" s="60">
        <v>35</v>
      </c>
      <c r="H804" s="24" t="s">
        <v>9543</v>
      </c>
      <c r="I804" s="13"/>
      <c r="J804" s="13"/>
      <c r="K804" s="4">
        <v>65</v>
      </c>
      <c r="L804" s="4" t="s">
        <v>9543</v>
      </c>
    </row>
    <row r="805" spans="1:12" x14ac:dyDescent="0.2">
      <c r="A805" s="2">
        <v>10019816</v>
      </c>
      <c r="B805" s="66" t="s">
        <v>521</v>
      </c>
      <c r="C805" s="5" t="s">
        <v>5749</v>
      </c>
      <c r="D805" s="5" t="s">
        <v>10584</v>
      </c>
      <c r="E805" s="18">
        <v>6</v>
      </c>
      <c r="F805" s="18" t="s">
        <v>9543</v>
      </c>
      <c r="G805" s="60">
        <v>55</v>
      </c>
      <c r="H805" s="24" t="s">
        <v>9543</v>
      </c>
      <c r="I805" s="13"/>
      <c r="J805" s="13"/>
      <c r="K805" s="4">
        <v>65</v>
      </c>
      <c r="L805" s="4" t="s">
        <v>9543</v>
      </c>
    </row>
    <row r="806" spans="1:12" x14ac:dyDescent="0.2">
      <c r="A806" s="2">
        <v>10018188</v>
      </c>
      <c r="B806" s="66" t="s">
        <v>10006</v>
      </c>
      <c r="C806" s="5" t="s">
        <v>8792</v>
      </c>
      <c r="D806" s="5" t="s">
        <v>10579</v>
      </c>
      <c r="E806" s="18">
        <v>1</v>
      </c>
      <c r="F806" s="18" t="s">
        <v>9543</v>
      </c>
      <c r="G806" s="60">
        <v>11515</v>
      </c>
      <c r="H806" s="24" t="s">
        <v>9543</v>
      </c>
      <c r="I806" s="13"/>
      <c r="J806" s="13">
        <v>3</v>
      </c>
      <c r="K806" s="4" t="s">
        <v>9543</v>
      </c>
      <c r="L806" s="4" t="s">
        <v>9543</v>
      </c>
    </row>
    <row r="807" spans="1:12" x14ac:dyDescent="0.2">
      <c r="A807" s="2">
        <v>40007027</v>
      </c>
      <c r="B807" s="66" t="s">
        <v>2112</v>
      </c>
      <c r="C807" s="5" t="s">
        <v>7432</v>
      </c>
      <c r="D807" s="5" t="s">
        <v>10617</v>
      </c>
      <c r="E807" s="18">
        <v>3</v>
      </c>
      <c r="F807" s="18" t="s">
        <v>9543</v>
      </c>
      <c r="G807" s="60">
        <v>8</v>
      </c>
      <c r="H807" s="24" t="s">
        <v>9543</v>
      </c>
      <c r="I807" s="13"/>
      <c r="J807" s="13"/>
      <c r="K807" s="4" t="s">
        <v>3739</v>
      </c>
      <c r="L807" s="4" t="s">
        <v>9543</v>
      </c>
    </row>
    <row r="808" spans="1:12" x14ac:dyDescent="0.2">
      <c r="A808" s="2">
        <v>40005193</v>
      </c>
      <c r="B808" s="66" t="s">
        <v>649</v>
      </c>
      <c r="C808" s="5" t="s">
        <v>5951</v>
      </c>
      <c r="D808" s="5" t="s">
        <v>10617</v>
      </c>
      <c r="E808" s="18">
        <v>3</v>
      </c>
      <c r="F808" s="18" t="s">
        <v>9543</v>
      </c>
      <c r="G808" s="60">
        <v>10</v>
      </c>
      <c r="H808" s="24" t="s">
        <v>9543</v>
      </c>
      <c r="I808" s="13"/>
      <c r="J808" s="13"/>
      <c r="K808" s="4" t="s">
        <v>3661</v>
      </c>
      <c r="L808" s="4" t="s">
        <v>9543</v>
      </c>
    </row>
    <row r="809" spans="1:12" x14ac:dyDescent="0.2">
      <c r="A809" s="2">
        <v>40006299</v>
      </c>
      <c r="B809" s="66" t="s">
        <v>1508</v>
      </c>
      <c r="C809" s="5" t="s">
        <v>6828</v>
      </c>
      <c r="D809" s="5" t="s">
        <v>10617</v>
      </c>
      <c r="E809" s="18" t="s">
        <v>9543</v>
      </c>
      <c r="F809" s="18" t="s">
        <v>9543</v>
      </c>
      <c r="G809" s="60">
        <v>14</v>
      </c>
      <c r="H809" s="24" t="s">
        <v>9543</v>
      </c>
      <c r="I809" s="13"/>
      <c r="J809" s="13"/>
      <c r="K809" s="4" t="s">
        <v>4109</v>
      </c>
      <c r="L809" s="4" t="s">
        <v>9543</v>
      </c>
    </row>
    <row r="810" spans="1:12" x14ac:dyDescent="0.2">
      <c r="A810" s="7">
        <v>10050323</v>
      </c>
      <c r="B810" s="66" t="s">
        <v>10138</v>
      </c>
      <c r="C810" s="5" t="s">
        <v>9920</v>
      </c>
      <c r="D810" s="5" t="s">
        <v>10581</v>
      </c>
      <c r="E810" s="18">
        <v>1</v>
      </c>
      <c r="F810" s="18" t="s">
        <v>9543</v>
      </c>
      <c r="G810" s="60">
        <v>129</v>
      </c>
      <c r="H810" s="24" t="s">
        <v>9543</v>
      </c>
      <c r="I810" s="13"/>
      <c r="J810" s="13"/>
      <c r="K810" s="4" t="s">
        <v>4296</v>
      </c>
      <c r="L810" s="4" t="s">
        <v>9543</v>
      </c>
    </row>
    <row r="811" spans="1:12" x14ac:dyDescent="0.2">
      <c r="A811" s="2">
        <v>40007212</v>
      </c>
      <c r="B811" s="66" t="s">
        <v>9890</v>
      </c>
      <c r="C811" s="45" t="s">
        <v>9891</v>
      </c>
      <c r="D811" s="5" t="s">
        <v>10617</v>
      </c>
      <c r="E811" s="18">
        <v>4</v>
      </c>
      <c r="F811" s="18" t="s">
        <v>9543</v>
      </c>
      <c r="G811" s="60">
        <v>15</v>
      </c>
      <c r="H811" s="24" t="s">
        <v>9543</v>
      </c>
      <c r="I811" s="13"/>
      <c r="J811" s="13"/>
      <c r="K811" s="4" t="s">
        <v>4516</v>
      </c>
      <c r="L811" s="4" t="s">
        <v>9543</v>
      </c>
    </row>
    <row r="812" spans="1:12" x14ac:dyDescent="0.2">
      <c r="A812" s="2">
        <v>40005253</v>
      </c>
      <c r="B812" s="66" t="s">
        <v>683</v>
      </c>
      <c r="C812" s="5" t="s">
        <v>5989</v>
      </c>
      <c r="D812" s="5" t="s">
        <v>10617</v>
      </c>
      <c r="E812" s="18">
        <v>6</v>
      </c>
      <c r="F812" s="18" t="s">
        <v>9543</v>
      </c>
      <c r="G812" s="60">
        <v>275</v>
      </c>
      <c r="H812" s="24" t="s">
        <v>9543</v>
      </c>
      <c r="I812" s="13"/>
      <c r="J812" s="13">
        <v>3</v>
      </c>
      <c r="K812" s="4" t="s">
        <v>3682</v>
      </c>
      <c r="L812" s="4" t="s">
        <v>9543</v>
      </c>
    </row>
    <row r="813" spans="1:12" x14ac:dyDescent="0.2">
      <c r="A813" s="2">
        <v>40010556</v>
      </c>
      <c r="B813" s="66" t="s">
        <v>10110</v>
      </c>
      <c r="C813" s="5" t="s">
        <v>8589</v>
      </c>
      <c r="D813" s="5" t="s">
        <v>10617</v>
      </c>
      <c r="E813" s="18">
        <v>1</v>
      </c>
      <c r="F813" s="18" t="s">
        <v>9543</v>
      </c>
      <c r="G813" s="60">
        <v>169</v>
      </c>
      <c r="H813" s="24" t="s">
        <v>9543</v>
      </c>
      <c r="I813" s="13"/>
      <c r="J813" s="13"/>
      <c r="K813" s="4" t="s">
        <v>4549</v>
      </c>
      <c r="L813" s="4" t="s">
        <v>9543</v>
      </c>
    </row>
    <row r="814" spans="1:12" x14ac:dyDescent="0.2">
      <c r="A814" s="2">
        <v>40006554</v>
      </c>
      <c r="B814" s="66" t="s">
        <v>1718</v>
      </c>
      <c r="C814" s="5" t="s">
        <v>7039</v>
      </c>
      <c r="D814" s="5" t="s">
        <v>10617</v>
      </c>
      <c r="E814" s="18">
        <v>1</v>
      </c>
      <c r="F814" s="18" t="s">
        <v>9543</v>
      </c>
      <c r="G814" s="60">
        <v>421</v>
      </c>
      <c r="H814" s="24" t="s">
        <v>9543</v>
      </c>
      <c r="I814" s="13"/>
      <c r="J814" s="13"/>
      <c r="K814" s="4" t="s">
        <v>9543</v>
      </c>
      <c r="L814" s="4" t="s">
        <v>9247</v>
      </c>
    </row>
    <row r="815" spans="1:12" x14ac:dyDescent="0.2">
      <c r="A815" s="2">
        <v>40005322</v>
      </c>
      <c r="B815" s="66" t="s">
        <v>719</v>
      </c>
      <c r="C815" s="5" t="s">
        <v>6025</v>
      </c>
      <c r="D815" s="5" t="s">
        <v>10617</v>
      </c>
      <c r="E815" s="18">
        <v>1</v>
      </c>
      <c r="F815" s="18" t="s">
        <v>9543</v>
      </c>
      <c r="G815" s="60">
        <v>364</v>
      </c>
      <c r="H815" s="24" t="s">
        <v>9543</v>
      </c>
      <c r="I815" s="13"/>
      <c r="J815" s="13"/>
      <c r="K815" s="4" t="s">
        <v>3710</v>
      </c>
      <c r="L815" s="4" t="s">
        <v>9543</v>
      </c>
    </row>
    <row r="816" spans="1:12" x14ac:dyDescent="0.2">
      <c r="A816" s="2">
        <v>40007194</v>
      </c>
      <c r="B816" s="66" t="s">
        <v>2256</v>
      </c>
      <c r="C816" s="5" t="s">
        <v>7572</v>
      </c>
      <c r="D816" s="5" t="s">
        <v>10617</v>
      </c>
      <c r="E816" s="18">
        <v>11</v>
      </c>
      <c r="F816" s="18" t="s">
        <v>9543</v>
      </c>
      <c r="G816" s="60">
        <v>199</v>
      </c>
      <c r="H816" s="24" t="s">
        <v>9543</v>
      </c>
      <c r="I816" s="13"/>
      <c r="J816" s="13"/>
      <c r="K816" s="4" t="s">
        <v>4511</v>
      </c>
      <c r="L816" s="4" t="s">
        <v>9543</v>
      </c>
    </row>
    <row r="817" spans="1:12" x14ac:dyDescent="0.2">
      <c r="A817" s="2">
        <v>40008115</v>
      </c>
      <c r="B817" s="66" t="s">
        <v>2994</v>
      </c>
      <c r="C817" s="5" t="s">
        <v>8298</v>
      </c>
      <c r="D817" s="5" t="s">
        <v>10617</v>
      </c>
      <c r="E817" s="18">
        <v>10</v>
      </c>
      <c r="F817" s="18" t="s">
        <v>9543</v>
      </c>
      <c r="G817" s="60">
        <v>72</v>
      </c>
      <c r="H817" s="24" t="s">
        <v>9543</v>
      </c>
      <c r="I817" s="13"/>
      <c r="J817" s="13"/>
      <c r="K817" s="4" t="s">
        <v>4110</v>
      </c>
      <c r="L817" s="4" t="s">
        <v>9543</v>
      </c>
    </row>
    <row r="818" spans="1:12" x14ac:dyDescent="0.2">
      <c r="A818" s="2">
        <v>40008172</v>
      </c>
      <c r="B818" s="66" t="s">
        <v>3043</v>
      </c>
      <c r="C818" s="5" t="s">
        <v>8346</v>
      </c>
      <c r="D818" s="5" t="s">
        <v>10617</v>
      </c>
      <c r="E818" s="18">
        <v>18</v>
      </c>
      <c r="F818" s="18" t="s">
        <v>9543</v>
      </c>
      <c r="G818" s="60">
        <v>8</v>
      </c>
      <c r="H818" s="24" t="s">
        <v>9543</v>
      </c>
      <c r="I818" s="13"/>
      <c r="J818" s="13"/>
      <c r="K818" s="4" t="s">
        <v>4844</v>
      </c>
      <c r="L818" s="4" t="s">
        <v>9543</v>
      </c>
    </row>
    <row r="819" spans="1:12" x14ac:dyDescent="0.2">
      <c r="A819" s="2">
        <v>40010313</v>
      </c>
      <c r="B819" s="66" t="s">
        <v>3232</v>
      </c>
      <c r="C819" s="5" t="s">
        <v>8537</v>
      </c>
      <c r="D819" s="5" t="s">
        <v>10617</v>
      </c>
      <c r="E819" s="18">
        <v>10</v>
      </c>
      <c r="F819" s="18" t="s">
        <v>9543</v>
      </c>
      <c r="G819" s="60">
        <v>48</v>
      </c>
      <c r="H819" s="24" t="s">
        <v>9543</v>
      </c>
      <c r="I819" s="13"/>
      <c r="J819" s="13"/>
      <c r="K819" s="4" t="s">
        <v>4899</v>
      </c>
      <c r="L819" s="4" t="s">
        <v>9543</v>
      </c>
    </row>
    <row r="820" spans="1:12" x14ac:dyDescent="0.2">
      <c r="A820" s="2">
        <v>40006391</v>
      </c>
      <c r="B820" s="66" t="s">
        <v>1581</v>
      </c>
      <c r="C820" s="5" t="s">
        <v>6904</v>
      </c>
      <c r="D820" s="5" t="s">
        <v>10617</v>
      </c>
      <c r="E820" s="18">
        <v>1</v>
      </c>
      <c r="F820" s="18" t="s">
        <v>9543</v>
      </c>
      <c r="G820" s="60">
        <v>33</v>
      </c>
      <c r="H820" s="24" t="s">
        <v>9543</v>
      </c>
      <c r="I820" s="13"/>
      <c r="J820" s="13"/>
      <c r="K820" s="4" t="s">
        <v>4213</v>
      </c>
      <c r="L820" s="4" t="s">
        <v>9543</v>
      </c>
    </row>
    <row r="821" spans="1:12" x14ac:dyDescent="0.2">
      <c r="A821" s="2">
        <v>40010557</v>
      </c>
      <c r="B821" s="66" t="s">
        <v>10111</v>
      </c>
      <c r="C821" s="5" t="s">
        <v>8590</v>
      </c>
      <c r="D821" s="5" t="s">
        <v>10617</v>
      </c>
      <c r="E821" s="18">
        <v>1</v>
      </c>
      <c r="F821" s="18" t="s">
        <v>9543</v>
      </c>
      <c r="G821" s="60">
        <v>24</v>
      </c>
      <c r="H821" s="24" t="s">
        <v>9543</v>
      </c>
      <c r="I821" s="13"/>
      <c r="J821" s="13"/>
      <c r="K821" s="4" t="s">
        <v>4549</v>
      </c>
      <c r="L821" s="4" t="s">
        <v>9543</v>
      </c>
    </row>
    <row r="822" spans="1:12" x14ac:dyDescent="0.2">
      <c r="A822" s="2">
        <v>40006287</v>
      </c>
      <c r="B822" s="66" t="s">
        <v>1497</v>
      </c>
      <c r="C822" s="5" t="s">
        <v>6817</v>
      </c>
      <c r="D822" s="5" t="s">
        <v>10617</v>
      </c>
      <c r="E822" s="18">
        <v>1</v>
      </c>
      <c r="F822" s="18" t="s">
        <v>9543</v>
      </c>
      <c r="G822" s="60">
        <v>6</v>
      </c>
      <c r="H822" s="24" t="s">
        <v>9543</v>
      </c>
      <c r="I822" s="13"/>
      <c r="J822" s="13"/>
      <c r="K822" s="4" t="s">
        <v>4159</v>
      </c>
      <c r="L822" s="4" t="s">
        <v>9543</v>
      </c>
    </row>
    <row r="823" spans="1:12" x14ac:dyDescent="0.2">
      <c r="A823" s="2">
        <v>10018593</v>
      </c>
      <c r="B823" s="66" t="s">
        <v>193</v>
      </c>
      <c r="C823" s="5" t="s">
        <v>5352</v>
      </c>
      <c r="D823" s="5" t="s">
        <v>10579</v>
      </c>
      <c r="E823" s="18">
        <v>6</v>
      </c>
      <c r="F823" s="18" t="s">
        <v>9543</v>
      </c>
      <c r="G823" s="60">
        <v>16000</v>
      </c>
      <c r="H823" s="24">
        <v>14</v>
      </c>
      <c r="I823" s="13">
        <v>10</v>
      </c>
      <c r="J823" s="13"/>
      <c r="K823" s="4" t="s">
        <v>9543</v>
      </c>
      <c r="L823" s="4" t="s">
        <v>9566</v>
      </c>
    </row>
    <row r="824" spans="1:12" x14ac:dyDescent="0.2">
      <c r="A824" s="2">
        <v>10020106</v>
      </c>
      <c r="B824" s="66" t="s">
        <v>598</v>
      </c>
      <c r="C824" s="5" t="s">
        <v>5846</v>
      </c>
      <c r="D824" s="5" t="s">
        <v>10579</v>
      </c>
      <c r="E824" s="18">
        <v>6</v>
      </c>
      <c r="F824" s="18" t="s">
        <v>9543</v>
      </c>
      <c r="G824" s="60">
        <v>11500</v>
      </c>
      <c r="H824" s="24" t="s">
        <v>9543</v>
      </c>
      <c r="I824" s="13"/>
      <c r="J824" s="13">
        <v>5</v>
      </c>
      <c r="K824" s="4" t="s">
        <v>9543</v>
      </c>
      <c r="L824" s="4" t="s">
        <v>9566</v>
      </c>
    </row>
    <row r="825" spans="1:12" x14ac:dyDescent="0.2">
      <c r="A825" s="2">
        <v>10018630</v>
      </c>
      <c r="B825" s="66" t="s">
        <v>205</v>
      </c>
      <c r="C825" s="5" t="s">
        <v>5368</v>
      </c>
      <c r="D825" s="5" t="s">
        <v>10579</v>
      </c>
      <c r="E825" s="18">
        <v>2</v>
      </c>
      <c r="F825" s="18" t="s">
        <v>9543</v>
      </c>
      <c r="G825" s="60">
        <v>18375</v>
      </c>
      <c r="H825" s="24">
        <v>10</v>
      </c>
      <c r="I825" s="13">
        <v>12</v>
      </c>
      <c r="J825" s="13"/>
      <c r="K825" s="4" t="s">
        <v>9543</v>
      </c>
      <c r="L825" s="4" t="s">
        <v>9566</v>
      </c>
    </row>
    <row r="826" spans="1:12" x14ac:dyDescent="0.2">
      <c r="A826" s="2">
        <v>10019684</v>
      </c>
      <c r="B826" s="66" t="s">
        <v>4995</v>
      </c>
      <c r="C826" s="5" t="s">
        <v>5730</v>
      </c>
      <c r="D826" s="5" t="s">
        <v>10579</v>
      </c>
      <c r="E826" s="18">
        <v>6</v>
      </c>
      <c r="F826" s="18" t="s">
        <v>9543</v>
      </c>
      <c r="G826" s="60">
        <v>12500</v>
      </c>
      <c r="H826" s="24">
        <v>26</v>
      </c>
      <c r="I826" s="13">
        <v>10</v>
      </c>
      <c r="J826" s="13">
        <v>20</v>
      </c>
      <c r="K826" s="4" t="s">
        <v>9543</v>
      </c>
      <c r="L826" s="4" t="s">
        <v>9566</v>
      </c>
    </row>
    <row r="827" spans="1:12" x14ac:dyDescent="0.2">
      <c r="A827" s="2">
        <v>40005863</v>
      </c>
      <c r="B827" s="66" t="s">
        <v>1159</v>
      </c>
      <c r="C827" s="5" t="s">
        <v>6466</v>
      </c>
      <c r="D827" s="5" t="s">
        <v>10617</v>
      </c>
      <c r="E827" s="18">
        <v>10</v>
      </c>
      <c r="F827" s="54">
        <v>1</v>
      </c>
      <c r="G827" s="60">
        <v>21</v>
      </c>
      <c r="H827" s="24" t="s">
        <v>9543</v>
      </c>
      <c r="I827" s="13"/>
      <c r="J827" s="13"/>
      <c r="K827" s="4" t="s">
        <v>3950</v>
      </c>
      <c r="L827" s="4" t="s">
        <v>9543</v>
      </c>
    </row>
    <row r="828" spans="1:12" x14ac:dyDescent="0.2">
      <c r="A828" s="2">
        <v>40006700</v>
      </c>
      <c r="B828" s="66" t="s">
        <v>5047</v>
      </c>
      <c r="C828" s="5" t="s">
        <v>7161</v>
      </c>
      <c r="D828" s="5" t="s">
        <v>10617</v>
      </c>
      <c r="E828" s="18">
        <v>4</v>
      </c>
      <c r="F828" s="18" t="s">
        <v>9543</v>
      </c>
      <c r="G828" s="60">
        <v>25</v>
      </c>
      <c r="H828" s="24" t="s">
        <v>9543</v>
      </c>
      <c r="I828" s="13"/>
      <c r="J828" s="13"/>
      <c r="K828" s="4" t="s">
        <v>4298</v>
      </c>
      <c r="L828" s="4" t="s">
        <v>9543</v>
      </c>
    </row>
    <row r="829" spans="1:12" x14ac:dyDescent="0.2">
      <c r="A829" s="2">
        <v>40005413</v>
      </c>
      <c r="B829" s="66" t="s">
        <v>791</v>
      </c>
      <c r="C829" s="5" t="s">
        <v>6102</v>
      </c>
      <c r="D829" s="5" t="s">
        <v>10617</v>
      </c>
      <c r="E829" s="18">
        <v>14</v>
      </c>
      <c r="F829" s="18" t="s">
        <v>9543</v>
      </c>
      <c r="G829" s="60">
        <v>14</v>
      </c>
      <c r="H829" s="24" t="s">
        <v>9543</v>
      </c>
      <c r="I829" s="13"/>
      <c r="J829" s="13"/>
      <c r="K829" s="4" t="s">
        <v>9543</v>
      </c>
      <c r="L829" s="4" t="s">
        <v>9248</v>
      </c>
    </row>
    <row r="830" spans="1:12" x14ac:dyDescent="0.2">
      <c r="A830" s="2">
        <v>40006183</v>
      </c>
      <c r="B830" s="66" t="s">
        <v>1415</v>
      </c>
      <c r="C830" s="5" t="s">
        <v>6730</v>
      </c>
      <c r="D830" s="5" t="s">
        <v>10617</v>
      </c>
      <c r="E830" s="18">
        <v>1</v>
      </c>
      <c r="F830" s="18" t="s">
        <v>9543</v>
      </c>
      <c r="G830" s="60">
        <v>28</v>
      </c>
      <c r="H830" s="24" t="s">
        <v>9543</v>
      </c>
      <c r="I830" s="13"/>
      <c r="J830" s="13"/>
      <c r="K830" s="4" t="s">
        <v>4110</v>
      </c>
      <c r="L830" s="4" t="s">
        <v>9543</v>
      </c>
    </row>
    <row r="831" spans="1:12" x14ac:dyDescent="0.2">
      <c r="A831" s="2">
        <v>40006814</v>
      </c>
      <c r="B831" s="66" t="s">
        <v>1927</v>
      </c>
      <c r="C831" s="5" t="s">
        <v>7253</v>
      </c>
      <c r="D831" s="5" t="s">
        <v>10617</v>
      </c>
      <c r="E831" s="18">
        <v>4</v>
      </c>
      <c r="F831" s="18" t="s">
        <v>9543</v>
      </c>
      <c r="G831" s="60">
        <v>28</v>
      </c>
      <c r="H831" s="24" t="s">
        <v>9543</v>
      </c>
      <c r="I831" s="13"/>
      <c r="J831" s="13"/>
      <c r="K831" s="4" t="s">
        <v>4339</v>
      </c>
      <c r="L831" s="4" t="s">
        <v>9543</v>
      </c>
    </row>
    <row r="832" spans="1:12" x14ac:dyDescent="0.2">
      <c r="A832" s="2">
        <v>40006752</v>
      </c>
      <c r="B832" s="66" t="s">
        <v>1877</v>
      </c>
      <c r="C832" s="5" t="s">
        <v>7203</v>
      </c>
      <c r="D832" s="5" t="s">
        <v>10617</v>
      </c>
      <c r="E832" s="18">
        <v>5</v>
      </c>
      <c r="F832" s="18" t="s">
        <v>9543</v>
      </c>
      <c r="G832" s="60">
        <v>30</v>
      </c>
      <c r="H832" s="24" t="s">
        <v>9543</v>
      </c>
      <c r="I832" s="13"/>
      <c r="J832" s="13"/>
      <c r="K832" s="4" t="s">
        <v>4313</v>
      </c>
      <c r="L832" s="4" t="s">
        <v>9543</v>
      </c>
    </row>
    <row r="833" spans="1:12" x14ac:dyDescent="0.2">
      <c r="A833" s="2">
        <v>40005400</v>
      </c>
      <c r="B833" s="66" t="s">
        <v>779</v>
      </c>
      <c r="C833" s="5" t="s">
        <v>6089</v>
      </c>
      <c r="D833" s="5" t="s">
        <v>10617</v>
      </c>
      <c r="E833" s="18">
        <v>5</v>
      </c>
      <c r="F833" s="18" t="s">
        <v>9543</v>
      </c>
      <c r="G833" s="60">
        <v>38</v>
      </c>
      <c r="H833" s="24" t="s">
        <v>9543</v>
      </c>
      <c r="I833" s="13"/>
      <c r="J833" s="13"/>
      <c r="K833" s="4" t="s">
        <v>3759</v>
      </c>
      <c r="L833" s="4" t="s">
        <v>9543</v>
      </c>
    </row>
    <row r="834" spans="1:12" x14ac:dyDescent="0.2">
      <c r="A834" s="2">
        <v>40006086</v>
      </c>
      <c r="B834" s="66" t="s">
        <v>1337</v>
      </c>
      <c r="C834" s="5" t="s">
        <v>6649</v>
      </c>
      <c r="D834" s="5" t="s">
        <v>10617</v>
      </c>
      <c r="E834" s="18">
        <v>1</v>
      </c>
      <c r="F834" s="18" t="s">
        <v>9543</v>
      </c>
      <c r="G834" s="60">
        <v>31</v>
      </c>
      <c r="H834" s="24" t="s">
        <v>9543</v>
      </c>
      <c r="I834" s="13"/>
      <c r="J834" s="13"/>
      <c r="K834" s="4" t="s">
        <v>4185</v>
      </c>
      <c r="L834" s="4" t="s">
        <v>9543</v>
      </c>
    </row>
    <row r="835" spans="1:12" x14ac:dyDescent="0.2">
      <c r="A835" s="2">
        <v>40005429</v>
      </c>
      <c r="B835" s="66" t="s">
        <v>806</v>
      </c>
      <c r="C835" s="5" t="s">
        <v>6116</v>
      </c>
      <c r="D835" s="5" t="s">
        <v>10617</v>
      </c>
      <c r="E835" s="18">
        <v>1</v>
      </c>
      <c r="F835" s="18" t="s">
        <v>9543</v>
      </c>
      <c r="G835" s="60">
        <v>17</v>
      </c>
      <c r="H835" s="24" t="s">
        <v>9543</v>
      </c>
      <c r="I835" s="13"/>
      <c r="J835" s="13"/>
      <c r="K835" s="4" t="s">
        <v>9543</v>
      </c>
      <c r="L835" s="4" t="s">
        <v>9248</v>
      </c>
    </row>
    <row r="836" spans="1:12" x14ac:dyDescent="0.2">
      <c r="A836" s="2">
        <v>40011148</v>
      </c>
      <c r="B836" s="66" t="s">
        <v>3311</v>
      </c>
      <c r="C836" s="5" t="s">
        <v>8651</v>
      </c>
      <c r="D836" s="5" t="s">
        <v>10617</v>
      </c>
      <c r="E836" s="18">
        <v>21</v>
      </c>
      <c r="F836" s="18" t="s">
        <v>9543</v>
      </c>
      <c r="G836" s="60">
        <v>35</v>
      </c>
      <c r="H836" s="24" t="s">
        <v>9543</v>
      </c>
      <c r="I836" s="13"/>
      <c r="J836" s="13"/>
      <c r="K836" s="4" t="s">
        <v>4280</v>
      </c>
      <c r="L836" s="4" t="s">
        <v>9543</v>
      </c>
    </row>
    <row r="837" spans="1:12" x14ac:dyDescent="0.2">
      <c r="A837" s="2">
        <v>40010785</v>
      </c>
      <c r="B837" s="66" t="s">
        <v>3288</v>
      </c>
      <c r="C837" s="5" t="s">
        <v>8615</v>
      </c>
      <c r="D837" s="5" t="s">
        <v>10617</v>
      </c>
      <c r="E837" s="18">
        <v>17</v>
      </c>
      <c r="F837" s="18" t="s">
        <v>9543</v>
      </c>
      <c r="G837" s="60">
        <v>11</v>
      </c>
      <c r="H837" s="24" t="s">
        <v>9543</v>
      </c>
      <c r="I837" s="13"/>
      <c r="J837" s="13"/>
      <c r="K837" s="4" t="s">
        <v>4910</v>
      </c>
      <c r="L837" s="4" t="s">
        <v>9543</v>
      </c>
    </row>
    <row r="838" spans="1:12" x14ac:dyDescent="0.2">
      <c r="A838" s="50">
        <v>40012280</v>
      </c>
      <c r="B838" s="66" t="s">
        <v>9968</v>
      </c>
      <c r="C838" s="5" t="s">
        <v>9969</v>
      </c>
      <c r="D838" s="5" t="s">
        <v>10617</v>
      </c>
      <c r="E838" s="18" t="s">
        <v>9543</v>
      </c>
      <c r="F838" s="18" t="s">
        <v>9543</v>
      </c>
      <c r="G838" s="60">
        <v>62</v>
      </c>
      <c r="H838" s="24" t="s">
        <v>9543</v>
      </c>
      <c r="I838" s="13"/>
      <c r="J838" s="13"/>
      <c r="K838" s="4" t="s">
        <v>9543</v>
      </c>
      <c r="L838" s="4" t="s">
        <v>9543</v>
      </c>
    </row>
    <row r="839" spans="1:12" x14ac:dyDescent="0.2">
      <c r="A839" s="50">
        <v>40012281</v>
      </c>
      <c r="B839" s="66" t="s">
        <v>9979</v>
      </c>
      <c r="C839" s="5" t="s">
        <v>9980</v>
      </c>
      <c r="D839" s="5" t="s">
        <v>10617</v>
      </c>
      <c r="E839" s="18">
        <v>1</v>
      </c>
      <c r="F839" s="18" t="s">
        <v>9543</v>
      </c>
      <c r="G839" s="60">
        <v>127</v>
      </c>
      <c r="H839" s="24" t="s">
        <v>9543</v>
      </c>
      <c r="I839" s="13"/>
      <c r="J839" s="13"/>
      <c r="K839" s="4" t="s">
        <v>4535</v>
      </c>
      <c r="L839" s="4" t="s">
        <v>9543</v>
      </c>
    </row>
    <row r="840" spans="1:12" x14ac:dyDescent="0.2">
      <c r="A840" s="2">
        <v>40006136</v>
      </c>
      <c r="B840" s="66" t="s">
        <v>1381</v>
      </c>
      <c r="C840" s="5" t="s">
        <v>6692</v>
      </c>
      <c r="D840" s="5" t="s">
        <v>10617</v>
      </c>
      <c r="E840" s="18">
        <v>5</v>
      </c>
      <c r="F840" s="18" t="s">
        <v>9543</v>
      </c>
      <c r="G840" s="60">
        <v>19</v>
      </c>
      <c r="H840" s="24" t="s">
        <v>9543</v>
      </c>
      <c r="I840" s="13"/>
      <c r="J840" s="13"/>
      <c r="K840" s="4" t="s">
        <v>9543</v>
      </c>
      <c r="L840" s="4" t="s">
        <v>9371</v>
      </c>
    </row>
    <row r="841" spans="1:12" x14ac:dyDescent="0.2">
      <c r="A841" s="2">
        <v>40005257</v>
      </c>
      <c r="B841" s="66" t="s">
        <v>9013</v>
      </c>
      <c r="C841" s="5" t="s">
        <v>9012</v>
      </c>
      <c r="D841" s="5" t="s">
        <v>10617</v>
      </c>
      <c r="E841" s="18" t="s">
        <v>9543</v>
      </c>
      <c r="F841" s="18" t="s">
        <v>9543</v>
      </c>
      <c r="G841" s="60">
        <v>115</v>
      </c>
      <c r="H841" s="24" t="s">
        <v>9543</v>
      </c>
      <c r="I841" s="13"/>
      <c r="J841" s="13"/>
      <c r="K841" s="4" t="s">
        <v>9543</v>
      </c>
      <c r="L841" s="4">
        <v>80</v>
      </c>
    </row>
    <row r="842" spans="1:12" x14ac:dyDescent="0.2">
      <c r="A842" s="2">
        <v>40005256</v>
      </c>
      <c r="B842" s="66" t="s">
        <v>9015</v>
      </c>
      <c r="C842" s="5" t="s">
        <v>9014</v>
      </c>
      <c r="D842" s="5" t="s">
        <v>10617</v>
      </c>
      <c r="E842" s="18" t="s">
        <v>9543</v>
      </c>
      <c r="F842" s="18" t="s">
        <v>9543</v>
      </c>
      <c r="G842" s="60">
        <v>98</v>
      </c>
      <c r="H842" s="24" t="s">
        <v>9543</v>
      </c>
      <c r="I842" s="13"/>
      <c r="J842" s="13"/>
      <c r="K842" s="4" t="s">
        <v>9543</v>
      </c>
      <c r="L842" s="4">
        <v>65</v>
      </c>
    </row>
    <row r="843" spans="1:12" x14ac:dyDescent="0.2">
      <c r="A843" s="2">
        <v>40006693</v>
      </c>
      <c r="B843" s="66" t="s">
        <v>1835</v>
      </c>
      <c r="C843" s="5" t="s">
        <v>7157</v>
      </c>
      <c r="D843" s="5" t="s">
        <v>10629</v>
      </c>
      <c r="E843" s="18">
        <v>1</v>
      </c>
      <c r="F843" s="18" t="s">
        <v>9543</v>
      </c>
      <c r="G843" s="60">
        <v>67</v>
      </c>
      <c r="H843" s="24" t="s">
        <v>9543</v>
      </c>
      <c r="I843" s="13"/>
      <c r="J843" s="13"/>
      <c r="K843" s="4" t="s">
        <v>9543</v>
      </c>
      <c r="L843" s="4" t="s">
        <v>9248</v>
      </c>
    </row>
    <row r="844" spans="1:12" x14ac:dyDescent="0.2">
      <c r="A844" s="2">
        <v>40006645</v>
      </c>
      <c r="B844" s="66" t="s">
        <v>1801</v>
      </c>
      <c r="C844" s="5" t="s">
        <v>7123</v>
      </c>
      <c r="D844" s="5" t="s">
        <v>10617</v>
      </c>
      <c r="E844" s="18">
        <v>2</v>
      </c>
      <c r="F844" s="18" t="s">
        <v>9543</v>
      </c>
      <c r="G844" s="60">
        <v>11</v>
      </c>
      <c r="H844" s="24" t="s">
        <v>9543</v>
      </c>
      <c r="I844" s="13"/>
      <c r="J844" s="13"/>
      <c r="K844" s="4" t="s">
        <v>9543</v>
      </c>
      <c r="L844" s="4" t="s">
        <v>9248</v>
      </c>
    </row>
    <row r="845" spans="1:12" x14ac:dyDescent="0.2">
      <c r="A845" s="2">
        <v>40007729</v>
      </c>
      <c r="B845" s="66" t="s">
        <v>2672</v>
      </c>
      <c r="C845" s="5" t="s">
        <v>7984</v>
      </c>
      <c r="D845" s="5" t="s">
        <v>10617</v>
      </c>
      <c r="E845" s="18">
        <v>9</v>
      </c>
      <c r="F845" s="18" t="s">
        <v>9543</v>
      </c>
      <c r="G845" s="60">
        <v>13</v>
      </c>
      <c r="H845" s="24" t="s">
        <v>9543</v>
      </c>
      <c r="I845" s="13"/>
      <c r="J845" s="13"/>
      <c r="K845" s="4" t="s">
        <v>9543</v>
      </c>
      <c r="L845" s="4" t="s">
        <v>9248</v>
      </c>
    </row>
    <row r="846" spans="1:12" x14ac:dyDescent="0.2">
      <c r="A846" s="2">
        <v>40007865</v>
      </c>
      <c r="B846" s="66" t="s">
        <v>2787</v>
      </c>
      <c r="C846" s="5" t="s">
        <v>8095</v>
      </c>
      <c r="D846" s="5" t="s">
        <v>10617</v>
      </c>
      <c r="E846" s="18">
        <v>29</v>
      </c>
      <c r="F846" s="18" t="s">
        <v>9543</v>
      </c>
      <c r="G846" s="60">
        <v>6</v>
      </c>
      <c r="H846" s="24" t="s">
        <v>9543</v>
      </c>
      <c r="I846" s="13"/>
      <c r="J846" s="13"/>
      <c r="K846" s="4" t="s">
        <v>4531</v>
      </c>
      <c r="L846" s="4" t="s">
        <v>9543</v>
      </c>
    </row>
    <row r="847" spans="1:12" x14ac:dyDescent="0.2">
      <c r="A847" s="2">
        <v>40006656</v>
      </c>
      <c r="B847" s="66" t="s">
        <v>1806</v>
      </c>
      <c r="C847" s="5" t="s">
        <v>7128</v>
      </c>
      <c r="D847" s="5" t="s">
        <v>10617</v>
      </c>
      <c r="E847" s="18">
        <v>3</v>
      </c>
      <c r="F847" s="18" t="s">
        <v>9543</v>
      </c>
      <c r="G847" s="60">
        <v>9</v>
      </c>
      <c r="H847" s="24" t="s">
        <v>9543</v>
      </c>
      <c r="I847" s="13"/>
      <c r="J847" s="13">
        <v>5</v>
      </c>
      <c r="K847" s="4" t="s">
        <v>4282</v>
      </c>
      <c r="L847" s="4" t="s">
        <v>9543</v>
      </c>
    </row>
    <row r="848" spans="1:12" x14ac:dyDescent="0.2">
      <c r="A848" s="2">
        <v>40005963</v>
      </c>
      <c r="B848" s="66" t="s">
        <v>1243</v>
      </c>
      <c r="C848" s="5" t="s">
        <v>6547</v>
      </c>
      <c r="D848" s="5" t="s">
        <v>10617</v>
      </c>
      <c r="E848" s="18">
        <v>9</v>
      </c>
      <c r="F848" s="18" t="s">
        <v>9543</v>
      </c>
      <c r="G848" s="60">
        <v>7</v>
      </c>
      <c r="H848" s="24" t="s">
        <v>9543</v>
      </c>
      <c r="I848" s="13"/>
      <c r="J848" s="13"/>
      <c r="K848" s="4" t="s">
        <v>3992</v>
      </c>
      <c r="L848" s="4" t="s">
        <v>9543</v>
      </c>
    </row>
    <row r="849" spans="1:12" x14ac:dyDescent="0.2">
      <c r="A849" s="2">
        <v>40005980</v>
      </c>
      <c r="B849" s="66" t="s">
        <v>1253</v>
      </c>
      <c r="C849" s="5" t="s">
        <v>6562</v>
      </c>
      <c r="D849" s="5" t="s">
        <v>10617</v>
      </c>
      <c r="E849" s="18">
        <v>3</v>
      </c>
      <c r="F849" s="18" t="s">
        <v>9543</v>
      </c>
      <c r="G849" s="60">
        <v>10</v>
      </c>
      <c r="H849" s="24" t="s">
        <v>9543</v>
      </c>
      <c r="I849" s="13"/>
      <c r="J849" s="13"/>
      <c r="K849" s="4" t="s">
        <v>3800</v>
      </c>
      <c r="L849" s="4" t="s">
        <v>9543</v>
      </c>
    </row>
    <row r="850" spans="1:12" x14ac:dyDescent="0.2">
      <c r="A850" s="2">
        <v>40008106</v>
      </c>
      <c r="B850" s="66" t="s">
        <v>2987</v>
      </c>
      <c r="C850" s="5" t="s">
        <v>8292</v>
      </c>
      <c r="D850" s="5" t="s">
        <v>10617</v>
      </c>
      <c r="E850" s="18">
        <v>7</v>
      </c>
      <c r="F850" s="18" t="s">
        <v>9543</v>
      </c>
      <c r="G850" s="60">
        <v>11</v>
      </c>
      <c r="H850" s="24" t="s">
        <v>9543</v>
      </c>
      <c r="I850" s="13"/>
      <c r="J850" s="13"/>
      <c r="K850" s="4" t="s">
        <v>4505</v>
      </c>
      <c r="L850" s="4" t="s">
        <v>9543</v>
      </c>
    </row>
    <row r="851" spans="1:12" x14ac:dyDescent="0.2">
      <c r="A851" s="2">
        <v>40005447</v>
      </c>
      <c r="B851" s="66" t="s">
        <v>821</v>
      </c>
      <c r="C851" s="5" t="s">
        <v>6132</v>
      </c>
      <c r="D851" s="5" t="s">
        <v>10617</v>
      </c>
      <c r="E851" s="18">
        <v>1</v>
      </c>
      <c r="F851" s="18" t="s">
        <v>9543</v>
      </c>
      <c r="G851" s="60">
        <v>20</v>
      </c>
      <c r="H851" s="24" t="s">
        <v>9543</v>
      </c>
      <c r="I851" s="13"/>
      <c r="J851" s="13"/>
      <c r="K851" s="4" t="s">
        <v>9543</v>
      </c>
      <c r="L851" s="4" t="s">
        <v>9248</v>
      </c>
    </row>
    <row r="852" spans="1:12" x14ac:dyDescent="0.2">
      <c r="A852" s="2">
        <v>40006950</v>
      </c>
      <c r="B852" s="66" t="s">
        <v>2049</v>
      </c>
      <c r="C852" s="5" t="s">
        <v>7371</v>
      </c>
      <c r="D852" s="5" t="s">
        <v>10617</v>
      </c>
      <c r="E852" s="18">
        <v>3</v>
      </c>
      <c r="F852" s="18" t="s">
        <v>9543</v>
      </c>
      <c r="G852" s="60">
        <v>72</v>
      </c>
      <c r="H852" s="24" t="s">
        <v>9543</v>
      </c>
      <c r="I852" s="13"/>
      <c r="J852" s="13">
        <v>10</v>
      </c>
      <c r="K852" s="4" t="s">
        <v>4402</v>
      </c>
      <c r="L852" s="4" t="s">
        <v>9543</v>
      </c>
    </row>
    <row r="853" spans="1:12" x14ac:dyDescent="0.2">
      <c r="A853" s="2">
        <v>40006577</v>
      </c>
      <c r="B853" s="66" t="s">
        <v>1738</v>
      </c>
      <c r="C853" s="5" t="s">
        <v>7059</v>
      </c>
      <c r="D853" s="5" t="s">
        <v>10617</v>
      </c>
      <c r="E853" s="18">
        <v>1</v>
      </c>
      <c r="F853" s="18" t="s">
        <v>9543</v>
      </c>
      <c r="G853" s="60">
        <v>70</v>
      </c>
      <c r="H853" s="24" t="s">
        <v>9543</v>
      </c>
      <c r="I853" s="13"/>
      <c r="J853" s="13"/>
      <c r="K853" s="4" t="s">
        <v>9543</v>
      </c>
      <c r="L853" s="4" t="s">
        <v>9247</v>
      </c>
    </row>
    <row r="854" spans="1:12" x14ac:dyDescent="0.2">
      <c r="A854" s="2">
        <v>40008007</v>
      </c>
      <c r="B854" s="66" t="s">
        <v>2903</v>
      </c>
      <c r="C854" s="5" t="s">
        <v>8209</v>
      </c>
      <c r="D854" s="5" t="s">
        <v>10617</v>
      </c>
      <c r="E854" s="18">
        <v>8</v>
      </c>
      <c r="F854" s="18" t="s">
        <v>9543</v>
      </c>
      <c r="G854" s="60">
        <v>14</v>
      </c>
      <c r="H854" s="24" t="s">
        <v>9543</v>
      </c>
      <c r="I854" s="13"/>
      <c r="J854" s="13"/>
      <c r="K854" s="4" t="s">
        <v>3923</v>
      </c>
      <c r="L854" s="4" t="s">
        <v>9543</v>
      </c>
    </row>
    <row r="855" spans="1:12" x14ac:dyDescent="0.2">
      <c r="A855" s="2">
        <v>10018636</v>
      </c>
      <c r="B855" s="66" t="s">
        <v>209</v>
      </c>
      <c r="C855" s="5" t="s">
        <v>5373</v>
      </c>
      <c r="D855" s="5" t="s">
        <v>10581</v>
      </c>
      <c r="E855" s="18">
        <v>9</v>
      </c>
      <c r="F855" s="18" t="s">
        <v>9543</v>
      </c>
      <c r="G855" s="60">
        <v>82</v>
      </c>
      <c r="H855" s="24" t="s">
        <v>9543</v>
      </c>
      <c r="I855" s="13"/>
      <c r="J855" s="13"/>
      <c r="K855" s="4" t="s">
        <v>9543</v>
      </c>
      <c r="L855" s="4" t="s">
        <v>9483</v>
      </c>
    </row>
    <row r="856" spans="1:12" x14ac:dyDescent="0.2">
      <c r="A856" s="2">
        <v>10018159</v>
      </c>
      <c r="B856" s="66" t="s">
        <v>71</v>
      </c>
      <c r="C856" s="5" t="s">
        <v>5207</v>
      </c>
      <c r="D856" s="5" t="s">
        <v>10587</v>
      </c>
      <c r="E856" s="18">
        <v>1</v>
      </c>
      <c r="F856" s="18" t="s">
        <v>9543</v>
      </c>
      <c r="G856" s="60">
        <v>6015</v>
      </c>
      <c r="H856" s="24" t="s">
        <v>9543</v>
      </c>
      <c r="I856" s="13"/>
      <c r="J856" s="13"/>
      <c r="K856" s="4" t="s">
        <v>9543</v>
      </c>
      <c r="L856" s="4" t="s">
        <v>9543</v>
      </c>
    </row>
    <row r="857" spans="1:12" x14ac:dyDescent="0.2">
      <c r="A857" s="2">
        <v>10019899</v>
      </c>
      <c r="B857" s="66" t="s">
        <v>545</v>
      </c>
      <c r="C857" s="5" t="s">
        <v>5780</v>
      </c>
      <c r="D857" s="5" t="s">
        <v>10590</v>
      </c>
      <c r="E857" s="18">
        <v>15</v>
      </c>
      <c r="F857" s="18" t="s">
        <v>9543</v>
      </c>
      <c r="G857" s="60">
        <v>530</v>
      </c>
      <c r="H857" s="24" t="s">
        <v>9543</v>
      </c>
      <c r="I857" s="13"/>
      <c r="J857" s="13"/>
      <c r="K857" s="4">
        <v>60</v>
      </c>
      <c r="L857" s="4" t="s">
        <v>9543</v>
      </c>
    </row>
    <row r="858" spans="1:12" x14ac:dyDescent="0.2">
      <c r="A858" s="2">
        <v>40010318</v>
      </c>
      <c r="B858" s="66" t="s">
        <v>3416</v>
      </c>
      <c r="C858" s="5" t="s">
        <v>8541</v>
      </c>
      <c r="D858" s="5" t="s">
        <v>10617</v>
      </c>
      <c r="E858" s="18">
        <v>1</v>
      </c>
      <c r="F858" s="18" t="s">
        <v>9543</v>
      </c>
      <c r="G858" s="60">
        <v>1957</v>
      </c>
      <c r="H858" s="24" t="s">
        <v>9543</v>
      </c>
      <c r="I858" s="13"/>
      <c r="J858" s="13"/>
      <c r="K858" s="4" t="s">
        <v>9543</v>
      </c>
      <c r="L858" s="4">
        <v>102</v>
      </c>
    </row>
    <row r="859" spans="1:12" x14ac:dyDescent="0.2">
      <c r="A859" s="2">
        <v>10036227</v>
      </c>
      <c r="B859" s="66" t="s">
        <v>3425</v>
      </c>
      <c r="C859" s="5" t="s">
        <v>5872</v>
      </c>
      <c r="D859" s="5" t="s">
        <v>10590</v>
      </c>
      <c r="E859" s="18">
        <v>1</v>
      </c>
      <c r="F859" s="18" t="s">
        <v>9543</v>
      </c>
      <c r="G859" s="60">
        <v>2165</v>
      </c>
      <c r="H859" s="24" t="s">
        <v>9543</v>
      </c>
      <c r="I859" s="13"/>
      <c r="J859" s="13"/>
      <c r="K859" s="4" t="s">
        <v>9543</v>
      </c>
      <c r="L859" s="4">
        <v>102</v>
      </c>
    </row>
    <row r="860" spans="1:12" x14ac:dyDescent="0.2">
      <c r="A860" s="2">
        <v>40007369</v>
      </c>
      <c r="B860" s="66" t="s">
        <v>3340</v>
      </c>
      <c r="C860" s="5" t="s">
        <v>7701</v>
      </c>
      <c r="D860" s="5" t="s">
        <v>10617</v>
      </c>
      <c r="E860" s="18">
        <v>4</v>
      </c>
      <c r="F860" s="18" t="s">
        <v>9543</v>
      </c>
      <c r="G860" s="60">
        <v>59</v>
      </c>
      <c r="H860" s="24" t="s">
        <v>9543</v>
      </c>
      <c r="I860" s="13"/>
      <c r="J860" s="13">
        <v>10</v>
      </c>
      <c r="K860" s="4" t="s">
        <v>3597</v>
      </c>
      <c r="L860" s="4" t="s">
        <v>9543</v>
      </c>
    </row>
    <row r="861" spans="1:12" x14ac:dyDescent="0.2">
      <c r="A861" s="2">
        <v>40007939</v>
      </c>
      <c r="B861" s="66" t="s">
        <v>2851</v>
      </c>
      <c r="C861" s="5">
        <v>225221020</v>
      </c>
      <c r="D861" s="5" t="s">
        <v>10617</v>
      </c>
      <c r="E861" s="18">
        <v>12</v>
      </c>
      <c r="F861" s="18" t="s">
        <v>9543</v>
      </c>
      <c r="G861" s="60">
        <v>174</v>
      </c>
      <c r="H861" s="24" t="s">
        <v>9543</v>
      </c>
      <c r="I861" s="13"/>
      <c r="J861" s="13"/>
      <c r="K861" s="4" t="s">
        <v>4777</v>
      </c>
      <c r="L861" s="4" t="s">
        <v>9543</v>
      </c>
    </row>
    <row r="862" spans="1:12" x14ac:dyDescent="0.2">
      <c r="A862" s="2">
        <v>40007707</v>
      </c>
      <c r="B862" s="66" t="s">
        <v>2653</v>
      </c>
      <c r="C862" s="5" t="s">
        <v>7965</v>
      </c>
      <c r="D862" s="5" t="s">
        <v>10617</v>
      </c>
      <c r="E862" s="18">
        <v>1</v>
      </c>
      <c r="F862" s="18" t="s">
        <v>9543</v>
      </c>
      <c r="G862" s="60">
        <v>14.5</v>
      </c>
      <c r="H862" s="24" t="s">
        <v>9543</v>
      </c>
      <c r="I862" s="13"/>
      <c r="J862" s="13"/>
      <c r="K862" s="4" t="s">
        <v>4144</v>
      </c>
      <c r="L862" s="4" t="s">
        <v>9543</v>
      </c>
    </row>
    <row r="863" spans="1:12" x14ac:dyDescent="0.2">
      <c r="A863" s="2">
        <v>40005451</v>
      </c>
      <c r="B863" s="66" t="s">
        <v>825</v>
      </c>
      <c r="C863" s="5" t="s">
        <v>6136</v>
      </c>
      <c r="D863" s="5" t="s">
        <v>10617</v>
      </c>
      <c r="E863" s="18">
        <v>2</v>
      </c>
      <c r="F863" s="18" t="s">
        <v>9543</v>
      </c>
      <c r="G863" s="60">
        <v>20</v>
      </c>
      <c r="H863" s="24" t="s">
        <v>9543</v>
      </c>
      <c r="I863" s="13"/>
      <c r="J863" s="13"/>
      <c r="K863" s="4" t="s">
        <v>9543</v>
      </c>
      <c r="L863" s="4" t="s">
        <v>9248</v>
      </c>
    </row>
    <row r="864" spans="1:12" x14ac:dyDescent="0.2">
      <c r="A864" s="2">
        <v>40005690</v>
      </c>
      <c r="B864" s="66" t="s">
        <v>1011</v>
      </c>
      <c r="C864" s="5" t="s">
        <v>5102</v>
      </c>
      <c r="D864" s="5" t="s">
        <v>10617</v>
      </c>
      <c r="E864" s="18">
        <v>1</v>
      </c>
      <c r="F864" s="18" t="s">
        <v>9543</v>
      </c>
      <c r="G864" s="60">
        <v>9</v>
      </c>
      <c r="H864" s="24" t="s">
        <v>9543</v>
      </c>
      <c r="I864" s="13"/>
      <c r="J864" s="13"/>
      <c r="K864" s="4" t="s">
        <v>4525</v>
      </c>
      <c r="L864" s="4" t="s">
        <v>9482</v>
      </c>
    </row>
    <row r="865" spans="1:12" x14ac:dyDescent="0.2">
      <c r="A865" s="2">
        <v>40006689</v>
      </c>
      <c r="B865" s="66" t="s">
        <v>1831</v>
      </c>
      <c r="C865" s="5" t="s">
        <v>7153</v>
      </c>
      <c r="D865" s="5" t="s">
        <v>10617</v>
      </c>
      <c r="E865" s="18">
        <v>10</v>
      </c>
      <c r="F865" s="18" t="s">
        <v>9543</v>
      </c>
      <c r="G865" s="60">
        <v>10</v>
      </c>
      <c r="H865" s="24" t="s">
        <v>9543</v>
      </c>
      <c r="I865" s="13"/>
      <c r="J865" s="13"/>
      <c r="K865" s="4" t="s">
        <v>4294</v>
      </c>
      <c r="L865" s="4" t="s">
        <v>9543</v>
      </c>
    </row>
    <row r="866" spans="1:12" x14ac:dyDescent="0.2">
      <c r="A866" s="2">
        <v>40005696</v>
      </c>
      <c r="B866" s="66" t="s">
        <v>3522</v>
      </c>
      <c r="C866" s="5" t="s">
        <v>6330</v>
      </c>
      <c r="D866" s="5" t="s">
        <v>10617</v>
      </c>
      <c r="E866" s="18">
        <v>1</v>
      </c>
      <c r="F866" s="18" t="s">
        <v>9543</v>
      </c>
      <c r="G866" s="60">
        <v>25</v>
      </c>
      <c r="H866" s="24" t="s">
        <v>9543</v>
      </c>
      <c r="I866" s="13"/>
      <c r="J866" s="13"/>
      <c r="K866" s="4" t="s">
        <v>3877</v>
      </c>
      <c r="L866" s="4" t="s">
        <v>9543</v>
      </c>
    </row>
    <row r="867" spans="1:12" x14ac:dyDescent="0.2">
      <c r="A867" s="2">
        <v>40007080</v>
      </c>
      <c r="B867" s="66" t="s">
        <v>10076</v>
      </c>
      <c r="C867" s="5" t="s">
        <v>7475</v>
      </c>
      <c r="D867" s="5" t="s">
        <v>10617</v>
      </c>
      <c r="E867" s="18">
        <v>4</v>
      </c>
      <c r="F867" s="18" t="s">
        <v>9543</v>
      </c>
      <c r="G867" s="60">
        <v>15</v>
      </c>
      <c r="H867" s="24" t="s">
        <v>9543</v>
      </c>
      <c r="I867" s="13"/>
      <c r="J867" s="13"/>
      <c r="K867" s="4" t="s">
        <v>4262</v>
      </c>
      <c r="L867" s="4" t="s">
        <v>9543</v>
      </c>
    </row>
    <row r="868" spans="1:12" x14ac:dyDescent="0.2">
      <c r="A868" s="2">
        <v>10018225</v>
      </c>
      <c r="B868" s="66" t="s">
        <v>97</v>
      </c>
      <c r="C868" s="5" t="s">
        <v>5233</v>
      </c>
      <c r="D868" s="5" t="s">
        <v>10581</v>
      </c>
      <c r="E868" s="18">
        <v>1</v>
      </c>
      <c r="F868" s="18" t="s">
        <v>9543</v>
      </c>
      <c r="G868" s="60">
        <v>1686</v>
      </c>
      <c r="H868" s="24" t="s">
        <v>9543</v>
      </c>
      <c r="I868" s="13"/>
      <c r="J868" s="13"/>
      <c r="K868" s="4" t="s">
        <v>9543</v>
      </c>
      <c r="L868" s="4" t="s">
        <v>9573</v>
      </c>
    </row>
    <row r="869" spans="1:12" x14ac:dyDescent="0.2">
      <c r="A869" s="2">
        <v>40005929</v>
      </c>
      <c r="B869" s="66" t="s">
        <v>1215</v>
      </c>
      <c r="C869" s="5" t="s">
        <v>6517</v>
      </c>
      <c r="D869" s="5" t="s">
        <v>10617</v>
      </c>
      <c r="E869" s="18">
        <v>10</v>
      </c>
      <c r="F869" s="18" t="s">
        <v>9543</v>
      </c>
      <c r="G869" s="60">
        <v>161</v>
      </c>
      <c r="H869" s="24" t="s">
        <v>9543</v>
      </c>
      <c r="I869" s="13"/>
      <c r="J869" s="13"/>
      <c r="K869" s="4" t="s">
        <v>9543</v>
      </c>
      <c r="L869" s="4">
        <v>88</v>
      </c>
    </row>
    <row r="870" spans="1:12" x14ac:dyDescent="0.2">
      <c r="A870" s="50">
        <v>40011598</v>
      </c>
      <c r="B870" s="66" t="s">
        <v>9970</v>
      </c>
      <c r="C870" s="5" t="s">
        <v>9918</v>
      </c>
      <c r="D870" s="5" t="s">
        <v>10617</v>
      </c>
      <c r="E870" s="18">
        <v>2</v>
      </c>
      <c r="F870" s="18" t="s">
        <v>9543</v>
      </c>
      <c r="G870" s="60">
        <v>38</v>
      </c>
      <c r="H870" s="24" t="s">
        <v>9543</v>
      </c>
      <c r="I870" s="13"/>
      <c r="J870" s="13"/>
      <c r="K870" s="4" t="s">
        <v>10156</v>
      </c>
      <c r="L870" s="4" t="s">
        <v>9543</v>
      </c>
    </row>
    <row r="871" spans="1:12" x14ac:dyDescent="0.2">
      <c r="A871" s="2">
        <v>40008239</v>
      </c>
      <c r="B871" s="66" t="s">
        <v>3101</v>
      </c>
      <c r="C871" s="5" t="s">
        <v>8402</v>
      </c>
      <c r="D871" s="5" t="s">
        <v>10617</v>
      </c>
      <c r="E871" s="18">
        <v>4</v>
      </c>
      <c r="F871" s="18" t="s">
        <v>9543</v>
      </c>
      <c r="G871" s="60">
        <v>357</v>
      </c>
      <c r="H871" s="24" t="s">
        <v>9543</v>
      </c>
      <c r="I871" s="13"/>
      <c r="J871" s="13"/>
      <c r="K871" s="4" t="s">
        <v>9582</v>
      </c>
      <c r="L871" s="4" t="s">
        <v>9543</v>
      </c>
    </row>
    <row r="872" spans="1:12" x14ac:dyDescent="0.2">
      <c r="A872" s="2">
        <v>40007412</v>
      </c>
      <c r="B872" s="66" t="s">
        <v>2423</v>
      </c>
      <c r="C872" s="5" t="s">
        <v>7737</v>
      </c>
      <c r="D872" s="5" t="s">
        <v>10617</v>
      </c>
      <c r="E872" s="18">
        <v>7</v>
      </c>
      <c r="F872" s="18" t="s">
        <v>9543</v>
      </c>
      <c r="G872" s="60">
        <v>106</v>
      </c>
      <c r="H872" s="24" t="s">
        <v>9543</v>
      </c>
      <c r="I872" s="13"/>
      <c r="J872" s="13">
        <v>2</v>
      </c>
      <c r="K872" s="4" t="s">
        <v>4592</v>
      </c>
      <c r="L872" s="4" t="s">
        <v>9543</v>
      </c>
    </row>
    <row r="873" spans="1:12" x14ac:dyDescent="0.2">
      <c r="A873" s="2">
        <v>40006471</v>
      </c>
      <c r="B873" s="66" t="s">
        <v>1652</v>
      </c>
      <c r="C873" s="5" t="s">
        <v>6973</v>
      </c>
      <c r="D873" s="5" t="s">
        <v>10617</v>
      </c>
      <c r="E873" s="18">
        <v>2</v>
      </c>
      <c r="F873" s="18" t="s">
        <v>9543</v>
      </c>
      <c r="G873" s="60">
        <v>194</v>
      </c>
      <c r="H873" s="24" t="s">
        <v>9543</v>
      </c>
      <c r="I873" s="13"/>
      <c r="J873" s="13"/>
      <c r="K873" s="4" t="s">
        <v>3914</v>
      </c>
      <c r="L873" s="4" t="s">
        <v>9543</v>
      </c>
    </row>
    <row r="874" spans="1:12" x14ac:dyDescent="0.2">
      <c r="A874" s="2">
        <v>40007297</v>
      </c>
      <c r="B874" s="66" t="s">
        <v>2332</v>
      </c>
      <c r="C874" s="5">
        <v>957150100</v>
      </c>
      <c r="D874" s="5" t="s">
        <v>10617</v>
      </c>
      <c r="E874" s="18">
        <v>1</v>
      </c>
      <c r="F874" s="18" t="s">
        <v>9543</v>
      </c>
      <c r="G874" s="60">
        <v>372</v>
      </c>
      <c r="H874" s="24" t="s">
        <v>9543</v>
      </c>
      <c r="I874" s="13"/>
      <c r="J874" s="13"/>
      <c r="K874" s="4" t="s">
        <v>4169</v>
      </c>
      <c r="L874" s="4" t="s">
        <v>9543</v>
      </c>
    </row>
    <row r="875" spans="1:12" x14ac:dyDescent="0.2">
      <c r="A875" s="2">
        <v>40011161</v>
      </c>
      <c r="B875" s="66" t="s">
        <v>3317</v>
      </c>
      <c r="C875" s="5" t="s">
        <v>8658</v>
      </c>
      <c r="D875" s="5" t="s">
        <v>10617</v>
      </c>
      <c r="E875" s="18">
        <v>1</v>
      </c>
      <c r="F875" s="18" t="s">
        <v>9543</v>
      </c>
      <c r="G875" s="60">
        <v>21</v>
      </c>
      <c r="H875" s="24" t="s">
        <v>9543</v>
      </c>
      <c r="I875" s="13"/>
      <c r="J875" s="13"/>
      <c r="K875" s="4" t="s">
        <v>4280</v>
      </c>
      <c r="L875" s="4" t="s">
        <v>9543</v>
      </c>
    </row>
    <row r="876" spans="1:12" x14ac:dyDescent="0.2">
      <c r="A876" s="2">
        <v>40005558</v>
      </c>
      <c r="B876" s="66" t="s">
        <v>908</v>
      </c>
      <c r="C876" s="5" t="s">
        <v>6227</v>
      </c>
      <c r="D876" s="5" t="s">
        <v>10642</v>
      </c>
      <c r="E876" s="18">
        <v>5</v>
      </c>
      <c r="F876" s="18" t="s">
        <v>9543</v>
      </c>
      <c r="G876" s="60">
        <v>151</v>
      </c>
      <c r="H876" s="24" t="s">
        <v>9543</v>
      </c>
      <c r="I876" s="13"/>
      <c r="J876" s="13"/>
      <c r="K876" s="4" t="s">
        <v>9543</v>
      </c>
      <c r="L876" s="4" t="s">
        <v>9248</v>
      </c>
    </row>
    <row r="877" spans="1:12" x14ac:dyDescent="0.2">
      <c r="A877" s="2">
        <v>10019463</v>
      </c>
      <c r="B877" s="66" t="s">
        <v>462</v>
      </c>
      <c r="C877" s="5" t="s">
        <v>5678</v>
      </c>
      <c r="D877" s="5" t="s">
        <v>10584</v>
      </c>
      <c r="E877" s="18">
        <v>4</v>
      </c>
      <c r="F877" s="18" t="s">
        <v>9543</v>
      </c>
      <c r="G877" s="60">
        <v>220</v>
      </c>
      <c r="H877" s="24" t="s">
        <v>9543</v>
      </c>
      <c r="I877" s="13"/>
      <c r="J877" s="13"/>
      <c r="K877" s="4">
        <v>106</v>
      </c>
      <c r="L877" s="4" t="s">
        <v>9543</v>
      </c>
    </row>
    <row r="878" spans="1:12" x14ac:dyDescent="0.2">
      <c r="A878" s="2">
        <v>40006887</v>
      </c>
      <c r="B878" s="66" t="s">
        <v>1994</v>
      </c>
      <c r="C878" s="5" t="s">
        <v>7320</v>
      </c>
      <c r="D878" s="5" t="s">
        <v>10617</v>
      </c>
      <c r="E878" s="18">
        <v>8</v>
      </c>
      <c r="F878" s="18" t="s">
        <v>9543</v>
      </c>
      <c r="G878" s="60">
        <v>5</v>
      </c>
      <c r="H878" s="24" t="s">
        <v>9543</v>
      </c>
      <c r="I878" s="13"/>
      <c r="J878" s="13"/>
      <c r="K878" s="4" t="s">
        <v>4328</v>
      </c>
      <c r="L878" s="4" t="s">
        <v>9543</v>
      </c>
    </row>
    <row r="879" spans="1:12" x14ac:dyDescent="0.2">
      <c r="A879" s="2">
        <v>10018735</v>
      </c>
      <c r="B879" s="66" t="s">
        <v>3568</v>
      </c>
      <c r="C879" s="5" t="s">
        <v>5422</v>
      </c>
      <c r="D879" s="5" t="s">
        <v>10590</v>
      </c>
      <c r="E879" s="18">
        <v>1</v>
      </c>
      <c r="F879" s="18" t="s">
        <v>9543</v>
      </c>
      <c r="G879" s="60">
        <v>474</v>
      </c>
      <c r="H879" s="24" t="s">
        <v>9543</v>
      </c>
      <c r="I879" s="13">
        <v>1</v>
      </c>
      <c r="J879" s="13">
        <v>5</v>
      </c>
      <c r="K879" s="4" t="s">
        <v>9543</v>
      </c>
      <c r="L879" s="4" t="s">
        <v>9543</v>
      </c>
    </row>
    <row r="880" spans="1:12" x14ac:dyDescent="0.2">
      <c r="A880" s="2">
        <v>40006340</v>
      </c>
      <c r="B880" s="66" t="s">
        <v>1538</v>
      </c>
      <c r="C880" s="5" t="s">
        <v>6859</v>
      </c>
      <c r="D880" s="5" t="s">
        <v>10617</v>
      </c>
      <c r="E880" s="18">
        <v>3</v>
      </c>
      <c r="F880" s="18" t="s">
        <v>9543</v>
      </c>
      <c r="G880" s="60">
        <v>21</v>
      </c>
      <c r="H880" s="24" t="s">
        <v>9543</v>
      </c>
      <c r="I880" s="13"/>
      <c r="J880" s="13"/>
      <c r="K880" s="4" t="s">
        <v>9543</v>
      </c>
      <c r="L880" s="4" t="s">
        <v>9384</v>
      </c>
    </row>
    <row r="881" spans="1:12" x14ac:dyDescent="0.2">
      <c r="A881" s="2">
        <v>40011596</v>
      </c>
      <c r="B881" s="66" t="s">
        <v>8807</v>
      </c>
      <c r="C881" s="5" t="s">
        <v>8853</v>
      </c>
      <c r="D881" s="5" t="s">
        <v>10617</v>
      </c>
      <c r="E881" s="18">
        <v>4</v>
      </c>
      <c r="F881" s="18" t="s">
        <v>9543</v>
      </c>
      <c r="G881" s="60">
        <v>11</v>
      </c>
      <c r="H881" s="24" t="s">
        <v>9543</v>
      </c>
      <c r="I881" s="13"/>
      <c r="J881" s="13"/>
      <c r="K881" s="4" t="s">
        <v>9042</v>
      </c>
      <c r="L881" s="4" t="s">
        <v>9543</v>
      </c>
    </row>
    <row r="882" spans="1:12" x14ac:dyDescent="0.2">
      <c r="A882" s="2">
        <v>40005999</v>
      </c>
      <c r="B882" s="66" t="s">
        <v>1271</v>
      </c>
      <c r="C882" s="5" t="s">
        <v>6581</v>
      </c>
      <c r="D882" s="5" t="s">
        <v>10617</v>
      </c>
      <c r="E882" s="18">
        <v>4</v>
      </c>
      <c r="F882" s="18" t="s">
        <v>9543</v>
      </c>
      <c r="G882" s="60">
        <v>10</v>
      </c>
      <c r="H882" s="24" t="s">
        <v>9543</v>
      </c>
      <c r="I882" s="13"/>
      <c r="J882" s="13"/>
      <c r="K882" s="4" t="s">
        <v>4014</v>
      </c>
      <c r="L882" s="4" t="s">
        <v>9543</v>
      </c>
    </row>
    <row r="883" spans="1:12" x14ac:dyDescent="0.2">
      <c r="A883" s="2">
        <v>40005503</v>
      </c>
      <c r="B883" s="66" t="s">
        <v>869</v>
      </c>
      <c r="C883" s="5" t="s">
        <v>6181</v>
      </c>
      <c r="D883" s="5" t="s">
        <v>10617</v>
      </c>
      <c r="E883" s="18">
        <v>1</v>
      </c>
      <c r="F883" s="18" t="s">
        <v>9543</v>
      </c>
      <c r="G883" s="60">
        <v>14</v>
      </c>
      <c r="H883" s="24" t="s">
        <v>9543</v>
      </c>
      <c r="I883" s="13"/>
      <c r="J883" s="13"/>
      <c r="K883" s="4" t="s">
        <v>9543</v>
      </c>
      <c r="L883" s="4" t="s">
        <v>9248</v>
      </c>
    </row>
    <row r="884" spans="1:12" x14ac:dyDescent="0.2">
      <c r="A884" s="2">
        <v>40005995</v>
      </c>
      <c r="B884" s="66" t="s">
        <v>1268</v>
      </c>
      <c r="C884" s="5" t="s">
        <v>6577</v>
      </c>
      <c r="D884" s="5" t="s">
        <v>10617</v>
      </c>
      <c r="E884" s="18">
        <v>9</v>
      </c>
      <c r="F884" s="18" t="s">
        <v>9543</v>
      </c>
      <c r="G884" s="60">
        <v>17</v>
      </c>
      <c r="H884" s="24" t="s">
        <v>9543</v>
      </c>
      <c r="I884" s="13"/>
      <c r="J884" s="13"/>
      <c r="K884" s="4" t="s">
        <v>4010</v>
      </c>
      <c r="L884" s="4" t="s">
        <v>9543</v>
      </c>
    </row>
    <row r="885" spans="1:12" x14ac:dyDescent="0.2">
      <c r="A885" s="2">
        <v>40005502</v>
      </c>
      <c r="B885" s="66" t="s">
        <v>868</v>
      </c>
      <c r="C885" s="5" t="s">
        <v>6180</v>
      </c>
      <c r="D885" s="5" t="s">
        <v>10617</v>
      </c>
      <c r="E885" s="18">
        <v>1</v>
      </c>
      <c r="F885" s="18" t="s">
        <v>9543</v>
      </c>
      <c r="G885" s="60">
        <v>14</v>
      </c>
      <c r="H885" s="24" t="s">
        <v>9543</v>
      </c>
      <c r="I885" s="13"/>
      <c r="J885" s="13"/>
      <c r="K885" s="4" t="s">
        <v>9543</v>
      </c>
      <c r="L885" s="4" t="s">
        <v>9248</v>
      </c>
    </row>
    <row r="886" spans="1:12" x14ac:dyDescent="0.2">
      <c r="A886" s="2">
        <v>40005994</v>
      </c>
      <c r="B886" s="66" t="s">
        <v>1267</v>
      </c>
      <c r="C886" s="5" t="s">
        <v>6576</v>
      </c>
      <c r="D886" s="5" t="s">
        <v>10617</v>
      </c>
      <c r="E886" s="18">
        <v>9</v>
      </c>
      <c r="F886" s="18" t="s">
        <v>9543</v>
      </c>
      <c r="G886" s="60">
        <v>17</v>
      </c>
      <c r="H886" s="24" t="s">
        <v>9543</v>
      </c>
      <c r="I886" s="13"/>
      <c r="J886" s="13"/>
      <c r="K886" s="4" t="s">
        <v>4009</v>
      </c>
      <c r="L886" s="4" t="s">
        <v>9543</v>
      </c>
    </row>
    <row r="887" spans="1:12" x14ac:dyDescent="0.2">
      <c r="A887" s="2">
        <v>40007910</v>
      </c>
      <c r="B887" s="66" t="s">
        <v>2826</v>
      </c>
      <c r="C887" s="5" t="s">
        <v>8129</v>
      </c>
      <c r="D887" s="5" t="s">
        <v>10617</v>
      </c>
      <c r="E887" s="18">
        <v>9</v>
      </c>
      <c r="F887" s="18" t="s">
        <v>9543</v>
      </c>
      <c r="G887" s="60">
        <v>5</v>
      </c>
      <c r="H887" s="24" t="s">
        <v>9543</v>
      </c>
      <c r="I887" s="13"/>
      <c r="J887" s="13"/>
      <c r="K887" s="4" t="s">
        <v>4759</v>
      </c>
      <c r="L887" s="4" t="s">
        <v>9543</v>
      </c>
    </row>
    <row r="888" spans="1:12" x14ac:dyDescent="0.2">
      <c r="A888" s="2">
        <v>40005488</v>
      </c>
      <c r="B888" s="66" t="s">
        <v>857</v>
      </c>
      <c r="C888" s="5" t="s">
        <v>6168</v>
      </c>
      <c r="D888" s="5" t="s">
        <v>10617</v>
      </c>
      <c r="E888" s="18">
        <v>1</v>
      </c>
      <c r="F888" s="18" t="s">
        <v>9543</v>
      </c>
      <c r="G888" s="60">
        <v>20</v>
      </c>
      <c r="H888" s="24" t="s">
        <v>9543</v>
      </c>
      <c r="I888" s="13"/>
      <c r="J888" s="13"/>
      <c r="K888" s="4" t="s">
        <v>9543</v>
      </c>
      <c r="L888" s="4" t="s">
        <v>9248</v>
      </c>
    </row>
    <row r="889" spans="1:12" x14ac:dyDescent="0.2">
      <c r="A889" s="2">
        <v>40005189</v>
      </c>
      <c r="B889" s="66" t="s">
        <v>647</v>
      </c>
      <c r="C889" s="5" t="s">
        <v>5949</v>
      </c>
      <c r="D889" s="5" t="s">
        <v>10617</v>
      </c>
      <c r="E889" s="18">
        <v>1</v>
      </c>
      <c r="F889" s="18" t="s">
        <v>9543</v>
      </c>
      <c r="G889" s="60">
        <v>23</v>
      </c>
      <c r="H889" s="24" t="s">
        <v>9543</v>
      </c>
      <c r="I889" s="13"/>
      <c r="J889" s="13"/>
      <c r="K889" s="4" t="s">
        <v>3655</v>
      </c>
      <c r="L889" s="4" t="s">
        <v>9543</v>
      </c>
    </row>
    <row r="890" spans="1:12" x14ac:dyDescent="0.2">
      <c r="A890" s="2">
        <v>40007029</v>
      </c>
      <c r="B890" s="66" t="s">
        <v>2113</v>
      </c>
      <c r="C890" s="5" t="s">
        <v>7433</v>
      </c>
      <c r="D890" s="5" t="s">
        <v>10617</v>
      </c>
      <c r="E890" s="18">
        <v>4</v>
      </c>
      <c r="F890" s="18" t="s">
        <v>9543</v>
      </c>
      <c r="G890" s="60">
        <v>8</v>
      </c>
      <c r="H890" s="24" t="s">
        <v>9543</v>
      </c>
      <c r="I890" s="13"/>
      <c r="J890" s="13"/>
      <c r="K890" s="4" t="s">
        <v>4438</v>
      </c>
      <c r="L890" s="4" t="s">
        <v>9543</v>
      </c>
    </row>
    <row r="891" spans="1:12" x14ac:dyDescent="0.2">
      <c r="A891" s="2">
        <v>40006161</v>
      </c>
      <c r="B891" s="66" t="s">
        <v>1400</v>
      </c>
      <c r="C891" s="5" t="s">
        <v>6713</v>
      </c>
      <c r="D891" s="5" t="s">
        <v>10617</v>
      </c>
      <c r="E891" s="18">
        <v>12</v>
      </c>
      <c r="F891" s="18" t="s">
        <v>9543</v>
      </c>
      <c r="G891" s="60">
        <v>169</v>
      </c>
      <c r="H891" s="24" t="s">
        <v>9543</v>
      </c>
      <c r="I891" s="13"/>
      <c r="J891" s="13"/>
      <c r="K891" s="4" t="s">
        <v>4096</v>
      </c>
      <c r="L891" s="4" t="s">
        <v>9543</v>
      </c>
    </row>
    <row r="892" spans="1:12" x14ac:dyDescent="0.2">
      <c r="A892" s="2">
        <v>10019037</v>
      </c>
      <c r="B892" s="66" t="s">
        <v>357</v>
      </c>
      <c r="C892" s="5" t="s">
        <v>5555</v>
      </c>
      <c r="D892" s="5" t="s">
        <v>10584</v>
      </c>
      <c r="E892" s="18">
        <v>1</v>
      </c>
      <c r="F892" s="18" t="s">
        <v>9543</v>
      </c>
      <c r="G892" s="60">
        <v>615</v>
      </c>
      <c r="H892" s="24" t="s">
        <v>9543</v>
      </c>
      <c r="I892" s="13"/>
      <c r="J892" s="13">
        <v>4</v>
      </c>
      <c r="K892" s="4">
        <v>67</v>
      </c>
      <c r="L892" s="4" t="s">
        <v>9543</v>
      </c>
    </row>
    <row r="893" spans="1:12" x14ac:dyDescent="0.2">
      <c r="A893" s="2">
        <v>10036234</v>
      </c>
      <c r="B893" s="66" t="s">
        <v>10021</v>
      </c>
      <c r="C893" s="5" t="s">
        <v>5874</v>
      </c>
      <c r="D893" s="5" t="s">
        <v>10593</v>
      </c>
      <c r="E893" s="18" t="s">
        <v>9543</v>
      </c>
      <c r="F893" s="18" t="s">
        <v>9543</v>
      </c>
      <c r="G893" s="60">
        <v>329</v>
      </c>
      <c r="H893" s="24" t="s">
        <v>9543</v>
      </c>
      <c r="I893" s="13"/>
      <c r="J893" s="13"/>
      <c r="K893" s="4">
        <v>83</v>
      </c>
      <c r="L893" s="4" t="s">
        <v>9543</v>
      </c>
    </row>
    <row r="894" spans="1:12" x14ac:dyDescent="0.2">
      <c r="A894" s="2">
        <v>10017893</v>
      </c>
      <c r="B894" s="66" t="s">
        <v>10004</v>
      </c>
      <c r="C894" s="5" t="s">
        <v>5132</v>
      </c>
      <c r="D894" s="5" t="s">
        <v>10584</v>
      </c>
      <c r="E894" s="18">
        <v>10</v>
      </c>
      <c r="F894" s="18" t="s">
        <v>9543</v>
      </c>
      <c r="G894" s="60">
        <v>121</v>
      </c>
      <c r="H894" s="24" t="s">
        <v>9543</v>
      </c>
      <c r="I894" s="13">
        <v>10</v>
      </c>
      <c r="J894" s="13"/>
      <c r="K894" s="4">
        <v>83</v>
      </c>
      <c r="L894" s="4" t="s">
        <v>9543</v>
      </c>
    </row>
    <row r="895" spans="1:12" x14ac:dyDescent="0.2">
      <c r="A895" s="2">
        <v>10018457</v>
      </c>
      <c r="B895" s="66" t="s">
        <v>152</v>
      </c>
      <c r="C895" s="5" t="s">
        <v>5303</v>
      </c>
      <c r="D895" s="5" t="s">
        <v>10584</v>
      </c>
      <c r="E895" s="18">
        <v>3</v>
      </c>
      <c r="F895" s="18" t="s">
        <v>9543</v>
      </c>
      <c r="G895" s="60">
        <v>135</v>
      </c>
      <c r="H895" s="24" t="s">
        <v>9543</v>
      </c>
      <c r="I895" s="13"/>
      <c r="J895" s="13"/>
      <c r="K895" s="4">
        <v>67</v>
      </c>
      <c r="L895" s="4" t="s">
        <v>9543</v>
      </c>
    </row>
    <row r="896" spans="1:12" x14ac:dyDescent="0.2">
      <c r="A896" s="2">
        <v>10018775</v>
      </c>
      <c r="B896" s="66" t="s">
        <v>262</v>
      </c>
      <c r="C896" s="43" t="s">
        <v>5443</v>
      </c>
      <c r="D896" s="5" t="s">
        <v>10584</v>
      </c>
      <c r="E896" s="18">
        <v>27</v>
      </c>
      <c r="F896" s="18" t="s">
        <v>9543</v>
      </c>
      <c r="G896" s="60">
        <v>110</v>
      </c>
      <c r="H896" s="24" t="s">
        <v>9543</v>
      </c>
      <c r="I896" s="13"/>
      <c r="J896" s="13"/>
      <c r="K896" s="4">
        <v>67</v>
      </c>
      <c r="L896" s="4" t="s">
        <v>9543</v>
      </c>
    </row>
    <row r="897" spans="1:12" x14ac:dyDescent="0.2">
      <c r="A897" s="2">
        <v>10044088</v>
      </c>
      <c r="B897" s="66" t="s">
        <v>8888</v>
      </c>
      <c r="C897" s="5" t="s">
        <v>9032</v>
      </c>
      <c r="D897" s="5" t="s">
        <v>10584</v>
      </c>
      <c r="E897" s="18" t="s">
        <v>9543</v>
      </c>
      <c r="F897" s="18" t="s">
        <v>9543</v>
      </c>
      <c r="G897" s="60">
        <v>395</v>
      </c>
      <c r="H897" s="24" t="s">
        <v>9543</v>
      </c>
      <c r="I897" s="13"/>
      <c r="J897" s="13"/>
      <c r="K897" s="4">
        <v>83</v>
      </c>
      <c r="L897" s="4" t="s">
        <v>9543</v>
      </c>
    </row>
    <row r="898" spans="1:12" x14ac:dyDescent="0.2">
      <c r="A898" s="2">
        <v>10018259</v>
      </c>
      <c r="B898" s="66" t="s">
        <v>114</v>
      </c>
      <c r="C898" s="5" t="s">
        <v>5251</v>
      </c>
      <c r="D898" s="5" t="s">
        <v>10584</v>
      </c>
      <c r="E898" s="18">
        <v>2</v>
      </c>
      <c r="F898" s="18" t="s">
        <v>9543</v>
      </c>
      <c r="G898" s="60">
        <v>1000</v>
      </c>
      <c r="H898" s="24" t="s">
        <v>9543</v>
      </c>
      <c r="I898" s="13"/>
      <c r="J898" s="13"/>
      <c r="K898" s="4">
        <v>66</v>
      </c>
      <c r="L898" s="4" t="s">
        <v>9543</v>
      </c>
    </row>
    <row r="899" spans="1:12" x14ac:dyDescent="0.2">
      <c r="A899" s="2">
        <v>10018257</v>
      </c>
      <c r="B899" s="66" t="s">
        <v>113</v>
      </c>
      <c r="C899" s="5" t="s">
        <v>5250</v>
      </c>
      <c r="D899" s="5" t="s">
        <v>10584</v>
      </c>
      <c r="E899" s="18">
        <v>5</v>
      </c>
      <c r="F899" s="18" t="s">
        <v>9543</v>
      </c>
      <c r="G899" s="60">
        <v>448</v>
      </c>
      <c r="H899" s="24" t="s">
        <v>9543</v>
      </c>
      <c r="I899" s="13">
        <v>5</v>
      </c>
      <c r="J899" s="13"/>
      <c r="K899" s="4">
        <v>66</v>
      </c>
      <c r="L899" s="4" t="s">
        <v>9543</v>
      </c>
    </row>
    <row r="900" spans="1:12" x14ac:dyDescent="0.2">
      <c r="A900" s="2">
        <v>10018236</v>
      </c>
      <c r="B900" s="66" t="s">
        <v>106</v>
      </c>
      <c r="C900" s="5" t="s">
        <v>5242</v>
      </c>
      <c r="D900" s="5" t="s">
        <v>10584</v>
      </c>
      <c r="E900" s="18" t="s">
        <v>9543</v>
      </c>
      <c r="F900" s="18" t="s">
        <v>9543</v>
      </c>
      <c r="G900" s="60">
        <v>125</v>
      </c>
      <c r="H900" s="24" t="s">
        <v>9543</v>
      </c>
      <c r="I900" s="13"/>
      <c r="J900" s="13"/>
      <c r="K900" s="4">
        <v>67</v>
      </c>
      <c r="L900" s="4" t="s">
        <v>9543</v>
      </c>
    </row>
    <row r="901" spans="1:12" x14ac:dyDescent="0.2">
      <c r="A901" s="2">
        <v>10029926</v>
      </c>
      <c r="B901" s="66" t="s">
        <v>5001</v>
      </c>
      <c r="C901" s="5" t="s">
        <v>5860</v>
      </c>
      <c r="D901" s="5" t="s">
        <v>10584</v>
      </c>
      <c r="E901" s="18">
        <v>50</v>
      </c>
      <c r="F901" s="18" t="s">
        <v>9543</v>
      </c>
      <c r="G901" s="60">
        <v>146</v>
      </c>
      <c r="H901" s="24" t="s">
        <v>9543</v>
      </c>
      <c r="I901" s="13"/>
      <c r="J901" s="13"/>
      <c r="K901" s="4">
        <v>83</v>
      </c>
      <c r="L901" s="4" t="s">
        <v>9543</v>
      </c>
    </row>
    <row r="902" spans="1:12" x14ac:dyDescent="0.2">
      <c r="A902" s="2">
        <v>10019645</v>
      </c>
      <c r="B902" s="66" t="s">
        <v>500</v>
      </c>
      <c r="C902" s="5" t="s">
        <v>5725</v>
      </c>
      <c r="D902" s="5" t="s">
        <v>10584</v>
      </c>
      <c r="E902" s="18">
        <v>2</v>
      </c>
      <c r="F902" s="18" t="s">
        <v>9543</v>
      </c>
      <c r="G902" s="60">
        <v>2965</v>
      </c>
      <c r="H902" s="24" t="s">
        <v>9543</v>
      </c>
      <c r="I902" s="13"/>
      <c r="J902" s="13"/>
      <c r="K902" s="4">
        <v>57</v>
      </c>
      <c r="L902" s="4" t="s">
        <v>9543</v>
      </c>
    </row>
    <row r="903" spans="1:12" x14ac:dyDescent="0.2">
      <c r="A903" s="7">
        <v>10019622</v>
      </c>
      <c r="B903" s="66" t="s">
        <v>10236</v>
      </c>
      <c r="C903" s="5" t="s">
        <v>10433</v>
      </c>
      <c r="D903" s="5" t="s">
        <v>10584</v>
      </c>
      <c r="E903" s="18">
        <v>200</v>
      </c>
      <c r="F903" s="18" t="s">
        <v>9543</v>
      </c>
      <c r="G903" s="61">
        <v>21</v>
      </c>
      <c r="H903" s="24" t="s">
        <v>9543</v>
      </c>
      <c r="I903" s="13">
        <v>200</v>
      </c>
      <c r="J903" s="13"/>
      <c r="K903" s="4" t="s">
        <v>9543</v>
      </c>
      <c r="L903" s="4" t="s">
        <v>9543</v>
      </c>
    </row>
    <row r="904" spans="1:12" x14ac:dyDescent="0.2">
      <c r="A904" s="2">
        <v>10018203</v>
      </c>
      <c r="B904" s="66" t="s">
        <v>87</v>
      </c>
      <c r="C904" s="5" t="s">
        <v>5223</v>
      </c>
      <c r="D904" s="5" t="s">
        <v>10584</v>
      </c>
      <c r="E904" s="18">
        <v>12</v>
      </c>
      <c r="F904" s="18" t="s">
        <v>9543</v>
      </c>
      <c r="G904" s="60">
        <v>100</v>
      </c>
      <c r="H904" s="24" t="s">
        <v>9543</v>
      </c>
      <c r="I904" s="13"/>
      <c r="J904" s="13"/>
      <c r="K904" s="4">
        <v>80</v>
      </c>
      <c r="L904" s="4" t="s">
        <v>9543</v>
      </c>
    </row>
    <row r="905" spans="1:12" x14ac:dyDescent="0.2">
      <c r="A905" s="2">
        <v>10018381</v>
      </c>
      <c r="B905" s="66" t="s">
        <v>136</v>
      </c>
      <c r="C905" s="5" t="s">
        <v>5276</v>
      </c>
      <c r="D905" s="5" t="s">
        <v>10584</v>
      </c>
      <c r="E905" s="18">
        <v>12</v>
      </c>
      <c r="F905" s="18" t="s">
        <v>9543</v>
      </c>
      <c r="G905" s="60">
        <v>135</v>
      </c>
      <c r="H905" s="24" t="s">
        <v>9543</v>
      </c>
      <c r="I905" s="13"/>
      <c r="J905" s="13"/>
      <c r="K905" s="4">
        <v>106</v>
      </c>
      <c r="L905" s="4" t="s">
        <v>9543</v>
      </c>
    </row>
    <row r="906" spans="1:12" x14ac:dyDescent="0.2">
      <c r="A906" s="2">
        <v>10029925</v>
      </c>
      <c r="B906" s="66" t="s">
        <v>603</v>
      </c>
      <c r="C906" s="5" t="s">
        <v>5859</v>
      </c>
      <c r="D906" s="5" t="s">
        <v>10584</v>
      </c>
      <c r="E906" s="18">
        <v>5</v>
      </c>
      <c r="F906" s="18" t="s">
        <v>9543</v>
      </c>
      <c r="G906" s="60">
        <v>66</v>
      </c>
      <c r="H906" s="24" t="s">
        <v>9543</v>
      </c>
      <c r="I906" s="13"/>
      <c r="J906" s="13"/>
      <c r="K906" s="4">
        <v>106</v>
      </c>
      <c r="L906" s="4" t="s">
        <v>9543</v>
      </c>
    </row>
    <row r="907" spans="1:12" x14ac:dyDescent="0.2">
      <c r="A907" s="7">
        <v>10050718</v>
      </c>
      <c r="B907" s="66" t="s">
        <v>10434</v>
      </c>
      <c r="C907" s="5" t="s">
        <v>10435</v>
      </c>
      <c r="D907" s="5" t="s">
        <v>10584</v>
      </c>
      <c r="E907" s="18">
        <v>10</v>
      </c>
      <c r="F907" s="18" t="s">
        <v>9543</v>
      </c>
      <c r="G907" s="60" t="s">
        <v>9543</v>
      </c>
      <c r="H907" s="24" t="s">
        <v>9543</v>
      </c>
      <c r="I907" s="13">
        <v>10</v>
      </c>
      <c r="J907" s="13"/>
      <c r="K907" s="4" t="s">
        <v>9543</v>
      </c>
      <c r="L907" s="4" t="s">
        <v>9543</v>
      </c>
    </row>
    <row r="908" spans="1:12" x14ac:dyDescent="0.2">
      <c r="A908" s="2">
        <v>10018549</v>
      </c>
      <c r="B908" s="66" t="s">
        <v>181</v>
      </c>
      <c r="C908" s="5" t="s">
        <v>5339</v>
      </c>
      <c r="D908" s="5" t="s">
        <v>10581</v>
      </c>
      <c r="E908" s="18">
        <v>21</v>
      </c>
      <c r="F908" s="18" t="s">
        <v>9543</v>
      </c>
      <c r="G908" s="60">
        <v>67</v>
      </c>
      <c r="H908" s="24" t="s">
        <v>9543</v>
      </c>
      <c r="I908" s="13"/>
      <c r="J908" s="13"/>
      <c r="K908" s="4">
        <v>81</v>
      </c>
      <c r="L908" s="4" t="s">
        <v>9543</v>
      </c>
    </row>
    <row r="909" spans="1:12" x14ac:dyDescent="0.2">
      <c r="A909" s="2">
        <v>10018401</v>
      </c>
      <c r="B909" s="66" t="s">
        <v>8957</v>
      </c>
      <c r="C909" s="5" t="s">
        <v>8956</v>
      </c>
      <c r="D909" s="5" t="s">
        <v>10590</v>
      </c>
      <c r="E909" s="18">
        <v>1</v>
      </c>
      <c r="F909" s="18" t="s">
        <v>9543</v>
      </c>
      <c r="G909" s="60">
        <v>45</v>
      </c>
      <c r="H909" s="24" t="s">
        <v>9543</v>
      </c>
      <c r="I909" s="13"/>
      <c r="J909" s="13"/>
      <c r="K909" s="4" t="s">
        <v>9543</v>
      </c>
      <c r="L909" s="4" t="s">
        <v>9543</v>
      </c>
    </row>
    <row r="910" spans="1:12" x14ac:dyDescent="0.2">
      <c r="A910" s="2">
        <v>10018397</v>
      </c>
      <c r="B910" s="66" t="s">
        <v>9699</v>
      </c>
      <c r="C910" s="5" t="s">
        <v>8955</v>
      </c>
      <c r="D910" s="5" t="s">
        <v>10590</v>
      </c>
      <c r="E910" s="18">
        <v>3</v>
      </c>
      <c r="F910" s="18" t="s">
        <v>9543</v>
      </c>
      <c r="G910" s="60">
        <v>47</v>
      </c>
      <c r="H910" s="24" t="s">
        <v>9543</v>
      </c>
      <c r="I910" s="13"/>
      <c r="J910" s="13"/>
      <c r="K910" s="4" t="s">
        <v>9543</v>
      </c>
      <c r="L910" s="4" t="s">
        <v>9543</v>
      </c>
    </row>
    <row r="911" spans="1:12" x14ac:dyDescent="0.2">
      <c r="A911" s="2">
        <v>10019053</v>
      </c>
      <c r="B911" s="66" t="s">
        <v>364</v>
      </c>
      <c r="C911" s="5" t="s">
        <v>5561</v>
      </c>
      <c r="D911" s="5" t="s">
        <v>10584</v>
      </c>
      <c r="E911" s="18">
        <v>4</v>
      </c>
      <c r="F911" s="18" t="s">
        <v>9543</v>
      </c>
      <c r="G911" s="60">
        <v>138</v>
      </c>
      <c r="H911" s="24" t="s">
        <v>9543</v>
      </c>
      <c r="I911" s="13"/>
      <c r="J911" s="13"/>
      <c r="K911" s="4">
        <v>83</v>
      </c>
      <c r="L911" s="4" t="s">
        <v>9543</v>
      </c>
    </row>
    <row r="912" spans="1:12" x14ac:dyDescent="0.2">
      <c r="A912" s="2">
        <v>10019019</v>
      </c>
      <c r="B912" s="66" t="s">
        <v>353</v>
      </c>
      <c r="C912" s="5" t="s">
        <v>5550</v>
      </c>
      <c r="D912" s="5" t="s">
        <v>10584</v>
      </c>
      <c r="E912" s="18">
        <v>9</v>
      </c>
      <c r="F912" s="18" t="s">
        <v>9543</v>
      </c>
      <c r="G912" s="60">
        <v>884</v>
      </c>
      <c r="H912" s="24" t="s">
        <v>9543</v>
      </c>
      <c r="I912" s="13"/>
      <c r="J912" s="13"/>
      <c r="K912" s="4">
        <v>66</v>
      </c>
      <c r="L912" s="4" t="s">
        <v>9543</v>
      </c>
    </row>
    <row r="913" spans="1:12" x14ac:dyDescent="0.2">
      <c r="A913" s="2">
        <v>10019017</v>
      </c>
      <c r="B913" s="66" t="s">
        <v>351</v>
      </c>
      <c r="C913" s="5" t="s">
        <v>5548</v>
      </c>
      <c r="D913" s="5" t="s">
        <v>10584</v>
      </c>
      <c r="E913" s="18">
        <v>4</v>
      </c>
      <c r="F913" s="18" t="s">
        <v>9543</v>
      </c>
      <c r="G913" s="60">
        <v>690</v>
      </c>
      <c r="H913" s="24" t="s">
        <v>9543</v>
      </c>
      <c r="I913" s="13"/>
      <c r="J913" s="13"/>
      <c r="K913" s="4" t="s">
        <v>9543</v>
      </c>
      <c r="L913" s="4" t="s">
        <v>9543</v>
      </c>
    </row>
    <row r="914" spans="1:12" x14ac:dyDescent="0.2">
      <c r="A914" s="2">
        <v>10018011</v>
      </c>
      <c r="B914" s="66" t="s">
        <v>47</v>
      </c>
      <c r="C914" s="5" t="s">
        <v>5177</v>
      </c>
      <c r="D914" s="5" t="s">
        <v>10584</v>
      </c>
      <c r="E914" s="18">
        <v>9</v>
      </c>
      <c r="F914" s="18" t="s">
        <v>9543</v>
      </c>
      <c r="G914" s="60">
        <v>407</v>
      </c>
      <c r="H914" s="24" t="s">
        <v>9543</v>
      </c>
      <c r="I914" s="13"/>
      <c r="J914" s="13"/>
      <c r="K914" s="4" t="s">
        <v>9543</v>
      </c>
      <c r="L914" s="4" t="s">
        <v>9543</v>
      </c>
    </row>
    <row r="915" spans="1:12" x14ac:dyDescent="0.2">
      <c r="A915" s="2">
        <v>10018009</v>
      </c>
      <c r="B915" s="66" t="s">
        <v>46</v>
      </c>
      <c r="C915" s="5" t="s">
        <v>5176</v>
      </c>
      <c r="D915" s="5" t="s">
        <v>10584</v>
      </c>
      <c r="E915" s="18">
        <v>7</v>
      </c>
      <c r="F915" s="18" t="s">
        <v>9543</v>
      </c>
      <c r="G915" s="60">
        <v>281</v>
      </c>
      <c r="H915" s="24" t="s">
        <v>9543</v>
      </c>
      <c r="I915" s="13"/>
      <c r="J915" s="13"/>
      <c r="K915" s="4" t="s">
        <v>9543</v>
      </c>
      <c r="L915" s="4" t="s">
        <v>9543</v>
      </c>
    </row>
    <row r="916" spans="1:12" x14ac:dyDescent="0.2">
      <c r="A916" s="2">
        <v>10018007</v>
      </c>
      <c r="B916" s="66" t="s">
        <v>45</v>
      </c>
      <c r="C916" s="5" t="s">
        <v>5175</v>
      </c>
      <c r="D916" s="5" t="s">
        <v>10584</v>
      </c>
      <c r="E916" s="18">
        <v>10</v>
      </c>
      <c r="F916" s="18" t="s">
        <v>9543</v>
      </c>
      <c r="G916" s="60">
        <v>433</v>
      </c>
      <c r="H916" s="24" t="s">
        <v>9543</v>
      </c>
      <c r="I916" s="13"/>
      <c r="J916" s="13"/>
      <c r="K916" s="4" t="s">
        <v>9543</v>
      </c>
      <c r="L916" s="4" t="s">
        <v>9543</v>
      </c>
    </row>
    <row r="917" spans="1:12" x14ac:dyDescent="0.2">
      <c r="A917" s="2">
        <v>10018005</v>
      </c>
      <c r="B917" s="66" t="s">
        <v>44</v>
      </c>
      <c r="C917" s="5" t="s">
        <v>5174</v>
      </c>
      <c r="D917" s="5" t="s">
        <v>10584</v>
      </c>
      <c r="E917" s="18">
        <v>7</v>
      </c>
      <c r="F917" s="18" t="s">
        <v>9543</v>
      </c>
      <c r="G917" s="60">
        <v>541</v>
      </c>
      <c r="H917" s="24" t="s">
        <v>9543</v>
      </c>
      <c r="I917" s="13"/>
      <c r="J917" s="13"/>
      <c r="K917" s="4" t="s">
        <v>9543</v>
      </c>
      <c r="L917" s="4" t="s">
        <v>9543</v>
      </c>
    </row>
    <row r="918" spans="1:12" x14ac:dyDescent="0.2">
      <c r="A918" s="2">
        <v>10018003</v>
      </c>
      <c r="B918" s="66" t="s">
        <v>43</v>
      </c>
      <c r="C918" s="5" t="s">
        <v>5173</v>
      </c>
      <c r="D918" s="5" t="s">
        <v>10584</v>
      </c>
      <c r="E918" s="18">
        <v>7</v>
      </c>
      <c r="F918" s="18" t="s">
        <v>9543</v>
      </c>
      <c r="G918" s="60">
        <v>420</v>
      </c>
      <c r="H918" s="24" t="s">
        <v>9543</v>
      </c>
      <c r="I918" s="13"/>
      <c r="J918" s="13"/>
      <c r="K918" s="4" t="s">
        <v>9543</v>
      </c>
      <c r="L918" s="4" t="s">
        <v>9543</v>
      </c>
    </row>
    <row r="919" spans="1:12" x14ac:dyDescent="0.2">
      <c r="A919" s="2">
        <v>10018001</v>
      </c>
      <c r="B919" s="66" t="s">
        <v>42</v>
      </c>
      <c r="C919" s="5" t="s">
        <v>5172</v>
      </c>
      <c r="D919" s="5" t="s">
        <v>10584</v>
      </c>
      <c r="E919" s="18">
        <v>9</v>
      </c>
      <c r="F919" s="18" t="s">
        <v>9543</v>
      </c>
      <c r="G919" s="60">
        <v>449</v>
      </c>
      <c r="H919" s="24" t="s">
        <v>9543</v>
      </c>
      <c r="I919" s="13"/>
      <c r="J919" s="13"/>
      <c r="K919" s="4" t="s">
        <v>9543</v>
      </c>
      <c r="L919" s="4" t="s">
        <v>9543</v>
      </c>
    </row>
    <row r="920" spans="1:12" x14ac:dyDescent="0.2">
      <c r="A920" s="2">
        <v>10017999</v>
      </c>
      <c r="B920" s="66" t="s">
        <v>41</v>
      </c>
      <c r="C920" s="5" t="s">
        <v>5171</v>
      </c>
      <c r="D920" s="5" t="s">
        <v>10584</v>
      </c>
      <c r="E920" s="18">
        <v>9</v>
      </c>
      <c r="F920" s="18" t="s">
        <v>9543</v>
      </c>
      <c r="G920" s="60">
        <v>479</v>
      </c>
      <c r="H920" s="24" t="s">
        <v>9543</v>
      </c>
      <c r="I920" s="13"/>
      <c r="J920" s="13"/>
      <c r="K920" s="4" t="s">
        <v>9543</v>
      </c>
      <c r="L920" s="4" t="s">
        <v>9543</v>
      </c>
    </row>
    <row r="921" spans="1:12" x14ac:dyDescent="0.2">
      <c r="A921" s="2">
        <v>10017997</v>
      </c>
      <c r="B921" s="66" t="s">
        <v>40</v>
      </c>
      <c r="C921" s="5" t="s">
        <v>5170</v>
      </c>
      <c r="D921" s="5" t="s">
        <v>10584</v>
      </c>
      <c r="E921" s="18">
        <v>6</v>
      </c>
      <c r="F921" s="18" t="s">
        <v>9543</v>
      </c>
      <c r="G921" s="60">
        <v>358</v>
      </c>
      <c r="H921" s="24" t="s">
        <v>9543</v>
      </c>
      <c r="I921" s="13"/>
      <c r="J921" s="13"/>
      <c r="K921" s="4" t="s">
        <v>9543</v>
      </c>
      <c r="L921" s="4" t="s">
        <v>9543</v>
      </c>
    </row>
    <row r="922" spans="1:12" x14ac:dyDescent="0.2">
      <c r="A922" s="2">
        <v>10017995</v>
      </c>
      <c r="B922" s="66" t="s">
        <v>39</v>
      </c>
      <c r="C922" s="5" t="s">
        <v>5169</v>
      </c>
      <c r="D922" s="5" t="s">
        <v>10584</v>
      </c>
      <c r="E922" s="18">
        <v>4</v>
      </c>
      <c r="F922" s="18" t="s">
        <v>9543</v>
      </c>
      <c r="G922" s="60">
        <v>378</v>
      </c>
      <c r="H922" s="24" t="s">
        <v>9543</v>
      </c>
      <c r="I922" s="13"/>
      <c r="J922" s="13"/>
      <c r="K922" s="4" t="s">
        <v>9543</v>
      </c>
      <c r="L922" s="4" t="s">
        <v>9543</v>
      </c>
    </row>
    <row r="923" spans="1:12" x14ac:dyDescent="0.2">
      <c r="A923" s="2">
        <v>10017993</v>
      </c>
      <c r="B923" s="66" t="s">
        <v>37</v>
      </c>
      <c r="C923" s="5" t="s">
        <v>5167</v>
      </c>
      <c r="D923" s="5" t="s">
        <v>10584</v>
      </c>
      <c r="E923" s="18">
        <v>6</v>
      </c>
      <c r="F923" s="18" t="s">
        <v>9543</v>
      </c>
      <c r="G923" s="60">
        <v>390</v>
      </c>
      <c r="H923" s="24" t="s">
        <v>9543</v>
      </c>
      <c r="I923" s="13"/>
      <c r="J923" s="13"/>
      <c r="K923" s="4" t="s">
        <v>9543</v>
      </c>
      <c r="L923" s="4" t="s">
        <v>9543</v>
      </c>
    </row>
    <row r="924" spans="1:12" x14ac:dyDescent="0.2">
      <c r="A924" s="2">
        <v>10017991</v>
      </c>
      <c r="B924" s="66" t="s">
        <v>36</v>
      </c>
      <c r="C924" s="5" t="s">
        <v>5166</v>
      </c>
      <c r="D924" s="5" t="s">
        <v>10584</v>
      </c>
      <c r="E924" s="18">
        <v>8</v>
      </c>
      <c r="F924" s="18" t="s">
        <v>9543</v>
      </c>
      <c r="G924" s="60">
        <v>334</v>
      </c>
      <c r="H924" s="24" t="s">
        <v>9543</v>
      </c>
      <c r="I924" s="13"/>
      <c r="J924" s="13"/>
      <c r="K924" s="4" t="s">
        <v>9543</v>
      </c>
      <c r="L924" s="4" t="s">
        <v>9543</v>
      </c>
    </row>
    <row r="925" spans="1:12" x14ac:dyDescent="0.2">
      <c r="A925" s="2">
        <v>10017989</v>
      </c>
      <c r="B925" s="66" t="s">
        <v>35</v>
      </c>
      <c r="C925" s="5" t="s">
        <v>5165</v>
      </c>
      <c r="D925" s="5" t="s">
        <v>10584</v>
      </c>
      <c r="E925" s="18">
        <v>6</v>
      </c>
      <c r="F925" s="18" t="s">
        <v>9543</v>
      </c>
      <c r="G925" s="60">
        <v>376</v>
      </c>
      <c r="H925" s="24" t="s">
        <v>9543</v>
      </c>
      <c r="I925" s="13"/>
      <c r="J925" s="13"/>
      <c r="K925" s="4" t="s">
        <v>9543</v>
      </c>
      <c r="L925" s="4" t="s">
        <v>9543</v>
      </c>
    </row>
    <row r="926" spans="1:12" x14ac:dyDescent="0.2">
      <c r="A926" s="2">
        <v>10017987</v>
      </c>
      <c r="B926" s="66" t="s">
        <v>34</v>
      </c>
      <c r="C926" s="5" t="s">
        <v>5164</v>
      </c>
      <c r="D926" s="5" t="s">
        <v>10584</v>
      </c>
      <c r="E926" s="18">
        <v>2</v>
      </c>
      <c r="F926" s="18" t="s">
        <v>9543</v>
      </c>
      <c r="G926" s="60">
        <v>229</v>
      </c>
      <c r="H926" s="24" t="s">
        <v>9543</v>
      </c>
      <c r="I926" s="13"/>
      <c r="J926" s="13"/>
      <c r="K926" s="4" t="s">
        <v>9543</v>
      </c>
      <c r="L926" s="4" t="s">
        <v>9543</v>
      </c>
    </row>
    <row r="927" spans="1:12" x14ac:dyDescent="0.2">
      <c r="A927" s="2">
        <v>10017985</v>
      </c>
      <c r="B927" s="66" t="s">
        <v>33</v>
      </c>
      <c r="C927" s="5" t="s">
        <v>5163</v>
      </c>
      <c r="D927" s="5" t="s">
        <v>10584</v>
      </c>
      <c r="E927" s="18">
        <v>6</v>
      </c>
      <c r="F927" s="18" t="s">
        <v>9543</v>
      </c>
      <c r="G927" s="60">
        <v>299</v>
      </c>
      <c r="H927" s="24" t="s">
        <v>9543</v>
      </c>
      <c r="I927" s="13"/>
      <c r="J927" s="13"/>
      <c r="K927" s="4" t="s">
        <v>9543</v>
      </c>
      <c r="L927" s="4" t="s">
        <v>9543</v>
      </c>
    </row>
    <row r="928" spans="1:12" x14ac:dyDescent="0.2">
      <c r="A928" s="2">
        <v>10017983</v>
      </c>
      <c r="B928" s="66" t="s">
        <v>32</v>
      </c>
      <c r="C928" s="5" t="s">
        <v>5162</v>
      </c>
      <c r="D928" s="5" t="s">
        <v>10584</v>
      </c>
      <c r="E928" s="18">
        <v>9</v>
      </c>
      <c r="F928" s="18" t="s">
        <v>9543</v>
      </c>
      <c r="G928" s="60">
        <v>285</v>
      </c>
      <c r="H928" s="24" t="s">
        <v>9543</v>
      </c>
      <c r="I928" s="13"/>
      <c r="J928" s="13"/>
      <c r="K928" s="4" t="s">
        <v>9543</v>
      </c>
      <c r="L928" s="4" t="s">
        <v>9543</v>
      </c>
    </row>
    <row r="929" spans="1:12" x14ac:dyDescent="0.2">
      <c r="A929" s="2">
        <v>10018256</v>
      </c>
      <c r="B929" s="66" t="s">
        <v>112</v>
      </c>
      <c r="C929" s="5" t="s">
        <v>5249</v>
      </c>
      <c r="D929" s="5" t="s">
        <v>10584</v>
      </c>
      <c r="E929" s="18">
        <v>6</v>
      </c>
      <c r="F929" s="18" t="s">
        <v>9543</v>
      </c>
      <c r="G929" s="60">
        <v>860</v>
      </c>
      <c r="H929" s="24" t="s">
        <v>9543</v>
      </c>
      <c r="I929" s="13"/>
      <c r="J929" s="13"/>
      <c r="K929" s="4">
        <v>66</v>
      </c>
      <c r="L929" s="4" t="s">
        <v>9543</v>
      </c>
    </row>
    <row r="930" spans="1:12" x14ac:dyDescent="0.2">
      <c r="A930" s="2">
        <v>10018229</v>
      </c>
      <c r="B930" s="66" t="s">
        <v>99</v>
      </c>
      <c r="C930" s="5" t="s">
        <v>5235</v>
      </c>
      <c r="D930" s="5" t="s">
        <v>10584</v>
      </c>
      <c r="E930" s="18">
        <v>3</v>
      </c>
      <c r="F930" s="18" t="s">
        <v>9543</v>
      </c>
      <c r="G930" s="60">
        <v>820</v>
      </c>
      <c r="H930" s="24" t="s">
        <v>9543</v>
      </c>
      <c r="I930" s="13"/>
      <c r="J930" s="13"/>
      <c r="K930" s="4">
        <v>76</v>
      </c>
      <c r="L930" s="4" t="s">
        <v>9543</v>
      </c>
    </row>
    <row r="931" spans="1:12" x14ac:dyDescent="0.2">
      <c r="A931" s="2">
        <v>10018579</v>
      </c>
      <c r="B931" s="66" t="s">
        <v>188</v>
      </c>
      <c r="C931" s="5" t="s">
        <v>5347</v>
      </c>
      <c r="D931" s="5" t="s">
        <v>10584</v>
      </c>
      <c r="E931" s="18">
        <v>2</v>
      </c>
      <c r="F931" s="18" t="s">
        <v>9543</v>
      </c>
      <c r="G931" s="60">
        <v>185</v>
      </c>
      <c r="H931" s="24" t="s">
        <v>9543</v>
      </c>
      <c r="I931" s="13"/>
      <c r="J931" s="13"/>
      <c r="K931" s="4" t="s">
        <v>9543</v>
      </c>
      <c r="L931" s="4" t="s">
        <v>9543</v>
      </c>
    </row>
    <row r="932" spans="1:12" x14ac:dyDescent="0.2">
      <c r="A932" s="2">
        <v>10019959</v>
      </c>
      <c r="B932" s="66" t="s">
        <v>3360</v>
      </c>
      <c r="C932" s="5" t="s">
        <v>5807</v>
      </c>
      <c r="D932" s="5" t="s">
        <v>10584</v>
      </c>
      <c r="E932" s="18">
        <v>7</v>
      </c>
      <c r="F932" s="18" t="s">
        <v>9543</v>
      </c>
      <c r="G932" s="60">
        <v>31</v>
      </c>
      <c r="H932" s="24" t="s">
        <v>9543</v>
      </c>
      <c r="I932" s="13"/>
      <c r="J932" s="13"/>
      <c r="K932" s="4">
        <v>47</v>
      </c>
      <c r="L932" s="4" t="s">
        <v>9543</v>
      </c>
    </row>
    <row r="933" spans="1:12" x14ac:dyDescent="0.2">
      <c r="A933" s="2">
        <v>10018952</v>
      </c>
      <c r="B933" s="66" t="s">
        <v>334</v>
      </c>
      <c r="C933" s="5" t="s">
        <v>5527</v>
      </c>
      <c r="D933" s="5" t="s">
        <v>10584</v>
      </c>
      <c r="E933" s="18">
        <v>1</v>
      </c>
      <c r="F933" s="18" t="s">
        <v>9543</v>
      </c>
      <c r="G933" s="60">
        <v>513</v>
      </c>
      <c r="H933" s="24" t="s">
        <v>9543</v>
      </c>
      <c r="I933" s="13"/>
      <c r="J933" s="13"/>
      <c r="K933" s="4">
        <v>67</v>
      </c>
      <c r="L933" s="4" t="s">
        <v>9543</v>
      </c>
    </row>
    <row r="934" spans="1:12" x14ac:dyDescent="0.2">
      <c r="A934" s="2">
        <v>40007937</v>
      </c>
      <c r="B934" s="66" t="s">
        <v>2849</v>
      </c>
      <c r="C934" s="5" t="s">
        <v>8154</v>
      </c>
      <c r="D934" s="5" t="s">
        <v>10617</v>
      </c>
      <c r="E934" s="18">
        <v>17</v>
      </c>
      <c r="F934" s="18" t="s">
        <v>9543</v>
      </c>
      <c r="G934" s="60">
        <v>23</v>
      </c>
      <c r="H934" s="24" t="s">
        <v>9543</v>
      </c>
      <c r="I934" s="13"/>
      <c r="J934" s="13"/>
      <c r="K934" s="4">
        <v>47</v>
      </c>
      <c r="L934" s="4" t="s">
        <v>9543</v>
      </c>
    </row>
    <row r="935" spans="1:12" x14ac:dyDescent="0.2">
      <c r="A935" s="2">
        <v>10019882</v>
      </c>
      <c r="B935" s="66" t="s">
        <v>541</v>
      </c>
      <c r="C935" s="5" t="s">
        <v>5774</v>
      </c>
      <c r="D935" s="5" t="s">
        <v>10584</v>
      </c>
      <c r="E935" s="18">
        <v>38</v>
      </c>
      <c r="F935" s="18" t="s">
        <v>9543</v>
      </c>
      <c r="G935" s="60">
        <v>25</v>
      </c>
      <c r="H935" s="24" t="s">
        <v>9543</v>
      </c>
      <c r="I935" s="13">
        <v>8</v>
      </c>
      <c r="J935" s="13">
        <v>30</v>
      </c>
      <c r="K935" s="4">
        <v>47</v>
      </c>
      <c r="L935" s="4" t="s">
        <v>9543</v>
      </c>
    </row>
    <row r="936" spans="1:12" x14ac:dyDescent="0.2">
      <c r="A936" s="2">
        <v>10019809</v>
      </c>
      <c r="B936" s="66" t="s">
        <v>518</v>
      </c>
      <c r="C936" s="5" t="s">
        <v>5746</v>
      </c>
      <c r="D936" s="5" t="s">
        <v>10584</v>
      </c>
      <c r="E936" s="18">
        <v>7</v>
      </c>
      <c r="F936" s="18" t="s">
        <v>9543</v>
      </c>
      <c r="G936" s="60">
        <v>21</v>
      </c>
      <c r="H936" s="24" t="s">
        <v>9543</v>
      </c>
      <c r="I936" s="13"/>
      <c r="J936" s="13">
        <v>25</v>
      </c>
      <c r="K936" s="4">
        <v>47</v>
      </c>
      <c r="L936" s="4" t="s">
        <v>9543</v>
      </c>
    </row>
    <row r="937" spans="1:12" x14ac:dyDescent="0.2">
      <c r="A937" s="2">
        <v>10019519</v>
      </c>
      <c r="B937" s="66" t="s">
        <v>473</v>
      </c>
      <c r="C937" s="5" t="s">
        <v>5692</v>
      </c>
      <c r="D937" s="5" t="s">
        <v>10591</v>
      </c>
      <c r="E937" s="18">
        <v>14</v>
      </c>
      <c r="F937" s="18" t="s">
        <v>9543</v>
      </c>
      <c r="G937" s="60">
        <v>307</v>
      </c>
      <c r="H937" s="24" t="s">
        <v>9543</v>
      </c>
      <c r="I937" s="13">
        <v>10</v>
      </c>
      <c r="J937" s="13"/>
      <c r="K937" s="4">
        <v>74</v>
      </c>
      <c r="L937" s="4" t="s">
        <v>9543</v>
      </c>
    </row>
    <row r="938" spans="1:12" x14ac:dyDescent="0.2">
      <c r="A938" s="2">
        <v>10019435</v>
      </c>
      <c r="B938" s="66" t="s">
        <v>457</v>
      </c>
      <c r="C938" s="5" t="s">
        <v>5673</v>
      </c>
      <c r="D938" s="5" t="s">
        <v>10584</v>
      </c>
      <c r="E938" s="18">
        <v>1</v>
      </c>
      <c r="F938" s="18" t="s">
        <v>9543</v>
      </c>
      <c r="G938" s="60">
        <v>1405</v>
      </c>
      <c r="H938" s="24" t="s">
        <v>9543</v>
      </c>
      <c r="I938" s="13"/>
      <c r="J938" s="13"/>
      <c r="K938" s="4" t="s">
        <v>9543</v>
      </c>
      <c r="L938" s="4" t="s">
        <v>9543</v>
      </c>
    </row>
    <row r="939" spans="1:12" x14ac:dyDescent="0.2">
      <c r="A939" s="2">
        <v>10018598</v>
      </c>
      <c r="B939" s="66" t="s">
        <v>195</v>
      </c>
      <c r="C939" s="5" t="s">
        <v>5354</v>
      </c>
      <c r="D939" s="5" t="s">
        <v>10581</v>
      </c>
      <c r="E939" s="18">
        <v>2</v>
      </c>
      <c r="F939" s="18" t="s">
        <v>9543</v>
      </c>
      <c r="G939" s="60">
        <v>3855</v>
      </c>
      <c r="H939" s="24" t="s">
        <v>9543</v>
      </c>
      <c r="I939" s="13"/>
      <c r="J939" s="13"/>
      <c r="K939" s="4">
        <v>108</v>
      </c>
      <c r="L939" s="4">
        <v>106</v>
      </c>
    </row>
    <row r="940" spans="1:12" x14ac:dyDescent="0.2">
      <c r="A940" s="2">
        <v>40006502</v>
      </c>
      <c r="B940" s="66" t="s">
        <v>1679</v>
      </c>
      <c r="C940" s="5" t="s">
        <v>6999</v>
      </c>
      <c r="D940" s="5" t="s">
        <v>10617</v>
      </c>
      <c r="E940" s="18">
        <v>10</v>
      </c>
      <c r="F940" s="18" t="s">
        <v>9543</v>
      </c>
      <c r="G940" s="60">
        <v>48</v>
      </c>
      <c r="H940" s="24" t="s">
        <v>9543</v>
      </c>
      <c r="I940" s="13"/>
      <c r="J940" s="13"/>
      <c r="K940" s="4" t="s">
        <v>9543</v>
      </c>
      <c r="L940" s="4" t="s">
        <v>9248</v>
      </c>
    </row>
    <row r="941" spans="1:12" x14ac:dyDescent="0.2">
      <c r="A941" s="2">
        <v>10019219</v>
      </c>
      <c r="B941" s="66" t="s">
        <v>4988</v>
      </c>
      <c r="C941" s="5" t="s">
        <v>5616</v>
      </c>
      <c r="D941" s="5" t="s">
        <v>10579</v>
      </c>
      <c r="E941" s="18">
        <v>3</v>
      </c>
      <c r="F941" s="18" t="s">
        <v>9543</v>
      </c>
      <c r="G941" s="60">
        <v>5840</v>
      </c>
      <c r="H941" s="24" t="s">
        <v>9543</v>
      </c>
      <c r="I941" s="13"/>
      <c r="J941" s="13"/>
      <c r="K941" s="4" t="s">
        <v>9543</v>
      </c>
      <c r="L941" s="4" t="s">
        <v>9566</v>
      </c>
    </row>
    <row r="942" spans="1:12" x14ac:dyDescent="0.2">
      <c r="A942" s="2">
        <v>10019115</v>
      </c>
      <c r="B942" s="66" t="s">
        <v>379</v>
      </c>
      <c r="C942" s="5" t="s">
        <v>8744</v>
      </c>
      <c r="D942" s="5" t="s">
        <v>10590</v>
      </c>
      <c r="E942" s="18">
        <v>9</v>
      </c>
      <c r="F942" s="18" t="s">
        <v>9543</v>
      </c>
      <c r="G942" s="60">
        <v>150</v>
      </c>
      <c r="H942" s="24" t="s">
        <v>9543</v>
      </c>
      <c r="I942" s="13"/>
      <c r="J942" s="13"/>
      <c r="K942" s="4">
        <v>65</v>
      </c>
      <c r="L942" s="4" t="s">
        <v>9543</v>
      </c>
    </row>
    <row r="943" spans="1:12" x14ac:dyDescent="0.2">
      <c r="A943" s="2">
        <v>40008166</v>
      </c>
      <c r="B943" s="66" t="s">
        <v>3037</v>
      </c>
      <c r="C943" s="5" t="s">
        <v>8340</v>
      </c>
      <c r="D943" s="5" t="s">
        <v>10629</v>
      </c>
      <c r="E943" s="18">
        <v>4</v>
      </c>
      <c r="F943" s="18" t="s">
        <v>9543</v>
      </c>
      <c r="G943" s="60">
        <v>61</v>
      </c>
      <c r="H943" s="24" t="s">
        <v>9543</v>
      </c>
      <c r="I943" s="13"/>
      <c r="J943" s="13"/>
      <c r="K943" s="4" t="s">
        <v>9543</v>
      </c>
      <c r="L943" s="4">
        <v>90</v>
      </c>
    </row>
    <row r="944" spans="1:12" x14ac:dyDescent="0.2">
      <c r="A944" s="2">
        <v>40006514</v>
      </c>
      <c r="B944" s="66" t="s">
        <v>1688</v>
      </c>
      <c r="C944" s="5" t="s">
        <v>7009</v>
      </c>
      <c r="D944" s="5" t="s">
        <v>10629</v>
      </c>
      <c r="E944" s="18">
        <v>1</v>
      </c>
      <c r="F944" s="18" t="s">
        <v>9543</v>
      </c>
      <c r="G944" s="60">
        <v>13</v>
      </c>
      <c r="H944" s="24" t="s">
        <v>9543</v>
      </c>
      <c r="I944" s="13"/>
      <c r="J944" s="13"/>
      <c r="K944" s="4" t="s">
        <v>9543</v>
      </c>
      <c r="L944" s="4" t="s">
        <v>9248</v>
      </c>
    </row>
    <row r="945" spans="1:12" x14ac:dyDescent="0.2">
      <c r="A945" s="2">
        <v>40005675</v>
      </c>
      <c r="B945" s="66" t="s">
        <v>1000</v>
      </c>
      <c r="C945" s="5" t="s">
        <v>6314</v>
      </c>
      <c r="D945" s="5" t="s">
        <v>10629</v>
      </c>
      <c r="E945" s="18">
        <v>10</v>
      </c>
      <c r="F945" s="18" t="s">
        <v>9543</v>
      </c>
      <c r="G945" s="60">
        <v>9</v>
      </c>
      <c r="H945" s="24" t="s">
        <v>9543</v>
      </c>
      <c r="I945" s="13"/>
      <c r="J945" s="13"/>
      <c r="K945" s="4" t="s">
        <v>3866</v>
      </c>
      <c r="L945" s="4" t="s">
        <v>9543</v>
      </c>
    </row>
    <row r="946" spans="1:12" x14ac:dyDescent="0.2">
      <c r="A946" s="2">
        <v>40007218</v>
      </c>
      <c r="B946" s="66" t="s">
        <v>2272</v>
      </c>
      <c r="C946" s="5" t="s">
        <v>7587</v>
      </c>
      <c r="D946" s="5" t="s">
        <v>10629</v>
      </c>
      <c r="E946" s="18">
        <v>4</v>
      </c>
      <c r="F946" s="18" t="s">
        <v>9543</v>
      </c>
      <c r="G946" s="60">
        <v>5</v>
      </c>
      <c r="H946" s="24" t="s">
        <v>9543</v>
      </c>
      <c r="I946" s="13"/>
      <c r="J946" s="13"/>
      <c r="K946" s="4" t="s">
        <v>4427</v>
      </c>
      <c r="L946" s="4" t="s">
        <v>9543</v>
      </c>
    </row>
    <row r="947" spans="1:12" x14ac:dyDescent="0.2">
      <c r="A947" s="2">
        <v>40006503</v>
      </c>
      <c r="B947" s="66" t="s">
        <v>1680</v>
      </c>
      <c r="C947" s="5" t="s">
        <v>7000</v>
      </c>
      <c r="D947" s="5" t="s">
        <v>10629</v>
      </c>
      <c r="E947" s="18">
        <v>15</v>
      </c>
      <c r="F947" s="18" t="s">
        <v>9543</v>
      </c>
      <c r="G947" s="60">
        <v>6</v>
      </c>
      <c r="H947" s="24" t="s">
        <v>9543</v>
      </c>
      <c r="I947" s="13"/>
      <c r="J947" s="13"/>
      <c r="K947" s="4" t="s">
        <v>9543</v>
      </c>
      <c r="L947" s="4" t="s">
        <v>9248</v>
      </c>
    </row>
    <row r="948" spans="1:12" x14ac:dyDescent="0.2">
      <c r="A948" s="2">
        <v>40005401</v>
      </c>
      <c r="B948" s="66" t="s">
        <v>780</v>
      </c>
      <c r="C948" s="5" t="s">
        <v>6090</v>
      </c>
      <c r="D948" s="5" t="s">
        <v>10629</v>
      </c>
      <c r="E948" s="18">
        <v>7</v>
      </c>
      <c r="F948" s="18" t="s">
        <v>9543</v>
      </c>
      <c r="G948" s="60">
        <v>25</v>
      </c>
      <c r="H948" s="24" t="s">
        <v>9543</v>
      </c>
      <c r="I948" s="13"/>
      <c r="J948" s="13"/>
      <c r="K948" s="4" t="s">
        <v>3749</v>
      </c>
      <c r="L948" s="4" t="s">
        <v>9543</v>
      </c>
    </row>
    <row r="949" spans="1:12" x14ac:dyDescent="0.2">
      <c r="A949" s="2">
        <v>40005631</v>
      </c>
      <c r="B949" s="66" t="s">
        <v>964</v>
      </c>
      <c r="C949" s="5">
        <v>3640830</v>
      </c>
      <c r="D949" s="5" t="s">
        <v>10629</v>
      </c>
      <c r="E949" s="18">
        <v>11</v>
      </c>
      <c r="F949" s="18" t="s">
        <v>9543</v>
      </c>
      <c r="G949" s="60">
        <v>9</v>
      </c>
      <c r="H949" s="24" t="s">
        <v>9543</v>
      </c>
      <c r="I949" s="13"/>
      <c r="J949" s="13"/>
      <c r="K949" s="4" t="s">
        <v>9543</v>
      </c>
      <c r="L949" s="4" t="s">
        <v>9323</v>
      </c>
    </row>
    <row r="950" spans="1:12" x14ac:dyDescent="0.2">
      <c r="A950" s="2">
        <v>40005915</v>
      </c>
      <c r="B950" s="66" t="s">
        <v>1204</v>
      </c>
      <c r="C950" s="5" t="s">
        <v>6507</v>
      </c>
      <c r="D950" s="5" t="s">
        <v>10629</v>
      </c>
      <c r="E950" s="18">
        <v>1</v>
      </c>
      <c r="F950" s="18" t="s">
        <v>9543</v>
      </c>
      <c r="G950" s="60">
        <v>2</v>
      </c>
      <c r="H950" s="24" t="s">
        <v>9543</v>
      </c>
      <c r="I950" s="13"/>
      <c r="J950" s="13"/>
      <c r="K950" s="4" t="s">
        <v>3969</v>
      </c>
      <c r="L950" s="4" t="s">
        <v>9543</v>
      </c>
    </row>
    <row r="951" spans="1:12" x14ac:dyDescent="0.2">
      <c r="A951" s="2">
        <v>10018410</v>
      </c>
      <c r="B951" s="66" t="s">
        <v>145</v>
      </c>
      <c r="C951" s="5" t="s">
        <v>5286</v>
      </c>
      <c r="D951" s="5" t="s">
        <v>10581</v>
      </c>
      <c r="E951" s="18">
        <v>7</v>
      </c>
      <c r="F951" s="18" t="s">
        <v>9543</v>
      </c>
      <c r="G951" s="60">
        <v>44</v>
      </c>
      <c r="H951" s="24" t="s">
        <v>9543</v>
      </c>
      <c r="I951" s="13"/>
      <c r="J951" s="13"/>
      <c r="K951" s="4">
        <v>72</v>
      </c>
      <c r="L951" s="4" t="s">
        <v>9543</v>
      </c>
    </row>
    <row r="952" spans="1:12" x14ac:dyDescent="0.2">
      <c r="A952" s="2">
        <v>10018409</v>
      </c>
      <c r="B952" s="66" t="s">
        <v>144</v>
      </c>
      <c r="C952" s="5" t="s">
        <v>5285</v>
      </c>
      <c r="D952" s="5" t="s">
        <v>10581</v>
      </c>
      <c r="E952" s="18">
        <v>8</v>
      </c>
      <c r="F952" s="18" t="s">
        <v>9543</v>
      </c>
      <c r="G952" s="60">
        <v>95</v>
      </c>
      <c r="H952" s="24" t="s">
        <v>9543</v>
      </c>
      <c r="I952" s="13"/>
      <c r="J952" s="13"/>
      <c r="K952" s="4">
        <v>72</v>
      </c>
      <c r="L952" s="4" t="s">
        <v>9543</v>
      </c>
    </row>
    <row r="953" spans="1:12" x14ac:dyDescent="0.2">
      <c r="A953" s="2">
        <v>10018649</v>
      </c>
      <c r="B953" s="66" t="s">
        <v>4976</v>
      </c>
      <c r="C953" s="5" t="s">
        <v>5380</v>
      </c>
      <c r="D953" s="5" t="s">
        <v>10584</v>
      </c>
      <c r="E953" s="18">
        <v>3</v>
      </c>
      <c r="F953" s="18" t="s">
        <v>9543</v>
      </c>
      <c r="G953" s="60">
        <v>473</v>
      </c>
      <c r="H953" s="24" t="s">
        <v>9543</v>
      </c>
      <c r="I953" s="13"/>
      <c r="J953" s="13">
        <v>10</v>
      </c>
      <c r="K953" s="4">
        <v>67</v>
      </c>
      <c r="L953" s="4" t="s">
        <v>9543</v>
      </c>
    </row>
    <row r="954" spans="1:12" x14ac:dyDescent="0.2">
      <c r="A954" s="2">
        <v>10044091</v>
      </c>
      <c r="B954" s="66" t="s">
        <v>9624</v>
      </c>
      <c r="C954" s="2" t="s">
        <v>9637</v>
      </c>
      <c r="D954" s="5" t="s">
        <v>10584</v>
      </c>
      <c r="E954" s="18" t="s">
        <v>9543</v>
      </c>
      <c r="F954" s="18" t="s">
        <v>9543</v>
      </c>
      <c r="G954" s="61">
        <v>511</v>
      </c>
      <c r="H954" s="24" t="s">
        <v>9543</v>
      </c>
      <c r="I954" s="13"/>
      <c r="J954" s="13"/>
      <c r="K954" s="4">
        <v>57</v>
      </c>
      <c r="L954" s="4" t="s">
        <v>9543</v>
      </c>
    </row>
    <row r="955" spans="1:12" x14ac:dyDescent="0.2">
      <c r="A955" s="2">
        <v>40005877</v>
      </c>
      <c r="B955" s="66" t="s">
        <v>1173</v>
      </c>
      <c r="C955" s="5" t="s">
        <v>6479</v>
      </c>
      <c r="D955" s="5" t="s">
        <v>10629</v>
      </c>
      <c r="E955" s="18">
        <v>128</v>
      </c>
      <c r="F955" s="18" t="s">
        <v>9543</v>
      </c>
      <c r="G955" s="60">
        <v>78</v>
      </c>
      <c r="H955" s="24" t="s">
        <v>9543</v>
      </c>
      <c r="I955" s="13"/>
      <c r="J955" s="13"/>
      <c r="K955" s="4">
        <v>65</v>
      </c>
      <c r="L955" s="4">
        <v>95</v>
      </c>
    </row>
    <row r="956" spans="1:12" x14ac:dyDescent="0.2">
      <c r="A956" s="2">
        <v>40007233</v>
      </c>
      <c r="B956" s="66" t="s">
        <v>2284</v>
      </c>
      <c r="C956" s="5" t="s">
        <v>7597</v>
      </c>
      <c r="D956" s="5" t="s">
        <v>10629</v>
      </c>
      <c r="E956" s="18">
        <v>5</v>
      </c>
      <c r="F956" s="18" t="s">
        <v>9543</v>
      </c>
      <c r="G956" s="60">
        <v>6</v>
      </c>
      <c r="H956" s="24" t="s">
        <v>9543</v>
      </c>
      <c r="I956" s="13"/>
      <c r="J956" s="13"/>
      <c r="K956" s="4" t="s">
        <v>4528</v>
      </c>
      <c r="L956" s="4" t="s">
        <v>9543</v>
      </c>
    </row>
    <row r="957" spans="1:12" x14ac:dyDescent="0.2">
      <c r="A957" s="2">
        <v>40007243</v>
      </c>
      <c r="B957" s="66" t="s">
        <v>2293</v>
      </c>
      <c r="C957" s="5">
        <v>908305405</v>
      </c>
      <c r="D957" s="5" t="s">
        <v>10629</v>
      </c>
      <c r="E957" s="18">
        <v>4</v>
      </c>
      <c r="F957" s="18" t="s">
        <v>9543</v>
      </c>
      <c r="G957" s="60">
        <v>10</v>
      </c>
      <c r="H957" s="24" t="s">
        <v>9543</v>
      </c>
      <c r="I957" s="13"/>
      <c r="J957" s="13"/>
      <c r="K957" s="4" t="s">
        <v>4486</v>
      </c>
      <c r="L957" s="4" t="s">
        <v>9543</v>
      </c>
    </row>
    <row r="958" spans="1:12" x14ac:dyDescent="0.2">
      <c r="A958" s="2">
        <v>40007201</v>
      </c>
      <c r="B958" s="66" t="s">
        <v>2261</v>
      </c>
      <c r="C958" s="5">
        <v>320266007</v>
      </c>
      <c r="D958" s="5" t="s">
        <v>10629</v>
      </c>
      <c r="E958" s="18">
        <v>8</v>
      </c>
      <c r="F958" s="18" t="s">
        <v>9543</v>
      </c>
      <c r="G958" s="60">
        <v>11</v>
      </c>
      <c r="H958" s="24" t="s">
        <v>9543</v>
      </c>
      <c r="I958" s="13"/>
      <c r="J958" s="13"/>
      <c r="K958" s="4" t="s">
        <v>4513</v>
      </c>
      <c r="L958" s="4" t="s">
        <v>9543</v>
      </c>
    </row>
    <row r="959" spans="1:12" x14ac:dyDescent="0.2">
      <c r="A959" s="2">
        <v>40006031</v>
      </c>
      <c r="B959" s="66" t="s">
        <v>10059</v>
      </c>
      <c r="C959" s="5" t="s">
        <v>6602</v>
      </c>
      <c r="D959" s="5" t="s">
        <v>10629</v>
      </c>
      <c r="E959" s="18">
        <v>1</v>
      </c>
      <c r="F959" s="18" t="s">
        <v>9543</v>
      </c>
      <c r="G959" s="60">
        <v>12</v>
      </c>
      <c r="H959" s="24" t="s">
        <v>9543</v>
      </c>
      <c r="I959" s="13"/>
      <c r="J959" s="13"/>
      <c r="K959" s="4" t="s">
        <v>3748</v>
      </c>
      <c r="L959" s="4" t="s">
        <v>9543</v>
      </c>
    </row>
    <row r="960" spans="1:12" x14ac:dyDescent="0.2">
      <c r="A960" s="2">
        <v>40006083</v>
      </c>
      <c r="B960" s="66" t="s">
        <v>1335</v>
      </c>
      <c r="C960" s="5" t="s">
        <v>6647</v>
      </c>
      <c r="D960" s="5" t="s">
        <v>10629</v>
      </c>
      <c r="E960" s="18" t="s">
        <v>9543</v>
      </c>
      <c r="F960" s="18" t="s">
        <v>9543</v>
      </c>
      <c r="G960" s="60">
        <v>20</v>
      </c>
      <c r="H960" s="24" t="s">
        <v>9543</v>
      </c>
      <c r="I960" s="13"/>
      <c r="J960" s="13"/>
      <c r="K960" s="4" t="s">
        <v>4056</v>
      </c>
      <c r="L960" s="4" t="s">
        <v>9543</v>
      </c>
    </row>
    <row r="961" spans="1:12" x14ac:dyDescent="0.2">
      <c r="A961" s="2">
        <v>10018948</v>
      </c>
      <c r="B961" s="66" t="s">
        <v>331</v>
      </c>
      <c r="C961" s="5" t="s">
        <v>5524</v>
      </c>
      <c r="D961" s="5" t="s">
        <v>10581</v>
      </c>
      <c r="E961" s="18">
        <v>5</v>
      </c>
      <c r="F961" s="18" t="s">
        <v>9543</v>
      </c>
      <c r="G961" s="60">
        <v>184</v>
      </c>
      <c r="H961" s="24" t="s">
        <v>9543</v>
      </c>
      <c r="I961" s="13"/>
      <c r="J961" s="13"/>
      <c r="K961" s="4">
        <v>61</v>
      </c>
      <c r="L961" s="4" t="s">
        <v>9543</v>
      </c>
    </row>
    <row r="962" spans="1:12" x14ac:dyDescent="0.2">
      <c r="A962" s="2">
        <v>10019675</v>
      </c>
      <c r="B962" s="66" t="s">
        <v>503</v>
      </c>
      <c r="C962" s="5" t="s">
        <v>5728</v>
      </c>
      <c r="D962" s="5" t="s">
        <v>10581</v>
      </c>
      <c r="E962" s="18">
        <v>13</v>
      </c>
      <c r="F962" s="18" t="s">
        <v>9543</v>
      </c>
      <c r="G962" s="60">
        <v>250</v>
      </c>
      <c r="H962" s="24" t="s">
        <v>9543</v>
      </c>
      <c r="I962" s="13"/>
      <c r="J962" s="13"/>
      <c r="K962" s="4">
        <v>51</v>
      </c>
      <c r="L962" s="4" t="s">
        <v>9543</v>
      </c>
    </row>
    <row r="963" spans="1:12" x14ac:dyDescent="0.2">
      <c r="A963" s="2">
        <v>10048024</v>
      </c>
      <c r="B963" s="66" t="s">
        <v>9606</v>
      </c>
      <c r="C963" s="2" t="s">
        <v>9519</v>
      </c>
      <c r="D963" s="5" t="s">
        <v>10593</v>
      </c>
      <c r="E963" s="18">
        <v>2</v>
      </c>
      <c r="F963" s="18" t="s">
        <v>9543</v>
      </c>
      <c r="G963" s="60">
        <v>215</v>
      </c>
      <c r="H963" s="24" t="s">
        <v>9543</v>
      </c>
      <c r="I963" s="13"/>
      <c r="J963" s="13">
        <v>15</v>
      </c>
      <c r="K963" s="4">
        <v>114</v>
      </c>
      <c r="L963" s="4" t="s">
        <v>9543</v>
      </c>
    </row>
    <row r="964" spans="1:12" x14ac:dyDescent="0.2">
      <c r="A964" s="2">
        <v>10018819</v>
      </c>
      <c r="B964" s="66" t="s">
        <v>4984</v>
      </c>
      <c r="C964" s="5" t="s">
        <v>5468</v>
      </c>
      <c r="D964" s="5" t="s">
        <v>10590</v>
      </c>
      <c r="E964" s="18" t="s">
        <v>9543</v>
      </c>
      <c r="F964" s="18" t="s">
        <v>9543</v>
      </c>
      <c r="G964" s="60">
        <v>640</v>
      </c>
      <c r="H964" s="24" t="s">
        <v>9543</v>
      </c>
      <c r="I964" s="13"/>
      <c r="J964" s="13"/>
      <c r="K964" s="4">
        <v>91</v>
      </c>
      <c r="L964" s="4" t="s">
        <v>9543</v>
      </c>
    </row>
    <row r="965" spans="1:12" x14ac:dyDescent="0.2">
      <c r="A965" s="2">
        <v>10048026</v>
      </c>
      <c r="B965" s="66" t="s">
        <v>9608</v>
      </c>
      <c r="C965" s="2" t="s">
        <v>9521</v>
      </c>
      <c r="D965" s="5" t="s">
        <v>10593</v>
      </c>
      <c r="E965" s="18">
        <v>1</v>
      </c>
      <c r="F965" s="18" t="s">
        <v>9543</v>
      </c>
      <c r="G965" s="60">
        <v>583</v>
      </c>
      <c r="H965" s="24" t="s">
        <v>9543</v>
      </c>
      <c r="I965" s="13"/>
      <c r="J965" s="13">
        <v>2</v>
      </c>
      <c r="K965" s="4" t="s">
        <v>9543</v>
      </c>
      <c r="L965" s="4" t="s">
        <v>9543</v>
      </c>
    </row>
    <row r="966" spans="1:12" x14ac:dyDescent="0.2">
      <c r="A966" s="2">
        <v>10048025</v>
      </c>
      <c r="B966" s="66" t="s">
        <v>9607</v>
      </c>
      <c r="C966" s="2" t="s">
        <v>9520</v>
      </c>
      <c r="D966" s="5" t="s">
        <v>10593</v>
      </c>
      <c r="E966" s="18">
        <v>2</v>
      </c>
      <c r="F966" s="18" t="s">
        <v>9543</v>
      </c>
      <c r="G966" s="60">
        <v>753</v>
      </c>
      <c r="H966" s="24" t="s">
        <v>9543</v>
      </c>
      <c r="I966" s="13"/>
      <c r="J966" s="13"/>
      <c r="K966" s="4" t="s">
        <v>9543</v>
      </c>
      <c r="L966" s="4" t="s">
        <v>9543</v>
      </c>
    </row>
    <row r="967" spans="1:12" x14ac:dyDescent="0.2">
      <c r="A967" s="2">
        <v>40010395</v>
      </c>
      <c r="B967" s="66" t="s">
        <v>9588</v>
      </c>
      <c r="C967" s="5" t="s">
        <v>9500</v>
      </c>
      <c r="D967" s="5" t="s">
        <v>10617</v>
      </c>
      <c r="E967" s="18">
        <v>6</v>
      </c>
      <c r="F967" s="18" t="s">
        <v>9543</v>
      </c>
      <c r="G967" s="60">
        <v>180</v>
      </c>
      <c r="H967" s="24" t="s">
        <v>9543</v>
      </c>
      <c r="I967" s="13"/>
      <c r="J967" s="13"/>
      <c r="K967" s="4">
        <v>73</v>
      </c>
      <c r="L967" s="4" t="s">
        <v>9543</v>
      </c>
    </row>
    <row r="968" spans="1:12" x14ac:dyDescent="0.2">
      <c r="A968" s="2">
        <v>40010394</v>
      </c>
      <c r="B968" s="66" t="s">
        <v>3262</v>
      </c>
      <c r="C968" s="5" t="s">
        <v>8573</v>
      </c>
      <c r="D968" s="5" t="s">
        <v>10617</v>
      </c>
      <c r="E968" s="18">
        <v>13</v>
      </c>
      <c r="F968" s="18" t="s">
        <v>9543</v>
      </c>
      <c r="G968" s="60">
        <v>450</v>
      </c>
      <c r="H968" s="24" t="s">
        <v>9543</v>
      </c>
      <c r="I968" s="13"/>
      <c r="J968" s="13"/>
      <c r="K968" s="4">
        <v>100</v>
      </c>
      <c r="L968" s="4" t="s">
        <v>9543</v>
      </c>
    </row>
    <row r="969" spans="1:12" x14ac:dyDescent="0.2">
      <c r="A969" s="2">
        <v>10017889</v>
      </c>
      <c r="B969" s="66" t="s">
        <v>16</v>
      </c>
      <c r="C969" s="5" t="s">
        <v>8743</v>
      </c>
      <c r="D969" s="5" t="s">
        <v>10582</v>
      </c>
      <c r="E969" s="18">
        <v>5</v>
      </c>
      <c r="F969" s="18" t="s">
        <v>9543</v>
      </c>
      <c r="G969" s="60">
        <v>254</v>
      </c>
      <c r="H969" s="24" t="s">
        <v>9543</v>
      </c>
      <c r="I969" s="13">
        <v>5</v>
      </c>
      <c r="J969" s="13"/>
      <c r="K969" s="4" t="s">
        <v>9543</v>
      </c>
      <c r="L969" s="4" t="s">
        <v>9543</v>
      </c>
    </row>
    <row r="970" spans="1:12" x14ac:dyDescent="0.2">
      <c r="A970" s="2">
        <v>10018577</v>
      </c>
      <c r="B970" s="66" t="s">
        <v>187</v>
      </c>
      <c r="C970" s="5" t="s">
        <v>5346</v>
      </c>
      <c r="D970" s="5" t="s">
        <v>10590</v>
      </c>
      <c r="E970" s="18">
        <v>5</v>
      </c>
      <c r="F970" s="18" t="s">
        <v>9543</v>
      </c>
      <c r="G970" s="60">
        <v>235</v>
      </c>
      <c r="H970" s="24" t="s">
        <v>9543</v>
      </c>
      <c r="I970" s="13"/>
      <c r="J970" s="13"/>
      <c r="K970" s="4">
        <v>111</v>
      </c>
      <c r="L970" s="4" t="s">
        <v>9543</v>
      </c>
    </row>
    <row r="971" spans="1:12" x14ac:dyDescent="0.2">
      <c r="A971" s="2">
        <v>10019553</v>
      </c>
      <c r="B971" s="66" t="s">
        <v>481</v>
      </c>
      <c r="C971" s="5" t="s">
        <v>5701</v>
      </c>
      <c r="D971" s="5" t="s">
        <v>10584</v>
      </c>
      <c r="E971" s="18">
        <v>30</v>
      </c>
      <c r="F971" s="18" t="s">
        <v>9543</v>
      </c>
      <c r="G971" s="60">
        <v>185</v>
      </c>
      <c r="H971" s="24" t="s">
        <v>9543</v>
      </c>
      <c r="I971" s="13">
        <v>30</v>
      </c>
      <c r="J971" s="13">
        <v>40</v>
      </c>
      <c r="K971" s="4">
        <v>81</v>
      </c>
      <c r="L971" s="4" t="s">
        <v>9543</v>
      </c>
    </row>
    <row r="972" spans="1:12" x14ac:dyDescent="0.2">
      <c r="A972" s="2">
        <v>10018146</v>
      </c>
      <c r="B972" s="66" t="s">
        <v>4966</v>
      </c>
      <c r="C972" s="5" t="s">
        <v>5203</v>
      </c>
      <c r="D972" s="5" t="s">
        <v>10598</v>
      </c>
      <c r="E972" s="18">
        <v>2</v>
      </c>
      <c r="F972" s="18" t="s">
        <v>9543</v>
      </c>
      <c r="G972" s="60">
        <v>7720</v>
      </c>
      <c r="H972" s="24" t="s">
        <v>9543</v>
      </c>
      <c r="I972" s="13"/>
      <c r="J972" s="13">
        <v>5</v>
      </c>
      <c r="K972" s="4" t="s">
        <v>9543</v>
      </c>
      <c r="L972" s="4" t="s">
        <v>9561</v>
      </c>
    </row>
    <row r="973" spans="1:12" x14ac:dyDescent="0.2">
      <c r="A973" s="2">
        <v>40007664</v>
      </c>
      <c r="B973" s="66" t="s">
        <v>2614</v>
      </c>
      <c r="C973" s="5" t="s">
        <v>7927</v>
      </c>
      <c r="D973" s="5" t="s">
        <v>10617</v>
      </c>
      <c r="E973" s="18">
        <v>10</v>
      </c>
      <c r="F973" s="18" t="s">
        <v>9543</v>
      </c>
      <c r="G973" s="60">
        <v>60</v>
      </c>
      <c r="H973" s="24" t="s">
        <v>9543</v>
      </c>
      <c r="I973" s="13"/>
      <c r="J973" s="13"/>
      <c r="K973" s="4" t="s">
        <v>9543</v>
      </c>
      <c r="L973" s="4">
        <v>92</v>
      </c>
    </row>
    <row r="974" spans="1:12" x14ac:dyDescent="0.2">
      <c r="A974" s="2">
        <v>40007373</v>
      </c>
      <c r="B974" s="66" t="s">
        <v>2388</v>
      </c>
      <c r="C974" s="5">
        <v>930110120</v>
      </c>
      <c r="D974" s="5" t="s">
        <v>10629</v>
      </c>
      <c r="E974" s="18">
        <v>19</v>
      </c>
      <c r="F974" s="18" t="s">
        <v>9543</v>
      </c>
      <c r="G974" s="60">
        <v>4</v>
      </c>
      <c r="H974" s="24" t="s">
        <v>9543</v>
      </c>
      <c r="I974" s="13"/>
      <c r="J974" s="13"/>
      <c r="K974" s="4" t="s">
        <v>4337</v>
      </c>
      <c r="L974" s="4" t="s">
        <v>9543</v>
      </c>
    </row>
    <row r="975" spans="1:12" x14ac:dyDescent="0.2">
      <c r="A975" s="2">
        <v>40007247</v>
      </c>
      <c r="B975" s="66" t="s">
        <v>2296</v>
      </c>
      <c r="C975" s="5">
        <v>927306000</v>
      </c>
      <c r="D975" s="5" t="s">
        <v>10629</v>
      </c>
      <c r="E975" s="18">
        <v>11</v>
      </c>
      <c r="F975" s="18" t="s">
        <v>9543</v>
      </c>
      <c r="G975" s="60">
        <v>13</v>
      </c>
      <c r="H975" s="24" t="s">
        <v>9543</v>
      </c>
      <c r="I975" s="13"/>
      <c r="J975" s="13"/>
      <c r="K975" s="4" t="s">
        <v>4532</v>
      </c>
      <c r="L975" s="4" t="s">
        <v>9543</v>
      </c>
    </row>
    <row r="976" spans="1:12" x14ac:dyDescent="0.2">
      <c r="A976" s="2">
        <v>40005737</v>
      </c>
      <c r="B976" s="66" t="s">
        <v>1046</v>
      </c>
      <c r="C976" s="5">
        <v>927304000</v>
      </c>
      <c r="D976" s="5" t="s">
        <v>10629</v>
      </c>
      <c r="E976" s="18">
        <v>9</v>
      </c>
      <c r="F976" s="18" t="s">
        <v>9543</v>
      </c>
      <c r="G976" s="60">
        <v>4</v>
      </c>
      <c r="H976" s="24" t="s">
        <v>9543</v>
      </c>
      <c r="I976" s="13"/>
      <c r="J976" s="13"/>
      <c r="K976" s="4" t="s">
        <v>3902</v>
      </c>
      <c r="L976" s="4" t="s">
        <v>9543</v>
      </c>
    </row>
    <row r="977" spans="1:12" x14ac:dyDescent="0.2">
      <c r="A977" s="2">
        <v>40006917</v>
      </c>
      <c r="B977" s="66" t="s">
        <v>2022</v>
      </c>
      <c r="C977" s="5" t="s">
        <v>7348</v>
      </c>
      <c r="D977" s="5" t="s">
        <v>10617</v>
      </c>
      <c r="E977" s="18">
        <v>6</v>
      </c>
      <c r="F977" s="18" t="s">
        <v>9543</v>
      </c>
      <c r="G977" s="60">
        <v>48</v>
      </c>
      <c r="H977" s="24" t="s">
        <v>9543</v>
      </c>
      <c r="I977" s="13"/>
      <c r="J977" s="13"/>
      <c r="K977" s="4" t="s">
        <v>9543</v>
      </c>
      <c r="L977" s="4">
        <v>88</v>
      </c>
    </row>
    <row r="978" spans="1:12" x14ac:dyDescent="0.2">
      <c r="A978" s="2">
        <v>40005329</v>
      </c>
      <c r="B978" s="66" t="s">
        <v>724</v>
      </c>
      <c r="C978" s="5" t="s">
        <v>6030</v>
      </c>
      <c r="D978" s="5" t="s">
        <v>10617</v>
      </c>
      <c r="E978" s="18">
        <v>1</v>
      </c>
      <c r="F978" s="18" t="s">
        <v>9543</v>
      </c>
      <c r="G978" s="60">
        <v>185</v>
      </c>
      <c r="H978" s="24" t="s">
        <v>9543</v>
      </c>
      <c r="I978" s="13"/>
      <c r="J978" s="13">
        <v>2</v>
      </c>
      <c r="K978" s="4" t="s">
        <v>9543</v>
      </c>
      <c r="L978" s="4">
        <v>65</v>
      </c>
    </row>
    <row r="979" spans="1:12" x14ac:dyDescent="0.2">
      <c r="A979" s="2">
        <v>40005196</v>
      </c>
      <c r="B979" s="66" t="s">
        <v>651</v>
      </c>
      <c r="C979" s="5" t="s">
        <v>5953</v>
      </c>
      <c r="D979" s="5" t="s">
        <v>10617</v>
      </c>
      <c r="E979" s="18">
        <v>1</v>
      </c>
      <c r="F979" s="18" t="s">
        <v>9543</v>
      </c>
      <c r="G979" s="60">
        <v>465</v>
      </c>
      <c r="H979" s="24" t="s">
        <v>9543</v>
      </c>
      <c r="I979" s="13"/>
      <c r="J979" s="13"/>
      <c r="K979" s="4" t="s">
        <v>9543</v>
      </c>
      <c r="L979" s="4">
        <v>65</v>
      </c>
    </row>
    <row r="980" spans="1:12" x14ac:dyDescent="0.2">
      <c r="A980" s="2">
        <v>40005954</v>
      </c>
      <c r="B980" s="66" t="s">
        <v>1237</v>
      </c>
      <c r="C980" s="5" t="s">
        <v>6540</v>
      </c>
      <c r="D980" s="5" t="s">
        <v>10617</v>
      </c>
      <c r="E980" s="18">
        <v>2</v>
      </c>
      <c r="F980" s="18" t="s">
        <v>9543</v>
      </c>
      <c r="G980" s="60">
        <v>187</v>
      </c>
      <c r="H980" s="24" t="s">
        <v>9543</v>
      </c>
      <c r="I980" s="13"/>
      <c r="J980" s="13"/>
      <c r="K980" s="4" t="s">
        <v>9543</v>
      </c>
      <c r="L980" s="4">
        <v>88</v>
      </c>
    </row>
    <row r="981" spans="1:12" x14ac:dyDescent="0.2">
      <c r="A981" s="2">
        <v>40011415</v>
      </c>
      <c r="B981" s="66" t="s">
        <v>4940</v>
      </c>
      <c r="C981" s="5" t="s">
        <v>8709</v>
      </c>
      <c r="D981" s="5" t="s">
        <v>10617</v>
      </c>
      <c r="E981" s="18">
        <v>1</v>
      </c>
      <c r="F981" s="18" t="s">
        <v>9543</v>
      </c>
      <c r="G981" s="60">
        <v>167</v>
      </c>
      <c r="H981" s="24" t="s">
        <v>9543</v>
      </c>
      <c r="I981" s="13"/>
      <c r="J981" s="13">
        <v>1</v>
      </c>
      <c r="K981" s="4" t="s">
        <v>9543</v>
      </c>
      <c r="L981" s="4" t="s">
        <v>9545</v>
      </c>
    </row>
    <row r="982" spans="1:12" x14ac:dyDescent="0.2">
      <c r="A982" s="2">
        <v>40005914</v>
      </c>
      <c r="B982" s="66" t="s">
        <v>1203</v>
      </c>
      <c r="C982" s="5" t="s">
        <v>6506</v>
      </c>
      <c r="D982" s="5" t="s">
        <v>10617</v>
      </c>
      <c r="E982" s="18">
        <v>2</v>
      </c>
      <c r="F982" s="18" t="s">
        <v>9543</v>
      </c>
      <c r="G982" s="60">
        <v>195</v>
      </c>
      <c r="H982" s="24" t="s">
        <v>9543</v>
      </c>
      <c r="I982" s="13"/>
      <c r="J982" s="13"/>
      <c r="K982" s="4" t="s">
        <v>3877</v>
      </c>
      <c r="L982" s="4" t="s">
        <v>3604</v>
      </c>
    </row>
    <row r="983" spans="1:12" x14ac:dyDescent="0.2">
      <c r="A983" s="2">
        <v>40006058</v>
      </c>
      <c r="B983" s="66" t="s">
        <v>10060</v>
      </c>
      <c r="C983" s="5" t="s">
        <v>6626</v>
      </c>
      <c r="D983" s="5" t="s">
        <v>10617</v>
      </c>
      <c r="E983" s="18">
        <v>2</v>
      </c>
      <c r="F983" s="18" t="s">
        <v>9543</v>
      </c>
      <c r="G983" s="60">
        <v>80</v>
      </c>
      <c r="H983" s="24" t="s">
        <v>9543</v>
      </c>
      <c r="I983" s="13"/>
      <c r="J983" s="13"/>
      <c r="K983" s="4" t="s">
        <v>3746</v>
      </c>
      <c r="L983" s="4" t="s">
        <v>4460</v>
      </c>
    </row>
    <row r="984" spans="1:12" x14ac:dyDescent="0.2">
      <c r="A984" s="2">
        <v>40006690</v>
      </c>
      <c r="B984" s="66" t="s">
        <v>1832</v>
      </c>
      <c r="C984" s="5" t="s">
        <v>7154</v>
      </c>
      <c r="D984" s="5" t="s">
        <v>10617</v>
      </c>
      <c r="E984" s="18">
        <v>2</v>
      </c>
      <c r="F984" s="18" t="s">
        <v>9543</v>
      </c>
      <c r="G984" s="60">
        <v>327</v>
      </c>
      <c r="H984" s="24" t="s">
        <v>9543</v>
      </c>
      <c r="I984" s="13"/>
      <c r="J984" s="13"/>
      <c r="K984" s="4" t="s">
        <v>9543</v>
      </c>
      <c r="L984" s="4" t="s">
        <v>9247</v>
      </c>
    </row>
    <row r="985" spans="1:12" x14ac:dyDescent="0.2">
      <c r="A985" s="2">
        <v>40006061</v>
      </c>
      <c r="B985" s="66" t="s">
        <v>1316</v>
      </c>
      <c r="C985" s="5" t="s">
        <v>6629</v>
      </c>
      <c r="D985" s="5" t="s">
        <v>10617</v>
      </c>
      <c r="E985" s="18">
        <v>4</v>
      </c>
      <c r="F985" s="18" t="s">
        <v>9543</v>
      </c>
      <c r="G985" s="60">
        <v>347</v>
      </c>
      <c r="H985" s="24" t="s">
        <v>9543</v>
      </c>
      <c r="I985" s="13"/>
      <c r="J985" s="13"/>
      <c r="K985" s="4" t="s">
        <v>4043</v>
      </c>
      <c r="L985" s="4">
        <v>88</v>
      </c>
    </row>
    <row r="986" spans="1:12" x14ac:dyDescent="0.2">
      <c r="A986" s="2">
        <v>40007637</v>
      </c>
      <c r="B986" s="66" t="s">
        <v>3512</v>
      </c>
      <c r="C986" s="5" t="s">
        <v>7911</v>
      </c>
      <c r="D986" s="5" t="s">
        <v>10617</v>
      </c>
      <c r="E986" s="18">
        <v>8</v>
      </c>
      <c r="F986" s="18" t="s">
        <v>9543</v>
      </c>
      <c r="G986" s="60">
        <v>175</v>
      </c>
      <c r="H986" s="24" t="s">
        <v>9543</v>
      </c>
      <c r="I986" s="13"/>
      <c r="J986" s="13"/>
      <c r="K986" s="4" t="s">
        <v>3927</v>
      </c>
      <c r="L986" s="4" t="s">
        <v>9543</v>
      </c>
    </row>
    <row r="987" spans="1:12" x14ac:dyDescent="0.2">
      <c r="A987" s="2">
        <v>40007153</v>
      </c>
      <c r="B987" s="66" t="s">
        <v>2221</v>
      </c>
      <c r="C987" s="5" t="s">
        <v>7536</v>
      </c>
      <c r="D987" s="5" t="s">
        <v>10617</v>
      </c>
      <c r="E987" s="18">
        <v>1</v>
      </c>
      <c r="F987" s="18" t="s">
        <v>9543</v>
      </c>
      <c r="G987" s="60">
        <v>1326</v>
      </c>
      <c r="H987" s="24" t="s">
        <v>9543</v>
      </c>
      <c r="I987" s="13"/>
      <c r="J987" s="13"/>
      <c r="K987" s="4" t="s">
        <v>3738</v>
      </c>
      <c r="L987" s="4" t="s">
        <v>9543</v>
      </c>
    </row>
    <row r="988" spans="1:12" x14ac:dyDescent="0.2">
      <c r="A988" s="2">
        <v>40006657</v>
      </c>
      <c r="B988" s="66" t="s">
        <v>1807</v>
      </c>
      <c r="C988" s="5" t="s">
        <v>7129</v>
      </c>
      <c r="D988" s="5" t="s">
        <v>10617</v>
      </c>
      <c r="E988" s="18">
        <v>4</v>
      </c>
      <c r="F988" s="18" t="s">
        <v>9543</v>
      </c>
      <c r="G988" s="60">
        <v>29</v>
      </c>
      <c r="H988" s="24" t="s">
        <v>9543</v>
      </c>
      <c r="I988" s="13"/>
      <c r="J988" s="13"/>
      <c r="K988" s="4" t="s">
        <v>9543</v>
      </c>
      <c r="L988" s="4">
        <v>88</v>
      </c>
    </row>
    <row r="989" spans="1:12" x14ac:dyDescent="0.2">
      <c r="A989" s="2">
        <v>10019836</v>
      </c>
      <c r="B989" s="66" t="s">
        <v>523</v>
      </c>
      <c r="C989" s="5" t="s">
        <v>5752</v>
      </c>
      <c r="D989" s="5" t="s">
        <v>10581</v>
      </c>
      <c r="E989" s="18">
        <v>22</v>
      </c>
      <c r="F989" s="18" t="s">
        <v>9543</v>
      </c>
      <c r="G989" s="60">
        <v>34</v>
      </c>
      <c r="H989" s="24" t="s">
        <v>9543</v>
      </c>
      <c r="I989" s="13"/>
      <c r="J989" s="13"/>
      <c r="K989" s="4">
        <v>65</v>
      </c>
      <c r="L989" s="4" t="s">
        <v>9543</v>
      </c>
    </row>
    <row r="990" spans="1:12" x14ac:dyDescent="0.2">
      <c r="A990" s="2">
        <v>40007030</v>
      </c>
      <c r="B990" s="66" t="s">
        <v>2114</v>
      </c>
      <c r="C990" s="9" t="s">
        <v>7434</v>
      </c>
      <c r="D990" s="5" t="s">
        <v>10632</v>
      </c>
      <c r="E990" s="18">
        <v>5</v>
      </c>
      <c r="F990" s="18" t="s">
        <v>9543</v>
      </c>
      <c r="G990" s="60">
        <v>102</v>
      </c>
      <c r="H990" s="24" t="s">
        <v>9543</v>
      </c>
      <c r="I990" s="13"/>
      <c r="J990" s="13"/>
      <c r="K990" s="4" t="s">
        <v>4439</v>
      </c>
      <c r="L990" s="4" t="s">
        <v>9543</v>
      </c>
    </row>
    <row r="991" spans="1:12" x14ac:dyDescent="0.2">
      <c r="A991" s="2">
        <v>40007365</v>
      </c>
      <c r="B991" s="66" t="s">
        <v>2384</v>
      </c>
      <c r="C991" s="5" t="s">
        <v>7697</v>
      </c>
      <c r="D991" s="5" t="s">
        <v>10617</v>
      </c>
      <c r="E991" s="18">
        <v>17</v>
      </c>
      <c r="F991" s="18" t="s">
        <v>9543</v>
      </c>
      <c r="G991" s="60">
        <v>46</v>
      </c>
      <c r="H991" s="24" t="s">
        <v>9543</v>
      </c>
      <c r="I991" s="13"/>
      <c r="J991" s="13">
        <v>20</v>
      </c>
      <c r="K991" s="4" t="s">
        <v>4014</v>
      </c>
      <c r="L991" s="4" t="s">
        <v>9543</v>
      </c>
    </row>
    <row r="992" spans="1:12" x14ac:dyDescent="0.2">
      <c r="A992" s="2">
        <v>40006781</v>
      </c>
      <c r="B992" s="66" t="s">
        <v>1901</v>
      </c>
      <c r="C992" s="5" t="s">
        <v>7226</v>
      </c>
      <c r="D992" s="5" t="s">
        <v>10629</v>
      </c>
      <c r="E992" s="18">
        <v>1</v>
      </c>
      <c r="F992" s="18" t="s">
        <v>9543</v>
      </c>
      <c r="G992" s="60">
        <v>4</v>
      </c>
      <c r="H992" s="24" t="s">
        <v>9543</v>
      </c>
      <c r="I992" s="13"/>
      <c r="J992" s="13"/>
      <c r="K992" s="4" t="s">
        <v>4106</v>
      </c>
      <c r="L992" s="4" t="s">
        <v>9543</v>
      </c>
    </row>
    <row r="993" spans="1:12" x14ac:dyDescent="0.2">
      <c r="A993" s="2">
        <v>40007523</v>
      </c>
      <c r="B993" s="66" t="s">
        <v>2508</v>
      </c>
      <c r="C993" s="5" t="s">
        <v>7830</v>
      </c>
      <c r="D993" s="5" t="s">
        <v>10629</v>
      </c>
      <c r="E993" s="18">
        <v>15</v>
      </c>
      <c r="F993" s="18" t="s">
        <v>9543</v>
      </c>
      <c r="G993" s="60">
        <v>7</v>
      </c>
      <c r="H993" s="24" t="s">
        <v>9543</v>
      </c>
      <c r="I993" s="13"/>
      <c r="J993" s="13"/>
      <c r="K993" s="4" t="s">
        <v>4627</v>
      </c>
      <c r="L993" s="4" t="s">
        <v>9543</v>
      </c>
    </row>
    <row r="994" spans="1:12" x14ac:dyDescent="0.2">
      <c r="A994" s="2">
        <v>40007902</v>
      </c>
      <c r="B994" s="66" t="s">
        <v>2818</v>
      </c>
      <c r="C994" s="5" t="s">
        <v>8121</v>
      </c>
      <c r="D994" s="5" t="s">
        <v>10617</v>
      </c>
      <c r="E994" s="18">
        <v>8</v>
      </c>
      <c r="F994" s="18" t="s">
        <v>9543</v>
      </c>
      <c r="G994" s="60">
        <v>10</v>
      </c>
      <c r="H994" s="24" t="s">
        <v>9543</v>
      </c>
      <c r="I994" s="13"/>
      <c r="J994" s="13"/>
      <c r="K994" s="4" t="s">
        <v>4463</v>
      </c>
      <c r="L994" s="4" t="s">
        <v>9543</v>
      </c>
    </row>
    <row r="995" spans="1:12" x14ac:dyDescent="0.2">
      <c r="A995" s="2">
        <v>40007396</v>
      </c>
      <c r="B995" s="66" t="s">
        <v>2409</v>
      </c>
      <c r="C995" s="5" t="s">
        <v>7722</v>
      </c>
      <c r="D995" s="5" t="s">
        <v>10617</v>
      </c>
      <c r="E995" s="18">
        <v>13</v>
      </c>
      <c r="F995" s="18" t="s">
        <v>9543</v>
      </c>
      <c r="G995" s="60">
        <v>16</v>
      </c>
      <c r="H995" s="24" t="s">
        <v>9543</v>
      </c>
      <c r="I995" s="13"/>
      <c r="J995" s="13"/>
      <c r="K995" s="4" t="s">
        <v>4583</v>
      </c>
      <c r="L995" s="4" t="s">
        <v>9543</v>
      </c>
    </row>
    <row r="996" spans="1:12" x14ac:dyDescent="0.2">
      <c r="A996" s="2">
        <v>40006315</v>
      </c>
      <c r="B996" s="66" t="s">
        <v>1518</v>
      </c>
      <c r="C996" s="5" t="s">
        <v>6840</v>
      </c>
      <c r="D996" s="5" t="s">
        <v>10617</v>
      </c>
      <c r="E996" s="18">
        <v>3</v>
      </c>
      <c r="F996" s="18" t="s">
        <v>9543</v>
      </c>
      <c r="G996" s="60">
        <v>2</v>
      </c>
      <c r="H996" s="24" t="s">
        <v>9543</v>
      </c>
      <c r="I996" s="13"/>
      <c r="J996" s="13"/>
      <c r="K996" s="4" t="s">
        <v>4171</v>
      </c>
      <c r="L996" s="4" t="s">
        <v>9543</v>
      </c>
    </row>
    <row r="997" spans="1:12" x14ac:dyDescent="0.2">
      <c r="A997" s="2">
        <v>40011749</v>
      </c>
      <c r="B997" s="66" t="s">
        <v>9011</v>
      </c>
      <c r="C997" s="5" t="s">
        <v>9010</v>
      </c>
      <c r="D997" s="5" t="s">
        <v>10617</v>
      </c>
      <c r="E997" s="18">
        <v>13</v>
      </c>
      <c r="F997" s="18" t="s">
        <v>9543</v>
      </c>
      <c r="G997" s="60">
        <v>14</v>
      </c>
      <c r="H997" s="24" t="s">
        <v>9543</v>
      </c>
      <c r="I997" s="13"/>
      <c r="J997" s="13"/>
      <c r="K997" s="4" t="s">
        <v>4291</v>
      </c>
      <c r="L997" s="4" t="s">
        <v>9543</v>
      </c>
    </row>
    <row r="998" spans="1:12" x14ac:dyDescent="0.2">
      <c r="A998" s="2">
        <v>40005695</v>
      </c>
      <c r="B998" s="66" t="s">
        <v>1016</v>
      </c>
      <c r="C998" s="5" t="s">
        <v>6329</v>
      </c>
      <c r="D998" s="5" t="s">
        <v>10617</v>
      </c>
      <c r="E998" s="18">
        <v>8</v>
      </c>
      <c r="F998" s="18" t="s">
        <v>9543</v>
      </c>
      <c r="G998" s="60">
        <v>4</v>
      </c>
      <c r="H998" s="24" t="s">
        <v>9543</v>
      </c>
      <c r="I998" s="13"/>
      <c r="J998" s="13"/>
      <c r="K998" s="4" t="s">
        <v>3876</v>
      </c>
      <c r="L998" s="4" t="s">
        <v>9543</v>
      </c>
    </row>
    <row r="999" spans="1:12" x14ac:dyDescent="0.2">
      <c r="A999" s="2">
        <v>40007555</v>
      </c>
      <c r="B999" s="66" t="s">
        <v>2535</v>
      </c>
      <c r="C999" s="5" t="s">
        <v>7849</v>
      </c>
      <c r="D999" s="5" t="s">
        <v>10617</v>
      </c>
      <c r="E999" s="18">
        <v>16</v>
      </c>
      <c r="F999" s="54">
        <v>1</v>
      </c>
      <c r="G999" s="60">
        <v>6</v>
      </c>
      <c r="H999" s="24" t="s">
        <v>9543</v>
      </c>
      <c r="I999" s="13"/>
      <c r="J999" s="13"/>
      <c r="K999" s="4" t="s">
        <v>4353</v>
      </c>
      <c r="L999" s="4" t="s">
        <v>9543</v>
      </c>
    </row>
    <row r="1000" spans="1:12" x14ac:dyDescent="0.2">
      <c r="A1000" s="2">
        <v>40006132</v>
      </c>
      <c r="B1000" s="66" t="s">
        <v>1378</v>
      </c>
      <c r="C1000" s="5" t="s">
        <v>6689</v>
      </c>
      <c r="D1000" s="5" t="s">
        <v>10617</v>
      </c>
      <c r="E1000" s="18">
        <v>12</v>
      </c>
      <c r="F1000" s="18" t="s">
        <v>9543</v>
      </c>
      <c r="G1000" s="60">
        <v>35</v>
      </c>
      <c r="H1000" s="24" t="s">
        <v>9543</v>
      </c>
      <c r="I1000" s="13"/>
      <c r="J1000" s="13"/>
      <c r="K1000" s="4" t="s">
        <v>3847</v>
      </c>
      <c r="L1000" s="4" t="s">
        <v>9543</v>
      </c>
    </row>
    <row r="1001" spans="1:12" x14ac:dyDescent="0.2">
      <c r="A1001" s="2">
        <v>40010277</v>
      </c>
      <c r="B1001" s="66" t="s">
        <v>3204</v>
      </c>
      <c r="C1001" s="5" t="s">
        <v>8509</v>
      </c>
      <c r="D1001" s="5" t="s">
        <v>10617</v>
      </c>
      <c r="E1001" s="18">
        <v>3</v>
      </c>
      <c r="F1001" s="18" t="s">
        <v>9543</v>
      </c>
      <c r="G1001" s="60">
        <v>39</v>
      </c>
      <c r="H1001" s="24" t="s">
        <v>9543</v>
      </c>
      <c r="I1001" s="13"/>
      <c r="J1001" s="13"/>
      <c r="K1001" s="4" t="s">
        <v>4148</v>
      </c>
      <c r="L1001" s="4" t="s">
        <v>9543</v>
      </c>
    </row>
    <row r="1002" spans="1:12" x14ac:dyDescent="0.2">
      <c r="A1002" s="2">
        <v>40006660</v>
      </c>
      <c r="B1002" s="66" t="s">
        <v>1810</v>
      </c>
      <c r="C1002" s="5" t="s">
        <v>7132</v>
      </c>
      <c r="D1002" s="5" t="s">
        <v>10617</v>
      </c>
      <c r="E1002" s="18">
        <v>1</v>
      </c>
      <c r="F1002" s="18" t="s">
        <v>9543</v>
      </c>
      <c r="G1002" s="60">
        <v>29</v>
      </c>
      <c r="H1002" s="24" t="s">
        <v>9543</v>
      </c>
      <c r="I1002" s="13"/>
      <c r="J1002" s="13"/>
      <c r="K1002" s="4" t="s">
        <v>3773</v>
      </c>
      <c r="L1002" s="4" t="s">
        <v>9543</v>
      </c>
    </row>
    <row r="1003" spans="1:12" x14ac:dyDescent="0.2">
      <c r="A1003" s="2">
        <v>40006658</v>
      </c>
      <c r="B1003" s="66" t="s">
        <v>1808</v>
      </c>
      <c r="C1003" s="5" t="s">
        <v>7130</v>
      </c>
      <c r="D1003" s="5" t="s">
        <v>10617</v>
      </c>
      <c r="E1003" s="18">
        <v>1</v>
      </c>
      <c r="F1003" s="18" t="s">
        <v>9543</v>
      </c>
      <c r="G1003" s="60">
        <v>58</v>
      </c>
      <c r="H1003" s="24" t="s">
        <v>9543</v>
      </c>
      <c r="I1003" s="13"/>
      <c r="J1003" s="13"/>
      <c r="K1003" s="4" t="s">
        <v>3765</v>
      </c>
      <c r="L1003" s="4" t="s">
        <v>9543</v>
      </c>
    </row>
    <row r="1004" spans="1:12" x14ac:dyDescent="0.2">
      <c r="A1004" s="2">
        <v>40010305</v>
      </c>
      <c r="B1004" s="66" t="s">
        <v>3227</v>
      </c>
      <c r="C1004" s="5" t="s">
        <v>8532</v>
      </c>
      <c r="D1004" s="5" t="s">
        <v>10617</v>
      </c>
      <c r="E1004" s="18">
        <v>5</v>
      </c>
      <c r="F1004" s="18" t="s">
        <v>9543</v>
      </c>
      <c r="G1004" s="60">
        <v>25</v>
      </c>
      <c r="H1004" s="24" t="s">
        <v>9543</v>
      </c>
      <c r="I1004" s="13"/>
      <c r="J1004" s="13"/>
      <c r="K1004" s="4" t="s">
        <v>3673</v>
      </c>
      <c r="L1004" s="4" t="s">
        <v>9543</v>
      </c>
    </row>
    <row r="1005" spans="1:12" x14ac:dyDescent="0.2">
      <c r="A1005" s="2">
        <v>40005688</v>
      </c>
      <c r="B1005" s="66" t="s">
        <v>1010</v>
      </c>
      <c r="C1005" s="5" t="s">
        <v>6324</v>
      </c>
      <c r="D1005" s="5" t="s">
        <v>10617</v>
      </c>
      <c r="E1005" s="18">
        <v>35</v>
      </c>
      <c r="F1005" s="18" t="s">
        <v>9543</v>
      </c>
      <c r="G1005" s="60">
        <v>31</v>
      </c>
      <c r="H1005" s="24" t="s">
        <v>9543</v>
      </c>
      <c r="I1005" s="13"/>
      <c r="J1005" s="13"/>
      <c r="K1005" s="4" t="s">
        <v>3872</v>
      </c>
      <c r="L1005" s="4" t="s">
        <v>9543</v>
      </c>
    </row>
    <row r="1006" spans="1:12" x14ac:dyDescent="0.2">
      <c r="A1006" s="2">
        <v>40010278</v>
      </c>
      <c r="B1006" s="66" t="s">
        <v>3205</v>
      </c>
      <c r="C1006" s="5" t="s">
        <v>8510</v>
      </c>
      <c r="D1006" s="5" t="s">
        <v>10617</v>
      </c>
      <c r="E1006" s="18">
        <v>3</v>
      </c>
      <c r="F1006" s="18" t="s">
        <v>9543</v>
      </c>
      <c r="G1006" s="60">
        <v>86</v>
      </c>
      <c r="H1006" s="24" t="s">
        <v>9543</v>
      </c>
      <c r="I1006" s="13"/>
      <c r="J1006" s="13"/>
      <c r="K1006" s="4" t="s">
        <v>3673</v>
      </c>
      <c r="L1006" s="4" t="s">
        <v>9543</v>
      </c>
    </row>
    <row r="1007" spans="1:12" x14ac:dyDescent="0.2">
      <c r="A1007" s="2">
        <v>40010310</v>
      </c>
      <c r="B1007" s="66" t="s">
        <v>3229</v>
      </c>
      <c r="C1007" s="5" t="s">
        <v>8534</v>
      </c>
      <c r="D1007" s="5" t="s">
        <v>10617</v>
      </c>
      <c r="E1007" s="18">
        <v>5</v>
      </c>
      <c r="F1007" s="18" t="s">
        <v>9543</v>
      </c>
      <c r="G1007" s="60">
        <v>23</v>
      </c>
      <c r="H1007" s="24" t="s">
        <v>9543</v>
      </c>
      <c r="I1007" s="13"/>
      <c r="J1007" s="13"/>
      <c r="K1007" s="4" t="s">
        <v>4895</v>
      </c>
      <c r="L1007" s="4" t="s">
        <v>9543</v>
      </c>
    </row>
    <row r="1008" spans="1:12" x14ac:dyDescent="0.2">
      <c r="A1008" s="2">
        <v>40007712</v>
      </c>
      <c r="B1008" s="66" t="s">
        <v>2658</v>
      </c>
      <c r="C1008" s="5" t="s">
        <v>7970</v>
      </c>
      <c r="D1008" s="5" t="s">
        <v>10617</v>
      </c>
      <c r="E1008" s="18">
        <v>4</v>
      </c>
      <c r="F1008" s="18" t="s">
        <v>9543</v>
      </c>
      <c r="G1008" s="60">
        <v>8</v>
      </c>
      <c r="H1008" s="24" t="s">
        <v>9543</v>
      </c>
      <c r="I1008" s="13"/>
      <c r="J1008" s="13"/>
      <c r="K1008" s="4" t="s">
        <v>4680</v>
      </c>
      <c r="L1008" s="4" t="s">
        <v>9543</v>
      </c>
    </row>
    <row r="1009" spans="1:12" x14ac:dyDescent="0.2">
      <c r="A1009" s="2">
        <v>40005244</v>
      </c>
      <c r="B1009" s="66" t="s">
        <v>676</v>
      </c>
      <c r="C1009" s="5" t="s">
        <v>5981</v>
      </c>
      <c r="D1009" s="5" t="s">
        <v>10617</v>
      </c>
      <c r="E1009" s="18">
        <v>56</v>
      </c>
      <c r="F1009" s="54">
        <v>3</v>
      </c>
      <c r="G1009" s="60">
        <v>8</v>
      </c>
      <c r="H1009" s="24" t="s">
        <v>9543</v>
      </c>
      <c r="I1009" s="13"/>
      <c r="J1009" s="13">
        <v>20</v>
      </c>
      <c r="K1009" s="4" t="s">
        <v>3678</v>
      </c>
      <c r="L1009" s="4" t="s">
        <v>9543</v>
      </c>
    </row>
    <row r="1010" spans="1:12" x14ac:dyDescent="0.2">
      <c r="A1010" s="2">
        <v>40006655</v>
      </c>
      <c r="B1010" s="66" t="s">
        <v>1805</v>
      </c>
      <c r="C1010" s="5" t="s">
        <v>7127</v>
      </c>
      <c r="D1010" s="5" t="s">
        <v>10617</v>
      </c>
      <c r="E1010" s="18">
        <v>1</v>
      </c>
      <c r="F1010" s="18" t="s">
        <v>9543</v>
      </c>
      <c r="G1010" s="60">
        <v>61</v>
      </c>
      <c r="H1010" s="24" t="s">
        <v>9543</v>
      </c>
      <c r="I1010" s="13"/>
      <c r="J1010" s="13"/>
      <c r="K1010" s="4" t="s">
        <v>3765</v>
      </c>
      <c r="L1010" s="4" t="s">
        <v>9543</v>
      </c>
    </row>
    <row r="1011" spans="1:12" x14ac:dyDescent="0.2">
      <c r="A1011" s="2">
        <v>40006537</v>
      </c>
      <c r="B1011" s="66" t="s">
        <v>1702</v>
      </c>
      <c r="C1011" s="5" t="s">
        <v>7023</v>
      </c>
      <c r="D1011" s="5" t="s">
        <v>10617</v>
      </c>
      <c r="E1011" s="18">
        <v>14</v>
      </c>
      <c r="F1011" s="18" t="s">
        <v>9543</v>
      </c>
      <c r="G1011" s="60">
        <v>6</v>
      </c>
      <c r="H1011" s="24" t="s">
        <v>9543</v>
      </c>
      <c r="I1011" s="13"/>
      <c r="J1011" s="13"/>
      <c r="K1011" s="4" t="s">
        <v>4090</v>
      </c>
      <c r="L1011" s="4" t="s">
        <v>9543</v>
      </c>
    </row>
    <row r="1012" spans="1:12" x14ac:dyDescent="0.2">
      <c r="A1012" s="2">
        <v>40006432</v>
      </c>
      <c r="B1012" s="66" t="s">
        <v>1619</v>
      </c>
      <c r="C1012" s="5" t="s">
        <v>6939</v>
      </c>
      <c r="D1012" s="5" t="s">
        <v>10617</v>
      </c>
      <c r="E1012" s="18">
        <v>4</v>
      </c>
      <c r="F1012" s="18" t="s">
        <v>9543</v>
      </c>
      <c r="G1012" s="60">
        <v>17</v>
      </c>
      <c r="H1012" s="24" t="s">
        <v>9543</v>
      </c>
      <c r="I1012" s="13"/>
      <c r="J1012" s="13"/>
      <c r="K1012" s="4" t="s">
        <v>4237</v>
      </c>
      <c r="L1012" s="4" t="s">
        <v>9543</v>
      </c>
    </row>
    <row r="1013" spans="1:12" x14ac:dyDescent="0.2">
      <c r="A1013" s="2">
        <v>40005486</v>
      </c>
      <c r="B1013" s="66" t="s">
        <v>855</v>
      </c>
      <c r="C1013" s="5" t="s">
        <v>6166</v>
      </c>
      <c r="D1013" s="5" t="s">
        <v>10617</v>
      </c>
      <c r="E1013" s="18">
        <v>2</v>
      </c>
      <c r="F1013" s="18" t="s">
        <v>9543</v>
      </c>
      <c r="G1013" s="60">
        <v>8</v>
      </c>
      <c r="H1013" s="24" t="s">
        <v>9543</v>
      </c>
      <c r="I1013" s="13"/>
      <c r="J1013" s="13"/>
      <c r="K1013" s="4" t="s">
        <v>3789</v>
      </c>
      <c r="L1013" s="4" t="s">
        <v>9543</v>
      </c>
    </row>
    <row r="1014" spans="1:12" x14ac:dyDescent="0.2">
      <c r="A1014" s="2">
        <v>40008137</v>
      </c>
      <c r="B1014" s="66" t="s">
        <v>3011</v>
      </c>
      <c r="C1014" s="5" t="s">
        <v>8317</v>
      </c>
      <c r="D1014" s="5" t="s">
        <v>10617</v>
      </c>
      <c r="E1014" s="18">
        <v>16</v>
      </c>
      <c r="F1014" s="18" t="s">
        <v>9543</v>
      </c>
      <c r="G1014" s="60">
        <v>7</v>
      </c>
      <c r="H1014" s="24" t="s">
        <v>9543</v>
      </c>
      <c r="I1014" s="13"/>
      <c r="J1014" s="13"/>
      <c r="K1014" s="4" t="s">
        <v>4111</v>
      </c>
      <c r="L1014" s="4" t="s">
        <v>9543</v>
      </c>
    </row>
    <row r="1015" spans="1:12" x14ac:dyDescent="0.2">
      <c r="A1015" s="2">
        <v>40006664</v>
      </c>
      <c r="B1015" s="66" t="s">
        <v>1813</v>
      </c>
      <c r="C1015" s="5" t="s">
        <v>7135</v>
      </c>
      <c r="D1015" s="5" t="s">
        <v>10617</v>
      </c>
      <c r="E1015" s="18">
        <v>5</v>
      </c>
      <c r="F1015" s="18" t="s">
        <v>9543</v>
      </c>
      <c r="G1015" s="60">
        <v>11</v>
      </c>
      <c r="H1015" s="24" t="s">
        <v>9543</v>
      </c>
      <c r="I1015" s="13"/>
      <c r="J1015" s="13"/>
      <c r="K1015" s="4" t="s">
        <v>3789</v>
      </c>
      <c r="L1015" s="4" t="s">
        <v>9543</v>
      </c>
    </row>
    <row r="1016" spans="1:12" x14ac:dyDescent="0.2">
      <c r="A1016" s="2">
        <v>40006662</v>
      </c>
      <c r="B1016" s="66" t="s">
        <v>1812</v>
      </c>
      <c r="C1016" s="5" t="s">
        <v>7134</v>
      </c>
      <c r="D1016" s="5" t="s">
        <v>10617</v>
      </c>
      <c r="E1016" s="18">
        <v>14</v>
      </c>
      <c r="F1016" s="18" t="s">
        <v>9543</v>
      </c>
      <c r="G1016" s="60">
        <v>4</v>
      </c>
      <c r="H1016" s="24" t="s">
        <v>9543</v>
      </c>
      <c r="I1016" s="13"/>
      <c r="J1016" s="13"/>
      <c r="K1016" s="4" t="s">
        <v>3789</v>
      </c>
      <c r="L1016" s="4" t="s">
        <v>9543</v>
      </c>
    </row>
    <row r="1017" spans="1:12" x14ac:dyDescent="0.2">
      <c r="A1017" s="2">
        <v>40007303</v>
      </c>
      <c r="B1017" s="66" t="s">
        <v>2335</v>
      </c>
      <c r="C1017" s="5" t="s">
        <v>7647</v>
      </c>
      <c r="D1017" s="5" t="s">
        <v>10617</v>
      </c>
      <c r="E1017" s="18">
        <v>10</v>
      </c>
      <c r="F1017" s="18" t="s">
        <v>9543</v>
      </c>
      <c r="G1017" s="60">
        <v>4</v>
      </c>
      <c r="H1017" s="24" t="s">
        <v>9543</v>
      </c>
      <c r="I1017" s="13"/>
      <c r="J1017" s="13"/>
      <c r="K1017" s="4" t="s">
        <v>4304</v>
      </c>
      <c r="L1017" s="4" t="s">
        <v>9543</v>
      </c>
    </row>
    <row r="1018" spans="1:12" x14ac:dyDescent="0.2">
      <c r="A1018" s="2">
        <v>40007387</v>
      </c>
      <c r="B1018" s="66" t="s">
        <v>2401</v>
      </c>
      <c r="C1018" s="5" t="s">
        <v>7714</v>
      </c>
      <c r="D1018" s="5" t="s">
        <v>10617</v>
      </c>
      <c r="E1018" s="18">
        <v>20</v>
      </c>
      <c r="F1018" s="18" t="s">
        <v>9543</v>
      </c>
      <c r="G1018" s="60">
        <v>36</v>
      </c>
      <c r="H1018" s="24" t="s">
        <v>9543</v>
      </c>
      <c r="I1018" s="13"/>
      <c r="J1018" s="13"/>
      <c r="K1018" s="4" t="s">
        <v>3664</v>
      </c>
      <c r="L1018" s="4" t="s">
        <v>9330</v>
      </c>
    </row>
    <row r="1019" spans="1:12" x14ac:dyDescent="0.2">
      <c r="A1019" s="2">
        <v>40007388</v>
      </c>
      <c r="B1019" s="66" t="s">
        <v>2402</v>
      </c>
      <c r="C1019" s="5" t="s">
        <v>7715</v>
      </c>
      <c r="D1019" s="5" t="s">
        <v>10617</v>
      </c>
      <c r="E1019" s="18">
        <v>3</v>
      </c>
      <c r="F1019" s="18" t="s">
        <v>9543</v>
      </c>
      <c r="G1019" s="60">
        <v>143</v>
      </c>
      <c r="H1019" s="24" t="s">
        <v>9543</v>
      </c>
      <c r="I1019" s="13"/>
      <c r="J1019" s="13"/>
      <c r="K1019" s="4">
        <v>62</v>
      </c>
      <c r="L1019" s="4" t="s">
        <v>9543</v>
      </c>
    </row>
    <row r="1020" spans="1:12" x14ac:dyDescent="0.2">
      <c r="A1020" s="2">
        <v>40008016</v>
      </c>
      <c r="B1020" s="66" t="s">
        <v>2912</v>
      </c>
      <c r="C1020" s="5">
        <v>27213150</v>
      </c>
      <c r="D1020" s="5" t="s">
        <v>10617</v>
      </c>
      <c r="E1020" s="18">
        <v>1</v>
      </c>
      <c r="F1020" s="18" t="s">
        <v>9543</v>
      </c>
      <c r="G1020" s="60">
        <v>10</v>
      </c>
      <c r="H1020" s="24" t="s">
        <v>9543</v>
      </c>
      <c r="I1020" s="13"/>
      <c r="J1020" s="13"/>
      <c r="K1020" s="4" t="s">
        <v>4040</v>
      </c>
      <c r="L1020" s="4" t="s">
        <v>9543</v>
      </c>
    </row>
    <row r="1021" spans="1:12" x14ac:dyDescent="0.2">
      <c r="A1021" s="2">
        <v>40007649</v>
      </c>
      <c r="B1021" s="66" t="s">
        <v>2603</v>
      </c>
      <c r="C1021" s="5">
        <v>965403491</v>
      </c>
      <c r="D1021" s="5" t="s">
        <v>10617</v>
      </c>
      <c r="E1021" s="18">
        <v>15</v>
      </c>
      <c r="F1021" s="18" t="s">
        <v>9543</v>
      </c>
      <c r="G1021" s="60">
        <v>80</v>
      </c>
      <c r="H1021" s="24" t="s">
        <v>9543</v>
      </c>
      <c r="I1021" s="13"/>
      <c r="J1021" s="13"/>
      <c r="K1021" s="4" t="s">
        <v>4634</v>
      </c>
      <c r="L1021" s="4" t="s">
        <v>9543</v>
      </c>
    </row>
    <row r="1022" spans="1:12" x14ac:dyDescent="0.2">
      <c r="A1022" s="2">
        <v>40008008</v>
      </c>
      <c r="B1022" s="66" t="s">
        <v>2904</v>
      </c>
      <c r="C1022" s="5">
        <v>965403430</v>
      </c>
      <c r="D1022" s="5" t="s">
        <v>10617</v>
      </c>
      <c r="E1022" s="18">
        <v>1</v>
      </c>
      <c r="F1022" s="18" t="s">
        <v>9543</v>
      </c>
      <c r="G1022" s="60">
        <v>138</v>
      </c>
      <c r="H1022" s="24" t="s">
        <v>9543</v>
      </c>
      <c r="I1022" s="13"/>
      <c r="J1022" s="13"/>
      <c r="K1022" s="4" t="s">
        <v>3905</v>
      </c>
      <c r="L1022" s="4" t="s">
        <v>9543</v>
      </c>
    </row>
    <row r="1023" spans="1:12" x14ac:dyDescent="0.2">
      <c r="A1023" s="2">
        <v>10019414</v>
      </c>
      <c r="B1023" s="66" t="s">
        <v>10016</v>
      </c>
      <c r="C1023" s="5">
        <v>965403282</v>
      </c>
      <c r="D1023" s="5" t="s">
        <v>10581</v>
      </c>
      <c r="E1023" s="18">
        <v>5</v>
      </c>
      <c r="F1023" s="18" t="s">
        <v>9543</v>
      </c>
      <c r="G1023" s="60">
        <v>92</v>
      </c>
      <c r="H1023" s="24" t="s">
        <v>9543</v>
      </c>
      <c r="I1023" s="13"/>
      <c r="J1023" s="13"/>
      <c r="K1023" s="4" t="s">
        <v>3617</v>
      </c>
      <c r="L1023" s="4" t="s">
        <v>9543</v>
      </c>
    </row>
    <row r="1024" spans="1:12" x14ac:dyDescent="0.2">
      <c r="A1024" s="2">
        <v>10019940</v>
      </c>
      <c r="B1024" s="66" t="s">
        <v>559</v>
      </c>
      <c r="C1024" s="5" t="s">
        <v>5794</v>
      </c>
      <c r="D1024" s="5" t="s">
        <v>10584</v>
      </c>
      <c r="E1024" s="18">
        <v>20</v>
      </c>
      <c r="F1024" s="18" t="s">
        <v>9543</v>
      </c>
      <c r="G1024" s="60">
        <v>211</v>
      </c>
      <c r="H1024" s="24" t="s">
        <v>9543</v>
      </c>
      <c r="I1024" s="13">
        <v>20</v>
      </c>
      <c r="J1024" s="13"/>
      <c r="K1024" s="4">
        <v>51</v>
      </c>
      <c r="L1024" s="4" t="s">
        <v>9543</v>
      </c>
    </row>
    <row r="1025" spans="1:12" x14ac:dyDescent="0.2">
      <c r="A1025" s="2">
        <v>10019409</v>
      </c>
      <c r="B1025" s="66" t="s">
        <v>453</v>
      </c>
      <c r="C1025" s="5" t="s">
        <v>5669</v>
      </c>
      <c r="D1025" s="5" t="s">
        <v>10584</v>
      </c>
      <c r="E1025" s="18">
        <v>6</v>
      </c>
      <c r="F1025" s="18" t="s">
        <v>9543</v>
      </c>
      <c r="G1025" s="60">
        <v>2197</v>
      </c>
      <c r="H1025" s="24" t="s">
        <v>9543</v>
      </c>
      <c r="I1025" s="13"/>
      <c r="J1025" s="13">
        <v>5</v>
      </c>
      <c r="K1025" s="4">
        <v>57</v>
      </c>
      <c r="L1025" s="4" t="s">
        <v>9543</v>
      </c>
    </row>
    <row r="1026" spans="1:12" x14ac:dyDescent="0.2">
      <c r="A1026" s="2">
        <v>10019861</v>
      </c>
      <c r="B1026" s="66" t="s">
        <v>3355</v>
      </c>
      <c r="C1026" s="5" t="s">
        <v>5764</v>
      </c>
      <c r="D1026" s="5" t="s">
        <v>10584</v>
      </c>
      <c r="E1026" s="18">
        <v>9</v>
      </c>
      <c r="F1026" s="18" t="s">
        <v>9543</v>
      </c>
      <c r="G1026" s="60">
        <v>1976</v>
      </c>
      <c r="H1026" s="24" t="s">
        <v>9543</v>
      </c>
      <c r="I1026" s="13"/>
      <c r="J1026" s="13">
        <v>15</v>
      </c>
      <c r="K1026" s="4">
        <v>57</v>
      </c>
      <c r="L1026" s="4" t="s">
        <v>9543</v>
      </c>
    </row>
    <row r="1027" spans="1:12" x14ac:dyDescent="0.2">
      <c r="A1027" s="2">
        <v>10019158</v>
      </c>
      <c r="B1027" s="66" t="s">
        <v>393</v>
      </c>
      <c r="C1027" s="5" t="s">
        <v>5594</v>
      </c>
      <c r="D1027" s="5" t="s">
        <v>10584</v>
      </c>
      <c r="E1027" s="18">
        <v>4</v>
      </c>
      <c r="F1027" s="18" t="s">
        <v>9543</v>
      </c>
      <c r="G1027" s="60">
        <v>418</v>
      </c>
      <c r="H1027" s="24" t="s">
        <v>9543</v>
      </c>
      <c r="I1027" s="13"/>
      <c r="J1027" s="13">
        <v>10</v>
      </c>
      <c r="K1027" s="4">
        <v>78</v>
      </c>
      <c r="L1027" s="4" t="s">
        <v>9543</v>
      </c>
    </row>
    <row r="1028" spans="1:12" x14ac:dyDescent="0.2">
      <c r="A1028" s="2">
        <v>10019123</v>
      </c>
      <c r="B1028" s="66" t="s">
        <v>380</v>
      </c>
      <c r="C1028" s="5" t="s">
        <v>5577</v>
      </c>
      <c r="D1028" s="5" t="s">
        <v>10584</v>
      </c>
      <c r="E1028" s="18">
        <v>5</v>
      </c>
      <c r="F1028" s="18" t="s">
        <v>9543</v>
      </c>
      <c r="G1028" s="60">
        <v>309</v>
      </c>
      <c r="H1028" s="24" t="s">
        <v>9543</v>
      </c>
      <c r="I1028" s="13"/>
      <c r="J1028" s="13"/>
      <c r="K1028" s="4">
        <v>78</v>
      </c>
      <c r="L1028" s="4" t="s">
        <v>9543</v>
      </c>
    </row>
    <row r="1029" spans="1:12" x14ac:dyDescent="0.2">
      <c r="A1029" s="2">
        <v>10018032</v>
      </c>
      <c r="B1029" s="66" t="s">
        <v>3502</v>
      </c>
      <c r="C1029" s="5" t="s">
        <v>5179</v>
      </c>
      <c r="D1029" s="5" t="s">
        <v>10584</v>
      </c>
      <c r="E1029" s="18">
        <v>7</v>
      </c>
      <c r="F1029" s="18" t="s">
        <v>9543</v>
      </c>
      <c r="G1029" s="60">
        <v>300</v>
      </c>
      <c r="H1029" s="24" t="s">
        <v>9543</v>
      </c>
      <c r="I1029" s="13"/>
      <c r="J1029" s="13"/>
      <c r="K1029" s="4">
        <v>78</v>
      </c>
      <c r="L1029" s="4" t="s">
        <v>9543</v>
      </c>
    </row>
    <row r="1030" spans="1:12" x14ac:dyDescent="0.2">
      <c r="A1030" s="2">
        <v>10020023</v>
      </c>
      <c r="B1030" s="66" t="s">
        <v>3501</v>
      </c>
      <c r="C1030" s="5" t="s">
        <v>5825</v>
      </c>
      <c r="D1030" s="5" t="s">
        <v>10584</v>
      </c>
      <c r="E1030" s="18" t="s">
        <v>9543</v>
      </c>
      <c r="F1030" s="18" t="s">
        <v>9543</v>
      </c>
      <c r="G1030" s="60">
        <v>216</v>
      </c>
      <c r="H1030" s="24" t="s">
        <v>9543</v>
      </c>
      <c r="I1030" s="13"/>
      <c r="J1030" s="13"/>
      <c r="K1030" s="4">
        <v>78</v>
      </c>
      <c r="L1030" s="4" t="s">
        <v>9543</v>
      </c>
    </row>
    <row r="1031" spans="1:12" x14ac:dyDescent="0.2">
      <c r="A1031" s="2">
        <v>10019813</v>
      </c>
      <c r="B1031" s="66" t="s">
        <v>520</v>
      </c>
      <c r="C1031" s="5" t="s">
        <v>5748</v>
      </c>
      <c r="D1031" s="5" t="s">
        <v>10608</v>
      </c>
      <c r="E1031" s="18">
        <v>6</v>
      </c>
      <c r="F1031" s="18" t="s">
        <v>9543</v>
      </c>
      <c r="G1031" s="60">
        <v>2530</v>
      </c>
      <c r="H1031" s="24">
        <v>14</v>
      </c>
      <c r="I1031" s="13">
        <v>10</v>
      </c>
      <c r="J1031" s="13">
        <v>15</v>
      </c>
      <c r="K1031" s="4" t="s">
        <v>3323</v>
      </c>
      <c r="L1031" s="4" t="s">
        <v>9549</v>
      </c>
    </row>
    <row r="1032" spans="1:12" x14ac:dyDescent="0.2">
      <c r="A1032" s="2">
        <v>10019188</v>
      </c>
      <c r="B1032" s="66" t="s">
        <v>400</v>
      </c>
      <c r="C1032" s="5" t="s">
        <v>5603</v>
      </c>
      <c r="D1032" s="5" t="s">
        <v>10584</v>
      </c>
      <c r="E1032" s="18">
        <v>20</v>
      </c>
      <c r="F1032" s="18" t="s">
        <v>9543</v>
      </c>
      <c r="G1032" s="60">
        <v>92</v>
      </c>
      <c r="H1032" s="24" t="s">
        <v>9543</v>
      </c>
      <c r="I1032" s="13"/>
      <c r="J1032" s="13"/>
      <c r="K1032" s="4">
        <v>75</v>
      </c>
      <c r="L1032" s="4" t="s">
        <v>9543</v>
      </c>
    </row>
    <row r="1033" spans="1:12" x14ac:dyDescent="0.2">
      <c r="A1033" s="2">
        <v>10019926</v>
      </c>
      <c r="B1033" s="66" t="s">
        <v>552</v>
      </c>
      <c r="C1033" s="5">
        <v>953003040</v>
      </c>
      <c r="D1033" s="5" t="s">
        <v>10596</v>
      </c>
      <c r="E1033" s="18">
        <v>79</v>
      </c>
      <c r="F1033" s="18" t="s">
        <v>9543</v>
      </c>
      <c r="G1033" s="60">
        <v>67</v>
      </c>
      <c r="H1033" s="24" t="s">
        <v>9543</v>
      </c>
      <c r="I1033" s="13"/>
      <c r="J1033" s="13"/>
      <c r="K1033" s="4">
        <v>50</v>
      </c>
      <c r="L1033" s="4" t="s">
        <v>9543</v>
      </c>
    </row>
    <row r="1034" spans="1:12" x14ac:dyDescent="0.2">
      <c r="A1034" s="2">
        <v>10019933</v>
      </c>
      <c r="B1034" s="66" t="s">
        <v>3348</v>
      </c>
      <c r="C1034" s="5">
        <v>953003090</v>
      </c>
      <c r="D1034" s="5" t="s">
        <v>10596</v>
      </c>
      <c r="E1034" s="18">
        <v>227</v>
      </c>
      <c r="F1034" s="18" t="s">
        <v>9543</v>
      </c>
      <c r="G1034" s="60">
        <v>45</v>
      </c>
      <c r="H1034" s="24" t="s">
        <v>9543</v>
      </c>
      <c r="I1034" s="13"/>
      <c r="J1034" s="13"/>
      <c r="K1034" s="4">
        <v>50</v>
      </c>
      <c r="L1034" s="4" t="s">
        <v>9543</v>
      </c>
    </row>
    <row r="1035" spans="1:12" x14ac:dyDescent="0.2">
      <c r="A1035" s="2">
        <v>10019928</v>
      </c>
      <c r="B1035" s="66" t="s">
        <v>3347</v>
      </c>
      <c r="C1035" s="5" t="s">
        <v>5788</v>
      </c>
      <c r="D1035" s="5" t="s">
        <v>10596</v>
      </c>
      <c r="E1035" s="18">
        <v>20</v>
      </c>
      <c r="F1035" s="18" t="s">
        <v>9543</v>
      </c>
      <c r="G1035" s="60">
        <v>46</v>
      </c>
      <c r="H1035" s="24" t="s">
        <v>9543</v>
      </c>
      <c r="I1035" s="13">
        <v>20</v>
      </c>
      <c r="J1035" s="13"/>
      <c r="K1035" s="4">
        <v>50</v>
      </c>
      <c r="L1035" s="4" t="s">
        <v>9543</v>
      </c>
    </row>
    <row r="1036" spans="1:12" x14ac:dyDescent="0.2">
      <c r="A1036" s="2">
        <v>40006717</v>
      </c>
      <c r="B1036" s="66" t="s">
        <v>10071</v>
      </c>
      <c r="C1036" s="5" t="s">
        <v>7174</v>
      </c>
      <c r="D1036" s="5" t="s">
        <v>10617</v>
      </c>
      <c r="E1036" s="18">
        <v>22</v>
      </c>
      <c r="F1036" s="18" t="s">
        <v>9543</v>
      </c>
      <c r="G1036" s="60">
        <v>722</v>
      </c>
      <c r="H1036" s="24" t="s">
        <v>9543</v>
      </c>
      <c r="I1036" s="13"/>
      <c r="J1036" s="13"/>
      <c r="K1036" s="4" t="s">
        <v>4082</v>
      </c>
      <c r="L1036" s="4">
        <v>67</v>
      </c>
    </row>
    <row r="1037" spans="1:12" x14ac:dyDescent="0.2">
      <c r="A1037" s="2">
        <v>40006540</v>
      </c>
      <c r="B1037" s="66" t="s">
        <v>1704</v>
      </c>
      <c r="C1037" s="5" t="s">
        <v>7025</v>
      </c>
      <c r="D1037" s="5" t="s">
        <v>10617</v>
      </c>
      <c r="E1037" s="18">
        <v>1</v>
      </c>
      <c r="F1037" s="18" t="s">
        <v>9543</v>
      </c>
      <c r="G1037" s="60">
        <v>261</v>
      </c>
      <c r="H1037" s="24" t="s">
        <v>9543</v>
      </c>
      <c r="I1037" s="13"/>
      <c r="J1037" s="13"/>
      <c r="K1037" s="4" t="s">
        <v>9543</v>
      </c>
      <c r="L1037" s="4">
        <v>68</v>
      </c>
    </row>
    <row r="1038" spans="1:12" x14ac:dyDescent="0.2">
      <c r="A1038" s="2">
        <v>40005922</v>
      </c>
      <c r="B1038" s="66" t="s">
        <v>1209</v>
      </c>
      <c r="C1038" s="5" t="s">
        <v>6511</v>
      </c>
      <c r="D1038" s="5" t="s">
        <v>10617</v>
      </c>
      <c r="E1038" s="18">
        <v>1</v>
      </c>
      <c r="F1038" s="18" t="s">
        <v>9543</v>
      </c>
      <c r="G1038" s="60">
        <v>210</v>
      </c>
      <c r="H1038" s="24" t="s">
        <v>9543</v>
      </c>
      <c r="I1038" s="13"/>
      <c r="J1038" s="13">
        <v>1</v>
      </c>
      <c r="K1038" s="4" t="s">
        <v>3760</v>
      </c>
      <c r="L1038" s="4" t="s">
        <v>9543</v>
      </c>
    </row>
    <row r="1039" spans="1:12" x14ac:dyDescent="0.2">
      <c r="A1039" s="2">
        <v>40005334</v>
      </c>
      <c r="B1039" s="66" t="s">
        <v>727</v>
      </c>
      <c r="C1039" s="5" t="s">
        <v>6033</v>
      </c>
      <c r="D1039" s="5" t="s">
        <v>10617</v>
      </c>
      <c r="E1039" s="18">
        <v>6</v>
      </c>
      <c r="F1039" s="18" t="s">
        <v>9543</v>
      </c>
      <c r="G1039" s="60">
        <v>424</v>
      </c>
      <c r="H1039" s="24" t="s">
        <v>9543</v>
      </c>
      <c r="I1039" s="13"/>
      <c r="J1039" s="13"/>
      <c r="K1039" s="4" t="s">
        <v>3715</v>
      </c>
      <c r="L1039" s="4" t="s">
        <v>9543</v>
      </c>
    </row>
    <row r="1040" spans="1:12" x14ac:dyDescent="0.2">
      <c r="A1040" s="2">
        <v>40005921</v>
      </c>
      <c r="B1040" s="66" t="s">
        <v>1208</v>
      </c>
      <c r="C1040" s="5" t="s">
        <v>6510</v>
      </c>
      <c r="D1040" s="5" t="s">
        <v>10617</v>
      </c>
      <c r="E1040" s="18">
        <v>19</v>
      </c>
      <c r="F1040" s="18" t="s">
        <v>9543</v>
      </c>
      <c r="G1040" s="60">
        <v>331</v>
      </c>
      <c r="H1040" s="24" t="s">
        <v>9543</v>
      </c>
      <c r="I1040" s="13"/>
      <c r="J1040" s="13"/>
      <c r="K1040" s="4" t="s">
        <v>3744</v>
      </c>
      <c r="L1040" s="4">
        <v>67</v>
      </c>
    </row>
    <row r="1041" spans="1:12" x14ac:dyDescent="0.2">
      <c r="A1041" s="2">
        <v>40011208</v>
      </c>
      <c r="B1041" s="66" t="s">
        <v>3479</v>
      </c>
      <c r="C1041" s="5" t="s">
        <v>8675</v>
      </c>
      <c r="D1041" s="5" t="s">
        <v>10617</v>
      </c>
      <c r="E1041" s="18">
        <v>1</v>
      </c>
      <c r="F1041" s="18" t="s">
        <v>9543</v>
      </c>
      <c r="G1041" s="60">
        <v>402</v>
      </c>
      <c r="H1041" s="24" t="s">
        <v>9543</v>
      </c>
      <c r="I1041" s="13"/>
      <c r="J1041" s="13"/>
      <c r="K1041" s="4" t="s">
        <v>3691</v>
      </c>
      <c r="L1041" s="4" t="s">
        <v>9543</v>
      </c>
    </row>
    <row r="1042" spans="1:12" x14ac:dyDescent="0.2">
      <c r="A1042" s="2">
        <v>40011563</v>
      </c>
      <c r="B1042" s="66" t="s">
        <v>5060</v>
      </c>
      <c r="C1042" s="5" t="s">
        <v>8716</v>
      </c>
      <c r="D1042" s="5" t="s">
        <v>10617</v>
      </c>
      <c r="E1042" s="18">
        <v>1</v>
      </c>
      <c r="F1042" s="18" t="s">
        <v>9543</v>
      </c>
      <c r="G1042" s="60">
        <v>423</v>
      </c>
      <c r="H1042" s="24" t="s">
        <v>9543</v>
      </c>
      <c r="I1042" s="13"/>
      <c r="J1042" s="13"/>
      <c r="K1042" s="4" t="s">
        <v>9543</v>
      </c>
      <c r="L1042" s="4">
        <v>68</v>
      </c>
    </row>
    <row r="1043" spans="1:12" x14ac:dyDescent="0.2">
      <c r="A1043" s="2">
        <v>40005381</v>
      </c>
      <c r="B1043" s="66" t="s">
        <v>761</v>
      </c>
      <c r="C1043" s="5" t="s">
        <v>6071</v>
      </c>
      <c r="D1043" s="5" t="s">
        <v>10617</v>
      </c>
      <c r="E1043" s="18">
        <v>7</v>
      </c>
      <c r="F1043" s="18" t="s">
        <v>9543</v>
      </c>
      <c r="G1043" s="60">
        <v>618</v>
      </c>
      <c r="H1043" s="24" t="s">
        <v>9543</v>
      </c>
      <c r="I1043" s="13"/>
      <c r="J1043" s="13"/>
      <c r="K1043" s="4" t="s">
        <v>3744</v>
      </c>
      <c r="L1043" s="4">
        <v>65</v>
      </c>
    </row>
    <row r="1044" spans="1:12" x14ac:dyDescent="0.2">
      <c r="A1044" s="2">
        <v>40005252</v>
      </c>
      <c r="B1044" s="66" t="s">
        <v>682</v>
      </c>
      <c r="C1044" s="5" t="s">
        <v>5988</v>
      </c>
      <c r="D1044" s="5" t="s">
        <v>10617</v>
      </c>
      <c r="E1044" s="18">
        <v>2</v>
      </c>
      <c r="F1044" s="18" t="s">
        <v>9543</v>
      </c>
      <c r="G1044" s="60">
        <v>474</v>
      </c>
      <c r="H1044" s="24" t="s">
        <v>9543</v>
      </c>
      <c r="I1044" s="13"/>
      <c r="J1044" s="13"/>
      <c r="K1044" s="4" t="s">
        <v>3681</v>
      </c>
      <c r="L1044" s="4" t="s">
        <v>9543</v>
      </c>
    </row>
    <row r="1045" spans="1:12" x14ac:dyDescent="0.2">
      <c r="A1045" s="2">
        <v>40005831</v>
      </c>
      <c r="B1045" s="66" t="s">
        <v>1130</v>
      </c>
      <c r="C1045" s="5" t="s">
        <v>6440</v>
      </c>
      <c r="D1045" s="5" t="s">
        <v>10617</v>
      </c>
      <c r="E1045" s="18" t="s">
        <v>9543</v>
      </c>
      <c r="F1045" s="18" t="s">
        <v>9543</v>
      </c>
      <c r="G1045" s="60">
        <v>386</v>
      </c>
      <c r="H1045" s="24" t="s">
        <v>9543</v>
      </c>
      <c r="I1045" s="13"/>
      <c r="J1045" s="13">
        <v>3</v>
      </c>
      <c r="K1045" s="4" t="s">
        <v>9543</v>
      </c>
      <c r="L1045" s="4">
        <v>70</v>
      </c>
    </row>
    <row r="1046" spans="1:12" x14ac:dyDescent="0.2">
      <c r="A1046" s="2">
        <v>40005532</v>
      </c>
      <c r="B1046" s="66" t="s">
        <v>893</v>
      </c>
      <c r="C1046" s="5" t="s">
        <v>6206</v>
      </c>
      <c r="D1046" s="5" t="s">
        <v>10617</v>
      </c>
      <c r="E1046" s="18">
        <v>2</v>
      </c>
      <c r="F1046" s="18" t="s">
        <v>9543</v>
      </c>
      <c r="G1046" s="60">
        <v>1492</v>
      </c>
      <c r="H1046" s="24" t="s">
        <v>9543</v>
      </c>
      <c r="I1046" s="13"/>
      <c r="J1046" s="13"/>
      <c r="K1046" s="4" t="s">
        <v>9543</v>
      </c>
      <c r="L1046" s="4">
        <v>32</v>
      </c>
    </row>
    <row r="1047" spans="1:12" x14ac:dyDescent="0.2">
      <c r="A1047" s="2">
        <v>40011661</v>
      </c>
      <c r="B1047" s="66" t="s">
        <v>8823</v>
      </c>
      <c r="C1047" s="5" t="s">
        <v>8868</v>
      </c>
      <c r="D1047" s="5" t="s">
        <v>10617</v>
      </c>
      <c r="E1047" s="18" t="s">
        <v>9543</v>
      </c>
      <c r="F1047" s="18" t="s">
        <v>9543</v>
      </c>
      <c r="G1047" s="60">
        <v>389</v>
      </c>
      <c r="H1047" s="24" t="s">
        <v>9543</v>
      </c>
      <c r="I1047" s="13"/>
      <c r="J1047" s="13"/>
      <c r="K1047" s="4" t="s">
        <v>4568</v>
      </c>
      <c r="L1047" s="4" t="s">
        <v>9543</v>
      </c>
    </row>
    <row r="1048" spans="1:12" x14ac:dyDescent="0.2">
      <c r="A1048" s="50">
        <v>40012292</v>
      </c>
      <c r="B1048" s="66" t="s">
        <v>9992</v>
      </c>
      <c r="C1048" s="5" t="s">
        <v>9993</v>
      </c>
      <c r="D1048" s="5" t="s">
        <v>10617</v>
      </c>
      <c r="E1048" s="18">
        <v>4</v>
      </c>
      <c r="F1048" s="18" t="s">
        <v>9543</v>
      </c>
      <c r="G1048" s="60">
        <v>345</v>
      </c>
      <c r="H1048" s="24" t="s">
        <v>9543</v>
      </c>
      <c r="I1048" s="13"/>
      <c r="J1048" s="13">
        <v>1</v>
      </c>
      <c r="K1048" s="4" t="s">
        <v>4196</v>
      </c>
      <c r="L1048" s="4" t="s">
        <v>9543</v>
      </c>
    </row>
    <row r="1049" spans="1:12" x14ac:dyDescent="0.2">
      <c r="A1049" s="2">
        <v>40011820</v>
      </c>
      <c r="B1049" s="66" t="s">
        <v>9122</v>
      </c>
      <c r="C1049" s="5" t="s">
        <v>9214</v>
      </c>
      <c r="D1049" s="5" t="s">
        <v>10617</v>
      </c>
      <c r="E1049" s="18">
        <v>3</v>
      </c>
      <c r="F1049" s="18" t="s">
        <v>9543</v>
      </c>
      <c r="G1049" s="60">
        <v>969</v>
      </c>
      <c r="H1049" s="24" t="s">
        <v>9543</v>
      </c>
      <c r="I1049" s="13"/>
      <c r="J1049" s="13"/>
      <c r="K1049" s="4" t="s">
        <v>4517</v>
      </c>
      <c r="L1049" s="4" t="s">
        <v>9543</v>
      </c>
    </row>
    <row r="1050" spans="1:12" x14ac:dyDescent="0.2">
      <c r="A1050" s="2">
        <v>40005538</v>
      </c>
      <c r="B1050" s="66" t="s">
        <v>896</v>
      </c>
      <c r="C1050" s="5" t="s">
        <v>6211</v>
      </c>
      <c r="D1050" s="5" t="s">
        <v>10617</v>
      </c>
      <c r="E1050" s="18">
        <v>1</v>
      </c>
      <c r="F1050" s="18" t="s">
        <v>9543</v>
      </c>
      <c r="G1050" s="60">
        <v>471</v>
      </c>
      <c r="H1050" s="24" t="s">
        <v>9543</v>
      </c>
      <c r="I1050" s="13"/>
      <c r="J1050" s="13"/>
      <c r="K1050" s="4" t="s">
        <v>9543</v>
      </c>
      <c r="L1050" s="4">
        <v>32</v>
      </c>
    </row>
    <row r="1051" spans="1:12" x14ac:dyDescent="0.2">
      <c r="A1051" s="2">
        <v>40005536</v>
      </c>
      <c r="B1051" s="66" t="s">
        <v>895</v>
      </c>
      <c r="C1051" s="5" t="s">
        <v>6209</v>
      </c>
      <c r="D1051" s="5" t="s">
        <v>10617</v>
      </c>
      <c r="E1051" s="18">
        <v>5</v>
      </c>
      <c r="F1051" s="18" t="s">
        <v>9543</v>
      </c>
      <c r="G1051" s="60">
        <v>1194</v>
      </c>
      <c r="H1051" s="24" t="s">
        <v>9543</v>
      </c>
      <c r="I1051" s="13"/>
      <c r="J1051" s="13"/>
      <c r="K1051" s="4" t="s">
        <v>3762</v>
      </c>
      <c r="L1051" s="4">
        <v>32</v>
      </c>
    </row>
    <row r="1052" spans="1:12" x14ac:dyDescent="0.2">
      <c r="A1052" s="2">
        <v>40005534</v>
      </c>
      <c r="B1052" s="66" t="s">
        <v>894</v>
      </c>
      <c r="C1052" s="5" t="s">
        <v>6207</v>
      </c>
      <c r="D1052" s="5" t="s">
        <v>10617</v>
      </c>
      <c r="E1052" s="18">
        <v>5</v>
      </c>
      <c r="F1052" s="18" t="s">
        <v>9543</v>
      </c>
      <c r="G1052" s="60">
        <v>417</v>
      </c>
      <c r="H1052" s="24" t="s">
        <v>9543</v>
      </c>
      <c r="I1052" s="13"/>
      <c r="J1052" s="13"/>
      <c r="K1052" s="4" t="s">
        <v>9543</v>
      </c>
      <c r="L1052" s="4">
        <v>32</v>
      </c>
    </row>
    <row r="1053" spans="1:12" x14ac:dyDescent="0.2">
      <c r="A1053" s="2">
        <v>40005530</v>
      </c>
      <c r="B1053" s="66" t="s">
        <v>891</v>
      </c>
      <c r="C1053" s="5" t="s">
        <v>6204</v>
      </c>
      <c r="D1053" s="5" t="s">
        <v>10617</v>
      </c>
      <c r="E1053" s="18">
        <v>1</v>
      </c>
      <c r="F1053" s="18" t="s">
        <v>9543</v>
      </c>
      <c r="G1053" s="60">
        <v>437</v>
      </c>
      <c r="H1053" s="24" t="s">
        <v>9543</v>
      </c>
      <c r="I1053" s="13"/>
      <c r="J1053" s="13"/>
      <c r="K1053" s="4" t="s">
        <v>9543</v>
      </c>
      <c r="L1053" s="4">
        <v>32</v>
      </c>
    </row>
    <row r="1054" spans="1:12" x14ac:dyDescent="0.2">
      <c r="A1054" s="2">
        <v>40005403</v>
      </c>
      <c r="B1054" s="66" t="s">
        <v>782</v>
      </c>
      <c r="C1054" s="5" t="s">
        <v>6092</v>
      </c>
      <c r="D1054" s="5" t="s">
        <v>10617</v>
      </c>
      <c r="E1054" s="18">
        <v>1</v>
      </c>
      <c r="F1054" s="18" t="s">
        <v>9543</v>
      </c>
      <c r="G1054" s="60">
        <v>242</v>
      </c>
      <c r="H1054" s="24" t="s">
        <v>9543</v>
      </c>
      <c r="I1054" s="13"/>
      <c r="J1054" s="13"/>
      <c r="K1054" s="4" t="s">
        <v>3760</v>
      </c>
      <c r="L1054" s="4">
        <v>70</v>
      </c>
    </row>
    <row r="1055" spans="1:12" x14ac:dyDescent="0.2">
      <c r="A1055" s="2">
        <v>40005408</v>
      </c>
      <c r="B1055" s="66" t="s">
        <v>786</v>
      </c>
      <c r="C1055" s="5" t="s">
        <v>6097</v>
      </c>
      <c r="D1055" s="5" t="s">
        <v>10617</v>
      </c>
      <c r="E1055" s="18">
        <v>5</v>
      </c>
      <c r="F1055" s="18" t="s">
        <v>9543</v>
      </c>
      <c r="G1055" s="60">
        <v>218</v>
      </c>
      <c r="H1055" s="24" t="s">
        <v>9543</v>
      </c>
      <c r="I1055" s="13"/>
      <c r="J1055" s="13"/>
      <c r="K1055" s="4" t="s">
        <v>9543</v>
      </c>
      <c r="L1055" s="4">
        <v>70</v>
      </c>
    </row>
    <row r="1056" spans="1:12" x14ac:dyDescent="0.2">
      <c r="A1056" s="2">
        <v>40005544</v>
      </c>
      <c r="B1056" s="66" t="s">
        <v>899</v>
      </c>
      <c r="C1056" s="5" t="s">
        <v>6216</v>
      </c>
      <c r="D1056" s="5" t="s">
        <v>10617</v>
      </c>
      <c r="E1056" s="18">
        <v>2</v>
      </c>
      <c r="F1056" s="18" t="s">
        <v>9543</v>
      </c>
      <c r="G1056" s="60">
        <v>221</v>
      </c>
      <c r="H1056" s="24" t="s">
        <v>9543</v>
      </c>
      <c r="I1056" s="13"/>
      <c r="J1056" s="13"/>
      <c r="K1056" s="4" t="s">
        <v>9543</v>
      </c>
      <c r="L1056" s="4">
        <v>68</v>
      </c>
    </row>
    <row r="1057" spans="1:12" x14ac:dyDescent="0.2">
      <c r="A1057" s="2">
        <v>40005542</v>
      </c>
      <c r="B1057" s="66" t="s">
        <v>898</v>
      </c>
      <c r="C1057" s="5" t="s">
        <v>6214</v>
      </c>
      <c r="D1057" s="5" t="s">
        <v>10617</v>
      </c>
      <c r="E1057" s="18">
        <v>1</v>
      </c>
      <c r="F1057" s="18" t="s">
        <v>9543</v>
      </c>
      <c r="G1057" s="60">
        <v>264</v>
      </c>
      <c r="H1057" s="24" t="s">
        <v>9543</v>
      </c>
      <c r="I1057" s="13"/>
      <c r="J1057" s="13"/>
      <c r="K1057" s="4" t="s">
        <v>9543</v>
      </c>
      <c r="L1057" s="4">
        <v>68</v>
      </c>
    </row>
    <row r="1058" spans="1:12" x14ac:dyDescent="0.2">
      <c r="A1058" s="2">
        <v>40005540</v>
      </c>
      <c r="B1058" s="66" t="s">
        <v>897</v>
      </c>
      <c r="C1058" s="5" t="s">
        <v>6212</v>
      </c>
      <c r="D1058" s="5" t="s">
        <v>10617</v>
      </c>
      <c r="E1058" s="18" t="s">
        <v>9543</v>
      </c>
      <c r="F1058" s="18" t="s">
        <v>9543</v>
      </c>
      <c r="G1058" s="60">
        <v>515</v>
      </c>
      <c r="H1058" s="24" t="s">
        <v>9543</v>
      </c>
      <c r="I1058" s="13"/>
      <c r="J1058" s="13"/>
      <c r="K1058" s="4" t="s">
        <v>9543</v>
      </c>
      <c r="L1058" s="4">
        <v>68</v>
      </c>
    </row>
    <row r="1059" spans="1:12" x14ac:dyDescent="0.2">
      <c r="A1059" s="2">
        <v>40006352</v>
      </c>
      <c r="B1059" s="66" t="s">
        <v>1548</v>
      </c>
      <c r="C1059" s="5" t="s">
        <v>6869</v>
      </c>
      <c r="D1059" s="5" t="s">
        <v>10617</v>
      </c>
      <c r="E1059" s="18" t="s">
        <v>9543</v>
      </c>
      <c r="F1059" s="18" t="s">
        <v>9543</v>
      </c>
      <c r="G1059" s="60">
        <v>1006</v>
      </c>
      <c r="H1059" s="24" t="s">
        <v>9543</v>
      </c>
      <c r="I1059" s="13"/>
      <c r="J1059" s="13"/>
      <c r="K1059" s="4" t="s">
        <v>4249</v>
      </c>
      <c r="L1059" s="4" t="s">
        <v>9543</v>
      </c>
    </row>
    <row r="1060" spans="1:12" x14ac:dyDescent="0.2">
      <c r="A1060" s="2">
        <v>40005822</v>
      </c>
      <c r="B1060" s="66" t="s">
        <v>1123</v>
      </c>
      <c r="C1060" s="5" t="s">
        <v>6433</v>
      </c>
      <c r="D1060" s="5" t="s">
        <v>10617</v>
      </c>
      <c r="E1060" s="18">
        <v>2</v>
      </c>
      <c r="F1060" s="18" t="s">
        <v>9543</v>
      </c>
      <c r="G1060" s="60">
        <v>360</v>
      </c>
      <c r="H1060" s="24" t="s">
        <v>9543</v>
      </c>
      <c r="I1060" s="13"/>
      <c r="J1060" s="13"/>
      <c r="K1060" s="4" t="s">
        <v>9543</v>
      </c>
      <c r="L1060" s="4">
        <v>89</v>
      </c>
    </row>
    <row r="1061" spans="1:12" x14ac:dyDescent="0.2">
      <c r="A1061" s="2">
        <v>10019112</v>
      </c>
      <c r="B1061" s="66" t="s">
        <v>377</v>
      </c>
      <c r="C1061" s="5" t="s">
        <v>5574</v>
      </c>
      <c r="D1061" s="5" t="s">
        <v>10576</v>
      </c>
      <c r="E1061" s="18">
        <v>3</v>
      </c>
      <c r="F1061" s="18" t="s">
        <v>9543</v>
      </c>
      <c r="G1061" s="60">
        <v>12770</v>
      </c>
      <c r="H1061" s="24" t="s">
        <v>9543</v>
      </c>
      <c r="I1061" s="13"/>
      <c r="J1061" s="13"/>
      <c r="K1061" s="4" t="s">
        <v>9543</v>
      </c>
      <c r="L1061" s="4" t="s">
        <v>9543</v>
      </c>
    </row>
    <row r="1062" spans="1:12" x14ac:dyDescent="0.2">
      <c r="A1062" s="2">
        <v>10013680</v>
      </c>
      <c r="B1062" s="66" t="s">
        <v>3</v>
      </c>
      <c r="C1062" s="5" t="s">
        <v>5119</v>
      </c>
      <c r="D1062" s="5" t="s">
        <v>10576</v>
      </c>
      <c r="E1062" s="18">
        <v>1</v>
      </c>
      <c r="F1062" s="18" t="s">
        <v>9543</v>
      </c>
      <c r="G1062" s="60">
        <v>11050</v>
      </c>
      <c r="H1062" s="24" t="s">
        <v>9543</v>
      </c>
      <c r="I1062" s="13"/>
      <c r="J1062" s="13"/>
      <c r="K1062" s="4" t="s">
        <v>3323</v>
      </c>
      <c r="L1062" s="4" t="s">
        <v>9543</v>
      </c>
    </row>
    <row r="1063" spans="1:12" x14ac:dyDescent="0.2">
      <c r="A1063" s="2">
        <v>10013684</v>
      </c>
      <c r="B1063" s="66" t="s">
        <v>5</v>
      </c>
      <c r="C1063" s="5" t="s">
        <v>5121</v>
      </c>
      <c r="D1063" s="5" t="s">
        <v>10576</v>
      </c>
      <c r="E1063" s="18">
        <v>13</v>
      </c>
      <c r="F1063" s="18" t="s">
        <v>9543</v>
      </c>
      <c r="G1063" s="60">
        <v>6660</v>
      </c>
      <c r="H1063" s="24">
        <v>25</v>
      </c>
      <c r="I1063" s="13">
        <v>20</v>
      </c>
      <c r="J1063" s="13"/>
      <c r="K1063" s="4" t="s">
        <v>3323</v>
      </c>
      <c r="L1063" s="4" t="s">
        <v>9553</v>
      </c>
    </row>
    <row r="1064" spans="1:12" x14ac:dyDescent="0.2">
      <c r="A1064" s="2">
        <v>10019084</v>
      </c>
      <c r="B1064" s="66" t="s">
        <v>369</v>
      </c>
      <c r="C1064" s="5" t="s">
        <v>5566</v>
      </c>
      <c r="D1064" s="5" t="s">
        <v>10576</v>
      </c>
      <c r="E1064" s="18">
        <v>27</v>
      </c>
      <c r="F1064" s="18" t="s">
        <v>9543</v>
      </c>
      <c r="G1064" s="60">
        <v>4600</v>
      </c>
      <c r="H1064" s="24">
        <v>184</v>
      </c>
      <c r="I1064" s="13">
        <v>100</v>
      </c>
      <c r="J1064" s="13"/>
      <c r="K1064" s="4" t="s">
        <v>9774</v>
      </c>
      <c r="L1064" s="4" t="s">
        <v>9561</v>
      </c>
    </row>
    <row r="1065" spans="1:12" x14ac:dyDescent="0.2">
      <c r="A1065" s="2">
        <v>40007741</v>
      </c>
      <c r="B1065" s="66" t="s">
        <v>2682</v>
      </c>
      <c r="C1065" s="5" t="s">
        <v>7994</v>
      </c>
      <c r="D1065" s="5" t="s">
        <v>10617</v>
      </c>
      <c r="E1065" s="18">
        <v>10</v>
      </c>
      <c r="F1065" s="18" t="s">
        <v>9543</v>
      </c>
      <c r="G1065" s="60">
        <v>988</v>
      </c>
      <c r="H1065" s="24" t="s">
        <v>9543</v>
      </c>
      <c r="I1065" s="13"/>
      <c r="J1065" s="13"/>
      <c r="K1065" s="4">
        <v>2</v>
      </c>
      <c r="L1065" s="4">
        <v>29</v>
      </c>
    </row>
    <row r="1066" spans="1:12" x14ac:dyDescent="0.2">
      <c r="A1066" s="2">
        <v>40006356</v>
      </c>
      <c r="B1066" s="66" t="s">
        <v>4934</v>
      </c>
      <c r="C1066" s="5" t="s">
        <v>6873</v>
      </c>
      <c r="D1066" s="5" t="s">
        <v>10617</v>
      </c>
      <c r="E1066" s="18">
        <v>1</v>
      </c>
      <c r="F1066" s="18" t="s">
        <v>9543</v>
      </c>
      <c r="G1066" s="60">
        <v>6</v>
      </c>
      <c r="H1066" s="24" t="s">
        <v>9543</v>
      </c>
      <c r="I1066" s="13"/>
      <c r="J1066" s="13">
        <v>4</v>
      </c>
      <c r="K1066" s="4" t="s">
        <v>4886</v>
      </c>
      <c r="L1066" s="4" t="s">
        <v>9543</v>
      </c>
    </row>
    <row r="1067" spans="1:12" x14ac:dyDescent="0.2">
      <c r="A1067" s="2">
        <v>40006530</v>
      </c>
      <c r="B1067" s="66" t="s">
        <v>1698</v>
      </c>
      <c r="C1067" s="5" t="s">
        <v>7019</v>
      </c>
      <c r="D1067" s="5" t="s">
        <v>10617</v>
      </c>
      <c r="E1067" s="18">
        <v>2</v>
      </c>
      <c r="F1067" s="18" t="s">
        <v>9543</v>
      </c>
      <c r="G1067" s="60">
        <v>11</v>
      </c>
      <c r="H1067" s="24" t="s">
        <v>9543</v>
      </c>
      <c r="I1067" s="13"/>
      <c r="J1067" s="13"/>
      <c r="K1067" s="4" t="s">
        <v>4272</v>
      </c>
      <c r="L1067" s="4" t="s">
        <v>9543</v>
      </c>
    </row>
    <row r="1068" spans="1:12" x14ac:dyDescent="0.2">
      <c r="A1068" s="2">
        <v>10018939</v>
      </c>
      <c r="B1068" s="66" t="s">
        <v>326</v>
      </c>
      <c r="C1068" s="5" t="s">
        <v>5518</v>
      </c>
      <c r="D1068" s="5" t="s">
        <v>10581</v>
      </c>
      <c r="E1068" s="18">
        <v>1</v>
      </c>
      <c r="F1068" s="18" t="s">
        <v>9543</v>
      </c>
      <c r="G1068" s="60">
        <v>15</v>
      </c>
      <c r="H1068" s="24" t="s">
        <v>9543</v>
      </c>
      <c r="I1068" s="13"/>
      <c r="J1068" s="13"/>
      <c r="K1068" s="4" t="s">
        <v>9543</v>
      </c>
      <c r="L1068" s="4">
        <v>75</v>
      </c>
    </row>
    <row r="1069" spans="1:12" x14ac:dyDescent="0.2">
      <c r="A1069" s="2">
        <v>40005430</v>
      </c>
      <c r="B1069" s="66" t="s">
        <v>807</v>
      </c>
      <c r="C1069" s="5" t="s">
        <v>6117</v>
      </c>
      <c r="D1069" s="5" t="s">
        <v>10617</v>
      </c>
      <c r="E1069" s="18">
        <v>2</v>
      </c>
      <c r="F1069" s="18" t="s">
        <v>9543</v>
      </c>
      <c r="G1069" s="60">
        <v>41</v>
      </c>
      <c r="H1069" s="24" t="s">
        <v>9543</v>
      </c>
      <c r="I1069" s="13"/>
      <c r="J1069" s="13"/>
      <c r="K1069" s="4" t="s">
        <v>3772</v>
      </c>
      <c r="L1069" s="4" t="s">
        <v>9543</v>
      </c>
    </row>
    <row r="1070" spans="1:12" x14ac:dyDescent="0.2">
      <c r="A1070" s="2">
        <v>40005412</v>
      </c>
      <c r="B1070" s="66" t="s">
        <v>790</v>
      </c>
      <c r="C1070" s="5" t="s">
        <v>6101</v>
      </c>
      <c r="D1070" s="5" t="s">
        <v>10617</v>
      </c>
      <c r="E1070" s="18">
        <v>5</v>
      </c>
      <c r="F1070" s="18" t="s">
        <v>9543</v>
      </c>
      <c r="G1070" s="60">
        <v>631</v>
      </c>
      <c r="H1070" s="24" t="s">
        <v>9543</v>
      </c>
      <c r="I1070" s="13"/>
      <c r="J1070" s="13">
        <v>4</v>
      </c>
      <c r="K1070" s="4" t="s">
        <v>3764</v>
      </c>
      <c r="L1070" s="4" t="s">
        <v>9543</v>
      </c>
    </row>
    <row r="1071" spans="1:12" x14ac:dyDescent="0.2">
      <c r="A1071" s="2">
        <v>40007193</v>
      </c>
      <c r="B1071" s="66" t="s">
        <v>2255</v>
      </c>
      <c r="C1071" s="5" t="s">
        <v>7571</v>
      </c>
      <c r="D1071" s="5" t="s">
        <v>10617</v>
      </c>
      <c r="E1071" s="18">
        <v>6</v>
      </c>
      <c r="F1071" s="18" t="s">
        <v>9543</v>
      </c>
      <c r="G1071" s="60">
        <v>490</v>
      </c>
      <c r="H1071" s="24" t="s">
        <v>9543</v>
      </c>
      <c r="I1071" s="13"/>
      <c r="J1071" s="13"/>
      <c r="K1071" s="4" t="s">
        <v>4510</v>
      </c>
      <c r="L1071" s="4" t="s">
        <v>9543</v>
      </c>
    </row>
    <row r="1072" spans="1:12" x14ac:dyDescent="0.2">
      <c r="A1072" s="2">
        <v>40007018</v>
      </c>
      <c r="B1072" s="66" t="s">
        <v>3574</v>
      </c>
      <c r="C1072" s="5" t="s">
        <v>7426</v>
      </c>
      <c r="D1072" s="5" t="s">
        <v>10617</v>
      </c>
      <c r="E1072" s="18">
        <v>6</v>
      </c>
      <c r="F1072" s="18" t="s">
        <v>9543</v>
      </c>
      <c r="G1072" s="60">
        <v>539</v>
      </c>
      <c r="H1072" s="24" t="s">
        <v>9543</v>
      </c>
      <c r="I1072" s="13"/>
      <c r="J1072" s="13"/>
      <c r="K1072" s="4" t="s">
        <v>4924</v>
      </c>
      <c r="L1072" s="4" t="s">
        <v>9543</v>
      </c>
    </row>
    <row r="1073" spans="1:12" x14ac:dyDescent="0.2">
      <c r="A1073" s="2">
        <v>40006393</v>
      </c>
      <c r="B1073" s="66" t="s">
        <v>1583</v>
      </c>
      <c r="C1073" s="5" t="s">
        <v>6906</v>
      </c>
      <c r="D1073" s="5" t="s">
        <v>10617</v>
      </c>
      <c r="E1073" s="18">
        <v>5</v>
      </c>
      <c r="F1073" s="18" t="s">
        <v>9543</v>
      </c>
      <c r="G1073" s="60">
        <v>21</v>
      </c>
      <c r="H1073" s="24" t="s">
        <v>9543</v>
      </c>
      <c r="I1073" s="13"/>
      <c r="J1073" s="13"/>
      <c r="K1073" s="4" t="s">
        <v>4215</v>
      </c>
      <c r="L1073" s="4" t="s">
        <v>9543</v>
      </c>
    </row>
    <row r="1074" spans="1:12" x14ac:dyDescent="0.2">
      <c r="A1074" s="2">
        <v>40005574</v>
      </c>
      <c r="B1074" s="66" t="s">
        <v>917</v>
      </c>
      <c r="C1074" s="5" t="s">
        <v>6237</v>
      </c>
      <c r="D1074" s="5" t="s">
        <v>10617</v>
      </c>
      <c r="E1074" s="18">
        <v>7</v>
      </c>
      <c r="F1074" s="18" t="s">
        <v>9543</v>
      </c>
      <c r="G1074" s="60">
        <v>169</v>
      </c>
      <c r="H1074" s="24" t="s">
        <v>9543</v>
      </c>
      <c r="I1074" s="13"/>
      <c r="J1074" s="13"/>
      <c r="K1074" s="4" t="s">
        <v>3808</v>
      </c>
      <c r="L1074" s="4" t="s">
        <v>9543</v>
      </c>
    </row>
    <row r="1075" spans="1:12" x14ac:dyDescent="0.2">
      <c r="A1075" s="2">
        <v>40006646</v>
      </c>
      <c r="B1075" s="66" t="s">
        <v>1802</v>
      </c>
      <c r="C1075" s="5" t="s">
        <v>7124</v>
      </c>
      <c r="D1075" s="5" t="s">
        <v>10617</v>
      </c>
      <c r="E1075" s="18">
        <v>2</v>
      </c>
      <c r="F1075" s="18" t="s">
        <v>9543</v>
      </c>
      <c r="G1075" s="60">
        <v>11</v>
      </c>
      <c r="H1075" s="24" t="s">
        <v>9543</v>
      </c>
      <c r="I1075" s="13"/>
      <c r="J1075" s="13"/>
      <c r="K1075" s="4" t="s">
        <v>3789</v>
      </c>
      <c r="L1075" s="4" t="s">
        <v>9543</v>
      </c>
    </row>
    <row r="1076" spans="1:12" x14ac:dyDescent="0.2">
      <c r="A1076" s="2">
        <v>40008209</v>
      </c>
      <c r="B1076" s="66" t="s">
        <v>3077</v>
      </c>
      <c r="C1076" s="5" t="s">
        <v>8379</v>
      </c>
      <c r="D1076" s="5" t="s">
        <v>10617</v>
      </c>
      <c r="E1076" s="18">
        <v>4</v>
      </c>
      <c r="F1076" s="18" t="s">
        <v>9543</v>
      </c>
      <c r="G1076" s="60">
        <v>32</v>
      </c>
      <c r="H1076" s="24" t="s">
        <v>9543</v>
      </c>
      <c r="I1076" s="13"/>
      <c r="J1076" s="13"/>
      <c r="K1076" s="4" t="s">
        <v>9543</v>
      </c>
      <c r="L1076" s="4" t="s">
        <v>9353</v>
      </c>
    </row>
    <row r="1077" spans="1:12" x14ac:dyDescent="0.2">
      <c r="A1077" s="2">
        <v>40006066</v>
      </c>
      <c r="B1077" s="66" t="s">
        <v>1320</v>
      </c>
      <c r="C1077" s="5" t="s">
        <v>6634</v>
      </c>
      <c r="D1077" s="5" t="s">
        <v>10617</v>
      </c>
      <c r="E1077" s="18">
        <v>13</v>
      </c>
      <c r="F1077" s="18" t="s">
        <v>9543</v>
      </c>
      <c r="G1077" s="60">
        <v>4</v>
      </c>
      <c r="H1077" s="24" t="s">
        <v>9543</v>
      </c>
      <c r="I1077" s="13"/>
      <c r="J1077" s="13"/>
      <c r="K1077" s="4" t="s">
        <v>4045</v>
      </c>
      <c r="L1077" s="4" t="s">
        <v>9543</v>
      </c>
    </row>
    <row r="1078" spans="1:12" x14ac:dyDescent="0.2">
      <c r="A1078" s="2">
        <v>40006495</v>
      </c>
      <c r="B1078" s="66" t="s">
        <v>1672</v>
      </c>
      <c r="C1078" s="5" t="s">
        <v>6992</v>
      </c>
      <c r="D1078" s="5" t="s">
        <v>10617</v>
      </c>
      <c r="E1078" s="18">
        <v>2</v>
      </c>
      <c r="F1078" s="18" t="s">
        <v>9543</v>
      </c>
      <c r="G1078" s="60">
        <v>62</v>
      </c>
      <c r="H1078" s="24" t="s">
        <v>9543</v>
      </c>
      <c r="I1078" s="13"/>
      <c r="J1078" s="13"/>
      <c r="K1078" s="4" t="s">
        <v>3914</v>
      </c>
      <c r="L1078" s="4" t="s">
        <v>9543</v>
      </c>
    </row>
    <row r="1079" spans="1:12" x14ac:dyDescent="0.2">
      <c r="A1079" s="20">
        <v>40006649</v>
      </c>
      <c r="B1079" s="66" t="s">
        <v>9755</v>
      </c>
      <c r="C1079" s="21" t="s">
        <v>9865</v>
      </c>
      <c r="D1079" s="5" t="s">
        <v>10617</v>
      </c>
      <c r="E1079" s="18">
        <v>1</v>
      </c>
      <c r="F1079" s="18" t="s">
        <v>9543</v>
      </c>
      <c r="G1079" s="60">
        <v>17</v>
      </c>
      <c r="H1079" s="24" t="s">
        <v>9543</v>
      </c>
      <c r="I1079" s="13"/>
      <c r="J1079" s="13"/>
      <c r="K1079" s="4" t="s">
        <v>9543</v>
      </c>
      <c r="L1079" s="4" t="s">
        <v>4863</v>
      </c>
    </row>
    <row r="1080" spans="1:12" x14ac:dyDescent="0.2">
      <c r="A1080" s="2">
        <v>40008184</v>
      </c>
      <c r="B1080" s="66" t="s">
        <v>3054</v>
      </c>
      <c r="C1080" s="5" t="s">
        <v>8357</v>
      </c>
      <c r="D1080" s="5" t="s">
        <v>10617</v>
      </c>
      <c r="E1080" s="18">
        <v>6</v>
      </c>
      <c r="F1080" s="18" t="s">
        <v>9543</v>
      </c>
      <c r="G1080" s="60">
        <v>7</v>
      </c>
      <c r="H1080" s="24" t="s">
        <v>9543</v>
      </c>
      <c r="I1080" s="13"/>
      <c r="J1080" s="13"/>
      <c r="K1080" s="4" t="s">
        <v>4730</v>
      </c>
      <c r="L1080" s="4" t="s">
        <v>9543</v>
      </c>
    </row>
    <row r="1081" spans="1:12" x14ac:dyDescent="0.2">
      <c r="A1081" s="2">
        <v>40008241</v>
      </c>
      <c r="B1081" s="66" t="s">
        <v>3103</v>
      </c>
      <c r="C1081" s="5" t="s">
        <v>8404</v>
      </c>
      <c r="D1081" s="5" t="s">
        <v>10617</v>
      </c>
      <c r="E1081" s="18">
        <v>13</v>
      </c>
      <c r="F1081" s="18" t="s">
        <v>9543</v>
      </c>
      <c r="G1081" s="60">
        <v>4</v>
      </c>
      <c r="H1081" s="24" t="s">
        <v>9543</v>
      </c>
      <c r="I1081" s="13">
        <v>3</v>
      </c>
      <c r="J1081" s="13"/>
      <c r="K1081" s="4" t="s">
        <v>3888</v>
      </c>
      <c r="L1081" s="4" t="s">
        <v>9543</v>
      </c>
    </row>
    <row r="1082" spans="1:12" x14ac:dyDescent="0.2">
      <c r="A1082" s="2">
        <v>40005455</v>
      </c>
      <c r="B1082" s="66" t="s">
        <v>829</v>
      </c>
      <c r="C1082" s="5" t="s">
        <v>6140</v>
      </c>
      <c r="D1082" s="5" t="s">
        <v>10617</v>
      </c>
      <c r="E1082" s="18">
        <v>1</v>
      </c>
      <c r="F1082" s="18" t="s">
        <v>9543</v>
      </c>
      <c r="G1082" s="60">
        <v>11</v>
      </c>
      <c r="H1082" s="24" t="s">
        <v>9543</v>
      </c>
      <c r="I1082" s="13"/>
      <c r="J1082" s="13"/>
      <c r="K1082" s="4" t="s">
        <v>9543</v>
      </c>
      <c r="L1082" s="4" t="s">
        <v>3766</v>
      </c>
    </row>
    <row r="1083" spans="1:12" x14ac:dyDescent="0.2">
      <c r="A1083" s="2">
        <v>40006477</v>
      </c>
      <c r="B1083" s="66" t="s">
        <v>1658</v>
      </c>
      <c r="C1083" s="5" t="s">
        <v>6979</v>
      </c>
      <c r="D1083" s="5" t="s">
        <v>10617</v>
      </c>
      <c r="E1083" s="18">
        <v>5</v>
      </c>
      <c r="F1083" s="18" t="s">
        <v>9543</v>
      </c>
      <c r="G1083" s="60">
        <v>6</v>
      </c>
      <c r="H1083" s="24" t="s">
        <v>9543</v>
      </c>
      <c r="I1083" s="13"/>
      <c r="J1083" s="13"/>
      <c r="K1083" s="4" t="s">
        <v>4261</v>
      </c>
      <c r="L1083" s="4" t="s">
        <v>9543</v>
      </c>
    </row>
    <row r="1084" spans="1:12" x14ac:dyDescent="0.2">
      <c r="A1084" s="20">
        <v>40006640</v>
      </c>
      <c r="B1084" s="66" t="s">
        <v>9751</v>
      </c>
      <c r="C1084" s="21" t="s">
        <v>9861</v>
      </c>
      <c r="D1084" s="5" t="s">
        <v>10617</v>
      </c>
      <c r="E1084" s="18">
        <v>1</v>
      </c>
      <c r="F1084" s="18" t="s">
        <v>9543</v>
      </c>
      <c r="G1084" s="60">
        <v>4</v>
      </c>
      <c r="H1084" s="24" t="s">
        <v>9543</v>
      </c>
      <c r="I1084" s="13"/>
      <c r="J1084" s="13"/>
      <c r="K1084" s="4" t="s">
        <v>9543</v>
      </c>
      <c r="L1084" s="4" t="s">
        <v>9480</v>
      </c>
    </row>
    <row r="1085" spans="1:12" x14ac:dyDescent="0.2">
      <c r="A1085" s="2">
        <v>40008275</v>
      </c>
      <c r="B1085" s="66" t="s">
        <v>3128</v>
      </c>
      <c r="C1085" s="5" t="s">
        <v>8429</v>
      </c>
      <c r="D1085" s="5" t="s">
        <v>10617</v>
      </c>
      <c r="E1085" s="18">
        <v>5</v>
      </c>
      <c r="F1085" s="18" t="s">
        <v>9543</v>
      </c>
      <c r="G1085" s="60">
        <v>3</v>
      </c>
      <c r="H1085" s="24" t="s">
        <v>9543</v>
      </c>
      <c r="I1085" s="13"/>
      <c r="J1085" s="13"/>
      <c r="K1085" s="4" t="s">
        <v>3924</v>
      </c>
      <c r="L1085" s="4" t="s">
        <v>9543</v>
      </c>
    </row>
    <row r="1086" spans="1:12" x14ac:dyDescent="0.2">
      <c r="A1086" s="2">
        <v>40008084</v>
      </c>
      <c r="B1086" s="66" t="s">
        <v>2967</v>
      </c>
      <c r="C1086" s="5" t="s">
        <v>8272</v>
      </c>
      <c r="D1086" s="5" t="s">
        <v>10617</v>
      </c>
      <c r="E1086" s="18" t="s">
        <v>9543</v>
      </c>
      <c r="F1086" s="18" t="s">
        <v>9543</v>
      </c>
      <c r="G1086" s="60">
        <v>7</v>
      </c>
      <c r="H1086" s="24" t="s">
        <v>9543</v>
      </c>
      <c r="I1086" s="13"/>
      <c r="J1086" s="13"/>
      <c r="K1086" s="4" t="s">
        <v>3596</v>
      </c>
      <c r="L1086" s="4" t="s">
        <v>9543</v>
      </c>
    </row>
    <row r="1087" spans="1:12" x14ac:dyDescent="0.2">
      <c r="A1087" s="2">
        <v>40008091</v>
      </c>
      <c r="B1087" s="66" t="s">
        <v>2973</v>
      </c>
      <c r="C1087" s="5" t="s">
        <v>8279</v>
      </c>
      <c r="D1087" s="5" t="s">
        <v>10617</v>
      </c>
      <c r="E1087" s="18">
        <v>31</v>
      </c>
      <c r="F1087" s="18" t="s">
        <v>9543</v>
      </c>
      <c r="G1087" s="60">
        <v>4</v>
      </c>
      <c r="H1087" s="24" t="s">
        <v>9543</v>
      </c>
      <c r="I1087" s="13"/>
      <c r="J1087" s="13"/>
      <c r="K1087" s="4" t="s">
        <v>3813</v>
      </c>
      <c r="L1087" s="4" t="s">
        <v>9543</v>
      </c>
    </row>
    <row r="1088" spans="1:12" x14ac:dyDescent="0.2">
      <c r="A1088" s="2">
        <v>40010393</v>
      </c>
      <c r="B1088" s="66" t="s">
        <v>3261</v>
      </c>
      <c r="C1088" s="5" t="s">
        <v>8572</v>
      </c>
      <c r="D1088" s="5" t="s">
        <v>10617</v>
      </c>
      <c r="E1088" s="18">
        <v>8</v>
      </c>
      <c r="F1088" s="18" t="s">
        <v>9543</v>
      </c>
      <c r="G1088" s="60">
        <v>15</v>
      </c>
      <c r="H1088" s="24" t="s">
        <v>9543</v>
      </c>
      <c r="I1088" s="13"/>
      <c r="J1088" s="13"/>
      <c r="K1088" s="4" t="s">
        <v>4893</v>
      </c>
      <c r="L1088" s="4" t="s">
        <v>9543</v>
      </c>
    </row>
    <row r="1089" spans="1:12" x14ac:dyDescent="0.2">
      <c r="A1089" s="2">
        <v>40006637</v>
      </c>
      <c r="B1089" s="66" t="s">
        <v>1796</v>
      </c>
      <c r="C1089" s="5" t="s">
        <v>7118</v>
      </c>
      <c r="D1089" s="5" t="s">
        <v>10617</v>
      </c>
      <c r="E1089" s="18">
        <v>9</v>
      </c>
      <c r="F1089" s="18" t="s">
        <v>9543</v>
      </c>
      <c r="G1089" s="60">
        <v>14</v>
      </c>
      <c r="H1089" s="24" t="s">
        <v>9543</v>
      </c>
      <c r="I1089" s="13"/>
      <c r="J1089" s="13"/>
      <c r="K1089" s="4" t="s">
        <v>4280</v>
      </c>
      <c r="L1089" s="4" t="s">
        <v>9543</v>
      </c>
    </row>
    <row r="1090" spans="1:12" x14ac:dyDescent="0.2">
      <c r="A1090" s="2">
        <v>40006019</v>
      </c>
      <c r="B1090" s="66" t="s">
        <v>1284</v>
      </c>
      <c r="C1090" s="5" t="s">
        <v>6592</v>
      </c>
      <c r="D1090" s="5" t="s">
        <v>10617</v>
      </c>
      <c r="E1090" s="18">
        <v>4</v>
      </c>
      <c r="F1090" s="18" t="s">
        <v>9543</v>
      </c>
      <c r="G1090" s="60">
        <v>6</v>
      </c>
      <c r="H1090" s="24" t="s">
        <v>9543</v>
      </c>
      <c r="I1090" s="13"/>
      <c r="J1090" s="13"/>
      <c r="K1090" s="4" t="s">
        <v>4024</v>
      </c>
      <c r="L1090" s="4" t="s">
        <v>9543</v>
      </c>
    </row>
    <row r="1091" spans="1:12" x14ac:dyDescent="0.2">
      <c r="A1091" s="2">
        <v>40005261</v>
      </c>
      <c r="B1091" s="66" t="s">
        <v>687</v>
      </c>
      <c r="C1091" s="5" t="s">
        <v>5993</v>
      </c>
      <c r="D1091" s="5" t="s">
        <v>10617</v>
      </c>
      <c r="E1091" s="18">
        <v>4</v>
      </c>
      <c r="F1091" s="18" t="s">
        <v>9543</v>
      </c>
      <c r="G1091" s="60">
        <v>8</v>
      </c>
      <c r="H1091" s="24" t="s">
        <v>9543</v>
      </c>
      <c r="I1091" s="13"/>
      <c r="J1091" s="13"/>
      <c r="K1091" s="4" t="s">
        <v>3683</v>
      </c>
      <c r="L1091" s="4" t="s">
        <v>9543</v>
      </c>
    </row>
    <row r="1092" spans="1:12" x14ac:dyDescent="0.2">
      <c r="A1092" s="2">
        <v>40006376</v>
      </c>
      <c r="B1092" s="66" t="s">
        <v>1566</v>
      </c>
      <c r="C1092" s="5" t="s">
        <v>6889</v>
      </c>
      <c r="D1092" s="5" t="s">
        <v>10617</v>
      </c>
      <c r="E1092" s="18">
        <v>11</v>
      </c>
      <c r="F1092" s="54">
        <v>1</v>
      </c>
      <c r="G1092" s="60">
        <v>6</v>
      </c>
      <c r="H1092" s="24" t="s">
        <v>9543</v>
      </c>
      <c r="I1092" s="13"/>
      <c r="J1092" s="13"/>
      <c r="K1092" s="4" t="s">
        <v>4202</v>
      </c>
      <c r="L1092" s="4" t="s">
        <v>9543</v>
      </c>
    </row>
    <row r="1093" spans="1:12" x14ac:dyDescent="0.2">
      <c r="A1093" s="2">
        <v>40006095</v>
      </c>
      <c r="B1093" s="66" t="s">
        <v>1343</v>
      </c>
      <c r="C1093" s="5" t="s">
        <v>6656</v>
      </c>
      <c r="D1093" s="5" t="s">
        <v>10617</v>
      </c>
      <c r="E1093" s="18">
        <v>56</v>
      </c>
      <c r="F1093" s="18" t="s">
        <v>9543</v>
      </c>
      <c r="G1093" s="60">
        <v>10</v>
      </c>
      <c r="H1093" s="24" t="s">
        <v>9543</v>
      </c>
      <c r="I1093" s="13"/>
      <c r="J1093" s="13"/>
      <c r="K1093" s="4" t="s">
        <v>4065</v>
      </c>
      <c r="L1093" s="4" t="s">
        <v>9543</v>
      </c>
    </row>
    <row r="1094" spans="1:12" x14ac:dyDescent="0.2">
      <c r="A1094" s="2">
        <v>40006394</v>
      </c>
      <c r="B1094" s="66" t="s">
        <v>1584</v>
      </c>
      <c r="C1094" s="5" t="s">
        <v>6907</v>
      </c>
      <c r="D1094" s="5" t="s">
        <v>10617</v>
      </c>
      <c r="E1094" s="18">
        <v>5</v>
      </c>
      <c r="F1094" s="18" t="s">
        <v>9543</v>
      </c>
      <c r="G1094" s="60">
        <v>4</v>
      </c>
      <c r="H1094" s="24" t="s">
        <v>9543</v>
      </c>
      <c r="I1094" s="13"/>
      <c r="J1094" s="13"/>
      <c r="K1094" s="4" t="s">
        <v>4216</v>
      </c>
      <c r="L1094" s="4" t="s">
        <v>9543</v>
      </c>
    </row>
    <row r="1095" spans="1:12" x14ac:dyDescent="0.2">
      <c r="A1095" s="2">
        <v>40005731</v>
      </c>
      <c r="B1095" s="66" t="s">
        <v>1042</v>
      </c>
      <c r="C1095" s="5" t="s">
        <v>6357</v>
      </c>
      <c r="D1095" s="5" t="s">
        <v>10617</v>
      </c>
      <c r="E1095" s="18">
        <v>17</v>
      </c>
      <c r="F1095" s="18" t="s">
        <v>9543</v>
      </c>
      <c r="G1095" s="60">
        <v>1</v>
      </c>
      <c r="H1095" s="24" t="s">
        <v>9543</v>
      </c>
      <c r="I1095" s="13"/>
      <c r="J1095" s="13"/>
      <c r="K1095" s="4" t="s">
        <v>3896</v>
      </c>
      <c r="L1095" s="4" t="s">
        <v>9543</v>
      </c>
    </row>
    <row r="1096" spans="1:12" x14ac:dyDescent="0.2">
      <c r="A1096" s="2">
        <v>40006431</v>
      </c>
      <c r="B1096" s="66" t="s">
        <v>1618</v>
      </c>
      <c r="C1096" s="5" t="s">
        <v>6938</v>
      </c>
      <c r="D1096" s="5" t="s">
        <v>10617</v>
      </c>
      <c r="E1096" s="18">
        <v>9</v>
      </c>
      <c r="F1096" s="18" t="s">
        <v>9543</v>
      </c>
      <c r="G1096" s="60">
        <v>12</v>
      </c>
      <c r="H1096" s="24" t="s">
        <v>9543</v>
      </c>
      <c r="I1096" s="13"/>
      <c r="J1096" s="13"/>
      <c r="K1096" s="4" t="s">
        <v>4004</v>
      </c>
      <c r="L1096" s="4" t="s">
        <v>9543</v>
      </c>
    </row>
    <row r="1097" spans="1:12" x14ac:dyDescent="0.2">
      <c r="A1097" s="2">
        <v>40008221</v>
      </c>
      <c r="B1097" s="66" t="s">
        <v>3086</v>
      </c>
      <c r="C1097" s="5" t="s">
        <v>8387</v>
      </c>
      <c r="D1097" s="5" t="s">
        <v>10617</v>
      </c>
      <c r="E1097" s="18">
        <v>5</v>
      </c>
      <c r="F1097" s="18" t="s">
        <v>9543</v>
      </c>
      <c r="G1097" s="60">
        <v>20</v>
      </c>
      <c r="H1097" s="24" t="s">
        <v>9543</v>
      </c>
      <c r="I1097" s="13"/>
      <c r="J1097" s="13"/>
      <c r="K1097" s="4" t="s">
        <v>4255</v>
      </c>
      <c r="L1097" s="4" t="s">
        <v>9543</v>
      </c>
    </row>
    <row r="1098" spans="1:12" x14ac:dyDescent="0.2">
      <c r="A1098" s="2">
        <v>40005190</v>
      </c>
      <c r="B1098" s="66" t="s">
        <v>648</v>
      </c>
      <c r="C1098" s="5" t="s">
        <v>5950</v>
      </c>
      <c r="D1098" s="5" t="s">
        <v>10617</v>
      </c>
      <c r="E1098" s="18">
        <v>1</v>
      </c>
      <c r="F1098" s="18" t="s">
        <v>9543</v>
      </c>
      <c r="G1098" s="60">
        <v>11</v>
      </c>
      <c r="H1098" s="24" t="s">
        <v>9543</v>
      </c>
      <c r="I1098" s="13"/>
      <c r="J1098" s="13"/>
      <c r="K1098" s="4" t="s">
        <v>3660</v>
      </c>
      <c r="L1098" s="4" t="s">
        <v>9543</v>
      </c>
    </row>
    <row r="1099" spans="1:12" x14ac:dyDescent="0.2">
      <c r="A1099" s="2">
        <v>40005277</v>
      </c>
      <c r="B1099" s="66" t="s">
        <v>695</v>
      </c>
      <c r="C1099" s="5" t="s">
        <v>6001</v>
      </c>
      <c r="D1099" s="5" t="s">
        <v>10617</v>
      </c>
      <c r="E1099" s="18">
        <v>4</v>
      </c>
      <c r="F1099" s="18" t="s">
        <v>9543</v>
      </c>
      <c r="G1099" s="60">
        <v>4</v>
      </c>
      <c r="H1099" s="24" t="s">
        <v>9543</v>
      </c>
      <c r="I1099" s="13"/>
      <c r="J1099" s="13"/>
      <c r="K1099" s="4" t="s">
        <v>3687</v>
      </c>
      <c r="L1099" s="4" t="s">
        <v>9543</v>
      </c>
    </row>
    <row r="1100" spans="1:12" x14ac:dyDescent="0.2">
      <c r="A1100" s="2">
        <v>40007278</v>
      </c>
      <c r="B1100" s="66" t="s">
        <v>5016</v>
      </c>
      <c r="C1100" s="5" t="s">
        <v>7629</v>
      </c>
      <c r="D1100" s="5" t="s">
        <v>10617</v>
      </c>
      <c r="E1100" s="18">
        <v>8</v>
      </c>
      <c r="F1100" s="18" t="s">
        <v>9543</v>
      </c>
      <c r="G1100" s="60">
        <v>2</v>
      </c>
      <c r="H1100" s="24" t="s">
        <v>9543</v>
      </c>
      <c r="I1100" s="13"/>
      <c r="J1100" s="13"/>
      <c r="K1100" s="4" t="s">
        <v>4931</v>
      </c>
      <c r="L1100" s="4" t="s">
        <v>9543</v>
      </c>
    </row>
    <row r="1101" spans="1:12" x14ac:dyDescent="0.2">
      <c r="A1101" s="2">
        <v>40008202</v>
      </c>
      <c r="B1101" s="66" t="s">
        <v>3070</v>
      </c>
      <c r="C1101" s="5" t="s">
        <v>8372</v>
      </c>
      <c r="D1101" s="5" t="s">
        <v>10617</v>
      </c>
      <c r="E1101" s="18">
        <v>4</v>
      </c>
      <c r="F1101" s="18" t="s">
        <v>9543</v>
      </c>
      <c r="G1101" s="60">
        <v>2</v>
      </c>
      <c r="H1101" s="24" t="s">
        <v>9543</v>
      </c>
      <c r="I1101" s="13"/>
      <c r="J1101" s="13"/>
      <c r="K1101" s="4" t="s">
        <v>4258</v>
      </c>
      <c r="L1101" s="4" t="s">
        <v>9543</v>
      </c>
    </row>
    <row r="1102" spans="1:12" x14ac:dyDescent="0.2">
      <c r="A1102" s="2">
        <v>40011748</v>
      </c>
      <c r="B1102" s="66" t="s">
        <v>9009</v>
      </c>
      <c r="C1102" s="5" t="s">
        <v>9008</v>
      </c>
      <c r="D1102" s="5" t="s">
        <v>10617</v>
      </c>
      <c r="E1102" s="18">
        <v>4</v>
      </c>
      <c r="F1102" s="18" t="s">
        <v>9543</v>
      </c>
      <c r="G1102" s="60">
        <v>9</v>
      </c>
      <c r="H1102" s="24" t="s">
        <v>9543</v>
      </c>
      <c r="I1102" s="13"/>
      <c r="J1102" s="13"/>
      <c r="K1102" s="4" t="s">
        <v>4537</v>
      </c>
      <c r="L1102" s="4" t="s">
        <v>9543</v>
      </c>
    </row>
    <row r="1103" spans="1:12" x14ac:dyDescent="0.2">
      <c r="A1103" s="2">
        <v>40005294</v>
      </c>
      <c r="B1103" s="66" t="s">
        <v>703</v>
      </c>
      <c r="C1103" s="5" t="s">
        <v>6009</v>
      </c>
      <c r="D1103" s="5" t="s">
        <v>10617</v>
      </c>
      <c r="E1103" s="18">
        <v>4</v>
      </c>
      <c r="F1103" s="18" t="s">
        <v>9543</v>
      </c>
      <c r="G1103" s="60">
        <v>2</v>
      </c>
      <c r="H1103" s="24" t="s">
        <v>9543</v>
      </c>
      <c r="I1103" s="13"/>
      <c r="J1103" s="13"/>
      <c r="K1103" s="4" t="s">
        <v>3695</v>
      </c>
      <c r="L1103" s="4" t="s">
        <v>9543</v>
      </c>
    </row>
    <row r="1104" spans="1:12" x14ac:dyDescent="0.2">
      <c r="A1104" s="2">
        <v>40006808</v>
      </c>
      <c r="B1104" s="66" t="s">
        <v>1922</v>
      </c>
      <c r="C1104" s="5" t="s">
        <v>7247</v>
      </c>
      <c r="D1104" s="5" t="s">
        <v>10617</v>
      </c>
      <c r="E1104" s="18">
        <v>5</v>
      </c>
      <c r="F1104" s="18" t="s">
        <v>9543</v>
      </c>
      <c r="G1104" s="60">
        <v>3</v>
      </c>
      <c r="H1104" s="24" t="s">
        <v>9543</v>
      </c>
      <c r="I1104" s="13"/>
      <c r="J1104" s="13"/>
      <c r="K1104" s="4" t="s">
        <v>4092</v>
      </c>
      <c r="L1104" s="4" t="s">
        <v>9543</v>
      </c>
    </row>
    <row r="1105" spans="1:12" x14ac:dyDescent="0.2">
      <c r="A1105" s="2">
        <v>40006619</v>
      </c>
      <c r="B1105" s="66" t="s">
        <v>1779</v>
      </c>
      <c r="C1105" s="5" t="s">
        <v>7101</v>
      </c>
      <c r="D1105" s="5" t="s">
        <v>10617</v>
      </c>
      <c r="E1105" s="18">
        <v>2</v>
      </c>
      <c r="F1105" s="18" t="s">
        <v>9543</v>
      </c>
      <c r="G1105" s="60">
        <v>8</v>
      </c>
      <c r="H1105" s="24" t="s">
        <v>9543</v>
      </c>
      <c r="I1105" s="13"/>
      <c r="J1105" s="13"/>
      <c r="K1105" s="4" t="s">
        <v>3773</v>
      </c>
      <c r="L1105" s="4" t="s">
        <v>9543</v>
      </c>
    </row>
    <row r="1106" spans="1:12" x14ac:dyDescent="0.2">
      <c r="A1106" s="2">
        <v>40007648</v>
      </c>
      <c r="B1106" s="66" t="s">
        <v>9590</v>
      </c>
      <c r="C1106" s="5" t="s">
        <v>9502</v>
      </c>
      <c r="D1106" s="5" t="s">
        <v>10617</v>
      </c>
      <c r="E1106" s="18">
        <v>1</v>
      </c>
      <c r="F1106" s="18" t="s">
        <v>9543</v>
      </c>
      <c r="G1106" s="60">
        <v>5</v>
      </c>
      <c r="H1106" s="24" t="s">
        <v>9543</v>
      </c>
      <c r="I1106" s="13"/>
      <c r="J1106" s="13"/>
      <c r="K1106" s="4" t="s">
        <v>4576</v>
      </c>
      <c r="L1106" s="4" t="s">
        <v>9543</v>
      </c>
    </row>
    <row r="1107" spans="1:12" x14ac:dyDescent="0.2">
      <c r="A1107" s="50">
        <v>40007427</v>
      </c>
      <c r="B1107" s="66" t="s">
        <v>2434</v>
      </c>
      <c r="C1107" s="5" t="s">
        <v>7748</v>
      </c>
      <c r="D1107" s="5" t="s">
        <v>10617</v>
      </c>
      <c r="E1107" s="18">
        <v>7</v>
      </c>
      <c r="F1107" s="18" t="s">
        <v>9543</v>
      </c>
      <c r="G1107" s="60">
        <v>13</v>
      </c>
      <c r="H1107" s="24" t="s">
        <v>9543</v>
      </c>
      <c r="I1107" s="13"/>
      <c r="J1107" s="13"/>
      <c r="K1107" s="4" t="s">
        <v>4594</v>
      </c>
      <c r="L1107" s="4" t="s">
        <v>9543</v>
      </c>
    </row>
    <row r="1108" spans="1:12" x14ac:dyDescent="0.2">
      <c r="A1108" s="2">
        <v>40007709</v>
      </c>
      <c r="B1108" s="66" t="s">
        <v>2655</v>
      </c>
      <c r="C1108" s="5" t="s">
        <v>7967</v>
      </c>
      <c r="D1108" s="5" t="s">
        <v>10617</v>
      </c>
      <c r="E1108" s="18">
        <v>3</v>
      </c>
      <c r="F1108" s="18" t="s">
        <v>9543</v>
      </c>
      <c r="G1108" s="60">
        <v>7</v>
      </c>
      <c r="H1108" s="24" t="s">
        <v>9543</v>
      </c>
      <c r="I1108" s="13"/>
      <c r="J1108" s="13"/>
      <c r="K1108" s="4" t="s">
        <v>4266</v>
      </c>
      <c r="L1108" s="4" t="s">
        <v>9543</v>
      </c>
    </row>
    <row r="1109" spans="1:12" x14ac:dyDescent="0.2">
      <c r="A1109" s="2">
        <v>40010281</v>
      </c>
      <c r="B1109" s="66" t="s">
        <v>3208</v>
      </c>
      <c r="C1109" s="5" t="s">
        <v>8513</v>
      </c>
      <c r="D1109" s="5" t="s">
        <v>10617</v>
      </c>
      <c r="E1109" s="18">
        <v>2</v>
      </c>
      <c r="F1109" s="18" t="s">
        <v>9543</v>
      </c>
      <c r="G1109" s="60">
        <v>75</v>
      </c>
      <c r="H1109" s="24" t="s">
        <v>9543</v>
      </c>
      <c r="I1109" s="13"/>
      <c r="J1109" s="13"/>
      <c r="K1109" s="4" t="s">
        <v>4894</v>
      </c>
      <c r="L1109" s="4" t="s">
        <v>9543</v>
      </c>
    </row>
    <row r="1110" spans="1:12" x14ac:dyDescent="0.2">
      <c r="A1110" s="2">
        <v>40007181</v>
      </c>
      <c r="B1110" s="66" t="s">
        <v>2246</v>
      </c>
      <c r="C1110" s="5" t="s">
        <v>7561</v>
      </c>
      <c r="D1110" s="5" t="s">
        <v>10617</v>
      </c>
      <c r="E1110" s="18">
        <v>10</v>
      </c>
      <c r="F1110" s="18" t="s">
        <v>9543</v>
      </c>
      <c r="G1110" s="60">
        <v>53</v>
      </c>
      <c r="H1110" s="24" t="s">
        <v>9543</v>
      </c>
      <c r="I1110" s="13"/>
      <c r="J1110" s="13"/>
      <c r="K1110" s="4" t="s">
        <v>9543</v>
      </c>
      <c r="L1110" s="4">
        <v>75</v>
      </c>
    </row>
    <row r="1111" spans="1:12" x14ac:dyDescent="0.2">
      <c r="A1111" s="2">
        <v>40005988</v>
      </c>
      <c r="B1111" s="66" t="s">
        <v>1261</v>
      </c>
      <c r="C1111" s="5" t="s">
        <v>6570</v>
      </c>
      <c r="D1111" s="5" t="s">
        <v>10617</v>
      </c>
      <c r="E1111" s="18">
        <v>6</v>
      </c>
      <c r="F1111" s="18" t="s">
        <v>9543</v>
      </c>
      <c r="G1111" s="60">
        <v>53</v>
      </c>
      <c r="H1111" s="24" t="s">
        <v>9543</v>
      </c>
      <c r="I1111" s="13"/>
      <c r="J1111" s="13"/>
      <c r="K1111" s="4" t="s">
        <v>4007</v>
      </c>
      <c r="L1111" s="4" t="s">
        <v>9543</v>
      </c>
    </row>
    <row r="1112" spans="1:12" x14ac:dyDescent="0.2">
      <c r="A1112" s="20">
        <v>40006648</v>
      </c>
      <c r="B1112" s="66" t="s">
        <v>9754</v>
      </c>
      <c r="C1112" s="21" t="s">
        <v>9864</v>
      </c>
      <c r="D1112" s="5" t="s">
        <v>10617</v>
      </c>
      <c r="E1112" s="18">
        <v>1</v>
      </c>
      <c r="F1112" s="18" t="s">
        <v>9543</v>
      </c>
      <c r="G1112" s="60">
        <v>17</v>
      </c>
      <c r="H1112" s="24" t="s">
        <v>9543</v>
      </c>
      <c r="I1112" s="13"/>
      <c r="J1112" s="13"/>
      <c r="K1112" s="4" t="s">
        <v>9543</v>
      </c>
      <c r="L1112" s="4" t="s">
        <v>4646</v>
      </c>
    </row>
    <row r="1113" spans="1:12" x14ac:dyDescent="0.2">
      <c r="A1113" s="2">
        <v>40006395</v>
      </c>
      <c r="B1113" s="66" t="s">
        <v>1585</v>
      </c>
      <c r="C1113" s="5" t="s">
        <v>6908</v>
      </c>
      <c r="D1113" s="5" t="s">
        <v>10617</v>
      </c>
      <c r="E1113" s="18">
        <v>5</v>
      </c>
      <c r="F1113" s="18" t="s">
        <v>9543</v>
      </c>
      <c r="G1113" s="60">
        <v>37</v>
      </c>
      <c r="H1113" s="24" t="s">
        <v>9543</v>
      </c>
      <c r="I1113" s="13"/>
      <c r="J1113" s="13"/>
      <c r="K1113" s="4" t="s">
        <v>4217</v>
      </c>
      <c r="L1113" s="4" t="s">
        <v>9543</v>
      </c>
    </row>
    <row r="1114" spans="1:12" x14ac:dyDescent="0.2">
      <c r="A1114" s="2">
        <v>40007094</v>
      </c>
      <c r="B1114" s="66" t="s">
        <v>2170</v>
      </c>
      <c r="C1114" s="5" t="s">
        <v>7486</v>
      </c>
      <c r="D1114" s="5" t="s">
        <v>10617</v>
      </c>
      <c r="E1114" s="18">
        <v>10</v>
      </c>
      <c r="F1114" s="18" t="s">
        <v>9543</v>
      </c>
      <c r="G1114" s="60">
        <v>21</v>
      </c>
      <c r="H1114" s="24" t="s">
        <v>9543</v>
      </c>
      <c r="I1114" s="13"/>
      <c r="J1114" s="13"/>
      <c r="K1114" s="4" t="s">
        <v>4468</v>
      </c>
      <c r="L1114" s="4" t="s">
        <v>9543</v>
      </c>
    </row>
    <row r="1115" spans="1:12" x14ac:dyDescent="0.2">
      <c r="A1115" s="2">
        <v>40005260</v>
      </c>
      <c r="B1115" s="66" t="s">
        <v>686</v>
      </c>
      <c r="C1115" s="5" t="s">
        <v>5992</v>
      </c>
      <c r="D1115" s="5" t="s">
        <v>10617</v>
      </c>
      <c r="E1115" s="18">
        <v>2</v>
      </c>
      <c r="F1115" s="18" t="s">
        <v>9543</v>
      </c>
      <c r="G1115" s="60">
        <v>14</v>
      </c>
      <c r="H1115" s="24" t="s">
        <v>9543</v>
      </c>
      <c r="I1115" s="13"/>
      <c r="J1115" s="13"/>
      <c r="K1115" s="4" t="s">
        <v>3683</v>
      </c>
      <c r="L1115" s="4" t="s">
        <v>9543</v>
      </c>
    </row>
    <row r="1116" spans="1:12" x14ac:dyDescent="0.2">
      <c r="A1116" s="2">
        <v>40005577</v>
      </c>
      <c r="B1116" s="66" t="s">
        <v>919</v>
      </c>
      <c r="C1116" s="5" t="s">
        <v>6239</v>
      </c>
      <c r="D1116" s="5" t="s">
        <v>10617</v>
      </c>
      <c r="E1116" s="18">
        <v>6</v>
      </c>
      <c r="F1116" s="18" t="s">
        <v>9543</v>
      </c>
      <c r="G1116" s="60">
        <v>92</v>
      </c>
      <c r="H1116" s="24" t="s">
        <v>9543</v>
      </c>
      <c r="I1116" s="13"/>
      <c r="J1116" s="13"/>
      <c r="K1116" s="4" t="s">
        <v>3810</v>
      </c>
      <c r="L1116" s="4" t="s">
        <v>9543</v>
      </c>
    </row>
    <row r="1117" spans="1:12" x14ac:dyDescent="0.2">
      <c r="A1117" s="2">
        <v>40011747</v>
      </c>
      <c r="B1117" s="66" t="s">
        <v>9007</v>
      </c>
      <c r="C1117" s="5" t="s">
        <v>9006</v>
      </c>
      <c r="D1117" s="5" t="s">
        <v>10617</v>
      </c>
      <c r="E1117" s="18">
        <v>5</v>
      </c>
      <c r="F1117" s="18" t="s">
        <v>9543</v>
      </c>
      <c r="G1117" s="60">
        <v>44</v>
      </c>
      <c r="H1117" s="24" t="s">
        <v>9543</v>
      </c>
      <c r="I1117" s="13"/>
      <c r="J1117" s="13"/>
      <c r="K1117" s="4" t="s">
        <v>4862</v>
      </c>
      <c r="L1117" s="4" t="s">
        <v>9543</v>
      </c>
    </row>
    <row r="1118" spans="1:12" x14ac:dyDescent="0.2">
      <c r="A1118" s="2">
        <v>40010306</v>
      </c>
      <c r="B1118" s="66" t="s">
        <v>8836</v>
      </c>
      <c r="C1118" s="5" t="s">
        <v>8846</v>
      </c>
      <c r="D1118" s="5" t="s">
        <v>10617</v>
      </c>
      <c r="E1118" s="18">
        <v>1</v>
      </c>
      <c r="F1118" s="18" t="s">
        <v>9543</v>
      </c>
      <c r="G1118" s="60">
        <v>53</v>
      </c>
      <c r="H1118" s="24" t="s">
        <v>9543</v>
      </c>
      <c r="I1118" s="13"/>
      <c r="J1118" s="13"/>
      <c r="K1118" s="4" t="s">
        <v>3673</v>
      </c>
      <c r="L1118" s="4" t="s">
        <v>9543</v>
      </c>
    </row>
    <row r="1119" spans="1:12" x14ac:dyDescent="0.2">
      <c r="A1119" s="20">
        <v>40006729</v>
      </c>
      <c r="B1119" s="66" t="s">
        <v>9767</v>
      </c>
      <c r="C1119" s="21" t="s">
        <v>9876</v>
      </c>
      <c r="D1119" s="5" t="s">
        <v>10617</v>
      </c>
      <c r="E1119" s="18">
        <v>1</v>
      </c>
      <c r="F1119" s="18" t="s">
        <v>9543</v>
      </c>
      <c r="G1119" s="60">
        <v>29</v>
      </c>
      <c r="H1119" s="24" t="s">
        <v>9543</v>
      </c>
      <c r="I1119" s="13"/>
      <c r="J1119" s="13"/>
      <c r="K1119" s="4" t="s">
        <v>9543</v>
      </c>
      <c r="L1119" s="4" t="s">
        <v>4670</v>
      </c>
    </row>
    <row r="1120" spans="1:12" x14ac:dyDescent="0.2">
      <c r="A1120" s="2">
        <v>40006959</v>
      </c>
      <c r="B1120" s="66" t="s">
        <v>2058</v>
      </c>
      <c r="C1120" s="5" t="s">
        <v>7380</v>
      </c>
      <c r="D1120" s="5" t="s">
        <v>10617</v>
      </c>
      <c r="E1120" s="18">
        <v>12</v>
      </c>
      <c r="F1120" s="18" t="s">
        <v>9543</v>
      </c>
      <c r="G1120" s="60">
        <v>3</v>
      </c>
      <c r="H1120" s="24" t="s">
        <v>9543</v>
      </c>
      <c r="I1120" s="13"/>
      <c r="J1120" s="13"/>
      <c r="K1120" s="4" t="s">
        <v>4408</v>
      </c>
      <c r="L1120" s="4" t="s">
        <v>9543</v>
      </c>
    </row>
    <row r="1121" spans="1:12" x14ac:dyDescent="0.2">
      <c r="A1121" s="2">
        <v>40007106</v>
      </c>
      <c r="B1121" s="66" t="s">
        <v>2180</v>
      </c>
      <c r="C1121" s="5" t="s">
        <v>7495</v>
      </c>
      <c r="D1121" s="5" t="s">
        <v>10617</v>
      </c>
      <c r="E1121" s="18">
        <v>5</v>
      </c>
      <c r="F1121" s="18" t="s">
        <v>9543</v>
      </c>
      <c r="G1121" s="60">
        <v>31</v>
      </c>
      <c r="H1121" s="24" t="s">
        <v>9543</v>
      </c>
      <c r="I1121" s="13"/>
      <c r="J1121" s="13"/>
      <c r="K1121" s="4" t="s">
        <v>4473</v>
      </c>
      <c r="L1121" s="4" t="s">
        <v>9543</v>
      </c>
    </row>
    <row r="1122" spans="1:12" x14ac:dyDescent="0.2">
      <c r="A1122" s="2">
        <v>40006971</v>
      </c>
      <c r="B1122" s="66" t="s">
        <v>2069</v>
      </c>
      <c r="C1122" s="5" t="s">
        <v>7391</v>
      </c>
      <c r="D1122" s="5" t="s">
        <v>10617</v>
      </c>
      <c r="E1122" s="18">
        <v>4</v>
      </c>
      <c r="F1122" s="18" t="s">
        <v>9543</v>
      </c>
      <c r="G1122" s="60">
        <v>9</v>
      </c>
      <c r="H1122" s="24" t="s">
        <v>9543</v>
      </c>
      <c r="I1122" s="13"/>
      <c r="J1122" s="13"/>
      <c r="K1122" s="4" t="s">
        <v>4414</v>
      </c>
      <c r="L1122" s="4" t="s">
        <v>9543</v>
      </c>
    </row>
    <row r="1123" spans="1:12" x14ac:dyDescent="0.2">
      <c r="A1123" s="2">
        <v>40006849</v>
      </c>
      <c r="B1123" s="66" t="s">
        <v>1961</v>
      </c>
      <c r="C1123" s="5" t="s">
        <v>7287</v>
      </c>
      <c r="D1123" s="5" t="s">
        <v>10617</v>
      </c>
      <c r="E1123" s="18">
        <v>10</v>
      </c>
      <c r="F1123" s="18" t="s">
        <v>9543</v>
      </c>
      <c r="G1123" s="60">
        <v>4</v>
      </c>
      <c r="H1123" s="24" t="s">
        <v>9543</v>
      </c>
      <c r="I1123" s="13"/>
      <c r="J1123" s="13"/>
      <c r="K1123" s="4" t="s">
        <v>4095</v>
      </c>
      <c r="L1123" s="4" t="s">
        <v>9543</v>
      </c>
    </row>
    <row r="1124" spans="1:12" x14ac:dyDescent="0.2">
      <c r="A1124" s="2">
        <v>40007653</v>
      </c>
      <c r="B1124" s="66" t="s">
        <v>2606</v>
      </c>
      <c r="C1124" s="5" t="s">
        <v>7920</v>
      </c>
      <c r="D1124" s="5" t="s">
        <v>10617</v>
      </c>
      <c r="E1124" s="18">
        <v>10</v>
      </c>
      <c r="F1124" s="18" t="s">
        <v>9543</v>
      </c>
      <c r="G1124" s="60">
        <v>7</v>
      </c>
      <c r="H1124" s="24" t="s">
        <v>9543</v>
      </c>
      <c r="I1124" s="13"/>
      <c r="J1124" s="13"/>
      <c r="K1124" s="4" t="s">
        <v>4147</v>
      </c>
      <c r="L1124" s="4" t="s">
        <v>9543</v>
      </c>
    </row>
    <row r="1125" spans="1:12" x14ac:dyDescent="0.2">
      <c r="A1125" s="2">
        <v>40011149</v>
      </c>
      <c r="B1125" s="66" t="s">
        <v>3428</v>
      </c>
      <c r="C1125" s="5" t="s">
        <v>8652</v>
      </c>
      <c r="D1125" s="5" t="s">
        <v>10617</v>
      </c>
      <c r="E1125" s="18">
        <v>28</v>
      </c>
      <c r="F1125" s="18" t="s">
        <v>9543</v>
      </c>
      <c r="G1125" s="60">
        <v>19</v>
      </c>
      <c r="H1125" s="24" t="s">
        <v>9543</v>
      </c>
      <c r="I1125" s="13"/>
      <c r="J1125" s="13"/>
      <c r="K1125" s="4" t="s">
        <v>4916</v>
      </c>
      <c r="L1125" s="4" t="s">
        <v>9543</v>
      </c>
    </row>
    <row r="1126" spans="1:12" x14ac:dyDescent="0.2">
      <c r="A1126" s="2">
        <v>40010783</v>
      </c>
      <c r="B1126" s="66" t="s">
        <v>3287</v>
      </c>
      <c r="C1126" s="5" t="s">
        <v>8614</v>
      </c>
      <c r="D1126" s="5" t="s">
        <v>10617</v>
      </c>
      <c r="E1126" s="18">
        <v>7</v>
      </c>
      <c r="F1126" s="54">
        <v>1</v>
      </c>
      <c r="G1126" s="60">
        <v>14</v>
      </c>
      <c r="H1126" s="24" t="s">
        <v>9543</v>
      </c>
      <c r="I1126" s="13"/>
      <c r="J1126" s="13"/>
      <c r="K1126" s="4" t="s">
        <v>4910</v>
      </c>
      <c r="L1126" s="4" t="s">
        <v>9543</v>
      </c>
    </row>
    <row r="1127" spans="1:12" x14ac:dyDescent="0.2">
      <c r="A1127" s="2">
        <v>40006702</v>
      </c>
      <c r="B1127" s="66" t="s">
        <v>1840</v>
      </c>
      <c r="C1127" s="5" t="s">
        <v>7163</v>
      </c>
      <c r="D1127" s="5" t="s">
        <v>10617</v>
      </c>
      <c r="E1127" s="18">
        <v>5</v>
      </c>
      <c r="F1127" s="18" t="s">
        <v>9543</v>
      </c>
      <c r="G1127" s="60">
        <v>18</v>
      </c>
      <c r="H1127" s="24" t="s">
        <v>9543</v>
      </c>
      <c r="I1127" s="13"/>
      <c r="J1127" s="13"/>
      <c r="K1127" s="4" t="s">
        <v>4298</v>
      </c>
      <c r="L1127" s="4" t="s">
        <v>9543</v>
      </c>
    </row>
    <row r="1128" spans="1:12" x14ac:dyDescent="0.2">
      <c r="A1128" s="2">
        <v>40008146</v>
      </c>
      <c r="B1128" s="66" t="s">
        <v>3020</v>
      </c>
      <c r="C1128" s="5">
        <v>119224070</v>
      </c>
      <c r="D1128" s="5" t="s">
        <v>10617</v>
      </c>
      <c r="E1128" s="18">
        <v>4</v>
      </c>
      <c r="F1128" s="18" t="s">
        <v>9543</v>
      </c>
      <c r="G1128" s="60">
        <v>170</v>
      </c>
      <c r="H1128" s="24" t="s">
        <v>9543</v>
      </c>
      <c r="I1128" s="13"/>
      <c r="J1128" s="13"/>
      <c r="K1128" s="4" t="s">
        <v>3922</v>
      </c>
      <c r="L1128" s="4" t="s">
        <v>9543</v>
      </c>
    </row>
    <row r="1129" spans="1:12" x14ac:dyDescent="0.2">
      <c r="A1129" s="2">
        <v>40007571</v>
      </c>
      <c r="B1129" s="66" t="s">
        <v>2545</v>
      </c>
      <c r="C1129" s="5" t="s">
        <v>7859</v>
      </c>
      <c r="D1129" s="5" t="s">
        <v>10617</v>
      </c>
      <c r="E1129" s="18">
        <v>4</v>
      </c>
      <c r="F1129" s="18" t="s">
        <v>9543</v>
      </c>
      <c r="G1129" s="60">
        <v>107</v>
      </c>
      <c r="H1129" s="24" t="s">
        <v>9543</v>
      </c>
      <c r="I1129" s="13"/>
      <c r="J1129" s="13"/>
      <c r="K1129" s="4" t="s">
        <v>4641</v>
      </c>
      <c r="L1129" s="4" t="s">
        <v>9543</v>
      </c>
    </row>
    <row r="1130" spans="1:12" x14ac:dyDescent="0.2">
      <c r="A1130" s="2">
        <v>40007553</v>
      </c>
      <c r="B1130" s="66" t="s">
        <v>2533</v>
      </c>
      <c r="C1130" s="5" t="s">
        <v>7847</v>
      </c>
      <c r="D1130" s="5" t="s">
        <v>10617</v>
      </c>
      <c r="E1130" s="18">
        <v>1</v>
      </c>
      <c r="F1130" s="18" t="s">
        <v>9543</v>
      </c>
      <c r="G1130" s="60">
        <v>107</v>
      </c>
      <c r="H1130" s="24" t="s">
        <v>9543</v>
      </c>
      <c r="I1130" s="13"/>
      <c r="J1130" s="13"/>
      <c r="K1130" s="4" t="s">
        <v>3997</v>
      </c>
      <c r="L1130" s="4" t="s">
        <v>9543</v>
      </c>
    </row>
    <row r="1131" spans="1:12" x14ac:dyDescent="0.2">
      <c r="A1131" s="2">
        <v>40011216</v>
      </c>
      <c r="B1131" s="66" t="s">
        <v>3485</v>
      </c>
      <c r="C1131" s="5" t="s">
        <v>8681</v>
      </c>
      <c r="D1131" s="5" t="s">
        <v>10617</v>
      </c>
      <c r="E1131" s="18">
        <v>2</v>
      </c>
      <c r="F1131" s="18" t="s">
        <v>9543</v>
      </c>
      <c r="G1131" s="60">
        <v>59</v>
      </c>
      <c r="H1131" s="24" t="s">
        <v>9543</v>
      </c>
      <c r="I1131" s="13"/>
      <c r="J1131" s="13"/>
      <c r="K1131" s="4" t="s">
        <v>9543</v>
      </c>
      <c r="L1131" s="4" t="s">
        <v>9444</v>
      </c>
    </row>
    <row r="1132" spans="1:12" x14ac:dyDescent="0.2">
      <c r="A1132" s="2">
        <v>40012172</v>
      </c>
      <c r="B1132" s="66" t="s">
        <v>9880</v>
      </c>
      <c r="C1132" s="5">
        <v>42700</v>
      </c>
      <c r="D1132" s="5" t="s">
        <v>10617</v>
      </c>
      <c r="E1132" s="18">
        <v>1</v>
      </c>
      <c r="F1132" s="18" t="s">
        <v>9543</v>
      </c>
      <c r="G1132" s="60">
        <v>332</v>
      </c>
      <c r="H1132" s="24" t="s">
        <v>9543</v>
      </c>
      <c r="I1132" s="13"/>
      <c r="J1132" s="13"/>
      <c r="K1132" s="4" t="s">
        <v>9543</v>
      </c>
      <c r="L1132" s="4" t="s">
        <v>10154</v>
      </c>
    </row>
    <row r="1133" spans="1:12" x14ac:dyDescent="0.2">
      <c r="A1133" s="2">
        <v>40007432</v>
      </c>
      <c r="B1133" s="66" t="s">
        <v>2437</v>
      </c>
      <c r="C1133" s="5" t="s">
        <v>7751</v>
      </c>
      <c r="D1133" s="5" t="s">
        <v>10617</v>
      </c>
      <c r="E1133" s="18">
        <v>13</v>
      </c>
      <c r="F1133" s="18" t="s">
        <v>9543</v>
      </c>
      <c r="G1133" s="60">
        <v>128</v>
      </c>
      <c r="H1133" s="24" t="s">
        <v>9543</v>
      </c>
      <c r="I1133" s="13"/>
      <c r="J1133" s="13"/>
      <c r="K1133" s="4" t="s">
        <v>4599</v>
      </c>
      <c r="L1133" s="4" t="s">
        <v>9543</v>
      </c>
    </row>
    <row r="1134" spans="1:12" x14ac:dyDescent="0.2">
      <c r="A1134" s="20">
        <v>40006651</v>
      </c>
      <c r="B1134" s="66" t="s">
        <v>9756</v>
      </c>
      <c r="C1134" s="21" t="s">
        <v>9866</v>
      </c>
      <c r="D1134" s="5" t="s">
        <v>10617</v>
      </c>
      <c r="E1134" s="18">
        <v>1</v>
      </c>
      <c r="F1134" s="18" t="s">
        <v>9543</v>
      </c>
      <c r="G1134" s="60">
        <v>11</v>
      </c>
      <c r="H1134" s="24" t="s">
        <v>9543</v>
      </c>
      <c r="I1134" s="13"/>
      <c r="J1134" s="13"/>
      <c r="K1134" s="4" t="s">
        <v>9543</v>
      </c>
      <c r="L1134" s="4" t="s">
        <v>9480</v>
      </c>
    </row>
    <row r="1135" spans="1:12" x14ac:dyDescent="0.2">
      <c r="A1135" s="20">
        <v>40006652</v>
      </c>
      <c r="B1135" s="66" t="s">
        <v>9757</v>
      </c>
      <c r="C1135" s="21" t="s">
        <v>9867</v>
      </c>
      <c r="D1135" s="5" t="s">
        <v>10617</v>
      </c>
      <c r="E1135" s="18">
        <v>2</v>
      </c>
      <c r="F1135" s="18" t="s">
        <v>9543</v>
      </c>
      <c r="G1135" s="60">
        <v>14</v>
      </c>
      <c r="H1135" s="24" t="s">
        <v>9543</v>
      </c>
      <c r="I1135" s="13"/>
      <c r="J1135" s="13"/>
      <c r="K1135" s="4" t="s">
        <v>9543</v>
      </c>
      <c r="L1135" s="4" t="s">
        <v>4646</v>
      </c>
    </row>
    <row r="1136" spans="1:12" x14ac:dyDescent="0.2">
      <c r="A1136" s="20">
        <v>40006653</v>
      </c>
      <c r="B1136" s="66" t="s">
        <v>9758</v>
      </c>
      <c r="C1136" s="21" t="s">
        <v>9868</v>
      </c>
      <c r="D1136" s="5" t="s">
        <v>10617</v>
      </c>
      <c r="E1136" s="18">
        <v>5</v>
      </c>
      <c r="F1136" s="18" t="s">
        <v>9543</v>
      </c>
      <c r="G1136" s="60">
        <v>14</v>
      </c>
      <c r="H1136" s="24" t="s">
        <v>9543</v>
      </c>
      <c r="I1136" s="13"/>
      <c r="J1136" s="13"/>
      <c r="K1136" s="4" t="s">
        <v>9543</v>
      </c>
      <c r="L1136" s="4" t="s">
        <v>3766</v>
      </c>
    </row>
    <row r="1137" spans="1:12" x14ac:dyDescent="0.2">
      <c r="A1137" s="2">
        <v>40005964</v>
      </c>
      <c r="B1137" s="66" t="s">
        <v>1244</v>
      </c>
      <c r="C1137" s="5" t="s">
        <v>6548</v>
      </c>
      <c r="D1137" s="5" t="s">
        <v>10617</v>
      </c>
      <c r="E1137" s="18">
        <v>10</v>
      </c>
      <c r="F1137" s="18" t="s">
        <v>9543</v>
      </c>
      <c r="G1137" s="60">
        <v>4</v>
      </c>
      <c r="H1137" s="24" t="s">
        <v>9543</v>
      </c>
      <c r="I1137" s="13"/>
      <c r="J1137" s="13">
        <v>10</v>
      </c>
      <c r="K1137" s="4" t="s">
        <v>3923</v>
      </c>
      <c r="L1137" s="4" t="s">
        <v>9543</v>
      </c>
    </row>
    <row r="1138" spans="1:12" x14ac:dyDescent="0.2">
      <c r="A1138" s="2">
        <v>40012200</v>
      </c>
      <c r="B1138" s="66" t="s">
        <v>9906</v>
      </c>
      <c r="C1138" s="5" t="s">
        <v>9907</v>
      </c>
      <c r="D1138" s="5" t="s">
        <v>10617</v>
      </c>
      <c r="E1138" s="18">
        <v>1</v>
      </c>
      <c r="F1138" s="18" t="s">
        <v>9543</v>
      </c>
      <c r="G1138" s="60">
        <v>16</v>
      </c>
      <c r="H1138" s="24" t="s">
        <v>9543</v>
      </c>
      <c r="I1138" s="13"/>
      <c r="J1138" s="13"/>
      <c r="K1138" s="4" t="s">
        <v>3787</v>
      </c>
      <c r="L1138" s="4" t="s">
        <v>9543</v>
      </c>
    </row>
    <row r="1139" spans="1:12" x14ac:dyDescent="0.2">
      <c r="A1139" s="2">
        <v>40006311</v>
      </c>
      <c r="B1139" s="66" t="s">
        <v>1515</v>
      </c>
      <c r="C1139" s="5" t="s">
        <v>6837</v>
      </c>
      <c r="D1139" s="5" t="s">
        <v>10617</v>
      </c>
      <c r="E1139" s="18">
        <v>10</v>
      </c>
      <c r="F1139" s="18" t="s">
        <v>9543</v>
      </c>
      <c r="G1139" s="60">
        <v>14</v>
      </c>
      <c r="H1139" s="24" t="s">
        <v>9543</v>
      </c>
      <c r="I1139" s="13"/>
      <c r="J1139" s="13"/>
      <c r="K1139" s="4" t="s">
        <v>4064</v>
      </c>
      <c r="L1139" s="4" t="s">
        <v>9543</v>
      </c>
    </row>
    <row r="1140" spans="1:12" x14ac:dyDescent="0.2">
      <c r="A1140" s="2">
        <v>40005989</v>
      </c>
      <c r="B1140" s="66" t="s">
        <v>1262</v>
      </c>
      <c r="C1140" s="5" t="s">
        <v>6571</v>
      </c>
      <c r="D1140" s="5" t="s">
        <v>10617</v>
      </c>
      <c r="E1140" s="18">
        <v>4</v>
      </c>
      <c r="F1140" s="18" t="s">
        <v>9543</v>
      </c>
      <c r="G1140" s="60">
        <v>14</v>
      </c>
      <c r="H1140" s="24" t="s">
        <v>9543</v>
      </c>
      <c r="I1140" s="13"/>
      <c r="J1140" s="13"/>
      <c r="K1140" s="4" t="s">
        <v>3868</v>
      </c>
      <c r="L1140" s="4" t="s">
        <v>9543</v>
      </c>
    </row>
    <row r="1141" spans="1:12" x14ac:dyDescent="0.2">
      <c r="A1141" s="2">
        <v>40005783</v>
      </c>
      <c r="B1141" s="66" t="s">
        <v>1090</v>
      </c>
      <c r="C1141" s="5" t="s">
        <v>6400</v>
      </c>
      <c r="D1141" s="5" t="s">
        <v>10617</v>
      </c>
      <c r="E1141" s="18">
        <v>1</v>
      </c>
      <c r="F1141" s="18" t="s">
        <v>9543</v>
      </c>
      <c r="G1141" s="60">
        <v>4</v>
      </c>
      <c r="H1141" s="24" t="s">
        <v>9543</v>
      </c>
      <c r="I1141" s="13"/>
      <c r="J1141" s="13"/>
      <c r="K1141" s="4" t="s">
        <v>9543</v>
      </c>
      <c r="L1141" s="4" t="s">
        <v>4646</v>
      </c>
    </row>
    <row r="1142" spans="1:12" x14ac:dyDescent="0.2">
      <c r="A1142" s="2">
        <v>40005953</v>
      </c>
      <c r="B1142" s="66" t="s">
        <v>1236</v>
      </c>
      <c r="C1142" s="5" t="s">
        <v>6539</v>
      </c>
      <c r="D1142" s="5" t="s">
        <v>10617</v>
      </c>
      <c r="E1142" s="18">
        <v>5</v>
      </c>
      <c r="F1142" s="18" t="s">
        <v>9543</v>
      </c>
      <c r="G1142" s="60">
        <v>3</v>
      </c>
      <c r="H1142" s="24" t="s">
        <v>9543</v>
      </c>
      <c r="I1142" s="13"/>
      <c r="J1142" s="13"/>
      <c r="K1142" s="4" t="s">
        <v>3898</v>
      </c>
      <c r="L1142" s="4" t="s">
        <v>9543</v>
      </c>
    </row>
    <row r="1143" spans="1:12" x14ac:dyDescent="0.2">
      <c r="A1143" s="2">
        <v>40005784</v>
      </c>
      <c r="B1143" s="66" t="s">
        <v>1091</v>
      </c>
      <c r="C1143" s="5" t="s">
        <v>6401</v>
      </c>
      <c r="D1143" s="5" t="s">
        <v>10617</v>
      </c>
      <c r="E1143" s="18">
        <v>7</v>
      </c>
      <c r="F1143" s="18" t="s">
        <v>9543</v>
      </c>
      <c r="G1143" s="60">
        <v>11</v>
      </c>
      <c r="H1143" s="24" t="s">
        <v>9543</v>
      </c>
      <c r="I1143" s="13"/>
      <c r="J1143" s="13"/>
      <c r="K1143" s="4" t="s">
        <v>10155</v>
      </c>
      <c r="L1143" s="4" t="s">
        <v>9543</v>
      </c>
    </row>
    <row r="1144" spans="1:12" x14ac:dyDescent="0.2">
      <c r="A1144" s="2">
        <v>10018941</v>
      </c>
      <c r="B1144" s="66" t="s">
        <v>327</v>
      </c>
      <c r="C1144" s="5" t="s">
        <v>5519</v>
      </c>
      <c r="D1144" s="5" t="s">
        <v>10581</v>
      </c>
      <c r="E1144" s="18">
        <v>1</v>
      </c>
      <c r="F1144" s="18" t="s">
        <v>9543</v>
      </c>
      <c r="G1144" s="60">
        <v>1</v>
      </c>
      <c r="H1144" s="24" t="s">
        <v>9543</v>
      </c>
      <c r="I1144" s="13"/>
      <c r="J1144" s="13"/>
      <c r="K1144" s="4" t="s">
        <v>3609</v>
      </c>
      <c r="L1144" s="4" t="s">
        <v>9543</v>
      </c>
    </row>
    <row r="1145" spans="1:12" x14ac:dyDescent="0.2">
      <c r="A1145" s="2">
        <v>40010304</v>
      </c>
      <c r="B1145" s="66" t="s">
        <v>3226</v>
      </c>
      <c r="C1145" s="5" t="s">
        <v>8531</v>
      </c>
      <c r="D1145" s="5" t="s">
        <v>10617</v>
      </c>
      <c r="E1145" s="18">
        <v>2</v>
      </c>
      <c r="F1145" s="18" t="s">
        <v>9543</v>
      </c>
      <c r="G1145" s="60">
        <v>55</v>
      </c>
      <c r="H1145" s="24" t="s">
        <v>9543</v>
      </c>
      <c r="I1145" s="13"/>
      <c r="J1145" s="13"/>
      <c r="K1145" s="4" t="s">
        <v>4885</v>
      </c>
      <c r="L1145" s="4" t="s">
        <v>9543</v>
      </c>
    </row>
    <row r="1146" spans="1:12" x14ac:dyDescent="0.2">
      <c r="A1146" s="2">
        <v>40006928</v>
      </c>
      <c r="B1146" s="66" t="s">
        <v>2029</v>
      </c>
      <c r="C1146" s="5" t="s">
        <v>7354</v>
      </c>
      <c r="D1146" s="5" t="s">
        <v>10617</v>
      </c>
      <c r="E1146" s="18">
        <v>31</v>
      </c>
      <c r="F1146" s="54">
        <v>1</v>
      </c>
      <c r="G1146" s="60">
        <v>2</v>
      </c>
      <c r="H1146" s="24" t="s">
        <v>9543</v>
      </c>
      <c r="I1146" s="13"/>
      <c r="J1146" s="13"/>
      <c r="K1146" s="4" t="s">
        <v>4393</v>
      </c>
      <c r="L1146" s="4" t="s">
        <v>9543</v>
      </c>
    </row>
    <row r="1147" spans="1:12" x14ac:dyDescent="0.2">
      <c r="A1147" s="2">
        <v>40006788</v>
      </c>
      <c r="B1147" s="66" t="s">
        <v>1906</v>
      </c>
      <c r="C1147" s="5" t="s">
        <v>7230</v>
      </c>
      <c r="D1147" s="5" t="s">
        <v>10617</v>
      </c>
      <c r="E1147" s="18">
        <v>9</v>
      </c>
      <c r="F1147" s="18" t="s">
        <v>9543</v>
      </c>
      <c r="G1147" s="60">
        <v>4</v>
      </c>
      <c r="H1147" s="24" t="s">
        <v>9543</v>
      </c>
      <c r="I1147" s="13"/>
      <c r="J1147" s="13"/>
      <c r="K1147" s="4" t="s">
        <v>4330</v>
      </c>
      <c r="L1147" s="4" t="s">
        <v>9543</v>
      </c>
    </row>
    <row r="1148" spans="1:12" x14ac:dyDescent="0.2">
      <c r="A1148" s="2">
        <v>40006967</v>
      </c>
      <c r="B1148" s="66" t="s">
        <v>2066</v>
      </c>
      <c r="C1148" s="5" t="s">
        <v>7388</v>
      </c>
      <c r="D1148" s="5" t="s">
        <v>10617</v>
      </c>
      <c r="E1148" s="18">
        <v>14</v>
      </c>
      <c r="F1148" s="18" t="s">
        <v>9543</v>
      </c>
      <c r="G1148" s="60">
        <v>2</v>
      </c>
      <c r="H1148" s="24" t="s">
        <v>9543</v>
      </c>
      <c r="I1148" s="13"/>
      <c r="J1148" s="13">
        <v>10</v>
      </c>
      <c r="K1148" s="4" t="s">
        <v>4411</v>
      </c>
      <c r="L1148" s="4" t="s">
        <v>9543</v>
      </c>
    </row>
    <row r="1149" spans="1:12" x14ac:dyDescent="0.2">
      <c r="A1149" s="2">
        <v>40006023</v>
      </c>
      <c r="B1149" s="66" t="s">
        <v>1287</v>
      </c>
      <c r="C1149" s="5" t="s">
        <v>6595</v>
      </c>
      <c r="D1149" s="5" t="s">
        <v>10617</v>
      </c>
      <c r="E1149" s="18">
        <v>7</v>
      </c>
      <c r="F1149" s="18" t="s">
        <v>9543</v>
      </c>
      <c r="G1149" s="60">
        <v>4</v>
      </c>
      <c r="H1149" s="24" t="s">
        <v>9543</v>
      </c>
      <c r="I1149" s="13"/>
      <c r="J1149" s="13"/>
      <c r="K1149" s="4" t="s">
        <v>4025</v>
      </c>
      <c r="L1149" s="4" t="s">
        <v>9543</v>
      </c>
    </row>
    <row r="1150" spans="1:12" x14ac:dyDescent="0.2">
      <c r="A1150" s="2">
        <v>40006272</v>
      </c>
      <c r="B1150" s="66" t="s">
        <v>1483</v>
      </c>
      <c r="C1150" s="5" t="s">
        <v>6802</v>
      </c>
      <c r="D1150" s="5" t="s">
        <v>10617</v>
      </c>
      <c r="E1150" s="18">
        <v>1</v>
      </c>
      <c r="F1150" s="18" t="s">
        <v>9543</v>
      </c>
      <c r="G1150" s="60">
        <v>10</v>
      </c>
      <c r="H1150" s="24" t="s">
        <v>9543</v>
      </c>
      <c r="I1150" s="13"/>
      <c r="J1150" s="13"/>
      <c r="K1150" s="4" t="s">
        <v>4100</v>
      </c>
      <c r="L1150" s="4" t="s">
        <v>9543</v>
      </c>
    </row>
    <row r="1151" spans="1:12" x14ac:dyDescent="0.2">
      <c r="A1151" s="2">
        <v>40005547</v>
      </c>
      <c r="B1151" s="66" t="s">
        <v>901</v>
      </c>
      <c r="C1151" s="5" t="s">
        <v>6218</v>
      </c>
      <c r="D1151" s="5" t="s">
        <v>10617</v>
      </c>
      <c r="E1151" s="18">
        <v>5</v>
      </c>
      <c r="F1151" s="18" t="s">
        <v>9543</v>
      </c>
      <c r="G1151" s="60">
        <v>4</v>
      </c>
      <c r="H1151" s="24" t="s">
        <v>9543</v>
      </c>
      <c r="I1151" s="13"/>
      <c r="J1151" s="13"/>
      <c r="K1151" s="4" t="s">
        <v>3797</v>
      </c>
      <c r="L1151" s="4" t="s">
        <v>9543</v>
      </c>
    </row>
    <row r="1152" spans="1:12" x14ac:dyDescent="0.2">
      <c r="A1152" s="2">
        <v>40006076</v>
      </c>
      <c r="B1152" s="66" t="s">
        <v>1329</v>
      </c>
      <c r="C1152" s="5" t="s">
        <v>6641</v>
      </c>
      <c r="D1152" s="5" t="s">
        <v>10617</v>
      </c>
      <c r="E1152" s="18">
        <v>14</v>
      </c>
      <c r="F1152" s="18" t="s">
        <v>9543</v>
      </c>
      <c r="G1152" s="60">
        <v>7</v>
      </c>
      <c r="H1152" s="24" t="s">
        <v>9543</v>
      </c>
      <c r="I1152" s="13"/>
      <c r="J1152" s="13"/>
      <c r="K1152" s="4" t="s">
        <v>4052</v>
      </c>
      <c r="L1152" s="4" t="s">
        <v>9543</v>
      </c>
    </row>
    <row r="1153" spans="1:12" x14ac:dyDescent="0.2">
      <c r="A1153" s="2">
        <v>40006364</v>
      </c>
      <c r="B1153" s="66" t="s">
        <v>1558</v>
      </c>
      <c r="C1153" s="5" t="s">
        <v>6880</v>
      </c>
      <c r="D1153" s="5" t="s">
        <v>10617</v>
      </c>
      <c r="E1153" s="18">
        <v>2</v>
      </c>
      <c r="F1153" s="18" t="s">
        <v>9543</v>
      </c>
      <c r="G1153" s="60">
        <v>8</v>
      </c>
      <c r="H1153" s="24" t="s">
        <v>9543</v>
      </c>
      <c r="I1153" s="13"/>
      <c r="J1153" s="13"/>
      <c r="K1153" s="4" t="s">
        <v>4198</v>
      </c>
      <c r="L1153" s="4" t="s">
        <v>9543</v>
      </c>
    </row>
    <row r="1154" spans="1:12" x14ac:dyDescent="0.2">
      <c r="A1154" s="2">
        <v>40008059</v>
      </c>
      <c r="B1154" s="66" t="s">
        <v>2946</v>
      </c>
      <c r="C1154" s="5" t="s">
        <v>8249</v>
      </c>
      <c r="D1154" s="5" t="s">
        <v>10617</v>
      </c>
      <c r="E1154" s="18">
        <v>5</v>
      </c>
      <c r="F1154" s="18" t="s">
        <v>9543</v>
      </c>
      <c r="G1154" s="60">
        <v>72</v>
      </c>
      <c r="H1154" s="24" t="s">
        <v>9543</v>
      </c>
      <c r="I1154" s="13"/>
      <c r="J1154" s="13"/>
      <c r="K1154" s="4" t="s">
        <v>4817</v>
      </c>
      <c r="L1154" s="4" t="s">
        <v>9543</v>
      </c>
    </row>
    <row r="1155" spans="1:12" x14ac:dyDescent="0.2">
      <c r="A1155" s="2">
        <v>40006286</v>
      </c>
      <c r="B1155" s="66" t="s">
        <v>1496</v>
      </c>
      <c r="C1155" s="5" t="s">
        <v>6816</v>
      </c>
      <c r="D1155" s="5" t="s">
        <v>10617</v>
      </c>
      <c r="E1155" s="18">
        <v>10</v>
      </c>
      <c r="F1155" s="18" t="s">
        <v>9543</v>
      </c>
      <c r="G1155" s="60">
        <v>33</v>
      </c>
      <c r="H1155" s="24" t="s">
        <v>9543</v>
      </c>
      <c r="I1155" s="13"/>
      <c r="J1155" s="13"/>
      <c r="K1155" s="4" t="s">
        <v>4094</v>
      </c>
      <c r="L1155" s="4" t="s">
        <v>9543</v>
      </c>
    </row>
    <row r="1156" spans="1:12" x14ac:dyDescent="0.2">
      <c r="A1156" s="2">
        <v>40007065</v>
      </c>
      <c r="B1156" s="66" t="s">
        <v>2145</v>
      </c>
      <c r="C1156" s="5" t="s">
        <v>7463</v>
      </c>
      <c r="D1156" s="5" t="s">
        <v>10617</v>
      </c>
      <c r="E1156" s="18">
        <v>4</v>
      </c>
      <c r="F1156" s="18" t="s">
        <v>9543</v>
      </c>
      <c r="G1156" s="60">
        <v>340</v>
      </c>
      <c r="H1156" s="24" t="s">
        <v>9543</v>
      </c>
      <c r="I1156" s="13"/>
      <c r="J1156" s="13"/>
      <c r="K1156" s="4" t="s">
        <v>4415</v>
      </c>
      <c r="L1156" s="4" t="s">
        <v>9543</v>
      </c>
    </row>
    <row r="1157" spans="1:12" x14ac:dyDescent="0.2">
      <c r="A1157" s="2">
        <v>40007344</v>
      </c>
      <c r="B1157" s="66" t="s">
        <v>2368</v>
      </c>
      <c r="C1157" s="5" t="s">
        <v>7679</v>
      </c>
      <c r="D1157" s="5" t="s">
        <v>10617</v>
      </c>
      <c r="E1157" s="18">
        <v>8</v>
      </c>
      <c r="F1157" s="18" t="s">
        <v>9543</v>
      </c>
      <c r="G1157" s="60">
        <v>201</v>
      </c>
      <c r="H1157" s="24" t="s">
        <v>9543</v>
      </c>
      <c r="I1157" s="13"/>
      <c r="J1157" s="13"/>
      <c r="K1157" s="4" t="s">
        <v>3926</v>
      </c>
      <c r="L1157" s="4" t="s">
        <v>9481</v>
      </c>
    </row>
    <row r="1158" spans="1:12" x14ac:dyDescent="0.2">
      <c r="A1158" s="2">
        <v>40005428</v>
      </c>
      <c r="B1158" s="66" t="s">
        <v>805</v>
      </c>
      <c r="C1158" s="5" t="s">
        <v>6115</v>
      </c>
      <c r="D1158" s="5" t="s">
        <v>10617</v>
      </c>
      <c r="E1158" s="18">
        <v>1</v>
      </c>
      <c r="F1158" s="18" t="s">
        <v>9543</v>
      </c>
      <c r="G1158" s="60">
        <v>236</v>
      </c>
      <c r="H1158" s="24" t="s">
        <v>9543</v>
      </c>
      <c r="I1158" s="13"/>
      <c r="J1158" s="13"/>
      <c r="K1158" s="4" t="s">
        <v>3752</v>
      </c>
      <c r="L1158" s="4" t="s">
        <v>9543</v>
      </c>
    </row>
    <row r="1159" spans="1:12" x14ac:dyDescent="0.2">
      <c r="A1159" s="2">
        <v>40006956</v>
      </c>
      <c r="B1159" s="66" t="s">
        <v>2055</v>
      </c>
      <c r="C1159" s="5" t="s">
        <v>7377</v>
      </c>
      <c r="D1159" s="5" t="s">
        <v>10617</v>
      </c>
      <c r="E1159" s="18">
        <v>13</v>
      </c>
      <c r="F1159" s="18" t="s">
        <v>9543</v>
      </c>
      <c r="G1159" s="60">
        <v>31</v>
      </c>
      <c r="H1159" s="24" t="s">
        <v>9543</v>
      </c>
      <c r="I1159" s="13"/>
      <c r="J1159" s="13"/>
      <c r="K1159" s="4" t="s">
        <v>4406</v>
      </c>
      <c r="L1159" s="4" t="s">
        <v>9543</v>
      </c>
    </row>
    <row r="1160" spans="1:12" x14ac:dyDescent="0.2">
      <c r="A1160" s="2">
        <v>40011139</v>
      </c>
      <c r="B1160" s="66" t="s">
        <v>3414</v>
      </c>
      <c r="C1160" s="5" t="s">
        <v>8642</v>
      </c>
      <c r="D1160" s="5" t="s">
        <v>10617</v>
      </c>
      <c r="E1160" s="18">
        <v>12</v>
      </c>
      <c r="F1160" s="54">
        <v>2</v>
      </c>
      <c r="G1160" s="60">
        <v>30</v>
      </c>
      <c r="H1160" s="24" t="s">
        <v>9543</v>
      </c>
      <c r="I1160" s="13"/>
      <c r="J1160" s="13"/>
      <c r="K1160" s="4" t="s">
        <v>4410</v>
      </c>
      <c r="L1160" s="4" t="s">
        <v>9543</v>
      </c>
    </row>
    <row r="1161" spans="1:12" x14ac:dyDescent="0.2">
      <c r="A1161" s="2">
        <v>40006300</v>
      </c>
      <c r="B1161" s="66" t="s">
        <v>3510</v>
      </c>
      <c r="C1161" s="5" t="s">
        <v>6829</v>
      </c>
      <c r="D1161" s="5" t="s">
        <v>10617</v>
      </c>
      <c r="E1161" s="18">
        <v>9</v>
      </c>
      <c r="F1161" s="18" t="s">
        <v>9543</v>
      </c>
      <c r="G1161" s="60">
        <v>75</v>
      </c>
      <c r="H1161" s="24" t="s">
        <v>9543</v>
      </c>
      <c r="I1161" s="13"/>
      <c r="J1161" s="13"/>
      <c r="K1161" s="4" t="s">
        <v>4165</v>
      </c>
      <c r="L1161" s="4" t="s">
        <v>9543</v>
      </c>
    </row>
    <row r="1162" spans="1:12" x14ac:dyDescent="0.2">
      <c r="A1162" s="2">
        <v>40005435</v>
      </c>
      <c r="B1162" s="66" t="s">
        <v>811</v>
      </c>
      <c r="C1162" s="5" t="s">
        <v>6122</v>
      </c>
      <c r="D1162" s="5" t="s">
        <v>10617</v>
      </c>
      <c r="E1162" s="18">
        <v>2</v>
      </c>
      <c r="F1162" s="18" t="s">
        <v>9543</v>
      </c>
      <c r="G1162" s="60">
        <v>89</v>
      </c>
      <c r="H1162" s="24" t="s">
        <v>9543</v>
      </c>
      <c r="I1162" s="13"/>
      <c r="J1162" s="13"/>
      <c r="K1162" s="4" t="s">
        <v>9543</v>
      </c>
      <c r="L1162" s="4" t="s">
        <v>9480</v>
      </c>
    </row>
    <row r="1163" spans="1:12" x14ac:dyDescent="0.2">
      <c r="A1163" s="2">
        <v>40006404</v>
      </c>
      <c r="B1163" s="66" t="s">
        <v>1594</v>
      </c>
      <c r="C1163" s="5" t="s">
        <v>6917</v>
      </c>
      <c r="D1163" s="5" t="s">
        <v>10617</v>
      </c>
      <c r="E1163" s="18">
        <v>26</v>
      </c>
      <c r="F1163" s="18" t="s">
        <v>9543</v>
      </c>
      <c r="G1163" s="60">
        <v>8</v>
      </c>
      <c r="H1163" s="24" t="s">
        <v>9543</v>
      </c>
      <c r="I1163" s="13"/>
      <c r="J1163" s="13"/>
      <c r="K1163" s="4" t="s">
        <v>3840</v>
      </c>
      <c r="L1163" s="4" t="s">
        <v>9543</v>
      </c>
    </row>
    <row r="1164" spans="1:12" x14ac:dyDescent="0.2">
      <c r="A1164" s="2">
        <v>40005694</v>
      </c>
      <c r="B1164" s="66" t="s">
        <v>1015</v>
      </c>
      <c r="C1164" s="5" t="s">
        <v>6328</v>
      </c>
      <c r="D1164" s="5" t="s">
        <v>10617</v>
      </c>
      <c r="E1164" s="18">
        <v>3</v>
      </c>
      <c r="F1164" s="18" t="s">
        <v>9543</v>
      </c>
      <c r="G1164" s="60">
        <v>10</v>
      </c>
      <c r="H1164" s="24" t="s">
        <v>9543</v>
      </c>
      <c r="I1164" s="13"/>
      <c r="J1164" s="13"/>
      <c r="K1164" s="4" t="s">
        <v>3875</v>
      </c>
      <c r="L1164" s="4" t="s">
        <v>9543</v>
      </c>
    </row>
    <row r="1165" spans="1:12" x14ac:dyDescent="0.2">
      <c r="A1165" s="2">
        <v>10018612</v>
      </c>
      <c r="B1165" s="66" t="s">
        <v>202</v>
      </c>
      <c r="C1165" s="5" t="s">
        <v>5362</v>
      </c>
      <c r="D1165" s="5" t="s">
        <v>10581</v>
      </c>
      <c r="E1165" s="18">
        <v>9</v>
      </c>
      <c r="F1165" s="18" t="s">
        <v>9543</v>
      </c>
      <c r="G1165" s="60">
        <v>3953</v>
      </c>
      <c r="H1165" s="24" t="s">
        <v>9543</v>
      </c>
      <c r="I1165" s="13"/>
      <c r="J1165" s="13"/>
      <c r="K1165" s="4" t="s">
        <v>9543</v>
      </c>
      <c r="L1165" s="4">
        <v>77</v>
      </c>
    </row>
    <row r="1166" spans="1:12" x14ac:dyDescent="0.2">
      <c r="A1166" s="2">
        <v>40005528</v>
      </c>
      <c r="B1166" s="66" t="s">
        <v>889</v>
      </c>
      <c r="C1166" s="5" t="s">
        <v>6202</v>
      </c>
      <c r="D1166" s="5" t="s">
        <v>10617</v>
      </c>
      <c r="E1166" s="18">
        <v>1</v>
      </c>
      <c r="F1166" s="18" t="s">
        <v>9543</v>
      </c>
      <c r="G1166" s="60">
        <v>17</v>
      </c>
      <c r="H1166" s="24" t="s">
        <v>9543</v>
      </c>
      <c r="I1166" s="13"/>
      <c r="J1166" s="13"/>
      <c r="K1166" s="4" t="s">
        <v>9543</v>
      </c>
      <c r="L1166" s="4" t="s">
        <v>3766</v>
      </c>
    </row>
    <row r="1167" spans="1:12" x14ac:dyDescent="0.2">
      <c r="A1167" s="2">
        <v>40010275</v>
      </c>
      <c r="B1167" s="66" t="s">
        <v>3202</v>
      </c>
      <c r="C1167" s="5" t="s">
        <v>8507</v>
      </c>
      <c r="D1167" s="5" t="s">
        <v>10617</v>
      </c>
      <c r="E1167" s="18">
        <v>2</v>
      </c>
      <c r="F1167" s="18" t="s">
        <v>9543</v>
      </c>
      <c r="G1167" s="60">
        <v>40</v>
      </c>
      <c r="H1167" s="24" t="s">
        <v>9543</v>
      </c>
      <c r="I1167" s="13"/>
      <c r="J1167" s="13"/>
      <c r="K1167" s="4" t="s">
        <v>9543</v>
      </c>
      <c r="L1167" s="4" t="s">
        <v>4753</v>
      </c>
    </row>
    <row r="1168" spans="1:12" x14ac:dyDescent="0.2">
      <c r="A1168" s="2">
        <v>40005510</v>
      </c>
      <c r="B1168" s="66" t="s">
        <v>874</v>
      </c>
      <c r="C1168" s="5" t="s">
        <v>6186</v>
      </c>
      <c r="D1168" s="5" t="s">
        <v>10617</v>
      </c>
      <c r="E1168" s="18">
        <v>1</v>
      </c>
      <c r="F1168" s="18" t="s">
        <v>9543</v>
      </c>
      <c r="G1168" s="60">
        <v>32</v>
      </c>
      <c r="H1168" s="24" t="s">
        <v>9543</v>
      </c>
      <c r="I1168" s="13"/>
      <c r="J1168" s="13"/>
      <c r="K1168" s="4" t="s">
        <v>9543</v>
      </c>
      <c r="L1168" s="4" t="s">
        <v>4863</v>
      </c>
    </row>
    <row r="1169" spans="1:12" x14ac:dyDescent="0.2">
      <c r="A1169" s="2">
        <v>40007918</v>
      </c>
      <c r="B1169" s="66" t="s">
        <v>2834</v>
      </c>
      <c r="C1169" s="5" t="s">
        <v>8137</v>
      </c>
      <c r="D1169" s="5" t="s">
        <v>10617</v>
      </c>
      <c r="E1169" s="18">
        <v>3</v>
      </c>
      <c r="F1169" s="18" t="s">
        <v>9543</v>
      </c>
      <c r="G1169" s="60">
        <v>38</v>
      </c>
      <c r="H1169" s="24" t="s">
        <v>9543</v>
      </c>
      <c r="I1169" s="13"/>
      <c r="J1169" s="13"/>
      <c r="K1169" s="4" t="s">
        <v>4762</v>
      </c>
      <c r="L1169" s="4" t="s">
        <v>9543</v>
      </c>
    </row>
    <row r="1170" spans="1:12" x14ac:dyDescent="0.2">
      <c r="A1170" s="2">
        <v>10019466</v>
      </c>
      <c r="B1170" s="66" t="s">
        <v>463</v>
      </c>
      <c r="C1170" s="5" t="s">
        <v>5679</v>
      </c>
      <c r="D1170" s="5" t="s">
        <v>10590</v>
      </c>
      <c r="E1170" s="18">
        <v>10</v>
      </c>
      <c r="F1170" s="18" t="s">
        <v>9543</v>
      </c>
      <c r="G1170" s="60">
        <v>145</v>
      </c>
      <c r="H1170" s="24" t="s">
        <v>9543</v>
      </c>
      <c r="I1170" s="13">
        <v>10</v>
      </c>
      <c r="J1170" s="13">
        <v>15</v>
      </c>
      <c r="K1170" s="4">
        <v>47</v>
      </c>
      <c r="L1170" s="4" t="s">
        <v>9543</v>
      </c>
    </row>
    <row r="1171" spans="1:12" x14ac:dyDescent="0.2">
      <c r="A1171" s="2">
        <v>10019840</v>
      </c>
      <c r="B1171" s="66" t="s">
        <v>525</v>
      </c>
      <c r="C1171" s="5" t="s">
        <v>5754</v>
      </c>
      <c r="D1171" s="5" t="s">
        <v>10590</v>
      </c>
      <c r="E1171" s="18" t="s">
        <v>9543</v>
      </c>
      <c r="F1171" s="18" t="s">
        <v>9543</v>
      </c>
      <c r="G1171" s="60">
        <v>65</v>
      </c>
      <c r="H1171" s="24" t="s">
        <v>9543</v>
      </c>
      <c r="I1171" s="13"/>
      <c r="J1171" s="13">
        <v>5</v>
      </c>
      <c r="K1171" s="4">
        <v>47</v>
      </c>
      <c r="L1171" s="4" t="s">
        <v>9543</v>
      </c>
    </row>
    <row r="1172" spans="1:12" x14ac:dyDescent="0.2">
      <c r="A1172" s="2">
        <v>10018603</v>
      </c>
      <c r="B1172" s="66" t="s">
        <v>3565</v>
      </c>
      <c r="C1172" s="5" t="s">
        <v>9914</v>
      </c>
      <c r="D1172" s="5" t="s">
        <v>10590</v>
      </c>
      <c r="E1172" s="18">
        <v>4</v>
      </c>
      <c r="F1172" s="18" t="s">
        <v>9543</v>
      </c>
      <c r="G1172" s="60">
        <v>552</v>
      </c>
      <c r="H1172" s="24" t="s">
        <v>9543</v>
      </c>
      <c r="I1172" s="13"/>
      <c r="J1172" s="13">
        <v>4</v>
      </c>
      <c r="K1172" s="4" t="s">
        <v>9543</v>
      </c>
      <c r="L1172" s="4" t="s">
        <v>9543</v>
      </c>
    </row>
    <row r="1173" spans="1:12" x14ac:dyDescent="0.2">
      <c r="A1173" s="2">
        <v>10018602</v>
      </c>
      <c r="B1173" s="66" t="s">
        <v>3564</v>
      </c>
      <c r="C1173" s="5" t="s">
        <v>5357</v>
      </c>
      <c r="D1173" s="5" t="s">
        <v>10590</v>
      </c>
      <c r="E1173" s="18" t="s">
        <v>9543</v>
      </c>
      <c r="F1173" s="18" t="s">
        <v>9543</v>
      </c>
      <c r="G1173" s="60">
        <v>452</v>
      </c>
      <c r="H1173" s="24" t="s">
        <v>9543</v>
      </c>
      <c r="I1173" s="13"/>
      <c r="J1173" s="13">
        <v>5</v>
      </c>
      <c r="K1173" s="4">
        <v>68</v>
      </c>
      <c r="L1173" s="4" t="s">
        <v>9543</v>
      </c>
    </row>
    <row r="1174" spans="1:12" x14ac:dyDescent="0.2">
      <c r="A1174" s="2">
        <v>40005482</v>
      </c>
      <c r="B1174" s="66" t="s">
        <v>10036</v>
      </c>
      <c r="C1174" s="5" t="s">
        <v>6162</v>
      </c>
      <c r="D1174" s="5" t="s">
        <v>10617</v>
      </c>
      <c r="E1174" s="18">
        <v>1</v>
      </c>
      <c r="F1174" s="18" t="s">
        <v>9543</v>
      </c>
      <c r="G1174" s="60">
        <v>20</v>
      </c>
      <c r="H1174" s="24" t="s">
        <v>9543</v>
      </c>
      <c r="I1174" s="13"/>
      <c r="J1174" s="13"/>
      <c r="K1174" s="4" t="s">
        <v>3599</v>
      </c>
      <c r="L1174" s="4" t="s">
        <v>9543</v>
      </c>
    </row>
    <row r="1175" spans="1:12" x14ac:dyDescent="0.2">
      <c r="A1175" s="2">
        <v>40011164</v>
      </c>
      <c r="B1175" s="66" t="s">
        <v>3319</v>
      </c>
      <c r="C1175" s="5" t="s">
        <v>8660</v>
      </c>
      <c r="D1175" s="5" t="s">
        <v>10617</v>
      </c>
      <c r="E1175" s="18">
        <v>3</v>
      </c>
      <c r="F1175" s="18" t="s">
        <v>9543</v>
      </c>
      <c r="G1175" s="60">
        <v>31</v>
      </c>
      <c r="H1175" s="24" t="s">
        <v>9543</v>
      </c>
      <c r="I1175" s="13"/>
      <c r="J1175" s="13"/>
      <c r="K1175" s="4" t="s">
        <v>4280</v>
      </c>
      <c r="L1175" s="4" t="s">
        <v>9543</v>
      </c>
    </row>
    <row r="1176" spans="1:12" x14ac:dyDescent="0.2">
      <c r="A1176" s="2">
        <v>40011165</v>
      </c>
      <c r="B1176" s="66" t="s">
        <v>3320</v>
      </c>
      <c r="C1176" s="5" t="s">
        <v>8661</v>
      </c>
      <c r="D1176" s="5" t="s">
        <v>10617</v>
      </c>
      <c r="E1176" s="18">
        <v>1</v>
      </c>
      <c r="F1176" s="18" t="s">
        <v>9543</v>
      </c>
      <c r="G1176" s="60">
        <v>27</v>
      </c>
      <c r="H1176" s="24" t="s">
        <v>9543</v>
      </c>
      <c r="I1176" s="13"/>
      <c r="J1176" s="13"/>
      <c r="K1176" s="4" t="s">
        <v>4280</v>
      </c>
      <c r="L1176" s="4" t="s">
        <v>9543</v>
      </c>
    </row>
    <row r="1177" spans="1:12" x14ac:dyDescent="0.2">
      <c r="A1177" s="2">
        <v>40005463</v>
      </c>
      <c r="B1177" s="66" t="s">
        <v>836</v>
      </c>
      <c r="C1177" s="5" t="s">
        <v>6146</v>
      </c>
      <c r="D1177" s="5" t="s">
        <v>10617</v>
      </c>
      <c r="E1177" s="18">
        <v>6</v>
      </c>
      <c r="F1177" s="18" t="s">
        <v>9543</v>
      </c>
      <c r="G1177" s="60">
        <v>29</v>
      </c>
      <c r="H1177" s="24" t="s">
        <v>9543</v>
      </c>
      <c r="I1177" s="13"/>
      <c r="J1177" s="13"/>
      <c r="K1177" s="4" t="s">
        <v>3599</v>
      </c>
      <c r="L1177" s="4" t="s">
        <v>9543</v>
      </c>
    </row>
    <row r="1178" spans="1:12" x14ac:dyDescent="0.2">
      <c r="A1178" s="2">
        <v>40007102</v>
      </c>
      <c r="B1178" s="66" t="s">
        <v>2177</v>
      </c>
      <c r="C1178" s="5" t="s">
        <v>7492</v>
      </c>
      <c r="D1178" s="5" t="s">
        <v>10617</v>
      </c>
      <c r="E1178" s="18">
        <v>5</v>
      </c>
      <c r="F1178" s="18" t="s">
        <v>9543</v>
      </c>
      <c r="G1178" s="60">
        <v>79</v>
      </c>
      <c r="H1178" s="24" t="s">
        <v>9543</v>
      </c>
      <c r="I1178" s="13"/>
      <c r="J1178" s="13"/>
      <c r="K1178" s="4" t="s">
        <v>9581</v>
      </c>
      <c r="L1178" s="4" t="s">
        <v>9543</v>
      </c>
    </row>
    <row r="1179" spans="1:12" x14ac:dyDescent="0.2">
      <c r="A1179" s="2">
        <v>40005394</v>
      </c>
      <c r="B1179" s="66" t="s">
        <v>773</v>
      </c>
      <c r="C1179" s="5" t="s">
        <v>6083</v>
      </c>
      <c r="D1179" s="5" t="s">
        <v>10617</v>
      </c>
      <c r="E1179" s="18">
        <v>6</v>
      </c>
      <c r="F1179" s="18" t="s">
        <v>9543</v>
      </c>
      <c r="G1179" s="60">
        <v>47</v>
      </c>
      <c r="H1179" s="24" t="s">
        <v>9543</v>
      </c>
      <c r="I1179" s="13"/>
      <c r="J1179" s="13"/>
      <c r="K1179" s="4" t="s">
        <v>3751</v>
      </c>
      <c r="L1179" s="4" t="s">
        <v>9543</v>
      </c>
    </row>
    <row r="1180" spans="1:12" x14ac:dyDescent="0.2">
      <c r="A1180" s="2">
        <v>40005539</v>
      </c>
      <c r="B1180" s="66" t="s">
        <v>9591</v>
      </c>
      <c r="C1180" s="2" t="s">
        <v>9503</v>
      </c>
      <c r="D1180" s="5" t="s">
        <v>10617</v>
      </c>
      <c r="E1180" s="18" t="s">
        <v>9543</v>
      </c>
      <c r="F1180" s="18" t="s">
        <v>9543</v>
      </c>
      <c r="G1180" s="60">
        <v>19</v>
      </c>
      <c r="H1180" s="24" t="s">
        <v>9543</v>
      </c>
      <c r="I1180" s="13"/>
      <c r="J1180" s="13"/>
      <c r="K1180" s="4" t="s">
        <v>4827</v>
      </c>
      <c r="L1180" s="4" t="s">
        <v>9543</v>
      </c>
    </row>
    <row r="1181" spans="1:12" x14ac:dyDescent="0.2">
      <c r="A1181" s="2">
        <v>40006088</v>
      </c>
      <c r="B1181" s="66" t="s">
        <v>1339</v>
      </c>
      <c r="C1181" s="5" t="s">
        <v>6651</v>
      </c>
      <c r="D1181" s="5" t="s">
        <v>10617</v>
      </c>
      <c r="E1181" s="18">
        <v>8</v>
      </c>
      <c r="F1181" s="18" t="s">
        <v>9543</v>
      </c>
      <c r="G1181" s="60">
        <v>21</v>
      </c>
      <c r="H1181" s="24" t="s">
        <v>9543</v>
      </c>
      <c r="I1181" s="13"/>
      <c r="J1181" s="13"/>
      <c r="K1181" s="4" t="s">
        <v>4058</v>
      </c>
      <c r="L1181" s="4" t="s">
        <v>9543</v>
      </c>
    </row>
    <row r="1182" spans="1:12" x14ac:dyDescent="0.2">
      <c r="A1182" s="2">
        <v>40006438</v>
      </c>
      <c r="B1182" s="66" t="s">
        <v>1625</v>
      </c>
      <c r="C1182" s="5" t="s">
        <v>6945</v>
      </c>
      <c r="D1182" s="5" t="s">
        <v>10617</v>
      </c>
      <c r="E1182" s="18">
        <v>5</v>
      </c>
      <c r="F1182" s="18" t="s">
        <v>9543</v>
      </c>
      <c r="G1182" s="60">
        <v>22</v>
      </c>
      <c r="H1182" s="24" t="s">
        <v>9543</v>
      </c>
      <c r="I1182" s="13"/>
      <c r="J1182" s="13"/>
      <c r="K1182" s="4" t="s">
        <v>4159</v>
      </c>
      <c r="L1182" s="4" t="s">
        <v>9543</v>
      </c>
    </row>
    <row r="1183" spans="1:12" x14ac:dyDescent="0.2">
      <c r="A1183" s="2">
        <v>40006233</v>
      </c>
      <c r="B1183" s="66" t="s">
        <v>1454</v>
      </c>
      <c r="C1183" s="5" t="s">
        <v>6769</v>
      </c>
      <c r="D1183" s="5" t="s">
        <v>10617</v>
      </c>
      <c r="E1183" s="18">
        <v>3</v>
      </c>
      <c r="F1183" s="18" t="s">
        <v>9543</v>
      </c>
      <c r="G1183" s="60">
        <v>28</v>
      </c>
      <c r="H1183" s="24" t="s">
        <v>9543</v>
      </c>
      <c r="I1183" s="13"/>
      <c r="J1183" s="13"/>
      <c r="K1183" s="4" t="s">
        <v>9543</v>
      </c>
      <c r="L1183" s="4">
        <v>78</v>
      </c>
    </row>
    <row r="1184" spans="1:12" x14ac:dyDescent="0.2">
      <c r="A1184" s="2">
        <v>40011206</v>
      </c>
      <c r="B1184" s="66" t="s">
        <v>3478</v>
      </c>
      <c r="C1184" s="5" t="s">
        <v>8673</v>
      </c>
      <c r="D1184" s="5" t="s">
        <v>10617</v>
      </c>
      <c r="E1184" s="18">
        <v>1</v>
      </c>
      <c r="F1184" s="18" t="s">
        <v>9543</v>
      </c>
      <c r="G1184" s="60">
        <v>19</v>
      </c>
      <c r="H1184" s="24" t="s">
        <v>9543</v>
      </c>
      <c r="I1184" s="13"/>
      <c r="J1184" s="13"/>
      <c r="K1184" s="4" t="s">
        <v>4917</v>
      </c>
      <c r="L1184" s="4" t="s">
        <v>9543</v>
      </c>
    </row>
    <row r="1185" spans="1:12" x14ac:dyDescent="0.2">
      <c r="A1185" s="2">
        <v>40005471</v>
      </c>
      <c r="B1185" s="66" t="s">
        <v>842</v>
      </c>
      <c r="C1185" s="5" t="s">
        <v>6152</v>
      </c>
      <c r="D1185" s="5" t="s">
        <v>10617</v>
      </c>
      <c r="E1185" s="18">
        <v>1</v>
      </c>
      <c r="F1185" s="18" t="s">
        <v>9543</v>
      </c>
      <c r="G1185" s="60">
        <v>23</v>
      </c>
      <c r="H1185" s="24" t="s">
        <v>9543</v>
      </c>
      <c r="I1185" s="13"/>
      <c r="J1185" s="13"/>
      <c r="K1185" s="4" t="s">
        <v>3599</v>
      </c>
      <c r="L1185" s="4" t="s">
        <v>9543</v>
      </c>
    </row>
    <row r="1186" spans="1:12" x14ac:dyDescent="0.2">
      <c r="A1186" s="2">
        <v>40005461</v>
      </c>
      <c r="B1186" s="66" t="s">
        <v>834</v>
      </c>
      <c r="C1186" s="5" t="s">
        <v>6144</v>
      </c>
      <c r="D1186" s="5" t="s">
        <v>10617</v>
      </c>
      <c r="E1186" s="18">
        <v>1</v>
      </c>
      <c r="F1186" s="18" t="s">
        <v>9543</v>
      </c>
      <c r="G1186" s="60">
        <v>41</v>
      </c>
      <c r="H1186" s="24" t="s">
        <v>9543</v>
      </c>
      <c r="I1186" s="13"/>
      <c r="J1186" s="13"/>
      <c r="K1186" s="4" t="s">
        <v>4471</v>
      </c>
      <c r="L1186" s="4" t="s">
        <v>9543</v>
      </c>
    </row>
    <row r="1187" spans="1:12" x14ac:dyDescent="0.2">
      <c r="A1187" s="2">
        <v>40005992</v>
      </c>
      <c r="B1187" s="66" t="s">
        <v>1265</v>
      </c>
      <c r="C1187" s="5" t="s">
        <v>6574</v>
      </c>
      <c r="D1187" s="5" t="s">
        <v>10617</v>
      </c>
      <c r="E1187" s="18">
        <v>4</v>
      </c>
      <c r="F1187" s="18" t="s">
        <v>9543</v>
      </c>
      <c r="G1187" s="60">
        <v>62</v>
      </c>
      <c r="H1187" s="24" t="s">
        <v>9543</v>
      </c>
      <c r="I1187" s="13"/>
      <c r="J1187" s="13"/>
      <c r="K1187" s="4" t="s">
        <v>3972</v>
      </c>
      <c r="L1187" s="4">
        <v>86</v>
      </c>
    </row>
    <row r="1188" spans="1:12" x14ac:dyDescent="0.2">
      <c r="A1188" s="50">
        <v>40011729</v>
      </c>
      <c r="B1188" s="66" t="s">
        <v>9950</v>
      </c>
      <c r="C1188" s="5" t="s">
        <v>9951</v>
      </c>
      <c r="D1188" s="5" t="s">
        <v>10617</v>
      </c>
      <c r="E1188" s="18">
        <v>1</v>
      </c>
      <c r="F1188" s="18" t="s">
        <v>9543</v>
      </c>
      <c r="G1188" s="60">
        <v>85</v>
      </c>
      <c r="H1188" s="24" t="s">
        <v>9543</v>
      </c>
      <c r="I1188" s="13"/>
      <c r="J1188" s="13"/>
      <c r="K1188" s="4" t="s">
        <v>9543</v>
      </c>
      <c r="L1188" s="4" t="s">
        <v>9543</v>
      </c>
    </row>
    <row r="1189" spans="1:12" x14ac:dyDescent="0.2">
      <c r="A1189" s="2">
        <v>40007368</v>
      </c>
      <c r="B1189" s="66" t="s">
        <v>2386</v>
      </c>
      <c r="C1189" s="5" t="s">
        <v>7700</v>
      </c>
      <c r="D1189" s="5" t="s">
        <v>10617</v>
      </c>
      <c r="E1189" s="18">
        <v>2</v>
      </c>
      <c r="F1189" s="18" t="s">
        <v>9543</v>
      </c>
      <c r="G1189" s="60">
        <v>2</v>
      </c>
      <c r="H1189" s="24" t="s">
        <v>9543</v>
      </c>
      <c r="I1189" s="13"/>
      <c r="J1189" s="13"/>
      <c r="K1189" s="4" t="s">
        <v>4041</v>
      </c>
      <c r="L1189" s="4" t="s">
        <v>9543</v>
      </c>
    </row>
    <row r="1190" spans="1:12" x14ac:dyDescent="0.2">
      <c r="A1190" s="2">
        <v>40006239</v>
      </c>
      <c r="B1190" s="66" t="s">
        <v>1459</v>
      </c>
      <c r="C1190" s="5">
        <v>962900061</v>
      </c>
      <c r="D1190" s="5" t="s">
        <v>10617</v>
      </c>
      <c r="E1190" s="18">
        <v>2</v>
      </c>
      <c r="F1190" s="18" t="s">
        <v>9543</v>
      </c>
      <c r="G1190" s="60">
        <v>55</v>
      </c>
      <c r="H1190" s="24" t="s">
        <v>9543</v>
      </c>
      <c r="I1190" s="13"/>
      <c r="J1190" s="13"/>
      <c r="K1190" s="4" t="s">
        <v>3865</v>
      </c>
      <c r="L1190" s="4" t="s">
        <v>9543</v>
      </c>
    </row>
    <row r="1191" spans="1:12" x14ac:dyDescent="0.2">
      <c r="A1191" s="2">
        <v>40007940</v>
      </c>
      <c r="B1191" s="66" t="s">
        <v>2852</v>
      </c>
      <c r="C1191" s="5" t="s">
        <v>8156</v>
      </c>
      <c r="D1191" s="5" t="s">
        <v>10617</v>
      </c>
      <c r="E1191" s="18">
        <v>12</v>
      </c>
      <c r="F1191" s="18" t="s">
        <v>9543</v>
      </c>
      <c r="G1191" s="60">
        <v>26</v>
      </c>
      <c r="H1191" s="24" t="s">
        <v>9543</v>
      </c>
      <c r="I1191" s="13"/>
      <c r="J1191" s="13"/>
      <c r="K1191" s="4" t="s">
        <v>4543</v>
      </c>
      <c r="L1191" s="4">
        <v>93</v>
      </c>
    </row>
    <row r="1192" spans="1:12" x14ac:dyDescent="0.2">
      <c r="A1192" s="2">
        <v>10048676</v>
      </c>
      <c r="B1192" s="66" t="s">
        <v>9629</v>
      </c>
      <c r="C1192" s="2" t="s">
        <v>9641</v>
      </c>
      <c r="D1192" s="5" t="s">
        <v>10593</v>
      </c>
      <c r="E1192" s="18">
        <v>8</v>
      </c>
      <c r="F1192" s="18" t="s">
        <v>9543</v>
      </c>
      <c r="G1192" s="61">
        <v>11472</v>
      </c>
      <c r="H1192" s="24" t="s">
        <v>9543</v>
      </c>
      <c r="I1192" s="13"/>
      <c r="J1192" s="13"/>
      <c r="K1192" s="4" t="s">
        <v>9543</v>
      </c>
      <c r="L1192" s="4" t="s">
        <v>9543</v>
      </c>
    </row>
    <row r="1193" spans="1:12" x14ac:dyDescent="0.2">
      <c r="A1193" s="2">
        <v>40005798</v>
      </c>
      <c r="B1193" s="66" t="s">
        <v>1102</v>
      </c>
      <c r="C1193" s="5" t="s">
        <v>6413</v>
      </c>
      <c r="D1193" s="5" t="s">
        <v>10617</v>
      </c>
      <c r="E1193" s="18">
        <v>3</v>
      </c>
      <c r="F1193" s="18" t="s">
        <v>9543</v>
      </c>
      <c r="G1193" s="60">
        <v>120</v>
      </c>
      <c r="H1193" s="24" t="s">
        <v>9543</v>
      </c>
      <c r="I1193" s="13"/>
      <c r="J1193" s="13"/>
      <c r="K1193" s="4" t="s">
        <v>3921</v>
      </c>
      <c r="L1193" s="4" t="s">
        <v>9543</v>
      </c>
    </row>
    <row r="1194" spans="1:12" x14ac:dyDescent="0.2">
      <c r="A1194" s="2">
        <v>40007428</v>
      </c>
      <c r="B1194" s="66" t="s">
        <v>2435</v>
      </c>
      <c r="C1194" s="5">
        <v>975001200</v>
      </c>
      <c r="D1194" s="5" t="s">
        <v>10626</v>
      </c>
      <c r="E1194" s="18">
        <v>15</v>
      </c>
      <c r="F1194" s="18" t="s">
        <v>9543</v>
      </c>
      <c r="G1194" s="60">
        <v>225</v>
      </c>
      <c r="H1194" s="24" t="s">
        <v>9543</v>
      </c>
      <c r="I1194" s="13"/>
      <c r="J1194" s="13"/>
      <c r="K1194" s="4" t="s">
        <v>4598</v>
      </c>
      <c r="L1194" s="4" t="s">
        <v>9543</v>
      </c>
    </row>
    <row r="1195" spans="1:12" x14ac:dyDescent="0.2">
      <c r="A1195" s="20">
        <v>40006687</v>
      </c>
      <c r="B1195" s="66" t="s">
        <v>9763</v>
      </c>
      <c r="C1195" s="21" t="s">
        <v>9872</v>
      </c>
      <c r="D1195" s="5" t="s">
        <v>10617</v>
      </c>
      <c r="E1195" s="18">
        <v>1</v>
      </c>
      <c r="F1195" s="18" t="s">
        <v>9543</v>
      </c>
      <c r="G1195" s="60">
        <v>26</v>
      </c>
      <c r="H1195" s="24" t="s">
        <v>9543</v>
      </c>
      <c r="I1195" s="13"/>
      <c r="J1195" s="13"/>
      <c r="K1195" s="4" t="s">
        <v>3599</v>
      </c>
      <c r="L1195" s="4" t="s">
        <v>9543</v>
      </c>
    </row>
    <row r="1196" spans="1:12" x14ac:dyDescent="0.2">
      <c r="A1196" s="2">
        <v>40011201</v>
      </c>
      <c r="B1196" s="66" t="s">
        <v>3474</v>
      </c>
      <c r="C1196" s="5" t="s">
        <v>8668</v>
      </c>
      <c r="D1196" s="5" t="s">
        <v>10617</v>
      </c>
      <c r="E1196" s="18">
        <v>9</v>
      </c>
      <c r="F1196" s="54">
        <v>1</v>
      </c>
      <c r="G1196" s="60">
        <v>10</v>
      </c>
      <c r="H1196" s="24" t="s">
        <v>9543</v>
      </c>
      <c r="I1196" s="13"/>
      <c r="J1196" s="13"/>
      <c r="K1196" s="4" t="s">
        <v>4918</v>
      </c>
      <c r="L1196" s="4" t="s">
        <v>9543</v>
      </c>
    </row>
    <row r="1197" spans="1:12" x14ac:dyDescent="0.2">
      <c r="A1197" s="2">
        <v>40010573</v>
      </c>
      <c r="B1197" s="66" t="s">
        <v>10121</v>
      </c>
      <c r="C1197" s="5" t="s">
        <v>8600</v>
      </c>
      <c r="D1197" s="5" t="s">
        <v>10617</v>
      </c>
      <c r="E1197" s="18">
        <v>14</v>
      </c>
      <c r="F1197" s="18" t="s">
        <v>9543</v>
      </c>
      <c r="G1197" s="60">
        <v>12</v>
      </c>
      <c r="H1197" s="24" t="s">
        <v>9543</v>
      </c>
      <c r="I1197" s="13"/>
      <c r="J1197" s="13"/>
      <c r="K1197" s="4" t="s">
        <v>4908</v>
      </c>
      <c r="L1197" s="4" t="s">
        <v>9543</v>
      </c>
    </row>
    <row r="1198" spans="1:12" x14ac:dyDescent="0.2">
      <c r="A1198" s="2">
        <v>40008250</v>
      </c>
      <c r="B1198" s="66" t="s">
        <v>3112</v>
      </c>
      <c r="C1198" s="5" t="s">
        <v>8410</v>
      </c>
      <c r="D1198" s="5" t="s">
        <v>10617</v>
      </c>
      <c r="E1198" s="18">
        <v>7</v>
      </c>
      <c r="F1198" s="18" t="s">
        <v>9543</v>
      </c>
      <c r="G1198" s="60">
        <v>533</v>
      </c>
      <c r="H1198" s="24" t="s">
        <v>9543</v>
      </c>
      <c r="I1198" s="13"/>
      <c r="J1198" s="13"/>
      <c r="K1198" s="4">
        <v>62</v>
      </c>
      <c r="L1198" s="4" t="s">
        <v>9543</v>
      </c>
    </row>
    <row r="1199" spans="1:12" x14ac:dyDescent="0.2">
      <c r="A1199" s="2">
        <v>40006481</v>
      </c>
      <c r="B1199" s="66" t="s">
        <v>1661</v>
      </c>
      <c r="C1199" s="5" t="s">
        <v>6982</v>
      </c>
      <c r="D1199" s="5" t="s">
        <v>10617</v>
      </c>
      <c r="E1199" s="18">
        <v>2</v>
      </c>
      <c r="F1199" s="18" t="s">
        <v>9543</v>
      </c>
      <c r="G1199" s="60">
        <v>492</v>
      </c>
      <c r="H1199" s="24" t="s">
        <v>9543</v>
      </c>
      <c r="I1199" s="13"/>
      <c r="J1199" s="13"/>
      <c r="K1199" s="4" t="s">
        <v>4262</v>
      </c>
      <c r="L1199" s="4" t="s">
        <v>9543</v>
      </c>
    </row>
    <row r="1200" spans="1:12" x14ac:dyDescent="0.2">
      <c r="A1200" s="2">
        <v>40007411</v>
      </c>
      <c r="B1200" s="66" t="s">
        <v>2422</v>
      </c>
      <c r="C1200" s="5" t="s">
        <v>7736</v>
      </c>
      <c r="D1200" s="5" t="s">
        <v>10617</v>
      </c>
      <c r="E1200" s="18">
        <v>10</v>
      </c>
      <c r="F1200" s="18" t="s">
        <v>9543</v>
      </c>
      <c r="G1200" s="60">
        <v>381</v>
      </c>
      <c r="H1200" s="24" t="s">
        <v>9543</v>
      </c>
      <c r="I1200" s="13">
        <v>10</v>
      </c>
      <c r="J1200" s="13"/>
      <c r="K1200" s="4">
        <v>77</v>
      </c>
      <c r="L1200" s="4" t="s">
        <v>9543</v>
      </c>
    </row>
    <row r="1201" spans="1:12" x14ac:dyDescent="0.2">
      <c r="A1201" s="2">
        <v>40006489</v>
      </c>
      <c r="B1201" s="66" t="s">
        <v>10069</v>
      </c>
      <c r="C1201" s="5" t="s">
        <v>8784</v>
      </c>
      <c r="D1201" s="5" t="s">
        <v>10617</v>
      </c>
      <c r="E1201" s="18">
        <v>4</v>
      </c>
      <c r="F1201" s="18" t="s">
        <v>9543</v>
      </c>
      <c r="G1201" s="60">
        <v>35</v>
      </c>
      <c r="H1201" s="24" t="s">
        <v>9543</v>
      </c>
      <c r="I1201" s="13"/>
      <c r="J1201" s="13"/>
      <c r="K1201" s="4" t="s">
        <v>4265</v>
      </c>
      <c r="L1201" s="4" t="s">
        <v>9543</v>
      </c>
    </row>
    <row r="1202" spans="1:12" x14ac:dyDescent="0.2">
      <c r="A1202" s="2">
        <v>40006251</v>
      </c>
      <c r="B1202" s="66" t="s">
        <v>1467</v>
      </c>
      <c r="C1202" s="5" t="s">
        <v>6784</v>
      </c>
      <c r="D1202" s="5" t="s">
        <v>10617</v>
      </c>
      <c r="E1202" s="18">
        <v>5</v>
      </c>
      <c r="F1202" s="18" t="s">
        <v>9543</v>
      </c>
      <c r="G1202" s="60">
        <v>144</v>
      </c>
      <c r="H1202" s="24" t="s">
        <v>9543</v>
      </c>
      <c r="I1202" s="13"/>
      <c r="J1202" s="13"/>
      <c r="K1202" s="4" t="s">
        <v>3914</v>
      </c>
      <c r="L1202" s="4" t="s">
        <v>9543</v>
      </c>
    </row>
    <row r="1203" spans="1:12" x14ac:dyDescent="0.2">
      <c r="A1203" s="2">
        <v>40008114</v>
      </c>
      <c r="B1203" s="66" t="s">
        <v>2993</v>
      </c>
      <c r="C1203" s="5">
        <v>27245010</v>
      </c>
      <c r="D1203" s="5" t="s">
        <v>10617</v>
      </c>
      <c r="E1203" s="18">
        <v>1</v>
      </c>
      <c r="F1203" s="18" t="s">
        <v>9543</v>
      </c>
      <c r="G1203" s="60">
        <v>118</v>
      </c>
      <c r="H1203" s="24" t="s">
        <v>9543</v>
      </c>
      <c r="I1203" s="13"/>
      <c r="J1203" s="13"/>
      <c r="K1203" s="4" t="s">
        <v>3905</v>
      </c>
      <c r="L1203" s="4" t="s">
        <v>9543</v>
      </c>
    </row>
    <row r="1204" spans="1:12" x14ac:dyDescent="0.2">
      <c r="A1204" s="2">
        <v>40010966</v>
      </c>
      <c r="B1204" s="66" t="s">
        <v>3303</v>
      </c>
      <c r="C1204" s="5" t="s">
        <v>8631</v>
      </c>
      <c r="D1204" s="5" t="s">
        <v>10617</v>
      </c>
      <c r="E1204" s="18">
        <v>1</v>
      </c>
      <c r="F1204" s="18" t="s">
        <v>9543</v>
      </c>
      <c r="G1204" s="60">
        <v>1549</v>
      </c>
      <c r="H1204" s="24" t="s">
        <v>9543</v>
      </c>
      <c r="I1204" s="13"/>
      <c r="J1204" s="13"/>
      <c r="K1204" s="4" t="s">
        <v>9543</v>
      </c>
      <c r="L1204" s="4">
        <v>94</v>
      </c>
    </row>
    <row r="1205" spans="1:12" x14ac:dyDescent="0.2">
      <c r="A1205" s="2">
        <v>40011658</v>
      </c>
      <c r="B1205" s="66" t="s">
        <v>8820</v>
      </c>
      <c r="C1205" s="5">
        <v>1349285</v>
      </c>
      <c r="D1205" s="5" t="s">
        <v>10617</v>
      </c>
      <c r="E1205" s="18">
        <v>1</v>
      </c>
      <c r="F1205" s="18" t="s">
        <v>9543</v>
      </c>
      <c r="G1205" s="60">
        <v>5205</v>
      </c>
      <c r="H1205" s="24" t="s">
        <v>9543</v>
      </c>
      <c r="I1205" s="13"/>
      <c r="J1205" s="13"/>
      <c r="K1205" s="4" t="s">
        <v>9543</v>
      </c>
      <c r="L1205" s="4">
        <v>84</v>
      </c>
    </row>
    <row r="1206" spans="1:12" x14ac:dyDescent="0.2">
      <c r="A1206" s="2">
        <v>40007613</v>
      </c>
      <c r="B1206" s="66" t="s">
        <v>2574</v>
      </c>
      <c r="C1206" s="5" t="s">
        <v>7891</v>
      </c>
      <c r="D1206" s="5" t="s">
        <v>10617</v>
      </c>
      <c r="E1206" s="18">
        <v>2</v>
      </c>
      <c r="F1206" s="18" t="s">
        <v>9543</v>
      </c>
      <c r="G1206" s="60">
        <v>583</v>
      </c>
      <c r="H1206" s="24" t="s">
        <v>9543</v>
      </c>
      <c r="I1206" s="13"/>
      <c r="J1206" s="13"/>
      <c r="K1206" s="4" t="s">
        <v>4652</v>
      </c>
      <c r="L1206" s="4" t="s">
        <v>9543</v>
      </c>
    </row>
    <row r="1207" spans="1:12" x14ac:dyDescent="0.2">
      <c r="A1207" s="2">
        <v>40007615</v>
      </c>
      <c r="B1207" s="66" t="s">
        <v>2576</v>
      </c>
      <c r="C1207" s="5" t="s">
        <v>7893</v>
      </c>
      <c r="D1207" s="5" t="s">
        <v>10617</v>
      </c>
      <c r="E1207" s="18">
        <v>1</v>
      </c>
      <c r="F1207" s="18" t="s">
        <v>9543</v>
      </c>
      <c r="G1207" s="60">
        <v>207</v>
      </c>
      <c r="H1207" s="24" t="s">
        <v>9543</v>
      </c>
      <c r="I1207" s="13"/>
      <c r="J1207" s="13"/>
      <c r="K1207" s="4" t="s">
        <v>4366</v>
      </c>
      <c r="L1207" s="4" t="s">
        <v>9543</v>
      </c>
    </row>
    <row r="1208" spans="1:12" x14ac:dyDescent="0.2">
      <c r="A1208" s="2">
        <v>40005437</v>
      </c>
      <c r="B1208" s="66" t="s">
        <v>812</v>
      </c>
      <c r="C1208" s="5" t="s">
        <v>6123</v>
      </c>
      <c r="D1208" s="5" t="s">
        <v>10617</v>
      </c>
      <c r="E1208" s="18">
        <v>1</v>
      </c>
      <c r="F1208" s="18" t="s">
        <v>9543</v>
      </c>
      <c r="G1208" s="60">
        <v>26</v>
      </c>
      <c r="H1208" s="24" t="s">
        <v>9543</v>
      </c>
      <c r="I1208" s="13"/>
      <c r="J1208" s="13"/>
      <c r="K1208" s="4" t="s">
        <v>3599</v>
      </c>
      <c r="L1208" s="4" t="s">
        <v>9543</v>
      </c>
    </row>
    <row r="1209" spans="1:12" x14ac:dyDescent="0.2">
      <c r="A1209" s="2">
        <v>40006744</v>
      </c>
      <c r="B1209" s="66" t="s">
        <v>3394</v>
      </c>
      <c r="C1209" s="5" t="s">
        <v>7195</v>
      </c>
      <c r="D1209" s="5" t="s">
        <v>10617</v>
      </c>
      <c r="E1209" s="18">
        <v>18</v>
      </c>
      <c r="F1209" s="18" t="s">
        <v>9543</v>
      </c>
      <c r="G1209" s="60">
        <v>179</v>
      </c>
      <c r="H1209" s="24" t="s">
        <v>9543</v>
      </c>
      <c r="I1209" s="13"/>
      <c r="J1209" s="13"/>
      <c r="K1209" s="4" t="s">
        <v>4310</v>
      </c>
      <c r="L1209" s="4" t="s">
        <v>9543</v>
      </c>
    </row>
    <row r="1210" spans="1:12" x14ac:dyDescent="0.2">
      <c r="A1210" s="2">
        <v>40007196</v>
      </c>
      <c r="B1210" s="66" t="s">
        <v>2257</v>
      </c>
      <c r="C1210" s="5">
        <v>369155010</v>
      </c>
      <c r="D1210" s="5" t="s">
        <v>10617</v>
      </c>
      <c r="E1210" s="18">
        <v>1</v>
      </c>
      <c r="F1210" s="18" t="s">
        <v>9543</v>
      </c>
      <c r="G1210" s="60">
        <v>107</v>
      </c>
      <c r="H1210" s="24" t="s">
        <v>9543</v>
      </c>
      <c r="I1210" s="13"/>
      <c r="J1210" s="13"/>
      <c r="K1210" s="4" t="s">
        <v>3640</v>
      </c>
      <c r="L1210" s="4" t="s">
        <v>9543</v>
      </c>
    </row>
    <row r="1211" spans="1:12" x14ac:dyDescent="0.2">
      <c r="A1211" s="2">
        <v>40005399</v>
      </c>
      <c r="B1211" s="66" t="s">
        <v>778</v>
      </c>
      <c r="C1211" s="5" t="s">
        <v>6088</v>
      </c>
      <c r="D1211" s="5" t="s">
        <v>10626</v>
      </c>
      <c r="E1211" s="18">
        <v>1</v>
      </c>
      <c r="F1211" s="18" t="s">
        <v>9543</v>
      </c>
      <c r="G1211" s="60">
        <v>158</v>
      </c>
      <c r="H1211" s="24" t="s">
        <v>9543</v>
      </c>
      <c r="I1211" s="13"/>
      <c r="J1211" s="13"/>
      <c r="K1211" s="4" t="s">
        <v>3758</v>
      </c>
      <c r="L1211" s="4" t="s">
        <v>9543</v>
      </c>
    </row>
    <row r="1212" spans="1:12" x14ac:dyDescent="0.2">
      <c r="A1212" s="2">
        <v>40007135</v>
      </c>
      <c r="B1212" s="66" t="s">
        <v>2205</v>
      </c>
      <c r="C1212" s="5">
        <v>225184012</v>
      </c>
      <c r="D1212" s="5" t="s">
        <v>10617</v>
      </c>
      <c r="E1212" s="18">
        <v>40</v>
      </c>
      <c r="F1212" s="18" t="s">
        <v>9543</v>
      </c>
      <c r="G1212" s="60">
        <v>10</v>
      </c>
      <c r="H1212" s="24" t="s">
        <v>9543</v>
      </c>
      <c r="I1212" s="13"/>
      <c r="J1212" s="13"/>
      <c r="K1212" s="4" t="s">
        <v>4485</v>
      </c>
      <c r="L1212" s="4" t="s">
        <v>9543</v>
      </c>
    </row>
    <row r="1213" spans="1:12" x14ac:dyDescent="0.2">
      <c r="A1213" s="2">
        <v>40005740</v>
      </c>
      <c r="B1213" s="66" t="s">
        <v>1049</v>
      </c>
      <c r="C1213" s="5">
        <v>20245020</v>
      </c>
      <c r="D1213" s="5" t="s">
        <v>10617</v>
      </c>
      <c r="E1213" s="18">
        <v>10</v>
      </c>
      <c r="F1213" s="18" t="s">
        <v>9543</v>
      </c>
      <c r="G1213" s="60">
        <v>15</v>
      </c>
      <c r="H1213" s="24" t="s">
        <v>9543</v>
      </c>
      <c r="I1213" s="13"/>
      <c r="J1213" s="13"/>
      <c r="K1213" s="4" t="s">
        <v>3904</v>
      </c>
      <c r="L1213" s="4" t="s">
        <v>9543</v>
      </c>
    </row>
    <row r="1214" spans="1:12" x14ac:dyDescent="0.2">
      <c r="A1214" s="2">
        <v>40010297</v>
      </c>
      <c r="B1214" s="66" t="s">
        <v>3220</v>
      </c>
      <c r="C1214" s="5" t="s">
        <v>8525</v>
      </c>
      <c r="D1214" s="5" t="s">
        <v>10617</v>
      </c>
      <c r="E1214" s="18">
        <v>2</v>
      </c>
      <c r="F1214" s="18" t="s">
        <v>9543</v>
      </c>
      <c r="G1214" s="60">
        <v>180</v>
      </c>
      <c r="H1214" s="24" t="s">
        <v>9543</v>
      </c>
      <c r="I1214" s="13"/>
      <c r="J1214" s="13"/>
      <c r="K1214" s="4" t="s">
        <v>9543</v>
      </c>
      <c r="L1214" s="4" t="s">
        <v>4753</v>
      </c>
    </row>
    <row r="1215" spans="1:12" x14ac:dyDescent="0.2">
      <c r="A1215" s="2">
        <v>40005578</v>
      </c>
      <c r="B1215" s="66" t="s">
        <v>3538</v>
      </c>
      <c r="C1215" s="5" t="s">
        <v>6240</v>
      </c>
      <c r="D1215" s="5" t="s">
        <v>10617</v>
      </c>
      <c r="E1215" s="18">
        <v>5</v>
      </c>
      <c r="F1215" s="18" t="s">
        <v>9543</v>
      </c>
      <c r="G1215" s="60">
        <v>20</v>
      </c>
      <c r="H1215" s="24" t="s">
        <v>9543</v>
      </c>
      <c r="I1215" s="13">
        <v>2</v>
      </c>
      <c r="J1215" s="13"/>
      <c r="K1215" s="4" t="s">
        <v>9580</v>
      </c>
      <c r="L1215" s="4" t="s">
        <v>9543</v>
      </c>
    </row>
    <row r="1216" spans="1:12" x14ac:dyDescent="0.2">
      <c r="A1216" s="2">
        <v>40005860</v>
      </c>
      <c r="B1216" s="66" t="s">
        <v>1156</v>
      </c>
      <c r="C1216" s="5" t="s">
        <v>6463</v>
      </c>
      <c r="D1216" s="5" t="s">
        <v>10617</v>
      </c>
      <c r="E1216" s="18">
        <v>5</v>
      </c>
      <c r="F1216" s="18" t="s">
        <v>9543</v>
      </c>
      <c r="G1216" s="60">
        <v>28</v>
      </c>
      <c r="H1216" s="24" t="s">
        <v>9543</v>
      </c>
      <c r="I1216" s="13"/>
      <c r="J1216" s="13"/>
      <c r="K1216" s="4" t="s">
        <v>9543</v>
      </c>
      <c r="L1216" s="4" t="s">
        <v>9310</v>
      </c>
    </row>
    <row r="1217" spans="1:14" x14ac:dyDescent="0.2">
      <c r="A1217" s="2">
        <v>40007882</v>
      </c>
      <c r="B1217" s="66" t="s">
        <v>2800</v>
      </c>
      <c r="C1217" s="5" t="s">
        <v>8104</v>
      </c>
      <c r="D1217" s="5" t="s">
        <v>10617</v>
      </c>
      <c r="E1217" s="18">
        <v>1</v>
      </c>
      <c r="F1217" s="18" t="s">
        <v>9543</v>
      </c>
      <c r="G1217" s="60">
        <v>26</v>
      </c>
      <c r="H1217" s="24" t="s">
        <v>9543</v>
      </c>
      <c r="I1217" s="13"/>
      <c r="J1217" s="13"/>
      <c r="K1217" s="4" t="s">
        <v>9543</v>
      </c>
      <c r="L1217" s="4" t="s">
        <v>9474</v>
      </c>
    </row>
    <row r="1218" spans="1:14" x14ac:dyDescent="0.2">
      <c r="A1218" s="2">
        <v>40008291</v>
      </c>
      <c r="B1218" s="66" t="s">
        <v>3143</v>
      </c>
      <c r="C1218" s="5" t="s">
        <v>8443</v>
      </c>
      <c r="D1218" s="5" t="s">
        <v>10617</v>
      </c>
      <c r="E1218" s="18">
        <v>115</v>
      </c>
      <c r="F1218" s="54">
        <v>5</v>
      </c>
      <c r="G1218" s="60">
        <v>89</v>
      </c>
      <c r="H1218" s="24" t="s">
        <v>9543</v>
      </c>
      <c r="I1218" s="13"/>
      <c r="J1218" s="13">
        <v>100</v>
      </c>
      <c r="K1218" s="4" t="s">
        <v>4868</v>
      </c>
      <c r="L1218" s="4">
        <v>22</v>
      </c>
    </row>
    <row r="1219" spans="1:14" x14ac:dyDescent="0.2">
      <c r="A1219" s="2">
        <v>40008308</v>
      </c>
      <c r="B1219" s="66" t="s">
        <v>3411</v>
      </c>
      <c r="C1219" s="9" t="s">
        <v>8458</v>
      </c>
      <c r="D1219" s="5" t="s">
        <v>10617</v>
      </c>
      <c r="E1219" s="18">
        <v>22</v>
      </c>
      <c r="F1219" s="54">
        <v>1</v>
      </c>
      <c r="G1219" s="60">
        <v>116</v>
      </c>
      <c r="H1219" s="24" t="s">
        <v>9543</v>
      </c>
      <c r="I1219" s="13">
        <v>10</v>
      </c>
      <c r="J1219" s="13"/>
      <c r="K1219" s="4" t="s">
        <v>9543</v>
      </c>
      <c r="L1219" s="4" t="s">
        <v>9543</v>
      </c>
    </row>
    <row r="1220" spans="1:14" x14ac:dyDescent="0.2">
      <c r="A1220" s="2">
        <v>40008309</v>
      </c>
      <c r="B1220" s="66" t="s">
        <v>3157</v>
      </c>
      <c r="C1220" s="5" t="s">
        <v>8459</v>
      </c>
      <c r="D1220" s="5" t="s">
        <v>10617</v>
      </c>
      <c r="E1220" s="18">
        <v>4</v>
      </c>
      <c r="F1220" s="18" t="s">
        <v>9543</v>
      </c>
      <c r="G1220" s="60">
        <v>502</v>
      </c>
      <c r="H1220" s="24" t="s">
        <v>9543</v>
      </c>
      <c r="I1220" s="13"/>
      <c r="J1220" s="13"/>
      <c r="K1220" s="4" t="s">
        <v>4582</v>
      </c>
      <c r="L1220" s="4">
        <v>64</v>
      </c>
    </row>
    <row r="1221" spans="1:14" x14ac:dyDescent="0.2">
      <c r="A1221" s="2">
        <v>10019841</v>
      </c>
      <c r="B1221" s="66" t="s">
        <v>526</v>
      </c>
      <c r="C1221" s="5" t="s">
        <v>5755</v>
      </c>
      <c r="D1221" s="5" t="s">
        <v>10577</v>
      </c>
      <c r="E1221" s="18">
        <v>22</v>
      </c>
      <c r="F1221" s="18" t="s">
        <v>9543</v>
      </c>
      <c r="G1221" s="60">
        <v>3980</v>
      </c>
      <c r="H1221" s="24">
        <v>60</v>
      </c>
      <c r="I1221" s="13">
        <v>60</v>
      </c>
      <c r="J1221" s="13">
        <v>20</v>
      </c>
      <c r="K1221" s="4" t="s">
        <v>3594</v>
      </c>
      <c r="L1221" s="4" t="s">
        <v>9560</v>
      </c>
    </row>
    <row r="1222" spans="1:14" x14ac:dyDescent="0.2">
      <c r="A1222" s="2">
        <v>10013698</v>
      </c>
      <c r="B1222" s="66" t="s">
        <v>3325</v>
      </c>
      <c r="C1222" s="5" t="s">
        <v>5123</v>
      </c>
      <c r="D1222" s="5" t="s">
        <v>10577</v>
      </c>
      <c r="E1222" s="18">
        <v>15</v>
      </c>
      <c r="F1222" s="18" t="s">
        <v>9543</v>
      </c>
      <c r="G1222" s="60">
        <v>5364</v>
      </c>
      <c r="H1222" s="24" t="s">
        <v>9543</v>
      </c>
      <c r="I1222" s="13"/>
      <c r="J1222" s="13">
        <v>9</v>
      </c>
      <c r="K1222" s="4">
        <v>103</v>
      </c>
      <c r="L1222" s="4" t="s">
        <v>9559</v>
      </c>
    </row>
    <row r="1223" spans="1:14" x14ac:dyDescent="0.2">
      <c r="A1223" s="2">
        <v>10013697</v>
      </c>
      <c r="B1223" s="66" t="s">
        <v>9645</v>
      </c>
      <c r="C1223" s="5" t="s">
        <v>9117</v>
      </c>
      <c r="D1223" s="5" t="s">
        <v>10577</v>
      </c>
      <c r="E1223" s="18" t="s">
        <v>9543</v>
      </c>
      <c r="F1223" s="18" t="s">
        <v>9543</v>
      </c>
      <c r="G1223" s="60">
        <v>8401</v>
      </c>
      <c r="H1223" s="24" t="s">
        <v>9543</v>
      </c>
      <c r="I1223" s="13"/>
      <c r="J1223" s="13"/>
      <c r="K1223" s="4" t="s">
        <v>9543</v>
      </c>
      <c r="L1223" s="4" t="s">
        <v>9556</v>
      </c>
    </row>
    <row r="1224" spans="1:14" x14ac:dyDescent="0.2">
      <c r="A1224" s="2">
        <v>40007540</v>
      </c>
      <c r="B1224" s="66" t="s">
        <v>2521</v>
      </c>
      <c r="C1224" s="5" t="s">
        <v>7840</v>
      </c>
      <c r="D1224" s="5" t="s">
        <v>10617</v>
      </c>
      <c r="E1224" s="18">
        <v>1</v>
      </c>
      <c r="F1224" s="18" t="s">
        <v>9543</v>
      </c>
      <c r="G1224" s="60">
        <v>92</v>
      </c>
      <c r="H1224" s="24" t="s">
        <v>9543</v>
      </c>
      <c r="I1224" s="13"/>
      <c r="J1224" s="13"/>
      <c r="K1224" s="4" t="s">
        <v>4169</v>
      </c>
      <c r="L1224" s="4" t="s">
        <v>9543</v>
      </c>
    </row>
    <row r="1225" spans="1:14" x14ac:dyDescent="0.2">
      <c r="A1225" s="2">
        <v>10018875</v>
      </c>
      <c r="B1225" s="66" t="s">
        <v>299</v>
      </c>
      <c r="C1225" s="5" t="s">
        <v>5485</v>
      </c>
      <c r="D1225" s="5" t="s">
        <v>10579</v>
      </c>
      <c r="E1225" s="18">
        <v>8</v>
      </c>
      <c r="F1225" s="18" t="s">
        <v>9543</v>
      </c>
      <c r="G1225" s="60">
        <v>3695</v>
      </c>
      <c r="H1225" s="24">
        <v>64</v>
      </c>
      <c r="I1225" s="13"/>
      <c r="J1225" s="13"/>
      <c r="K1225" s="4" t="s">
        <v>9774</v>
      </c>
      <c r="L1225" s="4" t="s">
        <v>9559</v>
      </c>
    </row>
    <row r="1226" spans="1:14" x14ac:dyDescent="0.2">
      <c r="A1226" s="2">
        <v>40006899</v>
      </c>
      <c r="B1226" s="66" t="s">
        <v>2006</v>
      </c>
      <c r="C1226" s="5" t="s">
        <v>7332</v>
      </c>
      <c r="D1226" s="5" t="s">
        <v>10617</v>
      </c>
      <c r="E1226" s="18">
        <v>38</v>
      </c>
      <c r="F1226" s="18" t="s">
        <v>9543</v>
      </c>
      <c r="G1226" s="60">
        <v>1</v>
      </c>
      <c r="H1226" s="24" t="s">
        <v>9543</v>
      </c>
      <c r="I1226" s="13"/>
      <c r="J1226" s="13"/>
      <c r="K1226" s="4" t="s">
        <v>3907</v>
      </c>
      <c r="L1226" s="4" t="s">
        <v>9543</v>
      </c>
    </row>
    <row r="1227" spans="1:14" x14ac:dyDescent="0.2">
      <c r="A1227" s="2">
        <v>40007803</v>
      </c>
      <c r="B1227" s="66" t="s">
        <v>2739</v>
      </c>
      <c r="C1227" s="5" t="s">
        <v>8047</v>
      </c>
      <c r="D1227" s="5" t="s">
        <v>10617</v>
      </c>
      <c r="E1227" s="18">
        <v>11</v>
      </c>
      <c r="F1227" s="18" t="s">
        <v>9543</v>
      </c>
      <c r="G1227" s="60">
        <v>389</v>
      </c>
      <c r="H1227" s="24" t="s">
        <v>9543</v>
      </c>
      <c r="I1227" s="13"/>
      <c r="J1227" s="13"/>
      <c r="K1227" s="4" t="s">
        <v>4722</v>
      </c>
      <c r="L1227" s="4" t="s">
        <v>9543</v>
      </c>
    </row>
    <row r="1228" spans="1:14" x14ac:dyDescent="0.2">
      <c r="A1228" s="2">
        <v>40003867</v>
      </c>
      <c r="B1228" s="66" t="s">
        <v>613</v>
      </c>
      <c r="C1228" s="5" t="s">
        <v>5914</v>
      </c>
      <c r="D1228" s="5" t="s">
        <v>10617</v>
      </c>
      <c r="E1228" s="18">
        <v>62</v>
      </c>
      <c r="F1228" s="18" t="s">
        <v>9543</v>
      </c>
      <c r="G1228" s="60">
        <v>133</v>
      </c>
      <c r="H1228" s="24" t="s">
        <v>9543</v>
      </c>
      <c r="I1228" s="13"/>
      <c r="J1228" s="13"/>
      <c r="K1228" s="4" t="s">
        <v>3632</v>
      </c>
      <c r="L1228" s="4" t="s">
        <v>9249</v>
      </c>
    </row>
    <row r="1229" spans="1:14" x14ac:dyDescent="0.2">
      <c r="A1229" s="2">
        <v>40007082</v>
      </c>
      <c r="B1229" s="66" t="s">
        <v>2159</v>
      </c>
      <c r="C1229" s="5" t="s">
        <v>7476</v>
      </c>
      <c r="D1229" s="5" t="s">
        <v>10617</v>
      </c>
      <c r="E1229" s="18">
        <v>25</v>
      </c>
      <c r="F1229" s="18" t="s">
        <v>9543</v>
      </c>
      <c r="G1229" s="60">
        <v>125</v>
      </c>
      <c r="H1229" s="24" t="s">
        <v>9543</v>
      </c>
      <c r="I1229" s="13"/>
      <c r="J1229" s="13"/>
      <c r="K1229" s="4" t="s">
        <v>4462</v>
      </c>
      <c r="L1229" s="4" t="s">
        <v>9543</v>
      </c>
    </row>
    <row r="1230" spans="1:14" x14ac:dyDescent="0.2">
      <c r="A1230" s="2">
        <v>40010584</v>
      </c>
      <c r="B1230" s="66" t="s">
        <v>3283</v>
      </c>
      <c r="C1230" s="43" t="s">
        <v>8607</v>
      </c>
      <c r="D1230" s="5" t="s">
        <v>10617</v>
      </c>
      <c r="E1230" s="18">
        <v>6</v>
      </c>
      <c r="F1230" s="18" t="s">
        <v>9543</v>
      </c>
      <c r="G1230" s="60">
        <v>109</v>
      </c>
      <c r="H1230" s="24" t="s">
        <v>9543</v>
      </c>
      <c r="I1230" s="13"/>
      <c r="J1230" s="13">
        <v>15</v>
      </c>
      <c r="K1230" s="4" t="s">
        <v>9579</v>
      </c>
      <c r="L1230" s="4" t="s">
        <v>9543</v>
      </c>
      <c r="N1230" s="8"/>
    </row>
    <row r="1231" spans="1:14" x14ac:dyDescent="0.2">
      <c r="A1231" s="2">
        <v>40007805</v>
      </c>
      <c r="B1231" s="66" t="s">
        <v>3517</v>
      </c>
      <c r="C1231" s="5" t="s">
        <v>8049</v>
      </c>
      <c r="D1231" s="5" t="s">
        <v>10617</v>
      </c>
      <c r="E1231" s="18">
        <v>5</v>
      </c>
      <c r="F1231" s="18" t="s">
        <v>9543</v>
      </c>
      <c r="G1231" s="60">
        <v>70</v>
      </c>
      <c r="H1231" s="24" t="s">
        <v>9543</v>
      </c>
      <c r="I1231" s="13"/>
      <c r="J1231" s="13"/>
      <c r="K1231" s="4" t="s">
        <v>3721</v>
      </c>
      <c r="L1231" s="4" t="s">
        <v>9543</v>
      </c>
    </row>
    <row r="1232" spans="1:14" x14ac:dyDescent="0.2">
      <c r="A1232" s="2">
        <v>40007804</v>
      </c>
      <c r="B1232" s="66" t="s">
        <v>2740</v>
      </c>
      <c r="C1232" s="5" t="s">
        <v>8048</v>
      </c>
      <c r="D1232" s="5" t="s">
        <v>10617</v>
      </c>
      <c r="E1232" s="18">
        <v>118</v>
      </c>
      <c r="F1232" s="18" t="s">
        <v>9543</v>
      </c>
      <c r="G1232" s="60">
        <v>132</v>
      </c>
      <c r="H1232" s="24" t="s">
        <v>9543</v>
      </c>
      <c r="I1232" s="13"/>
      <c r="J1232" s="13"/>
      <c r="K1232" s="4" t="s">
        <v>4723</v>
      </c>
      <c r="L1232" s="4" t="s">
        <v>3598</v>
      </c>
    </row>
    <row r="1233" spans="1:12" x14ac:dyDescent="0.2">
      <c r="A1233" s="2">
        <v>40006673</v>
      </c>
      <c r="B1233" s="66" t="s">
        <v>10070</v>
      </c>
      <c r="C1233" s="5" t="s">
        <v>8777</v>
      </c>
      <c r="D1233" s="5" t="s">
        <v>10617</v>
      </c>
      <c r="E1233" s="18">
        <v>21</v>
      </c>
      <c r="F1233" s="18" t="s">
        <v>9543</v>
      </c>
      <c r="G1233" s="60">
        <v>38</v>
      </c>
      <c r="H1233" s="24" t="s">
        <v>9543</v>
      </c>
      <c r="I1233" s="13"/>
      <c r="J1233" s="13"/>
      <c r="K1233" s="4" t="s">
        <v>4286</v>
      </c>
      <c r="L1233" s="4" t="s">
        <v>9543</v>
      </c>
    </row>
    <row r="1234" spans="1:12" x14ac:dyDescent="0.2">
      <c r="A1234" s="2">
        <v>40007622</v>
      </c>
      <c r="B1234" s="66" t="s">
        <v>2582</v>
      </c>
      <c r="C1234" s="5" t="s">
        <v>7897</v>
      </c>
      <c r="D1234" s="5" t="s">
        <v>10617</v>
      </c>
      <c r="E1234" s="18">
        <v>10</v>
      </c>
      <c r="F1234" s="18" t="s">
        <v>9543</v>
      </c>
      <c r="G1234" s="60">
        <v>113</v>
      </c>
      <c r="H1234" s="24" t="s">
        <v>9543</v>
      </c>
      <c r="I1234" s="13"/>
      <c r="J1234" s="13"/>
      <c r="K1234" s="4" t="s">
        <v>4655</v>
      </c>
      <c r="L1234" s="4" t="s">
        <v>9543</v>
      </c>
    </row>
    <row r="1235" spans="1:12" x14ac:dyDescent="0.2">
      <c r="A1235" s="2">
        <v>40007806</v>
      </c>
      <c r="B1235" s="66" t="s">
        <v>2741</v>
      </c>
      <c r="C1235" s="5" t="s">
        <v>8050</v>
      </c>
      <c r="D1235" s="5" t="s">
        <v>10617</v>
      </c>
      <c r="E1235" s="18">
        <v>38</v>
      </c>
      <c r="F1235" s="18" t="s">
        <v>9543</v>
      </c>
      <c r="G1235" s="60">
        <v>132</v>
      </c>
      <c r="H1235" s="24" t="s">
        <v>9543</v>
      </c>
      <c r="I1235" s="13"/>
      <c r="J1235" s="13">
        <v>50</v>
      </c>
      <c r="K1235" s="4" t="s">
        <v>4722</v>
      </c>
      <c r="L1235" s="4" t="s">
        <v>9543</v>
      </c>
    </row>
    <row r="1236" spans="1:12" x14ac:dyDescent="0.2">
      <c r="A1236" s="2">
        <v>40007801</v>
      </c>
      <c r="B1236" s="66" t="s">
        <v>2737</v>
      </c>
      <c r="C1236" s="5" t="s">
        <v>8045</v>
      </c>
      <c r="D1236" s="5" t="s">
        <v>10617</v>
      </c>
      <c r="E1236" s="18">
        <v>59</v>
      </c>
      <c r="F1236" s="18" t="s">
        <v>9543</v>
      </c>
      <c r="G1236" s="60">
        <v>66</v>
      </c>
      <c r="H1236" s="24" t="s">
        <v>9543</v>
      </c>
      <c r="I1236" s="13"/>
      <c r="J1236" s="13"/>
      <c r="K1236" s="4" t="s">
        <v>4721</v>
      </c>
      <c r="L1236" s="4" t="s">
        <v>9543</v>
      </c>
    </row>
    <row r="1237" spans="1:12" x14ac:dyDescent="0.2">
      <c r="A1237" s="2">
        <v>40007802</v>
      </c>
      <c r="B1237" s="66" t="s">
        <v>2738</v>
      </c>
      <c r="C1237" s="5" t="s">
        <v>8046</v>
      </c>
      <c r="D1237" s="5" t="s">
        <v>10617</v>
      </c>
      <c r="E1237" s="18">
        <v>7</v>
      </c>
      <c r="F1237" s="18" t="s">
        <v>9543</v>
      </c>
      <c r="G1237" s="60">
        <v>214</v>
      </c>
      <c r="H1237" s="24" t="s">
        <v>9543</v>
      </c>
      <c r="I1237" s="13"/>
      <c r="J1237" s="13"/>
      <c r="K1237" s="4" t="s">
        <v>3763</v>
      </c>
      <c r="L1237" s="4" t="s">
        <v>9543</v>
      </c>
    </row>
    <row r="1238" spans="1:12" x14ac:dyDescent="0.2">
      <c r="A1238" s="2">
        <v>40008249</v>
      </c>
      <c r="B1238" s="66" t="s">
        <v>3111</v>
      </c>
      <c r="C1238" s="5" t="s">
        <v>8409</v>
      </c>
      <c r="D1238" s="5" t="s">
        <v>10617</v>
      </c>
      <c r="E1238" s="18">
        <v>7</v>
      </c>
      <c r="F1238" s="18" t="s">
        <v>9543</v>
      </c>
      <c r="G1238" s="60">
        <v>67</v>
      </c>
      <c r="H1238" s="24" t="s">
        <v>9543</v>
      </c>
      <c r="I1238" s="13"/>
      <c r="J1238" s="13"/>
      <c r="K1238" s="4" t="s">
        <v>4854</v>
      </c>
      <c r="L1238" s="4" t="s">
        <v>9543</v>
      </c>
    </row>
    <row r="1239" spans="1:12" x14ac:dyDescent="0.2">
      <c r="A1239" s="2">
        <v>40007273</v>
      </c>
      <c r="B1239" s="66" t="s">
        <v>2313</v>
      </c>
      <c r="C1239" s="5" t="s">
        <v>7624</v>
      </c>
      <c r="D1239" s="5" t="s">
        <v>10617</v>
      </c>
      <c r="E1239" s="18">
        <v>3</v>
      </c>
      <c r="F1239" s="18" t="s">
        <v>9543</v>
      </c>
      <c r="G1239" s="60">
        <v>241</v>
      </c>
      <c r="H1239" s="24" t="s">
        <v>9543</v>
      </c>
      <c r="I1239" s="13"/>
      <c r="J1239" s="13"/>
      <c r="K1239" s="4" t="s">
        <v>3781</v>
      </c>
      <c r="L1239" s="4" t="s">
        <v>4732</v>
      </c>
    </row>
    <row r="1240" spans="1:12" x14ac:dyDescent="0.2">
      <c r="A1240" s="2">
        <v>10019997</v>
      </c>
      <c r="B1240" s="66" t="s">
        <v>3450</v>
      </c>
      <c r="C1240" s="5" t="s">
        <v>5820</v>
      </c>
      <c r="D1240" s="5" t="s">
        <v>10598</v>
      </c>
      <c r="E1240" s="18">
        <v>7</v>
      </c>
      <c r="F1240" s="18" t="s">
        <v>9543</v>
      </c>
      <c r="G1240" s="60">
        <v>5065</v>
      </c>
      <c r="H1240" s="24">
        <v>8</v>
      </c>
      <c r="I1240" s="13"/>
      <c r="J1240" s="13"/>
      <c r="K1240" s="4" t="s">
        <v>9543</v>
      </c>
      <c r="L1240" s="4" t="s">
        <v>9556</v>
      </c>
    </row>
    <row r="1241" spans="1:12" x14ac:dyDescent="0.2">
      <c r="A1241" s="2">
        <v>10019146</v>
      </c>
      <c r="B1241" s="66" t="s">
        <v>389</v>
      </c>
      <c r="C1241" s="5" t="s">
        <v>5589</v>
      </c>
      <c r="D1241" s="5" t="s">
        <v>10598</v>
      </c>
      <c r="E1241" s="18">
        <v>11</v>
      </c>
      <c r="F1241" s="18" t="s">
        <v>9543</v>
      </c>
      <c r="G1241" s="60">
        <v>5770</v>
      </c>
      <c r="H1241" s="24">
        <v>7</v>
      </c>
      <c r="I1241" s="13"/>
      <c r="J1241" s="13"/>
      <c r="K1241" s="4" t="s">
        <v>9543</v>
      </c>
      <c r="L1241" s="4" t="s">
        <v>9543</v>
      </c>
    </row>
    <row r="1242" spans="1:12" x14ac:dyDescent="0.2">
      <c r="A1242" s="2">
        <v>10040637</v>
      </c>
      <c r="B1242" s="66" t="s">
        <v>5011</v>
      </c>
      <c r="C1242" s="5" t="s">
        <v>5903</v>
      </c>
      <c r="D1242" s="5" t="s">
        <v>10581</v>
      </c>
      <c r="E1242" s="18">
        <v>1</v>
      </c>
      <c r="F1242" s="18" t="s">
        <v>9543</v>
      </c>
      <c r="G1242" s="60">
        <v>2601</v>
      </c>
      <c r="H1242" s="24" t="s">
        <v>9543</v>
      </c>
      <c r="I1242" s="13"/>
      <c r="J1242" s="13"/>
      <c r="K1242" s="4" t="s">
        <v>9543</v>
      </c>
      <c r="L1242" s="4" t="s">
        <v>9573</v>
      </c>
    </row>
    <row r="1243" spans="1:12" x14ac:dyDescent="0.2">
      <c r="A1243" s="20">
        <v>40006536</v>
      </c>
      <c r="B1243" s="66" t="s">
        <v>9749</v>
      </c>
      <c r="C1243" s="21" t="s">
        <v>9859</v>
      </c>
      <c r="D1243" s="5" t="s">
        <v>10617</v>
      </c>
      <c r="E1243" s="18">
        <v>4</v>
      </c>
      <c r="F1243" s="18" t="s">
        <v>9543</v>
      </c>
      <c r="G1243" s="60">
        <v>32</v>
      </c>
      <c r="H1243" s="24" t="s">
        <v>9543</v>
      </c>
      <c r="I1243" s="13"/>
      <c r="J1243" s="13"/>
      <c r="K1243" s="4" t="s">
        <v>3599</v>
      </c>
      <c r="L1243" s="4" t="s">
        <v>9543</v>
      </c>
    </row>
    <row r="1244" spans="1:12" x14ac:dyDescent="0.2">
      <c r="A1244" s="2">
        <v>10019916</v>
      </c>
      <c r="B1244" s="66" t="s">
        <v>550</v>
      </c>
      <c r="C1244" s="5" t="s">
        <v>5786</v>
      </c>
      <c r="D1244" s="5" t="s">
        <v>10586</v>
      </c>
      <c r="E1244" s="18">
        <v>10</v>
      </c>
      <c r="F1244" s="18" t="s">
        <v>9543</v>
      </c>
      <c r="G1244" s="60">
        <v>1425</v>
      </c>
      <c r="H1244" s="24" t="s">
        <v>9543</v>
      </c>
      <c r="I1244" s="13"/>
      <c r="J1244" s="13">
        <v>5</v>
      </c>
      <c r="K1244" s="4" t="s">
        <v>9543</v>
      </c>
      <c r="L1244" s="4" t="s">
        <v>9543</v>
      </c>
    </row>
    <row r="1245" spans="1:12" x14ac:dyDescent="0.2">
      <c r="A1245" s="2">
        <v>10020001</v>
      </c>
      <c r="B1245" s="66" t="s">
        <v>579</v>
      </c>
      <c r="C1245" s="5" t="s">
        <v>5822</v>
      </c>
      <c r="D1245" s="5" t="s">
        <v>10586</v>
      </c>
      <c r="E1245" s="18">
        <v>9</v>
      </c>
      <c r="F1245" s="18" t="s">
        <v>9543</v>
      </c>
      <c r="G1245" s="60">
        <v>1705</v>
      </c>
      <c r="H1245" s="24" t="s">
        <v>9543</v>
      </c>
      <c r="I1245" s="13"/>
      <c r="J1245" s="13">
        <v>5</v>
      </c>
      <c r="K1245" s="4">
        <v>99</v>
      </c>
      <c r="L1245" s="4" t="s">
        <v>9543</v>
      </c>
    </row>
    <row r="1246" spans="1:12" x14ac:dyDescent="0.2">
      <c r="A1246" s="2">
        <v>10018879</v>
      </c>
      <c r="B1246" s="66" t="s">
        <v>300</v>
      </c>
      <c r="C1246" s="5" t="s">
        <v>5487</v>
      </c>
      <c r="D1246" s="5" t="s">
        <v>10586</v>
      </c>
      <c r="E1246" s="18">
        <v>12</v>
      </c>
      <c r="F1246" s="18" t="s">
        <v>9543</v>
      </c>
      <c r="G1246" s="60">
        <v>2140</v>
      </c>
      <c r="H1246" s="24">
        <v>32</v>
      </c>
      <c r="I1246" s="13"/>
      <c r="J1246" s="13">
        <v>10</v>
      </c>
      <c r="K1246" s="4" t="s">
        <v>3323</v>
      </c>
      <c r="L1246" s="4" t="s">
        <v>9554</v>
      </c>
    </row>
    <row r="1247" spans="1:12" x14ac:dyDescent="0.2">
      <c r="A1247" s="2">
        <v>40007380</v>
      </c>
      <c r="B1247" s="66" t="s">
        <v>2395</v>
      </c>
      <c r="C1247" s="5" t="s">
        <v>7708</v>
      </c>
      <c r="D1247" s="5" t="s">
        <v>10617</v>
      </c>
      <c r="E1247" s="18">
        <v>7</v>
      </c>
      <c r="F1247" s="18" t="s">
        <v>9543</v>
      </c>
      <c r="G1247" s="60">
        <v>57</v>
      </c>
      <c r="H1247" s="24" t="s">
        <v>9543</v>
      </c>
      <c r="I1247" s="13"/>
      <c r="J1247" s="13"/>
      <c r="K1247" s="4" t="s">
        <v>4578</v>
      </c>
      <c r="L1247" s="4" t="s">
        <v>9543</v>
      </c>
    </row>
    <row r="1248" spans="1:12" x14ac:dyDescent="0.2">
      <c r="A1248" s="2">
        <v>10017970</v>
      </c>
      <c r="B1248" s="66" t="s">
        <v>9643</v>
      </c>
      <c r="C1248" s="5" t="s">
        <v>8795</v>
      </c>
      <c r="D1248" s="5" t="s">
        <v>10578</v>
      </c>
      <c r="E1248" s="18">
        <v>1</v>
      </c>
      <c r="F1248" s="18" t="s">
        <v>9543</v>
      </c>
      <c r="G1248" s="60">
        <v>7965</v>
      </c>
      <c r="H1248" s="24">
        <v>2</v>
      </c>
      <c r="I1248" s="13">
        <v>2</v>
      </c>
      <c r="J1248" s="13"/>
      <c r="K1248" s="4" t="s">
        <v>9543</v>
      </c>
      <c r="L1248" s="4" t="s">
        <v>9556</v>
      </c>
    </row>
    <row r="1249" spans="1:12" x14ac:dyDescent="0.2">
      <c r="A1249" s="2">
        <v>10019047</v>
      </c>
      <c r="B1249" s="66" t="s">
        <v>361</v>
      </c>
      <c r="C1249" s="5" t="s">
        <v>5559</v>
      </c>
      <c r="D1249" s="5" t="s">
        <v>10578</v>
      </c>
      <c r="E1249" s="18">
        <v>9</v>
      </c>
      <c r="F1249" s="18" t="s">
        <v>9543</v>
      </c>
      <c r="G1249" s="60">
        <v>7940</v>
      </c>
      <c r="H1249" s="24">
        <v>12</v>
      </c>
      <c r="I1249" s="13"/>
      <c r="J1249" s="13"/>
      <c r="K1249" s="4" t="s">
        <v>3323</v>
      </c>
      <c r="L1249" s="4" t="s">
        <v>9543</v>
      </c>
    </row>
    <row r="1250" spans="1:12" x14ac:dyDescent="0.2">
      <c r="A1250" s="50">
        <v>40012282</v>
      </c>
      <c r="B1250" s="66" t="s">
        <v>9988</v>
      </c>
      <c r="C1250" s="5" t="s">
        <v>9989</v>
      </c>
      <c r="D1250" s="5" t="s">
        <v>10617</v>
      </c>
      <c r="E1250" s="18">
        <v>1</v>
      </c>
      <c r="F1250" s="18" t="s">
        <v>9543</v>
      </c>
      <c r="G1250" s="60">
        <v>1395</v>
      </c>
      <c r="H1250" s="24" t="s">
        <v>9543</v>
      </c>
      <c r="I1250" s="13"/>
      <c r="J1250" s="13"/>
      <c r="K1250" s="4" t="s">
        <v>9543</v>
      </c>
      <c r="L1250" s="4" t="s">
        <v>9543</v>
      </c>
    </row>
    <row r="1251" spans="1:12" x14ac:dyDescent="0.2">
      <c r="A1251" s="2">
        <v>40005739</v>
      </c>
      <c r="B1251" s="66" t="s">
        <v>1048</v>
      </c>
      <c r="C1251" s="5">
        <v>957604260</v>
      </c>
      <c r="D1251" s="5" t="s">
        <v>10617</v>
      </c>
      <c r="E1251" s="18">
        <v>10</v>
      </c>
      <c r="F1251" s="18" t="s">
        <v>9543</v>
      </c>
      <c r="G1251" s="60">
        <v>50</v>
      </c>
      <c r="H1251" s="24" t="s">
        <v>9543</v>
      </c>
      <c r="I1251" s="13"/>
      <c r="J1251" s="13"/>
      <c r="K1251" s="4" t="s">
        <v>3903</v>
      </c>
      <c r="L1251" s="4" t="s">
        <v>9543</v>
      </c>
    </row>
    <row r="1252" spans="1:12" x14ac:dyDescent="0.2">
      <c r="A1252" s="2">
        <v>40010518</v>
      </c>
      <c r="B1252" s="66" t="s">
        <v>3272</v>
      </c>
      <c r="C1252" s="5" t="s">
        <v>8585</v>
      </c>
      <c r="D1252" s="5" t="s">
        <v>10617</v>
      </c>
      <c r="E1252" s="18">
        <v>1</v>
      </c>
      <c r="F1252" s="18" t="s">
        <v>9543</v>
      </c>
      <c r="G1252" s="60">
        <v>51</v>
      </c>
      <c r="H1252" s="24" t="s">
        <v>9543</v>
      </c>
      <c r="I1252" s="13"/>
      <c r="J1252" s="13"/>
      <c r="K1252" s="4" t="s">
        <v>4137</v>
      </c>
      <c r="L1252" s="4" t="s">
        <v>9543</v>
      </c>
    </row>
    <row r="1253" spans="1:12" x14ac:dyDescent="0.2">
      <c r="A1253" s="2">
        <v>40007724</v>
      </c>
      <c r="B1253" s="66" t="s">
        <v>2667</v>
      </c>
      <c r="C1253" s="5" t="s">
        <v>7979</v>
      </c>
      <c r="D1253" s="5" t="s">
        <v>10617</v>
      </c>
      <c r="E1253" s="18">
        <v>17</v>
      </c>
      <c r="F1253" s="18" t="s">
        <v>9543</v>
      </c>
      <c r="G1253" s="60">
        <v>11</v>
      </c>
      <c r="H1253" s="24" t="s">
        <v>9543</v>
      </c>
      <c r="I1253" s="13"/>
      <c r="J1253" s="13"/>
      <c r="K1253" s="4" t="s">
        <v>4333</v>
      </c>
      <c r="L1253" s="4" t="s">
        <v>9543</v>
      </c>
    </row>
    <row r="1254" spans="1:12" x14ac:dyDescent="0.2">
      <c r="A1254" s="2">
        <v>10019407</v>
      </c>
      <c r="B1254" s="66" t="s">
        <v>3364</v>
      </c>
      <c r="C1254" s="5" t="s">
        <v>5668</v>
      </c>
      <c r="D1254" s="5" t="s">
        <v>10590</v>
      </c>
      <c r="E1254" s="18">
        <v>70</v>
      </c>
      <c r="F1254" s="18" t="s">
        <v>9543</v>
      </c>
      <c r="G1254" s="60">
        <v>354</v>
      </c>
      <c r="H1254" s="24" t="s">
        <v>9543</v>
      </c>
      <c r="I1254" s="13"/>
      <c r="J1254" s="13"/>
      <c r="K1254" s="4">
        <v>52</v>
      </c>
      <c r="L1254" s="4" t="s">
        <v>9543</v>
      </c>
    </row>
    <row r="1255" spans="1:12" x14ac:dyDescent="0.2">
      <c r="A1255" s="2">
        <v>10019403</v>
      </c>
      <c r="B1255" s="66" t="s">
        <v>452</v>
      </c>
      <c r="C1255" s="5" t="s">
        <v>5667</v>
      </c>
      <c r="D1255" s="5" t="s">
        <v>10590</v>
      </c>
      <c r="E1255" s="18">
        <v>179</v>
      </c>
      <c r="F1255" s="18" t="s">
        <v>9543</v>
      </c>
      <c r="G1255" s="60">
        <v>221</v>
      </c>
      <c r="H1255" s="24" t="s">
        <v>9543</v>
      </c>
      <c r="I1255" s="13"/>
      <c r="J1255" s="13">
        <v>100</v>
      </c>
      <c r="K1255" s="4">
        <v>52</v>
      </c>
      <c r="L1255" s="4" t="s">
        <v>9543</v>
      </c>
    </row>
    <row r="1256" spans="1:12" x14ac:dyDescent="0.2">
      <c r="A1256" s="2">
        <v>10018922</v>
      </c>
      <c r="B1256" s="66" t="s">
        <v>319</v>
      </c>
      <c r="C1256" s="5" t="s">
        <v>5511</v>
      </c>
      <c r="D1256" s="5" t="s">
        <v>10590</v>
      </c>
      <c r="E1256" s="18">
        <v>115</v>
      </c>
      <c r="F1256" s="18" t="s">
        <v>9543</v>
      </c>
      <c r="G1256" s="60">
        <v>99</v>
      </c>
      <c r="H1256" s="24" t="s">
        <v>9543</v>
      </c>
      <c r="I1256" s="13"/>
      <c r="J1256" s="13">
        <v>100</v>
      </c>
      <c r="K1256" s="4">
        <v>52</v>
      </c>
      <c r="L1256" s="4" t="s">
        <v>9543</v>
      </c>
    </row>
    <row r="1257" spans="1:12" x14ac:dyDescent="0.2">
      <c r="A1257" s="2">
        <v>10018481</v>
      </c>
      <c r="B1257" s="66" t="s">
        <v>157</v>
      </c>
      <c r="C1257" s="5" t="s">
        <v>5310</v>
      </c>
      <c r="D1257" s="5" t="s">
        <v>10590</v>
      </c>
      <c r="E1257" s="18">
        <v>4</v>
      </c>
      <c r="F1257" s="18" t="s">
        <v>9543</v>
      </c>
      <c r="G1257" s="60">
        <v>95</v>
      </c>
      <c r="H1257" s="24" t="s">
        <v>9543</v>
      </c>
      <c r="I1257" s="13"/>
      <c r="J1257" s="13">
        <v>20</v>
      </c>
      <c r="K1257" s="4">
        <v>51</v>
      </c>
      <c r="L1257" s="4" t="s">
        <v>9543</v>
      </c>
    </row>
    <row r="1258" spans="1:12" x14ac:dyDescent="0.2">
      <c r="A1258" s="2">
        <v>10048016</v>
      </c>
      <c r="B1258" s="66" t="s">
        <v>9605</v>
      </c>
      <c r="C1258" s="2" t="s">
        <v>9518</v>
      </c>
      <c r="D1258" s="5" t="s">
        <v>10584</v>
      </c>
      <c r="E1258" s="18">
        <v>5</v>
      </c>
      <c r="F1258" s="18" t="s">
        <v>9543</v>
      </c>
      <c r="G1258" s="60">
        <v>1558</v>
      </c>
      <c r="H1258" s="24" t="s">
        <v>9543</v>
      </c>
      <c r="I1258" s="13">
        <v>5</v>
      </c>
      <c r="J1258" s="13"/>
      <c r="K1258" s="4">
        <v>49</v>
      </c>
      <c r="L1258" s="4" t="s">
        <v>9543</v>
      </c>
    </row>
    <row r="1259" spans="1:12" x14ac:dyDescent="0.2">
      <c r="A1259" s="2">
        <v>10018855</v>
      </c>
      <c r="B1259" s="66" t="s">
        <v>293</v>
      </c>
      <c r="C1259" s="5" t="s">
        <v>5479</v>
      </c>
      <c r="D1259" s="5" t="s">
        <v>10590</v>
      </c>
      <c r="E1259" s="18">
        <v>18</v>
      </c>
      <c r="F1259" s="18" t="s">
        <v>9543</v>
      </c>
      <c r="G1259" s="60">
        <v>1360</v>
      </c>
      <c r="H1259" s="24" t="s">
        <v>9543</v>
      </c>
      <c r="I1259" s="13"/>
      <c r="J1259" s="13"/>
      <c r="K1259" s="4">
        <v>49</v>
      </c>
      <c r="L1259" s="4" t="s">
        <v>9543</v>
      </c>
    </row>
    <row r="1260" spans="1:12" x14ac:dyDescent="0.2">
      <c r="A1260" s="2">
        <v>10019594</v>
      </c>
      <c r="B1260" s="66" t="s">
        <v>3492</v>
      </c>
      <c r="C1260" s="5" t="s">
        <v>5719</v>
      </c>
      <c r="D1260" s="5" t="s">
        <v>10590</v>
      </c>
      <c r="E1260" s="18">
        <v>40</v>
      </c>
      <c r="F1260" s="18" t="s">
        <v>9543</v>
      </c>
      <c r="G1260" s="60">
        <v>500</v>
      </c>
      <c r="H1260" s="24" t="s">
        <v>9543</v>
      </c>
      <c r="I1260" s="13">
        <v>20</v>
      </c>
      <c r="J1260" s="13"/>
      <c r="K1260" s="4">
        <v>62</v>
      </c>
      <c r="L1260" s="4" t="s">
        <v>9543</v>
      </c>
    </row>
    <row r="1261" spans="1:12" x14ac:dyDescent="0.2">
      <c r="A1261" s="2">
        <v>10018930</v>
      </c>
      <c r="B1261" s="66" t="s">
        <v>323</v>
      </c>
      <c r="C1261" s="5" t="s">
        <v>5515</v>
      </c>
      <c r="D1261" s="5" t="s">
        <v>10590</v>
      </c>
      <c r="E1261" s="18">
        <v>17</v>
      </c>
      <c r="F1261" s="18" t="s">
        <v>9543</v>
      </c>
      <c r="G1261" s="60">
        <v>245</v>
      </c>
      <c r="H1261" s="24" t="s">
        <v>9543</v>
      </c>
      <c r="I1261" s="13"/>
      <c r="J1261" s="13"/>
      <c r="K1261" s="4">
        <v>52</v>
      </c>
      <c r="L1261" s="4" t="s">
        <v>9543</v>
      </c>
    </row>
    <row r="1262" spans="1:12" x14ac:dyDescent="0.2">
      <c r="A1262" s="2">
        <v>10018954</v>
      </c>
      <c r="B1262" s="66" t="s">
        <v>335</v>
      </c>
      <c r="C1262" s="5" t="s">
        <v>5528</v>
      </c>
      <c r="D1262" s="5" t="s">
        <v>10590</v>
      </c>
      <c r="E1262" s="18">
        <v>50</v>
      </c>
      <c r="F1262" s="18" t="s">
        <v>9543</v>
      </c>
      <c r="G1262" s="60">
        <v>179</v>
      </c>
      <c r="H1262" s="24" t="s">
        <v>9543</v>
      </c>
      <c r="I1262" s="13">
        <v>50</v>
      </c>
      <c r="J1262" s="13">
        <v>100</v>
      </c>
      <c r="K1262" s="4">
        <v>52</v>
      </c>
      <c r="L1262" s="4" t="s">
        <v>9543</v>
      </c>
    </row>
    <row r="1263" spans="1:12" x14ac:dyDescent="0.2">
      <c r="A1263" s="2">
        <v>10013704</v>
      </c>
      <c r="B1263" s="66" t="s">
        <v>7</v>
      </c>
      <c r="C1263" s="5" t="s">
        <v>5124</v>
      </c>
      <c r="D1263" s="5" t="s">
        <v>10577</v>
      </c>
      <c r="E1263" s="18">
        <v>4</v>
      </c>
      <c r="F1263" s="18" t="s">
        <v>9543</v>
      </c>
      <c r="G1263" s="60">
        <v>17140</v>
      </c>
      <c r="H1263" s="24" t="s">
        <v>9543</v>
      </c>
      <c r="I1263" s="13"/>
      <c r="J1263" s="13"/>
      <c r="K1263" s="4" t="s">
        <v>9543</v>
      </c>
      <c r="L1263" s="4" t="s">
        <v>9559</v>
      </c>
    </row>
    <row r="1264" spans="1:12" x14ac:dyDescent="0.2">
      <c r="A1264" s="2">
        <v>40007192</v>
      </c>
      <c r="B1264" s="66" t="s">
        <v>2254</v>
      </c>
      <c r="C1264" s="5" t="s">
        <v>7570</v>
      </c>
      <c r="D1264" s="5" t="s">
        <v>10624</v>
      </c>
      <c r="E1264" s="18">
        <v>13</v>
      </c>
      <c r="F1264" s="18" t="s">
        <v>9543</v>
      </c>
      <c r="G1264" s="60">
        <v>8</v>
      </c>
      <c r="H1264" s="24" t="s">
        <v>9543</v>
      </c>
      <c r="I1264" s="13"/>
      <c r="J1264" s="13"/>
      <c r="K1264" s="4" t="s">
        <v>4509</v>
      </c>
      <c r="L1264" s="4" t="s">
        <v>9543</v>
      </c>
    </row>
    <row r="1265" spans="1:12" x14ac:dyDescent="0.2">
      <c r="A1265" s="2">
        <v>40006406</v>
      </c>
      <c r="B1265" s="66" t="s">
        <v>1596</v>
      </c>
      <c r="C1265" s="5" t="s">
        <v>6919</v>
      </c>
      <c r="D1265" s="5" t="s">
        <v>10624</v>
      </c>
      <c r="E1265" s="18">
        <v>21</v>
      </c>
      <c r="F1265" s="18" t="s">
        <v>9543</v>
      </c>
      <c r="G1265" s="60">
        <v>11</v>
      </c>
      <c r="H1265" s="24" t="s">
        <v>9543</v>
      </c>
      <c r="I1265" s="13"/>
      <c r="J1265" s="13"/>
      <c r="K1265" s="4" t="s">
        <v>4221</v>
      </c>
      <c r="L1265" s="4" t="s">
        <v>9543</v>
      </c>
    </row>
    <row r="1266" spans="1:12" x14ac:dyDescent="0.2">
      <c r="A1266" s="2">
        <v>40007612</v>
      </c>
      <c r="B1266" s="66" t="s">
        <v>2573</v>
      </c>
      <c r="C1266" s="5" t="s">
        <v>7890</v>
      </c>
      <c r="D1266" s="5" t="s">
        <v>10624</v>
      </c>
      <c r="E1266" s="18">
        <v>9</v>
      </c>
      <c r="F1266" s="18" t="s">
        <v>9543</v>
      </c>
      <c r="G1266" s="60">
        <v>67</v>
      </c>
      <c r="H1266" s="24" t="s">
        <v>9543</v>
      </c>
      <c r="I1266" s="13"/>
      <c r="J1266" s="13"/>
      <c r="K1266" s="4" t="s">
        <v>4651</v>
      </c>
      <c r="L1266" s="4" t="s">
        <v>9543</v>
      </c>
    </row>
    <row r="1267" spans="1:12" x14ac:dyDescent="0.2">
      <c r="A1267" s="2">
        <v>40007618</v>
      </c>
      <c r="B1267" s="66" t="s">
        <v>2578</v>
      </c>
      <c r="C1267" s="5" t="s">
        <v>7894</v>
      </c>
      <c r="D1267" s="5" t="s">
        <v>10624</v>
      </c>
      <c r="E1267" s="18">
        <v>13</v>
      </c>
      <c r="F1267" s="18" t="s">
        <v>9543</v>
      </c>
      <c r="G1267" s="60">
        <v>4.5</v>
      </c>
      <c r="H1267" s="24" t="s">
        <v>9543</v>
      </c>
      <c r="I1267" s="13"/>
      <c r="J1267" s="13"/>
      <c r="K1267" s="4" t="s">
        <v>4089</v>
      </c>
      <c r="L1267" s="4" t="s">
        <v>9543</v>
      </c>
    </row>
    <row r="1268" spans="1:12" x14ac:dyDescent="0.2">
      <c r="A1268" s="2">
        <v>40007919</v>
      </c>
      <c r="B1268" s="66" t="s">
        <v>2835</v>
      </c>
      <c r="C1268" s="5" t="s">
        <v>8138</v>
      </c>
      <c r="D1268" s="5" t="s">
        <v>10617</v>
      </c>
      <c r="E1268" s="18">
        <v>12</v>
      </c>
      <c r="F1268" s="18" t="s">
        <v>9543</v>
      </c>
      <c r="G1268" s="60">
        <v>196</v>
      </c>
      <c r="H1268" s="24" t="s">
        <v>9543</v>
      </c>
      <c r="I1268" s="13"/>
      <c r="J1268" s="13"/>
      <c r="K1268" s="4" t="s">
        <v>4763</v>
      </c>
      <c r="L1268" s="4" t="s">
        <v>9543</v>
      </c>
    </row>
    <row r="1269" spans="1:12" x14ac:dyDescent="0.2">
      <c r="A1269" s="2">
        <v>40010271</v>
      </c>
      <c r="B1269" s="66" t="s">
        <v>3198</v>
      </c>
      <c r="C1269" s="5" t="s">
        <v>8503</v>
      </c>
      <c r="D1269" s="5" t="s">
        <v>10617</v>
      </c>
      <c r="E1269" s="18">
        <v>7</v>
      </c>
      <c r="F1269" s="18" t="s">
        <v>9543</v>
      </c>
      <c r="G1269" s="60">
        <v>177</v>
      </c>
      <c r="H1269" s="24" t="s">
        <v>9543</v>
      </c>
      <c r="I1269" s="13"/>
      <c r="J1269" s="13"/>
      <c r="K1269" s="4" t="s">
        <v>4890</v>
      </c>
      <c r="L1269" s="4" t="s">
        <v>9543</v>
      </c>
    </row>
    <row r="1270" spans="1:12" x14ac:dyDescent="0.2">
      <c r="A1270" s="2">
        <v>40005432</v>
      </c>
      <c r="B1270" s="66" t="s">
        <v>809</v>
      </c>
      <c r="C1270" s="5" t="s">
        <v>6119</v>
      </c>
      <c r="D1270" s="5" t="s">
        <v>10617</v>
      </c>
      <c r="E1270" s="18">
        <v>1</v>
      </c>
      <c r="F1270" s="18" t="s">
        <v>9543</v>
      </c>
      <c r="G1270" s="60">
        <v>351</v>
      </c>
      <c r="H1270" s="24" t="s">
        <v>9543</v>
      </c>
      <c r="I1270" s="13"/>
      <c r="J1270" s="13"/>
      <c r="K1270" s="4" t="s">
        <v>3764</v>
      </c>
      <c r="L1270" s="4" t="s">
        <v>9543</v>
      </c>
    </row>
    <row r="1271" spans="1:12" x14ac:dyDescent="0.2">
      <c r="A1271" s="2">
        <v>40007366</v>
      </c>
      <c r="B1271" s="66" t="s">
        <v>2385</v>
      </c>
      <c r="C1271" s="5" t="s">
        <v>7698</v>
      </c>
      <c r="D1271" s="5" t="s">
        <v>10617</v>
      </c>
      <c r="E1271" s="18">
        <v>10</v>
      </c>
      <c r="F1271" s="54">
        <v>2</v>
      </c>
      <c r="G1271" s="60">
        <v>42</v>
      </c>
      <c r="H1271" s="24" t="s">
        <v>9543</v>
      </c>
      <c r="I1271" s="13"/>
      <c r="J1271" s="13"/>
      <c r="K1271" s="4" t="s">
        <v>3705</v>
      </c>
      <c r="L1271" s="4" t="s">
        <v>9543</v>
      </c>
    </row>
    <row r="1272" spans="1:12" x14ac:dyDescent="0.2">
      <c r="A1272" s="2">
        <v>40006422</v>
      </c>
      <c r="B1272" s="66" t="s">
        <v>1611</v>
      </c>
      <c r="C1272" s="5">
        <v>195132020</v>
      </c>
      <c r="D1272" s="5" t="s">
        <v>10617</v>
      </c>
      <c r="E1272" s="18">
        <v>11</v>
      </c>
      <c r="F1272" s="18" t="s">
        <v>9543</v>
      </c>
      <c r="G1272" s="60">
        <v>117</v>
      </c>
      <c r="H1272" s="24" t="s">
        <v>9543</v>
      </c>
      <c r="I1272" s="13"/>
      <c r="J1272" s="13"/>
      <c r="K1272" s="4" t="s">
        <v>4233</v>
      </c>
      <c r="L1272" s="4" t="s">
        <v>9543</v>
      </c>
    </row>
    <row r="1273" spans="1:12" x14ac:dyDescent="0.2">
      <c r="A1273" s="2">
        <v>40006749</v>
      </c>
      <c r="B1273" s="66" t="s">
        <v>1874</v>
      </c>
      <c r="C1273" s="5" t="s">
        <v>7200</v>
      </c>
      <c r="D1273" s="5" t="s">
        <v>10617</v>
      </c>
      <c r="E1273" s="18">
        <v>1</v>
      </c>
      <c r="F1273" s="18" t="s">
        <v>9543</v>
      </c>
      <c r="G1273" s="60">
        <v>49</v>
      </c>
      <c r="H1273" s="24" t="s">
        <v>9543</v>
      </c>
      <c r="I1273" s="13"/>
      <c r="J1273" s="13"/>
      <c r="K1273" s="4" t="s">
        <v>3850</v>
      </c>
      <c r="L1273" s="4" t="s">
        <v>9543</v>
      </c>
    </row>
    <row r="1274" spans="1:12" x14ac:dyDescent="0.2">
      <c r="A1274" s="2">
        <v>40005813</v>
      </c>
      <c r="B1274" s="66" t="s">
        <v>1115</v>
      </c>
      <c r="C1274" s="5" t="s">
        <v>6426</v>
      </c>
      <c r="D1274" s="5" t="s">
        <v>10624</v>
      </c>
      <c r="E1274" s="18">
        <v>3</v>
      </c>
      <c r="F1274" s="18" t="s">
        <v>9543</v>
      </c>
      <c r="G1274" s="60">
        <v>140</v>
      </c>
      <c r="H1274" s="24" t="s">
        <v>9543</v>
      </c>
      <c r="I1274" s="13"/>
      <c r="J1274" s="13"/>
      <c r="K1274" s="4" t="s">
        <v>3850</v>
      </c>
      <c r="L1274" s="4" t="s">
        <v>9543</v>
      </c>
    </row>
    <row r="1275" spans="1:12" x14ac:dyDescent="0.2">
      <c r="A1275" s="2">
        <v>40007731</v>
      </c>
      <c r="B1275" s="66" t="s">
        <v>2674</v>
      </c>
      <c r="C1275" s="5" t="s">
        <v>7986</v>
      </c>
      <c r="D1275" s="5" t="s">
        <v>10617</v>
      </c>
      <c r="E1275" s="18">
        <v>1</v>
      </c>
      <c r="F1275" s="18" t="s">
        <v>9543</v>
      </c>
      <c r="G1275" s="60">
        <v>92</v>
      </c>
      <c r="H1275" s="24" t="s">
        <v>9543</v>
      </c>
      <c r="I1275" s="13"/>
      <c r="J1275" s="13"/>
      <c r="K1275" s="4" t="s">
        <v>4327</v>
      </c>
      <c r="L1275" s="4" t="s">
        <v>9543</v>
      </c>
    </row>
    <row r="1276" spans="1:12" x14ac:dyDescent="0.2">
      <c r="A1276" s="2">
        <v>40006002</v>
      </c>
      <c r="B1276" s="66" t="s">
        <v>1273</v>
      </c>
      <c r="C1276" s="5" t="s">
        <v>6583</v>
      </c>
      <c r="D1276" s="5" t="s">
        <v>10617</v>
      </c>
      <c r="E1276" s="18">
        <v>6</v>
      </c>
      <c r="F1276" s="18" t="s">
        <v>9543</v>
      </c>
      <c r="G1276" s="60">
        <v>12</v>
      </c>
      <c r="H1276" s="24" t="s">
        <v>9543</v>
      </c>
      <c r="I1276" s="13"/>
      <c r="J1276" s="13"/>
      <c r="K1276" s="4" t="s">
        <v>4016</v>
      </c>
      <c r="L1276" s="4" t="s">
        <v>9543</v>
      </c>
    </row>
    <row r="1277" spans="1:12" x14ac:dyDescent="0.2">
      <c r="A1277" s="2">
        <v>40011731</v>
      </c>
      <c r="B1277" s="66" t="s">
        <v>9053</v>
      </c>
      <c r="C1277" s="5" t="s">
        <v>8767</v>
      </c>
      <c r="D1277" s="5" t="s">
        <v>10617</v>
      </c>
      <c r="E1277" s="18">
        <v>5</v>
      </c>
      <c r="F1277" s="18" t="s">
        <v>9543</v>
      </c>
      <c r="G1277" s="60">
        <v>97</v>
      </c>
      <c r="H1277" s="24" t="s">
        <v>9543</v>
      </c>
      <c r="I1277" s="13"/>
      <c r="J1277" s="13"/>
      <c r="K1277" s="4" t="s">
        <v>3989</v>
      </c>
      <c r="L1277" s="4" t="s">
        <v>9543</v>
      </c>
    </row>
    <row r="1278" spans="1:12" x14ac:dyDescent="0.2">
      <c r="A1278" s="2">
        <v>40005316</v>
      </c>
      <c r="B1278" s="66" t="s">
        <v>714</v>
      </c>
      <c r="C1278" s="5" t="s">
        <v>6020</v>
      </c>
      <c r="D1278" s="5" t="s">
        <v>10617</v>
      </c>
      <c r="E1278" s="18">
        <v>5</v>
      </c>
      <c r="F1278" s="18" t="s">
        <v>9543</v>
      </c>
      <c r="G1278" s="60">
        <v>29</v>
      </c>
      <c r="H1278" s="24" t="s">
        <v>9543</v>
      </c>
      <c r="I1278" s="13"/>
      <c r="J1278" s="13"/>
      <c r="K1278" s="4" t="s">
        <v>3707</v>
      </c>
      <c r="L1278" s="4" t="s">
        <v>9543</v>
      </c>
    </row>
    <row r="1279" spans="1:12" x14ac:dyDescent="0.2">
      <c r="A1279" s="2">
        <v>40005859</v>
      </c>
      <c r="B1279" s="66" t="s">
        <v>1155</v>
      </c>
      <c r="C1279" s="5" t="s">
        <v>6462</v>
      </c>
      <c r="D1279" s="5" t="s">
        <v>10617</v>
      </c>
      <c r="E1279" s="18">
        <v>15</v>
      </c>
      <c r="F1279" s="54">
        <v>1</v>
      </c>
      <c r="G1279" s="60">
        <v>80</v>
      </c>
      <c r="H1279" s="24" t="s">
        <v>9543</v>
      </c>
      <c r="I1279" s="13"/>
      <c r="J1279" s="13"/>
      <c r="K1279" s="4" t="s">
        <v>3947</v>
      </c>
      <c r="L1279" s="4" t="s">
        <v>9543</v>
      </c>
    </row>
    <row r="1280" spans="1:12" x14ac:dyDescent="0.2">
      <c r="A1280" s="50">
        <v>40012289</v>
      </c>
      <c r="B1280" s="66" t="s">
        <v>9966</v>
      </c>
      <c r="C1280" s="5" t="s">
        <v>9967</v>
      </c>
      <c r="D1280" s="5" t="s">
        <v>10617</v>
      </c>
      <c r="E1280" s="18">
        <v>2</v>
      </c>
      <c r="F1280" s="18" t="s">
        <v>9543</v>
      </c>
      <c r="G1280" s="60">
        <v>206</v>
      </c>
      <c r="H1280" s="24" t="s">
        <v>9543</v>
      </c>
      <c r="I1280" s="13"/>
      <c r="J1280" s="13"/>
      <c r="K1280" s="4" t="s">
        <v>9543</v>
      </c>
      <c r="L1280" s="4" t="s">
        <v>9543</v>
      </c>
    </row>
    <row r="1281" spans="1:12" x14ac:dyDescent="0.2">
      <c r="A1281" s="2">
        <v>40006964</v>
      </c>
      <c r="B1281" s="66" t="s">
        <v>2063</v>
      </c>
      <c r="C1281" s="5" t="s">
        <v>7385</v>
      </c>
      <c r="D1281" s="5" t="s">
        <v>10617</v>
      </c>
      <c r="E1281" s="18">
        <v>19</v>
      </c>
      <c r="F1281" s="18" t="s">
        <v>9543</v>
      </c>
      <c r="G1281" s="60">
        <v>183</v>
      </c>
      <c r="H1281" s="24" t="s">
        <v>9543</v>
      </c>
      <c r="I1281" s="13"/>
      <c r="J1281" s="13"/>
      <c r="K1281" s="4" t="s">
        <v>4410</v>
      </c>
      <c r="L1281" s="4" t="s">
        <v>9479</v>
      </c>
    </row>
    <row r="1282" spans="1:12" x14ac:dyDescent="0.2">
      <c r="A1282" s="20">
        <v>40006216</v>
      </c>
      <c r="B1282" s="66" t="s">
        <v>9739</v>
      </c>
      <c r="C1282" s="21" t="s">
        <v>9812</v>
      </c>
      <c r="D1282" s="5" t="s">
        <v>10617</v>
      </c>
      <c r="E1282" s="18">
        <v>10</v>
      </c>
      <c r="F1282" s="18" t="s">
        <v>9543</v>
      </c>
      <c r="G1282" s="60">
        <v>358</v>
      </c>
      <c r="H1282" s="24" t="s">
        <v>9543</v>
      </c>
      <c r="I1282" s="13"/>
      <c r="J1282" s="13"/>
      <c r="K1282" s="4" t="s">
        <v>3626</v>
      </c>
      <c r="L1282" s="4" t="s">
        <v>9543</v>
      </c>
    </row>
    <row r="1283" spans="1:12" x14ac:dyDescent="0.2">
      <c r="A1283" s="2">
        <v>40005794</v>
      </c>
      <c r="B1283" s="66" t="s">
        <v>1098</v>
      </c>
      <c r="C1283" s="5" t="s">
        <v>6409</v>
      </c>
      <c r="D1283" s="5" t="s">
        <v>10617</v>
      </c>
      <c r="E1283" s="18">
        <v>3</v>
      </c>
      <c r="F1283" s="18" t="s">
        <v>9543</v>
      </c>
      <c r="G1283" s="60">
        <v>1340</v>
      </c>
      <c r="H1283" s="24" t="s">
        <v>9543</v>
      </c>
      <c r="I1283" s="13"/>
      <c r="J1283" s="13"/>
      <c r="K1283" s="4" t="s">
        <v>3920</v>
      </c>
      <c r="L1283" s="4" t="s">
        <v>9543</v>
      </c>
    </row>
    <row r="1284" spans="1:12" x14ac:dyDescent="0.2">
      <c r="A1284" s="2">
        <v>40006201</v>
      </c>
      <c r="B1284" s="66" t="s">
        <v>1431</v>
      </c>
      <c r="C1284" s="5" t="s">
        <v>6746</v>
      </c>
      <c r="D1284" s="5" t="s">
        <v>10617</v>
      </c>
      <c r="E1284" s="18">
        <v>16</v>
      </c>
      <c r="F1284" s="18" t="s">
        <v>9543</v>
      </c>
      <c r="G1284" s="60">
        <v>168</v>
      </c>
      <c r="H1284" s="24" t="s">
        <v>9543</v>
      </c>
      <c r="I1284" s="13"/>
      <c r="J1284" s="13"/>
      <c r="K1284" s="4" t="s">
        <v>4123</v>
      </c>
      <c r="L1284" s="4" t="s">
        <v>9543</v>
      </c>
    </row>
    <row r="1285" spans="1:12" x14ac:dyDescent="0.2">
      <c r="A1285" s="2">
        <v>40006221</v>
      </c>
      <c r="B1285" s="66" t="s">
        <v>1445</v>
      </c>
      <c r="C1285" s="5">
        <v>32132011</v>
      </c>
      <c r="D1285" s="5" t="s">
        <v>10617</v>
      </c>
      <c r="E1285" s="18">
        <v>1</v>
      </c>
      <c r="F1285" s="18" t="s">
        <v>9543</v>
      </c>
      <c r="G1285" s="60">
        <v>268</v>
      </c>
      <c r="H1285" s="24" t="s">
        <v>9543</v>
      </c>
      <c r="I1285" s="13"/>
      <c r="J1285" s="13"/>
      <c r="K1285" s="4" t="s">
        <v>9543</v>
      </c>
      <c r="L1285" s="4" t="s">
        <v>9544</v>
      </c>
    </row>
    <row r="1286" spans="1:12" x14ac:dyDescent="0.2">
      <c r="A1286" s="2">
        <v>40005568</v>
      </c>
      <c r="B1286" s="66" t="s">
        <v>912</v>
      </c>
      <c r="C1286" s="5" t="s">
        <v>6232</v>
      </c>
      <c r="D1286" s="5" t="s">
        <v>10617</v>
      </c>
      <c r="E1286" s="18">
        <v>4</v>
      </c>
      <c r="F1286" s="18" t="s">
        <v>9543</v>
      </c>
      <c r="G1286" s="60">
        <v>118</v>
      </c>
      <c r="H1286" s="24" t="s">
        <v>9543</v>
      </c>
      <c r="I1286" s="13"/>
      <c r="J1286" s="13"/>
      <c r="K1286" s="4" t="s">
        <v>3803</v>
      </c>
      <c r="L1286" s="4" t="s">
        <v>9543</v>
      </c>
    </row>
    <row r="1287" spans="1:12" x14ac:dyDescent="0.2">
      <c r="A1287" s="2">
        <v>40005899</v>
      </c>
      <c r="B1287" s="66" t="s">
        <v>1192</v>
      </c>
      <c r="C1287" s="5" t="s">
        <v>6498</v>
      </c>
      <c r="D1287" s="5" t="s">
        <v>10617</v>
      </c>
      <c r="E1287" s="18">
        <v>13</v>
      </c>
      <c r="F1287" s="18" t="s">
        <v>9543</v>
      </c>
      <c r="G1287" s="60">
        <v>25</v>
      </c>
      <c r="H1287" s="24" t="s">
        <v>9543</v>
      </c>
      <c r="I1287" s="13"/>
      <c r="J1287" s="13"/>
      <c r="K1287" s="4" t="s">
        <v>3914</v>
      </c>
      <c r="L1287" s="4" t="s">
        <v>9543</v>
      </c>
    </row>
    <row r="1288" spans="1:12" x14ac:dyDescent="0.2">
      <c r="A1288" s="2">
        <v>40006285</v>
      </c>
      <c r="B1288" s="66" t="s">
        <v>1495</v>
      </c>
      <c r="C1288" s="5" t="s">
        <v>6815</v>
      </c>
      <c r="D1288" s="5" t="s">
        <v>10617</v>
      </c>
      <c r="E1288" s="18">
        <v>3</v>
      </c>
      <c r="F1288" s="18" t="s">
        <v>9543</v>
      </c>
      <c r="G1288" s="60">
        <v>51</v>
      </c>
      <c r="H1288" s="24" t="s">
        <v>9543</v>
      </c>
      <c r="I1288" s="13"/>
      <c r="J1288" s="13"/>
      <c r="K1288" s="4" t="s">
        <v>4158</v>
      </c>
      <c r="L1288" s="4" t="s">
        <v>9543</v>
      </c>
    </row>
    <row r="1289" spans="1:12" x14ac:dyDescent="0.2">
      <c r="A1289" s="20">
        <v>40006044</v>
      </c>
      <c r="B1289" s="66" t="s">
        <v>9738</v>
      </c>
      <c r="C1289" s="21" t="s">
        <v>9811</v>
      </c>
      <c r="D1289" s="5" t="s">
        <v>10617</v>
      </c>
      <c r="E1289" s="18">
        <v>10</v>
      </c>
      <c r="F1289" s="18" t="s">
        <v>9543</v>
      </c>
      <c r="G1289" s="60">
        <v>133</v>
      </c>
      <c r="H1289" s="24" t="s">
        <v>9543</v>
      </c>
      <c r="I1289" s="13"/>
      <c r="J1289" s="13"/>
      <c r="K1289" s="4" t="s">
        <v>9543</v>
      </c>
      <c r="L1289" s="4" t="s">
        <v>9788</v>
      </c>
    </row>
    <row r="1290" spans="1:12" x14ac:dyDescent="0.2">
      <c r="A1290" s="2">
        <v>40006284</v>
      </c>
      <c r="B1290" s="66" t="s">
        <v>1494</v>
      </c>
      <c r="C1290" s="5" t="s">
        <v>6814</v>
      </c>
      <c r="D1290" s="5" t="s">
        <v>10617</v>
      </c>
      <c r="E1290" s="18">
        <v>5</v>
      </c>
      <c r="F1290" s="18" t="s">
        <v>9543</v>
      </c>
      <c r="G1290" s="60">
        <v>329</v>
      </c>
      <c r="H1290" s="24" t="s">
        <v>9543</v>
      </c>
      <c r="I1290" s="13"/>
      <c r="J1290" s="13"/>
      <c r="K1290" s="4" t="s">
        <v>4157</v>
      </c>
      <c r="L1290" s="4" t="s">
        <v>9543</v>
      </c>
    </row>
    <row r="1291" spans="1:12" x14ac:dyDescent="0.2">
      <c r="A1291" s="2">
        <v>40006704</v>
      </c>
      <c r="B1291" s="66" t="s">
        <v>1842</v>
      </c>
      <c r="C1291" s="5" t="s">
        <v>7165</v>
      </c>
      <c r="D1291" s="5" t="s">
        <v>10617</v>
      </c>
      <c r="E1291" s="18">
        <v>3</v>
      </c>
      <c r="F1291" s="18" t="s">
        <v>9543</v>
      </c>
      <c r="G1291" s="60">
        <v>107</v>
      </c>
      <c r="H1291" s="24" t="s">
        <v>9543</v>
      </c>
      <c r="I1291" s="13"/>
      <c r="J1291" s="13"/>
      <c r="K1291" s="4" t="s">
        <v>3658</v>
      </c>
      <c r="L1291" s="4" t="s">
        <v>9543</v>
      </c>
    </row>
    <row r="1292" spans="1:12" x14ac:dyDescent="0.2">
      <c r="A1292" s="2">
        <v>40007904</v>
      </c>
      <c r="B1292" s="66" t="s">
        <v>2820</v>
      </c>
      <c r="C1292" s="5" t="s">
        <v>8123</v>
      </c>
      <c r="D1292" s="5" t="s">
        <v>10617</v>
      </c>
      <c r="E1292" s="18">
        <v>8</v>
      </c>
      <c r="F1292" s="18" t="s">
        <v>9543</v>
      </c>
      <c r="G1292" s="60">
        <v>38</v>
      </c>
      <c r="H1292" s="24" t="s">
        <v>9543</v>
      </c>
      <c r="I1292" s="13"/>
      <c r="J1292" s="13"/>
      <c r="K1292" s="4" t="s">
        <v>9543</v>
      </c>
      <c r="L1292" s="4" t="s">
        <v>9320</v>
      </c>
    </row>
    <row r="1293" spans="1:12" x14ac:dyDescent="0.2">
      <c r="A1293" s="2">
        <v>40006748</v>
      </c>
      <c r="B1293" s="66" t="s">
        <v>1873</v>
      </c>
      <c r="C1293" s="5" t="s">
        <v>7199</v>
      </c>
      <c r="D1293" s="5" t="s">
        <v>10617</v>
      </c>
      <c r="E1293" s="18">
        <v>1</v>
      </c>
      <c r="F1293" s="18" t="s">
        <v>9543</v>
      </c>
      <c r="G1293" s="60">
        <v>201</v>
      </c>
      <c r="H1293" s="24" t="s">
        <v>9543</v>
      </c>
      <c r="I1293" s="13"/>
      <c r="J1293" s="13"/>
      <c r="K1293" s="4" t="s">
        <v>9543</v>
      </c>
      <c r="L1293" s="4">
        <v>44</v>
      </c>
    </row>
    <row r="1294" spans="1:12" x14ac:dyDescent="0.2">
      <c r="A1294" s="2">
        <v>40005422</v>
      </c>
      <c r="B1294" s="66" t="s">
        <v>800</v>
      </c>
      <c r="C1294" s="5">
        <v>3640990</v>
      </c>
      <c r="D1294" s="5" t="s">
        <v>10617</v>
      </c>
      <c r="E1294" s="18">
        <v>4</v>
      </c>
      <c r="F1294" s="18" t="s">
        <v>9543</v>
      </c>
      <c r="G1294" s="60">
        <v>367</v>
      </c>
      <c r="H1294" s="24" t="s">
        <v>9543</v>
      </c>
      <c r="I1294" s="13"/>
      <c r="J1294" s="13"/>
      <c r="K1294" s="4" t="s">
        <v>3771</v>
      </c>
      <c r="L1294" s="4" t="s">
        <v>9543</v>
      </c>
    </row>
    <row r="1295" spans="1:12" x14ac:dyDescent="0.2">
      <c r="A1295" s="2">
        <v>40007666</v>
      </c>
      <c r="B1295" s="66" t="s">
        <v>2615</v>
      </c>
      <c r="C1295" s="5" t="s">
        <v>7928</v>
      </c>
      <c r="D1295" s="5" t="s">
        <v>10617</v>
      </c>
      <c r="E1295" s="18">
        <v>1</v>
      </c>
      <c r="F1295" s="18" t="s">
        <v>9543</v>
      </c>
      <c r="G1295" s="60">
        <v>108</v>
      </c>
      <c r="H1295" s="24" t="s">
        <v>9543</v>
      </c>
      <c r="I1295" s="13"/>
      <c r="J1295" s="13"/>
      <c r="K1295" s="4" t="s">
        <v>4015</v>
      </c>
      <c r="L1295" s="4" t="s">
        <v>9543</v>
      </c>
    </row>
    <row r="1296" spans="1:12" x14ac:dyDescent="0.2">
      <c r="A1296" s="50">
        <v>40006416</v>
      </c>
      <c r="B1296" s="66" t="s">
        <v>1605</v>
      </c>
      <c r="C1296" s="5" t="s">
        <v>6927</v>
      </c>
      <c r="D1296" s="5" t="s">
        <v>10617</v>
      </c>
      <c r="E1296" s="18">
        <v>3</v>
      </c>
      <c r="F1296" s="18" t="s">
        <v>9543</v>
      </c>
      <c r="G1296" s="60">
        <v>27</v>
      </c>
      <c r="H1296" s="24" t="s">
        <v>9543</v>
      </c>
      <c r="I1296" s="13"/>
      <c r="J1296" s="13"/>
      <c r="K1296" s="4" t="s">
        <v>4229</v>
      </c>
      <c r="L1296" s="4" t="s">
        <v>9543</v>
      </c>
    </row>
    <row r="1297" spans="1:12" x14ac:dyDescent="0.2">
      <c r="A1297" s="2">
        <v>40008063</v>
      </c>
      <c r="B1297" s="66" t="s">
        <v>2950</v>
      </c>
      <c r="C1297" s="5" t="s">
        <v>8253</v>
      </c>
      <c r="D1297" s="5" t="s">
        <v>10617</v>
      </c>
      <c r="E1297" s="18">
        <v>5</v>
      </c>
      <c r="F1297" s="18" t="s">
        <v>9543</v>
      </c>
      <c r="G1297" s="60">
        <v>134</v>
      </c>
      <c r="H1297" s="24" t="s">
        <v>9543</v>
      </c>
      <c r="I1297" s="13"/>
      <c r="J1297" s="13"/>
      <c r="K1297" s="4" t="s">
        <v>3706</v>
      </c>
      <c r="L1297" s="4" t="s">
        <v>9543</v>
      </c>
    </row>
    <row r="1298" spans="1:12" x14ac:dyDescent="0.2">
      <c r="A1298" s="2">
        <v>40006553</v>
      </c>
      <c r="B1298" s="66" t="s">
        <v>1717</v>
      </c>
      <c r="C1298" s="5" t="s">
        <v>7038</v>
      </c>
      <c r="D1298" s="5" t="s">
        <v>10617</v>
      </c>
      <c r="E1298" s="18">
        <v>1</v>
      </c>
      <c r="F1298" s="18" t="s">
        <v>9543</v>
      </c>
      <c r="G1298" s="60">
        <v>52</v>
      </c>
      <c r="H1298" s="24" t="s">
        <v>9543</v>
      </c>
      <c r="I1298" s="13"/>
      <c r="J1298" s="13"/>
      <c r="K1298" s="4" t="s">
        <v>3765</v>
      </c>
      <c r="L1298" s="4" t="s">
        <v>9543</v>
      </c>
    </row>
    <row r="1299" spans="1:12" x14ac:dyDescent="0.2">
      <c r="A1299" s="2">
        <v>40007873</v>
      </c>
      <c r="B1299" s="66" t="s">
        <v>10098</v>
      </c>
      <c r="C1299" s="5" t="s">
        <v>8099</v>
      </c>
      <c r="D1299" s="5" t="s">
        <v>10617</v>
      </c>
      <c r="E1299" s="18">
        <v>6</v>
      </c>
      <c r="F1299" s="18" t="s">
        <v>9543</v>
      </c>
      <c r="G1299" s="60">
        <v>2</v>
      </c>
      <c r="H1299" s="24" t="s">
        <v>9543</v>
      </c>
      <c r="I1299" s="13"/>
      <c r="J1299" s="13"/>
      <c r="K1299" s="4" t="s">
        <v>4749</v>
      </c>
      <c r="L1299" s="4" t="s">
        <v>9543</v>
      </c>
    </row>
    <row r="1300" spans="1:12" x14ac:dyDescent="0.2">
      <c r="A1300" s="2">
        <v>40007096</v>
      </c>
      <c r="B1300" s="66" t="s">
        <v>2172</v>
      </c>
      <c r="C1300" s="5" t="s">
        <v>7487</v>
      </c>
      <c r="D1300" s="5" t="s">
        <v>10617</v>
      </c>
      <c r="E1300" s="18">
        <v>9</v>
      </c>
      <c r="F1300" s="18" t="s">
        <v>9543</v>
      </c>
      <c r="G1300" s="60">
        <v>92</v>
      </c>
      <c r="H1300" s="24" t="s">
        <v>9543</v>
      </c>
      <c r="I1300" s="13"/>
      <c r="J1300" s="13">
        <v>15</v>
      </c>
      <c r="K1300" s="4" t="s">
        <v>3877</v>
      </c>
      <c r="L1300" s="4" t="s">
        <v>9372</v>
      </c>
    </row>
    <row r="1301" spans="1:12" x14ac:dyDescent="0.2">
      <c r="A1301" s="2">
        <v>40006116</v>
      </c>
      <c r="B1301" s="66" t="s">
        <v>1362</v>
      </c>
      <c r="C1301" s="5" t="s">
        <v>6674</v>
      </c>
      <c r="D1301" s="5" t="s">
        <v>10617</v>
      </c>
      <c r="E1301" s="18">
        <v>8</v>
      </c>
      <c r="F1301" s="18" t="s">
        <v>9543</v>
      </c>
      <c r="G1301" s="60">
        <v>17</v>
      </c>
      <c r="H1301" s="24" t="s">
        <v>9543</v>
      </c>
      <c r="I1301" s="13"/>
      <c r="J1301" s="13"/>
      <c r="K1301" s="4" t="s">
        <v>3891</v>
      </c>
      <c r="L1301" s="4" t="s">
        <v>9373</v>
      </c>
    </row>
    <row r="1302" spans="1:12" x14ac:dyDescent="0.2">
      <c r="A1302" s="2">
        <v>10018200</v>
      </c>
      <c r="B1302" s="66" t="s">
        <v>85</v>
      </c>
      <c r="C1302" s="5" t="s">
        <v>5221</v>
      </c>
      <c r="D1302" s="5" t="s">
        <v>10596</v>
      </c>
      <c r="E1302" s="18">
        <v>1</v>
      </c>
      <c r="F1302" s="18" t="s">
        <v>9543</v>
      </c>
      <c r="G1302" s="60">
        <v>44</v>
      </c>
      <c r="H1302" s="24" t="s">
        <v>9543</v>
      </c>
      <c r="I1302" s="13"/>
      <c r="J1302" s="13"/>
      <c r="K1302" s="4" t="s">
        <v>3599</v>
      </c>
      <c r="L1302" s="4" t="s">
        <v>9543</v>
      </c>
    </row>
    <row r="1303" spans="1:12" x14ac:dyDescent="0.2">
      <c r="A1303" s="2">
        <v>10018628</v>
      </c>
      <c r="B1303" s="66" t="s">
        <v>8930</v>
      </c>
      <c r="C1303" s="5" t="s">
        <v>8929</v>
      </c>
      <c r="D1303" s="5" t="s">
        <v>10586</v>
      </c>
      <c r="E1303" s="18">
        <v>1</v>
      </c>
      <c r="F1303" s="18" t="s">
        <v>9543</v>
      </c>
      <c r="G1303" s="60">
        <v>12330</v>
      </c>
      <c r="H1303" s="24" t="s">
        <v>9543</v>
      </c>
      <c r="I1303" s="13"/>
      <c r="J1303" s="13"/>
      <c r="K1303" s="4" t="s">
        <v>9543</v>
      </c>
      <c r="L1303" s="4" t="s">
        <v>9543</v>
      </c>
    </row>
    <row r="1304" spans="1:12" x14ac:dyDescent="0.2">
      <c r="A1304" s="2">
        <v>10040636</v>
      </c>
      <c r="B1304" s="66" t="s">
        <v>5010</v>
      </c>
      <c r="C1304" s="5" t="s">
        <v>5902</v>
      </c>
      <c r="D1304" s="5" t="s">
        <v>10581</v>
      </c>
      <c r="E1304" s="18">
        <v>2</v>
      </c>
      <c r="F1304" s="18" t="s">
        <v>9543</v>
      </c>
      <c r="G1304" s="60">
        <v>145</v>
      </c>
      <c r="H1304" s="24" t="s">
        <v>9543</v>
      </c>
      <c r="I1304" s="13"/>
      <c r="J1304" s="13"/>
      <c r="K1304" s="4">
        <v>78</v>
      </c>
      <c r="L1304" s="4" t="s">
        <v>9543</v>
      </c>
    </row>
    <row r="1305" spans="1:12" x14ac:dyDescent="0.2">
      <c r="A1305" s="2">
        <v>10040632</v>
      </c>
      <c r="B1305" s="66" t="s">
        <v>5077</v>
      </c>
      <c r="C1305" s="9" t="s">
        <v>5900</v>
      </c>
      <c r="D1305" s="5" t="s">
        <v>10596</v>
      </c>
      <c r="E1305" s="18">
        <v>40</v>
      </c>
      <c r="F1305" s="18" t="s">
        <v>9543</v>
      </c>
      <c r="G1305" s="60">
        <v>227</v>
      </c>
      <c r="H1305" s="24" t="s">
        <v>9543</v>
      </c>
      <c r="I1305" s="13"/>
      <c r="J1305" s="13"/>
      <c r="K1305" s="4">
        <v>78</v>
      </c>
      <c r="L1305" s="4" t="s">
        <v>9543</v>
      </c>
    </row>
    <row r="1306" spans="1:12" x14ac:dyDescent="0.2">
      <c r="A1306" s="2">
        <v>40006231</v>
      </c>
      <c r="B1306" s="66" t="s">
        <v>1453</v>
      </c>
      <c r="C1306" s="5" t="s">
        <v>6768</v>
      </c>
      <c r="D1306" s="5" t="s">
        <v>10617</v>
      </c>
      <c r="E1306" s="18">
        <v>3</v>
      </c>
      <c r="F1306" s="18" t="s">
        <v>9543</v>
      </c>
      <c r="G1306" s="60">
        <v>52</v>
      </c>
      <c r="H1306" s="24" t="s">
        <v>9543</v>
      </c>
      <c r="I1306" s="13"/>
      <c r="J1306" s="13"/>
      <c r="K1306" s="4" t="s">
        <v>4132</v>
      </c>
      <c r="L1306" s="4" t="s">
        <v>9543</v>
      </c>
    </row>
    <row r="1307" spans="1:12" x14ac:dyDescent="0.2">
      <c r="A1307" s="2">
        <v>40008260</v>
      </c>
      <c r="B1307" s="66" t="s">
        <v>3117</v>
      </c>
      <c r="C1307" s="5" t="s">
        <v>8417</v>
      </c>
      <c r="D1307" s="5" t="s">
        <v>10617</v>
      </c>
      <c r="E1307" s="18">
        <v>5</v>
      </c>
      <c r="F1307" s="18" t="s">
        <v>9543</v>
      </c>
      <c r="G1307" s="60">
        <v>300</v>
      </c>
      <c r="H1307" s="24" t="s">
        <v>9543</v>
      </c>
      <c r="I1307" s="13"/>
      <c r="J1307" s="13"/>
      <c r="K1307" s="4" t="s">
        <v>3832</v>
      </c>
      <c r="L1307" s="4" t="s">
        <v>9543</v>
      </c>
    </row>
    <row r="1308" spans="1:12" x14ac:dyDescent="0.2">
      <c r="A1308" s="2">
        <v>40005962</v>
      </c>
      <c r="B1308" s="66" t="s">
        <v>10050</v>
      </c>
      <c r="C1308" s="5" t="s">
        <v>6546</v>
      </c>
      <c r="D1308" s="5" t="s">
        <v>10617</v>
      </c>
      <c r="E1308" s="18">
        <v>2</v>
      </c>
      <c r="F1308" s="18" t="s">
        <v>9543</v>
      </c>
      <c r="G1308" s="60">
        <v>7</v>
      </c>
      <c r="H1308" s="24" t="s">
        <v>9543</v>
      </c>
      <c r="I1308" s="13"/>
      <c r="J1308" s="13"/>
      <c r="K1308" s="4" t="s">
        <v>3988</v>
      </c>
      <c r="L1308" s="4" t="s">
        <v>9543</v>
      </c>
    </row>
    <row r="1309" spans="1:12" x14ac:dyDescent="0.2">
      <c r="A1309" s="2">
        <v>40005622</v>
      </c>
      <c r="B1309" s="66" t="s">
        <v>955</v>
      </c>
      <c r="C1309" s="5" t="s">
        <v>6278</v>
      </c>
      <c r="D1309" s="5" t="s">
        <v>10617</v>
      </c>
      <c r="E1309" s="18">
        <v>5</v>
      </c>
      <c r="F1309" s="18" t="s">
        <v>9543</v>
      </c>
      <c r="G1309" s="60">
        <v>4</v>
      </c>
      <c r="H1309" s="24" t="s">
        <v>9543</v>
      </c>
      <c r="I1309" s="13"/>
      <c r="J1309" s="13"/>
      <c r="K1309" s="4" t="s">
        <v>3596</v>
      </c>
      <c r="L1309" s="4" t="s">
        <v>9543</v>
      </c>
    </row>
    <row r="1310" spans="1:12" x14ac:dyDescent="0.2">
      <c r="A1310" s="2">
        <v>40005976</v>
      </c>
      <c r="B1310" s="66" t="s">
        <v>10054</v>
      </c>
      <c r="C1310" s="5" t="s">
        <v>6558</v>
      </c>
      <c r="D1310" s="5" t="s">
        <v>10617</v>
      </c>
      <c r="E1310" s="18">
        <v>3</v>
      </c>
      <c r="F1310" s="18" t="s">
        <v>9543</v>
      </c>
      <c r="G1310" s="60">
        <v>4</v>
      </c>
      <c r="H1310" s="24" t="s">
        <v>9543</v>
      </c>
      <c r="I1310" s="13"/>
      <c r="J1310" s="13"/>
      <c r="K1310" s="4" t="s">
        <v>3850</v>
      </c>
      <c r="L1310" s="4" t="s">
        <v>9543</v>
      </c>
    </row>
    <row r="1311" spans="1:12" x14ac:dyDescent="0.2">
      <c r="A1311" s="2">
        <v>40007154</v>
      </c>
      <c r="B1311" s="66" t="s">
        <v>2222</v>
      </c>
      <c r="C1311" s="5" t="s">
        <v>7537</v>
      </c>
      <c r="D1311" s="5" t="s">
        <v>10617</v>
      </c>
      <c r="E1311" s="18">
        <v>3</v>
      </c>
      <c r="F1311" s="18" t="s">
        <v>9543</v>
      </c>
      <c r="G1311" s="60">
        <v>2</v>
      </c>
      <c r="H1311" s="24" t="s">
        <v>9543</v>
      </c>
      <c r="I1311" s="13"/>
      <c r="J1311" s="13"/>
      <c r="K1311" s="4" t="s">
        <v>4492</v>
      </c>
      <c r="L1311" s="4" t="s">
        <v>9543</v>
      </c>
    </row>
    <row r="1312" spans="1:12" x14ac:dyDescent="0.2">
      <c r="A1312" s="2">
        <v>40007260</v>
      </c>
      <c r="B1312" s="66" t="s">
        <v>2305</v>
      </c>
      <c r="C1312" s="5" t="s">
        <v>7614</v>
      </c>
      <c r="D1312" s="5" t="s">
        <v>10617</v>
      </c>
      <c r="E1312" s="18">
        <v>9</v>
      </c>
      <c r="F1312" s="18" t="s">
        <v>9543</v>
      </c>
      <c r="G1312" s="60">
        <v>2</v>
      </c>
      <c r="H1312" s="24" t="s">
        <v>9543</v>
      </c>
      <c r="I1312" s="13"/>
      <c r="J1312" s="13"/>
      <c r="K1312" s="4" t="s">
        <v>4537</v>
      </c>
      <c r="L1312" s="4" t="s">
        <v>9543</v>
      </c>
    </row>
    <row r="1313" spans="1:12" x14ac:dyDescent="0.2">
      <c r="A1313" s="2">
        <v>40007591</v>
      </c>
      <c r="B1313" s="66" t="s">
        <v>2561</v>
      </c>
      <c r="C1313" s="5" t="s">
        <v>7876</v>
      </c>
      <c r="D1313" s="5" t="s">
        <v>10617</v>
      </c>
      <c r="E1313" s="18">
        <v>2</v>
      </c>
      <c r="F1313" s="18" t="s">
        <v>9543</v>
      </c>
      <c r="G1313" s="60">
        <v>12</v>
      </c>
      <c r="H1313" s="24" t="s">
        <v>9543</v>
      </c>
      <c r="I1313" s="13"/>
      <c r="J1313" s="13"/>
      <c r="K1313" s="4" t="s">
        <v>4091</v>
      </c>
      <c r="L1313" s="4" t="s">
        <v>9543</v>
      </c>
    </row>
    <row r="1314" spans="1:12" x14ac:dyDescent="0.2">
      <c r="A1314" s="2">
        <v>40008204</v>
      </c>
      <c r="B1314" s="66" t="s">
        <v>3072</v>
      </c>
      <c r="C1314" s="5" t="s">
        <v>8374</v>
      </c>
      <c r="D1314" s="5" t="s">
        <v>10617</v>
      </c>
      <c r="E1314" s="18">
        <v>6</v>
      </c>
      <c r="F1314" s="18" t="s">
        <v>9543</v>
      </c>
      <c r="G1314" s="60">
        <v>27</v>
      </c>
      <c r="H1314" s="24" t="s">
        <v>9543</v>
      </c>
      <c r="I1314" s="13"/>
      <c r="J1314" s="13"/>
      <c r="K1314" s="4" t="s">
        <v>4264</v>
      </c>
      <c r="L1314" s="4" t="s">
        <v>9543</v>
      </c>
    </row>
    <row r="1315" spans="1:12" x14ac:dyDescent="0.2">
      <c r="A1315" s="2">
        <v>40006478</v>
      </c>
      <c r="B1315" s="66" t="s">
        <v>1659</v>
      </c>
      <c r="C1315" s="5" t="s">
        <v>6980</v>
      </c>
      <c r="D1315" s="5" t="s">
        <v>10617</v>
      </c>
      <c r="E1315" s="18">
        <v>5</v>
      </c>
      <c r="F1315" s="18" t="s">
        <v>9543</v>
      </c>
      <c r="G1315" s="60">
        <v>11</v>
      </c>
      <c r="H1315" s="24" t="s">
        <v>9543</v>
      </c>
      <c r="I1315" s="13"/>
      <c r="J1315" s="13"/>
      <c r="K1315" s="4" t="s">
        <v>4166</v>
      </c>
      <c r="L1315" s="4" t="s">
        <v>9543</v>
      </c>
    </row>
    <row r="1316" spans="1:12" x14ac:dyDescent="0.2">
      <c r="A1316" s="20">
        <v>40006647</v>
      </c>
      <c r="B1316" s="66" t="s">
        <v>9753</v>
      </c>
      <c r="C1316" s="21" t="s">
        <v>9863</v>
      </c>
      <c r="D1316" s="5" t="s">
        <v>10617</v>
      </c>
      <c r="E1316" s="18">
        <v>1</v>
      </c>
      <c r="F1316" s="18" t="s">
        <v>9543</v>
      </c>
      <c r="G1316" s="60">
        <v>11</v>
      </c>
      <c r="H1316" s="24" t="s">
        <v>9543</v>
      </c>
      <c r="I1316" s="13"/>
      <c r="J1316" s="13"/>
      <c r="K1316" s="4" t="s">
        <v>3599</v>
      </c>
      <c r="L1316" s="4" t="s">
        <v>9543</v>
      </c>
    </row>
    <row r="1317" spans="1:12" x14ac:dyDescent="0.2">
      <c r="A1317" s="2">
        <v>40007488</v>
      </c>
      <c r="B1317" s="66" t="s">
        <v>2482</v>
      </c>
      <c r="C1317" s="5" t="s">
        <v>7800</v>
      </c>
      <c r="D1317" s="5" t="s">
        <v>10617</v>
      </c>
      <c r="E1317" s="18">
        <v>10</v>
      </c>
      <c r="F1317" s="18" t="s">
        <v>9543</v>
      </c>
      <c r="G1317" s="60">
        <v>1</v>
      </c>
      <c r="H1317" s="24" t="s">
        <v>9543</v>
      </c>
      <c r="I1317" s="13"/>
      <c r="J1317" s="13"/>
      <c r="K1317" s="4" t="s">
        <v>4413</v>
      </c>
      <c r="L1317" s="4" t="s">
        <v>9543</v>
      </c>
    </row>
    <row r="1318" spans="1:12" x14ac:dyDescent="0.2">
      <c r="A1318" s="2">
        <v>40007718</v>
      </c>
      <c r="B1318" s="66" t="s">
        <v>2662</v>
      </c>
      <c r="C1318" s="5" t="s">
        <v>7974</v>
      </c>
      <c r="D1318" s="5" t="s">
        <v>10617</v>
      </c>
      <c r="E1318" s="18">
        <v>16</v>
      </c>
      <c r="F1318" s="18" t="s">
        <v>9543</v>
      </c>
      <c r="G1318" s="60">
        <v>8</v>
      </c>
      <c r="H1318" s="24" t="s">
        <v>9543</v>
      </c>
      <c r="I1318" s="13"/>
      <c r="J1318" s="13"/>
      <c r="K1318" s="4" t="s">
        <v>4683</v>
      </c>
      <c r="L1318" s="4" t="s">
        <v>9543</v>
      </c>
    </row>
    <row r="1319" spans="1:12" x14ac:dyDescent="0.2">
      <c r="A1319" s="20">
        <v>40006679</v>
      </c>
      <c r="B1319" s="66" t="s">
        <v>9762</v>
      </c>
      <c r="C1319" s="21" t="s">
        <v>9808</v>
      </c>
      <c r="D1319" s="5" t="s">
        <v>10617</v>
      </c>
      <c r="E1319" s="18">
        <v>3</v>
      </c>
      <c r="F1319" s="18" t="s">
        <v>9543</v>
      </c>
      <c r="G1319" s="60">
        <v>14</v>
      </c>
      <c r="H1319" s="24" t="s">
        <v>9543</v>
      </c>
      <c r="I1319" s="13"/>
      <c r="J1319" s="13"/>
      <c r="K1319" s="4" t="s">
        <v>3599</v>
      </c>
      <c r="L1319" s="4" t="s">
        <v>9543</v>
      </c>
    </row>
    <row r="1320" spans="1:12" x14ac:dyDescent="0.2">
      <c r="A1320" s="2">
        <v>40005228</v>
      </c>
      <c r="B1320" s="66" t="s">
        <v>5080</v>
      </c>
      <c r="C1320" s="5" t="s">
        <v>5972</v>
      </c>
      <c r="D1320" s="5" t="s">
        <v>10617</v>
      </c>
      <c r="E1320" s="18">
        <v>13</v>
      </c>
      <c r="F1320" s="18" t="s">
        <v>9543</v>
      </c>
      <c r="G1320" s="60">
        <v>10</v>
      </c>
      <c r="H1320" s="24" t="s">
        <v>9543</v>
      </c>
      <c r="I1320" s="13"/>
      <c r="J1320" s="13"/>
      <c r="K1320" s="4" t="s">
        <v>4683</v>
      </c>
      <c r="L1320" s="4" t="s">
        <v>9543</v>
      </c>
    </row>
    <row r="1321" spans="1:12" x14ac:dyDescent="0.2">
      <c r="A1321" s="2">
        <v>40011141</v>
      </c>
      <c r="B1321" s="66" t="s">
        <v>3415</v>
      </c>
      <c r="C1321" s="5" t="s">
        <v>8644</v>
      </c>
      <c r="D1321" s="5" t="s">
        <v>10617</v>
      </c>
      <c r="E1321" s="18">
        <v>5</v>
      </c>
      <c r="F1321" s="18" t="s">
        <v>9543</v>
      </c>
      <c r="G1321" s="60">
        <v>4</v>
      </c>
      <c r="H1321" s="24" t="s">
        <v>9543</v>
      </c>
      <c r="I1321" s="13"/>
      <c r="J1321" s="13"/>
      <c r="K1321" s="4" t="s">
        <v>3831</v>
      </c>
      <c r="L1321" s="4" t="s">
        <v>9543</v>
      </c>
    </row>
    <row r="1322" spans="1:12" x14ac:dyDescent="0.2">
      <c r="A1322" s="2">
        <v>40011660</v>
      </c>
      <c r="B1322" s="66" t="s">
        <v>8822</v>
      </c>
      <c r="C1322" s="5" t="s">
        <v>8867</v>
      </c>
      <c r="D1322" s="5" t="s">
        <v>10617</v>
      </c>
      <c r="E1322" s="18">
        <v>1</v>
      </c>
      <c r="F1322" s="18" t="s">
        <v>9543</v>
      </c>
      <c r="G1322" s="60">
        <v>11</v>
      </c>
      <c r="H1322" s="24" t="s">
        <v>9543</v>
      </c>
      <c r="I1322" s="13"/>
      <c r="J1322" s="13"/>
      <c r="K1322" s="4" t="s">
        <v>9045</v>
      </c>
      <c r="L1322" s="4" t="s">
        <v>9543</v>
      </c>
    </row>
    <row r="1323" spans="1:12" x14ac:dyDescent="0.2">
      <c r="A1323" s="2">
        <v>40007728</v>
      </c>
      <c r="B1323" s="66" t="s">
        <v>2671</v>
      </c>
      <c r="C1323" s="5" t="s">
        <v>7983</v>
      </c>
      <c r="D1323" s="5" t="s">
        <v>10617</v>
      </c>
      <c r="E1323" s="18">
        <v>7</v>
      </c>
      <c r="F1323" s="18" t="s">
        <v>9543</v>
      </c>
      <c r="G1323" s="60">
        <v>21</v>
      </c>
      <c r="H1323" s="24" t="s">
        <v>9543</v>
      </c>
      <c r="I1323" s="13"/>
      <c r="J1323" s="13"/>
      <c r="K1323" s="4" t="s">
        <v>4097</v>
      </c>
      <c r="L1323" s="4" t="s">
        <v>9543</v>
      </c>
    </row>
    <row r="1324" spans="1:12" x14ac:dyDescent="0.2">
      <c r="A1324" s="2">
        <v>40006283</v>
      </c>
      <c r="B1324" s="66" t="s">
        <v>1493</v>
      </c>
      <c r="C1324" s="5" t="s">
        <v>6813</v>
      </c>
      <c r="D1324" s="5" t="s">
        <v>10617</v>
      </c>
      <c r="E1324" s="18">
        <v>1</v>
      </c>
      <c r="F1324" s="18" t="s">
        <v>9543</v>
      </c>
      <c r="G1324" s="60">
        <v>4</v>
      </c>
      <c r="H1324" s="24" t="s">
        <v>9543</v>
      </c>
      <c r="I1324" s="13"/>
      <c r="J1324" s="13"/>
      <c r="K1324" s="4" t="s">
        <v>4156</v>
      </c>
      <c r="L1324" s="4" t="s">
        <v>9543</v>
      </c>
    </row>
    <row r="1325" spans="1:12" x14ac:dyDescent="0.2">
      <c r="A1325" s="2">
        <v>40006867</v>
      </c>
      <c r="B1325" s="66" t="s">
        <v>1977</v>
      </c>
      <c r="C1325" s="5" t="s">
        <v>7303</v>
      </c>
      <c r="D1325" s="5" t="s">
        <v>10617</v>
      </c>
      <c r="E1325" s="18">
        <v>15</v>
      </c>
      <c r="F1325" s="18" t="s">
        <v>9543</v>
      </c>
      <c r="G1325" s="60">
        <v>8</v>
      </c>
      <c r="H1325" s="24" t="s">
        <v>9543</v>
      </c>
      <c r="I1325" s="13"/>
      <c r="J1325" s="13"/>
      <c r="K1325" s="4" t="s">
        <v>4367</v>
      </c>
      <c r="L1325" s="4" t="s">
        <v>9543</v>
      </c>
    </row>
    <row r="1326" spans="1:12" x14ac:dyDescent="0.2">
      <c r="A1326" s="20">
        <v>40006674</v>
      </c>
      <c r="B1326" s="66" t="s">
        <v>9761</v>
      </c>
      <c r="C1326" s="21" t="s">
        <v>9871</v>
      </c>
      <c r="D1326" s="5" t="s">
        <v>10617</v>
      </c>
      <c r="E1326" s="18">
        <v>1</v>
      </c>
      <c r="F1326" s="18" t="s">
        <v>9543</v>
      </c>
      <c r="G1326" s="60">
        <v>4</v>
      </c>
      <c r="H1326" s="24" t="s">
        <v>9543</v>
      </c>
      <c r="I1326" s="13"/>
      <c r="J1326" s="13"/>
      <c r="K1326" s="4" t="s">
        <v>3599</v>
      </c>
      <c r="L1326" s="4" t="s">
        <v>9543</v>
      </c>
    </row>
    <row r="1327" spans="1:12" x14ac:dyDescent="0.2">
      <c r="A1327" s="2">
        <v>40006118</v>
      </c>
      <c r="B1327" s="66" t="s">
        <v>1364</v>
      </c>
      <c r="C1327" s="5" t="s">
        <v>6676</v>
      </c>
      <c r="D1327" s="5" t="s">
        <v>10617</v>
      </c>
      <c r="E1327" s="18">
        <v>4</v>
      </c>
      <c r="F1327" s="18" t="s">
        <v>9543</v>
      </c>
      <c r="G1327" s="60">
        <v>7</v>
      </c>
      <c r="H1327" s="24" t="s">
        <v>9543</v>
      </c>
      <c r="I1327" s="13"/>
      <c r="J1327" s="13"/>
      <c r="K1327" s="4" t="s">
        <v>4078</v>
      </c>
      <c r="L1327" s="4" t="s">
        <v>9543</v>
      </c>
    </row>
    <row r="1328" spans="1:12" x14ac:dyDescent="0.2">
      <c r="A1328" s="2">
        <v>40006392</v>
      </c>
      <c r="B1328" s="66" t="s">
        <v>1582</v>
      </c>
      <c r="C1328" s="5" t="s">
        <v>6905</v>
      </c>
      <c r="D1328" s="5" t="s">
        <v>10617</v>
      </c>
      <c r="E1328" s="18">
        <v>11</v>
      </c>
      <c r="F1328" s="18" t="s">
        <v>9543</v>
      </c>
      <c r="G1328" s="60">
        <v>15</v>
      </c>
      <c r="H1328" s="24" t="s">
        <v>9543</v>
      </c>
      <c r="I1328" s="13"/>
      <c r="J1328" s="13"/>
      <c r="K1328" s="4" t="s">
        <v>4214</v>
      </c>
      <c r="L1328" s="4" t="s">
        <v>9543</v>
      </c>
    </row>
    <row r="1329" spans="1:12" x14ac:dyDescent="0.2">
      <c r="A1329" s="2">
        <v>40006164</v>
      </c>
      <c r="B1329" s="66" t="s">
        <v>1403</v>
      </c>
      <c r="C1329" s="5" t="s">
        <v>6716</v>
      </c>
      <c r="D1329" s="5" t="s">
        <v>10617</v>
      </c>
      <c r="E1329" s="18">
        <v>7</v>
      </c>
      <c r="F1329" s="18" t="s">
        <v>9543</v>
      </c>
      <c r="G1329" s="60">
        <v>35</v>
      </c>
      <c r="H1329" s="24" t="s">
        <v>9543</v>
      </c>
      <c r="I1329" s="13"/>
      <c r="J1329" s="13"/>
      <c r="K1329" s="4" t="s">
        <v>3862</v>
      </c>
      <c r="L1329" s="4" t="s">
        <v>9543</v>
      </c>
    </row>
    <row r="1330" spans="1:12" x14ac:dyDescent="0.2">
      <c r="A1330" s="2">
        <v>40007905</v>
      </c>
      <c r="B1330" s="66" t="s">
        <v>2821</v>
      </c>
      <c r="C1330" s="5" t="s">
        <v>8124</v>
      </c>
      <c r="D1330" s="5" t="s">
        <v>10617</v>
      </c>
      <c r="E1330" s="18">
        <v>9</v>
      </c>
      <c r="F1330" s="18" t="s">
        <v>9543</v>
      </c>
      <c r="G1330" s="60">
        <v>11</v>
      </c>
      <c r="H1330" s="24" t="s">
        <v>9543</v>
      </c>
      <c r="I1330" s="13"/>
      <c r="J1330" s="13"/>
      <c r="K1330" s="4" t="s">
        <v>4758</v>
      </c>
      <c r="L1330" s="4" t="s">
        <v>9543</v>
      </c>
    </row>
    <row r="1331" spans="1:12" x14ac:dyDescent="0.2">
      <c r="A1331" s="2">
        <v>10018619</v>
      </c>
      <c r="B1331" s="66" t="s">
        <v>204</v>
      </c>
      <c r="C1331" s="5" t="s">
        <v>5365</v>
      </c>
      <c r="D1331" s="5" t="s">
        <v>10590</v>
      </c>
      <c r="E1331" s="18">
        <v>11</v>
      </c>
      <c r="F1331" s="18" t="s">
        <v>9543</v>
      </c>
      <c r="G1331" s="60">
        <v>40</v>
      </c>
      <c r="H1331" s="24" t="s">
        <v>9543</v>
      </c>
      <c r="I1331" s="13"/>
      <c r="J1331" s="13"/>
      <c r="K1331" s="4">
        <v>76</v>
      </c>
      <c r="L1331" s="4" t="s">
        <v>9543</v>
      </c>
    </row>
    <row r="1332" spans="1:12" x14ac:dyDescent="0.2">
      <c r="A1332" s="2">
        <v>10019865</v>
      </c>
      <c r="B1332" s="66" t="s">
        <v>534</v>
      </c>
      <c r="C1332" s="5" t="s">
        <v>5766</v>
      </c>
      <c r="D1332" s="5" t="s">
        <v>10584</v>
      </c>
      <c r="E1332" s="18">
        <v>5</v>
      </c>
      <c r="F1332" s="18" t="s">
        <v>9543</v>
      </c>
      <c r="G1332" s="60">
        <v>92</v>
      </c>
      <c r="H1332" s="24" t="s">
        <v>9543</v>
      </c>
      <c r="I1332" s="13"/>
      <c r="J1332" s="13"/>
      <c r="K1332" s="4">
        <v>65</v>
      </c>
      <c r="L1332" s="4" t="s">
        <v>9543</v>
      </c>
    </row>
    <row r="1333" spans="1:12" x14ac:dyDescent="0.2">
      <c r="A1333" s="2">
        <v>40007017</v>
      </c>
      <c r="B1333" s="66" t="s">
        <v>2106</v>
      </c>
      <c r="C1333" s="5" t="s">
        <v>7425</v>
      </c>
      <c r="D1333" s="5" t="s">
        <v>10629</v>
      </c>
      <c r="E1333" s="18">
        <v>100</v>
      </c>
      <c r="F1333" s="18" t="s">
        <v>9543</v>
      </c>
      <c r="G1333" s="60">
        <v>9</v>
      </c>
      <c r="H1333" s="24" t="s">
        <v>9543</v>
      </c>
      <c r="I1333" s="13"/>
      <c r="J1333" s="13"/>
      <c r="K1333" s="4" t="s">
        <v>3988</v>
      </c>
      <c r="L1333" s="4" t="s">
        <v>9478</v>
      </c>
    </row>
    <row r="1334" spans="1:12" x14ac:dyDescent="0.2">
      <c r="A1334" s="2">
        <v>40006429</v>
      </c>
      <c r="B1334" s="66" t="s">
        <v>1616</v>
      </c>
      <c r="C1334" s="5">
        <v>671001137</v>
      </c>
      <c r="D1334" s="5" t="s">
        <v>10617</v>
      </c>
      <c r="E1334" s="18">
        <v>1</v>
      </c>
      <c r="F1334" s="18" t="s">
        <v>9543</v>
      </c>
      <c r="G1334" s="60">
        <v>576</v>
      </c>
      <c r="H1334" s="24" t="s">
        <v>9543</v>
      </c>
      <c r="I1334" s="13"/>
      <c r="J1334" s="13"/>
      <c r="K1334" s="4" t="s">
        <v>9543</v>
      </c>
      <c r="L1334" s="4">
        <v>41</v>
      </c>
    </row>
    <row r="1335" spans="1:12" x14ac:dyDescent="0.2">
      <c r="A1335" s="2">
        <v>40005340</v>
      </c>
      <c r="B1335" s="66" t="s">
        <v>3532</v>
      </c>
      <c r="C1335" s="5" t="s">
        <v>6039</v>
      </c>
      <c r="D1335" s="5" t="s">
        <v>10617</v>
      </c>
      <c r="E1335" s="18">
        <v>1</v>
      </c>
      <c r="F1335" s="18" t="s">
        <v>9543</v>
      </c>
      <c r="G1335" s="60">
        <v>567</v>
      </c>
      <c r="H1335" s="24" t="s">
        <v>9543</v>
      </c>
      <c r="I1335" s="13"/>
      <c r="J1335" s="13"/>
      <c r="K1335" s="4" t="s">
        <v>3719</v>
      </c>
      <c r="L1335" s="4" t="s">
        <v>9543</v>
      </c>
    </row>
    <row r="1336" spans="1:12" x14ac:dyDescent="0.2">
      <c r="A1336" s="2">
        <v>40011654</v>
      </c>
      <c r="B1336" s="66" t="s">
        <v>8817</v>
      </c>
      <c r="C1336" s="5" t="s">
        <v>8863</v>
      </c>
      <c r="D1336" s="5" t="s">
        <v>10617</v>
      </c>
      <c r="E1336" s="18">
        <v>3</v>
      </c>
      <c r="F1336" s="18" t="s">
        <v>9543</v>
      </c>
      <c r="G1336" s="60">
        <v>85</v>
      </c>
      <c r="H1336" s="24" t="s">
        <v>9543</v>
      </c>
      <c r="I1336" s="13"/>
      <c r="J1336" s="13"/>
      <c r="K1336" s="4" t="s">
        <v>9543</v>
      </c>
      <c r="L1336" s="4" t="s">
        <v>9488</v>
      </c>
    </row>
    <row r="1337" spans="1:12" x14ac:dyDescent="0.2">
      <c r="A1337" s="2">
        <v>40008015</v>
      </c>
      <c r="B1337" s="66" t="s">
        <v>2911</v>
      </c>
      <c r="C1337" s="5" t="s">
        <v>8216</v>
      </c>
      <c r="D1337" s="5" t="s">
        <v>10617</v>
      </c>
      <c r="E1337" s="18">
        <v>20</v>
      </c>
      <c r="F1337" s="18" t="s">
        <v>9543</v>
      </c>
      <c r="G1337" s="60">
        <v>11</v>
      </c>
      <c r="H1337" s="24" t="s">
        <v>9543</v>
      </c>
      <c r="I1337" s="13"/>
      <c r="J1337" s="13"/>
      <c r="K1337" s="4" t="s">
        <v>3863</v>
      </c>
      <c r="L1337" s="4" t="s">
        <v>9543</v>
      </c>
    </row>
    <row r="1338" spans="1:12" x14ac:dyDescent="0.2">
      <c r="A1338" s="2">
        <v>40007929</v>
      </c>
      <c r="B1338" s="66" t="s">
        <v>2844</v>
      </c>
      <c r="C1338" s="5" t="s">
        <v>8148</v>
      </c>
      <c r="D1338" s="5" t="s">
        <v>10617</v>
      </c>
      <c r="E1338" s="18">
        <v>14</v>
      </c>
      <c r="F1338" s="18" t="s">
        <v>9543</v>
      </c>
      <c r="G1338" s="60">
        <v>16</v>
      </c>
      <c r="H1338" s="24" t="s">
        <v>9543</v>
      </c>
      <c r="I1338" s="13"/>
      <c r="J1338" s="13"/>
      <c r="K1338" s="4" t="s">
        <v>4770</v>
      </c>
      <c r="L1338" s="4" t="s">
        <v>9543</v>
      </c>
    </row>
    <row r="1339" spans="1:12" x14ac:dyDescent="0.2">
      <c r="A1339" s="2">
        <v>10019973</v>
      </c>
      <c r="B1339" s="66" t="s">
        <v>573</v>
      </c>
      <c r="C1339" s="5" t="s">
        <v>5812</v>
      </c>
      <c r="D1339" s="5" t="s">
        <v>10596</v>
      </c>
      <c r="E1339" s="18">
        <v>4</v>
      </c>
      <c r="F1339" s="18" t="s">
        <v>9543</v>
      </c>
      <c r="G1339" s="60">
        <v>3</v>
      </c>
      <c r="H1339" s="24" t="s">
        <v>9543</v>
      </c>
      <c r="I1339" s="13"/>
      <c r="J1339" s="13"/>
      <c r="K1339" s="4" t="s">
        <v>3628</v>
      </c>
      <c r="L1339" s="4" t="s">
        <v>9543</v>
      </c>
    </row>
    <row r="1340" spans="1:12" x14ac:dyDescent="0.2">
      <c r="A1340" s="2">
        <v>40006330</v>
      </c>
      <c r="B1340" s="66" t="s">
        <v>1532</v>
      </c>
      <c r="C1340" s="5" t="s">
        <v>6854</v>
      </c>
      <c r="D1340" s="5" t="s">
        <v>10629</v>
      </c>
      <c r="E1340" s="18">
        <v>20</v>
      </c>
      <c r="F1340" s="18" t="s">
        <v>9543</v>
      </c>
      <c r="G1340" s="60">
        <v>6</v>
      </c>
      <c r="H1340" s="24" t="s">
        <v>9543</v>
      </c>
      <c r="I1340" s="13"/>
      <c r="J1340" s="13"/>
      <c r="K1340" s="4" t="s">
        <v>3650</v>
      </c>
      <c r="L1340" s="4" t="s">
        <v>9543</v>
      </c>
    </row>
    <row r="1341" spans="1:12" x14ac:dyDescent="0.2">
      <c r="A1341" s="2">
        <v>40011816</v>
      </c>
      <c r="B1341" s="66" t="s">
        <v>9128</v>
      </c>
      <c r="C1341" s="5" t="s">
        <v>9221</v>
      </c>
      <c r="D1341" s="5" t="s">
        <v>10629</v>
      </c>
      <c r="E1341" s="18">
        <v>1</v>
      </c>
      <c r="F1341" s="18" t="s">
        <v>9543</v>
      </c>
      <c r="G1341" s="60">
        <v>8</v>
      </c>
      <c r="H1341" s="24" t="s">
        <v>9543</v>
      </c>
      <c r="I1341" s="13"/>
      <c r="J1341" s="13">
        <v>14</v>
      </c>
      <c r="K1341" s="4" t="s">
        <v>10151</v>
      </c>
      <c r="L1341" s="4" t="s">
        <v>9543</v>
      </c>
    </row>
    <row r="1342" spans="1:12" x14ac:dyDescent="0.2">
      <c r="A1342" s="2">
        <v>40006314</v>
      </c>
      <c r="B1342" s="66" t="s">
        <v>1517</v>
      </c>
      <c r="C1342" s="5" t="s">
        <v>6839</v>
      </c>
      <c r="D1342" s="5" t="s">
        <v>10629</v>
      </c>
      <c r="E1342" s="18" t="s">
        <v>9543</v>
      </c>
      <c r="F1342" s="18" t="s">
        <v>9543</v>
      </c>
      <c r="G1342" s="60">
        <v>1</v>
      </c>
      <c r="H1342" s="24" t="s">
        <v>9543</v>
      </c>
      <c r="I1342" s="13"/>
      <c r="J1342" s="13"/>
      <c r="K1342" s="4" t="s">
        <v>4170</v>
      </c>
      <c r="L1342" s="4" t="s">
        <v>9543</v>
      </c>
    </row>
    <row r="1343" spans="1:12" x14ac:dyDescent="0.2">
      <c r="A1343" s="2">
        <v>40006060</v>
      </c>
      <c r="B1343" s="66" t="s">
        <v>5012</v>
      </c>
      <c r="C1343" s="5" t="s">
        <v>6628</v>
      </c>
      <c r="D1343" s="5" t="s">
        <v>10629</v>
      </c>
      <c r="E1343" s="18">
        <v>5</v>
      </c>
      <c r="F1343" s="18" t="s">
        <v>9543</v>
      </c>
      <c r="G1343" s="60">
        <v>5</v>
      </c>
      <c r="H1343" s="24" t="s">
        <v>9543</v>
      </c>
      <c r="I1343" s="13"/>
      <c r="J1343" s="13"/>
      <c r="K1343" s="4" t="s">
        <v>3717</v>
      </c>
      <c r="L1343" s="4" t="s">
        <v>9543</v>
      </c>
    </row>
    <row r="1344" spans="1:12" x14ac:dyDescent="0.2">
      <c r="A1344" s="2">
        <v>40007093</v>
      </c>
      <c r="B1344" s="66" t="s">
        <v>2169</v>
      </c>
      <c r="C1344" s="5" t="s">
        <v>7485</v>
      </c>
      <c r="D1344" s="5" t="s">
        <v>10629</v>
      </c>
      <c r="E1344" s="18">
        <v>21</v>
      </c>
      <c r="F1344" s="18" t="s">
        <v>9543</v>
      </c>
      <c r="G1344" s="60">
        <v>4</v>
      </c>
      <c r="H1344" s="24" t="s">
        <v>9543</v>
      </c>
      <c r="I1344" s="13"/>
      <c r="J1344" s="13"/>
      <c r="K1344" s="4" t="s">
        <v>4467</v>
      </c>
      <c r="L1344" s="4" t="s">
        <v>9543</v>
      </c>
    </row>
    <row r="1345" spans="1:12" x14ac:dyDescent="0.2">
      <c r="A1345" s="2">
        <v>40008177</v>
      </c>
      <c r="B1345" s="66" t="s">
        <v>3048</v>
      </c>
      <c r="C1345" s="5" t="s">
        <v>8351</v>
      </c>
      <c r="D1345" s="5" t="s">
        <v>10629</v>
      </c>
      <c r="E1345" s="18">
        <v>2</v>
      </c>
      <c r="F1345" s="18" t="s">
        <v>9543</v>
      </c>
      <c r="G1345" s="60">
        <v>1</v>
      </c>
      <c r="H1345" s="24" t="s">
        <v>9543</v>
      </c>
      <c r="I1345" s="13"/>
      <c r="J1345" s="13"/>
      <c r="K1345" s="4" t="s">
        <v>3609</v>
      </c>
      <c r="L1345" s="4" t="s">
        <v>9543</v>
      </c>
    </row>
    <row r="1346" spans="1:12" x14ac:dyDescent="0.2">
      <c r="A1346" s="2">
        <v>40011815</v>
      </c>
      <c r="B1346" s="66" t="s">
        <v>9119</v>
      </c>
      <c r="C1346" s="5" t="s">
        <v>9211</v>
      </c>
      <c r="D1346" s="5" t="s">
        <v>10629</v>
      </c>
      <c r="E1346" s="18">
        <v>10</v>
      </c>
      <c r="F1346" s="18" t="s">
        <v>9543</v>
      </c>
      <c r="G1346" s="60">
        <v>3</v>
      </c>
      <c r="H1346" s="24" t="s">
        <v>9543</v>
      </c>
      <c r="I1346" s="13"/>
      <c r="J1346" s="13"/>
      <c r="K1346" s="4" t="s">
        <v>4201</v>
      </c>
      <c r="L1346" s="4" t="s">
        <v>9543</v>
      </c>
    </row>
    <row r="1347" spans="1:12" x14ac:dyDescent="0.2">
      <c r="A1347" s="2">
        <v>40011198</v>
      </c>
      <c r="B1347" s="66" t="s">
        <v>3472</v>
      </c>
      <c r="C1347" s="5" t="s">
        <v>8666</v>
      </c>
      <c r="D1347" s="5" t="s">
        <v>10629</v>
      </c>
      <c r="E1347" s="18">
        <v>10</v>
      </c>
      <c r="F1347" s="54">
        <v>1</v>
      </c>
      <c r="G1347" s="60">
        <v>4</v>
      </c>
      <c r="H1347" s="24" t="s">
        <v>9543</v>
      </c>
      <c r="I1347" s="13"/>
      <c r="J1347" s="13"/>
      <c r="K1347" s="4" t="s">
        <v>4036</v>
      </c>
      <c r="L1347" s="4" t="s">
        <v>9543</v>
      </c>
    </row>
    <row r="1348" spans="1:12" x14ac:dyDescent="0.2">
      <c r="A1348" s="2">
        <v>40008168</v>
      </c>
      <c r="B1348" s="66" t="s">
        <v>3039</v>
      </c>
      <c r="C1348" s="5" t="s">
        <v>8342</v>
      </c>
      <c r="D1348" s="5" t="s">
        <v>10629</v>
      </c>
      <c r="E1348" s="18">
        <v>8</v>
      </c>
      <c r="F1348" s="18" t="s">
        <v>9543</v>
      </c>
      <c r="G1348" s="60">
        <v>3</v>
      </c>
      <c r="H1348" s="24" t="s">
        <v>9543</v>
      </c>
      <c r="I1348" s="13"/>
      <c r="J1348" s="13"/>
      <c r="K1348" s="4" t="s">
        <v>4513</v>
      </c>
      <c r="L1348" s="4" t="s">
        <v>9543</v>
      </c>
    </row>
    <row r="1349" spans="1:12" x14ac:dyDescent="0.2">
      <c r="A1349" s="2">
        <v>40006313</v>
      </c>
      <c r="B1349" s="66" t="s">
        <v>1516</v>
      </c>
      <c r="C1349" s="5" t="s">
        <v>6838</v>
      </c>
      <c r="D1349" s="5" t="s">
        <v>10629</v>
      </c>
      <c r="E1349" s="18">
        <v>24</v>
      </c>
      <c r="F1349" s="18" t="s">
        <v>9543</v>
      </c>
      <c r="G1349" s="60">
        <v>1</v>
      </c>
      <c r="H1349" s="24" t="s">
        <v>9543</v>
      </c>
      <c r="I1349" s="13"/>
      <c r="J1349" s="13"/>
      <c r="K1349" s="4" t="s">
        <v>9543</v>
      </c>
      <c r="L1349" s="4" t="s">
        <v>9358</v>
      </c>
    </row>
    <row r="1350" spans="1:12" x14ac:dyDescent="0.2">
      <c r="A1350" s="2">
        <v>40006078</v>
      </c>
      <c r="B1350" s="66" t="s">
        <v>1331</v>
      </c>
      <c r="C1350" s="5" t="s">
        <v>6643</v>
      </c>
      <c r="D1350" s="5" t="s">
        <v>10629</v>
      </c>
      <c r="E1350" s="18">
        <v>11</v>
      </c>
      <c r="F1350" s="18" t="s">
        <v>9543</v>
      </c>
      <c r="G1350" s="60">
        <v>3</v>
      </c>
      <c r="H1350" s="24" t="s">
        <v>9543</v>
      </c>
      <c r="I1350" s="13"/>
      <c r="J1350" s="13"/>
      <c r="K1350" s="4" t="s">
        <v>3795</v>
      </c>
      <c r="L1350" s="4" t="s">
        <v>9543</v>
      </c>
    </row>
    <row r="1351" spans="1:12" x14ac:dyDescent="0.2">
      <c r="A1351" s="2">
        <v>40008208</v>
      </c>
      <c r="B1351" s="66" t="s">
        <v>3076</v>
      </c>
      <c r="C1351" s="5" t="s">
        <v>8378</v>
      </c>
      <c r="D1351" s="5" t="s">
        <v>10629</v>
      </c>
      <c r="E1351" s="18">
        <v>10</v>
      </c>
      <c r="F1351" s="18" t="s">
        <v>9543</v>
      </c>
      <c r="G1351" s="60">
        <v>7</v>
      </c>
      <c r="H1351" s="24" t="s">
        <v>9543</v>
      </c>
      <c r="I1351" s="13"/>
      <c r="J1351" s="13"/>
      <c r="K1351" s="4" t="s">
        <v>4408</v>
      </c>
      <c r="L1351" s="4" t="s">
        <v>9543</v>
      </c>
    </row>
    <row r="1352" spans="1:12" x14ac:dyDescent="0.2">
      <c r="A1352" s="2">
        <v>40007105</v>
      </c>
      <c r="B1352" s="66" t="s">
        <v>2179</v>
      </c>
      <c r="C1352" s="5" t="s">
        <v>7494</v>
      </c>
      <c r="D1352" s="5" t="s">
        <v>10629</v>
      </c>
      <c r="E1352" s="18">
        <v>5</v>
      </c>
      <c r="F1352" s="18" t="s">
        <v>9543</v>
      </c>
      <c r="G1352" s="60">
        <v>13</v>
      </c>
      <c r="H1352" s="24" t="s">
        <v>9543</v>
      </c>
      <c r="I1352" s="13"/>
      <c r="J1352" s="13"/>
      <c r="K1352" s="4" t="s">
        <v>3663</v>
      </c>
      <c r="L1352" s="4" t="s">
        <v>9543</v>
      </c>
    </row>
    <row r="1353" spans="1:12" x14ac:dyDescent="0.2">
      <c r="A1353" s="2">
        <v>40011197</v>
      </c>
      <c r="B1353" s="66" t="s">
        <v>3471</v>
      </c>
      <c r="C1353" s="5" t="s">
        <v>8665</v>
      </c>
      <c r="D1353" s="5" t="s">
        <v>10629</v>
      </c>
      <c r="E1353" s="18">
        <v>3</v>
      </c>
      <c r="F1353" s="18" t="s">
        <v>9543</v>
      </c>
      <c r="G1353" s="60">
        <v>7</v>
      </c>
      <c r="H1353" s="24" t="s">
        <v>9543</v>
      </c>
      <c r="I1353" s="13"/>
      <c r="J1353" s="13"/>
      <c r="K1353" s="4" t="s">
        <v>4900</v>
      </c>
      <c r="L1353" s="4" t="s">
        <v>9543</v>
      </c>
    </row>
    <row r="1354" spans="1:12" x14ac:dyDescent="0.2">
      <c r="A1354" s="2">
        <v>40010577</v>
      </c>
      <c r="B1354" s="66" t="s">
        <v>3279</v>
      </c>
      <c r="C1354" s="5" t="s">
        <v>8603</v>
      </c>
      <c r="D1354" s="5" t="s">
        <v>10629</v>
      </c>
      <c r="E1354" s="18">
        <v>9</v>
      </c>
      <c r="F1354" s="18" t="s">
        <v>9543</v>
      </c>
      <c r="G1354" s="60">
        <v>2</v>
      </c>
      <c r="H1354" s="24" t="s">
        <v>9543</v>
      </c>
      <c r="I1354" s="13"/>
      <c r="J1354" s="13"/>
      <c r="K1354" s="4" t="s">
        <v>3694</v>
      </c>
      <c r="L1354" s="4" t="s">
        <v>9543</v>
      </c>
    </row>
    <row r="1355" spans="1:12" x14ac:dyDescent="0.2">
      <c r="A1355" s="2">
        <v>40006940</v>
      </c>
      <c r="B1355" s="66" t="s">
        <v>2039</v>
      </c>
      <c r="C1355" s="5" t="s">
        <v>7362</v>
      </c>
      <c r="D1355" s="5" t="s">
        <v>10629</v>
      </c>
      <c r="E1355" s="18">
        <v>137</v>
      </c>
      <c r="F1355" s="18" t="s">
        <v>9543</v>
      </c>
      <c r="G1355" s="60">
        <v>4</v>
      </c>
      <c r="H1355" s="24" t="s">
        <v>9543</v>
      </c>
      <c r="I1355" s="13"/>
      <c r="J1355" s="13"/>
      <c r="K1355" s="4" t="s">
        <v>4397</v>
      </c>
      <c r="L1355" s="4" t="s">
        <v>9543</v>
      </c>
    </row>
    <row r="1356" spans="1:12" x14ac:dyDescent="0.2">
      <c r="A1356" s="2">
        <v>40010367</v>
      </c>
      <c r="B1356" s="66" t="s">
        <v>10135</v>
      </c>
      <c r="C1356" s="5" t="s">
        <v>9919</v>
      </c>
      <c r="D1356" s="5" t="s">
        <v>10629</v>
      </c>
      <c r="E1356" s="18">
        <v>10</v>
      </c>
      <c r="F1356" s="18" t="s">
        <v>9543</v>
      </c>
      <c r="G1356" s="60">
        <v>2</v>
      </c>
      <c r="H1356" s="24" t="s">
        <v>9543</v>
      </c>
      <c r="I1356" s="13"/>
      <c r="J1356" s="13"/>
      <c r="K1356" s="4" t="s">
        <v>4272</v>
      </c>
      <c r="L1356" s="4" t="s">
        <v>9543</v>
      </c>
    </row>
    <row r="1357" spans="1:12" x14ac:dyDescent="0.2">
      <c r="A1357" s="2">
        <v>40005171</v>
      </c>
      <c r="B1357" s="66" t="s">
        <v>633</v>
      </c>
      <c r="C1357" s="5" t="s">
        <v>5936</v>
      </c>
      <c r="D1357" s="5" t="s">
        <v>10629</v>
      </c>
      <c r="E1357" s="18">
        <v>4</v>
      </c>
      <c r="F1357" s="18" t="s">
        <v>9543</v>
      </c>
      <c r="G1357" s="60">
        <v>6</v>
      </c>
      <c r="H1357" s="24" t="s">
        <v>9543</v>
      </c>
      <c r="I1357" s="13"/>
      <c r="J1357" s="13"/>
      <c r="K1357" s="4" t="s">
        <v>3648</v>
      </c>
      <c r="L1357" s="4" t="s">
        <v>9543</v>
      </c>
    </row>
    <row r="1358" spans="1:12" x14ac:dyDescent="0.2">
      <c r="A1358" s="2">
        <v>40006504</v>
      </c>
      <c r="B1358" s="66" t="s">
        <v>5046</v>
      </c>
      <c r="C1358" s="5" t="s">
        <v>7001</v>
      </c>
      <c r="D1358" s="5" t="s">
        <v>10629</v>
      </c>
      <c r="E1358" s="18">
        <v>3</v>
      </c>
      <c r="F1358" s="18" t="s">
        <v>9543</v>
      </c>
      <c r="G1358" s="60">
        <v>6</v>
      </c>
      <c r="H1358" s="24" t="s">
        <v>9543</v>
      </c>
      <c r="I1358" s="13"/>
      <c r="J1358" s="13"/>
      <c r="K1358" s="4" t="s">
        <v>3599</v>
      </c>
      <c r="L1358" s="4" t="s">
        <v>9543</v>
      </c>
    </row>
    <row r="1359" spans="1:12" x14ac:dyDescent="0.2">
      <c r="A1359" s="2">
        <v>10018682</v>
      </c>
      <c r="B1359" s="66" t="s">
        <v>229</v>
      </c>
      <c r="C1359" s="5" t="s">
        <v>5397</v>
      </c>
      <c r="D1359" s="5" t="s">
        <v>10596</v>
      </c>
      <c r="E1359" s="18">
        <v>4</v>
      </c>
      <c r="F1359" s="18" t="s">
        <v>9543</v>
      </c>
      <c r="G1359" s="60">
        <v>5</v>
      </c>
      <c r="H1359" s="24" t="s">
        <v>9543</v>
      </c>
      <c r="I1359" s="13"/>
      <c r="J1359" s="13"/>
      <c r="K1359" s="4" t="s">
        <v>3605</v>
      </c>
      <c r="L1359" s="4" t="s">
        <v>9543</v>
      </c>
    </row>
    <row r="1360" spans="1:12" x14ac:dyDescent="0.2">
      <c r="A1360" s="2">
        <v>40007413</v>
      </c>
      <c r="B1360" s="66" t="s">
        <v>2424</v>
      </c>
      <c r="C1360" s="5" t="s">
        <v>7738</v>
      </c>
      <c r="D1360" s="5" t="s">
        <v>10629</v>
      </c>
      <c r="E1360" s="18">
        <v>23</v>
      </c>
      <c r="F1360" s="18" t="s">
        <v>9543</v>
      </c>
      <c r="G1360" s="60">
        <v>2</v>
      </c>
      <c r="H1360" s="24" t="s">
        <v>9543</v>
      </c>
      <c r="I1360" s="13"/>
      <c r="J1360" s="13"/>
      <c r="K1360" s="4" t="s">
        <v>4593</v>
      </c>
      <c r="L1360" s="4" t="s">
        <v>9543</v>
      </c>
    </row>
    <row r="1361" spans="1:12" x14ac:dyDescent="0.2">
      <c r="A1361" s="2">
        <v>40006434</v>
      </c>
      <c r="B1361" s="66" t="s">
        <v>1621</v>
      </c>
      <c r="C1361" s="5" t="s">
        <v>6941</v>
      </c>
      <c r="D1361" s="5" t="s">
        <v>10629</v>
      </c>
      <c r="E1361" s="18">
        <v>4</v>
      </c>
      <c r="F1361" s="18" t="s">
        <v>9543</v>
      </c>
      <c r="G1361" s="60">
        <v>18</v>
      </c>
      <c r="H1361" s="24" t="s">
        <v>9543</v>
      </c>
      <c r="I1361" s="13"/>
      <c r="J1361" s="13"/>
      <c r="K1361" s="4" t="s">
        <v>3995</v>
      </c>
      <c r="L1361" s="4" t="s">
        <v>9543</v>
      </c>
    </row>
    <row r="1362" spans="1:12" x14ac:dyDescent="0.2">
      <c r="A1362" s="2">
        <v>40007607</v>
      </c>
      <c r="B1362" s="66" t="s">
        <v>2570</v>
      </c>
      <c r="C1362" s="5" t="s">
        <v>7887</v>
      </c>
      <c r="D1362" s="5" t="s">
        <v>10629</v>
      </c>
      <c r="E1362" s="18">
        <v>19</v>
      </c>
      <c r="F1362" s="18" t="s">
        <v>9543</v>
      </c>
      <c r="G1362" s="60">
        <v>8</v>
      </c>
      <c r="H1362" s="24" t="s">
        <v>9543</v>
      </c>
      <c r="I1362" s="13"/>
      <c r="J1362" s="13"/>
      <c r="K1362" s="4" t="s">
        <v>9543</v>
      </c>
      <c r="L1362" s="4" t="s">
        <v>9386</v>
      </c>
    </row>
    <row r="1363" spans="1:12" x14ac:dyDescent="0.2">
      <c r="A1363" s="2">
        <v>40007208</v>
      </c>
      <c r="B1363" s="66" t="s">
        <v>2265</v>
      </c>
      <c r="C1363" s="5" t="s">
        <v>7580</v>
      </c>
      <c r="D1363" s="5" t="s">
        <v>10629</v>
      </c>
      <c r="E1363" s="18">
        <v>12</v>
      </c>
      <c r="F1363" s="18" t="s">
        <v>9543</v>
      </c>
      <c r="G1363" s="60">
        <v>9</v>
      </c>
      <c r="H1363" s="24" t="s">
        <v>9543</v>
      </c>
      <c r="I1363" s="13"/>
      <c r="J1363" s="13"/>
      <c r="K1363" s="4" t="s">
        <v>4487</v>
      </c>
      <c r="L1363" s="4" t="s">
        <v>9543</v>
      </c>
    </row>
    <row r="1364" spans="1:12" x14ac:dyDescent="0.2">
      <c r="A1364" s="2">
        <v>40006389</v>
      </c>
      <c r="B1364" s="66" t="s">
        <v>1579</v>
      </c>
      <c r="C1364" s="5" t="s">
        <v>6902</v>
      </c>
      <c r="D1364" s="5" t="s">
        <v>10629</v>
      </c>
      <c r="E1364" s="18">
        <v>1</v>
      </c>
      <c r="F1364" s="18" t="s">
        <v>9543</v>
      </c>
      <c r="G1364" s="60">
        <v>5</v>
      </c>
      <c r="H1364" s="24" t="s">
        <v>9543</v>
      </c>
      <c r="I1364" s="13"/>
      <c r="J1364" s="13"/>
      <c r="K1364" s="4" t="s">
        <v>4212</v>
      </c>
      <c r="L1364" s="4" t="s">
        <v>9543</v>
      </c>
    </row>
    <row r="1365" spans="1:12" x14ac:dyDescent="0.2">
      <c r="A1365" s="2">
        <v>40006433</v>
      </c>
      <c r="B1365" s="66" t="s">
        <v>1620</v>
      </c>
      <c r="C1365" s="5" t="s">
        <v>6940</v>
      </c>
      <c r="D1365" s="5" t="s">
        <v>10629</v>
      </c>
      <c r="E1365" s="18">
        <v>8</v>
      </c>
      <c r="F1365" s="18" t="s">
        <v>9543</v>
      </c>
      <c r="G1365" s="60">
        <v>4</v>
      </c>
      <c r="H1365" s="24" t="s">
        <v>9543</v>
      </c>
      <c r="I1365" s="13"/>
      <c r="J1365" s="13"/>
      <c r="K1365" s="4" t="s">
        <v>3599</v>
      </c>
      <c r="L1365" s="4" t="s">
        <v>9543</v>
      </c>
    </row>
    <row r="1366" spans="1:12" x14ac:dyDescent="0.2">
      <c r="A1366" s="2">
        <v>40005572</v>
      </c>
      <c r="B1366" s="66" t="s">
        <v>915</v>
      </c>
      <c r="C1366" s="5" t="s">
        <v>6235</v>
      </c>
      <c r="D1366" s="5" t="s">
        <v>10629</v>
      </c>
      <c r="E1366" s="18">
        <v>7</v>
      </c>
      <c r="F1366" s="18" t="s">
        <v>9543</v>
      </c>
      <c r="G1366" s="60">
        <v>4</v>
      </c>
      <c r="H1366" s="24" t="s">
        <v>9543</v>
      </c>
      <c r="I1366" s="13"/>
      <c r="J1366" s="13"/>
      <c r="K1366" s="4" t="s">
        <v>3599</v>
      </c>
      <c r="L1366" s="4" t="s">
        <v>9543</v>
      </c>
    </row>
    <row r="1367" spans="1:12" x14ac:dyDescent="0.2">
      <c r="A1367" s="2">
        <v>40008268</v>
      </c>
      <c r="B1367" s="66" t="s">
        <v>3123</v>
      </c>
      <c r="C1367" s="5" t="s">
        <v>8424</v>
      </c>
      <c r="D1367" s="5" t="s">
        <v>10629</v>
      </c>
      <c r="E1367" s="18">
        <v>10</v>
      </c>
      <c r="F1367" s="18" t="s">
        <v>9543</v>
      </c>
      <c r="G1367" s="60">
        <v>4</v>
      </c>
      <c r="H1367" s="24" t="s">
        <v>9543</v>
      </c>
      <c r="I1367" s="13"/>
      <c r="J1367" s="13"/>
      <c r="K1367" s="4" t="s">
        <v>3807</v>
      </c>
      <c r="L1367" s="4" t="s">
        <v>9543</v>
      </c>
    </row>
    <row r="1368" spans="1:12" x14ac:dyDescent="0.2">
      <c r="A1368" s="2">
        <v>40006458</v>
      </c>
      <c r="B1368" s="66" t="s">
        <v>1642</v>
      </c>
      <c r="C1368" s="5" t="s">
        <v>6963</v>
      </c>
      <c r="D1368" s="5" t="s">
        <v>10629</v>
      </c>
      <c r="E1368" s="18">
        <v>9</v>
      </c>
      <c r="F1368" s="18" t="s">
        <v>9543</v>
      </c>
      <c r="G1368" s="60">
        <v>5</v>
      </c>
      <c r="H1368" s="24" t="s">
        <v>9543</v>
      </c>
      <c r="I1368" s="13"/>
      <c r="J1368" s="13"/>
      <c r="K1368" s="4" t="s">
        <v>4254</v>
      </c>
      <c r="L1368" s="4" t="s">
        <v>9543</v>
      </c>
    </row>
    <row r="1369" spans="1:12" x14ac:dyDescent="0.2">
      <c r="A1369" s="2">
        <v>40007589</v>
      </c>
      <c r="B1369" s="66" t="s">
        <v>2559</v>
      </c>
      <c r="C1369" s="5" t="s">
        <v>7874</v>
      </c>
      <c r="D1369" s="5" t="s">
        <v>10629</v>
      </c>
      <c r="E1369" s="18">
        <v>3</v>
      </c>
      <c r="F1369" s="18" t="s">
        <v>9543</v>
      </c>
      <c r="G1369" s="60">
        <v>4</v>
      </c>
      <c r="H1369" s="24" t="s">
        <v>9543</v>
      </c>
      <c r="I1369" s="13"/>
      <c r="J1369" s="13"/>
      <c r="K1369" s="4" t="s">
        <v>4593</v>
      </c>
      <c r="L1369" s="4" t="s">
        <v>9543</v>
      </c>
    </row>
    <row r="1370" spans="1:12" x14ac:dyDescent="0.2">
      <c r="A1370" s="2">
        <v>40006112</v>
      </c>
      <c r="B1370" s="66" t="s">
        <v>1359</v>
      </c>
      <c r="C1370" s="5" t="s">
        <v>6671</v>
      </c>
      <c r="D1370" s="5" t="s">
        <v>10629</v>
      </c>
      <c r="E1370" s="18">
        <v>2</v>
      </c>
      <c r="F1370" s="18" t="s">
        <v>9543</v>
      </c>
      <c r="G1370" s="60">
        <v>1</v>
      </c>
      <c r="H1370" s="24" t="s">
        <v>9543</v>
      </c>
      <c r="I1370" s="13"/>
      <c r="J1370" s="13"/>
      <c r="K1370" s="4" t="s">
        <v>4075</v>
      </c>
      <c r="L1370" s="4" t="s">
        <v>9543</v>
      </c>
    </row>
    <row r="1371" spans="1:12" x14ac:dyDescent="0.2">
      <c r="A1371" s="2">
        <v>40008011</v>
      </c>
      <c r="B1371" s="66" t="s">
        <v>2907</v>
      </c>
      <c r="C1371" s="5" t="s">
        <v>8212</v>
      </c>
      <c r="D1371" s="5" t="s">
        <v>10629</v>
      </c>
      <c r="E1371" s="18">
        <v>84</v>
      </c>
      <c r="F1371" s="18" t="s">
        <v>9543</v>
      </c>
      <c r="G1371" s="60">
        <v>2</v>
      </c>
      <c r="H1371" s="24" t="s">
        <v>9543</v>
      </c>
      <c r="I1371" s="13"/>
      <c r="J1371" s="13"/>
      <c r="K1371" s="4" t="s">
        <v>3851</v>
      </c>
      <c r="L1371" s="4" t="s">
        <v>9543</v>
      </c>
    </row>
    <row r="1372" spans="1:12" x14ac:dyDescent="0.2">
      <c r="A1372" s="2">
        <v>40006142</v>
      </c>
      <c r="B1372" s="66" t="s">
        <v>1386</v>
      </c>
      <c r="C1372" s="5" t="s">
        <v>6697</v>
      </c>
      <c r="D1372" s="5" t="s">
        <v>10629</v>
      </c>
      <c r="E1372" s="18">
        <v>8</v>
      </c>
      <c r="F1372" s="18" t="s">
        <v>9543</v>
      </c>
      <c r="G1372" s="60">
        <v>3</v>
      </c>
      <c r="H1372" s="24" t="s">
        <v>9543</v>
      </c>
      <c r="I1372" s="13"/>
      <c r="J1372" s="13"/>
      <c r="K1372" s="4" t="s">
        <v>4091</v>
      </c>
      <c r="L1372" s="4" t="s">
        <v>9543</v>
      </c>
    </row>
    <row r="1373" spans="1:12" x14ac:dyDescent="0.2">
      <c r="A1373" s="2">
        <v>40006098</v>
      </c>
      <c r="B1373" s="66" t="s">
        <v>1346</v>
      </c>
      <c r="C1373" s="5" t="s">
        <v>6659</v>
      </c>
      <c r="D1373" s="5" t="s">
        <v>10629</v>
      </c>
      <c r="E1373" s="18">
        <v>44</v>
      </c>
      <c r="F1373" s="18" t="s">
        <v>9543</v>
      </c>
      <c r="G1373" s="60">
        <v>1</v>
      </c>
      <c r="H1373" s="24" t="s">
        <v>9543</v>
      </c>
      <c r="I1373" s="13"/>
      <c r="J1373" s="13"/>
      <c r="K1373" s="4" t="s">
        <v>4066</v>
      </c>
      <c r="L1373" s="4" t="s">
        <v>9543</v>
      </c>
    </row>
    <row r="1374" spans="1:12" x14ac:dyDescent="0.2">
      <c r="A1374" s="2">
        <v>40007023</v>
      </c>
      <c r="B1374" s="66" t="s">
        <v>2110</v>
      </c>
      <c r="C1374" s="5" t="s">
        <v>7430</v>
      </c>
      <c r="D1374" s="5" t="s">
        <v>10629</v>
      </c>
      <c r="E1374" s="18">
        <v>5</v>
      </c>
      <c r="F1374" s="18" t="s">
        <v>9543</v>
      </c>
      <c r="G1374" s="60">
        <v>7</v>
      </c>
      <c r="H1374" s="24" t="s">
        <v>9543</v>
      </c>
      <c r="I1374" s="13"/>
      <c r="J1374" s="13"/>
      <c r="K1374" s="4" t="s">
        <v>4018</v>
      </c>
      <c r="L1374" s="4" t="s">
        <v>9543</v>
      </c>
    </row>
    <row r="1375" spans="1:12" x14ac:dyDescent="0.2">
      <c r="A1375" s="2">
        <v>40005613</v>
      </c>
      <c r="B1375" s="66" t="s">
        <v>946</v>
      </c>
      <c r="C1375" s="5" t="s">
        <v>6269</v>
      </c>
      <c r="D1375" s="5" t="s">
        <v>10629</v>
      </c>
      <c r="E1375" s="18">
        <v>4</v>
      </c>
      <c r="F1375" s="18" t="s">
        <v>9543</v>
      </c>
      <c r="G1375" s="60">
        <v>1</v>
      </c>
      <c r="H1375" s="24" t="s">
        <v>9543</v>
      </c>
      <c r="I1375" s="13"/>
      <c r="J1375" s="13"/>
      <c r="K1375" s="4" t="s">
        <v>3831</v>
      </c>
      <c r="L1375" s="4" t="s">
        <v>9543</v>
      </c>
    </row>
    <row r="1376" spans="1:12" x14ac:dyDescent="0.2">
      <c r="A1376" s="2">
        <v>40006975</v>
      </c>
      <c r="B1376" s="66" t="s">
        <v>2072</v>
      </c>
      <c r="C1376" s="5" t="s">
        <v>7394</v>
      </c>
      <c r="D1376" s="5" t="s">
        <v>10629</v>
      </c>
      <c r="E1376" s="18">
        <v>3</v>
      </c>
      <c r="F1376" s="18" t="s">
        <v>9543</v>
      </c>
      <c r="G1376" s="60">
        <v>2</v>
      </c>
      <c r="H1376" s="24" t="s">
        <v>9543</v>
      </c>
      <c r="I1376" s="13"/>
      <c r="J1376" s="13"/>
      <c r="K1376" s="4" t="s">
        <v>4415</v>
      </c>
      <c r="L1376" s="4" t="s">
        <v>9543</v>
      </c>
    </row>
    <row r="1377" spans="1:12" x14ac:dyDescent="0.2">
      <c r="A1377" s="2">
        <v>40006259</v>
      </c>
      <c r="B1377" s="66" t="s">
        <v>5083</v>
      </c>
      <c r="C1377" s="5" t="s">
        <v>6791</v>
      </c>
      <c r="D1377" s="5" t="s">
        <v>10629</v>
      </c>
      <c r="E1377" s="18">
        <v>4</v>
      </c>
      <c r="F1377" s="18" t="s">
        <v>9543</v>
      </c>
      <c r="G1377" s="60">
        <v>2</v>
      </c>
      <c r="H1377" s="24" t="s">
        <v>9543</v>
      </c>
      <c r="I1377" s="13"/>
      <c r="J1377" s="13"/>
      <c r="K1377" s="4" t="s">
        <v>4228</v>
      </c>
      <c r="L1377" s="4" t="s">
        <v>9543</v>
      </c>
    </row>
    <row r="1378" spans="1:12" x14ac:dyDescent="0.2">
      <c r="A1378" s="2">
        <v>40008271</v>
      </c>
      <c r="B1378" s="66" t="s">
        <v>3125</v>
      </c>
      <c r="C1378" s="5" t="s">
        <v>8426</v>
      </c>
      <c r="D1378" s="5" t="s">
        <v>10629</v>
      </c>
      <c r="E1378" s="18">
        <v>159</v>
      </c>
      <c r="F1378" s="18" t="s">
        <v>9543</v>
      </c>
      <c r="G1378" s="60">
        <v>2</v>
      </c>
      <c r="H1378" s="24" t="s">
        <v>9543</v>
      </c>
      <c r="I1378" s="13"/>
      <c r="J1378" s="13"/>
      <c r="K1378" s="4" t="s">
        <v>4862</v>
      </c>
      <c r="L1378" s="4" t="s">
        <v>9543</v>
      </c>
    </row>
    <row r="1379" spans="1:12" x14ac:dyDescent="0.2">
      <c r="A1379" s="2">
        <v>40007843</v>
      </c>
      <c r="B1379" s="66" t="s">
        <v>2767</v>
      </c>
      <c r="C1379" s="5" t="s">
        <v>8076</v>
      </c>
      <c r="D1379" s="5" t="s">
        <v>10629</v>
      </c>
      <c r="E1379" s="18">
        <v>26</v>
      </c>
      <c r="F1379" s="18" t="s">
        <v>9543</v>
      </c>
      <c r="G1379" s="60">
        <v>21</v>
      </c>
      <c r="H1379" s="24" t="s">
        <v>9543</v>
      </c>
      <c r="I1379" s="13"/>
      <c r="J1379" s="13"/>
      <c r="K1379" s="4" t="s">
        <v>4739</v>
      </c>
      <c r="L1379" s="4" t="s">
        <v>9543</v>
      </c>
    </row>
    <row r="1380" spans="1:12" x14ac:dyDescent="0.2">
      <c r="A1380" s="2">
        <v>40007625</v>
      </c>
      <c r="B1380" s="66" t="s">
        <v>2585</v>
      </c>
      <c r="C1380" s="5" t="s">
        <v>7900</v>
      </c>
      <c r="D1380" s="5" t="s">
        <v>10629</v>
      </c>
      <c r="E1380" s="18">
        <v>9</v>
      </c>
      <c r="F1380" s="18" t="s">
        <v>9543</v>
      </c>
      <c r="G1380" s="60">
        <v>7</v>
      </c>
      <c r="H1380" s="24" t="s">
        <v>9543</v>
      </c>
      <c r="I1380" s="13"/>
      <c r="J1380" s="13"/>
      <c r="K1380" s="4" t="s">
        <v>3625</v>
      </c>
      <c r="L1380" s="4" t="s">
        <v>9543</v>
      </c>
    </row>
    <row r="1381" spans="1:12" x14ac:dyDescent="0.2">
      <c r="A1381" s="2">
        <v>40007950</v>
      </c>
      <c r="B1381" s="66" t="s">
        <v>3466</v>
      </c>
      <c r="C1381" s="5" t="s">
        <v>8164</v>
      </c>
      <c r="D1381" s="5" t="s">
        <v>10629</v>
      </c>
      <c r="E1381" s="18" t="s">
        <v>9543</v>
      </c>
      <c r="F1381" s="18" t="s">
        <v>9543</v>
      </c>
      <c r="G1381" s="60">
        <v>4</v>
      </c>
      <c r="H1381" s="24" t="s">
        <v>9543</v>
      </c>
      <c r="I1381" s="13"/>
      <c r="J1381" s="13"/>
      <c r="K1381" s="4" t="s">
        <v>3923</v>
      </c>
      <c r="L1381" s="4" t="s">
        <v>9543</v>
      </c>
    </row>
    <row r="1382" spans="1:12" x14ac:dyDescent="0.2">
      <c r="A1382" s="2">
        <v>40006062</v>
      </c>
      <c r="B1382" s="66" t="s">
        <v>3582</v>
      </c>
      <c r="C1382" s="5" t="s">
        <v>6630</v>
      </c>
      <c r="D1382" s="5" t="s">
        <v>10629</v>
      </c>
      <c r="E1382" s="18">
        <v>11</v>
      </c>
      <c r="F1382" s="18" t="s">
        <v>9543</v>
      </c>
      <c r="G1382" s="60">
        <v>3</v>
      </c>
      <c r="H1382" s="24" t="s">
        <v>9543</v>
      </c>
      <c r="I1382" s="13"/>
      <c r="J1382" s="13">
        <v>10</v>
      </c>
      <c r="K1382" s="4" t="s">
        <v>3866</v>
      </c>
      <c r="L1382" s="4" t="s">
        <v>9543</v>
      </c>
    </row>
    <row r="1383" spans="1:12" x14ac:dyDescent="0.2">
      <c r="A1383" s="2">
        <v>40007414</v>
      </c>
      <c r="B1383" s="66" t="s">
        <v>2425</v>
      </c>
      <c r="C1383" s="5" t="s">
        <v>7739</v>
      </c>
      <c r="D1383" s="5" t="s">
        <v>10629</v>
      </c>
      <c r="E1383" s="18">
        <v>27</v>
      </c>
      <c r="F1383" s="18" t="s">
        <v>9543</v>
      </c>
      <c r="G1383" s="60">
        <v>2</v>
      </c>
      <c r="H1383" s="24" t="s">
        <v>9543</v>
      </c>
      <c r="I1383" s="13"/>
      <c r="J1383" s="13"/>
      <c r="K1383" s="4" t="s">
        <v>4284</v>
      </c>
      <c r="L1383" s="4" t="s">
        <v>9543</v>
      </c>
    </row>
    <row r="1384" spans="1:12" x14ac:dyDescent="0.2">
      <c r="A1384" s="2">
        <v>40006198</v>
      </c>
      <c r="B1384" s="66" t="s">
        <v>1428</v>
      </c>
      <c r="C1384" s="5" t="s">
        <v>6743</v>
      </c>
      <c r="D1384" s="5" t="s">
        <v>10629</v>
      </c>
      <c r="E1384" s="18">
        <v>2</v>
      </c>
      <c r="F1384" s="18" t="s">
        <v>9543</v>
      </c>
      <c r="G1384" s="60">
        <v>5</v>
      </c>
      <c r="H1384" s="24" t="s">
        <v>9543</v>
      </c>
      <c r="I1384" s="13"/>
      <c r="J1384" s="13"/>
      <c r="K1384" s="4" t="s">
        <v>4121</v>
      </c>
      <c r="L1384" s="4" t="s">
        <v>9543</v>
      </c>
    </row>
    <row r="1385" spans="1:12" x14ac:dyDescent="0.2">
      <c r="A1385" s="2">
        <v>40007400</v>
      </c>
      <c r="B1385" s="66" t="s">
        <v>2413</v>
      </c>
      <c r="C1385" s="5" t="s">
        <v>7726</v>
      </c>
      <c r="D1385" s="5" t="s">
        <v>10629</v>
      </c>
      <c r="E1385" s="18">
        <v>6</v>
      </c>
      <c r="F1385" s="18" t="s">
        <v>9543</v>
      </c>
      <c r="G1385" s="60">
        <v>7</v>
      </c>
      <c r="H1385" s="24" t="s">
        <v>9543</v>
      </c>
      <c r="I1385" s="13"/>
      <c r="J1385" s="13"/>
      <c r="K1385" s="4" t="s">
        <v>4573</v>
      </c>
      <c r="L1385" s="4" t="s">
        <v>9543</v>
      </c>
    </row>
    <row r="1386" spans="1:12" x14ac:dyDescent="0.2">
      <c r="A1386" s="2">
        <v>40008266</v>
      </c>
      <c r="B1386" s="66" t="s">
        <v>8834</v>
      </c>
      <c r="C1386" s="5" t="s">
        <v>8844</v>
      </c>
      <c r="D1386" s="5" t="s">
        <v>10617</v>
      </c>
      <c r="E1386" s="18">
        <v>2</v>
      </c>
      <c r="F1386" s="18" t="s">
        <v>9543</v>
      </c>
      <c r="G1386" s="60">
        <v>47</v>
      </c>
      <c r="H1386" s="24" t="s">
        <v>9543</v>
      </c>
      <c r="I1386" s="13"/>
      <c r="J1386" s="13"/>
      <c r="K1386" s="4" t="s">
        <v>9543</v>
      </c>
      <c r="L1386" s="4">
        <v>84</v>
      </c>
    </row>
    <row r="1387" spans="1:12" x14ac:dyDescent="0.2">
      <c r="A1387" s="2">
        <v>40007213</v>
      </c>
      <c r="B1387" s="66" t="s">
        <v>2267</v>
      </c>
      <c r="C1387" s="5" t="s">
        <v>7582</v>
      </c>
      <c r="D1387" s="5" t="s">
        <v>10617</v>
      </c>
      <c r="E1387" s="18" t="s">
        <v>9543</v>
      </c>
      <c r="F1387" s="18" t="s">
        <v>9543</v>
      </c>
      <c r="G1387" s="60">
        <v>52</v>
      </c>
      <c r="H1387" s="24" t="s">
        <v>9543</v>
      </c>
      <c r="I1387" s="13"/>
      <c r="J1387" s="13"/>
      <c r="K1387" s="4">
        <v>61</v>
      </c>
      <c r="L1387" s="4" t="s">
        <v>9543</v>
      </c>
    </row>
    <row r="1388" spans="1:12" x14ac:dyDescent="0.2">
      <c r="A1388" s="2">
        <v>40007307</v>
      </c>
      <c r="B1388" s="66" t="s">
        <v>2339</v>
      </c>
      <c r="C1388" s="5" t="s">
        <v>7651</v>
      </c>
      <c r="D1388" s="5" t="s">
        <v>10617</v>
      </c>
      <c r="E1388" s="18" t="s">
        <v>9543</v>
      </c>
      <c r="F1388" s="18" t="s">
        <v>9543</v>
      </c>
      <c r="G1388" s="60">
        <v>24</v>
      </c>
      <c r="H1388" s="24" t="s">
        <v>9543</v>
      </c>
      <c r="I1388" s="13"/>
      <c r="J1388" s="13">
        <v>10</v>
      </c>
      <c r="K1388" s="4" t="s">
        <v>4554</v>
      </c>
      <c r="L1388" s="4" t="s">
        <v>9543</v>
      </c>
    </row>
    <row r="1389" spans="1:12" x14ac:dyDescent="0.2">
      <c r="A1389" s="2">
        <v>10018550</v>
      </c>
      <c r="B1389" s="66" t="s">
        <v>182</v>
      </c>
      <c r="C1389" s="5" t="s">
        <v>5340</v>
      </c>
      <c r="D1389" s="5" t="s">
        <v>10581</v>
      </c>
      <c r="E1389" s="18">
        <v>13</v>
      </c>
      <c r="F1389" s="18" t="s">
        <v>9543</v>
      </c>
      <c r="G1389" s="60">
        <v>510</v>
      </c>
      <c r="H1389" s="24" t="s">
        <v>9543</v>
      </c>
      <c r="I1389" s="13"/>
      <c r="J1389" s="13"/>
      <c r="K1389" s="4">
        <v>107</v>
      </c>
      <c r="L1389" s="4" t="s">
        <v>9543</v>
      </c>
    </row>
    <row r="1390" spans="1:12" x14ac:dyDescent="0.2">
      <c r="A1390" s="2">
        <v>40008238</v>
      </c>
      <c r="B1390" s="66" t="s">
        <v>3100</v>
      </c>
      <c r="C1390" s="5" t="s">
        <v>8401</v>
      </c>
      <c r="D1390" s="5" t="s">
        <v>10617</v>
      </c>
      <c r="E1390" s="18">
        <v>102</v>
      </c>
      <c r="F1390" s="54">
        <v>2</v>
      </c>
      <c r="G1390" s="60">
        <v>272</v>
      </c>
      <c r="H1390" s="24" t="s">
        <v>9543</v>
      </c>
      <c r="I1390" s="13"/>
      <c r="J1390" s="13">
        <v>200</v>
      </c>
      <c r="K1390" s="4">
        <v>116</v>
      </c>
      <c r="L1390" s="4" t="s">
        <v>9543</v>
      </c>
    </row>
    <row r="1391" spans="1:12" x14ac:dyDescent="0.2">
      <c r="A1391" s="2">
        <v>40005323</v>
      </c>
      <c r="B1391" s="66" t="s">
        <v>720</v>
      </c>
      <c r="C1391" s="5" t="s">
        <v>6026</v>
      </c>
      <c r="D1391" s="5" t="s">
        <v>10617</v>
      </c>
      <c r="E1391" s="18">
        <v>2</v>
      </c>
      <c r="F1391" s="18" t="s">
        <v>9543</v>
      </c>
      <c r="G1391" s="60">
        <v>13</v>
      </c>
      <c r="H1391" s="24" t="s">
        <v>9543</v>
      </c>
      <c r="I1391" s="13"/>
      <c r="J1391" s="13"/>
      <c r="K1391" s="4" t="s">
        <v>3711</v>
      </c>
      <c r="L1391" s="4" t="s">
        <v>9543</v>
      </c>
    </row>
    <row r="1392" spans="1:12" x14ac:dyDescent="0.2">
      <c r="A1392" s="2">
        <v>40005603</v>
      </c>
      <c r="B1392" s="66" t="s">
        <v>937</v>
      </c>
      <c r="C1392" s="5" t="s">
        <v>6260</v>
      </c>
      <c r="D1392" s="5" t="s">
        <v>10617</v>
      </c>
      <c r="E1392" s="18">
        <v>9</v>
      </c>
      <c r="F1392" s="18" t="s">
        <v>9543</v>
      </c>
      <c r="G1392" s="60">
        <v>4</v>
      </c>
      <c r="H1392" s="24" t="s">
        <v>9543</v>
      </c>
      <c r="I1392" s="13"/>
      <c r="J1392" s="13"/>
      <c r="K1392" s="4" t="s">
        <v>3824</v>
      </c>
      <c r="L1392" s="4" t="s">
        <v>9543</v>
      </c>
    </row>
    <row r="1393" spans="1:12" x14ac:dyDescent="0.2">
      <c r="A1393" s="2">
        <v>40007372</v>
      </c>
      <c r="B1393" s="66" t="s">
        <v>10086</v>
      </c>
      <c r="C1393" s="5" t="s">
        <v>8789</v>
      </c>
      <c r="D1393" s="5" t="s">
        <v>10629</v>
      </c>
      <c r="E1393" s="18">
        <v>26</v>
      </c>
      <c r="F1393" s="18" t="s">
        <v>9543</v>
      </c>
      <c r="G1393" s="60">
        <v>2</v>
      </c>
      <c r="H1393" s="24" t="s">
        <v>9543</v>
      </c>
      <c r="I1393" s="13"/>
      <c r="J1393" s="13">
        <v>20</v>
      </c>
      <c r="K1393" s="4" t="s">
        <v>3612</v>
      </c>
      <c r="L1393" s="4" t="s">
        <v>9543</v>
      </c>
    </row>
    <row r="1394" spans="1:12" x14ac:dyDescent="0.2">
      <c r="A1394" s="2">
        <v>40005735</v>
      </c>
      <c r="B1394" s="66" t="s">
        <v>1044</v>
      </c>
      <c r="C1394" s="5" t="s">
        <v>6359</v>
      </c>
      <c r="D1394" s="5" t="s">
        <v>10617</v>
      </c>
      <c r="E1394" s="18">
        <v>2</v>
      </c>
      <c r="F1394" s="18" t="s">
        <v>9543</v>
      </c>
      <c r="G1394" s="60">
        <v>26</v>
      </c>
      <c r="H1394" s="24" t="s">
        <v>9543</v>
      </c>
      <c r="I1394" s="13"/>
      <c r="J1394" s="13"/>
      <c r="K1394" s="4" t="s">
        <v>3900</v>
      </c>
      <c r="L1394" s="4" t="s">
        <v>9543</v>
      </c>
    </row>
    <row r="1395" spans="1:12" x14ac:dyDescent="0.2">
      <c r="A1395" s="2">
        <v>40011592</v>
      </c>
      <c r="B1395" s="66" t="s">
        <v>8805</v>
      </c>
      <c r="C1395" s="5" t="s">
        <v>8851</v>
      </c>
      <c r="D1395" s="5" t="s">
        <v>10617</v>
      </c>
      <c r="E1395" s="18">
        <v>2</v>
      </c>
      <c r="F1395" s="18" t="s">
        <v>9543</v>
      </c>
      <c r="G1395" s="60">
        <v>331</v>
      </c>
      <c r="H1395" s="24" t="s">
        <v>9543</v>
      </c>
      <c r="I1395" s="13"/>
      <c r="J1395" s="13"/>
      <c r="K1395" s="4" t="s">
        <v>9543</v>
      </c>
      <c r="L1395" s="4" t="s">
        <v>10152</v>
      </c>
    </row>
    <row r="1396" spans="1:12" x14ac:dyDescent="0.2">
      <c r="A1396" s="2">
        <v>40011334</v>
      </c>
      <c r="B1396" s="66" t="s">
        <v>3587</v>
      </c>
      <c r="C1396" s="5" t="s">
        <v>8697</v>
      </c>
      <c r="D1396" s="5" t="s">
        <v>10617</v>
      </c>
      <c r="E1396" s="18">
        <v>4</v>
      </c>
      <c r="F1396" s="18" t="s">
        <v>9543</v>
      </c>
      <c r="G1396" s="60">
        <v>65</v>
      </c>
      <c r="H1396" s="24" t="s">
        <v>9543</v>
      </c>
      <c r="I1396" s="13"/>
      <c r="J1396" s="13"/>
      <c r="K1396" s="4" t="s">
        <v>3938</v>
      </c>
      <c r="L1396" s="4" t="s">
        <v>9543</v>
      </c>
    </row>
    <row r="1397" spans="1:12" x14ac:dyDescent="0.2">
      <c r="A1397" s="2">
        <v>40011152</v>
      </c>
      <c r="B1397" s="66" t="s">
        <v>3312</v>
      </c>
      <c r="C1397" s="5" t="s">
        <v>8653</v>
      </c>
      <c r="D1397" s="5" t="s">
        <v>10630</v>
      </c>
      <c r="E1397" s="18">
        <v>1</v>
      </c>
      <c r="F1397" s="18" t="s">
        <v>9543</v>
      </c>
      <c r="G1397" s="60">
        <v>261</v>
      </c>
      <c r="H1397" s="24" t="s">
        <v>9543</v>
      </c>
      <c r="I1397" s="13"/>
      <c r="J1397" s="13"/>
      <c r="K1397" s="4" t="s">
        <v>3646</v>
      </c>
      <c r="L1397" s="4" t="s">
        <v>9543</v>
      </c>
    </row>
    <row r="1398" spans="1:12" x14ac:dyDescent="0.2">
      <c r="A1398" s="2">
        <v>40012061</v>
      </c>
      <c r="B1398" s="66" t="s">
        <v>9679</v>
      </c>
      <c r="C1398" s="5" t="s">
        <v>9661</v>
      </c>
      <c r="D1398" s="5" t="s">
        <v>10617</v>
      </c>
      <c r="E1398" s="18">
        <v>1</v>
      </c>
      <c r="F1398" s="18" t="s">
        <v>9543</v>
      </c>
      <c r="G1398" s="60">
        <v>317</v>
      </c>
      <c r="H1398" s="24" t="s">
        <v>9543</v>
      </c>
      <c r="I1398" s="13"/>
      <c r="J1398" s="13"/>
      <c r="K1398" s="4" t="s">
        <v>9543</v>
      </c>
      <c r="L1398" s="4" t="s">
        <v>9543</v>
      </c>
    </row>
    <row r="1399" spans="1:12" x14ac:dyDescent="0.2">
      <c r="A1399" s="2">
        <v>40007942</v>
      </c>
      <c r="B1399" s="66" t="s">
        <v>2854</v>
      </c>
      <c r="C1399" s="5" t="s">
        <v>8158</v>
      </c>
      <c r="D1399" s="5" t="s">
        <v>10617</v>
      </c>
      <c r="E1399" s="18">
        <v>9</v>
      </c>
      <c r="F1399" s="18" t="s">
        <v>9543</v>
      </c>
      <c r="G1399" s="60">
        <v>8</v>
      </c>
      <c r="H1399" s="24" t="s">
        <v>9543</v>
      </c>
      <c r="I1399" s="13"/>
      <c r="J1399" s="13"/>
      <c r="K1399" s="4" t="s">
        <v>9543</v>
      </c>
      <c r="L1399" s="4" t="s">
        <v>9343</v>
      </c>
    </row>
    <row r="1400" spans="1:12" x14ac:dyDescent="0.2">
      <c r="A1400" s="2">
        <v>40005714</v>
      </c>
      <c r="B1400" s="66" t="s">
        <v>1028</v>
      </c>
      <c r="C1400" s="5" t="s">
        <v>6345</v>
      </c>
      <c r="D1400" s="5" t="s">
        <v>10617</v>
      </c>
      <c r="E1400" s="18">
        <v>6</v>
      </c>
      <c r="F1400" s="18" t="s">
        <v>9543</v>
      </c>
      <c r="G1400" s="60">
        <v>403</v>
      </c>
      <c r="H1400" s="24" t="s">
        <v>9543</v>
      </c>
      <c r="I1400" s="13"/>
      <c r="J1400" s="13"/>
      <c r="K1400" s="4" t="s">
        <v>9543</v>
      </c>
      <c r="L1400" s="4">
        <v>86</v>
      </c>
    </row>
    <row r="1401" spans="1:12" x14ac:dyDescent="0.2">
      <c r="A1401" s="2">
        <v>10019878</v>
      </c>
      <c r="B1401" s="66" t="s">
        <v>10019</v>
      </c>
      <c r="C1401" s="5" t="s">
        <v>5771</v>
      </c>
      <c r="D1401" s="5" t="s">
        <v>10596</v>
      </c>
      <c r="E1401" s="18">
        <v>1</v>
      </c>
      <c r="F1401" s="18" t="s">
        <v>9543</v>
      </c>
      <c r="G1401" s="60">
        <v>85</v>
      </c>
      <c r="H1401" s="24" t="s">
        <v>9543</v>
      </c>
      <c r="I1401" s="13"/>
      <c r="J1401" s="13">
        <v>2</v>
      </c>
      <c r="K1401" s="4" t="s">
        <v>3623</v>
      </c>
      <c r="L1401" s="4" t="s">
        <v>9543</v>
      </c>
    </row>
    <row r="1402" spans="1:12" x14ac:dyDescent="0.2">
      <c r="A1402" s="2">
        <v>40007418</v>
      </c>
      <c r="B1402" s="66" t="s">
        <v>2427</v>
      </c>
      <c r="C1402" s="5" t="s">
        <v>7741</v>
      </c>
      <c r="D1402" s="5" t="s">
        <v>10617</v>
      </c>
      <c r="E1402" s="18">
        <v>7</v>
      </c>
      <c r="F1402" s="18" t="s">
        <v>9543</v>
      </c>
      <c r="G1402" s="60">
        <v>3.5</v>
      </c>
      <c r="H1402" s="24" t="s">
        <v>9543</v>
      </c>
      <c r="I1402" s="13"/>
      <c r="J1402" s="13"/>
      <c r="K1402" s="4" t="s">
        <v>4594</v>
      </c>
      <c r="L1402" s="4" t="s">
        <v>9543</v>
      </c>
    </row>
    <row r="1403" spans="1:12" x14ac:dyDescent="0.2">
      <c r="A1403" s="2">
        <v>10019879</v>
      </c>
      <c r="B1403" s="66" t="s">
        <v>539</v>
      </c>
      <c r="C1403" s="5" t="s">
        <v>5772</v>
      </c>
      <c r="D1403" s="5" t="s">
        <v>10596</v>
      </c>
      <c r="E1403" s="18">
        <v>7</v>
      </c>
      <c r="F1403" s="18" t="s">
        <v>9543</v>
      </c>
      <c r="G1403" s="60">
        <v>14</v>
      </c>
      <c r="H1403" s="24" t="s">
        <v>9543</v>
      </c>
      <c r="I1403" s="13"/>
      <c r="J1403" s="13"/>
      <c r="K1403" s="4" t="s">
        <v>3624</v>
      </c>
      <c r="L1403" s="4" t="s">
        <v>9477</v>
      </c>
    </row>
    <row r="1404" spans="1:12" x14ac:dyDescent="0.2">
      <c r="A1404" s="2">
        <v>40007349</v>
      </c>
      <c r="B1404" s="66" t="s">
        <v>2371</v>
      </c>
      <c r="C1404" s="5" t="s">
        <v>7683</v>
      </c>
      <c r="D1404" s="5" t="s">
        <v>10617</v>
      </c>
      <c r="E1404" s="18">
        <v>10</v>
      </c>
      <c r="F1404" s="18" t="s">
        <v>9543</v>
      </c>
      <c r="G1404" s="60">
        <v>16</v>
      </c>
      <c r="H1404" s="24" t="s">
        <v>9543</v>
      </c>
      <c r="I1404" s="13"/>
      <c r="J1404" s="13"/>
      <c r="K1404" s="4" t="s">
        <v>9543</v>
      </c>
      <c r="L1404" s="4" t="s">
        <v>9476</v>
      </c>
    </row>
    <row r="1405" spans="1:12" x14ac:dyDescent="0.2">
      <c r="A1405" s="2">
        <v>40005937</v>
      </c>
      <c r="B1405" s="66" t="s">
        <v>1223</v>
      </c>
      <c r="C1405" s="5" t="s">
        <v>6525</v>
      </c>
      <c r="D1405" s="5" t="s">
        <v>10617</v>
      </c>
      <c r="E1405" s="18">
        <v>4</v>
      </c>
      <c r="F1405" s="18" t="s">
        <v>9543</v>
      </c>
      <c r="G1405" s="60">
        <v>138</v>
      </c>
      <c r="H1405" s="24" t="s">
        <v>9543</v>
      </c>
      <c r="I1405" s="13"/>
      <c r="J1405" s="13"/>
      <c r="K1405" s="4" t="s">
        <v>3980</v>
      </c>
      <c r="L1405" s="4" t="s">
        <v>9543</v>
      </c>
    </row>
    <row r="1406" spans="1:12" x14ac:dyDescent="0.2">
      <c r="A1406" s="2">
        <v>40010391</v>
      </c>
      <c r="B1406" s="66" t="s">
        <v>3260</v>
      </c>
      <c r="C1406" s="5" t="s">
        <v>8571</v>
      </c>
      <c r="D1406" s="5" t="s">
        <v>10617</v>
      </c>
      <c r="E1406" s="18">
        <v>2</v>
      </c>
      <c r="F1406" s="18" t="s">
        <v>9543</v>
      </c>
      <c r="G1406" s="60">
        <v>15</v>
      </c>
      <c r="H1406" s="24" t="s">
        <v>9543</v>
      </c>
      <c r="I1406" s="13"/>
      <c r="J1406" s="13"/>
      <c r="K1406" s="4" t="s">
        <v>4778</v>
      </c>
      <c r="L1406" s="4" t="s">
        <v>9543</v>
      </c>
    </row>
    <row r="1407" spans="1:12" x14ac:dyDescent="0.2">
      <c r="A1407" s="2">
        <v>40006586</v>
      </c>
      <c r="B1407" s="66" t="s">
        <v>1747</v>
      </c>
      <c r="C1407" s="5" t="s">
        <v>7068</v>
      </c>
      <c r="D1407" s="5" t="s">
        <v>10617</v>
      </c>
      <c r="E1407" s="18">
        <v>2</v>
      </c>
      <c r="F1407" s="18" t="s">
        <v>9543</v>
      </c>
      <c r="G1407" s="60">
        <v>33</v>
      </c>
      <c r="H1407" s="24" t="s">
        <v>9543</v>
      </c>
      <c r="I1407" s="13"/>
      <c r="J1407" s="13"/>
      <c r="K1407" s="4" t="s">
        <v>9543</v>
      </c>
      <c r="L1407" s="4" t="s">
        <v>4800</v>
      </c>
    </row>
    <row r="1408" spans="1:12" x14ac:dyDescent="0.2">
      <c r="A1408" s="2">
        <v>40006799</v>
      </c>
      <c r="B1408" s="66" t="s">
        <v>1915</v>
      </c>
      <c r="C1408" s="5" t="s">
        <v>7239</v>
      </c>
      <c r="D1408" s="5" t="s">
        <v>10617</v>
      </c>
      <c r="E1408" s="18">
        <v>1</v>
      </c>
      <c r="F1408" s="18" t="s">
        <v>9543</v>
      </c>
      <c r="G1408" s="60">
        <v>44</v>
      </c>
      <c r="H1408" s="24" t="s">
        <v>9543</v>
      </c>
      <c r="I1408" s="13"/>
      <c r="J1408" s="13"/>
      <c r="K1408" s="4" t="s">
        <v>3597</v>
      </c>
      <c r="L1408" s="4" t="s">
        <v>9543</v>
      </c>
    </row>
    <row r="1409" spans="1:12" x14ac:dyDescent="0.2">
      <c r="A1409" s="2">
        <v>40007234</v>
      </c>
      <c r="B1409" s="66" t="s">
        <v>2285</v>
      </c>
      <c r="C1409" s="5" t="s">
        <v>7598</v>
      </c>
      <c r="D1409" s="5" t="s">
        <v>10617</v>
      </c>
      <c r="E1409" s="18">
        <v>4</v>
      </c>
      <c r="F1409" s="18" t="s">
        <v>9543</v>
      </c>
      <c r="G1409" s="60">
        <v>87</v>
      </c>
      <c r="H1409" s="24" t="s">
        <v>9543</v>
      </c>
      <c r="I1409" s="13"/>
      <c r="J1409" s="13"/>
      <c r="K1409" s="4" t="s">
        <v>4395</v>
      </c>
      <c r="L1409" s="4" t="s">
        <v>9543</v>
      </c>
    </row>
    <row r="1410" spans="1:12" x14ac:dyDescent="0.2">
      <c r="A1410" s="2">
        <v>40006880</v>
      </c>
      <c r="B1410" s="66" t="s">
        <v>1988</v>
      </c>
      <c r="C1410" s="5" t="s">
        <v>7314</v>
      </c>
      <c r="D1410" s="5" t="s">
        <v>10617</v>
      </c>
      <c r="E1410" s="18">
        <v>23</v>
      </c>
      <c r="F1410" s="18" t="s">
        <v>9543</v>
      </c>
      <c r="G1410" s="60">
        <v>7</v>
      </c>
      <c r="H1410" s="24" t="s">
        <v>9543</v>
      </c>
      <c r="I1410" s="13"/>
      <c r="J1410" s="13"/>
      <c r="K1410" s="4" t="s">
        <v>3828</v>
      </c>
      <c r="L1410" s="4" t="s">
        <v>9543</v>
      </c>
    </row>
    <row r="1411" spans="1:12" x14ac:dyDescent="0.2">
      <c r="A1411" s="2">
        <v>40007572</v>
      </c>
      <c r="B1411" s="66" t="s">
        <v>2546</v>
      </c>
      <c r="C1411" s="5" t="s">
        <v>7860</v>
      </c>
      <c r="D1411" s="5" t="s">
        <v>10617</v>
      </c>
      <c r="E1411" s="18">
        <v>2</v>
      </c>
      <c r="F1411" s="18" t="s">
        <v>9543</v>
      </c>
      <c r="G1411" s="60">
        <v>30</v>
      </c>
      <c r="H1411" s="24" t="s">
        <v>9543</v>
      </c>
      <c r="I1411" s="13"/>
      <c r="J1411" s="13"/>
      <c r="K1411" s="4" t="s">
        <v>4642</v>
      </c>
      <c r="L1411" s="4" t="s">
        <v>9543</v>
      </c>
    </row>
    <row r="1412" spans="1:12" x14ac:dyDescent="0.2">
      <c r="A1412" s="2">
        <v>40005356</v>
      </c>
      <c r="B1412" s="66" t="s">
        <v>743</v>
      </c>
      <c r="C1412" s="5" t="s">
        <v>6051</v>
      </c>
      <c r="D1412" s="5" t="s">
        <v>10617</v>
      </c>
      <c r="E1412" s="18">
        <v>29</v>
      </c>
      <c r="F1412" s="54">
        <v>1</v>
      </c>
      <c r="G1412" s="60">
        <v>30</v>
      </c>
      <c r="H1412" s="24" t="s">
        <v>9543</v>
      </c>
      <c r="I1412" s="13"/>
      <c r="J1412" s="13"/>
      <c r="K1412" s="4" t="s">
        <v>3728</v>
      </c>
      <c r="L1412" s="4" t="s">
        <v>9543</v>
      </c>
    </row>
    <row r="1413" spans="1:12" x14ac:dyDescent="0.2">
      <c r="A1413" s="2">
        <v>40008089</v>
      </c>
      <c r="B1413" s="66" t="s">
        <v>3577</v>
      </c>
      <c r="C1413" s="5" t="s">
        <v>8277</v>
      </c>
      <c r="D1413" s="5" t="s">
        <v>10617</v>
      </c>
      <c r="E1413" s="18">
        <v>4</v>
      </c>
      <c r="F1413" s="18" t="s">
        <v>9543</v>
      </c>
      <c r="G1413" s="60">
        <v>28</v>
      </c>
      <c r="H1413" s="24" t="s">
        <v>9543</v>
      </c>
      <c r="I1413" s="13"/>
      <c r="J1413" s="13"/>
      <c r="K1413" s="4" t="s">
        <v>4874</v>
      </c>
      <c r="L1413" s="4" t="s">
        <v>9543</v>
      </c>
    </row>
    <row r="1414" spans="1:12" x14ac:dyDescent="0.2">
      <c r="A1414" s="2">
        <v>40008090</v>
      </c>
      <c r="B1414" s="66" t="s">
        <v>2972</v>
      </c>
      <c r="C1414" s="5" t="s">
        <v>8278</v>
      </c>
      <c r="D1414" s="5" t="s">
        <v>10617</v>
      </c>
      <c r="E1414" s="18">
        <v>34</v>
      </c>
      <c r="F1414" s="54">
        <v>1</v>
      </c>
      <c r="G1414" s="60">
        <v>6</v>
      </c>
      <c r="H1414" s="24" t="s">
        <v>9543</v>
      </c>
      <c r="I1414" s="13"/>
      <c r="J1414" s="13"/>
      <c r="K1414" s="4" t="s">
        <v>4580</v>
      </c>
      <c r="L1414" s="4" t="s">
        <v>9543</v>
      </c>
    </row>
    <row r="1415" spans="1:12" x14ac:dyDescent="0.2">
      <c r="A1415" s="2">
        <v>40007156</v>
      </c>
      <c r="B1415" s="66" t="s">
        <v>2224</v>
      </c>
      <c r="C1415" s="5" t="s">
        <v>7539</v>
      </c>
      <c r="D1415" s="5" t="s">
        <v>10617</v>
      </c>
      <c r="E1415" s="18">
        <v>10</v>
      </c>
      <c r="F1415" s="18" t="s">
        <v>9543</v>
      </c>
      <c r="G1415" s="60">
        <v>1</v>
      </c>
      <c r="H1415" s="24" t="s">
        <v>9543</v>
      </c>
      <c r="I1415" s="13"/>
      <c r="J1415" s="13"/>
      <c r="K1415" s="4" t="s">
        <v>3615</v>
      </c>
      <c r="L1415" s="4" t="s">
        <v>9543</v>
      </c>
    </row>
    <row r="1416" spans="1:12" x14ac:dyDescent="0.2">
      <c r="A1416" s="2">
        <v>40008014</v>
      </c>
      <c r="B1416" s="66" t="s">
        <v>2910</v>
      </c>
      <c r="C1416" s="5" t="s">
        <v>8215</v>
      </c>
      <c r="D1416" s="5" t="s">
        <v>10617</v>
      </c>
      <c r="E1416" s="18">
        <v>325</v>
      </c>
      <c r="F1416" s="18" t="s">
        <v>9543</v>
      </c>
      <c r="G1416" s="60">
        <v>4</v>
      </c>
      <c r="H1416" s="24" t="s">
        <v>9543</v>
      </c>
      <c r="I1416" s="13"/>
      <c r="J1416" s="13"/>
      <c r="K1416" s="4" t="s">
        <v>4797</v>
      </c>
      <c r="L1416" s="4" t="s">
        <v>9543</v>
      </c>
    </row>
    <row r="1417" spans="1:12" x14ac:dyDescent="0.2">
      <c r="A1417" s="2">
        <v>40005317</v>
      </c>
      <c r="B1417" s="66" t="s">
        <v>715</v>
      </c>
      <c r="C1417" s="5" t="s">
        <v>6021</v>
      </c>
      <c r="D1417" s="5" t="s">
        <v>10617</v>
      </c>
      <c r="E1417" s="18">
        <v>5</v>
      </c>
      <c r="F1417" s="18" t="s">
        <v>9543</v>
      </c>
      <c r="G1417" s="60">
        <v>19</v>
      </c>
      <c r="H1417" s="24" t="s">
        <v>9543</v>
      </c>
      <c r="I1417" s="13"/>
      <c r="J1417" s="13"/>
      <c r="K1417" s="4" t="s">
        <v>3708</v>
      </c>
      <c r="L1417" s="4" t="s">
        <v>9543</v>
      </c>
    </row>
    <row r="1418" spans="1:12" x14ac:dyDescent="0.2">
      <c r="A1418" s="2">
        <v>40006043</v>
      </c>
      <c r="B1418" s="66" t="s">
        <v>1304</v>
      </c>
      <c r="C1418" s="5" t="s">
        <v>6614</v>
      </c>
      <c r="D1418" s="5" t="s">
        <v>10617</v>
      </c>
      <c r="E1418" s="18">
        <v>10</v>
      </c>
      <c r="F1418" s="18" t="s">
        <v>9543</v>
      </c>
      <c r="G1418" s="60">
        <v>7</v>
      </c>
      <c r="H1418" s="24" t="s">
        <v>9543</v>
      </c>
      <c r="I1418" s="13"/>
      <c r="J1418" s="13"/>
      <c r="K1418" s="4" t="s">
        <v>4036</v>
      </c>
      <c r="L1418" s="4" t="s">
        <v>9543</v>
      </c>
    </row>
    <row r="1419" spans="1:12" x14ac:dyDescent="0.2">
      <c r="A1419" s="2">
        <v>40005718</v>
      </c>
      <c r="B1419" s="66" t="s">
        <v>1030</v>
      </c>
      <c r="C1419" s="5" t="s">
        <v>6347</v>
      </c>
      <c r="D1419" s="5" t="s">
        <v>10617</v>
      </c>
      <c r="E1419" s="18">
        <v>5</v>
      </c>
      <c r="F1419" s="18" t="s">
        <v>9543</v>
      </c>
      <c r="G1419" s="60">
        <v>4</v>
      </c>
      <c r="H1419" s="24" t="s">
        <v>9543</v>
      </c>
      <c r="I1419" s="13"/>
      <c r="J1419" s="13"/>
      <c r="K1419" s="4" t="s">
        <v>3824</v>
      </c>
      <c r="L1419" s="4" t="s">
        <v>9543</v>
      </c>
    </row>
    <row r="1420" spans="1:12" x14ac:dyDescent="0.2">
      <c r="A1420" s="2">
        <v>40010390</v>
      </c>
      <c r="B1420" s="66" t="s">
        <v>3259</v>
      </c>
      <c r="C1420" s="5" t="s">
        <v>8570</v>
      </c>
      <c r="D1420" s="5" t="s">
        <v>10617</v>
      </c>
      <c r="E1420" s="18">
        <v>2</v>
      </c>
      <c r="F1420" s="18" t="s">
        <v>9543</v>
      </c>
      <c r="G1420" s="60">
        <v>6.11</v>
      </c>
      <c r="H1420" s="24" t="s">
        <v>9543</v>
      </c>
      <c r="I1420" s="13"/>
      <c r="J1420" s="13"/>
      <c r="K1420" s="4" t="s">
        <v>4893</v>
      </c>
      <c r="L1420" s="4" t="s">
        <v>9543</v>
      </c>
    </row>
    <row r="1421" spans="1:12" x14ac:dyDescent="0.2">
      <c r="A1421" s="2">
        <v>40010388</v>
      </c>
      <c r="B1421" s="66" t="s">
        <v>10107</v>
      </c>
      <c r="C1421" s="5" t="s">
        <v>8569</v>
      </c>
      <c r="D1421" s="5" t="s">
        <v>10617</v>
      </c>
      <c r="E1421" s="18">
        <v>6</v>
      </c>
      <c r="F1421" s="18" t="s">
        <v>9543</v>
      </c>
      <c r="G1421" s="60">
        <v>4.07</v>
      </c>
      <c r="H1421" s="24" t="s">
        <v>9543</v>
      </c>
      <c r="I1421" s="13"/>
      <c r="J1421" s="13"/>
      <c r="K1421" s="4" t="s">
        <v>4893</v>
      </c>
      <c r="L1421" s="4" t="s">
        <v>9543</v>
      </c>
    </row>
    <row r="1422" spans="1:12" x14ac:dyDescent="0.2">
      <c r="A1422" s="2">
        <v>40008062</v>
      </c>
      <c r="B1422" s="66" t="s">
        <v>2949</v>
      </c>
      <c r="C1422" s="5" t="s">
        <v>8252</v>
      </c>
      <c r="D1422" s="5" t="s">
        <v>10617</v>
      </c>
      <c r="E1422" s="18">
        <v>15</v>
      </c>
      <c r="F1422" s="54">
        <v>1</v>
      </c>
      <c r="G1422" s="60">
        <v>5</v>
      </c>
      <c r="H1422" s="24" t="s">
        <v>9543</v>
      </c>
      <c r="I1422" s="13"/>
      <c r="J1422" s="13"/>
      <c r="K1422" s="4" t="s">
        <v>3641</v>
      </c>
      <c r="L1422" s="4" t="s">
        <v>9543</v>
      </c>
    </row>
    <row r="1423" spans="1:12" x14ac:dyDescent="0.2">
      <c r="A1423" s="2">
        <v>40005569</v>
      </c>
      <c r="B1423" s="66" t="s">
        <v>913</v>
      </c>
      <c r="C1423" s="5" t="s">
        <v>6233</v>
      </c>
      <c r="D1423" s="5" t="s">
        <v>10617</v>
      </c>
      <c r="E1423" s="18">
        <v>4</v>
      </c>
      <c r="F1423" s="18" t="s">
        <v>9543</v>
      </c>
      <c r="G1423" s="60">
        <v>19</v>
      </c>
      <c r="H1423" s="24" t="s">
        <v>9543</v>
      </c>
      <c r="I1423" s="13"/>
      <c r="J1423" s="13">
        <v>5</v>
      </c>
      <c r="K1423" s="4" t="s">
        <v>3804</v>
      </c>
      <c r="L1423" s="4" t="s">
        <v>9543</v>
      </c>
    </row>
    <row r="1424" spans="1:12" x14ac:dyDescent="0.2">
      <c r="A1424" s="2">
        <v>40007959</v>
      </c>
      <c r="B1424" s="66" t="s">
        <v>2867</v>
      </c>
      <c r="C1424" s="5" t="s">
        <v>8173</v>
      </c>
      <c r="D1424" s="5" t="s">
        <v>10617</v>
      </c>
      <c r="E1424" s="18">
        <v>2</v>
      </c>
      <c r="F1424" s="18" t="s">
        <v>9543</v>
      </c>
      <c r="G1424" s="60">
        <v>4</v>
      </c>
      <c r="H1424" s="24" t="s">
        <v>9543</v>
      </c>
      <c r="I1424" s="13"/>
      <c r="J1424" s="13"/>
      <c r="K1424" s="4" t="s">
        <v>4785</v>
      </c>
      <c r="L1424" s="4" t="s">
        <v>9543</v>
      </c>
    </row>
    <row r="1425" spans="1:12" x14ac:dyDescent="0.2">
      <c r="A1425" s="2">
        <v>40007211</v>
      </c>
      <c r="B1425" s="66" t="s">
        <v>2266</v>
      </c>
      <c r="C1425" s="5" t="s">
        <v>7581</v>
      </c>
      <c r="D1425" s="5" t="s">
        <v>10617</v>
      </c>
      <c r="E1425" s="18">
        <v>9</v>
      </c>
      <c r="F1425" s="18" t="s">
        <v>9543</v>
      </c>
      <c r="G1425" s="60">
        <v>4</v>
      </c>
      <c r="H1425" s="24" t="s">
        <v>9543</v>
      </c>
      <c r="I1425" s="13"/>
      <c r="J1425" s="13"/>
      <c r="K1425" s="4" t="s">
        <v>4222</v>
      </c>
      <c r="L1425" s="4" t="s">
        <v>9543</v>
      </c>
    </row>
    <row r="1426" spans="1:12" x14ac:dyDescent="0.2">
      <c r="A1426" s="2">
        <v>40006983</v>
      </c>
      <c r="B1426" s="66" t="s">
        <v>2080</v>
      </c>
      <c r="C1426" s="5" t="s">
        <v>7402</v>
      </c>
      <c r="D1426" s="5" t="s">
        <v>10617</v>
      </c>
      <c r="E1426" s="18">
        <v>71</v>
      </c>
      <c r="F1426" s="18" t="s">
        <v>9543</v>
      </c>
      <c r="G1426" s="60">
        <v>4</v>
      </c>
      <c r="H1426" s="24" t="s">
        <v>9543</v>
      </c>
      <c r="I1426" s="13"/>
      <c r="J1426" s="13"/>
      <c r="K1426" s="4" t="s">
        <v>4421</v>
      </c>
      <c r="L1426" s="4" t="s">
        <v>9543</v>
      </c>
    </row>
    <row r="1427" spans="1:12" x14ac:dyDescent="0.2">
      <c r="A1427" s="2">
        <v>40011207</v>
      </c>
      <c r="B1427" s="66" t="s">
        <v>3443</v>
      </c>
      <c r="C1427" s="5" t="s">
        <v>8674</v>
      </c>
      <c r="D1427" s="5" t="s">
        <v>10617</v>
      </c>
      <c r="E1427" s="18">
        <v>2</v>
      </c>
      <c r="F1427" s="18" t="s">
        <v>9543</v>
      </c>
      <c r="G1427" s="60">
        <v>22</v>
      </c>
      <c r="H1427" s="24" t="s">
        <v>9543</v>
      </c>
      <c r="I1427" s="13"/>
      <c r="J1427" s="13"/>
      <c r="K1427" s="4" t="s">
        <v>4418</v>
      </c>
      <c r="L1427" s="4" t="s">
        <v>9543</v>
      </c>
    </row>
    <row r="1428" spans="1:12" x14ac:dyDescent="0.2">
      <c r="A1428" s="50">
        <v>40012284</v>
      </c>
      <c r="B1428" s="66" t="s">
        <v>9964</v>
      </c>
      <c r="C1428" s="5" t="s">
        <v>9965</v>
      </c>
      <c r="D1428" s="5" t="s">
        <v>10617</v>
      </c>
      <c r="E1428" s="18">
        <v>2</v>
      </c>
      <c r="F1428" s="18" t="s">
        <v>9543</v>
      </c>
      <c r="G1428" s="60">
        <v>13</v>
      </c>
      <c r="H1428" s="24" t="s">
        <v>9543</v>
      </c>
      <c r="I1428" s="13"/>
      <c r="J1428" s="13"/>
      <c r="K1428" s="4" t="s">
        <v>9543</v>
      </c>
      <c r="L1428" s="4" t="s">
        <v>9543</v>
      </c>
    </row>
    <row r="1429" spans="1:12" x14ac:dyDescent="0.2">
      <c r="A1429" s="2">
        <v>40006145</v>
      </c>
      <c r="B1429" s="66" t="s">
        <v>1389</v>
      </c>
      <c r="C1429" s="5" t="s">
        <v>6700</v>
      </c>
      <c r="D1429" s="5" t="s">
        <v>10617</v>
      </c>
      <c r="E1429" s="18">
        <v>10</v>
      </c>
      <c r="F1429" s="18" t="s">
        <v>9543</v>
      </c>
      <c r="G1429" s="60">
        <v>2</v>
      </c>
      <c r="H1429" s="24" t="s">
        <v>9543</v>
      </c>
      <c r="I1429" s="13"/>
      <c r="J1429" s="13"/>
      <c r="K1429" s="4" t="s">
        <v>4093</v>
      </c>
      <c r="L1429" s="4" t="s">
        <v>9543</v>
      </c>
    </row>
    <row r="1430" spans="1:12" x14ac:dyDescent="0.2">
      <c r="A1430" s="2">
        <v>40006035</v>
      </c>
      <c r="B1430" s="66" t="s">
        <v>1297</v>
      </c>
      <c r="C1430" s="5" t="s">
        <v>6606</v>
      </c>
      <c r="D1430" s="5" t="s">
        <v>10617</v>
      </c>
      <c r="E1430" s="18">
        <v>4</v>
      </c>
      <c r="F1430" s="18" t="s">
        <v>9543</v>
      </c>
      <c r="G1430" s="60">
        <v>29</v>
      </c>
      <c r="H1430" s="24" t="s">
        <v>9543</v>
      </c>
      <c r="I1430" s="13"/>
      <c r="J1430" s="13">
        <v>3</v>
      </c>
      <c r="K1430" s="4" t="s">
        <v>4031</v>
      </c>
      <c r="L1430" s="4" t="s">
        <v>9543</v>
      </c>
    </row>
    <row r="1431" spans="1:12" x14ac:dyDescent="0.2">
      <c r="A1431" s="2">
        <v>40006072</v>
      </c>
      <c r="B1431" s="66" t="s">
        <v>1325</v>
      </c>
      <c r="C1431" s="5" t="s">
        <v>5108</v>
      </c>
      <c r="D1431" s="5" t="s">
        <v>10617</v>
      </c>
      <c r="E1431" s="18">
        <v>87</v>
      </c>
      <c r="F1431" s="18" t="s">
        <v>9543</v>
      </c>
      <c r="G1431" s="60">
        <v>4</v>
      </c>
      <c r="H1431" s="24" t="s">
        <v>9543</v>
      </c>
      <c r="I1431" s="13"/>
      <c r="J1431" s="13"/>
      <c r="K1431" s="4" t="s">
        <v>4048</v>
      </c>
      <c r="L1431" s="4" t="s">
        <v>9543</v>
      </c>
    </row>
    <row r="1432" spans="1:12" x14ac:dyDescent="0.2">
      <c r="A1432" s="2">
        <v>10018646</v>
      </c>
      <c r="B1432" s="66" t="s">
        <v>213</v>
      </c>
      <c r="C1432" s="5" t="s">
        <v>5378</v>
      </c>
      <c r="D1432" s="5" t="s">
        <v>10598</v>
      </c>
      <c r="E1432" s="18">
        <v>2</v>
      </c>
      <c r="F1432" s="18" t="s">
        <v>9543</v>
      </c>
      <c r="G1432" s="60">
        <v>2370</v>
      </c>
      <c r="H1432" s="24">
        <v>2</v>
      </c>
      <c r="I1432" s="13">
        <v>2</v>
      </c>
      <c r="J1432" s="13">
        <v>10</v>
      </c>
      <c r="K1432" s="4" t="s">
        <v>9774</v>
      </c>
      <c r="L1432" s="4" t="s">
        <v>9556</v>
      </c>
    </row>
    <row r="1433" spans="1:12" x14ac:dyDescent="0.2">
      <c r="A1433" s="2">
        <v>10019588</v>
      </c>
      <c r="B1433" s="66" t="s">
        <v>4994</v>
      </c>
      <c r="C1433" s="9" t="s">
        <v>5717</v>
      </c>
      <c r="D1433" s="5" t="s">
        <v>10598</v>
      </c>
      <c r="E1433" s="18">
        <v>13</v>
      </c>
      <c r="F1433" s="18" t="s">
        <v>9543</v>
      </c>
      <c r="G1433" s="60">
        <v>2870</v>
      </c>
      <c r="H1433" s="24">
        <v>62</v>
      </c>
      <c r="I1433" s="13">
        <v>30</v>
      </c>
      <c r="J1433" s="13">
        <v>36</v>
      </c>
      <c r="K1433" s="4" t="s">
        <v>3594</v>
      </c>
      <c r="L1433" s="4" t="s">
        <v>9556</v>
      </c>
    </row>
    <row r="1434" spans="1:12" x14ac:dyDescent="0.2">
      <c r="A1434" s="2">
        <v>10018956</v>
      </c>
      <c r="B1434" s="66" t="s">
        <v>336</v>
      </c>
      <c r="C1434" s="5" t="s">
        <v>5529</v>
      </c>
      <c r="D1434" s="5" t="s">
        <v>10583</v>
      </c>
      <c r="E1434" s="18">
        <v>1</v>
      </c>
      <c r="F1434" s="18" t="s">
        <v>9543</v>
      </c>
      <c r="G1434" s="60">
        <v>35</v>
      </c>
      <c r="H1434" s="24" t="s">
        <v>9543</v>
      </c>
      <c r="I1434" s="13"/>
      <c r="J1434" s="13"/>
      <c r="K1434" s="4" t="s">
        <v>3612</v>
      </c>
      <c r="L1434" s="4" t="s">
        <v>9543</v>
      </c>
    </row>
    <row r="1435" spans="1:12" x14ac:dyDescent="0.2">
      <c r="A1435" s="2">
        <v>40005188</v>
      </c>
      <c r="B1435" s="66" t="s">
        <v>646</v>
      </c>
      <c r="C1435" s="5" t="s">
        <v>5948</v>
      </c>
      <c r="D1435" s="5" t="s">
        <v>10617</v>
      </c>
      <c r="E1435" s="18">
        <v>4</v>
      </c>
      <c r="F1435" s="18" t="s">
        <v>9543</v>
      </c>
      <c r="G1435" s="60">
        <v>23</v>
      </c>
      <c r="H1435" s="24" t="s">
        <v>9543</v>
      </c>
      <c r="I1435" s="13"/>
      <c r="J1435" s="13"/>
      <c r="K1435" s="4" t="s">
        <v>3659</v>
      </c>
      <c r="L1435" s="4" t="s">
        <v>9543</v>
      </c>
    </row>
    <row r="1436" spans="1:12" x14ac:dyDescent="0.2">
      <c r="A1436" s="2">
        <v>40007706</v>
      </c>
      <c r="B1436" s="66" t="s">
        <v>2652</v>
      </c>
      <c r="C1436" s="9" t="s">
        <v>7964</v>
      </c>
      <c r="D1436" s="5" t="s">
        <v>10617</v>
      </c>
      <c r="E1436" s="18">
        <v>6</v>
      </c>
      <c r="F1436" s="18" t="s">
        <v>9543</v>
      </c>
      <c r="G1436" s="60">
        <v>22</v>
      </c>
      <c r="H1436" s="24" t="s">
        <v>9543</v>
      </c>
      <c r="I1436" s="13"/>
      <c r="J1436" s="13"/>
      <c r="K1436" s="4" t="s">
        <v>4678</v>
      </c>
      <c r="L1436" s="4" t="s">
        <v>9543</v>
      </c>
    </row>
    <row r="1437" spans="1:12" x14ac:dyDescent="0.2">
      <c r="A1437" s="2">
        <v>40005712</v>
      </c>
      <c r="B1437" s="66" t="s">
        <v>4932</v>
      </c>
      <c r="C1437" s="5" t="s">
        <v>6343</v>
      </c>
      <c r="D1437" s="5" t="s">
        <v>10617</v>
      </c>
      <c r="E1437" s="18">
        <v>8</v>
      </c>
      <c r="F1437" s="18" t="s">
        <v>9543</v>
      </c>
      <c r="G1437" s="60">
        <v>19</v>
      </c>
      <c r="H1437" s="24" t="s">
        <v>9543</v>
      </c>
      <c r="I1437" s="13"/>
      <c r="J1437" s="13"/>
      <c r="K1437" s="4" t="s">
        <v>4396</v>
      </c>
      <c r="L1437" s="4" t="s">
        <v>9543</v>
      </c>
    </row>
    <row r="1438" spans="1:12" x14ac:dyDescent="0.2">
      <c r="A1438" s="2">
        <v>40007199</v>
      </c>
      <c r="B1438" s="66" t="s">
        <v>3578</v>
      </c>
      <c r="C1438" s="5" t="s">
        <v>7575</v>
      </c>
      <c r="D1438" s="5" t="s">
        <v>10617</v>
      </c>
      <c r="E1438" s="18">
        <v>3</v>
      </c>
      <c r="F1438" s="18" t="s">
        <v>9543</v>
      </c>
      <c r="G1438" s="60">
        <v>60</v>
      </c>
      <c r="H1438" s="24" t="s">
        <v>9543</v>
      </c>
      <c r="I1438" s="13"/>
      <c r="J1438" s="13"/>
      <c r="K1438" s="4" t="s">
        <v>4296</v>
      </c>
      <c r="L1438" s="4" t="s">
        <v>9543</v>
      </c>
    </row>
    <row r="1439" spans="1:12" x14ac:dyDescent="0.2">
      <c r="A1439" s="2">
        <v>40008272</v>
      </c>
      <c r="B1439" s="66" t="s">
        <v>3126</v>
      </c>
      <c r="C1439" s="5" t="s">
        <v>8427</v>
      </c>
      <c r="D1439" s="5" t="s">
        <v>10617</v>
      </c>
      <c r="E1439" s="18">
        <v>3</v>
      </c>
      <c r="F1439" s="18" t="s">
        <v>9543</v>
      </c>
      <c r="G1439" s="60">
        <v>35</v>
      </c>
      <c r="H1439" s="24" t="s">
        <v>9543</v>
      </c>
      <c r="I1439" s="13"/>
      <c r="J1439" s="13"/>
      <c r="K1439" s="4">
        <v>73</v>
      </c>
      <c r="L1439" s="4">
        <v>87</v>
      </c>
    </row>
    <row r="1440" spans="1:12" x14ac:dyDescent="0.2">
      <c r="A1440" s="2">
        <v>40008273</v>
      </c>
      <c r="B1440" s="66" t="s">
        <v>3127</v>
      </c>
      <c r="C1440" s="9" t="s">
        <v>8428</v>
      </c>
      <c r="D1440" s="5" t="s">
        <v>10617</v>
      </c>
      <c r="E1440" s="18">
        <v>64</v>
      </c>
      <c r="F1440" s="18" t="s">
        <v>9543</v>
      </c>
      <c r="G1440" s="60">
        <v>59</v>
      </c>
      <c r="H1440" s="24" t="s">
        <v>9543</v>
      </c>
      <c r="I1440" s="13">
        <v>40</v>
      </c>
      <c r="J1440" s="13"/>
      <c r="K1440" s="4">
        <v>73</v>
      </c>
      <c r="L1440" s="4" t="s">
        <v>9543</v>
      </c>
    </row>
    <row r="1441" spans="1:12" x14ac:dyDescent="0.2">
      <c r="A1441" s="2">
        <v>40005478</v>
      </c>
      <c r="B1441" s="66" t="s">
        <v>849</v>
      </c>
      <c r="C1441" s="5" t="s">
        <v>6159</v>
      </c>
      <c r="D1441" s="5" t="s">
        <v>10617</v>
      </c>
      <c r="E1441" s="18">
        <v>1</v>
      </c>
      <c r="F1441" s="18" t="s">
        <v>9543</v>
      </c>
      <c r="G1441" s="60">
        <v>74</v>
      </c>
      <c r="H1441" s="24" t="s">
        <v>9543</v>
      </c>
      <c r="I1441" s="13"/>
      <c r="J1441" s="13"/>
      <c r="K1441" s="4" t="s">
        <v>3787</v>
      </c>
      <c r="L1441" s="4" t="s">
        <v>9543</v>
      </c>
    </row>
    <row r="1442" spans="1:12" x14ac:dyDescent="0.2">
      <c r="A1442" s="2">
        <v>40008179</v>
      </c>
      <c r="B1442" s="66" t="s">
        <v>3050</v>
      </c>
      <c r="C1442" s="5" t="s">
        <v>8353</v>
      </c>
      <c r="D1442" s="5" t="s">
        <v>10617</v>
      </c>
      <c r="E1442" s="18">
        <v>1</v>
      </c>
      <c r="F1442" s="18" t="s">
        <v>9543</v>
      </c>
      <c r="G1442" s="60">
        <v>32</v>
      </c>
      <c r="H1442" s="24" t="s">
        <v>9543</v>
      </c>
      <c r="I1442" s="13"/>
      <c r="J1442" s="13"/>
      <c r="K1442" s="4" t="s">
        <v>4596</v>
      </c>
      <c r="L1442" s="4" t="s">
        <v>9543</v>
      </c>
    </row>
    <row r="1443" spans="1:12" x14ac:dyDescent="0.2">
      <c r="A1443" s="2">
        <v>40011160</v>
      </c>
      <c r="B1443" s="66" t="s">
        <v>9005</v>
      </c>
      <c r="C1443" s="5" t="s">
        <v>9004</v>
      </c>
      <c r="D1443" s="5" t="s">
        <v>10617</v>
      </c>
      <c r="E1443" s="18">
        <v>18</v>
      </c>
      <c r="F1443" s="18" t="s">
        <v>9543</v>
      </c>
      <c r="G1443" s="60">
        <v>66</v>
      </c>
      <c r="H1443" s="24" t="s">
        <v>9543</v>
      </c>
      <c r="I1443" s="13"/>
      <c r="J1443" s="13"/>
      <c r="K1443" s="4" t="s">
        <v>4524</v>
      </c>
      <c r="L1443" s="4" t="s">
        <v>9543</v>
      </c>
    </row>
    <row r="1444" spans="1:12" x14ac:dyDescent="0.2">
      <c r="A1444" s="2">
        <v>40007938</v>
      </c>
      <c r="B1444" s="66" t="s">
        <v>2850</v>
      </c>
      <c r="C1444" s="5" t="s">
        <v>8155</v>
      </c>
      <c r="D1444" s="5" t="s">
        <v>10617</v>
      </c>
      <c r="E1444" s="18">
        <v>93</v>
      </c>
      <c r="F1444" s="18" t="s">
        <v>9543</v>
      </c>
      <c r="G1444" s="60">
        <v>256</v>
      </c>
      <c r="H1444" s="24" t="s">
        <v>9543</v>
      </c>
      <c r="I1444" s="13"/>
      <c r="J1444" s="13"/>
      <c r="K1444" s="4" t="s">
        <v>4775</v>
      </c>
      <c r="L1444" s="4" t="s">
        <v>9258</v>
      </c>
    </row>
    <row r="1445" spans="1:12" x14ac:dyDescent="0.2">
      <c r="A1445" s="2">
        <v>40007732</v>
      </c>
      <c r="B1445" s="66" t="s">
        <v>2675</v>
      </c>
      <c r="C1445" s="5" t="s">
        <v>7987</v>
      </c>
      <c r="D1445" s="5" t="s">
        <v>10617</v>
      </c>
      <c r="E1445" s="18">
        <v>29</v>
      </c>
      <c r="F1445" s="18" t="s">
        <v>9543</v>
      </c>
      <c r="G1445" s="60">
        <v>377</v>
      </c>
      <c r="H1445" s="24" t="s">
        <v>9543</v>
      </c>
      <c r="I1445" s="13"/>
      <c r="J1445" s="13"/>
      <c r="K1445" s="4" t="s">
        <v>3611</v>
      </c>
      <c r="L1445" s="4" t="s">
        <v>9298</v>
      </c>
    </row>
    <row r="1446" spans="1:12" x14ac:dyDescent="0.2">
      <c r="A1446" s="2">
        <v>40006977</v>
      </c>
      <c r="B1446" s="66" t="s">
        <v>2074</v>
      </c>
      <c r="C1446" s="5" t="s">
        <v>7396</v>
      </c>
      <c r="D1446" s="5" t="s">
        <v>10617</v>
      </c>
      <c r="E1446" s="18">
        <v>1</v>
      </c>
      <c r="F1446" s="18" t="s">
        <v>9543</v>
      </c>
      <c r="G1446" s="60">
        <v>120</v>
      </c>
      <c r="H1446" s="24" t="s">
        <v>9543</v>
      </c>
      <c r="I1446" s="13"/>
      <c r="J1446" s="13"/>
      <c r="K1446" s="4" t="s">
        <v>4417</v>
      </c>
      <c r="L1446" s="4" t="s">
        <v>9543</v>
      </c>
    </row>
    <row r="1447" spans="1:12" x14ac:dyDescent="0.2">
      <c r="A1447" s="2">
        <v>40006946</v>
      </c>
      <c r="B1447" s="66" t="s">
        <v>2045</v>
      </c>
      <c r="C1447" s="5" t="s">
        <v>7368</v>
      </c>
      <c r="D1447" s="5" t="s">
        <v>10617</v>
      </c>
      <c r="E1447" s="18">
        <v>3</v>
      </c>
      <c r="F1447" s="18" t="s">
        <v>9543</v>
      </c>
      <c r="G1447" s="60">
        <v>556</v>
      </c>
      <c r="H1447" s="24" t="s">
        <v>9543</v>
      </c>
      <c r="I1447" s="13"/>
      <c r="J1447" s="13"/>
      <c r="K1447" s="4" t="s">
        <v>4002</v>
      </c>
      <c r="L1447" s="4" t="s">
        <v>9543</v>
      </c>
    </row>
    <row r="1448" spans="1:12" x14ac:dyDescent="0.2">
      <c r="A1448" s="2">
        <v>40006358</v>
      </c>
      <c r="B1448" s="66" t="s">
        <v>1553</v>
      </c>
      <c r="C1448" s="5" t="s">
        <v>6875</v>
      </c>
      <c r="D1448" s="5" t="s">
        <v>10617</v>
      </c>
      <c r="E1448" s="18">
        <v>9</v>
      </c>
      <c r="F1448" s="18" t="s">
        <v>9543</v>
      </c>
      <c r="G1448" s="60">
        <v>245</v>
      </c>
      <c r="H1448" s="24" t="s">
        <v>9543</v>
      </c>
      <c r="I1448" s="13"/>
      <c r="J1448" s="13"/>
      <c r="K1448" s="4" t="s">
        <v>4162</v>
      </c>
      <c r="L1448" s="4" t="s">
        <v>9543</v>
      </c>
    </row>
    <row r="1449" spans="1:12" x14ac:dyDescent="0.2">
      <c r="A1449" s="2">
        <v>40007139</v>
      </c>
      <c r="B1449" s="66" t="s">
        <v>2209</v>
      </c>
      <c r="C1449" s="5" t="s">
        <v>7523</v>
      </c>
      <c r="D1449" s="5" t="s">
        <v>10617</v>
      </c>
      <c r="E1449" s="18">
        <v>1</v>
      </c>
      <c r="F1449" s="18" t="s">
        <v>9543</v>
      </c>
      <c r="G1449" s="60">
        <v>194</v>
      </c>
      <c r="H1449" s="24" t="s">
        <v>9543</v>
      </c>
      <c r="I1449" s="13"/>
      <c r="J1449" s="13"/>
      <c r="K1449" s="4" t="s">
        <v>3992</v>
      </c>
      <c r="L1449" s="4" t="s">
        <v>9543</v>
      </c>
    </row>
    <row r="1450" spans="1:12" x14ac:dyDescent="0.2">
      <c r="A1450" s="2">
        <v>40005997</v>
      </c>
      <c r="B1450" s="66" t="s">
        <v>10056</v>
      </c>
      <c r="C1450" s="5" t="s">
        <v>6579</v>
      </c>
      <c r="D1450" s="5" t="s">
        <v>10617</v>
      </c>
      <c r="E1450" s="18">
        <v>2</v>
      </c>
      <c r="F1450" s="18" t="s">
        <v>9543</v>
      </c>
      <c r="G1450" s="60">
        <v>100</v>
      </c>
      <c r="H1450" s="24" t="s">
        <v>9543</v>
      </c>
      <c r="I1450" s="13"/>
      <c r="J1450" s="13"/>
      <c r="K1450" s="4" t="s">
        <v>4012</v>
      </c>
      <c r="L1450" s="4" t="s">
        <v>9543</v>
      </c>
    </row>
    <row r="1451" spans="1:12" x14ac:dyDescent="0.2">
      <c r="A1451" s="2">
        <v>40005398</v>
      </c>
      <c r="B1451" s="66" t="s">
        <v>777</v>
      </c>
      <c r="C1451" s="5" t="s">
        <v>6087</v>
      </c>
      <c r="D1451" s="5" t="s">
        <v>10617</v>
      </c>
      <c r="E1451" s="18" t="s">
        <v>9543</v>
      </c>
      <c r="F1451" s="18" t="s">
        <v>9543</v>
      </c>
      <c r="G1451" s="60">
        <v>44</v>
      </c>
      <c r="H1451" s="24" t="s">
        <v>9543</v>
      </c>
      <c r="I1451" s="13"/>
      <c r="J1451" s="13"/>
      <c r="K1451" s="4" t="s">
        <v>3757</v>
      </c>
      <c r="L1451" s="4" t="s">
        <v>9543</v>
      </c>
    </row>
    <row r="1452" spans="1:12" x14ac:dyDescent="0.2">
      <c r="A1452" s="2">
        <v>10018554</v>
      </c>
      <c r="B1452" s="66" t="s">
        <v>184</v>
      </c>
      <c r="C1452" s="5" t="s">
        <v>5342</v>
      </c>
      <c r="D1452" s="5" t="s">
        <v>10595</v>
      </c>
      <c r="E1452" s="18">
        <v>2</v>
      </c>
      <c r="F1452" s="18" t="s">
        <v>9543</v>
      </c>
      <c r="G1452" s="60">
        <v>2035</v>
      </c>
      <c r="H1452" s="24" t="s">
        <v>9543</v>
      </c>
      <c r="I1452" s="13"/>
      <c r="J1452" s="13"/>
      <c r="K1452" s="4">
        <v>107</v>
      </c>
      <c r="L1452" s="4" t="s">
        <v>9543</v>
      </c>
    </row>
    <row r="1453" spans="1:12" x14ac:dyDescent="0.2">
      <c r="A1453" s="2">
        <v>10018605</v>
      </c>
      <c r="B1453" s="66" t="s">
        <v>199</v>
      </c>
      <c r="C1453" s="5" t="s">
        <v>5359</v>
      </c>
      <c r="D1453" s="5" t="s">
        <v>10581</v>
      </c>
      <c r="E1453" s="18">
        <v>4</v>
      </c>
      <c r="F1453" s="18" t="s">
        <v>9543</v>
      </c>
      <c r="G1453" s="60">
        <v>1252</v>
      </c>
      <c r="H1453" s="24" t="s">
        <v>9543</v>
      </c>
      <c r="I1453" s="13"/>
      <c r="J1453" s="13"/>
      <c r="K1453" s="4" t="s">
        <v>9543</v>
      </c>
      <c r="L1453" s="4" t="s">
        <v>4727</v>
      </c>
    </row>
    <row r="1454" spans="1:12" x14ac:dyDescent="0.2">
      <c r="A1454" s="2">
        <v>40006050</v>
      </c>
      <c r="B1454" s="66" t="s">
        <v>1310</v>
      </c>
      <c r="C1454" s="5" t="s">
        <v>6620</v>
      </c>
      <c r="D1454" s="5" t="s">
        <v>10617</v>
      </c>
      <c r="E1454" s="18">
        <v>29</v>
      </c>
      <c r="F1454" s="18" t="s">
        <v>9543</v>
      </c>
      <c r="G1454" s="60">
        <v>32</v>
      </c>
      <c r="H1454" s="24" t="s">
        <v>9543</v>
      </c>
      <c r="I1454" s="13"/>
      <c r="J1454" s="13">
        <v>20</v>
      </c>
      <c r="K1454" s="4" t="s">
        <v>4041</v>
      </c>
      <c r="L1454" s="4" t="s">
        <v>9543</v>
      </c>
    </row>
    <row r="1455" spans="1:12" x14ac:dyDescent="0.2">
      <c r="A1455" s="2">
        <v>40007915</v>
      </c>
      <c r="B1455" s="66" t="s">
        <v>2831</v>
      </c>
      <c r="C1455" s="5" t="s">
        <v>8134</v>
      </c>
      <c r="D1455" s="5" t="s">
        <v>10617</v>
      </c>
      <c r="E1455" s="18">
        <v>5</v>
      </c>
      <c r="F1455" s="18" t="s">
        <v>9543</v>
      </c>
      <c r="G1455" s="60">
        <v>8</v>
      </c>
      <c r="H1455" s="24" t="s">
        <v>9543</v>
      </c>
      <c r="I1455" s="13"/>
      <c r="J1455" s="13"/>
      <c r="K1455" s="4" t="s">
        <v>4429</v>
      </c>
      <c r="L1455" s="4" t="s">
        <v>9543</v>
      </c>
    </row>
    <row r="1456" spans="1:12" x14ac:dyDescent="0.2">
      <c r="A1456" s="2">
        <v>40007912</v>
      </c>
      <c r="B1456" s="66" t="s">
        <v>2828</v>
      </c>
      <c r="C1456" s="5" t="s">
        <v>8131</v>
      </c>
      <c r="D1456" s="5" t="s">
        <v>10617</v>
      </c>
      <c r="E1456" s="18">
        <v>9</v>
      </c>
      <c r="F1456" s="18" t="s">
        <v>9543</v>
      </c>
      <c r="G1456" s="60">
        <v>2</v>
      </c>
      <c r="H1456" s="24" t="s">
        <v>9543</v>
      </c>
      <c r="I1456" s="13"/>
      <c r="J1456" s="13"/>
      <c r="K1456" s="4" t="s">
        <v>3890</v>
      </c>
      <c r="L1456" s="4" t="s">
        <v>9543</v>
      </c>
    </row>
    <row r="1457" spans="1:12" x14ac:dyDescent="0.2">
      <c r="A1457" s="2">
        <v>40007258</v>
      </c>
      <c r="B1457" s="66" t="s">
        <v>2303</v>
      </c>
      <c r="C1457" s="5">
        <v>963206018</v>
      </c>
      <c r="D1457" s="5" t="s">
        <v>10617</v>
      </c>
      <c r="E1457" s="18">
        <v>20</v>
      </c>
      <c r="F1457" s="18" t="s">
        <v>9543</v>
      </c>
      <c r="G1457" s="60">
        <v>8</v>
      </c>
      <c r="H1457" s="24" t="s">
        <v>9543</v>
      </c>
      <c r="I1457" s="13"/>
      <c r="J1457" s="13"/>
      <c r="K1457" s="4" t="s">
        <v>4536</v>
      </c>
      <c r="L1457" s="4" t="s">
        <v>9543</v>
      </c>
    </row>
    <row r="1458" spans="1:12" x14ac:dyDescent="0.2">
      <c r="A1458" s="2">
        <v>40005723</v>
      </c>
      <c r="B1458" s="66" t="s">
        <v>1035</v>
      </c>
      <c r="C1458" s="5" t="s">
        <v>6351</v>
      </c>
      <c r="D1458" s="5" t="s">
        <v>10617</v>
      </c>
      <c r="E1458" s="18">
        <v>2</v>
      </c>
      <c r="F1458" s="18" t="s">
        <v>9543</v>
      </c>
      <c r="G1458" s="60">
        <v>22</v>
      </c>
      <c r="H1458" s="24" t="s">
        <v>9543</v>
      </c>
      <c r="I1458" s="13"/>
      <c r="J1458" s="13"/>
      <c r="K1458" s="4" t="s">
        <v>3890</v>
      </c>
      <c r="L1458" s="4" t="s">
        <v>9543</v>
      </c>
    </row>
    <row r="1459" spans="1:12" x14ac:dyDescent="0.2">
      <c r="A1459" s="2">
        <v>40006965</v>
      </c>
      <c r="B1459" s="66" t="s">
        <v>2064</v>
      </c>
      <c r="C1459" s="5" t="s">
        <v>7386</v>
      </c>
      <c r="D1459" s="5" t="s">
        <v>10617</v>
      </c>
      <c r="E1459" s="18">
        <v>26</v>
      </c>
      <c r="F1459" s="18" t="s">
        <v>9543</v>
      </c>
      <c r="G1459" s="60">
        <v>4</v>
      </c>
      <c r="H1459" s="24" t="s">
        <v>9543</v>
      </c>
      <c r="I1459" s="13"/>
      <c r="J1459" s="13"/>
      <c r="K1459" s="4" t="s">
        <v>3889</v>
      </c>
      <c r="L1459" s="4" t="s">
        <v>9543</v>
      </c>
    </row>
    <row r="1460" spans="1:12" x14ac:dyDescent="0.2">
      <c r="A1460" s="50">
        <v>40012286</v>
      </c>
      <c r="B1460" s="66" t="s">
        <v>9956</v>
      </c>
      <c r="C1460" s="5" t="s">
        <v>9957</v>
      </c>
      <c r="D1460" s="5" t="s">
        <v>10617</v>
      </c>
      <c r="E1460" s="18">
        <v>4</v>
      </c>
      <c r="F1460" s="18" t="s">
        <v>9543</v>
      </c>
      <c r="G1460" s="60">
        <v>10</v>
      </c>
      <c r="H1460" s="24" t="s">
        <v>9543</v>
      </c>
      <c r="I1460" s="13"/>
      <c r="J1460" s="13"/>
      <c r="K1460" s="4" t="s">
        <v>9543</v>
      </c>
      <c r="L1460" s="4" t="s">
        <v>9543</v>
      </c>
    </row>
    <row r="1461" spans="1:12" x14ac:dyDescent="0.2">
      <c r="A1461" s="2">
        <v>40006165</v>
      </c>
      <c r="B1461" s="66" t="s">
        <v>1404</v>
      </c>
      <c r="C1461" s="5" t="s">
        <v>6717</v>
      </c>
      <c r="D1461" s="5" t="s">
        <v>10617</v>
      </c>
      <c r="E1461" s="18">
        <v>7</v>
      </c>
      <c r="F1461" s="18" t="s">
        <v>9543</v>
      </c>
      <c r="G1461" s="60">
        <v>4</v>
      </c>
      <c r="H1461" s="24" t="s">
        <v>9543</v>
      </c>
      <c r="I1461" s="13"/>
      <c r="J1461" s="13"/>
      <c r="K1461" s="4" t="s">
        <v>4099</v>
      </c>
      <c r="L1461" s="4" t="s">
        <v>9543</v>
      </c>
    </row>
    <row r="1462" spans="1:12" x14ac:dyDescent="0.2">
      <c r="A1462" s="2">
        <v>40006003</v>
      </c>
      <c r="B1462" s="66" t="s">
        <v>1274</v>
      </c>
      <c r="C1462" s="5" t="s">
        <v>6584</v>
      </c>
      <c r="D1462" s="5" t="s">
        <v>10617</v>
      </c>
      <c r="E1462" s="18">
        <v>21</v>
      </c>
      <c r="F1462" s="18" t="s">
        <v>9543</v>
      </c>
      <c r="G1462" s="60">
        <v>33</v>
      </c>
      <c r="H1462" s="24" t="s">
        <v>9543</v>
      </c>
      <c r="I1462" s="13"/>
      <c r="J1462" s="13"/>
      <c r="K1462" s="4" t="s">
        <v>4017</v>
      </c>
      <c r="L1462" s="4" t="s">
        <v>9250</v>
      </c>
    </row>
    <row r="1463" spans="1:12" x14ac:dyDescent="0.2">
      <c r="A1463" s="2">
        <v>40007907</v>
      </c>
      <c r="B1463" s="66" t="s">
        <v>2823</v>
      </c>
      <c r="C1463" s="5" t="s">
        <v>8126</v>
      </c>
      <c r="D1463" s="5" t="s">
        <v>10617</v>
      </c>
      <c r="E1463" s="18">
        <v>8</v>
      </c>
      <c r="F1463" s="18" t="s">
        <v>9543</v>
      </c>
      <c r="G1463" s="60">
        <v>5</v>
      </c>
      <c r="H1463" s="24" t="s">
        <v>9543</v>
      </c>
      <c r="I1463" s="13"/>
      <c r="J1463" s="13"/>
      <c r="K1463" s="4" t="s">
        <v>4197</v>
      </c>
      <c r="L1463" s="4" t="s">
        <v>9543</v>
      </c>
    </row>
    <row r="1464" spans="1:12" x14ac:dyDescent="0.2">
      <c r="A1464" s="2">
        <v>40007381</v>
      </c>
      <c r="B1464" s="66" t="s">
        <v>2396</v>
      </c>
      <c r="C1464" s="5" t="s">
        <v>7709</v>
      </c>
      <c r="D1464" s="5" t="s">
        <v>10617</v>
      </c>
      <c r="E1464" s="18">
        <v>9</v>
      </c>
      <c r="F1464" s="18" t="s">
        <v>9543</v>
      </c>
      <c r="G1464" s="60">
        <v>4</v>
      </c>
      <c r="H1464" s="24" t="s">
        <v>9543</v>
      </c>
      <c r="I1464" s="13"/>
      <c r="J1464" s="13"/>
      <c r="K1464" s="4" t="s">
        <v>3661</v>
      </c>
      <c r="L1464" s="4" t="s">
        <v>9543</v>
      </c>
    </row>
    <row r="1465" spans="1:12" x14ac:dyDescent="0.2">
      <c r="A1465" s="2">
        <v>40006363</v>
      </c>
      <c r="B1465" s="66" t="s">
        <v>1557</v>
      </c>
      <c r="C1465" s="5" t="s">
        <v>6879</v>
      </c>
      <c r="D1465" s="5" t="s">
        <v>10617</v>
      </c>
      <c r="E1465" s="18">
        <v>16</v>
      </c>
      <c r="F1465" s="54">
        <v>1</v>
      </c>
      <c r="G1465" s="60">
        <v>1</v>
      </c>
      <c r="H1465" s="24" t="s">
        <v>9543</v>
      </c>
      <c r="I1465" s="13"/>
      <c r="J1465" s="13"/>
      <c r="K1465" s="4" t="s">
        <v>4197</v>
      </c>
      <c r="L1465" s="4" t="s">
        <v>9543</v>
      </c>
    </row>
    <row r="1466" spans="1:12" x14ac:dyDescent="0.2">
      <c r="A1466" s="2">
        <v>40006934</v>
      </c>
      <c r="B1466" s="66" t="s">
        <v>2035</v>
      </c>
      <c r="C1466" s="5" t="s">
        <v>7359</v>
      </c>
      <c r="D1466" s="5" t="s">
        <v>10617</v>
      </c>
      <c r="E1466" s="18">
        <v>107</v>
      </c>
      <c r="F1466" s="54">
        <v>1</v>
      </c>
      <c r="G1466" s="60">
        <v>11</v>
      </c>
      <c r="H1466" s="24" t="s">
        <v>9543</v>
      </c>
      <c r="I1466" s="13"/>
      <c r="J1466" s="13"/>
      <c r="K1466" s="4" t="s">
        <v>4395</v>
      </c>
      <c r="L1466" s="4" t="s">
        <v>9543</v>
      </c>
    </row>
    <row r="1467" spans="1:12" x14ac:dyDescent="0.2">
      <c r="A1467" s="2">
        <v>40007259</v>
      </c>
      <c r="B1467" s="66" t="s">
        <v>2304</v>
      </c>
      <c r="C1467" s="5" t="s">
        <v>7613</v>
      </c>
      <c r="D1467" s="5" t="s">
        <v>10617</v>
      </c>
      <c r="E1467" s="18">
        <v>10</v>
      </c>
      <c r="F1467" s="18" t="s">
        <v>9543</v>
      </c>
      <c r="G1467" s="60">
        <v>2</v>
      </c>
      <c r="H1467" s="24" t="s">
        <v>9543</v>
      </c>
      <c r="I1467" s="13"/>
      <c r="J1467" s="13"/>
      <c r="K1467" s="4" t="s">
        <v>3818</v>
      </c>
      <c r="L1467" s="4" t="s">
        <v>9543</v>
      </c>
    </row>
    <row r="1468" spans="1:12" x14ac:dyDescent="0.2">
      <c r="A1468" s="2">
        <v>40008297</v>
      </c>
      <c r="B1468" s="66" t="s">
        <v>3148</v>
      </c>
      <c r="C1468" s="5" t="s">
        <v>8449</v>
      </c>
      <c r="D1468" s="5" t="s">
        <v>10617</v>
      </c>
      <c r="E1468" s="18">
        <v>1</v>
      </c>
      <c r="F1468" s="18" t="s">
        <v>9543</v>
      </c>
      <c r="G1468" s="60">
        <v>10</v>
      </c>
      <c r="H1468" s="24" t="s">
        <v>9543</v>
      </c>
      <c r="I1468" s="13"/>
      <c r="J1468" s="13"/>
      <c r="K1468" s="4" t="s">
        <v>4542</v>
      </c>
      <c r="L1468" s="4" t="s">
        <v>9543</v>
      </c>
    </row>
    <row r="1469" spans="1:12" x14ac:dyDescent="0.2">
      <c r="A1469" s="2">
        <v>40010589</v>
      </c>
      <c r="B1469" s="66" t="s">
        <v>9773</v>
      </c>
      <c r="C1469" s="21" t="s">
        <v>9878</v>
      </c>
      <c r="D1469" s="5" t="s">
        <v>10617</v>
      </c>
      <c r="E1469" s="18">
        <v>5</v>
      </c>
      <c r="F1469" s="18" t="s">
        <v>9543</v>
      </c>
      <c r="G1469" s="60">
        <v>11</v>
      </c>
      <c r="H1469" s="24" t="s">
        <v>9543</v>
      </c>
      <c r="I1469" s="13"/>
      <c r="J1469" s="13"/>
      <c r="K1469" s="4" t="s">
        <v>8798</v>
      </c>
      <c r="L1469" s="4" t="s">
        <v>9543</v>
      </c>
    </row>
    <row r="1470" spans="1:12" x14ac:dyDescent="0.2">
      <c r="A1470" s="2">
        <v>40005347</v>
      </c>
      <c r="B1470" s="66" t="s">
        <v>738</v>
      </c>
      <c r="C1470" s="5" t="s">
        <v>6045</v>
      </c>
      <c r="D1470" s="5" t="s">
        <v>10617</v>
      </c>
      <c r="E1470" s="18">
        <v>6</v>
      </c>
      <c r="F1470" s="18" t="s">
        <v>9543</v>
      </c>
      <c r="G1470" s="60">
        <v>8</v>
      </c>
      <c r="H1470" s="24" t="s">
        <v>9543</v>
      </c>
      <c r="I1470" s="13"/>
      <c r="J1470" s="13"/>
      <c r="K1470" s="4" t="s">
        <v>3722</v>
      </c>
      <c r="L1470" s="4" t="s">
        <v>9543</v>
      </c>
    </row>
    <row r="1471" spans="1:12" x14ac:dyDescent="0.2">
      <c r="A1471" s="2">
        <v>40007736</v>
      </c>
      <c r="B1471" s="66" t="s">
        <v>2679</v>
      </c>
      <c r="C1471" s="5" t="s">
        <v>7991</v>
      </c>
      <c r="D1471" s="5" t="s">
        <v>10617</v>
      </c>
      <c r="E1471" s="18">
        <v>6</v>
      </c>
      <c r="F1471" s="18" t="s">
        <v>9543</v>
      </c>
      <c r="G1471" s="60">
        <v>3</v>
      </c>
      <c r="H1471" s="24" t="s">
        <v>9543</v>
      </c>
      <c r="I1471" s="13"/>
      <c r="J1471" s="13"/>
      <c r="K1471" s="4" t="s">
        <v>4688</v>
      </c>
      <c r="L1471" s="4" t="s">
        <v>9543</v>
      </c>
    </row>
    <row r="1472" spans="1:12" x14ac:dyDescent="0.2">
      <c r="A1472" s="2">
        <v>40005199</v>
      </c>
      <c r="B1472" s="66" t="s">
        <v>654</v>
      </c>
      <c r="C1472" s="5" t="s">
        <v>5956</v>
      </c>
      <c r="D1472" s="5" t="s">
        <v>10617</v>
      </c>
      <c r="E1472" s="18" t="s">
        <v>9543</v>
      </c>
      <c r="F1472" s="18" t="s">
        <v>9543</v>
      </c>
      <c r="G1472" s="60">
        <v>20</v>
      </c>
      <c r="H1472" s="24" t="s">
        <v>9543</v>
      </c>
      <c r="I1472" s="13"/>
      <c r="J1472" s="13"/>
      <c r="K1472" s="4" t="s">
        <v>3665</v>
      </c>
      <c r="L1472" s="4" t="s">
        <v>9543</v>
      </c>
    </row>
    <row r="1473" spans="1:12" x14ac:dyDescent="0.2">
      <c r="A1473" s="2">
        <v>40010963</v>
      </c>
      <c r="B1473" s="66" t="s">
        <v>3301</v>
      </c>
      <c r="C1473" s="5" t="s">
        <v>8629</v>
      </c>
      <c r="D1473" s="5" t="s">
        <v>10617</v>
      </c>
      <c r="E1473" s="18">
        <v>5</v>
      </c>
      <c r="F1473" s="18" t="s">
        <v>9543</v>
      </c>
      <c r="G1473" s="60">
        <v>21</v>
      </c>
      <c r="H1473" s="24" t="s">
        <v>9543</v>
      </c>
      <c r="I1473" s="13"/>
      <c r="J1473" s="13"/>
      <c r="K1473" s="4" t="s">
        <v>3605</v>
      </c>
      <c r="L1473" s="4" t="s">
        <v>9543</v>
      </c>
    </row>
    <row r="1474" spans="1:12" x14ac:dyDescent="0.2">
      <c r="A1474" s="2">
        <v>40006881</v>
      </c>
      <c r="B1474" s="66" t="s">
        <v>1989</v>
      </c>
      <c r="C1474" s="5" t="s">
        <v>7315</v>
      </c>
      <c r="D1474" s="5" t="s">
        <v>10617</v>
      </c>
      <c r="E1474" s="18">
        <v>18</v>
      </c>
      <c r="F1474" s="18" t="s">
        <v>9543</v>
      </c>
      <c r="G1474" s="60">
        <v>4</v>
      </c>
      <c r="H1474" s="24" t="s">
        <v>9543</v>
      </c>
      <c r="I1474" s="13"/>
      <c r="J1474" s="13"/>
      <c r="K1474" s="4" t="s">
        <v>4373</v>
      </c>
      <c r="L1474" s="4" t="s">
        <v>9543</v>
      </c>
    </row>
    <row r="1475" spans="1:12" x14ac:dyDescent="0.2">
      <c r="A1475" s="2">
        <v>40006282</v>
      </c>
      <c r="B1475" s="66" t="s">
        <v>1492</v>
      </c>
      <c r="C1475" s="5" t="s">
        <v>6812</v>
      </c>
      <c r="D1475" s="5" t="s">
        <v>10617</v>
      </c>
      <c r="E1475" s="18">
        <v>1</v>
      </c>
      <c r="F1475" s="18" t="s">
        <v>9543</v>
      </c>
      <c r="G1475" s="60">
        <v>2</v>
      </c>
      <c r="H1475" s="24" t="s">
        <v>9543</v>
      </c>
      <c r="I1475" s="13"/>
      <c r="J1475" s="13"/>
      <c r="K1475" s="4" t="s">
        <v>4155</v>
      </c>
      <c r="L1475" s="4" t="s">
        <v>9543</v>
      </c>
    </row>
    <row r="1476" spans="1:12" x14ac:dyDescent="0.2">
      <c r="A1476" s="2">
        <v>40007735</v>
      </c>
      <c r="B1476" s="66" t="s">
        <v>2678</v>
      </c>
      <c r="C1476" s="5" t="s">
        <v>7990</v>
      </c>
      <c r="D1476" s="5" t="s">
        <v>10617</v>
      </c>
      <c r="E1476" s="18">
        <v>2</v>
      </c>
      <c r="F1476" s="18" t="s">
        <v>9543</v>
      </c>
      <c r="G1476" s="60">
        <v>5</v>
      </c>
      <c r="H1476" s="24" t="s">
        <v>9543</v>
      </c>
      <c r="I1476" s="13"/>
      <c r="J1476" s="13"/>
      <c r="K1476" s="4" t="s">
        <v>3808</v>
      </c>
      <c r="L1476" s="4" t="s">
        <v>9543</v>
      </c>
    </row>
    <row r="1477" spans="1:12" x14ac:dyDescent="0.2">
      <c r="A1477" s="2">
        <v>40005166</v>
      </c>
      <c r="B1477" s="66" t="s">
        <v>628</v>
      </c>
      <c r="C1477" s="5" t="s">
        <v>5931</v>
      </c>
      <c r="D1477" s="5" t="s">
        <v>10617</v>
      </c>
      <c r="E1477" s="18">
        <v>4</v>
      </c>
      <c r="F1477" s="18" t="s">
        <v>9543</v>
      </c>
      <c r="G1477" s="60">
        <v>5</v>
      </c>
      <c r="H1477" s="24" t="s">
        <v>9543</v>
      </c>
      <c r="I1477" s="13"/>
      <c r="J1477" s="13"/>
      <c r="K1477" s="4" t="s">
        <v>3644</v>
      </c>
      <c r="L1477" s="4" t="s">
        <v>9543</v>
      </c>
    </row>
    <row r="1478" spans="1:12" x14ac:dyDescent="0.2">
      <c r="A1478" s="2">
        <v>40007507</v>
      </c>
      <c r="B1478" s="66" t="s">
        <v>2497</v>
      </c>
      <c r="C1478" s="5" t="s">
        <v>7818</v>
      </c>
      <c r="D1478" s="5" t="s">
        <v>10617</v>
      </c>
      <c r="E1478" s="18">
        <v>4</v>
      </c>
      <c r="F1478" s="18" t="s">
        <v>9543</v>
      </c>
      <c r="G1478" s="60">
        <v>8</v>
      </c>
      <c r="H1478" s="24" t="s">
        <v>9543</v>
      </c>
      <c r="I1478" s="13"/>
      <c r="J1478" s="13"/>
      <c r="K1478" s="4" t="s">
        <v>4441</v>
      </c>
      <c r="L1478" s="4" t="s">
        <v>9543</v>
      </c>
    </row>
    <row r="1479" spans="1:12" x14ac:dyDescent="0.2">
      <c r="A1479" s="2">
        <v>40007272</v>
      </c>
      <c r="B1479" s="66" t="s">
        <v>2312</v>
      </c>
      <c r="C1479" s="5" t="s">
        <v>7623</v>
      </c>
      <c r="D1479" s="5" t="s">
        <v>10617</v>
      </c>
      <c r="E1479" s="18">
        <v>1</v>
      </c>
      <c r="F1479" s="18" t="s">
        <v>9543</v>
      </c>
      <c r="G1479" s="60">
        <v>5</v>
      </c>
      <c r="H1479" s="24" t="s">
        <v>9543</v>
      </c>
      <c r="I1479" s="13"/>
      <c r="J1479" s="13"/>
      <c r="K1479" s="4" t="s">
        <v>4542</v>
      </c>
      <c r="L1479" s="4" t="s">
        <v>9543</v>
      </c>
    </row>
    <row r="1480" spans="1:12" x14ac:dyDescent="0.2">
      <c r="A1480" s="2">
        <v>40007385</v>
      </c>
      <c r="B1480" s="66" t="s">
        <v>2399</v>
      </c>
      <c r="C1480" s="5" t="s">
        <v>7712</v>
      </c>
      <c r="D1480" s="5" t="s">
        <v>10617</v>
      </c>
      <c r="E1480" s="18">
        <v>7</v>
      </c>
      <c r="F1480" s="18" t="s">
        <v>9543</v>
      </c>
      <c r="G1480" s="60">
        <v>15</v>
      </c>
      <c r="H1480" s="24" t="s">
        <v>9543</v>
      </c>
      <c r="I1480" s="13"/>
      <c r="J1480" s="13"/>
      <c r="K1480" s="4" t="s">
        <v>4031</v>
      </c>
      <c r="L1480" s="4" t="s">
        <v>9543</v>
      </c>
    </row>
    <row r="1481" spans="1:12" x14ac:dyDescent="0.2">
      <c r="A1481" s="2">
        <v>40010288</v>
      </c>
      <c r="B1481" s="66" t="s">
        <v>3215</v>
      </c>
      <c r="C1481" s="43" t="s">
        <v>8520</v>
      </c>
      <c r="D1481" s="5" t="s">
        <v>10617</v>
      </c>
      <c r="E1481" s="18">
        <v>12</v>
      </c>
      <c r="F1481" s="18" t="s">
        <v>9543</v>
      </c>
      <c r="G1481" s="60">
        <v>27</v>
      </c>
      <c r="H1481" s="24" t="s">
        <v>9543</v>
      </c>
      <c r="I1481" s="13"/>
      <c r="J1481" s="13"/>
      <c r="K1481" s="4" t="s">
        <v>4891</v>
      </c>
      <c r="L1481" s="4" t="s">
        <v>9543</v>
      </c>
    </row>
    <row r="1482" spans="1:12" x14ac:dyDescent="0.2">
      <c r="A1482" s="2">
        <v>40005318</v>
      </c>
      <c r="B1482" s="66" t="s">
        <v>716</v>
      </c>
      <c r="C1482" s="5" t="s">
        <v>6022</v>
      </c>
      <c r="D1482" s="5" t="s">
        <v>10617</v>
      </c>
      <c r="E1482" s="18">
        <v>4</v>
      </c>
      <c r="F1482" s="18" t="s">
        <v>9543</v>
      </c>
      <c r="G1482" s="60">
        <v>7</v>
      </c>
      <c r="H1482" s="24" t="s">
        <v>9543</v>
      </c>
      <c r="I1482" s="13"/>
      <c r="J1482" s="13"/>
      <c r="K1482" s="4" t="s">
        <v>3709</v>
      </c>
      <c r="L1482" s="4" t="s">
        <v>9543</v>
      </c>
    </row>
    <row r="1483" spans="1:12" x14ac:dyDescent="0.2">
      <c r="A1483" s="2">
        <v>40010274</v>
      </c>
      <c r="B1483" s="66" t="s">
        <v>3201</v>
      </c>
      <c r="C1483" s="5" t="s">
        <v>8506</v>
      </c>
      <c r="D1483" s="5" t="s">
        <v>10617</v>
      </c>
      <c r="E1483" s="18">
        <v>18</v>
      </c>
      <c r="F1483" s="18" t="s">
        <v>9543</v>
      </c>
      <c r="G1483" s="60">
        <v>12</v>
      </c>
      <c r="H1483" s="24" t="s">
        <v>9543</v>
      </c>
      <c r="I1483" s="13"/>
      <c r="J1483" s="13"/>
      <c r="K1483" s="4" t="s">
        <v>4893</v>
      </c>
      <c r="L1483" s="4" t="s">
        <v>9543</v>
      </c>
    </row>
    <row r="1484" spans="1:12" x14ac:dyDescent="0.2">
      <c r="A1484" s="2">
        <v>40006860</v>
      </c>
      <c r="B1484" s="66" t="s">
        <v>1972</v>
      </c>
      <c r="C1484" s="5" t="s">
        <v>7298</v>
      </c>
      <c r="D1484" s="5" t="s">
        <v>10617</v>
      </c>
      <c r="E1484" s="18">
        <v>16</v>
      </c>
      <c r="F1484" s="18" t="s">
        <v>9543</v>
      </c>
      <c r="G1484" s="60">
        <v>3</v>
      </c>
      <c r="H1484" s="24" t="s">
        <v>9543</v>
      </c>
      <c r="I1484" s="13"/>
      <c r="J1484" s="13"/>
      <c r="K1484" s="4" t="s">
        <v>3812</v>
      </c>
      <c r="L1484" s="4" t="s">
        <v>9543</v>
      </c>
    </row>
    <row r="1485" spans="1:12" x14ac:dyDescent="0.2">
      <c r="A1485" s="2">
        <v>40006945</v>
      </c>
      <c r="B1485" s="66" t="s">
        <v>2044</v>
      </c>
      <c r="C1485" s="5" t="s">
        <v>7367</v>
      </c>
      <c r="D1485" s="5" t="s">
        <v>10617</v>
      </c>
      <c r="E1485" s="18">
        <v>6</v>
      </c>
      <c r="F1485" s="18" t="s">
        <v>9543</v>
      </c>
      <c r="G1485" s="60">
        <v>7</v>
      </c>
      <c r="H1485" s="24" t="s">
        <v>9543</v>
      </c>
      <c r="I1485" s="13"/>
      <c r="J1485" s="13"/>
      <c r="K1485" s="4" t="s">
        <v>3644</v>
      </c>
      <c r="L1485" s="4" t="s">
        <v>9543</v>
      </c>
    </row>
    <row r="1486" spans="1:12" x14ac:dyDescent="0.2">
      <c r="A1486" s="2">
        <v>40006281</v>
      </c>
      <c r="B1486" s="66" t="s">
        <v>1491</v>
      </c>
      <c r="C1486" s="5" t="s">
        <v>6811</v>
      </c>
      <c r="D1486" s="5" t="s">
        <v>10617</v>
      </c>
      <c r="E1486" s="18">
        <v>3</v>
      </c>
      <c r="F1486" s="18" t="s">
        <v>9543</v>
      </c>
      <c r="G1486" s="60">
        <v>3</v>
      </c>
      <c r="H1486" s="24" t="s">
        <v>9543</v>
      </c>
      <c r="I1486" s="13"/>
      <c r="J1486" s="13"/>
      <c r="K1486" s="4" t="s">
        <v>4154</v>
      </c>
      <c r="L1486" s="4" t="s">
        <v>9543</v>
      </c>
    </row>
    <row r="1487" spans="1:12" x14ac:dyDescent="0.2">
      <c r="A1487" s="2">
        <v>40006958</v>
      </c>
      <c r="B1487" s="66" t="s">
        <v>2057</v>
      </c>
      <c r="C1487" s="5" t="s">
        <v>7379</v>
      </c>
      <c r="D1487" s="5" t="s">
        <v>10617</v>
      </c>
      <c r="E1487" s="18">
        <v>380</v>
      </c>
      <c r="F1487" s="18" t="s">
        <v>9543</v>
      </c>
      <c r="G1487" s="60">
        <v>3</v>
      </c>
      <c r="H1487" s="24" t="s">
        <v>9543</v>
      </c>
      <c r="I1487" s="13"/>
      <c r="J1487" s="13">
        <v>200</v>
      </c>
      <c r="K1487" s="4" t="s">
        <v>4407</v>
      </c>
      <c r="L1487" s="4" t="s">
        <v>9543</v>
      </c>
    </row>
    <row r="1488" spans="1:12" x14ac:dyDescent="0.2">
      <c r="A1488" s="50">
        <v>40006417</v>
      </c>
      <c r="B1488" s="66" t="s">
        <v>1606</v>
      </c>
      <c r="C1488" s="5" t="s">
        <v>6928</v>
      </c>
      <c r="D1488" s="5" t="s">
        <v>10617</v>
      </c>
      <c r="E1488" s="18">
        <v>3</v>
      </c>
      <c r="F1488" s="18" t="s">
        <v>9543</v>
      </c>
      <c r="G1488" s="60">
        <v>32</v>
      </c>
      <c r="H1488" s="24" t="s">
        <v>9543</v>
      </c>
      <c r="I1488" s="13"/>
      <c r="J1488" s="13"/>
      <c r="K1488" s="4" t="s">
        <v>4230</v>
      </c>
      <c r="L1488" s="4" t="s">
        <v>9543</v>
      </c>
    </row>
    <row r="1489" spans="1:12" x14ac:dyDescent="0.2">
      <c r="A1489" s="2">
        <v>40006824</v>
      </c>
      <c r="B1489" s="66" t="s">
        <v>1937</v>
      </c>
      <c r="C1489" s="5" t="s">
        <v>7263</v>
      </c>
      <c r="D1489" s="5" t="s">
        <v>10617</v>
      </c>
      <c r="E1489" s="18">
        <v>20</v>
      </c>
      <c r="F1489" s="18" t="s">
        <v>9543</v>
      </c>
      <c r="G1489" s="60">
        <v>7</v>
      </c>
      <c r="H1489" s="24" t="s">
        <v>9543</v>
      </c>
      <c r="I1489" s="13"/>
      <c r="J1489" s="13"/>
      <c r="K1489" s="4" t="s">
        <v>4344</v>
      </c>
      <c r="L1489" s="4" t="s">
        <v>9543</v>
      </c>
    </row>
    <row r="1490" spans="1:12" x14ac:dyDescent="0.2">
      <c r="A1490" s="2">
        <v>40005729</v>
      </c>
      <c r="B1490" s="66" t="s">
        <v>1040</v>
      </c>
      <c r="C1490" s="5" t="s">
        <v>6356</v>
      </c>
      <c r="D1490" s="5" t="s">
        <v>10617</v>
      </c>
      <c r="E1490" s="18">
        <v>1</v>
      </c>
      <c r="F1490" s="18" t="s">
        <v>9543</v>
      </c>
      <c r="G1490" s="60">
        <v>11</v>
      </c>
      <c r="H1490" s="24" t="s">
        <v>9543</v>
      </c>
      <c r="I1490" s="13"/>
      <c r="J1490" s="13"/>
      <c r="K1490" s="4" t="s">
        <v>3895</v>
      </c>
      <c r="L1490" s="4" t="s">
        <v>9543</v>
      </c>
    </row>
    <row r="1491" spans="1:12" x14ac:dyDescent="0.2">
      <c r="A1491" s="2">
        <v>40007898</v>
      </c>
      <c r="B1491" s="66" t="s">
        <v>2814</v>
      </c>
      <c r="C1491" s="5" t="s">
        <v>8117</v>
      </c>
      <c r="D1491" s="5" t="s">
        <v>10617</v>
      </c>
      <c r="E1491" s="18">
        <v>18</v>
      </c>
      <c r="F1491" s="18" t="s">
        <v>9543</v>
      </c>
      <c r="G1491" s="60">
        <v>2</v>
      </c>
      <c r="H1491" s="24" t="s">
        <v>9543</v>
      </c>
      <c r="I1491" s="13"/>
      <c r="J1491" s="13"/>
      <c r="K1491" s="4" t="s">
        <v>4330</v>
      </c>
      <c r="L1491" s="4" t="s">
        <v>9543</v>
      </c>
    </row>
    <row r="1492" spans="1:12" x14ac:dyDescent="0.2">
      <c r="A1492" s="2">
        <v>40006407</v>
      </c>
      <c r="B1492" s="66" t="s">
        <v>1597</v>
      </c>
      <c r="C1492" s="5" t="s">
        <v>6920</v>
      </c>
      <c r="D1492" s="5" t="s">
        <v>10617</v>
      </c>
      <c r="E1492" s="18">
        <v>11</v>
      </c>
      <c r="F1492" s="18" t="s">
        <v>9543</v>
      </c>
      <c r="G1492" s="60">
        <v>4</v>
      </c>
      <c r="H1492" s="24" t="s">
        <v>9543</v>
      </c>
      <c r="I1492" s="13"/>
      <c r="J1492" s="13"/>
      <c r="K1492" s="4" t="s">
        <v>4222</v>
      </c>
      <c r="L1492" s="4" t="s">
        <v>9543</v>
      </c>
    </row>
    <row r="1493" spans="1:12" x14ac:dyDescent="0.2">
      <c r="A1493" s="50">
        <v>40012285</v>
      </c>
      <c r="B1493" s="66" t="s">
        <v>9954</v>
      </c>
      <c r="C1493" s="5" t="s">
        <v>9955</v>
      </c>
      <c r="D1493" s="5" t="s">
        <v>10617</v>
      </c>
      <c r="E1493" s="18">
        <v>4</v>
      </c>
      <c r="F1493" s="18" t="s">
        <v>9543</v>
      </c>
      <c r="G1493" s="60">
        <v>4</v>
      </c>
      <c r="H1493" s="24" t="s">
        <v>9543</v>
      </c>
      <c r="I1493" s="13"/>
      <c r="J1493" s="13"/>
      <c r="K1493" s="4" t="s">
        <v>9543</v>
      </c>
      <c r="L1493" s="4" t="s">
        <v>9543</v>
      </c>
    </row>
    <row r="1494" spans="1:12" x14ac:dyDescent="0.2">
      <c r="A1494" s="2">
        <v>40006280</v>
      </c>
      <c r="B1494" s="66" t="s">
        <v>3514</v>
      </c>
      <c r="C1494" s="5" t="s">
        <v>6810</v>
      </c>
      <c r="D1494" s="5" t="s">
        <v>10617</v>
      </c>
      <c r="E1494" s="18">
        <v>2</v>
      </c>
      <c r="F1494" s="18" t="s">
        <v>9543</v>
      </c>
      <c r="G1494" s="60">
        <v>4</v>
      </c>
      <c r="H1494" s="24" t="s">
        <v>9543</v>
      </c>
      <c r="I1494" s="13"/>
      <c r="J1494" s="13"/>
      <c r="K1494" s="4" t="s">
        <v>4057</v>
      </c>
      <c r="L1494" s="4" t="s">
        <v>9543</v>
      </c>
    </row>
    <row r="1495" spans="1:12" x14ac:dyDescent="0.2">
      <c r="A1495" s="2">
        <v>40007481</v>
      </c>
      <c r="B1495" s="66" t="s">
        <v>2475</v>
      </c>
      <c r="C1495" s="5" t="s">
        <v>7793</v>
      </c>
      <c r="D1495" s="5" t="s">
        <v>10617</v>
      </c>
      <c r="E1495" s="18">
        <v>6</v>
      </c>
      <c r="F1495" s="18" t="s">
        <v>9543</v>
      </c>
      <c r="G1495" s="60">
        <v>7</v>
      </c>
      <c r="H1495" s="24" t="s">
        <v>9543</v>
      </c>
      <c r="I1495" s="13"/>
      <c r="J1495" s="13"/>
      <c r="K1495" s="4" t="s">
        <v>4341</v>
      </c>
      <c r="L1495" s="4" t="s">
        <v>9543</v>
      </c>
    </row>
    <row r="1496" spans="1:12" x14ac:dyDescent="0.2">
      <c r="A1496" s="2">
        <v>40006279</v>
      </c>
      <c r="B1496" s="66" t="s">
        <v>1490</v>
      </c>
      <c r="C1496" s="5" t="s">
        <v>6809</v>
      </c>
      <c r="D1496" s="5" t="s">
        <v>10617</v>
      </c>
      <c r="E1496" s="18">
        <v>1</v>
      </c>
      <c r="F1496" s="18" t="s">
        <v>9543</v>
      </c>
      <c r="G1496" s="60">
        <v>2</v>
      </c>
      <c r="H1496" s="24" t="s">
        <v>9543</v>
      </c>
      <c r="I1496" s="13"/>
      <c r="J1496" s="13"/>
      <c r="K1496" s="4" t="s">
        <v>4153</v>
      </c>
      <c r="L1496" s="4" t="s">
        <v>9543</v>
      </c>
    </row>
    <row r="1497" spans="1:12" x14ac:dyDescent="0.2">
      <c r="A1497" s="2">
        <v>40005862</v>
      </c>
      <c r="B1497" s="66" t="s">
        <v>1158</v>
      </c>
      <c r="C1497" s="5" t="s">
        <v>6465</v>
      </c>
      <c r="D1497" s="5" t="s">
        <v>10617</v>
      </c>
      <c r="E1497" s="18">
        <v>7</v>
      </c>
      <c r="F1497" s="54">
        <v>1</v>
      </c>
      <c r="G1497" s="60">
        <v>8</v>
      </c>
      <c r="H1497" s="24" t="s">
        <v>9543</v>
      </c>
      <c r="I1497" s="13"/>
      <c r="J1497" s="13">
        <v>10</v>
      </c>
      <c r="K1497" s="4" t="s">
        <v>3949</v>
      </c>
      <c r="L1497" s="4" t="s">
        <v>9543</v>
      </c>
    </row>
    <row r="1498" spans="1:12" x14ac:dyDescent="0.2">
      <c r="A1498" s="2">
        <v>40007111</v>
      </c>
      <c r="B1498" s="66" t="s">
        <v>2184</v>
      </c>
      <c r="C1498" s="5" t="s">
        <v>7500</v>
      </c>
      <c r="D1498" s="5" t="s">
        <v>10617</v>
      </c>
      <c r="E1498" s="18">
        <v>9</v>
      </c>
      <c r="F1498" s="18" t="s">
        <v>9543</v>
      </c>
      <c r="G1498" s="60">
        <v>7</v>
      </c>
      <c r="H1498" s="24" t="s">
        <v>9543</v>
      </c>
      <c r="I1498" s="13"/>
      <c r="J1498" s="13">
        <v>10</v>
      </c>
      <c r="K1498" s="4" t="s">
        <v>3652</v>
      </c>
      <c r="L1498" s="4" t="s">
        <v>9543</v>
      </c>
    </row>
    <row r="1499" spans="1:12" x14ac:dyDescent="0.2">
      <c r="A1499" s="50">
        <v>40012287</v>
      </c>
      <c r="B1499" s="66" t="s">
        <v>9981</v>
      </c>
      <c r="C1499" s="5" t="s">
        <v>9982</v>
      </c>
      <c r="D1499" s="5" t="s">
        <v>10617</v>
      </c>
      <c r="E1499" s="18">
        <v>4</v>
      </c>
      <c r="F1499" s="18" t="s">
        <v>9543</v>
      </c>
      <c r="G1499" s="60">
        <v>46</v>
      </c>
      <c r="H1499" s="24" t="s">
        <v>9543</v>
      </c>
      <c r="I1499" s="13"/>
      <c r="J1499" s="13"/>
      <c r="K1499" s="4" t="s">
        <v>10156</v>
      </c>
      <c r="L1499" s="4" t="s">
        <v>9543</v>
      </c>
    </row>
    <row r="1500" spans="1:12" x14ac:dyDescent="0.2">
      <c r="A1500" s="2">
        <v>40010283</v>
      </c>
      <c r="B1500" s="66" t="s">
        <v>3210</v>
      </c>
      <c r="C1500" s="5" t="s">
        <v>8515</v>
      </c>
      <c r="D1500" s="5" t="s">
        <v>10617</v>
      </c>
      <c r="E1500" s="18">
        <v>5</v>
      </c>
      <c r="F1500" s="18" t="s">
        <v>9543</v>
      </c>
      <c r="G1500" s="60">
        <v>5</v>
      </c>
      <c r="H1500" s="24" t="s">
        <v>9543</v>
      </c>
      <c r="I1500" s="13"/>
      <c r="J1500" s="13"/>
      <c r="K1500" s="4" t="s">
        <v>4891</v>
      </c>
      <c r="L1500" s="4" t="s">
        <v>9543</v>
      </c>
    </row>
    <row r="1501" spans="1:12" x14ac:dyDescent="0.2">
      <c r="A1501" s="2">
        <v>40006684</v>
      </c>
      <c r="B1501" s="66" t="s">
        <v>1827</v>
      </c>
      <c r="C1501" s="5" t="s">
        <v>7149</v>
      </c>
      <c r="D1501" s="5" t="s">
        <v>10617</v>
      </c>
      <c r="E1501" s="18">
        <v>10</v>
      </c>
      <c r="F1501" s="18" t="s">
        <v>9543</v>
      </c>
      <c r="G1501" s="60">
        <v>1</v>
      </c>
      <c r="H1501" s="24" t="s">
        <v>9543</v>
      </c>
      <c r="I1501" s="13"/>
      <c r="J1501" s="13"/>
      <c r="K1501" s="4" t="s">
        <v>4291</v>
      </c>
      <c r="L1501" s="4" t="s">
        <v>9543</v>
      </c>
    </row>
    <row r="1502" spans="1:12" x14ac:dyDescent="0.2">
      <c r="A1502" s="2">
        <v>40006916</v>
      </c>
      <c r="B1502" s="66" t="s">
        <v>2021</v>
      </c>
      <c r="C1502" s="5" t="s">
        <v>7347</v>
      </c>
      <c r="D1502" s="5" t="s">
        <v>10617</v>
      </c>
      <c r="E1502" s="18">
        <v>15</v>
      </c>
      <c r="F1502" s="18" t="s">
        <v>9543</v>
      </c>
      <c r="G1502" s="60">
        <v>6</v>
      </c>
      <c r="H1502" s="24" t="s">
        <v>9543</v>
      </c>
      <c r="I1502" s="13"/>
      <c r="J1502" s="13"/>
      <c r="K1502" s="4" t="s">
        <v>4279</v>
      </c>
      <c r="L1502" s="4" t="s">
        <v>9543</v>
      </c>
    </row>
    <row r="1503" spans="1:12" x14ac:dyDescent="0.2">
      <c r="A1503" s="2">
        <v>40006051</v>
      </c>
      <c r="B1503" s="66" t="s">
        <v>1311</v>
      </c>
      <c r="C1503" s="5" t="s">
        <v>6621</v>
      </c>
      <c r="D1503" s="5" t="s">
        <v>10617</v>
      </c>
      <c r="E1503" s="18">
        <v>1</v>
      </c>
      <c r="F1503" s="18" t="s">
        <v>9543</v>
      </c>
      <c r="G1503" s="60">
        <v>7</v>
      </c>
      <c r="H1503" s="24" t="s">
        <v>9543</v>
      </c>
      <c r="I1503" s="13"/>
      <c r="J1503" s="13"/>
      <c r="K1503" s="4" t="s">
        <v>3742</v>
      </c>
      <c r="L1503" s="4" t="s">
        <v>9543</v>
      </c>
    </row>
    <row r="1504" spans="1:12" x14ac:dyDescent="0.2">
      <c r="A1504" s="2">
        <v>40006864</v>
      </c>
      <c r="B1504" s="66" t="s">
        <v>9716</v>
      </c>
      <c r="C1504" s="5" t="s">
        <v>8780</v>
      </c>
      <c r="D1504" s="5" t="s">
        <v>10629</v>
      </c>
      <c r="E1504" s="18">
        <v>23</v>
      </c>
      <c r="F1504" s="18" t="s">
        <v>9543</v>
      </c>
      <c r="G1504" s="60">
        <v>3</v>
      </c>
      <c r="H1504" s="24" t="s">
        <v>9543</v>
      </c>
      <c r="I1504" s="13"/>
      <c r="J1504" s="13"/>
      <c r="K1504" s="4" t="s">
        <v>4366</v>
      </c>
      <c r="L1504" s="4" t="s">
        <v>9543</v>
      </c>
    </row>
    <row r="1505" spans="1:12" x14ac:dyDescent="0.2">
      <c r="A1505" s="2">
        <v>40006818</v>
      </c>
      <c r="B1505" s="66" t="s">
        <v>1931</v>
      </c>
      <c r="C1505" s="5" t="s">
        <v>7257</v>
      </c>
      <c r="D1505" s="5" t="s">
        <v>10629</v>
      </c>
      <c r="E1505" s="18">
        <v>10</v>
      </c>
      <c r="F1505" s="18" t="s">
        <v>9543</v>
      </c>
      <c r="G1505" s="60">
        <v>7</v>
      </c>
      <c r="H1505" s="24" t="s">
        <v>9543</v>
      </c>
      <c r="I1505" s="13"/>
      <c r="J1505" s="13"/>
      <c r="K1505" s="4" t="s">
        <v>4029</v>
      </c>
      <c r="L1505" s="4" t="s">
        <v>9543</v>
      </c>
    </row>
    <row r="1506" spans="1:12" x14ac:dyDescent="0.2">
      <c r="A1506" s="2">
        <v>40006511</v>
      </c>
      <c r="B1506" s="66" t="s">
        <v>1686</v>
      </c>
      <c r="C1506" s="5" t="s">
        <v>7007</v>
      </c>
      <c r="D1506" s="5" t="s">
        <v>10629</v>
      </c>
      <c r="E1506" s="18">
        <v>2</v>
      </c>
      <c r="F1506" s="18" t="s">
        <v>9543</v>
      </c>
      <c r="G1506" s="60">
        <v>9</v>
      </c>
      <c r="H1506" s="24" t="s">
        <v>9543</v>
      </c>
      <c r="I1506" s="13"/>
      <c r="J1506" s="13"/>
      <c r="K1506" s="4" t="s">
        <v>4270</v>
      </c>
      <c r="L1506" s="4" t="s">
        <v>9543</v>
      </c>
    </row>
    <row r="1507" spans="1:12" x14ac:dyDescent="0.2">
      <c r="A1507" s="2">
        <v>40006510</v>
      </c>
      <c r="B1507" s="66" t="s">
        <v>1685</v>
      </c>
      <c r="C1507" s="5" t="s">
        <v>7006</v>
      </c>
      <c r="D1507" s="5" t="s">
        <v>10629</v>
      </c>
      <c r="E1507" s="18">
        <v>2</v>
      </c>
      <c r="F1507" s="18" t="s">
        <v>9543</v>
      </c>
      <c r="G1507" s="60">
        <v>9</v>
      </c>
      <c r="H1507" s="24" t="s">
        <v>9543</v>
      </c>
      <c r="I1507" s="13"/>
      <c r="J1507" s="13"/>
      <c r="K1507" s="4" t="s">
        <v>4270</v>
      </c>
      <c r="L1507" s="4" t="s">
        <v>9543</v>
      </c>
    </row>
    <row r="1508" spans="1:12" x14ac:dyDescent="0.2">
      <c r="A1508" s="2">
        <v>40005207</v>
      </c>
      <c r="B1508" s="66" t="s">
        <v>659</v>
      </c>
      <c r="C1508" s="5" t="s">
        <v>5961</v>
      </c>
      <c r="D1508" s="5" t="s">
        <v>10617</v>
      </c>
      <c r="E1508" s="18">
        <v>3</v>
      </c>
      <c r="F1508" s="18" t="s">
        <v>9543</v>
      </c>
      <c r="G1508" s="60">
        <v>10</v>
      </c>
      <c r="H1508" s="24" t="s">
        <v>9543</v>
      </c>
      <c r="I1508" s="13"/>
      <c r="J1508" s="13"/>
      <c r="K1508" s="4" t="s">
        <v>3669</v>
      </c>
      <c r="L1508" s="4" t="s">
        <v>9543</v>
      </c>
    </row>
    <row r="1509" spans="1:12" x14ac:dyDescent="0.2">
      <c r="A1509" s="2">
        <v>10018837</v>
      </c>
      <c r="B1509" s="66" t="s">
        <v>8954</v>
      </c>
      <c r="C1509" s="5" t="s">
        <v>8953</v>
      </c>
      <c r="D1509" s="5" t="s">
        <v>10581</v>
      </c>
      <c r="E1509" s="18">
        <v>5</v>
      </c>
      <c r="F1509" s="18" t="s">
        <v>9543</v>
      </c>
      <c r="G1509" s="60">
        <v>150</v>
      </c>
      <c r="H1509" s="24" t="s">
        <v>9543</v>
      </c>
      <c r="I1509" s="13"/>
      <c r="J1509" s="13"/>
      <c r="K1509" s="4">
        <v>51</v>
      </c>
      <c r="L1509" s="4" t="s">
        <v>9543</v>
      </c>
    </row>
    <row r="1510" spans="1:12" x14ac:dyDescent="0.2">
      <c r="A1510" s="2">
        <v>10018838</v>
      </c>
      <c r="B1510" s="66" t="s">
        <v>8952</v>
      </c>
      <c r="C1510" s="5" t="s">
        <v>8951</v>
      </c>
      <c r="D1510" s="5" t="s">
        <v>10596</v>
      </c>
      <c r="E1510" s="18">
        <v>2</v>
      </c>
      <c r="F1510" s="18" t="s">
        <v>9543</v>
      </c>
      <c r="G1510" s="60">
        <v>150</v>
      </c>
      <c r="H1510" s="24" t="s">
        <v>9543</v>
      </c>
      <c r="I1510" s="13"/>
      <c r="J1510" s="13"/>
      <c r="K1510" s="4">
        <v>51</v>
      </c>
      <c r="L1510" s="4" t="s">
        <v>9543</v>
      </c>
    </row>
    <row r="1511" spans="1:12" x14ac:dyDescent="0.2">
      <c r="A1511" s="2">
        <v>10019416</v>
      </c>
      <c r="B1511" s="66" t="s">
        <v>455</v>
      </c>
      <c r="C1511" s="5" t="s">
        <v>5671</v>
      </c>
      <c r="D1511" s="5" t="s">
        <v>10596</v>
      </c>
      <c r="E1511" s="18">
        <v>15</v>
      </c>
      <c r="F1511" s="18" t="s">
        <v>9543</v>
      </c>
      <c r="G1511" s="60">
        <v>35</v>
      </c>
      <c r="H1511" s="24" t="s">
        <v>9543</v>
      </c>
      <c r="I1511" s="13"/>
      <c r="J1511" s="13"/>
      <c r="K1511" s="4" t="s">
        <v>3618</v>
      </c>
      <c r="L1511" s="4" t="s">
        <v>9543</v>
      </c>
    </row>
    <row r="1512" spans="1:12" x14ac:dyDescent="0.2">
      <c r="A1512" s="2">
        <v>40007286</v>
      </c>
      <c r="B1512" s="66" t="s">
        <v>2322</v>
      </c>
      <c r="C1512" s="5" t="s">
        <v>7637</v>
      </c>
      <c r="D1512" s="5" t="s">
        <v>10617</v>
      </c>
      <c r="E1512" s="18">
        <v>10</v>
      </c>
      <c r="F1512" s="18" t="s">
        <v>9543</v>
      </c>
      <c r="G1512" s="60">
        <v>10</v>
      </c>
      <c r="H1512" s="24" t="s">
        <v>9543</v>
      </c>
      <c r="I1512" s="13"/>
      <c r="J1512" s="13"/>
      <c r="K1512" s="4" t="s">
        <v>4548</v>
      </c>
      <c r="L1512" s="4" t="s">
        <v>9543</v>
      </c>
    </row>
    <row r="1513" spans="1:12" x14ac:dyDescent="0.2">
      <c r="A1513" s="2">
        <v>40007841</v>
      </c>
      <c r="B1513" s="66" t="s">
        <v>2765</v>
      </c>
      <c r="C1513" s="5" t="s">
        <v>8074</v>
      </c>
      <c r="D1513" s="5" t="s">
        <v>10617</v>
      </c>
      <c r="E1513" s="18">
        <v>7</v>
      </c>
      <c r="F1513" s="18" t="s">
        <v>9543</v>
      </c>
      <c r="G1513" s="60">
        <v>14</v>
      </c>
      <c r="H1513" s="24" t="s">
        <v>9543</v>
      </c>
      <c r="I1513" s="13"/>
      <c r="J1513" s="13"/>
      <c r="K1513" s="4" t="s">
        <v>4099</v>
      </c>
      <c r="L1513" s="4" t="s">
        <v>9543</v>
      </c>
    </row>
    <row r="1514" spans="1:12" x14ac:dyDescent="0.2">
      <c r="A1514" s="2">
        <v>40007943</v>
      </c>
      <c r="B1514" s="66" t="s">
        <v>2855</v>
      </c>
      <c r="C1514" s="5" t="s">
        <v>8159</v>
      </c>
      <c r="D1514" s="5" t="s">
        <v>10617</v>
      </c>
      <c r="E1514" s="18">
        <v>9</v>
      </c>
      <c r="F1514" s="18" t="s">
        <v>9543</v>
      </c>
      <c r="G1514" s="60">
        <v>1</v>
      </c>
      <c r="H1514" s="24" t="s">
        <v>9543</v>
      </c>
      <c r="I1514" s="13"/>
      <c r="J1514" s="13"/>
      <c r="K1514" s="4" t="s">
        <v>4665</v>
      </c>
      <c r="L1514" s="4" t="s">
        <v>9543</v>
      </c>
    </row>
    <row r="1515" spans="1:12" x14ac:dyDescent="0.2">
      <c r="A1515" s="2">
        <v>40005598</v>
      </c>
      <c r="B1515" s="66" t="s">
        <v>932</v>
      </c>
      <c r="C1515" s="5" t="s">
        <v>6255</v>
      </c>
      <c r="D1515" s="5" t="s">
        <v>10617</v>
      </c>
      <c r="E1515" s="18">
        <v>3</v>
      </c>
      <c r="F1515" s="18" t="s">
        <v>9543</v>
      </c>
      <c r="G1515" s="60">
        <v>72</v>
      </c>
      <c r="H1515" s="24" t="s">
        <v>9543</v>
      </c>
      <c r="I1515" s="13"/>
      <c r="J1515" s="13"/>
      <c r="K1515" s="4" t="s">
        <v>9543</v>
      </c>
      <c r="L1515" s="4" t="s">
        <v>9357</v>
      </c>
    </row>
    <row r="1516" spans="1:12" x14ac:dyDescent="0.2">
      <c r="A1516" s="2">
        <v>40007228</v>
      </c>
      <c r="B1516" s="66" t="s">
        <v>3401</v>
      </c>
      <c r="C1516" s="5" t="s">
        <v>7594</v>
      </c>
      <c r="D1516" s="5" t="s">
        <v>10617</v>
      </c>
      <c r="E1516" s="18">
        <v>3</v>
      </c>
      <c r="F1516" s="18" t="s">
        <v>9543</v>
      </c>
      <c r="G1516" s="60">
        <v>4</v>
      </c>
      <c r="H1516" s="24" t="s">
        <v>9543</v>
      </c>
      <c r="I1516" s="13"/>
      <c r="J1516" s="13"/>
      <c r="K1516" s="4" t="s">
        <v>4525</v>
      </c>
      <c r="L1516" s="4" t="s">
        <v>9543</v>
      </c>
    </row>
    <row r="1517" spans="1:12" x14ac:dyDescent="0.2">
      <c r="A1517" s="2">
        <v>40007560</v>
      </c>
      <c r="B1517" s="66" t="s">
        <v>2538</v>
      </c>
      <c r="C1517" s="5" t="s">
        <v>7853</v>
      </c>
      <c r="D1517" s="5" t="s">
        <v>10617</v>
      </c>
      <c r="E1517" s="18">
        <v>10</v>
      </c>
      <c r="F1517" s="18" t="s">
        <v>9543</v>
      </c>
      <c r="G1517" s="60">
        <v>72</v>
      </c>
      <c r="H1517" s="24" t="s">
        <v>9543</v>
      </c>
      <c r="I1517" s="13"/>
      <c r="J1517" s="13"/>
      <c r="K1517" s="4" t="s">
        <v>3603</v>
      </c>
      <c r="L1517" s="4" t="s">
        <v>9543</v>
      </c>
    </row>
    <row r="1518" spans="1:12" x14ac:dyDescent="0.2">
      <c r="A1518" s="2">
        <v>10018189</v>
      </c>
      <c r="B1518" s="66" t="s">
        <v>78</v>
      </c>
      <c r="C1518" s="5" t="s">
        <v>5214</v>
      </c>
      <c r="D1518" s="5" t="s">
        <v>10596</v>
      </c>
      <c r="E1518" s="18">
        <v>1</v>
      </c>
      <c r="F1518" s="18" t="s">
        <v>9543</v>
      </c>
      <c r="G1518" s="60">
        <v>198</v>
      </c>
      <c r="H1518" s="24" t="s">
        <v>9543</v>
      </c>
      <c r="I1518" s="13"/>
      <c r="J1518" s="13"/>
      <c r="K1518" s="4" t="s">
        <v>9543</v>
      </c>
      <c r="L1518" s="4" t="s">
        <v>9299</v>
      </c>
    </row>
    <row r="1519" spans="1:12" x14ac:dyDescent="0.2">
      <c r="A1519" s="2">
        <v>10018525</v>
      </c>
      <c r="B1519" s="66" t="s">
        <v>170</v>
      </c>
      <c r="C1519" s="5" t="s">
        <v>5326</v>
      </c>
      <c r="D1519" s="5" t="s">
        <v>10596</v>
      </c>
      <c r="E1519" s="18">
        <v>3</v>
      </c>
      <c r="F1519" s="18" t="s">
        <v>9543</v>
      </c>
      <c r="G1519" s="60">
        <v>54</v>
      </c>
      <c r="H1519" s="24" t="s">
        <v>9543</v>
      </c>
      <c r="I1519" s="13"/>
      <c r="J1519" s="13">
        <v>5</v>
      </c>
      <c r="K1519" s="4" t="s">
        <v>3603</v>
      </c>
      <c r="L1519" s="4" t="s">
        <v>9543</v>
      </c>
    </row>
    <row r="1520" spans="1:12" x14ac:dyDescent="0.2">
      <c r="A1520" s="2">
        <v>40007917</v>
      </c>
      <c r="B1520" s="66" t="s">
        <v>2833</v>
      </c>
      <c r="C1520" s="5" t="s">
        <v>8136</v>
      </c>
      <c r="D1520" s="5" t="s">
        <v>10617</v>
      </c>
      <c r="E1520" s="18">
        <v>4</v>
      </c>
      <c r="F1520" s="18" t="s">
        <v>9543</v>
      </c>
      <c r="G1520" s="60">
        <v>8</v>
      </c>
      <c r="H1520" s="24" t="s">
        <v>9543</v>
      </c>
      <c r="I1520" s="13"/>
      <c r="J1520" s="13"/>
      <c r="K1520" s="4" t="s">
        <v>4761</v>
      </c>
      <c r="L1520" s="4" t="s">
        <v>9543</v>
      </c>
    </row>
    <row r="1521" spans="1:12" x14ac:dyDescent="0.2">
      <c r="A1521" s="2">
        <v>10018196</v>
      </c>
      <c r="B1521" s="66" t="s">
        <v>83</v>
      </c>
      <c r="C1521" s="5" t="s">
        <v>5219</v>
      </c>
      <c r="D1521" s="5" t="s">
        <v>10596</v>
      </c>
      <c r="E1521" s="18">
        <v>1</v>
      </c>
      <c r="F1521" s="18" t="s">
        <v>9543</v>
      </c>
      <c r="G1521" s="60">
        <v>32</v>
      </c>
      <c r="H1521" s="24" t="s">
        <v>9543</v>
      </c>
      <c r="I1521" s="13"/>
      <c r="J1521" s="13"/>
      <c r="K1521" s="4" t="s">
        <v>9543</v>
      </c>
      <c r="L1521" s="4" t="s">
        <v>9543</v>
      </c>
    </row>
    <row r="1522" spans="1:12" x14ac:dyDescent="0.2">
      <c r="A1522" s="2">
        <v>10018194</v>
      </c>
      <c r="B1522" s="66" t="s">
        <v>81</v>
      </c>
      <c r="C1522" s="5" t="s">
        <v>5217</v>
      </c>
      <c r="D1522" s="5" t="s">
        <v>10596</v>
      </c>
      <c r="E1522" s="18">
        <v>1</v>
      </c>
      <c r="F1522" s="18" t="s">
        <v>9543</v>
      </c>
      <c r="G1522" s="60">
        <v>32</v>
      </c>
      <c r="H1522" s="24" t="s">
        <v>9543</v>
      </c>
      <c r="I1522" s="13"/>
      <c r="J1522" s="13"/>
      <c r="K1522" s="4" t="s">
        <v>9543</v>
      </c>
      <c r="L1522" s="4" t="s">
        <v>9543</v>
      </c>
    </row>
    <row r="1523" spans="1:12" x14ac:dyDescent="0.2">
      <c r="A1523" s="2">
        <v>10018198</v>
      </c>
      <c r="B1523" s="66" t="s">
        <v>84</v>
      </c>
      <c r="C1523" s="5" t="s">
        <v>5220</v>
      </c>
      <c r="D1523" s="5" t="s">
        <v>10596</v>
      </c>
      <c r="E1523" s="18">
        <v>1</v>
      </c>
      <c r="F1523" s="18" t="s">
        <v>9543</v>
      </c>
      <c r="G1523" s="60">
        <v>32</v>
      </c>
      <c r="H1523" s="24" t="s">
        <v>9543</v>
      </c>
      <c r="I1523" s="13"/>
      <c r="J1523" s="13"/>
      <c r="K1523" s="4" t="s">
        <v>9543</v>
      </c>
      <c r="L1523" s="4" t="s">
        <v>9543</v>
      </c>
    </row>
    <row r="1524" spans="1:12" x14ac:dyDescent="0.2">
      <c r="A1524" s="2">
        <v>10018184</v>
      </c>
      <c r="B1524" s="66" t="s">
        <v>77</v>
      </c>
      <c r="C1524" s="5">
        <v>445060455</v>
      </c>
      <c r="D1524" s="5" t="s">
        <v>10596</v>
      </c>
      <c r="E1524" s="18">
        <v>11</v>
      </c>
      <c r="F1524" s="18" t="s">
        <v>9543</v>
      </c>
      <c r="G1524" s="60">
        <v>1463</v>
      </c>
      <c r="H1524" s="24" t="s">
        <v>9543</v>
      </c>
      <c r="I1524" s="13"/>
      <c r="J1524" s="13"/>
      <c r="K1524" s="4">
        <v>79</v>
      </c>
      <c r="L1524" s="4">
        <v>103</v>
      </c>
    </row>
    <row r="1525" spans="1:12" x14ac:dyDescent="0.2">
      <c r="A1525" s="2">
        <v>40006933</v>
      </c>
      <c r="B1525" s="66" t="s">
        <v>2034</v>
      </c>
      <c r="C1525" s="5">
        <v>965451185</v>
      </c>
      <c r="D1525" s="5" t="s">
        <v>10617</v>
      </c>
      <c r="E1525" s="18">
        <v>1</v>
      </c>
      <c r="F1525" s="18" t="s">
        <v>9543</v>
      </c>
      <c r="G1525" s="60">
        <v>36</v>
      </c>
      <c r="H1525" s="24" t="s">
        <v>9543</v>
      </c>
      <c r="I1525" s="13"/>
      <c r="J1525" s="13"/>
      <c r="K1525" s="4" t="s">
        <v>3606</v>
      </c>
      <c r="L1525" s="4" t="s">
        <v>9543</v>
      </c>
    </row>
    <row r="1526" spans="1:12" x14ac:dyDescent="0.2">
      <c r="A1526" s="2">
        <v>10019991</v>
      </c>
      <c r="B1526" s="66" t="s">
        <v>576</v>
      </c>
      <c r="C1526" s="5" t="s">
        <v>5818</v>
      </c>
      <c r="D1526" s="5" t="s">
        <v>10579</v>
      </c>
      <c r="E1526" s="18">
        <v>5</v>
      </c>
      <c r="F1526" s="18" t="s">
        <v>9543</v>
      </c>
      <c r="G1526" s="60">
        <v>6435</v>
      </c>
      <c r="H1526" s="24">
        <v>5</v>
      </c>
      <c r="I1526" s="13">
        <v>5</v>
      </c>
      <c r="J1526" s="13">
        <v>5</v>
      </c>
      <c r="K1526" s="4" t="s">
        <v>9774</v>
      </c>
      <c r="L1526" s="4" t="s">
        <v>9556</v>
      </c>
    </row>
    <row r="1527" spans="1:12" x14ac:dyDescent="0.2">
      <c r="A1527" s="2">
        <v>10044102</v>
      </c>
      <c r="B1527" s="66" t="s">
        <v>9104</v>
      </c>
      <c r="C1527" s="5" t="s">
        <v>9105</v>
      </c>
      <c r="D1527" s="5" t="s">
        <v>10595</v>
      </c>
      <c r="E1527" s="18">
        <v>1</v>
      </c>
      <c r="F1527" s="18" t="s">
        <v>9543</v>
      </c>
      <c r="G1527" s="60">
        <v>126</v>
      </c>
      <c r="H1527" s="24" t="s">
        <v>9543</v>
      </c>
      <c r="I1527" s="13"/>
      <c r="J1527" s="13"/>
      <c r="K1527" s="4" t="s">
        <v>9543</v>
      </c>
      <c r="L1527" s="4" t="s">
        <v>9543</v>
      </c>
    </row>
    <row r="1528" spans="1:12" x14ac:dyDescent="0.2">
      <c r="A1528" s="2">
        <v>10044100</v>
      </c>
      <c r="B1528" s="66" t="s">
        <v>9100</v>
      </c>
      <c r="C1528" s="5" t="s">
        <v>9101</v>
      </c>
      <c r="D1528" s="5" t="s">
        <v>10595</v>
      </c>
      <c r="E1528" s="18">
        <v>3</v>
      </c>
      <c r="F1528" s="18" t="s">
        <v>9543</v>
      </c>
      <c r="G1528" s="60">
        <v>119</v>
      </c>
      <c r="H1528" s="24" t="s">
        <v>9543</v>
      </c>
      <c r="I1528" s="13"/>
      <c r="J1528" s="13"/>
      <c r="K1528" s="4" t="s">
        <v>9543</v>
      </c>
      <c r="L1528" s="4" t="s">
        <v>9543</v>
      </c>
    </row>
    <row r="1529" spans="1:12" x14ac:dyDescent="0.2">
      <c r="A1529" s="2">
        <v>10044098</v>
      </c>
      <c r="B1529" s="66" t="s">
        <v>9096</v>
      </c>
      <c r="C1529" s="5" t="s">
        <v>9097</v>
      </c>
      <c r="D1529" s="5" t="s">
        <v>10595</v>
      </c>
      <c r="E1529" s="18">
        <v>2</v>
      </c>
      <c r="F1529" s="18" t="s">
        <v>9543</v>
      </c>
      <c r="G1529" s="60">
        <v>119</v>
      </c>
      <c r="H1529" s="24" t="s">
        <v>9543</v>
      </c>
      <c r="I1529" s="13"/>
      <c r="J1529" s="13"/>
      <c r="K1529" s="4" t="s">
        <v>9543</v>
      </c>
      <c r="L1529" s="4" t="s">
        <v>9543</v>
      </c>
    </row>
    <row r="1530" spans="1:12" x14ac:dyDescent="0.2">
      <c r="A1530" s="2">
        <v>10044099</v>
      </c>
      <c r="B1530" s="66" t="s">
        <v>9098</v>
      </c>
      <c r="C1530" s="5" t="s">
        <v>9099</v>
      </c>
      <c r="D1530" s="5" t="s">
        <v>10595</v>
      </c>
      <c r="E1530" s="18">
        <v>3</v>
      </c>
      <c r="F1530" s="18" t="s">
        <v>9543</v>
      </c>
      <c r="G1530" s="60">
        <v>119</v>
      </c>
      <c r="H1530" s="24" t="s">
        <v>9543</v>
      </c>
      <c r="I1530" s="13"/>
      <c r="J1530" s="13"/>
      <c r="K1530" s="4" t="s">
        <v>9543</v>
      </c>
      <c r="L1530" s="4" t="s">
        <v>9543</v>
      </c>
    </row>
    <row r="1531" spans="1:12" x14ac:dyDescent="0.2">
      <c r="A1531" s="2">
        <v>10044101</v>
      </c>
      <c r="B1531" s="66" t="s">
        <v>9102</v>
      </c>
      <c r="C1531" s="5" t="s">
        <v>9103</v>
      </c>
      <c r="D1531" s="5" t="s">
        <v>10595</v>
      </c>
      <c r="E1531" s="18">
        <v>1</v>
      </c>
      <c r="F1531" s="18" t="s">
        <v>9543</v>
      </c>
      <c r="G1531" s="60">
        <v>119</v>
      </c>
      <c r="H1531" s="24" t="s">
        <v>9543</v>
      </c>
      <c r="I1531" s="13"/>
      <c r="J1531" s="13"/>
      <c r="K1531" s="4" t="s">
        <v>9543</v>
      </c>
      <c r="L1531" s="4" t="s">
        <v>9543</v>
      </c>
    </row>
    <row r="1532" spans="1:12" x14ac:dyDescent="0.2">
      <c r="A1532" s="2">
        <v>10044107</v>
      </c>
      <c r="B1532" s="66" t="s">
        <v>9114</v>
      </c>
      <c r="C1532" s="5" t="s">
        <v>9115</v>
      </c>
      <c r="D1532" s="5" t="s">
        <v>10592</v>
      </c>
      <c r="E1532" s="18">
        <v>1</v>
      </c>
      <c r="F1532" s="18" t="s">
        <v>9543</v>
      </c>
      <c r="G1532" s="60">
        <v>119</v>
      </c>
      <c r="H1532" s="24" t="s">
        <v>9543</v>
      </c>
      <c r="I1532" s="13"/>
      <c r="J1532" s="13"/>
      <c r="K1532" s="4" t="s">
        <v>9543</v>
      </c>
      <c r="L1532" s="4" t="s">
        <v>9543</v>
      </c>
    </row>
    <row r="1533" spans="1:12" x14ac:dyDescent="0.2">
      <c r="A1533" s="2">
        <v>10044105</v>
      </c>
      <c r="B1533" s="66" t="s">
        <v>9110</v>
      </c>
      <c r="C1533" s="5" t="s">
        <v>9111</v>
      </c>
      <c r="D1533" s="5" t="s">
        <v>10592</v>
      </c>
      <c r="E1533" s="18">
        <v>1</v>
      </c>
      <c r="F1533" s="18" t="s">
        <v>9543</v>
      </c>
      <c r="G1533" s="60">
        <v>111</v>
      </c>
      <c r="H1533" s="24" t="s">
        <v>9543</v>
      </c>
      <c r="I1533" s="13"/>
      <c r="J1533" s="13"/>
      <c r="K1533" s="4" t="s">
        <v>9543</v>
      </c>
      <c r="L1533" s="4" t="s">
        <v>9543</v>
      </c>
    </row>
    <row r="1534" spans="1:12" x14ac:dyDescent="0.2">
      <c r="A1534" s="2">
        <v>10044103</v>
      </c>
      <c r="B1534" s="66" t="s">
        <v>9106</v>
      </c>
      <c r="C1534" s="5" t="s">
        <v>9107</v>
      </c>
      <c r="D1534" s="5" t="s">
        <v>10592</v>
      </c>
      <c r="E1534" s="18">
        <v>1</v>
      </c>
      <c r="F1534" s="18" t="s">
        <v>9543</v>
      </c>
      <c r="G1534" s="60">
        <v>111</v>
      </c>
      <c r="H1534" s="24" t="s">
        <v>9543</v>
      </c>
      <c r="I1534" s="13"/>
      <c r="J1534" s="13"/>
      <c r="K1534" s="4" t="s">
        <v>9543</v>
      </c>
      <c r="L1534" s="4" t="s">
        <v>9543</v>
      </c>
    </row>
    <row r="1535" spans="1:12" x14ac:dyDescent="0.2">
      <c r="A1535" s="2">
        <v>10044104</v>
      </c>
      <c r="B1535" s="66" t="s">
        <v>9108</v>
      </c>
      <c r="C1535" s="5" t="s">
        <v>9109</v>
      </c>
      <c r="D1535" s="5" t="s">
        <v>10592</v>
      </c>
      <c r="E1535" s="18">
        <v>1</v>
      </c>
      <c r="F1535" s="18" t="s">
        <v>9543</v>
      </c>
      <c r="G1535" s="60">
        <v>111</v>
      </c>
      <c r="H1535" s="24" t="s">
        <v>9543</v>
      </c>
      <c r="I1535" s="13"/>
      <c r="J1535" s="13"/>
      <c r="K1535" s="4" t="s">
        <v>9543</v>
      </c>
      <c r="L1535" s="4" t="s">
        <v>9543</v>
      </c>
    </row>
    <row r="1536" spans="1:12" x14ac:dyDescent="0.2">
      <c r="A1536" s="2">
        <v>10044106</v>
      </c>
      <c r="B1536" s="66" t="s">
        <v>9112</v>
      </c>
      <c r="C1536" s="5" t="s">
        <v>9113</v>
      </c>
      <c r="D1536" s="5" t="s">
        <v>10592</v>
      </c>
      <c r="E1536" s="18">
        <v>1</v>
      </c>
      <c r="F1536" s="18" t="s">
        <v>9543</v>
      </c>
      <c r="G1536" s="60">
        <v>111</v>
      </c>
      <c r="H1536" s="24" t="s">
        <v>9543</v>
      </c>
      <c r="I1536" s="13"/>
      <c r="J1536" s="13"/>
      <c r="K1536" s="4" t="s">
        <v>9543</v>
      </c>
      <c r="L1536" s="4" t="s">
        <v>9543</v>
      </c>
    </row>
    <row r="1537" spans="1:12" x14ac:dyDescent="0.2">
      <c r="A1537" s="2">
        <v>10018391</v>
      </c>
      <c r="B1537" s="66" t="s">
        <v>4968</v>
      </c>
      <c r="C1537" s="5" t="s">
        <v>5284</v>
      </c>
      <c r="D1537" s="5" t="s">
        <v>10584</v>
      </c>
      <c r="E1537" s="18">
        <v>9</v>
      </c>
      <c r="F1537" s="18" t="s">
        <v>9543</v>
      </c>
      <c r="G1537" s="60">
        <v>1405</v>
      </c>
      <c r="H1537" s="24" t="s">
        <v>9543</v>
      </c>
      <c r="I1537" s="13"/>
      <c r="J1537" s="13"/>
      <c r="K1537" s="4">
        <v>73</v>
      </c>
      <c r="L1537" s="4" t="s">
        <v>9543</v>
      </c>
    </row>
    <row r="1538" spans="1:12" x14ac:dyDescent="0.2">
      <c r="A1538" s="2">
        <v>10018390</v>
      </c>
      <c r="B1538" s="66" t="s">
        <v>143</v>
      </c>
      <c r="C1538" s="5" t="s">
        <v>5283</v>
      </c>
      <c r="D1538" s="5" t="s">
        <v>10584</v>
      </c>
      <c r="E1538" s="18">
        <v>2</v>
      </c>
      <c r="F1538" s="18" t="s">
        <v>9543</v>
      </c>
      <c r="G1538" s="60">
        <v>1015</v>
      </c>
      <c r="H1538" s="24" t="s">
        <v>9543</v>
      </c>
      <c r="I1538" s="13"/>
      <c r="J1538" s="13"/>
      <c r="K1538" s="4">
        <v>73</v>
      </c>
      <c r="L1538" s="4" t="s">
        <v>9543</v>
      </c>
    </row>
    <row r="1539" spans="1:12" x14ac:dyDescent="0.2">
      <c r="A1539" s="2">
        <v>10018389</v>
      </c>
      <c r="B1539" s="66" t="s">
        <v>142</v>
      </c>
      <c r="C1539" s="5" t="s">
        <v>5282</v>
      </c>
      <c r="D1539" s="5" t="s">
        <v>10584</v>
      </c>
      <c r="E1539" s="18">
        <v>2</v>
      </c>
      <c r="F1539" s="18" t="s">
        <v>9543</v>
      </c>
      <c r="G1539" s="60">
        <v>760</v>
      </c>
      <c r="H1539" s="24" t="s">
        <v>9543</v>
      </c>
      <c r="I1539" s="13"/>
      <c r="J1539" s="13"/>
      <c r="K1539" s="4">
        <v>73</v>
      </c>
      <c r="L1539" s="4" t="s">
        <v>9543</v>
      </c>
    </row>
    <row r="1540" spans="1:12" x14ac:dyDescent="0.2">
      <c r="A1540" s="2">
        <v>10017981</v>
      </c>
      <c r="B1540" s="66" t="s">
        <v>31</v>
      </c>
      <c r="C1540" s="5" t="s">
        <v>5161</v>
      </c>
      <c r="D1540" s="5" t="s">
        <v>10584</v>
      </c>
      <c r="E1540" s="18">
        <v>5</v>
      </c>
      <c r="F1540" s="18" t="s">
        <v>9543</v>
      </c>
      <c r="G1540" s="60">
        <v>457</v>
      </c>
      <c r="H1540" s="24" t="s">
        <v>9543</v>
      </c>
      <c r="I1540" s="13"/>
      <c r="J1540" s="13"/>
      <c r="K1540" s="4">
        <v>66</v>
      </c>
      <c r="L1540" s="4" t="s">
        <v>9543</v>
      </c>
    </row>
    <row r="1541" spans="1:12" x14ac:dyDescent="0.2">
      <c r="A1541" s="2">
        <v>10017979</v>
      </c>
      <c r="B1541" s="66" t="s">
        <v>29</v>
      </c>
      <c r="C1541" s="5" t="s">
        <v>5159</v>
      </c>
      <c r="D1541" s="5" t="s">
        <v>10584</v>
      </c>
      <c r="E1541" s="18">
        <v>16</v>
      </c>
      <c r="F1541" s="18" t="s">
        <v>9543</v>
      </c>
      <c r="G1541" s="60">
        <v>479</v>
      </c>
      <c r="H1541" s="24" t="s">
        <v>9543</v>
      </c>
      <c r="I1541" s="13"/>
      <c r="J1541" s="13"/>
      <c r="K1541" s="4">
        <v>67</v>
      </c>
      <c r="L1541" s="4" t="s">
        <v>9543</v>
      </c>
    </row>
    <row r="1542" spans="1:12" x14ac:dyDescent="0.2">
      <c r="A1542" s="2">
        <v>10017977</v>
      </c>
      <c r="B1542" s="66" t="s">
        <v>28</v>
      </c>
      <c r="C1542" s="5" t="s">
        <v>5158</v>
      </c>
      <c r="D1542" s="5" t="s">
        <v>10584</v>
      </c>
      <c r="E1542" s="18">
        <v>1</v>
      </c>
      <c r="F1542" s="18" t="s">
        <v>9543</v>
      </c>
      <c r="G1542" s="60">
        <v>363</v>
      </c>
      <c r="H1542" s="24" t="s">
        <v>9543</v>
      </c>
      <c r="I1542" s="13"/>
      <c r="J1542" s="13"/>
      <c r="K1542" s="4">
        <v>68</v>
      </c>
      <c r="L1542" s="4" t="s">
        <v>9543</v>
      </c>
    </row>
    <row r="1543" spans="1:12" x14ac:dyDescent="0.2">
      <c r="A1543" s="2">
        <v>10032259</v>
      </c>
      <c r="B1543" s="66" t="s">
        <v>608</v>
      </c>
      <c r="C1543" s="5" t="s">
        <v>5868</v>
      </c>
      <c r="D1543" s="5" t="s">
        <v>10584</v>
      </c>
      <c r="E1543" s="18">
        <v>6</v>
      </c>
      <c r="F1543" s="18" t="s">
        <v>9543</v>
      </c>
      <c r="G1543" s="60">
        <v>401</v>
      </c>
      <c r="H1543" s="24" t="s">
        <v>9543</v>
      </c>
      <c r="I1543" s="13"/>
      <c r="J1543" s="13"/>
      <c r="K1543" s="4" t="s">
        <v>9543</v>
      </c>
      <c r="L1543" s="4" t="s">
        <v>9543</v>
      </c>
    </row>
    <row r="1544" spans="1:12" x14ac:dyDescent="0.2">
      <c r="A1544" s="2">
        <v>10018906</v>
      </c>
      <c r="B1544" s="66" t="s">
        <v>312</v>
      </c>
      <c r="C1544" s="5" t="s">
        <v>5502</v>
      </c>
      <c r="D1544" s="5" t="s">
        <v>10584</v>
      </c>
      <c r="E1544" s="18">
        <v>5</v>
      </c>
      <c r="F1544" s="18" t="s">
        <v>9543</v>
      </c>
      <c r="G1544" s="60">
        <v>815</v>
      </c>
      <c r="H1544" s="24" t="s">
        <v>9543</v>
      </c>
      <c r="I1544" s="13">
        <v>5</v>
      </c>
      <c r="J1544" s="13"/>
      <c r="K1544" s="4">
        <v>66</v>
      </c>
      <c r="L1544" s="4" t="s">
        <v>9543</v>
      </c>
    </row>
    <row r="1545" spans="1:12" x14ac:dyDescent="0.2">
      <c r="A1545" s="2">
        <v>10018901</v>
      </c>
      <c r="B1545" s="66" t="s">
        <v>311</v>
      </c>
      <c r="C1545" s="5" t="s">
        <v>5500</v>
      </c>
      <c r="D1545" s="5" t="s">
        <v>10584</v>
      </c>
      <c r="E1545" s="18">
        <v>6</v>
      </c>
      <c r="F1545" s="18" t="s">
        <v>9543</v>
      </c>
      <c r="G1545" s="60">
        <v>154</v>
      </c>
      <c r="H1545" s="24" t="s">
        <v>9543</v>
      </c>
      <c r="I1545" s="13"/>
      <c r="J1545" s="13">
        <v>10</v>
      </c>
      <c r="K1545" s="4">
        <v>66</v>
      </c>
      <c r="L1545" s="4" t="s">
        <v>9543</v>
      </c>
    </row>
    <row r="1546" spans="1:12" x14ac:dyDescent="0.2">
      <c r="A1546" s="2">
        <v>10032260</v>
      </c>
      <c r="B1546" s="66" t="s">
        <v>609</v>
      </c>
      <c r="C1546" s="5" t="s">
        <v>5869</v>
      </c>
      <c r="D1546" s="5" t="s">
        <v>10584</v>
      </c>
      <c r="E1546" s="18">
        <v>8</v>
      </c>
      <c r="F1546" s="18" t="s">
        <v>9543</v>
      </c>
      <c r="G1546" s="60">
        <v>538</v>
      </c>
      <c r="H1546" s="24" t="s">
        <v>9543</v>
      </c>
      <c r="I1546" s="13"/>
      <c r="J1546" s="13"/>
      <c r="K1546" s="4" t="s">
        <v>9543</v>
      </c>
      <c r="L1546" s="4" t="s">
        <v>9543</v>
      </c>
    </row>
    <row r="1547" spans="1:12" x14ac:dyDescent="0.2">
      <c r="A1547" s="2">
        <v>10018384</v>
      </c>
      <c r="B1547" s="66" t="s">
        <v>137</v>
      </c>
      <c r="C1547" s="5" t="s">
        <v>5277</v>
      </c>
      <c r="D1547" s="5" t="s">
        <v>10584</v>
      </c>
      <c r="E1547" s="18">
        <v>6</v>
      </c>
      <c r="F1547" s="18" t="s">
        <v>9543</v>
      </c>
      <c r="G1547" s="60">
        <v>707</v>
      </c>
      <c r="H1547" s="24" t="s">
        <v>9543</v>
      </c>
      <c r="I1547" s="13"/>
      <c r="J1547" s="13"/>
      <c r="K1547" s="4">
        <v>73</v>
      </c>
      <c r="L1547" s="4" t="s">
        <v>9543</v>
      </c>
    </row>
    <row r="1548" spans="1:12" x14ac:dyDescent="0.2">
      <c r="A1548" s="2">
        <v>10018388</v>
      </c>
      <c r="B1548" s="66" t="s">
        <v>141</v>
      </c>
      <c r="C1548" s="5" t="s">
        <v>5281</v>
      </c>
      <c r="D1548" s="5" t="s">
        <v>10584</v>
      </c>
      <c r="E1548" s="18">
        <v>3</v>
      </c>
      <c r="F1548" s="18" t="s">
        <v>9543</v>
      </c>
      <c r="G1548" s="60">
        <v>951</v>
      </c>
      <c r="H1548" s="24" t="s">
        <v>9543</v>
      </c>
      <c r="I1548" s="13"/>
      <c r="J1548" s="13"/>
      <c r="K1548" s="4">
        <v>73</v>
      </c>
      <c r="L1548" s="4" t="s">
        <v>9543</v>
      </c>
    </row>
    <row r="1549" spans="1:12" x14ac:dyDescent="0.2">
      <c r="A1549" s="2">
        <v>10018643</v>
      </c>
      <c r="B1549" s="66" t="s">
        <v>212</v>
      </c>
      <c r="C1549" s="5" t="s">
        <v>5377</v>
      </c>
      <c r="D1549" s="5" t="s">
        <v>10584</v>
      </c>
      <c r="E1549" s="18">
        <v>33</v>
      </c>
      <c r="F1549" s="18" t="s">
        <v>9543</v>
      </c>
      <c r="G1549" s="60">
        <v>102</v>
      </c>
      <c r="H1549" s="24" t="s">
        <v>9543</v>
      </c>
      <c r="I1549" s="13">
        <v>15</v>
      </c>
      <c r="J1549" s="13"/>
      <c r="K1549" s="4">
        <v>66</v>
      </c>
      <c r="L1549" s="4" t="s">
        <v>9543</v>
      </c>
    </row>
    <row r="1550" spans="1:12" x14ac:dyDescent="0.2">
      <c r="A1550" s="2">
        <v>10018926</v>
      </c>
      <c r="B1550" s="66" t="s">
        <v>320</v>
      </c>
      <c r="C1550" s="5" t="s">
        <v>5513</v>
      </c>
      <c r="D1550" s="5" t="s">
        <v>10584</v>
      </c>
      <c r="E1550" s="18">
        <v>21</v>
      </c>
      <c r="F1550" s="18" t="s">
        <v>9543</v>
      </c>
      <c r="G1550" s="60">
        <v>116</v>
      </c>
      <c r="H1550" s="24" t="s">
        <v>9543</v>
      </c>
      <c r="I1550" s="13"/>
      <c r="J1550" s="13"/>
      <c r="K1550" s="4">
        <v>66</v>
      </c>
      <c r="L1550" s="4" t="s">
        <v>9543</v>
      </c>
    </row>
    <row r="1551" spans="1:12" x14ac:dyDescent="0.2">
      <c r="A1551" s="2">
        <v>10018914</v>
      </c>
      <c r="B1551" s="66" t="s">
        <v>316</v>
      </c>
      <c r="C1551" s="5" t="s">
        <v>5509</v>
      </c>
      <c r="D1551" s="5" t="s">
        <v>10584</v>
      </c>
      <c r="E1551" s="18" t="s">
        <v>9543</v>
      </c>
      <c r="F1551" s="18" t="s">
        <v>9543</v>
      </c>
      <c r="G1551" s="60">
        <v>127</v>
      </c>
      <c r="H1551" s="24" t="s">
        <v>9543</v>
      </c>
      <c r="I1551" s="13"/>
      <c r="J1551" s="13"/>
      <c r="K1551" s="4">
        <v>67</v>
      </c>
      <c r="L1551" s="4" t="s">
        <v>9543</v>
      </c>
    </row>
    <row r="1552" spans="1:12" x14ac:dyDescent="0.2">
      <c r="A1552" s="2">
        <v>10018387</v>
      </c>
      <c r="B1552" s="66" t="s">
        <v>140</v>
      </c>
      <c r="C1552" s="5" t="s">
        <v>5280</v>
      </c>
      <c r="D1552" s="5" t="s">
        <v>10584</v>
      </c>
      <c r="E1552" s="18">
        <v>1</v>
      </c>
      <c r="F1552" s="18" t="s">
        <v>9543</v>
      </c>
      <c r="G1552" s="60">
        <v>822</v>
      </c>
      <c r="H1552" s="24" t="s">
        <v>9543</v>
      </c>
      <c r="I1552" s="13"/>
      <c r="J1552" s="13"/>
      <c r="K1552" s="4">
        <v>73</v>
      </c>
      <c r="L1552" s="4" t="s">
        <v>9543</v>
      </c>
    </row>
    <row r="1553" spans="1:12" x14ac:dyDescent="0.2">
      <c r="A1553" s="2">
        <v>10018599</v>
      </c>
      <c r="B1553" s="66" t="s">
        <v>196</v>
      </c>
      <c r="C1553" s="5" t="s">
        <v>5355</v>
      </c>
      <c r="D1553" s="5" t="s">
        <v>10584</v>
      </c>
      <c r="E1553" s="18">
        <v>38</v>
      </c>
      <c r="F1553" s="18" t="s">
        <v>9543</v>
      </c>
      <c r="G1553" s="60">
        <v>87</v>
      </c>
      <c r="H1553" s="24" t="s">
        <v>9543</v>
      </c>
      <c r="I1553" s="13">
        <v>30</v>
      </c>
      <c r="J1553" s="13">
        <v>10</v>
      </c>
      <c r="K1553" s="4">
        <v>67</v>
      </c>
      <c r="L1553" s="4" t="s">
        <v>9543</v>
      </c>
    </row>
    <row r="1554" spans="1:12" x14ac:dyDescent="0.2">
      <c r="A1554" s="2">
        <v>10018386</v>
      </c>
      <c r="B1554" s="66" t="s">
        <v>139</v>
      </c>
      <c r="C1554" s="5" t="s">
        <v>5279</v>
      </c>
      <c r="D1554" s="5" t="s">
        <v>10584</v>
      </c>
      <c r="E1554" s="18">
        <v>2</v>
      </c>
      <c r="F1554" s="18" t="s">
        <v>9543</v>
      </c>
      <c r="G1554" s="60">
        <v>643</v>
      </c>
      <c r="H1554" s="24" t="s">
        <v>9543</v>
      </c>
      <c r="I1554" s="13"/>
      <c r="J1554" s="13"/>
      <c r="K1554" s="4">
        <v>73</v>
      </c>
      <c r="L1554" s="4" t="s">
        <v>9543</v>
      </c>
    </row>
    <row r="1555" spans="1:12" x14ac:dyDescent="0.2">
      <c r="A1555" s="2">
        <v>10018385</v>
      </c>
      <c r="B1555" s="66" t="s">
        <v>138</v>
      </c>
      <c r="C1555" s="5" t="s">
        <v>5278</v>
      </c>
      <c r="D1555" s="5" t="s">
        <v>10584</v>
      </c>
      <c r="E1555" s="18">
        <v>3</v>
      </c>
      <c r="F1555" s="18" t="s">
        <v>9543</v>
      </c>
      <c r="G1555" s="60">
        <v>669</v>
      </c>
      <c r="H1555" s="24" t="s">
        <v>9543</v>
      </c>
      <c r="I1555" s="13"/>
      <c r="J1555" s="13"/>
      <c r="K1555" s="4">
        <v>73</v>
      </c>
      <c r="L1555" s="4" t="s">
        <v>9543</v>
      </c>
    </row>
    <row r="1556" spans="1:12" x14ac:dyDescent="0.2">
      <c r="A1556" s="2">
        <v>10018681</v>
      </c>
      <c r="B1556" s="66" t="s">
        <v>228</v>
      </c>
      <c r="C1556" s="5" t="s">
        <v>5396</v>
      </c>
      <c r="D1556" s="5" t="s">
        <v>10584</v>
      </c>
      <c r="E1556" s="18">
        <v>10</v>
      </c>
      <c r="F1556" s="18" t="s">
        <v>9543</v>
      </c>
      <c r="G1556" s="60">
        <v>112</v>
      </c>
      <c r="H1556" s="24" t="s">
        <v>9543</v>
      </c>
      <c r="I1556" s="13"/>
      <c r="J1556" s="13">
        <v>5</v>
      </c>
      <c r="K1556" s="4">
        <v>66</v>
      </c>
      <c r="L1556" s="4" t="s">
        <v>9543</v>
      </c>
    </row>
    <row r="1557" spans="1:12" x14ac:dyDescent="0.2">
      <c r="A1557" s="2">
        <v>10018657</v>
      </c>
      <c r="B1557" s="66" t="s">
        <v>219</v>
      </c>
      <c r="C1557" s="5" t="s">
        <v>5385</v>
      </c>
      <c r="D1557" s="5" t="s">
        <v>10584</v>
      </c>
      <c r="E1557" s="18">
        <v>40</v>
      </c>
      <c r="F1557" s="18" t="s">
        <v>9543</v>
      </c>
      <c r="G1557" s="60">
        <v>86</v>
      </c>
      <c r="H1557" s="24" t="s">
        <v>9543</v>
      </c>
      <c r="I1557" s="13"/>
      <c r="J1557" s="13"/>
      <c r="K1557" s="4">
        <v>67</v>
      </c>
      <c r="L1557" s="4" t="s">
        <v>9543</v>
      </c>
    </row>
    <row r="1558" spans="1:12" x14ac:dyDescent="0.2">
      <c r="A1558" s="2">
        <v>10048675</v>
      </c>
      <c r="B1558" s="66" t="s">
        <v>9625</v>
      </c>
      <c r="C1558" s="2" t="s">
        <v>9638</v>
      </c>
      <c r="D1558" s="5" t="s">
        <v>10584</v>
      </c>
      <c r="E1558" s="18">
        <v>3</v>
      </c>
      <c r="F1558" s="18" t="s">
        <v>9543</v>
      </c>
      <c r="G1558" s="61">
        <v>1265</v>
      </c>
      <c r="H1558" s="24" t="s">
        <v>9543</v>
      </c>
      <c r="I1558" s="13"/>
      <c r="J1558" s="13"/>
      <c r="K1558" s="4">
        <v>83</v>
      </c>
      <c r="L1558" s="4" t="s">
        <v>9543</v>
      </c>
    </row>
    <row r="1559" spans="1:12" x14ac:dyDescent="0.2">
      <c r="A1559" s="2">
        <v>40005993</v>
      </c>
      <c r="B1559" s="66" t="s">
        <v>1266</v>
      </c>
      <c r="C1559" s="5" t="s">
        <v>6575</v>
      </c>
      <c r="D1559" s="5" t="s">
        <v>10624</v>
      </c>
      <c r="E1559" s="18">
        <v>12</v>
      </c>
      <c r="F1559" s="54">
        <v>1</v>
      </c>
      <c r="G1559" s="60">
        <v>143</v>
      </c>
      <c r="H1559" s="24" t="s">
        <v>9543</v>
      </c>
      <c r="I1559" s="13"/>
      <c r="J1559" s="13"/>
      <c r="K1559" s="4" t="s">
        <v>4008</v>
      </c>
      <c r="L1559" s="4" t="s">
        <v>9543</v>
      </c>
    </row>
    <row r="1560" spans="1:12" x14ac:dyDescent="0.2">
      <c r="A1560" s="2">
        <v>40007713</v>
      </c>
      <c r="B1560" s="66" t="s">
        <v>2659</v>
      </c>
      <c r="C1560" s="5">
        <v>962210026</v>
      </c>
      <c r="D1560" s="5" t="s">
        <v>10617</v>
      </c>
      <c r="E1560" s="18">
        <v>1</v>
      </c>
      <c r="F1560" s="18" t="s">
        <v>9543</v>
      </c>
      <c r="G1560" s="60">
        <v>151</v>
      </c>
      <c r="H1560" s="24" t="s">
        <v>9543</v>
      </c>
      <c r="I1560" s="13"/>
      <c r="J1560" s="13"/>
      <c r="K1560" s="4" t="s">
        <v>3850</v>
      </c>
      <c r="L1560" s="4" t="s">
        <v>9543</v>
      </c>
    </row>
    <row r="1561" spans="1:12" x14ac:dyDescent="0.2">
      <c r="A1561" s="2">
        <v>40006492</v>
      </c>
      <c r="B1561" s="66" t="s">
        <v>1670</v>
      </c>
      <c r="C1561" s="5">
        <v>962210092</v>
      </c>
      <c r="D1561" s="5" t="s">
        <v>10617</v>
      </c>
      <c r="E1561" s="18">
        <v>3</v>
      </c>
      <c r="F1561" s="18" t="s">
        <v>9543</v>
      </c>
      <c r="G1561" s="60">
        <v>135</v>
      </c>
      <c r="H1561" s="24" t="s">
        <v>9543</v>
      </c>
      <c r="I1561" s="13"/>
      <c r="J1561" s="13"/>
      <c r="K1561" s="4" t="s">
        <v>4267</v>
      </c>
      <c r="L1561" s="4" t="s">
        <v>9543</v>
      </c>
    </row>
    <row r="1562" spans="1:12" x14ac:dyDescent="0.2">
      <c r="A1562" s="2">
        <v>40007570</v>
      </c>
      <c r="B1562" s="66" t="s">
        <v>2544</v>
      </c>
      <c r="C1562" s="5">
        <v>962210025</v>
      </c>
      <c r="D1562" s="5" t="s">
        <v>10617</v>
      </c>
      <c r="E1562" s="18">
        <v>4</v>
      </c>
      <c r="F1562" s="18" t="s">
        <v>9543</v>
      </c>
      <c r="G1562" s="60">
        <v>110</v>
      </c>
      <c r="H1562" s="24" t="s">
        <v>9543</v>
      </c>
      <c r="I1562" s="13"/>
      <c r="J1562" s="13"/>
      <c r="K1562" s="4" t="s">
        <v>3922</v>
      </c>
      <c r="L1562" s="4" t="s">
        <v>9543</v>
      </c>
    </row>
    <row r="1563" spans="1:12" x14ac:dyDescent="0.2">
      <c r="A1563" s="2">
        <v>40007248</v>
      </c>
      <c r="B1563" s="66" t="s">
        <v>2297</v>
      </c>
      <c r="C1563" s="5">
        <v>962210024</v>
      </c>
      <c r="D1563" s="5" t="s">
        <v>10617</v>
      </c>
      <c r="E1563" s="18">
        <v>10</v>
      </c>
      <c r="F1563" s="18" t="s">
        <v>9543</v>
      </c>
      <c r="G1563" s="60">
        <v>113</v>
      </c>
      <c r="H1563" s="24" t="s">
        <v>9543</v>
      </c>
      <c r="I1563" s="13"/>
      <c r="J1563" s="13"/>
      <c r="K1563" s="4" t="s">
        <v>3850</v>
      </c>
      <c r="L1563" s="4" t="s">
        <v>9475</v>
      </c>
    </row>
    <row r="1564" spans="1:12" x14ac:dyDescent="0.2">
      <c r="A1564" s="2">
        <v>40006918</v>
      </c>
      <c r="B1564" s="66" t="s">
        <v>2023</v>
      </c>
      <c r="C1564" s="5" t="s">
        <v>7349</v>
      </c>
      <c r="D1564" s="5" t="s">
        <v>10617</v>
      </c>
      <c r="E1564" s="18">
        <v>10</v>
      </c>
      <c r="F1564" s="18" t="s">
        <v>9543</v>
      </c>
      <c r="G1564" s="60">
        <v>60</v>
      </c>
      <c r="H1564" s="24" t="s">
        <v>9543</v>
      </c>
      <c r="I1564" s="13"/>
      <c r="J1564" s="13"/>
      <c r="K1564" s="4" t="s">
        <v>4387</v>
      </c>
      <c r="L1564" s="4" t="s">
        <v>9543</v>
      </c>
    </row>
    <row r="1565" spans="1:12" x14ac:dyDescent="0.2">
      <c r="A1565" s="2">
        <v>40007019</v>
      </c>
      <c r="B1565" s="66" t="s">
        <v>2107</v>
      </c>
      <c r="C1565" s="5" t="s">
        <v>7427</v>
      </c>
      <c r="D1565" s="5" t="s">
        <v>10617</v>
      </c>
      <c r="E1565" s="18">
        <v>6</v>
      </c>
      <c r="F1565" s="18" t="s">
        <v>9543</v>
      </c>
      <c r="G1565" s="60">
        <v>11</v>
      </c>
      <c r="H1565" s="24" t="s">
        <v>9543</v>
      </c>
      <c r="I1565" s="13"/>
      <c r="J1565" s="13"/>
      <c r="K1565" s="4" t="s">
        <v>4435</v>
      </c>
      <c r="L1565" s="4" t="s">
        <v>9543</v>
      </c>
    </row>
    <row r="1566" spans="1:12" x14ac:dyDescent="0.2">
      <c r="A1566" s="2">
        <v>40006910</v>
      </c>
      <c r="B1566" s="66" t="s">
        <v>2015</v>
      </c>
      <c r="C1566" s="5" t="s">
        <v>7341</v>
      </c>
      <c r="D1566" s="5" t="s">
        <v>10617</v>
      </c>
      <c r="E1566" s="18">
        <v>8</v>
      </c>
      <c r="F1566" s="18" t="s">
        <v>9543</v>
      </c>
      <c r="G1566" s="60">
        <v>69</v>
      </c>
      <c r="H1566" s="24" t="s">
        <v>9543</v>
      </c>
      <c r="I1566" s="13"/>
      <c r="J1566" s="13"/>
      <c r="K1566" s="4" t="s">
        <v>3905</v>
      </c>
      <c r="L1566" s="4" t="s">
        <v>9543</v>
      </c>
    </row>
    <row r="1567" spans="1:12" x14ac:dyDescent="0.2">
      <c r="A1567" s="2">
        <v>40008076</v>
      </c>
      <c r="B1567" s="66" t="s">
        <v>2960</v>
      </c>
      <c r="C1567" s="5" t="s">
        <v>8265</v>
      </c>
      <c r="D1567" s="5" t="s">
        <v>10624</v>
      </c>
      <c r="E1567" s="18">
        <v>10</v>
      </c>
      <c r="F1567" s="18" t="s">
        <v>9543</v>
      </c>
      <c r="G1567" s="60">
        <v>46</v>
      </c>
      <c r="H1567" s="24" t="s">
        <v>9543</v>
      </c>
      <c r="I1567" s="13"/>
      <c r="J1567" s="13"/>
      <c r="K1567" s="4" t="s">
        <v>4824</v>
      </c>
      <c r="L1567" s="4" t="s">
        <v>9543</v>
      </c>
    </row>
    <row r="1568" spans="1:12" x14ac:dyDescent="0.2">
      <c r="A1568" s="2">
        <v>40003871</v>
      </c>
      <c r="B1568" s="66" t="s">
        <v>616</v>
      </c>
      <c r="C1568" s="5" t="s">
        <v>5918</v>
      </c>
      <c r="D1568" s="5" t="s">
        <v>10624</v>
      </c>
      <c r="E1568" s="18">
        <v>16</v>
      </c>
      <c r="F1568" s="18" t="s">
        <v>9543</v>
      </c>
      <c r="G1568" s="60">
        <v>53</v>
      </c>
      <c r="H1568" s="24" t="s">
        <v>9543</v>
      </c>
      <c r="I1568" s="13"/>
      <c r="J1568" s="13"/>
      <c r="K1568" s="4" t="s">
        <v>3636</v>
      </c>
      <c r="L1568" s="4" t="s">
        <v>9543</v>
      </c>
    </row>
    <row r="1569" spans="1:12" x14ac:dyDescent="0.2">
      <c r="A1569" s="2">
        <v>40006972</v>
      </c>
      <c r="B1569" s="66" t="s">
        <v>9079</v>
      </c>
      <c r="C1569" s="5" t="s">
        <v>9080</v>
      </c>
      <c r="D1569" s="5" t="s">
        <v>10624</v>
      </c>
      <c r="E1569" s="18">
        <v>1</v>
      </c>
      <c r="F1569" s="18" t="s">
        <v>9543</v>
      </c>
      <c r="G1569" s="60">
        <v>62</v>
      </c>
      <c r="H1569" s="24" t="s">
        <v>9543</v>
      </c>
      <c r="I1569" s="13"/>
      <c r="J1569" s="13"/>
      <c r="K1569" s="4" t="s">
        <v>4230</v>
      </c>
      <c r="L1569" s="4" t="s">
        <v>9543</v>
      </c>
    </row>
    <row r="1570" spans="1:12" x14ac:dyDescent="0.2">
      <c r="A1570" s="2">
        <v>40006973</v>
      </c>
      <c r="B1570" s="66" t="s">
        <v>2070</v>
      </c>
      <c r="C1570" s="5" t="s">
        <v>7392</v>
      </c>
      <c r="D1570" s="5" t="s">
        <v>10624</v>
      </c>
      <c r="E1570" s="18">
        <v>7</v>
      </c>
      <c r="F1570" s="18" t="s">
        <v>9543</v>
      </c>
      <c r="G1570" s="60">
        <v>77</v>
      </c>
      <c r="H1570" s="24" t="s">
        <v>9543</v>
      </c>
      <c r="I1570" s="13"/>
      <c r="J1570" s="13"/>
      <c r="K1570" s="4" t="s">
        <v>4033</v>
      </c>
      <c r="L1570" s="4" t="s">
        <v>9543</v>
      </c>
    </row>
    <row r="1571" spans="1:12" x14ac:dyDescent="0.2">
      <c r="A1571" s="2">
        <v>40003869</v>
      </c>
      <c r="B1571" s="66" t="s">
        <v>10030</v>
      </c>
      <c r="C1571" s="5" t="s">
        <v>5916</v>
      </c>
      <c r="D1571" s="5" t="s">
        <v>10624</v>
      </c>
      <c r="E1571" s="18">
        <v>10</v>
      </c>
      <c r="F1571" s="18" t="s">
        <v>9543</v>
      </c>
      <c r="G1571" s="60">
        <v>136</v>
      </c>
      <c r="H1571" s="24" t="s">
        <v>9543</v>
      </c>
      <c r="I1571" s="13"/>
      <c r="J1571" s="13"/>
      <c r="K1571" s="4" t="s">
        <v>3634</v>
      </c>
      <c r="L1571" s="4" t="s">
        <v>9543</v>
      </c>
    </row>
    <row r="1572" spans="1:12" x14ac:dyDescent="0.2">
      <c r="A1572" s="2">
        <v>40006894</v>
      </c>
      <c r="B1572" s="66" t="s">
        <v>2001</v>
      </c>
      <c r="C1572" s="5" t="s">
        <v>7327</v>
      </c>
      <c r="D1572" s="5" t="s">
        <v>10624</v>
      </c>
      <c r="E1572" s="18">
        <v>10</v>
      </c>
      <c r="F1572" s="18" t="s">
        <v>9543</v>
      </c>
      <c r="G1572" s="60">
        <v>57</v>
      </c>
      <c r="H1572" s="24" t="s">
        <v>9543</v>
      </c>
      <c r="I1572" s="13"/>
      <c r="J1572" s="13"/>
      <c r="K1572" s="4" t="s">
        <v>4380</v>
      </c>
      <c r="L1572" s="4" t="s">
        <v>9543</v>
      </c>
    </row>
    <row r="1573" spans="1:12" x14ac:dyDescent="0.2">
      <c r="A1573" s="2">
        <v>40006900</v>
      </c>
      <c r="B1573" s="66" t="s">
        <v>2007</v>
      </c>
      <c r="C1573" s="5" t="s">
        <v>7333</v>
      </c>
      <c r="D1573" s="5" t="s">
        <v>10624</v>
      </c>
      <c r="E1573" s="18">
        <v>8</v>
      </c>
      <c r="F1573" s="18" t="s">
        <v>9543</v>
      </c>
      <c r="G1573" s="60">
        <v>98</v>
      </c>
      <c r="H1573" s="24" t="s">
        <v>9543</v>
      </c>
      <c r="I1573" s="13"/>
      <c r="J1573" s="13"/>
      <c r="K1573" s="4" t="s">
        <v>4381</v>
      </c>
      <c r="L1573" s="4" t="s">
        <v>9543</v>
      </c>
    </row>
    <row r="1574" spans="1:12" x14ac:dyDescent="0.2">
      <c r="A1574" s="2">
        <v>40005663</v>
      </c>
      <c r="B1574" s="66" t="s">
        <v>9081</v>
      </c>
      <c r="C1574" s="5" t="s">
        <v>9082</v>
      </c>
      <c r="D1574" s="5" t="s">
        <v>10624</v>
      </c>
      <c r="E1574" s="18">
        <v>1</v>
      </c>
      <c r="F1574" s="18" t="s">
        <v>9543</v>
      </c>
      <c r="G1574" s="60">
        <v>107</v>
      </c>
      <c r="H1574" s="24" t="s">
        <v>9543</v>
      </c>
      <c r="I1574" s="13"/>
      <c r="J1574" s="13"/>
      <c r="K1574" s="4" t="s">
        <v>3857</v>
      </c>
      <c r="L1574" s="4" t="s">
        <v>9543</v>
      </c>
    </row>
    <row r="1575" spans="1:12" x14ac:dyDescent="0.2">
      <c r="A1575" s="2">
        <v>40007961</v>
      </c>
      <c r="B1575" s="66" t="s">
        <v>2868</v>
      </c>
      <c r="C1575" s="5" t="s">
        <v>8174</v>
      </c>
      <c r="D1575" s="5" t="s">
        <v>10624</v>
      </c>
      <c r="E1575" s="18">
        <v>5</v>
      </c>
      <c r="F1575" s="18" t="s">
        <v>9543</v>
      </c>
      <c r="G1575" s="60">
        <v>27</v>
      </c>
      <c r="H1575" s="24" t="s">
        <v>9543</v>
      </c>
      <c r="I1575" s="13"/>
      <c r="J1575" s="13"/>
      <c r="K1575" s="4" t="s">
        <v>4088</v>
      </c>
      <c r="L1575" s="4" t="s">
        <v>9543</v>
      </c>
    </row>
    <row r="1576" spans="1:12" x14ac:dyDescent="0.2">
      <c r="A1576" s="2">
        <v>40006754</v>
      </c>
      <c r="B1576" s="66" t="s">
        <v>1879</v>
      </c>
      <c r="C1576" s="5" t="s">
        <v>7205</v>
      </c>
      <c r="D1576" s="5" t="s">
        <v>10624</v>
      </c>
      <c r="E1576" s="18">
        <v>7</v>
      </c>
      <c r="F1576" s="18" t="s">
        <v>9543</v>
      </c>
      <c r="G1576" s="60">
        <v>52</v>
      </c>
      <c r="H1576" s="24" t="s">
        <v>9543</v>
      </c>
      <c r="I1576" s="13"/>
      <c r="J1576" s="13"/>
      <c r="K1576" s="4" t="s">
        <v>4314</v>
      </c>
      <c r="L1576" s="4" t="s">
        <v>9543</v>
      </c>
    </row>
    <row r="1577" spans="1:12" x14ac:dyDescent="0.2">
      <c r="A1577" s="2">
        <v>40007421</v>
      </c>
      <c r="B1577" s="66" t="s">
        <v>2429</v>
      </c>
      <c r="C1577" s="5" t="s">
        <v>7743</v>
      </c>
      <c r="D1577" s="5" t="s">
        <v>10624</v>
      </c>
      <c r="E1577" s="18">
        <v>1</v>
      </c>
      <c r="F1577" s="18" t="s">
        <v>9543</v>
      </c>
      <c r="G1577" s="60">
        <v>98</v>
      </c>
      <c r="H1577" s="24" t="s">
        <v>9543</v>
      </c>
      <c r="I1577" s="13"/>
      <c r="J1577" s="13"/>
      <c r="K1577" s="4" t="s">
        <v>3665</v>
      </c>
      <c r="L1577" s="4" t="s">
        <v>9543</v>
      </c>
    </row>
    <row r="1578" spans="1:12" x14ac:dyDescent="0.2">
      <c r="A1578" s="2">
        <v>40010374</v>
      </c>
      <c r="B1578" s="66" t="s">
        <v>3247</v>
      </c>
      <c r="C1578" s="5" t="s">
        <v>8557</v>
      </c>
      <c r="D1578" s="5" t="s">
        <v>10624</v>
      </c>
      <c r="E1578" s="18">
        <v>2</v>
      </c>
      <c r="F1578" s="18" t="s">
        <v>9543</v>
      </c>
      <c r="G1578" s="60">
        <v>275</v>
      </c>
      <c r="H1578" s="24" t="s">
        <v>9543</v>
      </c>
      <c r="I1578" s="13"/>
      <c r="J1578" s="13"/>
      <c r="K1578" s="4" t="s">
        <v>4893</v>
      </c>
      <c r="L1578" s="4" t="s">
        <v>9543</v>
      </c>
    </row>
    <row r="1579" spans="1:12" x14ac:dyDescent="0.2">
      <c r="A1579" s="2">
        <v>40007623</v>
      </c>
      <c r="B1579" s="66" t="s">
        <v>2583</v>
      </c>
      <c r="C1579" s="5" t="s">
        <v>7898</v>
      </c>
      <c r="D1579" s="5" t="s">
        <v>10624</v>
      </c>
      <c r="E1579" s="18">
        <v>1</v>
      </c>
      <c r="F1579" s="18" t="s">
        <v>9543</v>
      </c>
      <c r="G1579" s="60">
        <v>56</v>
      </c>
      <c r="H1579" s="24" t="s">
        <v>9543</v>
      </c>
      <c r="I1579" s="13"/>
      <c r="J1579" s="13"/>
      <c r="K1579" s="4" t="s">
        <v>3988</v>
      </c>
      <c r="L1579" s="4" t="s">
        <v>9543</v>
      </c>
    </row>
    <row r="1580" spans="1:12" x14ac:dyDescent="0.2">
      <c r="A1580" s="2">
        <v>10017935</v>
      </c>
      <c r="B1580" s="66" t="s">
        <v>9834</v>
      </c>
      <c r="C1580" s="2" t="s">
        <v>9819</v>
      </c>
      <c r="D1580" s="5" t="s">
        <v>10583</v>
      </c>
      <c r="E1580" s="18">
        <v>2</v>
      </c>
      <c r="F1580" s="18" t="s">
        <v>9543</v>
      </c>
      <c r="G1580" s="60">
        <v>4365</v>
      </c>
      <c r="H1580" s="24" t="s">
        <v>9543</v>
      </c>
      <c r="I1580" s="13"/>
      <c r="J1580" s="13"/>
      <c r="K1580" s="4" t="s">
        <v>9543</v>
      </c>
      <c r="L1580" s="4" t="s">
        <v>9543</v>
      </c>
    </row>
    <row r="1581" spans="1:12" x14ac:dyDescent="0.2">
      <c r="A1581" s="2">
        <v>10018245</v>
      </c>
      <c r="B1581" s="66" t="s">
        <v>9697</v>
      </c>
      <c r="C1581" s="5" t="s">
        <v>8772</v>
      </c>
      <c r="D1581" s="5" t="s">
        <v>10600</v>
      </c>
      <c r="E1581" s="18">
        <v>5</v>
      </c>
      <c r="F1581" s="18" t="s">
        <v>9543</v>
      </c>
      <c r="G1581" s="60">
        <v>946</v>
      </c>
      <c r="H1581" s="24" t="s">
        <v>9543</v>
      </c>
      <c r="I1581" s="13"/>
      <c r="J1581" s="13">
        <v>5</v>
      </c>
      <c r="K1581" s="4" t="s">
        <v>9543</v>
      </c>
      <c r="L1581" s="4" t="s">
        <v>9543</v>
      </c>
    </row>
    <row r="1582" spans="1:12" x14ac:dyDescent="0.2">
      <c r="A1582" s="2">
        <v>10018436</v>
      </c>
      <c r="B1582" s="66" t="s">
        <v>10011</v>
      </c>
      <c r="C1582" s="5" t="s">
        <v>8794</v>
      </c>
      <c r="D1582" s="5" t="s">
        <v>10583</v>
      </c>
      <c r="E1582" s="18">
        <v>4</v>
      </c>
      <c r="F1582" s="18" t="s">
        <v>9543</v>
      </c>
      <c r="G1582" s="60">
        <v>3070</v>
      </c>
      <c r="H1582" s="24" t="s">
        <v>9543</v>
      </c>
      <c r="I1582" s="13"/>
      <c r="J1582" s="13"/>
      <c r="K1582" s="4" t="s">
        <v>9543</v>
      </c>
      <c r="L1582" s="4" t="s">
        <v>9543</v>
      </c>
    </row>
    <row r="1583" spans="1:12" x14ac:dyDescent="0.2">
      <c r="A1583" s="2">
        <v>10018244</v>
      </c>
      <c r="B1583" s="66" t="s">
        <v>8950</v>
      </c>
      <c r="C1583" s="5" t="s">
        <v>8949</v>
      </c>
      <c r="D1583" s="5" t="s">
        <v>10600</v>
      </c>
      <c r="E1583" s="18">
        <v>2</v>
      </c>
      <c r="F1583" s="18" t="s">
        <v>9543</v>
      </c>
      <c r="G1583" s="60">
        <v>839</v>
      </c>
      <c r="H1583" s="24" t="s">
        <v>9543</v>
      </c>
      <c r="I1583" s="13"/>
      <c r="J1583" s="13"/>
      <c r="K1583" s="4">
        <v>48</v>
      </c>
      <c r="L1583" s="4" t="s">
        <v>9543</v>
      </c>
    </row>
    <row r="1584" spans="1:12" x14ac:dyDescent="0.2">
      <c r="A1584" s="2">
        <v>40011242</v>
      </c>
      <c r="B1584" s="66" t="s">
        <v>3433</v>
      </c>
      <c r="C1584" s="5">
        <v>3640640</v>
      </c>
      <c r="D1584" s="5" t="s">
        <v>10617</v>
      </c>
      <c r="E1584" s="18">
        <v>5</v>
      </c>
      <c r="F1584" s="18" t="s">
        <v>9543</v>
      </c>
      <c r="G1584" s="60">
        <v>58</v>
      </c>
      <c r="H1584" s="24" t="s">
        <v>9543</v>
      </c>
      <c r="I1584" s="13"/>
      <c r="J1584" s="13"/>
      <c r="K1584" s="4">
        <v>108</v>
      </c>
      <c r="L1584" s="4" t="s">
        <v>9543</v>
      </c>
    </row>
    <row r="1585" spans="1:12" x14ac:dyDescent="0.2">
      <c r="A1585" s="2">
        <v>40005868</v>
      </c>
      <c r="B1585" s="66" t="s">
        <v>1164</v>
      </c>
      <c r="C1585" s="5" t="s">
        <v>6471</v>
      </c>
      <c r="D1585" s="5" t="s">
        <v>10617</v>
      </c>
      <c r="E1585" s="18">
        <v>5</v>
      </c>
      <c r="F1585" s="18" t="s">
        <v>9543</v>
      </c>
      <c r="G1585" s="60">
        <v>900</v>
      </c>
      <c r="H1585" s="24" t="s">
        <v>9543</v>
      </c>
      <c r="I1585" s="13"/>
      <c r="J1585" s="13"/>
      <c r="K1585" s="4" t="s">
        <v>9543</v>
      </c>
      <c r="L1585" s="4">
        <v>69</v>
      </c>
    </row>
    <row r="1586" spans="1:12" x14ac:dyDescent="0.2">
      <c r="A1586" s="2">
        <v>40006297</v>
      </c>
      <c r="B1586" s="66" t="s">
        <v>1507</v>
      </c>
      <c r="C1586" s="5" t="s">
        <v>6827</v>
      </c>
      <c r="D1586" s="5" t="s">
        <v>10617</v>
      </c>
      <c r="E1586" s="18">
        <v>10</v>
      </c>
      <c r="F1586" s="18" t="s">
        <v>9543</v>
      </c>
      <c r="G1586" s="60">
        <v>15</v>
      </c>
      <c r="H1586" s="24" t="s">
        <v>9543</v>
      </c>
      <c r="I1586" s="13"/>
      <c r="J1586" s="13"/>
      <c r="K1586" s="4" t="s">
        <v>4118</v>
      </c>
      <c r="L1586" s="4" t="s">
        <v>9543</v>
      </c>
    </row>
    <row r="1587" spans="1:12" x14ac:dyDescent="0.2">
      <c r="A1587" s="2">
        <v>40005947</v>
      </c>
      <c r="B1587" s="66" t="s">
        <v>1230</v>
      </c>
      <c r="C1587" s="5" t="s">
        <v>6533</v>
      </c>
      <c r="D1587" s="5" t="s">
        <v>10617</v>
      </c>
      <c r="E1587" s="18">
        <v>9</v>
      </c>
      <c r="F1587" s="18" t="s">
        <v>9543</v>
      </c>
      <c r="G1587" s="60">
        <v>524</v>
      </c>
      <c r="H1587" s="24" t="s">
        <v>9543</v>
      </c>
      <c r="I1587" s="13"/>
      <c r="J1587" s="13"/>
      <c r="K1587" s="4" t="s">
        <v>9543</v>
      </c>
      <c r="L1587" s="4">
        <v>88</v>
      </c>
    </row>
    <row r="1588" spans="1:12" x14ac:dyDescent="0.2">
      <c r="A1588" s="2">
        <v>40005321</v>
      </c>
      <c r="B1588" s="66" t="s">
        <v>718</v>
      </c>
      <c r="C1588" s="5" t="s">
        <v>6024</v>
      </c>
      <c r="D1588" s="5" t="s">
        <v>10630</v>
      </c>
      <c r="E1588" s="18">
        <v>-1</v>
      </c>
      <c r="F1588" s="18" t="s">
        <v>9543</v>
      </c>
      <c r="G1588" s="60">
        <v>48</v>
      </c>
      <c r="H1588" s="24" t="s">
        <v>9543</v>
      </c>
      <c r="I1588" s="13"/>
      <c r="J1588" s="13"/>
      <c r="K1588" s="4" t="s">
        <v>9543</v>
      </c>
      <c r="L1588" s="4" t="s">
        <v>9379</v>
      </c>
    </row>
    <row r="1589" spans="1:12" x14ac:dyDescent="0.2">
      <c r="A1589" s="2">
        <v>40011625</v>
      </c>
      <c r="B1589" s="66" t="s">
        <v>5093</v>
      </c>
      <c r="C1589" s="5" t="s">
        <v>8753</v>
      </c>
      <c r="D1589" s="5" t="s">
        <v>10617</v>
      </c>
      <c r="E1589" s="18">
        <v>2</v>
      </c>
      <c r="F1589" s="18" t="s">
        <v>9543</v>
      </c>
      <c r="G1589" s="60">
        <v>1283</v>
      </c>
      <c r="H1589" s="24" t="s">
        <v>9543</v>
      </c>
      <c r="I1589" s="13"/>
      <c r="J1589" s="13"/>
      <c r="K1589" s="4" t="s">
        <v>9543</v>
      </c>
      <c r="L1589" s="4">
        <v>76</v>
      </c>
    </row>
    <row r="1590" spans="1:12" x14ac:dyDescent="0.2">
      <c r="A1590" s="2">
        <v>40005396</v>
      </c>
      <c r="B1590" s="66" t="s">
        <v>775</v>
      </c>
      <c r="C1590" s="5" t="s">
        <v>6085</v>
      </c>
      <c r="D1590" s="5" t="s">
        <v>10630</v>
      </c>
      <c r="E1590" s="18">
        <v>1</v>
      </c>
      <c r="F1590" s="18" t="s">
        <v>9543</v>
      </c>
      <c r="G1590" s="60">
        <v>149</v>
      </c>
      <c r="H1590" s="24" t="s">
        <v>9543</v>
      </c>
      <c r="I1590" s="13"/>
      <c r="J1590" s="13"/>
      <c r="K1590" s="4" t="s">
        <v>3755</v>
      </c>
      <c r="L1590" s="4" t="s">
        <v>9543</v>
      </c>
    </row>
    <row r="1591" spans="1:12" x14ac:dyDescent="0.2">
      <c r="A1591" s="2">
        <v>40006039</v>
      </c>
      <c r="B1591" s="66" t="s">
        <v>1301</v>
      </c>
      <c r="C1591" s="5" t="s">
        <v>6610</v>
      </c>
      <c r="D1591" s="5" t="s">
        <v>10630</v>
      </c>
      <c r="E1591" s="18">
        <v>1</v>
      </c>
      <c r="F1591" s="18" t="s">
        <v>9543</v>
      </c>
      <c r="G1591" s="60">
        <v>147</v>
      </c>
      <c r="H1591" s="24" t="s">
        <v>9543</v>
      </c>
      <c r="I1591" s="13"/>
      <c r="J1591" s="13"/>
      <c r="K1591" s="4" t="s">
        <v>9543</v>
      </c>
      <c r="L1591" s="4">
        <v>87</v>
      </c>
    </row>
    <row r="1592" spans="1:12" x14ac:dyDescent="0.2">
      <c r="A1592" s="2">
        <v>40006593</v>
      </c>
      <c r="B1592" s="66" t="s">
        <v>1754</v>
      </c>
      <c r="C1592" s="5" t="s">
        <v>7075</v>
      </c>
      <c r="D1592" s="5" t="s">
        <v>10630</v>
      </c>
      <c r="E1592" s="18">
        <v>2</v>
      </c>
      <c r="F1592" s="18" t="s">
        <v>9543</v>
      </c>
      <c r="G1592" s="60">
        <v>299</v>
      </c>
      <c r="H1592" s="24" t="s">
        <v>9543</v>
      </c>
      <c r="I1592" s="13"/>
      <c r="J1592" s="13"/>
      <c r="K1592" s="4" t="s">
        <v>9543</v>
      </c>
      <c r="L1592" s="4">
        <v>20</v>
      </c>
    </row>
    <row r="1593" spans="1:12" x14ac:dyDescent="0.2">
      <c r="A1593" s="2">
        <v>40011401</v>
      </c>
      <c r="B1593" s="66" t="s">
        <v>10127</v>
      </c>
      <c r="C1593" s="5" t="s">
        <v>8701</v>
      </c>
      <c r="D1593" s="5" t="s">
        <v>10630</v>
      </c>
      <c r="E1593" s="18">
        <v>1</v>
      </c>
      <c r="F1593" s="18" t="s">
        <v>9543</v>
      </c>
      <c r="G1593" s="60">
        <v>2530</v>
      </c>
      <c r="H1593" s="24" t="s">
        <v>9543</v>
      </c>
      <c r="I1593" s="13"/>
      <c r="J1593" s="13"/>
      <c r="K1593" s="4" t="s">
        <v>9543</v>
      </c>
      <c r="L1593" s="4">
        <v>100</v>
      </c>
    </row>
    <row r="1594" spans="1:12" x14ac:dyDescent="0.2">
      <c r="A1594" s="2">
        <v>40012169</v>
      </c>
      <c r="B1594" s="66" t="s">
        <v>9943</v>
      </c>
      <c r="C1594" s="5" t="s">
        <v>9805</v>
      </c>
      <c r="D1594" s="5" t="s">
        <v>10630</v>
      </c>
      <c r="E1594" s="18">
        <v>6</v>
      </c>
      <c r="F1594" s="18" t="s">
        <v>9543</v>
      </c>
      <c r="G1594" s="60">
        <v>71</v>
      </c>
      <c r="H1594" s="24" t="s">
        <v>9543</v>
      </c>
      <c r="I1594" s="13"/>
      <c r="J1594" s="13"/>
      <c r="K1594" s="4">
        <v>108</v>
      </c>
      <c r="L1594" s="4" t="s">
        <v>9543</v>
      </c>
    </row>
    <row r="1595" spans="1:12" x14ac:dyDescent="0.2">
      <c r="A1595" s="2">
        <v>40006273</v>
      </c>
      <c r="B1595" s="66" t="s">
        <v>1484</v>
      </c>
      <c r="C1595" s="5" t="s">
        <v>6803</v>
      </c>
      <c r="D1595" s="5" t="s">
        <v>10630</v>
      </c>
      <c r="E1595" s="18">
        <v>1</v>
      </c>
      <c r="F1595" s="18" t="s">
        <v>9543</v>
      </c>
      <c r="G1595" s="60">
        <v>44</v>
      </c>
      <c r="H1595" s="24" t="s">
        <v>9543</v>
      </c>
      <c r="I1595" s="13"/>
      <c r="J1595" s="13"/>
      <c r="K1595" s="4" t="s">
        <v>9543</v>
      </c>
      <c r="L1595" s="4">
        <v>78</v>
      </c>
    </row>
    <row r="1596" spans="1:12" x14ac:dyDescent="0.2">
      <c r="A1596" s="7">
        <v>40012268</v>
      </c>
      <c r="B1596" s="66" t="s">
        <v>10145</v>
      </c>
      <c r="C1596" s="5" t="s">
        <v>9928</v>
      </c>
      <c r="D1596" s="5" t="s">
        <v>10630</v>
      </c>
      <c r="E1596" s="18">
        <v>2</v>
      </c>
      <c r="F1596" s="18" t="s">
        <v>9543</v>
      </c>
      <c r="G1596" s="60">
        <v>50</v>
      </c>
      <c r="H1596" s="24" t="s">
        <v>9543</v>
      </c>
      <c r="I1596" s="13"/>
      <c r="J1596" s="13"/>
      <c r="K1596" s="4" t="s">
        <v>9543</v>
      </c>
      <c r="L1596" s="4">
        <v>82</v>
      </c>
    </row>
    <row r="1597" spans="1:12" x14ac:dyDescent="0.2">
      <c r="A1597" s="2">
        <v>40006585</v>
      </c>
      <c r="B1597" s="66" t="s">
        <v>1746</v>
      </c>
      <c r="C1597" s="5" t="s">
        <v>7067</v>
      </c>
      <c r="D1597" s="5" t="s">
        <v>10630</v>
      </c>
      <c r="E1597" s="18">
        <v>12</v>
      </c>
      <c r="F1597" s="18" t="s">
        <v>9543</v>
      </c>
      <c r="G1597" s="60">
        <v>154</v>
      </c>
      <c r="H1597" s="24" t="s">
        <v>9543</v>
      </c>
      <c r="I1597" s="13"/>
      <c r="J1597" s="13"/>
      <c r="K1597" s="4" t="s">
        <v>9543</v>
      </c>
      <c r="L1597" s="4">
        <v>20</v>
      </c>
    </row>
    <row r="1598" spans="1:12" x14ac:dyDescent="0.2">
      <c r="A1598" s="2">
        <v>40005900</v>
      </c>
      <c r="B1598" s="66" t="s">
        <v>9003</v>
      </c>
      <c r="C1598" s="5" t="s">
        <v>9002</v>
      </c>
      <c r="D1598" s="5" t="s">
        <v>10630</v>
      </c>
      <c r="E1598" s="18">
        <v>1</v>
      </c>
      <c r="F1598" s="18" t="s">
        <v>9543</v>
      </c>
      <c r="G1598" s="60">
        <v>179</v>
      </c>
      <c r="H1598" s="24" t="s">
        <v>9543</v>
      </c>
      <c r="I1598" s="13"/>
      <c r="J1598" s="13"/>
      <c r="K1598" s="4" t="s">
        <v>9543</v>
      </c>
      <c r="L1598" s="4">
        <v>88</v>
      </c>
    </row>
    <row r="1599" spans="1:12" x14ac:dyDescent="0.2">
      <c r="A1599" s="2">
        <v>40007710</v>
      </c>
      <c r="B1599" s="66" t="s">
        <v>2656</v>
      </c>
      <c r="C1599" s="5" t="s">
        <v>7968</v>
      </c>
      <c r="D1599" s="5" t="s">
        <v>10630</v>
      </c>
      <c r="E1599" s="18">
        <v>1</v>
      </c>
      <c r="F1599" s="18" t="s">
        <v>9543</v>
      </c>
      <c r="G1599" s="60">
        <v>335</v>
      </c>
      <c r="H1599" s="24" t="s">
        <v>9543</v>
      </c>
      <c r="I1599" s="13"/>
      <c r="J1599" s="13"/>
      <c r="K1599" s="4" t="s">
        <v>4385</v>
      </c>
      <c r="L1599" s="4" t="s">
        <v>9543</v>
      </c>
    </row>
    <row r="1600" spans="1:12" x14ac:dyDescent="0.2">
      <c r="A1600" s="50">
        <v>40012267</v>
      </c>
      <c r="B1600" s="66" t="s">
        <v>9985</v>
      </c>
      <c r="C1600" s="5" t="s">
        <v>9925</v>
      </c>
      <c r="D1600" s="5" t="s">
        <v>10630</v>
      </c>
      <c r="E1600" s="18">
        <v>2</v>
      </c>
      <c r="F1600" s="18" t="s">
        <v>9543</v>
      </c>
      <c r="G1600" s="60">
        <v>2039</v>
      </c>
      <c r="H1600" s="24" t="s">
        <v>9543</v>
      </c>
      <c r="I1600" s="13"/>
      <c r="J1600" s="13"/>
      <c r="K1600" s="4" t="s">
        <v>9543</v>
      </c>
      <c r="L1600" s="4">
        <v>96</v>
      </c>
    </row>
    <row r="1601" spans="1:12" x14ac:dyDescent="0.2">
      <c r="A1601" s="2">
        <v>40005876</v>
      </c>
      <c r="B1601" s="66" t="s">
        <v>1172</v>
      </c>
      <c r="C1601" s="5" t="s">
        <v>6478</v>
      </c>
      <c r="D1601" s="5" t="s">
        <v>10630</v>
      </c>
      <c r="E1601" s="18" t="s">
        <v>9543</v>
      </c>
      <c r="F1601" s="18" t="s">
        <v>9543</v>
      </c>
      <c r="G1601" s="60">
        <v>52</v>
      </c>
      <c r="H1601" s="24" t="s">
        <v>9543</v>
      </c>
      <c r="I1601" s="13"/>
      <c r="J1601" s="13"/>
      <c r="K1601" s="4" t="s">
        <v>3956</v>
      </c>
      <c r="L1601" s="4" t="s">
        <v>9543</v>
      </c>
    </row>
    <row r="1602" spans="1:12" x14ac:dyDescent="0.2">
      <c r="A1602" s="2">
        <v>40005515</v>
      </c>
      <c r="B1602" s="66" t="s">
        <v>877</v>
      </c>
      <c r="C1602" s="5" t="s">
        <v>6189</v>
      </c>
      <c r="D1602" s="5" t="s">
        <v>10630</v>
      </c>
      <c r="E1602" s="18">
        <v>1</v>
      </c>
      <c r="F1602" s="18" t="s">
        <v>9543</v>
      </c>
      <c r="G1602" s="60">
        <v>255</v>
      </c>
      <c r="H1602" s="24" t="s">
        <v>9543</v>
      </c>
      <c r="I1602" s="13"/>
      <c r="J1602" s="13"/>
      <c r="K1602" s="4" t="s">
        <v>9543</v>
      </c>
      <c r="L1602" s="4" t="s">
        <v>9474</v>
      </c>
    </row>
    <row r="1603" spans="1:12" x14ac:dyDescent="0.2">
      <c r="A1603" s="2">
        <v>40005812</v>
      </c>
      <c r="B1603" s="66" t="s">
        <v>1114</v>
      </c>
      <c r="C1603" s="5" t="s">
        <v>6425</v>
      </c>
      <c r="D1603" s="5" t="s">
        <v>10630</v>
      </c>
      <c r="E1603" s="18">
        <v>1</v>
      </c>
      <c r="F1603" s="18" t="s">
        <v>9543</v>
      </c>
      <c r="G1603" s="60">
        <v>135</v>
      </c>
      <c r="H1603" s="24" t="s">
        <v>9543</v>
      </c>
      <c r="I1603" s="13"/>
      <c r="J1603" s="13"/>
      <c r="K1603" s="4" t="s">
        <v>3929</v>
      </c>
      <c r="L1603" s="4" t="s">
        <v>9543</v>
      </c>
    </row>
    <row r="1604" spans="1:12" x14ac:dyDescent="0.2">
      <c r="A1604" s="2">
        <v>40005908</v>
      </c>
      <c r="B1604" s="66" t="s">
        <v>9001</v>
      </c>
      <c r="C1604" s="5" t="s">
        <v>9000</v>
      </c>
      <c r="D1604" s="5" t="s">
        <v>10630</v>
      </c>
      <c r="E1604" s="18">
        <v>2</v>
      </c>
      <c r="F1604" s="18" t="s">
        <v>9543</v>
      </c>
      <c r="G1604" s="60">
        <v>305</v>
      </c>
      <c r="H1604" s="24" t="s">
        <v>9543</v>
      </c>
      <c r="I1604" s="13"/>
      <c r="J1604" s="13"/>
      <c r="K1604" s="4" t="s">
        <v>9543</v>
      </c>
      <c r="L1604" s="4">
        <v>75</v>
      </c>
    </row>
    <row r="1605" spans="1:12" x14ac:dyDescent="0.2">
      <c r="A1605" s="2">
        <v>40005465</v>
      </c>
      <c r="B1605" s="66" t="s">
        <v>837</v>
      </c>
      <c r="C1605" s="5" t="s">
        <v>6147</v>
      </c>
      <c r="D1605" s="5" t="s">
        <v>10630</v>
      </c>
      <c r="E1605" s="18">
        <v>1</v>
      </c>
      <c r="F1605" s="18" t="s">
        <v>9543</v>
      </c>
      <c r="G1605" s="60">
        <v>51</v>
      </c>
      <c r="H1605" s="24" t="s">
        <v>9543</v>
      </c>
      <c r="I1605" s="13"/>
      <c r="J1605" s="13"/>
      <c r="K1605" s="4" t="s">
        <v>9543</v>
      </c>
      <c r="L1605" s="4" t="s">
        <v>9474</v>
      </c>
    </row>
    <row r="1606" spans="1:12" x14ac:dyDescent="0.2">
      <c r="A1606" s="2">
        <v>40011154</v>
      </c>
      <c r="B1606" s="66" t="s">
        <v>3314</v>
      </c>
      <c r="C1606" s="5" t="s">
        <v>8655</v>
      </c>
      <c r="D1606" s="5" t="s">
        <v>10630</v>
      </c>
      <c r="E1606" s="18">
        <v>1</v>
      </c>
      <c r="F1606" s="18" t="s">
        <v>9543</v>
      </c>
      <c r="G1606" s="60">
        <v>124</v>
      </c>
      <c r="H1606" s="24" t="s">
        <v>9543</v>
      </c>
      <c r="I1606" s="13"/>
      <c r="J1606" s="13"/>
      <c r="K1606" s="4" t="s">
        <v>9543</v>
      </c>
      <c r="L1606" s="4">
        <v>64</v>
      </c>
    </row>
    <row r="1607" spans="1:12" x14ac:dyDescent="0.2">
      <c r="A1607" s="2">
        <v>40006573</v>
      </c>
      <c r="B1607" s="66" t="s">
        <v>1734</v>
      </c>
      <c r="C1607" s="5" t="s">
        <v>7055</v>
      </c>
      <c r="D1607" s="5" t="s">
        <v>10630</v>
      </c>
      <c r="E1607" s="18">
        <v>1</v>
      </c>
      <c r="F1607" s="18" t="s">
        <v>9543</v>
      </c>
      <c r="G1607" s="60">
        <v>64</v>
      </c>
      <c r="H1607" s="24" t="s">
        <v>9543</v>
      </c>
      <c r="I1607" s="13"/>
      <c r="J1607" s="13"/>
      <c r="K1607" s="4" t="s">
        <v>9543</v>
      </c>
      <c r="L1607" s="4" t="s">
        <v>9474</v>
      </c>
    </row>
    <row r="1608" spans="1:12" x14ac:dyDescent="0.2">
      <c r="A1608" s="2">
        <v>40011814</v>
      </c>
      <c r="B1608" s="66" t="s">
        <v>9123</v>
      </c>
      <c r="C1608" s="5" t="s">
        <v>9216</v>
      </c>
      <c r="D1608" s="5" t="s">
        <v>10630</v>
      </c>
      <c r="E1608" s="18">
        <v>1</v>
      </c>
      <c r="F1608" s="18" t="s">
        <v>9543</v>
      </c>
      <c r="G1608" s="60">
        <v>1431</v>
      </c>
      <c r="H1608" s="24" t="s">
        <v>9543</v>
      </c>
      <c r="I1608" s="13"/>
      <c r="J1608" s="13"/>
      <c r="K1608" s="4" t="s">
        <v>9543</v>
      </c>
      <c r="L1608" s="4">
        <v>76</v>
      </c>
    </row>
    <row r="1609" spans="1:12" x14ac:dyDescent="0.2">
      <c r="A1609" s="2">
        <v>40011238</v>
      </c>
      <c r="B1609" s="66" t="s">
        <v>3541</v>
      </c>
      <c r="C1609" s="5" t="s">
        <v>8686</v>
      </c>
      <c r="D1609" s="5" t="s">
        <v>10630</v>
      </c>
      <c r="E1609" s="18">
        <v>1</v>
      </c>
      <c r="F1609" s="18" t="s">
        <v>9543</v>
      </c>
      <c r="G1609" s="60">
        <v>145</v>
      </c>
      <c r="H1609" s="24" t="s">
        <v>9543</v>
      </c>
      <c r="I1609" s="13"/>
      <c r="J1609" s="13"/>
      <c r="K1609" s="4" t="s">
        <v>9543</v>
      </c>
      <c r="L1609" s="4" t="s">
        <v>9497</v>
      </c>
    </row>
    <row r="1610" spans="1:12" x14ac:dyDescent="0.2">
      <c r="A1610" s="2">
        <v>40007711</v>
      </c>
      <c r="B1610" s="66" t="s">
        <v>2657</v>
      </c>
      <c r="C1610" s="5" t="s">
        <v>7969</v>
      </c>
      <c r="D1610" s="5" t="s">
        <v>10630</v>
      </c>
      <c r="E1610" s="18" t="s">
        <v>9543</v>
      </c>
      <c r="F1610" s="18" t="s">
        <v>9543</v>
      </c>
      <c r="G1610" s="60">
        <v>221</v>
      </c>
      <c r="H1610" s="24" t="s">
        <v>9543</v>
      </c>
      <c r="I1610" s="13"/>
      <c r="J1610" s="13"/>
      <c r="K1610" s="4" t="s">
        <v>4044</v>
      </c>
      <c r="L1610" s="4" t="s">
        <v>9543</v>
      </c>
    </row>
    <row r="1611" spans="1:12" x14ac:dyDescent="0.2">
      <c r="A1611" s="2">
        <v>40007525</v>
      </c>
      <c r="B1611" s="66" t="s">
        <v>2510</v>
      </c>
      <c r="C1611" s="5" t="s">
        <v>7832</v>
      </c>
      <c r="D1611" s="5" t="s">
        <v>10630</v>
      </c>
      <c r="E1611" s="18">
        <v>14</v>
      </c>
      <c r="F1611" s="18" t="s">
        <v>9543</v>
      </c>
      <c r="G1611" s="60">
        <v>212</v>
      </c>
      <c r="H1611" s="24" t="s">
        <v>9543</v>
      </c>
      <c r="I1611" s="13"/>
      <c r="J1611" s="13"/>
      <c r="K1611" s="4" t="s">
        <v>4628</v>
      </c>
      <c r="L1611" s="4" t="s">
        <v>9234</v>
      </c>
    </row>
    <row r="1612" spans="1:12" x14ac:dyDescent="0.2">
      <c r="A1612" s="2">
        <v>40011195</v>
      </c>
      <c r="B1612" s="66" t="s">
        <v>3469</v>
      </c>
      <c r="C1612" s="5" t="s">
        <v>8663</v>
      </c>
      <c r="D1612" s="5" t="s">
        <v>10630</v>
      </c>
      <c r="E1612" s="18">
        <v>8</v>
      </c>
      <c r="F1612" s="18" t="s">
        <v>9543</v>
      </c>
      <c r="G1612" s="60">
        <v>166</v>
      </c>
      <c r="H1612" s="24" t="s">
        <v>9543</v>
      </c>
      <c r="I1612" s="13"/>
      <c r="J1612" s="13"/>
      <c r="K1612" s="4" t="s">
        <v>9543</v>
      </c>
      <c r="L1612" s="4" t="s">
        <v>9499</v>
      </c>
    </row>
    <row r="1613" spans="1:12" x14ac:dyDescent="0.2">
      <c r="A1613" s="2">
        <v>40012168</v>
      </c>
      <c r="B1613" s="66" t="s">
        <v>9942</v>
      </c>
      <c r="C1613" s="5" t="s">
        <v>9794</v>
      </c>
      <c r="D1613" s="5" t="s">
        <v>10630</v>
      </c>
      <c r="E1613" s="18">
        <v>5</v>
      </c>
      <c r="F1613" s="18" t="s">
        <v>9543</v>
      </c>
      <c r="G1613" s="60">
        <v>289</v>
      </c>
      <c r="H1613" s="24" t="s">
        <v>9543</v>
      </c>
      <c r="I1613" s="13"/>
      <c r="J1613" s="13"/>
      <c r="K1613" s="4" t="s">
        <v>9543</v>
      </c>
      <c r="L1613" s="4">
        <v>59</v>
      </c>
    </row>
    <row r="1614" spans="1:12" x14ac:dyDescent="0.2">
      <c r="A1614" s="2">
        <v>40006549</v>
      </c>
      <c r="B1614" s="66" t="s">
        <v>1713</v>
      </c>
      <c r="C1614" s="5" t="s">
        <v>7034</v>
      </c>
      <c r="D1614" s="5" t="s">
        <v>10630</v>
      </c>
      <c r="E1614" s="18">
        <v>1</v>
      </c>
      <c r="F1614" s="18" t="s">
        <v>9543</v>
      </c>
      <c r="G1614" s="60">
        <v>82</v>
      </c>
      <c r="H1614" s="24" t="s">
        <v>9543</v>
      </c>
      <c r="I1614" s="13"/>
      <c r="J1614" s="13"/>
      <c r="K1614" s="4" t="s">
        <v>9543</v>
      </c>
      <c r="L1614" s="4" t="s">
        <v>9474</v>
      </c>
    </row>
    <row r="1615" spans="1:12" x14ac:dyDescent="0.2">
      <c r="A1615" s="2">
        <v>40005643</v>
      </c>
      <c r="B1615" s="66" t="s">
        <v>972</v>
      </c>
      <c r="C1615" s="5" t="s">
        <v>6287</v>
      </c>
      <c r="D1615" s="5" t="s">
        <v>10630</v>
      </c>
      <c r="E1615" s="18">
        <v>6</v>
      </c>
      <c r="F1615" s="18" t="s">
        <v>9543</v>
      </c>
      <c r="G1615" s="60">
        <v>193</v>
      </c>
      <c r="H1615" s="24" t="s">
        <v>9543</v>
      </c>
      <c r="I1615" s="13"/>
      <c r="J1615" s="13"/>
      <c r="K1615" s="4" t="s">
        <v>9543</v>
      </c>
      <c r="L1615" s="4">
        <v>89</v>
      </c>
    </row>
    <row r="1616" spans="1:12" x14ac:dyDescent="0.2">
      <c r="A1616" s="2">
        <v>40010978</v>
      </c>
      <c r="B1616" s="66" t="s">
        <v>3306</v>
      </c>
      <c r="C1616" s="5" t="s">
        <v>8634</v>
      </c>
      <c r="D1616" s="5" t="s">
        <v>10630</v>
      </c>
      <c r="E1616" s="18">
        <v>2</v>
      </c>
      <c r="F1616" s="18" t="s">
        <v>9543</v>
      </c>
      <c r="G1616" s="60">
        <v>55</v>
      </c>
      <c r="H1616" s="24" t="s">
        <v>9543</v>
      </c>
      <c r="I1616" s="13"/>
      <c r="J1616" s="13"/>
      <c r="K1616" s="4" t="s">
        <v>9543</v>
      </c>
      <c r="L1616" s="4">
        <v>19</v>
      </c>
    </row>
    <row r="1617" spans="1:12" x14ac:dyDescent="0.2">
      <c r="A1617" s="2">
        <v>40007433</v>
      </c>
      <c r="B1617" s="66" t="s">
        <v>2438</v>
      </c>
      <c r="C1617" s="5" t="s">
        <v>7752</v>
      </c>
      <c r="D1617" s="5" t="s">
        <v>10630</v>
      </c>
      <c r="E1617" s="18">
        <v>2</v>
      </c>
      <c r="F1617" s="18" t="s">
        <v>9543</v>
      </c>
      <c r="G1617" s="60">
        <v>214</v>
      </c>
      <c r="H1617" s="24" t="s">
        <v>9543</v>
      </c>
      <c r="I1617" s="13"/>
      <c r="J1617" s="13">
        <v>5</v>
      </c>
      <c r="K1617" s="4" t="s">
        <v>4582</v>
      </c>
      <c r="L1617" s="4">
        <v>79</v>
      </c>
    </row>
    <row r="1618" spans="1:12" x14ac:dyDescent="0.2">
      <c r="A1618" s="2">
        <v>40006803</v>
      </c>
      <c r="B1618" s="66" t="s">
        <v>10073</v>
      </c>
      <c r="C1618" s="5" t="s">
        <v>7243</v>
      </c>
      <c r="D1618" s="5" t="s">
        <v>10630</v>
      </c>
      <c r="E1618" s="18">
        <v>2</v>
      </c>
      <c r="F1618" s="18" t="s">
        <v>9543</v>
      </c>
      <c r="G1618" s="60">
        <v>845</v>
      </c>
      <c r="H1618" s="24" t="s">
        <v>9543</v>
      </c>
      <c r="I1618" s="13"/>
      <c r="J1618" s="13"/>
      <c r="K1618" s="4" t="s">
        <v>4335</v>
      </c>
      <c r="L1618" s="4">
        <v>83</v>
      </c>
    </row>
    <row r="1619" spans="1:12" x14ac:dyDescent="0.2">
      <c r="A1619" s="2">
        <v>40011147</v>
      </c>
      <c r="B1619" s="66" t="s">
        <v>5024</v>
      </c>
      <c r="C1619" s="5" t="s">
        <v>8650</v>
      </c>
      <c r="D1619" s="5" t="s">
        <v>10617</v>
      </c>
      <c r="E1619" s="18" t="s">
        <v>9543</v>
      </c>
      <c r="F1619" s="18" t="s">
        <v>9543</v>
      </c>
      <c r="G1619" s="60">
        <v>199</v>
      </c>
      <c r="H1619" s="24" t="s">
        <v>9543</v>
      </c>
      <c r="I1619" s="13"/>
      <c r="J1619" s="13"/>
      <c r="K1619" s="4" t="s">
        <v>4234</v>
      </c>
      <c r="L1619" s="4">
        <v>64</v>
      </c>
    </row>
    <row r="1620" spans="1:12" x14ac:dyDescent="0.2">
      <c r="A1620" s="50">
        <v>40012283</v>
      </c>
      <c r="B1620" s="66" t="s">
        <v>9952</v>
      </c>
      <c r="C1620" s="5" t="s">
        <v>9953</v>
      </c>
      <c r="D1620" s="5" t="s">
        <v>10630</v>
      </c>
      <c r="E1620" s="18">
        <v>1</v>
      </c>
      <c r="F1620" s="18" t="s">
        <v>9543</v>
      </c>
      <c r="G1620" s="60">
        <v>345</v>
      </c>
      <c r="H1620" s="24" t="s">
        <v>9543</v>
      </c>
      <c r="I1620" s="13"/>
      <c r="J1620" s="13"/>
      <c r="K1620" s="4" t="s">
        <v>9543</v>
      </c>
      <c r="L1620" s="4" t="s">
        <v>9543</v>
      </c>
    </row>
    <row r="1621" spans="1:12" x14ac:dyDescent="0.2">
      <c r="A1621" s="2">
        <v>40006990</v>
      </c>
      <c r="B1621" s="66" t="s">
        <v>2085</v>
      </c>
      <c r="C1621" s="5" t="s">
        <v>7409</v>
      </c>
      <c r="D1621" s="5" t="s">
        <v>10630</v>
      </c>
      <c r="E1621" s="18">
        <v>5</v>
      </c>
      <c r="F1621" s="18" t="s">
        <v>9543</v>
      </c>
      <c r="G1621" s="60">
        <v>117</v>
      </c>
      <c r="H1621" s="24" t="s">
        <v>9543</v>
      </c>
      <c r="I1621" s="13"/>
      <c r="J1621" s="13"/>
      <c r="K1621" s="4" t="s">
        <v>4425</v>
      </c>
      <c r="L1621" s="4" t="s">
        <v>9543</v>
      </c>
    </row>
    <row r="1622" spans="1:12" x14ac:dyDescent="0.2">
      <c r="A1622" s="2">
        <v>40005958</v>
      </c>
      <c r="B1622" s="66" t="s">
        <v>1240</v>
      </c>
      <c r="C1622" s="5" t="s">
        <v>6543</v>
      </c>
      <c r="D1622" s="5" t="s">
        <v>10630</v>
      </c>
      <c r="E1622" s="18">
        <v>1</v>
      </c>
      <c r="F1622" s="18" t="s">
        <v>9543</v>
      </c>
      <c r="G1622" s="60">
        <v>57</v>
      </c>
      <c r="H1622" s="24" t="s">
        <v>9543</v>
      </c>
      <c r="I1622" s="13"/>
      <c r="J1622" s="13"/>
      <c r="K1622" s="4" t="s">
        <v>9543</v>
      </c>
      <c r="L1622" s="4">
        <v>92</v>
      </c>
    </row>
    <row r="1623" spans="1:12" x14ac:dyDescent="0.2">
      <c r="A1623" s="2">
        <v>40010979</v>
      </c>
      <c r="B1623" s="66" t="s">
        <v>3307</v>
      </c>
      <c r="C1623" s="5" t="s">
        <v>8635</v>
      </c>
      <c r="D1623" s="5" t="s">
        <v>10630</v>
      </c>
      <c r="E1623" s="18">
        <v>3</v>
      </c>
      <c r="F1623" s="18" t="s">
        <v>9543</v>
      </c>
      <c r="G1623" s="60">
        <v>71</v>
      </c>
      <c r="H1623" s="24" t="s">
        <v>9543</v>
      </c>
      <c r="I1623" s="13"/>
      <c r="J1623" s="13"/>
      <c r="K1623" s="4" t="s">
        <v>3740</v>
      </c>
      <c r="L1623" s="4" t="s">
        <v>9543</v>
      </c>
    </row>
    <row r="1624" spans="1:12" x14ac:dyDescent="0.2">
      <c r="A1624" s="2">
        <v>40008052</v>
      </c>
      <c r="B1624" s="66" t="s">
        <v>2942</v>
      </c>
      <c r="C1624" s="5" t="s">
        <v>8245</v>
      </c>
      <c r="D1624" s="5" t="s">
        <v>10630</v>
      </c>
      <c r="E1624" s="18">
        <v>2</v>
      </c>
      <c r="F1624" s="18" t="s">
        <v>9543</v>
      </c>
      <c r="G1624" s="60">
        <v>57</v>
      </c>
      <c r="H1624" s="24" t="s">
        <v>9543</v>
      </c>
      <c r="I1624" s="13"/>
      <c r="J1624" s="13"/>
      <c r="K1624" s="4" t="s">
        <v>4813</v>
      </c>
      <c r="L1624" s="4" t="s">
        <v>9543</v>
      </c>
    </row>
    <row r="1625" spans="1:12" x14ac:dyDescent="0.2">
      <c r="A1625" s="2">
        <v>40007174</v>
      </c>
      <c r="B1625" s="66" t="s">
        <v>2240</v>
      </c>
      <c r="C1625" s="5" t="s">
        <v>7555</v>
      </c>
      <c r="D1625" s="5" t="s">
        <v>10630</v>
      </c>
      <c r="E1625" s="18">
        <v>3</v>
      </c>
      <c r="F1625" s="18" t="s">
        <v>9543</v>
      </c>
      <c r="G1625" s="60">
        <v>59</v>
      </c>
      <c r="H1625" s="24" t="s">
        <v>9543</v>
      </c>
      <c r="I1625" s="13"/>
      <c r="J1625" s="13">
        <v>4</v>
      </c>
      <c r="K1625" s="4">
        <v>108</v>
      </c>
      <c r="L1625" s="4">
        <v>92</v>
      </c>
    </row>
    <row r="1626" spans="1:12" x14ac:dyDescent="0.2">
      <c r="A1626" s="2">
        <v>40005388</v>
      </c>
      <c r="B1626" s="66" t="s">
        <v>767</v>
      </c>
      <c r="C1626" s="5" t="s">
        <v>6077</v>
      </c>
      <c r="D1626" s="5" t="s">
        <v>10630</v>
      </c>
      <c r="E1626" s="18">
        <v>3</v>
      </c>
      <c r="F1626" s="18" t="s">
        <v>9543</v>
      </c>
      <c r="G1626" s="60">
        <v>95</v>
      </c>
      <c r="H1626" s="24" t="s">
        <v>9543</v>
      </c>
      <c r="I1626" s="13"/>
      <c r="J1626" s="13">
        <v>10</v>
      </c>
      <c r="K1626" s="4" t="s">
        <v>9543</v>
      </c>
      <c r="L1626" s="4" t="s">
        <v>9300</v>
      </c>
    </row>
    <row r="1627" spans="1:12" x14ac:dyDescent="0.2">
      <c r="A1627" s="2">
        <v>40005479</v>
      </c>
      <c r="B1627" s="66" t="s">
        <v>850</v>
      </c>
      <c r="C1627" s="5" t="s">
        <v>6160</v>
      </c>
      <c r="D1627" s="5" t="s">
        <v>10630</v>
      </c>
      <c r="E1627" s="18">
        <v>1</v>
      </c>
      <c r="F1627" s="18" t="s">
        <v>9543</v>
      </c>
      <c r="G1627" s="60">
        <v>58</v>
      </c>
      <c r="H1627" s="24" t="s">
        <v>9543</v>
      </c>
      <c r="I1627" s="13"/>
      <c r="J1627" s="13"/>
      <c r="K1627" s="4" t="s">
        <v>9543</v>
      </c>
      <c r="L1627" s="4" t="s">
        <v>9474</v>
      </c>
    </row>
    <row r="1628" spans="1:12" x14ac:dyDescent="0.2">
      <c r="A1628" s="2">
        <v>40008105</v>
      </c>
      <c r="B1628" s="66" t="s">
        <v>2986</v>
      </c>
      <c r="C1628" s="5" t="s">
        <v>8291</v>
      </c>
      <c r="D1628" s="5" t="s">
        <v>10630</v>
      </c>
      <c r="E1628" s="18">
        <v>1</v>
      </c>
      <c r="F1628" s="18" t="s">
        <v>9543</v>
      </c>
      <c r="G1628" s="60">
        <v>444</v>
      </c>
      <c r="H1628" s="24" t="s">
        <v>9543</v>
      </c>
      <c r="I1628" s="13"/>
      <c r="J1628" s="13"/>
      <c r="K1628" s="4" t="s">
        <v>9543</v>
      </c>
      <c r="L1628" s="4" t="s">
        <v>9389</v>
      </c>
    </row>
    <row r="1629" spans="1:12" x14ac:dyDescent="0.2">
      <c r="A1629" s="2">
        <v>40006157</v>
      </c>
      <c r="B1629" s="66" t="s">
        <v>10061</v>
      </c>
      <c r="C1629" s="5" t="s">
        <v>6709</v>
      </c>
      <c r="D1629" s="5" t="s">
        <v>10630</v>
      </c>
      <c r="E1629" s="18">
        <v>3</v>
      </c>
      <c r="F1629" s="18" t="s">
        <v>9543</v>
      </c>
      <c r="G1629" s="60">
        <v>742</v>
      </c>
      <c r="H1629" s="24" t="s">
        <v>9543</v>
      </c>
      <c r="I1629" s="13"/>
      <c r="J1629" s="13"/>
      <c r="K1629" s="4" t="s">
        <v>9543</v>
      </c>
      <c r="L1629" s="4" t="s">
        <v>9451</v>
      </c>
    </row>
    <row r="1630" spans="1:12" x14ac:dyDescent="0.2">
      <c r="A1630" s="2">
        <v>40005586</v>
      </c>
      <c r="B1630" s="66" t="s">
        <v>925</v>
      </c>
      <c r="C1630" s="5" t="s">
        <v>6246</v>
      </c>
      <c r="D1630" s="5" t="s">
        <v>10630</v>
      </c>
      <c r="E1630" s="18">
        <v>2</v>
      </c>
      <c r="F1630" s="18" t="s">
        <v>9543</v>
      </c>
      <c r="G1630" s="60">
        <v>536</v>
      </c>
      <c r="H1630" s="24" t="s">
        <v>9543</v>
      </c>
      <c r="I1630" s="13"/>
      <c r="J1630" s="13"/>
      <c r="K1630" s="4" t="s">
        <v>9543</v>
      </c>
      <c r="L1630" s="4">
        <v>83</v>
      </c>
    </row>
    <row r="1631" spans="1:12" x14ac:dyDescent="0.2">
      <c r="A1631" s="2">
        <v>40008112</v>
      </c>
      <c r="B1631" s="66" t="s">
        <v>2991</v>
      </c>
      <c r="C1631" s="5" t="s">
        <v>8296</v>
      </c>
      <c r="D1631" s="5" t="s">
        <v>10630</v>
      </c>
      <c r="E1631" s="18">
        <v>1</v>
      </c>
      <c r="F1631" s="18" t="s">
        <v>9543</v>
      </c>
      <c r="G1631" s="60">
        <v>600</v>
      </c>
      <c r="H1631" s="24" t="s">
        <v>9543</v>
      </c>
      <c r="I1631" s="13"/>
      <c r="J1631" s="13"/>
      <c r="K1631" s="4" t="s">
        <v>9543</v>
      </c>
      <c r="L1631" s="4">
        <v>84</v>
      </c>
    </row>
    <row r="1632" spans="1:12" x14ac:dyDescent="0.2">
      <c r="A1632" s="2">
        <v>40006301</v>
      </c>
      <c r="B1632" s="66" t="s">
        <v>3391</v>
      </c>
      <c r="C1632" s="5" t="s">
        <v>6830</v>
      </c>
      <c r="D1632" s="5" t="s">
        <v>10630</v>
      </c>
      <c r="E1632" s="18">
        <v>1</v>
      </c>
      <c r="F1632" s="18" t="s">
        <v>9543</v>
      </c>
      <c r="G1632" s="60">
        <v>359</v>
      </c>
      <c r="H1632" s="24" t="s">
        <v>9543</v>
      </c>
      <c r="I1632" s="13"/>
      <c r="J1632" s="13"/>
      <c r="K1632" s="4" t="s">
        <v>9543</v>
      </c>
      <c r="L1632" s="4">
        <v>84</v>
      </c>
    </row>
    <row r="1633" spans="1:12" x14ac:dyDescent="0.2">
      <c r="A1633" s="2">
        <v>40006694</v>
      </c>
      <c r="B1633" s="66" t="s">
        <v>1836</v>
      </c>
      <c r="C1633" s="5" t="s">
        <v>7158</v>
      </c>
      <c r="D1633" s="5" t="s">
        <v>10630</v>
      </c>
      <c r="E1633" s="18">
        <v>5</v>
      </c>
      <c r="F1633" s="18" t="s">
        <v>9543</v>
      </c>
      <c r="G1633" s="60">
        <v>86</v>
      </c>
      <c r="H1633" s="24" t="s">
        <v>9543</v>
      </c>
      <c r="I1633" s="13"/>
      <c r="J1633" s="13"/>
      <c r="K1633" s="4" t="s">
        <v>9543</v>
      </c>
      <c r="L1633" s="4">
        <v>89</v>
      </c>
    </row>
    <row r="1634" spans="1:12" x14ac:dyDescent="0.2">
      <c r="A1634" s="2">
        <v>40008051</v>
      </c>
      <c r="B1634" s="66" t="s">
        <v>2941</v>
      </c>
      <c r="C1634" s="5" t="s">
        <v>8244</v>
      </c>
      <c r="D1634" s="5" t="s">
        <v>10630</v>
      </c>
      <c r="E1634" s="18">
        <v>12</v>
      </c>
      <c r="F1634" s="18" t="s">
        <v>9543</v>
      </c>
      <c r="G1634" s="60">
        <v>63</v>
      </c>
      <c r="H1634" s="24" t="s">
        <v>9543</v>
      </c>
      <c r="I1634" s="13"/>
      <c r="J1634" s="13"/>
      <c r="K1634" s="4" t="s">
        <v>4292</v>
      </c>
      <c r="L1634" s="4">
        <v>78</v>
      </c>
    </row>
    <row r="1635" spans="1:12" x14ac:dyDescent="0.2">
      <c r="A1635" s="2">
        <v>40008050</v>
      </c>
      <c r="B1635" s="66" t="s">
        <v>2940</v>
      </c>
      <c r="C1635" s="5" t="s">
        <v>8243</v>
      </c>
      <c r="D1635" s="5" t="s">
        <v>10630</v>
      </c>
      <c r="E1635" s="18">
        <v>7</v>
      </c>
      <c r="F1635" s="18" t="s">
        <v>9543</v>
      </c>
      <c r="G1635" s="60">
        <v>140</v>
      </c>
      <c r="H1635" s="24" t="s">
        <v>9543</v>
      </c>
      <c r="I1635" s="13"/>
      <c r="J1635" s="13"/>
      <c r="K1635" s="4" t="s">
        <v>4812</v>
      </c>
      <c r="L1635" s="4">
        <v>87</v>
      </c>
    </row>
    <row r="1636" spans="1:12" x14ac:dyDescent="0.2">
      <c r="A1636" s="2">
        <v>40012063</v>
      </c>
      <c r="B1636" s="66" t="s">
        <v>9681</v>
      </c>
      <c r="C1636" s="5" t="s">
        <v>9663</v>
      </c>
      <c r="D1636" s="5" t="s">
        <v>10630</v>
      </c>
      <c r="E1636" s="18">
        <v>1</v>
      </c>
      <c r="F1636" s="18" t="s">
        <v>9543</v>
      </c>
      <c r="G1636" s="60">
        <v>477</v>
      </c>
      <c r="H1636" s="24" t="s">
        <v>9543</v>
      </c>
      <c r="I1636" s="13"/>
      <c r="J1636" s="13"/>
      <c r="K1636" s="4" t="s">
        <v>9543</v>
      </c>
      <c r="L1636" s="4" t="s">
        <v>9236</v>
      </c>
    </row>
    <row r="1637" spans="1:12" x14ac:dyDescent="0.2">
      <c r="A1637" s="2">
        <v>40007393</v>
      </c>
      <c r="B1637" s="66" t="s">
        <v>2407</v>
      </c>
      <c r="C1637" s="5" t="s">
        <v>7720</v>
      </c>
      <c r="D1637" s="5" t="s">
        <v>10630</v>
      </c>
      <c r="E1637" s="18">
        <v>6</v>
      </c>
      <c r="F1637" s="18" t="s">
        <v>9543</v>
      </c>
      <c r="G1637" s="60">
        <v>230</v>
      </c>
      <c r="H1637" s="24" t="s">
        <v>9543</v>
      </c>
      <c r="I1637" s="13"/>
      <c r="J1637" s="13">
        <v>5</v>
      </c>
      <c r="K1637" s="4" t="s">
        <v>4582</v>
      </c>
      <c r="L1637" s="4" t="s">
        <v>9446</v>
      </c>
    </row>
    <row r="1638" spans="1:12" x14ac:dyDescent="0.2">
      <c r="A1638" s="2">
        <v>40012205</v>
      </c>
      <c r="B1638" s="66" t="s">
        <v>10131</v>
      </c>
      <c r="C1638" s="5">
        <v>44499</v>
      </c>
      <c r="D1638" s="5" t="s">
        <v>10633</v>
      </c>
      <c r="E1638" s="18">
        <v>1</v>
      </c>
      <c r="F1638" s="18" t="s">
        <v>9543</v>
      </c>
      <c r="G1638" s="60">
        <v>3605</v>
      </c>
      <c r="H1638" s="24" t="s">
        <v>9543</v>
      </c>
      <c r="I1638" s="13"/>
      <c r="J1638" s="13"/>
      <c r="K1638" s="4" t="s">
        <v>9543</v>
      </c>
      <c r="L1638" s="4" t="s">
        <v>9543</v>
      </c>
    </row>
    <row r="1639" spans="1:12" x14ac:dyDescent="0.2">
      <c r="A1639" s="2">
        <v>40005497</v>
      </c>
      <c r="B1639" s="66" t="s">
        <v>10037</v>
      </c>
      <c r="C1639" s="5" t="s">
        <v>6176</v>
      </c>
      <c r="D1639" s="5" t="s">
        <v>10630</v>
      </c>
      <c r="E1639" s="18">
        <v>1</v>
      </c>
      <c r="F1639" s="18" t="s">
        <v>9543</v>
      </c>
      <c r="G1639" s="60">
        <v>16</v>
      </c>
      <c r="H1639" s="24" t="s">
        <v>9543</v>
      </c>
      <c r="I1639" s="13"/>
      <c r="J1639" s="13"/>
      <c r="K1639" s="4" t="s">
        <v>9543</v>
      </c>
      <c r="L1639" s="4" t="s">
        <v>9279</v>
      </c>
    </row>
    <row r="1640" spans="1:12" x14ac:dyDescent="0.2">
      <c r="A1640" s="2">
        <v>40005495</v>
      </c>
      <c r="B1640" s="66" t="s">
        <v>863</v>
      </c>
      <c r="C1640" s="5" t="s">
        <v>6174</v>
      </c>
      <c r="D1640" s="5" t="s">
        <v>10630</v>
      </c>
      <c r="E1640" s="18">
        <v>1</v>
      </c>
      <c r="F1640" s="18" t="s">
        <v>9543</v>
      </c>
      <c r="G1640" s="60">
        <v>16</v>
      </c>
      <c r="H1640" s="24" t="s">
        <v>9543</v>
      </c>
      <c r="I1640" s="13"/>
      <c r="J1640" s="13"/>
      <c r="K1640" s="4" t="s">
        <v>3790</v>
      </c>
      <c r="L1640" s="4" t="s">
        <v>9543</v>
      </c>
    </row>
    <row r="1641" spans="1:12" x14ac:dyDescent="0.2">
      <c r="A1641" s="2">
        <v>40005496</v>
      </c>
      <c r="B1641" s="66" t="s">
        <v>864</v>
      </c>
      <c r="C1641" s="5" t="s">
        <v>6175</v>
      </c>
      <c r="D1641" s="5" t="s">
        <v>10630</v>
      </c>
      <c r="E1641" s="18">
        <v>2</v>
      </c>
      <c r="F1641" s="18" t="s">
        <v>9543</v>
      </c>
      <c r="G1641" s="60">
        <v>4</v>
      </c>
      <c r="H1641" s="24" t="s">
        <v>9543</v>
      </c>
      <c r="I1641" s="13"/>
      <c r="J1641" s="13"/>
      <c r="K1641" s="4" t="s">
        <v>3765</v>
      </c>
      <c r="L1641" s="4" t="s">
        <v>9543</v>
      </c>
    </row>
    <row r="1642" spans="1:12" x14ac:dyDescent="0.2">
      <c r="A1642" s="20">
        <v>40006567</v>
      </c>
      <c r="B1642" s="66" t="s">
        <v>9750</v>
      </c>
      <c r="C1642" s="21" t="s">
        <v>9860</v>
      </c>
      <c r="D1642" s="5" t="s">
        <v>10630</v>
      </c>
      <c r="E1642" s="18">
        <v>1</v>
      </c>
      <c r="F1642" s="18" t="s">
        <v>9543</v>
      </c>
      <c r="G1642" s="60">
        <v>23</v>
      </c>
      <c r="H1642" s="24" t="s">
        <v>9543</v>
      </c>
      <c r="I1642" s="13"/>
      <c r="J1642" s="13"/>
      <c r="K1642" s="4" t="s">
        <v>9543</v>
      </c>
      <c r="L1642" s="4" t="s">
        <v>9236</v>
      </c>
    </row>
    <row r="1643" spans="1:12" x14ac:dyDescent="0.2">
      <c r="A1643" s="2">
        <v>40005481</v>
      </c>
      <c r="B1643" s="66" t="s">
        <v>851</v>
      </c>
      <c r="C1643" s="5" t="s">
        <v>6161</v>
      </c>
      <c r="D1643" s="5" t="s">
        <v>10630</v>
      </c>
      <c r="E1643" s="18">
        <v>1</v>
      </c>
      <c r="F1643" s="18" t="s">
        <v>9543</v>
      </c>
      <c r="G1643" s="60">
        <v>54</v>
      </c>
      <c r="H1643" s="24" t="s">
        <v>9543</v>
      </c>
      <c r="I1643" s="13"/>
      <c r="J1643" s="13"/>
      <c r="K1643" s="4" t="s">
        <v>9543</v>
      </c>
      <c r="L1643" s="4" t="s">
        <v>9299</v>
      </c>
    </row>
    <row r="1644" spans="1:12" x14ac:dyDescent="0.2">
      <c r="A1644" s="2">
        <v>40006535</v>
      </c>
      <c r="B1644" s="66" t="s">
        <v>1701</v>
      </c>
      <c r="C1644" s="5" t="s">
        <v>7022</v>
      </c>
      <c r="D1644" s="5" t="s">
        <v>10630</v>
      </c>
      <c r="E1644" s="18">
        <v>4</v>
      </c>
      <c r="F1644" s="18" t="s">
        <v>9543</v>
      </c>
      <c r="G1644" s="60">
        <v>1101</v>
      </c>
      <c r="H1644" s="24" t="s">
        <v>9543</v>
      </c>
      <c r="I1644" s="13"/>
      <c r="J1644" s="13"/>
      <c r="K1644" s="4" t="s">
        <v>9543</v>
      </c>
      <c r="L1644" s="4" t="s">
        <v>9275</v>
      </c>
    </row>
    <row r="1645" spans="1:12" x14ac:dyDescent="0.2">
      <c r="A1645" s="2">
        <v>40007159</v>
      </c>
      <c r="B1645" s="66" t="s">
        <v>2226</v>
      </c>
      <c r="C1645" s="5" t="s">
        <v>7541</v>
      </c>
      <c r="D1645" s="5" t="s">
        <v>10630</v>
      </c>
      <c r="E1645" s="18">
        <v>1</v>
      </c>
      <c r="F1645" s="18" t="s">
        <v>9543</v>
      </c>
      <c r="G1645" s="60">
        <v>462</v>
      </c>
      <c r="H1645" s="24" t="s">
        <v>9543</v>
      </c>
      <c r="I1645" s="13"/>
      <c r="J1645" s="13"/>
      <c r="K1645" s="4" t="s">
        <v>4494</v>
      </c>
      <c r="L1645" s="4" t="s">
        <v>9543</v>
      </c>
    </row>
    <row r="1646" spans="1:12" x14ac:dyDescent="0.2">
      <c r="A1646" s="2">
        <v>40007863</v>
      </c>
      <c r="B1646" s="66" t="s">
        <v>2785</v>
      </c>
      <c r="C1646" s="5" t="s">
        <v>8093</v>
      </c>
      <c r="D1646" s="5" t="s">
        <v>10630</v>
      </c>
      <c r="E1646" s="18">
        <v>8</v>
      </c>
      <c r="F1646" s="18" t="s">
        <v>9543</v>
      </c>
      <c r="G1646" s="60">
        <v>239</v>
      </c>
      <c r="H1646" s="24" t="s">
        <v>9543</v>
      </c>
      <c r="I1646" s="13"/>
      <c r="J1646" s="13"/>
      <c r="K1646" s="4" t="s">
        <v>9543</v>
      </c>
      <c r="L1646" s="4">
        <v>91</v>
      </c>
    </row>
    <row r="1647" spans="1:12" x14ac:dyDescent="0.2">
      <c r="A1647" s="2">
        <v>40005849</v>
      </c>
      <c r="B1647" s="66" t="s">
        <v>1145</v>
      </c>
      <c r="C1647" s="5" t="s">
        <v>6454</v>
      </c>
      <c r="D1647" s="5" t="s">
        <v>10630</v>
      </c>
      <c r="E1647" s="18">
        <v>3</v>
      </c>
      <c r="F1647" s="18" t="s">
        <v>9543</v>
      </c>
      <c r="G1647" s="60">
        <v>3443</v>
      </c>
      <c r="H1647" s="24" t="s">
        <v>9543</v>
      </c>
      <c r="I1647" s="13"/>
      <c r="J1647" s="13"/>
      <c r="K1647" s="4" t="s">
        <v>9543</v>
      </c>
      <c r="L1647" s="4">
        <v>85</v>
      </c>
    </row>
    <row r="1648" spans="1:12" x14ac:dyDescent="0.2">
      <c r="A1648" s="2">
        <v>40005341</v>
      </c>
      <c r="B1648" s="66" t="s">
        <v>733</v>
      </c>
      <c r="C1648" s="5" t="s">
        <v>6040</v>
      </c>
      <c r="D1648" s="5" t="s">
        <v>10633</v>
      </c>
      <c r="E1648" s="18">
        <v>1</v>
      </c>
      <c r="F1648" s="18" t="s">
        <v>9543</v>
      </c>
      <c r="G1648" s="60">
        <v>325</v>
      </c>
      <c r="H1648" s="24" t="s">
        <v>9543</v>
      </c>
      <c r="I1648" s="13"/>
      <c r="J1648" s="13"/>
      <c r="K1648" s="4" t="s">
        <v>3719</v>
      </c>
      <c r="L1648" s="4" t="s">
        <v>9543</v>
      </c>
    </row>
    <row r="1649" spans="1:12" x14ac:dyDescent="0.2">
      <c r="A1649" s="2">
        <v>40005897</v>
      </c>
      <c r="B1649" s="66" t="s">
        <v>1190</v>
      </c>
      <c r="C1649" s="5" t="s">
        <v>6496</v>
      </c>
      <c r="D1649" s="5" t="s">
        <v>10630</v>
      </c>
      <c r="E1649" s="18">
        <v>8</v>
      </c>
      <c r="F1649" s="18" t="s">
        <v>9543</v>
      </c>
      <c r="G1649" s="60">
        <v>170</v>
      </c>
      <c r="H1649" s="24" t="s">
        <v>9543</v>
      </c>
      <c r="I1649" s="13"/>
      <c r="J1649" s="13"/>
      <c r="K1649" s="4" t="s">
        <v>3911</v>
      </c>
      <c r="L1649" s="4">
        <v>49</v>
      </c>
    </row>
    <row r="1650" spans="1:12" x14ac:dyDescent="0.2">
      <c r="A1650" s="2">
        <v>40005846</v>
      </c>
      <c r="B1650" s="66" t="s">
        <v>1143</v>
      </c>
      <c r="C1650" s="5" t="s">
        <v>6452</v>
      </c>
      <c r="D1650" s="5" t="s">
        <v>10630</v>
      </c>
      <c r="E1650" s="18">
        <v>3</v>
      </c>
      <c r="F1650" s="18" t="s">
        <v>9543</v>
      </c>
      <c r="G1650" s="60">
        <v>204</v>
      </c>
      <c r="H1650" s="24" t="s">
        <v>9543</v>
      </c>
      <c r="I1650" s="13"/>
      <c r="J1650" s="13"/>
      <c r="K1650" s="4" t="s">
        <v>3834</v>
      </c>
      <c r="L1650" s="4" t="s">
        <v>9543</v>
      </c>
    </row>
    <row r="1651" spans="1:12" x14ac:dyDescent="0.2">
      <c r="A1651" s="2">
        <v>40005763</v>
      </c>
      <c r="B1651" s="66" t="s">
        <v>1070</v>
      </c>
      <c r="C1651" s="5" t="s">
        <v>6380</v>
      </c>
      <c r="D1651" s="5" t="s">
        <v>10630</v>
      </c>
      <c r="E1651" s="18">
        <v>1</v>
      </c>
      <c r="F1651" s="18" t="s">
        <v>9543</v>
      </c>
      <c r="G1651" s="60">
        <v>985</v>
      </c>
      <c r="H1651" s="24" t="s">
        <v>9543</v>
      </c>
      <c r="I1651" s="13"/>
      <c r="J1651" s="13"/>
      <c r="K1651" s="4" t="s">
        <v>3911</v>
      </c>
      <c r="L1651" s="4" t="s">
        <v>9543</v>
      </c>
    </row>
    <row r="1652" spans="1:12" x14ac:dyDescent="0.2">
      <c r="A1652" s="2">
        <v>40005764</v>
      </c>
      <c r="B1652" s="66" t="s">
        <v>1071</v>
      </c>
      <c r="C1652" s="5" t="s">
        <v>6381</v>
      </c>
      <c r="D1652" s="5" t="s">
        <v>10630</v>
      </c>
      <c r="E1652" s="18">
        <v>1</v>
      </c>
      <c r="F1652" s="18" t="s">
        <v>9543</v>
      </c>
      <c r="G1652" s="60">
        <v>1085</v>
      </c>
      <c r="H1652" s="24" t="s">
        <v>9543</v>
      </c>
      <c r="I1652" s="13"/>
      <c r="J1652" s="13"/>
      <c r="K1652" s="4" t="s">
        <v>3912</v>
      </c>
      <c r="L1652" s="4" t="s">
        <v>9543</v>
      </c>
    </row>
    <row r="1653" spans="1:12" x14ac:dyDescent="0.2">
      <c r="A1653" s="2">
        <v>10019319</v>
      </c>
      <c r="B1653" s="66" t="s">
        <v>440</v>
      </c>
      <c r="C1653" s="5" t="s">
        <v>8726</v>
      </c>
      <c r="D1653" s="5" t="s">
        <v>10593</v>
      </c>
      <c r="E1653" s="18">
        <v>5</v>
      </c>
      <c r="F1653" s="18" t="s">
        <v>9543</v>
      </c>
      <c r="G1653" s="60">
        <v>6210</v>
      </c>
      <c r="H1653" s="24" t="s">
        <v>9543</v>
      </c>
      <c r="I1653" s="13"/>
      <c r="J1653" s="13"/>
      <c r="K1653" s="4" t="s">
        <v>9543</v>
      </c>
      <c r="L1653" s="4" t="s">
        <v>9561</v>
      </c>
    </row>
    <row r="1654" spans="1:12" x14ac:dyDescent="0.2">
      <c r="A1654" s="2">
        <v>10018895</v>
      </c>
      <c r="B1654" s="66" t="s">
        <v>305</v>
      </c>
      <c r="C1654" s="5" t="s">
        <v>5494</v>
      </c>
      <c r="D1654" s="5" t="s">
        <v>10593</v>
      </c>
      <c r="E1654" s="18">
        <v>11</v>
      </c>
      <c r="F1654" s="18" t="s">
        <v>9543</v>
      </c>
      <c r="G1654" s="60">
        <v>11883</v>
      </c>
      <c r="H1654" s="24" t="s">
        <v>9543</v>
      </c>
      <c r="I1654" s="13">
        <v>2</v>
      </c>
      <c r="J1654" s="13">
        <v>4</v>
      </c>
      <c r="K1654" s="4" t="s">
        <v>9543</v>
      </c>
      <c r="L1654" s="4" t="s">
        <v>9561</v>
      </c>
    </row>
    <row r="1655" spans="1:12" x14ac:dyDescent="0.2">
      <c r="A1655" s="2">
        <v>10041629</v>
      </c>
      <c r="B1655" s="66" t="s">
        <v>10024</v>
      </c>
      <c r="C1655" s="5" t="s">
        <v>8734</v>
      </c>
      <c r="D1655" s="5" t="s">
        <v>10581</v>
      </c>
      <c r="E1655" s="18">
        <v>2</v>
      </c>
      <c r="F1655" s="18" t="s">
        <v>9543</v>
      </c>
      <c r="G1655" s="60">
        <v>6040</v>
      </c>
      <c r="H1655" s="24" t="s">
        <v>9543</v>
      </c>
      <c r="I1655" s="13"/>
      <c r="J1655" s="13">
        <v>5</v>
      </c>
      <c r="K1655" s="4" t="s">
        <v>9543</v>
      </c>
      <c r="L1655" s="4" t="s">
        <v>9552</v>
      </c>
    </row>
    <row r="1656" spans="1:12" x14ac:dyDescent="0.2">
      <c r="A1656" s="2">
        <v>10019081</v>
      </c>
      <c r="B1656" s="66" t="s">
        <v>368</v>
      </c>
      <c r="C1656" s="5" t="s">
        <v>5565</v>
      </c>
      <c r="D1656" s="5" t="s">
        <v>10593</v>
      </c>
      <c r="E1656" s="18">
        <v>48</v>
      </c>
      <c r="F1656" s="18" t="s">
        <v>9543</v>
      </c>
      <c r="G1656" s="60">
        <v>4122</v>
      </c>
      <c r="H1656" s="24" t="s">
        <v>9543</v>
      </c>
      <c r="I1656" s="13">
        <v>20</v>
      </c>
      <c r="J1656" s="13"/>
      <c r="K1656" s="4" t="s">
        <v>9774</v>
      </c>
      <c r="L1656" s="4" t="s">
        <v>9561</v>
      </c>
    </row>
    <row r="1657" spans="1:12" x14ac:dyDescent="0.2">
      <c r="A1657" s="2">
        <v>10039976</v>
      </c>
      <c r="B1657" s="66" t="s">
        <v>3591</v>
      </c>
      <c r="C1657" s="5" t="s">
        <v>5894</v>
      </c>
      <c r="D1657" s="5" t="s">
        <v>10593</v>
      </c>
      <c r="E1657" s="18">
        <v>5</v>
      </c>
      <c r="F1657" s="18" t="s">
        <v>9543</v>
      </c>
      <c r="G1657" s="60">
        <v>8826</v>
      </c>
      <c r="H1657" s="24" t="s">
        <v>9543</v>
      </c>
      <c r="I1657" s="13">
        <v>5</v>
      </c>
      <c r="J1657" s="13">
        <v>5</v>
      </c>
      <c r="K1657" s="4" t="s">
        <v>9543</v>
      </c>
      <c r="L1657" s="4" t="s">
        <v>9561</v>
      </c>
    </row>
    <row r="1658" spans="1:12" x14ac:dyDescent="0.2">
      <c r="A1658" s="2">
        <v>10018669</v>
      </c>
      <c r="B1658" s="66" t="s">
        <v>223</v>
      </c>
      <c r="C1658" s="5" t="s">
        <v>5389</v>
      </c>
      <c r="D1658" s="5" t="s">
        <v>10590</v>
      </c>
      <c r="E1658" s="18">
        <v>3</v>
      </c>
      <c r="F1658" s="18" t="s">
        <v>9543</v>
      </c>
      <c r="G1658" s="60">
        <v>1570</v>
      </c>
      <c r="H1658" s="24" t="s">
        <v>9543</v>
      </c>
      <c r="I1658" s="13"/>
      <c r="J1658" s="13"/>
      <c r="K1658" s="4">
        <v>107</v>
      </c>
      <c r="L1658" s="4" t="s">
        <v>9543</v>
      </c>
    </row>
    <row r="1659" spans="1:12" x14ac:dyDescent="0.2">
      <c r="A1659" s="2">
        <v>40006483</v>
      </c>
      <c r="B1659" s="66" t="s">
        <v>1663</v>
      </c>
      <c r="C1659" s="5" t="s">
        <v>6984</v>
      </c>
      <c r="D1659" s="5" t="s">
        <v>10617</v>
      </c>
      <c r="E1659" s="18">
        <v>5</v>
      </c>
      <c r="F1659" s="18" t="s">
        <v>9543</v>
      </c>
      <c r="G1659" s="60">
        <v>53</v>
      </c>
      <c r="H1659" s="24" t="s">
        <v>9543</v>
      </c>
      <c r="I1659" s="13"/>
      <c r="J1659" s="13"/>
      <c r="K1659" s="4" t="s">
        <v>3914</v>
      </c>
      <c r="L1659" s="4" t="s">
        <v>9543</v>
      </c>
    </row>
    <row r="1660" spans="1:12" x14ac:dyDescent="0.2">
      <c r="A1660" s="2">
        <v>10038199</v>
      </c>
      <c r="B1660" s="66" t="s">
        <v>3455</v>
      </c>
      <c r="C1660" s="5" t="s">
        <v>8742</v>
      </c>
      <c r="D1660" s="5" t="s">
        <v>10581</v>
      </c>
      <c r="E1660" s="18">
        <v>1</v>
      </c>
      <c r="F1660" s="18" t="s">
        <v>9543</v>
      </c>
      <c r="G1660" s="60">
        <v>486</v>
      </c>
      <c r="H1660" s="24" t="s">
        <v>9543</v>
      </c>
      <c r="I1660" s="13"/>
      <c r="J1660" s="13"/>
      <c r="K1660" s="4" t="s">
        <v>9543</v>
      </c>
      <c r="L1660" s="4">
        <v>81</v>
      </c>
    </row>
    <row r="1661" spans="1:12" x14ac:dyDescent="0.2">
      <c r="A1661" s="2">
        <v>40008048</v>
      </c>
      <c r="B1661" s="66" t="s">
        <v>2938</v>
      </c>
      <c r="C1661" s="5" t="s">
        <v>8241</v>
      </c>
      <c r="D1661" s="5" t="s">
        <v>10617</v>
      </c>
      <c r="E1661" s="18">
        <v>11</v>
      </c>
      <c r="F1661" s="18" t="s">
        <v>9543</v>
      </c>
      <c r="G1661" s="60">
        <v>107</v>
      </c>
      <c r="H1661" s="24" t="s">
        <v>9543</v>
      </c>
      <c r="I1661" s="13"/>
      <c r="J1661" s="13"/>
      <c r="K1661" s="4" t="s">
        <v>9543</v>
      </c>
      <c r="L1661" s="4">
        <v>87</v>
      </c>
    </row>
    <row r="1662" spans="1:12" x14ac:dyDescent="0.2">
      <c r="A1662" s="2">
        <v>10018680</v>
      </c>
      <c r="B1662" s="66" t="s">
        <v>227</v>
      </c>
      <c r="C1662" s="5" t="s">
        <v>5395</v>
      </c>
      <c r="D1662" s="5" t="s">
        <v>10584</v>
      </c>
      <c r="E1662" s="18">
        <v>11</v>
      </c>
      <c r="F1662" s="18" t="s">
        <v>9543</v>
      </c>
      <c r="G1662" s="60">
        <v>796</v>
      </c>
      <c r="H1662" s="24" t="s">
        <v>9543</v>
      </c>
      <c r="I1662" s="13">
        <v>5</v>
      </c>
      <c r="J1662" s="13">
        <v>6</v>
      </c>
      <c r="K1662" s="4">
        <v>49</v>
      </c>
      <c r="L1662" s="4" t="s">
        <v>9543</v>
      </c>
    </row>
    <row r="1663" spans="1:12" x14ac:dyDescent="0.2">
      <c r="A1663" s="2">
        <v>10019843</v>
      </c>
      <c r="B1663" s="66" t="s">
        <v>4996</v>
      </c>
      <c r="C1663" s="5" t="s">
        <v>5757</v>
      </c>
      <c r="D1663" s="5" t="s">
        <v>10579</v>
      </c>
      <c r="E1663" s="18">
        <v>1</v>
      </c>
      <c r="F1663" s="18" t="s">
        <v>9543</v>
      </c>
      <c r="G1663" s="60">
        <v>10575</v>
      </c>
      <c r="H1663" s="24">
        <v>2</v>
      </c>
      <c r="I1663" s="13">
        <v>2</v>
      </c>
      <c r="J1663" s="13">
        <v>2</v>
      </c>
      <c r="K1663" s="4" t="s">
        <v>9543</v>
      </c>
      <c r="L1663" s="4" t="s">
        <v>9559</v>
      </c>
    </row>
    <row r="1664" spans="1:12" x14ac:dyDescent="0.2">
      <c r="A1664" s="2">
        <v>40007670</v>
      </c>
      <c r="B1664" s="66" t="s">
        <v>2619</v>
      </c>
      <c r="C1664" s="5" t="s">
        <v>7932</v>
      </c>
      <c r="D1664" s="5" t="s">
        <v>10617</v>
      </c>
      <c r="E1664" s="18">
        <v>4</v>
      </c>
      <c r="F1664" s="18" t="s">
        <v>9543</v>
      </c>
      <c r="G1664" s="60">
        <v>14</v>
      </c>
      <c r="H1664" s="24" t="s">
        <v>9543</v>
      </c>
      <c r="I1664" s="13"/>
      <c r="J1664" s="13"/>
      <c r="K1664" s="4" t="s">
        <v>4214</v>
      </c>
      <c r="L1664" s="4" t="s">
        <v>9543</v>
      </c>
    </row>
    <row r="1665" spans="1:12" x14ac:dyDescent="0.2">
      <c r="A1665" s="2">
        <v>10045290</v>
      </c>
      <c r="B1665" s="66" t="s">
        <v>9708</v>
      </c>
      <c r="C1665" s="5" t="s">
        <v>9163</v>
      </c>
      <c r="D1665" s="5" t="s">
        <v>10581</v>
      </c>
      <c r="E1665" s="18">
        <v>1</v>
      </c>
      <c r="F1665" s="18" t="s">
        <v>9543</v>
      </c>
      <c r="G1665" s="60">
        <v>2113</v>
      </c>
      <c r="H1665" s="24" t="s">
        <v>9543</v>
      </c>
      <c r="I1665" s="13"/>
      <c r="J1665" s="13"/>
      <c r="K1665" s="4" t="s">
        <v>9543</v>
      </c>
      <c r="L1665" s="4" t="s">
        <v>9543</v>
      </c>
    </row>
    <row r="1666" spans="1:12" x14ac:dyDescent="0.2">
      <c r="A1666" s="2">
        <v>10019723</v>
      </c>
      <c r="B1666" s="66" t="s">
        <v>506</v>
      </c>
      <c r="C1666" s="5" t="s">
        <v>5733</v>
      </c>
      <c r="D1666" s="5" t="s">
        <v>10584</v>
      </c>
      <c r="E1666" s="18" t="s">
        <v>9543</v>
      </c>
      <c r="F1666" s="18" t="s">
        <v>9543</v>
      </c>
      <c r="G1666" s="60">
        <v>32</v>
      </c>
      <c r="H1666" s="24" t="s">
        <v>9543</v>
      </c>
      <c r="I1666" s="13"/>
      <c r="J1666" s="13"/>
      <c r="K1666" s="4">
        <v>65</v>
      </c>
      <c r="L1666" s="4" t="s">
        <v>9543</v>
      </c>
    </row>
    <row r="1667" spans="1:12" x14ac:dyDescent="0.2">
      <c r="A1667" s="2">
        <v>10018736</v>
      </c>
      <c r="B1667" s="66" t="s">
        <v>249</v>
      </c>
      <c r="C1667" s="5" t="s">
        <v>5423</v>
      </c>
      <c r="D1667" s="5" t="s">
        <v>10584</v>
      </c>
      <c r="E1667" s="18" t="s">
        <v>9543</v>
      </c>
      <c r="F1667" s="18" t="s">
        <v>9543</v>
      </c>
      <c r="G1667" s="60">
        <v>25</v>
      </c>
      <c r="H1667" s="24" t="s">
        <v>9543</v>
      </c>
      <c r="I1667" s="13"/>
      <c r="J1667" s="13"/>
      <c r="K1667" s="4">
        <v>68</v>
      </c>
      <c r="L1667" s="4" t="s">
        <v>9543</v>
      </c>
    </row>
    <row r="1668" spans="1:12" x14ac:dyDescent="0.2">
      <c r="A1668" s="2">
        <v>10018774</v>
      </c>
      <c r="B1668" s="66" t="s">
        <v>261</v>
      </c>
      <c r="C1668" s="5" t="s">
        <v>5442</v>
      </c>
      <c r="D1668" s="5" t="s">
        <v>10584</v>
      </c>
      <c r="E1668" s="18">
        <v>53</v>
      </c>
      <c r="F1668" s="18" t="s">
        <v>9543</v>
      </c>
      <c r="G1668" s="60">
        <v>56</v>
      </c>
      <c r="H1668" s="24" t="s">
        <v>9543</v>
      </c>
      <c r="I1668" s="13"/>
      <c r="J1668" s="13"/>
      <c r="K1668" s="4">
        <v>80</v>
      </c>
      <c r="L1668" s="4">
        <v>107</v>
      </c>
    </row>
    <row r="1669" spans="1:12" x14ac:dyDescent="0.2">
      <c r="A1669" s="2">
        <v>10019135</v>
      </c>
      <c r="B1669" s="66" t="s">
        <v>384</v>
      </c>
      <c r="C1669" s="5" t="s">
        <v>5583</v>
      </c>
      <c r="D1669" s="5" t="s">
        <v>10584</v>
      </c>
      <c r="E1669" s="18">
        <v>44</v>
      </c>
      <c r="F1669" s="18" t="s">
        <v>9543</v>
      </c>
      <c r="G1669" s="60">
        <v>20</v>
      </c>
      <c r="H1669" s="24" t="s">
        <v>9543</v>
      </c>
      <c r="I1669" s="13"/>
      <c r="J1669" s="13"/>
      <c r="K1669" s="4">
        <v>68</v>
      </c>
      <c r="L1669" s="4" t="s">
        <v>9543</v>
      </c>
    </row>
    <row r="1670" spans="1:12" x14ac:dyDescent="0.2">
      <c r="A1670" s="2">
        <v>10019134</v>
      </c>
      <c r="B1670" s="66" t="s">
        <v>383</v>
      </c>
      <c r="C1670" s="5" t="s">
        <v>5582</v>
      </c>
      <c r="D1670" s="5" t="s">
        <v>10584</v>
      </c>
      <c r="E1670" s="18">
        <v>1</v>
      </c>
      <c r="F1670" s="18" t="s">
        <v>9543</v>
      </c>
      <c r="G1670" s="60">
        <v>19</v>
      </c>
      <c r="H1670" s="24" t="s">
        <v>9543</v>
      </c>
      <c r="I1670" s="13"/>
      <c r="J1670" s="13"/>
      <c r="K1670" s="4">
        <v>68</v>
      </c>
      <c r="L1670" s="4" t="s">
        <v>9543</v>
      </c>
    </row>
    <row r="1671" spans="1:12" x14ac:dyDescent="0.2">
      <c r="A1671" s="2">
        <v>10019262</v>
      </c>
      <c r="B1671" s="66" t="s">
        <v>422</v>
      </c>
      <c r="C1671" s="5" t="s">
        <v>5630</v>
      </c>
      <c r="D1671" s="5" t="s">
        <v>10584</v>
      </c>
      <c r="E1671" s="18">
        <v>41</v>
      </c>
      <c r="F1671" s="18" t="s">
        <v>9543</v>
      </c>
      <c r="G1671" s="60">
        <v>17</v>
      </c>
      <c r="H1671" s="24" t="s">
        <v>9543</v>
      </c>
      <c r="I1671" s="13"/>
      <c r="J1671" s="13"/>
      <c r="K1671" s="4">
        <v>68</v>
      </c>
      <c r="L1671" s="4" t="s">
        <v>9543</v>
      </c>
    </row>
    <row r="1672" spans="1:12" x14ac:dyDescent="0.2">
      <c r="A1672" s="2">
        <v>10019133</v>
      </c>
      <c r="B1672" s="66" t="s">
        <v>3361</v>
      </c>
      <c r="C1672" s="5" t="s">
        <v>5581</v>
      </c>
      <c r="D1672" s="5" t="s">
        <v>10584</v>
      </c>
      <c r="E1672" s="18">
        <v>22</v>
      </c>
      <c r="F1672" s="18" t="s">
        <v>9543</v>
      </c>
      <c r="G1672" s="60">
        <v>17</v>
      </c>
      <c r="H1672" s="24" t="s">
        <v>9543</v>
      </c>
      <c r="I1672" s="13"/>
      <c r="J1672" s="13"/>
      <c r="K1672" s="4">
        <v>68</v>
      </c>
      <c r="L1672" s="4" t="s">
        <v>9543</v>
      </c>
    </row>
    <row r="1673" spans="1:12" x14ac:dyDescent="0.2">
      <c r="A1673" s="2">
        <v>10019987</v>
      </c>
      <c r="B1673" s="66" t="s">
        <v>3569</v>
      </c>
      <c r="C1673" s="5" t="s">
        <v>5817</v>
      </c>
      <c r="D1673" s="5" t="s">
        <v>10584</v>
      </c>
      <c r="E1673" s="18">
        <v>2</v>
      </c>
      <c r="F1673" s="18" t="s">
        <v>9543</v>
      </c>
      <c r="G1673" s="60">
        <v>25</v>
      </c>
      <c r="H1673" s="24" t="s">
        <v>9543</v>
      </c>
      <c r="I1673" s="13"/>
      <c r="J1673" s="13"/>
      <c r="K1673" s="4">
        <v>65</v>
      </c>
      <c r="L1673" s="4" t="s">
        <v>9543</v>
      </c>
    </row>
    <row r="1674" spans="1:12" x14ac:dyDescent="0.2">
      <c r="A1674" s="2">
        <v>10019198</v>
      </c>
      <c r="B1674" s="66" t="s">
        <v>401</v>
      </c>
      <c r="C1674" s="5" t="s">
        <v>5604</v>
      </c>
      <c r="D1674" s="5" t="s">
        <v>10584</v>
      </c>
      <c r="E1674" s="18" t="s">
        <v>9543</v>
      </c>
      <c r="F1674" s="18" t="s">
        <v>9543</v>
      </c>
      <c r="G1674" s="60">
        <v>27</v>
      </c>
      <c r="H1674" s="24" t="s">
        <v>9543</v>
      </c>
      <c r="I1674" s="13"/>
      <c r="J1674" s="13"/>
      <c r="K1674" s="4">
        <v>68</v>
      </c>
      <c r="L1674" s="4" t="s">
        <v>9543</v>
      </c>
    </row>
    <row r="1675" spans="1:12" x14ac:dyDescent="0.2">
      <c r="A1675" s="2">
        <v>10019805</v>
      </c>
      <c r="B1675" s="66" t="s">
        <v>517</v>
      </c>
      <c r="C1675" s="5" t="s">
        <v>5745</v>
      </c>
      <c r="D1675" s="5" t="s">
        <v>10584</v>
      </c>
      <c r="E1675" s="18">
        <v>1</v>
      </c>
      <c r="F1675" s="18" t="s">
        <v>9543</v>
      </c>
      <c r="G1675" s="60">
        <v>38</v>
      </c>
      <c r="H1675" s="24" t="s">
        <v>9543</v>
      </c>
      <c r="I1675" s="13"/>
      <c r="J1675" s="13"/>
      <c r="K1675" s="4">
        <v>65</v>
      </c>
      <c r="L1675" s="4" t="s">
        <v>9543</v>
      </c>
    </row>
    <row r="1676" spans="1:12" x14ac:dyDescent="0.2">
      <c r="A1676" s="2">
        <v>10018221</v>
      </c>
      <c r="B1676" s="66" t="s">
        <v>8948</v>
      </c>
      <c r="C1676" s="5" t="s">
        <v>8947</v>
      </c>
      <c r="D1676" s="5" t="s">
        <v>10588</v>
      </c>
      <c r="E1676" s="18" t="s">
        <v>9543</v>
      </c>
      <c r="F1676" s="18" t="s">
        <v>9543</v>
      </c>
      <c r="G1676" s="60">
        <v>605</v>
      </c>
      <c r="H1676" s="24" t="s">
        <v>9543</v>
      </c>
      <c r="I1676" s="13"/>
      <c r="J1676" s="13"/>
      <c r="K1676" s="4" t="s">
        <v>9543</v>
      </c>
      <c r="L1676" s="4" t="s">
        <v>9549</v>
      </c>
    </row>
    <row r="1677" spans="1:12" x14ac:dyDescent="0.2">
      <c r="A1677" s="2">
        <v>10018459</v>
      </c>
      <c r="B1677" s="66" t="s">
        <v>153</v>
      </c>
      <c r="C1677" s="5" t="s">
        <v>5305</v>
      </c>
      <c r="D1677" s="5" t="s">
        <v>10588</v>
      </c>
      <c r="E1677" s="18">
        <v>4</v>
      </c>
      <c r="F1677" s="18" t="s">
        <v>9543</v>
      </c>
      <c r="G1677" s="60">
        <v>1395</v>
      </c>
      <c r="H1677" s="24" t="s">
        <v>9543</v>
      </c>
      <c r="I1677" s="13"/>
      <c r="J1677" s="13"/>
      <c r="K1677" s="4" t="s">
        <v>9543</v>
      </c>
      <c r="L1677" s="4" t="s">
        <v>9550</v>
      </c>
    </row>
    <row r="1678" spans="1:12" x14ac:dyDescent="0.2">
      <c r="A1678" s="2">
        <v>40006456</v>
      </c>
      <c r="B1678" s="66" t="s">
        <v>1640</v>
      </c>
      <c r="C1678" s="5" t="s">
        <v>6961</v>
      </c>
      <c r="D1678" s="5" t="s">
        <v>10617</v>
      </c>
      <c r="E1678" s="18">
        <v>4</v>
      </c>
      <c r="F1678" s="18" t="s">
        <v>9543</v>
      </c>
      <c r="G1678" s="60">
        <v>42</v>
      </c>
      <c r="H1678" s="24" t="s">
        <v>9543</v>
      </c>
      <c r="I1678" s="13"/>
      <c r="J1678" s="13"/>
      <c r="K1678" s="4" t="s">
        <v>3930</v>
      </c>
      <c r="L1678" s="4" t="s">
        <v>4456</v>
      </c>
    </row>
    <row r="1679" spans="1:12" x14ac:dyDescent="0.2">
      <c r="A1679" s="2">
        <v>40008035</v>
      </c>
      <c r="B1679" s="66" t="s">
        <v>2929</v>
      </c>
      <c r="C1679" s="5">
        <v>225222010</v>
      </c>
      <c r="D1679" s="5" t="s">
        <v>10617</v>
      </c>
      <c r="E1679" s="18">
        <v>1</v>
      </c>
      <c r="F1679" s="18" t="s">
        <v>9543</v>
      </c>
      <c r="G1679" s="60">
        <v>29</v>
      </c>
      <c r="H1679" s="24" t="s">
        <v>9543</v>
      </c>
      <c r="I1679" s="13"/>
      <c r="J1679" s="13"/>
      <c r="K1679" s="4" t="s">
        <v>9543</v>
      </c>
      <c r="L1679" s="4" t="s">
        <v>9293</v>
      </c>
    </row>
    <row r="1680" spans="1:12" x14ac:dyDescent="0.2">
      <c r="A1680" s="2">
        <v>40006457</v>
      </c>
      <c r="B1680" s="66" t="s">
        <v>1641</v>
      </c>
      <c r="C1680" s="5" t="s">
        <v>6962</v>
      </c>
      <c r="D1680" s="5" t="s">
        <v>10617</v>
      </c>
      <c r="E1680" s="18">
        <v>5</v>
      </c>
      <c r="F1680" s="18" t="s">
        <v>9543</v>
      </c>
      <c r="G1680" s="60">
        <v>125</v>
      </c>
      <c r="H1680" s="24" t="s">
        <v>9543</v>
      </c>
      <c r="I1680" s="13"/>
      <c r="J1680" s="13"/>
      <c r="K1680" s="4" t="s">
        <v>9543</v>
      </c>
      <c r="L1680" s="4">
        <v>87</v>
      </c>
    </row>
    <row r="1681" spans="1:12" x14ac:dyDescent="0.2">
      <c r="A1681" s="2">
        <v>40010340</v>
      </c>
      <c r="B1681" s="66" t="s">
        <v>9772</v>
      </c>
      <c r="C1681" s="21">
        <v>965531131</v>
      </c>
      <c r="D1681" s="5" t="s">
        <v>10617</v>
      </c>
      <c r="E1681" s="18">
        <v>7</v>
      </c>
      <c r="F1681" s="18" t="s">
        <v>9543</v>
      </c>
      <c r="G1681" s="60" t="s">
        <v>9543</v>
      </c>
      <c r="H1681" s="24" t="s">
        <v>9543</v>
      </c>
      <c r="I1681" s="13"/>
      <c r="J1681" s="13"/>
      <c r="K1681" s="4" t="s">
        <v>9543</v>
      </c>
      <c r="L1681" s="4" t="s">
        <v>9543</v>
      </c>
    </row>
    <row r="1682" spans="1:12" x14ac:dyDescent="0.2">
      <c r="A1682" s="2">
        <v>40007662</v>
      </c>
      <c r="B1682" s="66" t="s">
        <v>2613</v>
      </c>
      <c r="C1682" s="5">
        <v>119.578</v>
      </c>
      <c r="D1682" s="5" t="s">
        <v>10617</v>
      </c>
      <c r="E1682" s="18">
        <v>3</v>
      </c>
      <c r="F1682" s="18" t="s">
        <v>9543</v>
      </c>
      <c r="G1682" s="60">
        <v>825</v>
      </c>
      <c r="H1682" s="24" t="s">
        <v>9543</v>
      </c>
      <c r="I1682" s="13"/>
      <c r="J1682" s="13"/>
      <c r="K1682" s="4" t="s">
        <v>4664</v>
      </c>
      <c r="L1682" s="4" t="s">
        <v>9543</v>
      </c>
    </row>
    <row r="1683" spans="1:12" x14ac:dyDescent="0.2">
      <c r="A1683" s="2">
        <v>40008315</v>
      </c>
      <c r="B1683" s="66" t="s">
        <v>3162</v>
      </c>
      <c r="C1683" s="5" t="s">
        <v>8463</v>
      </c>
      <c r="D1683" s="5" t="s">
        <v>10617</v>
      </c>
      <c r="E1683" s="18">
        <v>9</v>
      </c>
      <c r="F1683" s="18" t="s">
        <v>9543</v>
      </c>
      <c r="G1683" s="60">
        <v>377</v>
      </c>
      <c r="H1683" s="24" t="s">
        <v>9543</v>
      </c>
      <c r="I1683" s="13"/>
      <c r="J1683" s="13"/>
      <c r="K1683" s="4" t="s">
        <v>9543</v>
      </c>
      <c r="L1683" s="4">
        <v>91</v>
      </c>
    </row>
    <row r="1684" spans="1:12" x14ac:dyDescent="0.2">
      <c r="A1684" s="2">
        <v>40007032</v>
      </c>
      <c r="B1684" s="66" t="s">
        <v>2116</v>
      </c>
      <c r="C1684" s="5" t="s">
        <v>7436</v>
      </c>
      <c r="D1684" s="5" t="s">
        <v>10617</v>
      </c>
      <c r="E1684" s="18">
        <v>3</v>
      </c>
      <c r="F1684" s="18" t="s">
        <v>9543</v>
      </c>
      <c r="G1684" s="60">
        <v>688</v>
      </c>
      <c r="H1684" s="24" t="s">
        <v>9543</v>
      </c>
      <c r="I1684" s="13"/>
      <c r="J1684" s="13"/>
      <c r="K1684" s="4" t="s">
        <v>3688</v>
      </c>
      <c r="L1684" s="4" t="s">
        <v>9473</v>
      </c>
    </row>
    <row r="1685" spans="1:12" x14ac:dyDescent="0.2">
      <c r="A1685" s="2">
        <v>40007310</v>
      </c>
      <c r="B1685" s="66" t="s">
        <v>2341</v>
      </c>
      <c r="C1685" s="5" t="s">
        <v>7652</v>
      </c>
      <c r="D1685" s="5" t="s">
        <v>10617</v>
      </c>
      <c r="E1685" s="18">
        <v>11</v>
      </c>
      <c r="F1685" s="18" t="s">
        <v>9543</v>
      </c>
      <c r="G1685" s="60">
        <v>49</v>
      </c>
      <c r="H1685" s="24" t="s">
        <v>9543</v>
      </c>
      <c r="I1685" s="13"/>
      <c r="J1685" s="13">
        <v>5</v>
      </c>
      <c r="K1685" s="4" t="s">
        <v>3937</v>
      </c>
      <c r="L1685" s="4">
        <v>86</v>
      </c>
    </row>
    <row r="1686" spans="1:12" x14ac:dyDescent="0.2">
      <c r="A1686" s="2">
        <v>40007214</v>
      </c>
      <c r="B1686" s="66" t="s">
        <v>2268</v>
      </c>
      <c r="C1686" s="5" t="s">
        <v>7583</v>
      </c>
      <c r="D1686" s="5" t="s">
        <v>10617</v>
      </c>
      <c r="E1686" s="18" t="s">
        <v>9543</v>
      </c>
      <c r="F1686" s="18" t="s">
        <v>9543</v>
      </c>
      <c r="G1686" s="60">
        <v>185</v>
      </c>
      <c r="H1686" s="24" t="s">
        <v>9543</v>
      </c>
      <c r="I1686" s="13"/>
      <c r="J1686" s="13"/>
      <c r="K1686" s="4" t="s">
        <v>9543</v>
      </c>
      <c r="L1686" s="4">
        <v>87</v>
      </c>
    </row>
    <row r="1687" spans="1:12" x14ac:dyDescent="0.2">
      <c r="A1687" s="2">
        <v>40007236</v>
      </c>
      <c r="B1687" s="66" t="s">
        <v>2287</v>
      </c>
      <c r="C1687" s="5" t="s">
        <v>7600</v>
      </c>
      <c r="D1687" s="5" t="s">
        <v>10617</v>
      </c>
      <c r="E1687" s="18">
        <v>2</v>
      </c>
      <c r="F1687" s="18" t="s">
        <v>9543</v>
      </c>
      <c r="G1687" s="60">
        <v>503</v>
      </c>
      <c r="H1687" s="24" t="s">
        <v>9543</v>
      </c>
      <c r="I1687" s="13"/>
      <c r="J1687" s="13"/>
      <c r="K1687" s="4" t="s">
        <v>9543</v>
      </c>
      <c r="L1687" s="4">
        <v>80</v>
      </c>
    </row>
    <row r="1688" spans="1:12" x14ac:dyDescent="0.2">
      <c r="A1688" s="2">
        <v>40007430</v>
      </c>
      <c r="B1688" s="66" t="s">
        <v>3393</v>
      </c>
      <c r="C1688" s="5" t="s">
        <v>7750</v>
      </c>
      <c r="D1688" s="5" t="s">
        <v>10617</v>
      </c>
      <c r="E1688" s="18">
        <v>5</v>
      </c>
      <c r="F1688" s="18" t="s">
        <v>9543</v>
      </c>
      <c r="G1688" s="60">
        <v>885</v>
      </c>
      <c r="H1688" s="24" t="s">
        <v>9543</v>
      </c>
      <c r="I1688" s="13"/>
      <c r="J1688" s="13"/>
      <c r="K1688" s="4" t="s">
        <v>9543</v>
      </c>
      <c r="L1688" s="4">
        <v>80</v>
      </c>
    </row>
    <row r="1689" spans="1:12" x14ac:dyDescent="0.2">
      <c r="A1689" s="2">
        <v>40007064</v>
      </c>
      <c r="B1689" s="66" t="s">
        <v>2144</v>
      </c>
      <c r="C1689" s="5" t="s">
        <v>7462</v>
      </c>
      <c r="D1689" s="5" t="s">
        <v>10617</v>
      </c>
      <c r="E1689" s="18">
        <v>7</v>
      </c>
      <c r="F1689" s="18" t="s">
        <v>9543</v>
      </c>
      <c r="G1689" s="60">
        <v>502</v>
      </c>
      <c r="H1689" s="24" t="s">
        <v>9543</v>
      </c>
      <c r="I1689" s="13"/>
      <c r="J1689" s="13"/>
      <c r="K1689" s="4">
        <v>28</v>
      </c>
      <c r="L1689" s="4">
        <v>80</v>
      </c>
    </row>
    <row r="1690" spans="1:12" x14ac:dyDescent="0.2">
      <c r="A1690" s="2">
        <v>40008055</v>
      </c>
      <c r="B1690" s="66" t="s">
        <v>2943</v>
      </c>
      <c r="C1690" s="5" t="s">
        <v>8246</v>
      </c>
      <c r="D1690" s="5" t="s">
        <v>10617</v>
      </c>
      <c r="E1690" s="18">
        <v>3</v>
      </c>
      <c r="F1690" s="18" t="s">
        <v>9543</v>
      </c>
      <c r="G1690" s="60">
        <v>64</v>
      </c>
      <c r="H1690" s="24" t="s">
        <v>9543</v>
      </c>
      <c r="I1690" s="13"/>
      <c r="J1690" s="13"/>
      <c r="K1690" s="4" t="s">
        <v>4814</v>
      </c>
      <c r="L1690" s="4">
        <v>84</v>
      </c>
    </row>
    <row r="1691" spans="1:12" x14ac:dyDescent="0.2">
      <c r="A1691" s="2">
        <v>40007147</v>
      </c>
      <c r="B1691" s="66" t="s">
        <v>2217</v>
      </c>
      <c r="C1691" s="5" t="s">
        <v>7530</v>
      </c>
      <c r="D1691" s="5" t="s">
        <v>10617</v>
      </c>
      <c r="E1691" s="18">
        <v>10</v>
      </c>
      <c r="F1691" s="18" t="s">
        <v>9543</v>
      </c>
      <c r="G1691" s="60">
        <v>166</v>
      </c>
      <c r="H1691" s="24" t="s">
        <v>9543</v>
      </c>
      <c r="I1691" s="13"/>
      <c r="J1691" s="13"/>
      <c r="K1691" s="4" t="s">
        <v>3646</v>
      </c>
      <c r="L1691" s="4">
        <v>85</v>
      </c>
    </row>
    <row r="1692" spans="1:12" x14ac:dyDescent="0.2">
      <c r="A1692" s="2">
        <v>40007490</v>
      </c>
      <c r="B1692" s="66" t="s">
        <v>10089</v>
      </c>
      <c r="C1692" s="5" t="s">
        <v>7802</v>
      </c>
      <c r="D1692" s="5" t="s">
        <v>10617</v>
      </c>
      <c r="E1692" s="18">
        <v>2</v>
      </c>
      <c r="F1692" s="18" t="s">
        <v>9543</v>
      </c>
      <c r="G1692" s="60">
        <v>9827</v>
      </c>
      <c r="H1692" s="24" t="s">
        <v>9543</v>
      </c>
      <c r="I1692" s="13"/>
      <c r="J1692" s="13"/>
      <c r="K1692" s="4" t="s">
        <v>9543</v>
      </c>
      <c r="L1692" s="4">
        <v>88</v>
      </c>
    </row>
    <row r="1693" spans="1:12" x14ac:dyDescent="0.2">
      <c r="A1693" s="2">
        <v>40010520</v>
      </c>
      <c r="B1693" s="66" t="s">
        <v>3274</v>
      </c>
      <c r="C1693" s="5" t="s">
        <v>8587</v>
      </c>
      <c r="D1693" s="5" t="s">
        <v>10617</v>
      </c>
      <c r="E1693" s="18">
        <v>5</v>
      </c>
      <c r="F1693" s="18" t="s">
        <v>9543</v>
      </c>
      <c r="G1693" s="60">
        <v>260</v>
      </c>
      <c r="H1693" s="24" t="s">
        <v>9543</v>
      </c>
      <c r="I1693" s="13"/>
      <c r="J1693" s="13"/>
      <c r="K1693" s="4">
        <v>82</v>
      </c>
      <c r="L1693" s="4" t="s">
        <v>9543</v>
      </c>
    </row>
    <row r="1694" spans="1:12" x14ac:dyDescent="0.2">
      <c r="A1694" s="2">
        <v>10019371</v>
      </c>
      <c r="B1694" s="66" t="s">
        <v>3424</v>
      </c>
      <c r="C1694" s="5" t="s">
        <v>5661</v>
      </c>
      <c r="D1694" s="5" t="s">
        <v>10584</v>
      </c>
      <c r="E1694" s="18" t="s">
        <v>9543</v>
      </c>
      <c r="F1694" s="18" t="s">
        <v>9543</v>
      </c>
      <c r="G1694" s="60">
        <v>163</v>
      </c>
      <c r="H1694" s="24" t="s">
        <v>9543</v>
      </c>
      <c r="I1694" s="13"/>
      <c r="J1694" s="13">
        <v>10</v>
      </c>
      <c r="K1694" s="4">
        <v>60</v>
      </c>
      <c r="L1694" s="4" t="s">
        <v>9543</v>
      </c>
    </row>
    <row r="1695" spans="1:12" x14ac:dyDescent="0.2">
      <c r="A1695" s="2">
        <v>10019074</v>
      </c>
      <c r="B1695" s="66" t="s">
        <v>366</v>
      </c>
      <c r="C1695" s="5" t="s">
        <v>5563</v>
      </c>
      <c r="D1695" s="5" t="s">
        <v>10584</v>
      </c>
      <c r="E1695" s="18">
        <v>2</v>
      </c>
      <c r="F1695" s="18" t="s">
        <v>9543</v>
      </c>
      <c r="G1695" s="60">
        <v>103</v>
      </c>
      <c r="H1695" s="24" t="s">
        <v>9543</v>
      </c>
      <c r="I1695" s="13"/>
      <c r="J1695" s="13"/>
      <c r="K1695" s="4">
        <v>60</v>
      </c>
      <c r="L1695" s="4" t="s">
        <v>9543</v>
      </c>
    </row>
    <row r="1696" spans="1:12" x14ac:dyDescent="0.2">
      <c r="A1696" s="2">
        <v>10036250</v>
      </c>
      <c r="B1696" s="66" t="s">
        <v>3423</v>
      </c>
      <c r="C1696" s="5" t="s">
        <v>5875</v>
      </c>
      <c r="D1696" s="5" t="s">
        <v>10581</v>
      </c>
      <c r="E1696" s="18">
        <v>4</v>
      </c>
      <c r="F1696" s="18" t="s">
        <v>9543</v>
      </c>
      <c r="G1696" s="60">
        <v>59</v>
      </c>
      <c r="H1696" s="24" t="s">
        <v>9543</v>
      </c>
      <c r="I1696" s="13"/>
      <c r="J1696" s="13"/>
      <c r="K1696" s="4">
        <v>65</v>
      </c>
      <c r="L1696" s="4" t="s">
        <v>9543</v>
      </c>
    </row>
    <row r="1697" spans="1:12" x14ac:dyDescent="0.2">
      <c r="A1697" s="2">
        <v>10019563</v>
      </c>
      <c r="B1697" s="66" t="s">
        <v>482</v>
      </c>
      <c r="C1697" s="5" t="s">
        <v>5704</v>
      </c>
      <c r="D1697" s="5" t="s">
        <v>10584</v>
      </c>
      <c r="E1697" s="18" t="s">
        <v>9543</v>
      </c>
      <c r="F1697" s="18" t="s">
        <v>9543</v>
      </c>
      <c r="G1697" s="60">
        <v>161</v>
      </c>
      <c r="H1697" s="24" t="s">
        <v>9543</v>
      </c>
      <c r="I1697" s="13"/>
      <c r="J1697" s="13"/>
      <c r="K1697" s="4">
        <v>65</v>
      </c>
      <c r="L1697" s="4" t="s">
        <v>9543</v>
      </c>
    </row>
    <row r="1698" spans="1:12" x14ac:dyDescent="0.2">
      <c r="A1698" s="2">
        <v>10019561</v>
      </c>
      <c r="B1698" s="66" t="s">
        <v>3503</v>
      </c>
      <c r="C1698" s="5" t="s">
        <v>5703</v>
      </c>
      <c r="D1698" s="5" t="s">
        <v>10584</v>
      </c>
      <c r="E1698" s="18">
        <v>20</v>
      </c>
      <c r="F1698" s="18" t="s">
        <v>9543</v>
      </c>
      <c r="G1698" s="60">
        <v>30</v>
      </c>
      <c r="H1698" s="24" t="s">
        <v>9543</v>
      </c>
      <c r="I1698" s="13"/>
      <c r="J1698" s="13"/>
      <c r="K1698" s="4">
        <v>65</v>
      </c>
      <c r="L1698" s="4" t="s">
        <v>9543</v>
      </c>
    </row>
    <row r="1699" spans="1:12" x14ac:dyDescent="0.2">
      <c r="A1699" s="2">
        <v>10019560</v>
      </c>
      <c r="B1699" s="66" t="s">
        <v>3449</v>
      </c>
      <c r="C1699" s="5" t="s">
        <v>5702</v>
      </c>
      <c r="D1699" s="5" t="s">
        <v>10584</v>
      </c>
      <c r="E1699" s="18">
        <v>10</v>
      </c>
      <c r="F1699" s="18" t="s">
        <v>9543</v>
      </c>
      <c r="G1699" s="60">
        <v>25</v>
      </c>
      <c r="H1699" s="24" t="s">
        <v>9543</v>
      </c>
      <c r="I1699" s="13"/>
      <c r="J1699" s="13">
        <v>20</v>
      </c>
      <c r="K1699" s="4">
        <v>65</v>
      </c>
      <c r="L1699" s="4" t="s">
        <v>9543</v>
      </c>
    </row>
    <row r="1700" spans="1:12" x14ac:dyDescent="0.2">
      <c r="A1700" s="2">
        <v>10019251</v>
      </c>
      <c r="B1700" s="66" t="s">
        <v>3373</v>
      </c>
      <c r="C1700" s="5" t="s">
        <v>5626</v>
      </c>
      <c r="D1700" s="5" t="s">
        <v>10584</v>
      </c>
      <c r="E1700" s="18">
        <v>30</v>
      </c>
      <c r="F1700" s="18" t="s">
        <v>9543</v>
      </c>
      <c r="G1700" s="60">
        <v>22</v>
      </c>
      <c r="H1700" s="24" t="s">
        <v>9543</v>
      </c>
      <c r="I1700" s="13"/>
      <c r="J1700" s="13">
        <v>20</v>
      </c>
      <c r="K1700" s="4">
        <v>65</v>
      </c>
      <c r="L1700" s="4" t="s">
        <v>9543</v>
      </c>
    </row>
    <row r="1701" spans="1:12" x14ac:dyDescent="0.2">
      <c r="A1701" s="2">
        <v>10018462</v>
      </c>
      <c r="B1701" s="66" t="s">
        <v>3571</v>
      </c>
      <c r="C1701" s="5" t="s">
        <v>5306</v>
      </c>
      <c r="D1701" s="5" t="s">
        <v>10584</v>
      </c>
      <c r="E1701" s="18">
        <v>13</v>
      </c>
      <c r="F1701" s="18" t="s">
        <v>9543</v>
      </c>
      <c r="G1701" s="60">
        <v>1409</v>
      </c>
      <c r="H1701" s="24" t="s">
        <v>9543</v>
      </c>
      <c r="I1701" s="13">
        <v>10</v>
      </c>
      <c r="J1701" s="13"/>
      <c r="K1701" s="4">
        <v>49</v>
      </c>
      <c r="L1701" s="4" t="s">
        <v>9543</v>
      </c>
    </row>
    <row r="1702" spans="1:12" x14ac:dyDescent="0.2">
      <c r="A1702" s="2">
        <v>10018833</v>
      </c>
      <c r="B1702" s="66" t="s">
        <v>3371</v>
      </c>
      <c r="C1702" s="5" t="s">
        <v>5472</v>
      </c>
      <c r="D1702" s="5" t="s">
        <v>10584</v>
      </c>
      <c r="E1702" s="18">
        <v>2</v>
      </c>
      <c r="F1702" s="18" t="s">
        <v>9543</v>
      </c>
      <c r="G1702" s="60">
        <v>26</v>
      </c>
      <c r="H1702" s="24" t="s">
        <v>9543</v>
      </c>
      <c r="I1702" s="13"/>
      <c r="J1702" s="13"/>
      <c r="K1702" s="4">
        <v>104</v>
      </c>
      <c r="L1702" s="4" t="s">
        <v>9543</v>
      </c>
    </row>
    <row r="1703" spans="1:12" x14ac:dyDescent="0.2">
      <c r="A1703" s="2">
        <v>10019575</v>
      </c>
      <c r="B1703" s="66" t="s">
        <v>490</v>
      </c>
      <c r="C1703" s="5" t="s">
        <v>5713</v>
      </c>
      <c r="D1703" s="5" t="s">
        <v>10584</v>
      </c>
      <c r="E1703" s="18" t="s">
        <v>9543</v>
      </c>
      <c r="F1703" s="18" t="s">
        <v>9543</v>
      </c>
      <c r="G1703" s="60">
        <v>66</v>
      </c>
      <c r="H1703" s="24" t="s">
        <v>9543</v>
      </c>
      <c r="I1703" s="13"/>
      <c r="J1703" s="13"/>
      <c r="K1703" s="4">
        <v>104</v>
      </c>
      <c r="L1703" s="4" t="s">
        <v>9543</v>
      </c>
    </row>
    <row r="1704" spans="1:12" x14ac:dyDescent="0.2">
      <c r="A1704" s="2">
        <v>10019574</v>
      </c>
      <c r="B1704" s="66" t="s">
        <v>489</v>
      </c>
      <c r="C1704" s="5" t="s">
        <v>5712</v>
      </c>
      <c r="D1704" s="5" t="s">
        <v>10584</v>
      </c>
      <c r="E1704" s="18">
        <v>3</v>
      </c>
      <c r="F1704" s="18" t="s">
        <v>9543</v>
      </c>
      <c r="G1704" s="60">
        <v>41</v>
      </c>
      <c r="H1704" s="24" t="s">
        <v>9543</v>
      </c>
      <c r="I1704" s="13"/>
      <c r="J1704" s="13">
        <v>5</v>
      </c>
      <c r="K1704" s="4">
        <v>104</v>
      </c>
      <c r="L1704" s="4" t="s">
        <v>9543</v>
      </c>
    </row>
    <row r="1705" spans="1:12" x14ac:dyDescent="0.2">
      <c r="A1705" s="2">
        <v>10019573</v>
      </c>
      <c r="B1705" s="66" t="s">
        <v>3370</v>
      </c>
      <c r="C1705" s="5" t="s">
        <v>5711</v>
      </c>
      <c r="D1705" s="5" t="s">
        <v>10584</v>
      </c>
      <c r="E1705" s="18">
        <v>13</v>
      </c>
      <c r="F1705" s="18" t="s">
        <v>9543</v>
      </c>
      <c r="G1705" s="60">
        <v>28</v>
      </c>
      <c r="H1705" s="24" t="s">
        <v>9543</v>
      </c>
      <c r="I1705" s="13"/>
      <c r="J1705" s="13">
        <v>15</v>
      </c>
      <c r="K1705" s="4">
        <v>104</v>
      </c>
      <c r="L1705" s="4" t="s">
        <v>9543</v>
      </c>
    </row>
    <row r="1706" spans="1:12" x14ac:dyDescent="0.2">
      <c r="A1706" s="2">
        <v>10019572</v>
      </c>
      <c r="B1706" s="66" t="s">
        <v>488</v>
      </c>
      <c r="C1706" s="5" t="s">
        <v>5710</v>
      </c>
      <c r="D1706" s="5" t="s">
        <v>10584</v>
      </c>
      <c r="E1706" s="18">
        <v>19</v>
      </c>
      <c r="F1706" s="18" t="s">
        <v>9543</v>
      </c>
      <c r="G1706" s="60">
        <v>19</v>
      </c>
      <c r="H1706" s="24" t="s">
        <v>9543</v>
      </c>
      <c r="I1706" s="13"/>
      <c r="J1706" s="13">
        <v>10</v>
      </c>
      <c r="K1706" s="4">
        <v>104</v>
      </c>
      <c r="L1706" s="4" t="s">
        <v>9543</v>
      </c>
    </row>
    <row r="1707" spans="1:12" x14ac:dyDescent="0.2">
      <c r="A1707" s="2">
        <v>10045287</v>
      </c>
      <c r="B1707" s="66" t="s">
        <v>9706</v>
      </c>
      <c r="C1707" s="5" t="s">
        <v>9161</v>
      </c>
      <c r="D1707" s="5" t="s">
        <v>10581</v>
      </c>
      <c r="E1707" s="18">
        <v>1</v>
      </c>
      <c r="F1707" s="18" t="s">
        <v>9543</v>
      </c>
      <c r="G1707" s="60">
        <v>1850</v>
      </c>
      <c r="H1707" s="24" t="s">
        <v>9543</v>
      </c>
      <c r="I1707" s="13"/>
      <c r="J1707" s="13"/>
      <c r="K1707" s="4" t="s">
        <v>9543</v>
      </c>
      <c r="L1707" s="4" t="s">
        <v>9543</v>
      </c>
    </row>
    <row r="1708" spans="1:12" x14ac:dyDescent="0.2">
      <c r="A1708" s="2">
        <v>40006168</v>
      </c>
      <c r="B1708" s="66" t="s">
        <v>10062</v>
      </c>
      <c r="C1708" s="5" t="s">
        <v>6718</v>
      </c>
      <c r="D1708" s="5" t="s">
        <v>10617</v>
      </c>
      <c r="E1708" s="18">
        <v>4</v>
      </c>
      <c r="F1708" s="18" t="s">
        <v>9543</v>
      </c>
      <c r="G1708" s="60">
        <v>225</v>
      </c>
      <c r="H1708" s="24" t="s">
        <v>9543</v>
      </c>
      <c r="I1708" s="13"/>
      <c r="J1708" s="13"/>
      <c r="K1708" s="4" t="s">
        <v>9543</v>
      </c>
      <c r="L1708" s="4">
        <v>21</v>
      </c>
    </row>
    <row r="1709" spans="1:12" x14ac:dyDescent="0.2">
      <c r="A1709" s="2">
        <v>40008125</v>
      </c>
      <c r="B1709" s="66" t="s">
        <v>3003</v>
      </c>
      <c r="C1709" s="5" t="s">
        <v>8307</v>
      </c>
      <c r="D1709" s="5" t="s">
        <v>10617</v>
      </c>
      <c r="E1709" s="18">
        <v>15</v>
      </c>
      <c r="F1709" s="18" t="s">
        <v>9543</v>
      </c>
      <c r="G1709" s="60">
        <v>13</v>
      </c>
      <c r="H1709" s="24" t="s">
        <v>9543</v>
      </c>
      <c r="I1709" s="13"/>
      <c r="J1709" s="13">
        <v>5</v>
      </c>
      <c r="K1709" s="4" t="s">
        <v>4759</v>
      </c>
      <c r="L1709" s="4" t="s">
        <v>9543</v>
      </c>
    </row>
    <row r="1710" spans="1:12" x14ac:dyDescent="0.2">
      <c r="A1710" s="2">
        <v>10018637</v>
      </c>
      <c r="B1710" s="66" t="s">
        <v>210</v>
      </c>
      <c r="C1710" s="5" t="s">
        <v>5374</v>
      </c>
      <c r="D1710" s="5" t="s">
        <v>10596</v>
      </c>
      <c r="E1710" s="18">
        <v>8</v>
      </c>
      <c r="F1710" s="18" t="s">
        <v>9543</v>
      </c>
      <c r="G1710" s="60">
        <v>40</v>
      </c>
      <c r="H1710" s="24" t="s">
        <v>9543</v>
      </c>
      <c r="I1710" s="13"/>
      <c r="J1710" s="13"/>
      <c r="K1710" s="4">
        <v>107</v>
      </c>
      <c r="L1710" s="4" t="s">
        <v>9543</v>
      </c>
    </row>
    <row r="1711" spans="1:12" x14ac:dyDescent="0.2">
      <c r="A1711" s="2">
        <v>40010339</v>
      </c>
      <c r="B1711" s="66" t="s">
        <v>3239</v>
      </c>
      <c r="C1711" s="5" t="s">
        <v>8547</v>
      </c>
      <c r="D1711" s="5" t="s">
        <v>10617</v>
      </c>
      <c r="E1711" s="18">
        <v>18</v>
      </c>
      <c r="F1711" s="18" t="s">
        <v>9543</v>
      </c>
      <c r="G1711" s="60">
        <v>5</v>
      </c>
      <c r="H1711" s="24" t="s">
        <v>9543</v>
      </c>
      <c r="I1711" s="13"/>
      <c r="J1711" s="13"/>
      <c r="K1711" s="4" t="s">
        <v>4098</v>
      </c>
      <c r="L1711" s="4" t="s">
        <v>9543</v>
      </c>
    </row>
    <row r="1712" spans="1:12" x14ac:dyDescent="0.2">
      <c r="A1712" s="2">
        <v>40007661</v>
      </c>
      <c r="B1712" s="66" t="s">
        <v>2612</v>
      </c>
      <c r="C1712" s="5" t="s">
        <v>7926</v>
      </c>
      <c r="D1712" s="5" t="s">
        <v>10617</v>
      </c>
      <c r="E1712" s="18">
        <v>20</v>
      </c>
      <c r="F1712" s="18" t="s">
        <v>9543</v>
      </c>
      <c r="G1712" s="60">
        <v>26</v>
      </c>
      <c r="H1712" s="24" t="s">
        <v>9543</v>
      </c>
      <c r="I1712" s="13"/>
      <c r="J1712" s="13"/>
      <c r="K1712" s="4" t="s">
        <v>4528</v>
      </c>
      <c r="L1712" s="4" t="s">
        <v>9543</v>
      </c>
    </row>
    <row r="1713" spans="1:12" x14ac:dyDescent="0.2">
      <c r="A1713" s="2">
        <v>40006960</v>
      </c>
      <c r="B1713" s="66" t="s">
        <v>2059</v>
      </c>
      <c r="C1713" s="5" t="s">
        <v>7381</v>
      </c>
      <c r="D1713" s="5" t="s">
        <v>10617</v>
      </c>
      <c r="E1713" s="18">
        <v>20</v>
      </c>
      <c r="F1713" s="18" t="s">
        <v>9543</v>
      </c>
      <c r="G1713" s="60">
        <v>2</v>
      </c>
      <c r="H1713" s="24" t="s">
        <v>9543</v>
      </c>
      <c r="I1713" s="13"/>
      <c r="J1713" s="13"/>
      <c r="K1713" s="4" t="s">
        <v>4373</v>
      </c>
      <c r="L1713" s="4" t="s">
        <v>9543</v>
      </c>
    </row>
    <row r="1714" spans="1:12" x14ac:dyDescent="0.2">
      <c r="A1714" s="2">
        <v>40005338</v>
      </c>
      <c r="B1714" s="66" t="s">
        <v>731</v>
      </c>
      <c r="C1714" s="5" t="s">
        <v>6037</v>
      </c>
      <c r="D1714" s="5" t="s">
        <v>10617</v>
      </c>
      <c r="E1714" s="18">
        <v>2</v>
      </c>
      <c r="F1714" s="18" t="s">
        <v>9543</v>
      </c>
      <c r="G1714" s="60">
        <v>24</v>
      </c>
      <c r="H1714" s="24" t="s">
        <v>9543</v>
      </c>
      <c r="I1714" s="13"/>
      <c r="J1714" s="13"/>
      <c r="K1714" s="4" t="s">
        <v>3715</v>
      </c>
      <c r="L1714" s="4" t="s">
        <v>9543</v>
      </c>
    </row>
    <row r="1715" spans="1:12" x14ac:dyDescent="0.2">
      <c r="A1715" s="2">
        <v>40006399</v>
      </c>
      <c r="B1715" s="66" t="s">
        <v>1589</v>
      </c>
      <c r="C1715" s="5" t="s">
        <v>6912</v>
      </c>
      <c r="D1715" s="5" t="s">
        <v>10617</v>
      </c>
      <c r="E1715" s="18">
        <v>6</v>
      </c>
      <c r="F1715" s="18" t="s">
        <v>9543</v>
      </c>
      <c r="G1715" s="60">
        <v>21</v>
      </c>
      <c r="H1715" s="24" t="s">
        <v>9543</v>
      </c>
      <c r="I1715" s="13"/>
      <c r="J1715" s="13"/>
      <c r="K1715" s="4" t="s">
        <v>4219</v>
      </c>
      <c r="L1715" s="4" t="s">
        <v>9543</v>
      </c>
    </row>
    <row r="1716" spans="1:12" x14ac:dyDescent="0.2">
      <c r="A1716" s="2">
        <v>40006411</v>
      </c>
      <c r="B1716" s="66" t="s">
        <v>1600</v>
      </c>
      <c r="C1716" s="5" t="s">
        <v>6922</v>
      </c>
      <c r="D1716" s="5" t="s">
        <v>10617</v>
      </c>
      <c r="E1716" s="18">
        <v>2</v>
      </c>
      <c r="F1716" s="18" t="s">
        <v>9543</v>
      </c>
      <c r="G1716" s="60">
        <v>24</v>
      </c>
      <c r="H1716" s="24" t="s">
        <v>9543</v>
      </c>
      <c r="I1716" s="13"/>
      <c r="J1716" s="13"/>
      <c r="K1716" s="4" t="s">
        <v>4225</v>
      </c>
      <c r="L1716" s="4" t="s">
        <v>9543</v>
      </c>
    </row>
    <row r="1717" spans="1:12" x14ac:dyDescent="0.2">
      <c r="A1717" s="2">
        <v>40006278</v>
      </c>
      <c r="B1717" s="66" t="s">
        <v>1489</v>
      </c>
      <c r="C1717" s="5" t="s">
        <v>6808</v>
      </c>
      <c r="D1717" s="5" t="s">
        <v>10617</v>
      </c>
      <c r="E1717" s="18">
        <v>1</v>
      </c>
      <c r="F1717" s="18" t="s">
        <v>9543</v>
      </c>
      <c r="G1717" s="60">
        <v>6</v>
      </c>
      <c r="H1717" s="24" t="s">
        <v>9543</v>
      </c>
      <c r="I1717" s="13"/>
      <c r="J1717" s="13"/>
      <c r="K1717" s="4" t="s">
        <v>3753</v>
      </c>
      <c r="L1717" s="4" t="s">
        <v>9543</v>
      </c>
    </row>
    <row r="1718" spans="1:12" x14ac:dyDescent="0.2">
      <c r="A1718" s="2">
        <v>40006327</v>
      </c>
      <c r="B1718" s="66" t="s">
        <v>1529</v>
      </c>
      <c r="C1718" s="5" t="s">
        <v>6851</v>
      </c>
      <c r="D1718" s="5" t="s">
        <v>10617</v>
      </c>
      <c r="E1718" s="18" t="s">
        <v>9543</v>
      </c>
      <c r="F1718" s="18" t="s">
        <v>9543</v>
      </c>
      <c r="G1718" s="60">
        <v>166</v>
      </c>
      <c r="H1718" s="24" t="s">
        <v>9543</v>
      </c>
      <c r="I1718" s="13"/>
      <c r="J1718" s="13"/>
      <c r="K1718" s="4" t="s">
        <v>9543</v>
      </c>
      <c r="L1718" s="4" t="s">
        <v>9380</v>
      </c>
    </row>
    <row r="1719" spans="1:12" x14ac:dyDescent="0.2">
      <c r="A1719" s="2">
        <v>40006007</v>
      </c>
      <c r="B1719" s="66" t="s">
        <v>1277</v>
      </c>
      <c r="C1719" s="5" t="s">
        <v>6588</v>
      </c>
      <c r="D1719" s="5" t="s">
        <v>10617</v>
      </c>
      <c r="E1719" s="18">
        <v>6</v>
      </c>
      <c r="F1719" s="18" t="s">
        <v>9543</v>
      </c>
      <c r="G1719" s="60">
        <v>24</v>
      </c>
      <c r="H1719" s="24" t="s">
        <v>9543</v>
      </c>
      <c r="I1719" s="13"/>
      <c r="J1719" s="13"/>
      <c r="K1719" s="4" t="s">
        <v>4019</v>
      </c>
      <c r="L1719" s="4" t="s">
        <v>9543</v>
      </c>
    </row>
    <row r="1720" spans="1:12" x14ac:dyDescent="0.2">
      <c r="A1720" s="2">
        <v>40006008</v>
      </c>
      <c r="B1720" s="66" t="s">
        <v>1278</v>
      </c>
      <c r="C1720" s="5" t="s">
        <v>6589</v>
      </c>
      <c r="D1720" s="5" t="s">
        <v>10617</v>
      </c>
      <c r="E1720" s="18">
        <v>4</v>
      </c>
      <c r="F1720" s="18" t="s">
        <v>9543</v>
      </c>
      <c r="G1720" s="60">
        <v>16</v>
      </c>
      <c r="H1720" s="24" t="s">
        <v>9543</v>
      </c>
      <c r="I1720" s="13"/>
      <c r="J1720" s="13"/>
      <c r="K1720" s="4" t="s">
        <v>4020</v>
      </c>
      <c r="L1720" s="4" t="s">
        <v>9543</v>
      </c>
    </row>
    <row r="1721" spans="1:12" x14ac:dyDescent="0.2">
      <c r="A1721" s="2">
        <v>40006947</v>
      </c>
      <c r="B1721" s="66" t="s">
        <v>2046</v>
      </c>
      <c r="C1721" s="5" t="s">
        <v>7369</v>
      </c>
      <c r="D1721" s="5" t="s">
        <v>10617</v>
      </c>
      <c r="E1721" s="18">
        <v>2</v>
      </c>
      <c r="F1721" s="18" t="s">
        <v>9543</v>
      </c>
      <c r="G1721" s="60">
        <v>25</v>
      </c>
      <c r="H1721" s="24" t="s">
        <v>9543</v>
      </c>
      <c r="I1721" s="13"/>
      <c r="J1721" s="13"/>
      <c r="K1721" s="4" t="s">
        <v>4400</v>
      </c>
      <c r="L1721" s="4" t="s">
        <v>9543</v>
      </c>
    </row>
    <row r="1722" spans="1:12" x14ac:dyDescent="0.2">
      <c r="A1722" s="2">
        <v>40006171</v>
      </c>
      <c r="B1722" s="66" t="s">
        <v>1406</v>
      </c>
      <c r="C1722" s="5" t="s">
        <v>6720</v>
      </c>
      <c r="D1722" s="5" t="s">
        <v>10617</v>
      </c>
      <c r="E1722" s="18">
        <v>1</v>
      </c>
      <c r="F1722" s="18" t="s">
        <v>9543</v>
      </c>
      <c r="G1722" s="60">
        <v>3</v>
      </c>
      <c r="H1722" s="24" t="s">
        <v>9543</v>
      </c>
      <c r="I1722" s="13"/>
      <c r="J1722" s="13"/>
      <c r="K1722" s="4" t="s">
        <v>4051</v>
      </c>
      <c r="L1722" s="4" t="s">
        <v>9543</v>
      </c>
    </row>
    <row r="1723" spans="1:12" x14ac:dyDescent="0.2">
      <c r="A1723" s="2">
        <v>40012187</v>
      </c>
      <c r="B1723" s="66" t="s">
        <v>9892</v>
      </c>
      <c r="C1723" s="5" t="s">
        <v>9893</v>
      </c>
      <c r="D1723" s="5" t="s">
        <v>10617</v>
      </c>
      <c r="E1723" s="18">
        <v>1</v>
      </c>
      <c r="F1723" s="18" t="s">
        <v>9543</v>
      </c>
      <c r="G1723" s="60">
        <v>17</v>
      </c>
      <c r="H1723" s="24" t="s">
        <v>9543</v>
      </c>
      <c r="I1723" s="13"/>
      <c r="J1723" s="13"/>
      <c r="K1723" s="4" t="s">
        <v>4928</v>
      </c>
      <c r="L1723" s="4" t="s">
        <v>9543</v>
      </c>
    </row>
    <row r="1724" spans="1:12" x14ac:dyDescent="0.2">
      <c r="A1724" s="2">
        <v>40011624</v>
      </c>
      <c r="B1724" s="66" t="s">
        <v>5092</v>
      </c>
      <c r="C1724" s="5" t="s">
        <v>8752</v>
      </c>
      <c r="D1724" s="5" t="s">
        <v>10617</v>
      </c>
      <c r="E1724" s="18">
        <v>3</v>
      </c>
      <c r="F1724" s="18" t="s">
        <v>9543</v>
      </c>
      <c r="G1724" s="60">
        <v>17</v>
      </c>
      <c r="H1724" s="24" t="s">
        <v>9543</v>
      </c>
      <c r="I1724" s="13"/>
      <c r="J1724" s="13"/>
      <c r="K1724" s="4" t="s">
        <v>9134</v>
      </c>
      <c r="L1724" s="4" t="s">
        <v>9543</v>
      </c>
    </row>
    <row r="1725" spans="1:12" x14ac:dyDescent="0.2">
      <c r="A1725" s="2">
        <v>40005337</v>
      </c>
      <c r="B1725" s="66" t="s">
        <v>730</v>
      </c>
      <c r="C1725" s="5" t="s">
        <v>6036</v>
      </c>
      <c r="D1725" s="5" t="s">
        <v>10617</v>
      </c>
      <c r="E1725" s="18">
        <v>3</v>
      </c>
      <c r="F1725" s="18" t="s">
        <v>9543</v>
      </c>
      <c r="G1725" s="60">
        <v>24</v>
      </c>
      <c r="H1725" s="24" t="s">
        <v>9543</v>
      </c>
      <c r="I1725" s="13"/>
      <c r="J1725" s="13"/>
      <c r="K1725" s="4" t="s">
        <v>3718</v>
      </c>
      <c r="L1725" s="4" t="s">
        <v>9543</v>
      </c>
    </row>
    <row r="1726" spans="1:12" x14ac:dyDescent="0.2">
      <c r="A1726" s="2">
        <v>40005678</v>
      </c>
      <c r="B1726" s="66" t="s">
        <v>1002</v>
      </c>
      <c r="C1726" s="5" t="s">
        <v>6316</v>
      </c>
      <c r="D1726" s="5" t="s">
        <v>10617</v>
      </c>
      <c r="E1726" s="18">
        <v>1</v>
      </c>
      <c r="F1726" s="18" t="s">
        <v>9543</v>
      </c>
      <c r="G1726" s="60">
        <v>5</v>
      </c>
      <c r="H1726" s="24" t="s">
        <v>9543</v>
      </c>
      <c r="I1726" s="13"/>
      <c r="J1726" s="13"/>
      <c r="K1726" s="4" t="s">
        <v>3867</v>
      </c>
      <c r="L1726" s="4" t="s">
        <v>9543</v>
      </c>
    </row>
    <row r="1727" spans="1:12" x14ac:dyDescent="0.2">
      <c r="A1727" s="2">
        <v>40006730</v>
      </c>
      <c r="B1727" s="66" t="s">
        <v>1858</v>
      </c>
      <c r="C1727" s="5" t="s">
        <v>7182</v>
      </c>
      <c r="D1727" s="5" t="s">
        <v>10617</v>
      </c>
      <c r="E1727" s="18">
        <v>1</v>
      </c>
      <c r="F1727" s="18" t="s">
        <v>9543</v>
      </c>
      <c r="G1727" s="60">
        <v>20</v>
      </c>
      <c r="H1727" s="24" t="s">
        <v>9543</v>
      </c>
      <c r="I1727" s="13"/>
      <c r="J1727" s="13"/>
      <c r="K1727" s="4" t="s">
        <v>3784</v>
      </c>
      <c r="L1727" s="4" t="s">
        <v>9543</v>
      </c>
    </row>
    <row r="1728" spans="1:12" x14ac:dyDescent="0.2">
      <c r="A1728" s="2">
        <v>40006237</v>
      </c>
      <c r="B1728" s="66" t="s">
        <v>1457</v>
      </c>
      <c r="C1728" s="5" t="s">
        <v>6772</v>
      </c>
      <c r="D1728" s="5" t="s">
        <v>10617</v>
      </c>
      <c r="E1728" s="18">
        <v>9</v>
      </c>
      <c r="F1728" s="18" t="s">
        <v>9543</v>
      </c>
      <c r="G1728" s="60">
        <v>14</v>
      </c>
      <c r="H1728" s="24" t="s">
        <v>9543</v>
      </c>
      <c r="I1728" s="13"/>
      <c r="J1728" s="13"/>
      <c r="K1728" s="4" t="s">
        <v>4085</v>
      </c>
      <c r="L1728" s="4" t="s">
        <v>9543</v>
      </c>
    </row>
    <row r="1729" spans="1:12" x14ac:dyDescent="0.2">
      <c r="A1729" s="2">
        <v>40006117</v>
      </c>
      <c r="B1729" s="66" t="s">
        <v>1363</v>
      </c>
      <c r="C1729" s="5" t="s">
        <v>6675</v>
      </c>
      <c r="D1729" s="5" t="s">
        <v>10617</v>
      </c>
      <c r="E1729" s="18">
        <v>9</v>
      </c>
      <c r="F1729" s="18" t="s">
        <v>9543</v>
      </c>
      <c r="G1729" s="60">
        <v>5</v>
      </c>
      <c r="H1729" s="24" t="s">
        <v>9543</v>
      </c>
      <c r="I1729" s="13"/>
      <c r="J1729" s="13"/>
      <c r="K1729" s="4" t="s">
        <v>4077</v>
      </c>
      <c r="L1729" s="4" t="s">
        <v>9543</v>
      </c>
    </row>
    <row r="1730" spans="1:12" x14ac:dyDescent="0.2">
      <c r="A1730" s="2">
        <v>40007600</v>
      </c>
      <c r="B1730" s="66" t="s">
        <v>2568</v>
      </c>
      <c r="C1730" s="5" t="s">
        <v>7883</v>
      </c>
      <c r="D1730" s="5" t="s">
        <v>10617</v>
      </c>
      <c r="E1730" s="18">
        <v>1</v>
      </c>
      <c r="F1730" s="18" t="s">
        <v>9543</v>
      </c>
      <c r="G1730" s="60">
        <v>49</v>
      </c>
      <c r="H1730" s="24" t="s">
        <v>9543</v>
      </c>
      <c r="I1730" s="13"/>
      <c r="J1730" s="13"/>
      <c r="K1730" s="4" t="s">
        <v>4115</v>
      </c>
      <c r="L1730" s="4" t="s">
        <v>9543</v>
      </c>
    </row>
    <row r="1731" spans="1:12" x14ac:dyDescent="0.2">
      <c r="A1731" s="2">
        <v>40005525</v>
      </c>
      <c r="B1731" s="66" t="s">
        <v>887</v>
      </c>
      <c r="C1731" s="5" t="s">
        <v>6199</v>
      </c>
      <c r="D1731" s="5" t="s">
        <v>10617</v>
      </c>
      <c r="E1731" s="18">
        <v>1</v>
      </c>
      <c r="F1731" s="18" t="s">
        <v>9543</v>
      </c>
      <c r="G1731" s="60">
        <v>20</v>
      </c>
      <c r="H1731" s="24" t="s">
        <v>9543</v>
      </c>
      <c r="I1731" s="13"/>
      <c r="J1731" s="13"/>
      <c r="K1731" s="4" t="s">
        <v>3788</v>
      </c>
      <c r="L1731" s="4" t="s">
        <v>9543</v>
      </c>
    </row>
    <row r="1732" spans="1:12" x14ac:dyDescent="0.2">
      <c r="A1732" s="2">
        <v>40005484</v>
      </c>
      <c r="B1732" s="66" t="s">
        <v>853</v>
      </c>
      <c r="C1732" s="5" t="s">
        <v>6164</v>
      </c>
      <c r="D1732" s="5" t="s">
        <v>10617</v>
      </c>
      <c r="E1732" s="18">
        <v>2</v>
      </c>
      <c r="F1732" s="18" t="s">
        <v>9543</v>
      </c>
      <c r="G1732" s="60">
        <v>14</v>
      </c>
      <c r="H1732" s="24" t="s">
        <v>9543</v>
      </c>
      <c r="I1732" s="13"/>
      <c r="J1732" s="13"/>
      <c r="K1732" s="4" t="s">
        <v>3776</v>
      </c>
      <c r="L1732" s="4" t="s">
        <v>9543</v>
      </c>
    </row>
    <row r="1733" spans="1:12" x14ac:dyDescent="0.2">
      <c r="A1733" s="2">
        <v>40005469</v>
      </c>
      <c r="B1733" s="66" t="s">
        <v>840</v>
      </c>
      <c r="C1733" s="5" t="s">
        <v>6150</v>
      </c>
      <c r="D1733" s="5" t="s">
        <v>10617</v>
      </c>
      <c r="E1733" s="18">
        <v>1</v>
      </c>
      <c r="F1733" s="18" t="s">
        <v>9543</v>
      </c>
      <c r="G1733" s="60">
        <v>20</v>
      </c>
      <c r="H1733" s="24" t="s">
        <v>9543</v>
      </c>
      <c r="I1733" s="13"/>
      <c r="J1733" s="13"/>
      <c r="K1733" s="4" t="s">
        <v>3784</v>
      </c>
      <c r="L1733" s="4" t="s">
        <v>9543</v>
      </c>
    </row>
    <row r="1734" spans="1:12" x14ac:dyDescent="0.2">
      <c r="A1734" s="2">
        <v>40005372</v>
      </c>
      <c r="B1734" s="66" t="s">
        <v>756</v>
      </c>
      <c r="C1734" s="5" t="s">
        <v>6065</v>
      </c>
      <c r="D1734" s="5" t="s">
        <v>10617</v>
      </c>
      <c r="E1734" s="18">
        <v>10</v>
      </c>
      <c r="F1734" s="18" t="s">
        <v>9543</v>
      </c>
      <c r="G1734" s="60">
        <v>44</v>
      </c>
      <c r="H1734" s="24" t="s">
        <v>9543</v>
      </c>
      <c r="I1734" s="13"/>
      <c r="J1734" s="13"/>
      <c r="K1734" s="4">
        <v>50</v>
      </c>
      <c r="L1734" s="4" t="s">
        <v>9543</v>
      </c>
    </row>
    <row r="1735" spans="1:12" x14ac:dyDescent="0.2">
      <c r="A1735" s="2">
        <v>10019974</v>
      </c>
      <c r="B1735" s="66" t="s">
        <v>574</v>
      </c>
      <c r="C1735" s="5" t="s">
        <v>5813</v>
      </c>
      <c r="D1735" s="5" t="s">
        <v>10581</v>
      </c>
      <c r="E1735" s="18">
        <v>26</v>
      </c>
      <c r="F1735" s="18" t="s">
        <v>9543</v>
      </c>
      <c r="G1735" s="60">
        <v>22</v>
      </c>
      <c r="H1735" s="24" t="s">
        <v>9543</v>
      </c>
      <c r="I1735" s="13">
        <v>10</v>
      </c>
      <c r="J1735" s="13"/>
      <c r="K1735" s="4">
        <v>50</v>
      </c>
      <c r="L1735" s="4" t="s">
        <v>9543</v>
      </c>
    </row>
    <row r="1736" spans="1:12" x14ac:dyDescent="0.2">
      <c r="A1736" s="2">
        <v>40005182</v>
      </c>
      <c r="B1736" s="66" t="s">
        <v>640</v>
      </c>
      <c r="C1736" s="5" t="s">
        <v>5942</v>
      </c>
      <c r="D1736" s="5" t="s">
        <v>10617</v>
      </c>
      <c r="E1736" s="18">
        <v>2</v>
      </c>
      <c r="F1736" s="18" t="s">
        <v>9543</v>
      </c>
      <c r="G1736" s="60">
        <v>75</v>
      </c>
      <c r="H1736" s="24" t="s">
        <v>9543</v>
      </c>
      <c r="I1736" s="13"/>
      <c r="J1736" s="13"/>
      <c r="K1736" s="4" t="s">
        <v>3654</v>
      </c>
      <c r="L1736" s="4" t="s">
        <v>9543</v>
      </c>
    </row>
    <row r="1737" spans="1:12" x14ac:dyDescent="0.2">
      <c r="A1737" s="2">
        <v>40006015</v>
      </c>
      <c r="B1737" s="66" t="s">
        <v>1282</v>
      </c>
      <c r="C1737" s="5" t="s">
        <v>4950</v>
      </c>
      <c r="D1737" s="5" t="s">
        <v>10617</v>
      </c>
      <c r="E1737" s="18">
        <v>2</v>
      </c>
      <c r="F1737" s="18" t="s">
        <v>9543</v>
      </c>
      <c r="G1737" s="60">
        <v>7</v>
      </c>
      <c r="H1737" s="24" t="s">
        <v>9543</v>
      </c>
      <c r="I1737" s="13"/>
      <c r="J1737" s="13"/>
      <c r="K1737" s="4" t="s">
        <v>4023</v>
      </c>
      <c r="L1737" s="4" t="s">
        <v>9543</v>
      </c>
    </row>
    <row r="1738" spans="1:12" x14ac:dyDescent="0.2">
      <c r="A1738" s="2">
        <v>10019892</v>
      </c>
      <c r="B1738" s="66" t="s">
        <v>544</v>
      </c>
      <c r="C1738" s="5" t="s">
        <v>5777</v>
      </c>
      <c r="D1738" s="5" t="s">
        <v>10596</v>
      </c>
      <c r="E1738" s="18">
        <v>5</v>
      </c>
      <c r="F1738" s="18" t="s">
        <v>9543</v>
      </c>
      <c r="G1738" s="60">
        <v>22</v>
      </c>
      <c r="H1738" s="24" t="s">
        <v>9543</v>
      </c>
      <c r="I1738" s="13"/>
      <c r="J1738" s="13"/>
      <c r="K1738" s="4" t="s">
        <v>3597</v>
      </c>
      <c r="L1738" s="4" t="s">
        <v>9381</v>
      </c>
    </row>
    <row r="1739" spans="1:12" x14ac:dyDescent="0.2">
      <c r="A1739" s="2">
        <v>40007254</v>
      </c>
      <c r="B1739" s="66" t="s">
        <v>2300</v>
      </c>
      <c r="C1739" s="5" t="s">
        <v>7609</v>
      </c>
      <c r="D1739" s="5" t="s">
        <v>10617</v>
      </c>
      <c r="E1739" s="18">
        <v>21</v>
      </c>
      <c r="F1739" s="18" t="s">
        <v>9543</v>
      </c>
      <c r="G1739" s="60">
        <v>46</v>
      </c>
      <c r="H1739" s="24" t="s">
        <v>9543</v>
      </c>
      <c r="I1739" s="13"/>
      <c r="J1739" s="13"/>
      <c r="K1739" s="4" t="s">
        <v>9543</v>
      </c>
      <c r="L1739" s="4" t="s">
        <v>3842</v>
      </c>
    </row>
    <row r="1740" spans="1:12" x14ac:dyDescent="0.2">
      <c r="A1740" s="50">
        <v>40011752</v>
      </c>
      <c r="B1740" s="66" t="s">
        <v>9031</v>
      </c>
      <c r="C1740" s="5" t="s">
        <v>9030</v>
      </c>
      <c r="D1740" s="5" t="s">
        <v>10617</v>
      </c>
      <c r="E1740" s="18">
        <v>342</v>
      </c>
      <c r="F1740" s="54">
        <v>1</v>
      </c>
      <c r="G1740" s="60">
        <v>12</v>
      </c>
      <c r="H1740" s="24" t="s">
        <v>9543</v>
      </c>
      <c r="I1740" s="13"/>
      <c r="J1740" s="13"/>
      <c r="K1740" s="4" t="s">
        <v>3597</v>
      </c>
      <c r="L1740" s="4" t="s">
        <v>9543</v>
      </c>
    </row>
    <row r="1741" spans="1:12" x14ac:dyDescent="0.2">
      <c r="A1741" s="2">
        <v>40005529</v>
      </c>
      <c r="B1741" s="66" t="s">
        <v>890</v>
      </c>
      <c r="C1741" s="5" t="s">
        <v>6203</v>
      </c>
      <c r="D1741" s="5" t="s">
        <v>10617</v>
      </c>
      <c r="E1741" s="18">
        <v>1</v>
      </c>
      <c r="F1741" s="18" t="s">
        <v>9543</v>
      </c>
      <c r="G1741" s="60">
        <v>32</v>
      </c>
      <c r="H1741" s="24" t="s">
        <v>9543</v>
      </c>
      <c r="I1741" s="13"/>
      <c r="J1741" s="13"/>
      <c r="K1741" s="4" t="s">
        <v>3770</v>
      </c>
      <c r="L1741" s="4" t="s">
        <v>9543</v>
      </c>
    </row>
    <row r="1742" spans="1:12" x14ac:dyDescent="0.2">
      <c r="A1742" s="2">
        <v>40005186</v>
      </c>
      <c r="B1742" s="66" t="s">
        <v>644</v>
      </c>
      <c r="C1742" s="5" t="s">
        <v>5946</v>
      </c>
      <c r="D1742" s="5" t="s">
        <v>10617</v>
      </c>
      <c r="E1742" s="18">
        <v>5</v>
      </c>
      <c r="F1742" s="18" t="s">
        <v>9543</v>
      </c>
      <c r="G1742" s="60">
        <v>23</v>
      </c>
      <c r="H1742" s="24" t="s">
        <v>9543</v>
      </c>
      <c r="I1742" s="13"/>
      <c r="J1742" s="13"/>
      <c r="K1742" s="4" t="s">
        <v>3657</v>
      </c>
      <c r="L1742" s="4" t="s">
        <v>9543</v>
      </c>
    </row>
    <row r="1743" spans="1:12" x14ac:dyDescent="0.2">
      <c r="A1743" s="2">
        <v>40006919</v>
      </c>
      <c r="B1743" s="66" t="s">
        <v>2024</v>
      </c>
      <c r="C1743" s="5" t="s">
        <v>7350</v>
      </c>
      <c r="D1743" s="5" t="s">
        <v>10617</v>
      </c>
      <c r="E1743" s="18">
        <v>1</v>
      </c>
      <c r="F1743" s="18" t="s">
        <v>9543</v>
      </c>
      <c r="G1743" s="60">
        <v>17</v>
      </c>
      <c r="H1743" s="24" t="s">
        <v>9543</v>
      </c>
      <c r="I1743" s="13"/>
      <c r="J1743" s="13">
        <v>5</v>
      </c>
      <c r="K1743" s="4" t="s">
        <v>4388</v>
      </c>
      <c r="L1743" s="4" t="s">
        <v>9543</v>
      </c>
    </row>
    <row r="1744" spans="1:12" x14ac:dyDescent="0.2">
      <c r="A1744" s="2">
        <v>40012192</v>
      </c>
      <c r="B1744" s="66" t="s">
        <v>9898</v>
      </c>
      <c r="C1744" s="5" t="s">
        <v>9899</v>
      </c>
      <c r="D1744" s="5" t="s">
        <v>10617</v>
      </c>
      <c r="E1744" s="18">
        <v>1</v>
      </c>
      <c r="F1744" s="18" t="s">
        <v>9543</v>
      </c>
      <c r="G1744" s="60">
        <v>4</v>
      </c>
      <c r="H1744" s="24" t="s">
        <v>9543</v>
      </c>
      <c r="I1744" s="13"/>
      <c r="J1744" s="13"/>
      <c r="K1744" s="4" t="s">
        <v>3787</v>
      </c>
      <c r="L1744" s="4" t="s">
        <v>9543</v>
      </c>
    </row>
    <row r="1745" spans="1:12" x14ac:dyDescent="0.2">
      <c r="A1745" s="2">
        <v>40007330</v>
      </c>
      <c r="B1745" s="66" t="s">
        <v>2359</v>
      </c>
      <c r="C1745" s="5" t="s">
        <v>7667</v>
      </c>
      <c r="D1745" s="5" t="s">
        <v>10617</v>
      </c>
      <c r="E1745" s="18">
        <v>27</v>
      </c>
      <c r="F1745" s="18" t="s">
        <v>9543</v>
      </c>
      <c r="G1745" s="60">
        <v>7</v>
      </c>
      <c r="H1745" s="24" t="s">
        <v>9543</v>
      </c>
      <c r="I1745" s="13"/>
      <c r="J1745" s="13"/>
      <c r="K1745" s="4" t="s">
        <v>4163</v>
      </c>
      <c r="L1745" s="4" t="s">
        <v>9543</v>
      </c>
    </row>
    <row r="1746" spans="1:12" x14ac:dyDescent="0.2">
      <c r="A1746" s="2">
        <v>40006006</v>
      </c>
      <c r="B1746" s="66" t="s">
        <v>1276</v>
      </c>
      <c r="C1746" s="5" t="s">
        <v>6587</v>
      </c>
      <c r="D1746" s="5" t="s">
        <v>10617</v>
      </c>
      <c r="E1746" s="18">
        <v>1</v>
      </c>
      <c r="F1746" s="18" t="s">
        <v>9543</v>
      </c>
      <c r="G1746" s="60">
        <v>17</v>
      </c>
      <c r="H1746" s="24" t="s">
        <v>9543</v>
      </c>
      <c r="I1746" s="13"/>
      <c r="J1746" s="13"/>
      <c r="K1746" s="4" t="s">
        <v>4018</v>
      </c>
      <c r="L1746" s="4" t="s">
        <v>9543</v>
      </c>
    </row>
    <row r="1747" spans="1:12" x14ac:dyDescent="0.2">
      <c r="A1747" s="2">
        <v>40006941</v>
      </c>
      <c r="B1747" s="66" t="s">
        <v>2040</v>
      </c>
      <c r="C1747" s="5" t="s">
        <v>7363</v>
      </c>
      <c r="D1747" s="5" t="s">
        <v>10617</v>
      </c>
      <c r="E1747" s="18">
        <v>1</v>
      </c>
      <c r="F1747" s="18" t="s">
        <v>9543</v>
      </c>
      <c r="G1747" s="60">
        <v>52</v>
      </c>
      <c r="H1747" s="24" t="s">
        <v>9543</v>
      </c>
      <c r="I1747" s="13"/>
      <c r="J1747" s="13"/>
      <c r="K1747" s="4" t="s">
        <v>3999</v>
      </c>
      <c r="L1747" s="4" t="s">
        <v>9543</v>
      </c>
    </row>
    <row r="1748" spans="1:12" x14ac:dyDescent="0.2">
      <c r="A1748" s="2">
        <v>40006186</v>
      </c>
      <c r="B1748" s="66" t="s">
        <v>5014</v>
      </c>
      <c r="C1748" s="5" t="s">
        <v>6733</v>
      </c>
      <c r="D1748" s="5" t="s">
        <v>10617</v>
      </c>
      <c r="E1748" s="18">
        <v>1</v>
      </c>
      <c r="F1748" s="18" t="s">
        <v>9543</v>
      </c>
      <c r="G1748" s="60">
        <v>9</v>
      </c>
      <c r="H1748" s="24" t="s">
        <v>9543</v>
      </c>
      <c r="I1748" s="13"/>
      <c r="J1748" s="13"/>
      <c r="K1748" s="4" t="s">
        <v>3800</v>
      </c>
      <c r="L1748" s="4" t="s">
        <v>9543</v>
      </c>
    </row>
    <row r="1749" spans="1:12" x14ac:dyDescent="0.2">
      <c r="A1749" s="2">
        <v>40012065</v>
      </c>
      <c r="B1749" s="66" t="s">
        <v>9683</v>
      </c>
      <c r="C1749" s="5" t="s">
        <v>9665</v>
      </c>
      <c r="D1749" s="5" t="s">
        <v>10617</v>
      </c>
      <c r="E1749" s="18">
        <v>4</v>
      </c>
      <c r="F1749" s="18" t="s">
        <v>9543</v>
      </c>
      <c r="G1749" s="60">
        <v>20</v>
      </c>
      <c r="H1749" s="24" t="s">
        <v>9543</v>
      </c>
      <c r="I1749" s="13"/>
      <c r="J1749" s="13"/>
      <c r="K1749" s="4" t="s">
        <v>3634</v>
      </c>
      <c r="L1749" s="4" t="s">
        <v>9543</v>
      </c>
    </row>
    <row r="1750" spans="1:12" x14ac:dyDescent="0.2">
      <c r="A1750" s="2">
        <v>40006328</v>
      </c>
      <c r="B1750" s="66" t="s">
        <v>1530</v>
      </c>
      <c r="C1750" s="5" t="s">
        <v>6852</v>
      </c>
      <c r="D1750" s="5" t="s">
        <v>10617</v>
      </c>
      <c r="E1750" s="18">
        <v>1</v>
      </c>
      <c r="F1750" s="18" t="s">
        <v>9543</v>
      </c>
      <c r="G1750" s="60">
        <v>14</v>
      </c>
      <c r="H1750" s="24" t="s">
        <v>9543</v>
      </c>
      <c r="I1750" s="13"/>
      <c r="J1750" s="13"/>
      <c r="K1750" s="4" t="s">
        <v>3788</v>
      </c>
      <c r="L1750" s="4" t="s">
        <v>9543</v>
      </c>
    </row>
    <row r="1751" spans="1:12" x14ac:dyDescent="0.2">
      <c r="A1751" s="2">
        <v>40006396</v>
      </c>
      <c r="B1751" s="66" t="s">
        <v>1586</v>
      </c>
      <c r="C1751" s="5" t="s">
        <v>6909</v>
      </c>
      <c r="D1751" s="5" t="s">
        <v>10617</v>
      </c>
      <c r="E1751" s="18">
        <v>5</v>
      </c>
      <c r="F1751" s="18" t="s">
        <v>9543</v>
      </c>
      <c r="G1751" s="60">
        <v>26</v>
      </c>
      <c r="H1751" s="24" t="s">
        <v>9543</v>
      </c>
      <c r="I1751" s="13"/>
      <c r="J1751" s="13"/>
      <c r="K1751" s="4" t="s">
        <v>9543</v>
      </c>
      <c r="L1751" s="4" t="s">
        <v>9337</v>
      </c>
    </row>
    <row r="1752" spans="1:12" x14ac:dyDescent="0.2">
      <c r="A1752" s="2">
        <v>40006425</v>
      </c>
      <c r="B1752" s="66" t="s">
        <v>1614</v>
      </c>
      <c r="C1752" s="5" t="s">
        <v>6935</v>
      </c>
      <c r="D1752" s="5" t="s">
        <v>10617</v>
      </c>
      <c r="E1752" s="18">
        <v>1</v>
      </c>
      <c r="F1752" s="18" t="s">
        <v>9543</v>
      </c>
      <c r="G1752" s="60">
        <v>67</v>
      </c>
      <c r="H1752" s="24" t="s">
        <v>9543</v>
      </c>
      <c r="I1752" s="13"/>
      <c r="J1752" s="13"/>
      <c r="K1752" s="4" t="s">
        <v>3800</v>
      </c>
      <c r="L1752" s="4" t="s">
        <v>9543</v>
      </c>
    </row>
    <row r="1753" spans="1:12" x14ac:dyDescent="0.2">
      <c r="A1753" s="2">
        <v>40012033</v>
      </c>
      <c r="B1753" s="66" t="s">
        <v>9614</v>
      </c>
      <c r="C1753" s="5" t="s">
        <v>9527</v>
      </c>
      <c r="D1753" s="5" t="s">
        <v>10617</v>
      </c>
      <c r="E1753" s="18">
        <v>1</v>
      </c>
      <c r="F1753" s="18" t="s">
        <v>9543</v>
      </c>
      <c r="G1753" s="60">
        <v>68</v>
      </c>
      <c r="H1753" s="24" t="s">
        <v>9543</v>
      </c>
      <c r="I1753" s="13"/>
      <c r="J1753" s="13"/>
      <c r="K1753" s="4" t="s">
        <v>3646</v>
      </c>
      <c r="L1753" s="4" t="s">
        <v>9543</v>
      </c>
    </row>
    <row r="1754" spans="1:12" x14ac:dyDescent="0.2">
      <c r="A1754" s="2">
        <v>40011826</v>
      </c>
      <c r="B1754" s="66" t="s">
        <v>9725</v>
      </c>
      <c r="C1754" s="5" t="s">
        <v>9222</v>
      </c>
      <c r="D1754" s="5" t="s">
        <v>10617</v>
      </c>
      <c r="E1754" s="18">
        <v>1</v>
      </c>
      <c r="F1754" s="18" t="s">
        <v>9543</v>
      </c>
      <c r="G1754" s="60">
        <v>112</v>
      </c>
      <c r="H1754" s="24" t="s">
        <v>9543</v>
      </c>
      <c r="I1754" s="13"/>
      <c r="J1754" s="13"/>
      <c r="K1754" s="4" t="s">
        <v>3662</v>
      </c>
      <c r="L1754" s="4" t="s">
        <v>9543</v>
      </c>
    </row>
    <row r="1755" spans="1:12" x14ac:dyDescent="0.2">
      <c r="A1755" s="2">
        <v>40005195</v>
      </c>
      <c r="B1755" s="66" t="s">
        <v>650</v>
      </c>
      <c r="C1755" s="5" t="s">
        <v>5952</v>
      </c>
      <c r="D1755" s="5" t="s">
        <v>10617</v>
      </c>
      <c r="E1755" s="18">
        <v>2</v>
      </c>
      <c r="F1755" s="18" t="s">
        <v>9543</v>
      </c>
      <c r="G1755" s="60">
        <v>70</v>
      </c>
      <c r="H1755" s="24" t="s">
        <v>9543</v>
      </c>
      <c r="I1755" s="13"/>
      <c r="J1755" s="13"/>
      <c r="K1755" s="4" t="s">
        <v>3662</v>
      </c>
      <c r="L1755" s="4" t="s">
        <v>9543</v>
      </c>
    </row>
    <row r="1756" spans="1:12" x14ac:dyDescent="0.2">
      <c r="A1756" s="2">
        <v>40008064</v>
      </c>
      <c r="B1756" s="66" t="s">
        <v>10099</v>
      </c>
      <c r="C1756" s="5" t="s">
        <v>8254</v>
      </c>
      <c r="D1756" s="5" t="s">
        <v>10617</v>
      </c>
      <c r="E1756" s="18">
        <v>3</v>
      </c>
      <c r="F1756" s="18" t="s">
        <v>9543</v>
      </c>
      <c r="G1756" s="60">
        <v>168</v>
      </c>
      <c r="H1756" s="24" t="s">
        <v>9543</v>
      </c>
      <c r="I1756" s="13"/>
      <c r="J1756" s="13"/>
      <c r="K1756" s="4" t="s">
        <v>3702</v>
      </c>
      <c r="L1756" s="4" t="s">
        <v>9543</v>
      </c>
    </row>
    <row r="1757" spans="1:12" x14ac:dyDescent="0.2">
      <c r="A1757" s="2">
        <v>40005604</v>
      </c>
      <c r="B1757" s="66" t="s">
        <v>938</v>
      </c>
      <c r="C1757" s="5" t="s">
        <v>6261</v>
      </c>
      <c r="D1757" s="5" t="s">
        <v>10617</v>
      </c>
      <c r="E1757" s="18">
        <v>3</v>
      </c>
      <c r="F1757" s="18" t="s">
        <v>9543</v>
      </c>
      <c r="G1757" s="60">
        <v>13</v>
      </c>
      <c r="H1757" s="24" t="s">
        <v>9543</v>
      </c>
      <c r="I1757" s="13"/>
      <c r="J1757" s="13"/>
      <c r="K1757" s="4" t="s">
        <v>3825</v>
      </c>
      <c r="L1757" s="4" t="s">
        <v>9543</v>
      </c>
    </row>
    <row r="1758" spans="1:12" x14ac:dyDescent="0.2">
      <c r="A1758" s="2">
        <v>40006414</v>
      </c>
      <c r="B1758" s="66" t="s">
        <v>1603</v>
      </c>
      <c r="C1758" s="5" t="s">
        <v>6925</v>
      </c>
      <c r="D1758" s="5" t="s">
        <v>10617</v>
      </c>
      <c r="E1758" s="18">
        <v>2</v>
      </c>
      <c r="F1758" s="18" t="s">
        <v>9543</v>
      </c>
      <c r="G1758" s="60">
        <v>16</v>
      </c>
      <c r="H1758" s="24" t="s">
        <v>9543</v>
      </c>
      <c r="I1758" s="13"/>
      <c r="J1758" s="13"/>
      <c r="K1758" s="4" t="s">
        <v>4228</v>
      </c>
      <c r="L1758" s="4" t="s">
        <v>9543</v>
      </c>
    </row>
    <row r="1759" spans="1:12" x14ac:dyDescent="0.2">
      <c r="A1759" s="2">
        <v>40007627</v>
      </c>
      <c r="B1759" s="66" t="s">
        <v>2587</v>
      </c>
      <c r="C1759" s="5" t="s">
        <v>7902</v>
      </c>
      <c r="D1759" s="5" t="s">
        <v>10617</v>
      </c>
      <c r="E1759" s="18">
        <v>1</v>
      </c>
      <c r="F1759" s="18" t="s">
        <v>9543</v>
      </c>
      <c r="G1759" s="60">
        <v>145</v>
      </c>
      <c r="H1759" s="24" t="s">
        <v>9543</v>
      </c>
      <c r="I1759" s="13"/>
      <c r="J1759" s="13"/>
      <c r="K1759" s="4" t="s">
        <v>4017</v>
      </c>
      <c r="L1759" s="4" t="s">
        <v>9543</v>
      </c>
    </row>
    <row r="1760" spans="1:12" x14ac:dyDescent="0.2">
      <c r="A1760" s="2">
        <v>40007558</v>
      </c>
      <c r="B1760" s="66" t="s">
        <v>2537</v>
      </c>
      <c r="C1760" s="5" t="s">
        <v>7852</v>
      </c>
      <c r="D1760" s="5" t="s">
        <v>10617</v>
      </c>
      <c r="E1760" s="18">
        <v>8</v>
      </c>
      <c r="F1760" s="18" t="s">
        <v>9543</v>
      </c>
      <c r="G1760" s="60">
        <v>26</v>
      </c>
      <c r="H1760" s="24" t="s">
        <v>9543</v>
      </c>
      <c r="I1760" s="13"/>
      <c r="J1760" s="13"/>
      <c r="K1760" s="4" t="s">
        <v>9543</v>
      </c>
      <c r="L1760" s="4">
        <v>43</v>
      </c>
    </row>
    <row r="1761" spans="1:12" x14ac:dyDescent="0.2">
      <c r="A1761" s="2">
        <v>40012062</v>
      </c>
      <c r="B1761" s="66" t="s">
        <v>9680</v>
      </c>
      <c r="C1761" s="5" t="s">
        <v>9662</v>
      </c>
      <c r="D1761" s="5" t="s">
        <v>10617</v>
      </c>
      <c r="E1761" s="18">
        <v>4</v>
      </c>
      <c r="F1761" s="18" t="s">
        <v>9543</v>
      </c>
      <c r="G1761" s="60">
        <v>40</v>
      </c>
      <c r="H1761" s="24" t="s">
        <v>9543</v>
      </c>
      <c r="I1761" s="13"/>
      <c r="J1761" s="13"/>
      <c r="K1761" s="4" t="s">
        <v>4506</v>
      </c>
      <c r="L1761" s="4" t="s">
        <v>9543</v>
      </c>
    </row>
    <row r="1762" spans="1:12" x14ac:dyDescent="0.2">
      <c r="A1762" s="2">
        <v>40011733</v>
      </c>
      <c r="B1762" s="66" t="s">
        <v>9055</v>
      </c>
      <c r="C1762" s="5" t="s">
        <v>8769</v>
      </c>
      <c r="D1762" s="5" t="s">
        <v>10617</v>
      </c>
      <c r="E1762" s="18">
        <v>1</v>
      </c>
      <c r="F1762" s="18" t="s">
        <v>9543</v>
      </c>
      <c r="G1762" s="60">
        <v>45</v>
      </c>
      <c r="H1762" s="24" t="s">
        <v>9543</v>
      </c>
      <c r="I1762" s="13"/>
      <c r="J1762" s="13"/>
      <c r="K1762" s="4" t="s">
        <v>4773</v>
      </c>
      <c r="L1762" s="4" t="s">
        <v>9543</v>
      </c>
    </row>
    <row r="1763" spans="1:12" x14ac:dyDescent="0.2">
      <c r="A1763" s="2">
        <v>40005518</v>
      </c>
      <c r="B1763" s="66" t="s">
        <v>880</v>
      </c>
      <c r="C1763" s="5" t="s">
        <v>6192</v>
      </c>
      <c r="D1763" s="5" t="s">
        <v>10617</v>
      </c>
      <c r="E1763" s="18">
        <v>1</v>
      </c>
      <c r="F1763" s="18" t="s">
        <v>9543</v>
      </c>
      <c r="G1763" s="60">
        <v>26</v>
      </c>
      <c r="H1763" s="24" t="s">
        <v>9543</v>
      </c>
      <c r="I1763" s="13"/>
      <c r="J1763" s="13"/>
      <c r="K1763" s="4" t="s">
        <v>3784</v>
      </c>
      <c r="L1763" s="4" t="s">
        <v>9543</v>
      </c>
    </row>
    <row r="1764" spans="1:12" x14ac:dyDescent="0.2">
      <c r="A1764" s="2">
        <v>40006488</v>
      </c>
      <c r="B1764" s="66" t="s">
        <v>1667</v>
      </c>
      <c r="C1764" s="5" t="s">
        <v>6988</v>
      </c>
      <c r="D1764" s="5" t="s">
        <v>10617</v>
      </c>
      <c r="E1764" s="18">
        <v>5</v>
      </c>
      <c r="F1764" s="18" t="s">
        <v>9543</v>
      </c>
      <c r="G1764" s="60">
        <v>16</v>
      </c>
      <c r="H1764" s="24" t="s">
        <v>9543</v>
      </c>
      <c r="I1764" s="13"/>
      <c r="J1764" s="13"/>
      <c r="K1764" s="4" t="s">
        <v>4264</v>
      </c>
      <c r="L1764" s="4" t="s">
        <v>9543</v>
      </c>
    </row>
    <row r="1765" spans="1:12" x14ac:dyDescent="0.2">
      <c r="A1765" s="2">
        <v>40006195</v>
      </c>
      <c r="B1765" s="66" t="s">
        <v>1425</v>
      </c>
      <c r="C1765" s="5" t="s">
        <v>6740</v>
      </c>
      <c r="D1765" s="5" t="s">
        <v>10617</v>
      </c>
      <c r="E1765" s="18">
        <v>1</v>
      </c>
      <c r="F1765" s="18" t="s">
        <v>9543</v>
      </c>
      <c r="G1765" s="60">
        <v>6</v>
      </c>
      <c r="H1765" s="24" t="s">
        <v>9543</v>
      </c>
      <c r="I1765" s="13"/>
      <c r="J1765" s="13"/>
      <c r="K1765" s="4" t="s">
        <v>4118</v>
      </c>
      <c r="L1765" s="4" t="s">
        <v>9543</v>
      </c>
    </row>
    <row r="1766" spans="1:12" x14ac:dyDescent="0.2">
      <c r="A1766" s="2">
        <v>40006420</v>
      </c>
      <c r="B1766" s="66" t="s">
        <v>1609</v>
      </c>
      <c r="C1766" s="5" t="s">
        <v>6931</v>
      </c>
      <c r="D1766" s="5" t="s">
        <v>10617</v>
      </c>
      <c r="E1766" s="18">
        <v>2</v>
      </c>
      <c r="F1766" s="18" t="s">
        <v>9543</v>
      </c>
      <c r="G1766" s="60">
        <v>42</v>
      </c>
      <c r="H1766" s="24" t="s">
        <v>9543</v>
      </c>
      <c r="I1766" s="13"/>
      <c r="J1766" s="13"/>
      <c r="K1766" s="4" t="s">
        <v>4216</v>
      </c>
      <c r="L1766" s="4" t="s">
        <v>9543</v>
      </c>
    </row>
    <row r="1767" spans="1:12" x14ac:dyDescent="0.2">
      <c r="A1767" s="2">
        <v>40007190</v>
      </c>
      <c r="B1767" s="66" t="s">
        <v>2253</v>
      </c>
      <c r="C1767" s="5" t="s">
        <v>7569</v>
      </c>
      <c r="D1767" s="5" t="s">
        <v>10617</v>
      </c>
      <c r="E1767" s="18">
        <v>5</v>
      </c>
      <c r="F1767" s="18" t="s">
        <v>9543</v>
      </c>
      <c r="G1767" s="60">
        <v>36</v>
      </c>
      <c r="H1767" s="24" t="s">
        <v>9543</v>
      </c>
      <c r="I1767" s="13"/>
      <c r="J1767" s="13"/>
      <c r="K1767" s="4" t="s">
        <v>4008</v>
      </c>
      <c r="L1767" s="4" t="s">
        <v>9543</v>
      </c>
    </row>
    <row r="1768" spans="1:12" x14ac:dyDescent="0.2">
      <c r="A1768" s="2">
        <v>40006057</v>
      </c>
      <c r="B1768" s="66" t="s">
        <v>3585</v>
      </c>
      <c r="C1768" s="5" t="s">
        <v>6625</v>
      </c>
      <c r="D1768" s="5" t="s">
        <v>10617</v>
      </c>
      <c r="E1768" s="18">
        <v>5</v>
      </c>
      <c r="F1768" s="18" t="s">
        <v>9543</v>
      </c>
      <c r="G1768" s="60">
        <v>15</v>
      </c>
      <c r="H1768" s="24" t="s">
        <v>9543</v>
      </c>
      <c r="I1768" s="13"/>
      <c r="J1768" s="13"/>
      <c r="K1768" s="4" t="s">
        <v>4232</v>
      </c>
      <c r="L1768" s="4" t="s">
        <v>9543</v>
      </c>
    </row>
    <row r="1769" spans="1:12" x14ac:dyDescent="0.2">
      <c r="A1769" s="2">
        <v>40005939</v>
      </c>
      <c r="B1769" s="66" t="s">
        <v>1224</v>
      </c>
      <c r="C1769" s="5" t="s">
        <v>6526</v>
      </c>
      <c r="D1769" s="5" t="s">
        <v>10642</v>
      </c>
      <c r="E1769" s="18">
        <v>2</v>
      </c>
      <c r="F1769" s="18" t="s">
        <v>9543</v>
      </c>
      <c r="G1769" s="60">
        <v>51</v>
      </c>
      <c r="H1769" s="24" t="s">
        <v>9543</v>
      </c>
      <c r="I1769" s="13"/>
      <c r="J1769" s="13"/>
      <c r="K1769" s="4" t="s">
        <v>3981</v>
      </c>
      <c r="L1769" s="4" t="s">
        <v>9543</v>
      </c>
    </row>
    <row r="1770" spans="1:12" x14ac:dyDescent="0.2">
      <c r="A1770" s="2">
        <v>40008304</v>
      </c>
      <c r="B1770" s="66" t="s">
        <v>3153</v>
      </c>
      <c r="C1770" s="5" t="s">
        <v>8454</v>
      </c>
      <c r="D1770" s="5" t="s">
        <v>10642</v>
      </c>
      <c r="E1770" s="18">
        <v>2</v>
      </c>
      <c r="F1770" s="18" t="s">
        <v>9543</v>
      </c>
      <c r="G1770" s="60">
        <v>136</v>
      </c>
      <c r="H1770" s="24" t="s">
        <v>9543</v>
      </c>
      <c r="I1770" s="13"/>
      <c r="J1770" s="13"/>
      <c r="K1770" s="4" t="s">
        <v>4634</v>
      </c>
      <c r="L1770" s="4" t="s">
        <v>9543</v>
      </c>
    </row>
    <row r="1771" spans="1:12" x14ac:dyDescent="0.2">
      <c r="A1771" s="2">
        <v>40006121</v>
      </c>
      <c r="B1771" s="66" t="s">
        <v>1367</v>
      </c>
      <c r="C1771" s="5" t="s">
        <v>6679</v>
      </c>
      <c r="D1771" s="5" t="s">
        <v>10642</v>
      </c>
      <c r="E1771" s="18">
        <v>4</v>
      </c>
      <c r="F1771" s="18" t="s">
        <v>9543</v>
      </c>
      <c r="G1771" s="60">
        <v>128</v>
      </c>
      <c r="H1771" s="24" t="s">
        <v>9543</v>
      </c>
      <c r="I1771" s="13"/>
      <c r="J1771" s="13"/>
      <c r="K1771" s="4" t="s">
        <v>4081</v>
      </c>
      <c r="L1771" s="4" t="s">
        <v>9543</v>
      </c>
    </row>
    <row r="1772" spans="1:12" x14ac:dyDescent="0.2">
      <c r="A1772" s="2">
        <v>40005902</v>
      </c>
      <c r="B1772" s="66" t="s">
        <v>1194</v>
      </c>
      <c r="C1772" s="5">
        <v>671010730</v>
      </c>
      <c r="D1772" s="5" t="s">
        <v>10629</v>
      </c>
      <c r="E1772" s="18">
        <v>1</v>
      </c>
      <c r="F1772" s="18" t="s">
        <v>9543</v>
      </c>
      <c r="G1772" s="60">
        <v>10</v>
      </c>
      <c r="H1772" s="24" t="s">
        <v>9543</v>
      </c>
      <c r="I1772" s="13"/>
      <c r="J1772" s="13"/>
      <c r="K1772" s="4" t="s">
        <v>3708</v>
      </c>
      <c r="L1772" s="4" t="s">
        <v>9543</v>
      </c>
    </row>
    <row r="1773" spans="1:12" x14ac:dyDescent="0.2">
      <c r="A1773" s="2">
        <v>40005616</v>
      </c>
      <c r="B1773" s="66" t="s">
        <v>949</v>
      </c>
      <c r="C1773" s="5" t="s">
        <v>6272</v>
      </c>
      <c r="D1773" s="5" t="s">
        <v>10617</v>
      </c>
      <c r="E1773" s="18">
        <v>10</v>
      </c>
      <c r="F1773" s="18" t="s">
        <v>9543</v>
      </c>
      <c r="G1773" s="60">
        <v>8</v>
      </c>
      <c r="H1773" s="24" t="s">
        <v>9543</v>
      </c>
      <c r="I1773" s="13"/>
      <c r="J1773" s="13"/>
      <c r="K1773" s="4" t="s">
        <v>9543</v>
      </c>
      <c r="L1773" s="4" t="s">
        <v>3704</v>
      </c>
    </row>
    <row r="1774" spans="1:12" x14ac:dyDescent="0.2">
      <c r="A1774" s="2">
        <v>40011589</v>
      </c>
      <c r="B1774" s="66" t="s">
        <v>8804</v>
      </c>
      <c r="C1774" s="5" t="s">
        <v>8850</v>
      </c>
      <c r="D1774" s="5" t="s">
        <v>10617</v>
      </c>
      <c r="E1774" s="18">
        <v>13</v>
      </c>
      <c r="F1774" s="18" t="s">
        <v>9543</v>
      </c>
      <c r="G1774" s="60">
        <v>7</v>
      </c>
      <c r="H1774" s="24" t="s">
        <v>9543</v>
      </c>
      <c r="I1774" s="13"/>
      <c r="J1774" s="13"/>
      <c r="K1774" s="4" t="s">
        <v>9043</v>
      </c>
      <c r="L1774" s="4" t="s">
        <v>9543</v>
      </c>
    </row>
    <row r="1775" spans="1:12" x14ac:dyDescent="0.2">
      <c r="A1775" s="2">
        <v>40005198</v>
      </c>
      <c r="B1775" s="66" t="s">
        <v>653</v>
      </c>
      <c r="C1775" s="5" t="s">
        <v>5955</v>
      </c>
      <c r="D1775" s="5" t="s">
        <v>10617</v>
      </c>
      <c r="E1775" s="18">
        <v>2</v>
      </c>
      <c r="F1775" s="18" t="s">
        <v>9543</v>
      </c>
      <c r="G1775" s="60">
        <v>29</v>
      </c>
      <c r="H1775" s="24" t="s">
        <v>9543</v>
      </c>
      <c r="I1775" s="13"/>
      <c r="J1775" s="13"/>
      <c r="K1775" s="4" t="s">
        <v>3664</v>
      </c>
      <c r="L1775" s="4" t="s">
        <v>9543</v>
      </c>
    </row>
    <row r="1776" spans="1:12" x14ac:dyDescent="0.2">
      <c r="A1776" s="2">
        <v>40007708</v>
      </c>
      <c r="B1776" s="66" t="s">
        <v>2654</v>
      </c>
      <c r="C1776" s="5" t="s">
        <v>7966</v>
      </c>
      <c r="D1776" s="5" t="s">
        <v>10617</v>
      </c>
      <c r="E1776" s="18">
        <v>4</v>
      </c>
      <c r="F1776" s="18" t="s">
        <v>9543</v>
      </c>
      <c r="G1776" s="60">
        <v>20</v>
      </c>
      <c r="H1776" s="24" t="s">
        <v>9543</v>
      </c>
      <c r="I1776" s="13"/>
      <c r="J1776" s="13"/>
      <c r="K1776" s="4" t="s">
        <v>4679</v>
      </c>
      <c r="L1776" s="4" t="s">
        <v>9543</v>
      </c>
    </row>
    <row r="1777" spans="1:12" x14ac:dyDescent="0.2">
      <c r="A1777" s="2">
        <v>10019529</v>
      </c>
      <c r="B1777" s="66" t="s">
        <v>476</v>
      </c>
      <c r="C1777" s="5" t="s">
        <v>5696</v>
      </c>
      <c r="D1777" s="5" t="s">
        <v>10581</v>
      </c>
      <c r="E1777" s="18">
        <v>18</v>
      </c>
      <c r="F1777" s="18" t="s">
        <v>9543</v>
      </c>
      <c r="G1777" s="60">
        <v>24</v>
      </c>
      <c r="H1777" s="24" t="s">
        <v>9543</v>
      </c>
      <c r="I1777" s="13"/>
      <c r="J1777" s="13"/>
      <c r="K1777" s="4" t="s">
        <v>3619</v>
      </c>
      <c r="L1777" s="4" t="s">
        <v>9543</v>
      </c>
    </row>
    <row r="1778" spans="1:12" x14ac:dyDescent="0.2">
      <c r="A1778" s="2">
        <v>40006551</v>
      </c>
      <c r="B1778" s="66" t="s">
        <v>1715</v>
      </c>
      <c r="C1778" s="5" t="s">
        <v>7036</v>
      </c>
      <c r="D1778" s="5" t="s">
        <v>10617</v>
      </c>
      <c r="E1778" s="18">
        <v>1</v>
      </c>
      <c r="F1778" s="18" t="s">
        <v>9543</v>
      </c>
      <c r="G1778" s="60">
        <v>98</v>
      </c>
      <c r="H1778" s="24" t="s">
        <v>9543</v>
      </c>
      <c r="I1778" s="13"/>
      <c r="J1778" s="13"/>
      <c r="K1778" s="4" t="s">
        <v>3776</v>
      </c>
      <c r="L1778" s="4" t="s">
        <v>9543</v>
      </c>
    </row>
    <row r="1779" spans="1:12" x14ac:dyDescent="0.2">
      <c r="A1779" s="2">
        <v>40006851</v>
      </c>
      <c r="B1779" s="66" t="s">
        <v>1963</v>
      </c>
      <c r="C1779" s="5" t="s">
        <v>7289</v>
      </c>
      <c r="D1779" s="5" t="s">
        <v>10617</v>
      </c>
      <c r="E1779" s="18">
        <v>8</v>
      </c>
      <c r="F1779" s="18" t="s">
        <v>9543</v>
      </c>
      <c r="G1779" s="60">
        <v>2</v>
      </c>
      <c r="H1779" s="24" t="s">
        <v>9543</v>
      </c>
      <c r="I1779" s="13"/>
      <c r="J1779" s="13"/>
      <c r="K1779" s="4" t="s">
        <v>4357</v>
      </c>
      <c r="L1779" s="4" t="s">
        <v>9543</v>
      </c>
    </row>
    <row r="1780" spans="1:12" x14ac:dyDescent="0.2">
      <c r="A1780" s="2">
        <v>40006843</v>
      </c>
      <c r="B1780" s="66" t="s">
        <v>1955</v>
      </c>
      <c r="C1780" s="5" t="s">
        <v>7281</v>
      </c>
      <c r="D1780" s="5" t="s">
        <v>10617</v>
      </c>
      <c r="E1780" s="18">
        <v>8</v>
      </c>
      <c r="F1780" s="18" t="s">
        <v>9543</v>
      </c>
      <c r="G1780" s="60">
        <v>2</v>
      </c>
      <c r="H1780" s="24" t="s">
        <v>9543</v>
      </c>
      <c r="I1780" s="13"/>
      <c r="J1780" s="13"/>
      <c r="K1780" s="4" t="s">
        <v>4353</v>
      </c>
      <c r="L1780" s="4" t="s">
        <v>9543</v>
      </c>
    </row>
    <row r="1781" spans="1:12" x14ac:dyDescent="0.2">
      <c r="A1781" s="2">
        <v>40007667</v>
      </c>
      <c r="B1781" s="66" t="s">
        <v>2616</v>
      </c>
      <c r="C1781" s="5" t="s">
        <v>7929</v>
      </c>
      <c r="D1781" s="5" t="s">
        <v>10617</v>
      </c>
      <c r="E1781" s="18">
        <v>3</v>
      </c>
      <c r="F1781" s="18" t="s">
        <v>9543</v>
      </c>
      <c r="G1781" s="60">
        <v>4</v>
      </c>
      <c r="H1781" s="24" t="s">
        <v>9543</v>
      </c>
      <c r="I1781" s="13"/>
      <c r="J1781" s="13"/>
      <c r="K1781" s="4" t="s">
        <v>4666</v>
      </c>
      <c r="L1781" s="4" t="s">
        <v>9543</v>
      </c>
    </row>
    <row r="1782" spans="1:12" x14ac:dyDescent="0.2">
      <c r="A1782" s="2">
        <v>40005449</v>
      </c>
      <c r="B1782" s="66" t="s">
        <v>823</v>
      </c>
      <c r="C1782" s="5" t="s">
        <v>6134</v>
      </c>
      <c r="D1782" s="5" t="s">
        <v>10617</v>
      </c>
      <c r="E1782" s="18">
        <v>7</v>
      </c>
      <c r="F1782" s="18" t="s">
        <v>9543</v>
      </c>
      <c r="G1782" s="60">
        <v>35</v>
      </c>
      <c r="H1782" s="24" t="s">
        <v>9543</v>
      </c>
      <c r="I1782" s="13"/>
      <c r="J1782" s="13"/>
      <c r="K1782" s="4" t="s">
        <v>3776</v>
      </c>
      <c r="L1782" s="4" t="s">
        <v>9543</v>
      </c>
    </row>
    <row r="1783" spans="1:12" x14ac:dyDescent="0.2">
      <c r="A1783" s="2">
        <v>40006716</v>
      </c>
      <c r="B1783" s="66" t="s">
        <v>1849</v>
      </c>
      <c r="C1783" s="5" t="s">
        <v>7173</v>
      </c>
      <c r="D1783" s="5" t="s">
        <v>10617</v>
      </c>
      <c r="E1783" s="18">
        <v>5</v>
      </c>
      <c r="F1783" s="18" t="s">
        <v>9543</v>
      </c>
      <c r="G1783" s="60">
        <v>4</v>
      </c>
      <c r="H1783" s="24" t="s">
        <v>9543</v>
      </c>
      <c r="I1783" s="13"/>
      <c r="J1783" s="13"/>
      <c r="K1783" s="4" t="s">
        <v>4304</v>
      </c>
      <c r="L1783" s="4" t="s">
        <v>9543</v>
      </c>
    </row>
    <row r="1784" spans="1:12" x14ac:dyDescent="0.2">
      <c r="A1784" s="2">
        <v>40006718</v>
      </c>
      <c r="B1784" s="66" t="s">
        <v>1850</v>
      </c>
      <c r="C1784" s="5" t="s">
        <v>7175</v>
      </c>
      <c r="D1784" s="5" t="s">
        <v>10617</v>
      </c>
      <c r="E1784" s="18">
        <v>1</v>
      </c>
      <c r="F1784" s="18" t="s">
        <v>9543</v>
      </c>
      <c r="G1784" s="60">
        <v>4</v>
      </c>
      <c r="H1784" s="24" t="s">
        <v>9543</v>
      </c>
      <c r="I1784" s="13"/>
      <c r="J1784" s="13"/>
      <c r="K1784" s="4" t="s">
        <v>4302</v>
      </c>
      <c r="L1784" s="4" t="s">
        <v>9543</v>
      </c>
    </row>
    <row r="1785" spans="1:12" x14ac:dyDescent="0.2">
      <c r="A1785" s="2">
        <v>40006113</v>
      </c>
      <c r="B1785" s="66" t="s">
        <v>1360</v>
      </c>
      <c r="C1785" s="5" t="s">
        <v>6672</v>
      </c>
      <c r="D1785" s="5" t="s">
        <v>10617</v>
      </c>
      <c r="E1785" s="18">
        <v>3</v>
      </c>
      <c r="F1785" s="18" t="s">
        <v>9543</v>
      </c>
      <c r="G1785" s="60">
        <v>8</v>
      </c>
      <c r="H1785" s="24" t="s">
        <v>9543</v>
      </c>
      <c r="I1785" s="13"/>
      <c r="J1785" s="13"/>
      <c r="K1785" s="4" t="s">
        <v>4076</v>
      </c>
      <c r="L1785" s="4" t="s">
        <v>9543</v>
      </c>
    </row>
    <row r="1786" spans="1:12" x14ac:dyDescent="0.2">
      <c r="A1786" s="2">
        <v>40006681</v>
      </c>
      <c r="B1786" s="66" t="s">
        <v>1825</v>
      </c>
      <c r="C1786" s="5" t="s">
        <v>7147</v>
      </c>
      <c r="D1786" s="5" t="s">
        <v>10617</v>
      </c>
      <c r="E1786" s="18">
        <v>2</v>
      </c>
      <c r="F1786" s="18" t="s">
        <v>9543</v>
      </c>
      <c r="G1786" s="60">
        <v>23</v>
      </c>
      <c r="H1786" s="24" t="s">
        <v>9543</v>
      </c>
      <c r="I1786" s="13"/>
      <c r="J1786" s="13"/>
      <c r="K1786" s="4" t="s">
        <v>3782</v>
      </c>
      <c r="L1786" s="4" t="s">
        <v>9543</v>
      </c>
    </row>
    <row r="1787" spans="1:12" x14ac:dyDescent="0.2">
      <c r="A1787" s="2">
        <v>40007876</v>
      </c>
      <c r="B1787" s="66" t="s">
        <v>2795</v>
      </c>
      <c r="C1787" s="5" t="s">
        <v>8100</v>
      </c>
      <c r="D1787" s="5" t="s">
        <v>10617</v>
      </c>
      <c r="E1787" s="18">
        <v>3</v>
      </c>
      <c r="F1787" s="18" t="s">
        <v>9543</v>
      </c>
      <c r="G1787" s="60">
        <v>16</v>
      </c>
      <c r="H1787" s="24" t="s">
        <v>9543</v>
      </c>
      <c r="I1787" s="13"/>
      <c r="J1787" s="13"/>
      <c r="K1787" s="4" t="s">
        <v>4750</v>
      </c>
      <c r="L1787" s="4" t="s">
        <v>9543</v>
      </c>
    </row>
    <row r="1788" spans="1:12" x14ac:dyDescent="0.2">
      <c r="A1788" s="2">
        <v>40005742</v>
      </c>
      <c r="B1788" s="66" t="s">
        <v>1051</v>
      </c>
      <c r="C1788" s="5" t="s">
        <v>6361</v>
      </c>
      <c r="D1788" s="5" t="s">
        <v>10617</v>
      </c>
      <c r="E1788" s="18">
        <v>2</v>
      </c>
      <c r="F1788" s="18" t="s">
        <v>9543</v>
      </c>
      <c r="G1788" s="60">
        <v>4</v>
      </c>
      <c r="H1788" s="24" t="s">
        <v>9543</v>
      </c>
      <c r="I1788" s="13"/>
      <c r="J1788" s="13"/>
      <c r="K1788" s="4" t="s">
        <v>3906</v>
      </c>
      <c r="L1788" s="4" t="s">
        <v>9543</v>
      </c>
    </row>
    <row r="1789" spans="1:12" x14ac:dyDescent="0.2">
      <c r="A1789" s="2">
        <v>40008237</v>
      </c>
      <c r="B1789" s="66" t="s">
        <v>3099</v>
      </c>
      <c r="C1789" s="5" t="s">
        <v>8400</v>
      </c>
      <c r="D1789" s="5" t="s">
        <v>10617</v>
      </c>
      <c r="E1789" s="18">
        <v>3</v>
      </c>
      <c r="F1789" s="18" t="s">
        <v>9543</v>
      </c>
      <c r="G1789" s="60">
        <v>33</v>
      </c>
      <c r="H1789" s="24" t="s">
        <v>9543</v>
      </c>
      <c r="I1789" s="13"/>
      <c r="J1789" s="13"/>
      <c r="K1789" s="4" t="s">
        <v>4850</v>
      </c>
      <c r="L1789" s="4" t="s">
        <v>9543</v>
      </c>
    </row>
    <row r="1790" spans="1:12" x14ac:dyDescent="0.2">
      <c r="A1790" s="2">
        <v>40006675</v>
      </c>
      <c r="B1790" s="66" t="s">
        <v>1820</v>
      </c>
      <c r="C1790" s="5" t="s">
        <v>7142</v>
      </c>
      <c r="D1790" s="5" t="s">
        <v>10617</v>
      </c>
      <c r="E1790" s="18">
        <v>18</v>
      </c>
      <c r="F1790" s="18" t="s">
        <v>9543</v>
      </c>
      <c r="G1790" s="60">
        <v>20</v>
      </c>
      <c r="H1790" s="24" t="s">
        <v>9543</v>
      </c>
      <c r="I1790" s="13"/>
      <c r="J1790" s="13"/>
      <c r="K1790" s="4" t="s">
        <v>4287</v>
      </c>
      <c r="L1790" s="4" t="s">
        <v>9543</v>
      </c>
    </row>
    <row r="1791" spans="1:12" x14ac:dyDescent="0.2">
      <c r="A1791" s="2">
        <v>40006267</v>
      </c>
      <c r="B1791" s="66" t="s">
        <v>1480</v>
      </c>
      <c r="C1791" s="5" t="s">
        <v>6798</v>
      </c>
      <c r="D1791" s="5" t="s">
        <v>10617</v>
      </c>
      <c r="E1791" s="18">
        <v>1</v>
      </c>
      <c r="F1791" s="18" t="s">
        <v>9543</v>
      </c>
      <c r="G1791" s="60">
        <v>3</v>
      </c>
      <c r="H1791" s="24" t="s">
        <v>9543</v>
      </c>
      <c r="I1791" s="13"/>
      <c r="J1791" s="13"/>
      <c r="K1791" s="4" t="s">
        <v>4148</v>
      </c>
      <c r="L1791" s="4" t="s">
        <v>9543</v>
      </c>
    </row>
    <row r="1792" spans="1:12" x14ac:dyDescent="0.2">
      <c r="A1792" s="2">
        <v>40007853</v>
      </c>
      <c r="B1792" s="66" t="s">
        <v>2775</v>
      </c>
      <c r="C1792" s="5" t="s">
        <v>8085</v>
      </c>
      <c r="D1792" s="5" t="s">
        <v>10617</v>
      </c>
      <c r="E1792" s="18">
        <v>1</v>
      </c>
      <c r="F1792" s="18" t="s">
        <v>9543</v>
      </c>
      <c r="G1792" s="60">
        <v>28</v>
      </c>
      <c r="H1792" s="24" t="s">
        <v>9543</v>
      </c>
      <c r="I1792" s="13"/>
      <c r="J1792" s="13"/>
      <c r="K1792" s="4" t="s">
        <v>4524</v>
      </c>
      <c r="L1792" s="4" t="s">
        <v>9543</v>
      </c>
    </row>
    <row r="1793" spans="1:12" x14ac:dyDescent="0.2">
      <c r="A1793" s="2">
        <v>40005955</v>
      </c>
      <c r="B1793" s="66" t="s">
        <v>1238</v>
      </c>
      <c r="C1793" s="5" t="s">
        <v>6541</v>
      </c>
      <c r="D1793" s="5" t="s">
        <v>10617</v>
      </c>
      <c r="E1793" s="18">
        <v>3</v>
      </c>
      <c r="F1793" s="18" t="s">
        <v>9543</v>
      </c>
      <c r="G1793" s="60">
        <v>29</v>
      </c>
      <c r="H1793" s="24" t="s">
        <v>9543</v>
      </c>
      <c r="I1793" s="13"/>
      <c r="J1793" s="13"/>
      <c r="K1793" s="4" t="s">
        <v>9543</v>
      </c>
      <c r="L1793" s="4" t="s">
        <v>9498</v>
      </c>
    </row>
    <row r="1794" spans="1:12" x14ac:dyDescent="0.2">
      <c r="A1794" s="2">
        <v>40007614</v>
      </c>
      <c r="B1794" s="66" t="s">
        <v>2575</v>
      </c>
      <c r="C1794" s="5" t="s">
        <v>7892</v>
      </c>
      <c r="D1794" s="5" t="s">
        <v>10617</v>
      </c>
      <c r="E1794" s="18">
        <v>4</v>
      </c>
      <c r="F1794" s="18" t="s">
        <v>9543</v>
      </c>
      <c r="G1794" s="60">
        <v>11</v>
      </c>
      <c r="H1794" s="24" t="s">
        <v>9543</v>
      </c>
      <c r="I1794" s="13"/>
      <c r="J1794" s="13"/>
      <c r="K1794" s="4" t="s">
        <v>4627</v>
      </c>
      <c r="L1794" s="4" t="s">
        <v>9543</v>
      </c>
    </row>
    <row r="1795" spans="1:12" x14ac:dyDescent="0.2">
      <c r="A1795" s="2">
        <v>40005523</v>
      </c>
      <c r="B1795" s="66" t="s">
        <v>885</v>
      </c>
      <c r="C1795" s="5" t="s">
        <v>6197</v>
      </c>
      <c r="D1795" s="5" t="s">
        <v>10617</v>
      </c>
      <c r="E1795" s="18">
        <v>1</v>
      </c>
      <c r="F1795" s="18" t="s">
        <v>9543</v>
      </c>
      <c r="G1795" s="60">
        <v>11</v>
      </c>
      <c r="H1795" s="24" t="s">
        <v>9543</v>
      </c>
      <c r="I1795" s="13"/>
      <c r="J1795" s="13"/>
      <c r="K1795" s="4" t="s">
        <v>3784</v>
      </c>
      <c r="L1795" s="4" t="s">
        <v>9543</v>
      </c>
    </row>
    <row r="1796" spans="1:12" x14ac:dyDescent="0.2">
      <c r="A1796" s="2">
        <v>40010268</v>
      </c>
      <c r="B1796" s="66" t="s">
        <v>9626</v>
      </c>
      <c r="C1796" s="5">
        <v>3320120</v>
      </c>
      <c r="D1796" s="5" t="s">
        <v>10617</v>
      </c>
      <c r="E1796" s="18">
        <v>3</v>
      </c>
      <c r="F1796" s="18" t="s">
        <v>9543</v>
      </c>
      <c r="G1796" s="60">
        <v>57</v>
      </c>
      <c r="H1796" s="24" t="s">
        <v>9543</v>
      </c>
      <c r="I1796" s="13"/>
      <c r="J1796" s="13"/>
      <c r="K1796" s="4" t="s">
        <v>3629</v>
      </c>
      <c r="L1796" s="4" t="s">
        <v>9543</v>
      </c>
    </row>
    <row r="1797" spans="1:12" x14ac:dyDescent="0.2">
      <c r="A1797" s="2">
        <v>40005546</v>
      </c>
      <c r="B1797" s="66" t="s">
        <v>900</v>
      </c>
      <c r="C1797" s="5" t="s">
        <v>6217</v>
      </c>
      <c r="D1797" s="5" t="s">
        <v>10642</v>
      </c>
      <c r="E1797" s="18">
        <v>1</v>
      </c>
      <c r="F1797" s="18" t="s">
        <v>9543</v>
      </c>
      <c r="G1797" s="60">
        <v>44</v>
      </c>
      <c r="H1797" s="24" t="s">
        <v>9543</v>
      </c>
      <c r="I1797" s="13"/>
      <c r="J1797" s="13"/>
      <c r="K1797" s="4" t="s">
        <v>9543</v>
      </c>
      <c r="L1797" s="4" t="s">
        <v>9279</v>
      </c>
    </row>
    <row r="1798" spans="1:12" x14ac:dyDescent="0.2">
      <c r="A1798" s="2">
        <v>40011213</v>
      </c>
      <c r="B1798" s="66" t="s">
        <v>3482</v>
      </c>
      <c r="C1798" s="5" t="s">
        <v>8678</v>
      </c>
      <c r="D1798" s="5" t="s">
        <v>10617</v>
      </c>
      <c r="E1798" s="18">
        <v>2</v>
      </c>
      <c r="F1798" s="18" t="s">
        <v>9543</v>
      </c>
      <c r="G1798" s="60">
        <v>97</v>
      </c>
      <c r="H1798" s="24" t="s">
        <v>9543</v>
      </c>
      <c r="I1798" s="13"/>
      <c r="J1798" s="13"/>
      <c r="K1798" s="4" t="s">
        <v>4797</v>
      </c>
      <c r="L1798" s="4" t="s">
        <v>9543</v>
      </c>
    </row>
    <row r="1799" spans="1:12" x14ac:dyDescent="0.2">
      <c r="A1799" s="2">
        <v>40007976</v>
      </c>
      <c r="B1799" s="66" t="s">
        <v>2879</v>
      </c>
      <c r="C1799" s="5" t="s">
        <v>8186</v>
      </c>
      <c r="D1799" s="5" t="s">
        <v>10642</v>
      </c>
      <c r="E1799" s="18">
        <v>4</v>
      </c>
      <c r="F1799" s="18" t="s">
        <v>9543</v>
      </c>
      <c r="G1799" s="60">
        <v>94</v>
      </c>
      <c r="H1799" s="24" t="s">
        <v>9543</v>
      </c>
      <c r="I1799" s="13"/>
      <c r="J1799" s="13"/>
      <c r="K1799" s="4" t="s">
        <v>9543</v>
      </c>
      <c r="L1799" s="4" t="s">
        <v>9352</v>
      </c>
    </row>
    <row r="1800" spans="1:12" x14ac:dyDescent="0.2">
      <c r="A1800" s="2">
        <v>40006100</v>
      </c>
      <c r="B1800" s="66" t="s">
        <v>1348</v>
      </c>
      <c r="C1800" s="5" t="s">
        <v>6661</v>
      </c>
      <c r="D1800" s="5" t="s">
        <v>10642</v>
      </c>
      <c r="E1800" s="18">
        <v>2</v>
      </c>
      <c r="F1800" s="18" t="s">
        <v>9543</v>
      </c>
      <c r="G1800" s="60">
        <v>104</v>
      </c>
      <c r="H1800" s="24" t="s">
        <v>9543</v>
      </c>
      <c r="I1800" s="13"/>
      <c r="J1800" s="13"/>
      <c r="K1800" s="4" t="s">
        <v>9543</v>
      </c>
      <c r="L1800" s="4" t="s">
        <v>9279</v>
      </c>
    </row>
    <row r="1801" spans="1:12" x14ac:dyDescent="0.2">
      <c r="A1801" s="2">
        <v>40005556</v>
      </c>
      <c r="B1801" s="66" t="s">
        <v>907</v>
      </c>
      <c r="C1801" s="5" t="s">
        <v>6226</v>
      </c>
      <c r="D1801" s="5" t="s">
        <v>10642</v>
      </c>
      <c r="E1801" s="18">
        <v>1</v>
      </c>
      <c r="F1801" s="18" t="s">
        <v>9543</v>
      </c>
      <c r="G1801" s="60">
        <v>67</v>
      </c>
      <c r="H1801" s="24" t="s">
        <v>9543</v>
      </c>
      <c r="I1801" s="13"/>
      <c r="J1801" s="13"/>
      <c r="K1801" s="4" t="s">
        <v>9543</v>
      </c>
      <c r="L1801" s="4" t="s">
        <v>9472</v>
      </c>
    </row>
    <row r="1802" spans="1:12" x14ac:dyDescent="0.2">
      <c r="A1802" s="2">
        <v>40005552</v>
      </c>
      <c r="B1802" s="66" t="s">
        <v>904</v>
      </c>
      <c r="C1802" s="5" t="s">
        <v>6222</v>
      </c>
      <c r="D1802" s="5" t="s">
        <v>10642</v>
      </c>
      <c r="E1802" s="18">
        <v>2</v>
      </c>
      <c r="F1802" s="18" t="s">
        <v>9543</v>
      </c>
      <c r="G1802" s="60">
        <v>82</v>
      </c>
      <c r="H1802" s="24" t="s">
        <v>9543</v>
      </c>
      <c r="I1802" s="13"/>
      <c r="J1802" s="13"/>
      <c r="K1802" s="4" t="s">
        <v>9543</v>
      </c>
      <c r="L1802" s="4" t="s">
        <v>4670</v>
      </c>
    </row>
    <row r="1803" spans="1:12" x14ac:dyDescent="0.2">
      <c r="A1803" s="2">
        <v>40005527</v>
      </c>
      <c r="B1803" s="66" t="s">
        <v>10038</v>
      </c>
      <c r="C1803" s="5" t="s">
        <v>6201</v>
      </c>
      <c r="D1803" s="5" t="s">
        <v>10642</v>
      </c>
      <c r="E1803" s="18">
        <v>3</v>
      </c>
      <c r="F1803" s="18" t="s">
        <v>9543</v>
      </c>
      <c r="G1803" s="60">
        <v>20</v>
      </c>
      <c r="H1803" s="24" t="s">
        <v>9543</v>
      </c>
      <c r="I1803" s="13"/>
      <c r="J1803" s="13"/>
      <c r="K1803" s="4" t="s">
        <v>3795</v>
      </c>
      <c r="L1803" s="4" t="s">
        <v>9543</v>
      </c>
    </row>
    <row r="1804" spans="1:12" x14ac:dyDescent="0.2">
      <c r="A1804" s="2">
        <v>40005541</v>
      </c>
      <c r="B1804" s="66" t="s">
        <v>10041</v>
      </c>
      <c r="C1804" s="5" t="s">
        <v>6213</v>
      </c>
      <c r="D1804" s="5" t="s">
        <v>10642</v>
      </c>
      <c r="E1804" s="18">
        <v>2</v>
      </c>
      <c r="F1804" s="54">
        <v>1</v>
      </c>
      <c r="G1804" s="60">
        <v>117</v>
      </c>
      <c r="H1804" s="24" t="s">
        <v>9543</v>
      </c>
      <c r="I1804" s="13"/>
      <c r="J1804" s="13"/>
      <c r="K1804" s="4" t="s">
        <v>4926</v>
      </c>
      <c r="L1804" s="4" t="s">
        <v>9543</v>
      </c>
    </row>
    <row r="1805" spans="1:12" x14ac:dyDescent="0.2">
      <c r="A1805" s="2">
        <v>40006571</v>
      </c>
      <c r="B1805" s="66" t="s">
        <v>1732</v>
      </c>
      <c r="C1805" s="5" t="s">
        <v>7053</v>
      </c>
      <c r="D1805" s="5" t="s">
        <v>10617</v>
      </c>
      <c r="E1805" s="18">
        <v>1</v>
      </c>
      <c r="F1805" s="18" t="s">
        <v>9543</v>
      </c>
      <c r="G1805" s="60">
        <v>14</v>
      </c>
      <c r="H1805" s="24" t="s">
        <v>9543</v>
      </c>
      <c r="I1805" s="13"/>
      <c r="J1805" s="13"/>
      <c r="K1805" s="4" t="s">
        <v>9543</v>
      </c>
      <c r="L1805" s="4" t="s">
        <v>9472</v>
      </c>
    </row>
    <row r="1806" spans="1:12" x14ac:dyDescent="0.2">
      <c r="A1806" s="2">
        <v>40006620</v>
      </c>
      <c r="B1806" s="66" t="s">
        <v>1780</v>
      </c>
      <c r="C1806" s="5" t="s">
        <v>7102</v>
      </c>
      <c r="D1806" s="5" t="s">
        <v>10617</v>
      </c>
      <c r="E1806" s="18">
        <v>1</v>
      </c>
      <c r="F1806" s="18" t="s">
        <v>9543</v>
      </c>
      <c r="G1806" s="60">
        <v>8</v>
      </c>
      <c r="H1806" s="24" t="s">
        <v>9543</v>
      </c>
      <c r="I1806" s="13"/>
      <c r="J1806" s="13"/>
      <c r="K1806" s="4" t="s">
        <v>3788</v>
      </c>
      <c r="L1806" s="4" t="s">
        <v>9543</v>
      </c>
    </row>
    <row r="1807" spans="1:12" x14ac:dyDescent="0.2">
      <c r="A1807" s="2">
        <v>40010272</v>
      </c>
      <c r="B1807" s="66" t="s">
        <v>3199</v>
      </c>
      <c r="C1807" s="5" t="s">
        <v>8504</v>
      </c>
      <c r="D1807" s="5" t="s">
        <v>10617</v>
      </c>
      <c r="E1807" s="18">
        <v>1</v>
      </c>
      <c r="F1807" s="18" t="s">
        <v>9543</v>
      </c>
      <c r="G1807" s="60">
        <v>2</v>
      </c>
      <c r="H1807" s="24" t="s">
        <v>9543</v>
      </c>
      <c r="I1807" s="13"/>
      <c r="J1807" s="13">
        <v>4</v>
      </c>
      <c r="K1807" s="4" t="s">
        <v>4891</v>
      </c>
      <c r="L1807" s="4" t="s">
        <v>9543</v>
      </c>
    </row>
    <row r="1808" spans="1:12" x14ac:dyDescent="0.2">
      <c r="A1808" s="2">
        <v>40008203</v>
      </c>
      <c r="B1808" s="66" t="s">
        <v>3071</v>
      </c>
      <c r="C1808" s="5" t="s">
        <v>8373</v>
      </c>
      <c r="D1808" s="5" t="s">
        <v>10617</v>
      </c>
      <c r="E1808" s="18">
        <v>2</v>
      </c>
      <c r="F1808" s="18" t="s">
        <v>9543</v>
      </c>
      <c r="G1808" s="60">
        <v>10</v>
      </c>
      <c r="H1808" s="24" t="s">
        <v>9543</v>
      </c>
      <c r="I1808" s="13"/>
      <c r="J1808" s="13"/>
      <c r="K1808" s="4" t="s">
        <v>4080</v>
      </c>
      <c r="L1808" s="4" t="s">
        <v>9543</v>
      </c>
    </row>
    <row r="1809" spans="1:12" x14ac:dyDescent="0.2">
      <c r="A1809" s="2">
        <v>40006625</v>
      </c>
      <c r="B1809" s="66" t="s">
        <v>1785</v>
      </c>
      <c r="C1809" s="5" t="s">
        <v>7107</v>
      </c>
      <c r="D1809" s="5" t="s">
        <v>10617</v>
      </c>
      <c r="E1809" s="18">
        <v>2</v>
      </c>
      <c r="F1809" s="18" t="s">
        <v>9543</v>
      </c>
      <c r="G1809" s="60">
        <v>4</v>
      </c>
      <c r="H1809" s="24" t="s">
        <v>9543</v>
      </c>
      <c r="I1809" s="13"/>
      <c r="J1809" s="13"/>
      <c r="K1809" s="4" t="s">
        <v>3666</v>
      </c>
      <c r="L1809" s="4" t="s">
        <v>9543</v>
      </c>
    </row>
    <row r="1810" spans="1:12" x14ac:dyDescent="0.2">
      <c r="A1810" s="2">
        <v>40010387</v>
      </c>
      <c r="B1810" s="66" t="s">
        <v>3258</v>
      </c>
      <c r="C1810" s="5" t="s">
        <v>8568</v>
      </c>
      <c r="D1810" s="5" t="s">
        <v>10617</v>
      </c>
      <c r="E1810" s="18">
        <v>3</v>
      </c>
      <c r="F1810" s="18" t="s">
        <v>9543</v>
      </c>
      <c r="G1810" s="60">
        <v>9</v>
      </c>
      <c r="H1810" s="24" t="s">
        <v>9543</v>
      </c>
      <c r="I1810" s="13"/>
      <c r="J1810" s="13"/>
      <c r="K1810" s="4" t="s">
        <v>3701</v>
      </c>
      <c r="L1810" s="4" t="s">
        <v>9543</v>
      </c>
    </row>
    <row r="1811" spans="1:12" x14ac:dyDescent="0.2">
      <c r="A1811" s="2">
        <v>40006621</v>
      </c>
      <c r="B1811" s="66" t="s">
        <v>1781</v>
      </c>
      <c r="C1811" s="5" t="s">
        <v>7103</v>
      </c>
      <c r="D1811" s="5" t="s">
        <v>10617</v>
      </c>
      <c r="E1811" s="18">
        <v>1</v>
      </c>
      <c r="F1811" s="18" t="s">
        <v>9543</v>
      </c>
      <c r="G1811" s="60">
        <v>11</v>
      </c>
      <c r="H1811" s="24" t="s">
        <v>9543</v>
      </c>
      <c r="I1811" s="13"/>
      <c r="J1811" s="13"/>
      <c r="K1811" s="4" t="s">
        <v>9543</v>
      </c>
      <c r="L1811" s="4" t="s">
        <v>4053</v>
      </c>
    </row>
    <row r="1812" spans="1:12" x14ac:dyDescent="0.2">
      <c r="A1812" s="2">
        <v>40007857</v>
      </c>
      <c r="B1812" s="66" t="s">
        <v>2779</v>
      </c>
      <c r="C1812" s="5" t="s">
        <v>8088</v>
      </c>
      <c r="D1812" s="5" t="s">
        <v>10617</v>
      </c>
      <c r="E1812" s="18">
        <v>2</v>
      </c>
      <c r="F1812" s="18" t="s">
        <v>9543</v>
      </c>
      <c r="G1812" s="60">
        <v>3</v>
      </c>
      <c r="H1812" s="24" t="s">
        <v>9543</v>
      </c>
      <c r="I1812" s="13"/>
      <c r="J1812" s="13"/>
      <c r="K1812" s="4" t="s">
        <v>4430</v>
      </c>
      <c r="L1812" s="4" t="s">
        <v>9543</v>
      </c>
    </row>
    <row r="1813" spans="1:12" x14ac:dyDescent="0.2">
      <c r="A1813" s="20">
        <v>40008319</v>
      </c>
      <c r="B1813" s="66" t="s">
        <v>9771</v>
      </c>
      <c r="C1813" s="21" t="s">
        <v>9816</v>
      </c>
      <c r="D1813" s="5" t="s">
        <v>10617</v>
      </c>
      <c r="E1813" s="18" t="s">
        <v>9543</v>
      </c>
      <c r="F1813" s="18" t="s">
        <v>9543</v>
      </c>
      <c r="G1813" s="60">
        <v>9</v>
      </c>
      <c r="H1813" s="24" t="s">
        <v>9543</v>
      </c>
      <c r="I1813" s="13"/>
      <c r="J1813" s="13"/>
      <c r="K1813" s="4" t="s">
        <v>3669</v>
      </c>
      <c r="L1813" s="4" t="s">
        <v>9543</v>
      </c>
    </row>
    <row r="1814" spans="1:12" x14ac:dyDescent="0.2">
      <c r="A1814" s="2">
        <v>40006298</v>
      </c>
      <c r="B1814" s="66" t="s">
        <v>9120</v>
      </c>
      <c r="C1814" s="5" t="s">
        <v>9212</v>
      </c>
      <c r="D1814" s="5" t="s">
        <v>10617</v>
      </c>
      <c r="E1814" s="18">
        <v>4</v>
      </c>
      <c r="F1814" s="18" t="s">
        <v>9543</v>
      </c>
      <c r="G1814" s="60">
        <v>4</v>
      </c>
      <c r="H1814" s="24" t="s">
        <v>9543</v>
      </c>
      <c r="I1814" s="13"/>
      <c r="J1814" s="13"/>
      <c r="K1814" s="4" t="s">
        <v>4590</v>
      </c>
      <c r="L1814" s="4" t="s">
        <v>9543</v>
      </c>
    </row>
    <row r="1815" spans="1:12" x14ac:dyDescent="0.2">
      <c r="A1815" s="2">
        <v>40006225</v>
      </c>
      <c r="B1815" s="66" t="s">
        <v>1448</v>
      </c>
      <c r="C1815" s="5" t="s">
        <v>6764</v>
      </c>
      <c r="D1815" s="5" t="s">
        <v>10617</v>
      </c>
      <c r="E1815" s="18">
        <v>1</v>
      </c>
      <c r="F1815" s="18" t="s">
        <v>9543</v>
      </c>
      <c r="G1815" s="60">
        <v>8</v>
      </c>
      <c r="H1815" s="24" t="s">
        <v>9543</v>
      </c>
      <c r="I1815" s="13"/>
      <c r="J1815" s="13"/>
      <c r="K1815" s="4" t="s">
        <v>3820</v>
      </c>
      <c r="L1815" s="4" t="s">
        <v>9543</v>
      </c>
    </row>
    <row r="1816" spans="1:12" x14ac:dyDescent="0.2">
      <c r="A1816" s="2">
        <v>40008178</v>
      </c>
      <c r="B1816" s="66" t="s">
        <v>3049</v>
      </c>
      <c r="C1816" s="5" t="s">
        <v>8352</v>
      </c>
      <c r="D1816" s="5" t="s">
        <v>10617</v>
      </c>
      <c r="E1816" s="18">
        <v>1</v>
      </c>
      <c r="F1816" s="18" t="s">
        <v>9543</v>
      </c>
      <c r="G1816" s="60">
        <v>250</v>
      </c>
      <c r="H1816" s="24" t="s">
        <v>9543</v>
      </c>
      <c r="I1816" s="13"/>
      <c r="J1816" s="13"/>
      <c r="K1816" s="4" t="s">
        <v>4516</v>
      </c>
      <c r="L1816" s="4" t="s">
        <v>9543</v>
      </c>
    </row>
    <row r="1817" spans="1:12" x14ac:dyDescent="0.2">
      <c r="A1817" s="2">
        <v>40005769</v>
      </c>
      <c r="B1817" s="66" t="s">
        <v>1076</v>
      </c>
      <c r="C1817" s="5" t="s">
        <v>6386</v>
      </c>
      <c r="D1817" s="5" t="s">
        <v>10617</v>
      </c>
      <c r="E1817" s="18">
        <v>1</v>
      </c>
      <c r="F1817" s="18" t="s">
        <v>9543</v>
      </c>
      <c r="G1817" s="60">
        <v>20</v>
      </c>
      <c r="H1817" s="24" t="s">
        <v>9543</v>
      </c>
      <c r="I1817" s="13"/>
      <c r="J1817" s="13"/>
      <c r="K1817" s="4" t="s">
        <v>9543</v>
      </c>
      <c r="L1817" s="4" t="s">
        <v>4591</v>
      </c>
    </row>
    <row r="1818" spans="1:12" x14ac:dyDescent="0.2">
      <c r="A1818" s="2">
        <v>40005770</v>
      </c>
      <c r="B1818" s="66" t="s">
        <v>1077</v>
      </c>
      <c r="C1818" s="5" t="s">
        <v>6387</v>
      </c>
      <c r="D1818" s="5" t="s">
        <v>10617</v>
      </c>
      <c r="E1818" s="18">
        <v>1</v>
      </c>
      <c r="F1818" s="18" t="s">
        <v>9543</v>
      </c>
      <c r="G1818" s="60">
        <v>20</v>
      </c>
      <c r="H1818" s="24" t="s">
        <v>9543</v>
      </c>
      <c r="I1818" s="13"/>
      <c r="J1818" s="13"/>
      <c r="K1818" s="4" t="s">
        <v>9543</v>
      </c>
      <c r="L1818" s="4" t="s">
        <v>9471</v>
      </c>
    </row>
    <row r="1819" spans="1:12" x14ac:dyDescent="0.2">
      <c r="A1819" s="2">
        <v>10018140</v>
      </c>
      <c r="B1819" s="66" t="s">
        <v>9838</v>
      </c>
      <c r="C1819" s="2" t="s">
        <v>9828</v>
      </c>
      <c r="D1819" s="5" t="s">
        <v>10597</v>
      </c>
      <c r="E1819" s="18">
        <v>3</v>
      </c>
      <c r="F1819" s="18" t="s">
        <v>9543</v>
      </c>
      <c r="G1819" s="60">
        <v>4200</v>
      </c>
      <c r="H1819" s="24" t="s">
        <v>9543</v>
      </c>
      <c r="I1819" s="13"/>
      <c r="J1819" s="13"/>
      <c r="K1819" s="4" t="s">
        <v>9543</v>
      </c>
      <c r="L1819" s="4" t="s">
        <v>9543</v>
      </c>
    </row>
    <row r="1820" spans="1:12" x14ac:dyDescent="0.2">
      <c r="A1820" s="2">
        <v>10018142</v>
      </c>
      <c r="B1820" s="66" t="s">
        <v>9696</v>
      </c>
      <c r="C1820" s="5" t="s">
        <v>9150</v>
      </c>
      <c r="D1820" s="5" t="s">
        <v>10597</v>
      </c>
      <c r="E1820" s="18" t="s">
        <v>9543</v>
      </c>
      <c r="F1820" s="18" t="s">
        <v>9543</v>
      </c>
      <c r="G1820" s="60">
        <v>1870</v>
      </c>
      <c r="H1820" s="24" t="s">
        <v>9543</v>
      </c>
      <c r="I1820" s="13"/>
      <c r="J1820" s="13">
        <v>5</v>
      </c>
      <c r="K1820" s="4" t="s">
        <v>9543</v>
      </c>
      <c r="L1820" s="4" t="s">
        <v>9543</v>
      </c>
    </row>
    <row r="1821" spans="1:12" x14ac:dyDescent="0.2">
      <c r="A1821" s="2">
        <v>40007371</v>
      </c>
      <c r="B1821" s="66" t="s">
        <v>2387</v>
      </c>
      <c r="C1821" s="5" t="s">
        <v>7703</v>
      </c>
      <c r="D1821" s="5" t="s">
        <v>10617</v>
      </c>
      <c r="E1821" s="18">
        <v>1</v>
      </c>
      <c r="F1821" s="18" t="s">
        <v>9543</v>
      </c>
      <c r="G1821" s="60">
        <v>7</v>
      </c>
      <c r="H1821" s="24" t="s">
        <v>9543</v>
      </c>
      <c r="I1821" s="13"/>
      <c r="J1821" s="13"/>
      <c r="K1821" s="4" t="s">
        <v>4573</v>
      </c>
      <c r="L1821" s="4" t="s">
        <v>9543</v>
      </c>
    </row>
    <row r="1822" spans="1:12" x14ac:dyDescent="0.2">
      <c r="A1822" s="2">
        <v>40007185</v>
      </c>
      <c r="B1822" s="66" t="s">
        <v>2248</v>
      </c>
      <c r="C1822" s="5" t="s">
        <v>7564</v>
      </c>
      <c r="D1822" s="5" t="s">
        <v>10617</v>
      </c>
      <c r="E1822" s="18">
        <v>1</v>
      </c>
      <c r="F1822" s="18" t="s">
        <v>9543</v>
      </c>
      <c r="G1822" s="60">
        <v>67</v>
      </c>
      <c r="H1822" s="24" t="s">
        <v>9543</v>
      </c>
      <c r="I1822" s="13"/>
      <c r="J1822" s="13"/>
      <c r="K1822" s="4" t="s">
        <v>4505</v>
      </c>
      <c r="L1822" s="4" t="s">
        <v>9543</v>
      </c>
    </row>
    <row r="1823" spans="1:12" x14ac:dyDescent="0.2">
      <c r="A1823" s="2">
        <v>40006659</v>
      </c>
      <c r="B1823" s="66" t="s">
        <v>1809</v>
      </c>
      <c r="C1823" s="5" t="s">
        <v>7131</v>
      </c>
      <c r="D1823" s="5" t="s">
        <v>10617</v>
      </c>
      <c r="E1823" s="18">
        <v>11</v>
      </c>
      <c r="F1823" s="18" t="s">
        <v>9543</v>
      </c>
      <c r="G1823" s="60">
        <v>71</v>
      </c>
      <c r="H1823" s="24" t="s">
        <v>9543</v>
      </c>
      <c r="I1823" s="13"/>
      <c r="J1823" s="13"/>
      <c r="K1823" s="4" t="s">
        <v>4283</v>
      </c>
      <c r="L1823" s="4" t="s">
        <v>9543</v>
      </c>
    </row>
    <row r="1824" spans="1:12" x14ac:dyDescent="0.2">
      <c r="A1824" s="2">
        <v>40010560</v>
      </c>
      <c r="B1824" s="66" t="s">
        <v>10114</v>
      </c>
      <c r="C1824" s="9" t="s">
        <v>8759</v>
      </c>
      <c r="D1824" s="5" t="s">
        <v>10617</v>
      </c>
      <c r="E1824" s="18">
        <v>2</v>
      </c>
      <c r="F1824" s="18" t="s">
        <v>9543</v>
      </c>
      <c r="G1824" s="60">
        <v>52</v>
      </c>
      <c r="H1824" s="24" t="s">
        <v>9543</v>
      </c>
      <c r="I1824" s="13"/>
      <c r="J1824" s="13"/>
      <c r="K1824" s="4" t="s">
        <v>3613</v>
      </c>
      <c r="L1824" s="4" t="s">
        <v>9543</v>
      </c>
    </row>
    <row r="1825" spans="1:12" x14ac:dyDescent="0.2">
      <c r="A1825" s="2">
        <v>40007040</v>
      </c>
      <c r="B1825" s="66" t="s">
        <v>2124</v>
      </c>
      <c r="C1825" s="5" t="s">
        <v>7444</v>
      </c>
      <c r="D1825" s="5" t="s">
        <v>10617</v>
      </c>
      <c r="E1825" s="18">
        <v>1</v>
      </c>
      <c r="F1825" s="18" t="s">
        <v>9543</v>
      </c>
      <c r="G1825" s="60">
        <v>38</v>
      </c>
      <c r="H1825" s="24" t="s">
        <v>9543</v>
      </c>
      <c r="I1825" s="13"/>
      <c r="J1825" s="13"/>
      <c r="K1825" s="4" t="s">
        <v>3994</v>
      </c>
      <c r="L1825" s="4" t="s">
        <v>9543</v>
      </c>
    </row>
    <row r="1826" spans="1:12" x14ac:dyDescent="0.2">
      <c r="A1826" s="2">
        <v>40007536</v>
      </c>
      <c r="B1826" s="66" t="s">
        <v>2517</v>
      </c>
      <c r="C1826" s="5" t="s">
        <v>7838</v>
      </c>
      <c r="D1826" s="5" t="s">
        <v>10617</v>
      </c>
      <c r="E1826" s="18">
        <v>5</v>
      </c>
      <c r="F1826" s="18" t="s">
        <v>9543</v>
      </c>
      <c r="G1826" s="60">
        <v>15</v>
      </c>
      <c r="H1826" s="24" t="s">
        <v>9543</v>
      </c>
      <c r="I1826" s="13"/>
      <c r="J1826" s="13"/>
      <c r="K1826" s="4" t="s">
        <v>4633</v>
      </c>
      <c r="L1826" s="4" t="s">
        <v>9543</v>
      </c>
    </row>
    <row r="1827" spans="1:12" x14ac:dyDescent="0.2">
      <c r="A1827" s="2">
        <v>40007845</v>
      </c>
      <c r="B1827" s="66" t="s">
        <v>2768</v>
      </c>
      <c r="C1827" s="5" t="s">
        <v>8077</v>
      </c>
      <c r="D1827" s="5" t="s">
        <v>10617</v>
      </c>
      <c r="E1827" s="18">
        <v>3</v>
      </c>
      <c r="F1827" s="18" t="s">
        <v>9543</v>
      </c>
      <c r="G1827" s="60">
        <v>110</v>
      </c>
      <c r="H1827" s="24" t="s">
        <v>9543</v>
      </c>
      <c r="I1827" s="13"/>
      <c r="J1827" s="13"/>
      <c r="K1827" s="4" t="s">
        <v>4740</v>
      </c>
      <c r="L1827" s="4" t="s">
        <v>9543</v>
      </c>
    </row>
    <row r="1828" spans="1:12" x14ac:dyDescent="0.2">
      <c r="A1828" s="2">
        <v>40007128</v>
      </c>
      <c r="B1828" s="66" t="s">
        <v>2198</v>
      </c>
      <c r="C1828" s="5" t="s">
        <v>7514</v>
      </c>
      <c r="D1828" s="5" t="s">
        <v>10617</v>
      </c>
      <c r="E1828" s="18">
        <v>1</v>
      </c>
      <c r="F1828" s="18" t="s">
        <v>9543</v>
      </c>
      <c r="G1828" s="60">
        <v>135</v>
      </c>
      <c r="H1828" s="24" t="s">
        <v>9543</v>
      </c>
      <c r="I1828" s="13"/>
      <c r="J1828" s="13"/>
      <c r="K1828" s="4" t="s">
        <v>9543</v>
      </c>
      <c r="L1828" s="4" t="s">
        <v>9260</v>
      </c>
    </row>
    <row r="1829" spans="1:12" x14ac:dyDescent="0.2">
      <c r="A1829" s="2">
        <v>40007985</v>
      </c>
      <c r="B1829" s="66" t="s">
        <v>2886</v>
      </c>
      <c r="C1829" s="5" t="s">
        <v>8194</v>
      </c>
      <c r="D1829" s="5" t="s">
        <v>10617</v>
      </c>
      <c r="E1829" s="18">
        <v>11</v>
      </c>
      <c r="F1829" s="18" t="s">
        <v>9543</v>
      </c>
      <c r="G1829" s="60">
        <v>4</v>
      </c>
      <c r="H1829" s="24" t="s">
        <v>9543</v>
      </c>
      <c r="I1829" s="13"/>
      <c r="J1829" s="13"/>
      <c r="K1829" s="4" t="s">
        <v>4372</v>
      </c>
      <c r="L1829" s="4" t="s">
        <v>3720</v>
      </c>
    </row>
    <row r="1830" spans="1:12" x14ac:dyDescent="0.2">
      <c r="A1830" s="2">
        <v>40007899</v>
      </c>
      <c r="B1830" s="66" t="s">
        <v>2815</v>
      </c>
      <c r="C1830" s="5" t="s">
        <v>8118</v>
      </c>
      <c r="D1830" s="5" t="s">
        <v>10617</v>
      </c>
      <c r="E1830" s="18">
        <v>8</v>
      </c>
      <c r="F1830" s="18" t="s">
        <v>9543</v>
      </c>
      <c r="G1830" s="60">
        <v>19</v>
      </c>
      <c r="H1830" s="24" t="s">
        <v>9543</v>
      </c>
      <c r="I1830" s="13"/>
      <c r="J1830" s="13"/>
      <c r="K1830" s="4" t="s">
        <v>9578</v>
      </c>
      <c r="L1830" s="4" t="s">
        <v>9543</v>
      </c>
    </row>
    <row r="1831" spans="1:12" x14ac:dyDescent="0.2">
      <c r="A1831" s="2">
        <v>40006680</v>
      </c>
      <c r="B1831" s="66" t="s">
        <v>1824</v>
      </c>
      <c r="C1831" s="5" t="s">
        <v>7146</v>
      </c>
      <c r="D1831" s="5" t="s">
        <v>10617</v>
      </c>
      <c r="E1831" s="18">
        <v>6</v>
      </c>
      <c r="F1831" s="18" t="s">
        <v>9543</v>
      </c>
      <c r="G1831" s="60">
        <v>47</v>
      </c>
      <c r="H1831" s="24" t="s">
        <v>9543</v>
      </c>
      <c r="I1831" s="13"/>
      <c r="J1831" s="13"/>
      <c r="K1831" s="4" t="s">
        <v>9543</v>
      </c>
      <c r="L1831" s="4" t="s">
        <v>4273</v>
      </c>
    </row>
    <row r="1832" spans="1:12" x14ac:dyDescent="0.2">
      <c r="A1832" s="2">
        <v>40007354</v>
      </c>
      <c r="B1832" s="66" t="s">
        <v>2376</v>
      </c>
      <c r="C1832" s="5" t="s">
        <v>7688</v>
      </c>
      <c r="D1832" s="5" t="s">
        <v>10617</v>
      </c>
      <c r="E1832" s="18">
        <v>9</v>
      </c>
      <c r="F1832" s="18" t="s">
        <v>9543</v>
      </c>
      <c r="G1832" s="60">
        <v>83</v>
      </c>
      <c r="H1832" s="24" t="s">
        <v>9543</v>
      </c>
      <c r="I1832" s="13"/>
      <c r="J1832" s="13"/>
      <c r="K1832" s="4" t="s">
        <v>3601</v>
      </c>
      <c r="L1832" s="4" t="s">
        <v>9543</v>
      </c>
    </row>
    <row r="1833" spans="1:12" x14ac:dyDescent="0.2">
      <c r="A1833" s="2">
        <v>10045286</v>
      </c>
      <c r="B1833" s="66" t="s">
        <v>9705</v>
      </c>
      <c r="C1833" s="5" t="s">
        <v>9151</v>
      </c>
      <c r="D1833" s="5" t="s">
        <v>10603</v>
      </c>
      <c r="E1833" s="18">
        <v>9</v>
      </c>
      <c r="F1833" s="18" t="s">
        <v>9543</v>
      </c>
      <c r="G1833" s="60">
        <v>245</v>
      </c>
      <c r="H1833" s="24" t="s">
        <v>9543</v>
      </c>
      <c r="I1833" s="13"/>
      <c r="J1833" s="13">
        <v>20</v>
      </c>
      <c r="K1833" s="4" t="s">
        <v>9543</v>
      </c>
      <c r="L1833" s="4" t="s">
        <v>9543</v>
      </c>
    </row>
    <row r="1834" spans="1:12" x14ac:dyDescent="0.2">
      <c r="A1834" s="2">
        <v>10018368</v>
      </c>
      <c r="B1834" s="66" t="s">
        <v>135</v>
      </c>
      <c r="C1834" s="5" t="s">
        <v>5275</v>
      </c>
      <c r="D1834" s="5" t="s">
        <v>10603</v>
      </c>
      <c r="E1834" s="18">
        <v>27</v>
      </c>
      <c r="F1834" s="18" t="s">
        <v>9543</v>
      </c>
      <c r="G1834" s="60">
        <v>103</v>
      </c>
      <c r="H1834" s="24" t="s">
        <v>9543</v>
      </c>
      <c r="I1834" s="13"/>
      <c r="J1834" s="13"/>
      <c r="K1834" s="4" t="s">
        <v>3601</v>
      </c>
      <c r="L1834" s="4" t="s">
        <v>9543</v>
      </c>
    </row>
    <row r="1835" spans="1:12" x14ac:dyDescent="0.2">
      <c r="A1835" s="2">
        <v>10018530</v>
      </c>
      <c r="B1835" s="66" t="s">
        <v>174</v>
      </c>
      <c r="C1835" s="5" t="s">
        <v>5330</v>
      </c>
      <c r="D1835" s="5" t="s">
        <v>10603</v>
      </c>
      <c r="E1835" s="18">
        <v>7</v>
      </c>
      <c r="F1835" s="54">
        <v>1</v>
      </c>
      <c r="G1835" s="60">
        <v>105</v>
      </c>
      <c r="H1835" s="24" t="s">
        <v>9543</v>
      </c>
      <c r="I1835" s="13">
        <v>3</v>
      </c>
      <c r="J1835" s="13"/>
      <c r="K1835" s="4" t="s">
        <v>3601</v>
      </c>
      <c r="L1835" s="4" t="s">
        <v>9543</v>
      </c>
    </row>
    <row r="1836" spans="1:12" x14ac:dyDescent="0.2">
      <c r="A1836" s="2">
        <v>40006191</v>
      </c>
      <c r="B1836" s="66" t="s">
        <v>1421</v>
      </c>
      <c r="C1836" s="5" t="s">
        <v>6736</v>
      </c>
      <c r="D1836" s="5" t="s">
        <v>10617</v>
      </c>
      <c r="E1836" s="18">
        <v>8</v>
      </c>
      <c r="F1836" s="18" t="s">
        <v>9543</v>
      </c>
      <c r="G1836" s="60">
        <v>107</v>
      </c>
      <c r="H1836" s="24" t="s">
        <v>9543</v>
      </c>
      <c r="I1836" s="13">
        <v>5</v>
      </c>
      <c r="J1836" s="13"/>
      <c r="K1836" s="4" t="s">
        <v>3601</v>
      </c>
      <c r="L1836" s="4" t="s">
        <v>9543</v>
      </c>
    </row>
    <row r="1837" spans="1:12" x14ac:dyDescent="0.2">
      <c r="A1837" s="2">
        <v>10019931</v>
      </c>
      <c r="B1837" s="66" t="s">
        <v>554</v>
      </c>
      <c r="C1837" s="5">
        <v>6413</v>
      </c>
      <c r="D1837" s="5" t="s">
        <v>10573</v>
      </c>
      <c r="E1837" s="18">
        <v>30</v>
      </c>
      <c r="F1837" s="18" t="s">
        <v>9543</v>
      </c>
      <c r="G1837" s="60">
        <v>1265</v>
      </c>
      <c r="H1837" s="24">
        <v>100</v>
      </c>
      <c r="I1837" s="13">
        <v>100</v>
      </c>
      <c r="J1837" s="13"/>
      <c r="K1837" s="4" t="s">
        <v>3594</v>
      </c>
      <c r="L1837" s="4" t="s">
        <v>9556</v>
      </c>
    </row>
    <row r="1838" spans="1:12" x14ac:dyDescent="0.2">
      <c r="A1838" s="2">
        <v>40007880</v>
      </c>
      <c r="B1838" s="66" t="s">
        <v>2798</v>
      </c>
      <c r="C1838" s="5" t="s">
        <v>8103</v>
      </c>
      <c r="D1838" s="5" t="s">
        <v>10617</v>
      </c>
      <c r="E1838" s="18">
        <v>16</v>
      </c>
      <c r="F1838" s="18" t="s">
        <v>9543</v>
      </c>
      <c r="G1838" s="60">
        <v>169</v>
      </c>
      <c r="H1838" s="24" t="s">
        <v>9543</v>
      </c>
      <c r="I1838" s="13"/>
      <c r="J1838" s="13"/>
      <c r="K1838" s="4" t="s">
        <v>3601</v>
      </c>
      <c r="L1838" s="4" t="s">
        <v>9543</v>
      </c>
    </row>
    <row r="1839" spans="1:12" x14ac:dyDescent="0.2">
      <c r="A1839" s="2">
        <v>10018773</v>
      </c>
      <c r="B1839" s="66" t="s">
        <v>260</v>
      </c>
      <c r="C1839" s="5" t="s">
        <v>5441</v>
      </c>
      <c r="D1839" s="5" t="s">
        <v>10603</v>
      </c>
      <c r="E1839" s="18">
        <v>10</v>
      </c>
      <c r="F1839" s="18" t="s">
        <v>9543</v>
      </c>
      <c r="G1839" s="60">
        <v>389</v>
      </c>
      <c r="H1839" s="24" t="s">
        <v>9543</v>
      </c>
      <c r="I1839" s="13"/>
      <c r="J1839" s="13">
        <v>10</v>
      </c>
      <c r="K1839" s="4" t="s">
        <v>3601</v>
      </c>
      <c r="L1839" s="4" t="s">
        <v>9543</v>
      </c>
    </row>
    <row r="1840" spans="1:12" x14ac:dyDescent="0.2">
      <c r="A1840" s="2">
        <v>40011335</v>
      </c>
      <c r="B1840" s="66" t="s">
        <v>3588</v>
      </c>
      <c r="C1840" s="5" t="s">
        <v>8698</v>
      </c>
      <c r="D1840" s="5" t="s">
        <v>10617</v>
      </c>
      <c r="E1840" s="18">
        <v>5</v>
      </c>
      <c r="F1840" s="18" t="s">
        <v>9543</v>
      </c>
      <c r="G1840" s="60">
        <v>4</v>
      </c>
      <c r="H1840" s="24" t="s">
        <v>9543</v>
      </c>
      <c r="I1840" s="13"/>
      <c r="J1840" s="13"/>
      <c r="K1840" s="4" t="s">
        <v>4033</v>
      </c>
      <c r="L1840" s="4" t="s">
        <v>9543</v>
      </c>
    </row>
    <row r="1841" spans="1:12" x14ac:dyDescent="0.2">
      <c r="A1841" s="2">
        <v>40007932</v>
      </c>
      <c r="B1841" s="66" t="s">
        <v>2845</v>
      </c>
      <c r="C1841" s="5" t="s">
        <v>8150</v>
      </c>
      <c r="D1841" s="5" t="s">
        <v>10617</v>
      </c>
      <c r="E1841" s="18">
        <v>10</v>
      </c>
      <c r="F1841" s="18" t="s">
        <v>9543</v>
      </c>
      <c r="G1841" s="60">
        <v>4</v>
      </c>
      <c r="H1841" s="24" t="s">
        <v>9543</v>
      </c>
      <c r="I1841" s="13"/>
      <c r="J1841" s="13"/>
      <c r="K1841" s="4" t="s">
        <v>4771</v>
      </c>
      <c r="L1841" s="4" t="s">
        <v>9543</v>
      </c>
    </row>
    <row r="1842" spans="1:12" x14ac:dyDescent="0.2">
      <c r="A1842" s="2">
        <v>40006970</v>
      </c>
      <c r="B1842" s="66" t="s">
        <v>2068</v>
      </c>
      <c r="C1842" s="5" t="s">
        <v>7390</v>
      </c>
      <c r="D1842" s="5" t="s">
        <v>10617</v>
      </c>
      <c r="E1842" s="18">
        <v>10</v>
      </c>
      <c r="F1842" s="18" t="s">
        <v>9543</v>
      </c>
      <c r="G1842" s="60">
        <v>5</v>
      </c>
      <c r="H1842" s="24" t="s">
        <v>9543</v>
      </c>
      <c r="I1842" s="13"/>
      <c r="J1842" s="13"/>
      <c r="K1842" s="4" t="s">
        <v>4413</v>
      </c>
      <c r="L1842" s="4" t="s">
        <v>9543</v>
      </c>
    </row>
    <row r="1843" spans="1:12" x14ac:dyDescent="0.2">
      <c r="A1843" s="2">
        <v>40007946</v>
      </c>
      <c r="B1843" s="66" t="s">
        <v>2856</v>
      </c>
      <c r="C1843" s="5" t="s">
        <v>8160</v>
      </c>
      <c r="D1843" s="5" t="s">
        <v>10617</v>
      </c>
      <c r="E1843" s="18">
        <v>9</v>
      </c>
      <c r="F1843" s="18" t="s">
        <v>9543</v>
      </c>
      <c r="G1843" s="60">
        <v>10</v>
      </c>
      <c r="H1843" s="24" t="s">
        <v>9543</v>
      </c>
      <c r="I1843" s="13"/>
      <c r="J1843" s="13"/>
      <c r="K1843" s="4" t="s">
        <v>4779</v>
      </c>
      <c r="L1843" s="4" t="s">
        <v>9543</v>
      </c>
    </row>
    <row r="1844" spans="1:12" x14ac:dyDescent="0.2">
      <c r="A1844" s="2">
        <v>40010965</v>
      </c>
      <c r="B1844" s="66" t="s">
        <v>3302</v>
      </c>
      <c r="C1844" s="5" t="s">
        <v>8630</v>
      </c>
      <c r="D1844" s="5" t="s">
        <v>10617</v>
      </c>
      <c r="E1844" s="18">
        <v>5</v>
      </c>
      <c r="F1844" s="18" t="s">
        <v>9543</v>
      </c>
      <c r="G1844" s="60">
        <v>17</v>
      </c>
      <c r="H1844" s="24" t="s">
        <v>9543</v>
      </c>
      <c r="I1844" s="13"/>
      <c r="J1844" s="13"/>
      <c r="K1844" s="4" t="s">
        <v>4914</v>
      </c>
      <c r="L1844" s="4" t="s">
        <v>9543</v>
      </c>
    </row>
    <row r="1845" spans="1:12" x14ac:dyDescent="0.2">
      <c r="A1845" s="2">
        <v>40007717</v>
      </c>
      <c r="B1845" s="66" t="s">
        <v>2661</v>
      </c>
      <c r="C1845" s="5" t="s">
        <v>7973</v>
      </c>
      <c r="D1845" s="5" t="s">
        <v>10617</v>
      </c>
      <c r="E1845" s="18">
        <v>9</v>
      </c>
      <c r="F1845" s="18" t="s">
        <v>9543</v>
      </c>
      <c r="G1845" s="60">
        <v>8</v>
      </c>
      <c r="H1845" s="24" t="s">
        <v>9543</v>
      </c>
      <c r="I1845" s="13"/>
      <c r="J1845" s="13"/>
      <c r="K1845" s="4" t="s">
        <v>4527</v>
      </c>
      <c r="L1845" s="4" t="s">
        <v>9543</v>
      </c>
    </row>
    <row r="1846" spans="1:12" x14ac:dyDescent="0.2">
      <c r="A1846" s="2">
        <v>40006020</v>
      </c>
      <c r="B1846" s="66" t="s">
        <v>1285</v>
      </c>
      <c r="C1846" s="5" t="s">
        <v>6593</v>
      </c>
      <c r="D1846" s="5" t="s">
        <v>10617</v>
      </c>
      <c r="E1846" s="18">
        <v>4</v>
      </c>
      <c r="F1846" s="18" t="s">
        <v>9543</v>
      </c>
      <c r="G1846" s="60">
        <v>16</v>
      </c>
      <c r="H1846" s="24" t="s">
        <v>9543</v>
      </c>
      <c r="I1846" s="13"/>
      <c r="J1846" s="13"/>
      <c r="K1846" s="4" t="s">
        <v>3810</v>
      </c>
      <c r="L1846" s="4" t="s">
        <v>9543</v>
      </c>
    </row>
    <row r="1847" spans="1:12" x14ac:dyDescent="0.2">
      <c r="A1847" s="2">
        <v>40007543</v>
      </c>
      <c r="B1847" s="66" t="s">
        <v>2524</v>
      </c>
      <c r="C1847" s="5" t="s">
        <v>7843</v>
      </c>
      <c r="D1847" s="5" t="s">
        <v>10617</v>
      </c>
      <c r="E1847" s="18">
        <v>11</v>
      </c>
      <c r="F1847" s="18" t="s">
        <v>9543</v>
      </c>
      <c r="G1847" s="60">
        <v>26</v>
      </c>
      <c r="H1847" s="24" t="s">
        <v>9543</v>
      </c>
      <c r="I1847" s="13"/>
      <c r="J1847" s="13"/>
      <c r="K1847" s="4" t="s">
        <v>9543</v>
      </c>
      <c r="L1847" s="4" t="s">
        <v>9326</v>
      </c>
    </row>
    <row r="1848" spans="1:12" x14ac:dyDescent="0.2">
      <c r="A1848" s="2">
        <v>40005416</v>
      </c>
      <c r="B1848" s="66" t="s">
        <v>794</v>
      </c>
      <c r="C1848" s="5" t="s">
        <v>6105</v>
      </c>
      <c r="D1848" s="5" t="s">
        <v>10617</v>
      </c>
      <c r="E1848" s="18">
        <v>2</v>
      </c>
      <c r="F1848" s="18" t="s">
        <v>9543</v>
      </c>
      <c r="G1848" s="60">
        <v>34</v>
      </c>
      <c r="H1848" s="24" t="s">
        <v>9543</v>
      </c>
      <c r="I1848" s="13"/>
      <c r="J1848" s="13"/>
      <c r="K1848" s="4" t="s">
        <v>9543</v>
      </c>
      <c r="L1848" s="4" t="s">
        <v>9266</v>
      </c>
    </row>
    <row r="1849" spans="1:12" x14ac:dyDescent="0.2">
      <c r="A1849" s="2">
        <v>40007322</v>
      </c>
      <c r="B1849" s="66" t="s">
        <v>2351</v>
      </c>
      <c r="C1849" s="5" t="s">
        <v>7659</v>
      </c>
      <c r="D1849" s="5" t="s">
        <v>10617</v>
      </c>
      <c r="E1849" s="18">
        <v>4</v>
      </c>
      <c r="F1849" s="18" t="s">
        <v>9543</v>
      </c>
      <c r="G1849" s="60">
        <v>36</v>
      </c>
      <c r="H1849" s="24" t="s">
        <v>9543</v>
      </c>
      <c r="I1849" s="13"/>
      <c r="J1849" s="13"/>
      <c r="K1849" s="4" t="s">
        <v>9543</v>
      </c>
      <c r="L1849" s="4">
        <v>78</v>
      </c>
    </row>
    <row r="1850" spans="1:12" x14ac:dyDescent="0.2">
      <c r="A1850" s="2">
        <v>40008107</v>
      </c>
      <c r="B1850" s="66" t="s">
        <v>8999</v>
      </c>
      <c r="C1850" s="5" t="s">
        <v>8998</v>
      </c>
      <c r="D1850" s="5" t="s">
        <v>10617</v>
      </c>
      <c r="E1850" s="18">
        <v>6</v>
      </c>
      <c r="F1850" s="18" t="s">
        <v>9543</v>
      </c>
      <c r="G1850" s="60">
        <v>40</v>
      </c>
      <c r="H1850" s="24" t="s">
        <v>9543</v>
      </c>
      <c r="I1850" s="13"/>
      <c r="J1850" s="13"/>
      <c r="K1850" s="4" t="s">
        <v>3782</v>
      </c>
      <c r="L1850" s="4" t="s">
        <v>9543</v>
      </c>
    </row>
    <row r="1851" spans="1:12" x14ac:dyDescent="0.2">
      <c r="A1851" s="2">
        <v>40010262</v>
      </c>
      <c r="B1851" s="66" t="s">
        <v>10105</v>
      </c>
      <c r="C1851" s="5" t="s">
        <v>8496</v>
      </c>
      <c r="D1851" s="5" t="s">
        <v>10617</v>
      </c>
      <c r="E1851" s="18">
        <v>2</v>
      </c>
      <c r="F1851" s="18" t="s">
        <v>9543</v>
      </c>
      <c r="G1851" s="60">
        <v>12</v>
      </c>
      <c r="H1851" s="24" t="s">
        <v>9543</v>
      </c>
      <c r="I1851" s="13"/>
      <c r="J1851" s="13"/>
      <c r="K1851" s="4" t="s">
        <v>3667</v>
      </c>
      <c r="L1851" s="4" t="s">
        <v>9543</v>
      </c>
    </row>
    <row r="1852" spans="1:12" x14ac:dyDescent="0.2">
      <c r="A1852" s="2">
        <v>40007077</v>
      </c>
      <c r="B1852" s="66" t="s">
        <v>2156</v>
      </c>
      <c r="C1852" s="5" t="s">
        <v>7472</v>
      </c>
      <c r="D1852" s="5" t="s">
        <v>10617</v>
      </c>
      <c r="E1852" s="18">
        <v>9</v>
      </c>
      <c r="F1852" s="18" t="s">
        <v>9543</v>
      </c>
      <c r="G1852" s="60">
        <v>21</v>
      </c>
      <c r="H1852" s="24" t="s">
        <v>9543</v>
      </c>
      <c r="I1852" s="13"/>
      <c r="J1852" s="13"/>
      <c r="K1852" s="4" t="s">
        <v>9543</v>
      </c>
      <c r="L1852" s="4" t="s">
        <v>9354</v>
      </c>
    </row>
    <row r="1853" spans="1:12" x14ac:dyDescent="0.2">
      <c r="A1853" s="2">
        <v>10019851</v>
      </c>
      <c r="B1853" s="66" t="s">
        <v>529</v>
      </c>
      <c r="C1853" s="5" t="s">
        <v>5760</v>
      </c>
      <c r="D1853" s="5" t="s">
        <v>10603</v>
      </c>
      <c r="E1853" s="18">
        <v>51</v>
      </c>
      <c r="F1853" s="18" t="s">
        <v>9543</v>
      </c>
      <c r="G1853" s="60">
        <v>234</v>
      </c>
      <c r="H1853" s="24" t="s">
        <v>9543</v>
      </c>
      <c r="I1853" s="13"/>
      <c r="J1853" s="13"/>
      <c r="K1853" s="4" t="s">
        <v>3601</v>
      </c>
      <c r="L1853" s="4" t="s">
        <v>9543</v>
      </c>
    </row>
    <row r="1854" spans="1:12" x14ac:dyDescent="0.2">
      <c r="A1854" s="2">
        <v>40005807</v>
      </c>
      <c r="B1854" s="66" t="s">
        <v>1110</v>
      </c>
      <c r="C1854" s="5" t="s">
        <v>6421</v>
      </c>
      <c r="D1854" s="5" t="s">
        <v>10617</v>
      </c>
      <c r="E1854" s="18">
        <v>9</v>
      </c>
      <c r="F1854" s="18" t="s">
        <v>9543</v>
      </c>
      <c r="G1854" s="60">
        <v>35</v>
      </c>
      <c r="H1854" s="24" t="s">
        <v>9543</v>
      </c>
      <c r="I1854" s="13"/>
      <c r="J1854" s="13"/>
      <c r="K1854" s="4" t="s">
        <v>3928</v>
      </c>
      <c r="L1854" s="4" t="s">
        <v>9543</v>
      </c>
    </row>
    <row r="1855" spans="1:12" x14ac:dyDescent="0.2">
      <c r="A1855" s="2">
        <v>10020065</v>
      </c>
      <c r="B1855" s="66" t="s">
        <v>3493</v>
      </c>
      <c r="C1855" s="9" t="s">
        <v>5844</v>
      </c>
      <c r="D1855" s="5" t="s">
        <v>10590</v>
      </c>
      <c r="E1855" s="18">
        <v>22</v>
      </c>
      <c r="F1855" s="18" t="s">
        <v>9543</v>
      </c>
      <c r="G1855" s="60">
        <v>70</v>
      </c>
      <c r="H1855" s="24" t="s">
        <v>9543</v>
      </c>
      <c r="I1855" s="13"/>
      <c r="J1855" s="13"/>
      <c r="K1855" s="4" t="s">
        <v>9543</v>
      </c>
      <c r="L1855" s="4" t="s">
        <v>9543</v>
      </c>
    </row>
    <row r="1856" spans="1:12" x14ac:dyDescent="0.2">
      <c r="A1856" s="2">
        <v>10019945</v>
      </c>
      <c r="B1856" s="66" t="s">
        <v>563</v>
      </c>
      <c r="C1856" s="5" t="s">
        <v>5798</v>
      </c>
      <c r="D1856" s="5" t="s">
        <v>10590</v>
      </c>
      <c r="E1856" s="18">
        <v>18</v>
      </c>
      <c r="F1856" s="18" t="s">
        <v>9543</v>
      </c>
      <c r="G1856" s="60">
        <v>68</v>
      </c>
      <c r="H1856" s="24" t="s">
        <v>9543</v>
      </c>
      <c r="I1856" s="13"/>
      <c r="J1856" s="13"/>
      <c r="K1856" s="4">
        <v>58</v>
      </c>
      <c r="L1856" s="4" t="s">
        <v>9543</v>
      </c>
    </row>
    <row r="1857" spans="1:12" x14ac:dyDescent="0.2">
      <c r="A1857" s="2">
        <v>10020062</v>
      </c>
      <c r="B1857" s="66" t="s">
        <v>3354</v>
      </c>
      <c r="C1857" s="9" t="s">
        <v>5842</v>
      </c>
      <c r="D1857" s="5" t="s">
        <v>10590</v>
      </c>
      <c r="E1857" s="18">
        <v>47</v>
      </c>
      <c r="F1857" s="18" t="s">
        <v>9543</v>
      </c>
      <c r="G1857" s="60">
        <v>75</v>
      </c>
      <c r="H1857" s="24" t="s">
        <v>9543</v>
      </c>
      <c r="I1857" s="13"/>
      <c r="J1857" s="13">
        <v>30</v>
      </c>
      <c r="K1857" s="4">
        <v>58</v>
      </c>
      <c r="L1857" s="4" t="s">
        <v>9543</v>
      </c>
    </row>
    <row r="1858" spans="1:12" x14ac:dyDescent="0.2">
      <c r="A1858" s="2">
        <v>10019976</v>
      </c>
      <c r="B1858" s="66" t="s">
        <v>3353</v>
      </c>
      <c r="C1858" s="5" t="s">
        <v>5815</v>
      </c>
      <c r="D1858" s="5" t="s">
        <v>10590</v>
      </c>
      <c r="E1858" s="18">
        <v>64</v>
      </c>
      <c r="F1858" s="18" t="s">
        <v>9543</v>
      </c>
      <c r="G1858" s="60">
        <v>64</v>
      </c>
      <c r="H1858" s="24" t="s">
        <v>9543</v>
      </c>
      <c r="I1858" s="13">
        <v>20</v>
      </c>
      <c r="J1858" s="13">
        <v>30</v>
      </c>
      <c r="K1858" s="4">
        <v>58</v>
      </c>
      <c r="L1858" s="4" t="s">
        <v>9543</v>
      </c>
    </row>
    <row r="1859" spans="1:12" x14ac:dyDescent="0.2">
      <c r="A1859" s="2">
        <v>10019730</v>
      </c>
      <c r="B1859" s="66" t="s">
        <v>508</v>
      </c>
      <c r="C1859" s="5" t="s">
        <v>5735</v>
      </c>
      <c r="D1859" s="5" t="s">
        <v>10590</v>
      </c>
      <c r="E1859" s="18">
        <v>4</v>
      </c>
      <c r="F1859" s="18" t="s">
        <v>9543</v>
      </c>
      <c r="G1859" s="60">
        <v>49</v>
      </c>
      <c r="H1859" s="24" t="s">
        <v>9543</v>
      </c>
      <c r="I1859" s="13"/>
      <c r="J1859" s="13"/>
      <c r="K1859" s="4">
        <v>58</v>
      </c>
      <c r="L1859" s="4" t="s">
        <v>9543</v>
      </c>
    </row>
    <row r="1860" spans="1:12" x14ac:dyDescent="0.2">
      <c r="A1860" s="2">
        <v>10020063</v>
      </c>
      <c r="B1860" s="66" t="s">
        <v>3352</v>
      </c>
      <c r="C1860" s="5" t="s">
        <v>5843</v>
      </c>
      <c r="D1860" s="5" t="s">
        <v>10590</v>
      </c>
      <c r="E1860" s="18">
        <v>52</v>
      </c>
      <c r="F1860" s="18" t="s">
        <v>9543</v>
      </c>
      <c r="G1860" s="60">
        <v>75</v>
      </c>
      <c r="H1860" s="24" t="s">
        <v>9543</v>
      </c>
      <c r="I1860" s="13"/>
      <c r="J1860" s="13"/>
      <c r="K1860" s="4">
        <v>58</v>
      </c>
      <c r="L1860" s="4" t="s">
        <v>9543</v>
      </c>
    </row>
    <row r="1861" spans="1:12" x14ac:dyDescent="0.2">
      <c r="A1861" s="2">
        <v>10019867</v>
      </c>
      <c r="B1861" s="66" t="s">
        <v>535</v>
      </c>
      <c r="C1861" s="5" t="s">
        <v>5767</v>
      </c>
      <c r="D1861" s="5" t="s">
        <v>10590</v>
      </c>
      <c r="E1861" s="18">
        <v>8</v>
      </c>
      <c r="F1861" s="18" t="s">
        <v>9543</v>
      </c>
      <c r="G1861" s="60">
        <v>73</v>
      </c>
      <c r="H1861" s="24" t="s">
        <v>9543</v>
      </c>
      <c r="I1861" s="13"/>
      <c r="J1861" s="13"/>
      <c r="K1861" s="4">
        <v>58</v>
      </c>
      <c r="L1861" s="4" t="s">
        <v>9543</v>
      </c>
    </row>
    <row r="1862" spans="1:12" x14ac:dyDescent="0.2">
      <c r="A1862" s="2">
        <v>10019216</v>
      </c>
      <c r="B1862" s="66" t="s">
        <v>410</v>
      </c>
      <c r="C1862" s="5" t="s">
        <v>5615</v>
      </c>
      <c r="D1862" s="5" t="s">
        <v>10590</v>
      </c>
      <c r="E1862" s="18">
        <v>4</v>
      </c>
      <c r="F1862" s="18" t="s">
        <v>9543</v>
      </c>
      <c r="G1862" s="60">
        <v>522</v>
      </c>
      <c r="H1862" s="24" t="s">
        <v>9543</v>
      </c>
      <c r="I1862" s="13"/>
      <c r="J1862" s="13"/>
      <c r="K1862" s="4">
        <v>60</v>
      </c>
      <c r="L1862" s="4" t="s">
        <v>9543</v>
      </c>
    </row>
    <row r="1863" spans="1:12" x14ac:dyDescent="0.2">
      <c r="A1863" s="2">
        <v>10019215</v>
      </c>
      <c r="B1863" s="66" t="s">
        <v>409</v>
      </c>
      <c r="C1863" s="5" t="s">
        <v>5614</v>
      </c>
      <c r="D1863" s="5" t="s">
        <v>10590</v>
      </c>
      <c r="E1863" s="18">
        <v>4</v>
      </c>
      <c r="F1863" s="18" t="s">
        <v>9543</v>
      </c>
      <c r="G1863" s="60">
        <v>403</v>
      </c>
      <c r="H1863" s="24" t="s">
        <v>9543</v>
      </c>
      <c r="I1863" s="13"/>
      <c r="J1863" s="13"/>
      <c r="K1863" s="4">
        <v>72</v>
      </c>
      <c r="L1863" s="4" t="s">
        <v>9543</v>
      </c>
    </row>
    <row r="1864" spans="1:12" x14ac:dyDescent="0.2">
      <c r="A1864" s="2">
        <v>10020061</v>
      </c>
      <c r="B1864" s="66" t="s">
        <v>596</v>
      </c>
      <c r="C1864" s="5" t="s">
        <v>5841</v>
      </c>
      <c r="D1864" s="5" t="s">
        <v>10590</v>
      </c>
      <c r="E1864" s="18">
        <v>28</v>
      </c>
      <c r="F1864" s="18" t="s">
        <v>9543</v>
      </c>
      <c r="G1864" s="60">
        <v>78</v>
      </c>
      <c r="H1864" s="24" t="s">
        <v>9543</v>
      </c>
      <c r="I1864" s="13">
        <v>10</v>
      </c>
      <c r="J1864" s="13">
        <v>10</v>
      </c>
      <c r="K1864" s="4">
        <v>59</v>
      </c>
      <c r="L1864" s="4" t="s">
        <v>9543</v>
      </c>
    </row>
    <row r="1865" spans="1:12" x14ac:dyDescent="0.2">
      <c r="A1865" s="2">
        <v>10019858</v>
      </c>
      <c r="B1865" s="66" t="s">
        <v>532</v>
      </c>
      <c r="C1865" s="5" t="s">
        <v>5763</v>
      </c>
      <c r="D1865" s="5" t="s">
        <v>10590</v>
      </c>
      <c r="E1865" s="18">
        <v>108</v>
      </c>
      <c r="F1865" s="18" t="s">
        <v>9543</v>
      </c>
      <c r="G1865" s="60">
        <v>78</v>
      </c>
      <c r="H1865" s="24" t="s">
        <v>9543</v>
      </c>
      <c r="I1865" s="13">
        <v>50</v>
      </c>
      <c r="J1865" s="13"/>
      <c r="K1865" s="4">
        <v>59</v>
      </c>
      <c r="L1865" s="4" t="s">
        <v>9543</v>
      </c>
    </row>
    <row r="1866" spans="1:12" x14ac:dyDescent="0.2">
      <c r="A1866" s="2">
        <v>10019977</v>
      </c>
      <c r="B1866" s="66" t="s">
        <v>575</v>
      </c>
      <c r="C1866" s="5" t="s">
        <v>5816</v>
      </c>
      <c r="D1866" s="5" t="s">
        <v>10590</v>
      </c>
      <c r="E1866" s="18">
        <v>192</v>
      </c>
      <c r="F1866" s="18" t="s">
        <v>9543</v>
      </c>
      <c r="G1866" s="60">
        <v>75</v>
      </c>
      <c r="H1866" s="24" t="s">
        <v>9543</v>
      </c>
      <c r="I1866" s="13"/>
      <c r="J1866" s="13">
        <v>100</v>
      </c>
      <c r="K1866" s="4">
        <v>58</v>
      </c>
      <c r="L1866" s="4" t="s">
        <v>9543</v>
      </c>
    </row>
    <row r="1867" spans="1:12" x14ac:dyDescent="0.2">
      <c r="A1867" s="2">
        <v>10019152</v>
      </c>
      <c r="B1867" s="66" t="s">
        <v>391</v>
      </c>
      <c r="C1867" s="5" t="s">
        <v>5592</v>
      </c>
      <c r="D1867" s="5" t="s">
        <v>10590</v>
      </c>
      <c r="E1867" s="18">
        <v>10</v>
      </c>
      <c r="F1867" s="18" t="s">
        <v>9543</v>
      </c>
      <c r="G1867" s="60">
        <v>140</v>
      </c>
      <c r="H1867" s="24" t="s">
        <v>9543</v>
      </c>
      <c r="I1867" s="13"/>
      <c r="J1867" s="13"/>
      <c r="K1867" s="4">
        <v>71</v>
      </c>
      <c r="L1867" s="4" t="s">
        <v>9543</v>
      </c>
    </row>
    <row r="1868" spans="1:12" x14ac:dyDescent="0.2">
      <c r="A1868" s="2">
        <v>10013727</v>
      </c>
      <c r="B1868" s="66" t="s">
        <v>13</v>
      </c>
      <c r="C1868" s="5" t="s">
        <v>5129</v>
      </c>
      <c r="D1868" s="5" t="s">
        <v>10580</v>
      </c>
      <c r="E1868" s="18">
        <v>34</v>
      </c>
      <c r="F1868" s="18" t="s">
        <v>9543</v>
      </c>
      <c r="G1868" s="60">
        <v>1630</v>
      </c>
      <c r="H1868" s="24">
        <v>30</v>
      </c>
      <c r="I1868" s="13">
        <v>30</v>
      </c>
      <c r="J1868" s="13">
        <v>20</v>
      </c>
      <c r="K1868" s="4" t="s">
        <v>3594</v>
      </c>
      <c r="L1868" s="4" t="s">
        <v>9553</v>
      </c>
    </row>
    <row r="1869" spans="1:12" x14ac:dyDescent="0.2">
      <c r="A1869" s="2">
        <v>10019356</v>
      </c>
      <c r="B1869" s="66" t="s">
        <v>446</v>
      </c>
      <c r="C1869" s="5" t="s">
        <v>5659</v>
      </c>
      <c r="D1869" s="5" t="s">
        <v>10580</v>
      </c>
      <c r="E1869" s="18">
        <v>15</v>
      </c>
      <c r="F1869" s="18" t="s">
        <v>9543</v>
      </c>
      <c r="G1869" s="60">
        <v>2860</v>
      </c>
      <c r="H1869" s="24">
        <v>68</v>
      </c>
      <c r="I1869" s="13">
        <v>20</v>
      </c>
      <c r="J1869" s="13"/>
      <c r="K1869" s="4" t="s">
        <v>9774</v>
      </c>
      <c r="L1869" s="4" t="s">
        <v>9554</v>
      </c>
    </row>
    <row r="1870" spans="1:12" x14ac:dyDescent="0.2">
      <c r="A1870" s="2">
        <v>10018527</v>
      </c>
      <c r="B1870" s="66" t="s">
        <v>172</v>
      </c>
      <c r="C1870" s="5" t="s">
        <v>5328</v>
      </c>
      <c r="D1870" s="5" t="s">
        <v>10590</v>
      </c>
      <c r="E1870" s="18">
        <v>53</v>
      </c>
      <c r="F1870" s="18" t="s">
        <v>9543</v>
      </c>
      <c r="G1870" s="60">
        <v>70</v>
      </c>
      <c r="H1870" s="24" t="s">
        <v>9543</v>
      </c>
      <c r="I1870" s="13">
        <v>10</v>
      </c>
      <c r="J1870" s="13"/>
      <c r="K1870" s="4">
        <v>58</v>
      </c>
      <c r="L1870" s="4" t="s">
        <v>9543</v>
      </c>
    </row>
    <row r="1871" spans="1:12" x14ac:dyDescent="0.2">
      <c r="A1871" s="2">
        <v>10018639</v>
      </c>
      <c r="B1871" s="66" t="s">
        <v>211</v>
      </c>
      <c r="C1871" s="5" t="s">
        <v>5376</v>
      </c>
      <c r="D1871" s="5" t="s">
        <v>10590</v>
      </c>
      <c r="E1871" s="18">
        <v>14</v>
      </c>
      <c r="F1871" s="18" t="s">
        <v>9543</v>
      </c>
      <c r="G1871" s="60">
        <v>175</v>
      </c>
      <c r="H1871" s="24" t="s">
        <v>9543</v>
      </c>
      <c r="I1871" s="13"/>
      <c r="J1871" s="13"/>
      <c r="K1871" s="4">
        <v>58</v>
      </c>
      <c r="L1871" s="4" t="s">
        <v>9543</v>
      </c>
    </row>
    <row r="1872" spans="1:12" x14ac:dyDescent="0.2">
      <c r="A1872" s="2">
        <v>10018526</v>
      </c>
      <c r="B1872" s="66" t="s">
        <v>171</v>
      </c>
      <c r="C1872" s="5" t="s">
        <v>5327</v>
      </c>
      <c r="D1872" s="5" t="s">
        <v>10590</v>
      </c>
      <c r="E1872" s="18">
        <v>12</v>
      </c>
      <c r="F1872" s="18" t="s">
        <v>9543</v>
      </c>
      <c r="G1872" s="60">
        <v>75</v>
      </c>
      <c r="H1872" s="24" t="s">
        <v>9543</v>
      </c>
      <c r="I1872" s="13"/>
      <c r="J1872" s="13">
        <v>15</v>
      </c>
      <c r="K1872" s="4">
        <v>59</v>
      </c>
      <c r="L1872" s="4" t="s">
        <v>9543</v>
      </c>
    </row>
    <row r="1873" spans="1:12" x14ac:dyDescent="0.2">
      <c r="A1873" s="2">
        <v>10018768</v>
      </c>
      <c r="B1873" s="66" t="s">
        <v>3562</v>
      </c>
      <c r="C1873" s="5" t="s">
        <v>5436</v>
      </c>
      <c r="D1873" s="5" t="s">
        <v>10590</v>
      </c>
      <c r="E1873" s="18">
        <v>50</v>
      </c>
      <c r="F1873" s="18" t="s">
        <v>9543</v>
      </c>
      <c r="G1873" s="60">
        <v>82</v>
      </c>
      <c r="H1873" s="24" t="s">
        <v>9543</v>
      </c>
      <c r="I1873" s="13">
        <v>50</v>
      </c>
      <c r="J1873" s="13"/>
      <c r="K1873" s="4">
        <v>58</v>
      </c>
      <c r="L1873" s="4" t="s">
        <v>9543</v>
      </c>
    </row>
    <row r="1874" spans="1:12" x14ac:dyDescent="0.2">
      <c r="A1874" s="2">
        <v>10019397</v>
      </c>
      <c r="B1874" s="66" t="s">
        <v>3438</v>
      </c>
      <c r="C1874" s="5" t="s">
        <v>5665</v>
      </c>
      <c r="D1874" s="5" t="s">
        <v>10590</v>
      </c>
      <c r="E1874" s="18">
        <v>7</v>
      </c>
      <c r="F1874" s="18" t="s">
        <v>9543</v>
      </c>
      <c r="G1874" s="60">
        <v>64</v>
      </c>
      <c r="H1874" s="24" t="s">
        <v>9543</v>
      </c>
      <c r="I1874" s="13"/>
      <c r="J1874" s="13"/>
      <c r="K1874" s="4">
        <v>59</v>
      </c>
      <c r="L1874" s="4" t="s">
        <v>9543</v>
      </c>
    </row>
    <row r="1875" spans="1:12" x14ac:dyDescent="0.2">
      <c r="A1875" s="2">
        <v>10018560</v>
      </c>
      <c r="B1875" s="66" t="s">
        <v>185</v>
      </c>
      <c r="C1875" s="5" t="s">
        <v>5343</v>
      </c>
      <c r="D1875" s="5" t="s">
        <v>10580</v>
      </c>
      <c r="E1875" s="18">
        <v>1</v>
      </c>
      <c r="F1875" s="18" t="s">
        <v>9543</v>
      </c>
      <c r="G1875" s="60">
        <v>4450</v>
      </c>
      <c r="H1875" s="24">
        <v>5</v>
      </c>
      <c r="I1875" s="13">
        <v>5</v>
      </c>
      <c r="J1875" s="13">
        <v>5</v>
      </c>
      <c r="K1875" s="4" t="s">
        <v>3323</v>
      </c>
      <c r="L1875" s="4" t="s">
        <v>9553</v>
      </c>
    </row>
    <row r="1876" spans="1:12" x14ac:dyDescent="0.2">
      <c r="A1876" s="2">
        <v>40006614</v>
      </c>
      <c r="B1876" s="66" t="s">
        <v>1774</v>
      </c>
      <c r="C1876" s="5" t="s">
        <v>7096</v>
      </c>
      <c r="D1876" s="5" t="s">
        <v>10632</v>
      </c>
      <c r="E1876" s="18">
        <v>2</v>
      </c>
      <c r="F1876" s="18" t="s">
        <v>9543</v>
      </c>
      <c r="G1876" s="60">
        <v>54</v>
      </c>
      <c r="H1876" s="24" t="s">
        <v>9543</v>
      </c>
      <c r="I1876" s="13"/>
      <c r="J1876" s="13"/>
      <c r="K1876" s="4" t="s">
        <v>9543</v>
      </c>
      <c r="L1876" s="4" t="s">
        <v>4591</v>
      </c>
    </row>
    <row r="1877" spans="1:12" x14ac:dyDescent="0.2">
      <c r="A1877" s="2">
        <v>40006726</v>
      </c>
      <c r="B1877" s="66" t="s">
        <v>1856</v>
      </c>
      <c r="C1877" s="5" t="s">
        <v>7180</v>
      </c>
      <c r="D1877" s="5" t="s">
        <v>10632</v>
      </c>
      <c r="E1877" s="18">
        <v>2</v>
      </c>
      <c r="F1877" s="18" t="s">
        <v>9543</v>
      </c>
      <c r="G1877" s="60">
        <v>95</v>
      </c>
      <c r="H1877" s="24" t="s">
        <v>9543</v>
      </c>
      <c r="I1877" s="13"/>
      <c r="J1877" s="13"/>
      <c r="K1877" s="4" t="s">
        <v>9543</v>
      </c>
      <c r="L1877" s="4" t="s">
        <v>9279</v>
      </c>
    </row>
    <row r="1878" spans="1:12" x14ac:dyDescent="0.2">
      <c r="A1878" s="2">
        <v>40006562</v>
      </c>
      <c r="B1878" s="66" t="s">
        <v>1725</v>
      </c>
      <c r="C1878" s="5" t="s">
        <v>7046</v>
      </c>
      <c r="D1878" s="5" t="s">
        <v>10632</v>
      </c>
      <c r="E1878" s="18">
        <v>2</v>
      </c>
      <c r="F1878" s="18" t="s">
        <v>9543</v>
      </c>
      <c r="G1878" s="60">
        <v>434</v>
      </c>
      <c r="H1878" s="24" t="s">
        <v>9543</v>
      </c>
      <c r="I1878" s="13"/>
      <c r="J1878" s="13"/>
      <c r="K1878" s="4" t="s">
        <v>9543</v>
      </c>
      <c r="L1878" s="4" t="s">
        <v>3844</v>
      </c>
    </row>
    <row r="1879" spans="1:12" x14ac:dyDescent="0.2">
      <c r="A1879" s="2">
        <v>40006610</v>
      </c>
      <c r="B1879" s="66" t="s">
        <v>1770</v>
      </c>
      <c r="C1879" s="5" t="s">
        <v>7092</v>
      </c>
      <c r="D1879" s="5" t="s">
        <v>10632</v>
      </c>
      <c r="E1879" s="18">
        <v>2</v>
      </c>
      <c r="F1879" s="18" t="s">
        <v>9543</v>
      </c>
      <c r="G1879" s="60">
        <v>82</v>
      </c>
      <c r="H1879" s="24" t="s">
        <v>9543</v>
      </c>
      <c r="I1879" s="13"/>
      <c r="J1879" s="13"/>
      <c r="K1879" s="4" t="s">
        <v>9543</v>
      </c>
      <c r="L1879" s="4" t="s">
        <v>9472</v>
      </c>
    </row>
    <row r="1880" spans="1:12" x14ac:dyDescent="0.2">
      <c r="A1880" s="2">
        <v>40006615</v>
      </c>
      <c r="B1880" s="66" t="s">
        <v>1775</v>
      </c>
      <c r="C1880" s="5" t="s">
        <v>7097</v>
      </c>
      <c r="D1880" s="5" t="s">
        <v>10632</v>
      </c>
      <c r="E1880" s="18">
        <v>2</v>
      </c>
      <c r="F1880" s="18" t="s">
        <v>9543</v>
      </c>
      <c r="G1880" s="60">
        <v>38</v>
      </c>
      <c r="H1880" s="24" t="s">
        <v>9543</v>
      </c>
      <c r="I1880" s="13"/>
      <c r="J1880" s="13"/>
      <c r="K1880" s="4" t="s">
        <v>9543</v>
      </c>
      <c r="L1880" s="4" t="s">
        <v>4053</v>
      </c>
    </row>
    <row r="1881" spans="1:12" x14ac:dyDescent="0.2">
      <c r="A1881" s="2">
        <v>40005213</v>
      </c>
      <c r="B1881" s="66" t="s">
        <v>665</v>
      </c>
      <c r="C1881" s="5" t="s">
        <v>5967</v>
      </c>
      <c r="D1881" s="5" t="s">
        <v>10632</v>
      </c>
      <c r="E1881" s="18">
        <v>3</v>
      </c>
      <c r="F1881" s="18" t="s">
        <v>9543</v>
      </c>
      <c r="G1881" s="60">
        <v>66</v>
      </c>
      <c r="H1881" s="24" t="s">
        <v>9543</v>
      </c>
      <c r="I1881" s="13"/>
      <c r="J1881" s="13"/>
      <c r="K1881" s="4" t="s">
        <v>3671</v>
      </c>
      <c r="L1881" s="4" t="s">
        <v>9543</v>
      </c>
    </row>
    <row r="1882" spans="1:12" x14ac:dyDescent="0.2">
      <c r="A1882" s="2">
        <v>40006868</v>
      </c>
      <c r="B1882" s="66" t="s">
        <v>1978</v>
      </c>
      <c r="C1882" s="5" t="s">
        <v>7304</v>
      </c>
      <c r="D1882" s="5" t="s">
        <v>10632</v>
      </c>
      <c r="E1882" s="18" t="s">
        <v>9543</v>
      </c>
      <c r="F1882" s="18" t="s">
        <v>9543</v>
      </c>
      <c r="G1882" s="60">
        <v>28</v>
      </c>
      <c r="H1882" s="24" t="s">
        <v>9543</v>
      </c>
      <c r="I1882" s="13"/>
      <c r="J1882" s="13"/>
      <c r="K1882" s="4" t="s">
        <v>4368</v>
      </c>
      <c r="L1882" s="4" t="s">
        <v>9543</v>
      </c>
    </row>
    <row r="1883" spans="1:12" x14ac:dyDescent="0.2">
      <c r="A1883" s="2">
        <v>40005655</v>
      </c>
      <c r="B1883" s="66" t="s">
        <v>982</v>
      </c>
      <c r="C1883" s="5" t="s">
        <v>6297</v>
      </c>
      <c r="D1883" s="5" t="s">
        <v>10617</v>
      </c>
      <c r="E1883" s="18">
        <v>1</v>
      </c>
      <c r="F1883" s="18" t="s">
        <v>9543</v>
      </c>
      <c r="G1883" s="60">
        <v>104</v>
      </c>
      <c r="H1883" s="24" t="s">
        <v>9543</v>
      </c>
      <c r="I1883" s="13"/>
      <c r="J1883" s="13"/>
      <c r="K1883" s="4" t="s">
        <v>3850</v>
      </c>
      <c r="L1883" s="4" t="s">
        <v>9543</v>
      </c>
    </row>
    <row r="1884" spans="1:12" x14ac:dyDescent="0.2">
      <c r="A1884" s="2">
        <v>40010301</v>
      </c>
      <c r="B1884" s="66" t="s">
        <v>3223</v>
      </c>
      <c r="C1884" s="5" t="s">
        <v>8528</v>
      </c>
      <c r="D1884" s="5" t="s">
        <v>10617</v>
      </c>
      <c r="E1884" s="18">
        <v>2</v>
      </c>
      <c r="F1884" s="18" t="s">
        <v>9543</v>
      </c>
      <c r="G1884" s="60">
        <v>39</v>
      </c>
      <c r="H1884" s="24" t="s">
        <v>9543</v>
      </c>
      <c r="I1884" s="13"/>
      <c r="J1884" s="13"/>
      <c r="K1884" s="4" t="s">
        <v>4897</v>
      </c>
      <c r="L1884" s="4" t="s">
        <v>9543</v>
      </c>
    </row>
    <row r="1885" spans="1:12" x14ac:dyDescent="0.2">
      <c r="A1885" s="2">
        <v>40005476</v>
      </c>
      <c r="B1885" s="66" t="s">
        <v>847</v>
      </c>
      <c r="C1885" s="5" t="s">
        <v>6157</v>
      </c>
      <c r="D1885" s="5" t="s">
        <v>10617</v>
      </c>
      <c r="E1885" s="18">
        <v>2</v>
      </c>
      <c r="F1885" s="18" t="s">
        <v>9543</v>
      </c>
      <c r="G1885" s="60">
        <v>144</v>
      </c>
      <c r="H1885" s="24" t="s">
        <v>9543</v>
      </c>
      <c r="I1885" s="13"/>
      <c r="J1885" s="13"/>
      <c r="K1885" s="4" t="s">
        <v>3696</v>
      </c>
      <c r="L1885" s="4" t="s">
        <v>9543</v>
      </c>
    </row>
    <row r="1886" spans="1:12" x14ac:dyDescent="0.2">
      <c r="A1886" s="2">
        <v>40006982</v>
      </c>
      <c r="B1886" s="66" t="s">
        <v>2079</v>
      </c>
      <c r="C1886" s="5" t="s">
        <v>7401</v>
      </c>
      <c r="D1886" s="5" t="s">
        <v>10617</v>
      </c>
      <c r="E1886" s="18">
        <v>34</v>
      </c>
      <c r="F1886" s="18" t="s">
        <v>9543</v>
      </c>
      <c r="G1886" s="60">
        <v>75</v>
      </c>
      <c r="H1886" s="24" t="s">
        <v>9543</v>
      </c>
      <c r="I1886" s="13"/>
      <c r="J1886" s="13"/>
      <c r="K1886" s="4" t="s">
        <v>4313</v>
      </c>
      <c r="L1886" s="4" t="s">
        <v>9342</v>
      </c>
    </row>
    <row r="1887" spans="1:12" x14ac:dyDescent="0.2">
      <c r="A1887" s="2">
        <v>40006913</v>
      </c>
      <c r="B1887" s="66" t="s">
        <v>2018</v>
      </c>
      <c r="C1887" s="5" t="s">
        <v>7344</v>
      </c>
      <c r="D1887" s="5" t="s">
        <v>10617</v>
      </c>
      <c r="E1887" s="18">
        <v>9</v>
      </c>
      <c r="F1887" s="18" t="s">
        <v>9543</v>
      </c>
      <c r="G1887" s="60">
        <v>50</v>
      </c>
      <c r="H1887" s="24" t="s">
        <v>9543</v>
      </c>
      <c r="I1887" s="13"/>
      <c r="J1887" s="13"/>
      <c r="K1887" s="4" t="s">
        <v>3635</v>
      </c>
      <c r="L1887" s="4" t="s">
        <v>9543</v>
      </c>
    </row>
    <row r="1888" spans="1:12" x14ac:dyDescent="0.2">
      <c r="A1888" s="2">
        <v>40011887</v>
      </c>
      <c r="B1888" s="66" t="s">
        <v>10129</v>
      </c>
      <c r="C1888" s="5" t="s">
        <v>9226</v>
      </c>
      <c r="D1888" s="5" t="s">
        <v>9543</v>
      </c>
      <c r="E1888" s="18">
        <v>6</v>
      </c>
      <c r="F1888" s="18" t="s">
        <v>9543</v>
      </c>
      <c r="G1888" s="60">
        <v>2</v>
      </c>
      <c r="H1888" s="24" t="s">
        <v>9543</v>
      </c>
      <c r="I1888" s="13"/>
      <c r="J1888" s="13"/>
      <c r="K1888" s="4" t="s">
        <v>4374</v>
      </c>
      <c r="L1888" s="4" t="s">
        <v>9543</v>
      </c>
    </row>
    <row r="1889" spans="1:12" x14ac:dyDescent="0.2">
      <c r="A1889" s="2">
        <v>40005924</v>
      </c>
      <c r="B1889" s="66" t="s">
        <v>1211</v>
      </c>
      <c r="C1889" s="5" t="s">
        <v>6513</v>
      </c>
      <c r="D1889" s="5" t="s">
        <v>10629</v>
      </c>
      <c r="E1889" s="18">
        <v>53</v>
      </c>
      <c r="F1889" s="18" t="s">
        <v>9543</v>
      </c>
      <c r="G1889" s="60">
        <v>1</v>
      </c>
      <c r="H1889" s="24" t="s">
        <v>9543</v>
      </c>
      <c r="I1889" s="13"/>
      <c r="J1889" s="13"/>
      <c r="K1889" s="4" t="s">
        <v>3975</v>
      </c>
      <c r="L1889" s="4" t="s">
        <v>9543</v>
      </c>
    </row>
    <row r="1890" spans="1:12" x14ac:dyDescent="0.2">
      <c r="A1890" s="20">
        <v>40005489</v>
      </c>
      <c r="B1890" s="66" t="s">
        <v>9735</v>
      </c>
      <c r="C1890" s="21" t="s">
        <v>9847</v>
      </c>
      <c r="D1890" s="5" t="s">
        <v>10617</v>
      </c>
      <c r="E1890" s="18">
        <v>1</v>
      </c>
      <c r="F1890" s="18" t="s">
        <v>9543</v>
      </c>
      <c r="G1890" s="60">
        <v>189</v>
      </c>
      <c r="H1890" s="24" t="s">
        <v>9543</v>
      </c>
      <c r="I1890" s="13"/>
      <c r="J1890" s="13"/>
      <c r="K1890" s="4" t="s">
        <v>9543</v>
      </c>
      <c r="L1890" s="4" t="s">
        <v>3844</v>
      </c>
    </row>
    <row r="1891" spans="1:12" x14ac:dyDescent="0.2">
      <c r="A1891" s="2">
        <v>40007172</v>
      </c>
      <c r="B1891" s="66" t="s">
        <v>2238</v>
      </c>
      <c r="C1891" s="5" t="s">
        <v>7553</v>
      </c>
      <c r="D1891" s="5" t="s">
        <v>10617</v>
      </c>
      <c r="E1891" s="18">
        <v>46</v>
      </c>
      <c r="F1891" s="54">
        <v>1</v>
      </c>
      <c r="G1891" s="60">
        <v>39</v>
      </c>
      <c r="H1891" s="24" t="s">
        <v>9543</v>
      </c>
      <c r="I1891" s="13"/>
      <c r="J1891" s="13"/>
      <c r="K1891" s="4" t="s">
        <v>4141</v>
      </c>
      <c r="L1891" s="4" t="s">
        <v>9543</v>
      </c>
    </row>
    <row r="1892" spans="1:12" x14ac:dyDescent="0.2">
      <c r="A1892" s="2">
        <v>40010260</v>
      </c>
      <c r="B1892" s="66" t="s">
        <v>3191</v>
      </c>
      <c r="C1892" s="5" t="s">
        <v>8495</v>
      </c>
      <c r="D1892" s="5" t="s">
        <v>10617</v>
      </c>
      <c r="E1892" s="18">
        <v>3</v>
      </c>
      <c r="F1892" s="54">
        <v>1</v>
      </c>
      <c r="G1892" s="60">
        <v>38</v>
      </c>
      <c r="H1892" s="24" t="s">
        <v>9543</v>
      </c>
      <c r="I1892" s="13"/>
      <c r="J1892" s="13">
        <v>4</v>
      </c>
      <c r="K1892" s="4" t="s">
        <v>4817</v>
      </c>
      <c r="L1892" s="4" t="s">
        <v>9543</v>
      </c>
    </row>
    <row r="1893" spans="1:12" x14ac:dyDescent="0.2">
      <c r="A1893" s="2">
        <v>40011916</v>
      </c>
      <c r="B1893" s="66" t="s">
        <v>9728</v>
      </c>
      <c r="C1893" s="5" t="s">
        <v>9155</v>
      </c>
      <c r="D1893" s="5" t="s">
        <v>10617</v>
      </c>
      <c r="E1893" s="18">
        <v>3</v>
      </c>
      <c r="F1893" s="18" t="s">
        <v>9543</v>
      </c>
      <c r="G1893" s="60">
        <v>135</v>
      </c>
      <c r="H1893" s="24" t="s">
        <v>9543</v>
      </c>
      <c r="I1893" s="13"/>
      <c r="J1893" s="13"/>
      <c r="K1893" s="4" t="s">
        <v>3646</v>
      </c>
      <c r="L1893" s="4" t="s">
        <v>9543</v>
      </c>
    </row>
    <row r="1894" spans="1:12" x14ac:dyDescent="0.2">
      <c r="A1894" s="2">
        <v>40005296</v>
      </c>
      <c r="B1894" s="66" t="s">
        <v>704</v>
      </c>
      <c r="C1894" s="5" t="s">
        <v>6010</v>
      </c>
      <c r="D1894" s="5" t="s">
        <v>10630</v>
      </c>
      <c r="E1894" s="18">
        <v>5</v>
      </c>
      <c r="F1894" s="18" t="s">
        <v>9543</v>
      </c>
      <c r="G1894" s="60">
        <v>181</v>
      </c>
      <c r="H1894" s="24" t="s">
        <v>9543</v>
      </c>
      <c r="I1894" s="13"/>
      <c r="J1894" s="13"/>
      <c r="K1894" s="4" t="s">
        <v>3697</v>
      </c>
      <c r="L1894" s="4" t="s">
        <v>9543</v>
      </c>
    </row>
    <row r="1895" spans="1:12" x14ac:dyDescent="0.2">
      <c r="A1895" s="2">
        <v>40008147</v>
      </c>
      <c r="B1895" s="66" t="s">
        <v>3021</v>
      </c>
      <c r="C1895" s="5" t="s">
        <v>8325</v>
      </c>
      <c r="D1895" s="5" t="s">
        <v>10617</v>
      </c>
      <c r="E1895" s="18">
        <v>7</v>
      </c>
      <c r="F1895" s="18" t="s">
        <v>9543</v>
      </c>
      <c r="G1895" s="60">
        <v>39</v>
      </c>
      <c r="H1895" s="24" t="s">
        <v>9543</v>
      </c>
      <c r="I1895" s="13"/>
      <c r="J1895" s="13"/>
      <c r="K1895" s="4" t="s">
        <v>9543</v>
      </c>
      <c r="L1895" s="4">
        <v>83</v>
      </c>
    </row>
    <row r="1896" spans="1:12" x14ac:dyDescent="0.2">
      <c r="A1896" s="2">
        <v>40010558</v>
      </c>
      <c r="B1896" s="66" t="s">
        <v>10112</v>
      </c>
      <c r="C1896" s="5" t="s">
        <v>8591</v>
      </c>
      <c r="D1896" s="5" t="s">
        <v>10617</v>
      </c>
      <c r="E1896" s="18">
        <v>2</v>
      </c>
      <c r="F1896" s="18" t="s">
        <v>9543</v>
      </c>
      <c r="G1896" s="60">
        <v>228</v>
      </c>
      <c r="H1896" s="24" t="s">
        <v>9543</v>
      </c>
      <c r="I1896" s="13"/>
      <c r="J1896" s="13"/>
      <c r="K1896" s="4" t="s">
        <v>3748</v>
      </c>
      <c r="L1896" s="4">
        <v>64</v>
      </c>
    </row>
    <row r="1897" spans="1:12" x14ac:dyDescent="0.2">
      <c r="A1897" s="2">
        <v>40006337</v>
      </c>
      <c r="B1897" s="66" t="s">
        <v>3390</v>
      </c>
      <c r="C1897" s="5" t="s">
        <v>6858</v>
      </c>
      <c r="D1897" s="5" t="s">
        <v>10617</v>
      </c>
      <c r="E1897" s="18">
        <v>6</v>
      </c>
      <c r="F1897" s="18" t="s">
        <v>9543</v>
      </c>
      <c r="G1897" s="60">
        <v>136</v>
      </c>
      <c r="H1897" s="24" t="s">
        <v>9543</v>
      </c>
      <c r="I1897" s="13"/>
      <c r="J1897" s="13"/>
      <c r="K1897" s="4" t="s">
        <v>4183</v>
      </c>
      <c r="L1897" s="4" t="s">
        <v>9543</v>
      </c>
    </row>
    <row r="1898" spans="1:12" x14ac:dyDescent="0.2">
      <c r="A1898" s="2">
        <v>40007015</v>
      </c>
      <c r="B1898" s="66" t="s">
        <v>2104</v>
      </c>
      <c r="C1898" s="5" t="s">
        <v>7423</v>
      </c>
      <c r="D1898" s="5" t="s">
        <v>10617</v>
      </c>
      <c r="E1898" s="18">
        <v>20</v>
      </c>
      <c r="F1898" s="18" t="s">
        <v>9543</v>
      </c>
      <c r="G1898" s="60">
        <v>46</v>
      </c>
      <c r="H1898" s="24" t="s">
        <v>9543</v>
      </c>
      <c r="I1898" s="13"/>
      <c r="J1898" s="13"/>
      <c r="K1898" s="4" t="s">
        <v>4433</v>
      </c>
      <c r="L1898" s="4" t="s">
        <v>9543</v>
      </c>
    </row>
    <row r="1899" spans="1:12" x14ac:dyDescent="0.2">
      <c r="A1899" s="2">
        <v>40007883</v>
      </c>
      <c r="B1899" s="66" t="s">
        <v>2801</v>
      </c>
      <c r="C1899" s="5" t="s">
        <v>8105</v>
      </c>
      <c r="D1899" s="5" t="s">
        <v>10617</v>
      </c>
      <c r="E1899" s="18">
        <v>11</v>
      </c>
      <c r="F1899" s="18" t="s">
        <v>9543</v>
      </c>
      <c r="G1899" s="60">
        <v>128</v>
      </c>
      <c r="H1899" s="24" t="s">
        <v>9543</v>
      </c>
      <c r="I1899" s="13"/>
      <c r="J1899" s="13"/>
      <c r="K1899" s="4" t="s">
        <v>9543</v>
      </c>
      <c r="L1899" s="4">
        <v>84</v>
      </c>
    </row>
    <row r="1900" spans="1:12" x14ac:dyDescent="0.2">
      <c r="A1900" s="2">
        <v>10018132</v>
      </c>
      <c r="B1900" s="66" t="s">
        <v>64</v>
      </c>
      <c r="C1900" s="5" t="s">
        <v>5198</v>
      </c>
      <c r="D1900" s="5" t="s">
        <v>10596</v>
      </c>
      <c r="E1900" s="18">
        <v>6</v>
      </c>
      <c r="F1900" s="18" t="s">
        <v>9543</v>
      </c>
      <c r="G1900" s="60">
        <v>15</v>
      </c>
      <c r="H1900" s="24" t="s">
        <v>9543</v>
      </c>
      <c r="I1900" s="13"/>
      <c r="J1900" s="13"/>
      <c r="K1900" s="4" t="s">
        <v>3597</v>
      </c>
      <c r="L1900" s="4" t="s">
        <v>9543</v>
      </c>
    </row>
    <row r="1901" spans="1:12" x14ac:dyDescent="0.2">
      <c r="A1901" s="2">
        <v>40007941</v>
      </c>
      <c r="B1901" s="66" t="s">
        <v>2853</v>
      </c>
      <c r="C1901" s="5" t="s">
        <v>8157</v>
      </c>
      <c r="D1901" s="5" t="s">
        <v>10617</v>
      </c>
      <c r="E1901" s="18">
        <v>6</v>
      </c>
      <c r="F1901" s="18" t="s">
        <v>9543</v>
      </c>
      <c r="G1901" s="60">
        <v>8</v>
      </c>
      <c r="H1901" s="24" t="s">
        <v>9543</v>
      </c>
      <c r="I1901" s="13"/>
      <c r="J1901" s="13"/>
      <c r="K1901" s="4" t="s">
        <v>4778</v>
      </c>
      <c r="L1901" s="4" t="s">
        <v>9543</v>
      </c>
    </row>
    <row r="1902" spans="1:12" x14ac:dyDescent="0.2">
      <c r="A1902" s="2">
        <v>40007957</v>
      </c>
      <c r="B1902" s="66" t="s">
        <v>2865</v>
      </c>
      <c r="C1902" s="5" t="s">
        <v>8171</v>
      </c>
      <c r="D1902" s="5" t="s">
        <v>10617</v>
      </c>
      <c r="E1902" s="18">
        <v>13</v>
      </c>
      <c r="F1902" s="18" t="s">
        <v>9543</v>
      </c>
      <c r="G1902" s="60">
        <v>14</v>
      </c>
      <c r="H1902" s="24" t="s">
        <v>9543</v>
      </c>
      <c r="I1902" s="13"/>
      <c r="J1902" s="13"/>
      <c r="K1902" s="4" t="s">
        <v>4784</v>
      </c>
      <c r="L1902" s="4" t="s">
        <v>9543</v>
      </c>
    </row>
    <row r="1903" spans="1:12" x14ac:dyDescent="0.2">
      <c r="A1903" s="2">
        <v>40007348</v>
      </c>
      <c r="B1903" s="66" t="s">
        <v>2370</v>
      </c>
      <c r="C1903" s="5" t="s">
        <v>7682</v>
      </c>
      <c r="D1903" s="5" t="s">
        <v>10617</v>
      </c>
      <c r="E1903" s="18">
        <v>16</v>
      </c>
      <c r="F1903" s="18" t="s">
        <v>9543</v>
      </c>
      <c r="G1903" s="60">
        <v>66</v>
      </c>
      <c r="H1903" s="24" t="s">
        <v>9543</v>
      </c>
      <c r="I1903" s="13"/>
      <c r="J1903" s="13"/>
      <c r="K1903" s="4" t="s">
        <v>9543</v>
      </c>
      <c r="L1903" s="4" t="s">
        <v>4343</v>
      </c>
    </row>
    <row r="1904" spans="1:12" x14ac:dyDescent="0.2">
      <c r="A1904" s="2">
        <v>10019880</v>
      </c>
      <c r="B1904" s="66" t="s">
        <v>540</v>
      </c>
      <c r="C1904" s="5" t="s">
        <v>5773</v>
      </c>
      <c r="D1904" s="5" t="s">
        <v>10596</v>
      </c>
      <c r="E1904" s="18">
        <v>4</v>
      </c>
      <c r="F1904" s="18" t="s">
        <v>9543</v>
      </c>
      <c r="G1904" s="60">
        <v>20</v>
      </c>
      <c r="H1904" s="24" t="s">
        <v>9543</v>
      </c>
      <c r="I1904" s="13"/>
      <c r="J1904" s="13"/>
      <c r="K1904" s="4" t="s">
        <v>3625</v>
      </c>
      <c r="L1904" s="4" t="s">
        <v>9543</v>
      </c>
    </row>
    <row r="1905" spans="1:12" x14ac:dyDescent="0.2">
      <c r="A1905" s="2">
        <v>10018792</v>
      </c>
      <c r="B1905" s="66" t="s">
        <v>271</v>
      </c>
      <c r="C1905" s="5" t="s">
        <v>5453</v>
      </c>
      <c r="D1905" s="5" t="s">
        <v>10596</v>
      </c>
      <c r="E1905" s="18">
        <v>4</v>
      </c>
      <c r="F1905" s="18" t="s">
        <v>9543</v>
      </c>
      <c r="G1905" s="60">
        <v>70</v>
      </c>
      <c r="H1905" s="24" t="s">
        <v>9543</v>
      </c>
      <c r="I1905" s="13"/>
      <c r="J1905" s="13"/>
      <c r="K1905" s="4" t="s">
        <v>3607</v>
      </c>
      <c r="L1905" s="4" t="s">
        <v>9543</v>
      </c>
    </row>
    <row r="1906" spans="1:12" x14ac:dyDescent="0.2">
      <c r="A1906" s="2">
        <v>40006607</v>
      </c>
      <c r="B1906" s="66" t="s">
        <v>1767</v>
      </c>
      <c r="C1906" s="5" t="s">
        <v>7089</v>
      </c>
      <c r="D1906" s="5" t="s">
        <v>10617</v>
      </c>
      <c r="E1906" s="18">
        <v>1</v>
      </c>
      <c r="F1906" s="18" t="s">
        <v>9543</v>
      </c>
      <c r="G1906" s="60">
        <v>26</v>
      </c>
      <c r="H1906" s="24" t="s">
        <v>9543</v>
      </c>
      <c r="I1906" s="13"/>
      <c r="J1906" s="13"/>
      <c r="K1906" s="4" t="s">
        <v>9543</v>
      </c>
      <c r="L1906" s="4" t="s">
        <v>9471</v>
      </c>
    </row>
    <row r="1907" spans="1:12" x14ac:dyDescent="0.2">
      <c r="A1907" s="2">
        <v>40006606</v>
      </c>
      <c r="B1907" s="66" t="s">
        <v>3559</v>
      </c>
      <c r="C1907" s="5" t="s">
        <v>7088</v>
      </c>
      <c r="D1907" s="5" t="s">
        <v>10617</v>
      </c>
      <c r="E1907" s="18">
        <v>1</v>
      </c>
      <c r="F1907" s="18" t="s">
        <v>9543</v>
      </c>
      <c r="G1907" s="60">
        <v>23</v>
      </c>
      <c r="H1907" s="24" t="s">
        <v>9543</v>
      </c>
      <c r="I1907" s="13"/>
      <c r="J1907" s="13"/>
      <c r="K1907" s="4">
        <v>65</v>
      </c>
      <c r="L1907" s="4" t="s">
        <v>9543</v>
      </c>
    </row>
    <row r="1908" spans="1:12" x14ac:dyDescent="0.2">
      <c r="A1908" s="2">
        <v>10019869</v>
      </c>
      <c r="B1908" s="66" t="s">
        <v>537</v>
      </c>
      <c r="C1908" s="5" t="s">
        <v>5769</v>
      </c>
      <c r="D1908" s="5" t="s">
        <v>10596</v>
      </c>
      <c r="E1908" s="18">
        <v>22</v>
      </c>
      <c r="F1908" s="18" t="s">
        <v>9543</v>
      </c>
      <c r="G1908" s="60">
        <v>75</v>
      </c>
      <c r="H1908" s="24" t="s">
        <v>9543</v>
      </c>
      <c r="I1908" s="13"/>
      <c r="J1908" s="13"/>
      <c r="K1908" s="4" t="s">
        <v>3597</v>
      </c>
      <c r="L1908" s="4" t="s">
        <v>9543</v>
      </c>
    </row>
    <row r="1909" spans="1:12" x14ac:dyDescent="0.2">
      <c r="A1909" s="2">
        <v>40012164</v>
      </c>
      <c r="B1909" s="66" t="s">
        <v>9939</v>
      </c>
      <c r="C1909" s="5" t="s">
        <v>9802</v>
      </c>
      <c r="D1909" s="5" t="s">
        <v>10617</v>
      </c>
      <c r="E1909" s="18">
        <v>18</v>
      </c>
      <c r="F1909" s="18" t="s">
        <v>9543</v>
      </c>
      <c r="G1909" s="60">
        <v>14</v>
      </c>
      <c r="H1909" s="24" t="s">
        <v>9543</v>
      </c>
      <c r="I1909" s="13"/>
      <c r="J1909" s="13"/>
      <c r="K1909" s="4" t="s">
        <v>9543</v>
      </c>
      <c r="L1909" s="4" t="s">
        <v>9543</v>
      </c>
    </row>
    <row r="1910" spans="1:12" x14ac:dyDescent="0.2">
      <c r="A1910" s="2">
        <v>40011751</v>
      </c>
      <c r="B1910" s="66" t="s">
        <v>9029</v>
      </c>
      <c r="C1910" s="5" t="s">
        <v>9028</v>
      </c>
      <c r="D1910" s="5" t="s">
        <v>10617</v>
      </c>
      <c r="E1910" s="18">
        <v>209</v>
      </c>
      <c r="F1910" s="54">
        <v>1</v>
      </c>
      <c r="G1910" s="60">
        <v>17</v>
      </c>
      <c r="H1910" s="24" t="s">
        <v>9543</v>
      </c>
      <c r="I1910" s="13"/>
      <c r="J1910" s="13">
        <v>100</v>
      </c>
      <c r="K1910" s="4" t="s">
        <v>3597</v>
      </c>
      <c r="L1910" s="4" t="s">
        <v>9543</v>
      </c>
    </row>
    <row r="1911" spans="1:12" x14ac:dyDescent="0.2">
      <c r="A1911" s="2">
        <v>40005442</v>
      </c>
      <c r="B1911" s="66" t="s">
        <v>817</v>
      </c>
      <c r="C1911" s="5" t="s">
        <v>6128</v>
      </c>
      <c r="D1911" s="5" t="s">
        <v>10617</v>
      </c>
      <c r="E1911" s="18">
        <v>1</v>
      </c>
      <c r="F1911" s="18" t="s">
        <v>9543</v>
      </c>
      <c r="G1911" s="60">
        <v>60</v>
      </c>
      <c r="H1911" s="24" t="s">
        <v>9543</v>
      </c>
      <c r="I1911" s="13"/>
      <c r="J1911" s="13"/>
      <c r="K1911" s="4" t="s">
        <v>9543</v>
      </c>
      <c r="L1911" s="4" t="s">
        <v>9385</v>
      </c>
    </row>
    <row r="1912" spans="1:12" x14ac:dyDescent="0.2">
      <c r="A1912" s="2">
        <v>40006798</v>
      </c>
      <c r="B1912" s="66" t="s">
        <v>1914</v>
      </c>
      <c r="C1912" s="5" t="s">
        <v>7238</v>
      </c>
      <c r="D1912" s="5" t="s">
        <v>10617</v>
      </c>
      <c r="E1912" s="18">
        <v>2</v>
      </c>
      <c r="F1912" s="18" t="s">
        <v>9543</v>
      </c>
      <c r="G1912" s="60">
        <v>41</v>
      </c>
      <c r="H1912" s="24" t="s">
        <v>9543</v>
      </c>
      <c r="I1912" s="13"/>
      <c r="J1912" s="13"/>
      <c r="K1912" s="4" t="s">
        <v>4023</v>
      </c>
      <c r="L1912" s="4" t="s">
        <v>9543</v>
      </c>
    </row>
    <row r="1913" spans="1:12" x14ac:dyDescent="0.2">
      <c r="A1913" s="2">
        <v>40007235</v>
      </c>
      <c r="B1913" s="66" t="s">
        <v>2286</v>
      </c>
      <c r="C1913" s="5" t="s">
        <v>7599</v>
      </c>
      <c r="D1913" s="5" t="s">
        <v>10617</v>
      </c>
      <c r="E1913" s="18" t="s">
        <v>9543</v>
      </c>
      <c r="F1913" s="18" t="s">
        <v>9543</v>
      </c>
      <c r="G1913" s="60">
        <v>31</v>
      </c>
      <c r="H1913" s="24" t="s">
        <v>9543</v>
      </c>
      <c r="I1913" s="13"/>
      <c r="J1913" s="13"/>
      <c r="K1913" s="4" t="s">
        <v>4529</v>
      </c>
      <c r="L1913" s="4" t="s">
        <v>9543</v>
      </c>
    </row>
    <row r="1914" spans="1:12" x14ac:dyDescent="0.2">
      <c r="A1914" s="2">
        <v>40007634</v>
      </c>
      <c r="B1914" s="66" t="s">
        <v>2594</v>
      </c>
      <c r="C1914" s="5" t="s">
        <v>7908</v>
      </c>
      <c r="D1914" s="5" t="s">
        <v>10617</v>
      </c>
      <c r="E1914" s="18">
        <v>1</v>
      </c>
      <c r="F1914" s="18" t="s">
        <v>9543</v>
      </c>
      <c r="G1914" s="60">
        <v>45</v>
      </c>
      <c r="H1914" s="24" t="s">
        <v>9543</v>
      </c>
      <c r="I1914" s="13"/>
      <c r="J1914" s="13"/>
      <c r="K1914" s="4" t="s">
        <v>3906</v>
      </c>
      <c r="L1914" s="4" t="s">
        <v>9543</v>
      </c>
    </row>
    <row r="1915" spans="1:12" x14ac:dyDescent="0.2">
      <c r="A1915" s="2">
        <v>40011754</v>
      </c>
      <c r="B1915" s="66" t="s">
        <v>9037</v>
      </c>
      <c r="C1915" s="5" t="s">
        <v>9036</v>
      </c>
      <c r="D1915" s="5" t="s">
        <v>10617</v>
      </c>
      <c r="E1915" s="18">
        <v>15</v>
      </c>
      <c r="F1915" s="18" t="s">
        <v>9543</v>
      </c>
      <c r="G1915" s="60">
        <v>17</v>
      </c>
      <c r="H1915" s="24" t="s">
        <v>9543</v>
      </c>
      <c r="I1915" s="13"/>
      <c r="J1915" s="13"/>
      <c r="K1915" s="4" t="s">
        <v>4241</v>
      </c>
      <c r="L1915" s="4" t="s">
        <v>9543</v>
      </c>
    </row>
    <row r="1916" spans="1:12" x14ac:dyDescent="0.2">
      <c r="A1916" s="2">
        <v>40006081</v>
      </c>
      <c r="B1916" s="66" t="s">
        <v>1333</v>
      </c>
      <c r="C1916" s="5" t="s">
        <v>6645</v>
      </c>
      <c r="D1916" s="5" t="s">
        <v>10617</v>
      </c>
      <c r="E1916" s="18">
        <v>4</v>
      </c>
      <c r="F1916" s="18" t="s">
        <v>9543</v>
      </c>
      <c r="G1916" s="60">
        <v>13</v>
      </c>
      <c r="H1916" s="24" t="s">
        <v>9543</v>
      </c>
      <c r="I1916" s="13"/>
      <c r="J1916" s="13"/>
      <c r="K1916" s="4" t="s">
        <v>4054</v>
      </c>
      <c r="L1916" s="4" t="s">
        <v>9543</v>
      </c>
    </row>
    <row r="1917" spans="1:12" x14ac:dyDescent="0.2">
      <c r="A1917" s="2">
        <v>40008002</v>
      </c>
      <c r="B1917" s="66" t="s">
        <v>2898</v>
      </c>
      <c r="C1917" s="5">
        <v>957151100</v>
      </c>
      <c r="D1917" s="5" t="s">
        <v>10617</v>
      </c>
      <c r="E1917" s="18">
        <v>1</v>
      </c>
      <c r="F1917" s="18" t="s">
        <v>9543</v>
      </c>
      <c r="G1917" s="60">
        <v>1891</v>
      </c>
      <c r="H1917" s="24" t="s">
        <v>9543</v>
      </c>
      <c r="I1917" s="13"/>
      <c r="J1917" s="13"/>
      <c r="K1917" s="4" t="s">
        <v>9543</v>
      </c>
      <c r="L1917" s="4">
        <v>17</v>
      </c>
    </row>
    <row r="1918" spans="1:12" x14ac:dyDescent="0.2">
      <c r="A1918" s="2">
        <v>40006359</v>
      </c>
      <c r="B1918" s="66" t="s">
        <v>1554</v>
      </c>
      <c r="C1918" s="5" t="s">
        <v>6876</v>
      </c>
      <c r="D1918" s="5" t="s">
        <v>10617</v>
      </c>
      <c r="E1918" s="18">
        <v>7</v>
      </c>
      <c r="F1918" s="18" t="s">
        <v>9543</v>
      </c>
      <c r="G1918" s="60">
        <v>11</v>
      </c>
      <c r="H1918" s="24" t="s">
        <v>9543</v>
      </c>
      <c r="I1918" s="13"/>
      <c r="J1918" s="13"/>
      <c r="K1918" s="4" t="s">
        <v>4194</v>
      </c>
      <c r="L1918" s="4" t="s">
        <v>9543</v>
      </c>
    </row>
    <row r="1919" spans="1:12" x14ac:dyDescent="0.2">
      <c r="A1919" s="2">
        <v>40006563</v>
      </c>
      <c r="B1919" s="66" t="s">
        <v>1726</v>
      </c>
      <c r="C1919" s="5" t="s">
        <v>7047</v>
      </c>
      <c r="D1919" s="5" t="s">
        <v>10642</v>
      </c>
      <c r="E1919" s="18">
        <v>1</v>
      </c>
      <c r="F1919" s="18" t="s">
        <v>9543</v>
      </c>
      <c r="G1919" s="60">
        <v>151</v>
      </c>
      <c r="H1919" s="24" t="s">
        <v>9543</v>
      </c>
      <c r="I1919" s="13"/>
      <c r="J1919" s="13"/>
      <c r="K1919" s="4" t="s">
        <v>9543</v>
      </c>
      <c r="L1919" s="4" t="s">
        <v>9495</v>
      </c>
    </row>
    <row r="1920" spans="1:12" x14ac:dyDescent="0.2">
      <c r="A1920" s="2">
        <v>40005752</v>
      </c>
      <c r="B1920" s="66" t="s">
        <v>1060</v>
      </c>
      <c r="C1920" s="5" t="s">
        <v>6370</v>
      </c>
      <c r="D1920" s="5" t="s">
        <v>10642</v>
      </c>
      <c r="E1920" s="18">
        <v>1</v>
      </c>
      <c r="F1920" s="18" t="s">
        <v>9543</v>
      </c>
      <c r="G1920" s="60">
        <v>160</v>
      </c>
      <c r="H1920" s="24" t="s">
        <v>9543</v>
      </c>
      <c r="I1920" s="13"/>
      <c r="J1920" s="13"/>
      <c r="K1920" s="4" t="s">
        <v>9543</v>
      </c>
      <c r="L1920" s="4" t="s">
        <v>9495</v>
      </c>
    </row>
    <row r="1921" spans="1:12" x14ac:dyDescent="0.2">
      <c r="A1921" s="2">
        <v>40006565</v>
      </c>
      <c r="B1921" s="66" t="s">
        <v>1728</v>
      </c>
      <c r="C1921" s="5" t="s">
        <v>7049</v>
      </c>
      <c r="D1921" s="5" t="s">
        <v>10617</v>
      </c>
      <c r="E1921" s="18">
        <v>1</v>
      </c>
      <c r="F1921" s="18" t="s">
        <v>9543</v>
      </c>
      <c r="G1921" s="60">
        <v>258</v>
      </c>
      <c r="H1921" s="24" t="s">
        <v>9543</v>
      </c>
      <c r="I1921" s="13"/>
      <c r="J1921" s="13"/>
      <c r="K1921" s="4" t="s">
        <v>9543</v>
      </c>
      <c r="L1921" s="4" t="s">
        <v>9495</v>
      </c>
    </row>
    <row r="1922" spans="1:12" x14ac:dyDescent="0.2">
      <c r="A1922" s="2">
        <v>10019233</v>
      </c>
      <c r="B1922" s="66" t="s">
        <v>4989</v>
      </c>
      <c r="C1922" s="5" t="s">
        <v>5617</v>
      </c>
      <c r="D1922" s="5" t="s">
        <v>10587</v>
      </c>
      <c r="E1922" s="18">
        <v>3</v>
      </c>
      <c r="F1922" s="18" t="s">
        <v>9543</v>
      </c>
      <c r="G1922" s="60">
        <v>5724</v>
      </c>
      <c r="H1922" s="24" t="s">
        <v>9543</v>
      </c>
      <c r="I1922" s="13"/>
      <c r="J1922" s="13">
        <v>3</v>
      </c>
      <c r="K1922" s="4" t="s">
        <v>9543</v>
      </c>
      <c r="L1922" s="4" t="s">
        <v>9543</v>
      </c>
    </row>
    <row r="1923" spans="1:12" x14ac:dyDescent="0.2">
      <c r="A1923" s="2">
        <v>10018432</v>
      </c>
      <c r="B1923" s="66" t="s">
        <v>3506</v>
      </c>
      <c r="C1923" s="5" t="s">
        <v>5293</v>
      </c>
      <c r="D1923" s="5" t="s">
        <v>10587</v>
      </c>
      <c r="E1923" s="18">
        <v>5</v>
      </c>
      <c r="F1923" s="18" t="s">
        <v>9543</v>
      </c>
      <c r="G1923" s="60">
        <v>10145</v>
      </c>
      <c r="H1923" s="24">
        <v>6</v>
      </c>
      <c r="I1923" s="13"/>
      <c r="J1923" s="13">
        <v>5</v>
      </c>
      <c r="K1923" s="4" t="s">
        <v>9543</v>
      </c>
      <c r="L1923" s="4" t="s">
        <v>9561</v>
      </c>
    </row>
    <row r="1924" spans="1:12" x14ac:dyDescent="0.2">
      <c r="A1924" s="2">
        <v>10013692</v>
      </c>
      <c r="B1924" s="66" t="s">
        <v>6</v>
      </c>
      <c r="C1924" s="5" t="s">
        <v>5122</v>
      </c>
      <c r="D1924" s="5" t="s">
        <v>10575</v>
      </c>
      <c r="E1924" s="18" t="s">
        <v>9543</v>
      </c>
      <c r="F1924" s="18" t="s">
        <v>9543</v>
      </c>
      <c r="G1924" s="60">
        <v>1935</v>
      </c>
      <c r="H1924" s="24">
        <v>300</v>
      </c>
      <c r="I1924" s="13">
        <v>300</v>
      </c>
      <c r="J1924" s="13">
        <v>50</v>
      </c>
      <c r="K1924" s="4" t="s">
        <v>3594</v>
      </c>
      <c r="L1924" s="4" t="s">
        <v>9551</v>
      </c>
    </row>
    <row r="1925" spans="1:12" x14ac:dyDescent="0.2">
      <c r="A1925" s="2">
        <v>10018428</v>
      </c>
      <c r="B1925" s="66" t="s">
        <v>148</v>
      </c>
      <c r="C1925" s="5" t="s">
        <v>5292</v>
      </c>
      <c r="D1925" s="5" t="s">
        <v>10575</v>
      </c>
      <c r="E1925" s="18">
        <v>10</v>
      </c>
      <c r="F1925" s="18" t="s">
        <v>9543</v>
      </c>
      <c r="G1925" s="60">
        <v>8630</v>
      </c>
      <c r="H1925" s="24">
        <v>12</v>
      </c>
      <c r="I1925" s="13"/>
      <c r="J1925" s="13"/>
      <c r="K1925" s="4" t="s">
        <v>3323</v>
      </c>
      <c r="L1925" s="4" t="s">
        <v>9552</v>
      </c>
    </row>
    <row r="1926" spans="1:12" x14ac:dyDescent="0.2">
      <c r="A1926" s="2">
        <v>40005345</v>
      </c>
      <c r="B1926" s="66" t="s">
        <v>736</v>
      </c>
      <c r="C1926" s="5" t="s">
        <v>6043</v>
      </c>
      <c r="D1926" s="5" t="s">
        <v>10617</v>
      </c>
      <c r="E1926" s="18">
        <v>13</v>
      </c>
      <c r="F1926" s="18" t="s">
        <v>9543</v>
      </c>
      <c r="G1926" s="60">
        <v>108</v>
      </c>
      <c r="H1926" s="24" t="s">
        <v>9543</v>
      </c>
      <c r="I1926" s="13"/>
      <c r="J1926" s="13"/>
      <c r="K1926" s="4" t="s">
        <v>3721</v>
      </c>
      <c r="L1926" s="4" t="s">
        <v>9543</v>
      </c>
    </row>
    <row r="1927" spans="1:12" x14ac:dyDescent="0.2">
      <c r="A1927" s="2">
        <v>40006374</v>
      </c>
      <c r="B1927" s="66" t="s">
        <v>1564</v>
      </c>
      <c r="C1927" s="5" t="s">
        <v>6887</v>
      </c>
      <c r="D1927" s="5" t="s">
        <v>10617</v>
      </c>
      <c r="E1927" s="18">
        <v>12</v>
      </c>
      <c r="F1927" s="54">
        <v>1</v>
      </c>
      <c r="G1927" s="60">
        <v>15</v>
      </c>
      <c r="H1927" s="24" t="s">
        <v>9543</v>
      </c>
      <c r="I1927" s="13"/>
      <c r="J1927" s="13"/>
      <c r="K1927" s="4" t="s">
        <v>3694</v>
      </c>
      <c r="L1927" s="4" t="s">
        <v>9543</v>
      </c>
    </row>
    <row r="1928" spans="1:12" x14ac:dyDescent="0.2">
      <c r="A1928" s="2">
        <v>40006701</v>
      </c>
      <c r="B1928" s="66" t="s">
        <v>1839</v>
      </c>
      <c r="C1928" s="5" t="s">
        <v>7162</v>
      </c>
      <c r="D1928" s="5" t="s">
        <v>10617</v>
      </c>
      <c r="E1928" s="18">
        <v>7</v>
      </c>
      <c r="F1928" s="18" t="s">
        <v>9543</v>
      </c>
      <c r="G1928" s="60">
        <v>28</v>
      </c>
      <c r="H1928" s="24" t="s">
        <v>9543</v>
      </c>
      <c r="I1928" s="13"/>
      <c r="J1928" s="13"/>
      <c r="K1928" s="4" t="s">
        <v>4297</v>
      </c>
      <c r="L1928" s="4" t="s">
        <v>9543</v>
      </c>
    </row>
    <row r="1929" spans="1:12" x14ac:dyDescent="0.2">
      <c r="A1929" s="2">
        <v>40008092</v>
      </c>
      <c r="B1929" s="66" t="s">
        <v>2974</v>
      </c>
      <c r="C1929" s="5" t="s">
        <v>8280</v>
      </c>
      <c r="D1929" s="5" t="s">
        <v>10617</v>
      </c>
      <c r="E1929" s="18">
        <v>1</v>
      </c>
      <c r="F1929" s="18" t="s">
        <v>9543</v>
      </c>
      <c r="G1929" s="60">
        <v>84</v>
      </c>
      <c r="H1929" s="24" t="s">
        <v>9543</v>
      </c>
      <c r="I1929" s="13"/>
      <c r="J1929" s="13"/>
      <c r="K1929" s="4" t="s">
        <v>4473</v>
      </c>
      <c r="L1929" s="4" t="s">
        <v>9543</v>
      </c>
    </row>
    <row r="1930" spans="1:12" x14ac:dyDescent="0.2">
      <c r="A1930" s="2">
        <v>40005391</v>
      </c>
      <c r="B1930" s="66" t="s">
        <v>770</v>
      </c>
      <c r="C1930" s="5" t="s">
        <v>6080</v>
      </c>
      <c r="D1930" s="5" t="s">
        <v>10617</v>
      </c>
      <c r="E1930" s="18">
        <v>1</v>
      </c>
      <c r="F1930" s="18" t="s">
        <v>9543</v>
      </c>
      <c r="G1930" s="60">
        <v>46</v>
      </c>
      <c r="H1930" s="24" t="s">
        <v>9543</v>
      </c>
      <c r="I1930" s="13"/>
      <c r="J1930" s="13"/>
      <c r="K1930" s="4" t="s">
        <v>3751</v>
      </c>
      <c r="L1930" s="4" t="s">
        <v>9543</v>
      </c>
    </row>
    <row r="1931" spans="1:12" x14ac:dyDescent="0.2">
      <c r="A1931" s="2">
        <v>40007628</v>
      </c>
      <c r="B1931" s="66" t="s">
        <v>2588</v>
      </c>
      <c r="C1931" s="5" t="s">
        <v>7903</v>
      </c>
      <c r="D1931" s="5" t="s">
        <v>10617</v>
      </c>
      <c r="E1931" s="18">
        <v>5</v>
      </c>
      <c r="F1931" s="18" t="s">
        <v>9543</v>
      </c>
      <c r="G1931" s="60">
        <v>95</v>
      </c>
      <c r="H1931" s="24" t="s">
        <v>9543</v>
      </c>
      <c r="I1931" s="13"/>
      <c r="J1931" s="13"/>
      <c r="K1931" s="4" t="s">
        <v>4158</v>
      </c>
      <c r="L1931" s="4" t="s">
        <v>9543</v>
      </c>
    </row>
    <row r="1932" spans="1:12" x14ac:dyDescent="0.2">
      <c r="A1932" s="2">
        <v>10049781</v>
      </c>
      <c r="B1932" s="66" t="s">
        <v>10028</v>
      </c>
      <c r="C1932" s="2" t="s">
        <v>9829</v>
      </c>
      <c r="D1932" s="5" t="s">
        <v>10581</v>
      </c>
      <c r="E1932" s="18">
        <v>4</v>
      </c>
      <c r="F1932" s="18" t="s">
        <v>9543</v>
      </c>
      <c r="G1932" s="60">
        <v>319</v>
      </c>
      <c r="H1932" s="24" t="s">
        <v>9543</v>
      </c>
      <c r="I1932" s="13"/>
      <c r="J1932" s="13">
        <v>5</v>
      </c>
      <c r="K1932" s="4">
        <v>59</v>
      </c>
      <c r="L1932" s="4" t="s">
        <v>9543</v>
      </c>
    </row>
    <row r="1933" spans="1:12" x14ac:dyDescent="0.2">
      <c r="A1933" s="2">
        <v>40006891</v>
      </c>
      <c r="B1933" s="66" t="s">
        <v>1998</v>
      </c>
      <c r="C1933" s="5" t="s">
        <v>7324</v>
      </c>
      <c r="D1933" s="5" t="s">
        <v>10617</v>
      </c>
      <c r="E1933" s="18">
        <v>3</v>
      </c>
      <c r="F1933" s="18" t="s">
        <v>9543</v>
      </c>
      <c r="G1933" s="60">
        <v>3816</v>
      </c>
      <c r="H1933" s="24" t="s">
        <v>9543</v>
      </c>
      <c r="I1933" s="13"/>
      <c r="J1933" s="13"/>
      <c r="K1933" s="4" t="s">
        <v>9543</v>
      </c>
      <c r="L1933" s="4" t="s">
        <v>9384</v>
      </c>
    </row>
    <row r="1934" spans="1:12" x14ac:dyDescent="0.2">
      <c r="A1934" s="2">
        <v>40005940</v>
      </c>
      <c r="B1934" s="66" t="s">
        <v>10048</v>
      </c>
      <c r="C1934" s="5" t="s">
        <v>9152</v>
      </c>
      <c r="D1934" s="5" t="s">
        <v>10617</v>
      </c>
      <c r="E1934" s="18">
        <v>2</v>
      </c>
      <c r="F1934" s="18" t="s">
        <v>9543</v>
      </c>
      <c r="G1934" s="60">
        <v>557</v>
      </c>
      <c r="H1934" s="24" t="s">
        <v>9543</v>
      </c>
      <c r="I1934" s="13"/>
      <c r="J1934" s="13"/>
      <c r="K1934" s="4" t="s">
        <v>3646</v>
      </c>
      <c r="L1934" s="4" t="s">
        <v>9543</v>
      </c>
    </row>
    <row r="1935" spans="1:12" x14ac:dyDescent="0.2">
      <c r="A1935" s="20">
        <v>40011955</v>
      </c>
      <c r="B1935" s="66" t="s">
        <v>9536</v>
      </c>
      <c r="C1935" s="5">
        <v>38143043</v>
      </c>
      <c r="D1935" s="5" t="s">
        <v>10617</v>
      </c>
      <c r="E1935" s="18">
        <v>2</v>
      </c>
      <c r="F1935" s="18" t="s">
        <v>9543</v>
      </c>
      <c r="G1935" s="60">
        <v>2067</v>
      </c>
      <c r="H1935" s="24" t="s">
        <v>9543</v>
      </c>
      <c r="I1935" s="13"/>
      <c r="J1935" s="13"/>
      <c r="K1935" s="4" t="s">
        <v>3646</v>
      </c>
      <c r="L1935" s="4" t="s">
        <v>10152</v>
      </c>
    </row>
    <row r="1936" spans="1:12" x14ac:dyDescent="0.2">
      <c r="A1936" s="2">
        <v>40010517</v>
      </c>
      <c r="B1936" s="66" t="s">
        <v>10108</v>
      </c>
      <c r="C1936" s="5" t="s">
        <v>8584</v>
      </c>
      <c r="D1936" s="5" t="s">
        <v>10617</v>
      </c>
      <c r="E1936" s="18">
        <v>1</v>
      </c>
      <c r="F1936" s="18" t="s">
        <v>9543</v>
      </c>
      <c r="G1936" s="60">
        <v>1702</v>
      </c>
      <c r="H1936" s="24" t="s">
        <v>9543</v>
      </c>
      <c r="I1936" s="13"/>
      <c r="J1936" s="13"/>
      <c r="K1936" s="4" t="s">
        <v>4152</v>
      </c>
      <c r="L1936" s="4" t="s">
        <v>9543</v>
      </c>
    </row>
    <row r="1937" spans="1:12" x14ac:dyDescent="0.2">
      <c r="A1937" s="2">
        <v>40005736</v>
      </c>
      <c r="B1937" s="66" t="s">
        <v>1045</v>
      </c>
      <c r="C1937" s="5">
        <v>195143200</v>
      </c>
      <c r="D1937" s="5" t="s">
        <v>10617</v>
      </c>
      <c r="E1937" s="18">
        <v>6</v>
      </c>
      <c r="F1937" s="18" t="s">
        <v>9543</v>
      </c>
      <c r="G1937" s="60">
        <v>1144</v>
      </c>
      <c r="H1937" s="24" t="s">
        <v>9543</v>
      </c>
      <c r="I1937" s="13"/>
      <c r="J1937" s="13"/>
      <c r="K1937" s="4" t="s">
        <v>3901</v>
      </c>
      <c r="L1937" s="4">
        <v>91</v>
      </c>
    </row>
    <row r="1938" spans="1:12" x14ac:dyDescent="0.2">
      <c r="A1938" s="2">
        <v>40006829</v>
      </c>
      <c r="B1938" s="66" t="s">
        <v>1942</v>
      </c>
      <c r="C1938" s="5" t="s">
        <v>7267</v>
      </c>
      <c r="D1938" s="5" t="s">
        <v>10617</v>
      </c>
      <c r="E1938" s="18">
        <v>4</v>
      </c>
      <c r="F1938" s="18" t="s">
        <v>9543</v>
      </c>
      <c r="G1938" s="60">
        <v>451</v>
      </c>
      <c r="H1938" s="24" t="s">
        <v>9543</v>
      </c>
      <c r="I1938" s="13"/>
      <c r="J1938" s="13"/>
      <c r="K1938" s="4" t="s">
        <v>4347</v>
      </c>
      <c r="L1938" s="4" t="s">
        <v>9543</v>
      </c>
    </row>
    <row r="1939" spans="1:12" x14ac:dyDescent="0.2">
      <c r="A1939" s="2">
        <v>40007964</v>
      </c>
      <c r="B1939" s="66" t="s">
        <v>2871</v>
      </c>
      <c r="C1939" s="5" t="s">
        <v>8177</v>
      </c>
      <c r="D1939" s="5" t="s">
        <v>10617</v>
      </c>
      <c r="E1939" s="18">
        <v>5</v>
      </c>
      <c r="F1939" s="18" t="s">
        <v>9543</v>
      </c>
      <c r="G1939" s="60">
        <v>451</v>
      </c>
      <c r="H1939" s="24" t="s">
        <v>9543</v>
      </c>
      <c r="I1939" s="13"/>
      <c r="J1939" s="13"/>
      <c r="K1939" s="4" t="s">
        <v>4626</v>
      </c>
      <c r="L1939" s="4">
        <v>40</v>
      </c>
    </row>
    <row r="1940" spans="1:12" x14ac:dyDescent="0.2">
      <c r="A1940" s="2">
        <v>40007020</v>
      </c>
      <c r="B1940" s="66" t="s">
        <v>2108</v>
      </c>
      <c r="C1940" s="5" t="s">
        <v>7428</v>
      </c>
      <c r="D1940" s="5" t="s">
        <v>10617</v>
      </c>
      <c r="E1940" s="18">
        <v>4</v>
      </c>
      <c r="F1940" s="18" t="s">
        <v>9543</v>
      </c>
      <c r="G1940" s="60">
        <v>968</v>
      </c>
      <c r="H1940" s="24" t="s">
        <v>9543</v>
      </c>
      <c r="I1940" s="13"/>
      <c r="J1940" s="13"/>
      <c r="K1940" s="4" t="s">
        <v>4417</v>
      </c>
      <c r="L1940" s="4" t="s">
        <v>9543</v>
      </c>
    </row>
    <row r="1941" spans="1:12" x14ac:dyDescent="0.2">
      <c r="A1941" s="2">
        <v>40006189</v>
      </c>
      <c r="B1941" s="66" t="s">
        <v>1419</v>
      </c>
      <c r="C1941" s="5" t="s">
        <v>6735</v>
      </c>
      <c r="D1941" s="5" t="s">
        <v>10617</v>
      </c>
      <c r="E1941" s="18">
        <v>10</v>
      </c>
      <c r="F1941" s="18" t="s">
        <v>9543</v>
      </c>
      <c r="G1941" s="60">
        <v>199</v>
      </c>
      <c r="H1941" s="24" t="s">
        <v>9543</v>
      </c>
      <c r="I1941" s="13"/>
      <c r="J1941" s="13"/>
      <c r="K1941" s="4" t="s">
        <v>9784</v>
      </c>
      <c r="L1941" s="4" t="s">
        <v>9543</v>
      </c>
    </row>
    <row r="1942" spans="1:12" x14ac:dyDescent="0.2">
      <c r="A1942" s="2">
        <v>40007901</v>
      </c>
      <c r="B1942" s="66" t="s">
        <v>2817</v>
      </c>
      <c r="C1942" s="5" t="s">
        <v>8120</v>
      </c>
      <c r="D1942" s="5" t="s">
        <v>10617</v>
      </c>
      <c r="E1942" s="18">
        <v>1</v>
      </c>
      <c r="F1942" s="18" t="s">
        <v>9543</v>
      </c>
      <c r="G1942" s="60">
        <v>198</v>
      </c>
      <c r="H1942" s="24" t="s">
        <v>9543</v>
      </c>
      <c r="I1942" s="13"/>
      <c r="J1942" s="13"/>
      <c r="K1942" s="4" t="s">
        <v>9543</v>
      </c>
      <c r="L1942" s="4" t="s">
        <v>4116</v>
      </c>
    </row>
    <row r="1943" spans="1:12" x14ac:dyDescent="0.2">
      <c r="A1943" s="2">
        <v>10018581</v>
      </c>
      <c r="B1943" s="66" t="s">
        <v>189</v>
      </c>
      <c r="C1943" s="5" t="s">
        <v>5348</v>
      </c>
      <c r="D1943" s="5" t="s">
        <v>10581</v>
      </c>
      <c r="E1943" s="18">
        <v>1</v>
      </c>
      <c r="F1943" s="18" t="s">
        <v>9543</v>
      </c>
      <c r="G1943" s="60">
        <v>5294</v>
      </c>
      <c r="H1943" s="24" t="s">
        <v>9543</v>
      </c>
      <c r="I1943" s="13"/>
      <c r="J1943" s="13"/>
      <c r="K1943" s="4" t="s">
        <v>9543</v>
      </c>
      <c r="L1943" s="4" t="s">
        <v>9543</v>
      </c>
    </row>
    <row r="1944" spans="1:12" x14ac:dyDescent="0.2">
      <c r="A1944" s="2">
        <v>10018737</v>
      </c>
      <c r="B1944" s="66" t="s">
        <v>10133</v>
      </c>
      <c r="C1944" s="5" t="s">
        <v>9916</v>
      </c>
      <c r="D1944" s="5" t="s">
        <v>10584</v>
      </c>
      <c r="E1944" s="18" t="s">
        <v>9543</v>
      </c>
      <c r="F1944" s="18" t="s">
        <v>9543</v>
      </c>
      <c r="G1944" s="60">
        <v>50</v>
      </c>
      <c r="H1944" s="24" t="s">
        <v>9543</v>
      </c>
      <c r="I1944" s="13"/>
      <c r="J1944" s="13"/>
      <c r="K1944" s="4">
        <v>70</v>
      </c>
      <c r="L1944" s="4" t="s">
        <v>9543</v>
      </c>
    </row>
    <row r="1945" spans="1:12" x14ac:dyDescent="0.2">
      <c r="A1945" s="2">
        <v>10018449</v>
      </c>
      <c r="B1945" s="66" t="s">
        <v>3380</v>
      </c>
      <c r="C1945" s="5" t="s">
        <v>5298</v>
      </c>
      <c r="D1945" s="5" t="s">
        <v>10584</v>
      </c>
      <c r="E1945" s="18">
        <v>25</v>
      </c>
      <c r="F1945" s="18" t="s">
        <v>9543</v>
      </c>
      <c r="G1945" s="60">
        <v>50</v>
      </c>
      <c r="H1945" s="24" t="s">
        <v>9543</v>
      </c>
      <c r="I1945" s="13"/>
      <c r="J1945" s="13"/>
      <c r="K1945" s="4">
        <v>70</v>
      </c>
      <c r="L1945" s="4" t="s">
        <v>9543</v>
      </c>
    </row>
    <row r="1946" spans="1:12" x14ac:dyDescent="0.2">
      <c r="A1946" s="2">
        <v>10018273</v>
      </c>
      <c r="B1946" s="66" t="s">
        <v>121</v>
      </c>
      <c r="C1946" s="5" t="s">
        <v>5258</v>
      </c>
      <c r="D1946" s="5" t="s">
        <v>10584</v>
      </c>
      <c r="E1946" s="18">
        <v>22</v>
      </c>
      <c r="F1946" s="18" t="s">
        <v>9543</v>
      </c>
      <c r="G1946" s="60">
        <v>92</v>
      </c>
      <c r="H1946" s="24" t="s">
        <v>9543</v>
      </c>
      <c r="I1946" s="13"/>
      <c r="J1946" s="13"/>
      <c r="K1946" s="4">
        <v>70</v>
      </c>
      <c r="L1946" s="4" t="s">
        <v>9543</v>
      </c>
    </row>
    <row r="1947" spans="1:12" x14ac:dyDescent="0.2">
      <c r="A1947" s="2">
        <v>10018285</v>
      </c>
      <c r="B1947" s="66" t="s">
        <v>126</v>
      </c>
      <c r="C1947" s="5" t="s">
        <v>5265</v>
      </c>
      <c r="D1947" s="5" t="s">
        <v>10584</v>
      </c>
      <c r="E1947" s="18">
        <v>27</v>
      </c>
      <c r="F1947" s="18" t="s">
        <v>9543</v>
      </c>
      <c r="G1947" s="60">
        <v>35</v>
      </c>
      <c r="H1947" s="24" t="s">
        <v>9543</v>
      </c>
      <c r="I1947" s="13"/>
      <c r="J1947" s="13"/>
      <c r="K1947" s="4">
        <v>71</v>
      </c>
      <c r="L1947" s="4" t="s">
        <v>9543</v>
      </c>
    </row>
    <row r="1948" spans="1:12" x14ac:dyDescent="0.2">
      <c r="A1948" s="2">
        <v>10018823</v>
      </c>
      <c r="B1948" s="66" t="s">
        <v>3366</v>
      </c>
      <c r="C1948" s="5" t="s">
        <v>5470</v>
      </c>
      <c r="D1948" s="5" t="s">
        <v>10584</v>
      </c>
      <c r="E1948" s="18">
        <v>5</v>
      </c>
      <c r="F1948" s="18" t="s">
        <v>9543</v>
      </c>
      <c r="G1948" s="60">
        <v>14</v>
      </c>
      <c r="H1948" s="24" t="s">
        <v>9543</v>
      </c>
      <c r="I1948" s="13">
        <v>5</v>
      </c>
      <c r="J1948" s="13"/>
      <c r="K1948" s="4" t="s">
        <v>9543</v>
      </c>
      <c r="L1948" s="4" t="s">
        <v>9543</v>
      </c>
    </row>
    <row r="1949" spans="1:12" x14ac:dyDescent="0.2">
      <c r="A1949" s="2">
        <v>10018304</v>
      </c>
      <c r="B1949" s="66" t="s">
        <v>9698</v>
      </c>
      <c r="C1949" s="43" t="s">
        <v>8773</v>
      </c>
      <c r="D1949" s="5" t="s">
        <v>10584</v>
      </c>
      <c r="E1949" s="18">
        <v>12</v>
      </c>
      <c r="F1949" s="18" t="s">
        <v>9543</v>
      </c>
      <c r="G1949" s="60">
        <v>135</v>
      </c>
      <c r="H1949" s="24" t="s">
        <v>9543</v>
      </c>
      <c r="I1949" s="13">
        <v>10</v>
      </c>
      <c r="J1949" s="13">
        <v>20</v>
      </c>
      <c r="K1949" s="4">
        <v>81</v>
      </c>
      <c r="L1949" s="4" t="s">
        <v>9543</v>
      </c>
    </row>
    <row r="1950" spans="1:12" x14ac:dyDescent="0.2">
      <c r="A1950" s="2">
        <v>10018302</v>
      </c>
      <c r="B1950" s="66" t="s">
        <v>128</v>
      </c>
      <c r="C1950" s="5" t="s">
        <v>5267</v>
      </c>
      <c r="D1950" s="5" t="s">
        <v>10584</v>
      </c>
      <c r="E1950" s="18">
        <v>18</v>
      </c>
      <c r="F1950" s="18" t="s">
        <v>9543</v>
      </c>
      <c r="G1950" s="60">
        <v>94</v>
      </c>
      <c r="H1950" s="24" t="s">
        <v>9543</v>
      </c>
      <c r="I1950" s="13">
        <v>10</v>
      </c>
      <c r="J1950" s="13">
        <v>10</v>
      </c>
      <c r="K1950" s="4">
        <v>81</v>
      </c>
      <c r="L1950" s="4" t="s">
        <v>9543</v>
      </c>
    </row>
    <row r="1951" spans="1:12" x14ac:dyDescent="0.2">
      <c r="A1951" s="2">
        <v>10018300</v>
      </c>
      <c r="B1951" s="66" t="s">
        <v>127</v>
      </c>
      <c r="C1951" s="5" t="s">
        <v>5266</v>
      </c>
      <c r="D1951" s="5" t="s">
        <v>10584</v>
      </c>
      <c r="E1951" s="18">
        <v>10</v>
      </c>
      <c r="F1951" s="18" t="s">
        <v>9543</v>
      </c>
      <c r="G1951" s="60">
        <v>92</v>
      </c>
      <c r="H1951" s="24" t="s">
        <v>9543</v>
      </c>
      <c r="I1951" s="13">
        <v>10</v>
      </c>
      <c r="J1951" s="13">
        <v>15</v>
      </c>
      <c r="K1951" s="4">
        <v>81</v>
      </c>
      <c r="L1951" s="4" t="s">
        <v>9543</v>
      </c>
    </row>
    <row r="1952" spans="1:12" x14ac:dyDescent="0.2">
      <c r="A1952" s="2">
        <v>10018173</v>
      </c>
      <c r="B1952" s="66" t="s">
        <v>75</v>
      </c>
      <c r="C1952" s="5" t="s">
        <v>5212</v>
      </c>
      <c r="D1952" s="5" t="s">
        <v>10584</v>
      </c>
      <c r="E1952" s="18">
        <v>8</v>
      </c>
      <c r="F1952" s="18" t="s">
        <v>9543</v>
      </c>
      <c r="G1952" s="60">
        <v>45</v>
      </c>
      <c r="H1952" s="24" t="s">
        <v>9543</v>
      </c>
      <c r="I1952" s="13"/>
      <c r="J1952" s="13"/>
      <c r="K1952" s="4">
        <v>71</v>
      </c>
      <c r="L1952" s="4" t="s">
        <v>9543</v>
      </c>
    </row>
    <row r="1953" spans="1:12" x14ac:dyDescent="0.2">
      <c r="A1953" s="2">
        <v>40006746</v>
      </c>
      <c r="B1953" s="66" t="s">
        <v>1871</v>
      </c>
      <c r="C1953" s="5" t="s">
        <v>7197</v>
      </c>
      <c r="D1953" s="5" t="s">
        <v>10629</v>
      </c>
      <c r="E1953" s="18">
        <v>21</v>
      </c>
      <c r="F1953" s="18" t="s">
        <v>9543</v>
      </c>
      <c r="G1953" s="60">
        <v>7</v>
      </c>
      <c r="H1953" s="24" t="s">
        <v>9543</v>
      </c>
      <c r="I1953" s="13"/>
      <c r="J1953" s="13"/>
      <c r="K1953" s="4" t="s">
        <v>4075</v>
      </c>
      <c r="L1953" s="4" t="s">
        <v>9543</v>
      </c>
    </row>
    <row r="1954" spans="1:12" x14ac:dyDescent="0.2">
      <c r="A1954" s="2">
        <v>10018856</v>
      </c>
      <c r="B1954" s="66" t="s">
        <v>294</v>
      </c>
      <c r="C1954" s="5" t="s">
        <v>5480</v>
      </c>
      <c r="D1954" s="5" t="s">
        <v>10590</v>
      </c>
      <c r="E1954" s="18" t="s">
        <v>9543</v>
      </c>
      <c r="F1954" s="18" t="s">
        <v>9543</v>
      </c>
      <c r="G1954" s="60">
        <v>286</v>
      </c>
      <c r="H1954" s="24" t="s">
        <v>9543</v>
      </c>
      <c r="I1954" s="13"/>
      <c r="J1954" s="13"/>
      <c r="K1954" s="4">
        <v>52</v>
      </c>
      <c r="L1954" s="4" t="s">
        <v>9543</v>
      </c>
    </row>
    <row r="1955" spans="1:12" x14ac:dyDescent="0.2">
      <c r="A1955" s="2">
        <v>10018858</v>
      </c>
      <c r="B1955" s="66" t="s">
        <v>295</v>
      </c>
      <c r="C1955" s="5" t="s">
        <v>5481</v>
      </c>
      <c r="D1955" s="5" t="s">
        <v>10584</v>
      </c>
      <c r="E1955" s="18">
        <v>51</v>
      </c>
      <c r="F1955" s="18" t="s">
        <v>9543</v>
      </c>
      <c r="G1955" s="60">
        <v>53</v>
      </c>
      <c r="H1955" s="24" t="s">
        <v>9543</v>
      </c>
      <c r="I1955" s="13"/>
      <c r="J1955" s="13"/>
      <c r="K1955" s="4">
        <v>71</v>
      </c>
      <c r="L1955" s="4" t="s">
        <v>9543</v>
      </c>
    </row>
    <row r="1956" spans="1:12" x14ac:dyDescent="0.2">
      <c r="A1956" s="2">
        <v>10041625</v>
      </c>
      <c r="B1956" s="66" t="s">
        <v>5063</v>
      </c>
      <c r="C1956" s="5" t="s">
        <v>5907</v>
      </c>
      <c r="D1956" s="5" t="s">
        <v>10584</v>
      </c>
      <c r="E1956" s="18">
        <v>5</v>
      </c>
      <c r="F1956" s="18" t="s">
        <v>9543</v>
      </c>
      <c r="G1956" s="60">
        <v>25</v>
      </c>
      <c r="H1956" s="24" t="s">
        <v>9543</v>
      </c>
      <c r="I1956" s="13">
        <v>5</v>
      </c>
      <c r="J1956" s="13"/>
      <c r="K1956" s="4">
        <v>71</v>
      </c>
      <c r="L1956" s="4" t="s">
        <v>9543</v>
      </c>
    </row>
    <row r="1957" spans="1:12" x14ac:dyDescent="0.2">
      <c r="A1957" s="2">
        <v>10041626</v>
      </c>
      <c r="B1957" s="66" t="s">
        <v>5064</v>
      </c>
      <c r="C1957" s="5" t="s">
        <v>5908</v>
      </c>
      <c r="D1957" s="5" t="s">
        <v>10584</v>
      </c>
      <c r="E1957" s="18">
        <v>44</v>
      </c>
      <c r="F1957" s="18" t="s">
        <v>9543</v>
      </c>
      <c r="G1957" s="60">
        <v>25</v>
      </c>
      <c r="H1957" s="24" t="s">
        <v>9543</v>
      </c>
      <c r="I1957" s="13"/>
      <c r="J1957" s="13"/>
      <c r="K1957" s="4">
        <v>70</v>
      </c>
      <c r="L1957" s="4" t="s">
        <v>9543</v>
      </c>
    </row>
    <row r="1958" spans="1:12" x14ac:dyDescent="0.2">
      <c r="A1958" s="2">
        <v>10019298</v>
      </c>
      <c r="B1958" s="66" t="s">
        <v>3372</v>
      </c>
      <c r="C1958" s="5" t="s">
        <v>5642</v>
      </c>
      <c r="D1958" s="5" t="s">
        <v>10584</v>
      </c>
      <c r="E1958" s="18">
        <v>1</v>
      </c>
      <c r="F1958" s="18" t="s">
        <v>9543</v>
      </c>
      <c r="G1958" s="60">
        <v>160</v>
      </c>
      <c r="H1958" s="24" t="s">
        <v>9543</v>
      </c>
      <c r="I1958" s="13"/>
      <c r="J1958" s="13"/>
      <c r="K1958" s="4">
        <v>104</v>
      </c>
      <c r="L1958" s="4" t="s">
        <v>9543</v>
      </c>
    </row>
    <row r="1959" spans="1:12" x14ac:dyDescent="0.2">
      <c r="A1959" s="2">
        <v>10018568</v>
      </c>
      <c r="B1959" s="66" t="s">
        <v>186</v>
      </c>
      <c r="C1959" s="5" t="s">
        <v>5344</v>
      </c>
      <c r="D1959" s="5" t="s">
        <v>10584</v>
      </c>
      <c r="E1959" s="18" t="s">
        <v>9543</v>
      </c>
      <c r="F1959" s="18" t="s">
        <v>9543</v>
      </c>
      <c r="G1959" s="60">
        <v>42</v>
      </c>
      <c r="H1959" s="24" t="s">
        <v>9543</v>
      </c>
      <c r="I1959" s="13"/>
      <c r="J1959" s="13">
        <v>10</v>
      </c>
      <c r="K1959" s="4">
        <v>104</v>
      </c>
      <c r="L1959" s="4" t="s">
        <v>9543</v>
      </c>
    </row>
    <row r="1960" spans="1:12" x14ac:dyDescent="0.2">
      <c r="A1960" s="2">
        <v>10019268</v>
      </c>
      <c r="B1960" s="66" t="s">
        <v>423</v>
      </c>
      <c r="C1960" s="5" t="s">
        <v>5631</v>
      </c>
      <c r="D1960" s="5" t="s">
        <v>10584</v>
      </c>
      <c r="E1960" s="18">
        <v>6</v>
      </c>
      <c r="F1960" s="18" t="s">
        <v>9543</v>
      </c>
      <c r="G1960" s="60">
        <v>20</v>
      </c>
      <c r="H1960" s="24" t="s">
        <v>9543</v>
      </c>
      <c r="I1960" s="13"/>
      <c r="J1960" s="13"/>
      <c r="K1960" s="4">
        <v>104</v>
      </c>
      <c r="L1960" s="4" t="s">
        <v>9543</v>
      </c>
    </row>
    <row r="1961" spans="1:12" x14ac:dyDescent="0.2">
      <c r="A1961" s="2">
        <v>40005181</v>
      </c>
      <c r="B1961" s="66" t="s">
        <v>639</v>
      </c>
      <c r="C1961" s="5" t="s">
        <v>5941</v>
      </c>
      <c r="D1961" s="5" t="s">
        <v>10617</v>
      </c>
      <c r="E1961" s="18">
        <v>1</v>
      </c>
      <c r="F1961" s="18" t="s">
        <v>9543</v>
      </c>
      <c r="G1961" s="60">
        <v>18</v>
      </c>
      <c r="H1961" s="24" t="s">
        <v>9543</v>
      </c>
      <c r="I1961" s="13"/>
      <c r="J1961" s="13"/>
      <c r="K1961" s="4" t="s">
        <v>9543</v>
      </c>
      <c r="L1961" s="4" t="s">
        <v>4563</v>
      </c>
    </row>
    <row r="1962" spans="1:12" x14ac:dyDescent="0.2">
      <c r="A1962" s="2">
        <v>40012035</v>
      </c>
      <c r="B1962" s="66" t="s">
        <v>9615</v>
      </c>
      <c r="C1962" s="5">
        <v>3640630</v>
      </c>
      <c r="D1962" s="5" t="s">
        <v>10617</v>
      </c>
      <c r="E1962" s="18">
        <v>1</v>
      </c>
      <c r="F1962" s="18" t="s">
        <v>9543</v>
      </c>
      <c r="G1962" s="60">
        <v>183</v>
      </c>
      <c r="H1962" s="24" t="s">
        <v>9543</v>
      </c>
      <c r="I1962" s="13"/>
      <c r="J1962" s="13"/>
      <c r="K1962" s="4" t="s">
        <v>9543</v>
      </c>
      <c r="L1962" s="4" t="s">
        <v>9460</v>
      </c>
    </row>
    <row r="1963" spans="1:12" x14ac:dyDescent="0.2">
      <c r="A1963" s="2">
        <v>10040635</v>
      </c>
      <c r="B1963" s="66" t="s">
        <v>5009</v>
      </c>
      <c r="C1963" s="5" t="s">
        <v>5901</v>
      </c>
      <c r="D1963" s="5" t="s">
        <v>10581</v>
      </c>
      <c r="E1963" s="18">
        <v>1</v>
      </c>
      <c r="F1963" s="18" t="s">
        <v>9543</v>
      </c>
      <c r="G1963" s="60">
        <v>509</v>
      </c>
      <c r="H1963" s="24" t="s">
        <v>9543</v>
      </c>
      <c r="I1963" s="13"/>
      <c r="J1963" s="13"/>
      <c r="K1963" s="4" t="s">
        <v>9543</v>
      </c>
      <c r="L1963" s="4">
        <v>19</v>
      </c>
    </row>
    <row r="1964" spans="1:12" x14ac:dyDescent="0.2">
      <c r="A1964" s="2">
        <v>40006365</v>
      </c>
      <c r="B1964" s="66" t="s">
        <v>1559</v>
      </c>
      <c r="C1964" s="5" t="s">
        <v>6881</v>
      </c>
      <c r="D1964" s="5" t="s">
        <v>10617</v>
      </c>
      <c r="E1964" s="18">
        <v>3</v>
      </c>
      <c r="F1964" s="18" t="s">
        <v>9543</v>
      </c>
      <c r="G1964" s="60">
        <v>179</v>
      </c>
      <c r="H1964" s="24" t="s">
        <v>9543</v>
      </c>
      <c r="I1964" s="13"/>
      <c r="J1964" s="13"/>
      <c r="K1964" s="4" t="s">
        <v>9543</v>
      </c>
      <c r="L1964" s="4">
        <v>87</v>
      </c>
    </row>
    <row r="1965" spans="1:12" x14ac:dyDescent="0.2">
      <c r="A1965" s="2">
        <v>40005312</v>
      </c>
      <c r="B1965" s="66" t="s">
        <v>711</v>
      </c>
      <c r="C1965" s="5" t="s">
        <v>6017</v>
      </c>
      <c r="D1965" s="5" t="s">
        <v>10630</v>
      </c>
      <c r="E1965" s="18">
        <v>2</v>
      </c>
      <c r="F1965" s="18" t="s">
        <v>9543</v>
      </c>
      <c r="G1965" s="60">
        <v>241</v>
      </c>
      <c r="H1965" s="24" t="s">
        <v>9543</v>
      </c>
      <c r="I1965" s="13"/>
      <c r="J1965" s="13"/>
      <c r="K1965" s="4" t="s">
        <v>9543</v>
      </c>
      <c r="L1965" s="4" t="s">
        <v>9285</v>
      </c>
    </row>
    <row r="1966" spans="1:12" x14ac:dyDescent="0.2">
      <c r="A1966" s="2">
        <v>40011248</v>
      </c>
      <c r="B1966" s="66" t="s">
        <v>3437</v>
      </c>
      <c r="C1966" s="5" t="s">
        <v>8694</v>
      </c>
      <c r="D1966" s="5" t="s">
        <v>10617</v>
      </c>
      <c r="E1966" s="18">
        <v>2</v>
      </c>
      <c r="F1966" s="18" t="s">
        <v>9543</v>
      </c>
      <c r="G1966" s="60">
        <v>110</v>
      </c>
      <c r="H1966" s="24" t="s">
        <v>9543</v>
      </c>
      <c r="I1966" s="13"/>
      <c r="J1966" s="13"/>
      <c r="K1966" s="4" t="s">
        <v>9543</v>
      </c>
      <c r="L1966" s="4" t="s">
        <v>9496</v>
      </c>
    </row>
    <row r="1967" spans="1:12" x14ac:dyDescent="0.2">
      <c r="A1967" s="2">
        <v>40006087</v>
      </c>
      <c r="B1967" s="66" t="s">
        <v>1338</v>
      </c>
      <c r="C1967" s="5" t="s">
        <v>6650</v>
      </c>
      <c r="D1967" s="5" t="s">
        <v>10617</v>
      </c>
      <c r="E1967" s="18">
        <v>2</v>
      </c>
      <c r="F1967" s="18" t="s">
        <v>9543</v>
      </c>
      <c r="G1967" s="60">
        <v>60</v>
      </c>
      <c r="H1967" s="24" t="s">
        <v>9543</v>
      </c>
      <c r="I1967" s="13"/>
      <c r="J1967" s="13"/>
      <c r="K1967" s="4" t="s">
        <v>9543</v>
      </c>
      <c r="L1967" s="4">
        <v>87</v>
      </c>
    </row>
    <row r="1968" spans="1:12" x14ac:dyDescent="0.2">
      <c r="A1968" s="2">
        <v>40006600</v>
      </c>
      <c r="B1968" s="66" t="s">
        <v>1761</v>
      </c>
      <c r="C1968" s="5" t="s">
        <v>7082</v>
      </c>
      <c r="D1968" s="5" t="s">
        <v>10617</v>
      </c>
      <c r="E1968" s="18">
        <v>3</v>
      </c>
      <c r="F1968" s="18" t="s">
        <v>9543</v>
      </c>
      <c r="G1968" s="60">
        <v>145</v>
      </c>
      <c r="H1968" s="24" t="s">
        <v>9543</v>
      </c>
      <c r="I1968" s="13"/>
      <c r="J1968" s="13"/>
      <c r="K1968" s="4" t="s">
        <v>9543</v>
      </c>
      <c r="L1968" s="4" t="s">
        <v>9495</v>
      </c>
    </row>
    <row r="1969" spans="1:12" x14ac:dyDescent="0.2">
      <c r="A1969" s="2">
        <v>40005909</v>
      </c>
      <c r="B1969" s="66" t="s">
        <v>1199</v>
      </c>
      <c r="C1969" s="5" t="s">
        <v>6503</v>
      </c>
      <c r="D1969" s="5" t="s">
        <v>10617</v>
      </c>
      <c r="E1969" s="18">
        <v>2</v>
      </c>
      <c r="F1969" s="18" t="s">
        <v>9543</v>
      </c>
      <c r="G1969" s="60">
        <v>91</v>
      </c>
      <c r="H1969" s="24" t="s">
        <v>9543</v>
      </c>
      <c r="I1969" s="13"/>
      <c r="J1969" s="13"/>
      <c r="K1969" s="4" t="s">
        <v>9543</v>
      </c>
      <c r="L1969" s="4">
        <v>87</v>
      </c>
    </row>
    <row r="1970" spans="1:12" x14ac:dyDescent="0.2">
      <c r="A1970" s="2">
        <v>40005247</v>
      </c>
      <c r="B1970" s="66" t="s">
        <v>3513</v>
      </c>
      <c r="C1970" s="5" t="s">
        <v>5984</v>
      </c>
      <c r="D1970" s="5" t="s">
        <v>10630</v>
      </c>
      <c r="E1970" s="18">
        <v>1</v>
      </c>
      <c r="F1970" s="18" t="s">
        <v>9543</v>
      </c>
      <c r="G1970" s="60">
        <v>124</v>
      </c>
      <c r="H1970" s="24" t="s">
        <v>9543</v>
      </c>
      <c r="I1970" s="13"/>
      <c r="J1970" s="13"/>
      <c r="K1970" s="4" t="s">
        <v>9543</v>
      </c>
      <c r="L1970" s="4" t="s">
        <v>9294</v>
      </c>
    </row>
    <row r="1971" spans="1:12" x14ac:dyDescent="0.2">
      <c r="A1971" s="2">
        <v>40005814</v>
      </c>
      <c r="B1971" s="66" t="s">
        <v>1116</v>
      </c>
      <c r="C1971" s="5" t="s">
        <v>6427</v>
      </c>
      <c r="D1971" s="5" t="s">
        <v>10617</v>
      </c>
      <c r="E1971" s="18">
        <v>2</v>
      </c>
      <c r="F1971" s="18" t="s">
        <v>9543</v>
      </c>
      <c r="G1971" s="60">
        <v>165</v>
      </c>
      <c r="H1971" s="24" t="s">
        <v>9543</v>
      </c>
      <c r="I1971" s="13"/>
      <c r="J1971" s="13"/>
      <c r="K1971" s="4" t="s">
        <v>3724</v>
      </c>
      <c r="L1971" s="4" t="s">
        <v>9543</v>
      </c>
    </row>
    <row r="1972" spans="1:12" x14ac:dyDescent="0.2">
      <c r="A1972" s="2">
        <v>40005349</v>
      </c>
      <c r="B1972" s="66" t="s">
        <v>739</v>
      </c>
      <c r="C1972" s="5" t="s">
        <v>6046</v>
      </c>
      <c r="D1972" s="5" t="s">
        <v>10617</v>
      </c>
      <c r="E1972" s="18">
        <v>2</v>
      </c>
      <c r="F1972" s="18" t="s">
        <v>9543</v>
      </c>
      <c r="G1972" s="60">
        <v>206</v>
      </c>
      <c r="H1972" s="24" t="s">
        <v>9543</v>
      </c>
      <c r="I1972" s="13"/>
      <c r="J1972" s="13"/>
      <c r="K1972" s="4" t="s">
        <v>9543</v>
      </c>
      <c r="L1972" s="4">
        <v>88</v>
      </c>
    </row>
    <row r="1973" spans="1:12" x14ac:dyDescent="0.2">
      <c r="A1973" s="2">
        <v>40011824</v>
      </c>
      <c r="B1973" s="66" t="s">
        <v>9126</v>
      </c>
      <c r="C1973" s="5" t="s">
        <v>9219</v>
      </c>
      <c r="D1973" s="5" t="s">
        <v>10617</v>
      </c>
      <c r="E1973" s="18">
        <v>2</v>
      </c>
      <c r="F1973" s="18" t="s">
        <v>9543</v>
      </c>
      <c r="G1973" s="60">
        <v>184</v>
      </c>
      <c r="H1973" s="24" t="s">
        <v>9543</v>
      </c>
      <c r="I1973" s="13"/>
      <c r="J1973" s="13"/>
      <c r="K1973" s="4" t="s">
        <v>9543</v>
      </c>
      <c r="L1973" s="4">
        <v>86</v>
      </c>
    </row>
    <row r="1974" spans="1:12" x14ac:dyDescent="0.2">
      <c r="A1974" s="2">
        <v>40011153</v>
      </c>
      <c r="B1974" s="66" t="s">
        <v>3313</v>
      </c>
      <c r="C1974" s="5" t="s">
        <v>8654</v>
      </c>
      <c r="D1974" s="5" t="s">
        <v>10630</v>
      </c>
      <c r="E1974" s="18">
        <v>1</v>
      </c>
      <c r="F1974" s="18" t="s">
        <v>9543</v>
      </c>
      <c r="G1974" s="60">
        <v>182</v>
      </c>
      <c r="H1974" s="24" t="s">
        <v>9543</v>
      </c>
      <c r="I1974" s="13"/>
      <c r="J1974" s="13"/>
      <c r="K1974" s="4" t="s">
        <v>9543</v>
      </c>
      <c r="L1974" s="4">
        <v>64</v>
      </c>
    </row>
    <row r="1975" spans="1:12" x14ac:dyDescent="0.2">
      <c r="A1975" s="2">
        <v>40006602</v>
      </c>
      <c r="B1975" s="66" t="s">
        <v>1763</v>
      </c>
      <c r="C1975" s="5" t="s">
        <v>7084</v>
      </c>
      <c r="D1975" s="5" t="s">
        <v>10617</v>
      </c>
      <c r="E1975" s="18">
        <v>2</v>
      </c>
      <c r="F1975" s="18" t="s">
        <v>9543</v>
      </c>
      <c r="G1975" s="60">
        <v>224</v>
      </c>
      <c r="H1975" s="24" t="s">
        <v>9543</v>
      </c>
      <c r="I1975" s="13"/>
      <c r="J1975" s="13"/>
      <c r="K1975" s="4" t="s">
        <v>9543</v>
      </c>
      <c r="L1975" s="4" t="s">
        <v>9495</v>
      </c>
    </row>
    <row r="1976" spans="1:12" x14ac:dyDescent="0.2">
      <c r="A1976" s="2">
        <v>40006598</v>
      </c>
      <c r="B1976" s="66" t="s">
        <v>1759</v>
      </c>
      <c r="C1976" s="5" t="s">
        <v>7080</v>
      </c>
      <c r="D1976" s="5" t="s">
        <v>10617</v>
      </c>
      <c r="E1976" s="18">
        <v>2</v>
      </c>
      <c r="F1976" s="18" t="s">
        <v>9543</v>
      </c>
      <c r="G1976" s="60">
        <v>114</v>
      </c>
      <c r="H1976" s="24" t="s">
        <v>9543</v>
      </c>
      <c r="I1976" s="13"/>
      <c r="J1976" s="13"/>
      <c r="K1976" s="4" t="s">
        <v>9543</v>
      </c>
      <c r="L1976" s="4" t="s">
        <v>9495</v>
      </c>
    </row>
    <row r="1977" spans="1:12" x14ac:dyDescent="0.2">
      <c r="A1977" s="2">
        <v>40006597</v>
      </c>
      <c r="B1977" s="66" t="s">
        <v>1758</v>
      </c>
      <c r="C1977" s="5" t="s">
        <v>7079</v>
      </c>
      <c r="D1977" s="5" t="s">
        <v>10617</v>
      </c>
      <c r="E1977" s="18">
        <v>1</v>
      </c>
      <c r="F1977" s="18" t="s">
        <v>9543</v>
      </c>
      <c r="G1977" s="60">
        <v>211</v>
      </c>
      <c r="H1977" s="24" t="s">
        <v>9543</v>
      </c>
      <c r="I1977" s="13"/>
      <c r="J1977" s="13"/>
      <c r="K1977" s="4" t="s">
        <v>9543</v>
      </c>
      <c r="L1977" s="4" t="s">
        <v>9495</v>
      </c>
    </row>
    <row r="1978" spans="1:12" x14ac:dyDescent="0.2">
      <c r="A1978" s="2">
        <v>40006595</v>
      </c>
      <c r="B1978" s="66" t="s">
        <v>1756</v>
      </c>
      <c r="C1978" s="5" t="s">
        <v>7077</v>
      </c>
      <c r="D1978" s="5" t="s">
        <v>10617</v>
      </c>
      <c r="E1978" s="18">
        <v>2</v>
      </c>
      <c r="F1978" s="18" t="s">
        <v>9543</v>
      </c>
      <c r="G1978" s="60">
        <v>168</v>
      </c>
      <c r="H1978" s="24" t="s">
        <v>9543</v>
      </c>
      <c r="I1978" s="13"/>
      <c r="J1978" s="13"/>
      <c r="K1978" s="4" t="s">
        <v>9543</v>
      </c>
      <c r="L1978" s="4" t="s">
        <v>9495</v>
      </c>
    </row>
    <row r="1979" spans="1:12" x14ac:dyDescent="0.2">
      <c r="A1979" s="2">
        <v>40011834</v>
      </c>
      <c r="B1979" s="66" t="s">
        <v>9058</v>
      </c>
      <c r="C1979" s="5" t="s">
        <v>9090</v>
      </c>
      <c r="D1979" s="5" t="s">
        <v>10617</v>
      </c>
      <c r="E1979" s="18">
        <v>2</v>
      </c>
      <c r="F1979" s="18" t="s">
        <v>9543</v>
      </c>
      <c r="G1979" s="60">
        <v>122</v>
      </c>
      <c r="H1979" s="24" t="s">
        <v>9543</v>
      </c>
      <c r="I1979" s="13"/>
      <c r="J1979" s="13"/>
      <c r="K1979" s="4" t="s">
        <v>9543</v>
      </c>
      <c r="L1979" s="4">
        <v>75</v>
      </c>
    </row>
    <row r="1980" spans="1:12" x14ac:dyDescent="0.2">
      <c r="A1980" s="2">
        <v>40006596</v>
      </c>
      <c r="B1980" s="66" t="s">
        <v>1757</v>
      </c>
      <c r="C1980" s="5" t="s">
        <v>7078</v>
      </c>
      <c r="D1980" s="5" t="s">
        <v>10617</v>
      </c>
      <c r="E1980" s="18">
        <v>2</v>
      </c>
      <c r="F1980" s="18" t="s">
        <v>9543</v>
      </c>
      <c r="G1980" s="60">
        <v>702</v>
      </c>
      <c r="H1980" s="24" t="s">
        <v>9543</v>
      </c>
      <c r="I1980" s="13"/>
      <c r="J1980" s="13"/>
      <c r="K1980" s="4" t="s">
        <v>9543</v>
      </c>
      <c r="L1980" s="4" t="s">
        <v>9495</v>
      </c>
    </row>
    <row r="1981" spans="1:12" x14ac:dyDescent="0.2">
      <c r="A1981" s="2">
        <v>40006591</v>
      </c>
      <c r="B1981" s="66" t="s">
        <v>1752</v>
      </c>
      <c r="C1981" s="5" t="s">
        <v>7073</v>
      </c>
      <c r="D1981" s="5" t="s">
        <v>10617</v>
      </c>
      <c r="E1981" s="18">
        <v>1</v>
      </c>
      <c r="F1981" s="18" t="s">
        <v>9543</v>
      </c>
      <c r="G1981" s="60">
        <v>255</v>
      </c>
      <c r="H1981" s="24" t="s">
        <v>9543</v>
      </c>
      <c r="I1981" s="13"/>
      <c r="J1981" s="13"/>
      <c r="K1981" s="4" t="s">
        <v>9543</v>
      </c>
      <c r="L1981" s="4" t="s">
        <v>9495</v>
      </c>
    </row>
    <row r="1982" spans="1:12" x14ac:dyDescent="0.2">
      <c r="A1982" s="2">
        <v>40006587</v>
      </c>
      <c r="B1982" s="66" t="s">
        <v>1748</v>
      </c>
      <c r="C1982" s="5" t="s">
        <v>7069</v>
      </c>
      <c r="D1982" s="5" t="s">
        <v>10617</v>
      </c>
      <c r="E1982" s="18">
        <v>2</v>
      </c>
      <c r="F1982" s="18" t="s">
        <v>9543</v>
      </c>
      <c r="G1982" s="60">
        <v>352</v>
      </c>
      <c r="H1982" s="24" t="s">
        <v>9543</v>
      </c>
      <c r="I1982" s="13"/>
      <c r="J1982" s="13"/>
      <c r="K1982" s="4" t="s">
        <v>9543</v>
      </c>
      <c r="L1982" s="4">
        <v>91</v>
      </c>
    </row>
    <row r="1983" spans="1:12" x14ac:dyDescent="0.2">
      <c r="A1983" s="2">
        <v>40006199</v>
      </c>
      <c r="B1983" s="66" t="s">
        <v>1429</v>
      </c>
      <c r="C1983" s="5" t="s">
        <v>6744</v>
      </c>
      <c r="D1983" s="5" t="s">
        <v>10617</v>
      </c>
      <c r="E1983" s="18">
        <v>1</v>
      </c>
      <c r="F1983" s="18" t="s">
        <v>9543</v>
      </c>
      <c r="G1983" s="60">
        <v>361</v>
      </c>
      <c r="H1983" s="24" t="s">
        <v>9543</v>
      </c>
      <c r="I1983" s="13"/>
      <c r="J1983" s="13"/>
      <c r="K1983" s="4" t="s">
        <v>9543</v>
      </c>
      <c r="L1983" s="4" t="s">
        <v>9445</v>
      </c>
    </row>
    <row r="1984" spans="1:12" x14ac:dyDescent="0.2">
      <c r="A1984" s="2">
        <v>40007294</v>
      </c>
      <c r="B1984" s="66" t="s">
        <v>2329</v>
      </c>
      <c r="C1984" s="5" t="s">
        <v>7643</v>
      </c>
      <c r="D1984" s="5" t="s">
        <v>10617</v>
      </c>
      <c r="E1984" s="18">
        <v>9</v>
      </c>
      <c r="F1984" s="18" t="s">
        <v>9543</v>
      </c>
      <c r="G1984" s="60">
        <v>445</v>
      </c>
      <c r="H1984" s="24" t="s">
        <v>9543</v>
      </c>
      <c r="I1984" s="13"/>
      <c r="J1984" s="13">
        <v>2</v>
      </c>
      <c r="K1984" s="4" t="s">
        <v>9543</v>
      </c>
      <c r="L1984" s="4">
        <v>65</v>
      </c>
    </row>
    <row r="1985" spans="1:12" x14ac:dyDescent="0.2">
      <c r="A1985" s="2">
        <v>40007084</v>
      </c>
      <c r="B1985" s="66" t="s">
        <v>2161</v>
      </c>
      <c r="C1985" s="5" t="s">
        <v>7478</v>
      </c>
      <c r="D1985" s="5" t="s">
        <v>10617</v>
      </c>
      <c r="E1985" s="18">
        <v>2</v>
      </c>
      <c r="F1985" s="18" t="s">
        <v>9543</v>
      </c>
      <c r="G1985" s="60">
        <v>454</v>
      </c>
      <c r="H1985" s="24" t="s">
        <v>9543</v>
      </c>
      <c r="I1985" s="13"/>
      <c r="J1985" s="13"/>
      <c r="K1985" s="4">
        <v>35</v>
      </c>
      <c r="L1985" s="4">
        <v>83</v>
      </c>
    </row>
    <row r="1986" spans="1:12" x14ac:dyDescent="0.2">
      <c r="A1986" s="2">
        <v>40005549</v>
      </c>
      <c r="B1986" s="66" t="s">
        <v>10043</v>
      </c>
      <c r="C1986" s="5" t="s">
        <v>6219</v>
      </c>
      <c r="D1986" s="5" t="s">
        <v>10617</v>
      </c>
      <c r="E1986" s="18">
        <v>4</v>
      </c>
      <c r="F1986" s="18" t="s">
        <v>9543</v>
      </c>
      <c r="G1986" s="60">
        <v>212</v>
      </c>
      <c r="H1986" s="24" t="s">
        <v>9543</v>
      </c>
      <c r="I1986" s="13"/>
      <c r="J1986" s="13"/>
      <c r="K1986" s="4" t="s">
        <v>9543</v>
      </c>
      <c r="L1986" s="4">
        <v>87</v>
      </c>
    </row>
    <row r="1987" spans="1:12" x14ac:dyDescent="0.2">
      <c r="A1987" s="2">
        <v>40006603</v>
      </c>
      <c r="B1987" s="66" t="s">
        <v>1764</v>
      </c>
      <c r="C1987" s="5" t="s">
        <v>7085</v>
      </c>
      <c r="D1987" s="5" t="s">
        <v>10617</v>
      </c>
      <c r="E1987" s="18">
        <v>1</v>
      </c>
      <c r="F1987" s="18" t="s">
        <v>9543</v>
      </c>
      <c r="G1987" s="60">
        <v>160</v>
      </c>
      <c r="H1987" s="24" t="s">
        <v>9543</v>
      </c>
      <c r="I1987" s="13"/>
      <c r="J1987" s="13"/>
      <c r="K1987" s="4" t="s">
        <v>9543</v>
      </c>
      <c r="L1987" s="4" t="s">
        <v>9495</v>
      </c>
    </row>
    <row r="1988" spans="1:12" x14ac:dyDescent="0.2">
      <c r="A1988" s="2">
        <v>40006601</v>
      </c>
      <c r="B1988" s="66" t="s">
        <v>1762</v>
      </c>
      <c r="C1988" s="5" t="s">
        <v>7083</v>
      </c>
      <c r="D1988" s="5" t="s">
        <v>10617</v>
      </c>
      <c r="E1988" s="18">
        <v>2</v>
      </c>
      <c r="F1988" s="18" t="s">
        <v>9543</v>
      </c>
      <c r="G1988" s="60">
        <v>214</v>
      </c>
      <c r="H1988" s="24" t="s">
        <v>9543</v>
      </c>
      <c r="I1988" s="13"/>
      <c r="J1988" s="13"/>
      <c r="K1988" s="4" t="s">
        <v>9543</v>
      </c>
      <c r="L1988" s="4" t="s">
        <v>9495</v>
      </c>
    </row>
    <row r="1989" spans="1:12" x14ac:dyDescent="0.2">
      <c r="A1989" s="2">
        <v>40005255</v>
      </c>
      <c r="B1989" s="66" t="s">
        <v>684</v>
      </c>
      <c r="C1989" s="5" t="s">
        <v>5990</v>
      </c>
      <c r="D1989" s="5" t="s">
        <v>10617</v>
      </c>
      <c r="E1989" s="18">
        <v>2</v>
      </c>
      <c r="F1989" s="18" t="s">
        <v>9543</v>
      </c>
      <c r="G1989" s="60">
        <v>840</v>
      </c>
      <c r="H1989" s="24" t="s">
        <v>9543</v>
      </c>
      <c r="I1989" s="13"/>
      <c r="J1989" s="13"/>
      <c r="K1989" s="4" t="s">
        <v>9543</v>
      </c>
      <c r="L1989" s="4">
        <v>101</v>
      </c>
    </row>
    <row r="1990" spans="1:12" x14ac:dyDescent="0.2">
      <c r="A1990" s="2">
        <v>40006642</v>
      </c>
      <c r="B1990" s="66" t="s">
        <v>1800</v>
      </c>
      <c r="C1990" s="5" t="s">
        <v>7122</v>
      </c>
      <c r="D1990" s="5" t="s">
        <v>10617</v>
      </c>
      <c r="E1990" s="18">
        <v>1</v>
      </c>
      <c r="F1990" s="18" t="s">
        <v>9543</v>
      </c>
      <c r="G1990" s="60">
        <v>136</v>
      </c>
      <c r="H1990" s="24" t="s">
        <v>9543</v>
      </c>
      <c r="I1990" s="13"/>
      <c r="J1990" s="13"/>
      <c r="K1990" s="4" t="s">
        <v>9543</v>
      </c>
      <c r="L1990" s="4" t="s">
        <v>9271</v>
      </c>
    </row>
    <row r="1991" spans="1:12" x14ac:dyDescent="0.2">
      <c r="A1991" s="2">
        <v>40006543</v>
      </c>
      <c r="B1991" s="66" t="s">
        <v>1707</v>
      </c>
      <c r="C1991" s="5" t="s">
        <v>7028</v>
      </c>
      <c r="D1991" s="5" t="s">
        <v>10617</v>
      </c>
      <c r="E1991" s="18">
        <v>1</v>
      </c>
      <c r="F1991" s="18" t="s">
        <v>9543</v>
      </c>
      <c r="G1991" s="60">
        <v>95</v>
      </c>
      <c r="H1991" s="24" t="s">
        <v>9543</v>
      </c>
      <c r="I1991" s="13"/>
      <c r="J1991" s="13"/>
      <c r="K1991" s="4" t="s">
        <v>9543</v>
      </c>
      <c r="L1991" s="4" t="s">
        <v>4672</v>
      </c>
    </row>
    <row r="1992" spans="1:12" x14ac:dyDescent="0.2">
      <c r="A1992" s="2">
        <v>40005431</v>
      </c>
      <c r="B1992" s="66" t="s">
        <v>808</v>
      </c>
      <c r="C1992" s="5" t="s">
        <v>6118</v>
      </c>
      <c r="D1992" s="5" t="s">
        <v>10617</v>
      </c>
      <c r="E1992" s="18">
        <v>12</v>
      </c>
      <c r="F1992" s="18" t="s">
        <v>9543</v>
      </c>
      <c r="G1992" s="60">
        <v>23</v>
      </c>
      <c r="H1992" s="24" t="s">
        <v>9543</v>
      </c>
      <c r="I1992" s="13"/>
      <c r="J1992" s="13"/>
      <c r="K1992" s="4" t="s">
        <v>9543</v>
      </c>
      <c r="L1992" s="4" t="s">
        <v>3844</v>
      </c>
    </row>
    <row r="1993" spans="1:12" x14ac:dyDescent="0.2">
      <c r="A1993" s="2">
        <v>10018038</v>
      </c>
      <c r="B1993" s="66" t="s">
        <v>3444</v>
      </c>
      <c r="C1993" s="5" t="s">
        <v>5180</v>
      </c>
      <c r="D1993" s="5" t="s">
        <v>10581</v>
      </c>
      <c r="E1993" s="18">
        <v>13</v>
      </c>
      <c r="F1993" s="18" t="s">
        <v>9543</v>
      </c>
      <c r="G1993" s="60">
        <v>25</v>
      </c>
      <c r="H1993" s="24" t="s">
        <v>9543</v>
      </c>
      <c r="I1993" s="13"/>
      <c r="J1993" s="13"/>
      <c r="K1993" s="4" t="s">
        <v>3596</v>
      </c>
      <c r="L1993" s="4" t="s">
        <v>9543</v>
      </c>
    </row>
    <row r="1994" spans="1:12" x14ac:dyDescent="0.2">
      <c r="A1994" s="2">
        <v>40007965</v>
      </c>
      <c r="B1994" s="66" t="s">
        <v>2872</v>
      </c>
      <c r="C1994" s="5" t="s">
        <v>8178</v>
      </c>
      <c r="D1994" s="5" t="s">
        <v>10617</v>
      </c>
      <c r="E1994" s="18">
        <v>2</v>
      </c>
      <c r="F1994" s="18" t="s">
        <v>9543</v>
      </c>
      <c r="G1994" s="60">
        <v>68</v>
      </c>
      <c r="H1994" s="24" t="s">
        <v>9543</v>
      </c>
      <c r="I1994" s="13"/>
      <c r="J1994" s="13"/>
      <c r="K1994" s="4" t="s">
        <v>9543</v>
      </c>
      <c r="L1994" s="4">
        <v>43</v>
      </c>
    </row>
    <row r="1995" spans="1:12" x14ac:dyDescent="0.2">
      <c r="A1995" s="2">
        <v>40006158</v>
      </c>
      <c r="B1995" s="66" t="s">
        <v>1397</v>
      </c>
      <c r="C1995" s="5" t="s">
        <v>6710</v>
      </c>
      <c r="D1995" s="5" t="s">
        <v>10617</v>
      </c>
      <c r="E1995" s="18">
        <v>7</v>
      </c>
      <c r="F1995" s="18" t="s">
        <v>9543</v>
      </c>
      <c r="G1995" s="60">
        <v>247</v>
      </c>
      <c r="H1995" s="24" t="s">
        <v>9543</v>
      </c>
      <c r="I1995" s="13"/>
      <c r="J1995" s="13"/>
      <c r="K1995" s="4">
        <v>68</v>
      </c>
      <c r="L1995" s="4" t="s">
        <v>9543</v>
      </c>
    </row>
    <row r="1996" spans="1:12" x14ac:dyDescent="0.2">
      <c r="A1996" s="2">
        <v>10019320</v>
      </c>
      <c r="B1996" s="66" t="s">
        <v>441</v>
      </c>
      <c r="C1996" s="44" t="s">
        <v>5651</v>
      </c>
      <c r="D1996" s="5" t="s">
        <v>10590</v>
      </c>
      <c r="E1996" s="18">
        <v>7</v>
      </c>
      <c r="F1996" s="18" t="s">
        <v>9543</v>
      </c>
      <c r="G1996" s="60">
        <v>798</v>
      </c>
      <c r="H1996" s="24" t="s">
        <v>9543</v>
      </c>
      <c r="I1996" s="13">
        <v>4</v>
      </c>
      <c r="J1996" s="13"/>
      <c r="K1996" s="4">
        <v>99</v>
      </c>
      <c r="L1996" s="4" t="s">
        <v>9543</v>
      </c>
    </row>
    <row r="1997" spans="1:12" x14ac:dyDescent="0.2">
      <c r="A1997" s="2">
        <v>40007083</v>
      </c>
      <c r="B1997" s="66" t="s">
        <v>2160</v>
      </c>
      <c r="C1997" s="5" t="s">
        <v>7477</v>
      </c>
      <c r="D1997" s="5" t="s">
        <v>10617</v>
      </c>
      <c r="E1997" s="18">
        <v>37</v>
      </c>
      <c r="F1997" s="18" t="s">
        <v>9543</v>
      </c>
      <c r="G1997" s="60">
        <v>11</v>
      </c>
      <c r="H1997" s="24" t="s">
        <v>9543</v>
      </c>
      <c r="I1997" s="13"/>
      <c r="J1997" s="13"/>
      <c r="K1997" s="4" t="s">
        <v>4463</v>
      </c>
      <c r="L1997" s="4" t="s">
        <v>9543</v>
      </c>
    </row>
    <row r="1998" spans="1:12" x14ac:dyDescent="0.2">
      <c r="A1998" s="2">
        <v>40007909</v>
      </c>
      <c r="B1998" s="66" t="s">
        <v>2825</v>
      </c>
      <c r="C1998" s="5" t="s">
        <v>8128</v>
      </c>
      <c r="D1998" s="5" t="s">
        <v>10617</v>
      </c>
      <c r="E1998" s="18">
        <v>8</v>
      </c>
      <c r="F1998" s="18" t="s">
        <v>9543</v>
      </c>
      <c r="G1998" s="60">
        <v>11</v>
      </c>
      <c r="H1998" s="24" t="s">
        <v>9543</v>
      </c>
      <c r="I1998" s="13"/>
      <c r="J1998" s="13"/>
      <c r="K1998" s="4" t="s">
        <v>4009</v>
      </c>
      <c r="L1998" s="4" t="s">
        <v>9543</v>
      </c>
    </row>
    <row r="1999" spans="1:12" x14ac:dyDescent="0.2">
      <c r="A1999" s="2">
        <v>40008110</v>
      </c>
      <c r="B1999" s="66" t="s">
        <v>8833</v>
      </c>
      <c r="C1999" s="5" t="s">
        <v>8843</v>
      </c>
      <c r="D1999" s="5" t="s">
        <v>10617</v>
      </c>
      <c r="E1999" s="18">
        <v>4</v>
      </c>
      <c r="F1999" s="18" t="s">
        <v>9543</v>
      </c>
      <c r="G1999" s="60">
        <v>5</v>
      </c>
      <c r="H1999" s="24" t="s">
        <v>9543</v>
      </c>
      <c r="I1999" s="13"/>
      <c r="J1999" s="13"/>
      <c r="K1999" s="4" t="s">
        <v>4156</v>
      </c>
      <c r="L1999" s="4" t="s">
        <v>9543</v>
      </c>
    </row>
    <row r="2000" spans="1:12" x14ac:dyDescent="0.2">
      <c r="A2000" s="2">
        <v>40006409</v>
      </c>
      <c r="B2000" s="66" t="s">
        <v>1599</v>
      </c>
      <c r="C2000" s="5">
        <v>203245002</v>
      </c>
      <c r="D2000" s="5" t="s">
        <v>10617</v>
      </c>
      <c r="E2000" s="18">
        <v>10</v>
      </c>
      <c r="F2000" s="18" t="s">
        <v>9543</v>
      </c>
      <c r="G2000" s="60">
        <v>12</v>
      </c>
      <c r="H2000" s="24" t="s">
        <v>9543</v>
      </c>
      <c r="I2000" s="13"/>
      <c r="J2000" s="13"/>
      <c r="K2000" s="4" t="s">
        <v>4224</v>
      </c>
      <c r="L2000" s="4" t="s">
        <v>9543</v>
      </c>
    </row>
    <row r="2001" spans="1:12" x14ac:dyDescent="0.2">
      <c r="A2001" s="2">
        <v>40010555</v>
      </c>
      <c r="B2001" s="66" t="s">
        <v>10109</v>
      </c>
      <c r="C2001" s="5" t="s">
        <v>8588</v>
      </c>
      <c r="D2001" s="5" t="s">
        <v>10617</v>
      </c>
      <c r="E2001" s="18">
        <v>1</v>
      </c>
      <c r="F2001" s="18" t="s">
        <v>9543</v>
      </c>
      <c r="G2001" s="60">
        <v>154</v>
      </c>
      <c r="H2001" s="24" t="s">
        <v>9543</v>
      </c>
      <c r="I2001" s="13"/>
      <c r="J2001" s="13"/>
      <c r="K2001" s="4" t="s">
        <v>4549</v>
      </c>
      <c r="L2001" s="4" t="s">
        <v>9543</v>
      </c>
    </row>
    <row r="2002" spans="1:12" x14ac:dyDescent="0.2">
      <c r="A2002" s="2">
        <v>40006345</v>
      </c>
      <c r="B2002" s="66" t="s">
        <v>1542</v>
      </c>
      <c r="C2002" s="5" t="s">
        <v>6863</v>
      </c>
      <c r="D2002" s="5" t="s">
        <v>10617</v>
      </c>
      <c r="E2002" s="18">
        <v>8</v>
      </c>
      <c r="F2002" s="18" t="s">
        <v>9543</v>
      </c>
      <c r="G2002" s="60">
        <v>5</v>
      </c>
      <c r="H2002" s="24" t="s">
        <v>9543</v>
      </c>
      <c r="I2002" s="13"/>
      <c r="J2002" s="13"/>
      <c r="K2002" s="4" t="s">
        <v>4187</v>
      </c>
      <c r="L2002" s="4" t="s">
        <v>9543</v>
      </c>
    </row>
    <row r="2003" spans="1:12" x14ac:dyDescent="0.2">
      <c r="A2003" s="2">
        <v>40011745</v>
      </c>
      <c r="B2003" s="66" t="s">
        <v>8997</v>
      </c>
      <c r="C2003" s="5" t="s">
        <v>8996</v>
      </c>
      <c r="D2003" s="5" t="s">
        <v>10617</v>
      </c>
      <c r="E2003" s="18">
        <v>3</v>
      </c>
      <c r="F2003" s="54">
        <v>1</v>
      </c>
      <c r="G2003" s="60">
        <v>11</v>
      </c>
      <c r="H2003" s="24" t="s">
        <v>9543</v>
      </c>
      <c r="I2003" s="13"/>
      <c r="J2003" s="13"/>
      <c r="K2003" s="4" t="s">
        <v>4397</v>
      </c>
      <c r="L2003" s="4" t="s">
        <v>9543</v>
      </c>
    </row>
    <row r="2004" spans="1:12" x14ac:dyDescent="0.2">
      <c r="A2004" s="2">
        <v>40010300</v>
      </c>
      <c r="B2004" s="66" t="s">
        <v>3222</v>
      </c>
      <c r="C2004" s="5" t="s">
        <v>8527</v>
      </c>
      <c r="D2004" s="5" t="s">
        <v>10617</v>
      </c>
      <c r="E2004" s="18">
        <v>9</v>
      </c>
      <c r="F2004" s="18" t="s">
        <v>9543</v>
      </c>
      <c r="G2004" s="60">
        <v>23</v>
      </c>
      <c r="H2004" s="24" t="s">
        <v>9543</v>
      </c>
      <c r="I2004" s="13"/>
      <c r="J2004" s="13"/>
      <c r="K2004" s="4" t="s">
        <v>4270</v>
      </c>
      <c r="L2004" s="4" t="s">
        <v>9543</v>
      </c>
    </row>
    <row r="2005" spans="1:12" x14ac:dyDescent="0.2">
      <c r="A2005" s="2">
        <v>40006861</v>
      </c>
      <c r="B2005" s="66" t="s">
        <v>1973</v>
      </c>
      <c r="C2005" s="5" t="s">
        <v>7299</v>
      </c>
      <c r="D2005" s="5" t="s">
        <v>10617</v>
      </c>
      <c r="E2005" s="18">
        <v>12</v>
      </c>
      <c r="F2005" s="18" t="s">
        <v>9543</v>
      </c>
      <c r="G2005" s="60">
        <v>10</v>
      </c>
      <c r="H2005" s="24" t="s">
        <v>9543</v>
      </c>
      <c r="I2005" s="13"/>
      <c r="J2005" s="13"/>
      <c r="K2005" s="4" t="s">
        <v>4365</v>
      </c>
      <c r="L2005" s="4" t="s">
        <v>9543</v>
      </c>
    </row>
    <row r="2006" spans="1:12" x14ac:dyDescent="0.2">
      <c r="A2006" s="20">
        <v>40005679</v>
      </c>
      <c r="B2006" s="66" t="s">
        <v>9736</v>
      </c>
      <c r="C2006" s="21" t="s">
        <v>9810</v>
      </c>
      <c r="D2006" s="5" t="s">
        <v>10617</v>
      </c>
      <c r="E2006" s="18">
        <v>3</v>
      </c>
      <c r="F2006" s="18" t="s">
        <v>9543</v>
      </c>
      <c r="G2006" s="60">
        <v>51</v>
      </c>
      <c r="H2006" s="24" t="s">
        <v>9543</v>
      </c>
      <c r="I2006" s="13"/>
      <c r="J2006" s="13"/>
      <c r="K2006" s="4" t="s">
        <v>9543</v>
      </c>
      <c r="L2006" s="4">
        <v>43</v>
      </c>
    </row>
    <row r="2007" spans="1:12" x14ac:dyDescent="0.2">
      <c r="A2007" s="2">
        <v>40006908</v>
      </c>
      <c r="B2007" s="66" t="s">
        <v>2013</v>
      </c>
      <c r="C2007" s="5" t="s">
        <v>7339</v>
      </c>
      <c r="D2007" s="5" t="s">
        <v>10617</v>
      </c>
      <c r="E2007" s="18">
        <v>4</v>
      </c>
      <c r="F2007" s="18" t="s">
        <v>9543</v>
      </c>
      <c r="G2007" s="60">
        <v>6</v>
      </c>
      <c r="H2007" s="24" t="s">
        <v>9543</v>
      </c>
      <c r="I2007" s="13"/>
      <c r="J2007" s="13"/>
      <c r="K2007" s="4" t="s">
        <v>4079</v>
      </c>
      <c r="L2007" s="4" t="s">
        <v>9543</v>
      </c>
    </row>
    <row r="2008" spans="1:12" x14ac:dyDescent="0.2">
      <c r="A2008" s="2">
        <v>10019342</v>
      </c>
      <c r="B2008" s="66" t="s">
        <v>4991</v>
      </c>
      <c r="C2008" s="5" t="s">
        <v>5657</v>
      </c>
      <c r="D2008" s="5" t="s">
        <v>10585</v>
      </c>
      <c r="E2008" s="18">
        <v>2</v>
      </c>
      <c r="F2008" s="18" t="s">
        <v>9543</v>
      </c>
      <c r="G2008" s="60">
        <v>17218</v>
      </c>
      <c r="H2008" s="24">
        <v>3</v>
      </c>
      <c r="I2008" s="13"/>
      <c r="J2008" s="13"/>
      <c r="K2008" s="4" t="s">
        <v>9543</v>
      </c>
      <c r="L2008" s="4" t="s">
        <v>9543</v>
      </c>
    </row>
    <row r="2009" spans="1:12" x14ac:dyDescent="0.2">
      <c r="A2009" s="2">
        <v>10019535</v>
      </c>
      <c r="B2009" s="66" t="s">
        <v>478</v>
      </c>
      <c r="C2009" s="5" t="s">
        <v>5698</v>
      </c>
      <c r="D2009" s="5" t="s">
        <v>10585</v>
      </c>
      <c r="E2009" s="18">
        <v>7</v>
      </c>
      <c r="F2009" s="18" t="s">
        <v>9543</v>
      </c>
      <c r="G2009" s="60">
        <v>2865</v>
      </c>
      <c r="H2009" s="24">
        <v>17</v>
      </c>
      <c r="I2009" s="13"/>
      <c r="J2009" s="13">
        <v>10</v>
      </c>
      <c r="K2009" s="4" t="s">
        <v>9774</v>
      </c>
      <c r="L2009" s="4" t="s">
        <v>9559</v>
      </c>
    </row>
    <row r="2010" spans="1:12" x14ac:dyDescent="0.2">
      <c r="A2010" s="2">
        <v>10018423</v>
      </c>
      <c r="B2010" s="66" t="s">
        <v>10010</v>
      </c>
      <c r="C2010" s="5" t="s">
        <v>5290</v>
      </c>
      <c r="D2010" s="5" t="s">
        <v>10581</v>
      </c>
      <c r="E2010" s="18">
        <v>38</v>
      </c>
      <c r="F2010" s="18" t="s">
        <v>9543</v>
      </c>
      <c r="G2010" s="60">
        <v>102</v>
      </c>
      <c r="H2010" s="24" t="s">
        <v>9543</v>
      </c>
      <c r="I2010" s="13"/>
      <c r="J2010" s="13"/>
      <c r="K2010" s="4">
        <v>107</v>
      </c>
      <c r="L2010" s="4" t="s">
        <v>9543</v>
      </c>
    </row>
    <row r="2011" spans="1:12" x14ac:dyDescent="0.2">
      <c r="A2011" s="2">
        <v>10017888</v>
      </c>
      <c r="B2011" s="66" t="s">
        <v>15</v>
      </c>
      <c r="C2011" s="5">
        <v>980008606</v>
      </c>
      <c r="D2011" s="5" t="s">
        <v>10581</v>
      </c>
      <c r="E2011" s="18">
        <v>240</v>
      </c>
      <c r="F2011" s="18" t="s">
        <v>9543</v>
      </c>
      <c r="G2011" s="60">
        <v>41</v>
      </c>
      <c r="H2011" s="24" t="s">
        <v>9543</v>
      </c>
      <c r="I2011" s="13"/>
      <c r="J2011" s="13"/>
      <c r="K2011" s="4">
        <v>73</v>
      </c>
      <c r="L2011" s="4">
        <v>107</v>
      </c>
    </row>
    <row r="2012" spans="1:12" x14ac:dyDescent="0.2">
      <c r="A2012" s="2">
        <v>40008071</v>
      </c>
      <c r="B2012" s="66" t="s">
        <v>2956</v>
      </c>
      <c r="C2012" s="5" t="s">
        <v>8261</v>
      </c>
      <c r="D2012" s="5" t="s">
        <v>10617</v>
      </c>
      <c r="E2012" s="18">
        <v>21</v>
      </c>
      <c r="F2012" s="18" t="s">
        <v>9543</v>
      </c>
      <c r="G2012" s="60">
        <v>11</v>
      </c>
      <c r="H2012" s="24" t="s">
        <v>9543</v>
      </c>
      <c r="I2012" s="13"/>
      <c r="J2012" s="13"/>
      <c r="K2012" s="4" t="s">
        <v>4822</v>
      </c>
      <c r="L2012" s="4" t="s">
        <v>9543</v>
      </c>
    </row>
    <row r="2013" spans="1:12" x14ac:dyDescent="0.2">
      <c r="A2013" s="2">
        <v>40007417</v>
      </c>
      <c r="B2013" s="66" t="s">
        <v>2426</v>
      </c>
      <c r="C2013" s="5">
        <v>923208004</v>
      </c>
      <c r="D2013" s="5" t="s">
        <v>10617</v>
      </c>
      <c r="E2013" s="18">
        <v>4</v>
      </c>
      <c r="F2013" s="18" t="s">
        <v>9543</v>
      </c>
      <c r="G2013" s="60">
        <v>7</v>
      </c>
      <c r="H2013" s="24" t="s">
        <v>9543</v>
      </c>
      <c r="I2013" s="13"/>
      <c r="J2013" s="13"/>
      <c r="K2013" s="4" t="s">
        <v>4066</v>
      </c>
      <c r="L2013" s="4" t="s">
        <v>9543</v>
      </c>
    </row>
    <row r="2014" spans="1:12" x14ac:dyDescent="0.2">
      <c r="A2014" s="2">
        <v>10018769</v>
      </c>
      <c r="B2014" s="66" t="s">
        <v>257</v>
      </c>
      <c r="C2014" s="5" t="s">
        <v>5437</v>
      </c>
      <c r="D2014" s="5" t="s">
        <v>10581</v>
      </c>
      <c r="E2014" s="18">
        <v>7</v>
      </c>
      <c r="F2014" s="18" t="s">
        <v>9543</v>
      </c>
      <c r="G2014" s="60">
        <v>5</v>
      </c>
      <c r="H2014" s="24" t="s">
        <v>9543</v>
      </c>
      <c r="I2014" s="13"/>
      <c r="J2014" s="13"/>
      <c r="K2014" s="4" t="s">
        <v>3606</v>
      </c>
      <c r="L2014" s="4" t="s">
        <v>9543</v>
      </c>
    </row>
    <row r="2015" spans="1:12" x14ac:dyDescent="0.2">
      <c r="A2015" s="20">
        <v>40006672</v>
      </c>
      <c r="B2015" s="66" t="s">
        <v>9760</v>
      </c>
      <c r="C2015" s="21" t="s">
        <v>9870</v>
      </c>
      <c r="D2015" s="5" t="s">
        <v>10617</v>
      </c>
      <c r="E2015" s="18" t="s">
        <v>9543</v>
      </c>
      <c r="F2015" s="18" t="s">
        <v>9543</v>
      </c>
      <c r="G2015" s="60">
        <v>10</v>
      </c>
      <c r="H2015" s="24" t="s">
        <v>9543</v>
      </c>
      <c r="I2015" s="13"/>
      <c r="J2015" s="13"/>
      <c r="K2015" s="4" t="s">
        <v>9543</v>
      </c>
      <c r="L2015" s="4" t="s">
        <v>4672</v>
      </c>
    </row>
    <row r="2016" spans="1:12" x14ac:dyDescent="0.2">
      <c r="A2016" s="2">
        <v>40007416</v>
      </c>
      <c r="B2016" s="66" t="s">
        <v>3583</v>
      </c>
      <c r="C2016" s="5" t="s">
        <v>7740</v>
      </c>
      <c r="D2016" s="5" t="s">
        <v>10617</v>
      </c>
      <c r="E2016" s="18">
        <v>3</v>
      </c>
      <c r="F2016" s="54">
        <v>3</v>
      </c>
      <c r="G2016" s="60">
        <v>3</v>
      </c>
      <c r="H2016" s="24" t="s">
        <v>9543</v>
      </c>
      <c r="I2016" s="13"/>
      <c r="J2016" s="13"/>
      <c r="K2016" s="4" t="s">
        <v>4084</v>
      </c>
      <c r="L2016" s="4" t="s">
        <v>9543</v>
      </c>
    </row>
    <row r="2017" spans="1:12" x14ac:dyDescent="0.2">
      <c r="A2017" s="2">
        <v>40007578</v>
      </c>
      <c r="B2017" s="66" t="s">
        <v>2550</v>
      </c>
      <c r="C2017" s="5" t="s">
        <v>7865</v>
      </c>
      <c r="D2017" s="5" t="s">
        <v>10617</v>
      </c>
      <c r="E2017" s="18">
        <v>7</v>
      </c>
      <c r="F2017" s="18" t="s">
        <v>9543</v>
      </c>
      <c r="G2017" s="60">
        <v>7</v>
      </c>
      <c r="H2017" s="24" t="s">
        <v>9543</v>
      </c>
      <c r="I2017" s="13"/>
      <c r="J2017" s="13"/>
      <c r="K2017" s="4" t="s">
        <v>4177</v>
      </c>
      <c r="L2017" s="4" t="s">
        <v>9543</v>
      </c>
    </row>
    <row r="2018" spans="1:12" x14ac:dyDescent="0.2">
      <c r="A2018" s="2">
        <v>40007624</v>
      </c>
      <c r="B2018" s="66" t="s">
        <v>2584</v>
      </c>
      <c r="C2018" s="5" t="s">
        <v>7899</v>
      </c>
      <c r="D2018" s="5" t="s">
        <v>10617</v>
      </c>
      <c r="E2018" s="18">
        <v>6</v>
      </c>
      <c r="F2018" s="18" t="s">
        <v>9543</v>
      </c>
      <c r="G2018" s="60">
        <v>2</v>
      </c>
      <c r="H2018" s="24" t="s">
        <v>9543</v>
      </c>
      <c r="I2018" s="13"/>
      <c r="J2018" s="13"/>
      <c r="K2018" s="4" t="s">
        <v>4656</v>
      </c>
      <c r="L2018" s="4" t="s">
        <v>9543</v>
      </c>
    </row>
    <row r="2019" spans="1:12" x14ac:dyDescent="0.2">
      <c r="A2019" s="2">
        <v>40005233</v>
      </c>
      <c r="B2019" s="66" t="s">
        <v>671</v>
      </c>
      <c r="C2019" s="5" t="s">
        <v>5975</v>
      </c>
      <c r="D2019" s="5" t="s">
        <v>10617</v>
      </c>
      <c r="E2019" s="18">
        <v>9</v>
      </c>
      <c r="F2019" s="18" t="s">
        <v>9543</v>
      </c>
      <c r="G2019" s="60">
        <v>28</v>
      </c>
      <c r="H2019" s="24" t="s">
        <v>9543</v>
      </c>
      <c r="I2019" s="13"/>
      <c r="J2019" s="13"/>
      <c r="K2019" s="4" t="s">
        <v>3675</v>
      </c>
      <c r="L2019" s="4" t="s">
        <v>9543</v>
      </c>
    </row>
    <row r="2020" spans="1:12" x14ac:dyDescent="0.2">
      <c r="A2020" s="2">
        <v>40005782</v>
      </c>
      <c r="B2020" s="66" t="s">
        <v>1089</v>
      </c>
      <c r="C2020" s="5" t="s">
        <v>6399</v>
      </c>
      <c r="D2020" s="5" t="s">
        <v>10617</v>
      </c>
      <c r="E2020" s="18">
        <v>4</v>
      </c>
      <c r="F2020" s="18" t="s">
        <v>9543</v>
      </c>
      <c r="G2020" s="60">
        <v>10</v>
      </c>
      <c r="H2020" s="24" t="s">
        <v>9543</v>
      </c>
      <c r="I2020" s="13"/>
      <c r="J2020" s="13"/>
      <c r="K2020" s="4" t="s">
        <v>9543</v>
      </c>
      <c r="L2020" s="4" t="s">
        <v>4828</v>
      </c>
    </row>
    <row r="2021" spans="1:12" x14ac:dyDescent="0.2">
      <c r="A2021" s="2">
        <v>40005781</v>
      </c>
      <c r="B2021" s="66" t="s">
        <v>1088</v>
      </c>
      <c r="C2021" s="5" t="s">
        <v>6398</v>
      </c>
      <c r="D2021" s="5" t="s">
        <v>10617</v>
      </c>
      <c r="E2021" s="18">
        <v>1</v>
      </c>
      <c r="F2021" s="18" t="s">
        <v>9543</v>
      </c>
      <c r="G2021" s="60">
        <v>7</v>
      </c>
      <c r="H2021" s="24" t="s">
        <v>9543</v>
      </c>
      <c r="I2021" s="13"/>
      <c r="J2021" s="13"/>
      <c r="K2021" s="4" t="s">
        <v>9543</v>
      </c>
      <c r="L2021" s="4" t="s">
        <v>4833</v>
      </c>
    </row>
    <row r="2022" spans="1:12" x14ac:dyDescent="0.2">
      <c r="A2022" s="2">
        <v>40005779</v>
      </c>
      <c r="B2022" s="66" t="s">
        <v>1086</v>
      </c>
      <c r="C2022" s="5" t="s">
        <v>6396</v>
      </c>
      <c r="D2022" s="5" t="s">
        <v>10617</v>
      </c>
      <c r="E2022" s="18">
        <v>6</v>
      </c>
      <c r="F2022" s="18" t="s">
        <v>9543</v>
      </c>
      <c r="G2022" s="60">
        <v>7</v>
      </c>
      <c r="H2022" s="24" t="s">
        <v>9543</v>
      </c>
      <c r="I2022" s="13"/>
      <c r="J2022" s="13"/>
      <c r="K2022" s="4" t="s">
        <v>3764</v>
      </c>
      <c r="L2022" s="4" t="s">
        <v>9543</v>
      </c>
    </row>
    <row r="2023" spans="1:12" x14ac:dyDescent="0.2">
      <c r="A2023" s="2">
        <v>40005778</v>
      </c>
      <c r="B2023" s="66" t="s">
        <v>1085</v>
      </c>
      <c r="C2023" s="5" t="s">
        <v>6395</v>
      </c>
      <c r="D2023" s="5" t="s">
        <v>10617</v>
      </c>
      <c r="E2023" s="18">
        <v>2</v>
      </c>
      <c r="F2023" s="18" t="s">
        <v>9543</v>
      </c>
      <c r="G2023" s="60">
        <v>7</v>
      </c>
      <c r="H2023" s="24" t="s">
        <v>9543</v>
      </c>
      <c r="I2023" s="13"/>
      <c r="J2023" s="13"/>
      <c r="K2023" s="4" t="s">
        <v>9543</v>
      </c>
      <c r="L2023" s="4" t="s">
        <v>4063</v>
      </c>
    </row>
    <row r="2024" spans="1:12" x14ac:dyDescent="0.2">
      <c r="A2024" s="20">
        <v>40006667</v>
      </c>
      <c r="B2024" s="66" t="s">
        <v>9759</v>
      </c>
      <c r="C2024" s="21" t="s">
        <v>9869</v>
      </c>
      <c r="D2024" s="5" t="s">
        <v>10617</v>
      </c>
      <c r="E2024" s="18">
        <v>2</v>
      </c>
      <c r="F2024" s="18" t="s">
        <v>9543</v>
      </c>
      <c r="G2024" s="60">
        <v>4</v>
      </c>
      <c r="H2024" s="24" t="s">
        <v>9543</v>
      </c>
      <c r="I2024" s="13"/>
      <c r="J2024" s="13"/>
      <c r="K2024" s="4" t="s">
        <v>9543</v>
      </c>
      <c r="L2024" s="4" t="s">
        <v>4833</v>
      </c>
    </row>
    <row r="2025" spans="1:12" x14ac:dyDescent="0.2">
      <c r="A2025" s="2">
        <v>40007088</v>
      </c>
      <c r="B2025" s="66" t="s">
        <v>2165</v>
      </c>
      <c r="C2025" s="5" t="s">
        <v>7481</v>
      </c>
      <c r="D2025" s="5" t="s">
        <v>10617</v>
      </c>
      <c r="E2025" s="18">
        <v>5</v>
      </c>
      <c r="F2025" s="18" t="s">
        <v>9543</v>
      </c>
      <c r="G2025" s="60">
        <v>7</v>
      </c>
      <c r="H2025" s="24" t="s">
        <v>9543</v>
      </c>
      <c r="I2025" s="13"/>
      <c r="J2025" s="13"/>
      <c r="K2025" s="4" t="s">
        <v>4212</v>
      </c>
      <c r="L2025" s="4" t="s">
        <v>9543</v>
      </c>
    </row>
    <row r="2026" spans="1:12" x14ac:dyDescent="0.2">
      <c r="A2026" s="2">
        <v>40007415</v>
      </c>
      <c r="B2026" s="66" t="s">
        <v>8832</v>
      </c>
      <c r="C2026" s="5" t="s">
        <v>8842</v>
      </c>
      <c r="D2026" s="5" t="s">
        <v>10617</v>
      </c>
      <c r="E2026" s="18">
        <v>20</v>
      </c>
      <c r="F2026" s="18" t="s">
        <v>9543</v>
      </c>
      <c r="G2026" s="60">
        <v>6</v>
      </c>
      <c r="H2026" s="24" t="s">
        <v>9543</v>
      </c>
      <c r="I2026" s="13"/>
      <c r="J2026" s="13"/>
      <c r="K2026" s="4" t="s">
        <v>4749</v>
      </c>
      <c r="L2026" s="4" t="s">
        <v>9543</v>
      </c>
    </row>
    <row r="2027" spans="1:12" x14ac:dyDescent="0.2">
      <c r="A2027" s="2">
        <v>40007117</v>
      </c>
      <c r="B2027" s="66" t="s">
        <v>2190</v>
      </c>
      <c r="C2027" s="5" t="s">
        <v>7506</v>
      </c>
      <c r="D2027" s="5" t="s">
        <v>10617</v>
      </c>
      <c r="E2027" s="18">
        <v>5</v>
      </c>
      <c r="F2027" s="18" t="s">
        <v>9543</v>
      </c>
      <c r="G2027" s="60">
        <v>9</v>
      </c>
      <c r="H2027" s="24" t="s">
        <v>9543</v>
      </c>
      <c r="I2027" s="13"/>
      <c r="J2027" s="13"/>
      <c r="K2027" s="4" t="s">
        <v>4145</v>
      </c>
      <c r="L2027" s="4" t="s">
        <v>9543</v>
      </c>
    </row>
    <row r="2028" spans="1:12" x14ac:dyDescent="0.2">
      <c r="A2028" s="2">
        <v>40008269</v>
      </c>
      <c r="B2028" s="66" t="s">
        <v>3124</v>
      </c>
      <c r="C2028" s="5" t="s">
        <v>8425</v>
      </c>
      <c r="D2028" s="5" t="s">
        <v>10617</v>
      </c>
      <c r="E2028" s="18">
        <v>29</v>
      </c>
      <c r="F2028" s="18" t="s">
        <v>9543</v>
      </c>
      <c r="G2028" s="60">
        <v>1</v>
      </c>
      <c r="H2028" s="24" t="s">
        <v>9543</v>
      </c>
      <c r="I2028" s="13"/>
      <c r="J2028" s="13"/>
      <c r="K2028" s="4" t="s">
        <v>4170</v>
      </c>
      <c r="L2028" s="4" t="s">
        <v>9543</v>
      </c>
    </row>
    <row r="2029" spans="1:12" x14ac:dyDescent="0.2">
      <c r="A2029" s="2">
        <v>40006879</v>
      </c>
      <c r="B2029" s="66" t="s">
        <v>1987</v>
      </c>
      <c r="C2029" s="5" t="s">
        <v>7313</v>
      </c>
      <c r="D2029" s="5" t="s">
        <v>10617</v>
      </c>
      <c r="E2029" s="18">
        <v>5</v>
      </c>
      <c r="F2029" s="18" t="s">
        <v>9543</v>
      </c>
      <c r="G2029" s="60">
        <v>1</v>
      </c>
      <c r="H2029" s="24" t="s">
        <v>9543</v>
      </c>
      <c r="I2029" s="13"/>
      <c r="J2029" s="13"/>
      <c r="K2029" s="4" t="s">
        <v>3867</v>
      </c>
      <c r="L2029" s="4" t="s">
        <v>9543</v>
      </c>
    </row>
    <row r="2030" spans="1:12" x14ac:dyDescent="0.2">
      <c r="A2030" s="2">
        <v>40006491</v>
      </c>
      <c r="B2030" s="66" t="s">
        <v>1669</v>
      </c>
      <c r="C2030" s="5" t="s">
        <v>6990</v>
      </c>
      <c r="D2030" s="5" t="s">
        <v>10617</v>
      </c>
      <c r="E2030" s="18">
        <v>5</v>
      </c>
      <c r="F2030" s="18" t="s">
        <v>9543</v>
      </c>
      <c r="G2030" s="60">
        <v>6</v>
      </c>
      <c r="H2030" s="24" t="s">
        <v>9543</v>
      </c>
      <c r="I2030" s="13"/>
      <c r="J2030" s="13"/>
      <c r="K2030" s="4" t="s">
        <v>4266</v>
      </c>
      <c r="L2030" s="4" t="s">
        <v>9543</v>
      </c>
    </row>
    <row r="2031" spans="1:12" x14ac:dyDescent="0.2">
      <c r="A2031" s="2">
        <v>40006178</v>
      </c>
      <c r="B2031" s="66" t="s">
        <v>1411</v>
      </c>
      <c r="C2031" s="5" t="s">
        <v>6726</v>
      </c>
      <c r="D2031" s="5" t="s">
        <v>10617</v>
      </c>
      <c r="E2031" s="18">
        <v>1</v>
      </c>
      <c r="F2031" s="18" t="s">
        <v>9543</v>
      </c>
      <c r="G2031" s="60">
        <v>14</v>
      </c>
      <c r="H2031" s="24" t="s">
        <v>9543</v>
      </c>
      <c r="I2031" s="13"/>
      <c r="J2031" s="13"/>
      <c r="K2031" s="4" t="s">
        <v>4105</v>
      </c>
      <c r="L2031" s="4" t="s">
        <v>9543</v>
      </c>
    </row>
    <row r="2032" spans="1:12" x14ac:dyDescent="0.2">
      <c r="A2032" s="2">
        <v>40005942</v>
      </c>
      <c r="B2032" s="66" t="s">
        <v>1226</v>
      </c>
      <c r="C2032" s="5" t="s">
        <v>6528</v>
      </c>
      <c r="D2032" s="5" t="s">
        <v>10617</v>
      </c>
      <c r="E2032" s="18">
        <v>3</v>
      </c>
      <c r="F2032" s="18" t="s">
        <v>9543</v>
      </c>
      <c r="G2032" s="60">
        <v>4</v>
      </c>
      <c r="H2032" s="24" t="s">
        <v>9543</v>
      </c>
      <c r="I2032" s="13"/>
      <c r="J2032" s="13"/>
      <c r="K2032" s="4" t="s">
        <v>3984</v>
      </c>
      <c r="L2032" s="4" t="s">
        <v>9543</v>
      </c>
    </row>
    <row r="2033" spans="1:12" x14ac:dyDescent="0.2">
      <c r="A2033" s="2">
        <v>40007877</v>
      </c>
      <c r="B2033" s="66" t="s">
        <v>2796</v>
      </c>
      <c r="C2033" s="5" t="s">
        <v>8101</v>
      </c>
      <c r="D2033" s="5" t="s">
        <v>10617</v>
      </c>
      <c r="E2033" s="18">
        <v>16</v>
      </c>
      <c r="F2033" s="18" t="s">
        <v>9543</v>
      </c>
      <c r="G2033" s="60">
        <v>7</v>
      </c>
      <c r="H2033" s="24" t="s">
        <v>9543</v>
      </c>
      <c r="I2033" s="13"/>
      <c r="J2033" s="13"/>
      <c r="K2033" s="4" t="s">
        <v>4367</v>
      </c>
      <c r="L2033" s="4" t="s">
        <v>9543</v>
      </c>
    </row>
    <row r="2034" spans="1:12" x14ac:dyDescent="0.2">
      <c r="A2034" s="2">
        <v>40006115</v>
      </c>
      <c r="B2034" s="66" t="s">
        <v>1361</v>
      </c>
      <c r="C2034" s="5" t="s">
        <v>6673</v>
      </c>
      <c r="D2034" s="5" t="s">
        <v>10617</v>
      </c>
      <c r="E2034" s="18">
        <v>6</v>
      </c>
      <c r="F2034" s="18" t="s">
        <v>9543</v>
      </c>
      <c r="G2034" s="60">
        <v>14</v>
      </c>
      <c r="H2034" s="24" t="s">
        <v>9543</v>
      </c>
      <c r="I2034" s="13"/>
      <c r="J2034" s="13"/>
      <c r="K2034" s="4" t="s">
        <v>3713</v>
      </c>
      <c r="L2034" s="4" t="s">
        <v>9543</v>
      </c>
    </row>
    <row r="2035" spans="1:12" x14ac:dyDescent="0.2">
      <c r="A2035" s="2">
        <v>40007516</v>
      </c>
      <c r="B2035" s="66" t="s">
        <v>2503</v>
      </c>
      <c r="C2035" s="5" t="s">
        <v>7824</v>
      </c>
      <c r="D2035" s="5" t="s">
        <v>10617</v>
      </c>
      <c r="E2035" s="18">
        <v>6</v>
      </c>
      <c r="F2035" s="18" t="s">
        <v>9543</v>
      </c>
      <c r="G2035" s="60">
        <v>36</v>
      </c>
      <c r="H2035" s="24" t="s">
        <v>9543</v>
      </c>
      <c r="I2035" s="13"/>
      <c r="J2035" s="13"/>
      <c r="K2035" s="4" t="s">
        <v>4626</v>
      </c>
      <c r="L2035" s="4" t="s">
        <v>9543</v>
      </c>
    </row>
    <row r="2036" spans="1:12" x14ac:dyDescent="0.2">
      <c r="A2036" s="2">
        <v>40005580</v>
      </c>
      <c r="B2036" s="66" t="s">
        <v>921</v>
      </c>
      <c r="C2036" s="5" t="s">
        <v>6242</v>
      </c>
      <c r="D2036" s="5" t="s">
        <v>10617</v>
      </c>
      <c r="E2036" s="18">
        <v>1</v>
      </c>
      <c r="F2036" s="18" t="s">
        <v>9543</v>
      </c>
      <c r="G2036" s="60">
        <v>1</v>
      </c>
      <c r="H2036" s="24" t="s">
        <v>9543</v>
      </c>
      <c r="I2036" s="13"/>
      <c r="J2036" s="13"/>
      <c r="K2036" s="4" t="s">
        <v>3812</v>
      </c>
      <c r="L2036" s="4" t="s">
        <v>9543</v>
      </c>
    </row>
    <row r="2037" spans="1:12" x14ac:dyDescent="0.2">
      <c r="A2037" s="2">
        <v>40007000</v>
      </c>
      <c r="B2037" s="66" t="s">
        <v>2093</v>
      </c>
      <c r="C2037" s="5" t="s">
        <v>7417</v>
      </c>
      <c r="D2037" s="5" t="s">
        <v>10617</v>
      </c>
      <c r="E2037" s="18">
        <v>89</v>
      </c>
      <c r="F2037" s="18" t="s">
        <v>9543</v>
      </c>
      <c r="G2037" s="60">
        <v>8</v>
      </c>
      <c r="H2037" s="24" t="s">
        <v>9543</v>
      </c>
      <c r="I2037" s="13"/>
      <c r="J2037" s="13"/>
      <c r="K2037" s="4" t="s">
        <v>4427</v>
      </c>
      <c r="L2037" s="4" t="s">
        <v>9543</v>
      </c>
    </row>
    <row r="2038" spans="1:12" x14ac:dyDescent="0.2">
      <c r="A2038" s="2">
        <v>40007605</v>
      </c>
      <c r="B2038" s="66" t="s">
        <v>9118</v>
      </c>
      <c r="C2038" s="5" t="s">
        <v>9210</v>
      </c>
      <c r="D2038" s="5" t="s">
        <v>10617</v>
      </c>
      <c r="E2038" s="18">
        <v>4</v>
      </c>
      <c r="F2038" s="18" t="s">
        <v>9543</v>
      </c>
      <c r="G2038" s="60">
        <v>6</v>
      </c>
      <c r="H2038" s="24" t="s">
        <v>9543</v>
      </c>
      <c r="I2038" s="13"/>
      <c r="J2038" s="13"/>
      <c r="K2038" s="4" t="s">
        <v>3626</v>
      </c>
      <c r="L2038" s="4" t="s">
        <v>9543</v>
      </c>
    </row>
    <row r="2039" spans="1:12" x14ac:dyDescent="0.2">
      <c r="A2039" s="2">
        <v>40007100</v>
      </c>
      <c r="B2039" s="66" t="s">
        <v>2175</v>
      </c>
      <c r="C2039" s="5" t="s">
        <v>7490</v>
      </c>
      <c r="D2039" s="5" t="s">
        <v>10617</v>
      </c>
      <c r="E2039" s="18">
        <v>2</v>
      </c>
      <c r="F2039" s="18" t="s">
        <v>9543</v>
      </c>
      <c r="G2039" s="60">
        <v>21</v>
      </c>
      <c r="H2039" s="24" t="s">
        <v>9543</v>
      </c>
      <c r="I2039" s="13"/>
      <c r="J2039" s="13"/>
      <c r="K2039" s="4" t="s">
        <v>4326</v>
      </c>
      <c r="L2039" s="4" t="s">
        <v>9543</v>
      </c>
    </row>
    <row r="2040" spans="1:12" x14ac:dyDescent="0.2">
      <c r="A2040" s="2">
        <v>40007006</v>
      </c>
      <c r="B2040" s="66" t="s">
        <v>3521</v>
      </c>
      <c r="C2040" s="5" t="s">
        <v>7420</v>
      </c>
      <c r="D2040" s="5" t="s">
        <v>10617</v>
      </c>
      <c r="E2040" s="18">
        <v>3</v>
      </c>
      <c r="F2040" s="18" t="s">
        <v>9543</v>
      </c>
      <c r="G2040" s="60">
        <v>5</v>
      </c>
      <c r="H2040" s="24" t="s">
        <v>9543</v>
      </c>
      <c r="I2040" s="13"/>
      <c r="J2040" s="13"/>
      <c r="K2040" s="4" t="s">
        <v>4430</v>
      </c>
      <c r="L2040" s="4" t="s">
        <v>9543</v>
      </c>
    </row>
    <row r="2041" spans="1:12" x14ac:dyDescent="0.2">
      <c r="A2041" s="2">
        <v>40008018</v>
      </c>
      <c r="B2041" s="66" t="s">
        <v>2914</v>
      </c>
      <c r="C2041" s="5" t="s">
        <v>8218</v>
      </c>
      <c r="D2041" s="5" t="s">
        <v>10617</v>
      </c>
      <c r="E2041" s="18">
        <v>4</v>
      </c>
      <c r="F2041" s="18" t="s">
        <v>9543</v>
      </c>
      <c r="G2041" s="60">
        <v>2</v>
      </c>
      <c r="H2041" s="24" t="s">
        <v>9543</v>
      </c>
      <c r="I2041" s="13"/>
      <c r="J2041" s="13"/>
      <c r="K2041" s="4" t="s">
        <v>4243</v>
      </c>
      <c r="L2041" s="4" t="s">
        <v>9543</v>
      </c>
    </row>
    <row r="2042" spans="1:12" x14ac:dyDescent="0.2">
      <c r="A2042" s="2">
        <v>40007644</v>
      </c>
      <c r="B2042" s="66" t="s">
        <v>3440</v>
      </c>
      <c r="C2042" s="5" t="s">
        <v>7915</v>
      </c>
      <c r="D2042" s="5" t="s">
        <v>10617</v>
      </c>
      <c r="E2042" s="18">
        <v>4</v>
      </c>
      <c r="F2042" s="18" t="s">
        <v>9543</v>
      </c>
      <c r="G2042" s="60">
        <v>5</v>
      </c>
      <c r="H2042" s="24" t="s">
        <v>9543</v>
      </c>
      <c r="I2042" s="13"/>
      <c r="J2042" s="13"/>
      <c r="K2042" s="4" t="s">
        <v>3924</v>
      </c>
      <c r="L2042" s="4" t="s">
        <v>9543</v>
      </c>
    </row>
    <row r="2043" spans="1:12" x14ac:dyDescent="0.2">
      <c r="A2043" s="2">
        <v>40007721</v>
      </c>
      <c r="B2043" s="66" t="s">
        <v>2665</v>
      </c>
      <c r="C2043" s="5" t="s">
        <v>7977</v>
      </c>
      <c r="D2043" s="5" t="s">
        <v>10617</v>
      </c>
      <c r="E2043" s="18">
        <v>3</v>
      </c>
      <c r="F2043" s="18" t="s">
        <v>9543</v>
      </c>
      <c r="G2043" s="60">
        <v>46</v>
      </c>
      <c r="H2043" s="24" t="s">
        <v>9543</v>
      </c>
      <c r="I2043" s="13"/>
      <c r="J2043" s="13"/>
      <c r="K2043" s="4" t="s">
        <v>4532</v>
      </c>
      <c r="L2043" s="4" t="s">
        <v>9543</v>
      </c>
    </row>
    <row r="2044" spans="1:12" x14ac:dyDescent="0.2">
      <c r="A2044" s="2">
        <v>10018219</v>
      </c>
      <c r="B2044" s="66" t="s">
        <v>95</v>
      </c>
      <c r="C2044" s="5" t="s">
        <v>5231</v>
      </c>
      <c r="D2044" s="5" t="s">
        <v>10581</v>
      </c>
      <c r="E2044" s="18">
        <v>1</v>
      </c>
      <c r="F2044" s="18" t="s">
        <v>9543</v>
      </c>
      <c r="G2044" s="60">
        <v>7</v>
      </c>
      <c r="H2044" s="24" t="s">
        <v>9543</v>
      </c>
      <c r="I2044" s="13"/>
      <c r="J2044" s="13"/>
      <c r="K2044" s="4" t="s">
        <v>9543</v>
      </c>
      <c r="L2044" s="4" t="s">
        <v>4672</v>
      </c>
    </row>
    <row r="2045" spans="1:12" x14ac:dyDescent="0.2">
      <c r="A2045" s="20">
        <v>40006312</v>
      </c>
      <c r="B2045" s="66" t="s">
        <v>9740</v>
      </c>
      <c r="C2045" s="21" t="s">
        <v>9849</v>
      </c>
      <c r="D2045" s="5" t="s">
        <v>10617</v>
      </c>
      <c r="E2045" s="18">
        <v>24</v>
      </c>
      <c r="F2045" s="18" t="s">
        <v>9543</v>
      </c>
      <c r="G2045" s="60">
        <v>10</v>
      </c>
      <c r="H2045" s="24" t="s">
        <v>9543</v>
      </c>
      <c r="I2045" s="13"/>
      <c r="J2045" s="13"/>
      <c r="K2045" s="4" t="s">
        <v>3626</v>
      </c>
      <c r="L2045" s="4" t="s">
        <v>9543</v>
      </c>
    </row>
    <row r="2046" spans="1:12" x14ac:dyDescent="0.2">
      <c r="A2046" s="2">
        <v>40011244</v>
      </c>
      <c r="B2046" s="66" t="s">
        <v>3544</v>
      </c>
      <c r="C2046" s="5" t="s">
        <v>8690</v>
      </c>
      <c r="D2046" s="5" t="s">
        <v>10617</v>
      </c>
      <c r="E2046" s="18">
        <v>9</v>
      </c>
      <c r="F2046" s="18" t="s">
        <v>9543</v>
      </c>
      <c r="G2046" s="60">
        <v>13</v>
      </c>
      <c r="H2046" s="24" t="s">
        <v>9543</v>
      </c>
      <c r="I2046" s="13"/>
      <c r="J2046" s="13"/>
      <c r="K2046" s="4" t="s">
        <v>4421</v>
      </c>
      <c r="L2046" s="4" t="s">
        <v>9543</v>
      </c>
    </row>
    <row r="2047" spans="1:12" x14ac:dyDescent="0.2">
      <c r="A2047" s="2">
        <v>10039719</v>
      </c>
      <c r="B2047" s="66" t="s">
        <v>5069</v>
      </c>
      <c r="C2047" s="5" t="s">
        <v>5887</v>
      </c>
      <c r="D2047" s="5" t="s">
        <v>10617</v>
      </c>
      <c r="E2047" s="18">
        <v>2</v>
      </c>
      <c r="F2047" s="18" t="s">
        <v>9543</v>
      </c>
      <c r="G2047" s="60">
        <v>7</v>
      </c>
      <c r="H2047" s="24" t="s">
        <v>9543</v>
      </c>
      <c r="I2047" s="13"/>
      <c r="J2047" s="13"/>
      <c r="K2047" s="4" t="s">
        <v>4228</v>
      </c>
      <c r="L2047" s="4" t="s">
        <v>9543</v>
      </c>
    </row>
    <row r="2048" spans="1:12" x14ac:dyDescent="0.2">
      <c r="A2048" s="2">
        <v>40005235</v>
      </c>
      <c r="B2048" s="66" t="s">
        <v>672</v>
      </c>
      <c r="C2048" s="5" t="s">
        <v>5977</v>
      </c>
      <c r="D2048" s="5" t="s">
        <v>10617</v>
      </c>
      <c r="E2048" s="18">
        <v>2</v>
      </c>
      <c r="F2048" s="18" t="s">
        <v>9543</v>
      </c>
      <c r="G2048" s="60">
        <v>6</v>
      </c>
      <c r="H2048" s="24" t="s">
        <v>9543</v>
      </c>
      <c r="I2048" s="13"/>
      <c r="J2048" s="13"/>
      <c r="K2048" s="4" t="s">
        <v>3671</v>
      </c>
      <c r="L2048" s="4" t="s">
        <v>9543</v>
      </c>
    </row>
    <row r="2049" spans="1:12" x14ac:dyDescent="0.2">
      <c r="A2049" s="2">
        <v>40011245</v>
      </c>
      <c r="B2049" s="66" t="s">
        <v>3545</v>
      </c>
      <c r="C2049" s="5" t="s">
        <v>8691</v>
      </c>
      <c r="D2049" s="5" t="s">
        <v>10617</v>
      </c>
      <c r="E2049" s="18" t="s">
        <v>9543</v>
      </c>
      <c r="F2049" s="54">
        <v>1</v>
      </c>
      <c r="G2049" s="60">
        <v>6</v>
      </c>
      <c r="H2049" s="24" t="s">
        <v>9543</v>
      </c>
      <c r="I2049" s="13"/>
      <c r="J2049" s="13"/>
      <c r="K2049" s="4" t="s">
        <v>9205</v>
      </c>
      <c r="L2049" s="4" t="s">
        <v>9543</v>
      </c>
    </row>
    <row r="2050" spans="1:12" x14ac:dyDescent="0.2">
      <c r="A2050" s="2">
        <v>40011243</v>
      </c>
      <c r="B2050" s="66" t="s">
        <v>3543</v>
      </c>
      <c r="C2050" s="5" t="s">
        <v>8689</v>
      </c>
      <c r="D2050" s="5" t="s">
        <v>10617</v>
      </c>
      <c r="E2050" s="18">
        <v>9</v>
      </c>
      <c r="F2050" s="18" t="s">
        <v>9543</v>
      </c>
      <c r="G2050" s="60">
        <v>17</v>
      </c>
      <c r="H2050" s="24" t="s">
        <v>9543</v>
      </c>
      <c r="I2050" s="13"/>
      <c r="J2050" s="13"/>
      <c r="K2050" s="4" t="s">
        <v>9204</v>
      </c>
      <c r="L2050" s="4" t="s">
        <v>9543</v>
      </c>
    </row>
    <row r="2051" spans="1:12" x14ac:dyDescent="0.2">
      <c r="A2051" s="2">
        <v>40007626</v>
      </c>
      <c r="B2051" s="66" t="s">
        <v>2586</v>
      </c>
      <c r="C2051" s="5" t="s">
        <v>7901</v>
      </c>
      <c r="D2051" s="5" t="s">
        <v>10617</v>
      </c>
      <c r="E2051" s="18">
        <v>20</v>
      </c>
      <c r="F2051" s="18" t="s">
        <v>9543</v>
      </c>
      <c r="G2051" s="60">
        <v>7</v>
      </c>
      <c r="H2051" s="24" t="s">
        <v>9543</v>
      </c>
      <c r="I2051" s="13"/>
      <c r="J2051" s="13"/>
      <c r="K2051" s="4" t="s">
        <v>4657</v>
      </c>
      <c r="L2051" s="4" t="s">
        <v>9543</v>
      </c>
    </row>
    <row r="2052" spans="1:12" x14ac:dyDescent="0.2">
      <c r="A2052" s="2">
        <v>40007611</v>
      </c>
      <c r="B2052" s="66" t="s">
        <v>9888</v>
      </c>
      <c r="C2052" s="45" t="s">
        <v>9889</v>
      </c>
      <c r="D2052" s="5" t="s">
        <v>10617</v>
      </c>
      <c r="E2052" s="18">
        <v>2</v>
      </c>
      <c r="F2052" s="18" t="s">
        <v>9543</v>
      </c>
      <c r="G2052" s="60">
        <v>2</v>
      </c>
      <c r="H2052" s="24" t="s">
        <v>9543</v>
      </c>
      <c r="I2052" s="13"/>
      <c r="J2052" s="13"/>
      <c r="K2052" s="4" t="s">
        <v>9047</v>
      </c>
      <c r="L2052" s="4" t="s">
        <v>9543</v>
      </c>
    </row>
    <row r="2053" spans="1:12" x14ac:dyDescent="0.2">
      <c r="A2053" s="2">
        <v>40006275</v>
      </c>
      <c r="B2053" s="66" t="s">
        <v>1486</v>
      </c>
      <c r="C2053" s="5" t="s">
        <v>6805</v>
      </c>
      <c r="D2053" s="5" t="s">
        <v>10617</v>
      </c>
      <c r="E2053" s="18">
        <v>2</v>
      </c>
      <c r="F2053" s="18" t="s">
        <v>9543</v>
      </c>
      <c r="G2053" s="60">
        <v>21</v>
      </c>
      <c r="H2053" s="24" t="s">
        <v>9543</v>
      </c>
      <c r="I2053" s="13"/>
      <c r="J2053" s="13"/>
      <c r="K2053" s="4" t="s">
        <v>4152</v>
      </c>
      <c r="L2053" s="4" t="s">
        <v>9543</v>
      </c>
    </row>
    <row r="2054" spans="1:12" x14ac:dyDescent="0.2">
      <c r="A2054" s="20">
        <v>40006643</v>
      </c>
      <c r="B2054" s="66" t="s">
        <v>9752</v>
      </c>
      <c r="C2054" s="21" t="s">
        <v>9862</v>
      </c>
      <c r="D2054" s="5" t="s">
        <v>10617</v>
      </c>
      <c r="E2054" s="18">
        <v>2</v>
      </c>
      <c r="F2054" s="18" t="s">
        <v>9543</v>
      </c>
      <c r="G2054" s="60">
        <v>8</v>
      </c>
      <c r="H2054" s="24" t="s">
        <v>9543</v>
      </c>
      <c r="I2054" s="13"/>
      <c r="J2054" s="13"/>
      <c r="K2054" s="4" t="s">
        <v>9543</v>
      </c>
      <c r="L2054" s="4" t="s">
        <v>4833</v>
      </c>
    </row>
    <row r="2055" spans="1:12" x14ac:dyDescent="0.2">
      <c r="A2055" s="2">
        <v>40005780</v>
      </c>
      <c r="B2055" s="66" t="s">
        <v>1087</v>
      </c>
      <c r="C2055" s="5" t="s">
        <v>6397</v>
      </c>
      <c r="D2055" s="5" t="s">
        <v>10617</v>
      </c>
      <c r="E2055" s="18">
        <v>2</v>
      </c>
      <c r="F2055" s="18" t="s">
        <v>9543</v>
      </c>
      <c r="G2055" s="60">
        <v>7</v>
      </c>
      <c r="H2055" s="24" t="s">
        <v>9543</v>
      </c>
      <c r="I2055" s="13"/>
      <c r="J2055" s="13"/>
      <c r="K2055" s="4" t="s">
        <v>9543</v>
      </c>
      <c r="L2055" s="4" t="s">
        <v>4828</v>
      </c>
    </row>
    <row r="2056" spans="1:12" x14ac:dyDescent="0.2">
      <c r="A2056" s="2">
        <v>40007715</v>
      </c>
      <c r="B2056" s="66" t="s">
        <v>2660</v>
      </c>
      <c r="C2056" s="5" t="s">
        <v>7972</v>
      </c>
      <c r="D2056" s="5" t="s">
        <v>10617</v>
      </c>
      <c r="E2056" s="18">
        <v>10</v>
      </c>
      <c r="F2056" s="18" t="s">
        <v>9543</v>
      </c>
      <c r="G2056" s="60">
        <v>7</v>
      </c>
      <c r="H2056" s="24" t="s">
        <v>9543</v>
      </c>
      <c r="I2056" s="13"/>
      <c r="J2056" s="13"/>
      <c r="K2056" s="4" t="s">
        <v>4682</v>
      </c>
      <c r="L2056" s="4" t="s">
        <v>9543</v>
      </c>
    </row>
    <row r="2057" spans="1:12" x14ac:dyDescent="0.2">
      <c r="A2057" s="2">
        <v>40010574</v>
      </c>
      <c r="B2057" s="66" t="s">
        <v>10122</v>
      </c>
      <c r="C2057" s="5" t="s">
        <v>8601</v>
      </c>
      <c r="D2057" s="5" t="s">
        <v>10617</v>
      </c>
      <c r="E2057" s="18">
        <v>9</v>
      </c>
      <c r="F2057" s="18" t="s">
        <v>9543</v>
      </c>
      <c r="G2057" s="60">
        <v>6</v>
      </c>
      <c r="H2057" s="24" t="s">
        <v>9543</v>
      </c>
      <c r="I2057" s="13"/>
      <c r="J2057" s="13"/>
      <c r="K2057" s="4" t="s">
        <v>4908</v>
      </c>
      <c r="L2057" s="4" t="s">
        <v>9543</v>
      </c>
    </row>
    <row r="2058" spans="1:12" x14ac:dyDescent="0.2">
      <c r="A2058" s="2">
        <v>40005653</v>
      </c>
      <c r="B2058" s="66" t="s">
        <v>981</v>
      </c>
      <c r="C2058" s="5" t="s">
        <v>6296</v>
      </c>
      <c r="D2058" s="5" t="s">
        <v>10617</v>
      </c>
      <c r="E2058" s="18">
        <v>3</v>
      </c>
      <c r="F2058" s="18" t="s">
        <v>9543</v>
      </c>
      <c r="G2058" s="60">
        <v>20</v>
      </c>
      <c r="H2058" s="24" t="s">
        <v>9543</v>
      </c>
      <c r="I2058" s="13"/>
      <c r="J2058" s="13"/>
      <c r="K2058" s="4" t="s">
        <v>3849</v>
      </c>
      <c r="L2058" s="4" t="s">
        <v>9543</v>
      </c>
    </row>
    <row r="2059" spans="1:12" x14ac:dyDescent="0.2">
      <c r="A2059" s="2">
        <v>40006103</v>
      </c>
      <c r="B2059" s="66" t="s">
        <v>1350</v>
      </c>
      <c r="C2059" s="5" t="s">
        <v>6663</v>
      </c>
      <c r="D2059" s="5" t="s">
        <v>10617</v>
      </c>
      <c r="E2059" s="18">
        <v>16</v>
      </c>
      <c r="F2059" s="18" t="s">
        <v>9543</v>
      </c>
      <c r="G2059" s="60">
        <v>1</v>
      </c>
      <c r="H2059" s="24" t="s">
        <v>9543</v>
      </c>
      <c r="I2059" s="13"/>
      <c r="J2059" s="13"/>
      <c r="K2059" s="4" t="s">
        <v>4068</v>
      </c>
      <c r="L2059" s="4" t="s">
        <v>9543</v>
      </c>
    </row>
    <row r="2060" spans="1:12" x14ac:dyDescent="0.2">
      <c r="A2060" s="2">
        <v>40007339</v>
      </c>
      <c r="B2060" s="66" t="s">
        <v>5084</v>
      </c>
      <c r="C2060" s="5" t="s">
        <v>5099</v>
      </c>
      <c r="D2060" s="5" t="s">
        <v>10617</v>
      </c>
      <c r="E2060" s="18">
        <v>3</v>
      </c>
      <c r="F2060" s="18" t="s">
        <v>9543</v>
      </c>
      <c r="G2060" s="60">
        <v>6</v>
      </c>
      <c r="H2060" s="24" t="s">
        <v>9543</v>
      </c>
      <c r="I2060" s="13"/>
      <c r="J2060" s="13"/>
      <c r="K2060" s="4" t="s">
        <v>4017</v>
      </c>
      <c r="L2060" s="4" t="s">
        <v>9543</v>
      </c>
    </row>
    <row r="2061" spans="1:12" x14ac:dyDescent="0.2">
      <c r="A2061" s="2">
        <v>40007408</v>
      </c>
      <c r="B2061" s="66" t="s">
        <v>2419</v>
      </c>
      <c r="C2061" s="5" t="s">
        <v>7734</v>
      </c>
      <c r="D2061" s="5" t="s">
        <v>10617</v>
      </c>
      <c r="E2061" s="18">
        <v>5</v>
      </c>
      <c r="F2061" s="18" t="s">
        <v>9543</v>
      </c>
      <c r="G2061" s="60">
        <v>12</v>
      </c>
      <c r="H2061" s="24" t="s">
        <v>9543</v>
      </c>
      <c r="I2061" s="13"/>
      <c r="J2061" s="13"/>
      <c r="K2061" s="4" t="s">
        <v>4590</v>
      </c>
      <c r="L2061" s="4" t="s">
        <v>9543</v>
      </c>
    </row>
    <row r="2062" spans="1:12" x14ac:dyDescent="0.2">
      <c r="A2062" s="20">
        <v>40006534</v>
      </c>
      <c r="B2062" s="66" t="s">
        <v>9748</v>
      </c>
      <c r="C2062" s="21" t="s">
        <v>9858</v>
      </c>
      <c r="D2062" s="5" t="s">
        <v>10617</v>
      </c>
      <c r="E2062" s="18">
        <v>4</v>
      </c>
      <c r="F2062" s="18" t="s">
        <v>9543</v>
      </c>
      <c r="G2062" s="60">
        <v>7</v>
      </c>
      <c r="H2062" s="24" t="s">
        <v>9543</v>
      </c>
      <c r="I2062" s="13"/>
      <c r="J2062" s="13"/>
      <c r="K2062" s="4" t="s">
        <v>9543</v>
      </c>
      <c r="L2062" s="4" t="s">
        <v>4828</v>
      </c>
    </row>
    <row r="2063" spans="1:12" x14ac:dyDescent="0.2">
      <c r="A2063" s="2">
        <v>40012165</v>
      </c>
      <c r="B2063" s="66" t="s">
        <v>9940</v>
      </c>
      <c r="C2063" s="5" t="s">
        <v>9803</v>
      </c>
      <c r="D2063" s="5" t="s">
        <v>10617</v>
      </c>
      <c r="E2063" s="18">
        <v>9</v>
      </c>
      <c r="F2063" s="18" t="s">
        <v>9543</v>
      </c>
      <c r="G2063" s="60">
        <v>6</v>
      </c>
      <c r="H2063" s="24" t="s">
        <v>9543</v>
      </c>
      <c r="I2063" s="13"/>
      <c r="J2063" s="13"/>
      <c r="K2063" s="4" t="s">
        <v>9543</v>
      </c>
      <c r="L2063" s="4" t="s">
        <v>9543</v>
      </c>
    </row>
    <row r="2064" spans="1:12" x14ac:dyDescent="0.2">
      <c r="A2064" s="2">
        <v>10039720</v>
      </c>
      <c r="B2064" s="66" t="s">
        <v>5070</v>
      </c>
      <c r="C2064" s="5" t="s">
        <v>5888</v>
      </c>
      <c r="D2064" s="5" t="s">
        <v>10617</v>
      </c>
      <c r="E2064" s="18">
        <v>1</v>
      </c>
      <c r="F2064" s="18" t="s">
        <v>9543</v>
      </c>
      <c r="G2064" s="60">
        <v>4</v>
      </c>
      <c r="H2064" s="24" t="s">
        <v>9543</v>
      </c>
      <c r="I2064" s="13"/>
      <c r="J2064" s="13"/>
      <c r="K2064" s="4" t="s">
        <v>4228</v>
      </c>
      <c r="L2064" s="4" t="s">
        <v>9543</v>
      </c>
    </row>
    <row r="2065" spans="1:12" x14ac:dyDescent="0.2">
      <c r="A2065" s="2">
        <v>40005183</v>
      </c>
      <c r="B2065" s="66" t="s">
        <v>641</v>
      </c>
      <c r="C2065" s="5" t="s">
        <v>5943</v>
      </c>
      <c r="D2065" s="5" t="s">
        <v>10617</v>
      </c>
      <c r="E2065" s="18">
        <v>1</v>
      </c>
      <c r="F2065" s="18" t="s">
        <v>9543</v>
      </c>
      <c r="G2065" s="60">
        <v>11</v>
      </c>
      <c r="H2065" s="24" t="s">
        <v>9543</v>
      </c>
      <c r="I2065" s="13"/>
      <c r="J2065" s="13"/>
      <c r="K2065" s="4" t="s">
        <v>3655</v>
      </c>
      <c r="L2065" s="4" t="s">
        <v>9543</v>
      </c>
    </row>
    <row r="2066" spans="1:12" x14ac:dyDescent="0.2">
      <c r="A2066" s="2">
        <v>40006341</v>
      </c>
      <c r="B2066" s="66" t="s">
        <v>1539</v>
      </c>
      <c r="C2066" s="5" t="s">
        <v>6860</v>
      </c>
      <c r="D2066" s="5" t="s">
        <v>10617</v>
      </c>
      <c r="E2066" s="18">
        <v>6</v>
      </c>
      <c r="F2066" s="18" t="s">
        <v>9543</v>
      </c>
      <c r="G2066" s="60">
        <v>10</v>
      </c>
      <c r="H2066" s="24" t="s">
        <v>9543</v>
      </c>
      <c r="I2066" s="13"/>
      <c r="J2066" s="13">
        <v>6</v>
      </c>
      <c r="K2066" s="4" t="s">
        <v>4184</v>
      </c>
      <c r="L2066" s="4" t="s">
        <v>9543</v>
      </c>
    </row>
    <row r="2067" spans="1:12" x14ac:dyDescent="0.2">
      <c r="A2067" s="2">
        <v>40005274</v>
      </c>
      <c r="B2067" s="66" t="s">
        <v>8995</v>
      </c>
      <c r="C2067" s="5" t="s">
        <v>8994</v>
      </c>
      <c r="D2067" s="5" t="s">
        <v>10629</v>
      </c>
      <c r="E2067" s="18">
        <v>3</v>
      </c>
      <c r="F2067" s="54">
        <v>1</v>
      </c>
      <c r="G2067" s="60">
        <v>12</v>
      </c>
      <c r="H2067" s="24" t="s">
        <v>9543</v>
      </c>
      <c r="I2067" s="13"/>
      <c r="J2067" s="13"/>
      <c r="K2067" s="4" t="s">
        <v>3687</v>
      </c>
      <c r="L2067" s="4" t="s">
        <v>9543</v>
      </c>
    </row>
    <row r="2068" spans="1:12" x14ac:dyDescent="0.2">
      <c r="A2068" s="2">
        <v>40007116</v>
      </c>
      <c r="B2068" s="66" t="s">
        <v>2189</v>
      </c>
      <c r="C2068" s="5" t="s">
        <v>7505</v>
      </c>
      <c r="D2068" s="5" t="s">
        <v>10617</v>
      </c>
      <c r="E2068" s="18">
        <v>2</v>
      </c>
      <c r="F2068" s="18" t="s">
        <v>9543</v>
      </c>
      <c r="G2068" s="60">
        <v>22</v>
      </c>
      <c r="H2068" s="24" t="s">
        <v>9543</v>
      </c>
      <c r="I2068" s="13"/>
      <c r="J2068" s="13"/>
      <c r="K2068" s="4" t="s">
        <v>4007</v>
      </c>
      <c r="L2068" s="4" t="s">
        <v>9543</v>
      </c>
    </row>
    <row r="2069" spans="1:12" x14ac:dyDescent="0.2">
      <c r="A2069" s="2">
        <v>40007639</v>
      </c>
      <c r="B2069" s="66" t="s">
        <v>2597</v>
      </c>
      <c r="C2069" s="5" t="s">
        <v>7912</v>
      </c>
      <c r="D2069" s="5" t="s">
        <v>10617</v>
      </c>
      <c r="E2069" s="18">
        <v>1</v>
      </c>
      <c r="F2069" s="18" t="s">
        <v>9543</v>
      </c>
      <c r="G2069" s="60">
        <v>5.5</v>
      </c>
      <c r="H2069" s="24" t="s">
        <v>9543</v>
      </c>
      <c r="I2069" s="13"/>
      <c r="J2069" s="13"/>
      <c r="K2069" s="4" t="s">
        <v>4112</v>
      </c>
      <c r="L2069" s="4" t="s">
        <v>9543</v>
      </c>
    </row>
    <row r="2070" spans="1:12" x14ac:dyDescent="0.2">
      <c r="A2070" s="2">
        <v>40006793</v>
      </c>
      <c r="B2070" s="66" t="s">
        <v>1909</v>
      </c>
      <c r="C2070" s="5" t="s">
        <v>7233</v>
      </c>
      <c r="D2070" s="5" t="s">
        <v>10617</v>
      </c>
      <c r="E2070" s="18">
        <v>30</v>
      </c>
      <c r="F2070" s="18" t="s">
        <v>9543</v>
      </c>
      <c r="G2070" s="60">
        <v>4</v>
      </c>
      <c r="H2070" s="24" t="s">
        <v>9543</v>
      </c>
      <c r="I2070" s="13"/>
      <c r="J2070" s="13"/>
      <c r="K2070" s="4" t="s">
        <v>4332</v>
      </c>
      <c r="L2070" s="4" t="s">
        <v>9543</v>
      </c>
    </row>
    <row r="2071" spans="1:12" x14ac:dyDescent="0.2">
      <c r="A2071" s="20">
        <v>40005895</v>
      </c>
      <c r="B2071" s="66" t="s">
        <v>9737</v>
      </c>
      <c r="C2071" s="21" t="s">
        <v>9848</v>
      </c>
      <c r="D2071" s="5" t="s">
        <v>10617</v>
      </c>
      <c r="E2071" s="18" t="s">
        <v>9543</v>
      </c>
      <c r="F2071" s="18" t="s">
        <v>9543</v>
      </c>
      <c r="G2071" s="60">
        <v>21</v>
      </c>
      <c r="H2071" s="24" t="s">
        <v>9543</v>
      </c>
      <c r="I2071" s="13"/>
      <c r="J2071" s="13"/>
      <c r="K2071" s="4" t="s">
        <v>3654</v>
      </c>
      <c r="L2071" s="4" t="s">
        <v>9543</v>
      </c>
    </row>
    <row r="2072" spans="1:12" x14ac:dyDescent="0.2">
      <c r="A2072" s="2">
        <v>40006073</v>
      </c>
      <c r="B2072" s="66" t="s">
        <v>1326</v>
      </c>
      <c r="C2072" s="5" t="s">
        <v>5111</v>
      </c>
      <c r="D2072" s="5" t="s">
        <v>10617</v>
      </c>
      <c r="E2072" s="18">
        <v>21</v>
      </c>
      <c r="F2072" s="18" t="s">
        <v>9543</v>
      </c>
      <c r="G2072" s="60">
        <v>4</v>
      </c>
      <c r="H2072" s="24" t="s">
        <v>9543</v>
      </c>
      <c r="I2072" s="13"/>
      <c r="J2072" s="13"/>
      <c r="K2072" s="4" t="s">
        <v>4049</v>
      </c>
      <c r="L2072" s="4" t="s">
        <v>9543</v>
      </c>
    </row>
    <row r="2073" spans="1:12" x14ac:dyDescent="0.2">
      <c r="A2073" s="2">
        <v>40005673</v>
      </c>
      <c r="B2073" s="66" t="s">
        <v>998</v>
      </c>
      <c r="C2073" s="5" t="s">
        <v>6312</v>
      </c>
      <c r="D2073" s="5" t="s">
        <v>10617</v>
      </c>
      <c r="E2073" s="18">
        <v>1</v>
      </c>
      <c r="F2073" s="18" t="s">
        <v>9543</v>
      </c>
      <c r="G2073" s="60">
        <v>11</v>
      </c>
      <c r="H2073" s="24" t="s">
        <v>9543</v>
      </c>
      <c r="I2073" s="13"/>
      <c r="J2073" s="13"/>
      <c r="K2073" s="4" t="s">
        <v>3864</v>
      </c>
      <c r="L2073" s="4" t="s">
        <v>9543</v>
      </c>
    </row>
    <row r="2074" spans="1:12" x14ac:dyDescent="0.2">
      <c r="A2074" s="2">
        <v>40007109</v>
      </c>
      <c r="B2074" s="66" t="s">
        <v>2182</v>
      </c>
      <c r="C2074" s="5" t="s">
        <v>7498</v>
      </c>
      <c r="D2074" s="5" t="s">
        <v>10617</v>
      </c>
      <c r="E2074" s="18">
        <v>1</v>
      </c>
      <c r="F2074" s="18" t="s">
        <v>9543</v>
      </c>
      <c r="G2074" s="60">
        <v>17</v>
      </c>
      <c r="H2074" s="24" t="s">
        <v>9543</v>
      </c>
      <c r="I2074" s="13"/>
      <c r="J2074" s="13"/>
      <c r="K2074" s="4" t="s">
        <v>4475</v>
      </c>
      <c r="L2074" s="4" t="s">
        <v>9543</v>
      </c>
    </row>
    <row r="2075" spans="1:12" x14ac:dyDescent="0.2">
      <c r="A2075" s="2">
        <v>40006329</v>
      </c>
      <c r="B2075" s="66" t="s">
        <v>1531</v>
      </c>
      <c r="C2075" s="5" t="s">
        <v>6853</v>
      </c>
      <c r="D2075" s="5" t="s">
        <v>10617</v>
      </c>
      <c r="E2075" s="18">
        <v>15</v>
      </c>
      <c r="F2075" s="18" t="s">
        <v>9543</v>
      </c>
      <c r="G2075" s="60">
        <v>15</v>
      </c>
      <c r="H2075" s="24" t="s">
        <v>9543</v>
      </c>
      <c r="I2075" s="13"/>
      <c r="J2075" s="13"/>
      <c r="K2075" s="4" t="s">
        <v>9543</v>
      </c>
      <c r="L2075" s="4" t="s">
        <v>9319</v>
      </c>
    </row>
    <row r="2076" spans="1:12" x14ac:dyDescent="0.2">
      <c r="A2076" s="2">
        <v>40005684</v>
      </c>
      <c r="B2076" s="66" t="s">
        <v>1006</v>
      </c>
      <c r="C2076" s="5" t="s">
        <v>6320</v>
      </c>
      <c r="D2076" s="5" t="s">
        <v>10617</v>
      </c>
      <c r="E2076" s="18">
        <v>15</v>
      </c>
      <c r="F2076" s="18" t="s">
        <v>9543</v>
      </c>
      <c r="G2076" s="60">
        <v>1</v>
      </c>
      <c r="H2076" s="24" t="s">
        <v>9543</v>
      </c>
      <c r="I2076" s="13"/>
      <c r="J2076" s="13"/>
      <c r="K2076" s="4" t="s">
        <v>3870</v>
      </c>
      <c r="L2076" s="4" t="s">
        <v>9543</v>
      </c>
    </row>
    <row r="2077" spans="1:12" x14ac:dyDescent="0.2">
      <c r="A2077" s="2">
        <v>40005617</v>
      </c>
      <c r="B2077" s="66" t="s">
        <v>950</v>
      </c>
      <c r="C2077" s="5" t="s">
        <v>6273</v>
      </c>
      <c r="D2077" s="5" t="s">
        <v>10617</v>
      </c>
      <c r="E2077" s="18">
        <v>11</v>
      </c>
      <c r="F2077" s="18" t="s">
        <v>9543</v>
      </c>
      <c r="G2077" s="60">
        <v>1</v>
      </c>
      <c r="H2077" s="24" t="s">
        <v>9543</v>
      </c>
      <c r="I2077" s="13"/>
      <c r="J2077" s="13"/>
      <c r="K2077" s="4" t="s">
        <v>3832</v>
      </c>
      <c r="L2077" s="4" t="s">
        <v>9543</v>
      </c>
    </row>
    <row r="2078" spans="1:12" x14ac:dyDescent="0.2">
      <c r="A2078" s="2">
        <v>40006789</v>
      </c>
      <c r="B2078" s="66" t="s">
        <v>1907</v>
      </c>
      <c r="C2078" s="5" t="s">
        <v>7231</v>
      </c>
      <c r="D2078" s="5" t="s">
        <v>10632</v>
      </c>
      <c r="E2078" s="18">
        <v>14</v>
      </c>
      <c r="F2078" s="18" t="s">
        <v>9543</v>
      </c>
      <c r="G2078" s="60">
        <v>72</v>
      </c>
      <c r="H2078" s="24" t="s">
        <v>9543</v>
      </c>
      <c r="I2078" s="13"/>
      <c r="J2078" s="13"/>
      <c r="K2078" s="4" t="s">
        <v>9543</v>
      </c>
      <c r="L2078" s="4" t="s">
        <v>9239</v>
      </c>
    </row>
    <row r="2079" spans="1:12" x14ac:dyDescent="0.2">
      <c r="A2079" s="2">
        <v>40006784</v>
      </c>
      <c r="B2079" s="66" t="s">
        <v>1903</v>
      </c>
      <c r="C2079" s="5" t="s">
        <v>7228</v>
      </c>
      <c r="D2079" s="5" t="s">
        <v>10632</v>
      </c>
      <c r="E2079" s="18">
        <v>12</v>
      </c>
      <c r="F2079" s="18" t="s">
        <v>9543</v>
      </c>
      <c r="G2079" s="60">
        <v>72</v>
      </c>
      <c r="H2079" s="24" t="s">
        <v>9543</v>
      </c>
      <c r="I2079" s="13"/>
      <c r="J2079" s="13"/>
      <c r="K2079" s="4" t="s">
        <v>9543</v>
      </c>
      <c r="L2079" s="4" t="s">
        <v>4587</v>
      </c>
    </row>
    <row r="2080" spans="1:12" x14ac:dyDescent="0.2">
      <c r="A2080" s="2">
        <v>40008278</v>
      </c>
      <c r="B2080" s="66" t="s">
        <v>3131</v>
      </c>
      <c r="C2080" s="5" t="s">
        <v>8431</v>
      </c>
      <c r="D2080" s="5" t="s">
        <v>10632</v>
      </c>
      <c r="E2080" s="18">
        <v>1</v>
      </c>
      <c r="F2080" s="18" t="s">
        <v>9543</v>
      </c>
      <c r="G2080" s="60">
        <v>527</v>
      </c>
      <c r="H2080" s="24" t="s">
        <v>9543</v>
      </c>
      <c r="I2080" s="13"/>
      <c r="J2080" s="13"/>
      <c r="K2080" s="4" t="s">
        <v>4255</v>
      </c>
      <c r="L2080" s="4" t="s">
        <v>9543</v>
      </c>
    </row>
    <row r="2081" spans="1:12" x14ac:dyDescent="0.2">
      <c r="A2081" s="2">
        <v>40006852</v>
      </c>
      <c r="B2081" s="66" t="s">
        <v>1964</v>
      </c>
      <c r="C2081" s="5" t="s">
        <v>7290</v>
      </c>
      <c r="D2081" s="5" t="s">
        <v>10632</v>
      </c>
      <c r="E2081" s="18">
        <v>2</v>
      </c>
      <c r="F2081" s="18" t="s">
        <v>9543</v>
      </c>
      <c r="G2081" s="60">
        <v>36</v>
      </c>
      <c r="H2081" s="24" t="s">
        <v>9543</v>
      </c>
      <c r="I2081" s="13"/>
      <c r="J2081" s="13"/>
      <c r="K2081" s="4" t="s">
        <v>4358</v>
      </c>
      <c r="L2081" s="4" t="s">
        <v>9543</v>
      </c>
    </row>
    <row r="2082" spans="1:12" x14ac:dyDescent="0.2">
      <c r="A2082" s="2">
        <v>40008285</v>
      </c>
      <c r="B2082" s="66" t="s">
        <v>3137</v>
      </c>
      <c r="C2082" s="5" t="s">
        <v>8437</v>
      </c>
      <c r="D2082" s="5" t="s">
        <v>10632</v>
      </c>
      <c r="E2082" s="18">
        <v>9</v>
      </c>
      <c r="F2082" s="18" t="s">
        <v>9543</v>
      </c>
      <c r="G2082" s="60">
        <v>332</v>
      </c>
      <c r="H2082" s="24" t="s">
        <v>9543</v>
      </c>
      <c r="I2082" s="13"/>
      <c r="J2082" s="13"/>
      <c r="K2082" s="4" t="s">
        <v>4494</v>
      </c>
      <c r="L2082" s="4" t="s">
        <v>9386</v>
      </c>
    </row>
    <row r="2083" spans="1:12" x14ac:dyDescent="0.2">
      <c r="A2083" s="2">
        <v>40007690</v>
      </c>
      <c r="B2083" s="66" t="s">
        <v>2639</v>
      </c>
      <c r="C2083" s="5" t="s">
        <v>7952</v>
      </c>
      <c r="D2083" s="5" t="s">
        <v>10632</v>
      </c>
      <c r="E2083" s="18">
        <v>18</v>
      </c>
      <c r="F2083" s="18" t="s">
        <v>9543</v>
      </c>
      <c r="G2083" s="60">
        <v>336</v>
      </c>
      <c r="H2083" s="24" t="s">
        <v>9543</v>
      </c>
      <c r="I2083" s="13"/>
      <c r="J2083" s="13"/>
      <c r="K2083" s="4" t="s">
        <v>9543</v>
      </c>
      <c r="L2083" s="4" t="s">
        <v>9256</v>
      </c>
    </row>
    <row r="2084" spans="1:12" x14ac:dyDescent="0.2">
      <c r="A2084" s="2">
        <v>40006205</v>
      </c>
      <c r="B2084" s="66" t="s">
        <v>1433</v>
      </c>
      <c r="C2084" s="5" t="s">
        <v>6749</v>
      </c>
      <c r="D2084" s="5" t="s">
        <v>10632</v>
      </c>
      <c r="E2084" s="18">
        <v>11</v>
      </c>
      <c r="F2084" s="18" t="s">
        <v>9543</v>
      </c>
      <c r="G2084" s="60">
        <v>439</v>
      </c>
      <c r="H2084" s="24" t="s">
        <v>9543</v>
      </c>
      <c r="I2084" s="13"/>
      <c r="J2084" s="13"/>
      <c r="K2084" s="4" t="s">
        <v>9543</v>
      </c>
      <c r="L2084" s="4">
        <v>88</v>
      </c>
    </row>
    <row r="2085" spans="1:12" x14ac:dyDescent="0.2">
      <c r="A2085" s="2">
        <v>40008282</v>
      </c>
      <c r="B2085" s="66" t="s">
        <v>3135</v>
      </c>
      <c r="C2085" s="5" t="s">
        <v>8435</v>
      </c>
      <c r="D2085" s="5" t="s">
        <v>10632</v>
      </c>
      <c r="E2085" s="18">
        <v>7</v>
      </c>
      <c r="F2085" s="18" t="s">
        <v>9543</v>
      </c>
      <c r="G2085" s="60">
        <v>265</v>
      </c>
      <c r="H2085" s="24" t="s">
        <v>9543</v>
      </c>
      <c r="I2085" s="13"/>
      <c r="J2085" s="13"/>
      <c r="K2085" s="4" t="s">
        <v>4305</v>
      </c>
      <c r="L2085" s="4" t="s">
        <v>9543</v>
      </c>
    </row>
    <row r="2086" spans="1:12" x14ac:dyDescent="0.2">
      <c r="A2086" s="2">
        <v>40007682</v>
      </c>
      <c r="B2086" s="66" t="s">
        <v>2631</v>
      </c>
      <c r="C2086" s="5" t="s">
        <v>7944</v>
      </c>
      <c r="D2086" s="5" t="s">
        <v>10632</v>
      </c>
      <c r="E2086" s="18">
        <v>6</v>
      </c>
      <c r="F2086" s="18" t="s">
        <v>9543</v>
      </c>
      <c r="G2086" s="60">
        <v>95</v>
      </c>
      <c r="H2086" s="24" t="s">
        <v>9543</v>
      </c>
      <c r="I2086" s="13"/>
      <c r="J2086" s="13"/>
      <c r="K2086" s="4" t="s">
        <v>9543</v>
      </c>
      <c r="L2086" s="4" t="s">
        <v>9283</v>
      </c>
    </row>
    <row r="2087" spans="1:12" x14ac:dyDescent="0.2">
      <c r="A2087" s="2">
        <v>40007407</v>
      </c>
      <c r="B2087" s="66" t="s">
        <v>10087</v>
      </c>
      <c r="C2087" s="5" t="s">
        <v>7733</v>
      </c>
      <c r="D2087" s="5" t="s">
        <v>10632</v>
      </c>
      <c r="E2087" s="18">
        <v>4</v>
      </c>
      <c r="F2087" s="18" t="s">
        <v>9543</v>
      </c>
      <c r="G2087" s="60">
        <v>314</v>
      </c>
      <c r="H2087" s="24" t="s">
        <v>9543</v>
      </c>
      <c r="I2087" s="13"/>
      <c r="J2087" s="13"/>
      <c r="K2087" s="4" t="s">
        <v>4589</v>
      </c>
      <c r="L2087" s="4" t="s">
        <v>9543</v>
      </c>
    </row>
    <row r="2088" spans="1:12" x14ac:dyDescent="0.2">
      <c r="A2088" s="2">
        <v>40007085</v>
      </c>
      <c r="B2088" s="66" t="s">
        <v>2162</v>
      </c>
      <c r="C2088" s="5" t="s">
        <v>7479</v>
      </c>
      <c r="D2088" s="5" t="s">
        <v>10632</v>
      </c>
      <c r="E2088" s="18">
        <v>27</v>
      </c>
      <c r="F2088" s="18" t="s">
        <v>9543</v>
      </c>
      <c r="G2088" s="60">
        <v>184</v>
      </c>
      <c r="H2088" s="24" t="s">
        <v>9543</v>
      </c>
      <c r="I2088" s="13"/>
      <c r="J2088" s="13"/>
      <c r="K2088" s="4" t="s">
        <v>9543</v>
      </c>
      <c r="L2088" s="4" t="s">
        <v>9290</v>
      </c>
    </row>
    <row r="2089" spans="1:12" x14ac:dyDescent="0.2">
      <c r="A2089" s="2">
        <v>40007569</v>
      </c>
      <c r="B2089" s="66" t="s">
        <v>2543</v>
      </c>
      <c r="C2089" s="5" t="s">
        <v>7858</v>
      </c>
      <c r="D2089" s="5" t="s">
        <v>10632</v>
      </c>
      <c r="E2089" s="18">
        <v>9</v>
      </c>
      <c r="F2089" s="18" t="s">
        <v>9543</v>
      </c>
      <c r="G2089" s="60">
        <v>474</v>
      </c>
      <c r="H2089" s="24" t="s">
        <v>9543</v>
      </c>
      <c r="I2089" s="13"/>
      <c r="J2089" s="13"/>
      <c r="K2089" s="4" t="s">
        <v>9543</v>
      </c>
      <c r="L2089" s="4" t="s">
        <v>9302</v>
      </c>
    </row>
    <row r="2090" spans="1:12" x14ac:dyDescent="0.2">
      <c r="A2090" s="2">
        <v>40006896</v>
      </c>
      <c r="B2090" s="66" t="s">
        <v>2003</v>
      </c>
      <c r="C2090" s="5" t="s">
        <v>7329</v>
      </c>
      <c r="D2090" s="5" t="s">
        <v>10632</v>
      </c>
      <c r="E2090" s="18">
        <v>20</v>
      </c>
      <c r="F2090" s="18" t="s">
        <v>9543</v>
      </c>
      <c r="G2090" s="60">
        <v>194</v>
      </c>
      <c r="H2090" s="24" t="s">
        <v>9543</v>
      </c>
      <c r="I2090" s="13"/>
      <c r="J2090" s="13"/>
      <c r="K2090" s="4" t="s">
        <v>3822</v>
      </c>
      <c r="L2090" s="4" t="s">
        <v>9338</v>
      </c>
    </row>
    <row r="2091" spans="1:12" x14ac:dyDescent="0.2">
      <c r="A2091" s="2">
        <v>40007688</v>
      </c>
      <c r="B2091" s="66" t="s">
        <v>2637</v>
      </c>
      <c r="C2091" s="5" t="s">
        <v>7950</v>
      </c>
      <c r="D2091" s="5" t="s">
        <v>10632</v>
      </c>
      <c r="E2091" s="18">
        <v>7</v>
      </c>
      <c r="F2091" s="18" t="s">
        <v>9543</v>
      </c>
      <c r="G2091" s="60">
        <v>143</v>
      </c>
      <c r="H2091" s="24" t="s">
        <v>9543</v>
      </c>
      <c r="I2091" s="13"/>
      <c r="J2091" s="13"/>
      <c r="K2091" s="4" t="s">
        <v>3850</v>
      </c>
      <c r="L2091" s="4" t="s">
        <v>9265</v>
      </c>
    </row>
    <row r="2092" spans="1:12" x14ac:dyDescent="0.2">
      <c r="A2092" s="2">
        <v>40007331</v>
      </c>
      <c r="B2092" s="66" t="s">
        <v>2360</v>
      </c>
      <c r="C2092" s="5" t="s">
        <v>7668</v>
      </c>
      <c r="D2092" s="5" t="s">
        <v>10632</v>
      </c>
      <c r="E2092" s="18">
        <v>46</v>
      </c>
      <c r="F2092" s="18" t="s">
        <v>9543</v>
      </c>
      <c r="G2092" s="60">
        <v>63</v>
      </c>
      <c r="H2092" s="24" t="s">
        <v>9543</v>
      </c>
      <c r="I2092" s="13"/>
      <c r="J2092" s="13"/>
      <c r="K2092" s="4" t="s">
        <v>4562</v>
      </c>
      <c r="L2092" s="4" t="s">
        <v>9272</v>
      </c>
    </row>
    <row r="2093" spans="1:12" x14ac:dyDescent="0.2">
      <c r="A2093" s="2">
        <v>40006850</v>
      </c>
      <c r="B2093" s="66" t="s">
        <v>1962</v>
      </c>
      <c r="C2093" s="5" t="s">
        <v>7288</v>
      </c>
      <c r="D2093" s="5" t="s">
        <v>10632</v>
      </c>
      <c r="E2093" s="18">
        <v>3</v>
      </c>
      <c r="F2093" s="18" t="s">
        <v>9543</v>
      </c>
      <c r="G2093" s="60">
        <v>43</v>
      </c>
      <c r="H2093" s="24" t="s">
        <v>9543</v>
      </c>
      <c r="I2093" s="13"/>
      <c r="J2093" s="13"/>
      <c r="K2093" s="4" t="s">
        <v>4356</v>
      </c>
      <c r="L2093" s="4" t="s">
        <v>9543</v>
      </c>
    </row>
    <row r="2094" spans="1:12" x14ac:dyDescent="0.2">
      <c r="A2094" s="2">
        <v>40007966</v>
      </c>
      <c r="B2094" s="66" t="s">
        <v>2873</v>
      </c>
      <c r="C2094" s="5" t="s">
        <v>8179</v>
      </c>
      <c r="D2094" s="5" t="s">
        <v>10632</v>
      </c>
      <c r="E2094" s="18">
        <v>8</v>
      </c>
      <c r="F2094" s="18" t="s">
        <v>9543</v>
      </c>
      <c r="G2094" s="60">
        <v>85</v>
      </c>
      <c r="H2094" s="24" t="s">
        <v>9543</v>
      </c>
      <c r="I2094" s="13"/>
      <c r="J2094" s="13"/>
      <c r="K2094" s="4" t="s">
        <v>4787</v>
      </c>
      <c r="L2094" s="4" t="s">
        <v>9543</v>
      </c>
    </row>
    <row r="2095" spans="1:12" x14ac:dyDescent="0.2">
      <c r="A2095" s="2">
        <v>40005932</v>
      </c>
      <c r="B2095" s="66" t="s">
        <v>1218</v>
      </c>
      <c r="C2095" s="5" t="s">
        <v>6520</v>
      </c>
      <c r="D2095" s="5" t="s">
        <v>10632</v>
      </c>
      <c r="E2095" s="18">
        <v>1</v>
      </c>
      <c r="F2095" s="18" t="s">
        <v>9543</v>
      </c>
      <c r="G2095" s="60">
        <v>36</v>
      </c>
      <c r="H2095" s="24" t="s">
        <v>9543</v>
      </c>
      <c r="I2095" s="13"/>
      <c r="J2095" s="13">
        <v>2</v>
      </c>
      <c r="K2095" s="4" t="s">
        <v>9543</v>
      </c>
      <c r="L2095" s="4" t="s">
        <v>9230</v>
      </c>
    </row>
    <row r="2096" spans="1:12" x14ac:dyDescent="0.2">
      <c r="A2096" s="2">
        <v>40008277</v>
      </c>
      <c r="B2096" s="66" t="s">
        <v>3130</v>
      </c>
      <c r="C2096" s="5" t="s">
        <v>8430</v>
      </c>
      <c r="D2096" s="5" t="s">
        <v>10632</v>
      </c>
      <c r="E2096" s="18">
        <v>6</v>
      </c>
      <c r="F2096" s="18" t="s">
        <v>9543</v>
      </c>
      <c r="G2096" s="60">
        <v>225</v>
      </c>
      <c r="H2096" s="24" t="s">
        <v>9543</v>
      </c>
      <c r="I2096" s="13"/>
      <c r="J2096" s="13"/>
      <c r="K2096" s="4" t="s">
        <v>9543</v>
      </c>
      <c r="L2096" s="4" t="s">
        <v>9270</v>
      </c>
    </row>
    <row r="2097" spans="1:12" x14ac:dyDescent="0.2">
      <c r="A2097" s="2">
        <v>40008279</v>
      </c>
      <c r="B2097" s="66" t="s">
        <v>3132</v>
      </c>
      <c r="C2097" s="5" t="s">
        <v>8432</v>
      </c>
      <c r="D2097" s="5" t="s">
        <v>10632</v>
      </c>
      <c r="E2097" s="18">
        <v>5</v>
      </c>
      <c r="F2097" s="18" t="s">
        <v>9543</v>
      </c>
      <c r="G2097" s="60">
        <v>154</v>
      </c>
      <c r="H2097" s="24" t="s">
        <v>9543</v>
      </c>
      <c r="I2097" s="13"/>
      <c r="J2097" s="13"/>
      <c r="K2097" s="4" t="s">
        <v>3903</v>
      </c>
      <c r="L2097" s="4" t="s">
        <v>9252</v>
      </c>
    </row>
    <row r="2098" spans="1:12" x14ac:dyDescent="0.2">
      <c r="A2098" s="2">
        <v>40008281</v>
      </c>
      <c r="B2098" s="66" t="s">
        <v>3134</v>
      </c>
      <c r="C2098" s="5" t="s">
        <v>8434</v>
      </c>
      <c r="D2098" s="5" t="s">
        <v>10632</v>
      </c>
      <c r="E2098" s="18">
        <v>5</v>
      </c>
      <c r="F2098" s="18" t="s">
        <v>9543</v>
      </c>
      <c r="G2098" s="60">
        <v>265</v>
      </c>
      <c r="H2098" s="24" t="s">
        <v>9543</v>
      </c>
      <c r="I2098" s="13"/>
      <c r="J2098" s="13"/>
      <c r="K2098" s="4" t="s">
        <v>4865</v>
      </c>
      <c r="L2098" s="4" t="s">
        <v>9543</v>
      </c>
    </row>
    <row r="2099" spans="1:12" x14ac:dyDescent="0.2">
      <c r="A2099" s="2">
        <v>40007702</v>
      </c>
      <c r="B2099" s="66" t="s">
        <v>2649</v>
      </c>
      <c r="C2099" s="5" t="s">
        <v>7961</v>
      </c>
      <c r="D2099" s="5" t="s">
        <v>10632</v>
      </c>
      <c r="E2099" s="18">
        <v>5</v>
      </c>
      <c r="F2099" s="18" t="s">
        <v>9543</v>
      </c>
      <c r="G2099" s="60">
        <v>95</v>
      </c>
      <c r="H2099" s="24" t="s">
        <v>9543</v>
      </c>
      <c r="I2099" s="13"/>
      <c r="J2099" s="13"/>
      <c r="K2099" s="4" t="s">
        <v>4676</v>
      </c>
      <c r="L2099" s="4" t="s">
        <v>9543</v>
      </c>
    </row>
    <row r="2100" spans="1:12" x14ac:dyDescent="0.2">
      <c r="A2100" s="2">
        <v>40011211</v>
      </c>
      <c r="B2100" s="66" t="s">
        <v>3481</v>
      </c>
      <c r="C2100" s="5" t="s">
        <v>8677</v>
      </c>
      <c r="D2100" s="5" t="s">
        <v>10617</v>
      </c>
      <c r="E2100" s="18">
        <v>6</v>
      </c>
      <c r="F2100" s="18" t="s">
        <v>9543</v>
      </c>
      <c r="G2100" s="60">
        <v>50</v>
      </c>
      <c r="H2100" s="24" t="s">
        <v>9543</v>
      </c>
      <c r="I2100" s="13"/>
      <c r="J2100" s="13"/>
      <c r="K2100" s="4" t="s">
        <v>3913</v>
      </c>
      <c r="L2100" s="4" t="s">
        <v>9543</v>
      </c>
    </row>
    <row r="2101" spans="1:12" x14ac:dyDescent="0.2">
      <c r="A2101" s="2">
        <v>40006476</v>
      </c>
      <c r="B2101" s="66" t="s">
        <v>1657</v>
      </c>
      <c r="C2101" s="5" t="s">
        <v>6978</v>
      </c>
      <c r="D2101" s="5" t="s">
        <v>10632</v>
      </c>
      <c r="E2101" s="18">
        <v>5</v>
      </c>
      <c r="F2101" s="18" t="s">
        <v>9543</v>
      </c>
      <c r="G2101" s="60">
        <v>65</v>
      </c>
      <c r="H2101" s="24" t="s">
        <v>9543</v>
      </c>
      <c r="I2101" s="13"/>
      <c r="J2101" s="13"/>
      <c r="K2101" s="4" t="s">
        <v>4260</v>
      </c>
      <c r="L2101" s="4" t="s">
        <v>9543</v>
      </c>
    </row>
    <row r="2102" spans="1:12" x14ac:dyDescent="0.2">
      <c r="A2102" s="2">
        <v>40005827</v>
      </c>
      <c r="B2102" s="66" t="s">
        <v>1127</v>
      </c>
      <c r="C2102" s="5" t="s">
        <v>6437</v>
      </c>
      <c r="D2102" s="5" t="s">
        <v>10632</v>
      </c>
      <c r="E2102" s="18">
        <v>10</v>
      </c>
      <c r="F2102" s="18" t="s">
        <v>9543</v>
      </c>
      <c r="G2102" s="60">
        <v>36</v>
      </c>
      <c r="H2102" s="24" t="s">
        <v>9543</v>
      </c>
      <c r="I2102" s="13"/>
      <c r="J2102" s="13"/>
      <c r="K2102" s="4" t="s">
        <v>3937</v>
      </c>
      <c r="L2102" s="4" t="s">
        <v>9543</v>
      </c>
    </row>
    <row r="2103" spans="1:12" x14ac:dyDescent="0.2">
      <c r="A2103" s="2">
        <v>40007398</v>
      </c>
      <c r="B2103" s="66" t="s">
        <v>2411</v>
      </c>
      <c r="C2103" s="5" t="s">
        <v>7724</v>
      </c>
      <c r="D2103" s="5" t="s">
        <v>10632</v>
      </c>
      <c r="E2103" s="18">
        <v>22</v>
      </c>
      <c r="F2103" s="18" t="s">
        <v>9543</v>
      </c>
      <c r="G2103" s="60">
        <v>194</v>
      </c>
      <c r="H2103" s="24" t="s">
        <v>9543</v>
      </c>
      <c r="I2103" s="13"/>
      <c r="J2103" s="13"/>
      <c r="K2103" s="4" t="s">
        <v>4584</v>
      </c>
      <c r="L2103" s="4" t="s">
        <v>9274</v>
      </c>
    </row>
    <row r="2104" spans="1:12" x14ac:dyDescent="0.2">
      <c r="A2104" s="2">
        <v>40006473</v>
      </c>
      <c r="B2104" s="66" t="s">
        <v>1654</v>
      </c>
      <c r="C2104" s="5" t="s">
        <v>6975</v>
      </c>
      <c r="D2104" s="5" t="s">
        <v>10632</v>
      </c>
      <c r="E2104" s="18">
        <v>26</v>
      </c>
      <c r="F2104" s="18" t="s">
        <v>9543</v>
      </c>
      <c r="G2104" s="60">
        <v>72</v>
      </c>
      <c r="H2104" s="24" t="s">
        <v>9543</v>
      </c>
      <c r="I2104" s="13"/>
      <c r="J2104" s="13"/>
      <c r="K2104" s="4" t="s">
        <v>4259</v>
      </c>
      <c r="L2104" s="4" t="s">
        <v>9253</v>
      </c>
    </row>
    <row r="2105" spans="1:12" x14ac:dyDescent="0.2">
      <c r="A2105" s="2">
        <v>40006618</v>
      </c>
      <c r="B2105" s="66" t="s">
        <v>1778</v>
      </c>
      <c r="C2105" s="5" t="s">
        <v>7100</v>
      </c>
      <c r="D2105" s="5" t="s">
        <v>10632</v>
      </c>
      <c r="E2105" s="18">
        <v>1</v>
      </c>
      <c r="F2105" s="18" t="s">
        <v>9543</v>
      </c>
      <c r="G2105" s="60">
        <v>89</v>
      </c>
      <c r="H2105" s="24" t="s">
        <v>9543</v>
      </c>
      <c r="I2105" s="13"/>
      <c r="J2105" s="13"/>
      <c r="K2105" s="4" t="s">
        <v>9543</v>
      </c>
      <c r="L2105" s="4" t="s">
        <v>4063</v>
      </c>
    </row>
    <row r="2106" spans="1:12" x14ac:dyDescent="0.2">
      <c r="A2106" s="2">
        <v>40006470</v>
      </c>
      <c r="B2106" s="66" t="s">
        <v>1651</v>
      </c>
      <c r="C2106" s="5" t="s">
        <v>6972</v>
      </c>
      <c r="D2106" s="5" t="s">
        <v>10632</v>
      </c>
      <c r="E2106" s="18">
        <v>11</v>
      </c>
      <c r="F2106" s="18" t="s">
        <v>9543</v>
      </c>
      <c r="G2106" s="60">
        <v>351</v>
      </c>
      <c r="H2106" s="24" t="s">
        <v>9543</v>
      </c>
      <c r="I2106" s="13"/>
      <c r="J2106" s="13"/>
      <c r="K2106" s="4" t="s">
        <v>9783</v>
      </c>
      <c r="L2106" s="4" t="s">
        <v>9311</v>
      </c>
    </row>
    <row r="2107" spans="1:12" x14ac:dyDescent="0.2">
      <c r="A2107" s="2">
        <v>40008283</v>
      </c>
      <c r="B2107" s="66" t="s">
        <v>3136</v>
      </c>
      <c r="C2107" s="5" t="s">
        <v>8436</v>
      </c>
      <c r="D2107" s="5" t="s">
        <v>10632</v>
      </c>
      <c r="E2107" s="18">
        <v>22</v>
      </c>
      <c r="F2107" s="18" t="s">
        <v>9543</v>
      </c>
      <c r="G2107" s="60">
        <v>41</v>
      </c>
      <c r="H2107" s="24" t="s">
        <v>9543</v>
      </c>
      <c r="I2107" s="13"/>
      <c r="J2107" s="13"/>
      <c r="K2107" s="4" t="s">
        <v>3852</v>
      </c>
      <c r="L2107" s="4" t="s">
        <v>9287</v>
      </c>
    </row>
    <row r="2108" spans="1:12" x14ac:dyDescent="0.2">
      <c r="A2108" s="2">
        <v>40007115</v>
      </c>
      <c r="B2108" s="66" t="s">
        <v>2188</v>
      </c>
      <c r="C2108" s="5" t="s">
        <v>7504</v>
      </c>
      <c r="D2108" s="5" t="s">
        <v>10632</v>
      </c>
      <c r="E2108" s="18">
        <v>2</v>
      </c>
      <c r="F2108" s="18" t="s">
        <v>9543</v>
      </c>
      <c r="G2108" s="60">
        <v>763</v>
      </c>
      <c r="H2108" s="24" t="s">
        <v>9543</v>
      </c>
      <c r="I2108" s="13"/>
      <c r="J2108" s="13"/>
      <c r="K2108" s="4" t="s">
        <v>3922</v>
      </c>
      <c r="L2108" s="4" t="s">
        <v>9543</v>
      </c>
    </row>
    <row r="2109" spans="1:12" x14ac:dyDescent="0.2">
      <c r="A2109" s="2">
        <v>40007505</v>
      </c>
      <c r="B2109" s="66" t="s">
        <v>5019</v>
      </c>
      <c r="C2109" s="5" t="s">
        <v>7816</v>
      </c>
      <c r="D2109" s="5" t="s">
        <v>10632</v>
      </c>
      <c r="E2109" s="18">
        <v>2</v>
      </c>
      <c r="F2109" s="18" t="s">
        <v>9543</v>
      </c>
      <c r="G2109" s="60">
        <v>33</v>
      </c>
      <c r="H2109" s="24" t="s">
        <v>9543</v>
      </c>
      <c r="I2109" s="13"/>
      <c r="J2109" s="13"/>
      <c r="K2109" s="4" t="s">
        <v>4930</v>
      </c>
      <c r="L2109" s="4" t="s">
        <v>9543</v>
      </c>
    </row>
    <row r="2110" spans="1:12" x14ac:dyDescent="0.2">
      <c r="A2110" s="2">
        <v>40007063</v>
      </c>
      <c r="B2110" s="66" t="s">
        <v>2143</v>
      </c>
      <c r="C2110" s="5" t="s">
        <v>7461</v>
      </c>
      <c r="D2110" s="5" t="s">
        <v>10632</v>
      </c>
      <c r="E2110" s="18">
        <v>2</v>
      </c>
      <c r="F2110" s="18" t="s">
        <v>9543</v>
      </c>
      <c r="G2110" s="60">
        <v>33</v>
      </c>
      <c r="H2110" s="24" t="s">
        <v>9543</v>
      </c>
      <c r="I2110" s="13"/>
      <c r="J2110" s="13"/>
      <c r="K2110" s="4" t="s">
        <v>4457</v>
      </c>
      <c r="L2110" s="4" t="s">
        <v>9543</v>
      </c>
    </row>
    <row r="2111" spans="1:12" x14ac:dyDescent="0.2">
      <c r="A2111" s="2">
        <v>40006686</v>
      </c>
      <c r="B2111" s="66" t="s">
        <v>1829</v>
      </c>
      <c r="C2111" s="5" t="s">
        <v>7151</v>
      </c>
      <c r="D2111" s="5" t="s">
        <v>10632</v>
      </c>
      <c r="E2111" s="18">
        <v>9</v>
      </c>
      <c r="F2111" s="18" t="s">
        <v>9543</v>
      </c>
      <c r="G2111" s="60">
        <v>69</v>
      </c>
      <c r="H2111" s="24" t="s">
        <v>9543</v>
      </c>
      <c r="I2111" s="13"/>
      <c r="J2111" s="13"/>
      <c r="K2111" s="4" t="s">
        <v>4292</v>
      </c>
      <c r="L2111" s="4" t="s">
        <v>9543</v>
      </c>
    </row>
    <row r="2112" spans="1:12" x14ac:dyDescent="0.2">
      <c r="A2112" s="2">
        <v>40006783</v>
      </c>
      <c r="B2112" s="66" t="s">
        <v>1902</v>
      </c>
      <c r="C2112" s="5" t="s">
        <v>7227</v>
      </c>
      <c r="D2112" s="5" t="s">
        <v>10632</v>
      </c>
      <c r="E2112" s="18">
        <v>4</v>
      </c>
      <c r="F2112" s="18" t="s">
        <v>9543</v>
      </c>
      <c r="G2112" s="60">
        <v>57</v>
      </c>
      <c r="H2112" s="24" t="s">
        <v>9543</v>
      </c>
      <c r="I2112" s="13"/>
      <c r="J2112" s="13"/>
      <c r="K2112" s="4" t="s">
        <v>4309</v>
      </c>
      <c r="L2112" s="4" t="s">
        <v>9543</v>
      </c>
    </row>
    <row r="2113" spans="1:12" x14ac:dyDescent="0.2">
      <c r="A2113" s="2">
        <v>40008261</v>
      </c>
      <c r="B2113" s="66" t="s">
        <v>3118</v>
      </c>
      <c r="C2113" s="5" t="s">
        <v>8418</v>
      </c>
      <c r="D2113" s="5" t="s">
        <v>10632</v>
      </c>
      <c r="E2113" s="18">
        <v>6</v>
      </c>
      <c r="F2113" s="18" t="s">
        <v>9543</v>
      </c>
      <c r="G2113" s="60">
        <v>73</v>
      </c>
      <c r="H2113" s="24" t="s">
        <v>9543</v>
      </c>
      <c r="I2113" s="13"/>
      <c r="J2113" s="13"/>
      <c r="K2113" s="4" t="s">
        <v>4242</v>
      </c>
      <c r="L2113" s="4" t="s">
        <v>9543</v>
      </c>
    </row>
    <row r="2114" spans="1:12" x14ac:dyDescent="0.2">
      <c r="A2114" s="2">
        <v>40008078</v>
      </c>
      <c r="B2114" s="66" t="s">
        <v>2962</v>
      </c>
      <c r="C2114" s="5" t="s">
        <v>8267</v>
      </c>
      <c r="D2114" s="5" t="s">
        <v>10632</v>
      </c>
      <c r="E2114" s="18">
        <v>1</v>
      </c>
      <c r="F2114" s="18" t="s">
        <v>9543</v>
      </c>
      <c r="G2114" s="60">
        <v>191</v>
      </c>
      <c r="H2114" s="24" t="s">
        <v>9543</v>
      </c>
      <c r="I2114" s="13"/>
      <c r="J2114" s="13"/>
      <c r="K2114" s="4" t="s">
        <v>3596</v>
      </c>
      <c r="L2114" s="4" t="s">
        <v>9543</v>
      </c>
    </row>
    <row r="2115" spans="1:12" x14ac:dyDescent="0.2">
      <c r="A2115" s="2">
        <v>40007885</v>
      </c>
      <c r="B2115" s="66" t="s">
        <v>2803</v>
      </c>
      <c r="C2115" s="5" t="s">
        <v>8107</v>
      </c>
      <c r="D2115" s="5" t="s">
        <v>10632</v>
      </c>
      <c r="E2115" s="18">
        <v>11</v>
      </c>
      <c r="F2115" s="18" t="s">
        <v>9543</v>
      </c>
      <c r="G2115" s="60">
        <v>87</v>
      </c>
      <c r="H2115" s="24" t="s">
        <v>9543</v>
      </c>
      <c r="I2115" s="13"/>
      <c r="J2115" s="13"/>
      <c r="K2115" s="4" t="s">
        <v>3721</v>
      </c>
      <c r="L2115" s="4" t="s">
        <v>9543</v>
      </c>
    </row>
    <row r="2116" spans="1:12" x14ac:dyDescent="0.2">
      <c r="A2116" s="2">
        <v>40008132</v>
      </c>
      <c r="B2116" s="66" t="s">
        <v>3009</v>
      </c>
      <c r="C2116" s="5" t="s">
        <v>8314</v>
      </c>
      <c r="D2116" s="5" t="s">
        <v>10632</v>
      </c>
      <c r="E2116" s="18">
        <v>3</v>
      </c>
      <c r="F2116" s="18" t="s">
        <v>9543</v>
      </c>
      <c r="G2116" s="60">
        <v>77</v>
      </c>
      <c r="H2116" s="24" t="s">
        <v>9543</v>
      </c>
      <c r="I2116" s="13"/>
      <c r="J2116" s="13"/>
      <c r="K2116" s="4" t="s">
        <v>9543</v>
      </c>
      <c r="L2116" s="4" t="s">
        <v>9318</v>
      </c>
    </row>
    <row r="2117" spans="1:12" x14ac:dyDescent="0.2">
      <c r="A2117" s="2">
        <v>40006855</v>
      </c>
      <c r="B2117" s="66" t="s">
        <v>1967</v>
      </c>
      <c r="C2117" s="5" t="s">
        <v>7293</v>
      </c>
      <c r="D2117" s="5" t="s">
        <v>10632</v>
      </c>
      <c r="E2117" s="18">
        <v>5</v>
      </c>
      <c r="F2117" s="18" t="s">
        <v>9543</v>
      </c>
      <c r="G2117" s="60">
        <v>46</v>
      </c>
      <c r="H2117" s="24" t="s">
        <v>9543</v>
      </c>
      <c r="I2117" s="13"/>
      <c r="J2117" s="13"/>
      <c r="K2117" s="4" t="s">
        <v>4361</v>
      </c>
      <c r="L2117" s="4" t="s">
        <v>9543</v>
      </c>
    </row>
    <row r="2118" spans="1:12" x14ac:dyDescent="0.2">
      <c r="A2118" s="2">
        <v>40007529</v>
      </c>
      <c r="B2118" s="66" t="s">
        <v>2513</v>
      </c>
      <c r="C2118" s="5" t="s">
        <v>7834</v>
      </c>
      <c r="D2118" s="5" t="s">
        <v>10632</v>
      </c>
      <c r="E2118" s="18">
        <v>13</v>
      </c>
      <c r="F2118" s="18" t="s">
        <v>9543</v>
      </c>
      <c r="G2118" s="60">
        <v>82</v>
      </c>
      <c r="H2118" s="24" t="s">
        <v>9543</v>
      </c>
      <c r="I2118" s="13"/>
      <c r="J2118" s="13"/>
      <c r="K2118" s="4" t="s">
        <v>4858</v>
      </c>
      <c r="L2118" s="4" t="s">
        <v>9543</v>
      </c>
    </row>
    <row r="2119" spans="1:12" x14ac:dyDescent="0.2">
      <c r="A2119" s="2">
        <v>40007041</v>
      </c>
      <c r="B2119" s="66" t="s">
        <v>2125</v>
      </c>
      <c r="C2119" s="5" t="s">
        <v>7445</v>
      </c>
      <c r="D2119" s="5" t="s">
        <v>10632</v>
      </c>
      <c r="E2119" s="18">
        <v>15</v>
      </c>
      <c r="F2119" s="18" t="s">
        <v>9543</v>
      </c>
      <c r="G2119" s="60">
        <v>154</v>
      </c>
      <c r="H2119" s="24" t="s">
        <v>9543</v>
      </c>
      <c r="I2119" s="13"/>
      <c r="J2119" s="13"/>
      <c r="K2119" s="4" t="s">
        <v>4446</v>
      </c>
      <c r="L2119" s="4" t="s">
        <v>9384</v>
      </c>
    </row>
    <row r="2120" spans="1:12" x14ac:dyDescent="0.2">
      <c r="A2120" s="2">
        <v>40006460</v>
      </c>
      <c r="B2120" s="66" t="s">
        <v>1643</v>
      </c>
      <c r="C2120" s="5" t="s">
        <v>6964</v>
      </c>
      <c r="D2120" s="5" t="s">
        <v>10632</v>
      </c>
      <c r="E2120" s="18">
        <v>1</v>
      </c>
      <c r="F2120" s="18" t="s">
        <v>9543</v>
      </c>
      <c r="G2120" s="60">
        <v>288</v>
      </c>
      <c r="H2120" s="24" t="s">
        <v>9543</v>
      </c>
      <c r="I2120" s="13"/>
      <c r="J2120" s="13"/>
      <c r="K2120" s="4" t="s">
        <v>4255</v>
      </c>
      <c r="L2120" s="4" t="s">
        <v>9543</v>
      </c>
    </row>
    <row r="2121" spans="1:12" x14ac:dyDescent="0.2">
      <c r="A2121" s="2">
        <v>40008081</v>
      </c>
      <c r="B2121" s="66" t="s">
        <v>2965</v>
      </c>
      <c r="C2121" s="5" t="s">
        <v>8270</v>
      </c>
      <c r="D2121" s="5" t="s">
        <v>10632</v>
      </c>
      <c r="E2121" s="18">
        <v>2</v>
      </c>
      <c r="F2121" s="18" t="s">
        <v>9543</v>
      </c>
      <c r="G2121" s="60">
        <v>174</v>
      </c>
      <c r="H2121" s="24" t="s">
        <v>9543</v>
      </c>
      <c r="I2121" s="13"/>
      <c r="J2121" s="13"/>
      <c r="K2121" s="4" t="s">
        <v>3926</v>
      </c>
      <c r="L2121" s="4" t="s">
        <v>9543</v>
      </c>
    </row>
    <row r="2122" spans="1:12" x14ac:dyDescent="0.2">
      <c r="A2122" s="2">
        <v>40007343</v>
      </c>
      <c r="B2122" s="66" t="s">
        <v>2367</v>
      </c>
      <c r="C2122" s="5" t="s">
        <v>7678</v>
      </c>
      <c r="D2122" s="5" t="s">
        <v>10632</v>
      </c>
      <c r="E2122" s="18">
        <v>14</v>
      </c>
      <c r="F2122" s="18" t="s">
        <v>9543</v>
      </c>
      <c r="G2122" s="60">
        <v>240</v>
      </c>
      <c r="H2122" s="24" t="s">
        <v>9543</v>
      </c>
      <c r="I2122" s="13"/>
      <c r="J2122" s="13"/>
      <c r="K2122" s="4" t="s">
        <v>4565</v>
      </c>
      <c r="L2122" s="4" t="s">
        <v>9543</v>
      </c>
    </row>
    <row r="2123" spans="1:12" x14ac:dyDescent="0.2">
      <c r="A2123" s="2">
        <v>40007585</v>
      </c>
      <c r="B2123" s="66" t="s">
        <v>10092</v>
      </c>
      <c r="C2123" s="5" t="s">
        <v>7871</v>
      </c>
      <c r="D2123" s="5" t="s">
        <v>10632</v>
      </c>
      <c r="E2123" s="18">
        <v>9</v>
      </c>
      <c r="F2123" s="18" t="s">
        <v>9543</v>
      </c>
      <c r="G2123" s="60">
        <v>46</v>
      </c>
      <c r="H2123" s="24" t="s">
        <v>9543</v>
      </c>
      <c r="I2123" s="13"/>
      <c r="J2123" s="13"/>
      <c r="K2123" s="4" t="s">
        <v>9543</v>
      </c>
      <c r="L2123" s="4" t="s">
        <v>9269</v>
      </c>
    </row>
    <row r="2124" spans="1:12" x14ac:dyDescent="0.2">
      <c r="A2124" s="2">
        <v>40008030</v>
      </c>
      <c r="B2124" s="66" t="s">
        <v>2925</v>
      </c>
      <c r="C2124" s="5" t="s">
        <v>8227</v>
      </c>
      <c r="D2124" s="5" t="s">
        <v>10632</v>
      </c>
      <c r="E2124" s="18">
        <v>9</v>
      </c>
      <c r="F2124" s="18" t="s">
        <v>9543</v>
      </c>
      <c r="G2124" s="60">
        <v>37</v>
      </c>
      <c r="H2124" s="24" t="s">
        <v>9543</v>
      </c>
      <c r="I2124" s="13"/>
      <c r="J2124" s="13"/>
      <c r="K2124" s="4" t="s">
        <v>9543</v>
      </c>
      <c r="L2124" s="4" t="s">
        <v>9231</v>
      </c>
    </row>
    <row r="2125" spans="1:12" x14ac:dyDescent="0.2">
      <c r="A2125" s="2">
        <v>40005342</v>
      </c>
      <c r="B2125" s="66" t="s">
        <v>734</v>
      </c>
      <c r="C2125" s="5" t="s">
        <v>6041</v>
      </c>
      <c r="D2125" s="5" t="s">
        <v>10617</v>
      </c>
      <c r="E2125" s="18">
        <v>2</v>
      </c>
      <c r="F2125" s="18" t="s">
        <v>9543</v>
      </c>
      <c r="G2125" s="60">
        <v>950</v>
      </c>
      <c r="H2125" s="24" t="s">
        <v>9543</v>
      </c>
      <c r="I2125" s="13"/>
      <c r="J2125" s="13"/>
      <c r="K2125" s="4" t="s">
        <v>3719</v>
      </c>
      <c r="L2125" s="4" t="s">
        <v>9543</v>
      </c>
    </row>
    <row r="2126" spans="1:12" x14ac:dyDescent="0.2">
      <c r="A2126" s="2">
        <v>40007875</v>
      </c>
      <c r="B2126" s="66" t="s">
        <v>2794</v>
      </c>
      <c r="C2126" s="5">
        <v>119.577</v>
      </c>
      <c r="D2126" s="5" t="s">
        <v>10617</v>
      </c>
      <c r="E2126" s="18">
        <v>7</v>
      </c>
      <c r="F2126" s="18" t="s">
        <v>9543</v>
      </c>
      <c r="G2126" s="60">
        <v>298</v>
      </c>
      <c r="H2126" s="24" t="s">
        <v>9543</v>
      </c>
      <c r="I2126" s="13"/>
      <c r="J2126" s="13"/>
      <c r="K2126" s="4" t="s">
        <v>9543</v>
      </c>
      <c r="L2126" s="4">
        <v>91</v>
      </c>
    </row>
    <row r="2127" spans="1:12" x14ac:dyDescent="0.2">
      <c r="A2127" s="2">
        <v>40007872</v>
      </c>
      <c r="B2127" s="66" t="s">
        <v>2792</v>
      </c>
      <c r="C2127" s="5">
        <v>125.723</v>
      </c>
      <c r="D2127" s="5" t="s">
        <v>10617</v>
      </c>
      <c r="E2127" s="18">
        <v>3</v>
      </c>
      <c r="F2127" s="18" t="s">
        <v>9543</v>
      </c>
      <c r="G2127" s="60">
        <v>855</v>
      </c>
      <c r="H2127" s="24" t="s">
        <v>9543</v>
      </c>
      <c r="I2127" s="13"/>
      <c r="J2127" s="13"/>
      <c r="K2127" s="4" t="s">
        <v>9543</v>
      </c>
      <c r="L2127" s="4" t="s">
        <v>9438</v>
      </c>
    </row>
    <row r="2128" spans="1:12" x14ac:dyDescent="0.2">
      <c r="A2128" s="2">
        <v>40012204</v>
      </c>
      <c r="B2128" s="66" t="s">
        <v>10130</v>
      </c>
      <c r="C2128" s="5" t="s">
        <v>9832</v>
      </c>
      <c r="D2128" s="5" t="s">
        <v>10617</v>
      </c>
      <c r="E2128" s="18">
        <v>3</v>
      </c>
      <c r="F2128" s="18" t="s">
        <v>9543</v>
      </c>
      <c r="G2128" s="60">
        <v>429</v>
      </c>
      <c r="H2128" s="24" t="s">
        <v>9543</v>
      </c>
      <c r="I2128" s="13"/>
      <c r="J2128" s="13"/>
      <c r="K2128" s="4" t="s">
        <v>9543</v>
      </c>
      <c r="L2128" s="4" t="s">
        <v>10163</v>
      </c>
    </row>
    <row r="2129" spans="1:12" x14ac:dyDescent="0.2">
      <c r="A2129" s="2">
        <v>40011735</v>
      </c>
      <c r="B2129" s="66" t="s">
        <v>9056</v>
      </c>
      <c r="C2129" s="9" t="s">
        <v>8770</v>
      </c>
      <c r="D2129" s="5" t="s">
        <v>10617</v>
      </c>
      <c r="E2129" s="18">
        <v>4</v>
      </c>
      <c r="F2129" s="18" t="s">
        <v>9543</v>
      </c>
      <c r="G2129" s="60">
        <v>419</v>
      </c>
      <c r="H2129" s="24" t="s">
        <v>9543</v>
      </c>
      <c r="I2129" s="13"/>
      <c r="J2129" s="13"/>
      <c r="K2129" s="4" t="s">
        <v>9543</v>
      </c>
      <c r="L2129" s="4" t="s">
        <v>9489</v>
      </c>
    </row>
    <row r="2130" spans="1:12" x14ac:dyDescent="0.2">
      <c r="A2130" s="2">
        <v>40007881</v>
      </c>
      <c r="B2130" s="66" t="s">
        <v>2799</v>
      </c>
      <c r="C2130" s="5">
        <v>119.654</v>
      </c>
      <c r="D2130" s="5" t="s">
        <v>10617</v>
      </c>
      <c r="E2130" s="18">
        <v>6</v>
      </c>
      <c r="F2130" s="18" t="s">
        <v>9543</v>
      </c>
      <c r="G2130" s="60">
        <v>1070</v>
      </c>
      <c r="H2130" s="24" t="s">
        <v>9543</v>
      </c>
      <c r="I2130" s="13"/>
      <c r="J2130" s="13"/>
      <c r="K2130" s="4" t="s">
        <v>9543</v>
      </c>
      <c r="L2130" s="4" t="s">
        <v>9438</v>
      </c>
    </row>
    <row r="2131" spans="1:12" x14ac:dyDescent="0.2">
      <c r="A2131" s="2">
        <v>40008104</v>
      </c>
      <c r="B2131" s="66" t="s">
        <v>2985</v>
      </c>
      <c r="C2131" s="5" t="s">
        <v>8290</v>
      </c>
      <c r="D2131" s="5" t="s">
        <v>10617</v>
      </c>
      <c r="E2131" s="18">
        <v>7</v>
      </c>
      <c r="F2131" s="18" t="s">
        <v>9543</v>
      </c>
      <c r="G2131" s="60">
        <v>1091</v>
      </c>
      <c r="H2131" s="24" t="s">
        <v>9543</v>
      </c>
      <c r="I2131" s="13"/>
      <c r="J2131" s="13"/>
      <c r="K2131" s="4" t="s">
        <v>9543</v>
      </c>
      <c r="L2131" s="4">
        <v>43</v>
      </c>
    </row>
    <row r="2132" spans="1:12" x14ac:dyDescent="0.2">
      <c r="A2132" s="2">
        <v>40005593</v>
      </c>
      <c r="B2132" s="66" t="s">
        <v>931</v>
      </c>
      <c r="C2132" s="5" t="s">
        <v>6252</v>
      </c>
      <c r="D2132" s="5" t="s">
        <v>10617</v>
      </c>
      <c r="E2132" s="18">
        <v>5</v>
      </c>
      <c r="F2132" s="18" t="s">
        <v>9543</v>
      </c>
      <c r="G2132" s="60">
        <v>2</v>
      </c>
      <c r="H2132" s="24" t="s">
        <v>9543</v>
      </c>
      <c r="I2132" s="13"/>
      <c r="J2132" s="13"/>
      <c r="K2132" s="4" t="s">
        <v>3818</v>
      </c>
      <c r="L2132" s="4" t="s">
        <v>9543</v>
      </c>
    </row>
    <row r="2133" spans="1:12" x14ac:dyDescent="0.2">
      <c r="A2133" s="2">
        <v>10019156</v>
      </c>
      <c r="B2133" s="66" t="s">
        <v>392</v>
      </c>
      <c r="C2133" s="5" t="s">
        <v>5593</v>
      </c>
      <c r="D2133" s="5" t="s">
        <v>10581</v>
      </c>
      <c r="E2133" s="18">
        <v>3</v>
      </c>
      <c r="F2133" s="18" t="s">
        <v>9543</v>
      </c>
      <c r="G2133" s="60">
        <v>122</v>
      </c>
      <c r="H2133" s="24" t="s">
        <v>9543</v>
      </c>
      <c r="I2133" s="13"/>
      <c r="J2133" s="13"/>
      <c r="K2133" s="4" t="s">
        <v>9543</v>
      </c>
      <c r="L2133" s="4" t="s">
        <v>9470</v>
      </c>
    </row>
    <row r="2134" spans="1:12" x14ac:dyDescent="0.2">
      <c r="A2134" s="2">
        <v>10019164</v>
      </c>
      <c r="B2134" s="66" t="s">
        <v>396</v>
      </c>
      <c r="C2134" s="5" t="s">
        <v>5597</v>
      </c>
      <c r="D2134" s="5" t="s">
        <v>10581</v>
      </c>
      <c r="E2134" s="18">
        <v>3</v>
      </c>
      <c r="F2134" s="18" t="s">
        <v>9543</v>
      </c>
      <c r="G2134" s="60">
        <v>143</v>
      </c>
      <c r="H2134" s="24" t="s">
        <v>9543</v>
      </c>
      <c r="I2134" s="13"/>
      <c r="J2134" s="13"/>
      <c r="K2134" s="4">
        <v>76</v>
      </c>
      <c r="L2134" s="4" t="s">
        <v>9543</v>
      </c>
    </row>
    <row r="2135" spans="1:12" x14ac:dyDescent="0.2">
      <c r="A2135" s="2">
        <v>10019160</v>
      </c>
      <c r="B2135" s="66" t="s">
        <v>394</v>
      </c>
      <c r="C2135" s="5" t="s">
        <v>5595</v>
      </c>
      <c r="D2135" s="5" t="s">
        <v>10581</v>
      </c>
      <c r="E2135" s="18">
        <v>8</v>
      </c>
      <c r="F2135" s="18" t="s">
        <v>9543</v>
      </c>
      <c r="G2135" s="60">
        <v>176</v>
      </c>
      <c r="H2135" s="24" t="s">
        <v>9543</v>
      </c>
      <c r="I2135" s="13"/>
      <c r="J2135" s="13"/>
      <c r="K2135" s="4" t="s">
        <v>9543</v>
      </c>
      <c r="L2135" s="4" t="s">
        <v>9469</v>
      </c>
    </row>
    <row r="2136" spans="1:12" x14ac:dyDescent="0.2">
      <c r="A2136" s="2">
        <v>10019162</v>
      </c>
      <c r="B2136" s="66" t="s">
        <v>395</v>
      </c>
      <c r="C2136" s="5" t="s">
        <v>5596</v>
      </c>
      <c r="D2136" s="5" t="s">
        <v>10581</v>
      </c>
      <c r="E2136" s="18">
        <v>13</v>
      </c>
      <c r="F2136" s="18" t="s">
        <v>9543</v>
      </c>
      <c r="G2136" s="60">
        <v>148</v>
      </c>
      <c r="H2136" s="24" t="s">
        <v>9543</v>
      </c>
      <c r="I2136" s="13"/>
      <c r="J2136" s="13"/>
      <c r="K2136" s="4" t="s">
        <v>9543</v>
      </c>
      <c r="L2136" s="4" t="s">
        <v>9468</v>
      </c>
    </row>
    <row r="2137" spans="1:12" x14ac:dyDescent="0.2">
      <c r="A2137" s="2">
        <v>10018586</v>
      </c>
      <c r="B2137" s="66" t="s">
        <v>191</v>
      </c>
      <c r="C2137" s="5" t="s">
        <v>5350</v>
      </c>
      <c r="D2137" s="5" t="s">
        <v>10586</v>
      </c>
      <c r="E2137" s="18">
        <v>13</v>
      </c>
      <c r="F2137" s="18" t="s">
        <v>9543</v>
      </c>
      <c r="G2137" s="60">
        <v>2095</v>
      </c>
      <c r="H2137" s="24">
        <v>18</v>
      </c>
      <c r="I2137" s="13">
        <v>10</v>
      </c>
      <c r="J2137" s="13"/>
      <c r="K2137" s="4" t="s">
        <v>3594</v>
      </c>
      <c r="L2137" s="4" t="s">
        <v>9553</v>
      </c>
    </row>
    <row r="2138" spans="1:12" x14ac:dyDescent="0.2">
      <c r="A2138" s="2">
        <v>10018661</v>
      </c>
      <c r="B2138" s="66" t="s">
        <v>221</v>
      </c>
      <c r="C2138" s="5" t="s">
        <v>5387</v>
      </c>
      <c r="D2138" s="5" t="s">
        <v>10586</v>
      </c>
      <c r="E2138" s="18">
        <v>25</v>
      </c>
      <c r="F2138" s="18" t="s">
        <v>9543</v>
      </c>
      <c r="G2138" s="60">
        <v>1090</v>
      </c>
      <c r="H2138" s="24">
        <v>64</v>
      </c>
      <c r="I2138" s="13"/>
      <c r="J2138" s="13"/>
      <c r="K2138" s="4" t="s">
        <v>3594</v>
      </c>
      <c r="L2138" s="4" t="s">
        <v>9556</v>
      </c>
    </row>
    <row r="2139" spans="1:12" x14ac:dyDescent="0.2">
      <c r="A2139" s="2">
        <v>40006276</v>
      </c>
      <c r="B2139" s="66" t="s">
        <v>1487</v>
      </c>
      <c r="C2139" s="5" t="s">
        <v>6806</v>
      </c>
      <c r="D2139" s="5" t="s">
        <v>10632</v>
      </c>
      <c r="E2139" s="18">
        <v>1</v>
      </c>
      <c r="F2139" s="18" t="s">
        <v>9543</v>
      </c>
      <c r="G2139" s="60">
        <v>870</v>
      </c>
      <c r="H2139" s="24" t="s">
        <v>9543</v>
      </c>
      <c r="I2139" s="13"/>
      <c r="J2139" s="13"/>
      <c r="K2139" s="4" t="s">
        <v>9543</v>
      </c>
      <c r="L2139" s="4" t="s">
        <v>9384</v>
      </c>
    </row>
    <row r="2140" spans="1:12" x14ac:dyDescent="0.2">
      <c r="A2140" s="2">
        <v>40007921</v>
      </c>
      <c r="B2140" s="66" t="s">
        <v>2837</v>
      </c>
      <c r="C2140" s="5" t="s">
        <v>8140</v>
      </c>
      <c r="D2140" s="5" t="s">
        <v>10617</v>
      </c>
      <c r="E2140" s="18">
        <v>17</v>
      </c>
      <c r="F2140" s="18" t="s">
        <v>9543</v>
      </c>
      <c r="G2140" s="60">
        <v>68</v>
      </c>
      <c r="H2140" s="24" t="s">
        <v>9543</v>
      </c>
      <c r="I2140" s="13"/>
      <c r="J2140" s="13"/>
      <c r="K2140" s="4" t="s">
        <v>4764</v>
      </c>
      <c r="L2140" s="4" t="s">
        <v>9543</v>
      </c>
    </row>
    <row r="2141" spans="1:12" x14ac:dyDescent="0.2">
      <c r="A2141" s="2">
        <v>40006107</v>
      </c>
      <c r="B2141" s="66" t="s">
        <v>1354</v>
      </c>
      <c r="C2141" s="5" t="s">
        <v>6667</v>
      </c>
      <c r="D2141" s="5" t="s">
        <v>10629</v>
      </c>
      <c r="E2141" s="18">
        <v>5</v>
      </c>
      <c r="F2141" s="18" t="s">
        <v>9543</v>
      </c>
      <c r="G2141" s="60">
        <v>5</v>
      </c>
      <c r="H2141" s="24" t="s">
        <v>9543</v>
      </c>
      <c r="I2141" s="13"/>
      <c r="J2141" s="13"/>
      <c r="K2141" s="4" t="s">
        <v>3749</v>
      </c>
      <c r="L2141" s="4" t="s">
        <v>9543</v>
      </c>
    </row>
    <row r="2142" spans="1:12" x14ac:dyDescent="0.2">
      <c r="A2142" s="2">
        <v>40006106</v>
      </c>
      <c r="B2142" s="66" t="s">
        <v>1353</v>
      </c>
      <c r="C2142" s="5" t="s">
        <v>6666</v>
      </c>
      <c r="D2142" s="5" t="s">
        <v>10629</v>
      </c>
      <c r="E2142" s="18">
        <v>12</v>
      </c>
      <c r="F2142" s="18" t="s">
        <v>9543</v>
      </c>
      <c r="G2142" s="60">
        <v>3</v>
      </c>
      <c r="H2142" s="24" t="s">
        <v>9543</v>
      </c>
      <c r="I2142" s="13"/>
      <c r="J2142" s="13">
        <v>43</v>
      </c>
      <c r="K2142" s="4" t="s">
        <v>4070</v>
      </c>
      <c r="L2142" s="4" t="s">
        <v>9543</v>
      </c>
    </row>
    <row r="2143" spans="1:12" x14ac:dyDescent="0.2">
      <c r="A2143" s="2">
        <v>40006105</v>
      </c>
      <c r="B2143" s="66" t="s">
        <v>1352</v>
      </c>
      <c r="C2143" s="5" t="s">
        <v>6665</v>
      </c>
      <c r="D2143" s="5" t="s">
        <v>10629</v>
      </c>
      <c r="E2143" s="18">
        <v>56</v>
      </c>
      <c r="F2143" s="18" t="s">
        <v>9543</v>
      </c>
      <c r="G2143" s="60">
        <v>5</v>
      </c>
      <c r="H2143" s="24" t="s">
        <v>9543</v>
      </c>
      <c r="I2143" s="13"/>
      <c r="J2143" s="13"/>
      <c r="K2143" s="4" t="s">
        <v>4069</v>
      </c>
      <c r="L2143" s="4" t="s">
        <v>9543</v>
      </c>
    </row>
    <row r="2144" spans="1:12" x14ac:dyDescent="0.2">
      <c r="A2144" s="2">
        <v>40006130</v>
      </c>
      <c r="B2144" s="66" t="s">
        <v>1376</v>
      </c>
      <c r="C2144" s="5" t="s">
        <v>4951</v>
      </c>
      <c r="D2144" s="5" t="s">
        <v>10629</v>
      </c>
      <c r="E2144" s="18">
        <v>12</v>
      </c>
      <c r="F2144" s="18" t="s">
        <v>9543</v>
      </c>
      <c r="G2144" s="60">
        <v>3</v>
      </c>
      <c r="H2144" s="24" t="s">
        <v>9543</v>
      </c>
      <c r="I2144" s="13"/>
      <c r="J2144" s="13"/>
      <c r="K2144" s="4" t="s">
        <v>4086</v>
      </c>
      <c r="L2144" s="4" t="s">
        <v>9543</v>
      </c>
    </row>
    <row r="2145" spans="1:12" x14ac:dyDescent="0.2">
      <c r="A2145" s="2">
        <v>40006119</v>
      </c>
      <c r="B2145" s="66" t="s">
        <v>1365</v>
      </c>
      <c r="C2145" s="5" t="s">
        <v>6677</v>
      </c>
      <c r="D2145" s="5" t="s">
        <v>10629</v>
      </c>
      <c r="E2145" s="18">
        <v>8</v>
      </c>
      <c r="F2145" s="18" t="s">
        <v>9543</v>
      </c>
      <c r="G2145" s="60">
        <v>5</v>
      </c>
      <c r="H2145" s="24" t="s">
        <v>9543</v>
      </c>
      <c r="I2145" s="13"/>
      <c r="J2145" s="13"/>
      <c r="K2145" s="4" t="s">
        <v>4079</v>
      </c>
      <c r="L2145" s="4" t="s">
        <v>9543</v>
      </c>
    </row>
    <row r="2146" spans="1:12" x14ac:dyDescent="0.2">
      <c r="A2146" s="2">
        <v>40006137</v>
      </c>
      <c r="B2146" s="66" t="s">
        <v>1382</v>
      </c>
      <c r="C2146" s="5" t="s">
        <v>6693</v>
      </c>
      <c r="D2146" s="5" t="s">
        <v>10629</v>
      </c>
      <c r="E2146" s="18">
        <v>1</v>
      </c>
      <c r="F2146" s="18" t="s">
        <v>9543</v>
      </c>
      <c r="G2146" s="60">
        <v>1</v>
      </c>
      <c r="H2146" s="24" t="s">
        <v>9543</v>
      </c>
      <c r="I2146" s="13"/>
      <c r="J2146" s="13"/>
      <c r="K2146" s="4" t="s">
        <v>4089</v>
      </c>
      <c r="L2146" s="4" t="s">
        <v>9543</v>
      </c>
    </row>
    <row r="2147" spans="1:12" x14ac:dyDescent="0.2">
      <c r="A2147" s="50">
        <v>40012290</v>
      </c>
      <c r="B2147" s="66" t="s">
        <v>9958</v>
      </c>
      <c r="C2147" s="5" t="s">
        <v>9959</v>
      </c>
      <c r="D2147" s="5" t="s">
        <v>10617</v>
      </c>
      <c r="E2147" s="18">
        <v>1</v>
      </c>
      <c r="F2147" s="18" t="s">
        <v>9543</v>
      </c>
      <c r="G2147" s="60">
        <v>91</v>
      </c>
      <c r="H2147" s="24" t="s">
        <v>9543</v>
      </c>
      <c r="I2147" s="13"/>
      <c r="J2147" s="13"/>
      <c r="K2147" s="4" t="s">
        <v>9543</v>
      </c>
      <c r="L2147" s="4" t="s">
        <v>9543</v>
      </c>
    </row>
    <row r="2148" spans="1:12" x14ac:dyDescent="0.2">
      <c r="A2148" s="2">
        <v>40005573</v>
      </c>
      <c r="B2148" s="66" t="s">
        <v>916</v>
      </c>
      <c r="C2148" s="5" t="s">
        <v>6236</v>
      </c>
      <c r="D2148" s="5" t="s">
        <v>10617</v>
      </c>
      <c r="E2148" s="18">
        <v>1</v>
      </c>
      <c r="F2148" s="18" t="s">
        <v>9543</v>
      </c>
      <c r="G2148" s="60">
        <v>4</v>
      </c>
      <c r="H2148" s="24" t="s">
        <v>9543</v>
      </c>
      <c r="I2148" s="13"/>
      <c r="J2148" s="13"/>
      <c r="K2148" s="4" t="s">
        <v>3807</v>
      </c>
      <c r="L2148" s="4" t="s">
        <v>9543</v>
      </c>
    </row>
    <row r="2149" spans="1:12" x14ac:dyDescent="0.2">
      <c r="A2149" s="2">
        <v>40006424</v>
      </c>
      <c r="B2149" s="66" t="s">
        <v>1613</v>
      </c>
      <c r="C2149" s="5" t="s">
        <v>6934</v>
      </c>
      <c r="D2149" s="5" t="s">
        <v>10617</v>
      </c>
      <c r="E2149" s="18">
        <v>1</v>
      </c>
      <c r="F2149" s="18" t="s">
        <v>9543</v>
      </c>
      <c r="G2149" s="60">
        <v>6</v>
      </c>
      <c r="H2149" s="24" t="s">
        <v>9543</v>
      </c>
      <c r="I2149" s="13"/>
      <c r="J2149" s="13"/>
      <c r="K2149" s="4" t="s">
        <v>4154</v>
      </c>
      <c r="L2149" s="4" t="s">
        <v>9543</v>
      </c>
    </row>
    <row r="2150" spans="1:12" x14ac:dyDescent="0.2">
      <c r="A2150" s="2">
        <v>40005680</v>
      </c>
      <c r="B2150" s="66" t="s">
        <v>1003</v>
      </c>
      <c r="C2150" s="5" t="s">
        <v>6317</v>
      </c>
      <c r="D2150" s="5" t="s">
        <v>10617</v>
      </c>
      <c r="E2150" s="18">
        <v>19</v>
      </c>
      <c r="F2150" s="18" t="s">
        <v>9543</v>
      </c>
      <c r="G2150" s="60">
        <v>1</v>
      </c>
      <c r="H2150" s="24" t="s">
        <v>9543</v>
      </c>
      <c r="I2150" s="13"/>
      <c r="J2150" s="13"/>
      <c r="K2150" s="4" t="s">
        <v>3653</v>
      </c>
      <c r="L2150" s="4" t="s">
        <v>9543</v>
      </c>
    </row>
    <row r="2151" spans="1:12" x14ac:dyDescent="0.2">
      <c r="A2151" s="2">
        <v>40008299</v>
      </c>
      <c r="B2151" s="66" t="s">
        <v>3150</v>
      </c>
      <c r="C2151" s="5" t="s">
        <v>8451</v>
      </c>
      <c r="D2151" s="5" t="s">
        <v>10617</v>
      </c>
      <c r="E2151" s="18">
        <v>1</v>
      </c>
      <c r="F2151" s="18" t="s">
        <v>9543</v>
      </c>
      <c r="G2151" s="60">
        <v>106</v>
      </c>
      <c r="H2151" s="24" t="s">
        <v>9543</v>
      </c>
      <c r="I2151" s="13"/>
      <c r="J2151" s="13"/>
      <c r="K2151" s="4" t="s">
        <v>9543</v>
      </c>
      <c r="L2151" s="4" t="s">
        <v>9307</v>
      </c>
    </row>
    <row r="2152" spans="1:12" x14ac:dyDescent="0.2">
      <c r="A2152" s="2">
        <v>40006594</v>
      </c>
      <c r="B2152" s="66" t="s">
        <v>1755</v>
      </c>
      <c r="C2152" s="5" t="s">
        <v>7076</v>
      </c>
      <c r="D2152" s="5" t="s">
        <v>10617</v>
      </c>
      <c r="E2152" s="18">
        <v>3</v>
      </c>
      <c r="F2152" s="18" t="s">
        <v>9543</v>
      </c>
      <c r="G2152" s="60">
        <v>102</v>
      </c>
      <c r="H2152" s="24" t="s">
        <v>9543</v>
      </c>
      <c r="I2152" s="13"/>
      <c r="J2152" s="13"/>
      <c r="K2152" s="4" t="s">
        <v>4277</v>
      </c>
      <c r="L2152" s="4" t="s">
        <v>9543</v>
      </c>
    </row>
    <row r="2153" spans="1:12" x14ac:dyDescent="0.2">
      <c r="A2153" s="2">
        <v>40006580</v>
      </c>
      <c r="B2153" s="66" t="s">
        <v>1741</v>
      </c>
      <c r="C2153" s="5" t="s">
        <v>7062</v>
      </c>
      <c r="D2153" s="5" t="s">
        <v>10617</v>
      </c>
      <c r="E2153" s="18">
        <v>2</v>
      </c>
      <c r="F2153" s="18" t="s">
        <v>9543</v>
      </c>
      <c r="G2153" s="60">
        <v>94</v>
      </c>
      <c r="H2153" s="24" t="s">
        <v>9543</v>
      </c>
      <c r="I2153" s="13"/>
      <c r="J2153" s="13"/>
      <c r="K2153" s="4" t="s">
        <v>4277</v>
      </c>
      <c r="L2153" s="4" t="s">
        <v>9543</v>
      </c>
    </row>
    <row r="2154" spans="1:12" x14ac:dyDescent="0.2">
      <c r="A2154" s="2">
        <v>40007602</v>
      </c>
      <c r="B2154" s="66" t="s">
        <v>10093</v>
      </c>
      <c r="C2154" s="5" t="s">
        <v>7884</v>
      </c>
      <c r="D2154" s="5" t="s">
        <v>10617</v>
      </c>
      <c r="E2154" s="18">
        <v>3</v>
      </c>
      <c r="F2154" s="18" t="s">
        <v>9543</v>
      </c>
      <c r="G2154" s="60">
        <v>266</v>
      </c>
      <c r="H2154" s="24" t="s">
        <v>9543</v>
      </c>
      <c r="I2154" s="13"/>
      <c r="J2154" s="13"/>
      <c r="K2154" s="4" t="s">
        <v>9543</v>
      </c>
      <c r="L2154" s="4">
        <v>87</v>
      </c>
    </row>
    <row r="2155" spans="1:12" x14ac:dyDescent="0.2">
      <c r="A2155" s="2">
        <v>40007610</v>
      </c>
      <c r="B2155" s="66" t="s">
        <v>2572</v>
      </c>
      <c r="C2155" s="5" t="s">
        <v>7889</v>
      </c>
      <c r="D2155" s="5" t="s">
        <v>10617</v>
      </c>
      <c r="E2155" s="18">
        <v>1</v>
      </c>
      <c r="F2155" s="18" t="s">
        <v>9543</v>
      </c>
      <c r="G2155" s="60">
        <v>240</v>
      </c>
      <c r="H2155" s="24" t="s">
        <v>9543</v>
      </c>
      <c r="I2155" s="13"/>
      <c r="J2155" s="13"/>
      <c r="K2155" s="4" t="s">
        <v>3928</v>
      </c>
      <c r="L2155" s="4" t="s">
        <v>9543</v>
      </c>
    </row>
    <row r="2156" spans="1:12" x14ac:dyDescent="0.2">
      <c r="A2156" s="2">
        <v>40008252</v>
      </c>
      <c r="B2156" s="66" t="s">
        <v>10102</v>
      </c>
      <c r="C2156" s="5" t="s">
        <v>8412</v>
      </c>
      <c r="D2156" s="5" t="s">
        <v>10617</v>
      </c>
      <c r="E2156" s="18">
        <v>2</v>
      </c>
      <c r="F2156" s="18" t="s">
        <v>9543</v>
      </c>
      <c r="G2156" s="60">
        <v>192</v>
      </c>
      <c r="H2156" s="24" t="s">
        <v>9543</v>
      </c>
      <c r="I2156" s="13"/>
      <c r="J2156" s="13"/>
      <c r="K2156" s="4" t="s">
        <v>9543</v>
      </c>
      <c r="L2156" s="4" t="s">
        <v>9325</v>
      </c>
    </row>
    <row r="2157" spans="1:12" x14ac:dyDescent="0.2">
      <c r="A2157" s="2">
        <v>40007631</v>
      </c>
      <c r="B2157" s="66" t="s">
        <v>2591</v>
      </c>
      <c r="C2157" s="5">
        <v>225213111</v>
      </c>
      <c r="D2157" s="5" t="s">
        <v>10617</v>
      </c>
      <c r="E2157" s="18">
        <v>8</v>
      </c>
      <c r="F2157" s="18" t="s">
        <v>9543</v>
      </c>
      <c r="G2157" s="60">
        <v>56</v>
      </c>
      <c r="H2157" s="24" t="s">
        <v>9543</v>
      </c>
      <c r="I2157" s="13"/>
      <c r="J2157" s="13"/>
      <c r="K2157" s="4" t="s">
        <v>9543</v>
      </c>
      <c r="L2157" s="4">
        <v>86</v>
      </c>
    </row>
    <row r="2158" spans="1:12" x14ac:dyDescent="0.2">
      <c r="A2158" s="2">
        <v>40010583</v>
      </c>
      <c r="B2158" s="66" t="s">
        <v>3282</v>
      </c>
      <c r="C2158" s="9" t="s">
        <v>8606</v>
      </c>
      <c r="D2158" s="5" t="s">
        <v>10617</v>
      </c>
      <c r="E2158" s="18" t="s">
        <v>9543</v>
      </c>
      <c r="F2158" s="18" t="s">
        <v>9543</v>
      </c>
      <c r="G2158" s="60">
        <v>116</v>
      </c>
      <c r="H2158" s="24" t="s">
        <v>9543</v>
      </c>
      <c r="I2158" s="13"/>
      <c r="J2158" s="13">
        <v>4</v>
      </c>
      <c r="K2158" s="4" t="s">
        <v>4716</v>
      </c>
      <c r="L2158" s="4" t="s">
        <v>9543</v>
      </c>
    </row>
    <row r="2159" spans="1:12" x14ac:dyDescent="0.2">
      <c r="A2159" s="2">
        <v>40005560</v>
      </c>
      <c r="B2159" s="66" t="s">
        <v>909</v>
      </c>
      <c r="C2159" s="5" t="s">
        <v>6228</v>
      </c>
      <c r="D2159" s="5" t="s">
        <v>10617</v>
      </c>
      <c r="E2159" s="18">
        <v>2</v>
      </c>
      <c r="F2159" s="18" t="s">
        <v>9543</v>
      </c>
      <c r="G2159" s="60">
        <v>158</v>
      </c>
      <c r="H2159" s="24" t="s">
        <v>9543</v>
      </c>
      <c r="I2159" s="13"/>
      <c r="J2159" s="13"/>
      <c r="K2159" s="4" t="s">
        <v>9543</v>
      </c>
      <c r="L2159" s="4">
        <v>78</v>
      </c>
    </row>
    <row r="2160" spans="1:12" x14ac:dyDescent="0.2">
      <c r="A2160" s="2">
        <v>40005587</v>
      </c>
      <c r="B2160" s="66" t="s">
        <v>926</v>
      </c>
      <c r="C2160" s="5" t="s">
        <v>6247</v>
      </c>
      <c r="D2160" s="5" t="s">
        <v>10617</v>
      </c>
      <c r="E2160" s="18">
        <v>2</v>
      </c>
      <c r="F2160" s="18" t="s">
        <v>9543</v>
      </c>
      <c r="G2160" s="60">
        <v>32</v>
      </c>
      <c r="H2160" s="24" t="s">
        <v>9543</v>
      </c>
      <c r="I2160" s="13"/>
      <c r="J2160" s="13"/>
      <c r="K2160" s="4" t="s">
        <v>9543</v>
      </c>
      <c r="L2160" s="4">
        <v>78</v>
      </c>
    </row>
    <row r="2161" spans="1:12" x14ac:dyDescent="0.2">
      <c r="A2161" s="2">
        <v>40006455</v>
      </c>
      <c r="B2161" s="66" t="s">
        <v>3523</v>
      </c>
      <c r="C2161" s="5" t="s">
        <v>6960</v>
      </c>
      <c r="D2161" s="5" t="s">
        <v>10617</v>
      </c>
      <c r="E2161" s="18" t="s">
        <v>9543</v>
      </c>
      <c r="F2161" s="18" t="s">
        <v>9543</v>
      </c>
      <c r="G2161" s="60">
        <v>54</v>
      </c>
      <c r="H2161" s="24" t="s">
        <v>9543</v>
      </c>
      <c r="I2161" s="13"/>
      <c r="J2161" s="13"/>
      <c r="K2161" s="4" t="s">
        <v>3948</v>
      </c>
      <c r="L2161" s="4" t="s">
        <v>9543</v>
      </c>
    </row>
    <row r="2162" spans="1:12" x14ac:dyDescent="0.2">
      <c r="A2162" s="2">
        <v>40008060</v>
      </c>
      <c r="B2162" s="66" t="s">
        <v>2947</v>
      </c>
      <c r="C2162" s="5" t="s">
        <v>8250</v>
      </c>
      <c r="D2162" s="5" t="s">
        <v>10617</v>
      </c>
      <c r="E2162" s="18">
        <v>1</v>
      </c>
      <c r="F2162" s="18" t="s">
        <v>9543</v>
      </c>
      <c r="G2162" s="60">
        <v>82</v>
      </c>
      <c r="H2162" s="24" t="s">
        <v>9543</v>
      </c>
      <c r="I2162" s="13"/>
      <c r="J2162" s="13"/>
      <c r="K2162" s="4" t="s">
        <v>3757</v>
      </c>
      <c r="L2162" s="4" t="s">
        <v>9543</v>
      </c>
    </row>
    <row r="2163" spans="1:12" x14ac:dyDescent="0.2">
      <c r="A2163" s="2">
        <v>40006226</v>
      </c>
      <c r="B2163" s="66" t="s">
        <v>1449</v>
      </c>
      <c r="C2163" s="5">
        <v>957310027</v>
      </c>
      <c r="D2163" s="5" t="s">
        <v>10617</v>
      </c>
      <c r="E2163" s="18">
        <v>1</v>
      </c>
      <c r="F2163" s="18" t="s">
        <v>9543</v>
      </c>
      <c r="G2163" s="60">
        <v>404</v>
      </c>
      <c r="H2163" s="24" t="s">
        <v>9543</v>
      </c>
      <c r="I2163" s="13"/>
      <c r="J2163" s="13"/>
      <c r="K2163" s="4" t="s">
        <v>9543</v>
      </c>
      <c r="L2163" s="4">
        <v>79</v>
      </c>
    </row>
    <row r="2164" spans="1:12" x14ac:dyDescent="0.2">
      <c r="A2164" s="2">
        <v>40007594</v>
      </c>
      <c r="B2164" s="66" t="s">
        <v>2564</v>
      </c>
      <c r="C2164" s="5" t="s">
        <v>7879</v>
      </c>
      <c r="D2164" s="5" t="s">
        <v>10617</v>
      </c>
      <c r="E2164" s="18">
        <v>7</v>
      </c>
      <c r="F2164" s="18" t="s">
        <v>9543</v>
      </c>
      <c r="G2164" s="60">
        <v>13</v>
      </c>
      <c r="H2164" s="24" t="s">
        <v>9543</v>
      </c>
      <c r="I2164" s="13"/>
      <c r="J2164" s="13"/>
      <c r="K2164" s="4" t="s">
        <v>9578</v>
      </c>
      <c r="L2164" s="4" t="s">
        <v>9543</v>
      </c>
    </row>
    <row r="2165" spans="1:12" x14ac:dyDescent="0.2">
      <c r="A2165" s="2">
        <v>40007268</v>
      </c>
      <c r="B2165" s="66" t="s">
        <v>2309</v>
      </c>
      <c r="C2165" s="5" t="s">
        <v>7620</v>
      </c>
      <c r="D2165" s="5" t="s">
        <v>10617</v>
      </c>
      <c r="E2165" s="18">
        <v>3</v>
      </c>
      <c r="F2165" s="18" t="s">
        <v>9543</v>
      </c>
      <c r="G2165" s="60">
        <v>88</v>
      </c>
      <c r="H2165" s="24" t="s">
        <v>9543</v>
      </c>
      <c r="I2165" s="13"/>
      <c r="J2165" s="13"/>
      <c r="K2165" s="4" t="s">
        <v>3626</v>
      </c>
      <c r="L2165" s="4">
        <v>86</v>
      </c>
    </row>
    <row r="2166" spans="1:12" x14ac:dyDescent="0.2">
      <c r="A2166" s="2">
        <v>40007725</v>
      </c>
      <c r="B2166" s="66" t="s">
        <v>2668</v>
      </c>
      <c r="C2166" s="5" t="s">
        <v>7980</v>
      </c>
      <c r="D2166" s="5" t="s">
        <v>10617</v>
      </c>
      <c r="E2166" s="18">
        <v>1</v>
      </c>
      <c r="F2166" s="18" t="s">
        <v>9543</v>
      </c>
      <c r="G2166" s="60">
        <v>39</v>
      </c>
      <c r="H2166" s="24" t="s">
        <v>9543</v>
      </c>
      <c r="I2166" s="13"/>
      <c r="J2166" s="13"/>
      <c r="K2166" s="4" t="s">
        <v>4685</v>
      </c>
      <c r="L2166" s="4" t="s">
        <v>9292</v>
      </c>
    </row>
    <row r="2167" spans="1:12" x14ac:dyDescent="0.2">
      <c r="A2167" s="2">
        <v>10013673</v>
      </c>
      <c r="B2167" s="66" t="s">
        <v>3508</v>
      </c>
      <c r="C2167" s="5" t="s">
        <v>5118</v>
      </c>
      <c r="D2167" s="5" t="s">
        <v>10576</v>
      </c>
      <c r="E2167" s="18">
        <v>3</v>
      </c>
      <c r="F2167" s="18" t="s">
        <v>9543</v>
      </c>
      <c r="G2167" s="60">
        <v>3960</v>
      </c>
      <c r="H2167" s="24">
        <v>9</v>
      </c>
      <c r="I2167" s="13"/>
      <c r="J2167" s="13">
        <v>10</v>
      </c>
      <c r="K2167" s="4" t="s">
        <v>9543</v>
      </c>
      <c r="L2167" s="4" t="s">
        <v>9543</v>
      </c>
    </row>
    <row r="2168" spans="1:12" x14ac:dyDescent="0.2">
      <c r="A2168" s="2">
        <v>10013672</v>
      </c>
      <c r="B2168" s="66" t="s">
        <v>2</v>
      </c>
      <c r="C2168" s="5" t="s">
        <v>5117</v>
      </c>
      <c r="D2168" s="5" t="s">
        <v>10576</v>
      </c>
      <c r="E2168" s="18">
        <v>15</v>
      </c>
      <c r="F2168" s="18" t="s">
        <v>9543</v>
      </c>
      <c r="G2168" s="60">
        <v>3235</v>
      </c>
      <c r="H2168" s="24">
        <v>18</v>
      </c>
      <c r="I2168" s="13"/>
      <c r="J2168" s="13"/>
      <c r="K2168" s="4" t="s">
        <v>9543</v>
      </c>
      <c r="L2168" s="4" t="s">
        <v>9550</v>
      </c>
    </row>
    <row r="2169" spans="1:12" x14ac:dyDescent="0.2">
      <c r="A2169" s="2">
        <v>10013669</v>
      </c>
      <c r="B2169" s="66" t="s">
        <v>0</v>
      </c>
      <c r="C2169" s="5" t="s">
        <v>5116</v>
      </c>
      <c r="D2169" s="5" t="s">
        <v>10576</v>
      </c>
      <c r="E2169" s="18">
        <v>16</v>
      </c>
      <c r="F2169" s="18" t="s">
        <v>9543</v>
      </c>
      <c r="G2169" s="60">
        <v>1800</v>
      </c>
      <c r="H2169" s="24">
        <v>84</v>
      </c>
      <c r="I2169" s="13"/>
      <c r="J2169" s="13">
        <v>30</v>
      </c>
      <c r="K2169" s="4" t="s">
        <v>3594</v>
      </c>
      <c r="L2169" s="4" t="s">
        <v>9551</v>
      </c>
    </row>
    <row r="2170" spans="1:12" x14ac:dyDescent="0.2">
      <c r="A2170" s="2">
        <v>10018535</v>
      </c>
      <c r="B2170" s="66" t="s">
        <v>176</v>
      </c>
      <c r="C2170" s="5" t="s">
        <v>5333</v>
      </c>
      <c r="D2170" s="5" t="s">
        <v>10581</v>
      </c>
      <c r="E2170" s="18">
        <v>2</v>
      </c>
      <c r="F2170" s="54">
        <v>2</v>
      </c>
      <c r="G2170" s="60">
        <v>36</v>
      </c>
      <c r="H2170" s="24" t="s">
        <v>9543</v>
      </c>
      <c r="I2170" s="13"/>
      <c r="J2170" s="13"/>
      <c r="K2170" s="4">
        <v>73</v>
      </c>
      <c r="L2170" s="4" t="s">
        <v>9543</v>
      </c>
    </row>
    <row r="2171" spans="1:12" x14ac:dyDescent="0.2">
      <c r="A2171" s="7">
        <v>10050324</v>
      </c>
      <c r="B2171" s="66" t="s">
        <v>10143</v>
      </c>
      <c r="C2171" s="5" t="s">
        <v>9926</v>
      </c>
      <c r="D2171" s="5" t="s">
        <v>10581</v>
      </c>
      <c r="E2171" s="18">
        <v>42</v>
      </c>
      <c r="F2171" s="18" t="s">
        <v>9543</v>
      </c>
      <c r="G2171" s="60">
        <v>40</v>
      </c>
      <c r="H2171" s="24" t="s">
        <v>9543</v>
      </c>
      <c r="I2171" s="13">
        <v>35</v>
      </c>
      <c r="J2171" s="13">
        <v>152</v>
      </c>
      <c r="K2171" s="4" t="s">
        <v>9543</v>
      </c>
      <c r="L2171" s="4" t="s">
        <v>9543</v>
      </c>
    </row>
    <row r="2172" spans="1:12" x14ac:dyDescent="0.2">
      <c r="A2172" s="2">
        <v>40005209</v>
      </c>
      <c r="B2172" s="66" t="s">
        <v>661</v>
      </c>
      <c r="C2172" s="5" t="s">
        <v>5963</v>
      </c>
      <c r="D2172" s="5" t="s">
        <v>10617</v>
      </c>
      <c r="E2172" s="18">
        <v>3</v>
      </c>
      <c r="F2172" s="18" t="s">
        <v>9543</v>
      </c>
      <c r="G2172" s="60">
        <v>180</v>
      </c>
      <c r="H2172" s="24" t="s">
        <v>9543</v>
      </c>
      <c r="I2172" s="13"/>
      <c r="J2172" s="13"/>
      <c r="K2172" s="4" t="s">
        <v>3676</v>
      </c>
      <c r="L2172" s="4" t="s">
        <v>9543</v>
      </c>
    </row>
    <row r="2173" spans="1:12" x14ac:dyDescent="0.2">
      <c r="A2173" s="2">
        <v>10018751</v>
      </c>
      <c r="B2173" s="66" t="s">
        <v>253</v>
      </c>
      <c r="C2173" s="5" t="s">
        <v>5431</v>
      </c>
      <c r="D2173" s="5" t="s">
        <v>10576</v>
      </c>
      <c r="E2173" s="18">
        <v>9</v>
      </c>
      <c r="F2173" s="18" t="s">
        <v>9543</v>
      </c>
      <c r="G2173" s="60">
        <v>5170</v>
      </c>
      <c r="H2173" s="24" t="s">
        <v>9543</v>
      </c>
      <c r="I2173" s="13"/>
      <c r="J2173" s="13">
        <v>8</v>
      </c>
      <c r="K2173" s="4" t="s">
        <v>9774</v>
      </c>
      <c r="L2173" s="4" t="s">
        <v>9556</v>
      </c>
    </row>
    <row r="2174" spans="1:12" x14ac:dyDescent="0.2">
      <c r="A2174" s="2">
        <v>10031417</v>
      </c>
      <c r="B2174" s="66" t="s">
        <v>606</v>
      </c>
      <c r="C2174" s="5" t="s">
        <v>5863</v>
      </c>
      <c r="D2174" s="5" t="s">
        <v>10576</v>
      </c>
      <c r="E2174" s="18">
        <v>9</v>
      </c>
      <c r="F2174" s="18" t="s">
        <v>9543</v>
      </c>
      <c r="G2174" s="60">
        <v>10080</v>
      </c>
      <c r="H2174" s="24">
        <v>8</v>
      </c>
      <c r="I2174" s="13"/>
      <c r="J2174" s="13"/>
      <c r="K2174" s="4" t="s">
        <v>3323</v>
      </c>
      <c r="L2174" s="4" t="s">
        <v>9543</v>
      </c>
    </row>
    <row r="2175" spans="1:12" x14ac:dyDescent="0.2">
      <c r="A2175" s="2">
        <v>10041606</v>
      </c>
      <c r="B2175" s="66" t="s">
        <v>5053</v>
      </c>
      <c r="C2175" s="5" t="s">
        <v>8727</v>
      </c>
      <c r="D2175" s="5" t="s">
        <v>10576</v>
      </c>
      <c r="E2175" s="18">
        <v>4</v>
      </c>
      <c r="F2175" s="18" t="s">
        <v>9543</v>
      </c>
      <c r="G2175" s="60">
        <v>3355</v>
      </c>
      <c r="H2175" s="24" t="s">
        <v>9543</v>
      </c>
      <c r="I2175" s="13"/>
      <c r="J2175" s="13">
        <v>5</v>
      </c>
      <c r="K2175" s="4" t="s">
        <v>9543</v>
      </c>
      <c r="L2175" s="4" t="s">
        <v>9543</v>
      </c>
    </row>
    <row r="2176" spans="1:12" x14ac:dyDescent="0.2">
      <c r="A2176" s="7">
        <v>10049777</v>
      </c>
      <c r="B2176" s="66" t="s">
        <v>10157</v>
      </c>
      <c r="C2176" s="5" t="s">
        <v>10180</v>
      </c>
      <c r="D2176" s="5" t="s">
        <v>10576</v>
      </c>
      <c r="E2176" s="18">
        <v>16</v>
      </c>
      <c r="F2176" s="18" t="s">
        <v>9543</v>
      </c>
      <c r="G2176" s="60">
        <v>3290</v>
      </c>
      <c r="H2176" s="24">
        <v>131</v>
      </c>
      <c r="I2176" s="13">
        <v>100</v>
      </c>
      <c r="J2176" s="13"/>
      <c r="K2176" s="4" t="s">
        <v>9543</v>
      </c>
      <c r="L2176" s="4" t="s">
        <v>9543</v>
      </c>
    </row>
    <row r="2177" spans="1:12" x14ac:dyDescent="0.2">
      <c r="A2177" s="2">
        <v>10018425</v>
      </c>
      <c r="B2177" s="66" t="s">
        <v>4969</v>
      </c>
      <c r="C2177" s="5" t="s">
        <v>5291</v>
      </c>
      <c r="D2177" s="5" t="s">
        <v>10576</v>
      </c>
      <c r="E2177" s="18">
        <v>9</v>
      </c>
      <c r="F2177" s="18" t="s">
        <v>9543</v>
      </c>
      <c r="G2177" s="60">
        <v>5510</v>
      </c>
      <c r="H2177" s="24">
        <v>15</v>
      </c>
      <c r="I2177" s="13"/>
      <c r="J2177" s="13"/>
      <c r="K2177" s="4" t="s">
        <v>9543</v>
      </c>
      <c r="L2177" s="4" t="s">
        <v>9552</v>
      </c>
    </row>
    <row r="2178" spans="1:12" x14ac:dyDescent="0.2">
      <c r="A2178" s="2">
        <v>10018720</v>
      </c>
      <c r="B2178" s="66" t="s">
        <v>241</v>
      </c>
      <c r="C2178" s="5" t="s">
        <v>5414</v>
      </c>
      <c r="D2178" s="5" t="s">
        <v>10576</v>
      </c>
      <c r="E2178" s="18">
        <v>8</v>
      </c>
      <c r="F2178" s="18" t="s">
        <v>9543</v>
      </c>
      <c r="G2178" s="60">
        <v>10545</v>
      </c>
      <c r="H2178" s="24">
        <v>76</v>
      </c>
      <c r="I2178" s="13"/>
      <c r="J2178" s="13">
        <v>30</v>
      </c>
      <c r="K2178" s="4" t="s">
        <v>3323</v>
      </c>
      <c r="L2178" s="4" t="s">
        <v>9561</v>
      </c>
    </row>
    <row r="2179" spans="1:12" x14ac:dyDescent="0.2">
      <c r="A2179" s="2">
        <v>10018721</v>
      </c>
      <c r="B2179" s="66" t="s">
        <v>4982</v>
      </c>
      <c r="C2179" s="5" t="s">
        <v>5415</v>
      </c>
      <c r="D2179" s="5" t="s">
        <v>10576</v>
      </c>
      <c r="E2179" s="18">
        <v>12</v>
      </c>
      <c r="F2179" s="18" t="s">
        <v>9543</v>
      </c>
      <c r="G2179" s="60">
        <v>2540</v>
      </c>
      <c r="H2179" s="24" t="s">
        <v>9543</v>
      </c>
      <c r="I2179" s="13"/>
      <c r="J2179" s="13">
        <v>8</v>
      </c>
      <c r="K2179" s="4" t="s">
        <v>9774</v>
      </c>
      <c r="L2179" s="4" t="s">
        <v>9556</v>
      </c>
    </row>
    <row r="2180" spans="1:12" x14ac:dyDescent="0.2">
      <c r="A2180" s="2">
        <v>10039718</v>
      </c>
      <c r="B2180" s="66" t="s">
        <v>5068</v>
      </c>
      <c r="C2180" s="5" t="s">
        <v>5886</v>
      </c>
      <c r="D2180" s="5" t="s">
        <v>10617</v>
      </c>
      <c r="E2180" s="18">
        <v>2</v>
      </c>
      <c r="F2180" s="18" t="s">
        <v>9543</v>
      </c>
      <c r="G2180" s="60">
        <v>136</v>
      </c>
      <c r="H2180" s="24" t="s">
        <v>9543</v>
      </c>
      <c r="I2180" s="13"/>
      <c r="J2180" s="13"/>
      <c r="K2180" s="4" t="s">
        <v>9543</v>
      </c>
      <c r="L2180" s="4" t="s">
        <v>9467</v>
      </c>
    </row>
    <row r="2181" spans="1:12" x14ac:dyDescent="0.2">
      <c r="A2181" s="2">
        <v>40005474</v>
      </c>
      <c r="B2181" s="66" t="s">
        <v>845</v>
      </c>
      <c r="C2181" s="5" t="s">
        <v>6155</v>
      </c>
      <c r="D2181" s="5" t="s">
        <v>10617</v>
      </c>
      <c r="E2181" s="18">
        <v>1</v>
      </c>
      <c r="F2181" s="18" t="s">
        <v>9543</v>
      </c>
      <c r="G2181" s="60">
        <v>172</v>
      </c>
      <c r="H2181" s="24" t="s">
        <v>9543</v>
      </c>
      <c r="I2181" s="13"/>
      <c r="J2181" s="13"/>
      <c r="K2181" s="4" t="s">
        <v>4138</v>
      </c>
      <c r="L2181" s="4" t="s">
        <v>9543</v>
      </c>
    </row>
    <row r="2182" spans="1:12" x14ac:dyDescent="0.2">
      <c r="A2182" s="50">
        <v>40012279</v>
      </c>
      <c r="B2182" s="66" t="s">
        <v>9971</v>
      </c>
      <c r="C2182" s="5" t="s">
        <v>9972</v>
      </c>
      <c r="D2182" s="5" t="s">
        <v>10617</v>
      </c>
      <c r="E2182" s="18">
        <v>5</v>
      </c>
      <c r="F2182" s="18" t="s">
        <v>9543</v>
      </c>
      <c r="G2182" s="60">
        <v>208</v>
      </c>
      <c r="H2182" s="24" t="s">
        <v>9543</v>
      </c>
      <c r="I2182" s="13"/>
      <c r="J2182" s="13"/>
      <c r="K2182" s="4" t="s">
        <v>4740</v>
      </c>
      <c r="L2182" s="4" t="s">
        <v>9543</v>
      </c>
    </row>
    <row r="2183" spans="1:12" x14ac:dyDescent="0.2">
      <c r="A2183" s="2">
        <v>40005172</v>
      </c>
      <c r="B2183" s="66" t="s">
        <v>634</v>
      </c>
      <c r="C2183" s="5" t="s">
        <v>5937</v>
      </c>
      <c r="D2183" s="5" t="s">
        <v>10630</v>
      </c>
      <c r="E2183" s="18">
        <v>3</v>
      </c>
      <c r="F2183" s="18" t="s">
        <v>9543</v>
      </c>
      <c r="G2183" s="60">
        <v>124</v>
      </c>
      <c r="H2183" s="24" t="s">
        <v>9543</v>
      </c>
      <c r="I2183" s="13"/>
      <c r="J2183" s="13"/>
      <c r="K2183" s="4" t="s">
        <v>3649</v>
      </c>
      <c r="L2183" s="4" t="s">
        <v>9543</v>
      </c>
    </row>
    <row r="2184" spans="1:12" x14ac:dyDescent="0.2">
      <c r="A2184" s="2">
        <v>40006696</v>
      </c>
      <c r="B2184" s="66" t="s">
        <v>1837</v>
      </c>
      <c r="C2184" s="5" t="s">
        <v>7159</v>
      </c>
      <c r="D2184" s="5" t="s">
        <v>10617</v>
      </c>
      <c r="E2184" s="18">
        <v>3</v>
      </c>
      <c r="F2184" s="18" t="s">
        <v>9543</v>
      </c>
      <c r="G2184" s="60">
        <v>86</v>
      </c>
      <c r="H2184" s="24" t="s">
        <v>9543</v>
      </c>
      <c r="I2184" s="13"/>
      <c r="J2184" s="13"/>
      <c r="K2184" s="4" t="s">
        <v>4183</v>
      </c>
      <c r="L2184" s="4" t="s">
        <v>9543</v>
      </c>
    </row>
    <row r="2185" spans="1:12" x14ac:dyDescent="0.2">
      <c r="A2185" s="2">
        <v>40010787</v>
      </c>
      <c r="B2185" s="66" t="s">
        <v>3290</v>
      </c>
      <c r="C2185" s="5" t="s">
        <v>8617</v>
      </c>
      <c r="D2185" s="5" t="s">
        <v>10617</v>
      </c>
      <c r="E2185" s="18">
        <v>3</v>
      </c>
      <c r="F2185" s="18" t="s">
        <v>9543</v>
      </c>
      <c r="G2185" s="60">
        <v>20</v>
      </c>
      <c r="H2185" s="24" t="s">
        <v>9543</v>
      </c>
      <c r="I2185" s="13"/>
      <c r="J2185" s="13"/>
      <c r="K2185" s="4" t="s">
        <v>4911</v>
      </c>
      <c r="L2185" s="4" t="s">
        <v>9543</v>
      </c>
    </row>
    <row r="2186" spans="1:12" x14ac:dyDescent="0.2">
      <c r="A2186" s="2">
        <v>40006548</v>
      </c>
      <c r="B2186" s="66" t="s">
        <v>1712</v>
      </c>
      <c r="C2186" s="9" t="s">
        <v>7033</v>
      </c>
      <c r="D2186" s="5" t="s">
        <v>10617</v>
      </c>
      <c r="E2186" s="18">
        <v>2</v>
      </c>
      <c r="F2186" s="18" t="s">
        <v>9543</v>
      </c>
      <c r="G2186" s="60">
        <v>51</v>
      </c>
      <c r="H2186" s="24" t="s">
        <v>9543</v>
      </c>
      <c r="I2186" s="13"/>
      <c r="J2186" s="13"/>
      <c r="K2186" s="4" t="s">
        <v>9543</v>
      </c>
      <c r="L2186" s="4">
        <v>90</v>
      </c>
    </row>
    <row r="2187" spans="1:12" x14ac:dyDescent="0.2">
      <c r="A2187" s="2">
        <v>40005473</v>
      </c>
      <c r="B2187" s="66" t="s">
        <v>844</v>
      </c>
      <c r="C2187" s="5" t="s">
        <v>6154</v>
      </c>
      <c r="D2187" s="5" t="s">
        <v>10617</v>
      </c>
      <c r="E2187" s="18">
        <v>1</v>
      </c>
      <c r="F2187" s="18" t="s">
        <v>9543</v>
      </c>
      <c r="G2187" s="60">
        <v>17</v>
      </c>
      <c r="H2187" s="24" t="s">
        <v>9543</v>
      </c>
      <c r="I2187" s="13"/>
      <c r="J2187" s="13"/>
      <c r="K2187" s="4" t="s">
        <v>9543</v>
      </c>
      <c r="L2187" s="4" t="s">
        <v>9494</v>
      </c>
    </row>
    <row r="2188" spans="1:12" x14ac:dyDescent="0.2">
      <c r="A2188" s="2">
        <v>40006863</v>
      </c>
      <c r="B2188" s="66" t="s">
        <v>1975</v>
      </c>
      <c r="C2188" s="5" t="s">
        <v>7301</v>
      </c>
      <c r="D2188" s="5" t="s">
        <v>10617</v>
      </c>
      <c r="E2188" s="18">
        <v>29</v>
      </c>
      <c r="F2188" s="54">
        <v>2</v>
      </c>
      <c r="G2188" s="60">
        <v>78</v>
      </c>
      <c r="H2188" s="24" t="s">
        <v>9543</v>
      </c>
      <c r="I2188" s="13"/>
      <c r="J2188" s="13">
        <v>20</v>
      </c>
      <c r="K2188" s="4" t="s">
        <v>4308</v>
      </c>
      <c r="L2188" s="4" t="s">
        <v>9543</v>
      </c>
    </row>
    <row r="2189" spans="1:12" x14ac:dyDescent="0.2">
      <c r="A2189" s="2">
        <v>40006816</v>
      </c>
      <c r="B2189" s="66" t="s">
        <v>1929</v>
      </c>
      <c r="C2189" s="5" t="s">
        <v>7255</v>
      </c>
      <c r="D2189" s="5" t="s">
        <v>10617</v>
      </c>
      <c r="E2189" s="18">
        <v>10</v>
      </c>
      <c r="F2189" s="18" t="s">
        <v>9543</v>
      </c>
      <c r="G2189" s="60">
        <v>128</v>
      </c>
      <c r="H2189" s="24" t="s">
        <v>9543</v>
      </c>
      <c r="I2189" s="13"/>
      <c r="J2189" s="13"/>
      <c r="K2189" s="4" t="s">
        <v>9543</v>
      </c>
      <c r="L2189" s="4" t="s">
        <v>3732</v>
      </c>
    </row>
    <row r="2190" spans="1:12" x14ac:dyDescent="0.2">
      <c r="A2190" s="2">
        <v>10017894</v>
      </c>
      <c r="B2190" s="66" t="s">
        <v>18</v>
      </c>
      <c r="C2190" s="5" t="s">
        <v>5133</v>
      </c>
      <c r="D2190" s="5" t="s">
        <v>10581</v>
      </c>
      <c r="E2190" s="18">
        <v>6</v>
      </c>
      <c r="F2190" s="18" t="s">
        <v>9543</v>
      </c>
      <c r="G2190" s="60">
        <v>331</v>
      </c>
      <c r="H2190" s="24" t="s">
        <v>9543</v>
      </c>
      <c r="I2190" s="13"/>
      <c r="J2190" s="13"/>
      <c r="K2190" s="4" t="s">
        <v>3595</v>
      </c>
      <c r="L2190" s="4" t="s">
        <v>9543</v>
      </c>
    </row>
    <row r="2191" spans="1:12" x14ac:dyDescent="0.2">
      <c r="A2191" s="2">
        <v>40010588</v>
      </c>
      <c r="B2191" s="66" t="s">
        <v>9723</v>
      </c>
      <c r="C2191" s="5" t="s">
        <v>8774</v>
      </c>
      <c r="D2191" s="5" t="s">
        <v>10617</v>
      </c>
      <c r="E2191" s="18">
        <v>4</v>
      </c>
      <c r="F2191" s="18" t="s">
        <v>9543</v>
      </c>
      <c r="G2191" s="60">
        <v>99</v>
      </c>
      <c r="H2191" s="24" t="s">
        <v>9543</v>
      </c>
      <c r="I2191" s="13"/>
      <c r="J2191" s="13"/>
      <c r="K2191" s="4" t="s">
        <v>8798</v>
      </c>
      <c r="L2191" s="4" t="s">
        <v>9543</v>
      </c>
    </row>
    <row r="2192" spans="1:12" x14ac:dyDescent="0.2">
      <c r="A2192" s="2">
        <v>40006453</v>
      </c>
      <c r="B2192" s="66" t="s">
        <v>1639</v>
      </c>
      <c r="C2192" s="5" t="s">
        <v>6959</v>
      </c>
      <c r="D2192" s="5" t="s">
        <v>10617</v>
      </c>
      <c r="E2192" s="18">
        <v>22</v>
      </c>
      <c r="F2192" s="54">
        <v>1</v>
      </c>
      <c r="G2192" s="60">
        <v>92</v>
      </c>
      <c r="H2192" s="24" t="s">
        <v>9543</v>
      </c>
      <c r="I2192" s="13">
        <v>8</v>
      </c>
      <c r="J2192" s="13"/>
      <c r="K2192" s="4" t="s">
        <v>4252</v>
      </c>
      <c r="L2192" s="4" t="s">
        <v>9543</v>
      </c>
    </row>
    <row r="2193" spans="1:12" x14ac:dyDescent="0.2">
      <c r="A2193" s="2">
        <v>40006725</v>
      </c>
      <c r="B2193" s="66" t="s">
        <v>1855</v>
      </c>
      <c r="C2193" s="5" t="s">
        <v>7179</v>
      </c>
      <c r="D2193" s="5" t="s">
        <v>10617</v>
      </c>
      <c r="E2193" s="18">
        <v>1</v>
      </c>
      <c r="F2193" s="18" t="s">
        <v>9543</v>
      </c>
      <c r="G2193" s="60">
        <v>142</v>
      </c>
      <c r="H2193" s="24" t="s">
        <v>9543</v>
      </c>
      <c r="I2193" s="13"/>
      <c r="J2193" s="13"/>
      <c r="K2193" s="4" t="s">
        <v>9543</v>
      </c>
      <c r="L2193" s="4" t="s">
        <v>9494</v>
      </c>
    </row>
    <row r="2194" spans="1:12" x14ac:dyDescent="0.2">
      <c r="A2194" s="2">
        <v>40006724</v>
      </c>
      <c r="B2194" s="66" t="s">
        <v>1854</v>
      </c>
      <c r="C2194" s="5" t="s">
        <v>7178</v>
      </c>
      <c r="D2194" s="5" t="s">
        <v>10617</v>
      </c>
      <c r="E2194" s="18">
        <v>2</v>
      </c>
      <c r="F2194" s="18" t="s">
        <v>9543</v>
      </c>
      <c r="G2194" s="60">
        <v>440</v>
      </c>
      <c r="H2194" s="24" t="s">
        <v>9543</v>
      </c>
      <c r="I2194" s="13"/>
      <c r="J2194" s="13"/>
      <c r="K2194" s="4" t="s">
        <v>9543</v>
      </c>
      <c r="L2194" s="4" t="s">
        <v>9494</v>
      </c>
    </row>
    <row r="2195" spans="1:12" x14ac:dyDescent="0.2">
      <c r="A2195" s="2">
        <v>40006584</v>
      </c>
      <c r="B2195" s="66" t="s">
        <v>1745</v>
      </c>
      <c r="C2195" s="5" t="s">
        <v>7066</v>
      </c>
      <c r="D2195" s="5" t="s">
        <v>10617</v>
      </c>
      <c r="E2195" s="18">
        <v>1</v>
      </c>
      <c r="F2195" s="18" t="s">
        <v>9543</v>
      </c>
      <c r="G2195" s="60">
        <v>358</v>
      </c>
      <c r="H2195" s="24" t="s">
        <v>9543</v>
      </c>
      <c r="I2195" s="13"/>
      <c r="J2195" s="13"/>
      <c r="K2195" s="4" t="s">
        <v>9543</v>
      </c>
      <c r="L2195" s="4" t="s">
        <v>9494</v>
      </c>
    </row>
    <row r="2196" spans="1:12" x14ac:dyDescent="0.2">
      <c r="A2196" s="2">
        <v>40005444</v>
      </c>
      <c r="B2196" s="66" t="s">
        <v>9713</v>
      </c>
      <c r="C2196" s="5" t="s">
        <v>8775</v>
      </c>
      <c r="D2196" s="5" t="s">
        <v>10617</v>
      </c>
      <c r="E2196" s="18">
        <v>2</v>
      </c>
      <c r="F2196" s="18" t="s">
        <v>9543</v>
      </c>
      <c r="G2196" s="60">
        <v>139</v>
      </c>
      <c r="H2196" s="24" t="s">
        <v>9543</v>
      </c>
      <c r="I2196" s="13"/>
      <c r="J2196" s="13"/>
      <c r="K2196" s="4" t="s">
        <v>3764</v>
      </c>
      <c r="L2196" s="4" t="s">
        <v>9543</v>
      </c>
    </row>
    <row r="2197" spans="1:12" x14ac:dyDescent="0.2">
      <c r="A2197" s="2">
        <v>40005425</v>
      </c>
      <c r="B2197" s="66" t="s">
        <v>802</v>
      </c>
      <c r="C2197" s="5" t="s">
        <v>6112</v>
      </c>
      <c r="D2197" s="5" t="s">
        <v>10617</v>
      </c>
      <c r="E2197" s="18">
        <v>2</v>
      </c>
      <c r="F2197" s="18" t="s">
        <v>9543</v>
      </c>
      <c r="G2197" s="60">
        <v>262</v>
      </c>
      <c r="H2197" s="24" t="s">
        <v>9543</v>
      </c>
      <c r="I2197" s="13"/>
      <c r="J2197" s="13"/>
      <c r="K2197" s="4" t="s">
        <v>9543</v>
      </c>
      <c r="L2197" s="4" t="s">
        <v>9494</v>
      </c>
    </row>
    <row r="2198" spans="1:12" x14ac:dyDescent="0.2">
      <c r="A2198" s="2">
        <v>40005423</v>
      </c>
      <c r="B2198" s="66" t="s">
        <v>801</v>
      </c>
      <c r="C2198" s="5" t="s">
        <v>6111</v>
      </c>
      <c r="D2198" s="5" t="s">
        <v>10617</v>
      </c>
      <c r="E2198" s="18">
        <v>2</v>
      </c>
      <c r="F2198" s="18" t="s">
        <v>9543</v>
      </c>
      <c r="G2198" s="60">
        <v>227</v>
      </c>
      <c r="H2198" s="24" t="s">
        <v>9543</v>
      </c>
      <c r="I2198" s="13"/>
      <c r="J2198" s="13"/>
      <c r="K2198" s="4" t="s">
        <v>9543</v>
      </c>
      <c r="L2198" s="4" t="s">
        <v>9494</v>
      </c>
    </row>
    <row r="2199" spans="1:12" x14ac:dyDescent="0.2">
      <c r="A2199" s="2">
        <v>40005417</v>
      </c>
      <c r="B2199" s="66" t="s">
        <v>795</v>
      </c>
      <c r="C2199" s="5" t="s">
        <v>6106</v>
      </c>
      <c r="D2199" s="5" t="s">
        <v>10617</v>
      </c>
      <c r="E2199" s="18">
        <v>2</v>
      </c>
      <c r="F2199" s="18" t="s">
        <v>9543</v>
      </c>
      <c r="G2199" s="60">
        <v>345</v>
      </c>
      <c r="H2199" s="24" t="s">
        <v>9543</v>
      </c>
      <c r="I2199" s="13"/>
      <c r="J2199" s="13"/>
      <c r="K2199" s="4" t="s">
        <v>9543</v>
      </c>
      <c r="L2199" s="4" t="s">
        <v>9494</v>
      </c>
    </row>
    <row r="2200" spans="1:12" x14ac:dyDescent="0.2">
      <c r="A2200" s="2">
        <v>40006832</v>
      </c>
      <c r="B2200" s="66" t="s">
        <v>1945</v>
      </c>
      <c r="C2200" s="5" t="s">
        <v>7270</v>
      </c>
      <c r="D2200" s="5" t="s">
        <v>10617</v>
      </c>
      <c r="E2200" s="18">
        <v>3</v>
      </c>
      <c r="F2200" s="18" t="s">
        <v>9543</v>
      </c>
      <c r="G2200" s="60">
        <v>116</v>
      </c>
      <c r="H2200" s="24" t="s">
        <v>9543</v>
      </c>
      <c r="I2200" s="13"/>
      <c r="J2200" s="13"/>
      <c r="K2200" s="4" t="s">
        <v>9543</v>
      </c>
      <c r="L2200" s="4" t="s">
        <v>4253</v>
      </c>
    </row>
    <row r="2201" spans="1:12" x14ac:dyDescent="0.2">
      <c r="A2201" s="2">
        <v>40005991</v>
      </c>
      <c r="B2201" s="66" t="s">
        <v>1264</v>
      </c>
      <c r="C2201" s="5" t="s">
        <v>6573</v>
      </c>
      <c r="D2201" s="5" t="s">
        <v>10617</v>
      </c>
      <c r="E2201" s="18">
        <v>8</v>
      </c>
      <c r="F2201" s="18" t="s">
        <v>9543</v>
      </c>
      <c r="G2201" s="60">
        <v>1381</v>
      </c>
      <c r="H2201" s="24" t="s">
        <v>9543</v>
      </c>
      <c r="I2201" s="13"/>
      <c r="J2201" s="13"/>
      <c r="K2201" s="4" t="s">
        <v>9543</v>
      </c>
      <c r="L2201" s="4">
        <v>39</v>
      </c>
    </row>
    <row r="2202" spans="1:12" x14ac:dyDescent="0.2">
      <c r="A2202" s="2">
        <v>40007906</v>
      </c>
      <c r="B2202" s="66" t="s">
        <v>2822</v>
      </c>
      <c r="C2202" s="5" t="s">
        <v>8125</v>
      </c>
      <c r="D2202" s="5" t="s">
        <v>10617</v>
      </c>
      <c r="E2202" s="18">
        <v>3</v>
      </c>
      <c r="F2202" s="18" t="s">
        <v>9543</v>
      </c>
      <c r="G2202" s="60">
        <v>525</v>
      </c>
      <c r="H2202" s="24" t="s">
        <v>9543</v>
      </c>
      <c r="I2202" s="13"/>
      <c r="J2202" s="13"/>
      <c r="K2202" s="4" t="s">
        <v>9543</v>
      </c>
      <c r="L2202" s="4">
        <v>39</v>
      </c>
    </row>
    <row r="2203" spans="1:12" x14ac:dyDescent="0.2">
      <c r="A2203" s="2">
        <v>40006669</v>
      </c>
      <c r="B2203" s="66" t="s">
        <v>1817</v>
      </c>
      <c r="C2203" s="5" t="s">
        <v>7139</v>
      </c>
      <c r="D2203" s="5" t="s">
        <v>10617</v>
      </c>
      <c r="E2203" s="18">
        <v>8</v>
      </c>
      <c r="F2203" s="18" t="s">
        <v>9543</v>
      </c>
      <c r="G2203" s="60">
        <v>16</v>
      </c>
      <c r="H2203" s="24" t="s">
        <v>9543</v>
      </c>
      <c r="I2203" s="13"/>
      <c r="J2203" s="13"/>
      <c r="K2203" s="4" t="s">
        <v>9543</v>
      </c>
      <c r="L2203" s="4" t="s">
        <v>9494</v>
      </c>
    </row>
    <row r="2204" spans="1:12" x14ac:dyDescent="0.2">
      <c r="A2204" s="2">
        <v>40005319</v>
      </c>
      <c r="B2204" s="66" t="s">
        <v>717</v>
      </c>
      <c r="C2204" s="5" t="s">
        <v>6023</v>
      </c>
      <c r="D2204" s="5" t="s">
        <v>10617</v>
      </c>
      <c r="E2204" s="18">
        <v>4</v>
      </c>
      <c r="F2204" s="18" t="s">
        <v>9543</v>
      </c>
      <c r="G2204" s="60">
        <v>9</v>
      </c>
      <c r="H2204" s="24" t="s">
        <v>9543</v>
      </c>
      <c r="I2204" s="13"/>
      <c r="J2204" s="13"/>
      <c r="K2204" s="4" t="s">
        <v>3699</v>
      </c>
      <c r="L2204" s="4" t="s">
        <v>9543</v>
      </c>
    </row>
    <row r="2205" spans="1:12" x14ac:dyDescent="0.2">
      <c r="A2205" s="2">
        <v>40006513</v>
      </c>
      <c r="B2205" s="66" t="s">
        <v>1687</v>
      </c>
      <c r="C2205" s="5" t="s">
        <v>7008</v>
      </c>
      <c r="D2205" s="5" t="s">
        <v>10629</v>
      </c>
      <c r="E2205" s="18">
        <v>1</v>
      </c>
      <c r="F2205" s="18" t="s">
        <v>9543</v>
      </c>
      <c r="G2205" s="60">
        <v>6</v>
      </c>
      <c r="H2205" s="24" t="s">
        <v>9543</v>
      </c>
      <c r="I2205" s="13"/>
      <c r="J2205" s="13"/>
      <c r="K2205" s="4" t="s">
        <v>9543</v>
      </c>
      <c r="L2205" s="4" t="s">
        <v>9494</v>
      </c>
    </row>
    <row r="2206" spans="1:12" x14ac:dyDescent="0.2">
      <c r="A2206" s="2">
        <v>40007683</v>
      </c>
      <c r="B2206" s="66" t="s">
        <v>2632</v>
      </c>
      <c r="C2206" s="5" t="s">
        <v>7945</v>
      </c>
      <c r="D2206" s="5" t="s">
        <v>10632</v>
      </c>
      <c r="E2206" s="18">
        <v>8</v>
      </c>
      <c r="F2206" s="18" t="s">
        <v>9543</v>
      </c>
      <c r="G2206" s="60">
        <v>410</v>
      </c>
      <c r="H2206" s="24" t="s">
        <v>9543</v>
      </c>
      <c r="I2206" s="13"/>
      <c r="J2206" s="13"/>
      <c r="K2206" s="4" t="s">
        <v>3721</v>
      </c>
      <c r="L2206" s="4" t="s">
        <v>9268</v>
      </c>
    </row>
    <row r="2207" spans="1:12" x14ac:dyDescent="0.2">
      <c r="A2207" s="2">
        <v>40008280</v>
      </c>
      <c r="B2207" s="66" t="s">
        <v>3133</v>
      </c>
      <c r="C2207" s="5" t="s">
        <v>8433</v>
      </c>
      <c r="D2207" s="5" t="s">
        <v>10632</v>
      </c>
      <c r="E2207" s="18">
        <v>18</v>
      </c>
      <c r="F2207" s="18" t="s">
        <v>9543</v>
      </c>
      <c r="G2207" s="60">
        <v>209</v>
      </c>
      <c r="H2207" s="24" t="s">
        <v>9543</v>
      </c>
      <c r="I2207" s="13"/>
      <c r="J2207" s="13"/>
      <c r="K2207" s="4" t="s">
        <v>4864</v>
      </c>
      <c r="L2207" s="4" t="s">
        <v>9543</v>
      </c>
    </row>
    <row r="2208" spans="1:12" x14ac:dyDescent="0.2">
      <c r="A2208" s="2">
        <v>40006921</v>
      </c>
      <c r="B2208" s="66" t="s">
        <v>2025</v>
      </c>
      <c r="C2208" s="5">
        <v>3640920</v>
      </c>
      <c r="D2208" s="5" t="s">
        <v>10617</v>
      </c>
      <c r="E2208" s="18">
        <v>5</v>
      </c>
      <c r="F2208" s="18" t="s">
        <v>9543</v>
      </c>
      <c r="G2208" s="60">
        <v>459</v>
      </c>
      <c r="H2208" s="24" t="s">
        <v>9543</v>
      </c>
      <c r="I2208" s="13"/>
      <c r="J2208" s="13"/>
      <c r="K2208" s="4" t="s">
        <v>4389</v>
      </c>
      <c r="L2208" s="4">
        <v>43</v>
      </c>
    </row>
    <row r="2209" spans="1:12" x14ac:dyDescent="0.2">
      <c r="A2209" s="2">
        <v>10033338</v>
      </c>
      <c r="B2209" s="66" t="s">
        <v>610</v>
      </c>
      <c r="C2209" s="5">
        <v>3320152</v>
      </c>
      <c r="D2209" s="5" t="s">
        <v>10586</v>
      </c>
      <c r="E2209" s="18">
        <v>4</v>
      </c>
      <c r="F2209" s="18" t="s">
        <v>9543</v>
      </c>
      <c r="G2209" s="60">
        <v>150</v>
      </c>
      <c r="H2209" s="24" t="s">
        <v>9543</v>
      </c>
      <c r="I2209" s="13"/>
      <c r="J2209" s="13"/>
      <c r="K2209" s="4" t="s">
        <v>3629</v>
      </c>
      <c r="L2209" s="4" t="s">
        <v>9543</v>
      </c>
    </row>
    <row r="2210" spans="1:12" x14ac:dyDescent="0.2">
      <c r="A2210" s="2">
        <v>10018788</v>
      </c>
      <c r="B2210" s="66" t="s">
        <v>269</v>
      </c>
      <c r="C2210" s="5" t="s">
        <v>5451</v>
      </c>
      <c r="D2210" s="5" t="s">
        <v>10594</v>
      </c>
      <c r="E2210" s="18">
        <v>4</v>
      </c>
      <c r="F2210" s="18" t="s">
        <v>9543</v>
      </c>
      <c r="G2210" s="60">
        <v>596</v>
      </c>
      <c r="H2210" s="24" t="s">
        <v>9543</v>
      </c>
      <c r="I2210" s="13"/>
      <c r="J2210" s="13"/>
      <c r="K2210" s="4">
        <v>110</v>
      </c>
      <c r="L2210" s="4" t="s">
        <v>9543</v>
      </c>
    </row>
    <row r="2211" spans="1:12" x14ac:dyDescent="0.2">
      <c r="A2211" s="2">
        <v>40011587</v>
      </c>
      <c r="B2211" s="66" t="s">
        <v>8803</v>
      </c>
      <c r="C2211" s="5" t="s">
        <v>8849</v>
      </c>
      <c r="D2211" s="5" t="s">
        <v>10629</v>
      </c>
      <c r="E2211" s="18">
        <v>1</v>
      </c>
      <c r="F2211" s="18" t="s">
        <v>9543</v>
      </c>
      <c r="G2211" s="60">
        <v>10</v>
      </c>
      <c r="H2211" s="24" t="s">
        <v>9543</v>
      </c>
      <c r="I2211" s="13"/>
      <c r="J2211" s="13"/>
      <c r="K2211" s="4" t="s">
        <v>9042</v>
      </c>
      <c r="L2211" s="4" t="s">
        <v>9543</v>
      </c>
    </row>
    <row r="2212" spans="1:12" x14ac:dyDescent="0.2">
      <c r="A2212" s="2">
        <v>40005722</v>
      </c>
      <c r="B2212" s="66" t="s">
        <v>1034</v>
      </c>
      <c r="C2212" s="5" t="s">
        <v>6350</v>
      </c>
      <c r="D2212" s="5" t="s">
        <v>10629</v>
      </c>
      <c r="E2212" s="18">
        <v>8</v>
      </c>
      <c r="F2212" s="18" t="s">
        <v>9543</v>
      </c>
      <c r="G2212" s="60">
        <v>14</v>
      </c>
      <c r="H2212" s="24" t="s">
        <v>9543</v>
      </c>
      <c r="I2212" s="13"/>
      <c r="J2212" s="13"/>
      <c r="K2212" s="4" t="s">
        <v>3889</v>
      </c>
      <c r="L2212" s="4" t="s">
        <v>9543</v>
      </c>
    </row>
    <row r="2213" spans="1:12" x14ac:dyDescent="0.2">
      <c r="A2213" s="2">
        <v>40007280</v>
      </c>
      <c r="B2213" s="66" t="s">
        <v>3405</v>
      </c>
      <c r="C2213" s="5" t="s">
        <v>7631</v>
      </c>
      <c r="D2213" s="5" t="s">
        <v>10629</v>
      </c>
      <c r="E2213" s="18">
        <v>10</v>
      </c>
      <c r="F2213" s="18" t="s">
        <v>9543</v>
      </c>
      <c r="G2213" s="60">
        <v>3</v>
      </c>
      <c r="H2213" s="24" t="s">
        <v>9543</v>
      </c>
      <c r="I2213" s="13"/>
      <c r="J2213" s="13"/>
      <c r="K2213" s="4" t="s">
        <v>3975</v>
      </c>
      <c r="L2213" s="4" t="s">
        <v>9543</v>
      </c>
    </row>
    <row r="2214" spans="1:12" x14ac:dyDescent="0.2">
      <c r="A2214" s="2">
        <v>40008206</v>
      </c>
      <c r="B2214" s="66" t="s">
        <v>3074</v>
      </c>
      <c r="C2214" s="5" t="s">
        <v>8376</v>
      </c>
      <c r="D2214" s="5" t="s">
        <v>10629</v>
      </c>
      <c r="E2214" s="18">
        <v>12</v>
      </c>
      <c r="F2214" s="18" t="s">
        <v>9543</v>
      </c>
      <c r="G2214" s="60">
        <v>10</v>
      </c>
      <c r="H2214" s="24" t="s">
        <v>9543</v>
      </c>
      <c r="I2214" s="13"/>
      <c r="J2214" s="13"/>
      <c r="K2214" s="4" t="s">
        <v>4532</v>
      </c>
      <c r="L2214" s="4" t="s">
        <v>9543</v>
      </c>
    </row>
    <row r="2215" spans="1:12" x14ac:dyDescent="0.2">
      <c r="A2215" s="2">
        <v>40005411</v>
      </c>
      <c r="B2215" s="66" t="s">
        <v>789</v>
      </c>
      <c r="C2215" s="5" t="s">
        <v>6100</v>
      </c>
      <c r="D2215" s="5" t="s">
        <v>10617</v>
      </c>
      <c r="E2215" s="18">
        <v>1</v>
      </c>
      <c r="F2215" s="18" t="s">
        <v>9543</v>
      </c>
      <c r="G2215" s="60">
        <v>17</v>
      </c>
      <c r="H2215" s="24" t="s">
        <v>9543</v>
      </c>
      <c r="I2215" s="13"/>
      <c r="J2215" s="13"/>
      <c r="K2215" s="4" t="s">
        <v>9543</v>
      </c>
      <c r="L2215" s="4" t="s">
        <v>9494</v>
      </c>
    </row>
    <row r="2216" spans="1:12" x14ac:dyDescent="0.2">
      <c r="A2216" s="2">
        <v>10019901</v>
      </c>
      <c r="B2216" s="66" t="s">
        <v>546</v>
      </c>
      <c r="C2216" s="5" t="s">
        <v>5781</v>
      </c>
      <c r="D2216" s="5" t="s">
        <v>10594</v>
      </c>
      <c r="E2216" s="18">
        <v>2</v>
      </c>
      <c r="F2216" s="18" t="s">
        <v>9543</v>
      </c>
      <c r="G2216" s="60">
        <v>255</v>
      </c>
      <c r="H2216" s="24" t="s">
        <v>9543</v>
      </c>
      <c r="I2216" s="13"/>
      <c r="J2216" s="13"/>
      <c r="K2216" s="4" t="s">
        <v>9543</v>
      </c>
      <c r="L2216" s="4">
        <v>81</v>
      </c>
    </row>
    <row r="2217" spans="1:12" x14ac:dyDescent="0.2">
      <c r="A2217" s="2">
        <v>40007226</v>
      </c>
      <c r="B2217" s="66" t="s">
        <v>2278</v>
      </c>
      <c r="C2217" s="5" t="s">
        <v>7593</v>
      </c>
      <c r="D2217" s="5" t="s">
        <v>10617</v>
      </c>
      <c r="E2217" s="18">
        <v>2</v>
      </c>
      <c r="F2217" s="18" t="s">
        <v>9543</v>
      </c>
      <c r="G2217" s="60">
        <v>517</v>
      </c>
      <c r="H2217" s="24" t="s">
        <v>9543</v>
      </c>
      <c r="I2217" s="13"/>
      <c r="J2217" s="13"/>
      <c r="K2217" s="4" t="s">
        <v>9543</v>
      </c>
      <c r="L2217" s="4">
        <v>21</v>
      </c>
    </row>
    <row r="2218" spans="1:12" x14ac:dyDescent="0.2">
      <c r="A2218" s="2">
        <v>10019739</v>
      </c>
      <c r="B2218" s="66" t="s">
        <v>512</v>
      </c>
      <c r="C2218" s="5" t="s">
        <v>5739</v>
      </c>
      <c r="D2218" s="5" t="s">
        <v>10594</v>
      </c>
      <c r="E2218" s="18">
        <v>1</v>
      </c>
      <c r="F2218" s="18" t="s">
        <v>9543</v>
      </c>
      <c r="G2218" s="60">
        <v>150</v>
      </c>
      <c r="H2218" s="24" t="s">
        <v>9543</v>
      </c>
      <c r="I2218" s="13"/>
      <c r="J2218" s="13"/>
      <c r="K2218" s="4">
        <v>107</v>
      </c>
      <c r="L2218" s="4" t="s">
        <v>9543</v>
      </c>
    </row>
    <row r="2219" spans="1:12" x14ac:dyDescent="0.2">
      <c r="A2219" s="2">
        <v>10019396</v>
      </c>
      <c r="B2219" s="66" t="s">
        <v>450</v>
      </c>
      <c r="C2219" s="5" t="s">
        <v>5664</v>
      </c>
      <c r="D2219" s="5" t="s">
        <v>10594</v>
      </c>
      <c r="E2219" s="18">
        <v>13</v>
      </c>
      <c r="F2219" s="18" t="s">
        <v>9543</v>
      </c>
      <c r="G2219" s="60">
        <v>41</v>
      </c>
      <c r="H2219" s="24" t="s">
        <v>9543</v>
      </c>
      <c r="I2219" s="13"/>
      <c r="J2219" s="13"/>
      <c r="K2219" s="4">
        <v>82</v>
      </c>
      <c r="L2219" s="4" t="s">
        <v>9543</v>
      </c>
    </row>
    <row r="2220" spans="1:12" x14ac:dyDescent="0.2">
      <c r="A2220" s="2">
        <v>40007565</v>
      </c>
      <c r="B2220" s="66" t="s">
        <v>3465</v>
      </c>
      <c r="C2220" s="5" t="s">
        <v>8741</v>
      </c>
      <c r="D2220" s="5" t="s">
        <v>10617</v>
      </c>
      <c r="E2220" s="18">
        <v>21</v>
      </c>
      <c r="F2220" s="18" t="s">
        <v>9543</v>
      </c>
      <c r="G2220" s="60">
        <v>43</v>
      </c>
      <c r="H2220" s="24" t="s">
        <v>9543</v>
      </c>
      <c r="I2220" s="13"/>
      <c r="J2220" s="13"/>
      <c r="K2220" s="4">
        <v>82</v>
      </c>
      <c r="L2220" s="4" t="s">
        <v>9543</v>
      </c>
    </row>
    <row r="2221" spans="1:12" x14ac:dyDescent="0.2">
      <c r="A2221" s="2">
        <v>40010312</v>
      </c>
      <c r="B2221" s="66" t="s">
        <v>3231</v>
      </c>
      <c r="C2221" s="5" t="s">
        <v>8536</v>
      </c>
      <c r="D2221" s="5" t="s">
        <v>10617</v>
      </c>
      <c r="E2221" s="18">
        <v>14</v>
      </c>
      <c r="F2221" s="18" t="s">
        <v>9543</v>
      </c>
      <c r="G2221" s="60">
        <v>40</v>
      </c>
      <c r="H2221" s="24" t="s">
        <v>9543</v>
      </c>
      <c r="I2221" s="13"/>
      <c r="J2221" s="13"/>
      <c r="K2221" s="4" t="s">
        <v>4889</v>
      </c>
      <c r="L2221" s="4" t="s">
        <v>9543</v>
      </c>
    </row>
    <row r="2222" spans="1:12" x14ac:dyDescent="0.2">
      <c r="A2222" s="2">
        <v>40006413</v>
      </c>
      <c r="B2222" s="66" t="s">
        <v>1602</v>
      </c>
      <c r="C2222" s="5" t="s">
        <v>6924</v>
      </c>
      <c r="D2222" s="5" t="s">
        <v>10617</v>
      </c>
      <c r="E2222" s="18">
        <v>2</v>
      </c>
      <c r="F2222" s="18" t="s">
        <v>9543</v>
      </c>
      <c r="G2222" s="60">
        <v>80</v>
      </c>
      <c r="H2222" s="24" t="s">
        <v>9543</v>
      </c>
      <c r="I2222" s="13"/>
      <c r="J2222" s="13"/>
      <c r="K2222" s="4" t="s">
        <v>4227</v>
      </c>
      <c r="L2222" s="4" t="s">
        <v>9543</v>
      </c>
    </row>
    <row r="2223" spans="1:12" x14ac:dyDescent="0.2">
      <c r="A2223" s="2">
        <v>10018458</v>
      </c>
      <c r="B2223" s="66" t="s">
        <v>3343</v>
      </c>
      <c r="C2223" s="5" t="s">
        <v>5304</v>
      </c>
      <c r="D2223" s="5" t="s">
        <v>10594</v>
      </c>
      <c r="E2223" s="18" t="s">
        <v>9543</v>
      </c>
      <c r="F2223" s="18" t="s">
        <v>9543</v>
      </c>
      <c r="G2223" s="60">
        <v>211</v>
      </c>
      <c r="H2223" s="24" t="s">
        <v>9543</v>
      </c>
      <c r="I2223" s="13"/>
      <c r="J2223" s="13">
        <v>2</v>
      </c>
      <c r="K2223" s="4">
        <v>107</v>
      </c>
      <c r="L2223" s="4" t="s">
        <v>9543</v>
      </c>
    </row>
    <row r="2224" spans="1:12" x14ac:dyDescent="0.2">
      <c r="A2224" s="2">
        <v>10019624</v>
      </c>
      <c r="B2224" s="66" t="s">
        <v>498</v>
      </c>
      <c r="C2224" s="5" t="s">
        <v>5722</v>
      </c>
      <c r="D2224" s="5" t="s">
        <v>10594</v>
      </c>
      <c r="E2224" s="18">
        <v>30</v>
      </c>
      <c r="F2224" s="18" t="s">
        <v>9543</v>
      </c>
      <c r="G2224" s="60">
        <v>903</v>
      </c>
      <c r="H2224" s="24" t="s">
        <v>9543</v>
      </c>
      <c r="I2224" s="13">
        <v>30</v>
      </c>
      <c r="J2224" s="13"/>
      <c r="K2224" s="4" t="s">
        <v>9543</v>
      </c>
      <c r="L2224" s="4" t="s">
        <v>9543</v>
      </c>
    </row>
    <row r="2225" spans="1:12" x14ac:dyDescent="0.2">
      <c r="A2225" s="2">
        <v>10018070</v>
      </c>
      <c r="B2225" s="66" t="s">
        <v>58</v>
      </c>
      <c r="C2225" s="5" t="s">
        <v>5191</v>
      </c>
      <c r="D2225" s="5" t="s">
        <v>10594</v>
      </c>
      <c r="E2225" s="18">
        <v>26</v>
      </c>
      <c r="F2225" s="18" t="s">
        <v>9543</v>
      </c>
      <c r="G2225" s="60">
        <v>2085</v>
      </c>
      <c r="H2225" s="24" t="s">
        <v>9543</v>
      </c>
      <c r="I2225" s="13">
        <v>20</v>
      </c>
      <c r="J2225" s="13"/>
      <c r="K2225" s="4" t="s">
        <v>9543</v>
      </c>
      <c r="L2225" s="4" t="s">
        <v>9543</v>
      </c>
    </row>
    <row r="2226" spans="1:12" x14ac:dyDescent="0.2">
      <c r="A2226" s="2">
        <v>40006532</v>
      </c>
      <c r="B2226" s="66" t="s">
        <v>1699</v>
      </c>
      <c r="C2226" s="5" t="s">
        <v>7020</v>
      </c>
      <c r="D2226" s="5" t="s">
        <v>10617</v>
      </c>
      <c r="E2226" s="18">
        <v>9</v>
      </c>
      <c r="F2226" s="18" t="s">
        <v>9543</v>
      </c>
      <c r="G2226" s="60">
        <v>330</v>
      </c>
      <c r="H2226" s="24" t="s">
        <v>9543</v>
      </c>
      <c r="I2226" s="13"/>
      <c r="J2226" s="13"/>
      <c r="K2226" s="4">
        <v>107</v>
      </c>
      <c r="L2226" s="4" t="s">
        <v>9543</v>
      </c>
    </row>
    <row r="2227" spans="1:12" x14ac:dyDescent="0.2">
      <c r="A2227" s="2">
        <v>10018521</v>
      </c>
      <c r="B2227" s="66" t="s">
        <v>169</v>
      </c>
      <c r="C2227" s="5" t="s">
        <v>5325</v>
      </c>
      <c r="D2227" s="5" t="s">
        <v>10594</v>
      </c>
      <c r="E2227" s="18">
        <v>1</v>
      </c>
      <c r="F2227" s="18" t="s">
        <v>9543</v>
      </c>
      <c r="G2227" s="60">
        <v>685</v>
      </c>
      <c r="H2227" s="24" t="s">
        <v>9543</v>
      </c>
      <c r="I2227" s="13"/>
      <c r="J2227" s="13">
        <v>5</v>
      </c>
      <c r="K2227" s="4">
        <v>110</v>
      </c>
      <c r="L2227" s="4" t="s">
        <v>9543</v>
      </c>
    </row>
    <row r="2228" spans="1:12" x14ac:dyDescent="0.2">
      <c r="A2228" s="2">
        <v>10018363</v>
      </c>
      <c r="B2228" s="66" t="s">
        <v>9628</v>
      </c>
      <c r="C2228" s="2" t="s">
        <v>9640</v>
      </c>
      <c r="D2228" s="5" t="s">
        <v>10594</v>
      </c>
      <c r="E2228" s="18">
        <v>15</v>
      </c>
      <c r="F2228" s="18" t="s">
        <v>9543</v>
      </c>
      <c r="G2228" s="60">
        <v>999</v>
      </c>
      <c r="H2228" s="24" t="s">
        <v>9543</v>
      </c>
      <c r="I2228" s="13">
        <v>15</v>
      </c>
      <c r="J2228" s="13"/>
      <c r="K2228" s="4" t="s">
        <v>9543</v>
      </c>
      <c r="L2228" s="4" t="s">
        <v>9543</v>
      </c>
    </row>
    <row r="2229" spans="1:12" x14ac:dyDescent="0.2">
      <c r="A2229" s="2">
        <v>40005441</v>
      </c>
      <c r="B2229" s="66" t="s">
        <v>816</v>
      </c>
      <c r="C2229" s="5" t="s">
        <v>6127</v>
      </c>
      <c r="D2229" s="5" t="s">
        <v>10617</v>
      </c>
      <c r="E2229" s="18">
        <v>1</v>
      </c>
      <c r="F2229" s="18" t="s">
        <v>9543</v>
      </c>
      <c r="G2229" s="60">
        <v>91</v>
      </c>
      <c r="H2229" s="24" t="s">
        <v>9543</v>
      </c>
      <c r="I2229" s="13"/>
      <c r="J2229" s="13"/>
      <c r="K2229" s="4" t="s">
        <v>9543</v>
      </c>
      <c r="L2229" s="4" t="s">
        <v>9494</v>
      </c>
    </row>
    <row r="2230" spans="1:12" x14ac:dyDescent="0.2">
      <c r="A2230" s="2">
        <v>40006931</v>
      </c>
      <c r="B2230" s="66" t="s">
        <v>2032</v>
      </c>
      <c r="C2230" s="5" t="s">
        <v>7357</v>
      </c>
      <c r="D2230" s="5" t="s">
        <v>10617</v>
      </c>
      <c r="E2230" s="18">
        <v>10</v>
      </c>
      <c r="F2230" s="18" t="s">
        <v>9543</v>
      </c>
      <c r="G2230" s="60">
        <v>8</v>
      </c>
      <c r="H2230" s="24" t="s">
        <v>9543</v>
      </c>
      <c r="I2230" s="13"/>
      <c r="J2230" s="13"/>
      <c r="K2230" s="4" t="s">
        <v>3902</v>
      </c>
      <c r="L2230" s="4" t="s">
        <v>9543</v>
      </c>
    </row>
    <row r="2231" spans="1:12" x14ac:dyDescent="0.2">
      <c r="A2231" s="2">
        <v>40005305</v>
      </c>
      <c r="B2231" s="66" t="s">
        <v>707</v>
      </c>
      <c r="C2231" s="5" t="s">
        <v>6013</v>
      </c>
      <c r="D2231" s="5" t="s">
        <v>10617</v>
      </c>
      <c r="E2231" s="18">
        <v>4</v>
      </c>
      <c r="F2231" s="18" t="s">
        <v>9543</v>
      </c>
      <c r="G2231" s="60">
        <v>10</v>
      </c>
      <c r="H2231" s="24" t="s">
        <v>9543</v>
      </c>
      <c r="I2231" s="13"/>
      <c r="J2231" s="13"/>
      <c r="K2231" s="4" t="s">
        <v>3701</v>
      </c>
      <c r="L2231" s="4" t="s">
        <v>9543</v>
      </c>
    </row>
    <row r="2232" spans="1:12" x14ac:dyDescent="0.2">
      <c r="A2232" s="2">
        <v>40006125</v>
      </c>
      <c r="B2232" s="66" t="s">
        <v>1371</v>
      </c>
      <c r="C2232" s="5" t="s">
        <v>6683</v>
      </c>
      <c r="D2232" s="5" t="s">
        <v>10617</v>
      </c>
      <c r="E2232" s="18">
        <v>3</v>
      </c>
      <c r="F2232" s="18" t="s">
        <v>9543</v>
      </c>
      <c r="G2232" s="60">
        <v>11</v>
      </c>
      <c r="H2232" s="24" t="s">
        <v>9543</v>
      </c>
      <c r="I2232" s="13"/>
      <c r="J2232" s="13"/>
      <c r="K2232" s="4" t="s">
        <v>3901</v>
      </c>
      <c r="L2232" s="4" t="s">
        <v>9543</v>
      </c>
    </row>
    <row r="2233" spans="1:12" x14ac:dyDescent="0.2">
      <c r="A2233" s="2">
        <v>40008124</v>
      </c>
      <c r="B2233" s="66" t="s">
        <v>3002</v>
      </c>
      <c r="C2233" s="5" t="s">
        <v>8306</v>
      </c>
      <c r="D2233" s="5" t="s">
        <v>10631</v>
      </c>
      <c r="E2233" s="18">
        <v>11</v>
      </c>
      <c r="F2233" s="18" t="s">
        <v>9543</v>
      </c>
      <c r="G2233" s="60">
        <v>3</v>
      </c>
      <c r="H2233" s="24" t="s">
        <v>9543</v>
      </c>
      <c r="I2233" s="13"/>
      <c r="J2233" s="13">
        <v>8</v>
      </c>
      <c r="K2233" s="4" t="s">
        <v>4831</v>
      </c>
      <c r="L2233" s="4" t="s">
        <v>9543</v>
      </c>
    </row>
    <row r="2234" spans="1:12" x14ac:dyDescent="0.2">
      <c r="A2234" s="2">
        <v>10044114</v>
      </c>
      <c r="B2234" s="66" t="s">
        <v>8892</v>
      </c>
      <c r="C2234" s="5" t="s">
        <v>8944</v>
      </c>
      <c r="D2234" s="5" t="s">
        <v>10581</v>
      </c>
      <c r="E2234" s="18">
        <v>3</v>
      </c>
      <c r="F2234" s="18" t="s">
        <v>9543</v>
      </c>
      <c r="G2234" s="60">
        <v>274</v>
      </c>
      <c r="H2234" s="24" t="s">
        <v>9543</v>
      </c>
      <c r="I2234" s="13"/>
      <c r="J2234" s="13"/>
      <c r="K2234" s="4" t="s">
        <v>9543</v>
      </c>
      <c r="L2234" s="4" t="s">
        <v>9543</v>
      </c>
    </row>
    <row r="2235" spans="1:12" x14ac:dyDescent="0.2">
      <c r="A2235" s="2">
        <v>10044113</v>
      </c>
      <c r="B2235" s="66" t="s">
        <v>8891</v>
      </c>
      <c r="C2235" s="5" t="s">
        <v>8943</v>
      </c>
      <c r="D2235" s="5" t="s">
        <v>10581</v>
      </c>
      <c r="E2235" s="18">
        <v>2</v>
      </c>
      <c r="F2235" s="18" t="s">
        <v>9543</v>
      </c>
      <c r="G2235" s="60">
        <v>271</v>
      </c>
      <c r="H2235" s="24" t="s">
        <v>9543</v>
      </c>
      <c r="I2235" s="13"/>
      <c r="J2235" s="13"/>
      <c r="K2235" s="4" t="s">
        <v>9543</v>
      </c>
      <c r="L2235" s="4" t="s">
        <v>9543</v>
      </c>
    </row>
    <row r="2236" spans="1:12" x14ac:dyDescent="0.2">
      <c r="A2236" s="2">
        <v>10018796</v>
      </c>
      <c r="B2236" s="66" t="s">
        <v>274</v>
      </c>
      <c r="C2236" s="5">
        <v>445060451</v>
      </c>
      <c r="D2236" s="5" t="s">
        <v>10594</v>
      </c>
      <c r="E2236" s="18">
        <v>10</v>
      </c>
      <c r="F2236" s="18" t="s">
        <v>9543</v>
      </c>
      <c r="G2236" s="60">
        <v>1956</v>
      </c>
      <c r="H2236" s="24" t="s">
        <v>9543</v>
      </c>
      <c r="I2236" s="13"/>
      <c r="J2236" s="13"/>
      <c r="K2236" s="4">
        <v>79</v>
      </c>
      <c r="L2236" s="4" t="s">
        <v>9543</v>
      </c>
    </row>
    <row r="2237" spans="1:12" x14ac:dyDescent="0.2">
      <c r="A2237" s="2">
        <v>10018264</v>
      </c>
      <c r="B2237" s="66" t="s">
        <v>116</v>
      </c>
      <c r="C2237" s="5">
        <v>412045661</v>
      </c>
      <c r="D2237" s="5" t="s">
        <v>10594</v>
      </c>
      <c r="E2237" s="18" t="s">
        <v>9543</v>
      </c>
      <c r="F2237" s="18" t="s">
        <v>9543</v>
      </c>
      <c r="G2237" s="60">
        <v>355</v>
      </c>
      <c r="H2237" s="24" t="s">
        <v>9543</v>
      </c>
      <c r="I2237" s="13"/>
      <c r="J2237" s="13"/>
      <c r="K2237" s="4" t="s">
        <v>9543</v>
      </c>
      <c r="L2237" s="4" t="s">
        <v>9543</v>
      </c>
    </row>
    <row r="2238" spans="1:12" x14ac:dyDescent="0.2">
      <c r="A2238" s="2">
        <v>10018312</v>
      </c>
      <c r="B2238" s="66" t="s">
        <v>131</v>
      </c>
      <c r="C2238" s="5" t="s">
        <v>5270</v>
      </c>
      <c r="D2238" s="5" t="s">
        <v>10594</v>
      </c>
      <c r="E2238" s="18">
        <v>31</v>
      </c>
      <c r="F2238" s="18" t="s">
        <v>9543</v>
      </c>
      <c r="G2238" s="60">
        <v>301</v>
      </c>
      <c r="H2238" s="24" t="s">
        <v>9543</v>
      </c>
      <c r="I2238" s="13"/>
      <c r="J2238" s="13"/>
      <c r="K2238" s="4">
        <v>79</v>
      </c>
      <c r="L2238" s="4" t="s">
        <v>9543</v>
      </c>
    </row>
    <row r="2239" spans="1:12" x14ac:dyDescent="0.2">
      <c r="A2239" s="2">
        <v>10018455</v>
      </c>
      <c r="B2239" s="66" t="s">
        <v>151</v>
      </c>
      <c r="C2239" s="9" t="s">
        <v>5301</v>
      </c>
      <c r="D2239" s="5" t="s">
        <v>10594</v>
      </c>
      <c r="E2239" s="18">
        <v>71</v>
      </c>
      <c r="F2239" s="18" t="s">
        <v>9543</v>
      </c>
      <c r="G2239" s="60">
        <v>320</v>
      </c>
      <c r="H2239" s="24" t="s">
        <v>9543</v>
      </c>
      <c r="I2239" s="13"/>
      <c r="J2239" s="13">
        <v>30</v>
      </c>
      <c r="K2239" s="4">
        <v>79</v>
      </c>
      <c r="L2239" s="4">
        <v>103</v>
      </c>
    </row>
    <row r="2240" spans="1:12" x14ac:dyDescent="0.2">
      <c r="A2240" s="2">
        <v>10019735</v>
      </c>
      <c r="B2240" s="66" t="s">
        <v>511</v>
      </c>
      <c r="C2240" s="5" t="s">
        <v>5738</v>
      </c>
      <c r="D2240" s="5" t="s">
        <v>10594</v>
      </c>
      <c r="E2240" s="18">
        <v>6</v>
      </c>
      <c r="F2240" s="18" t="s">
        <v>9543</v>
      </c>
      <c r="G2240" s="60">
        <v>871</v>
      </c>
      <c r="H2240" s="24" t="s">
        <v>9543</v>
      </c>
      <c r="I2240" s="13"/>
      <c r="J2240" s="13"/>
      <c r="K2240" s="4">
        <v>79</v>
      </c>
      <c r="L2240" s="4" t="s">
        <v>9543</v>
      </c>
    </row>
    <row r="2241" spans="1:12" x14ac:dyDescent="0.2">
      <c r="A2241" s="2">
        <v>10018267</v>
      </c>
      <c r="B2241" s="66" t="s">
        <v>118</v>
      </c>
      <c r="C2241" s="5" t="s">
        <v>5255</v>
      </c>
      <c r="D2241" s="5" t="s">
        <v>10594</v>
      </c>
      <c r="E2241" s="18">
        <v>61</v>
      </c>
      <c r="F2241" s="54">
        <v>1</v>
      </c>
      <c r="G2241" s="60">
        <v>260</v>
      </c>
      <c r="H2241" s="24" t="s">
        <v>9543</v>
      </c>
      <c r="I2241" s="13"/>
      <c r="J2241" s="13"/>
      <c r="K2241" s="4">
        <v>79</v>
      </c>
      <c r="L2241" s="4" t="s">
        <v>9543</v>
      </c>
    </row>
    <row r="2242" spans="1:12" x14ac:dyDescent="0.2">
      <c r="A2242" s="2">
        <v>40012162</v>
      </c>
      <c r="B2242" s="66" t="s">
        <v>9937</v>
      </c>
      <c r="C2242" s="5" t="s">
        <v>9795</v>
      </c>
      <c r="D2242" s="5" t="s">
        <v>10617</v>
      </c>
      <c r="E2242" s="18">
        <v>2</v>
      </c>
      <c r="F2242" s="18" t="s">
        <v>9543</v>
      </c>
      <c r="G2242" s="60">
        <v>239</v>
      </c>
      <c r="H2242" s="24" t="s">
        <v>9543</v>
      </c>
      <c r="I2242" s="13"/>
      <c r="J2242" s="13"/>
      <c r="K2242" s="4" t="s">
        <v>9543</v>
      </c>
      <c r="L2242" s="4" t="s">
        <v>9543</v>
      </c>
    </row>
    <row r="2243" spans="1:12" x14ac:dyDescent="0.2">
      <c r="A2243" s="2">
        <v>10018310</v>
      </c>
      <c r="B2243" s="66" t="s">
        <v>129</v>
      </c>
      <c r="C2243" s="5" t="s">
        <v>5268</v>
      </c>
      <c r="D2243" s="5" t="s">
        <v>10594</v>
      </c>
      <c r="E2243" s="18" t="s">
        <v>9543</v>
      </c>
      <c r="F2243" s="18" t="s">
        <v>9543</v>
      </c>
      <c r="G2243" s="60">
        <v>255</v>
      </c>
      <c r="H2243" s="24" t="s">
        <v>9543</v>
      </c>
      <c r="I2243" s="13"/>
      <c r="J2243" s="13"/>
      <c r="K2243" s="4">
        <v>79</v>
      </c>
      <c r="L2243" s="4" t="s">
        <v>9543</v>
      </c>
    </row>
    <row r="2244" spans="1:12" x14ac:dyDescent="0.2">
      <c r="A2244" s="2">
        <v>40006368</v>
      </c>
      <c r="B2244" s="66" t="s">
        <v>3439</v>
      </c>
      <c r="C2244" s="5" t="s">
        <v>6883</v>
      </c>
      <c r="D2244" s="5" t="s">
        <v>10629</v>
      </c>
      <c r="E2244" s="18">
        <v>5</v>
      </c>
      <c r="F2244" s="18" t="s">
        <v>9543</v>
      </c>
      <c r="G2244" s="60">
        <v>5</v>
      </c>
      <c r="H2244" s="24" t="s">
        <v>9543</v>
      </c>
      <c r="I2244" s="13"/>
      <c r="J2244" s="13"/>
      <c r="K2244" s="4" t="s">
        <v>4200</v>
      </c>
      <c r="L2244" s="4" t="s">
        <v>9543</v>
      </c>
    </row>
    <row r="2245" spans="1:12" x14ac:dyDescent="0.2">
      <c r="A2245" s="2">
        <v>40007692</v>
      </c>
      <c r="B2245" s="66" t="s">
        <v>2641</v>
      </c>
      <c r="C2245" s="5">
        <v>905808305</v>
      </c>
      <c r="D2245" s="5" t="s">
        <v>10617</v>
      </c>
      <c r="E2245" s="18">
        <v>6</v>
      </c>
      <c r="F2245" s="18" t="s">
        <v>9543</v>
      </c>
      <c r="G2245" s="60">
        <v>12</v>
      </c>
      <c r="H2245" s="24" t="s">
        <v>9543</v>
      </c>
      <c r="I2245" s="13"/>
      <c r="J2245" s="13"/>
      <c r="K2245" s="4" t="s">
        <v>4065</v>
      </c>
      <c r="L2245" s="4" t="s">
        <v>9543</v>
      </c>
    </row>
    <row r="2246" spans="1:12" x14ac:dyDescent="0.2">
      <c r="A2246" s="2">
        <v>40006014</v>
      </c>
      <c r="B2246" s="66" t="s">
        <v>1281</v>
      </c>
      <c r="C2246" s="5" t="s">
        <v>4949</v>
      </c>
      <c r="D2246" s="5" t="s">
        <v>10617</v>
      </c>
      <c r="E2246" s="18">
        <v>2</v>
      </c>
      <c r="F2246" s="18" t="s">
        <v>9543</v>
      </c>
      <c r="G2246" s="60">
        <v>10</v>
      </c>
      <c r="H2246" s="24" t="s">
        <v>9543</v>
      </c>
      <c r="I2246" s="13"/>
      <c r="J2246" s="13"/>
      <c r="K2246" s="4" t="s">
        <v>9543</v>
      </c>
      <c r="L2246" s="4" t="s">
        <v>9466</v>
      </c>
    </row>
    <row r="2247" spans="1:12" x14ac:dyDescent="0.2">
      <c r="A2247" s="2">
        <v>10018207</v>
      </c>
      <c r="B2247" s="66" t="s">
        <v>90</v>
      </c>
      <c r="C2247" s="5" t="s">
        <v>5226</v>
      </c>
      <c r="D2247" s="5" t="s">
        <v>10590</v>
      </c>
      <c r="E2247" s="18">
        <v>5</v>
      </c>
      <c r="F2247" s="18" t="s">
        <v>9543</v>
      </c>
      <c r="G2247" s="60">
        <v>2200</v>
      </c>
      <c r="H2247" s="24" t="s">
        <v>9543</v>
      </c>
      <c r="I2247" s="13"/>
      <c r="J2247" s="13"/>
      <c r="K2247" s="4">
        <v>107</v>
      </c>
      <c r="L2247" s="4" t="s">
        <v>9543</v>
      </c>
    </row>
    <row r="2248" spans="1:12" x14ac:dyDescent="0.2">
      <c r="A2248" s="2">
        <v>10019972</v>
      </c>
      <c r="B2248" s="66" t="s">
        <v>3342</v>
      </c>
      <c r="C2248" s="5" t="s">
        <v>5811</v>
      </c>
      <c r="D2248" s="5" t="s">
        <v>10581</v>
      </c>
      <c r="E2248" s="18">
        <v>15</v>
      </c>
      <c r="F2248" s="18" t="s">
        <v>9543</v>
      </c>
      <c r="G2248" s="60">
        <v>53</v>
      </c>
      <c r="H2248" s="24" t="s">
        <v>9543</v>
      </c>
      <c r="I2248" s="13"/>
      <c r="J2248" s="13"/>
      <c r="K2248" s="4">
        <v>82</v>
      </c>
      <c r="L2248" s="4" t="s">
        <v>9543</v>
      </c>
    </row>
    <row r="2249" spans="1:12" x14ac:dyDescent="0.2">
      <c r="A2249" s="2">
        <v>40006599</v>
      </c>
      <c r="B2249" s="66" t="s">
        <v>1760</v>
      </c>
      <c r="C2249" s="5" t="s">
        <v>7081</v>
      </c>
      <c r="D2249" s="5" t="s">
        <v>10617</v>
      </c>
      <c r="E2249" s="18">
        <v>2</v>
      </c>
      <c r="F2249" s="18" t="s">
        <v>9543</v>
      </c>
      <c r="G2249" s="60">
        <v>218</v>
      </c>
      <c r="H2249" s="24" t="s">
        <v>9543</v>
      </c>
      <c r="I2249" s="13"/>
      <c r="J2249" s="13"/>
      <c r="K2249" s="4" t="s">
        <v>9543</v>
      </c>
      <c r="L2249" s="4" t="s">
        <v>9494</v>
      </c>
    </row>
    <row r="2250" spans="1:12" x14ac:dyDescent="0.2">
      <c r="A2250" s="50">
        <v>40012297</v>
      </c>
      <c r="B2250" s="66" t="s">
        <v>10002</v>
      </c>
      <c r="C2250" s="5" t="s">
        <v>10003</v>
      </c>
      <c r="D2250" s="5" t="s">
        <v>10617</v>
      </c>
      <c r="E2250" s="18">
        <v>1</v>
      </c>
      <c r="F2250" s="18" t="s">
        <v>9543</v>
      </c>
      <c r="G2250" s="60">
        <v>35</v>
      </c>
      <c r="H2250" s="24" t="s">
        <v>9543</v>
      </c>
      <c r="I2250" s="13"/>
      <c r="J2250" s="13"/>
      <c r="K2250" s="4" t="s">
        <v>4303</v>
      </c>
      <c r="L2250" s="4" t="s">
        <v>9543</v>
      </c>
    </row>
    <row r="2251" spans="1:12" x14ac:dyDescent="0.2">
      <c r="A2251" s="2">
        <v>40007289</v>
      </c>
      <c r="B2251" s="66" t="s">
        <v>2325</v>
      </c>
      <c r="C2251" s="5" t="s">
        <v>7639</v>
      </c>
      <c r="D2251" s="5" t="s">
        <v>10617</v>
      </c>
      <c r="E2251" s="18">
        <v>6</v>
      </c>
      <c r="F2251" s="18" t="s">
        <v>9543</v>
      </c>
      <c r="G2251" s="60">
        <v>92</v>
      </c>
      <c r="H2251" s="24" t="s">
        <v>9543</v>
      </c>
      <c r="I2251" s="13"/>
      <c r="J2251" s="13"/>
      <c r="K2251" s="4" t="s">
        <v>9543</v>
      </c>
      <c r="L2251" s="4" t="s">
        <v>4331</v>
      </c>
    </row>
    <row r="2252" spans="1:12" x14ac:dyDescent="0.2">
      <c r="A2252" s="2">
        <v>40007410</v>
      </c>
      <c r="B2252" s="66" t="s">
        <v>2421</v>
      </c>
      <c r="C2252" s="5" t="s">
        <v>7735</v>
      </c>
      <c r="D2252" s="5" t="s">
        <v>10617</v>
      </c>
      <c r="E2252" s="18">
        <v>4</v>
      </c>
      <c r="F2252" s="18" t="s">
        <v>9543</v>
      </c>
      <c r="G2252" s="60">
        <v>20</v>
      </c>
      <c r="H2252" s="24" t="s">
        <v>9543</v>
      </c>
      <c r="I2252" s="13"/>
      <c r="J2252" s="13"/>
      <c r="K2252" s="4">
        <v>82</v>
      </c>
      <c r="L2252" s="4" t="s">
        <v>9543</v>
      </c>
    </row>
    <row r="2253" spans="1:12" x14ac:dyDescent="0.2">
      <c r="A2253" s="2">
        <v>40007186</v>
      </c>
      <c r="B2253" s="66" t="s">
        <v>2249</v>
      </c>
      <c r="C2253" s="5" t="s">
        <v>7565</v>
      </c>
      <c r="D2253" s="5" t="s">
        <v>10617</v>
      </c>
      <c r="E2253" s="18">
        <v>2</v>
      </c>
      <c r="F2253" s="18" t="s">
        <v>9543</v>
      </c>
      <c r="G2253" s="60">
        <v>57</v>
      </c>
      <c r="H2253" s="24" t="s">
        <v>9543</v>
      </c>
      <c r="I2253" s="13"/>
      <c r="J2253" s="13"/>
      <c r="K2253" s="4" t="s">
        <v>4506</v>
      </c>
      <c r="L2253" s="4" t="s">
        <v>9543</v>
      </c>
    </row>
    <row r="2254" spans="1:12" x14ac:dyDescent="0.2">
      <c r="A2254" s="2">
        <v>40006166</v>
      </c>
      <c r="B2254" s="66" t="s">
        <v>9075</v>
      </c>
      <c r="C2254" s="5" t="s">
        <v>9076</v>
      </c>
      <c r="D2254" s="5" t="s">
        <v>10617</v>
      </c>
      <c r="E2254" s="18">
        <v>1</v>
      </c>
      <c r="F2254" s="18" t="s">
        <v>9543</v>
      </c>
      <c r="G2254" s="60">
        <v>34</v>
      </c>
      <c r="H2254" s="24" t="s">
        <v>9543</v>
      </c>
      <c r="I2254" s="13"/>
      <c r="J2254" s="13"/>
      <c r="K2254" s="4" t="s">
        <v>9543</v>
      </c>
      <c r="L2254" s="4">
        <v>75</v>
      </c>
    </row>
    <row r="2255" spans="1:12" x14ac:dyDescent="0.2">
      <c r="A2255" s="2">
        <v>40006575</v>
      </c>
      <c r="B2255" s="66" t="s">
        <v>1736</v>
      </c>
      <c r="C2255" s="5" t="s">
        <v>7057</v>
      </c>
      <c r="D2255" s="5" t="s">
        <v>10617</v>
      </c>
      <c r="E2255" s="18">
        <v>1</v>
      </c>
      <c r="F2255" s="18" t="s">
        <v>9543</v>
      </c>
      <c r="G2255" s="60">
        <v>41</v>
      </c>
      <c r="H2255" s="24" t="s">
        <v>9543</v>
      </c>
      <c r="I2255" s="13"/>
      <c r="J2255" s="13">
        <v>5</v>
      </c>
      <c r="K2255" s="4">
        <v>82</v>
      </c>
      <c r="L2255" s="4" t="s">
        <v>9543</v>
      </c>
    </row>
    <row r="2256" spans="1:12" x14ac:dyDescent="0.2">
      <c r="A2256" s="2">
        <v>40005225</v>
      </c>
      <c r="B2256" s="66" t="s">
        <v>668</v>
      </c>
      <c r="C2256" s="5" t="s">
        <v>5970</v>
      </c>
      <c r="D2256" s="5" t="s">
        <v>10617</v>
      </c>
      <c r="E2256" s="18">
        <v>1</v>
      </c>
      <c r="F2256" s="18" t="s">
        <v>9543</v>
      </c>
      <c r="G2256" s="60">
        <v>98</v>
      </c>
      <c r="H2256" s="24" t="s">
        <v>9543</v>
      </c>
      <c r="I2256" s="13"/>
      <c r="J2256" s="13"/>
      <c r="K2256" s="4" t="s">
        <v>3673</v>
      </c>
      <c r="L2256" s="4" t="s">
        <v>9543</v>
      </c>
    </row>
    <row r="2257" spans="1:12" x14ac:dyDescent="0.2">
      <c r="A2257" s="20">
        <v>40006344</v>
      </c>
      <c r="B2257" s="66" t="s">
        <v>10068</v>
      </c>
      <c r="C2257" s="21" t="s">
        <v>9850</v>
      </c>
      <c r="D2257" s="5" t="s">
        <v>10617</v>
      </c>
      <c r="E2257" s="18">
        <v>2</v>
      </c>
      <c r="F2257" s="18" t="s">
        <v>9543</v>
      </c>
      <c r="G2257" s="60">
        <v>109</v>
      </c>
      <c r="H2257" s="24" t="s">
        <v>9543</v>
      </c>
      <c r="I2257" s="13"/>
      <c r="J2257" s="13"/>
      <c r="K2257" s="4" t="s">
        <v>3626</v>
      </c>
      <c r="L2257" s="4" t="s">
        <v>9543</v>
      </c>
    </row>
    <row r="2258" spans="1:12" x14ac:dyDescent="0.2">
      <c r="A2258" s="2">
        <v>10019890</v>
      </c>
      <c r="B2258" s="66" t="s">
        <v>543</v>
      </c>
      <c r="C2258" s="5" t="s">
        <v>5776</v>
      </c>
      <c r="D2258" s="5" t="s">
        <v>10581</v>
      </c>
      <c r="E2258" s="18">
        <v>5</v>
      </c>
      <c r="F2258" s="18" t="s">
        <v>9543</v>
      </c>
      <c r="G2258" s="60">
        <v>54</v>
      </c>
      <c r="H2258" s="24" t="s">
        <v>9543</v>
      </c>
      <c r="I2258" s="13"/>
      <c r="J2258" s="13"/>
      <c r="K2258" s="4" t="s">
        <v>3627</v>
      </c>
      <c r="L2258" s="4" t="s">
        <v>9543</v>
      </c>
    </row>
    <row r="2259" spans="1:12" x14ac:dyDescent="0.2">
      <c r="A2259" s="2">
        <v>40007121</v>
      </c>
      <c r="B2259" s="66" t="s">
        <v>9049</v>
      </c>
      <c r="C2259" s="5" t="s">
        <v>9060</v>
      </c>
      <c r="D2259" s="5" t="s">
        <v>10617</v>
      </c>
      <c r="E2259" s="18">
        <v>2</v>
      </c>
      <c r="F2259" s="18" t="s">
        <v>9543</v>
      </c>
      <c r="G2259" s="60">
        <v>97</v>
      </c>
      <c r="H2259" s="24" t="s">
        <v>9543</v>
      </c>
      <c r="I2259" s="13"/>
      <c r="J2259" s="13"/>
      <c r="K2259" s="4" t="s">
        <v>4017</v>
      </c>
      <c r="L2259" s="4" t="s">
        <v>9543</v>
      </c>
    </row>
    <row r="2260" spans="1:12" x14ac:dyDescent="0.2">
      <c r="A2260" s="2">
        <v>10018631</v>
      </c>
      <c r="B2260" s="66" t="s">
        <v>206</v>
      </c>
      <c r="C2260" s="5" t="s">
        <v>5369</v>
      </c>
      <c r="D2260" s="5" t="s">
        <v>10595</v>
      </c>
      <c r="E2260" s="18">
        <v>27</v>
      </c>
      <c r="F2260" s="18" t="s">
        <v>9543</v>
      </c>
      <c r="G2260" s="60">
        <v>215</v>
      </c>
      <c r="H2260" s="24" t="s">
        <v>9543</v>
      </c>
      <c r="I2260" s="13">
        <v>10</v>
      </c>
      <c r="J2260" s="13"/>
      <c r="K2260" s="4">
        <v>110</v>
      </c>
      <c r="L2260" s="4" t="s">
        <v>9543</v>
      </c>
    </row>
    <row r="2261" spans="1:12" x14ac:dyDescent="0.2">
      <c r="A2261" s="2">
        <v>10018897</v>
      </c>
      <c r="B2261" s="66" t="s">
        <v>307</v>
      </c>
      <c r="C2261" s="5" t="s">
        <v>5496</v>
      </c>
      <c r="D2261" s="5" t="s">
        <v>10595</v>
      </c>
      <c r="E2261" s="18">
        <v>12</v>
      </c>
      <c r="F2261" s="18" t="s">
        <v>9543</v>
      </c>
      <c r="G2261" s="60">
        <v>283</v>
      </c>
      <c r="H2261" s="24" t="s">
        <v>9543</v>
      </c>
      <c r="I2261" s="13"/>
      <c r="J2261" s="13">
        <v>10</v>
      </c>
      <c r="K2261" s="4">
        <v>110</v>
      </c>
      <c r="L2261" s="4" t="s">
        <v>9543</v>
      </c>
    </row>
    <row r="2262" spans="1:12" x14ac:dyDescent="0.2">
      <c r="A2262" s="2">
        <v>10018209</v>
      </c>
      <c r="B2262" s="66" t="s">
        <v>92</v>
      </c>
      <c r="C2262" s="5" t="s">
        <v>5228</v>
      </c>
      <c r="D2262" s="5" t="s">
        <v>10595</v>
      </c>
      <c r="E2262" s="18">
        <v>1</v>
      </c>
      <c r="F2262" s="18" t="s">
        <v>9543</v>
      </c>
      <c r="G2262" s="60">
        <v>154</v>
      </c>
      <c r="H2262" s="24" t="s">
        <v>9543</v>
      </c>
      <c r="I2262" s="13"/>
      <c r="J2262" s="13">
        <v>5</v>
      </c>
      <c r="K2262" s="4">
        <v>110</v>
      </c>
      <c r="L2262" s="4" t="s">
        <v>9543</v>
      </c>
    </row>
    <row r="2263" spans="1:12" x14ac:dyDescent="0.2">
      <c r="A2263" s="2">
        <v>10020056</v>
      </c>
      <c r="B2263" s="66" t="s">
        <v>592</v>
      </c>
      <c r="C2263" s="5" t="s">
        <v>5837</v>
      </c>
      <c r="D2263" s="5" t="s">
        <v>10595</v>
      </c>
      <c r="E2263" s="18">
        <v>68</v>
      </c>
      <c r="F2263" s="18" t="s">
        <v>9543</v>
      </c>
      <c r="G2263" s="60">
        <v>49</v>
      </c>
      <c r="H2263" s="24" t="s">
        <v>9543</v>
      </c>
      <c r="I2263" s="13"/>
      <c r="J2263" s="13">
        <v>20</v>
      </c>
      <c r="K2263" s="4">
        <v>101</v>
      </c>
      <c r="L2263" s="4" t="s">
        <v>9574</v>
      </c>
    </row>
    <row r="2264" spans="1:12" x14ac:dyDescent="0.2">
      <c r="A2264" s="2">
        <v>10020057</v>
      </c>
      <c r="B2264" s="66" t="s">
        <v>593</v>
      </c>
      <c r="C2264" s="5" t="s">
        <v>5838</v>
      </c>
      <c r="D2264" s="5" t="s">
        <v>10595</v>
      </c>
      <c r="E2264" s="18">
        <v>779</v>
      </c>
      <c r="F2264" s="18" t="s">
        <v>9543</v>
      </c>
      <c r="G2264" s="60">
        <v>20</v>
      </c>
      <c r="H2264" s="24" t="s">
        <v>9543</v>
      </c>
      <c r="I2264" s="13"/>
      <c r="J2264" s="13"/>
      <c r="K2264" s="4">
        <v>101</v>
      </c>
      <c r="L2264" s="4" t="s">
        <v>9574</v>
      </c>
    </row>
    <row r="2265" spans="1:12" x14ac:dyDescent="0.2">
      <c r="A2265" s="2">
        <v>10020058</v>
      </c>
      <c r="B2265" s="66" t="s">
        <v>594</v>
      </c>
      <c r="C2265" s="5" t="s">
        <v>5839</v>
      </c>
      <c r="D2265" s="5" t="s">
        <v>10595</v>
      </c>
      <c r="E2265" s="18">
        <v>2450</v>
      </c>
      <c r="F2265" s="18" t="s">
        <v>9543</v>
      </c>
      <c r="G2265" s="60">
        <v>19</v>
      </c>
      <c r="H2265" s="24" t="s">
        <v>9543</v>
      </c>
      <c r="I2265" s="13"/>
      <c r="J2265" s="13"/>
      <c r="K2265" s="4">
        <v>101</v>
      </c>
      <c r="L2265" s="4" t="s">
        <v>9574</v>
      </c>
    </row>
    <row r="2266" spans="1:12" x14ac:dyDescent="0.2">
      <c r="A2266" s="2">
        <v>10020060</v>
      </c>
      <c r="B2266" s="66" t="s">
        <v>595</v>
      </c>
      <c r="C2266" s="5" t="s">
        <v>5840</v>
      </c>
      <c r="D2266" s="5" t="s">
        <v>10595</v>
      </c>
      <c r="E2266" s="18">
        <v>18</v>
      </c>
      <c r="F2266" s="18" t="s">
        <v>9543</v>
      </c>
      <c r="G2266" s="60">
        <v>28</v>
      </c>
      <c r="H2266" s="24" t="s">
        <v>9543</v>
      </c>
      <c r="I2266" s="13"/>
      <c r="J2266" s="13"/>
      <c r="K2266" s="4">
        <v>101</v>
      </c>
      <c r="L2266" s="4" t="s">
        <v>9574</v>
      </c>
    </row>
    <row r="2267" spans="1:12" x14ac:dyDescent="0.2">
      <c r="A2267" s="2">
        <v>10018794</v>
      </c>
      <c r="B2267" s="66" t="s">
        <v>273</v>
      </c>
      <c r="C2267" s="5" t="s">
        <v>5455</v>
      </c>
      <c r="D2267" s="5" t="s">
        <v>10595</v>
      </c>
      <c r="E2267" s="18" t="s">
        <v>9543</v>
      </c>
      <c r="F2267" s="18" t="s">
        <v>9543</v>
      </c>
      <c r="G2267" s="60">
        <v>13</v>
      </c>
      <c r="H2267" s="24" t="s">
        <v>9543</v>
      </c>
      <c r="I2267" s="13"/>
      <c r="J2267" s="13">
        <v>100</v>
      </c>
      <c r="K2267" s="4">
        <v>101</v>
      </c>
      <c r="L2267" s="4" t="s">
        <v>9574</v>
      </c>
    </row>
    <row r="2268" spans="1:12" x14ac:dyDescent="0.2">
      <c r="A2268" s="2">
        <v>10018831</v>
      </c>
      <c r="B2268" s="66" t="s">
        <v>288</v>
      </c>
      <c r="C2268" s="5" t="s">
        <v>5471</v>
      </c>
      <c r="D2268" s="5" t="s">
        <v>10595</v>
      </c>
      <c r="E2268" s="18">
        <v>56</v>
      </c>
      <c r="F2268" s="18" t="s">
        <v>9543</v>
      </c>
      <c r="G2268" s="60">
        <v>51</v>
      </c>
      <c r="H2268" s="24" t="s">
        <v>9543</v>
      </c>
      <c r="I2268" s="13"/>
      <c r="J2268" s="13"/>
      <c r="K2268" s="4">
        <v>102</v>
      </c>
      <c r="L2268" s="4" t="s">
        <v>9543</v>
      </c>
    </row>
    <row r="2269" spans="1:12" x14ac:dyDescent="0.2">
      <c r="A2269" s="2">
        <v>10018175</v>
      </c>
      <c r="B2269" s="66" t="s">
        <v>76</v>
      </c>
      <c r="C2269" s="5" t="s">
        <v>5213</v>
      </c>
      <c r="D2269" s="5" t="s">
        <v>10595</v>
      </c>
      <c r="E2269" s="18">
        <v>33</v>
      </c>
      <c r="F2269" s="18" t="s">
        <v>9543</v>
      </c>
      <c r="G2269" s="60">
        <v>360</v>
      </c>
      <c r="H2269" s="24" t="s">
        <v>9543</v>
      </c>
      <c r="I2269" s="13">
        <v>10</v>
      </c>
      <c r="J2269" s="13"/>
      <c r="K2269" s="4">
        <v>110</v>
      </c>
      <c r="L2269" s="4" t="s">
        <v>9543</v>
      </c>
    </row>
    <row r="2270" spans="1:12" x14ac:dyDescent="0.2">
      <c r="A2270" s="2">
        <v>10018656</v>
      </c>
      <c r="B2270" s="66" t="s">
        <v>218</v>
      </c>
      <c r="C2270" s="5" t="s">
        <v>5384</v>
      </c>
      <c r="D2270" s="5" t="s">
        <v>10595</v>
      </c>
      <c r="E2270" s="18">
        <v>9</v>
      </c>
      <c r="F2270" s="18" t="s">
        <v>9543</v>
      </c>
      <c r="G2270" s="60">
        <v>181</v>
      </c>
      <c r="H2270" s="24" t="s">
        <v>9543</v>
      </c>
      <c r="I2270" s="13"/>
      <c r="J2270" s="13"/>
      <c r="K2270" s="4">
        <v>110</v>
      </c>
      <c r="L2270" s="4" t="s">
        <v>9543</v>
      </c>
    </row>
    <row r="2271" spans="1:12" x14ac:dyDescent="0.2">
      <c r="A2271" s="2">
        <v>10029921</v>
      </c>
      <c r="B2271" s="66" t="s">
        <v>602</v>
      </c>
      <c r="C2271" s="5" t="s">
        <v>5858</v>
      </c>
      <c r="D2271" s="5" t="s">
        <v>10584</v>
      </c>
      <c r="E2271" s="18">
        <v>10</v>
      </c>
      <c r="F2271" s="18" t="s">
        <v>9543</v>
      </c>
      <c r="G2271" s="60">
        <v>37</v>
      </c>
      <c r="H2271" s="24" t="s">
        <v>9543</v>
      </c>
      <c r="I2271" s="13">
        <v>10</v>
      </c>
      <c r="J2271" s="13"/>
      <c r="K2271" s="4">
        <v>65</v>
      </c>
      <c r="L2271" s="4" t="s">
        <v>9543</v>
      </c>
    </row>
    <row r="2272" spans="1:12" x14ac:dyDescent="0.2">
      <c r="A2272" s="2">
        <v>10019567</v>
      </c>
      <c r="B2272" s="66" t="s">
        <v>486</v>
      </c>
      <c r="C2272" s="5" t="s">
        <v>5708</v>
      </c>
      <c r="D2272" s="5" t="s">
        <v>10584</v>
      </c>
      <c r="E2272" s="18">
        <v>12</v>
      </c>
      <c r="F2272" s="18" t="s">
        <v>9543</v>
      </c>
      <c r="G2272" s="60">
        <v>59</v>
      </c>
      <c r="H2272" s="24" t="s">
        <v>9543</v>
      </c>
      <c r="I2272" s="13"/>
      <c r="J2272" s="13"/>
      <c r="K2272" s="4">
        <v>65</v>
      </c>
      <c r="L2272" s="4" t="s">
        <v>9543</v>
      </c>
    </row>
    <row r="2273" spans="1:12" x14ac:dyDescent="0.2">
      <c r="A2273" s="2">
        <v>10019566</v>
      </c>
      <c r="B2273" s="66" t="s">
        <v>485</v>
      </c>
      <c r="C2273" s="5" t="s">
        <v>5707</v>
      </c>
      <c r="D2273" s="5" t="s">
        <v>10584</v>
      </c>
      <c r="E2273" s="18">
        <v>15</v>
      </c>
      <c r="F2273" s="18" t="s">
        <v>9543</v>
      </c>
      <c r="G2273" s="60">
        <v>45</v>
      </c>
      <c r="H2273" s="24" t="s">
        <v>9543</v>
      </c>
      <c r="I2273" s="13">
        <v>10</v>
      </c>
      <c r="J2273" s="13"/>
      <c r="K2273" s="4">
        <v>65</v>
      </c>
      <c r="L2273" s="4" t="s">
        <v>9543</v>
      </c>
    </row>
    <row r="2274" spans="1:12" x14ac:dyDescent="0.2">
      <c r="A2274" s="2">
        <v>10019565</v>
      </c>
      <c r="B2274" s="66" t="s">
        <v>484</v>
      </c>
      <c r="C2274" s="5" t="s">
        <v>5706</v>
      </c>
      <c r="D2274" s="5" t="s">
        <v>10584</v>
      </c>
      <c r="E2274" s="18">
        <v>60</v>
      </c>
      <c r="F2274" s="18" t="s">
        <v>9543</v>
      </c>
      <c r="G2274" s="60">
        <v>44</v>
      </c>
      <c r="H2274" s="24" t="s">
        <v>9543</v>
      </c>
      <c r="I2274" s="13">
        <v>20</v>
      </c>
      <c r="J2274" s="13"/>
      <c r="K2274" s="4">
        <v>65</v>
      </c>
      <c r="L2274" s="4" t="s">
        <v>9543</v>
      </c>
    </row>
    <row r="2275" spans="1:12" x14ac:dyDescent="0.2">
      <c r="A2275" s="2">
        <v>10019564</v>
      </c>
      <c r="B2275" s="66" t="s">
        <v>483</v>
      </c>
      <c r="C2275" s="5" t="s">
        <v>5705</v>
      </c>
      <c r="D2275" s="5" t="s">
        <v>10584</v>
      </c>
      <c r="E2275" s="18">
        <v>8</v>
      </c>
      <c r="F2275" s="18" t="s">
        <v>9543</v>
      </c>
      <c r="G2275" s="60">
        <v>40</v>
      </c>
      <c r="H2275" s="24" t="s">
        <v>9543</v>
      </c>
      <c r="I2275" s="13"/>
      <c r="J2275" s="13"/>
      <c r="K2275" s="4">
        <v>65</v>
      </c>
      <c r="L2275" s="4" t="s">
        <v>9543</v>
      </c>
    </row>
    <row r="2276" spans="1:12" x14ac:dyDescent="0.2">
      <c r="A2276" s="2">
        <v>40007071</v>
      </c>
      <c r="B2276" s="66" t="s">
        <v>2150</v>
      </c>
      <c r="C2276" s="5">
        <v>225211023</v>
      </c>
      <c r="D2276" s="5" t="s">
        <v>10632</v>
      </c>
      <c r="E2276" s="18">
        <v>11</v>
      </c>
      <c r="F2276" s="18" t="s">
        <v>9543</v>
      </c>
      <c r="G2276" s="60">
        <v>186</v>
      </c>
      <c r="H2276" s="24" t="s">
        <v>9543</v>
      </c>
      <c r="I2276" s="13"/>
      <c r="J2276" s="13"/>
      <c r="K2276" s="4" t="s">
        <v>9543</v>
      </c>
      <c r="L2276" s="4">
        <v>86</v>
      </c>
    </row>
    <row r="2277" spans="1:12" x14ac:dyDescent="0.2">
      <c r="A2277" s="2">
        <v>40005180</v>
      </c>
      <c r="B2277" s="66" t="s">
        <v>638</v>
      </c>
      <c r="C2277" s="5" t="s">
        <v>5940</v>
      </c>
      <c r="D2277" s="5" t="s">
        <v>10617</v>
      </c>
      <c r="E2277" s="18">
        <v>4</v>
      </c>
      <c r="F2277" s="18" t="s">
        <v>9543</v>
      </c>
      <c r="G2277" s="60">
        <v>16</v>
      </c>
      <c r="H2277" s="24" t="s">
        <v>9543</v>
      </c>
      <c r="I2277" s="13"/>
      <c r="J2277" s="13"/>
      <c r="K2277" s="4" t="s">
        <v>3653</v>
      </c>
      <c r="L2277" s="4" t="s">
        <v>9543</v>
      </c>
    </row>
    <row r="2278" spans="1:12" x14ac:dyDescent="0.2">
      <c r="A2278" s="2">
        <v>40007531</v>
      </c>
      <c r="B2278" s="66" t="s">
        <v>2515</v>
      </c>
      <c r="C2278" s="5" t="s">
        <v>7835</v>
      </c>
      <c r="D2278" s="5" t="s">
        <v>10632</v>
      </c>
      <c r="E2278" s="18">
        <v>8</v>
      </c>
      <c r="F2278" s="18" t="s">
        <v>9543</v>
      </c>
      <c r="G2278" s="60">
        <v>41</v>
      </c>
      <c r="H2278" s="24" t="s">
        <v>9543</v>
      </c>
      <c r="I2278" s="13"/>
      <c r="J2278" s="13"/>
      <c r="K2278" s="4" t="s">
        <v>4632</v>
      </c>
      <c r="L2278" s="4" t="s">
        <v>9543</v>
      </c>
    </row>
    <row r="2279" spans="1:12" x14ac:dyDescent="0.2">
      <c r="A2279" s="2">
        <v>40007544</v>
      </c>
      <c r="B2279" s="66" t="s">
        <v>2525</v>
      </c>
      <c r="C2279" s="5" t="s">
        <v>7844</v>
      </c>
      <c r="D2279" s="5" t="s">
        <v>10632</v>
      </c>
      <c r="E2279" s="18">
        <v>10</v>
      </c>
      <c r="F2279" s="18" t="s">
        <v>9543</v>
      </c>
      <c r="G2279" s="60">
        <v>33</v>
      </c>
      <c r="H2279" s="24" t="s">
        <v>9543</v>
      </c>
      <c r="I2279" s="13"/>
      <c r="J2279" s="13"/>
      <c r="K2279" s="4" t="s">
        <v>4636</v>
      </c>
      <c r="L2279" s="4" t="s">
        <v>9543</v>
      </c>
    </row>
    <row r="2280" spans="1:12" x14ac:dyDescent="0.2">
      <c r="A2280" s="2">
        <v>40008232</v>
      </c>
      <c r="B2280" s="66" t="s">
        <v>3096</v>
      </c>
      <c r="C2280" s="5" t="s">
        <v>8397</v>
      </c>
      <c r="D2280" s="5" t="s">
        <v>10632</v>
      </c>
      <c r="E2280" s="18">
        <v>38</v>
      </c>
      <c r="F2280" s="18" t="s">
        <v>9543</v>
      </c>
      <c r="G2280" s="60">
        <v>32</v>
      </c>
      <c r="H2280" s="24" t="s">
        <v>9543</v>
      </c>
      <c r="I2280" s="13"/>
      <c r="J2280" s="13"/>
      <c r="K2280" s="4" t="s">
        <v>4372</v>
      </c>
      <c r="L2280" s="4" t="s">
        <v>9387</v>
      </c>
    </row>
    <row r="2281" spans="1:12" x14ac:dyDescent="0.2">
      <c r="A2281" s="2">
        <v>40007561</v>
      </c>
      <c r="B2281" s="66" t="s">
        <v>2539</v>
      </c>
      <c r="C2281" s="5" t="s">
        <v>7854</v>
      </c>
      <c r="D2281" s="5" t="s">
        <v>10632</v>
      </c>
      <c r="E2281" s="18">
        <v>2</v>
      </c>
      <c r="F2281" s="18" t="s">
        <v>9543</v>
      </c>
      <c r="G2281" s="60">
        <v>128</v>
      </c>
      <c r="H2281" s="24" t="s">
        <v>9543</v>
      </c>
      <c r="I2281" s="13"/>
      <c r="J2281" s="13"/>
      <c r="K2281" s="4" t="s">
        <v>3815</v>
      </c>
      <c r="L2281" s="4" t="s">
        <v>9543</v>
      </c>
    </row>
    <row r="2282" spans="1:12" x14ac:dyDescent="0.2">
      <c r="A2282" s="2">
        <v>40006351</v>
      </c>
      <c r="B2282" s="66" t="s">
        <v>1547</v>
      </c>
      <c r="C2282" s="5" t="s">
        <v>6868</v>
      </c>
      <c r="D2282" s="5" t="s">
        <v>10632</v>
      </c>
      <c r="E2282" s="18">
        <v>9</v>
      </c>
      <c r="F2282" s="54">
        <v>2</v>
      </c>
      <c r="G2282" s="60">
        <v>71</v>
      </c>
      <c r="H2282" s="24" t="s">
        <v>9543</v>
      </c>
      <c r="I2282" s="13"/>
      <c r="J2282" s="13"/>
      <c r="K2282" s="4" t="s">
        <v>4190</v>
      </c>
      <c r="L2282" s="4" t="s">
        <v>9543</v>
      </c>
    </row>
    <row r="2283" spans="1:12" x14ac:dyDescent="0.2">
      <c r="A2283" s="2">
        <v>40006379</v>
      </c>
      <c r="B2283" s="66" t="s">
        <v>1569</v>
      </c>
      <c r="C2283" s="5" t="s">
        <v>6892</v>
      </c>
      <c r="D2283" s="5" t="s">
        <v>10632</v>
      </c>
      <c r="E2283" s="18">
        <v>2</v>
      </c>
      <c r="F2283" s="18" t="s">
        <v>9543</v>
      </c>
      <c r="G2283" s="60">
        <v>380</v>
      </c>
      <c r="H2283" s="24" t="s">
        <v>9543</v>
      </c>
      <c r="I2283" s="13"/>
      <c r="J2283" s="13"/>
      <c r="K2283" s="4" t="s">
        <v>3776</v>
      </c>
      <c r="L2283" s="4" t="s">
        <v>9543</v>
      </c>
    </row>
    <row r="2284" spans="1:12" x14ac:dyDescent="0.2">
      <c r="A2284" s="2">
        <v>40010779</v>
      </c>
      <c r="B2284" s="66" t="s">
        <v>5050</v>
      </c>
      <c r="C2284" s="5" t="s">
        <v>8611</v>
      </c>
      <c r="D2284" s="5" t="s">
        <v>10632</v>
      </c>
      <c r="E2284" s="18">
        <v>2</v>
      </c>
      <c r="F2284" s="18" t="s">
        <v>9543</v>
      </c>
      <c r="G2284" s="60">
        <v>119</v>
      </c>
      <c r="H2284" s="24" t="s">
        <v>9543</v>
      </c>
      <c r="I2284" s="13"/>
      <c r="J2284" s="13"/>
      <c r="K2284" s="4" t="s">
        <v>9543</v>
      </c>
      <c r="L2284" s="4">
        <v>76</v>
      </c>
    </row>
    <row r="2285" spans="1:12" x14ac:dyDescent="0.2">
      <c r="A2285" s="2">
        <v>40005426</v>
      </c>
      <c r="B2285" s="66" t="s">
        <v>803</v>
      </c>
      <c r="C2285" s="5" t="s">
        <v>6113</v>
      </c>
      <c r="D2285" s="5" t="s">
        <v>10632</v>
      </c>
      <c r="E2285" s="18">
        <v>1</v>
      </c>
      <c r="F2285" s="18" t="s">
        <v>9543</v>
      </c>
      <c r="G2285" s="60">
        <v>162</v>
      </c>
      <c r="H2285" s="24" t="s">
        <v>9543</v>
      </c>
      <c r="I2285" s="13"/>
      <c r="J2285" s="13"/>
      <c r="K2285" s="4" t="s">
        <v>9543</v>
      </c>
      <c r="L2285" s="4" t="s">
        <v>9388</v>
      </c>
    </row>
    <row r="2286" spans="1:12" x14ac:dyDescent="0.2">
      <c r="A2286" s="2">
        <v>40006579</v>
      </c>
      <c r="B2286" s="66" t="s">
        <v>1740</v>
      </c>
      <c r="C2286" s="5" t="s">
        <v>7061</v>
      </c>
      <c r="D2286" s="5" t="s">
        <v>10632</v>
      </c>
      <c r="E2286" s="18">
        <v>1</v>
      </c>
      <c r="F2286" s="18" t="s">
        <v>9543</v>
      </c>
      <c r="G2286" s="60">
        <v>177</v>
      </c>
      <c r="H2286" s="24" t="s">
        <v>9543</v>
      </c>
      <c r="I2286" s="13"/>
      <c r="J2286" s="13"/>
      <c r="K2286" s="4" t="s">
        <v>9543</v>
      </c>
      <c r="L2286" s="4" t="s">
        <v>9271</v>
      </c>
    </row>
    <row r="2287" spans="1:12" x14ac:dyDescent="0.2">
      <c r="A2287" s="2">
        <v>40006576</v>
      </c>
      <c r="B2287" s="66" t="s">
        <v>1737</v>
      </c>
      <c r="C2287" s="5" t="s">
        <v>7058</v>
      </c>
      <c r="D2287" s="5" t="s">
        <v>10632</v>
      </c>
      <c r="E2287" s="18">
        <v>1</v>
      </c>
      <c r="F2287" s="18" t="s">
        <v>9543</v>
      </c>
      <c r="G2287" s="60">
        <v>296</v>
      </c>
      <c r="H2287" s="24" t="s">
        <v>9543</v>
      </c>
      <c r="I2287" s="13"/>
      <c r="J2287" s="13"/>
      <c r="K2287" s="4" t="s">
        <v>9543</v>
      </c>
      <c r="L2287" s="4" t="s">
        <v>9493</v>
      </c>
    </row>
    <row r="2288" spans="1:12" x14ac:dyDescent="0.2">
      <c r="A2288" s="2">
        <v>40011915</v>
      </c>
      <c r="B2288" s="66" t="s">
        <v>9727</v>
      </c>
      <c r="C2288" s="5" t="s">
        <v>9154</v>
      </c>
      <c r="D2288" s="5" t="s">
        <v>10617</v>
      </c>
      <c r="E2288" s="18">
        <v>3</v>
      </c>
      <c r="F2288" s="18" t="s">
        <v>9543</v>
      </c>
      <c r="G2288" s="60">
        <v>166</v>
      </c>
      <c r="H2288" s="24" t="s">
        <v>9543</v>
      </c>
      <c r="I2288" s="13"/>
      <c r="J2288" s="13"/>
      <c r="K2288" s="4" t="s">
        <v>9543</v>
      </c>
      <c r="L2288" s="4">
        <v>75</v>
      </c>
    </row>
    <row r="2289" spans="1:12" x14ac:dyDescent="0.2">
      <c r="A2289" s="2">
        <v>40005881</v>
      </c>
      <c r="B2289" s="66" t="s">
        <v>1177</v>
      </c>
      <c r="C2289" s="5" t="s">
        <v>6483</v>
      </c>
      <c r="D2289" s="5" t="s">
        <v>10632</v>
      </c>
      <c r="E2289" s="18">
        <v>2</v>
      </c>
      <c r="F2289" s="18" t="s">
        <v>9543</v>
      </c>
      <c r="G2289" s="60">
        <v>65</v>
      </c>
      <c r="H2289" s="24" t="s">
        <v>9543</v>
      </c>
      <c r="I2289" s="13"/>
      <c r="J2289" s="13">
        <v>5</v>
      </c>
      <c r="K2289" s="4" t="s">
        <v>3958</v>
      </c>
      <c r="L2289" s="4" t="s">
        <v>9543</v>
      </c>
    </row>
    <row r="2290" spans="1:12" x14ac:dyDescent="0.2">
      <c r="A2290" s="2">
        <v>40006270</v>
      </c>
      <c r="B2290" s="66" t="s">
        <v>1482</v>
      </c>
      <c r="C2290" s="5" t="s">
        <v>6800</v>
      </c>
      <c r="D2290" s="5" t="s">
        <v>10632</v>
      </c>
      <c r="E2290" s="18">
        <v>1</v>
      </c>
      <c r="F2290" s="18" t="s">
        <v>9543</v>
      </c>
      <c r="G2290" s="60">
        <v>286</v>
      </c>
      <c r="H2290" s="24" t="s">
        <v>9543</v>
      </c>
      <c r="I2290" s="13"/>
      <c r="J2290" s="13"/>
      <c r="K2290" s="4" t="s">
        <v>9543</v>
      </c>
      <c r="L2290" s="4">
        <v>75</v>
      </c>
    </row>
    <row r="2291" spans="1:12" x14ac:dyDescent="0.2">
      <c r="A2291" s="2">
        <v>40007342</v>
      </c>
      <c r="B2291" s="66" t="s">
        <v>2366</v>
      </c>
      <c r="C2291" s="5" t="s">
        <v>7677</v>
      </c>
      <c r="D2291" s="5" t="s">
        <v>10632</v>
      </c>
      <c r="E2291" s="18">
        <v>4</v>
      </c>
      <c r="F2291" s="18" t="s">
        <v>9543</v>
      </c>
      <c r="G2291" s="60">
        <v>283</v>
      </c>
      <c r="H2291" s="24" t="s">
        <v>9543</v>
      </c>
      <c r="I2291" s="13"/>
      <c r="J2291" s="13"/>
      <c r="K2291" s="4" t="s">
        <v>9543</v>
      </c>
      <c r="L2291" s="4">
        <v>83</v>
      </c>
    </row>
    <row r="2292" spans="1:12" x14ac:dyDescent="0.2">
      <c r="A2292" s="2">
        <v>40006475</v>
      </c>
      <c r="B2292" s="66" t="s">
        <v>1656</v>
      </c>
      <c r="C2292" s="5" t="s">
        <v>6977</v>
      </c>
      <c r="D2292" s="5" t="s">
        <v>10632</v>
      </c>
      <c r="E2292" s="18">
        <v>1</v>
      </c>
      <c r="F2292" s="18" t="s">
        <v>9543</v>
      </c>
      <c r="G2292" s="60">
        <v>276</v>
      </c>
      <c r="H2292" s="24" t="s">
        <v>9543</v>
      </c>
      <c r="I2292" s="13"/>
      <c r="J2292" s="13"/>
      <c r="K2292" s="4" t="s">
        <v>9543</v>
      </c>
      <c r="L2292" s="4">
        <v>75</v>
      </c>
    </row>
    <row r="2293" spans="1:12" x14ac:dyDescent="0.2">
      <c r="A2293" s="2">
        <v>40006963</v>
      </c>
      <c r="B2293" s="66" t="s">
        <v>2062</v>
      </c>
      <c r="C2293" s="5" t="s">
        <v>7384</v>
      </c>
      <c r="D2293" s="5" t="s">
        <v>10632</v>
      </c>
      <c r="E2293" s="18">
        <v>5</v>
      </c>
      <c r="F2293" s="18" t="s">
        <v>9543</v>
      </c>
      <c r="G2293" s="60">
        <v>172</v>
      </c>
      <c r="H2293" s="24" t="s">
        <v>9543</v>
      </c>
      <c r="I2293" s="13"/>
      <c r="J2293" s="13"/>
      <c r="K2293" s="4" t="s">
        <v>4409</v>
      </c>
      <c r="L2293" s="4">
        <v>65</v>
      </c>
    </row>
    <row r="2294" spans="1:12" x14ac:dyDescent="0.2">
      <c r="A2294" s="2">
        <v>40007704</v>
      </c>
      <c r="B2294" s="66" t="s">
        <v>2651</v>
      </c>
      <c r="C2294" s="5" t="s">
        <v>7963</v>
      </c>
      <c r="D2294" s="5" t="s">
        <v>10632</v>
      </c>
      <c r="E2294" s="18">
        <v>2</v>
      </c>
      <c r="F2294" s="18" t="s">
        <v>9543</v>
      </c>
      <c r="G2294" s="60">
        <v>104</v>
      </c>
      <c r="H2294" s="24" t="s">
        <v>9543</v>
      </c>
      <c r="I2294" s="13"/>
      <c r="J2294" s="13"/>
      <c r="K2294" s="4" t="s">
        <v>4677</v>
      </c>
      <c r="L2294" s="4" t="s">
        <v>9543</v>
      </c>
    </row>
    <row r="2295" spans="1:12" x14ac:dyDescent="0.2">
      <c r="A2295" s="2">
        <v>40005811</v>
      </c>
      <c r="B2295" s="66" t="s">
        <v>9094</v>
      </c>
      <c r="C2295" s="5" t="s">
        <v>9095</v>
      </c>
      <c r="D2295" s="5" t="s">
        <v>10632</v>
      </c>
      <c r="E2295" s="18">
        <v>1</v>
      </c>
      <c r="F2295" s="18" t="s">
        <v>9543</v>
      </c>
      <c r="G2295" s="60">
        <v>125</v>
      </c>
      <c r="H2295" s="24" t="s">
        <v>9543</v>
      </c>
      <c r="I2295" s="13"/>
      <c r="J2295" s="13"/>
      <c r="K2295" s="4" t="s">
        <v>4510</v>
      </c>
      <c r="L2295" s="4" t="s">
        <v>9543</v>
      </c>
    </row>
    <row r="2296" spans="1:12" x14ac:dyDescent="0.2">
      <c r="A2296" s="2">
        <v>40006184</v>
      </c>
      <c r="B2296" s="66" t="s">
        <v>1416</v>
      </c>
      <c r="C2296" s="5" t="s">
        <v>6731</v>
      </c>
      <c r="D2296" s="5" t="s">
        <v>10632</v>
      </c>
      <c r="E2296" s="18">
        <v>1</v>
      </c>
      <c r="F2296" s="18" t="s">
        <v>9543</v>
      </c>
      <c r="G2296" s="60">
        <v>303</v>
      </c>
      <c r="H2296" s="24" t="s">
        <v>9543</v>
      </c>
      <c r="I2296" s="13"/>
      <c r="J2296" s="13"/>
      <c r="K2296" s="4" t="s">
        <v>4111</v>
      </c>
      <c r="L2296" s="4" t="s">
        <v>9543</v>
      </c>
    </row>
    <row r="2297" spans="1:12" x14ac:dyDescent="0.2">
      <c r="A2297" s="2">
        <v>40006550</v>
      </c>
      <c r="B2297" s="66" t="s">
        <v>1714</v>
      </c>
      <c r="C2297" s="5" t="s">
        <v>7035</v>
      </c>
      <c r="D2297" s="5" t="s">
        <v>10632</v>
      </c>
      <c r="E2297" s="18">
        <v>7</v>
      </c>
      <c r="F2297" s="18" t="s">
        <v>9543</v>
      </c>
      <c r="G2297" s="60">
        <v>73</v>
      </c>
      <c r="H2297" s="24" t="s">
        <v>9543</v>
      </c>
      <c r="I2297" s="13"/>
      <c r="J2297" s="13"/>
      <c r="K2297" s="4" t="s">
        <v>9543</v>
      </c>
      <c r="L2297" s="4" t="s">
        <v>9493</v>
      </c>
    </row>
    <row r="2298" spans="1:12" x14ac:dyDescent="0.2">
      <c r="A2298" s="2">
        <v>40006350</v>
      </c>
      <c r="B2298" s="66" t="s">
        <v>1546</v>
      </c>
      <c r="C2298" s="5" t="s">
        <v>6867</v>
      </c>
      <c r="D2298" s="5" t="s">
        <v>10632</v>
      </c>
      <c r="E2298" s="18">
        <v>3</v>
      </c>
      <c r="F2298" s="18" t="s">
        <v>9543</v>
      </c>
      <c r="G2298" s="60">
        <v>34</v>
      </c>
      <c r="H2298" s="24" t="s">
        <v>9543</v>
      </c>
      <c r="I2298" s="13"/>
      <c r="J2298" s="13"/>
      <c r="K2298" s="4" t="s">
        <v>9543</v>
      </c>
      <c r="L2298" s="4">
        <v>75</v>
      </c>
    </row>
    <row r="2299" spans="1:12" x14ac:dyDescent="0.2">
      <c r="A2299" s="2">
        <v>40007340</v>
      </c>
      <c r="B2299" s="66" t="s">
        <v>2364</v>
      </c>
      <c r="C2299" s="5" t="s">
        <v>7675</v>
      </c>
      <c r="D2299" s="5" t="s">
        <v>10632</v>
      </c>
      <c r="E2299" s="18">
        <v>3</v>
      </c>
      <c r="F2299" s="18" t="s">
        <v>9543</v>
      </c>
      <c r="G2299" s="60">
        <v>457</v>
      </c>
      <c r="H2299" s="24" t="s">
        <v>9543</v>
      </c>
      <c r="I2299" s="13"/>
      <c r="J2299" s="13"/>
      <c r="K2299" s="4" t="s">
        <v>3712</v>
      </c>
      <c r="L2299" s="4" t="s">
        <v>9543</v>
      </c>
    </row>
    <row r="2300" spans="1:12" x14ac:dyDescent="0.2">
      <c r="A2300" s="2">
        <v>40008305</v>
      </c>
      <c r="B2300" s="66" t="s">
        <v>3154</v>
      </c>
      <c r="C2300" s="5" t="s">
        <v>8455</v>
      </c>
      <c r="D2300" s="5" t="s">
        <v>10632</v>
      </c>
      <c r="E2300" s="18">
        <v>2</v>
      </c>
      <c r="F2300" s="18" t="s">
        <v>9543</v>
      </c>
      <c r="G2300" s="60">
        <v>80</v>
      </c>
      <c r="H2300" s="24" t="s">
        <v>9543</v>
      </c>
      <c r="I2300" s="13"/>
      <c r="J2300" s="13"/>
      <c r="K2300" s="4" t="s">
        <v>4870</v>
      </c>
      <c r="L2300" s="4" t="s">
        <v>9543</v>
      </c>
    </row>
    <row r="2301" spans="1:12" x14ac:dyDescent="0.2">
      <c r="A2301" s="2">
        <v>40006047</v>
      </c>
      <c r="B2301" s="66" t="s">
        <v>1307</v>
      </c>
      <c r="C2301" s="5" t="s">
        <v>6617</v>
      </c>
      <c r="D2301" s="5" t="s">
        <v>10632</v>
      </c>
      <c r="E2301" s="18">
        <v>10</v>
      </c>
      <c r="F2301" s="18" t="s">
        <v>9543</v>
      </c>
      <c r="G2301" s="60">
        <v>206</v>
      </c>
      <c r="H2301" s="24" t="s">
        <v>9543</v>
      </c>
      <c r="I2301" s="13"/>
      <c r="J2301" s="13"/>
      <c r="K2301" s="4" t="s">
        <v>4072</v>
      </c>
      <c r="L2301" s="4" t="s">
        <v>9543</v>
      </c>
    </row>
    <row r="2302" spans="1:12" x14ac:dyDescent="0.2">
      <c r="A2302" s="2">
        <v>40005685</v>
      </c>
      <c r="B2302" s="66" t="s">
        <v>1007</v>
      </c>
      <c r="C2302" s="5" t="s">
        <v>6321</v>
      </c>
      <c r="D2302" s="5" t="s">
        <v>10632</v>
      </c>
      <c r="E2302" s="18">
        <v>3</v>
      </c>
      <c r="F2302" s="18" t="s">
        <v>9543</v>
      </c>
      <c r="G2302" s="60">
        <v>61</v>
      </c>
      <c r="H2302" s="24" t="s">
        <v>9543</v>
      </c>
      <c r="I2302" s="13"/>
      <c r="J2302" s="13"/>
      <c r="K2302" s="4" t="s">
        <v>9543</v>
      </c>
      <c r="L2302" s="4" t="s">
        <v>9369</v>
      </c>
    </row>
    <row r="2303" spans="1:12" x14ac:dyDescent="0.2">
      <c r="A2303" s="2">
        <v>40007700</v>
      </c>
      <c r="B2303" s="66" t="s">
        <v>2648</v>
      </c>
      <c r="C2303" s="5" t="s">
        <v>7960</v>
      </c>
      <c r="D2303" s="5" t="s">
        <v>10632</v>
      </c>
      <c r="E2303" s="18">
        <v>1</v>
      </c>
      <c r="F2303" s="18" t="s">
        <v>9543</v>
      </c>
      <c r="G2303" s="60">
        <v>230</v>
      </c>
      <c r="H2303" s="24" t="s">
        <v>9543</v>
      </c>
      <c r="I2303" s="13"/>
      <c r="J2303" s="13"/>
      <c r="K2303" s="4" t="s">
        <v>9543</v>
      </c>
      <c r="L2303" s="4">
        <v>75</v>
      </c>
    </row>
    <row r="2304" spans="1:12" x14ac:dyDescent="0.2">
      <c r="A2304" s="2">
        <v>40006557</v>
      </c>
      <c r="B2304" s="66" t="s">
        <v>1721</v>
      </c>
      <c r="C2304" s="5" t="s">
        <v>7042</v>
      </c>
      <c r="D2304" s="5" t="s">
        <v>10632</v>
      </c>
      <c r="E2304" s="18">
        <v>1</v>
      </c>
      <c r="F2304" s="18" t="s">
        <v>9543</v>
      </c>
      <c r="G2304" s="60">
        <v>646</v>
      </c>
      <c r="H2304" s="24" t="s">
        <v>9543</v>
      </c>
      <c r="I2304" s="13"/>
      <c r="J2304" s="13"/>
      <c r="K2304" s="4" t="s">
        <v>9543</v>
      </c>
      <c r="L2304" s="4" t="s">
        <v>9493</v>
      </c>
    </row>
    <row r="2305" spans="1:12" x14ac:dyDescent="0.2">
      <c r="A2305" s="2">
        <v>40005919</v>
      </c>
      <c r="B2305" s="66" t="s">
        <v>1206</v>
      </c>
      <c r="C2305" s="5" t="s">
        <v>6508</v>
      </c>
      <c r="D2305" s="5" t="s">
        <v>10632</v>
      </c>
      <c r="E2305" s="18">
        <v>5</v>
      </c>
      <c r="F2305" s="54">
        <v>1</v>
      </c>
      <c r="G2305" s="60">
        <v>149</v>
      </c>
      <c r="H2305" s="24" t="s">
        <v>9543</v>
      </c>
      <c r="I2305" s="13">
        <v>1</v>
      </c>
      <c r="J2305" s="13">
        <v>4</v>
      </c>
      <c r="K2305" s="4" t="s">
        <v>3686</v>
      </c>
      <c r="L2305" s="4">
        <v>92</v>
      </c>
    </row>
    <row r="2306" spans="1:12" x14ac:dyDescent="0.2">
      <c r="A2306" s="2">
        <v>40005623</v>
      </c>
      <c r="B2306" s="66" t="s">
        <v>956</v>
      </c>
      <c r="C2306" s="5" t="s">
        <v>6279</v>
      </c>
      <c r="D2306" s="5" t="s">
        <v>10632</v>
      </c>
      <c r="E2306" s="18">
        <v>10</v>
      </c>
      <c r="F2306" s="18" t="s">
        <v>9543</v>
      </c>
      <c r="G2306" s="60">
        <v>35</v>
      </c>
      <c r="H2306" s="24" t="s">
        <v>9543</v>
      </c>
      <c r="I2306" s="13"/>
      <c r="J2306" s="13"/>
      <c r="K2306" s="4" t="s">
        <v>9543</v>
      </c>
      <c r="L2306" s="4">
        <v>78</v>
      </c>
    </row>
    <row r="2307" spans="1:12" x14ac:dyDescent="0.2">
      <c r="A2307" s="2">
        <v>40008066</v>
      </c>
      <c r="B2307" s="66" t="s">
        <v>2952</v>
      </c>
      <c r="C2307" s="5" t="s">
        <v>8256</v>
      </c>
      <c r="D2307" s="5" t="s">
        <v>10632</v>
      </c>
      <c r="E2307" s="18">
        <v>2</v>
      </c>
      <c r="F2307" s="18" t="s">
        <v>9543</v>
      </c>
      <c r="G2307" s="60">
        <v>567</v>
      </c>
      <c r="H2307" s="24" t="s">
        <v>9543</v>
      </c>
      <c r="I2307" s="13"/>
      <c r="J2307" s="13"/>
      <c r="K2307" s="4" t="s">
        <v>9543</v>
      </c>
      <c r="L2307" s="4">
        <v>83</v>
      </c>
    </row>
    <row r="2308" spans="1:12" x14ac:dyDescent="0.2">
      <c r="A2308" s="2">
        <v>40006552</v>
      </c>
      <c r="B2308" s="66" t="s">
        <v>1716</v>
      </c>
      <c r="C2308" s="5" t="s">
        <v>7037</v>
      </c>
      <c r="D2308" s="5" t="s">
        <v>10632</v>
      </c>
      <c r="E2308" s="18">
        <v>7</v>
      </c>
      <c r="F2308" s="18" t="s">
        <v>9543</v>
      </c>
      <c r="G2308" s="60">
        <v>164</v>
      </c>
      <c r="H2308" s="24" t="s">
        <v>9543</v>
      </c>
      <c r="I2308" s="13"/>
      <c r="J2308" s="13"/>
      <c r="K2308" s="4" t="s">
        <v>9543</v>
      </c>
      <c r="L2308" s="4" t="s">
        <v>9493</v>
      </c>
    </row>
    <row r="2309" spans="1:12" x14ac:dyDescent="0.2">
      <c r="A2309" s="2">
        <v>40006989</v>
      </c>
      <c r="B2309" s="66" t="s">
        <v>2084</v>
      </c>
      <c r="C2309" s="5" t="s">
        <v>7408</v>
      </c>
      <c r="D2309" s="5" t="s">
        <v>10632</v>
      </c>
      <c r="E2309" s="18">
        <v>31</v>
      </c>
      <c r="F2309" s="18" t="s">
        <v>9543</v>
      </c>
      <c r="G2309" s="60">
        <v>19</v>
      </c>
      <c r="H2309" s="24" t="s">
        <v>9543</v>
      </c>
      <c r="I2309" s="13"/>
      <c r="J2309" s="13"/>
      <c r="K2309" s="4" t="s">
        <v>4424</v>
      </c>
      <c r="L2309" s="4" t="s">
        <v>9543</v>
      </c>
    </row>
    <row r="2310" spans="1:12" x14ac:dyDescent="0.2">
      <c r="A2310" s="2">
        <v>40008306</v>
      </c>
      <c r="B2310" s="66" t="s">
        <v>3155</v>
      </c>
      <c r="C2310" s="5" t="s">
        <v>8456</v>
      </c>
      <c r="D2310" s="5" t="s">
        <v>10632</v>
      </c>
      <c r="E2310" s="18">
        <v>15</v>
      </c>
      <c r="F2310" s="18" t="s">
        <v>9543</v>
      </c>
      <c r="G2310" s="60">
        <v>20</v>
      </c>
      <c r="H2310" s="24" t="s">
        <v>9543</v>
      </c>
      <c r="I2310" s="13"/>
      <c r="J2310" s="13"/>
      <c r="K2310" s="4" t="s">
        <v>4871</v>
      </c>
      <c r="L2310" s="4" t="s">
        <v>9543</v>
      </c>
    </row>
    <row r="2311" spans="1:12" x14ac:dyDescent="0.2">
      <c r="A2311" s="2">
        <v>40007552</v>
      </c>
      <c r="B2311" s="66" t="s">
        <v>2532</v>
      </c>
      <c r="C2311" s="5" t="s">
        <v>7846</v>
      </c>
      <c r="D2311" s="5" t="s">
        <v>10632</v>
      </c>
      <c r="E2311" s="18">
        <v>17</v>
      </c>
      <c r="F2311" s="18" t="s">
        <v>9543</v>
      </c>
      <c r="G2311" s="60">
        <v>23</v>
      </c>
      <c r="H2311" s="24" t="s">
        <v>9543</v>
      </c>
      <c r="I2311" s="13"/>
      <c r="J2311" s="13"/>
      <c r="K2311" s="4" t="s">
        <v>4638</v>
      </c>
      <c r="L2311" s="4" t="s">
        <v>9235</v>
      </c>
    </row>
    <row r="2312" spans="1:12" x14ac:dyDescent="0.2">
      <c r="A2312" s="2">
        <v>40008145</v>
      </c>
      <c r="B2312" s="66" t="s">
        <v>3019</v>
      </c>
      <c r="C2312" s="5" t="s">
        <v>8324</v>
      </c>
      <c r="D2312" s="5" t="s">
        <v>10632</v>
      </c>
      <c r="E2312" s="18">
        <v>77</v>
      </c>
      <c r="F2312" s="18" t="s">
        <v>9543</v>
      </c>
      <c r="G2312" s="60">
        <v>21</v>
      </c>
      <c r="H2312" s="24" t="s">
        <v>9543</v>
      </c>
      <c r="I2312" s="13"/>
      <c r="J2312" s="13"/>
      <c r="K2312" s="4" t="s">
        <v>4836</v>
      </c>
      <c r="L2312" s="4" t="s">
        <v>9543</v>
      </c>
    </row>
    <row r="2313" spans="1:12" x14ac:dyDescent="0.2">
      <c r="A2313" s="2">
        <v>40006954</v>
      </c>
      <c r="B2313" s="66" t="s">
        <v>2053</v>
      </c>
      <c r="C2313" s="5" t="s">
        <v>7375</v>
      </c>
      <c r="D2313" s="5" t="s">
        <v>10632</v>
      </c>
      <c r="E2313" s="18">
        <v>30</v>
      </c>
      <c r="F2313" s="18" t="s">
        <v>9543</v>
      </c>
      <c r="G2313" s="60">
        <v>81</v>
      </c>
      <c r="H2313" s="24" t="s">
        <v>9543</v>
      </c>
      <c r="I2313" s="13"/>
      <c r="J2313" s="13"/>
      <c r="K2313" s="4" t="s">
        <v>4404</v>
      </c>
      <c r="L2313" s="4" t="s">
        <v>9465</v>
      </c>
    </row>
    <row r="2314" spans="1:12" x14ac:dyDescent="0.2">
      <c r="A2314" s="2">
        <v>40008111</v>
      </c>
      <c r="B2314" s="66" t="s">
        <v>2990</v>
      </c>
      <c r="C2314" s="9" t="s">
        <v>8295</v>
      </c>
      <c r="D2314" s="5" t="s">
        <v>10632</v>
      </c>
      <c r="E2314" s="18">
        <v>1</v>
      </c>
      <c r="F2314" s="18" t="s">
        <v>9543</v>
      </c>
      <c r="G2314" s="60">
        <v>143</v>
      </c>
      <c r="H2314" s="24" t="s">
        <v>9543</v>
      </c>
      <c r="I2314" s="13"/>
      <c r="J2314" s="13">
        <v>5</v>
      </c>
      <c r="K2314" s="4" t="s">
        <v>3927</v>
      </c>
      <c r="L2314" s="4" t="s">
        <v>9543</v>
      </c>
    </row>
    <row r="2315" spans="1:12" x14ac:dyDescent="0.2">
      <c r="A2315" s="2">
        <v>40007723</v>
      </c>
      <c r="B2315" s="66" t="s">
        <v>2666</v>
      </c>
      <c r="C2315" s="5" t="s">
        <v>7978</v>
      </c>
      <c r="D2315" s="5" t="s">
        <v>10632</v>
      </c>
      <c r="E2315" s="18">
        <v>27</v>
      </c>
      <c r="F2315" s="18" t="s">
        <v>9543</v>
      </c>
      <c r="G2315" s="60">
        <v>138</v>
      </c>
      <c r="H2315" s="24" t="s">
        <v>9543</v>
      </c>
      <c r="I2315" s="13"/>
      <c r="J2315" s="13"/>
      <c r="K2315" s="4" t="s">
        <v>9543</v>
      </c>
      <c r="L2315" s="4">
        <v>43</v>
      </c>
    </row>
    <row r="2316" spans="1:12" x14ac:dyDescent="0.2">
      <c r="A2316" s="2">
        <v>40006769</v>
      </c>
      <c r="B2316" s="66" t="s">
        <v>1894</v>
      </c>
      <c r="C2316" s="5" t="s">
        <v>7220</v>
      </c>
      <c r="D2316" s="5" t="s">
        <v>10632</v>
      </c>
      <c r="E2316" s="18">
        <v>17</v>
      </c>
      <c r="F2316" s="18" t="s">
        <v>9543</v>
      </c>
      <c r="G2316" s="60">
        <v>28</v>
      </c>
      <c r="H2316" s="24" t="s">
        <v>9543</v>
      </c>
      <c r="I2316" s="13"/>
      <c r="J2316" s="13"/>
      <c r="K2316" s="4" t="s">
        <v>4321</v>
      </c>
      <c r="L2316" s="4" t="s">
        <v>9543</v>
      </c>
    </row>
    <row r="2317" spans="1:12" x14ac:dyDescent="0.2">
      <c r="A2317" s="2">
        <v>40007968</v>
      </c>
      <c r="B2317" s="66" t="s">
        <v>2874</v>
      </c>
      <c r="C2317" s="5" t="s">
        <v>8181</v>
      </c>
      <c r="D2317" s="5" t="s">
        <v>10632</v>
      </c>
      <c r="E2317" s="18">
        <v>10</v>
      </c>
      <c r="F2317" s="18" t="s">
        <v>9543</v>
      </c>
      <c r="G2317" s="60">
        <v>43</v>
      </c>
      <c r="H2317" s="24" t="s">
        <v>9543</v>
      </c>
      <c r="I2317" s="13"/>
      <c r="J2317" s="13"/>
      <c r="K2317" s="4" t="s">
        <v>9543</v>
      </c>
      <c r="L2317" s="4">
        <v>21</v>
      </c>
    </row>
    <row r="2318" spans="1:12" x14ac:dyDescent="0.2">
      <c r="A2318" s="2">
        <v>40006378</v>
      </c>
      <c r="B2318" s="66" t="s">
        <v>1568</v>
      </c>
      <c r="C2318" s="5" t="s">
        <v>6891</v>
      </c>
      <c r="D2318" s="5" t="s">
        <v>10632</v>
      </c>
      <c r="E2318" s="18">
        <v>1</v>
      </c>
      <c r="F2318" s="18" t="s">
        <v>9543</v>
      </c>
      <c r="G2318" s="60">
        <v>162</v>
      </c>
      <c r="H2318" s="24" t="s">
        <v>9543</v>
      </c>
      <c r="I2318" s="13"/>
      <c r="J2318" s="13"/>
      <c r="K2318" s="4" t="s">
        <v>4204</v>
      </c>
      <c r="L2318" s="4" t="s">
        <v>9543</v>
      </c>
    </row>
    <row r="2319" spans="1:12" x14ac:dyDescent="0.2">
      <c r="A2319" s="2">
        <v>40006377</v>
      </c>
      <c r="B2319" s="66" t="s">
        <v>1567</v>
      </c>
      <c r="C2319" s="5" t="s">
        <v>6890</v>
      </c>
      <c r="D2319" s="5" t="s">
        <v>10632</v>
      </c>
      <c r="E2319" s="18">
        <v>3</v>
      </c>
      <c r="F2319" s="18" t="s">
        <v>9543</v>
      </c>
      <c r="G2319" s="60">
        <v>346</v>
      </c>
      <c r="H2319" s="24" t="s">
        <v>9543</v>
      </c>
      <c r="I2319" s="13"/>
      <c r="J2319" s="13"/>
      <c r="K2319" s="4" t="s">
        <v>4203</v>
      </c>
      <c r="L2319" s="4" t="s">
        <v>9543</v>
      </c>
    </row>
    <row r="2320" spans="1:12" x14ac:dyDescent="0.2">
      <c r="A2320" s="2">
        <v>40008103</v>
      </c>
      <c r="B2320" s="66" t="s">
        <v>2984</v>
      </c>
      <c r="C2320" s="5" t="s">
        <v>8289</v>
      </c>
      <c r="D2320" s="5" t="s">
        <v>10632</v>
      </c>
      <c r="E2320" s="18">
        <v>2</v>
      </c>
      <c r="F2320" s="18" t="s">
        <v>9543</v>
      </c>
      <c r="G2320" s="60">
        <v>1330</v>
      </c>
      <c r="H2320" s="24" t="s">
        <v>9543</v>
      </c>
      <c r="I2320" s="13"/>
      <c r="J2320" s="13"/>
      <c r="K2320" s="4" t="s">
        <v>9543</v>
      </c>
      <c r="L2320" s="4" t="s">
        <v>9438</v>
      </c>
    </row>
    <row r="2321" spans="1:12" x14ac:dyDescent="0.2">
      <c r="A2321" s="2">
        <v>40005575</v>
      </c>
      <c r="B2321" s="66" t="s">
        <v>918</v>
      </c>
      <c r="C2321" s="5" t="s">
        <v>6238</v>
      </c>
      <c r="D2321" s="5" t="s">
        <v>10632</v>
      </c>
      <c r="E2321" s="18">
        <v>18</v>
      </c>
      <c r="F2321" s="18" t="s">
        <v>9543</v>
      </c>
      <c r="G2321" s="60">
        <v>143</v>
      </c>
      <c r="H2321" s="24" t="s">
        <v>9543</v>
      </c>
      <c r="I2321" s="13"/>
      <c r="J2321" s="13"/>
      <c r="K2321" s="4" t="s">
        <v>3809</v>
      </c>
      <c r="L2321" s="4">
        <v>84</v>
      </c>
    </row>
    <row r="2322" spans="1:12" x14ac:dyDescent="0.2">
      <c r="A2322" s="2">
        <v>40007696</v>
      </c>
      <c r="B2322" s="66" t="s">
        <v>2644</v>
      </c>
      <c r="C2322" s="5" t="s">
        <v>7956</v>
      </c>
      <c r="D2322" s="5" t="s">
        <v>10632</v>
      </c>
      <c r="E2322" s="18">
        <v>27</v>
      </c>
      <c r="F2322" s="54">
        <v>1</v>
      </c>
      <c r="G2322" s="60">
        <v>80</v>
      </c>
      <c r="H2322" s="24" t="s">
        <v>9543</v>
      </c>
      <c r="I2322" s="13"/>
      <c r="J2322" s="13">
        <v>15</v>
      </c>
      <c r="K2322" s="4" t="s">
        <v>4674</v>
      </c>
      <c r="L2322" s="4" t="s">
        <v>9543</v>
      </c>
    </row>
    <row r="2323" spans="1:12" x14ac:dyDescent="0.2">
      <c r="A2323" s="2">
        <v>40007969</v>
      </c>
      <c r="B2323" s="66" t="s">
        <v>2875</v>
      </c>
      <c r="C2323" s="5" t="s">
        <v>8182</v>
      </c>
      <c r="D2323" s="5" t="s">
        <v>10632</v>
      </c>
      <c r="E2323" s="18">
        <v>13</v>
      </c>
      <c r="F2323" s="18" t="s">
        <v>9543</v>
      </c>
      <c r="G2323" s="60">
        <v>98</v>
      </c>
      <c r="H2323" s="24" t="s">
        <v>9543</v>
      </c>
      <c r="I2323" s="13"/>
      <c r="J2323" s="13"/>
      <c r="K2323" s="4" t="s">
        <v>9543</v>
      </c>
      <c r="L2323" s="4">
        <v>79</v>
      </c>
    </row>
    <row r="2324" spans="1:12" x14ac:dyDescent="0.2">
      <c r="A2324" s="2">
        <v>40007575</v>
      </c>
      <c r="B2324" s="66" t="s">
        <v>10091</v>
      </c>
      <c r="C2324" s="5" t="s">
        <v>7862</v>
      </c>
      <c r="D2324" s="5" t="s">
        <v>10632</v>
      </c>
      <c r="E2324" s="18">
        <v>1</v>
      </c>
      <c r="F2324" s="18" t="s">
        <v>9543</v>
      </c>
      <c r="G2324" s="60">
        <v>292</v>
      </c>
      <c r="H2324" s="24" t="s">
        <v>9543</v>
      </c>
      <c r="I2324" s="13"/>
      <c r="J2324" s="13"/>
      <c r="K2324" s="4" t="s">
        <v>9543</v>
      </c>
      <c r="L2324" s="4" t="s">
        <v>9464</v>
      </c>
    </row>
    <row r="2325" spans="1:12" x14ac:dyDescent="0.2">
      <c r="A2325" s="2">
        <v>40006462</v>
      </c>
      <c r="B2325" s="66" t="s">
        <v>1644</v>
      </c>
      <c r="C2325" s="5" t="s">
        <v>6965</v>
      </c>
      <c r="D2325" s="5" t="s">
        <v>10632</v>
      </c>
      <c r="E2325" s="18">
        <v>2</v>
      </c>
      <c r="F2325" s="18" t="s">
        <v>9543</v>
      </c>
      <c r="G2325" s="60">
        <v>40</v>
      </c>
      <c r="H2325" s="24" t="s">
        <v>9543</v>
      </c>
      <c r="I2325" s="13"/>
      <c r="J2325" s="13"/>
      <c r="K2325" s="4" t="s">
        <v>9543</v>
      </c>
      <c r="L2325" s="4">
        <v>89</v>
      </c>
    </row>
    <row r="2326" spans="1:12" x14ac:dyDescent="0.2">
      <c r="A2326" s="2">
        <v>40007087</v>
      </c>
      <c r="B2326" s="66" t="s">
        <v>2164</v>
      </c>
      <c r="C2326" s="5" t="s">
        <v>7480</v>
      </c>
      <c r="D2326" s="5" t="s">
        <v>10632</v>
      </c>
      <c r="E2326" s="18">
        <v>4</v>
      </c>
      <c r="F2326" s="18" t="s">
        <v>9543</v>
      </c>
      <c r="G2326" s="60">
        <v>79</v>
      </c>
      <c r="H2326" s="24" t="s">
        <v>9543</v>
      </c>
      <c r="I2326" s="13"/>
      <c r="J2326" s="13"/>
      <c r="K2326" s="4" t="s">
        <v>4465</v>
      </c>
      <c r="L2326" s="4" t="s">
        <v>9543</v>
      </c>
    </row>
    <row r="2327" spans="1:12" x14ac:dyDescent="0.2">
      <c r="A2327" s="2">
        <v>40007274</v>
      </c>
      <c r="B2327" s="66" t="s">
        <v>2314</v>
      </c>
      <c r="C2327" s="5" t="s">
        <v>7625</v>
      </c>
      <c r="D2327" s="5" t="s">
        <v>10632</v>
      </c>
      <c r="E2327" s="18">
        <v>2</v>
      </c>
      <c r="F2327" s="18" t="s">
        <v>9543</v>
      </c>
      <c r="G2327" s="60">
        <v>226</v>
      </c>
      <c r="H2327" s="24" t="s">
        <v>9543</v>
      </c>
      <c r="I2327" s="13"/>
      <c r="J2327" s="13">
        <v>8</v>
      </c>
      <c r="K2327" s="4" t="s">
        <v>3943</v>
      </c>
      <c r="L2327" s="4" t="s">
        <v>9543</v>
      </c>
    </row>
    <row r="2328" spans="1:12" x14ac:dyDescent="0.2">
      <c r="A2328" s="2">
        <v>40010559</v>
      </c>
      <c r="B2328" s="66" t="s">
        <v>10113</v>
      </c>
      <c r="C2328" s="5" t="s">
        <v>8592</v>
      </c>
      <c r="D2328" s="5" t="s">
        <v>10632</v>
      </c>
      <c r="E2328" s="18" t="s">
        <v>9543</v>
      </c>
      <c r="F2328" s="18" t="s">
        <v>9543</v>
      </c>
      <c r="G2328" s="60">
        <v>251</v>
      </c>
      <c r="H2328" s="24" t="s">
        <v>9543</v>
      </c>
      <c r="I2328" s="13"/>
      <c r="J2328" s="13"/>
      <c r="K2328" s="4" t="s">
        <v>4907</v>
      </c>
      <c r="L2328" s="4" t="s">
        <v>9543</v>
      </c>
    </row>
    <row r="2329" spans="1:12" x14ac:dyDescent="0.2">
      <c r="A2329" s="2">
        <v>40007044</v>
      </c>
      <c r="B2329" s="66" t="s">
        <v>2128</v>
      </c>
      <c r="C2329" s="5" t="s">
        <v>7448</v>
      </c>
      <c r="D2329" s="5" t="s">
        <v>10632</v>
      </c>
      <c r="E2329" s="18">
        <v>2</v>
      </c>
      <c r="F2329" s="18" t="s">
        <v>9543</v>
      </c>
      <c r="G2329" s="60">
        <v>288</v>
      </c>
      <c r="H2329" s="24" t="s">
        <v>9543</v>
      </c>
      <c r="I2329" s="13"/>
      <c r="J2329" s="13"/>
      <c r="K2329" s="4" t="s">
        <v>4447</v>
      </c>
      <c r="L2329" s="4" t="s">
        <v>9543</v>
      </c>
    </row>
    <row r="2330" spans="1:12" x14ac:dyDescent="0.2">
      <c r="A2330" s="2">
        <v>40007335</v>
      </c>
      <c r="B2330" s="66" t="s">
        <v>2362</v>
      </c>
      <c r="C2330" s="5" t="s">
        <v>7672</v>
      </c>
      <c r="D2330" s="5" t="s">
        <v>10632</v>
      </c>
      <c r="E2330" s="18">
        <v>6</v>
      </c>
      <c r="F2330" s="18" t="s">
        <v>9543</v>
      </c>
      <c r="G2330" s="60">
        <v>218</v>
      </c>
      <c r="H2330" s="24" t="s">
        <v>9543</v>
      </c>
      <c r="I2330" s="13"/>
      <c r="J2330" s="13"/>
      <c r="K2330" s="4" t="s">
        <v>9782</v>
      </c>
      <c r="L2330" s="4" t="s">
        <v>9543</v>
      </c>
    </row>
    <row r="2331" spans="1:12" x14ac:dyDescent="0.2">
      <c r="A2331" s="2">
        <v>40007173</v>
      </c>
      <c r="B2331" s="66" t="s">
        <v>2239</v>
      </c>
      <c r="C2331" s="5" t="s">
        <v>7554</v>
      </c>
      <c r="D2331" s="5" t="s">
        <v>10632</v>
      </c>
      <c r="E2331" s="18">
        <v>9</v>
      </c>
      <c r="F2331" s="18" t="s">
        <v>9543</v>
      </c>
      <c r="G2331" s="60">
        <v>252</v>
      </c>
      <c r="H2331" s="24" t="s">
        <v>9543</v>
      </c>
      <c r="I2331" s="13"/>
      <c r="J2331" s="13">
        <v>4</v>
      </c>
      <c r="K2331" s="4" t="s">
        <v>4501</v>
      </c>
      <c r="L2331" s="4" t="s">
        <v>9543</v>
      </c>
    </row>
    <row r="2332" spans="1:12" x14ac:dyDescent="0.2">
      <c r="A2332" s="2">
        <v>40007341</v>
      </c>
      <c r="B2332" s="66" t="s">
        <v>2365</v>
      </c>
      <c r="C2332" s="5" t="s">
        <v>7676</v>
      </c>
      <c r="D2332" s="5" t="s">
        <v>10632</v>
      </c>
      <c r="E2332" s="18">
        <v>2</v>
      </c>
      <c r="F2332" s="18" t="s">
        <v>9543</v>
      </c>
      <c r="G2332" s="60">
        <v>87</v>
      </c>
      <c r="H2332" s="24" t="s">
        <v>9543</v>
      </c>
      <c r="I2332" s="13"/>
      <c r="J2332" s="13"/>
      <c r="K2332" s="4" t="s">
        <v>9543</v>
      </c>
      <c r="L2332" s="4" t="s">
        <v>9255</v>
      </c>
    </row>
    <row r="2333" spans="1:12" x14ac:dyDescent="0.2">
      <c r="A2333" s="2">
        <v>40007072</v>
      </c>
      <c r="B2333" s="66" t="s">
        <v>2151</v>
      </c>
      <c r="C2333" s="5" t="s">
        <v>7467</v>
      </c>
      <c r="D2333" s="5" t="s">
        <v>10632</v>
      </c>
      <c r="E2333" s="18">
        <v>1</v>
      </c>
      <c r="F2333" s="18" t="s">
        <v>9543</v>
      </c>
      <c r="G2333" s="60">
        <v>273</v>
      </c>
      <c r="H2333" s="24" t="s">
        <v>9543</v>
      </c>
      <c r="I2333" s="13"/>
      <c r="J2333" s="13"/>
      <c r="K2333" s="4" t="s">
        <v>4459</v>
      </c>
      <c r="L2333" s="4" t="s">
        <v>9543</v>
      </c>
    </row>
    <row r="2334" spans="1:12" x14ac:dyDescent="0.2">
      <c r="A2334" s="2">
        <v>40007323</v>
      </c>
      <c r="B2334" s="66" t="s">
        <v>2352</v>
      </c>
      <c r="C2334" s="5" t="s">
        <v>7660</v>
      </c>
      <c r="D2334" s="5" t="s">
        <v>10632</v>
      </c>
      <c r="E2334" s="18">
        <v>8</v>
      </c>
      <c r="F2334" s="18" t="s">
        <v>9543</v>
      </c>
      <c r="G2334" s="60">
        <v>141</v>
      </c>
      <c r="H2334" s="24" t="s">
        <v>9543</v>
      </c>
      <c r="I2334" s="13"/>
      <c r="J2334" s="13"/>
      <c r="K2334" s="4" t="s">
        <v>9543</v>
      </c>
      <c r="L2334" s="4" t="s">
        <v>4559</v>
      </c>
    </row>
    <row r="2335" spans="1:12" x14ac:dyDescent="0.2">
      <c r="A2335" s="2">
        <v>40007134</v>
      </c>
      <c r="B2335" s="66" t="s">
        <v>2204</v>
      </c>
      <c r="C2335" s="5" t="s">
        <v>7519</v>
      </c>
      <c r="D2335" s="5" t="s">
        <v>10632</v>
      </c>
      <c r="E2335" s="18">
        <v>11</v>
      </c>
      <c r="F2335" s="18" t="s">
        <v>9543</v>
      </c>
      <c r="G2335" s="60">
        <v>350</v>
      </c>
      <c r="H2335" s="24" t="s">
        <v>9543</v>
      </c>
      <c r="I2335" s="13"/>
      <c r="J2335" s="13"/>
      <c r="K2335" s="4" t="s">
        <v>4484</v>
      </c>
      <c r="L2335" s="4" t="s">
        <v>9543</v>
      </c>
    </row>
    <row r="2336" spans="1:12" x14ac:dyDescent="0.2">
      <c r="A2336" s="20">
        <v>40011948</v>
      </c>
      <c r="B2336" s="66" t="s">
        <v>9539</v>
      </c>
      <c r="C2336" s="5" t="s">
        <v>9533</v>
      </c>
      <c r="D2336" s="5" t="s">
        <v>10617</v>
      </c>
      <c r="E2336" s="18">
        <v>2</v>
      </c>
      <c r="F2336" s="18" t="s">
        <v>9543</v>
      </c>
      <c r="G2336" s="60">
        <v>5</v>
      </c>
      <c r="H2336" s="24" t="s">
        <v>9543</v>
      </c>
      <c r="I2336" s="13"/>
      <c r="J2336" s="13"/>
      <c r="K2336" s="4" t="s">
        <v>4143</v>
      </c>
      <c r="L2336" s="4" t="s">
        <v>9543</v>
      </c>
    </row>
    <row r="2337" spans="1:12" x14ac:dyDescent="0.2">
      <c r="A2337" s="50">
        <v>40012278</v>
      </c>
      <c r="B2337" s="66" t="s">
        <v>9973</v>
      </c>
      <c r="C2337" s="5" t="s">
        <v>9974</v>
      </c>
      <c r="D2337" s="5" t="s">
        <v>10632</v>
      </c>
      <c r="E2337" s="18">
        <v>2</v>
      </c>
      <c r="F2337" s="18" t="s">
        <v>9543</v>
      </c>
      <c r="G2337" s="60">
        <v>74</v>
      </c>
      <c r="H2337" s="24" t="s">
        <v>9543</v>
      </c>
      <c r="I2337" s="13"/>
      <c r="J2337" s="13"/>
      <c r="K2337" s="4" t="s">
        <v>3936</v>
      </c>
      <c r="L2337" s="4" t="s">
        <v>9543</v>
      </c>
    </row>
    <row r="2338" spans="1:12" x14ac:dyDescent="0.2">
      <c r="A2338" s="2">
        <v>40005390</v>
      </c>
      <c r="B2338" s="66" t="s">
        <v>769</v>
      </c>
      <c r="C2338" s="5" t="s">
        <v>6079</v>
      </c>
      <c r="D2338" s="5" t="s">
        <v>10632</v>
      </c>
      <c r="E2338" s="18">
        <v>1</v>
      </c>
      <c r="F2338" s="18" t="s">
        <v>9543</v>
      </c>
      <c r="G2338" s="60">
        <v>651</v>
      </c>
      <c r="H2338" s="24" t="s">
        <v>9543</v>
      </c>
      <c r="I2338" s="13"/>
      <c r="J2338" s="13"/>
      <c r="K2338" s="4" t="s">
        <v>3750</v>
      </c>
      <c r="L2338" s="4" t="s">
        <v>9543</v>
      </c>
    </row>
    <row r="2339" spans="1:12" x14ac:dyDescent="0.2">
      <c r="A2339" s="2">
        <v>40006070</v>
      </c>
      <c r="B2339" s="66" t="s">
        <v>1324</v>
      </c>
      <c r="C2339" s="5" t="s">
        <v>6638</v>
      </c>
      <c r="D2339" s="5" t="s">
        <v>10632</v>
      </c>
      <c r="E2339" s="18">
        <v>2</v>
      </c>
      <c r="F2339" s="18" t="s">
        <v>9543</v>
      </c>
      <c r="G2339" s="60">
        <v>713</v>
      </c>
      <c r="H2339" s="24" t="s">
        <v>9543</v>
      </c>
      <c r="I2339" s="13"/>
      <c r="J2339" s="13"/>
      <c r="K2339" s="4" t="s">
        <v>4046</v>
      </c>
      <c r="L2339" s="4" t="s">
        <v>9543</v>
      </c>
    </row>
    <row r="2340" spans="1:12" x14ac:dyDescent="0.2">
      <c r="A2340" s="2">
        <v>40008001</v>
      </c>
      <c r="B2340" s="66" t="s">
        <v>2897</v>
      </c>
      <c r="C2340" s="5" t="s">
        <v>8205</v>
      </c>
      <c r="D2340" s="5" t="s">
        <v>10632</v>
      </c>
      <c r="E2340" s="18">
        <v>1</v>
      </c>
      <c r="F2340" s="18" t="s">
        <v>9543</v>
      </c>
      <c r="G2340" s="60">
        <v>113</v>
      </c>
      <c r="H2340" s="24" t="s">
        <v>9543</v>
      </c>
      <c r="I2340" s="13"/>
      <c r="J2340" s="13"/>
      <c r="K2340" s="4" t="s">
        <v>4400</v>
      </c>
      <c r="L2340" s="4" t="s">
        <v>9543</v>
      </c>
    </row>
    <row r="2341" spans="1:12" x14ac:dyDescent="0.2">
      <c r="A2341" s="2">
        <v>40007037</v>
      </c>
      <c r="B2341" s="66" t="s">
        <v>2121</v>
      </c>
      <c r="C2341" s="5" t="s">
        <v>7441</v>
      </c>
      <c r="D2341" s="5" t="s">
        <v>10632</v>
      </c>
      <c r="E2341" s="18">
        <v>5</v>
      </c>
      <c r="F2341" s="18" t="s">
        <v>9543</v>
      </c>
      <c r="G2341" s="60">
        <v>87</v>
      </c>
      <c r="H2341" s="24" t="s">
        <v>9543</v>
      </c>
      <c r="I2341" s="13"/>
      <c r="J2341" s="13"/>
      <c r="K2341" s="4" t="s">
        <v>4443</v>
      </c>
      <c r="L2341" s="4" t="s">
        <v>9543</v>
      </c>
    </row>
    <row r="2342" spans="1:12" x14ac:dyDescent="0.2">
      <c r="A2342" s="2">
        <v>40007972</v>
      </c>
      <c r="B2342" s="66" t="s">
        <v>2877</v>
      </c>
      <c r="C2342" s="5" t="s">
        <v>8184</v>
      </c>
      <c r="D2342" s="5" t="s">
        <v>10632</v>
      </c>
      <c r="E2342" s="18">
        <v>9</v>
      </c>
      <c r="F2342" s="18" t="s">
        <v>9543</v>
      </c>
      <c r="G2342" s="60">
        <v>665</v>
      </c>
      <c r="H2342" s="24" t="s">
        <v>9543</v>
      </c>
      <c r="I2342" s="13"/>
      <c r="J2342" s="13"/>
      <c r="K2342" s="4" t="s">
        <v>4001</v>
      </c>
      <c r="L2342" s="4" t="s">
        <v>9543</v>
      </c>
    </row>
    <row r="2343" spans="1:12" x14ac:dyDescent="0.2">
      <c r="A2343" s="2">
        <v>40011622</v>
      </c>
      <c r="B2343" s="66" t="s">
        <v>5090</v>
      </c>
      <c r="C2343" s="5" t="s">
        <v>8636</v>
      </c>
      <c r="D2343" s="5" t="s">
        <v>10632</v>
      </c>
      <c r="E2343" s="18">
        <v>4</v>
      </c>
      <c r="F2343" s="54">
        <v>1</v>
      </c>
      <c r="G2343" s="60">
        <v>74</v>
      </c>
      <c r="H2343" s="24" t="s">
        <v>9543</v>
      </c>
      <c r="I2343" s="13"/>
      <c r="J2343" s="13"/>
      <c r="K2343" s="4" t="s">
        <v>4175</v>
      </c>
      <c r="L2343" s="4" t="s">
        <v>9543</v>
      </c>
    </row>
    <row r="2344" spans="1:12" x14ac:dyDescent="0.2">
      <c r="A2344" s="2">
        <v>40007476</v>
      </c>
      <c r="B2344" s="66" t="s">
        <v>2470</v>
      </c>
      <c r="C2344" s="5" t="s">
        <v>7788</v>
      </c>
      <c r="D2344" s="5" t="s">
        <v>10632</v>
      </c>
      <c r="E2344" s="18">
        <v>10</v>
      </c>
      <c r="F2344" s="18" t="s">
        <v>9543</v>
      </c>
      <c r="G2344" s="60">
        <v>360</v>
      </c>
      <c r="H2344" s="24" t="s">
        <v>9543</v>
      </c>
      <c r="I2344" s="13"/>
      <c r="J2344" s="13"/>
      <c r="K2344" s="4" t="s">
        <v>4474</v>
      </c>
      <c r="L2344" s="4" t="s">
        <v>9543</v>
      </c>
    </row>
    <row r="2345" spans="1:12" x14ac:dyDescent="0.2">
      <c r="A2345" s="2">
        <v>40006581</v>
      </c>
      <c r="B2345" s="66" t="s">
        <v>1742</v>
      </c>
      <c r="C2345" s="5" t="s">
        <v>7063</v>
      </c>
      <c r="D2345" s="5" t="s">
        <v>10632</v>
      </c>
      <c r="E2345" s="18">
        <v>1</v>
      </c>
      <c r="F2345" s="18" t="s">
        <v>9543</v>
      </c>
      <c r="G2345" s="60">
        <v>292</v>
      </c>
      <c r="H2345" s="24" t="s">
        <v>9543</v>
      </c>
      <c r="I2345" s="13"/>
      <c r="J2345" s="13"/>
      <c r="K2345" s="4" t="s">
        <v>9543</v>
      </c>
      <c r="L2345" s="4" t="s">
        <v>9493</v>
      </c>
    </row>
    <row r="2346" spans="1:12" x14ac:dyDescent="0.2">
      <c r="A2346" s="2">
        <v>40005236</v>
      </c>
      <c r="B2346" s="66" t="s">
        <v>673</v>
      </c>
      <c r="C2346" s="5" t="s">
        <v>5978</v>
      </c>
      <c r="D2346" s="5" t="s">
        <v>10632</v>
      </c>
      <c r="E2346" s="18">
        <v>1</v>
      </c>
      <c r="F2346" s="18" t="s">
        <v>9543</v>
      </c>
      <c r="G2346" s="60">
        <v>314</v>
      </c>
      <c r="H2346" s="24" t="s">
        <v>9543</v>
      </c>
      <c r="I2346" s="13"/>
      <c r="J2346" s="13"/>
      <c r="K2346" s="4" t="s">
        <v>3677</v>
      </c>
      <c r="L2346" s="4" t="s">
        <v>9543</v>
      </c>
    </row>
    <row r="2347" spans="1:12" x14ac:dyDescent="0.2">
      <c r="A2347" s="2">
        <v>40007195</v>
      </c>
      <c r="B2347" s="66" t="s">
        <v>9881</v>
      </c>
      <c r="C2347" s="45" t="s">
        <v>9882</v>
      </c>
      <c r="D2347" s="5" t="s">
        <v>10632</v>
      </c>
      <c r="E2347" s="18">
        <v>2</v>
      </c>
      <c r="F2347" s="18" t="s">
        <v>9543</v>
      </c>
      <c r="G2347" s="60">
        <v>195</v>
      </c>
      <c r="H2347" s="24" t="s">
        <v>9543</v>
      </c>
      <c r="I2347" s="13"/>
      <c r="J2347" s="13"/>
      <c r="K2347" s="4" t="s">
        <v>4764</v>
      </c>
      <c r="L2347" s="4" t="s">
        <v>9543</v>
      </c>
    </row>
    <row r="2348" spans="1:12" x14ac:dyDescent="0.2">
      <c r="A2348" s="2">
        <v>40006025</v>
      </c>
      <c r="B2348" s="66" t="s">
        <v>1289</v>
      </c>
      <c r="C2348" s="5" t="s">
        <v>6597</v>
      </c>
      <c r="D2348" s="5" t="s">
        <v>10632</v>
      </c>
      <c r="E2348" s="18">
        <v>2</v>
      </c>
      <c r="F2348" s="18" t="s">
        <v>9543</v>
      </c>
      <c r="G2348" s="60">
        <v>515</v>
      </c>
      <c r="H2348" s="24" t="s">
        <v>9543</v>
      </c>
      <c r="I2348" s="13"/>
      <c r="J2348" s="13"/>
      <c r="K2348" s="4" t="s">
        <v>9543</v>
      </c>
      <c r="L2348" s="4" t="s">
        <v>9570</v>
      </c>
    </row>
    <row r="2349" spans="1:12" x14ac:dyDescent="0.2">
      <c r="A2349" s="2">
        <v>40008009</v>
      </c>
      <c r="B2349" s="66" t="s">
        <v>2905</v>
      </c>
      <c r="C2349" s="5" t="s">
        <v>8210</v>
      </c>
      <c r="D2349" s="5" t="s">
        <v>10632</v>
      </c>
      <c r="E2349" s="18">
        <v>8</v>
      </c>
      <c r="F2349" s="18" t="s">
        <v>9543</v>
      </c>
      <c r="G2349" s="60">
        <v>179</v>
      </c>
      <c r="H2349" s="24" t="s">
        <v>9543</v>
      </c>
      <c r="I2349" s="13"/>
      <c r="J2349" s="13"/>
      <c r="K2349" s="4" t="s">
        <v>4854</v>
      </c>
      <c r="L2349" s="4">
        <v>93</v>
      </c>
    </row>
    <row r="2350" spans="1:12" x14ac:dyDescent="0.2">
      <c r="A2350" s="2">
        <v>40006566</v>
      </c>
      <c r="B2350" s="66" t="s">
        <v>1729</v>
      </c>
      <c r="C2350" s="5" t="s">
        <v>7050</v>
      </c>
      <c r="D2350" s="5" t="s">
        <v>10632</v>
      </c>
      <c r="E2350" s="18">
        <v>1</v>
      </c>
      <c r="F2350" s="18" t="s">
        <v>9543</v>
      </c>
      <c r="G2350" s="60">
        <v>114</v>
      </c>
      <c r="H2350" s="24" t="s">
        <v>9543</v>
      </c>
      <c r="I2350" s="13"/>
      <c r="J2350" s="13"/>
      <c r="K2350" s="4" t="s">
        <v>9543</v>
      </c>
      <c r="L2350" s="4" t="s">
        <v>9493</v>
      </c>
    </row>
    <row r="2351" spans="1:12" x14ac:dyDescent="0.2">
      <c r="A2351" s="2">
        <v>40008029</v>
      </c>
      <c r="B2351" s="66" t="s">
        <v>2924</v>
      </c>
      <c r="C2351" s="5" t="s">
        <v>8226</v>
      </c>
      <c r="D2351" s="5" t="s">
        <v>10632</v>
      </c>
      <c r="E2351" s="18">
        <v>9</v>
      </c>
      <c r="F2351" s="18" t="s">
        <v>9543</v>
      </c>
      <c r="G2351" s="60">
        <v>14</v>
      </c>
      <c r="H2351" s="24" t="s">
        <v>9543</v>
      </c>
      <c r="I2351" s="13"/>
      <c r="J2351" s="13"/>
      <c r="K2351" s="4" t="s">
        <v>4281</v>
      </c>
      <c r="L2351" s="4" t="s">
        <v>9543</v>
      </c>
    </row>
    <row r="2352" spans="1:12" x14ac:dyDescent="0.2">
      <c r="A2352" s="2">
        <v>40007588</v>
      </c>
      <c r="B2352" s="66" t="s">
        <v>2558</v>
      </c>
      <c r="C2352" s="5" t="s">
        <v>7873</v>
      </c>
      <c r="D2352" s="5" t="s">
        <v>10632</v>
      </c>
      <c r="E2352" s="18">
        <v>10</v>
      </c>
      <c r="F2352" s="18" t="s">
        <v>9543</v>
      </c>
      <c r="G2352" s="60">
        <v>415</v>
      </c>
      <c r="H2352" s="24" t="s">
        <v>9543</v>
      </c>
      <c r="I2352" s="13"/>
      <c r="J2352" s="13"/>
      <c r="K2352" s="4" t="s">
        <v>4647</v>
      </c>
      <c r="L2352" s="4" t="s">
        <v>9543</v>
      </c>
    </row>
    <row r="2353" spans="1:12" x14ac:dyDescent="0.2">
      <c r="A2353" s="2">
        <v>40006140</v>
      </c>
      <c r="B2353" s="66" t="s">
        <v>1384</v>
      </c>
      <c r="C2353" s="5" t="s">
        <v>6695</v>
      </c>
      <c r="D2353" s="5" t="s">
        <v>10632</v>
      </c>
      <c r="E2353" s="18">
        <v>3</v>
      </c>
      <c r="F2353" s="18" t="s">
        <v>9543</v>
      </c>
      <c r="G2353" s="60">
        <v>294</v>
      </c>
      <c r="H2353" s="24" t="s">
        <v>9543</v>
      </c>
      <c r="I2353" s="13"/>
      <c r="J2353" s="13"/>
      <c r="K2353" s="4" t="s">
        <v>3646</v>
      </c>
      <c r="L2353" s="4">
        <v>78</v>
      </c>
    </row>
    <row r="2354" spans="1:12" x14ac:dyDescent="0.2">
      <c r="A2354" s="2">
        <v>40006122</v>
      </c>
      <c r="B2354" s="66" t="s">
        <v>1368</v>
      </c>
      <c r="C2354" s="5" t="s">
        <v>6680</v>
      </c>
      <c r="D2354" s="5" t="s">
        <v>10632</v>
      </c>
      <c r="E2354" s="18">
        <v>4</v>
      </c>
      <c r="F2354" s="18" t="s">
        <v>9543</v>
      </c>
      <c r="G2354" s="60">
        <v>471</v>
      </c>
      <c r="H2354" s="24" t="s">
        <v>9543</v>
      </c>
      <c r="I2354" s="13"/>
      <c r="J2354" s="13"/>
      <c r="K2354" s="4" t="s">
        <v>4082</v>
      </c>
      <c r="L2354" s="4" t="s">
        <v>9543</v>
      </c>
    </row>
    <row r="2355" spans="1:12" x14ac:dyDescent="0.2">
      <c r="A2355" s="2">
        <v>40007204</v>
      </c>
      <c r="B2355" s="66" t="s">
        <v>2264</v>
      </c>
      <c r="C2355" s="5" t="s">
        <v>7578</v>
      </c>
      <c r="D2355" s="5" t="s">
        <v>10632</v>
      </c>
      <c r="E2355" s="18">
        <v>6</v>
      </c>
      <c r="F2355" s="18" t="s">
        <v>9543</v>
      </c>
      <c r="G2355" s="60">
        <v>444</v>
      </c>
      <c r="H2355" s="24" t="s">
        <v>9543</v>
      </c>
      <c r="I2355" s="13"/>
      <c r="J2355" s="13"/>
      <c r="K2355" s="4" t="s">
        <v>3730</v>
      </c>
      <c r="L2355" s="4" t="s">
        <v>9543</v>
      </c>
    </row>
    <row r="2356" spans="1:12" x14ac:dyDescent="0.2">
      <c r="A2356" s="2">
        <v>40008140</v>
      </c>
      <c r="B2356" s="66" t="s">
        <v>3014</v>
      </c>
      <c r="C2356" s="5" t="s">
        <v>8319</v>
      </c>
      <c r="D2356" s="5" t="s">
        <v>10632</v>
      </c>
      <c r="E2356" s="18">
        <v>6</v>
      </c>
      <c r="F2356" s="18" t="s">
        <v>9543</v>
      </c>
      <c r="G2356" s="60">
        <v>477</v>
      </c>
      <c r="H2356" s="24" t="s">
        <v>9543</v>
      </c>
      <c r="I2356" s="13"/>
      <c r="J2356" s="13"/>
      <c r="K2356" s="4" t="s">
        <v>9543</v>
      </c>
      <c r="L2356" s="4" t="s">
        <v>9262</v>
      </c>
    </row>
    <row r="2357" spans="1:12" x14ac:dyDescent="0.2">
      <c r="A2357" s="2">
        <v>40008294</v>
      </c>
      <c r="B2357" s="66" t="s">
        <v>3146</v>
      </c>
      <c r="C2357" s="5" t="s">
        <v>8446</v>
      </c>
      <c r="D2357" s="5" t="s">
        <v>10632</v>
      </c>
      <c r="E2357" s="18">
        <v>2</v>
      </c>
      <c r="F2357" s="18" t="s">
        <v>9543</v>
      </c>
      <c r="G2357" s="60">
        <v>292</v>
      </c>
      <c r="H2357" s="24" t="s">
        <v>9543</v>
      </c>
      <c r="I2357" s="13"/>
      <c r="J2357" s="13"/>
      <c r="K2357" s="4" t="s">
        <v>4500</v>
      </c>
      <c r="L2357" s="4" t="s">
        <v>9543</v>
      </c>
    </row>
    <row r="2358" spans="1:12" x14ac:dyDescent="0.2">
      <c r="A2358" s="2">
        <v>40007075</v>
      </c>
      <c r="B2358" s="66" t="s">
        <v>2154</v>
      </c>
      <c r="C2358" s="5" t="s">
        <v>7470</v>
      </c>
      <c r="D2358" s="5" t="s">
        <v>10632</v>
      </c>
      <c r="E2358" s="18">
        <v>7</v>
      </c>
      <c r="F2358" s="18" t="s">
        <v>9543</v>
      </c>
      <c r="G2358" s="60">
        <v>498</v>
      </c>
      <c r="H2358" s="24" t="s">
        <v>9543</v>
      </c>
      <c r="I2358" s="13"/>
      <c r="J2358" s="13"/>
      <c r="K2358" s="4" t="s">
        <v>4461</v>
      </c>
      <c r="L2358" s="4" t="s">
        <v>9543</v>
      </c>
    </row>
    <row r="2359" spans="1:12" x14ac:dyDescent="0.2">
      <c r="A2359" s="2">
        <v>40007693</v>
      </c>
      <c r="B2359" s="66" t="s">
        <v>2642</v>
      </c>
      <c r="C2359" s="5" t="s">
        <v>7954</v>
      </c>
      <c r="D2359" s="5" t="s">
        <v>10632</v>
      </c>
      <c r="E2359" s="18">
        <v>10</v>
      </c>
      <c r="F2359" s="18" t="s">
        <v>9543</v>
      </c>
      <c r="G2359" s="60">
        <v>418</v>
      </c>
      <c r="H2359" s="24" t="s">
        <v>9543</v>
      </c>
      <c r="I2359" s="13"/>
      <c r="J2359" s="13"/>
      <c r="K2359" s="4" t="s">
        <v>4269</v>
      </c>
      <c r="L2359" s="4" t="s">
        <v>9543</v>
      </c>
    </row>
    <row r="2360" spans="1:12" x14ac:dyDescent="0.2">
      <c r="A2360" s="2">
        <v>40006823</v>
      </c>
      <c r="B2360" s="66" t="s">
        <v>1936</v>
      </c>
      <c r="C2360" s="5" t="s">
        <v>7262</v>
      </c>
      <c r="D2360" s="5" t="s">
        <v>10632</v>
      </c>
      <c r="E2360" s="18">
        <v>5</v>
      </c>
      <c r="F2360" s="18" t="s">
        <v>9543</v>
      </c>
      <c r="G2360" s="60">
        <v>317</v>
      </c>
      <c r="H2360" s="24" t="s">
        <v>9543</v>
      </c>
      <c r="I2360" s="13"/>
      <c r="J2360" s="13"/>
      <c r="K2360" s="4" t="s">
        <v>9543</v>
      </c>
      <c r="L2360" s="4" t="s">
        <v>9277</v>
      </c>
    </row>
    <row r="2361" spans="1:12" x14ac:dyDescent="0.2">
      <c r="A2361" s="2">
        <v>40007074</v>
      </c>
      <c r="B2361" s="66" t="s">
        <v>2153</v>
      </c>
      <c r="C2361" s="5" t="s">
        <v>7469</v>
      </c>
      <c r="D2361" s="5" t="s">
        <v>10632</v>
      </c>
      <c r="E2361" s="18">
        <v>9</v>
      </c>
      <c r="F2361" s="18" t="s">
        <v>9543</v>
      </c>
      <c r="G2361" s="60">
        <v>142</v>
      </c>
      <c r="H2361" s="24" t="s">
        <v>9543</v>
      </c>
      <c r="I2361" s="13"/>
      <c r="J2361" s="13"/>
      <c r="K2361" s="4" t="s">
        <v>9543</v>
      </c>
      <c r="L2361" s="4" t="s">
        <v>9276</v>
      </c>
    </row>
    <row r="2362" spans="1:12" x14ac:dyDescent="0.2">
      <c r="A2362" s="2">
        <v>40007977</v>
      </c>
      <c r="B2362" s="66" t="s">
        <v>2880</v>
      </c>
      <c r="C2362" s="5" t="s">
        <v>8187</v>
      </c>
      <c r="D2362" s="5" t="s">
        <v>10632</v>
      </c>
      <c r="E2362" s="18">
        <v>13</v>
      </c>
      <c r="F2362" s="18" t="s">
        <v>9543</v>
      </c>
      <c r="G2362" s="60">
        <v>124</v>
      </c>
      <c r="H2362" s="24" t="s">
        <v>9543</v>
      </c>
      <c r="I2362" s="13"/>
      <c r="J2362" s="13"/>
      <c r="K2362" s="4" t="s">
        <v>4247</v>
      </c>
      <c r="L2362" s="4">
        <v>40</v>
      </c>
    </row>
    <row r="2363" spans="1:12" x14ac:dyDescent="0.2">
      <c r="A2363" s="2">
        <v>40005254</v>
      </c>
      <c r="B2363" s="66" t="s">
        <v>8993</v>
      </c>
      <c r="C2363" s="5" t="s">
        <v>8992</v>
      </c>
      <c r="D2363" s="5" t="s">
        <v>10632</v>
      </c>
      <c r="E2363" s="18">
        <v>1</v>
      </c>
      <c r="F2363" s="18" t="s">
        <v>9543</v>
      </c>
      <c r="G2363" s="60">
        <v>342</v>
      </c>
      <c r="H2363" s="24" t="s">
        <v>9543</v>
      </c>
      <c r="I2363" s="13"/>
      <c r="J2363" s="13"/>
      <c r="K2363" s="4" t="s">
        <v>4606</v>
      </c>
      <c r="L2363" s="4" t="s">
        <v>9543</v>
      </c>
    </row>
    <row r="2364" spans="1:12" x14ac:dyDescent="0.2">
      <c r="A2364" s="2">
        <v>40010778</v>
      </c>
      <c r="B2364" s="66" t="s">
        <v>9086</v>
      </c>
      <c r="C2364" s="5" t="s">
        <v>9087</v>
      </c>
      <c r="D2364" s="5" t="s">
        <v>10632</v>
      </c>
      <c r="E2364" s="18">
        <v>1</v>
      </c>
      <c r="F2364" s="18" t="s">
        <v>9543</v>
      </c>
      <c r="G2364" s="60">
        <v>373</v>
      </c>
      <c r="H2364" s="24" t="s">
        <v>9543</v>
      </c>
      <c r="I2364" s="13"/>
      <c r="J2364" s="13"/>
      <c r="K2364" s="4" t="s">
        <v>4504</v>
      </c>
      <c r="L2364" s="4" t="s">
        <v>9543</v>
      </c>
    </row>
    <row r="2365" spans="1:12" x14ac:dyDescent="0.2">
      <c r="A2365" s="2">
        <v>40006203</v>
      </c>
      <c r="B2365" s="66" t="s">
        <v>10063</v>
      </c>
      <c r="C2365" s="5" t="s">
        <v>6748</v>
      </c>
      <c r="D2365" s="5" t="s">
        <v>10632</v>
      </c>
      <c r="E2365" s="18">
        <v>1</v>
      </c>
      <c r="F2365" s="18" t="s">
        <v>9543</v>
      </c>
      <c r="G2365" s="60">
        <v>974</v>
      </c>
      <c r="H2365" s="24" t="s">
        <v>9543</v>
      </c>
      <c r="I2365" s="13"/>
      <c r="J2365" s="13"/>
      <c r="K2365" s="4" t="s">
        <v>3910</v>
      </c>
      <c r="L2365" s="4" t="s">
        <v>9543</v>
      </c>
    </row>
    <row r="2366" spans="1:12" x14ac:dyDescent="0.2">
      <c r="A2366" s="2">
        <v>40006445</v>
      </c>
      <c r="B2366" s="66" t="s">
        <v>1631</v>
      </c>
      <c r="C2366" s="5" t="s">
        <v>6951</v>
      </c>
      <c r="D2366" s="5" t="s">
        <v>10632</v>
      </c>
      <c r="E2366" s="18">
        <v>8</v>
      </c>
      <c r="F2366" s="54">
        <v>1</v>
      </c>
      <c r="G2366" s="60">
        <v>419</v>
      </c>
      <c r="H2366" s="24" t="s">
        <v>9543</v>
      </c>
      <c r="I2366" s="13">
        <v>2</v>
      </c>
      <c r="J2366" s="13">
        <v>5</v>
      </c>
      <c r="K2366" s="4" t="s">
        <v>4247</v>
      </c>
      <c r="L2366" s="4" t="s">
        <v>9543</v>
      </c>
    </row>
    <row r="2367" spans="1:12" x14ac:dyDescent="0.2">
      <c r="A2367" s="2">
        <v>40005882</v>
      </c>
      <c r="B2367" s="66" t="s">
        <v>1178</v>
      </c>
      <c r="C2367" s="9" t="s">
        <v>6484</v>
      </c>
      <c r="D2367" s="5" t="s">
        <v>10632</v>
      </c>
      <c r="E2367" s="18">
        <v>7</v>
      </c>
      <c r="F2367" s="54">
        <v>1</v>
      </c>
      <c r="G2367" s="60">
        <v>393</v>
      </c>
      <c r="H2367" s="24" t="s">
        <v>9543</v>
      </c>
      <c r="I2367" s="13">
        <v>5</v>
      </c>
      <c r="J2367" s="13"/>
      <c r="K2367" s="4" t="s">
        <v>3726</v>
      </c>
      <c r="L2367" s="4" t="s">
        <v>9543</v>
      </c>
    </row>
    <row r="2368" spans="1:12" x14ac:dyDescent="0.2">
      <c r="A2368" s="2">
        <v>40006408</v>
      </c>
      <c r="B2368" s="66" t="s">
        <v>1598</v>
      </c>
      <c r="C2368" s="5" t="s">
        <v>6921</v>
      </c>
      <c r="D2368" s="5" t="s">
        <v>10632</v>
      </c>
      <c r="E2368" s="18">
        <v>2</v>
      </c>
      <c r="F2368" s="18" t="s">
        <v>9543</v>
      </c>
      <c r="G2368" s="60">
        <v>1197</v>
      </c>
      <c r="H2368" s="24" t="s">
        <v>9543</v>
      </c>
      <c r="I2368" s="13">
        <v>2</v>
      </c>
      <c r="J2368" s="13"/>
      <c r="K2368" s="4" t="s">
        <v>4223</v>
      </c>
      <c r="L2368" s="4" t="s">
        <v>9543</v>
      </c>
    </row>
    <row r="2369" spans="1:12" x14ac:dyDescent="0.2">
      <c r="A2369" s="2">
        <v>40005405</v>
      </c>
      <c r="B2369" s="66" t="s">
        <v>784</v>
      </c>
      <c r="C2369" s="5" t="s">
        <v>6094</v>
      </c>
      <c r="D2369" s="5" t="s">
        <v>10632</v>
      </c>
      <c r="E2369" s="18">
        <v>1</v>
      </c>
      <c r="F2369" s="18" t="s">
        <v>9543</v>
      </c>
      <c r="G2369" s="60">
        <v>389</v>
      </c>
      <c r="H2369" s="24" t="s">
        <v>9543</v>
      </c>
      <c r="I2369" s="13"/>
      <c r="J2369" s="13"/>
      <c r="K2369" s="4" t="s">
        <v>3761</v>
      </c>
      <c r="L2369" s="4" t="s">
        <v>9543</v>
      </c>
    </row>
    <row r="2370" spans="1:12" x14ac:dyDescent="0.2">
      <c r="A2370" s="2">
        <v>40010580</v>
      </c>
      <c r="B2370" s="66" t="s">
        <v>3280</v>
      </c>
      <c r="C2370" s="5" t="s">
        <v>8604</v>
      </c>
      <c r="D2370" s="5" t="s">
        <v>10632</v>
      </c>
      <c r="E2370" s="18">
        <v>4</v>
      </c>
      <c r="F2370" s="18" t="s">
        <v>9543</v>
      </c>
      <c r="G2370" s="60">
        <v>1283</v>
      </c>
      <c r="H2370" s="24" t="s">
        <v>9543</v>
      </c>
      <c r="I2370" s="13">
        <v>3</v>
      </c>
      <c r="J2370" s="13">
        <v>5</v>
      </c>
      <c r="K2370" s="4" t="s">
        <v>3786</v>
      </c>
      <c r="L2370" s="4" t="s">
        <v>9543</v>
      </c>
    </row>
    <row r="2371" spans="1:12" x14ac:dyDescent="0.2">
      <c r="A2371" s="2">
        <v>40006218</v>
      </c>
      <c r="B2371" s="66" t="s">
        <v>1443</v>
      </c>
      <c r="C2371" s="5" t="s">
        <v>6760</v>
      </c>
      <c r="D2371" s="5" t="s">
        <v>10632</v>
      </c>
      <c r="E2371" s="18">
        <v>2</v>
      </c>
      <c r="F2371" s="18" t="s">
        <v>9543</v>
      </c>
      <c r="G2371" s="60">
        <v>221</v>
      </c>
      <c r="H2371" s="24" t="s">
        <v>9543</v>
      </c>
      <c r="I2371" s="13"/>
      <c r="J2371" s="13"/>
      <c r="K2371" s="4" t="s">
        <v>4129</v>
      </c>
      <c r="L2371" s="4" t="s">
        <v>9543</v>
      </c>
    </row>
    <row r="2372" spans="1:12" x14ac:dyDescent="0.2">
      <c r="A2372" s="2">
        <v>40006277</v>
      </c>
      <c r="B2372" s="66" t="s">
        <v>1488</v>
      </c>
      <c r="C2372" s="5" t="s">
        <v>6807</v>
      </c>
      <c r="D2372" s="5" t="s">
        <v>10632</v>
      </c>
      <c r="E2372" s="18" t="s">
        <v>9543</v>
      </c>
      <c r="F2372" s="18" t="s">
        <v>9543</v>
      </c>
      <c r="G2372" s="60">
        <v>291</v>
      </c>
      <c r="H2372" s="24" t="s">
        <v>9543</v>
      </c>
      <c r="I2372" s="13"/>
      <c r="J2372" s="13"/>
      <c r="K2372" s="4" t="s">
        <v>4903</v>
      </c>
      <c r="L2372" s="4">
        <v>49</v>
      </c>
    </row>
    <row r="2373" spans="1:12" x14ac:dyDescent="0.2">
      <c r="A2373" s="2">
        <v>40006496</v>
      </c>
      <c r="B2373" s="66" t="s">
        <v>1673</v>
      </c>
      <c r="C2373" s="5" t="s">
        <v>6993</v>
      </c>
      <c r="D2373" s="5" t="s">
        <v>10632</v>
      </c>
      <c r="E2373" s="18">
        <v>2</v>
      </c>
      <c r="F2373" s="18" t="s">
        <v>9543</v>
      </c>
      <c r="G2373" s="60">
        <v>319</v>
      </c>
      <c r="H2373" s="24" t="s">
        <v>9543</v>
      </c>
      <c r="I2373" s="13"/>
      <c r="J2373" s="13"/>
      <c r="K2373" s="4" t="s">
        <v>4268</v>
      </c>
      <c r="L2373" s="4" t="s">
        <v>9543</v>
      </c>
    </row>
    <row r="2374" spans="1:12" x14ac:dyDescent="0.2">
      <c r="A2374" s="7">
        <v>40012337</v>
      </c>
      <c r="B2374" s="66" t="s">
        <v>10436</v>
      </c>
      <c r="C2374" s="5" t="s">
        <v>10181</v>
      </c>
      <c r="D2374" s="5" t="s">
        <v>10632</v>
      </c>
      <c r="E2374" s="18">
        <v>2</v>
      </c>
      <c r="F2374" s="18" t="s">
        <v>9543</v>
      </c>
      <c r="G2374" s="60" t="s">
        <v>9543</v>
      </c>
      <c r="H2374" s="24" t="s">
        <v>9543</v>
      </c>
      <c r="I2374" s="13">
        <v>2</v>
      </c>
      <c r="J2374" s="13"/>
      <c r="K2374" s="4" t="s">
        <v>9543</v>
      </c>
      <c r="L2374" s="4" t="s">
        <v>9543</v>
      </c>
    </row>
    <row r="2375" spans="1:12" x14ac:dyDescent="0.2">
      <c r="A2375" s="2">
        <v>40006546</v>
      </c>
      <c r="B2375" s="66" t="s">
        <v>1710</v>
      </c>
      <c r="C2375" s="5" t="s">
        <v>7031</v>
      </c>
      <c r="D2375" s="5" t="s">
        <v>10632</v>
      </c>
      <c r="E2375" s="18">
        <v>1</v>
      </c>
      <c r="F2375" s="18" t="s">
        <v>9543</v>
      </c>
      <c r="G2375" s="60">
        <v>794</v>
      </c>
      <c r="H2375" s="24" t="s">
        <v>9543</v>
      </c>
      <c r="I2375" s="13"/>
      <c r="J2375" s="13">
        <v>2</v>
      </c>
      <c r="K2375" s="4" t="s">
        <v>3918</v>
      </c>
      <c r="L2375" s="4" t="s">
        <v>9543</v>
      </c>
    </row>
    <row r="2376" spans="1:12" x14ac:dyDescent="0.2">
      <c r="A2376" s="2">
        <v>40005885</v>
      </c>
      <c r="B2376" s="66" t="s">
        <v>1181</v>
      </c>
      <c r="C2376" s="5" t="s">
        <v>6487</v>
      </c>
      <c r="D2376" s="5" t="s">
        <v>10632</v>
      </c>
      <c r="E2376" s="18">
        <v>6</v>
      </c>
      <c r="F2376" s="18" t="s">
        <v>9543</v>
      </c>
      <c r="G2376" s="60">
        <v>624</v>
      </c>
      <c r="H2376" s="24" t="s">
        <v>9543</v>
      </c>
      <c r="I2376" s="13"/>
      <c r="J2376" s="13"/>
      <c r="K2376" s="4" t="s">
        <v>3954</v>
      </c>
      <c r="L2376" s="4">
        <v>54</v>
      </c>
    </row>
    <row r="2377" spans="1:12" x14ac:dyDescent="0.2">
      <c r="A2377" s="2">
        <v>40006467</v>
      </c>
      <c r="B2377" s="66" t="s">
        <v>1649</v>
      </c>
      <c r="C2377" s="5" t="s">
        <v>6970</v>
      </c>
      <c r="D2377" s="5" t="s">
        <v>10632</v>
      </c>
      <c r="E2377" s="18">
        <v>8</v>
      </c>
      <c r="F2377" s="18" t="s">
        <v>9543</v>
      </c>
      <c r="G2377" s="60">
        <v>276</v>
      </c>
      <c r="H2377" s="24" t="s">
        <v>9543</v>
      </c>
      <c r="I2377" s="13">
        <v>8</v>
      </c>
      <c r="J2377" s="13">
        <v>5</v>
      </c>
      <c r="K2377" s="4" t="s">
        <v>4257</v>
      </c>
      <c r="L2377" s="4" t="s">
        <v>9543</v>
      </c>
    </row>
    <row r="2378" spans="1:12" x14ac:dyDescent="0.2">
      <c r="A2378" s="2">
        <v>40006269</v>
      </c>
      <c r="B2378" s="66" t="s">
        <v>1481</v>
      </c>
      <c r="C2378" s="5" t="s">
        <v>6799</v>
      </c>
      <c r="D2378" s="5" t="s">
        <v>10632</v>
      </c>
      <c r="E2378" s="18">
        <v>18</v>
      </c>
      <c r="F2378" s="18" t="s">
        <v>9543</v>
      </c>
      <c r="G2378" s="60">
        <v>283</v>
      </c>
      <c r="H2378" s="24" t="s">
        <v>9543</v>
      </c>
      <c r="I2378" s="13"/>
      <c r="J2378" s="13"/>
      <c r="K2378" s="4" t="s">
        <v>4150</v>
      </c>
      <c r="L2378" s="4">
        <v>69</v>
      </c>
    </row>
    <row r="2379" spans="1:12" x14ac:dyDescent="0.2">
      <c r="A2379" s="2">
        <v>40007860</v>
      </c>
      <c r="B2379" s="66" t="s">
        <v>2782</v>
      </c>
      <c r="C2379" s="5" t="s">
        <v>8091</v>
      </c>
      <c r="D2379" s="5" t="s">
        <v>10632</v>
      </c>
      <c r="E2379" s="18">
        <v>8</v>
      </c>
      <c r="F2379" s="18" t="s">
        <v>9543</v>
      </c>
      <c r="G2379" s="60">
        <v>468</v>
      </c>
      <c r="H2379" s="24" t="s">
        <v>9543</v>
      </c>
      <c r="I2379" s="13"/>
      <c r="J2379" s="13"/>
      <c r="K2379" s="4" t="s">
        <v>4747</v>
      </c>
      <c r="L2379" s="4" t="s">
        <v>9543</v>
      </c>
    </row>
    <row r="2380" spans="1:12" x14ac:dyDescent="0.2">
      <c r="A2380" s="2">
        <v>40006430</v>
      </c>
      <c r="B2380" s="66" t="s">
        <v>1617</v>
      </c>
      <c r="C2380" s="5" t="s">
        <v>6937</v>
      </c>
      <c r="D2380" s="5" t="s">
        <v>10632</v>
      </c>
      <c r="E2380" s="18">
        <v>2</v>
      </c>
      <c r="F2380" s="18" t="s">
        <v>9543</v>
      </c>
      <c r="G2380" s="60">
        <v>525</v>
      </c>
      <c r="H2380" s="24" t="s">
        <v>9543</v>
      </c>
      <c r="I2380" s="13"/>
      <c r="J2380" s="13"/>
      <c r="K2380" s="4" t="s">
        <v>4236</v>
      </c>
      <c r="L2380" s="4" t="s">
        <v>9543</v>
      </c>
    </row>
    <row r="2381" spans="1:12" x14ac:dyDescent="0.2">
      <c r="A2381" s="2">
        <v>40010959</v>
      </c>
      <c r="B2381" s="66" t="s">
        <v>3298</v>
      </c>
      <c r="C2381" s="5" t="s">
        <v>8626</v>
      </c>
      <c r="D2381" s="5" t="s">
        <v>10632</v>
      </c>
      <c r="E2381" s="18" t="s">
        <v>9543</v>
      </c>
      <c r="F2381" s="18" t="s">
        <v>9543</v>
      </c>
      <c r="G2381" s="60">
        <v>830</v>
      </c>
      <c r="H2381" s="24" t="s">
        <v>9543</v>
      </c>
      <c r="I2381" s="13"/>
      <c r="J2381" s="13"/>
      <c r="K2381" s="4" t="s">
        <v>3978</v>
      </c>
      <c r="L2381" s="4" t="s">
        <v>9543</v>
      </c>
    </row>
    <row r="2382" spans="1:12" x14ac:dyDescent="0.2">
      <c r="A2382" s="2">
        <v>40006355</v>
      </c>
      <c r="B2382" s="66" t="s">
        <v>1551</v>
      </c>
      <c r="C2382" s="5" t="s">
        <v>6872</v>
      </c>
      <c r="D2382" s="5" t="s">
        <v>10632</v>
      </c>
      <c r="E2382" s="18">
        <v>4</v>
      </c>
      <c r="F2382" s="18" t="s">
        <v>9543</v>
      </c>
      <c r="G2382" s="60">
        <v>216</v>
      </c>
      <c r="H2382" s="24" t="s">
        <v>9543</v>
      </c>
      <c r="I2382" s="13"/>
      <c r="J2382" s="13"/>
      <c r="K2382" s="4" t="s">
        <v>9203</v>
      </c>
      <c r="L2382" s="4">
        <v>41</v>
      </c>
    </row>
    <row r="2383" spans="1:12" x14ac:dyDescent="0.2">
      <c r="A2383" s="2">
        <v>40006353</v>
      </c>
      <c r="B2383" s="66" t="s">
        <v>1549</v>
      </c>
      <c r="C2383" s="5" t="s">
        <v>6870</v>
      </c>
      <c r="D2383" s="5" t="s">
        <v>10632</v>
      </c>
      <c r="E2383" s="18">
        <v>10</v>
      </c>
      <c r="F2383" s="18" t="s">
        <v>9543</v>
      </c>
      <c r="G2383" s="60">
        <v>475</v>
      </c>
      <c r="H2383" s="24" t="s">
        <v>9543</v>
      </c>
      <c r="I2383" s="13"/>
      <c r="J2383" s="13"/>
      <c r="K2383" s="4" t="s">
        <v>4191</v>
      </c>
      <c r="L2383" s="4" t="s">
        <v>9543</v>
      </c>
    </row>
    <row r="2384" spans="1:12" x14ac:dyDescent="0.2">
      <c r="A2384" s="2">
        <v>40006349</v>
      </c>
      <c r="B2384" s="66" t="s">
        <v>1545</v>
      </c>
      <c r="C2384" s="5" t="s">
        <v>6866</v>
      </c>
      <c r="D2384" s="5" t="s">
        <v>10632</v>
      </c>
      <c r="E2384" s="18">
        <v>6</v>
      </c>
      <c r="F2384" s="18" t="s">
        <v>9543</v>
      </c>
      <c r="G2384" s="60">
        <v>1119</v>
      </c>
      <c r="H2384" s="24" t="s">
        <v>9543</v>
      </c>
      <c r="I2384" s="13"/>
      <c r="J2384" s="13"/>
      <c r="K2384" s="4" t="s">
        <v>4189</v>
      </c>
      <c r="L2384" s="4" t="s">
        <v>9543</v>
      </c>
    </row>
    <row r="2385" spans="1:12" x14ac:dyDescent="0.2">
      <c r="A2385" s="2">
        <v>40006809</v>
      </c>
      <c r="B2385" s="66" t="s">
        <v>10074</v>
      </c>
      <c r="C2385" s="5" t="s">
        <v>7248</v>
      </c>
      <c r="D2385" s="5" t="s">
        <v>10632</v>
      </c>
      <c r="E2385" s="18">
        <v>1</v>
      </c>
      <c r="F2385" s="18" t="s">
        <v>9543</v>
      </c>
      <c r="G2385" s="60">
        <v>706</v>
      </c>
      <c r="H2385" s="24" t="s">
        <v>9543</v>
      </c>
      <c r="I2385" s="13"/>
      <c r="J2385" s="13"/>
      <c r="K2385" s="4" t="s">
        <v>3792</v>
      </c>
      <c r="L2385" s="4" t="s">
        <v>9543</v>
      </c>
    </row>
    <row r="2386" spans="1:12" x14ac:dyDescent="0.2">
      <c r="A2386" s="2">
        <v>40007231</v>
      </c>
      <c r="B2386" s="66" t="s">
        <v>2282</v>
      </c>
      <c r="C2386" s="5" t="s">
        <v>7596</v>
      </c>
      <c r="D2386" s="5" t="s">
        <v>10632</v>
      </c>
      <c r="E2386" s="18">
        <v>5</v>
      </c>
      <c r="F2386" s="18" t="s">
        <v>9543</v>
      </c>
      <c r="G2386" s="60">
        <v>710</v>
      </c>
      <c r="H2386" s="24" t="s">
        <v>9543</v>
      </c>
      <c r="I2386" s="13"/>
      <c r="J2386" s="13"/>
      <c r="K2386" s="4" t="s">
        <v>9543</v>
      </c>
      <c r="L2386" s="4" t="s">
        <v>9305</v>
      </c>
    </row>
    <row r="2387" spans="1:12" x14ac:dyDescent="0.2">
      <c r="A2387" s="2">
        <v>40006987</v>
      </c>
      <c r="B2387" s="66" t="s">
        <v>2082</v>
      </c>
      <c r="C2387" s="5" t="s">
        <v>7406</v>
      </c>
      <c r="D2387" s="5" t="s">
        <v>10632</v>
      </c>
      <c r="E2387" s="18">
        <v>14</v>
      </c>
      <c r="F2387" s="18" t="s">
        <v>9543</v>
      </c>
      <c r="G2387" s="60">
        <v>39</v>
      </c>
      <c r="H2387" s="24" t="s">
        <v>9543</v>
      </c>
      <c r="I2387" s="13"/>
      <c r="J2387" s="13"/>
      <c r="K2387" s="4" t="s">
        <v>4423</v>
      </c>
      <c r="L2387" s="4" t="s">
        <v>9543</v>
      </c>
    </row>
    <row r="2388" spans="1:12" x14ac:dyDescent="0.2">
      <c r="A2388" s="2">
        <v>40005645</v>
      </c>
      <c r="B2388" s="66" t="s">
        <v>974</v>
      </c>
      <c r="C2388" s="5" t="s">
        <v>6289</v>
      </c>
      <c r="D2388" s="5" t="s">
        <v>10632</v>
      </c>
      <c r="E2388" s="18">
        <v>1</v>
      </c>
      <c r="F2388" s="18" t="s">
        <v>9543</v>
      </c>
      <c r="G2388" s="60">
        <v>57</v>
      </c>
      <c r="H2388" s="24" t="s">
        <v>9543</v>
      </c>
      <c r="I2388" s="13"/>
      <c r="J2388" s="13"/>
      <c r="K2388" s="4" t="s">
        <v>4907</v>
      </c>
      <c r="L2388" s="4" t="s">
        <v>9543</v>
      </c>
    </row>
    <row r="2389" spans="1:12" x14ac:dyDescent="0.2">
      <c r="A2389" s="2">
        <v>40008028</v>
      </c>
      <c r="B2389" s="66" t="s">
        <v>2923</v>
      </c>
      <c r="C2389" s="5" t="s">
        <v>8225</v>
      </c>
      <c r="D2389" s="5" t="s">
        <v>10632</v>
      </c>
      <c r="E2389" s="18">
        <v>6</v>
      </c>
      <c r="F2389" s="18" t="s">
        <v>9543</v>
      </c>
      <c r="G2389" s="60">
        <v>77</v>
      </c>
      <c r="H2389" s="24" t="s">
        <v>9543</v>
      </c>
      <c r="I2389" s="13"/>
      <c r="J2389" s="13"/>
      <c r="K2389" s="4" t="s">
        <v>4804</v>
      </c>
      <c r="L2389" s="4" t="s">
        <v>9543</v>
      </c>
    </row>
    <row r="2390" spans="1:12" x14ac:dyDescent="0.2">
      <c r="A2390" s="2">
        <v>40006109</v>
      </c>
      <c r="B2390" s="66" t="s">
        <v>1356</v>
      </c>
      <c r="C2390" s="5" t="s">
        <v>6668</v>
      </c>
      <c r="D2390" s="5" t="s">
        <v>10632</v>
      </c>
      <c r="E2390" s="18">
        <v>41</v>
      </c>
      <c r="F2390" s="18" t="s">
        <v>9543</v>
      </c>
      <c r="G2390" s="60">
        <v>59</v>
      </c>
      <c r="H2390" s="24" t="s">
        <v>9543</v>
      </c>
      <c r="I2390" s="13"/>
      <c r="J2390" s="13"/>
      <c r="K2390" s="4" t="s">
        <v>4072</v>
      </c>
      <c r="L2390" s="4" t="s">
        <v>9543</v>
      </c>
    </row>
    <row r="2391" spans="1:12" x14ac:dyDescent="0.2">
      <c r="A2391" s="2">
        <v>40006108</v>
      </c>
      <c r="B2391" s="66" t="s">
        <v>1355</v>
      </c>
      <c r="C2391" s="5" t="s">
        <v>5110</v>
      </c>
      <c r="D2391" s="5" t="s">
        <v>10632</v>
      </c>
      <c r="E2391" s="18">
        <v>16</v>
      </c>
      <c r="F2391" s="18" t="s">
        <v>9543</v>
      </c>
      <c r="G2391" s="60">
        <v>29</v>
      </c>
      <c r="H2391" s="24" t="s">
        <v>9543</v>
      </c>
      <c r="I2391" s="13"/>
      <c r="J2391" s="13"/>
      <c r="K2391" s="4" t="s">
        <v>4071</v>
      </c>
      <c r="L2391" s="4" t="s">
        <v>9543</v>
      </c>
    </row>
    <row r="2392" spans="1:12" x14ac:dyDescent="0.2">
      <c r="A2392" s="2">
        <v>40006380</v>
      </c>
      <c r="B2392" s="66" t="s">
        <v>1570</v>
      </c>
      <c r="C2392" s="5" t="s">
        <v>6893</v>
      </c>
      <c r="D2392" s="5" t="s">
        <v>10632</v>
      </c>
      <c r="E2392" s="18">
        <v>3</v>
      </c>
      <c r="F2392" s="18" t="s">
        <v>9543</v>
      </c>
      <c r="G2392" s="60">
        <v>203</v>
      </c>
      <c r="H2392" s="24" t="s">
        <v>9543</v>
      </c>
      <c r="I2392" s="13"/>
      <c r="J2392" s="13"/>
      <c r="K2392" s="4" t="s">
        <v>4205</v>
      </c>
      <c r="L2392" s="4" t="s">
        <v>9543</v>
      </c>
    </row>
    <row r="2393" spans="1:12" x14ac:dyDescent="0.2">
      <c r="A2393" s="2">
        <v>40008080</v>
      </c>
      <c r="B2393" s="66" t="s">
        <v>2964</v>
      </c>
      <c r="C2393" s="5" t="s">
        <v>8269</v>
      </c>
      <c r="D2393" s="5" t="s">
        <v>10632</v>
      </c>
      <c r="E2393" s="18">
        <v>6</v>
      </c>
      <c r="F2393" s="18" t="s">
        <v>9543</v>
      </c>
      <c r="G2393" s="60">
        <v>52</v>
      </c>
      <c r="H2393" s="24" t="s">
        <v>9543</v>
      </c>
      <c r="I2393" s="13"/>
      <c r="J2393" s="13"/>
      <c r="K2393" s="4" t="s">
        <v>4292</v>
      </c>
      <c r="L2393" s="4" t="s">
        <v>9273</v>
      </c>
    </row>
    <row r="2394" spans="1:12" x14ac:dyDescent="0.2">
      <c r="A2394" s="2">
        <v>40006802</v>
      </c>
      <c r="B2394" s="66" t="s">
        <v>1918</v>
      </c>
      <c r="C2394" s="5" t="s">
        <v>7242</v>
      </c>
      <c r="D2394" s="5" t="s">
        <v>10632</v>
      </c>
      <c r="E2394" s="18">
        <v>4</v>
      </c>
      <c r="F2394" s="18" t="s">
        <v>9543</v>
      </c>
      <c r="G2394" s="60">
        <v>23</v>
      </c>
      <c r="H2394" s="24" t="s">
        <v>9543</v>
      </c>
      <c r="I2394" s="13"/>
      <c r="J2394" s="13"/>
      <c r="K2394" s="4" t="s">
        <v>9577</v>
      </c>
      <c r="L2394" s="4" t="s">
        <v>9543</v>
      </c>
    </row>
    <row r="2395" spans="1:12" x14ac:dyDescent="0.2">
      <c r="A2395" s="2">
        <v>40008318</v>
      </c>
      <c r="B2395" s="66" t="s">
        <v>3163</v>
      </c>
      <c r="C2395" s="5" t="s">
        <v>8464</v>
      </c>
      <c r="D2395" s="5" t="s">
        <v>10632</v>
      </c>
      <c r="E2395" s="18">
        <v>14</v>
      </c>
      <c r="F2395" s="18" t="s">
        <v>9543</v>
      </c>
      <c r="G2395" s="60">
        <v>24</v>
      </c>
      <c r="H2395" s="24" t="s">
        <v>9543</v>
      </c>
      <c r="I2395" s="13"/>
      <c r="J2395" s="13"/>
      <c r="K2395" s="4" t="s">
        <v>4543</v>
      </c>
      <c r="L2395" s="4" t="s">
        <v>9543</v>
      </c>
    </row>
    <row r="2396" spans="1:12" x14ac:dyDescent="0.2">
      <c r="A2396" s="2">
        <v>40007518</v>
      </c>
      <c r="B2396" s="66" t="s">
        <v>2505</v>
      </c>
      <c r="C2396" s="5" t="s">
        <v>7826</v>
      </c>
      <c r="D2396" s="5" t="s">
        <v>10632</v>
      </c>
      <c r="E2396" s="18">
        <v>1</v>
      </c>
      <c r="F2396" s="18" t="s">
        <v>9543</v>
      </c>
      <c r="G2396" s="60">
        <v>123</v>
      </c>
      <c r="H2396" s="24" t="s">
        <v>9543</v>
      </c>
      <c r="I2396" s="13"/>
      <c r="J2396" s="13"/>
      <c r="K2396" s="4" t="s">
        <v>4226</v>
      </c>
      <c r="L2396" s="4" t="s">
        <v>9543</v>
      </c>
    </row>
    <row r="2397" spans="1:12" x14ac:dyDescent="0.2">
      <c r="A2397" s="2">
        <v>40005567</v>
      </c>
      <c r="B2397" s="66" t="s">
        <v>911</v>
      </c>
      <c r="C2397" s="5" t="s">
        <v>6231</v>
      </c>
      <c r="D2397" s="5" t="s">
        <v>10632</v>
      </c>
      <c r="E2397" s="18">
        <v>1</v>
      </c>
      <c r="F2397" s="18" t="s">
        <v>9543</v>
      </c>
      <c r="G2397" s="60">
        <v>531</v>
      </c>
      <c r="H2397" s="24" t="s">
        <v>9543</v>
      </c>
      <c r="I2397" s="13"/>
      <c r="J2397" s="13"/>
      <c r="K2397" s="4" t="s">
        <v>3802</v>
      </c>
      <c r="L2397" s="4" t="s">
        <v>9543</v>
      </c>
    </row>
    <row r="2398" spans="1:12" x14ac:dyDescent="0.2">
      <c r="A2398" s="2">
        <v>40007143</v>
      </c>
      <c r="B2398" s="66" t="s">
        <v>2213</v>
      </c>
      <c r="C2398" s="5" t="s">
        <v>7526</v>
      </c>
      <c r="D2398" s="5" t="s">
        <v>10632</v>
      </c>
      <c r="E2398" s="18">
        <v>9</v>
      </c>
      <c r="F2398" s="18" t="s">
        <v>9543</v>
      </c>
      <c r="G2398" s="60">
        <v>963</v>
      </c>
      <c r="H2398" s="24" t="s">
        <v>9543</v>
      </c>
      <c r="I2398" s="13"/>
      <c r="J2398" s="13"/>
      <c r="K2398" s="4" t="s">
        <v>9543</v>
      </c>
      <c r="L2398" s="4">
        <v>40</v>
      </c>
    </row>
    <row r="2399" spans="1:12" x14ac:dyDescent="0.2">
      <c r="A2399" s="2">
        <v>40007170</v>
      </c>
      <c r="B2399" s="66" t="s">
        <v>2236</v>
      </c>
      <c r="C2399" s="5" t="s">
        <v>7551</v>
      </c>
      <c r="D2399" s="5" t="s">
        <v>10632</v>
      </c>
      <c r="E2399" s="18">
        <v>3</v>
      </c>
      <c r="F2399" s="18" t="s">
        <v>9543</v>
      </c>
      <c r="G2399" s="60">
        <v>411</v>
      </c>
      <c r="H2399" s="24" t="s">
        <v>9543</v>
      </c>
      <c r="I2399" s="13"/>
      <c r="J2399" s="13">
        <v>3</v>
      </c>
      <c r="K2399" s="4" t="s">
        <v>4838</v>
      </c>
      <c r="L2399" s="4" t="s">
        <v>9543</v>
      </c>
    </row>
    <row r="2400" spans="1:12" x14ac:dyDescent="0.2">
      <c r="A2400" s="2">
        <v>40007284</v>
      </c>
      <c r="B2400" s="66" t="s">
        <v>2320</v>
      </c>
      <c r="C2400" s="5" t="s">
        <v>7635</v>
      </c>
      <c r="D2400" s="5" t="s">
        <v>10632</v>
      </c>
      <c r="E2400" s="18">
        <v>14</v>
      </c>
      <c r="F2400" s="18" t="s">
        <v>9543</v>
      </c>
      <c r="G2400" s="60">
        <v>332</v>
      </c>
      <c r="H2400" s="24" t="s">
        <v>9543</v>
      </c>
      <c r="I2400" s="13"/>
      <c r="J2400" s="13"/>
      <c r="K2400" s="4" t="s">
        <v>4300</v>
      </c>
      <c r="L2400" s="4">
        <v>40</v>
      </c>
    </row>
    <row r="2401" spans="1:12" x14ac:dyDescent="0.2">
      <c r="A2401" s="2">
        <v>40007298</v>
      </c>
      <c r="B2401" s="66" t="s">
        <v>2333</v>
      </c>
      <c r="C2401" s="5" t="s">
        <v>7644</v>
      </c>
      <c r="D2401" s="5" t="s">
        <v>10632</v>
      </c>
      <c r="E2401" s="18">
        <v>21</v>
      </c>
      <c r="F2401" s="18" t="s">
        <v>9543</v>
      </c>
      <c r="G2401" s="60">
        <v>1590</v>
      </c>
      <c r="H2401" s="24" t="s">
        <v>9543</v>
      </c>
      <c r="I2401" s="13"/>
      <c r="J2401" s="13"/>
      <c r="K2401" s="4" t="s">
        <v>9543</v>
      </c>
      <c r="L2401" s="4">
        <v>91</v>
      </c>
    </row>
    <row r="2402" spans="1:12" x14ac:dyDescent="0.2">
      <c r="A2402" s="2">
        <v>40007245</v>
      </c>
      <c r="B2402" s="66" t="s">
        <v>2294</v>
      </c>
      <c r="C2402" s="5" t="s">
        <v>7604</v>
      </c>
      <c r="D2402" s="5" t="s">
        <v>10632</v>
      </c>
      <c r="E2402" s="18">
        <v>3</v>
      </c>
      <c r="F2402" s="18" t="s">
        <v>9543</v>
      </c>
      <c r="G2402" s="60">
        <v>291</v>
      </c>
      <c r="H2402" s="24" t="s">
        <v>9543</v>
      </c>
      <c r="I2402" s="13"/>
      <c r="J2402" s="13"/>
      <c r="K2402" s="4" t="s">
        <v>9543</v>
      </c>
      <c r="L2402" s="4">
        <v>69</v>
      </c>
    </row>
    <row r="2403" spans="1:12" x14ac:dyDescent="0.2">
      <c r="A2403" s="2">
        <v>40008251</v>
      </c>
      <c r="B2403" s="66" t="s">
        <v>3113</v>
      </c>
      <c r="C2403" s="5" t="s">
        <v>8411</v>
      </c>
      <c r="D2403" s="5" t="s">
        <v>10632</v>
      </c>
      <c r="E2403" s="18">
        <v>10</v>
      </c>
      <c r="F2403" s="18" t="s">
        <v>9543</v>
      </c>
      <c r="G2403" s="60">
        <v>151</v>
      </c>
      <c r="H2403" s="24" t="s">
        <v>9543</v>
      </c>
      <c r="I2403" s="13"/>
      <c r="J2403" s="13"/>
      <c r="K2403" s="4" t="s">
        <v>4855</v>
      </c>
      <c r="L2403" s="4" t="s">
        <v>9543</v>
      </c>
    </row>
    <row r="2404" spans="1:12" x14ac:dyDescent="0.2">
      <c r="A2404" s="2">
        <v>40008258</v>
      </c>
      <c r="B2404" s="66" t="s">
        <v>3116</v>
      </c>
      <c r="C2404" s="5" t="s">
        <v>8416</v>
      </c>
      <c r="D2404" s="5" t="s">
        <v>10632</v>
      </c>
      <c r="E2404" s="18">
        <v>25</v>
      </c>
      <c r="F2404" s="18" t="s">
        <v>9543</v>
      </c>
      <c r="G2404" s="60">
        <v>95</v>
      </c>
      <c r="H2404" s="24" t="s">
        <v>9543</v>
      </c>
      <c r="I2404" s="13"/>
      <c r="J2404" s="13"/>
      <c r="K2404" s="4" t="s">
        <v>3703</v>
      </c>
      <c r="L2404" s="4" t="s">
        <v>9291</v>
      </c>
    </row>
    <row r="2405" spans="1:12" x14ac:dyDescent="0.2">
      <c r="A2405" s="2">
        <v>40007894</v>
      </c>
      <c r="B2405" s="66" t="s">
        <v>2811</v>
      </c>
      <c r="C2405" s="5" t="s">
        <v>8114</v>
      </c>
      <c r="D2405" s="5" t="s">
        <v>10617</v>
      </c>
      <c r="E2405" s="18" t="s">
        <v>9543</v>
      </c>
      <c r="F2405" s="18" t="s">
        <v>9543</v>
      </c>
      <c r="G2405" s="60">
        <v>13</v>
      </c>
      <c r="H2405" s="24" t="s">
        <v>9543</v>
      </c>
      <c r="I2405" s="13"/>
      <c r="J2405" s="13"/>
      <c r="K2405" s="4" t="s">
        <v>4756</v>
      </c>
      <c r="L2405" s="4" t="s">
        <v>9543</v>
      </c>
    </row>
    <row r="2406" spans="1:12" x14ac:dyDescent="0.2">
      <c r="A2406" s="2">
        <v>40005841</v>
      </c>
      <c r="B2406" s="66" t="s">
        <v>1139</v>
      </c>
      <c r="C2406" s="5" t="s">
        <v>6449</v>
      </c>
      <c r="D2406" s="5" t="s">
        <v>10617</v>
      </c>
      <c r="E2406" s="18">
        <v>6</v>
      </c>
      <c r="F2406" s="18" t="s">
        <v>9543</v>
      </c>
      <c r="G2406" s="60">
        <v>1547</v>
      </c>
      <c r="H2406" s="24" t="s">
        <v>9543</v>
      </c>
      <c r="I2406" s="13"/>
      <c r="J2406" s="13"/>
      <c r="K2406" s="4" t="s">
        <v>9543</v>
      </c>
      <c r="L2406" s="4">
        <v>69</v>
      </c>
    </row>
    <row r="2407" spans="1:12" x14ac:dyDescent="0.2">
      <c r="A2407" s="2">
        <v>40005637</v>
      </c>
      <c r="B2407" s="66" t="s">
        <v>968</v>
      </c>
      <c r="C2407" s="5">
        <v>3641140</v>
      </c>
      <c r="D2407" s="5" t="s">
        <v>10617</v>
      </c>
      <c r="E2407" s="18">
        <v>6</v>
      </c>
      <c r="F2407" s="18" t="s">
        <v>9543</v>
      </c>
      <c r="G2407" s="60">
        <v>20</v>
      </c>
      <c r="H2407" s="24" t="s">
        <v>9543</v>
      </c>
      <c r="I2407" s="13"/>
      <c r="J2407" s="13"/>
      <c r="K2407" s="4" t="s">
        <v>3838</v>
      </c>
      <c r="L2407" s="4" t="s">
        <v>9543</v>
      </c>
    </row>
    <row r="2408" spans="1:12" x14ac:dyDescent="0.2">
      <c r="A2408" s="2">
        <v>40005803</v>
      </c>
      <c r="B2408" s="66" t="s">
        <v>1106</v>
      </c>
      <c r="C2408" s="5" t="s">
        <v>6417</v>
      </c>
      <c r="D2408" s="5" t="s">
        <v>10617</v>
      </c>
      <c r="E2408" s="18">
        <v>11</v>
      </c>
      <c r="F2408" s="18" t="s">
        <v>9543</v>
      </c>
      <c r="G2408" s="60">
        <v>10</v>
      </c>
      <c r="H2408" s="24" t="s">
        <v>9543</v>
      </c>
      <c r="I2408" s="13"/>
      <c r="J2408" s="13"/>
      <c r="K2408" s="4" t="s">
        <v>3925</v>
      </c>
      <c r="L2408" s="4" t="s">
        <v>9543</v>
      </c>
    </row>
    <row r="2409" spans="1:12" x14ac:dyDescent="0.2">
      <c r="A2409" s="2">
        <v>40005808</v>
      </c>
      <c r="B2409" s="66" t="s">
        <v>1111</v>
      </c>
      <c r="C2409" s="5" t="s">
        <v>6422</v>
      </c>
      <c r="D2409" s="5" t="s">
        <v>10617</v>
      </c>
      <c r="E2409" s="18">
        <v>4</v>
      </c>
      <c r="F2409" s="18" t="s">
        <v>9543</v>
      </c>
      <c r="G2409" s="60">
        <v>45</v>
      </c>
      <c r="H2409" s="24" t="s">
        <v>9543</v>
      </c>
      <c r="I2409" s="13"/>
      <c r="J2409" s="13"/>
      <c r="K2409" s="4" t="s">
        <v>3644</v>
      </c>
      <c r="L2409" s="4" t="s">
        <v>9543</v>
      </c>
    </row>
    <row r="2410" spans="1:12" x14ac:dyDescent="0.2">
      <c r="A2410" s="2">
        <v>40008233</v>
      </c>
      <c r="B2410" s="66" t="s">
        <v>3097</v>
      </c>
      <c r="C2410" s="5">
        <v>965524062</v>
      </c>
      <c r="D2410" s="5" t="s">
        <v>10617</v>
      </c>
      <c r="E2410" s="18">
        <v>5</v>
      </c>
      <c r="F2410" s="18" t="s">
        <v>9543</v>
      </c>
      <c r="G2410" s="60">
        <v>40</v>
      </c>
      <c r="H2410" s="24" t="s">
        <v>9543</v>
      </c>
      <c r="I2410" s="13"/>
      <c r="J2410" s="13"/>
      <c r="K2410" s="4" t="s">
        <v>4848</v>
      </c>
      <c r="L2410" s="4" t="s">
        <v>9543</v>
      </c>
    </row>
    <row r="2411" spans="1:12" x14ac:dyDescent="0.2">
      <c r="A2411" s="2">
        <v>40007913</v>
      </c>
      <c r="B2411" s="66" t="s">
        <v>2829</v>
      </c>
      <c r="C2411" s="5" t="s">
        <v>8132</v>
      </c>
      <c r="D2411" s="5" t="s">
        <v>10617</v>
      </c>
      <c r="E2411" s="18">
        <v>2</v>
      </c>
      <c r="F2411" s="18" t="s">
        <v>9543</v>
      </c>
      <c r="G2411" s="60">
        <v>27</v>
      </c>
      <c r="H2411" s="24" t="s">
        <v>9543</v>
      </c>
      <c r="I2411" s="13"/>
      <c r="J2411" s="13"/>
      <c r="K2411" s="4" t="s">
        <v>4229</v>
      </c>
      <c r="L2411" s="4" t="s">
        <v>9543</v>
      </c>
    </row>
    <row r="2412" spans="1:12" x14ac:dyDescent="0.2">
      <c r="A2412" s="2">
        <v>40007126</v>
      </c>
      <c r="B2412" s="66" t="s">
        <v>2196</v>
      </c>
      <c r="C2412" s="5">
        <v>965525032</v>
      </c>
      <c r="D2412" s="5" t="s">
        <v>10617</v>
      </c>
      <c r="E2412" s="18">
        <v>15</v>
      </c>
      <c r="F2412" s="18" t="s">
        <v>9543</v>
      </c>
      <c r="G2412" s="60">
        <v>30</v>
      </c>
      <c r="H2412" s="24" t="s">
        <v>9543</v>
      </c>
      <c r="I2412" s="13"/>
      <c r="J2412" s="13"/>
      <c r="K2412" s="4" t="s">
        <v>4169</v>
      </c>
      <c r="L2412" s="4" t="s">
        <v>9543</v>
      </c>
    </row>
    <row r="2413" spans="1:12" x14ac:dyDescent="0.2">
      <c r="A2413" s="2">
        <v>40006776</v>
      </c>
      <c r="B2413" s="66" t="s">
        <v>1897</v>
      </c>
      <c r="C2413" s="5">
        <v>965524131</v>
      </c>
      <c r="D2413" s="5" t="s">
        <v>10617</v>
      </c>
      <c r="E2413" s="18">
        <v>8</v>
      </c>
      <c r="F2413" s="18" t="s">
        <v>9543</v>
      </c>
      <c r="G2413" s="60">
        <v>30</v>
      </c>
      <c r="H2413" s="24" t="s">
        <v>9543</v>
      </c>
      <c r="I2413" s="13"/>
      <c r="J2413" s="13"/>
      <c r="K2413" s="4" t="s">
        <v>4169</v>
      </c>
      <c r="L2413" s="4" t="s">
        <v>9543</v>
      </c>
    </row>
    <row r="2414" spans="1:12" x14ac:dyDescent="0.2">
      <c r="A2414" s="2">
        <v>40006777</v>
      </c>
      <c r="B2414" s="66" t="s">
        <v>1898</v>
      </c>
      <c r="C2414" s="5">
        <v>965524082</v>
      </c>
      <c r="D2414" s="5" t="s">
        <v>10617</v>
      </c>
      <c r="E2414" s="18">
        <v>8</v>
      </c>
      <c r="F2414" s="18" t="s">
        <v>9543</v>
      </c>
      <c r="G2414" s="60">
        <v>40</v>
      </c>
      <c r="H2414" s="24" t="s">
        <v>9543</v>
      </c>
      <c r="I2414" s="13"/>
      <c r="J2414" s="13"/>
      <c r="K2414" s="4" t="s">
        <v>3925</v>
      </c>
      <c r="L2414" s="4" t="s">
        <v>9543</v>
      </c>
    </row>
    <row r="2415" spans="1:12" x14ac:dyDescent="0.2">
      <c r="A2415" s="2">
        <v>40006825</v>
      </c>
      <c r="B2415" s="66" t="s">
        <v>1938</v>
      </c>
      <c r="C2415" s="5">
        <v>965524023</v>
      </c>
      <c r="D2415" s="5" t="s">
        <v>10617</v>
      </c>
      <c r="E2415" s="18">
        <v>10</v>
      </c>
      <c r="F2415" s="18" t="s">
        <v>9543</v>
      </c>
      <c r="G2415" s="60">
        <v>28</v>
      </c>
      <c r="H2415" s="24" t="s">
        <v>9543</v>
      </c>
      <c r="I2415" s="13"/>
      <c r="J2415" s="13"/>
      <c r="K2415" s="4" t="s">
        <v>3925</v>
      </c>
      <c r="L2415" s="4" t="s">
        <v>9543</v>
      </c>
    </row>
    <row r="2416" spans="1:12" x14ac:dyDescent="0.2">
      <c r="A2416" s="2">
        <v>40007296</v>
      </c>
      <c r="B2416" s="66" t="s">
        <v>2331</v>
      </c>
      <c r="C2416" s="5">
        <v>965518090</v>
      </c>
      <c r="D2416" s="5" t="s">
        <v>10617</v>
      </c>
      <c r="E2416" s="18">
        <v>1</v>
      </c>
      <c r="F2416" s="18" t="s">
        <v>9543</v>
      </c>
      <c r="G2416" s="60">
        <v>26</v>
      </c>
      <c r="H2416" s="24" t="s">
        <v>9543</v>
      </c>
      <c r="I2416" s="13"/>
      <c r="J2416" s="13"/>
      <c r="K2416" s="4" t="s">
        <v>3850</v>
      </c>
      <c r="L2416" s="4" t="s">
        <v>9543</v>
      </c>
    </row>
    <row r="2417" spans="1:12" x14ac:dyDescent="0.2">
      <c r="A2417" s="2">
        <v>40007295</v>
      </c>
      <c r="B2417" s="66" t="s">
        <v>2330</v>
      </c>
      <c r="C2417" s="5">
        <v>965517141</v>
      </c>
      <c r="D2417" s="5" t="s">
        <v>10617</v>
      </c>
      <c r="E2417" s="18">
        <v>1</v>
      </c>
      <c r="F2417" s="18" t="s">
        <v>9543</v>
      </c>
      <c r="G2417" s="60">
        <v>35</v>
      </c>
      <c r="H2417" s="24" t="s">
        <v>9543</v>
      </c>
      <c r="I2417" s="13"/>
      <c r="J2417" s="13"/>
      <c r="K2417" s="4" t="s">
        <v>4550</v>
      </c>
      <c r="L2417" s="4" t="s">
        <v>9543</v>
      </c>
    </row>
    <row r="2418" spans="1:12" x14ac:dyDescent="0.2">
      <c r="A2418" s="2">
        <v>40008093</v>
      </c>
      <c r="B2418" s="66" t="s">
        <v>2975</v>
      </c>
      <c r="C2418" s="5">
        <v>965517031</v>
      </c>
      <c r="D2418" s="5" t="s">
        <v>10617</v>
      </c>
      <c r="E2418" s="18">
        <v>3</v>
      </c>
      <c r="F2418" s="18" t="s">
        <v>9543</v>
      </c>
      <c r="G2418" s="60">
        <v>40</v>
      </c>
      <c r="H2418" s="24" t="s">
        <v>9543</v>
      </c>
      <c r="I2418" s="13"/>
      <c r="J2418" s="13"/>
      <c r="K2418" s="4" t="s">
        <v>3922</v>
      </c>
      <c r="L2418" s="4" t="s">
        <v>9543</v>
      </c>
    </row>
    <row r="2419" spans="1:12" x14ac:dyDescent="0.2">
      <c r="A2419" s="2">
        <v>40005741</v>
      </c>
      <c r="B2419" s="66" t="s">
        <v>1050</v>
      </c>
      <c r="C2419" s="5">
        <v>965404780</v>
      </c>
      <c r="D2419" s="5" t="s">
        <v>10617</v>
      </c>
      <c r="E2419" s="18">
        <v>4</v>
      </c>
      <c r="F2419" s="18" t="s">
        <v>9543</v>
      </c>
      <c r="G2419" s="60">
        <v>11</v>
      </c>
      <c r="H2419" s="24" t="s">
        <v>9543</v>
      </c>
      <c r="I2419" s="13"/>
      <c r="J2419" s="13"/>
      <c r="K2419" s="4" t="s">
        <v>3905</v>
      </c>
      <c r="L2419" s="4" t="s">
        <v>9543</v>
      </c>
    </row>
    <row r="2420" spans="1:12" x14ac:dyDescent="0.2">
      <c r="A2420" s="2">
        <v>40007316</v>
      </c>
      <c r="B2420" s="66" t="s">
        <v>2347</v>
      </c>
      <c r="C2420" s="5">
        <v>965404520</v>
      </c>
      <c r="D2420" s="5" t="s">
        <v>10617</v>
      </c>
      <c r="E2420" s="18">
        <v>16</v>
      </c>
      <c r="F2420" s="18" t="s">
        <v>9543</v>
      </c>
      <c r="G2420" s="60">
        <v>19</v>
      </c>
      <c r="H2420" s="24" t="s">
        <v>9543</v>
      </c>
      <c r="I2420" s="13"/>
      <c r="J2420" s="13"/>
      <c r="K2420" s="4" t="s">
        <v>4555</v>
      </c>
      <c r="L2420" s="4" t="s">
        <v>9543</v>
      </c>
    </row>
    <row r="2421" spans="1:12" x14ac:dyDescent="0.2">
      <c r="A2421" s="2">
        <v>40006981</v>
      </c>
      <c r="B2421" s="66" t="s">
        <v>2078</v>
      </c>
      <c r="C2421" s="5" t="s">
        <v>7400</v>
      </c>
      <c r="D2421" s="5" t="s">
        <v>10617</v>
      </c>
      <c r="E2421" s="18">
        <v>23</v>
      </c>
      <c r="F2421" s="18" t="s">
        <v>9543</v>
      </c>
      <c r="G2421" s="60">
        <v>1</v>
      </c>
      <c r="H2421" s="24" t="s">
        <v>9543</v>
      </c>
      <c r="I2421" s="13"/>
      <c r="J2421" s="13"/>
      <c r="K2421" s="4" t="s">
        <v>4420</v>
      </c>
      <c r="L2421" s="4" t="s">
        <v>9543</v>
      </c>
    </row>
    <row r="2422" spans="1:12" x14ac:dyDescent="0.2">
      <c r="A2422" s="2">
        <v>40005657</v>
      </c>
      <c r="B2422" s="66" t="s">
        <v>984</v>
      </c>
      <c r="C2422" s="5">
        <v>30131020</v>
      </c>
      <c r="D2422" s="5" t="s">
        <v>10617</v>
      </c>
      <c r="E2422" s="18">
        <v>1</v>
      </c>
      <c r="F2422" s="18" t="s">
        <v>9543</v>
      </c>
      <c r="G2422" s="60">
        <v>19</v>
      </c>
      <c r="H2422" s="24" t="s">
        <v>9543</v>
      </c>
      <c r="I2422" s="13"/>
      <c r="J2422" s="13"/>
      <c r="K2422" s="4" t="s">
        <v>9543</v>
      </c>
      <c r="L2422" s="4" t="s">
        <v>9544</v>
      </c>
    </row>
    <row r="2423" spans="1:12" x14ac:dyDescent="0.2">
      <c r="A2423" s="2">
        <v>40005579</v>
      </c>
      <c r="B2423" s="66" t="s">
        <v>920</v>
      </c>
      <c r="C2423" s="5" t="s">
        <v>6241</v>
      </c>
      <c r="D2423" s="5" t="s">
        <v>10617</v>
      </c>
      <c r="E2423" s="18">
        <v>3</v>
      </c>
      <c r="F2423" s="18" t="s">
        <v>9543</v>
      </c>
      <c r="G2423" s="60">
        <v>41</v>
      </c>
      <c r="H2423" s="24" t="s">
        <v>9543</v>
      </c>
      <c r="I2423" s="13"/>
      <c r="J2423" s="13"/>
      <c r="K2423" s="4" t="s">
        <v>3811</v>
      </c>
      <c r="L2423" s="4" t="s">
        <v>9543</v>
      </c>
    </row>
    <row r="2424" spans="1:12" x14ac:dyDescent="0.2">
      <c r="A2424" s="2">
        <v>40007142</v>
      </c>
      <c r="B2424" s="66" t="s">
        <v>2212</v>
      </c>
      <c r="C2424" s="5">
        <v>965525042</v>
      </c>
      <c r="D2424" s="5" t="s">
        <v>10617</v>
      </c>
      <c r="E2424" s="18">
        <v>60</v>
      </c>
      <c r="F2424" s="18" t="s">
        <v>9543</v>
      </c>
      <c r="G2424" s="60">
        <v>32</v>
      </c>
      <c r="H2424" s="24" t="s">
        <v>9543</v>
      </c>
      <c r="I2424" s="13"/>
      <c r="J2424" s="13"/>
      <c r="K2424" s="4" t="s">
        <v>3925</v>
      </c>
      <c r="L2424" s="4" t="s">
        <v>9543</v>
      </c>
    </row>
    <row r="2425" spans="1:12" x14ac:dyDescent="0.2">
      <c r="A2425" s="2">
        <v>40005836</v>
      </c>
      <c r="B2425" s="66" t="s">
        <v>1135</v>
      </c>
      <c r="C2425" s="5" t="s">
        <v>6445</v>
      </c>
      <c r="D2425" s="5" t="s">
        <v>10617</v>
      </c>
      <c r="E2425" s="18">
        <v>7</v>
      </c>
      <c r="F2425" s="18" t="s">
        <v>9543</v>
      </c>
      <c r="G2425" s="60">
        <v>27</v>
      </c>
      <c r="H2425" s="24" t="s">
        <v>9543</v>
      </c>
      <c r="I2425" s="13"/>
      <c r="J2425" s="13"/>
      <c r="K2425" s="4" t="s">
        <v>3939</v>
      </c>
      <c r="L2425" s="4" t="s">
        <v>9543</v>
      </c>
    </row>
    <row r="2426" spans="1:12" x14ac:dyDescent="0.2">
      <c r="A2426" s="2">
        <v>40007888</v>
      </c>
      <c r="B2426" s="66" t="s">
        <v>2806</v>
      </c>
      <c r="C2426" s="5">
        <v>965452090</v>
      </c>
      <c r="D2426" s="5" t="s">
        <v>10617</v>
      </c>
      <c r="E2426" s="18">
        <v>10</v>
      </c>
      <c r="F2426" s="18" t="s">
        <v>9543</v>
      </c>
      <c r="G2426" s="60">
        <v>83</v>
      </c>
      <c r="H2426" s="24" t="s">
        <v>9543</v>
      </c>
      <c r="I2426" s="13"/>
      <c r="J2426" s="13"/>
      <c r="K2426" s="4" t="s">
        <v>9543</v>
      </c>
      <c r="L2426" s="4" t="s">
        <v>9463</v>
      </c>
    </row>
    <row r="2427" spans="1:12" x14ac:dyDescent="0.2">
      <c r="A2427" s="2">
        <v>40006914</v>
      </c>
      <c r="B2427" s="66" t="s">
        <v>2019</v>
      </c>
      <c r="C2427" s="5" t="s">
        <v>7345</v>
      </c>
      <c r="D2427" s="5" t="s">
        <v>10617</v>
      </c>
      <c r="E2427" s="18">
        <v>6</v>
      </c>
      <c r="F2427" s="18" t="s">
        <v>9543</v>
      </c>
      <c r="G2427" s="60">
        <v>14</v>
      </c>
      <c r="H2427" s="24" t="s">
        <v>9543</v>
      </c>
      <c r="I2427" s="13"/>
      <c r="J2427" s="13"/>
      <c r="K2427" s="4" t="s">
        <v>4386</v>
      </c>
      <c r="L2427" s="4" t="s">
        <v>9543</v>
      </c>
    </row>
    <row r="2428" spans="1:12" x14ac:dyDescent="0.2">
      <c r="A2428" s="2">
        <v>40005816</v>
      </c>
      <c r="B2428" s="66" t="s">
        <v>1118</v>
      </c>
      <c r="C2428" s="5">
        <v>965404981</v>
      </c>
      <c r="D2428" s="5" t="s">
        <v>10617</v>
      </c>
      <c r="E2428" s="18">
        <v>2</v>
      </c>
      <c r="F2428" s="18" t="s">
        <v>9543</v>
      </c>
      <c r="G2428" s="60">
        <v>250</v>
      </c>
      <c r="H2428" s="24" t="s">
        <v>9543</v>
      </c>
      <c r="I2428" s="13"/>
      <c r="J2428" s="13"/>
      <c r="K2428" s="4" t="s">
        <v>3596</v>
      </c>
      <c r="L2428" s="4" t="s">
        <v>9543</v>
      </c>
    </row>
    <row r="2429" spans="1:12" x14ac:dyDescent="0.2">
      <c r="A2429" s="2">
        <v>40006935</v>
      </c>
      <c r="B2429" s="66" t="s">
        <v>2036</v>
      </c>
      <c r="C2429" s="5">
        <v>965452470</v>
      </c>
      <c r="D2429" s="5" t="s">
        <v>10617</v>
      </c>
      <c r="E2429" s="18">
        <v>2</v>
      </c>
      <c r="F2429" s="18" t="s">
        <v>9543</v>
      </c>
      <c r="G2429" s="60">
        <v>102</v>
      </c>
      <c r="H2429" s="24" t="s">
        <v>9543</v>
      </c>
      <c r="I2429" s="13"/>
      <c r="J2429" s="13"/>
      <c r="K2429" s="4" t="s">
        <v>9543</v>
      </c>
      <c r="L2429" s="4">
        <v>75</v>
      </c>
    </row>
    <row r="2430" spans="1:12" x14ac:dyDescent="0.2">
      <c r="A2430" s="2">
        <v>40007315</v>
      </c>
      <c r="B2430" s="66" t="s">
        <v>2346</v>
      </c>
      <c r="C2430" s="5">
        <v>965404460</v>
      </c>
      <c r="D2430" s="5" t="s">
        <v>10617</v>
      </c>
      <c r="E2430" s="18">
        <v>10</v>
      </c>
      <c r="F2430" s="18" t="s">
        <v>9543</v>
      </c>
      <c r="G2430" s="60">
        <v>77</v>
      </c>
      <c r="H2430" s="24" t="s">
        <v>9543</v>
      </c>
      <c r="I2430" s="13"/>
      <c r="J2430" s="13"/>
      <c r="K2430" s="4" t="s">
        <v>3996</v>
      </c>
      <c r="L2430" s="4" t="s">
        <v>9462</v>
      </c>
    </row>
    <row r="2431" spans="1:12" x14ac:dyDescent="0.2">
      <c r="A2431" s="2">
        <v>40005664</v>
      </c>
      <c r="B2431" s="66" t="s">
        <v>990</v>
      </c>
      <c r="C2431" s="5" t="s">
        <v>6304</v>
      </c>
      <c r="D2431" s="5" t="s">
        <v>10617</v>
      </c>
      <c r="E2431" s="18">
        <v>19</v>
      </c>
      <c r="F2431" s="18" t="s">
        <v>9543</v>
      </c>
      <c r="G2431" s="60">
        <v>142</v>
      </c>
      <c r="H2431" s="24" t="s">
        <v>9543</v>
      </c>
      <c r="I2431" s="13"/>
      <c r="J2431" s="13"/>
      <c r="K2431" s="4" t="s">
        <v>3858</v>
      </c>
      <c r="L2431" s="4" t="s">
        <v>9361</v>
      </c>
    </row>
    <row r="2432" spans="1:12" x14ac:dyDescent="0.2">
      <c r="A2432" s="2">
        <v>40006274</v>
      </c>
      <c r="B2432" s="66" t="s">
        <v>1485</v>
      </c>
      <c r="C2432" s="5" t="s">
        <v>6804</v>
      </c>
      <c r="D2432" s="5" t="s">
        <v>10617</v>
      </c>
      <c r="E2432" s="18">
        <v>1</v>
      </c>
      <c r="F2432" s="18" t="s">
        <v>9543</v>
      </c>
      <c r="G2432" s="60">
        <v>87</v>
      </c>
      <c r="H2432" s="24" t="s">
        <v>9543</v>
      </c>
      <c r="I2432" s="13"/>
      <c r="J2432" s="13"/>
      <c r="K2432" s="4" t="s">
        <v>9543</v>
      </c>
      <c r="L2432" s="4">
        <v>92</v>
      </c>
    </row>
    <row r="2433" spans="1:12" x14ac:dyDescent="0.2">
      <c r="A2433" s="2">
        <v>40006745</v>
      </c>
      <c r="B2433" s="66" t="s">
        <v>3459</v>
      </c>
      <c r="C2433" s="5" t="s">
        <v>7196</v>
      </c>
      <c r="D2433" s="5" t="s">
        <v>10617</v>
      </c>
      <c r="E2433" s="18">
        <v>11</v>
      </c>
      <c r="F2433" s="18" t="s">
        <v>9543</v>
      </c>
      <c r="G2433" s="60">
        <v>65</v>
      </c>
      <c r="H2433" s="24" t="s">
        <v>9543</v>
      </c>
      <c r="I2433" s="13"/>
      <c r="J2433" s="13"/>
      <c r="K2433" s="4" t="s">
        <v>4319</v>
      </c>
      <c r="L2433" s="4" t="s">
        <v>9543</v>
      </c>
    </row>
    <row r="2434" spans="1:12" x14ac:dyDescent="0.2">
      <c r="A2434" s="2">
        <v>40007479</v>
      </c>
      <c r="B2434" s="66" t="s">
        <v>2473</v>
      </c>
      <c r="C2434" s="5" t="s">
        <v>7791</v>
      </c>
      <c r="D2434" s="5" t="s">
        <v>10617</v>
      </c>
      <c r="E2434" s="18">
        <v>5</v>
      </c>
      <c r="F2434" s="18" t="s">
        <v>9543</v>
      </c>
      <c r="G2434" s="60">
        <v>88</v>
      </c>
      <c r="H2434" s="24" t="s">
        <v>9543</v>
      </c>
      <c r="I2434" s="13"/>
      <c r="J2434" s="13"/>
      <c r="K2434" s="4" t="s">
        <v>4313</v>
      </c>
      <c r="L2434" s="4" t="s">
        <v>9543</v>
      </c>
    </row>
    <row r="2435" spans="1:12" x14ac:dyDescent="0.2">
      <c r="A2435" s="2">
        <v>40007300</v>
      </c>
      <c r="B2435" s="66" t="s">
        <v>9425</v>
      </c>
      <c r="C2435" s="5" t="s">
        <v>9426</v>
      </c>
      <c r="D2435" s="5" t="s">
        <v>10631</v>
      </c>
      <c r="E2435" s="18">
        <v>3</v>
      </c>
      <c r="F2435" s="18" t="s">
        <v>9543</v>
      </c>
      <c r="G2435" s="60">
        <v>355</v>
      </c>
      <c r="H2435" s="24" t="s">
        <v>9543</v>
      </c>
      <c r="I2435" s="13"/>
      <c r="J2435" s="13"/>
      <c r="K2435" s="4" t="s">
        <v>9543</v>
      </c>
      <c r="L2435" s="4" t="s">
        <v>9281</v>
      </c>
    </row>
    <row r="2436" spans="1:12" x14ac:dyDescent="0.2">
      <c r="A2436" s="2">
        <v>40007076</v>
      </c>
      <c r="B2436" s="66" t="s">
        <v>2155</v>
      </c>
      <c r="C2436" s="5" t="s">
        <v>7471</v>
      </c>
      <c r="D2436" s="5" t="s">
        <v>10631</v>
      </c>
      <c r="E2436" s="18">
        <v>12</v>
      </c>
      <c r="F2436" s="18" t="s">
        <v>9543</v>
      </c>
      <c r="G2436" s="60">
        <v>218</v>
      </c>
      <c r="H2436" s="24" t="s">
        <v>9543</v>
      </c>
      <c r="I2436" s="13"/>
      <c r="J2436" s="13"/>
      <c r="K2436" s="4" t="s">
        <v>3620</v>
      </c>
      <c r="L2436" s="4">
        <v>39</v>
      </c>
    </row>
    <row r="2437" spans="1:12" x14ac:dyDescent="0.2">
      <c r="A2437" s="2">
        <v>40006800</v>
      </c>
      <c r="B2437" s="66" t="s">
        <v>1916</v>
      </c>
      <c r="C2437" s="5" t="s">
        <v>7240</v>
      </c>
      <c r="D2437" s="5" t="s">
        <v>10617</v>
      </c>
      <c r="E2437" s="18">
        <v>1</v>
      </c>
      <c r="F2437" s="18" t="s">
        <v>9543</v>
      </c>
      <c r="G2437" s="60">
        <v>729</v>
      </c>
      <c r="H2437" s="24" t="s">
        <v>9543</v>
      </c>
      <c r="I2437" s="13"/>
      <c r="J2437" s="13"/>
      <c r="K2437" s="4" t="s">
        <v>9543</v>
      </c>
      <c r="L2437" s="4">
        <v>84</v>
      </c>
    </row>
    <row r="2438" spans="1:12" x14ac:dyDescent="0.2">
      <c r="A2438" s="2">
        <v>10019043</v>
      </c>
      <c r="B2438" s="66" t="s">
        <v>359</v>
      </c>
      <c r="C2438" s="5" t="s">
        <v>5557</v>
      </c>
      <c r="D2438" s="5" t="s">
        <v>10584</v>
      </c>
      <c r="E2438" s="18" t="s">
        <v>9543</v>
      </c>
      <c r="F2438" s="18" t="s">
        <v>9543</v>
      </c>
      <c r="G2438" s="60">
        <v>110</v>
      </c>
      <c r="H2438" s="24" t="s">
        <v>9543</v>
      </c>
      <c r="I2438" s="13"/>
      <c r="J2438" s="13"/>
      <c r="K2438" s="4">
        <v>104</v>
      </c>
      <c r="L2438" s="4" t="s">
        <v>9543</v>
      </c>
    </row>
    <row r="2439" spans="1:12" x14ac:dyDescent="0.2">
      <c r="A2439" s="2">
        <v>40007403</v>
      </c>
      <c r="B2439" s="66" t="s">
        <v>2415</v>
      </c>
      <c r="C2439" s="5" t="s">
        <v>7729</v>
      </c>
      <c r="D2439" s="5" t="s">
        <v>10617</v>
      </c>
      <c r="E2439" s="18">
        <v>41</v>
      </c>
      <c r="F2439" s="18" t="s">
        <v>9543</v>
      </c>
      <c r="G2439" s="60">
        <v>39</v>
      </c>
      <c r="H2439" s="24" t="s">
        <v>9543</v>
      </c>
      <c r="I2439" s="13"/>
      <c r="J2439" s="13"/>
      <c r="K2439" s="4" t="s">
        <v>9543</v>
      </c>
      <c r="L2439" s="4" t="s">
        <v>9297</v>
      </c>
    </row>
    <row r="2440" spans="1:12" x14ac:dyDescent="0.2">
      <c r="A2440" s="2">
        <v>40006141</v>
      </c>
      <c r="B2440" s="66" t="s">
        <v>1385</v>
      </c>
      <c r="C2440" s="5" t="s">
        <v>6696</v>
      </c>
      <c r="D2440" s="5" t="s">
        <v>10617</v>
      </c>
      <c r="E2440" s="18">
        <v>159</v>
      </c>
      <c r="F2440" s="18" t="s">
        <v>9543</v>
      </c>
      <c r="G2440" s="60">
        <v>5</v>
      </c>
      <c r="H2440" s="24" t="s">
        <v>9543</v>
      </c>
      <c r="I2440" s="13"/>
      <c r="J2440" s="13">
        <v>150</v>
      </c>
      <c r="K2440" s="4" t="s">
        <v>4090</v>
      </c>
      <c r="L2440" s="4" t="s">
        <v>9543</v>
      </c>
    </row>
    <row r="2441" spans="1:12" x14ac:dyDescent="0.2">
      <c r="A2441" s="2">
        <v>40008186</v>
      </c>
      <c r="B2441" s="66" t="s">
        <v>3056</v>
      </c>
      <c r="C2441" s="5" t="s">
        <v>8359</v>
      </c>
      <c r="D2441" s="5" t="s">
        <v>10617</v>
      </c>
      <c r="E2441" s="18">
        <v>1</v>
      </c>
      <c r="F2441" s="18" t="s">
        <v>9543</v>
      </c>
      <c r="G2441" s="60">
        <v>1220</v>
      </c>
      <c r="H2441" s="24" t="s">
        <v>9543</v>
      </c>
      <c r="I2441" s="13"/>
      <c r="J2441" s="13"/>
      <c r="K2441" s="4" t="s">
        <v>9543</v>
      </c>
      <c r="L2441" s="4">
        <v>94</v>
      </c>
    </row>
    <row r="2442" spans="1:12" x14ac:dyDescent="0.2">
      <c r="A2442" s="2">
        <v>40006976</v>
      </c>
      <c r="B2442" s="66" t="s">
        <v>2073</v>
      </c>
      <c r="C2442" s="5" t="s">
        <v>7395</v>
      </c>
      <c r="D2442" s="5" t="s">
        <v>10617</v>
      </c>
      <c r="E2442" s="18">
        <v>6</v>
      </c>
      <c r="F2442" s="18" t="s">
        <v>9543</v>
      </c>
      <c r="G2442" s="60">
        <v>250</v>
      </c>
      <c r="H2442" s="24" t="s">
        <v>9543</v>
      </c>
      <c r="I2442" s="13"/>
      <c r="J2442" s="13"/>
      <c r="K2442" s="4" t="s">
        <v>3721</v>
      </c>
      <c r="L2442" s="4" t="s">
        <v>9259</v>
      </c>
    </row>
    <row r="2443" spans="1:12" x14ac:dyDescent="0.2">
      <c r="A2443" s="2">
        <v>10019187</v>
      </c>
      <c r="B2443" s="66" t="s">
        <v>399</v>
      </c>
      <c r="C2443" s="5" t="s">
        <v>5602</v>
      </c>
      <c r="D2443" s="5" t="s">
        <v>10584</v>
      </c>
      <c r="E2443" s="18">
        <v>50</v>
      </c>
      <c r="F2443" s="18" t="s">
        <v>9543</v>
      </c>
      <c r="G2443" s="60">
        <v>123</v>
      </c>
      <c r="H2443" s="24" t="s">
        <v>9543</v>
      </c>
      <c r="I2443" s="13">
        <v>50</v>
      </c>
      <c r="J2443" s="13"/>
      <c r="K2443" s="4">
        <v>75</v>
      </c>
      <c r="L2443" s="4" t="s">
        <v>9543</v>
      </c>
    </row>
    <row r="2444" spans="1:12" x14ac:dyDescent="0.2">
      <c r="A2444" s="2">
        <v>10018326</v>
      </c>
      <c r="B2444" s="66" t="s">
        <v>9421</v>
      </c>
      <c r="C2444" s="5" t="s">
        <v>9422</v>
      </c>
      <c r="D2444" s="5" t="s">
        <v>10584</v>
      </c>
      <c r="E2444" s="18">
        <v>3</v>
      </c>
      <c r="F2444" s="18" t="s">
        <v>9543</v>
      </c>
      <c r="G2444" s="60">
        <v>283</v>
      </c>
      <c r="H2444" s="24" t="s">
        <v>9543</v>
      </c>
      <c r="I2444" s="13"/>
      <c r="J2444" s="13"/>
      <c r="K2444" s="4" t="s">
        <v>9543</v>
      </c>
      <c r="L2444" s="4" t="s">
        <v>9543</v>
      </c>
    </row>
    <row r="2445" spans="1:12" x14ac:dyDescent="0.2">
      <c r="A2445" s="2">
        <v>10018325</v>
      </c>
      <c r="B2445" s="66" t="s">
        <v>9420</v>
      </c>
      <c r="C2445" s="5" t="s">
        <v>9915</v>
      </c>
      <c r="D2445" s="5" t="s">
        <v>10584</v>
      </c>
      <c r="E2445" s="18" t="s">
        <v>9543</v>
      </c>
      <c r="F2445" s="18" t="s">
        <v>9543</v>
      </c>
      <c r="G2445" s="60">
        <v>190</v>
      </c>
      <c r="H2445" s="24" t="s">
        <v>9543</v>
      </c>
      <c r="I2445" s="13"/>
      <c r="J2445" s="13"/>
      <c r="K2445" s="4">
        <v>75</v>
      </c>
      <c r="L2445" s="4" t="s">
        <v>9543</v>
      </c>
    </row>
    <row r="2446" spans="1:12" x14ac:dyDescent="0.2">
      <c r="A2446" s="2">
        <v>40010385</v>
      </c>
      <c r="B2446" s="66" t="s">
        <v>3257</v>
      </c>
      <c r="C2446" s="5" t="s">
        <v>8567</v>
      </c>
      <c r="D2446" s="5" t="s">
        <v>10617</v>
      </c>
      <c r="E2446" s="18">
        <v>16</v>
      </c>
      <c r="F2446" s="18" t="s">
        <v>9543</v>
      </c>
      <c r="G2446" s="60">
        <v>147</v>
      </c>
      <c r="H2446" s="24" t="s">
        <v>9543</v>
      </c>
      <c r="I2446" s="13"/>
      <c r="J2446" s="13"/>
      <c r="K2446" s="4" t="s">
        <v>4893</v>
      </c>
      <c r="L2446" s="4" t="s">
        <v>9543</v>
      </c>
    </row>
    <row r="2447" spans="1:12" x14ac:dyDescent="0.2">
      <c r="A2447" s="2">
        <v>40006271</v>
      </c>
      <c r="B2447" s="66" t="s">
        <v>3397</v>
      </c>
      <c r="C2447" s="5" t="s">
        <v>6801</v>
      </c>
      <c r="D2447" s="5" t="s">
        <v>10617</v>
      </c>
      <c r="E2447" s="18">
        <v>2</v>
      </c>
      <c r="F2447" s="18" t="s">
        <v>9543</v>
      </c>
      <c r="G2447" s="60">
        <v>121</v>
      </c>
      <c r="H2447" s="24" t="s">
        <v>9543</v>
      </c>
      <c r="I2447" s="13"/>
      <c r="J2447" s="13"/>
      <c r="K2447" s="4" t="s">
        <v>4151</v>
      </c>
      <c r="L2447" s="4" t="s">
        <v>9543</v>
      </c>
    </row>
    <row r="2448" spans="1:12" x14ac:dyDescent="0.2">
      <c r="A2448" s="2">
        <v>10018601</v>
      </c>
      <c r="B2448" s="66" t="s">
        <v>197</v>
      </c>
      <c r="C2448" s="5" t="s">
        <v>5356</v>
      </c>
      <c r="D2448" s="5" t="s">
        <v>10595</v>
      </c>
      <c r="E2448" s="18">
        <v>65</v>
      </c>
      <c r="F2448" s="18" t="s">
        <v>9543</v>
      </c>
      <c r="G2448" s="60">
        <v>25</v>
      </c>
      <c r="H2448" s="24" t="s">
        <v>9543</v>
      </c>
      <c r="I2448" s="13"/>
      <c r="J2448" s="13"/>
      <c r="K2448" s="4">
        <v>101</v>
      </c>
      <c r="L2448" s="4" t="s">
        <v>9543</v>
      </c>
    </row>
    <row r="2449" spans="1:12" x14ac:dyDescent="0.2">
      <c r="A2449" s="2">
        <v>10018204</v>
      </c>
      <c r="B2449" s="66" t="s">
        <v>88</v>
      </c>
      <c r="C2449" s="5" t="s">
        <v>5224</v>
      </c>
      <c r="D2449" s="5" t="s">
        <v>10581</v>
      </c>
      <c r="E2449" s="18">
        <v>1</v>
      </c>
      <c r="F2449" s="18" t="s">
        <v>9543</v>
      </c>
      <c r="G2449" s="60">
        <v>192</v>
      </c>
      <c r="H2449" s="24" t="s">
        <v>9543</v>
      </c>
      <c r="I2449" s="13"/>
      <c r="J2449" s="13"/>
      <c r="K2449" s="4" t="s">
        <v>9543</v>
      </c>
      <c r="L2449" s="4" t="s">
        <v>9543</v>
      </c>
    </row>
    <row r="2450" spans="1:12" x14ac:dyDescent="0.2">
      <c r="A2450" s="2">
        <v>40007101</v>
      </c>
      <c r="B2450" s="66" t="s">
        <v>2176</v>
      </c>
      <c r="C2450" s="5" t="s">
        <v>7491</v>
      </c>
      <c r="D2450" s="5" t="s">
        <v>10629</v>
      </c>
      <c r="E2450" s="18">
        <v>3</v>
      </c>
      <c r="F2450" s="18" t="s">
        <v>9543</v>
      </c>
      <c r="G2450" s="60">
        <v>5</v>
      </c>
      <c r="H2450" s="24" t="s">
        <v>9543</v>
      </c>
      <c r="I2450" s="13"/>
      <c r="J2450" s="13"/>
      <c r="K2450" s="4" t="s">
        <v>4151</v>
      </c>
      <c r="L2450" s="4" t="s">
        <v>9543</v>
      </c>
    </row>
    <row r="2451" spans="1:12" x14ac:dyDescent="0.2">
      <c r="A2451" s="2">
        <v>10019255</v>
      </c>
      <c r="B2451" s="66" t="s">
        <v>420</v>
      </c>
      <c r="C2451" s="5" t="s">
        <v>5628</v>
      </c>
      <c r="D2451" s="5" t="s">
        <v>10596</v>
      </c>
      <c r="E2451" s="18">
        <v>30</v>
      </c>
      <c r="F2451" s="18" t="s">
        <v>9543</v>
      </c>
      <c r="G2451" s="60">
        <v>10</v>
      </c>
      <c r="H2451" s="24" t="s">
        <v>9543</v>
      </c>
      <c r="I2451" s="13"/>
      <c r="J2451" s="13"/>
      <c r="K2451" s="4" t="s">
        <v>3615</v>
      </c>
      <c r="L2451" s="4" t="s">
        <v>9543</v>
      </c>
    </row>
    <row r="2452" spans="1:12" x14ac:dyDescent="0.2">
      <c r="A2452" s="2">
        <v>40008187</v>
      </c>
      <c r="B2452" s="66" t="s">
        <v>3057</v>
      </c>
      <c r="C2452" s="5" t="s">
        <v>8360</v>
      </c>
      <c r="D2452" s="5" t="s">
        <v>10629</v>
      </c>
      <c r="E2452" s="18">
        <v>2</v>
      </c>
      <c r="F2452" s="18" t="s">
        <v>9543</v>
      </c>
      <c r="G2452" s="60">
        <v>9</v>
      </c>
      <c r="H2452" s="24" t="s">
        <v>9543</v>
      </c>
      <c r="I2452" s="13"/>
      <c r="J2452" s="13"/>
      <c r="K2452" s="4" t="s">
        <v>3984</v>
      </c>
      <c r="L2452" s="4" t="s">
        <v>9543</v>
      </c>
    </row>
    <row r="2453" spans="1:12" x14ac:dyDescent="0.2">
      <c r="A2453" s="2">
        <v>40007494</v>
      </c>
      <c r="B2453" s="66" t="s">
        <v>2486</v>
      </c>
      <c r="C2453" s="5" t="s">
        <v>7806</v>
      </c>
      <c r="D2453" s="5" t="s">
        <v>10629</v>
      </c>
      <c r="E2453" s="18">
        <v>1</v>
      </c>
      <c r="F2453" s="18" t="s">
        <v>9543</v>
      </c>
      <c r="G2453" s="60">
        <v>1</v>
      </c>
      <c r="H2453" s="24" t="s">
        <v>9543</v>
      </c>
      <c r="I2453" s="13"/>
      <c r="J2453" s="13"/>
      <c r="K2453" s="4" t="s">
        <v>4539</v>
      </c>
      <c r="L2453" s="4" t="s">
        <v>9543</v>
      </c>
    </row>
    <row r="2454" spans="1:12" x14ac:dyDescent="0.2">
      <c r="A2454" s="2">
        <v>40007288</v>
      </c>
      <c r="B2454" s="66" t="s">
        <v>2324</v>
      </c>
      <c r="C2454" s="5" t="s">
        <v>7638</v>
      </c>
      <c r="D2454" s="5" t="s">
        <v>10629</v>
      </c>
      <c r="E2454" s="18">
        <v>2</v>
      </c>
      <c r="F2454" s="18" t="s">
        <v>9543</v>
      </c>
      <c r="G2454" s="60">
        <v>4</v>
      </c>
      <c r="H2454" s="24" t="s">
        <v>9543</v>
      </c>
      <c r="I2454" s="13"/>
      <c r="J2454" s="13"/>
      <c r="K2454" s="4" t="s">
        <v>9576</v>
      </c>
      <c r="L2454" s="4" t="s">
        <v>9543</v>
      </c>
    </row>
    <row r="2455" spans="1:12" x14ac:dyDescent="0.2">
      <c r="A2455" s="2">
        <v>40007390</v>
      </c>
      <c r="B2455" s="66" t="s">
        <v>2404</v>
      </c>
      <c r="C2455" s="5" t="s">
        <v>7717</v>
      </c>
      <c r="D2455" s="5" t="s">
        <v>10629</v>
      </c>
      <c r="E2455" s="18">
        <v>5</v>
      </c>
      <c r="F2455" s="18" t="s">
        <v>9543</v>
      </c>
      <c r="G2455" s="60">
        <v>4</v>
      </c>
      <c r="H2455" s="24" t="s">
        <v>9543</v>
      </c>
      <c r="I2455" s="13"/>
      <c r="J2455" s="13"/>
      <c r="K2455" s="4" t="s">
        <v>4153</v>
      </c>
      <c r="L2455" s="4" t="s">
        <v>9543</v>
      </c>
    </row>
    <row r="2456" spans="1:12" x14ac:dyDescent="0.2">
      <c r="A2456" s="2">
        <v>40010366</v>
      </c>
      <c r="B2456" s="66" t="s">
        <v>3245</v>
      </c>
      <c r="C2456" s="5" t="s">
        <v>8555</v>
      </c>
      <c r="D2456" s="5" t="s">
        <v>10629</v>
      </c>
      <c r="E2456" s="18">
        <v>12</v>
      </c>
      <c r="F2456" s="18" t="s">
        <v>9543</v>
      </c>
      <c r="G2456" s="60">
        <v>10</v>
      </c>
      <c r="H2456" s="24" t="s">
        <v>9543</v>
      </c>
      <c r="I2456" s="13"/>
      <c r="J2456" s="13"/>
      <c r="K2456" s="4" t="s">
        <v>3663</v>
      </c>
      <c r="L2456" s="4" t="s">
        <v>9543</v>
      </c>
    </row>
    <row r="2457" spans="1:12" x14ac:dyDescent="0.2">
      <c r="A2457" s="2">
        <v>40007118</v>
      </c>
      <c r="B2457" s="66" t="s">
        <v>2191</v>
      </c>
      <c r="C2457" s="5" t="s">
        <v>7507</v>
      </c>
      <c r="D2457" s="5" t="s">
        <v>10629</v>
      </c>
      <c r="E2457" s="18">
        <v>11</v>
      </c>
      <c r="F2457" s="18" t="s">
        <v>9543</v>
      </c>
      <c r="G2457" s="60">
        <v>5</v>
      </c>
      <c r="H2457" s="24" t="s">
        <v>9543</v>
      </c>
      <c r="I2457" s="13"/>
      <c r="J2457" s="13"/>
      <c r="K2457" s="4" t="s">
        <v>4401</v>
      </c>
      <c r="L2457" s="4" t="s">
        <v>9543</v>
      </c>
    </row>
    <row r="2458" spans="1:12" x14ac:dyDescent="0.2">
      <c r="A2458" s="2">
        <v>40008185</v>
      </c>
      <c r="B2458" s="66" t="s">
        <v>3055</v>
      </c>
      <c r="C2458" s="5" t="s">
        <v>8358</v>
      </c>
      <c r="D2458" s="5" t="s">
        <v>10629</v>
      </c>
      <c r="E2458" s="18">
        <v>8</v>
      </c>
      <c r="F2458" s="18" t="s">
        <v>9543</v>
      </c>
      <c r="G2458" s="60">
        <v>5</v>
      </c>
      <c r="H2458" s="24" t="s">
        <v>9543</v>
      </c>
      <c r="I2458" s="13"/>
      <c r="J2458" s="13"/>
      <c r="K2458" s="4" t="s">
        <v>3987</v>
      </c>
      <c r="L2458" s="4" t="s">
        <v>9543</v>
      </c>
    </row>
    <row r="2459" spans="1:12" x14ac:dyDescent="0.2">
      <c r="A2459" s="2">
        <v>40007423</v>
      </c>
      <c r="B2459" s="66" t="s">
        <v>2431</v>
      </c>
      <c r="C2459" s="5" t="s">
        <v>7745</v>
      </c>
      <c r="D2459" s="5" t="s">
        <v>10629</v>
      </c>
      <c r="E2459" s="18">
        <v>8</v>
      </c>
      <c r="F2459" s="18" t="s">
        <v>9543</v>
      </c>
      <c r="G2459" s="60">
        <v>16</v>
      </c>
      <c r="H2459" s="24" t="s">
        <v>9543</v>
      </c>
      <c r="I2459" s="13"/>
      <c r="J2459" s="13"/>
      <c r="K2459" s="4" t="s">
        <v>4597</v>
      </c>
      <c r="L2459" s="4" t="s">
        <v>9543</v>
      </c>
    </row>
    <row r="2460" spans="1:12" x14ac:dyDescent="0.2">
      <c r="A2460" s="2">
        <v>40006162</v>
      </c>
      <c r="B2460" s="66" t="s">
        <v>1401</v>
      </c>
      <c r="C2460" s="5" t="s">
        <v>6714</v>
      </c>
      <c r="D2460" s="5" t="s">
        <v>10629</v>
      </c>
      <c r="E2460" s="18">
        <v>11</v>
      </c>
      <c r="F2460" s="18" t="s">
        <v>9543</v>
      </c>
      <c r="G2460" s="60">
        <v>19</v>
      </c>
      <c r="H2460" s="24" t="s">
        <v>9543</v>
      </c>
      <c r="I2460" s="13"/>
      <c r="J2460" s="13"/>
      <c r="K2460" s="4" t="s">
        <v>4097</v>
      </c>
      <c r="L2460" s="4" t="s">
        <v>9543</v>
      </c>
    </row>
    <row r="2461" spans="1:12" x14ac:dyDescent="0.2">
      <c r="A2461" s="2">
        <v>40006509</v>
      </c>
      <c r="B2461" s="66" t="s">
        <v>1684</v>
      </c>
      <c r="C2461" s="5" t="s">
        <v>7005</v>
      </c>
      <c r="D2461" s="5" t="s">
        <v>10629</v>
      </c>
      <c r="E2461" s="18">
        <v>2</v>
      </c>
      <c r="F2461" s="18" t="s">
        <v>9543</v>
      </c>
      <c r="G2461" s="60">
        <v>21</v>
      </c>
      <c r="H2461" s="24" t="s">
        <v>9543</v>
      </c>
      <c r="I2461" s="13"/>
      <c r="J2461" s="13"/>
      <c r="K2461" s="4" t="s">
        <v>9543</v>
      </c>
      <c r="L2461" s="4" t="s">
        <v>9493</v>
      </c>
    </row>
    <row r="2462" spans="1:12" x14ac:dyDescent="0.2">
      <c r="A2462" s="2">
        <v>40006507</v>
      </c>
      <c r="B2462" s="66" t="s">
        <v>1682</v>
      </c>
      <c r="C2462" s="5" t="s">
        <v>7003</v>
      </c>
      <c r="D2462" s="5" t="s">
        <v>10629</v>
      </c>
      <c r="E2462" s="18">
        <v>1</v>
      </c>
      <c r="F2462" s="18" t="s">
        <v>9543</v>
      </c>
      <c r="G2462" s="60">
        <v>8</v>
      </c>
      <c r="H2462" s="24" t="s">
        <v>9543</v>
      </c>
      <c r="I2462" s="13"/>
      <c r="J2462" s="13"/>
      <c r="K2462" s="4" t="s">
        <v>9543</v>
      </c>
      <c r="L2462" s="4" t="s">
        <v>9493</v>
      </c>
    </row>
    <row r="2463" spans="1:12" x14ac:dyDescent="0.2">
      <c r="A2463" s="2">
        <v>40007383</v>
      </c>
      <c r="B2463" s="66" t="s">
        <v>2397</v>
      </c>
      <c r="C2463" s="5" t="s">
        <v>7710</v>
      </c>
      <c r="D2463" s="5" t="s">
        <v>10629</v>
      </c>
      <c r="E2463" s="18">
        <v>25</v>
      </c>
      <c r="F2463" s="18" t="s">
        <v>9543</v>
      </c>
      <c r="G2463" s="60">
        <v>7</v>
      </c>
      <c r="H2463" s="24" t="s">
        <v>9543</v>
      </c>
      <c r="I2463" s="13"/>
      <c r="J2463" s="13"/>
      <c r="K2463" s="4" t="s">
        <v>3648</v>
      </c>
      <c r="L2463" s="4" t="s">
        <v>9543</v>
      </c>
    </row>
    <row r="2464" spans="1:12" x14ac:dyDescent="0.2">
      <c r="A2464" s="2">
        <v>40006506</v>
      </c>
      <c r="B2464" s="66" t="s">
        <v>1681</v>
      </c>
      <c r="C2464" s="5" t="s">
        <v>7002</v>
      </c>
      <c r="D2464" s="5" t="s">
        <v>10629</v>
      </c>
      <c r="E2464" s="18">
        <v>1</v>
      </c>
      <c r="F2464" s="18" t="s">
        <v>9543</v>
      </c>
      <c r="G2464" s="60">
        <v>6</v>
      </c>
      <c r="H2464" s="24" t="s">
        <v>9543</v>
      </c>
      <c r="I2464" s="13"/>
      <c r="J2464" s="13"/>
      <c r="K2464" s="4" t="s">
        <v>9543</v>
      </c>
      <c r="L2464" s="4" t="s">
        <v>9493</v>
      </c>
    </row>
    <row r="2465" spans="1:12" x14ac:dyDescent="0.2">
      <c r="A2465" s="2">
        <v>40006508</v>
      </c>
      <c r="B2465" s="66" t="s">
        <v>1683</v>
      </c>
      <c r="C2465" s="5" t="s">
        <v>7004</v>
      </c>
      <c r="D2465" s="5" t="s">
        <v>10629</v>
      </c>
      <c r="E2465" s="18">
        <v>2</v>
      </c>
      <c r="F2465" s="18" t="s">
        <v>9543</v>
      </c>
      <c r="G2465" s="60">
        <v>35</v>
      </c>
      <c r="H2465" s="24" t="s">
        <v>9543</v>
      </c>
      <c r="I2465" s="13"/>
      <c r="J2465" s="13"/>
      <c r="K2465" s="4" t="s">
        <v>9543</v>
      </c>
      <c r="L2465" s="4" t="s">
        <v>9493</v>
      </c>
    </row>
    <row r="2466" spans="1:12" x14ac:dyDescent="0.2">
      <c r="A2466" s="2">
        <v>40006033</v>
      </c>
      <c r="B2466" s="66" t="s">
        <v>1295</v>
      </c>
      <c r="C2466" s="5" t="s">
        <v>6604</v>
      </c>
      <c r="D2466" s="5" t="s">
        <v>10629</v>
      </c>
      <c r="E2466" s="18">
        <v>30</v>
      </c>
      <c r="F2466" s="18" t="s">
        <v>9543</v>
      </c>
      <c r="G2466" s="60">
        <v>4</v>
      </c>
      <c r="H2466" s="24" t="s">
        <v>9543</v>
      </c>
      <c r="I2466" s="13"/>
      <c r="J2466" s="13"/>
      <c r="K2466" s="4" t="s">
        <v>4029</v>
      </c>
      <c r="L2466" s="4" t="s">
        <v>9543</v>
      </c>
    </row>
    <row r="2467" spans="1:12" x14ac:dyDescent="0.2">
      <c r="A2467" s="2">
        <v>40008192</v>
      </c>
      <c r="B2467" s="66" t="s">
        <v>3061</v>
      </c>
      <c r="C2467" s="5" t="s">
        <v>8363</v>
      </c>
      <c r="D2467" s="5" t="s">
        <v>10629</v>
      </c>
      <c r="E2467" s="18">
        <v>15</v>
      </c>
      <c r="F2467" s="18" t="s">
        <v>9543</v>
      </c>
      <c r="G2467" s="60">
        <v>4</v>
      </c>
      <c r="H2467" s="24" t="s">
        <v>9543</v>
      </c>
      <c r="I2467" s="13"/>
      <c r="J2467" s="13"/>
      <c r="K2467" s="4" t="s">
        <v>4382</v>
      </c>
      <c r="L2467" s="4" t="s">
        <v>9543</v>
      </c>
    </row>
    <row r="2468" spans="1:12" x14ac:dyDescent="0.2">
      <c r="A2468" s="2">
        <v>40007141</v>
      </c>
      <c r="B2468" s="66" t="s">
        <v>2211</v>
      </c>
      <c r="C2468" s="5" t="s">
        <v>7525</v>
      </c>
      <c r="D2468" s="5" t="s">
        <v>10629</v>
      </c>
      <c r="E2468" s="18">
        <v>3</v>
      </c>
      <c r="F2468" s="18" t="s">
        <v>9543</v>
      </c>
      <c r="G2468" s="60">
        <v>17</v>
      </c>
      <c r="H2468" s="24" t="s">
        <v>9543</v>
      </c>
      <c r="I2468" s="13"/>
      <c r="J2468" s="13"/>
      <c r="K2468" s="4" t="s">
        <v>3606</v>
      </c>
      <c r="L2468" s="4" t="s">
        <v>9543</v>
      </c>
    </row>
    <row r="2469" spans="1:12" x14ac:dyDescent="0.2">
      <c r="A2469" s="2">
        <v>40012070</v>
      </c>
      <c r="B2469" s="66" t="s">
        <v>9689</v>
      </c>
      <c r="C2469" s="5" t="s">
        <v>9673</v>
      </c>
      <c r="D2469" s="5" t="s">
        <v>10617</v>
      </c>
      <c r="E2469" s="18">
        <v>6</v>
      </c>
      <c r="F2469" s="18" t="s">
        <v>9543</v>
      </c>
      <c r="G2469" s="60">
        <v>39</v>
      </c>
      <c r="H2469" s="24" t="s">
        <v>9543</v>
      </c>
      <c r="I2469" s="13"/>
      <c r="J2469" s="13"/>
      <c r="K2469" s="4" t="s">
        <v>4360</v>
      </c>
      <c r="L2469" s="4" t="s">
        <v>9543</v>
      </c>
    </row>
    <row r="2470" spans="1:12" x14ac:dyDescent="0.2">
      <c r="A2470" s="2">
        <v>40006523</v>
      </c>
      <c r="B2470" s="66" t="s">
        <v>1693</v>
      </c>
      <c r="C2470" s="5" t="s">
        <v>7014</v>
      </c>
      <c r="D2470" s="5" t="s">
        <v>10629</v>
      </c>
      <c r="E2470" s="18">
        <v>2</v>
      </c>
      <c r="F2470" s="18" t="s">
        <v>9543</v>
      </c>
      <c r="G2470" s="60">
        <v>16</v>
      </c>
      <c r="H2470" s="24" t="s">
        <v>9543</v>
      </c>
      <c r="I2470" s="13"/>
      <c r="J2470" s="13"/>
      <c r="K2470" s="4" t="s">
        <v>9543</v>
      </c>
      <c r="L2470" s="4" t="s">
        <v>9493</v>
      </c>
    </row>
    <row r="2471" spans="1:12" x14ac:dyDescent="0.2">
      <c r="A2471" s="2">
        <v>40006522</v>
      </c>
      <c r="B2471" s="66" t="s">
        <v>1692</v>
      </c>
      <c r="C2471" s="5" t="s">
        <v>7013</v>
      </c>
      <c r="D2471" s="5" t="s">
        <v>10629</v>
      </c>
      <c r="E2471" s="18">
        <v>2</v>
      </c>
      <c r="F2471" s="18" t="s">
        <v>9543</v>
      </c>
      <c r="G2471" s="60">
        <v>21</v>
      </c>
      <c r="H2471" s="24" t="s">
        <v>9543</v>
      </c>
      <c r="I2471" s="13"/>
      <c r="J2471" s="13"/>
      <c r="K2471" s="4" t="s">
        <v>9543</v>
      </c>
      <c r="L2471" s="4" t="s">
        <v>9493</v>
      </c>
    </row>
    <row r="2472" spans="1:12" x14ac:dyDescent="0.2">
      <c r="A2472" s="2">
        <v>40005291</v>
      </c>
      <c r="B2472" s="66" t="s">
        <v>700</v>
      </c>
      <c r="C2472" s="5" t="s">
        <v>6006</v>
      </c>
      <c r="D2472" s="5" t="s">
        <v>10629</v>
      </c>
      <c r="E2472" s="18">
        <v>19</v>
      </c>
      <c r="F2472" s="18" t="s">
        <v>9543</v>
      </c>
      <c r="G2472" s="60">
        <v>9</v>
      </c>
      <c r="H2472" s="24" t="s">
        <v>9543</v>
      </c>
      <c r="I2472" s="13"/>
      <c r="J2472" s="13"/>
      <c r="K2472" s="4" t="s">
        <v>3692</v>
      </c>
      <c r="L2472" s="4" t="s">
        <v>9543</v>
      </c>
    </row>
    <row r="2473" spans="1:12" x14ac:dyDescent="0.2">
      <c r="A2473" s="2">
        <v>40008088</v>
      </c>
      <c r="B2473" s="66" t="s">
        <v>2971</v>
      </c>
      <c r="C2473" s="5" t="s">
        <v>8276</v>
      </c>
      <c r="D2473" s="5" t="s">
        <v>10629</v>
      </c>
      <c r="E2473" s="18">
        <v>1</v>
      </c>
      <c r="F2473" s="18" t="s">
        <v>9543</v>
      </c>
      <c r="G2473" s="60">
        <v>7</v>
      </c>
      <c r="H2473" s="24" t="s">
        <v>9543</v>
      </c>
      <c r="I2473" s="13"/>
      <c r="J2473" s="13"/>
      <c r="K2473" s="4" t="s">
        <v>4265</v>
      </c>
      <c r="L2473" s="4" t="s">
        <v>9543</v>
      </c>
    </row>
    <row r="2474" spans="1:12" x14ac:dyDescent="0.2">
      <c r="A2474" s="2">
        <v>40005660</v>
      </c>
      <c r="B2474" s="66" t="s">
        <v>987</v>
      </c>
      <c r="C2474" s="5" t="s">
        <v>6301</v>
      </c>
      <c r="D2474" s="5" t="s">
        <v>10629</v>
      </c>
      <c r="E2474" s="18">
        <v>11</v>
      </c>
      <c r="F2474" s="18" t="s">
        <v>9543</v>
      </c>
      <c r="G2474" s="60">
        <v>6</v>
      </c>
      <c r="H2474" s="24" t="s">
        <v>9543</v>
      </c>
      <c r="I2474" s="13"/>
      <c r="J2474" s="13"/>
      <c r="K2474" s="4" t="s">
        <v>3854</v>
      </c>
      <c r="L2474" s="4" t="s">
        <v>9543</v>
      </c>
    </row>
    <row r="2475" spans="1:12" x14ac:dyDescent="0.2">
      <c r="A2475" s="2">
        <v>40006812</v>
      </c>
      <c r="B2475" s="66" t="s">
        <v>1925</v>
      </c>
      <c r="C2475" s="5" t="s">
        <v>7251</v>
      </c>
      <c r="D2475" s="5" t="s">
        <v>10629</v>
      </c>
      <c r="E2475" s="18">
        <v>3</v>
      </c>
      <c r="F2475" s="18" t="s">
        <v>9543</v>
      </c>
      <c r="G2475" s="60">
        <v>7</v>
      </c>
      <c r="H2475" s="24" t="s">
        <v>9543</v>
      </c>
      <c r="I2475" s="13"/>
      <c r="J2475" s="13"/>
      <c r="K2475" s="4" t="s">
        <v>4337</v>
      </c>
      <c r="L2475" s="4" t="s">
        <v>9543</v>
      </c>
    </row>
    <row r="2476" spans="1:12" x14ac:dyDescent="0.2">
      <c r="A2476" s="2">
        <v>40006309</v>
      </c>
      <c r="B2476" s="66" t="s">
        <v>1513</v>
      </c>
      <c r="C2476" s="5" t="s">
        <v>6835</v>
      </c>
      <c r="D2476" s="5" t="s">
        <v>10629</v>
      </c>
      <c r="E2476" s="18">
        <v>18</v>
      </c>
      <c r="F2476" s="18" t="s">
        <v>9543</v>
      </c>
      <c r="G2476" s="60">
        <v>6</v>
      </c>
      <c r="H2476" s="24" t="s">
        <v>9543</v>
      </c>
      <c r="I2476" s="13"/>
      <c r="J2476" s="13"/>
      <c r="K2476" s="4" t="s">
        <v>3966</v>
      </c>
      <c r="L2476" s="4" t="s">
        <v>9543</v>
      </c>
    </row>
    <row r="2477" spans="1:12" x14ac:dyDescent="0.2">
      <c r="A2477" s="2">
        <v>40006791</v>
      </c>
      <c r="B2477" s="66" t="s">
        <v>1908</v>
      </c>
      <c r="C2477" s="5" t="s">
        <v>7232</v>
      </c>
      <c r="D2477" s="5" t="s">
        <v>10629</v>
      </c>
      <c r="E2477" s="18">
        <v>1</v>
      </c>
      <c r="F2477" s="18" t="s">
        <v>9543</v>
      </c>
      <c r="G2477" s="60">
        <v>11</v>
      </c>
      <c r="H2477" s="24" t="s">
        <v>9543</v>
      </c>
      <c r="I2477" s="13"/>
      <c r="J2477" s="13"/>
      <c r="K2477" s="4" t="s">
        <v>4281</v>
      </c>
      <c r="L2477" s="4" t="s">
        <v>9543</v>
      </c>
    </row>
    <row r="2478" spans="1:12" x14ac:dyDescent="0.2">
      <c r="A2478" s="2">
        <v>40006811</v>
      </c>
      <c r="B2478" s="66" t="s">
        <v>1924</v>
      </c>
      <c r="C2478" s="5" t="s">
        <v>7250</v>
      </c>
      <c r="D2478" s="5" t="s">
        <v>10629</v>
      </c>
      <c r="E2478" s="18">
        <v>4</v>
      </c>
      <c r="F2478" s="18" t="s">
        <v>9543</v>
      </c>
      <c r="G2478" s="60">
        <v>6</v>
      </c>
      <c r="H2478" s="24" t="s">
        <v>9543</v>
      </c>
      <c r="I2478" s="13"/>
      <c r="J2478" s="13"/>
      <c r="K2478" s="4" t="s">
        <v>4059</v>
      </c>
      <c r="L2478" s="4" t="s">
        <v>9543</v>
      </c>
    </row>
    <row r="2479" spans="1:12" x14ac:dyDescent="0.2">
      <c r="A2479" s="2">
        <v>40006999</v>
      </c>
      <c r="B2479" s="66" t="s">
        <v>2092</v>
      </c>
      <c r="C2479" s="5" t="s">
        <v>7416</v>
      </c>
      <c r="D2479" s="5" t="s">
        <v>10629</v>
      </c>
      <c r="E2479" s="18">
        <v>13</v>
      </c>
      <c r="F2479" s="18" t="s">
        <v>9543</v>
      </c>
      <c r="G2479" s="60">
        <v>4</v>
      </c>
      <c r="H2479" s="24" t="s">
        <v>9543</v>
      </c>
      <c r="I2479" s="13"/>
      <c r="J2479" s="13"/>
      <c r="K2479" s="4" t="s">
        <v>4299</v>
      </c>
      <c r="L2479" s="4" t="s">
        <v>9543</v>
      </c>
    </row>
    <row r="2480" spans="1:12" x14ac:dyDescent="0.2">
      <c r="A2480" s="2">
        <v>40005726</v>
      </c>
      <c r="B2480" s="66" t="s">
        <v>1038</v>
      </c>
      <c r="C2480" s="5" t="s">
        <v>6354</v>
      </c>
      <c r="D2480" s="5" t="s">
        <v>10629</v>
      </c>
      <c r="E2480" s="18">
        <v>14</v>
      </c>
      <c r="F2480" s="18" t="s">
        <v>9543</v>
      </c>
      <c r="G2480" s="60">
        <v>7</v>
      </c>
      <c r="H2480" s="24" t="s">
        <v>9543</v>
      </c>
      <c r="I2480" s="13"/>
      <c r="J2480" s="13"/>
      <c r="K2480" s="4" t="s">
        <v>3893</v>
      </c>
      <c r="L2480" s="4" t="s">
        <v>9543</v>
      </c>
    </row>
    <row r="2481" spans="1:12" x14ac:dyDescent="0.2">
      <c r="A2481" s="2">
        <v>40008082</v>
      </c>
      <c r="B2481" s="66" t="s">
        <v>2966</v>
      </c>
      <c r="C2481" s="5" t="s">
        <v>8271</v>
      </c>
      <c r="D2481" s="5" t="s">
        <v>10629</v>
      </c>
      <c r="E2481" s="18">
        <v>3</v>
      </c>
      <c r="F2481" s="18" t="s">
        <v>9543</v>
      </c>
      <c r="G2481" s="60">
        <v>4</v>
      </c>
      <c r="H2481" s="24" t="s">
        <v>9543</v>
      </c>
      <c r="I2481" s="13"/>
      <c r="J2481" s="13"/>
      <c r="K2481" s="4" t="s">
        <v>3826</v>
      </c>
      <c r="L2481" s="4" t="s">
        <v>9543</v>
      </c>
    </row>
    <row r="2482" spans="1:12" x14ac:dyDescent="0.2">
      <c r="A2482" s="2">
        <v>40007291</v>
      </c>
      <c r="B2482" s="66" t="s">
        <v>2327</v>
      </c>
      <c r="C2482" s="5" t="s">
        <v>7641</v>
      </c>
      <c r="D2482" s="5" t="s">
        <v>10629</v>
      </c>
      <c r="E2482" s="18">
        <v>10</v>
      </c>
      <c r="F2482" s="18" t="s">
        <v>9543</v>
      </c>
      <c r="G2482" s="60">
        <v>1</v>
      </c>
      <c r="H2482" s="24" t="s">
        <v>9543</v>
      </c>
      <c r="I2482" s="13"/>
      <c r="J2482" s="13"/>
      <c r="K2482" s="4" t="s">
        <v>4332</v>
      </c>
      <c r="L2482" s="4" t="s">
        <v>9543</v>
      </c>
    </row>
    <row r="2483" spans="1:12" x14ac:dyDescent="0.2">
      <c r="A2483" s="2">
        <v>40006883</v>
      </c>
      <c r="B2483" s="66" t="s">
        <v>1991</v>
      </c>
      <c r="C2483" s="5" t="s">
        <v>7317</v>
      </c>
      <c r="D2483" s="5" t="s">
        <v>10629</v>
      </c>
      <c r="E2483" s="18">
        <v>10</v>
      </c>
      <c r="F2483" s="18" t="s">
        <v>9543</v>
      </c>
      <c r="G2483" s="60">
        <v>3</v>
      </c>
      <c r="H2483" s="24" t="s">
        <v>9543</v>
      </c>
      <c r="I2483" s="13"/>
      <c r="J2483" s="13"/>
      <c r="K2483" s="4" t="s">
        <v>4374</v>
      </c>
      <c r="L2483" s="4" t="s">
        <v>9543</v>
      </c>
    </row>
    <row r="2484" spans="1:12" x14ac:dyDescent="0.2">
      <c r="A2484" s="2">
        <v>40006833</v>
      </c>
      <c r="B2484" s="66" t="s">
        <v>1946</v>
      </c>
      <c r="C2484" s="5" t="s">
        <v>7271</v>
      </c>
      <c r="D2484" s="5" t="s">
        <v>10629</v>
      </c>
      <c r="E2484" s="18">
        <v>4</v>
      </c>
      <c r="F2484" s="18" t="s">
        <v>9543</v>
      </c>
      <c r="G2484" s="60">
        <v>5</v>
      </c>
      <c r="H2484" s="24" t="s">
        <v>9543</v>
      </c>
      <c r="I2484" s="13"/>
      <c r="J2484" s="13"/>
      <c r="K2484" s="4" t="s">
        <v>4108</v>
      </c>
      <c r="L2484" s="4" t="s">
        <v>9543</v>
      </c>
    </row>
    <row r="2485" spans="1:12" x14ac:dyDescent="0.2">
      <c r="A2485" s="2">
        <v>40006520</v>
      </c>
      <c r="B2485" s="66" t="s">
        <v>1690</v>
      </c>
      <c r="C2485" s="5" t="s">
        <v>7011</v>
      </c>
      <c r="D2485" s="5" t="s">
        <v>10629</v>
      </c>
      <c r="E2485" s="18">
        <v>4</v>
      </c>
      <c r="F2485" s="18" t="s">
        <v>9543</v>
      </c>
      <c r="G2485" s="60">
        <v>6</v>
      </c>
      <c r="H2485" s="24" t="s">
        <v>9543</v>
      </c>
      <c r="I2485" s="13"/>
      <c r="J2485" s="13"/>
      <c r="K2485" s="4" t="s">
        <v>3667</v>
      </c>
      <c r="L2485" s="4" t="s">
        <v>9493</v>
      </c>
    </row>
    <row r="2486" spans="1:12" x14ac:dyDescent="0.2">
      <c r="A2486" s="2">
        <v>40006519</v>
      </c>
      <c r="B2486" s="66" t="s">
        <v>1689</v>
      </c>
      <c r="C2486" s="5" t="s">
        <v>7010</v>
      </c>
      <c r="D2486" s="5" t="s">
        <v>10629</v>
      </c>
      <c r="E2486" s="18">
        <v>2</v>
      </c>
      <c r="F2486" s="18" t="s">
        <v>9543</v>
      </c>
      <c r="G2486" s="60">
        <v>10</v>
      </c>
      <c r="H2486" s="24" t="s">
        <v>9543</v>
      </c>
      <c r="I2486" s="13"/>
      <c r="J2486" s="13"/>
      <c r="K2486" s="4" t="s">
        <v>9543</v>
      </c>
      <c r="L2486" s="4" t="s">
        <v>9493</v>
      </c>
    </row>
    <row r="2487" spans="1:12" x14ac:dyDescent="0.2">
      <c r="A2487" s="2">
        <v>40005293</v>
      </c>
      <c r="B2487" s="66" t="s">
        <v>702</v>
      </c>
      <c r="C2487" s="5" t="s">
        <v>6008</v>
      </c>
      <c r="D2487" s="5" t="s">
        <v>10629</v>
      </c>
      <c r="E2487" s="18">
        <v>3</v>
      </c>
      <c r="F2487" s="18" t="s">
        <v>9543</v>
      </c>
      <c r="G2487" s="60">
        <v>12</v>
      </c>
      <c r="H2487" s="24" t="s">
        <v>9543</v>
      </c>
      <c r="I2487" s="13"/>
      <c r="J2487" s="13"/>
      <c r="K2487" s="4" t="s">
        <v>3694</v>
      </c>
      <c r="L2487" s="4" t="s">
        <v>9543</v>
      </c>
    </row>
    <row r="2488" spans="1:12" x14ac:dyDescent="0.2">
      <c r="A2488" s="2">
        <v>40006521</v>
      </c>
      <c r="B2488" s="66" t="s">
        <v>1691</v>
      </c>
      <c r="C2488" s="5" t="s">
        <v>7012</v>
      </c>
      <c r="D2488" s="5" t="s">
        <v>10629</v>
      </c>
      <c r="E2488" s="18">
        <v>3</v>
      </c>
      <c r="F2488" s="18" t="s">
        <v>9543</v>
      </c>
      <c r="G2488" s="60">
        <v>13</v>
      </c>
      <c r="H2488" s="24" t="s">
        <v>9543</v>
      </c>
      <c r="I2488" s="13"/>
      <c r="J2488" s="13"/>
      <c r="K2488" s="4" t="s">
        <v>9543</v>
      </c>
      <c r="L2488" s="4" t="s">
        <v>9493</v>
      </c>
    </row>
    <row r="2489" spans="1:12" x14ac:dyDescent="0.2">
      <c r="A2489" s="2">
        <v>40008136</v>
      </c>
      <c r="B2489" s="66" t="s">
        <v>3010</v>
      </c>
      <c r="C2489" s="5" t="s">
        <v>8316</v>
      </c>
      <c r="D2489" s="5" t="s">
        <v>10629</v>
      </c>
      <c r="E2489" s="18">
        <v>1</v>
      </c>
      <c r="F2489" s="18" t="s">
        <v>9543</v>
      </c>
      <c r="G2489" s="60">
        <v>14</v>
      </c>
      <c r="H2489" s="24" t="s">
        <v>9543</v>
      </c>
      <c r="I2489" s="13"/>
      <c r="J2489" s="13"/>
      <c r="K2489" s="4" t="s">
        <v>4093</v>
      </c>
      <c r="L2489" s="4" t="s">
        <v>9543</v>
      </c>
    </row>
    <row r="2490" spans="1:12" x14ac:dyDescent="0.2">
      <c r="A2490" s="2">
        <v>40006692</v>
      </c>
      <c r="B2490" s="66" t="s">
        <v>1834</v>
      </c>
      <c r="C2490" s="5" t="s">
        <v>7156</v>
      </c>
      <c r="D2490" s="5" t="s">
        <v>10629</v>
      </c>
      <c r="E2490" s="18">
        <v>9</v>
      </c>
      <c r="F2490" s="18" t="s">
        <v>9543</v>
      </c>
      <c r="G2490" s="60">
        <v>4</v>
      </c>
      <c r="H2490" s="24" t="s">
        <v>9543</v>
      </c>
      <c r="I2490" s="13"/>
      <c r="J2490" s="13"/>
      <c r="K2490" s="4" t="s">
        <v>4295</v>
      </c>
      <c r="L2490" s="4" t="s">
        <v>9543</v>
      </c>
    </row>
    <row r="2491" spans="1:12" x14ac:dyDescent="0.2">
      <c r="A2491" s="2">
        <v>40011652</v>
      </c>
      <c r="B2491" s="66" t="s">
        <v>8815</v>
      </c>
      <c r="C2491" s="5" t="s">
        <v>8861</v>
      </c>
      <c r="D2491" s="5" t="s">
        <v>10629</v>
      </c>
      <c r="E2491" s="18">
        <v>5</v>
      </c>
      <c r="F2491" s="18" t="s">
        <v>9543</v>
      </c>
      <c r="G2491" s="60">
        <v>5</v>
      </c>
      <c r="H2491" s="24" t="s">
        <v>9543</v>
      </c>
      <c r="I2491" s="13"/>
      <c r="J2491" s="13"/>
      <c r="K2491" s="4" t="s">
        <v>4931</v>
      </c>
      <c r="L2491" s="4" t="s">
        <v>9543</v>
      </c>
    </row>
    <row r="2492" spans="1:12" x14ac:dyDescent="0.2">
      <c r="A2492" s="2">
        <v>40007524</v>
      </c>
      <c r="B2492" s="66" t="s">
        <v>2509</v>
      </c>
      <c r="C2492" s="5" t="s">
        <v>7831</v>
      </c>
      <c r="D2492" s="5" t="s">
        <v>10629</v>
      </c>
      <c r="E2492" s="18">
        <v>8</v>
      </c>
      <c r="F2492" s="18" t="s">
        <v>9543</v>
      </c>
      <c r="G2492" s="60">
        <v>3</v>
      </c>
      <c r="H2492" s="24" t="s">
        <v>9543</v>
      </c>
      <c r="I2492" s="13"/>
      <c r="J2492" s="13">
        <v>5</v>
      </c>
      <c r="K2492" s="4" t="s">
        <v>3980</v>
      </c>
      <c r="L2492" s="4" t="s">
        <v>9543</v>
      </c>
    </row>
    <row r="2493" spans="1:12" x14ac:dyDescent="0.2">
      <c r="A2493" s="2">
        <v>40006085</v>
      </c>
      <c r="B2493" s="66" t="s">
        <v>1336</v>
      </c>
      <c r="C2493" s="5" t="s">
        <v>6648</v>
      </c>
      <c r="D2493" s="5" t="s">
        <v>10629</v>
      </c>
      <c r="E2493" s="18">
        <v>10</v>
      </c>
      <c r="F2493" s="18" t="s">
        <v>9543</v>
      </c>
      <c r="G2493" s="60">
        <v>3</v>
      </c>
      <c r="H2493" s="24" t="s">
        <v>9543</v>
      </c>
      <c r="I2493" s="13"/>
      <c r="J2493" s="13"/>
      <c r="K2493" s="4" t="s">
        <v>4057</v>
      </c>
      <c r="L2493" s="4" t="s">
        <v>9543</v>
      </c>
    </row>
    <row r="2494" spans="1:12" x14ac:dyDescent="0.2">
      <c r="A2494" s="2">
        <v>40006077</v>
      </c>
      <c r="B2494" s="66" t="s">
        <v>1330</v>
      </c>
      <c r="C2494" s="5" t="s">
        <v>6642</v>
      </c>
      <c r="D2494" s="5" t="s">
        <v>10629</v>
      </c>
      <c r="E2494" s="18">
        <v>80</v>
      </c>
      <c r="F2494" s="18" t="s">
        <v>9543</v>
      </c>
      <c r="G2494" s="60">
        <v>3</v>
      </c>
      <c r="H2494" s="24" t="s">
        <v>9543</v>
      </c>
      <c r="I2494" s="13"/>
      <c r="J2494" s="13"/>
      <c r="K2494" s="4" t="s">
        <v>3689</v>
      </c>
      <c r="L2494" s="4" t="s">
        <v>9543</v>
      </c>
    </row>
    <row r="2495" spans="1:12" x14ac:dyDescent="0.2">
      <c r="A2495" s="2">
        <v>40008117</v>
      </c>
      <c r="B2495" s="66" t="s">
        <v>2995</v>
      </c>
      <c r="C2495" s="5" t="s">
        <v>8299</v>
      </c>
      <c r="D2495" s="5" t="s">
        <v>10629</v>
      </c>
      <c r="E2495" s="18">
        <v>16</v>
      </c>
      <c r="F2495" s="18" t="s">
        <v>9543</v>
      </c>
      <c r="G2495" s="60">
        <v>7</v>
      </c>
      <c r="H2495" s="24" t="s">
        <v>9543</v>
      </c>
      <c r="I2495" s="13"/>
      <c r="J2495" s="13"/>
      <c r="K2495" s="4" t="s">
        <v>4195</v>
      </c>
      <c r="L2495" s="4" t="s">
        <v>9543</v>
      </c>
    </row>
    <row r="2496" spans="1:12" x14ac:dyDescent="0.2">
      <c r="A2496" s="2">
        <v>40010969</v>
      </c>
      <c r="B2496" s="66" t="s">
        <v>9669</v>
      </c>
      <c r="C2496" s="5" t="s">
        <v>9670</v>
      </c>
      <c r="D2496" s="5" t="s">
        <v>10629</v>
      </c>
      <c r="E2496" s="18">
        <v>10</v>
      </c>
      <c r="F2496" s="18" t="s">
        <v>9543</v>
      </c>
      <c r="G2496" s="60">
        <v>15</v>
      </c>
      <c r="H2496" s="24" t="s">
        <v>9543</v>
      </c>
      <c r="I2496" s="13"/>
      <c r="J2496" s="13"/>
      <c r="K2496" s="4" t="s">
        <v>4256</v>
      </c>
      <c r="L2496" s="4" t="s">
        <v>9543</v>
      </c>
    </row>
    <row r="2497" spans="1:12" x14ac:dyDescent="0.2">
      <c r="A2497" s="2">
        <v>40007974</v>
      </c>
      <c r="B2497" s="66" t="s">
        <v>8991</v>
      </c>
      <c r="C2497" s="5" t="s">
        <v>8990</v>
      </c>
      <c r="D2497" s="5" t="s">
        <v>10629</v>
      </c>
      <c r="E2497" s="18">
        <v>7</v>
      </c>
      <c r="F2497" s="18" t="s">
        <v>9543</v>
      </c>
      <c r="G2497" s="60">
        <v>4</v>
      </c>
      <c r="H2497" s="24" t="s">
        <v>9543</v>
      </c>
      <c r="I2497" s="13"/>
      <c r="J2497" s="13"/>
      <c r="K2497" s="4" t="s">
        <v>4295</v>
      </c>
      <c r="L2497" s="4" t="s">
        <v>9543</v>
      </c>
    </row>
    <row r="2498" spans="1:12" x14ac:dyDescent="0.2">
      <c r="A2498" s="2">
        <v>40006316</v>
      </c>
      <c r="B2498" s="66" t="s">
        <v>1519</v>
      </c>
      <c r="C2498" s="5" t="s">
        <v>6841</v>
      </c>
      <c r="D2498" s="5" t="s">
        <v>10629</v>
      </c>
      <c r="E2498" s="18">
        <v>34</v>
      </c>
      <c r="F2498" s="18" t="s">
        <v>9543</v>
      </c>
      <c r="G2498" s="60">
        <v>4</v>
      </c>
      <c r="H2498" s="24" t="s">
        <v>9543</v>
      </c>
      <c r="I2498" s="13"/>
      <c r="J2498" s="13"/>
      <c r="K2498" s="4" t="s">
        <v>4172</v>
      </c>
      <c r="L2498" s="4" t="s">
        <v>9543</v>
      </c>
    </row>
    <row r="2499" spans="1:12" x14ac:dyDescent="0.2">
      <c r="A2499" s="2">
        <v>40005965</v>
      </c>
      <c r="B2499" s="66" t="s">
        <v>5081</v>
      </c>
      <c r="C2499" s="5" t="s">
        <v>5098</v>
      </c>
      <c r="D2499" s="5" t="s">
        <v>10629</v>
      </c>
      <c r="E2499" s="18">
        <v>20</v>
      </c>
      <c r="F2499" s="18" t="s">
        <v>9543</v>
      </c>
      <c r="G2499" s="60">
        <v>6</v>
      </c>
      <c r="H2499" s="24" t="s">
        <v>9543</v>
      </c>
      <c r="I2499" s="13"/>
      <c r="J2499" s="13"/>
      <c r="K2499" s="4" t="s">
        <v>4017</v>
      </c>
      <c r="L2499" s="4" t="s">
        <v>9543</v>
      </c>
    </row>
    <row r="2500" spans="1:12" x14ac:dyDescent="0.2">
      <c r="A2500" s="2">
        <v>40010777</v>
      </c>
      <c r="B2500" s="66" t="s">
        <v>3284</v>
      </c>
      <c r="C2500" s="5" t="s">
        <v>8610</v>
      </c>
      <c r="D2500" s="5" t="s">
        <v>10629</v>
      </c>
      <c r="E2500" s="18">
        <v>20</v>
      </c>
      <c r="F2500" s="18" t="s">
        <v>9543</v>
      </c>
      <c r="G2500" s="60">
        <v>3</v>
      </c>
      <c r="H2500" s="24" t="s">
        <v>9543</v>
      </c>
      <c r="I2500" s="13"/>
      <c r="J2500" s="13"/>
      <c r="K2500" s="4" t="s">
        <v>4910</v>
      </c>
      <c r="L2500" s="4" t="s">
        <v>9543</v>
      </c>
    </row>
    <row r="2501" spans="1:12" x14ac:dyDescent="0.2">
      <c r="A2501" s="2">
        <v>40007110</v>
      </c>
      <c r="B2501" s="66" t="s">
        <v>2183</v>
      </c>
      <c r="C2501" s="5" t="s">
        <v>7499</v>
      </c>
      <c r="D2501" s="5" t="s">
        <v>10629</v>
      </c>
      <c r="E2501" s="18">
        <v>4</v>
      </c>
      <c r="F2501" s="18" t="s">
        <v>9543</v>
      </c>
      <c r="G2501" s="60">
        <v>8</v>
      </c>
      <c r="H2501" s="24" t="s">
        <v>9543</v>
      </c>
      <c r="I2501" s="13"/>
      <c r="J2501" s="13"/>
      <c r="K2501" s="4" t="s">
        <v>4476</v>
      </c>
      <c r="L2501" s="4" t="s">
        <v>9543</v>
      </c>
    </row>
    <row r="2502" spans="1:12" x14ac:dyDescent="0.2">
      <c r="A2502" s="2">
        <v>40006067</v>
      </c>
      <c r="B2502" s="66" t="s">
        <v>1321</v>
      </c>
      <c r="C2502" s="5" t="s">
        <v>6635</v>
      </c>
      <c r="D2502" s="5" t="s">
        <v>10629</v>
      </c>
      <c r="E2502" s="18">
        <v>120</v>
      </c>
      <c r="F2502" s="54">
        <v>2</v>
      </c>
      <c r="G2502" s="60">
        <v>6</v>
      </c>
      <c r="H2502" s="24" t="s">
        <v>9543</v>
      </c>
      <c r="I2502" s="13"/>
      <c r="J2502" s="13"/>
      <c r="K2502" s="4" t="s">
        <v>3894</v>
      </c>
      <c r="L2502" s="4" t="s">
        <v>9543</v>
      </c>
    </row>
    <row r="2503" spans="1:12" x14ac:dyDescent="0.2">
      <c r="A2503" s="2">
        <v>40008190</v>
      </c>
      <c r="B2503" s="66" t="s">
        <v>3059</v>
      </c>
      <c r="C2503" s="5" t="s">
        <v>8361</v>
      </c>
      <c r="D2503" s="5" t="s">
        <v>10629</v>
      </c>
      <c r="E2503" s="18">
        <v>10</v>
      </c>
      <c r="F2503" s="18" t="s">
        <v>9543</v>
      </c>
      <c r="G2503" s="60">
        <v>6</v>
      </c>
      <c r="H2503" s="24" t="s">
        <v>9543</v>
      </c>
      <c r="I2503" s="13"/>
      <c r="J2503" s="13"/>
      <c r="K2503" s="4" t="s">
        <v>4809</v>
      </c>
      <c r="L2503" s="4" t="s">
        <v>9543</v>
      </c>
    </row>
    <row r="2504" spans="1:12" x14ac:dyDescent="0.2">
      <c r="A2504" s="2">
        <v>40007031</v>
      </c>
      <c r="B2504" s="66" t="s">
        <v>2115</v>
      </c>
      <c r="C2504" s="5" t="s">
        <v>7435</v>
      </c>
      <c r="D2504" s="5" t="s">
        <v>10617</v>
      </c>
      <c r="E2504" s="18">
        <v>6</v>
      </c>
      <c r="F2504" s="18" t="s">
        <v>9543</v>
      </c>
      <c r="G2504" s="60">
        <v>4</v>
      </c>
      <c r="H2504" s="24" t="s">
        <v>9543</v>
      </c>
      <c r="I2504" s="13"/>
      <c r="J2504" s="13"/>
      <c r="K2504" s="4" t="s">
        <v>4224</v>
      </c>
      <c r="L2504" s="4" t="s">
        <v>9543</v>
      </c>
    </row>
    <row r="2505" spans="1:12" x14ac:dyDescent="0.2">
      <c r="A2505" s="2">
        <v>40008013</v>
      </c>
      <c r="B2505" s="66" t="s">
        <v>2909</v>
      </c>
      <c r="C2505" s="5" t="s">
        <v>8214</v>
      </c>
      <c r="D2505" s="5" t="s">
        <v>10629</v>
      </c>
      <c r="E2505" s="18">
        <v>109</v>
      </c>
      <c r="F2505" s="18" t="s">
        <v>9543</v>
      </c>
      <c r="G2505" s="60">
        <v>4</v>
      </c>
      <c r="H2505" s="24" t="s">
        <v>9543</v>
      </c>
      <c r="I2505" s="13"/>
      <c r="J2505" s="13"/>
      <c r="K2505" s="4" t="s">
        <v>3626</v>
      </c>
      <c r="L2505" s="4" t="s">
        <v>9331</v>
      </c>
    </row>
    <row r="2506" spans="1:12" x14ac:dyDescent="0.2">
      <c r="A2506" s="2">
        <v>40006323</v>
      </c>
      <c r="B2506" s="66" t="s">
        <v>1525</v>
      </c>
      <c r="C2506" s="5" t="s">
        <v>6847</v>
      </c>
      <c r="D2506" s="5" t="s">
        <v>10629</v>
      </c>
      <c r="E2506" s="18">
        <v>29</v>
      </c>
      <c r="F2506" s="18" t="s">
        <v>9543</v>
      </c>
      <c r="G2506" s="60">
        <v>7</v>
      </c>
      <c r="H2506" s="24" t="s">
        <v>9543</v>
      </c>
      <c r="I2506" s="13"/>
      <c r="J2506" s="13"/>
      <c r="K2506" s="4" t="s">
        <v>4177</v>
      </c>
      <c r="L2506" s="4" t="s">
        <v>9543</v>
      </c>
    </row>
    <row r="2507" spans="1:12" x14ac:dyDescent="0.2">
      <c r="A2507" s="2">
        <v>40006501</v>
      </c>
      <c r="B2507" s="66" t="s">
        <v>1678</v>
      </c>
      <c r="C2507" s="5" t="s">
        <v>6998</v>
      </c>
      <c r="D2507" s="5" t="s">
        <v>10629</v>
      </c>
      <c r="E2507" s="18">
        <v>4</v>
      </c>
      <c r="F2507" s="18" t="s">
        <v>9543</v>
      </c>
      <c r="G2507" s="60">
        <v>32</v>
      </c>
      <c r="H2507" s="24" t="s">
        <v>9543</v>
      </c>
      <c r="I2507" s="13"/>
      <c r="J2507" s="13"/>
      <c r="K2507" s="4" t="s">
        <v>9543</v>
      </c>
      <c r="L2507" s="4" t="s">
        <v>9493</v>
      </c>
    </row>
    <row r="2508" spans="1:12" x14ac:dyDescent="0.2">
      <c r="A2508" s="2">
        <v>40010246</v>
      </c>
      <c r="B2508" s="66" t="s">
        <v>3182</v>
      </c>
      <c r="C2508" s="5" t="s">
        <v>8486</v>
      </c>
      <c r="D2508" s="5" t="s">
        <v>10630</v>
      </c>
      <c r="E2508" s="18">
        <v>1</v>
      </c>
      <c r="F2508" s="18" t="s">
        <v>9543</v>
      </c>
      <c r="G2508" s="60">
        <v>3</v>
      </c>
      <c r="H2508" s="24" t="s">
        <v>9543</v>
      </c>
      <c r="I2508" s="13"/>
      <c r="J2508" s="13"/>
      <c r="K2508" s="4" t="s">
        <v>4233</v>
      </c>
      <c r="L2508" s="4" t="s">
        <v>9543</v>
      </c>
    </row>
    <row r="2509" spans="1:12" x14ac:dyDescent="0.2">
      <c r="A2509" s="2">
        <v>40010967</v>
      </c>
      <c r="B2509" s="66" t="s">
        <v>3304</v>
      </c>
      <c r="C2509" s="5" t="s">
        <v>8632</v>
      </c>
      <c r="D2509" s="5" t="s">
        <v>10629</v>
      </c>
      <c r="E2509" s="18">
        <v>13</v>
      </c>
      <c r="F2509" s="18" t="s">
        <v>9543</v>
      </c>
      <c r="G2509" s="60">
        <v>3</v>
      </c>
      <c r="H2509" s="24" t="s">
        <v>9543</v>
      </c>
      <c r="I2509" s="13"/>
      <c r="J2509" s="13"/>
      <c r="K2509" s="4" t="s">
        <v>4739</v>
      </c>
      <c r="L2509" s="4" t="s">
        <v>9543</v>
      </c>
    </row>
    <row r="2510" spans="1:12" x14ac:dyDescent="0.2">
      <c r="A2510" s="2">
        <v>40006421</v>
      </c>
      <c r="B2510" s="66" t="s">
        <v>1610</v>
      </c>
      <c r="C2510" s="5" t="s">
        <v>6932</v>
      </c>
      <c r="D2510" s="5" t="s">
        <v>10617</v>
      </c>
      <c r="E2510" s="18">
        <v>2</v>
      </c>
      <c r="F2510" s="18" t="s">
        <v>9543</v>
      </c>
      <c r="G2510" s="60">
        <v>11</v>
      </c>
      <c r="H2510" s="24" t="s">
        <v>9543</v>
      </c>
      <c r="I2510" s="13"/>
      <c r="J2510" s="13"/>
      <c r="K2510" s="4" t="s">
        <v>4232</v>
      </c>
      <c r="L2510" s="4" t="s">
        <v>9543</v>
      </c>
    </row>
    <row r="2511" spans="1:12" x14ac:dyDescent="0.2">
      <c r="A2511" s="2">
        <v>10018023</v>
      </c>
      <c r="B2511" s="66" t="s">
        <v>48</v>
      </c>
      <c r="C2511" s="5" t="s">
        <v>5178</v>
      </c>
      <c r="D2511" s="5" t="s">
        <v>10584</v>
      </c>
      <c r="E2511" s="18">
        <v>10</v>
      </c>
      <c r="F2511" s="18" t="s">
        <v>9543</v>
      </c>
      <c r="G2511" s="60">
        <v>40</v>
      </c>
      <c r="H2511" s="24" t="s">
        <v>9543</v>
      </c>
      <c r="I2511" s="13">
        <v>10</v>
      </c>
      <c r="J2511" s="13"/>
      <c r="K2511" s="4">
        <v>55</v>
      </c>
      <c r="L2511" s="4" t="s">
        <v>9543</v>
      </c>
    </row>
    <row r="2512" spans="1:12" x14ac:dyDescent="0.2">
      <c r="A2512" s="2">
        <v>10019326</v>
      </c>
      <c r="B2512" s="66" t="s">
        <v>5041</v>
      </c>
      <c r="C2512" s="5" t="s">
        <v>5653</v>
      </c>
      <c r="D2512" s="5" t="s">
        <v>10584</v>
      </c>
      <c r="E2512" s="18">
        <v>6</v>
      </c>
      <c r="F2512" s="18" t="s">
        <v>9543</v>
      </c>
      <c r="G2512" s="60">
        <v>46</v>
      </c>
      <c r="H2512" s="24" t="s">
        <v>9543</v>
      </c>
      <c r="I2512" s="13">
        <v>5</v>
      </c>
      <c r="J2512" s="13"/>
      <c r="K2512" s="4">
        <v>55</v>
      </c>
      <c r="L2512" s="4" t="s">
        <v>9543</v>
      </c>
    </row>
    <row r="2513" spans="1:12" x14ac:dyDescent="0.2">
      <c r="A2513" s="2">
        <v>10019325</v>
      </c>
      <c r="B2513" s="66" t="s">
        <v>442</v>
      </c>
      <c r="C2513" s="5" t="s">
        <v>5652</v>
      </c>
      <c r="D2513" s="5" t="s">
        <v>10584</v>
      </c>
      <c r="E2513" s="18">
        <v>10</v>
      </c>
      <c r="F2513" s="18" t="s">
        <v>9543</v>
      </c>
      <c r="G2513" s="60">
        <v>30</v>
      </c>
      <c r="H2513" s="24" t="s">
        <v>9543</v>
      </c>
      <c r="I2513" s="13">
        <v>10</v>
      </c>
      <c r="J2513" s="13"/>
      <c r="K2513" s="4">
        <v>55</v>
      </c>
      <c r="L2513" s="4" t="s">
        <v>9543</v>
      </c>
    </row>
    <row r="2514" spans="1:12" x14ac:dyDescent="0.2">
      <c r="A2514" s="2">
        <v>10018324</v>
      </c>
      <c r="B2514" s="66" t="s">
        <v>133</v>
      </c>
      <c r="C2514" s="5" t="s">
        <v>5272</v>
      </c>
      <c r="D2514" s="5" t="s">
        <v>10584</v>
      </c>
      <c r="E2514" s="18">
        <v>15</v>
      </c>
      <c r="F2514" s="18" t="s">
        <v>9543</v>
      </c>
      <c r="G2514" s="60">
        <v>23</v>
      </c>
      <c r="H2514" s="24" t="s">
        <v>9543</v>
      </c>
      <c r="I2514" s="13">
        <v>15</v>
      </c>
      <c r="J2514" s="13"/>
      <c r="K2514" s="4">
        <v>50</v>
      </c>
      <c r="L2514" s="4" t="s">
        <v>9543</v>
      </c>
    </row>
    <row r="2515" spans="1:12" x14ac:dyDescent="0.2">
      <c r="A2515" s="2">
        <v>40007714</v>
      </c>
      <c r="B2515" s="66" t="s">
        <v>10095</v>
      </c>
      <c r="C2515" s="5" t="s">
        <v>7971</v>
      </c>
      <c r="D2515" s="5" t="s">
        <v>10629</v>
      </c>
      <c r="E2515" s="18">
        <v>6</v>
      </c>
      <c r="F2515" s="18" t="s">
        <v>9543</v>
      </c>
      <c r="G2515" s="60">
        <v>17</v>
      </c>
      <c r="H2515" s="24" t="s">
        <v>9543</v>
      </c>
      <c r="I2515" s="13"/>
      <c r="J2515" s="13"/>
      <c r="K2515" s="4" t="s">
        <v>4681</v>
      </c>
      <c r="L2515" s="4" t="s">
        <v>9543</v>
      </c>
    </row>
    <row r="2516" spans="1:12" x14ac:dyDescent="0.2">
      <c r="A2516" s="2">
        <v>10018835</v>
      </c>
      <c r="B2516" s="66" t="s">
        <v>289</v>
      </c>
      <c r="C2516" s="5" t="s">
        <v>5474</v>
      </c>
      <c r="D2516" s="5" t="s">
        <v>10595</v>
      </c>
      <c r="E2516" s="18">
        <v>4</v>
      </c>
      <c r="F2516" s="18" t="s">
        <v>9543</v>
      </c>
      <c r="G2516" s="60">
        <v>24</v>
      </c>
      <c r="H2516" s="24" t="s">
        <v>9543</v>
      </c>
      <c r="I2516" s="13"/>
      <c r="J2516" s="13"/>
      <c r="K2516" s="4">
        <v>107</v>
      </c>
      <c r="L2516" s="4" t="s">
        <v>9543</v>
      </c>
    </row>
    <row r="2517" spans="1:12" x14ac:dyDescent="0.2">
      <c r="A2517" s="2">
        <v>40007399</v>
      </c>
      <c r="B2517" s="66" t="s">
        <v>2412</v>
      </c>
      <c r="C2517" s="5" t="s">
        <v>7725</v>
      </c>
      <c r="D2517" s="5" t="s">
        <v>10617</v>
      </c>
      <c r="E2517" s="18">
        <v>5</v>
      </c>
      <c r="F2517" s="18" t="s">
        <v>9543</v>
      </c>
      <c r="G2517" s="60">
        <v>42</v>
      </c>
      <c r="H2517" s="24" t="s">
        <v>9543</v>
      </c>
      <c r="I2517" s="13"/>
      <c r="J2517" s="13"/>
      <c r="K2517" s="4" t="s">
        <v>3750</v>
      </c>
      <c r="L2517" s="4" t="s">
        <v>9543</v>
      </c>
    </row>
    <row r="2518" spans="1:12" x14ac:dyDescent="0.2">
      <c r="A2518" s="2">
        <v>40011218</v>
      </c>
      <c r="B2518" s="66" t="s">
        <v>3487</v>
      </c>
      <c r="C2518" s="5" t="s">
        <v>8683</v>
      </c>
      <c r="D2518" s="5" t="s">
        <v>10617</v>
      </c>
      <c r="E2518" s="18">
        <v>2</v>
      </c>
      <c r="F2518" s="18" t="s">
        <v>9543</v>
      </c>
      <c r="G2518" s="60">
        <v>9</v>
      </c>
      <c r="H2518" s="24" t="s">
        <v>9543</v>
      </c>
      <c r="I2518" s="13"/>
      <c r="J2518" s="13"/>
      <c r="K2518" s="4" t="s">
        <v>4918</v>
      </c>
      <c r="L2518" s="4" t="s">
        <v>9543</v>
      </c>
    </row>
    <row r="2519" spans="1:12" x14ac:dyDescent="0.2">
      <c r="A2519" s="2">
        <v>40007719</v>
      </c>
      <c r="B2519" s="66" t="s">
        <v>2663</v>
      </c>
      <c r="C2519" s="5" t="s">
        <v>7975</v>
      </c>
      <c r="D2519" s="5" t="s">
        <v>10617</v>
      </c>
      <c r="E2519" s="18">
        <v>7</v>
      </c>
      <c r="F2519" s="18" t="s">
        <v>9543</v>
      </c>
      <c r="G2519" s="60">
        <v>31</v>
      </c>
      <c r="H2519" s="24" t="s">
        <v>9543</v>
      </c>
      <c r="I2519" s="13"/>
      <c r="J2519" s="13"/>
      <c r="K2519" s="4" t="s">
        <v>3597</v>
      </c>
      <c r="L2519" s="4" t="s">
        <v>9543</v>
      </c>
    </row>
    <row r="2520" spans="1:12" x14ac:dyDescent="0.2">
      <c r="A2520" s="2">
        <v>40007334</v>
      </c>
      <c r="B2520" s="66" t="s">
        <v>3400</v>
      </c>
      <c r="C2520" s="5" t="s">
        <v>7671</v>
      </c>
      <c r="D2520" s="5" t="s">
        <v>10617</v>
      </c>
      <c r="E2520" s="18">
        <v>83</v>
      </c>
      <c r="F2520" s="18" t="s">
        <v>9543</v>
      </c>
      <c r="G2520" s="60">
        <v>2</v>
      </c>
      <c r="H2520" s="24" t="s">
        <v>9543</v>
      </c>
      <c r="I2520" s="13"/>
      <c r="J2520" s="13"/>
      <c r="K2520" s="4" t="s">
        <v>4564</v>
      </c>
      <c r="L2520" s="4" t="s">
        <v>9543</v>
      </c>
    </row>
    <row r="2521" spans="1:12" x14ac:dyDescent="0.2">
      <c r="A2521" s="2">
        <v>40006398</v>
      </c>
      <c r="B2521" s="66" t="s">
        <v>1588</v>
      </c>
      <c r="C2521" s="5" t="s">
        <v>6911</v>
      </c>
      <c r="D2521" s="5" t="s">
        <v>10617</v>
      </c>
      <c r="E2521" s="18">
        <v>5</v>
      </c>
      <c r="F2521" s="18" t="s">
        <v>9543</v>
      </c>
      <c r="G2521" s="60">
        <v>8</v>
      </c>
      <c r="H2521" s="24" t="s">
        <v>9543</v>
      </c>
      <c r="I2521" s="13"/>
      <c r="J2521" s="13"/>
      <c r="K2521" s="4" t="s">
        <v>4218</v>
      </c>
      <c r="L2521" s="4" t="s">
        <v>9543</v>
      </c>
    </row>
    <row r="2522" spans="1:12" x14ac:dyDescent="0.2">
      <c r="A2522" s="2">
        <v>10018434</v>
      </c>
      <c r="B2522" s="66" t="s">
        <v>9839</v>
      </c>
      <c r="C2522" s="2" t="s">
        <v>9824</v>
      </c>
      <c r="D2522" s="5" t="s">
        <v>10598</v>
      </c>
      <c r="E2522" s="18">
        <v>4</v>
      </c>
      <c r="F2522" s="18" t="s">
        <v>9543</v>
      </c>
      <c r="G2522" s="60">
        <v>1290</v>
      </c>
      <c r="H2522" s="24" t="s">
        <v>9543</v>
      </c>
      <c r="I2522" s="13"/>
      <c r="J2522" s="13"/>
      <c r="K2522" s="4" t="s">
        <v>9543</v>
      </c>
      <c r="L2522" s="4" t="s">
        <v>9543</v>
      </c>
    </row>
    <row r="2523" spans="1:12" x14ac:dyDescent="0.2">
      <c r="A2523" s="2">
        <v>10018872</v>
      </c>
      <c r="B2523" s="66" t="s">
        <v>296</v>
      </c>
      <c r="C2523" s="5" t="s">
        <v>5482</v>
      </c>
      <c r="D2523" s="5" t="s">
        <v>10598</v>
      </c>
      <c r="E2523" s="18">
        <v>27</v>
      </c>
      <c r="F2523" s="18" t="s">
        <v>9543</v>
      </c>
      <c r="G2523" s="60">
        <v>1360</v>
      </c>
      <c r="H2523" s="24">
        <v>9</v>
      </c>
      <c r="I2523" s="13"/>
      <c r="J2523" s="13">
        <v>30</v>
      </c>
      <c r="K2523" s="4" t="s">
        <v>3594</v>
      </c>
      <c r="L2523" s="4" t="s">
        <v>9560</v>
      </c>
    </row>
    <row r="2524" spans="1:12" x14ac:dyDescent="0.2">
      <c r="A2524" s="2">
        <v>10020113</v>
      </c>
      <c r="B2524" s="66" t="s">
        <v>599</v>
      </c>
      <c r="C2524" s="5" t="s">
        <v>5847</v>
      </c>
      <c r="D2524" s="5" t="s">
        <v>10598</v>
      </c>
      <c r="E2524" s="18">
        <v>23</v>
      </c>
      <c r="F2524" s="18" t="s">
        <v>9543</v>
      </c>
      <c r="G2524" s="60">
        <v>1610</v>
      </c>
      <c r="H2524" s="24">
        <v>16</v>
      </c>
      <c r="I2524" s="13"/>
      <c r="J2524" s="13"/>
      <c r="K2524" s="4" t="s">
        <v>3594</v>
      </c>
      <c r="L2524" s="4" t="s">
        <v>9556</v>
      </c>
    </row>
    <row r="2525" spans="1:12" x14ac:dyDescent="0.2">
      <c r="A2525" s="2">
        <v>10019678</v>
      </c>
      <c r="B2525" s="66" t="s">
        <v>504</v>
      </c>
      <c r="C2525" s="5" t="s">
        <v>5729</v>
      </c>
      <c r="D2525" s="5" t="s">
        <v>10598</v>
      </c>
      <c r="E2525" s="18">
        <v>37</v>
      </c>
      <c r="F2525" s="18" t="s">
        <v>9543</v>
      </c>
      <c r="G2525" s="60">
        <v>1510</v>
      </c>
      <c r="H2525" s="24">
        <v>310</v>
      </c>
      <c r="I2525" s="13">
        <v>175</v>
      </c>
      <c r="J2525" s="13"/>
      <c r="K2525" s="4" t="s">
        <v>3594</v>
      </c>
      <c r="L2525" s="4" t="s">
        <v>9560</v>
      </c>
    </row>
    <row r="2526" spans="1:12" x14ac:dyDescent="0.2">
      <c r="A2526" s="2">
        <v>40005483</v>
      </c>
      <c r="B2526" s="66" t="s">
        <v>852</v>
      </c>
      <c r="C2526" s="5" t="s">
        <v>6163</v>
      </c>
      <c r="D2526" s="5" t="s">
        <v>10617</v>
      </c>
      <c r="E2526" s="18">
        <v>1</v>
      </c>
      <c r="F2526" s="18" t="s">
        <v>9543</v>
      </c>
      <c r="G2526" s="60">
        <v>14</v>
      </c>
      <c r="H2526" s="24" t="s">
        <v>9543</v>
      </c>
      <c r="I2526" s="13"/>
      <c r="J2526" s="13"/>
      <c r="K2526" s="4" t="s">
        <v>3743</v>
      </c>
      <c r="L2526" s="4" t="s">
        <v>9543</v>
      </c>
    </row>
    <row r="2527" spans="1:12" x14ac:dyDescent="0.2">
      <c r="A2527" s="2">
        <v>40010284</v>
      </c>
      <c r="B2527" s="66" t="s">
        <v>3211</v>
      </c>
      <c r="C2527" s="5" t="s">
        <v>8516</v>
      </c>
      <c r="D2527" s="5" t="s">
        <v>10617</v>
      </c>
      <c r="E2527" s="18">
        <v>5</v>
      </c>
      <c r="F2527" s="18" t="s">
        <v>9543</v>
      </c>
      <c r="G2527" s="60">
        <v>25</v>
      </c>
      <c r="H2527" s="24" t="s">
        <v>9543</v>
      </c>
      <c r="I2527" s="13"/>
      <c r="J2527" s="13"/>
      <c r="K2527" s="4" t="s">
        <v>4270</v>
      </c>
      <c r="L2527" s="4" t="s">
        <v>9543</v>
      </c>
    </row>
    <row r="2528" spans="1:12" x14ac:dyDescent="0.2">
      <c r="A2528" s="2">
        <v>40005867</v>
      </c>
      <c r="B2528" s="66" t="s">
        <v>1163</v>
      </c>
      <c r="C2528" s="5" t="s">
        <v>6470</v>
      </c>
      <c r="D2528" s="5" t="s">
        <v>10617</v>
      </c>
      <c r="E2528" s="18">
        <v>2</v>
      </c>
      <c r="F2528" s="18" t="s">
        <v>9543</v>
      </c>
      <c r="G2528" s="60">
        <v>14</v>
      </c>
      <c r="H2528" s="24" t="s">
        <v>9543</v>
      </c>
      <c r="I2528" s="13"/>
      <c r="J2528" s="13"/>
      <c r="K2528" s="4" t="s">
        <v>4912</v>
      </c>
      <c r="L2528" s="4" t="s">
        <v>9543</v>
      </c>
    </row>
    <row r="2529" spans="1:12" x14ac:dyDescent="0.2">
      <c r="A2529" s="2">
        <v>40005501</v>
      </c>
      <c r="B2529" s="66" t="s">
        <v>867</v>
      </c>
      <c r="C2529" s="5" t="s">
        <v>6179</v>
      </c>
      <c r="D2529" s="5" t="s">
        <v>10617</v>
      </c>
      <c r="E2529" s="18">
        <v>1</v>
      </c>
      <c r="F2529" s="18" t="s">
        <v>9543</v>
      </c>
      <c r="G2529" s="60">
        <v>8</v>
      </c>
      <c r="H2529" s="24" t="s">
        <v>9543</v>
      </c>
      <c r="I2529" s="13"/>
      <c r="J2529" s="13"/>
      <c r="K2529" s="4" t="s">
        <v>9543</v>
      </c>
      <c r="L2529" s="4" t="s">
        <v>9279</v>
      </c>
    </row>
    <row r="2530" spans="1:12" x14ac:dyDescent="0.2">
      <c r="A2530" s="2">
        <v>10018208</v>
      </c>
      <c r="B2530" s="66" t="s">
        <v>91</v>
      </c>
      <c r="C2530" s="5" t="s">
        <v>5227</v>
      </c>
      <c r="D2530" s="5" t="s">
        <v>10581</v>
      </c>
      <c r="E2530" s="18">
        <v>1</v>
      </c>
      <c r="F2530" s="18" t="s">
        <v>9543</v>
      </c>
      <c r="G2530" s="60">
        <v>66</v>
      </c>
      <c r="H2530" s="24" t="s">
        <v>9543</v>
      </c>
      <c r="I2530" s="13"/>
      <c r="J2530" s="13"/>
      <c r="K2530" s="4" t="s">
        <v>9543</v>
      </c>
      <c r="L2530" s="4" t="s">
        <v>9348</v>
      </c>
    </row>
    <row r="2531" spans="1:12" x14ac:dyDescent="0.2">
      <c r="A2531" s="2">
        <v>40005499</v>
      </c>
      <c r="B2531" s="66" t="s">
        <v>865</v>
      </c>
      <c r="C2531" s="5" t="s">
        <v>6177</v>
      </c>
      <c r="D2531" s="5" t="s">
        <v>10617</v>
      </c>
      <c r="E2531" s="18">
        <v>1</v>
      </c>
      <c r="F2531" s="18" t="s">
        <v>9543</v>
      </c>
      <c r="G2531" s="60">
        <v>8</v>
      </c>
      <c r="H2531" s="24" t="s">
        <v>9543</v>
      </c>
      <c r="I2531" s="13"/>
      <c r="J2531" s="13"/>
      <c r="K2531" s="4" t="s">
        <v>9543</v>
      </c>
      <c r="L2531" s="4" t="s">
        <v>9296</v>
      </c>
    </row>
    <row r="2532" spans="1:12" x14ac:dyDescent="0.2">
      <c r="A2532" s="2">
        <v>40007129</v>
      </c>
      <c r="B2532" s="66" t="s">
        <v>2199</v>
      </c>
      <c r="C2532" s="5">
        <v>908205625</v>
      </c>
      <c r="D2532" s="5" t="s">
        <v>10629</v>
      </c>
      <c r="E2532" s="18">
        <v>1</v>
      </c>
      <c r="F2532" s="18" t="s">
        <v>9543</v>
      </c>
      <c r="G2532" s="60">
        <v>12</v>
      </c>
      <c r="H2532" s="24" t="s">
        <v>9543</v>
      </c>
      <c r="I2532" s="13"/>
      <c r="J2532" s="13"/>
      <c r="K2532" s="4" t="s">
        <v>4466</v>
      </c>
      <c r="L2532" s="4" t="s">
        <v>9543</v>
      </c>
    </row>
    <row r="2533" spans="1:12" x14ac:dyDescent="0.2">
      <c r="A2533" s="2">
        <v>40007537</v>
      </c>
      <c r="B2533" s="66" t="s">
        <v>2518</v>
      </c>
      <c r="C2533" s="5">
        <v>908005205</v>
      </c>
      <c r="D2533" s="5" t="s">
        <v>10629</v>
      </c>
      <c r="E2533" s="18">
        <v>3</v>
      </c>
      <c r="F2533" s="18" t="s">
        <v>9543</v>
      </c>
      <c r="G2533" s="60">
        <v>13</v>
      </c>
      <c r="H2533" s="24" t="s">
        <v>9543</v>
      </c>
      <c r="I2533" s="13"/>
      <c r="J2533" s="13"/>
      <c r="K2533" s="4" t="s">
        <v>3922</v>
      </c>
      <c r="L2533" s="4" t="s">
        <v>9543</v>
      </c>
    </row>
    <row r="2534" spans="1:12" x14ac:dyDescent="0.2">
      <c r="A2534" s="2">
        <v>40008160</v>
      </c>
      <c r="B2534" s="66" t="s">
        <v>3032</v>
      </c>
      <c r="C2534" s="5">
        <v>915135100</v>
      </c>
      <c r="D2534" s="5" t="s">
        <v>10629</v>
      </c>
      <c r="E2534" s="18">
        <v>26</v>
      </c>
      <c r="F2534" s="18" t="s">
        <v>9543</v>
      </c>
      <c r="G2534" s="60">
        <v>4</v>
      </c>
      <c r="H2534" s="24" t="s">
        <v>9543</v>
      </c>
      <c r="I2534" s="13"/>
      <c r="J2534" s="13"/>
      <c r="K2534" s="4" t="s">
        <v>4054</v>
      </c>
      <c r="L2534" s="4" t="s">
        <v>9543</v>
      </c>
    </row>
    <row r="2535" spans="1:12" x14ac:dyDescent="0.2">
      <c r="A2535" s="2">
        <v>40005873</v>
      </c>
      <c r="B2535" s="66" t="s">
        <v>1169</v>
      </c>
      <c r="C2535" s="5" t="s">
        <v>6476</v>
      </c>
      <c r="D2535" s="5" t="s">
        <v>10622</v>
      </c>
      <c r="E2535" s="18">
        <v>2</v>
      </c>
      <c r="F2535" s="18" t="s">
        <v>9543</v>
      </c>
      <c r="G2535" s="60">
        <v>384</v>
      </c>
      <c r="H2535" s="24" t="s">
        <v>9543</v>
      </c>
      <c r="I2535" s="13"/>
      <c r="J2535" s="13"/>
      <c r="K2535" s="4" t="s">
        <v>3954</v>
      </c>
      <c r="L2535" s="4" t="s">
        <v>9543</v>
      </c>
    </row>
    <row r="2536" spans="1:12" x14ac:dyDescent="0.2">
      <c r="A2536" s="2">
        <v>40005232</v>
      </c>
      <c r="B2536" s="66" t="s">
        <v>10032</v>
      </c>
      <c r="C2536" s="5" t="s">
        <v>5974</v>
      </c>
      <c r="D2536" s="5" t="s">
        <v>10622</v>
      </c>
      <c r="E2536" s="18">
        <v>1</v>
      </c>
      <c r="F2536" s="18" t="s">
        <v>9543</v>
      </c>
      <c r="G2536" s="60">
        <v>167</v>
      </c>
      <c r="H2536" s="24" t="s">
        <v>9543</v>
      </c>
      <c r="I2536" s="13"/>
      <c r="J2536" s="13"/>
      <c r="K2536" s="4" t="s">
        <v>3674</v>
      </c>
      <c r="L2536" s="4" t="s">
        <v>9543</v>
      </c>
    </row>
    <row r="2537" spans="1:12" x14ac:dyDescent="0.2">
      <c r="A2537" s="2">
        <v>40007680</v>
      </c>
      <c r="B2537" s="66" t="s">
        <v>2629</v>
      </c>
      <c r="C2537" s="5" t="s">
        <v>7942</v>
      </c>
      <c r="D2537" s="5" t="s">
        <v>10622</v>
      </c>
      <c r="E2537" s="18">
        <v>17</v>
      </c>
      <c r="F2537" s="54">
        <v>1</v>
      </c>
      <c r="G2537" s="60">
        <v>499</v>
      </c>
      <c r="H2537" s="24" t="s">
        <v>9543</v>
      </c>
      <c r="I2537" s="13"/>
      <c r="J2537" s="13"/>
      <c r="K2537" s="4" t="s">
        <v>9202</v>
      </c>
      <c r="L2537" s="4">
        <v>71</v>
      </c>
    </row>
    <row r="2538" spans="1:12" x14ac:dyDescent="0.2">
      <c r="A2538" s="2">
        <v>40005169</v>
      </c>
      <c r="B2538" s="66" t="s">
        <v>631</v>
      </c>
      <c r="C2538" s="5" t="s">
        <v>5934</v>
      </c>
      <c r="D2538" s="5" t="s">
        <v>10622</v>
      </c>
      <c r="E2538" s="18">
        <v>3</v>
      </c>
      <c r="F2538" s="18" t="s">
        <v>9543</v>
      </c>
      <c r="G2538" s="60">
        <v>117</v>
      </c>
      <c r="H2538" s="24" t="s">
        <v>9543</v>
      </c>
      <c r="I2538" s="13"/>
      <c r="J2538" s="13"/>
      <c r="K2538" s="4" t="s">
        <v>3647</v>
      </c>
      <c r="L2538" s="4" t="s">
        <v>9543</v>
      </c>
    </row>
    <row r="2539" spans="1:12" x14ac:dyDescent="0.2">
      <c r="A2539" s="2">
        <v>40007793</v>
      </c>
      <c r="B2539" s="66" t="s">
        <v>2730</v>
      </c>
      <c r="C2539" s="5" t="s">
        <v>8043</v>
      </c>
      <c r="D2539" s="5" t="s">
        <v>10622</v>
      </c>
      <c r="E2539" s="18">
        <v>2</v>
      </c>
      <c r="F2539" s="18" t="s">
        <v>9543</v>
      </c>
      <c r="G2539" s="60">
        <v>790</v>
      </c>
      <c r="H2539" s="24" t="s">
        <v>9543</v>
      </c>
      <c r="I2539" s="13"/>
      <c r="J2539" s="13"/>
      <c r="K2539" s="4" t="s">
        <v>4714</v>
      </c>
      <c r="L2539" s="4" t="s">
        <v>9543</v>
      </c>
    </row>
    <row r="2540" spans="1:12" x14ac:dyDescent="0.2">
      <c r="A2540" s="2">
        <v>40007767</v>
      </c>
      <c r="B2540" s="66" t="s">
        <v>2705</v>
      </c>
      <c r="C2540" s="5" t="s">
        <v>8018</v>
      </c>
      <c r="D2540" s="5" t="s">
        <v>10622</v>
      </c>
      <c r="E2540" s="18">
        <v>7</v>
      </c>
      <c r="F2540" s="18" t="s">
        <v>9543</v>
      </c>
      <c r="G2540" s="60">
        <v>709</v>
      </c>
      <c r="H2540" s="24" t="s">
        <v>9543</v>
      </c>
      <c r="I2540" s="13"/>
      <c r="J2540" s="13"/>
      <c r="K2540" s="4" t="s">
        <v>4701</v>
      </c>
      <c r="L2540" s="4" t="s">
        <v>9543</v>
      </c>
    </row>
    <row r="2541" spans="1:12" x14ac:dyDescent="0.2">
      <c r="A2541" s="2">
        <v>40006834</v>
      </c>
      <c r="B2541" s="66" t="s">
        <v>1947</v>
      </c>
      <c r="C2541" s="5" t="s">
        <v>7272</v>
      </c>
      <c r="D2541" s="5" t="s">
        <v>10622</v>
      </c>
      <c r="E2541" s="18">
        <v>3</v>
      </c>
      <c r="F2541" s="18" t="s">
        <v>9543</v>
      </c>
      <c r="G2541" s="60">
        <v>178</v>
      </c>
      <c r="H2541" s="24" t="s">
        <v>9543</v>
      </c>
      <c r="I2541" s="13"/>
      <c r="J2541" s="13"/>
      <c r="K2541" s="4" t="s">
        <v>4350</v>
      </c>
      <c r="L2541" s="4" t="s">
        <v>9543</v>
      </c>
    </row>
    <row r="2542" spans="1:12" x14ac:dyDescent="0.2">
      <c r="A2542" s="2">
        <v>40006423</v>
      </c>
      <c r="B2542" s="66" t="s">
        <v>1612</v>
      </c>
      <c r="C2542" s="5" t="s">
        <v>6933</v>
      </c>
      <c r="D2542" s="5" t="s">
        <v>10622</v>
      </c>
      <c r="E2542" s="18">
        <v>7</v>
      </c>
      <c r="F2542" s="18" t="s">
        <v>9543</v>
      </c>
      <c r="G2542" s="60">
        <v>441</v>
      </c>
      <c r="H2542" s="24" t="s">
        <v>9543</v>
      </c>
      <c r="I2542" s="13"/>
      <c r="J2542" s="13"/>
      <c r="K2542" s="4" t="s">
        <v>4234</v>
      </c>
      <c r="L2542" s="4">
        <v>93</v>
      </c>
    </row>
    <row r="2543" spans="1:12" x14ac:dyDescent="0.2">
      <c r="A2543" s="2">
        <v>40007200</v>
      </c>
      <c r="B2543" s="66" t="s">
        <v>2260</v>
      </c>
      <c r="C2543" s="5" t="s">
        <v>7576</v>
      </c>
      <c r="D2543" s="5" t="s">
        <v>10622</v>
      </c>
      <c r="E2543" s="18">
        <v>4</v>
      </c>
      <c r="F2543" s="18" t="s">
        <v>9543</v>
      </c>
      <c r="G2543" s="60">
        <v>1180</v>
      </c>
      <c r="H2543" s="24" t="s">
        <v>9543</v>
      </c>
      <c r="I2543" s="13"/>
      <c r="J2543" s="13"/>
      <c r="K2543" s="4" t="s">
        <v>3745</v>
      </c>
      <c r="L2543" s="4" t="s">
        <v>9543</v>
      </c>
    </row>
    <row r="2544" spans="1:12" x14ac:dyDescent="0.2">
      <c r="A2544" s="2">
        <v>40007557</v>
      </c>
      <c r="B2544" s="66" t="s">
        <v>2536</v>
      </c>
      <c r="C2544" s="5" t="s">
        <v>7851</v>
      </c>
      <c r="D2544" s="5" t="s">
        <v>10622</v>
      </c>
      <c r="E2544" s="18">
        <v>5</v>
      </c>
      <c r="F2544" s="18" t="s">
        <v>9543</v>
      </c>
      <c r="G2544" s="60">
        <v>770</v>
      </c>
      <c r="H2544" s="24" t="s">
        <v>9543</v>
      </c>
      <c r="I2544" s="13"/>
      <c r="J2544" s="13"/>
      <c r="K2544" s="4" t="s">
        <v>3646</v>
      </c>
      <c r="L2544" s="4">
        <v>23</v>
      </c>
    </row>
    <row r="2545" spans="1:12" x14ac:dyDescent="0.2">
      <c r="A2545" s="2">
        <v>40005358</v>
      </c>
      <c r="B2545" s="66" t="s">
        <v>745</v>
      </c>
      <c r="C2545" s="5" t="s">
        <v>6053</v>
      </c>
      <c r="D2545" s="5" t="s">
        <v>10622</v>
      </c>
      <c r="E2545" s="18">
        <v>3</v>
      </c>
      <c r="F2545" s="18" t="s">
        <v>9543</v>
      </c>
      <c r="G2545" s="60">
        <v>147</v>
      </c>
      <c r="H2545" s="24" t="s">
        <v>9543</v>
      </c>
      <c r="I2545" s="13"/>
      <c r="J2545" s="13"/>
      <c r="K2545" s="4" t="s">
        <v>3730</v>
      </c>
      <c r="L2545" s="4" t="s">
        <v>9543</v>
      </c>
    </row>
    <row r="2546" spans="1:12" x14ac:dyDescent="0.2">
      <c r="A2546" s="2">
        <v>40007777</v>
      </c>
      <c r="B2546" s="66" t="s">
        <v>2714</v>
      </c>
      <c r="C2546" s="5" t="s">
        <v>8028</v>
      </c>
      <c r="D2546" s="5" t="s">
        <v>10622</v>
      </c>
      <c r="E2546" s="18">
        <v>1</v>
      </c>
      <c r="F2546" s="18" t="s">
        <v>9543</v>
      </c>
      <c r="G2546" s="60">
        <v>112</v>
      </c>
      <c r="H2546" s="24" t="s">
        <v>9543</v>
      </c>
      <c r="I2546" s="13"/>
      <c r="J2546" s="13"/>
      <c r="K2546" s="4" t="s">
        <v>4706</v>
      </c>
      <c r="L2546" s="4" t="s">
        <v>9543</v>
      </c>
    </row>
    <row r="2547" spans="1:12" x14ac:dyDescent="0.2">
      <c r="A2547" s="2">
        <v>40003866</v>
      </c>
      <c r="B2547" s="66" t="s">
        <v>10029</v>
      </c>
      <c r="C2547" s="5" t="s">
        <v>5913</v>
      </c>
      <c r="D2547" s="5" t="s">
        <v>10622</v>
      </c>
      <c r="E2547" s="18">
        <v>7</v>
      </c>
      <c r="F2547" s="18" t="s">
        <v>9543</v>
      </c>
      <c r="G2547" s="60">
        <v>335</v>
      </c>
      <c r="H2547" s="24" t="s">
        <v>9543</v>
      </c>
      <c r="I2547" s="13"/>
      <c r="J2547" s="13"/>
      <c r="K2547" s="4" t="s">
        <v>3631</v>
      </c>
      <c r="L2547" s="4">
        <v>54</v>
      </c>
    </row>
    <row r="2548" spans="1:12" x14ac:dyDescent="0.2">
      <c r="A2548" s="2">
        <v>40005470</v>
      </c>
      <c r="B2548" s="66" t="s">
        <v>841</v>
      </c>
      <c r="C2548" s="5" t="s">
        <v>6151</v>
      </c>
      <c r="D2548" s="5" t="s">
        <v>10622</v>
      </c>
      <c r="E2548" s="18">
        <v>6</v>
      </c>
      <c r="F2548" s="54">
        <v>1</v>
      </c>
      <c r="G2548" s="60">
        <v>334</v>
      </c>
      <c r="H2548" s="24" t="s">
        <v>9543</v>
      </c>
      <c r="I2548" s="13"/>
      <c r="J2548" s="13">
        <v>4</v>
      </c>
      <c r="K2548" s="4" t="s">
        <v>3785</v>
      </c>
      <c r="L2548" s="4" t="s">
        <v>9543</v>
      </c>
    </row>
    <row r="2549" spans="1:12" x14ac:dyDescent="0.2">
      <c r="A2549" s="2">
        <v>40007786</v>
      </c>
      <c r="B2549" s="66" t="s">
        <v>2723</v>
      </c>
      <c r="C2549" s="5" t="s">
        <v>8037</v>
      </c>
      <c r="D2549" s="5" t="s">
        <v>10622</v>
      </c>
      <c r="E2549" s="18">
        <v>2</v>
      </c>
      <c r="F2549" s="18" t="s">
        <v>9543</v>
      </c>
      <c r="G2549" s="60">
        <v>285</v>
      </c>
      <c r="H2549" s="24" t="s">
        <v>9543</v>
      </c>
      <c r="I2549" s="13"/>
      <c r="J2549" s="13"/>
      <c r="K2549" s="4" t="s">
        <v>4329</v>
      </c>
      <c r="L2549" s="4">
        <v>54</v>
      </c>
    </row>
    <row r="2550" spans="1:12" x14ac:dyDescent="0.2">
      <c r="A2550" s="2">
        <v>40005472</v>
      </c>
      <c r="B2550" s="66" t="s">
        <v>843</v>
      </c>
      <c r="C2550" s="5" t="s">
        <v>6153</v>
      </c>
      <c r="D2550" s="5" t="s">
        <v>10622</v>
      </c>
      <c r="E2550" s="18">
        <v>2</v>
      </c>
      <c r="F2550" s="18" t="s">
        <v>9543</v>
      </c>
      <c r="G2550" s="60">
        <v>141</v>
      </c>
      <c r="H2550" s="24" t="s">
        <v>9543</v>
      </c>
      <c r="I2550" s="13"/>
      <c r="J2550" s="13"/>
      <c r="K2550" s="4" t="s">
        <v>3786</v>
      </c>
      <c r="L2550" s="4" t="s">
        <v>9543</v>
      </c>
    </row>
    <row r="2551" spans="1:12" x14ac:dyDescent="0.2">
      <c r="A2551" s="2">
        <v>40011726</v>
      </c>
      <c r="B2551" s="66" t="s">
        <v>8989</v>
      </c>
      <c r="C2551" s="5" t="s">
        <v>8764</v>
      </c>
      <c r="D2551" s="5" t="s">
        <v>10622</v>
      </c>
      <c r="E2551" s="18">
        <v>2</v>
      </c>
      <c r="F2551" s="18" t="s">
        <v>9543</v>
      </c>
      <c r="G2551" s="60">
        <v>882</v>
      </c>
      <c r="H2551" s="24" t="s">
        <v>9543</v>
      </c>
      <c r="I2551" s="13"/>
      <c r="J2551" s="13"/>
      <c r="K2551" s="4" t="s">
        <v>9543</v>
      </c>
      <c r="L2551" s="4">
        <v>50</v>
      </c>
    </row>
    <row r="2552" spans="1:12" x14ac:dyDescent="0.2">
      <c r="A2552" s="2">
        <v>40006760</v>
      </c>
      <c r="B2552" s="66" t="s">
        <v>1885</v>
      </c>
      <c r="C2552" s="5" t="s">
        <v>7211</v>
      </c>
      <c r="D2552" s="5" t="s">
        <v>10622</v>
      </c>
      <c r="E2552" s="18">
        <v>15</v>
      </c>
      <c r="F2552" s="18" t="s">
        <v>9543</v>
      </c>
      <c r="G2552" s="60">
        <v>153</v>
      </c>
      <c r="H2552" s="24" t="s">
        <v>9543</v>
      </c>
      <c r="I2552" s="13"/>
      <c r="J2552" s="13"/>
      <c r="K2552" s="4" t="s">
        <v>9543</v>
      </c>
      <c r="L2552" s="4">
        <v>47</v>
      </c>
    </row>
    <row r="2553" spans="1:12" x14ac:dyDescent="0.2">
      <c r="A2553" s="2">
        <v>40007133</v>
      </c>
      <c r="B2553" s="66" t="s">
        <v>2203</v>
      </c>
      <c r="C2553" s="5" t="s">
        <v>7518</v>
      </c>
      <c r="D2553" s="5" t="s">
        <v>10622</v>
      </c>
      <c r="E2553" s="18">
        <v>2</v>
      </c>
      <c r="F2553" s="18" t="s">
        <v>9543</v>
      </c>
      <c r="G2553" s="60">
        <v>593</v>
      </c>
      <c r="H2553" s="24" t="s">
        <v>9543</v>
      </c>
      <c r="I2553" s="13"/>
      <c r="J2553" s="13"/>
      <c r="K2553" s="4" t="s">
        <v>9543</v>
      </c>
      <c r="L2553" s="4">
        <v>52</v>
      </c>
    </row>
    <row r="2554" spans="1:12" x14ac:dyDescent="0.2">
      <c r="A2554" s="2">
        <v>40005930</v>
      </c>
      <c r="B2554" s="66" t="s">
        <v>1216</v>
      </c>
      <c r="C2554" s="5" t="s">
        <v>6518</v>
      </c>
      <c r="D2554" s="5" t="s">
        <v>10622</v>
      </c>
      <c r="E2554" s="18">
        <v>4</v>
      </c>
      <c r="F2554" s="18" t="s">
        <v>9543</v>
      </c>
      <c r="G2554" s="60">
        <v>427</v>
      </c>
      <c r="H2554" s="24" t="s">
        <v>9543</v>
      </c>
      <c r="I2554" s="13"/>
      <c r="J2554" s="13"/>
      <c r="K2554" s="4" t="s">
        <v>3977</v>
      </c>
      <c r="L2554" s="4" t="s">
        <v>9543</v>
      </c>
    </row>
    <row r="2555" spans="1:12" x14ac:dyDescent="0.2">
      <c r="A2555" s="2">
        <v>40011399</v>
      </c>
      <c r="B2555" s="66" t="s">
        <v>5026</v>
      </c>
      <c r="C2555" s="5" t="s">
        <v>8700</v>
      </c>
      <c r="D2555" s="5" t="s">
        <v>10616</v>
      </c>
      <c r="E2555" s="18">
        <v>2</v>
      </c>
      <c r="F2555" s="18" t="s">
        <v>9543</v>
      </c>
      <c r="G2555" s="60">
        <v>284</v>
      </c>
      <c r="H2555" s="24" t="s">
        <v>9543</v>
      </c>
      <c r="I2555" s="13"/>
      <c r="J2555" s="13"/>
      <c r="K2555" s="4" t="s">
        <v>9543</v>
      </c>
      <c r="L2555" s="4">
        <v>100</v>
      </c>
    </row>
    <row r="2556" spans="1:12" x14ac:dyDescent="0.2">
      <c r="A2556" s="2">
        <v>40007406</v>
      </c>
      <c r="B2556" s="66" t="s">
        <v>2418</v>
      </c>
      <c r="C2556" s="5" t="s">
        <v>7732</v>
      </c>
      <c r="D2556" s="5" t="s">
        <v>10622</v>
      </c>
      <c r="E2556" s="18">
        <v>20</v>
      </c>
      <c r="F2556" s="18" t="s">
        <v>9543</v>
      </c>
      <c r="G2556" s="60">
        <v>571</v>
      </c>
      <c r="H2556" s="24" t="s">
        <v>9543</v>
      </c>
      <c r="I2556" s="13"/>
      <c r="J2556" s="13"/>
      <c r="K2556" s="4" t="s">
        <v>4588</v>
      </c>
      <c r="L2556" s="4" t="s">
        <v>9543</v>
      </c>
    </row>
    <row r="2557" spans="1:12" x14ac:dyDescent="0.2">
      <c r="A2557" s="2">
        <v>40010788</v>
      </c>
      <c r="B2557" s="66" t="s">
        <v>3291</v>
      </c>
      <c r="C2557" s="5" t="s">
        <v>8618</v>
      </c>
      <c r="D2557" s="5" t="s">
        <v>10617</v>
      </c>
      <c r="E2557" s="18">
        <v>2</v>
      </c>
      <c r="F2557" s="18" t="s">
        <v>9543</v>
      </c>
      <c r="G2557" s="60">
        <v>321</v>
      </c>
      <c r="H2557" s="24" t="s">
        <v>9543</v>
      </c>
      <c r="I2557" s="13"/>
      <c r="J2557" s="13">
        <v>4</v>
      </c>
      <c r="K2557" s="4" t="s">
        <v>3646</v>
      </c>
      <c r="L2557" s="4">
        <v>47</v>
      </c>
    </row>
    <row r="2558" spans="1:12" x14ac:dyDescent="0.2">
      <c r="A2558" s="50">
        <v>40011621</v>
      </c>
      <c r="B2558" s="66" t="s">
        <v>9946</v>
      </c>
      <c r="C2558" s="5" t="s">
        <v>9947</v>
      </c>
      <c r="D2558" s="5" t="s">
        <v>10622</v>
      </c>
      <c r="E2558" s="18">
        <v>3</v>
      </c>
      <c r="F2558" s="18" t="s">
        <v>9543</v>
      </c>
      <c r="G2558" s="60">
        <v>1318</v>
      </c>
      <c r="H2558" s="24" t="s">
        <v>9543</v>
      </c>
      <c r="I2558" s="13"/>
      <c r="J2558" s="13"/>
      <c r="K2558" s="4" t="s">
        <v>9543</v>
      </c>
      <c r="L2558" s="4" t="s">
        <v>9543</v>
      </c>
    </row>
    <row r="2559" spans="1:12" x14ac:dyDescent="0.2">
      <c r="A2559" s="2">
        <v>40005266</v>
      </c>
      <c r="B2559" s="66" t="s">
        <v>690</v>
      </c>
      <c r="C2559" s="5" t="s">
        <v>5996</v>
      </c>
      <c r="D2559" s="5" t="s">
        <v>10622</v>
      </c>
      <c r="E2559" s="18">
        <v>2</v>
      </c>
      <c r="F2559" s="18" t="s">
        <v>9543</v>
      </c>
      <c r="G2559" s="60">
        <v>312.99</v>
      </c>
      <c r="H2559" s="24" t="s">
        <v>9543</v>
      </c>
      <c r="I2559" s="13"/>
      <c r="J2559" s="13"/>
      <c r="K2559" s="4" t="s">
        <v>3685</v>
      </c>
      <c r="L2559" s="4" t="s">
        <v>9543</v>
      </c>
    </row>
    <row r="2560" spans="1:12" x14ac:dyDescent="0.2">
      <c r="A2560" s="2">
        <v>40006465</v>
      </c>
      <c r="B2560" s="66" t="s">
        <v>1647</v>
      </c>
      <c r="C2560" s="5" t="s">
        <v>6968</v>
      </c>
      <c r="D2560" s="5" t="s">
        <v>10622</v>
      </c>
      <c r="E2560" s="18">
        <v>5</v>
      </c>
      <c r="F2560" s="18" t="s">
        <v>9543</v>
      </c>
      <c r="G2560" s="60">
        <v>136</v>
      </c>
      <c r="H2560" s="24" t="s">
        <v>9543</v>
      </c>
      <c r="I2560" s="13"/>
      <c r="J2560" s="13"/>
      <c r="K2560" s="4" t="s">
        <v>9543</v>
      </c>
      <c r="L2560" s="4">
        <v>10</v>
      </c>
    </row>
    <row r="2561" spans="1:12" x14ac:dyDescent="0.2">
      <c r="A2561" s="2">
        <v>40007675</v>
      </c>
      <c r="B2561" s="66" t="s">
        <v>2624</v>
      </c>
      <c r="C2561" s="5" t="s">
        <v>7937</v>
      </c>
      <c r="D2561" s="5" t="s">
        <v>10622</v>
      </c>
      <c r="E2561" s="18">
        <v>10</v>
      </c>
      <c r="F2561" s="18" t="s">
        <v>9543</v>
      </c>
      <c r="G2561" s="60">
        <v>100</v>
      </c>
      <c r="H2561" s="24" t="s">
        <v>9543</v>
      </c>
      <c r="I2561" s="13"/>
      <c r="J2561" s="13"/>
      <c r="K2561" s="4" t="s">
        <v>4519</v>
      </c>
      <c r="L2561" s="4">
        <v>108</v>
      </c>
    </row>
    <row r="2562" spans="1:12" x14ac:dyDescent="0.2">
      <c r="A2562" s="2">
        <v>40005792</v>
      </c>
      <c r="B2562" s="66" t="s">
        <v>1096</v>
      </c>
      <c r="C2562" s="5" t="s">
        <v>6407</v>
      </c>
      <c r="D2562" s="5" t="s">
        <v>10622</v>
      </c>
      <c r="E2562" s="18">
        <v>1</v>
      </c>
      <c r="F2562" s="18" t="s">
        <v>9543</v>
      </c>
      <c r="G2562" s="60">
        <v>1030</v>
      </c>
      <c r="H2562" s="24" t="s">
        <v>9543</v>
      </c>
      <c r="I2562" s="13"/>
      <c r="J2562" s="13"/>
      <c r="K2562" s="4" t="s">
        <v>9543</v>
      </c>
      <c r="L2562" s="4">
        <v>14</v>
      </c>
    </row>
    <row r="2563" spans="1:12" x14ac:dyDescent="0.2">
      <c r="A2563" s="2">
        <v>40007672</v>
      </c>
      <c r="B2563" s="66" t="s">
        <v>2621</v>
      </c>
      <c r="C2563" s="5" t="s">
        <v>7934</v>
      </c>
      <c r="D2563" s="5" t="s">
        <v>10622</v>
      </c>
      <c r="E2563" s="18">
        <v>2</v>
      </c>
      <c r="F2563" s="18" t="s">
        <v>9543</v>
      </c>
      <c r="G2563" s="60">
        <v>381</v>
      </c>
      <c r="H2563" s="24" t="s">
        <v>9543</v>
      </c>
      <c r="I2563" s="13"/>
      <c r="J2563" s="13"/>
      <c r="K2563" s="4" t="s">
        <v>9543</v>
      </c>
      <c r="L2563" s="4">
        <v>44</v>
      </c>
    </row>
    <row r="2564" spans="1:12" x14ac:dyDescent="0.2">
      <c r="A2564" s="2">
        <v>40008213</v>
      </c>
      <c r="B2564" s="66" t="s">
        <v>3080</v>
      </c>
      <c r="C2564" s="5" t="s">
        <v>8381</v>
      </c>
      <c r="D2564" s="5" t="s">
        <v>10622</v>
      </c>
      <c r="E2564" s="18">
        <v>17</v>
      </c>
      <c r="F2564" s="18" t="s">
        <v>9543</v>
      </c>
      <c r="G2564" s="60">
        <v>413</v>
      </c>
      <c r="H2564" s="24" t="s">
        <v>9543</v>
      </c>
      <c r="I2564" s="13"/>
      <c r="J2564" s="13">
        <v>1</v>
      </c>
      <c r="K2564" s="4" t="s">
        <v>3861</v>
      </c>
      <c r="L2564" s="4">
        <v>50</v>
      </c>
    </row>
    <row r="2565" spans="1:12" x14ac:dyDescent="0.2">
      <c r="A2565" s="2">
        <v>40007677</v>
      </c>
      <c r="B2565" s="66" t="s">
        <v>2626</v>
      </c>
      <c r="C2565" s="5" t="s">
        <v>7939</v>
      </c>
      <c r="D2565" s="5" t="s">
        <v>10622</v>
      </c>
      <c r="E2565" s="18">
        <v>3</v>
      </c>
      <c r="F2565" s="18" t="s">
        <v>9543</v>
      </c>
      <c r="G2565" s="60">
        <v>664</v>
      </c>
      <c r="H2565" s="24" t="s">
        <v>9543</v>
      </c>
      <c r="I2565" s="13"/>
      <c r="J2565" s="13"/>
      <c r="K2565" s="4" t="s">
        <v>4350</v>
      </c>
      <c r="L2565" s="4" t="s">
        <v>9543</v>
      </c>
    </row>
    <row r="2566" spans="1:12" x14ac:dyDescent="0.2">
      <c r="A2566" s="2">
        <v>40007676</v>
      </c>
      <c r="B2566" s="66" t="s">
        <v>2625</v>
      </c>
      <c r="C2566" s="5" t="s">
        <v>7938</v>
      </c>
      <c r="D2566" s="5" t="s">
        <v>10622</v>
      </c>
      <c r="E2566" s="18">
        <v>2</v>
      </c>
      <c r="F2566" s="18" t="s">
        <v>9543</v>
      </c>
      <c r="G2566" s="60">
        <v>340</v>
      </c>
      <c r="H2566" s="24" t="s">
        <v>9543</v>
      </c>
      <c r="I2566" s="13"/>
      <c r="J2566" s="13"/>
      <c r="K2566" s="4" t="s">
        <v>4607</v>
      </c>
      <c r="L2566" s="4" t="s">
        <v>9543</v>
      </c>
    </row>
    <row r="2567" spans="1:12" x14ac:dyDescent="0.2">
      <c r="A2567" s="2">
        <v>40007760</v>
      </c>
      <c r="B2567" s="66" t="s">
        <v>2698</v>
      </c>
      <c r="C2567" s="5" t="s">
        <v>8012</v>
      </c>
      <c r="D2567" s="5" t="s">
        <v>10622</v>
      </c>
      <c r="E2567" s="18">
        <v>4</v>
      </c>
      <c r="F2567" s="18" t="s">
        <v>9543</v>
      </c>
      <c r="G2567" s="60">
        <v>235</v>
      </c>
      <c r="H2567" s="24" t="s">
        <v>9543</v>
      </c>
      <c r="I2567" s="13"/>
      <c r="J2567" s="13"/>
      <c r="K2567" s="4" t="s">
        <v>4698</v>
      </c>
      <c r="L2567" s="4">
        <v>50</v>
      </c>
    </row>
    <row r="2568" spans="1:12" x14ac:dyDescent="0.2">
      <c r="A2568" s="2">
        <v>40012036</v>
      </c>
      <c r="B2568" s="66" t="s">
        <v>9612</v>
      </c>
      <c r="C2568" s="5" t="s">
        <v>9525</v>
      </c>
      <c r="D2568" s="5" t="s">
        <v>10622</v>
      </c>
      <c r="E2568" s="18">
        <v>1</v>
      </c>
      <c r="F2568" s="18" t="s">
        <v>9543</v>
      </c>
      <c r="G2568" s="60">
        <v>443</v>
      </c>
      <c r="H2568" s="24" t="s">
        <v>9543</v>
      </c>
      <c r="I2568" s="13"/>
      <c r="J2568" s="13">
        <v>3</v>
      </c>
      <c r="K2568" s="4" t="s">
        <v>9543</v>
      </c>
      <c r="L2568" s="4" t="s">
        <v>9543</v>
      </c>
    </row>
    <row r="2569" spans="1:12" x14ac:dyDescent="0.2">
      <c r="A2569" s="2">
        <v>40007763</v>
      </c>
      <c r="B2569" s="66" t="s">
        <v>2701</v>
      </c>
      <c r="C2569" s="5" t="s">
        <v>5104</v>
      </c>
      <c r="D2569" s="5" t="s">
        <v>10622</v>
      </c>
      <c r="E2569" s="18">
        <v>12</v>
      </c>
      <c r="F2569" s="18" t="s">
        <v>9543</v>
      </c>
      <c r="G2569" s="60">
        <v>434</v>
      </c>
      <c r="H2569" s="24" t="s">
        <v>9543</v>
      </c>
      <c r="I2569" s="13"/>
      <c r="J2569" s="13"/>
      <c r="K2569" s="4" t="s">
        <v>4698</v>
      </c>
      <c r="L2569" s="4">
        <v>7</v>
      </c>
    </row>
    <row r="2570" spans="1:12" x14ac:dyDescent="0.2">
      <c r="A2570" s="2">
        <v>40007770</v>
      </c>
      <c r="B2570" s="66" t="s">
        <v>3529</v>
      </c>
      <c r="C2570" s="5" t="s">
        <v>8021</v>
      </c>
      <c r="D2570" s="5" t="s">
        <v>10622</v>
      </c>
      <c r="E2570" s="18">
        <v>4</v>
      </c>
      <c r="F2570" s="18" t="s">
        <v>9543</v>
      </c>
      <c r="G2570" s="60">
        <v>1447</v>
      </c>
      <c r="H2570" s="24" t="s">
        <v>9543</v>
      </c>
      <c r="I2570" s="13"/>
      <c r="J2570" s="13"/>
      <c r="K2570" s="4" t="s">
        <v>3785</v>
      </c>
      <c r="L2570" s="4" t="s">
        <v>9543</v>
      </c>
    </row>
    <row r="2571" spans="1:12" x14ac:dyDescent="0.2">
      <c r="A2571" s="2">
        <v>40008267</v>
      </c>
      <c r="B2571" s="66" t="s">
        <v>3122</v>
      </c>
      <c r="C2571" s="5" t="s">
        <v>8423</v>
      </c>
      <c r="D2571" s="5" t="s">
        <v>10622</v>
      </c>
      <c r="E2571" s="18">
        <v>12</v>
      </c>
      <c r="F2571" s="18" t="s">
        <v>9543</v>
      </c>
      <c r="G2571" s="60">
        <v>73</v>
      </c>
      <c r="H2571" s="24" t="s">
        <v>9543</v>
      </c>
      <c r="I2571" s="13"/>
      <c r="J2571" s="13"/>
      <c r="K2571" s="4" t="s">
        <v>4860</v>
      </c>
      <c r="L2571" s="4">
        <v>10</v>
      </c>
    </row>
    <row r="2572" spans="1:12" x14ac:dyDescent="0.2">
      <c r="A2572" s="2">
        <v>40006856</v>
      </c>
      <c r="B2572" s="66" t="s">
        <v>1968</v>
      </c>
      <c r="C2572" s="5" t="s">
        <v>7294</v>
      </c>
      <c r="D2572" s="5" t="s">
        <v>10622</v>
      </c>
      <c r="E2572" s="18">
        <v>8</v>
      </c>
      <c r="F2572" s="18" t="s">
        <v>9543</v>
      </c>
      <c r="G2572" s="60">
        <v>56</v>
      </c>
      <c r="H2572" s="24" t="s">
        <v>9543</v>
      </c>
      <c r="I2572" s="13"/>
      <c r="J2572" s="13"/>
      <c r="K2572" s="4" t="s">
        <v>4362</v>
      </c>
      <c r="L2572" s="4" t="s">
        <v>9543</v>
      </c>
    </row>
    <row r="2573" spans="1:12" x14ac:dyDescent="0.2">
      <c r="A2573" s="2">
        <v>40007528</v>
      </c>
      <c r="B2573" s="66" t="s">
        <v>2512</v>
      </c>
      <c r="C2573" s="5" t="s">
        <v>7833</v>
      </c>
      <c r="D2573" s="5" t="s">
        <v>10622</v>
      </c>
      <c r="E2573" s="18">
        <v>38</v>
      </c>
      <c r="F2573" s="18" t="s">
        <v>9543</v>
      </c>
      <c r="G2573" s="60">
        <v>225</v>
      </c>
      <c r="H2573" s="24" t="s">
        <v>9543</v>
      </c>
      <c r="I2573" s="13"/>
      <c r="J2573" s="13"/>
      <c r="K2573" s="4" t="s">
        <v>4630</v>
      </c>
      <c r="L2573" s="4">
        <v>45</v>
      </c>
    </row>
    <row r="2574" spans="1:12" x14ac:dyDescent="0.2">
      <c r="A2574" s="2">
        <v>40006053</v>
      </c>
      <c r="B2574" s="66" t="s">
        <v>1313</v>
      </c>
      <c r="C2574" s="5" t="s">
        <v>6622</v>
      </c>
      <c r="D2574" s="5" t="s">
        <v>10622</v>
      </c>
      <c r="E2574" s="18">
        <v>13</v>
      </c>
      <c r="F2574" s="54">
        <v>1</v>
      </c>
      <c r="G2574" s="60">
        <v>1185</v>
      </c>
      <c r="H2574" s="24" t="s">
        <v>9543</v>
      </c>
      <c r="I2574" s="13"/>
      <c r="J2574" s="13"/>
      <c r="K2574" s="4" t="s">
        <v>3976</v>
      </c>
      <c r="L2574" s="4">
        <v>11</v>
      </c>
    </row>
    <row r="2575" spans="1:12" x14ac:dyDescent="0.2">
      <c r="A2575" s="2">
        <v>40006668</v>
      </c>
      <c r="B2575" s="66" t="s">
        <v>1816</v>
      </c>
      <c r="C2575" s="5" t="s">
        <v>7138</v>
      </c>
      <c r="D2575" s="5" t="s">
        <v>10622</v>
      </c>
      <c r="E2575" s="18">
        <v>3</v>
      </c>
      <c r="F2575" s="18" t="s">
        <v>9543</v>
      </c>
      <c r="G2575" s="60">
        <v>547</v>
      </c>
      <c r="H2575" s="24" t="s">
        <v>9543</v>
      </c>
      <c r="I2575" s="13"/>
      <c r="J2575" s="13"/>
      <c r="K2575" s="4" t="s">
        <v>4285</v>
      </c>
      <c r="L2575" s="4" t="s">
        <v>9543</v>
      </c>
    </row>
    <row r="2576" spans="1:12" x14ac:dyDescent="0.2">
      <c r="A2576" s="2">
        <v>40007678</v>
      </c>
      <c r="B2576" s="66" t="s">
        <v>2627</v>
      </c>
      <c r="C2576" s="5" t="s">
        <v>7940</v>
      </c>
      <c r="D2576" s="5" t="s">
        <v>10622</v>
      </c>
      <c r="E2576" s="18">
        <v>13</v>
      </c>
      <c r="F2576" s="18" t="s">
        <v>9543</v>
      </c>
      <c r="G2576" s="60">
        <v>493</v>
      </c>
      <c r="H2576" s="24" t="s">
        <v>9543</v>
      </c>
      <c r="I2576" s="13"/>
      <c r="J2576" s="13"/>
      <c r="K2576" s="4" t="s">
        <v>9201</v>
      </c>
      <c r="L2576" s="4">
        <v>12</v>
      </c>
    </row>
    <row r="2577" spans="1:12" x14ac:dyDescent="0.2">
      <c r="A2577" s="2">
        <v>40007673</v>
      </c>
      <c r="B2577" s="66" t="s">
        <v>2622</v>
      </c>
      <c r="C2577" s="5" t="s">
        <v>7935</v>
      </c>
      <c r="D2577" s="5" t="s">
        <v>10622</v>
      </c>
      <c r="E2577" s="18">
        <v>4</v>
      </c>
      <c r="F2577" s="18" t="s">
        <v>9543</v>
      </c>
      <c r="G2577" s="60">
        <v>510</v>
      </c>
      <c r="H2577" s="24" t="s">
        <v>9543</v>
      </c>
      <c r="I2577" s="13"/>
      <c r="J2577" s="13"/>
      <c r="K2577" s="4" t="s">
        <v>9543</v>
      </c>
      <c r="L2577" s="4">
        <v>16</v>
      </c>
    </row>
    <row r="2578" spans="1:12" x14ac:dyDescent="0.2">
      <c r="A2578" s="2">
        <v>40007759</v>
      </c>
      <c r="B2578" s="66" t="s">
        <v>2697</v>
      </c>
      <c r="C2578" s="5" t="s">
        <v>8011</v>
      </c>
      <c r="D2578" s="5" t="s">
        <v>10622</v>
      </c>
      <c r="E2578" s="18">
        <v>1</v>
      </c>
      <c r="F2578" s="18" t="s">
        <v>9543</v>
      </c>
      <c r="G2578" s="60">
        <v>998</v>
      </c>
      <c r="H2578" s="24" t="s">
        <v>9543</v>
      </c>
      <c r="I2578" s="13"/>
      <c r="J2578" s="13"/>
      <c r="K2578" s="4" t="s">
        <v>4697</v>
      </c>
      <c r="L2578" s="4">
        <v>10</v>
      </c>
    </row>
    <row r="2579" spans="1:12" x14ac:dyDescent="0.2">
      <c r="A2579" s="2">
        <v>40007758</v>
      </c>
      <c r="B2579" s="66" t="s">
        <v>2696</v>
      </c>
      <c r="C2579" s="5" t="s">
        <v>8010</v>
      </c>
      <c r="D2579" s="5" t="s">
        <v>10622</v>
      </c>
      <c r="E2579" s="18">
        <v>3</v>
      </c>
      <c r="F2579" s="18" t="s">
        <v>9543</v>
      </c>
      <c r="G2579" s="60">
        <v>871</v>
      </c>
      <c r="H2579" s="24" t="s">
        <v>9543</v>
      </c>
      <c r="I2579" s="13"/>
      <c r="J2579" s="13"/>
      <c r="K2579" s="4" t="s">
        <v>3998</v>
      </c>
      <c r="L2579" s="4" t="s">
        <v>9543</v>
      </c>
    </row>
    <row r="2580" spans="1:12" x14ac:dyDescent="0.2">
      <c r="A2580" s="2">
        <v>40007674</v>
      </c>
      <c r="B2580" s="66" t="s">
        <v>2623</v>
      </c>
      <c r="C2580" s="5" t="s">
        <v>7936</v>
      </c>
      <c r="D2580" s="5" t="s">
        <v>10622</v>
      </c>
      <c r="E2580" s="18">
        <v>1</v>
      </c>
      <c r="F2580" s="18" t="s">
        <v>9543</v>
      </c>
      <c r="G2580" s="60">
        <v>556</v>
      </c>
      <c r="H2580" s="24" t="s">
        <v>9543</v>
      </c>
      <c r="I2580" s="13"/>
      <c r="J2580" s="13"/>
      <c r="K2580" s="4" t="s">
        <v>4668</v>
      </c>
      <c r="L2580" s="4" t="s">
        <v>9543</v>
      </c>
    </row>
    <row r="2581" spans="1:12" x14ac:dyDescent="0.2">
      <c r="A2581" s="2">
        <v>40007679</v>
      </c>
      <c r="B2581" s="66" t="s">
        <v>2628</v>
      </c>
      <c r="C2581" s="5" t="s">
        <v>7941</v>
      </c>
      <c r="D2581" s="5" t="s">
        <v>10622</v>
      </c>
      <c r="E2581" s="18">
        <v>3</v>
      </c>
      <c r="F2581" s="18" t="s">
        <v>9543</v>
      </c>
      <c r="G2581" s="60">
        <v>602</v>
      </c>
      <c r="H2581" s="24" t="s">
        <v>9543</v>
      </c>
      <c r="I2581" s="13"/>
      <c r="J2581" s="13"/>
      <c r="K2581" s="4" t="s">
        <v>4669</v>
      </c>
      <c r="L2581" s="4" t="s">
        <v>9543</v>
      </c>
    </row>
    <row r="2582" spans="1:12" x14ac:dyDescent="0.2">
      <c r="A2582" s="2">
        <v>40012195</v>
      </c>
      <c r="B2582" s="66" t="s">
        <v>9904</v>
      </c>
      <c r="C2582" s="5" t="s">
        <v>9905</v>
      </c>
      <c r="D2582" s="5" t="s">
        <v>10622</v>
      </c>
      <c r="E2582" s="18">
        <v>2</v>
      </c>
      <c r="F2582" s="18" t="s">
        <v>9543</v>
      </c>
      <c r="G2582" s="60">
        <v>386</v>
      </c>
      <c r="H2582" s="24" t="s">
        <v>9543</v>
      </c>
      <c r="I2582" s="13"/>
      <c r="J2582" s="13"/>
      <c r="K2582" s="4" t="s">
        <v>3621</v>
      </c>
      <c r="L2582" s="4" t="s">
        <v>9543</v>
      </c>
    </row>
    <row r="2583" spans="1:12" x14ac:dyDescent="0.2">
      <c r="A2583" s="2">
        <v>40005824</v>
      </c>
      <c r="B2583" s="66" t="s">
        <v>1125</v>
      </c>
      <c r="C2583" s="5" t="s">
        <v>6435</v>
      </c>
      <c r="D2583" s="5" t="s">
        <v>10622</v>
      </c>
      <c r="E2583" s="18">
        <v>6</v>
      </c>
      <c r="F2583" s="18" t="s">
        <v>9543</v>
      </c>
      <c r="G2583" s="60">
        <v>305</v>
      </c>
      <c r="H2583" s="24" t="s">
        <v>9543</v>
      </c>
      <c r="I2583" s="13"/>
      <c r="J2583" s="13"/>
      <c r="K2583" s="4">
        <v>15</v>
      </c>
      <c r="L2583" s="4" t="s">
        <v>9543</v>
      </c>
    </row>
    <row r="2584" spans="1:12" x14ac:dyDescent="0.2">
      <c r="A2584" s="2">
        <v>40010365</v>
      </c>
      <c r="B2584" s="66" t="s">
        <v>3244</v>
      </c>
      <c r="C2584" s="5" t="s">
        <v>8554</v>
      </c>
      <c r="D2584" s="5" t="s">
        <v>10622</v>
      </c>
      <c r="E2584" s="18">
        <v>6</v>
      </c>
      <c r="F2584" s="18" t="s">
        <v>9543</v>
      </c>
      <c r="G2584" s="60">
        <v>180</v>
      </c>
      <c r="H2584" s="24" t="s">
        <v>9543</v>
      </c>
      <c r="I2584" s="13"/>
      <c r="J2584" s="13"/>
      <c r="K2584" s="4" t="s">
        <v>3693</v>
      </c>
      <c r="L2584" s="4" t="s">
        <v>9543</v>
      </c>
    </row>
    <row r="2585" spans="1:12" x14ac:dyDescent="0.2">
      <c r="A2585" s="2">
        <v>40006541</v>
      </c>
      <c r="B2585" s="66" t="s">
        <v>1705</v>
      </c>
      <c r="C2585" s="5" t="s">
        <v>7026</v>
      </c>
      <c r="D2585" s="5" t="s">
        <v>10622</v>
      </c>
      <c r="E2585" s="18">
        <v>13</v>
      </c>
      <c r="F2585" s="18" t="s">
        <v>9543</v>
      </c>
      <c r="G2585" s="60">
        <v>418</v>
      </c>
      <c r="H2585" s="24" t="s">
        <v>9543</v>
      </c>
      <c r="I2585" s="13"/>
      <c r="J2585" s="13"/>
      <c r="K2585" s="4" t="s">
        <v>4275</v>
      </c>
      <c r="L2585" s="4" t="s">
        <v>9543</v>
      </c>
    </row>
    <row r="2586" spans="1:12" x14ac:dyDescent="0.2">
      <c r="A2586" s="2">
        <v>40010232</v>
      </c>
      <c r="B2586" s="66" t="s">
        <v>3170</v>
      </c>
      <c r="C2586" s="5" t="s">
        <v>8472</v>
      </c>
      <c r="D2586" s="5" t="s">
        <v>10622</v>
      </c>
      <c r="E2586" s="18">
        <v>1</v>
      </c>
      <c r="F2586" s="18" t="s">
        <v>9543</v>
      </c>
      <c r="G2586" s="60">
        <v>772</v>
      </c>
      <c r="H2586" s="24" t="s">
        <v>9543</v>
      </c>
      <c r="I2586" s="13"/>
      <c r="J2586" s="13"/>
      <c r="K2586" s="4" t="s">
        <v>3646</v>
      </c>
      <c r="L2586" s="4">
        <v>40</v>
      </c>
    </row>
    <row r="2587" spans="1:12" x14ac:dyDescent="0.2">
      <c r="A2587" s="2">
        <v>40005936</v>
      </c>
      <c r="B2587" s="66" t="s">
        <v>1222</v>
      </c>
      <c r="C2587" s="5" t="s">
        <v>6524</v>
      </c>
      <c r="D2587" s="5" t="s">
        <v>10622</v>
      </c>
      <c r="E2587" s="18">
        <v>13</v>
      </c>
      <c r="F2587" s="54">
        <v>1</v>
      </c>
      <c r="G2587" s="60">
        <v>227</v>
      </c>
      <c r="H2587" s="24" t="s">
        <v>9543</v>
      </c>
      <c r="I2587" s="13"/>
      <c r="J2587" s="13"/>
      <c r="K2587" s="4" t="s">
        <v>3979</v>
      </c>
      <c r="L2587" s="4">
        <v>44</v>
      </c>
    </row>
    <row r="2588" spans="1:12" x14ac:dyDescent="0.2">
      <c r="A2588" s="2">
        <v>40005163</v>
      </c>
      <c r="B2588" s="66" t="s">
        <v>626</v>
      </c>
      <c r="C2588" s="5" t="s">
        <v>5929</v>
      </c>
      <c r="D2588" s="5" t="s">
        <v>10626</v>
      </c>
      <c r="E2588" s="18">
        <v>11</v>
      </c>
      <c r="F2588" s="18" t="s">
        <v>9543</v>
      </c>
      <c r="G2588" s="60">
        <v>181</v>
      </c>
      <c r="H2588" s="24" t="s">
        <v>9543</v>
      </c>
      <c r="I2588" s="13"/>
      <c r="J2588" s="13"/>
      <c r="K2588" s="4" t="s">
        <v>3643</v>
      </c>
      <c r="L2588" s="4">
        <v>45</v>
      </c>
    </row>
    <row r="2589" spans="1:12" x14ac:dyDescent="0.2">
      <c r="A2589" s="2">
        <v>40005418</v>
      </c>
      <c r="B2589" s="66" t="s">
        <v>796</v>
      </c>
      <c r="C2589" s="5" t="s">
        <v>6107</v>
      </c>
      <c r="D2589" s="5" t="s">
        <v>10622</v>
      </c>
      <c r="E2589" s="18">
        <v>4</v>
      </c>
      <c r="F2589" s="18" t="s">
        <v>9543</v>
      </c>
      <c r="G2589" s="60">
        <v>337</v>
      </c>
      <c r="H2589" s="24" t="s">
        <v>9543</v>
      </c>
      <c r="I2589" s="13"/>
      <c r="J2589" s="13">
        <v>2</v>
      </c>
      <c r="K2589" s="4" t="s">
        <v>4554</v>
      </c>
      <c r="L2589" s="4">
        <v>45</v>
      </c>
    </row>
    <row r="2590" spans="1:12" x14ac:dyDescent="0.2">
      <c r="A2590" s="2">
        <v>40010229</v>
      </c>
      <c r="B2590" s="66" t="s">
        <v>3168</v>
      </c>
      <c r="C2590" s="5" t="s">
        <v>8470</v>
      </c>
      <c r="D2590" s="5" t="s">
        <v>10622</v>
      </c>
      <c r="E2590" s="18">
        <v>4</v>
      </c>
      <c r="F2590" s="18" t="s">
        <v>9543</v>
      </c>
      <c r="G2590" s="60">
        <v>559</v>
      </c>
      <c r="H2590" s="24" t="s">
        <v>9543</v>
      </c>
      <c r="I2590" s="13"/>
      <c r="J2590" s="13"/>
      <c r="K2590" s="4" t="s">
        <v>4699</v>
      </c>
      <c r="L2590" s="4" t="s">
        <v>9543</v>
      </c>
    </row>
    <row r="2591" spans="1:12" x14ac:dyDescent="0.2">
      <c r="A2591" s="2">
        <v>40005934</v>
      </c>
      <c r="B2591" s="66" t="s">
        <v>1220</v>
      </c>
      <c r="C2591" s="5" t="s">
        <v>6522</v>
      </c>
      <c r="D2591" s="5" t="s">
        <v>10622</v>
      </c>
      <c r="E2591" s="18">
        <v>3</v>
      </c>
      <c r="F2591" s="54">
        <v>1</v>
      </c>
      <c r="G2591" s="60">
        <v>241</v>
      </c>
      <c r="H2591" s="24" t="s">
        <v>9543</v>
      </c>
      <c r="I2591" s="13"/>
      <c r="J2591" s="13"/>
      <c r="K2591" s="4" t="s">
        <v>3731</v>
      </c>
      <c r="L2591" s="4" t="s">
        <v>9543</v>
      </c>
    </row>
    <row r="2592" spans="1:12" x14ac:dyDescent="0.2">
      <c r="A2592" s="2">
        <v>40007681</v>
      </c>
      <c r="B2592" s="66" t="s">
        <v>2630</v>
      </c>
      <c r="C2592" s="5" t="s">
        <v>7943</v>
      </c>
      <c r="D2592" s="5" t="s">
        <v>10622</v>
      </c>
      <c r="E2592" s="18">
        <v>6</v>
      </c>
      <c r="F2592" s="18" t="s">
        <v>9543</v>
      </c>
      <c r="G2592" s="60">
        <v>184</v>
      </c>
      <c r="H2592" s="24" t="s">
        <v>9543</v>
      </c>
      <c r="I2592" s="13"/>
      <c r="J2592" s="13"/>
      <c r="K2592" s="4" t="s">
        <v>9543</v>
      </c>
      <c r="L2592" s="4">
        <v>10</v>
      </c>
    </row>
    <row r="2593" spans="1:12" x14ac:dyDescent="0.2">
      <c r="A2593" s="2">
        <v>40005599</v>
      </c>
      <c r="B2593" s="66" t="s">
        <v>933</v>
      </c>
      <c r="C2593" s="5" t="s">
        <v>6256</v>
      </c>
      <c r="D2593" s="5" t="s">
        <v>10622</v>
      </c>
      <c r="E2593" s="18">
        <v>11</v>
      </c>
      <c r="F2593" s="18" t="s">
        <v>9543</v>
      </c>
      <c r="G2593" s="60">
        <v>277</v>
      </c>
      <c r="H2593" s="24" t="s">
        <v>9543</v>
      </c>
      <c r="I2593" s="13"/>
      <c r="J2593" s="13"/>
      <c r="K2593" s="4" t="s">
        <v>3821</v>
      </c>
      <c r="L2593" s="4">
        <v>10</v>
      </c>
    </row>
    <row r="2594" spans="1:12" x14ac:dyDescent="0.2">
      <c r="A2594" s="2">
        <v>40008240</v>
      </c>
      <c r="B2594" s="66" t="s">
        <v>3102</v>
      </c>
      <c r="C2594" s="5" t="s">
        <v>8403</v>
      </c>
      <c r="D2594" s="5" t="s">
        <v>10622</v>
      </c>
      <c r="E2594" s="18">
        <v>2</v>
      </c>
      <c r="F2594" s="18" t="s">
        <v>9543</v>
      </c>
      <c r="G2594" s="60">
        <v>448</v>
      </c>
      <c r="H2594" s="24" t="s">
        <v>9543</v>
      </c>
      <c r="I2594" s="13"/>
      <c r="J2594" s="13"/>
      <c r="K2594" s="4" t="s">
        <v>4851</v>
      </c>
      <c r="L2594" s="4" t="s">
        <v>9543</v>
      </c>
    </row>
    <row r="2595" spans="1:12" x14ac:dyDescent="0.2">
      <c r="A2595" s="2">
        <v>40010568</v>
      </c>
      <c r="B2595" s="66" t="s">
        <v>3276</v>
      </c>
      <c r="C2595" s="5" t="s">
        <v>8596</v>
      </c>
      <c r="D2595" s="5" t="s">
        <v>10622</v>
      </c>
      <c r="E2595" s="18">
        <v>4</v>
      </c>
      <c r="F2595" s="18" t="s">
        <v>9543</v>
      </c>
      <c r="G2595" s="60">
        <v>269</v>
      </c>
      <c r="H2595" s="24" t="s">
        <v>9543</v>
      </c>
      <c r="I2595" s="13"/>
      <c r="J2595" s="13">
        <v>3</v>
      </c>
      <c r="K2595" s="4" t="s">
        <v>4180</v>
      </c>
      <c r="L2595" s="4" t="s">
        <v>9543</v>
      </c>
    </row>
    <row r="2596" spans="1:12" x14ac:dyDescent="0.2">
      <c r="A2596" s="2">
        <v>40008005</v>
      </c>
      <c r="B2596" s="66" t="s">
        <v>2901</v>
      </c>
      <c r="C2596" s="5" t="s">
        <v>8208</v>
      </c>
      <c r="D2596" s="5" t="s">
        <v>10622</v>
      </c>
      <c r="E2596" s="18">
        <v>1</v>
      </c>
      <c r="F2596" s="18" t="s">
        <v>9543</v>
      </c>
      <c r="G2596" s="60">
        <v>600</v>
      </c>
      <c r="H2596" s="24" t="s">
        <v>9543</v>
      </c>
      <c r="I2596" s="13"/>
      <c r="J2596" s="13"/>
      <c r="K2596" s="4" t="s">
        <v>9046</v>
      </c>
      <c r="L2596" s="4" t="s">
        <v>9543</v>
      </c>
    </row>
    <row r="2597" spans="1:12" x14ac:dyDescent="0.2">
      <c r="A2597" s="2">
        <v>40003865</v>
      </c>
      <c r="B2597" s="66" t="s">
        <v>612</v>
      </c>
      <c r="C2597" s="5" t="s">
        <v>5912</v>
      </c>
      <c r="D2597" s="5" t="s">
        <v>10622</v>
      </c>
      <c r="E2597" s="18">
        <v>6</v>
      </c>
      <c r="F2597" s="18" t="s">
        <v>9543</v>
      </c>
      <c r="G2597" s="60">
        <v>551</v>
      </c>
      <c r="H2597" s="24" t="s">
        <v>9543</v>
      </c>
      <c r="I2597" s="13"/>
      <c r="J2597" s="13"/>
      <c r="K2597" s="4" t="s">
        <v>3630</v>
      </c>
      <c r="L2597" s="4" t="s">
        <v>9543</v>
      </c>
    </row>
    <row r="2598" spans="1:12" x14ac:dyDescent="0.2">
      <c r="A2598" s="2">
        <v>40007775</v>
      </c>
      <c r="B2598" s="66" t="s">
        <v>2712</v>
      </c>
      <c r="C2598" s="5" t="s">
        <v>8026</v>
      </c>
      <c r="D2598" s="5" t="s">
        <v>10622</v>
      </c>
      <c r="E2598" s="18">
        <v>1</v>
      </c>
      <c r="F2598" s="18" t="s">
        <v>9543</v>
      </c>
      <c r="G2598" s="60">
        <v>181</v>
      </c>
      <c r="H2598" s="24" t="s">
        <v>9543</v>
      </c>
      <c r="I2598" s="13"/>
      <c r="J2598" s="13"/>
      <c r="K2598" s="4" t="s">
        <v>4705</v>
      </c>
      <c r="L2598" s="4" t="s">
        <v>9543</v>
      </c>
    </row>
    <row r="2599" spans="1:12" x14ac:dyDescent="0.2">
      <c r="A2599" s="2">
        <v>40007821</v>
      </c>
      <c r="B2599" s="66" t="s">
        <v>2751</v>
      </c>
      <c r="C2599" s="9" t="s">
        <v>8060</v>
      </c>
      <c r="D2599" s="5" t="s">
        <v>10622</v>
      </c>
      <c r="E2599" s="18">
        <v>4</v>
      </c>
      <c r="F2599" s="18" t="s">
        <v>9543</v>
      </c>
      <c r="G2599" s="60">
        <v>353</v>
      </c>
      <c r="H2599" s="24" t="s">
        <v>9543</v>
      </c>
      <c r="I2599" s="13"/>
      <c r="J2599" s="13"/>
      <c r="K2599" s="4" t="s">
        <v>4728</v>
      </c>
      <c r="L2599" s="4" t="s">
        <v>9543</v>
      </c>
    </row>
    <row r="2600" spans="1:12" x14ac:dyDescent="0.2">
      <c r="A2600" s="2">
        <v>40005709</v>
      </c>
      <c r="B2600" s="66" t="s">
        <v>1025</v>
      </c>
      <c r="C2600" s="5" t="s">
        <v>6340</v>
      </c>
      <c r="D2600" s="5" t="s">
        <v>10622</v>
      </c>
      <c r="E2600" s="18">
        <v>7</v>
      </c>
      <c r="F2600" s="18" t="s">
        <v>9543</v>
      </c>
      <c r="G2600" s="60">
        <v>457</v>
      </c>
      <c r="H2600" s="24" t="s">
        <v>9543</v>
      </c>
      <c r="I2600" s="13"/>
      <c r="J2600" s="13"/>
      <c r="K2600" s="4" t="s">
        <v>3642</v>
      </c>
      <c r="L2600" s="4" t="s">
        <v>9543</v>
      </c>
    </row>
    <row r="2601" spans="1:12" x14ac:dyDescent="0.2">
      <c r="A2601" s="2">
        <v>40007162</v>
      </c>
      <c r="B2601" s="66" t="s">
        <v>2228</v>
      </c>
      <c r="C2601" s="5" t="s">
        <v>7543</v>
      </c>
      <c r="D2601" s="5" t="s">
        <v>10622</v>
      </c>
      <c r="E2601" s="18">
        <v>69</v>
      </c>
      <c r="F2601" s="18" t="s">
        <v>9543</v>
      </c>
      <c r="G2601" s="60">
        <v>379</v>
      </c>
      <c r="H2601" s="24" t="s">
        <v>9543</v>
      </c>
      <c r="I2601" s="13"/>
      <c r="J2601" s="13"/>
      <c r="K2601" s="4" t="s">
        <v>4496</v>
      </c>
      <c r="L2601" s="4">
        <v>108</v>
      </c>
    </row>
    <row r="2602" spans="1:12" x14ac:dyDescent="0.2">
      <c r="A2602" s="2">
        <v>40007771</v>
      </c>
      <c r="B2602" s="66" t="s">
        <v>2708</v>
      </c>
      <c r="C2602" s="5" t="s">
        <v>8022</v>
      </c>
      <c r="D2602" s="5" t="s">
        <v>10622</v>
      </c>
      <c r="E2602" s="18">
        <v>18</v>
      </c>
      <c r="F2602" s="18" t="s">
        <v>9543</v>
      </c>
      <c r="G2602" s="60">
        <v>311</v>
      </c>
      <c r="H2602" s="24" t="s">
        <v>9543</v>
      </c>
      <c r="I2602" s="13"/>
      <c r="J2602" s="13"/>
      <c r="K2602" s="4" t="s">
        <v>4389</v>
      </c>
      <c r="L2602" s="4">
        <v>108</v>
      </c>
    </row>
    <row r="2603" spans="1:12" x14ac:dyDescent="0.2">
      <c r="A2603" s="2">
        <v>40008003</v>
      </c>
      <c r="B2603" s="66" t="s">
        <v>2899</v>
      </c>
      <c r="C2603" s="5" t="s">
        <v>8206</v>
      </c>
      <c r="D2603" s="5" t="s">
        <v>10622</v>
      </c>
      <c r="E2603" s="18">
        <v>7</v>
      </c>
      <c r="F2603" s="18" t="s">
        <v>9543</v>
      </c>
      <c r="G2603" s="60">
        <v>224</v>
      </c>
      <c r="H2603" s="24" t="s">
        <v>9543</v>
      </c>
      <c r="I2603" s="13">
        <v>4</v>
      </c>
      <c r="J2603" s="13"/>
      <c r="K2603" s="4" t="s">
        <v>4709</v>
      </c>
      <c r="L2603" s="4" t="s">
        <v>9543</v>
      </c>
    </row>
    <row r="2604" spans="1:12" x14ac:dyDescent="0.2">
      <c r="A2604" s="2">
        <v>40008163</v>
      </c>
      <c r="B2604" s="66" t="s">
        <v>3034</v>
      </c>
      <c r="C2604" s="5" t="s">
        <v>8337</v>
      </c>
      <c r="D2604" s="5" t="s">
        <v>10622</v>
      </c>
      <c r="E2604" s="18">
        <v>46</v>
      </c>
      <c r="F2604" s="18" t="s">
        <v>9543</v>
      </c>
      <c r="G2604" s="60">
        <v>201</v>
      </c>
      <c r="H2604" s="24" t="s">
        <v>9543</v>
      </c>
      <c r="I2604" s="13">
        <v>10</v>
      </c>
      <c r="J2604" s="13">
        <v>22</v>
      </c>
      <c r="K2604" s="4" t="s">
        <v>4840</v>
      </c>
      <c r="L2604" s="4" t="s">
        <v>9543</v>
      </c>
    </row>
    <row r="2605" spans="1:12" x14ac:dyDescent="0.2">
      <c r="A2605" s="2">
        <v>40007897</v>
      </c>
      <c r="B2605" s="66" t="s">
        <v>2813</v>
      </c>
      <c r="C2605" s="5" t="s">
        <v>8116</v>
      </c>
      <c r="D2605" s="5" t="s">
        <v>10622</v>
      </c>
      <c r="E2605" s="18">
        <v>47</v>
      </c>
      <c r="F2605" s="18" t="s">
        <v>9543</v>
      </c>
      <c r="G2605" s="60">
        <v>141</v>
      </c>
      <c r="H2605" s="24" t="s">
        <v>9543</v>
      </c>
      <c r="I2605" s="13"/>
      <c r="J2605" s="13"/>
      <c r="K2605" s="4" t="s">
        <v>4700</v>
      </c>
      <c r="L2605" s="4">
        <v>104</v>
      </c>
    </row>
    <row r="2606" spans="1:12" x14ac:dyDescent="0.2">
      <c r="A2606" s="2">
        <v>40008130</v>
      </c>
      <c r="B2606" s="66" t="s">
        <v>3007</v>
      </c>
      <c r="C2606" s="5" t="s">
        <v>8312</v>
      </c>
      <c r="D2606" s="5" t="s">
        <v>10622</v>
      </c>
      <c r="E2606" s="18">
        <v>5</v>
      </c>
      <c r="F2606" s="18" t="s">
        <v>9543</v>
      </c>
      <c r="G2606" s="60">
        <v>166</v>
      </c>
      <c r="H2606" s="24" t="s">
        <v>9543</v>
      </c>
      <c r="I2606" s="13"/>
      <c r="J2606" s="13"/>
      <c r="K2606" s="4" t="s">
        <v>4705</v>
      </c>
      <c r="L2606" s="4" t="s">
        <v>9543</v>
      </c>
    </row>
    <row r="2607" spans="1:12" x14ac:dyDescent="0.2">
      <c r="A2607" s="2">
        <v>40008153</v>
      </c>
      <c r="B2607" s="66" t="s">
        <v>3026</v>
      </c>
      <c r="C2607" s="5" t="s">
        <v>8330</v>
      </c>
      <c r="D2607" s="5" t="s">
        <v>10622</v>
      </c>
      <c r="E2607" s="18">
        <v>23</v>
      </c>
      <c r="F2607" s="18" t="s">
        <v>9543</v>
      </c>
      <c r="G2607" s="60">
        <v>208</v>
      </c>
      <c r="H2607" s="24" t="s">
        <v>9543</v>
      </c>
      <c r="I2607" s="13"/>
      <c r="J2607" s="13"/>
      <c r="K2607" s="4" t="s">
        <v>4838</v>
      </c>
      <c r="L2607" s="4">
        <v>104</v>
      </c>
    </row>
    <row r="2608" spans="1:12" x14ac:dyDescent="0.2">
      <c r="A2608" s="2">
        <v>40007768</v>
      </c>
      <c r="B2608" s="66" t="s">
        <v>2706</v>
      </c>
      <c r="C2608" s="5" t="s">
        <v>8019</v>
      </c>
      <c r="D2608" s="5" t="s">
        <v>10622</v>
      </c>
      <c r="E2608" s="18">
        <v>24</v>
      </c>
      <c r="F2608" s="54">
        <v>3</v>
      </c>
      <c r="G2608" s="60">
        <v>271</v>
      </c>
      <c r="H2608" s="24" t="s">
        <v>9543</v>
      </c>
      <c r="I2608" s="13"/>
      <c r="J2608" s="13"/>
      <c r="K2608" s="4" t="s">
        <v>4702</v>
      </c>
      <c r="L2608" s="4">
        <v>60</v>
      </c>
    </row>
    <row r="2609" spans="1:12" x14ac:dyDescent="0.2">
      <c r="A2609" s="2">
        <v>40007772</v>
      </c>
      <c r="B2609" s="66" t="s">
        <v>2709</v>
      </c>
      <c r="C2609" s="5" t="s">
        <v>8023</v>
      </c>
      <c r="D2609" s="5" t="s">
        <v>10622</v>
      </c>
      <c r="E2609" s="18">
        <v>11</v>
      </c>
      <c r="F2609" s="18" t="s">
        <v>9543</v>
      </c>
      <c r="G2609" s="60">
        <v>219</v>
      </c>
      <c r="H2609" s="24" t="s">
        <v>9543</v>
      </c>
      <c r="I2609" s="13"/>
      <c r="J2609" s="13">
        <v>15</v>
      </c>
      <c r="K2609" s="4" t="s">
        <v>4703</v>
      </c>
      <c r="L2609" s="4" t="s">
        <v>9543</v>
      </c>
    </row>
    <row r="2610" spans="1:12" x14ac:dyDescent="0.2">
      <c r="A2610" s="2">
        <v>40005621</v>
      </c>
      <c r="B2610" s="66" t="s">
        <v>954</v>
      </c>
      <c r="C2610" s="5" t="s">
        <v>6277</v>
      </c>
      <c r="D2610" s="5" t="s">
        <v>10622</v>
      </c>
      <c r="E2610" s="18">
        <v>10</v>
      </c>
      <c r="F2610" s="18" t="s">
        <v>9543</v>
      </c>
      <c r="G2610" s="60">
        <v>148</v>
      </c>
      <c r="H2610" s="24" t="s">
        <v>9543</v>
      </c>
      <c r="I2610" s="13"/>
      <c r="J2610" s="13"/>
      <c r="K2610" s="4" t="s">
        <v>3834</v>
      </c>
      <c r="L2610" s="4" t="s">
        <v>9543</v>
      </c>
    </row>
    <row r="2611" spans="1:12" x14ac:dyDescent="0.2">
      <c r="A2611" s="2">
        <v>40006385</v>
      </c>
      <c r="B2611" s="66" t="s">
        <v>1575</v>
      </c>
      <c r="C2611" s="5" t="s">
        <v>6898</v>
      </c>
      <c r="D2611" s="5" t="s">
        <v>10622</v>
      </c>
      <c r="E2611" s="18">
        <v>3</v>
      </c>
      <c r="F2611" s="18" t="s">
        <v>9543</v>
      </c>
      <c r="G2611" s="60">
        <v>94</v>
      </c>
      <c r="H2611" s="24" t="s">
        <v>9543</v>
      </c>
      <c r="I2611" s="13"/>
      <c r="J2611" s="13"/>
      <c r="K2611" s="4" t="s">
        <v>4209</v>
      </c>
      <c r="L2611" s="4" t="s">
        <v>9543</v>
      </c>
    </row>
    <row r="2612" spans="1:12" x14ac:dyDescent="0.2">
      <c r="A2612" s="2">
        <v>40007283</v>
      </c>
      <c r="B2612" s="66" t="s">
        <v>10083</v>
      </c>
      <c r="C2612" s="5" t="s">
        <v>7634</v>
      </c>
      <c r="D2612" s="5" t="s">
        <v>10622</v>
      </c>
      <c r="E2612" s="18">
        <v>3</v>
      </c>
      <c r="F2612" s="18" t="s">
        <v>9543</v>
      </c>
      <c r="G2612" s="60">
        <v>177</v>
      </c>
      <c r="H2612" s="24" t="s">
        <v>9543</v>
      </c>
      <c r="I2612" s="13"/>
      <c r="J2612" s="13"/>
      <c r="K2612" s="4" t="s">
        <v>4546</v>
      </c>
      <c r="L2612" s="4" t="s">
        <v>9543</v>
      </c>
    </row>
    <row r="2613" spans="1:12" x14ac:dyDescent="0.2">
      <c r="A2613" s="2">
        <v>40007217</v>
      </c>
      <c r="B2613" s="66" t="s">
        <v>2271</v>
      </c>
      <c r="C2613" s="5" t="s">
        <v>7586</v>
      </c>
      <c r="D2613" s="5" t="s">
        <v>10622</v>
      </c>
      <c r="E2613" s="18">
        <v>2</v>
      </c>
      <c r="F2613" s="18" t="s">
        <v>9543</v>
      </c>
      <c r="G2613" s="60">
        <v>230</v>
      </c>
      <c r="H2613" s="24" t="s">
        <v>9543</v>
      </c>
      <c r="I2613" s="13"/>
      <c r="J2613" s="13"/>
      <c r="K2613" s="4" t="s">
        <v>4519</v>
      </c>
      <c r="L2613" s="4" t="s">
        <v>9543</v>
      </c>
    </row>
    <row r="2614" spans="1:12" x14ac:dyDescent="0.2">
      <c r="A2614" s="2">
        <v>40007792</v>
      </c>
      <c r="B2614" s="66" t="s">
        <v>2729</v>
      </c>
      <c r="C2614" s="5" t="s">
        <v>8042</v>
      </c>
      <c r="D2614" s="5" t="s">
        <v>10622</v>
      </c>
      <c r="E2614" s="18">
        <v>8</v>
      </c>
      <c r="F2614" s="18" t="s">
        <v>9543</v>
      </c>
      <c r="G2614" s="60">
        <v>160</v>
      </c>
      <c r="H2614" s="24" t="s">
        <v>9543</v>
      </c>
      <c r="I2614" s="13"/>
      <c r="J2614" s="13"/>
      <c r="K2614" s="4" t="s">
        <v>4713</v>
      </c>
      <c r="L2614" s="4">
        <v>50</v>
      </c>
    </row>
    <row r="2615" spans="1:12" x14ac:dyDescent="0.2">
      <c r="A2615" s="2">
        <v>40007053</v>
      </c>
      <c r="B2615" s="66" t="s">
        <v>2135</v>
      </c>
      <c r="C2615" s="5" t="s">
        <v>7454</v>
      </c>
      <c r="D2615" s="5" t="s">
        <v>10622</v>
      </c>
      <c r="E2615" s="18">
        <v>2</v>
      </c>
      <c r="F2615" s="18" t="s">
        <v>9543</v>
      </c>
      <c r="G2615" s="60">
        <v>123</v>
      </c>
      <c r="H2615" s="24" t="s">
        <v>9543</v>
      </c>
      <c r="I2615" s="13"/>
      <c r="J2615" s="13"/>
      <c r="K2615" s="4" t="s">
        <v>4306</v>
      </c>
      <c r="L2615" s="4" t="s">
        <v>9543</v>
      </c>
    </row>
    <row r="2616" spans="1:12" x14ac:dyDescent="0.2">
      <c r="A2616" s="2">
        <v>40007782</v>
      </c>
      <c r="B2616" s="66" t="s">
        <v>2719</v>
      </c>
      <c r="C2616" s="5" t="s">
        <v>8033</v>
      </c>
      <c r="D2616" s="5" t="s">
        <v>10622</v>
      </c>
      <c r="E2616" s="18">
        <v>8</v>
      </c>
      <c r="F2616" s="18" t="s">
        <v>9543</v>
      </c>
      <c r="G2616" s="60">
        <v>148</v>
      </c>
      <c r="H2616" s="24" t="s">
        <v>9543</v>
      </c>
      <c r="I2616" s="13"/>
      <c r="J2616" s="13"/>
      <c r="K2616" s="4" t="s">
        <v>4489</v>
      </c>
      <c r="L2616" s="4" t="s">
        <v>9543</v>
      </c>
    </row>
    <row r="2617" spans="1:12" x14ac:dyDescent="0.2">
      <c r="A2617" s="2">
        <v>40003882</v>
      </c>
      <c r="B2617" s="66" t="s">
        <v>625</v>
      </c>
      <c r="C2617" s="5" t="s">
        <v>5928</v>
      </c>
      <c r="D2617" s="5" t="s">
        <v>10622</v>
      </c>
      <c r="E2617" s="18">
        <v>2</v>
      </c>
      <c r="F2617" s="18" t="s">
        <v>9543</v>
      </c>
      <c r="G2617" s="60">
        <v>313</v>
      </c>
      <c r="H2617" s="24" t="s">
        <v>9543</v>
      </c>
      <c r="I2617" s="13"/>
      <c r="J2617" s="13"/>
      <c r="K2617" s="4" t="s">
        <v>3642</v>
      </c>
      <c r="L2617" s="4">
        <v>54</v>
      </c>
    </row>
    <row r="2618" spans="1:12" x14ac:dyDescent="0.2">
      <c r="A2618" s="2">
        <v>40006735</v>
      </c>
      <c r="B2618" s="66" t="s">
        <v>1863</v>
      </c>
      <c r="C2618" s="5" t="s">
        <v>7187</v>
      </c>
      <c r="D2618" s="5" t="s">
        <v>10622</v>
      </c>
      <c r="E2618" s="18">
        <v>9</v>
      </c>
      <c r="F2618" s="18" t="s">
        <v>9543</v>
      </c>
      <c r="G2618" s="60">
        <v>198</v>
      </c>
      <c r="H2618" s="24" t="s">
        <v>9543</v>
      </c>
      <c r="I2618" s="13"/>
      <c r="J2618" s="13"/>
      <c r="K2618" s="4" t="s">
        <v>4285</v>
      </c>
      <c r="L2618" s="4">
        <v>104</v>
      </c>
    </row>
    <row r="2619" spans="1:12" x14ac:dyDescent="0.2">
      <c r="A2619" s="2">
        <v>40006227</v>
      </c>
      <c r="B2619" s="66" t="s">
        <v>1450</v>
      </c>
      <c r="C2619" s="5" t="s">
        <v>6765</v>
      </c>
      <c r="D2619" s="5" t="s">
        <v>10622</v>
      </c>
      <c r="E2619" s="18">
        <v>2</v>
      </c>
      <c r="F2619" s="18" t="s">
        <v>9543</v>
      </c>
      <c r="G2619" s="60">
        <v>263</v>
      </c>
      <c r="H2619" s="24" t="s">
        <v>9543</v>
      </c>
      <c r="I2619" s="13"/>
      <c r="J2619" s="13"/>
      <c r="K2619" s="4" t="s">
        <v>4131</v>
      </c>
      <c r="L2619" s="4" t="s">
        <v>9543</v>
      </c>
    </row>
    <row r="2620" spans="1:12" x14ac:dyDescent="0.2">
      <c r="A2620" s="2">
        <v>40007660</v>
      </c>
      <c r="B2620" s="66" t="s">
        <v>2611</v>
      </c>
      <c r="C2620" s="5" t="s">
        <v>7925</v>
      </c>
      <c r="D2620" s="5" t="s">
        <v>10622</v>
      </c>
      <c r="E2620" s="18">
        <v>6</v>
      </c>
      <c r="F2620" s="54">
        <v>1</v>
      </c>
      <c r="G2620" s="60">
        <v>352</v>
      </c>
      <c r="H2620" s="24" t="s">
        <v>9543</v>
      </c>
      <c r="I2620" s="13"/>
      <c r="J2620" s="13"/>
      <c r="K2620" s="4" t="s">
        <v>4515</v>
      </c>
      <c r="L2620" s="4">
        <v>47</v>
      </c>
    </row>
    <row r="2621" spans="1:12" x14ac:dyDescent="0.2">
      <c r="A2621" s="2">
        <v>40007762</v>
      </c>
      <c r="B2621" s="66" t="s">
        <v>2700</v>
      </c>
      <c r="C2621" s="5" t="s">
        <v>8014</v>
      </c>
      <c r="D2621" s="5" t="s">
        <v>10622</v>
      </c>
      <c r="E2621" s="18">
        <v>12</v>
      </c>
      <c r="F2621" s="18" t="s">
        <v>9543</v>
      </c>
      <c r="G2621" s="60">
        <v>871</v>
      </c>
      <c r="H2621" s="24" t="s">
        <v>9543</v>
      </c>
      <c r="I2621" s="13"/>
      <c r="J2621" s="13"/>
      <c r="K2621" s="4" t="s">
        <v>9543</v>
      </c>
      <c r="L2621" s="4">
        <v>72</v>
      </c>
    </row>
    <row r="2622" spans="1:12" x14ac:dyDescent="0.2">
      <c r="A2622" s="2">
        <v>40008289</v>
      </c>
      <c r="B2622" s="66" t="s">
        <v>3141</v>
      </c>
      <c r="C2622" s="5" t="s">
        <v>8441</v>
      </c>
      <c r="D2622" s="5" t="s">
        <v>10622</v>
      </c>
      <c r="E2622" s="18">
        <v>3</v>
      </c>
      <c r="F2622" s="18" t="s">
        <v>9543</v>
      </c>
      <c r="G2622" s="60">
        <v>1198</v>
      </c>
      <c r="H2622" s="24" t="s">
        <v>9543</v>
      </c>
      <c r="I2622" s="13"/>
      <c r="J2622" s="13"/>
      <c r="K2622" s="4" t="s">
        <v>9543</v>
      </c>
      <c r="L2622" s="4">
        <v>47</v>
      </c>
    </row>
    <row r="2623" spans="1:12" x14ac:dyDescent="0.2">
      <c r="A2623" s="2">
        <v>40008151</v>
      </c>
      <c r="B2623" s="66" t="s">
        <v>3024</v>
      </c>
      <c r="C2623" s="5" t="s">
        <v>8328</v>
      </c>
      <c r="D2623" s="5" t="s">
        <v>10622</v>
      </c>
      <c r="E2623" s="18">
        <v>2</v>
      </c>
      <c r="F2623" s="54">
        <v>1</v>
      </c>
      <c r="G2623" s="60">
        <v>472</v>
      </c>
      <c r="H2623" s="24" t="s">
        <v>9543</v>
      </c>
      <c r="I2623" s="13"/>
      <c r="J2623" s="13"/>
      <c r="K2623" s="4" t="s">
        <v>3716</v>
      </c>
      <c r="L2623" s="4" t="s">
        <v>9543</v>
      </c>
    </row>
    <row r="2624" spans="1:12" x14ac:dyDescent="0.2">
      <c r="A2624" s="2">
        <v>40006996</v>
      </c>
      <c r="B2624" s="66" t="s">
        <v>2089</v>
      </c>
      <c r="C2624" s="5" t="s">
        <v>7413</v>
      </c>
      <c r="D2624" s="5" t="s">
        <v>10622</v>
      </c>
      <c r="E2624" s="18">
        <v>5</v>
      </c>
      <c r="F2624" s="18" t="s">
        <v>9543</v>
      </c>
      <c r="G2624" s="60">
        <v>105</v>
      </c>
      <c r="H2624" s="24" t="s">
        <v>9543</v>
      </c>
      <c r="I2624" s="13"/>
      <c r="J2624" s="13"/>
      <c r="K2624" s="4" t="s">
        <v>9543</v>
      </c>
      <c r="L2624" s="4">
        <v>51</v>
      </c>
    </row>
    <row r="2625" spans="1:12" x14ac:dyDescent="0.2">
      <c r="A2625" s="2">
        <v>40008026</v>
      </c>
      <c r="B2625" s="66" t="s">
        <v>2922</v>
      </c>
      <c r="C2625" s="5" t="s">
        <v>8224</v>
      </c>
      <c r="D2625" s="5" t="s">
        <v>10622</v>
      </c>
      <c r="E2625" s="18">
        <v>6</v>
      </c>
      <c r="F2625" s="18" t="s">
        <v>9543</v>
      </c>
      <c r="G2625" s="60">
        <v>356</v>
      </c>
      <c r="H2625" s="24" t="s">
        <v>9543</v>
      </c>
      <c r="I2625" s="13"/>
      <c r="J2625" s="13">
        <v>2</v>
      </c>
      <c r="K2625" s="4" t="s">
        <v>3647</v>
      </c>
      <c r="L2625" s="4" t="s">
        <v>9543</v>
      </c>
    </row>
    <row r="2626" spans="1:12" x14ac:dyDescent="0.2">
      <c r="A2626" s="50">
        <v>40007198</v>
      </c>
      <c r="B2626" s="66" t="s">
        <v>2259</v>
      </c>
      <c r="C2626" s="5" t="s">
        <v>7574</v>
      </c>
      <c r="D2626" s="5" t="s">
        <v>10622</v>
      </c>
      <c r="E2626" s="18">
        <v>4</v>
      </c>
      <c r="F2626" s="18" t="s">
        <v>9543</v>
      </c>
      <c r="G2626" s="60">
        <v>292</v>
      </c>
      <c r="H2626" s="24" t="s">
        <v>9543</v>
      </c>
      <c r="I2626" s="13"/>
      <c r="J2626" s="13"/>
      <c r="K2626" s="4" t="s">
        <v>4320</v>
      </c>
      <c r="L2626" s="4" t="s">
        <v>9543</v>
      </c>
    </row>
    <row r="2627" spans="1:12" x14ac:dyDescent="0.2">
      <c r="A2627" s="2">
        <v>40005975</v>
      </c>
      <c r="B2627" s="66" t="s">
        <v>10053</v>
      </c>
      <c r="C2627" s="5" t="s">
        <v>6557</v>
      </c>
      <c r="D2627" s="5" t="s">
        <v>10622</v>
      </c>
      <c r="E2627" s="18">
        <v>1</v>
      </c>
      <c r="F2627" s="18" t="s">
        <v>9543</v>
      </c>
      <c r="G2627" s="60">
        <v>165</v>
      </c>
      <c r="H2627" s="24" t="s">
        <v>9543</v>
      </c>
      <c r="I2627" s="13"/>
      <c r="J2627" s="13"/>
      <c r="K2627" s="4" t="s">
        <v>3998</v>
      </c>
      <c r="L2627" s="4" t="s">
        <v>9543</v>
      </c>
    </row>
    <row r="2628" spans="1:12" x14ac:dyDescent="0.2">
      <c r="A2628" s="2">
        <v>40007866</v>
      </c>
      <c r="B2628" s="66" t="s">
        <v>2788</v>
      </c>
      <c r="C2628" s="5" t="s">
        <v>8096</v>
      </c>
      <c r="D2628" s="5" t="s">
        <v>10622</v>
      </c>
      <c r="E2628" s="18">
        <v>9</v>
      </c>
      <c r="F2628" s="18" t="s">
        <v>9543</v>
      </c>
      <c r="G2628" s="60">
        <v>230</v>
      </c>
      <c r="H2628" s="24" t="s">
        <v>9543</v>
      </c>
      <c r="I2628" s="13"/>
      <c r="J2628" s="13"/>
      <c r="K2628" s="4">
        <v>36</v>
      </c>
      <c r="L2628" s="4">
        <v>47</v>
      </c>
    </row>
    <row r="2629" spans="1:12" x14ac:dyDescent="0.2">
      <c r="A2629" s="2">
        <v>40006069</v>
      </c>
      <c r="B2629" s="66" t="s">
        <v>1323</v>
      </c>
      <c r="C2629" s="5" t="s">
        <v>6637</v>
      </c>
      <c r="D2629" s="5" t="s">
        <v>10622</v>
      </c>
      <c r="E2629" s="18">
        <v>4</v>
      </c>
      <c r="F2629" s="18" t="s">
        <v>9543</v>
      </c>
      <c r="G2629" s="60">
        <v>194</v>
      </c>
      <c r="H2629" s="24" t="s">
        <v>9543</v>
      </c>
      <c r="I2629" s="13"/>
      <c r="J2629" s="13"/>
      <c r="K2629" s="4" t="s">
        <v>9543</v>
      </c>
      <c r="L2629" s="4">
        <v>42</v>
      </c>
    </row>
    <row r="2630" spans="1:12" x14ac:dyDescent="0.2">
      <c r="A2630" s="2">
        <v>40007780</v>
      </c>
      <c r="B2630" s="66" t="s">
        <v>2717</v>
      </c>
      <c r="C2630" s="5" t="s">
        <v>8031</v>
      </c>
      <c r="D2630" s="5" t="s">
        <v>10622</v>
      </c>
      <c r="E2630" s="18">
        <v>1</v>
      </c>
      <c r="F2630" s="18" t="s">
        <v>9543</v>
      </c>
      <c r="G2630" s="60">
        <v>578</v>
      </c>
      <c r="H2630" s="24" t="s">
        <v>9543</v>
      </c>
      <c r="I2630" s="13"/>
      <c r="J2630" s="13"/>
      <c r="K2630" s="4" t="s">
        <v>4704</v>
      </c>
      <c r="L2630" s="4" t="s">
        <v>9543</v>
      </c>
    </row>
    <row r="2631" spans="1:12" x14ac:dyDescent="0.2">
      <c r="A2631" s="2">
        <v>40008144</v>
      </c>
      <c r="B2631" s="66" t="s">
        <v>3018</v>
      </c>
      <c r="C2631" s="5" t="s">
        <v>8323</v>
      </c>
      <c r="D2631" s="5" t="s">
        <v>10622</v>
      </c>
      <c r="E2631" s="18">
        <v>4</v>
      </c>
      <c r="F2631" s="18" t="s">
        <v>9543</v>
      </c>
      <c r="G2631" s="60">
        <v>500</v>
      </c>
      <c r="H2631" s="24" t="s">
        <v>9543</v>
      </c>
      <c r="I2631" s="13"/>
      <c r="J2631" s="13"/>
      <c r="K2631" s="4" t="s">
        <v>4835</v>
      </c>
      <c r="L2631" s="4" t="s">
        <v>9543</v>
      </c>
    </row>
    <row r="2632" spans="1:12" x14ac:dyDescent="0.2">
      <c r="A2632" s="2">
        <v>40007179</v>
      </c>
      <c r="B2632" s="66" t="s">
        <v>2244</v>
      </c>
      <c r="C2632" s="5" t="s">
        <v>7559</v>
      </c>
      <c r="D2632" s="5" t="s">
        <v>10622</v>
      </c>
      <c r="E2632" s="18">
        <v>4</v>
      </c>
      <c r="F2632" s="18" t="s">
        <v>9543</v>
      </c>
      <c r="G2632" s="60">
        <v>403</v>
      </c>
      <c r="H2632" s="24" t="s">
        <v>9543</v>
      </c>
      <c r="I2632" s="13"/>
      <c r="J2632" s="13"/>
      <c r="K2632" s="4" t="s">
        <v>4503</v>
      </c>
      <c r="L2632" s="4" t="s">
        <v>9543</v>
      </c>
    </row>
    <row r="2633" spans="1:12" x14ac:dyDescent="0.2">
      <c r="A2633" s="2">
        <v>40006196</v>
      </c>
      <c r="B2633" s="66" t="s">
        <v>1426</v>
      </c>
      <c r="C2633" s="9" t="s">
        <v>6741</v>
      </c>
      <c r="D2633" s="5" t="s">
        <v>10622</v>
      </c>
      <c r="E2633" s="18">
        <v>27</v>
      </c>
      <c r="F2633" s="18" t="s">
        <v>9543</v>
      </c>
      <c r="G2633" s="60">
        <v>431</v>
      </c>
      <c r="H2633" s="24" t="s">
        <v>9543</v>
      </c>
      <c r="I2633" s="13"/>
      <c r="J2633" s="13"/>
      <c r="K2633" s="4" t="s">
        <v>9200</v>
      </c>
      <c r="L2633" s="4">
        <v>24</v>
      </c>
    </row>
    <row r="2634" spans="1:12" x14ac:dyDescent="0.2">
      <c r="A2634" s="2">
        <v>40003881</v>
      </c>
      <c r="B2634" s="66" t="s">
        <v>624</v>
      </c>
      <c r="C2634" s="5" t="s">
        <v>5927</v>
      </c>
      <c r="D2634" s="5" t="s">
        <v>10622</v>
      </c>
      <c r="E2634" s="18">
        <v>1</v>
      </c>
      <c r="F2634" s="18" t="s">
        <v>9543</v>
      </c>
      <c r="G2634" s="60">
        <v>185</v>
      </c>
      <c r="H2634" s="24" t="s">
        <v>9543</v>
      </c>
      <c r="I2634" s="13"/>
      <c r="J2634" s="13"/>
      <c r="K2634" s="4" t="s">
        <v>9199</v>
      </c>
      <c r="L2634" s="4" t="s">
        <v>9543</v>
      </c>
    </row>
    <row r="2635" spans="1:12" x14ac:dyDescent="0.2">
      <c r="A2635" s="2">
        <v>40006765</v>
      </c>
      <c r="B2635" s="66" t="s">
        <v>1890</v>
      </c>
      <c r="C2635" s="5" t="s">
        <v>7216</v>
      </c>
      <c r="D2635" s="5" t="s">
        <v>10622</v>
      </c>
      <c r="E2635" s="18">
        <v>5</v>
      </c>
      <c r="F2635" s="18" t="s">
        <v>9543</v>
      </c>
      <c r="G2635" s="60">
        <v>176</v>
      </c>
      <c r="H2635" s="24" t="s">
        <v>9543</v>
      </c>
      <c r="I2635" s="13"/>
      <c r="J2635" s="13"/>
      <c r="K2635" s="4" t="s">
        <v>4319</v>
      </c>
      <c r="L2635" s="4" t="s">
        <v>9543</v>
      </c>
    </row>
    <row r="2636" spans="1:12" x14ac:dyDescent="0.2">
      <c r="A2636" s="2">
        <v>40006755</v>
      </c>
      <c r="B2636" s="66" t="s">
        <v>1880</v>
      </c>
      <c r="C2636" s="5" t="s">
        <v>7206</v>
      </c>
      <c r="D2636" s="5" t="s">
        <v>10622</v>
      </c>
      <c r="E2636" s="18">
        <v>11</v>
      </c>
      <c r="F2636" s="18" t="s">
        <v>9543</v>
      </c>
      <c r="G2636" s="60">
        <v>201</v>
      </c>
      <c r="H2636" s="24" t="s">
        <v>9543</v>
      </c>
      <c r="I2636" s="13"/>
      <c r="J2636" s="13"/>
      <c r="K2636" s="4" t="s">
        <v>4315</v>
      </c>
      <c r="L2636" s="4">
        <v>45</v>
      </c>
    </row>
    <row r="2637" spans="1:12" x14ac:dyDescent="0.2">
      <c r="A2637" s="2">
        <v>40006768</v>
      </c>
      <c r="B2637" s="66" t="s">
        <v>1893</v>
      </c>
      <c r="C2637" s="5" t="s">
        <v>7219</v>
      </c>
      <c r="D2637" s="5" t="s">
        <v>10622</v>
      </c>
      <c r="E2637" s="18">
        <v>2</v>
      </c>
      <c r="F2637" s="18" t="s">
        <v>9543</v>
      </c>
      <c r="G2637" s="60">
        <v>385</v>
      </c>
      <c r="H2637" s="24" t="s">
        <v>9543</v>
      </c>
      <c r="I2637" s="13"/>
      <c r="J2637" s="13"/>
      <c r="K2637" s="4" t="s">
        <v>9543</v>
      </c>
      <c r="L2637" s="4">
        <v>44</v>
      </c>
    </row>
    <row r="2638" spans="1:12" x14ac:dyDescent="0.2">
      <c r="A2638" s="2">
        <v>40007785</v>
      </c>
      <c r="B2638" s="66" t="s">
        <v>2722</v>
      </c>
      <c r="C2638" s="5" t="s">
        <v>8036</v>
      </c>
      <c r="D2638" s="5" t="s">
        <v>10622</v>
      </c>
      <c r="E2638" s="18">
        <v>4</v>
      </c>
      <c r="F2638" s="18" t="s">
        <v>9543</v>
      </c>
      <c r="G2638" s="60">
        <v>265</v>
      </c>
      <c r="H2638" s="24" t="s">
        <v>9543</v>
      </c>
      <c r="I2638" s="13"/>
      <c r="J2638" s="13">
        <v>4</v>
      </c>
      <c r="K2638" s="4" t="s">
        <v>3909</v>
      </c>
      <c r="L2638" s="4" t="s">
        <v>9543</v>
      </c>
    </row>
    <row r="2639" spans="1:12" x14ac:dyDescent="0.2">
      <c r="A2639" s="2">
        <v>40006758</v>
      </c>
      <c r="B2639" s="66" t="s">
        <v>1883</v>
      </c>
      <c r="C2639" s="5" t="s">
        <v>7209</v>
      </c>
      <c r="D2639" s="5" t="s">
        <v>10622</v>
      </c>
      <c r="E2639" s="18">
        <v>14</v>
      </c>
      <c r="F2639" s="18" t="s">
        <v>9543</v>
      </c>
      <c r="G2639" s="60">
        <v>311</v>
      </c>
      <c r="H2639" s="24" t="s">
        <v>9543</v>
      </c>
      <c r="I2639" s="13"/>
      <c r="J2639" s="13"/>
      <c r="K2639" s="4" t="s">
        <v>4317</v>
      </c>
      <c r="L2639" s="4">
        <v>71</v>
      </c>
    </row>
    <row r="2640" spans="1:12" x14ac:dyDescent="0.2">
      <c r="A2640" s="2">
        <v>40007151</v>
      </c>
      <c r="B2640" s="66" t="s">
        <v>2220</v>
      </c>
      <c r="C2640" s="5" t="s">
        <v>7534</v>
      </c>
      <c r="D2640" s="5" t="s">
        <v>10622</v>
      </c>
      <c r="E2640" s="18">
        <v>10</v>
      </c>
      <c r="F2640" s="18" t="s">
        <v>9543</v>
      </c>
      <c r="G2640" s="60">
        <v>343</v>
      </c>
      <c r="H2640" s="24" t="s">
        <v>9543</v>
      </c>
      <c r="I2640" s="13"/>
      <c r="J2640" s="13"/>
      <c r="K2640" s="4" t="s">
        <v>4491</v>
      </c>
      <c r="L2640" s="4" t="s">
        <v>9543</v>
      </c>
    </row>
    <row r="2641" spans="1:12" x14ac:dyDescent="0.2">
      <c r="A2641" s="2">
        <v>40006402</v>
      </c>
      <c r="B2641" s="66" t="s">
        <v>1592</v>
      </c>
      <c r="C2641" s="5" t="s">
        <v>6915</v>
      </c>
      <c r="D2641" s="5" t="s">
        <v>10622</v>
      </c>
      <c r="E2641" s="18">
        <v>4</v>
      </c>
      <c r="F2641" s="18" t="s">
        <v>9543</v>
      </c>
      <c r="G2641" s="60">
        <v>239</v>
      </c>
      <c r="H2641" s="24" t="s">
        <v>9543</v>
      </c>
      <c r="I2641" s="13"/>
      <c r="J2641" s="13">
        <v>5</v>
      </c>
      <c r="K2641" s="4" t="s">
        <v>4209</v>
      </c>
      <c r="L2641" s="4">
        <v>45</v>
      </c>
    </row>
    <row r="2642" spans="1:12" x14ac:dyDescent="0.2">
      <c r="A2642" s="2">
        <v>40006334</v>
      </c>
      <c r="B2642" s="66" t="s">
        <v>3407</v>
      </c>
      <c r="C2642" s="5" t="s">
        <v>6857</v>
      </c>
      <c r="D2642" s="5" t="s">
        <v>10622</v>
      </c>
      <c r="E2642" s="18">
        <v>13</v>
      </c>
      <c r="F2642" s="54">
        <v>1</v>
      </c>
      <c r="G2642" s="60">
        <v>291</v>
      </c>
      <c r="H2642" s="24" t="s">
        <v>9543</v>
      </c>
      <c r="I2642" s="13"/>
      <c r="J2642" s="13">
        <v>4</v>
      </c>
      <c r="K2642" s="4" t="s">
        <v>4182</v>
      </c>
      <c r="L2642" s="4" t="s">
        <v>9543</v>
      </c>
    </row>
    <row r="2643" spans="1:12" x14ac:dyDescent="0.2">
      <c r="A2643" s="2">
        <v>40006993</v>
      </c>
      <c r="B2643" s="66" t="s">
        <v>2087</v>
      </c>
      <c r="C2643" s="5" t="s">
        <v>7411</v>
      </c>
      <c r="D2643" s="5" t="s">
        <v>10622</v>
      </c>
      <c r="E2643" s="18">
        <v>5</v>
      </c>
      <c r="F2643" s="18" t="s">
        <v>9543</v>
      </c>
      <c r="G2643" s="60">
        <v>162</v>
      </c>
      <c r="H2643" s="24" t="s">
        <v>9543</v>
      </c>
      <c r="I2643" s="13"/>
      <c r="J2643" s="13">
        <v>3</v>
      </c>
      <c r="K2643" s="4" t="s">
        <v>3944</v>
      </c>
      <c r="L2643" s="4" t="s">
        <v>9543</v>
      </c>
    </row>
    <row r="2644" spans="1:12" x14ac:dyDescent="0.2">
      <c r="A2644" s="2">
        <v>40007814</v>
      </c>
      <c r="B2644" s="66" t="s">
        <v>2747</v>
      </c>
      <c r="C2644" s="5" t="s">
        <v>8055</v>
      </c>
      <c r="D2644" s="5" t="s">
        <v>10622</v>
      </c>
      <c r="E2644" s="18">
        <v>10</v>
      </c>
      <c r="F2644" s="18" t="s">
        <v>9543</v>
      </c>
      <c r="G2644" s="60">
        <v>146</v>
      </c>
      <c r="H2644" s="24" t="s">
        <v>9543</v>
      </c>
      <c r="I2644" s="13"/>
      <c r="J2644" s="13"/>
      <c r="K2644" s="4" t="s">
        <v>3714</v>
      </c>
      <c r="L2644" s="4">
        <v>7</v>
      </c>
    </row>
    <row r="2645" spans="1:12" x14ac:dyDescent="0.2">
      <c r="A2645" s="2">
        <v>40006766</v>
      </c>
      <c r="B2645" s="66" t="s">
        <v>1891</v>
      </c>
      <c r="C2645" s="5" t="s">
        <v>7217</v>
      </c>
      <c r="D2645" s="5" t="s">
        <v>10622</v>
      </c>
      <c r="E2645" s="18">
        <v>8</v>
      </c>
      <c r="F2645" s="18" t="s">
        <v>9543</v>
      </c>
      <c r="G2645" s="60">
        <v>59</v>
      </c>
      <c r="H2645" s="24" t="s">
        <v>9543</v>
      </c>
      <c r="I2645" s="13"/>
      <c r="J2645" s="13"/>
      <c r="K2645" s="4" t="s">
        <v>4320</v>
      </c>
      <c r="L2645" s="4">
        <v>71</v>
      </c>
    </row>
    <row r="2646" spans="1:12" x14ac:dyDescent="0.2">
      <c r="A2646" s="2">
        <v>40010364</v>
      </c>
      <c r="B2646" s="66" t="s">
        <v>3243</v>
      </c>
      <c r="C2646" s="5" t="s">
        <v>8553</v>
      </c>
      <c r="D2646" s="5" t="s">
        <v>10622</v>
      </c>
      <c r="E2646" s="18" t="s">
        <v>9543</v>
      </c>
      <c r="F2646" s="18" t="s">
        <v>9543</v>
      </c>
      <c r="G2646" s="60">
        <v>163</v>
      </c>
      <c r="H2646" s="24" t="s">
        <v>9543</v>
      </c>
      <c r="I2646" s="13"/>
      <c r="J2646" s="13">
        <v>11</v>
      </c>
      <c r="K2646" s="4" t="s">
        <v>4903</v>
      </c>
      <c r="L2646" s="4" t="s">
        <v>9543</v>
      </c>
    </row>
    <row r="2647" spans="1:12" x14ac:dyDescent="0.2">
      <c r="A2647" s="2">
        <v>40006739</v>
      </c>
      <c r="B2647" s="66" t="s">
        <v>1867</v>
      </c>
      <c r="C2647" s="5" t="s">
        <v>7191</v>
      </c>
      <c r="D2647" s="5" t="s">
        <v>10622</v>
      </c>
      <c r="E2647" s="18">
        <v>2</v>
      </c>
      <c r="F2647" s="18" t="s">
        <v>9543</v>
      </c>
      <c r="G2647" s="60">
        <v>350</v>
      </c>
      <c r="H2647" s="24" t="s">
        <v>9543</v>
      </c>
      <c r="I2647" s="13"/>
      <c r="J2647" s="13"/>
      <c r="K2647" s="4" t="s">
        <v>9543</v>
      </c>
      <c r="L2647" s="4">
        <v>44</v>
      </c>
    </row>
    <row r="2648" spans="1:12" x14ac:dyDescent="0.2">
      <c r="A2648" s="2">
        <v>40008143</v>
      </c>
      <c r="B2648" s="66" t="s">
        <v>3017</v>
      </c>
      <c r="C2648" s="5" t="s">
        <v>8322</v>
      </c>
      <c r="D2648" s="5" t="s">
        <v>10622</v>
      </c>
      <c r="E2648" s="18">
        <v>5</v>
      </c>
      <c r="F2648" s="18" t="s">
        <v>9543</v>
      </c>
      <c r="G2648" s="60">
        <v>125</v>
      </c>
      <c r="H2648" s="24" t="s">
        <v>9543</v>
      </c>
      <c r="I2648" s="13"/>
      <c r="J2648" s="13"/>
      <c r="K2648" s="4" t="s">
        <v>4461</v>
      </c>
      <c r="L2648" s="4">
        <v>45</v>
      </c>
    </row>
    <row r="2649" spans="1:12" x14ac:dyDescent="0.2">
      <c r="A2649" s="2">
        <v>40007220</v>
      </c>
      <c r="B2649" s="66" t="s">
        <v>2273</v>
      </c>
      <c r="C2649" s="5" t="s">
        <v>7588</v>
      </c>
      <c r="D2649" s="5" t="s">
        <v>10622</v>
      </c>
      <c r="E2649" s="18">
        <v>16</v>
      </c>
      <c r="F2649" s="18" t="s">
        <v>9543</v>
      </c>
      <c r="G2649" s="60">
        <v>376</v>
      </c>
      <c r="H2649" s="24" t="s">
        <v>9543</v>
      </c>
      <c r="I2649" s="13"/>
      <c r="J2649" s="13"/>
      <c r="K2649" s="4" t="s">
        <v>4520</v>
      </c>
      <c r="L2649" s="4">
        <v>45</v>
      </c>
    </row>
    <row r="2650" spans="1:12" x14ac:dyDescent="0.2">
      <c r="A2650" s="2">
        <v>40007756</v>
      </c>
      <c r="B2650" s="66" t="s">
        <v>2694</v>
      </c>
      <c r="C2650" s="5" t="s">
        <v>8008</v>
      </c>
      <c r="D2650" s="5" t="s">
        <v>10622</v>
      </c>
      <c r="E2650" s="18">
        <v>37</v>
      </c>
      <c r="F2650" s="54">
        <v>2</v>
      </c>
      <c r="G2650" s="60">
        <v>372</v>
      </c>
      <c r="H2650" s="24" t="s">
        <v>9543</v>
      </c>
      <c r="I2650" s="13"/>
      <c r="J2650" s="13"/>
      <c r="K2650" s="4" t="s">
        <v>4696</v>
      </c>
      <c r="L2650" s="4">
        <v>44</v>
      </c>
    </row>
    <row r="2651" spans="1:12" x14ac:dyDescent="0.2">
      <c r="A2651" s="2">
        <v>40007761</v>
      </c>
      <c r="B2651" s="66" t="s">
        <v>2699</v>
      </c>
      <c r="C2651" s="5" t="s">
        <v>8013</v>
      </c>
      <c r="D2651" s="5" t="s">
        <v>10622</v>
      </c>
      <c r="E2651" s="18">
        <v>2</v>
      </c>
      <c r="F2651" s="18" t="s">
        <v>9543</v>
      </c>
      <c r="G2651" s="60">
        <v>745</v>
      </c>
      <c r="H2651" s="24" t="s">
        <v>9543</v>
      </c>
      <c r="I2651" s="13"/>
      <c r="J2651" s="13"/>
      <c r="K2651" s="4" t="s">
        <v>9543</v>
      </c>
      <c r="L2651" s="4">
        <v>11</v>
      </c>
    </row>
    <row r="2652" spans="1:12" x14ac:dyDescent="0.2">
      <c r="A2652" s="2">
        <v>40007791</v>
      </c>
      <c r="B2652" s="66" t="s">
        <v>2728</v>
      </c>
      <c r="C2652" s="5" t="s">
        <v>8041</v>
      </c>
      <c r="D2652" s="5" t="s">
        <v>10622</v>
      </c>
      <c r="E2652" s="18">
        <v>9</v>
      </c>
      <c r="F2652" s="18" t="s">
        <v>9543</v>
      </c>
      <c r="G2652" s="60">
        <v>199</v>
      </c>
      <c r="H2652" s="24" t="s">
        <v>9543</v>
      </c>
      <c r="I2652" s="13"/>
      <c r="J2652" s="13"/>
      <c r="K2652" s="4" t="s">
        <v>4712</v>
      </c>
      <c r="L2652" s="4" t="s">
        <v>9543</v>
      </c>
    </row>
    <row r="2653" spans="1:12" x14ac:dyDescent="0.2">
      <c r="A2653" s="2">
        <v>40007817</v>
      </c>
      <c r="B2653" s="66" t="s">
        <v>2748</v>
      </c>
      <c r="C2653" s="5" t="s">
        <v>8057</v>
      </c>
      <c r="D2653" s="5" t="s">
        <v>10622</v>
      </c>
      <c r="E2653" s="18">
        <v>7</v>
      </c>
      <c r="F2653" s="18" t="s">
        <v>9543</v>
      </c>
      <c r="G2653" s="60">
        <v>416</v>
      </c>
      <c r="H2653" s="24" t="s">
        <v>9543</v>
      </c>
      <c r="I2653" s="13"/>
      <c r="J2653" s="13"/>
      <c r="K2653" s="4" t="s">
        <v>4727</v>
      </c>
      <c r="L2653" s="4">
        <v>11</v>
      </c>
    </row>
    <row r="2654" spans="1:12" x14ac:dyDescent="0.2">
      <c r="A2654" s="2">
        <v>40007007</v>
      </c>
      <c r="B2654" s="66" t="s">
        <v>9718</v>
      </c>
      <c r="C2654" s="5" t="s">
        <v>7421</v>
      </c>
      <c r="D2654" s="5" t="s">
        <v>10622</v>
      </c>
      <c r="E2654" s="18">
        <v>6</v>
      </c>
      <c r="F2654" s="54">
        <v>1</v>
      </c>
      <c r="G2654" s="60">
        <v>377</v>
      </c>
      <c r="H2654" s="24" t="s">
        <v>9543</v>
      </c>
      <c r="I2654" s="13"/>
      <c r="J2654" s="13">
        <v>5</v>
      </c>
      <c r="K2654" s="4" t="s">
        <v>4431</v>
      </c>
      <c r="L2654" s="4" t="s">
        <v>9543</v>
      </c>
    </row>
    <row r="2655" spans="1:12" x14ac:dyDescent="0.2">
      <c r="A2655" s="2">
        <v>40005667</v>
      </c>
      <c r="B2655" s="66" t="s">
        <v>993</v>
      </c>
      <c r="C2655" s="5" t="s">
        <v>6307</v>
      </c>
      <c r="D2655" s="5" t="s">
        <v>10622</v>
      </c>
      <c r="E2655" s="18">
        <v>9</v>
      </c>
      <c r="F2655" s="18" t="s">
        <v>9543</v>
      </c>
      <c r="G2655" s="60">
        <v>798</v>
      </c>
      <c r="H2655" s="24" t="s">
        <v>9543</v>
      </c>
      <c r="I2655" s="13"/>
      <c r="J2655" s="13"/>
      <c r="K2655" s="4" t="s">
        <v>3860</v>
      </c>
      <c r="L2655" s="4" t="s">
        <v>9543</v>
      </c>
    </row>
    <row r="2656" spans="1:12" x14ac:dyDescent="0.2">
      <c r="A2656" s="2">
        <v>40007180</v>
      </c>
      <c r="B2656" s="66" t="s">
        <v>2245</v>
      </c>
      <c r="C2656" s="5" t="s">
        <v>7560</v>
      </c>
      <c r="D2656" s="5" t="s">
        <v>10622</v>
      </c>
      <c r="E2656" s="18">
        <v>13</v>
      </c>
      <c r="F2656" s="54">
        <v>1</v>
      </c>
      <c r="G2656" s="60">
        <v>611</v>
      </c>
      <c r="H2656" s="24" t="s">
        <v>9543</v>
      </c>
      <c r="I2656" s="13"/>
      <c r="J2656" s="13"/>
      <c r="K2656" s="4" t="s">
        <v>4504</v>
      </c>
      <c r="L2656" s="4">
        <v>11</v>
      </c>
    </row>
    <row r="2657" spans="1:12" x14ac:dyDescent="0.2">
      <c r="A2657" s="2">
        <v>40006253</v>
      </c>
      <c r="B2657" s="66" t="s">
        <v>1469</v>
      </c>
      <c r="C2657" s="5" t="s">
        <v>6786</v>
      </c>
      <c r="D2657" s="5" t="s">
        <v>10622</v>
      </c>
      <c r="E2657" s="18">
        <v>1</v>
      </c>
      <c r="F2657" s="18" t="s">
        <v>9543</v>
      </c>
      <c r="G2657" s="60">
        <v>246</v>
      </c>
      <c r="H2657" s="24" t="s">
        <v>9543</v>
      </c>
      <c r="I2657" s="13"/>
      <c r="J2657" s="13"/>
      <c r="K2657" s="4" t="s">
        <v>4130</v>
      </c>
      <c r="L2657" s="4" t="s">
        <v>9543</v>
      </c>
    </row>
    <row r="2658" spans="1:12" x14ac:dyDescent="0.2">
      <c r="A2658" s="2">
        <v>40007554</v>
      </c>
      <c r="B2658" s="66" t="s">
        <v>2534</v>
      </c>
      <c r="C2658" s="5" t="s">
        <v>7848</v>
      </c>
      <c r="D2658" s="5" t="s">
        <v>10622</v>
      </c>
      <c r="E2658" s="18">
        <v>6</v>
      </c>
      <c r="F2658" s="18" t="s">
        <v>9543</v>
      </c>
      <c r="G2658" s="60">
        <v>440</v>
      </c>
      <c r="H2658" s="24" t="s">
        <v>9543</v>
      </c>
      <c r="I2658" s="13"/>
      <c r="J2658" s="13">
        <v>4</v>
      </c>
      <c r="K2658" s="4" t="s">
        <v>9198</v>
      </c>
      <c r="L2658" s="4" t="s">
        <v>9543</v>
      </c>
    </row>
    <row r="2659" spans="1:12" x14ac:dyDescent="0.2">
      <c r="A2659" s="2">
        <v>40007773</v>
      </c>
      <c r="B2659" s="66" t="s">
        <v>2710</v>
      </c>
      <c r="C2659" s="5" t="s">
        <v>8024</v>
      </c>
      <c r="D2659" s="5" t="s">
        <v>10622</v>
      </c>
      <c r="E2659" s="18">
        <v>1</v>
      </c>
      <c r="F2659" s="18" t="s">
        <v>9543</v>
      </c>
      <c r="G2659" s="60">
        <v>655</v>
      </c>
      <c r="H2659" s="24" t="s">
        <v>9543</v>
      </c>
      <c r="I2659" s="13"/>
      <c r="J2659" s="13"/>
      <c r="K2659" s="4" t="s">
        <v>9543</v>
      </c>
      <c r="L2659" s="4">
        <v>14</v>
      </c>
    </row>
    <row r="2660" spans="1:12" x14ac:dyDescent="0.2">
      <c r="A2660" s="2">
        <v>40007755</v>
      </c>
      <c r="B2660" s="66" t="s">
        <v>3579</v>
      </c>
      <c r="C2660" s="5" t="s">
        <v>8007</v>
      </c>
      <c r="D2660" s="5" t="s">
        <v>10622</v>
      </c>
      <c r="E2660" s="18" t="s">
        <v>9543</v>
      </c>
      <c r="F2660" s="18" t="s">
        <v>9543</v>
      </c>
      <c r="G2660" s="60">
        <v>1327</v>
      </c>
      <c r="H2660" s="24" t="s">
        <v>9543</v>
      </c>
      <c r="I2660" s="13"/>
      <c r="J2660" s="13">
        <v>2</v>
      </c>
      <c r="K2660" s="4" t="s">
        <v>4274</v>
      </c>
      <c r="L2660" s="4" t="s">
        <v>9543</v>
      </c>
    </row>
    <row r="2661" spans="1:12" x14ac:dyDescent="0.2">
      <c r="A2661" s="2">
        <v>40006807</v>
      </c>
      <c r="B2661" s="66" t="s">
        <v>1921</v>
      </c>
      <c r="C2661" s="5" t="s">
        <v>7246</v>
      </c>
      <c r="D2661" s="5" t="s">
        <v>10622</v>
      </c>
      <c r="E2661" s="18">
        <v>2</v>
      </c>
      <c r="F2661" s="18" t="s">
        <v>9543</v>
      </c>
      <c r="G2661" s="60">
        <v>846</v>
      </c>
      <c r="H2661" s="24" t="s">
        <v>9543</v>
      </c>
      <c r="I2661" s="13"/>
      <c r="J2661" s="13"/>
      <c r="K2661" s="4" t="s">
        <v>9543</v>
      </c>
      <c r="L2661" s="4">
        <v>26</v>
      </c>
    </row>
    <row r="2662" spans="1:12" x14ac:dyDescent="0.2">
      <c r="A2662" s="2">
        <v>40007754</v>
      </c>
      <c r="B2662" s="66" t="s">
        <v>3528</v>
      </c>
      <c r="C2662" s="5" t="s">
        <v>8006</v>
      </c>
      <c r="D2662" s="5" t="s">
        <v>10622</v>
      </c>
      <c r="E2662" s="18">
        <v>7</v>
      </c>
      <c r="F2662" s="54">
        <v>2</v>
      </c>
      <c r="G2662" s="60">
        <v>1027</v>
      </c>
      <c r="H2662" s="24" t="s">
        <v>9543</v>
      </c>
      <c r="I2662" s="13"/>
      <c r="J2662" s="13">
        <v>3</v>
      </c>
      <c r="K2662" s="4" t="s">
        <v>4695</v>
      </c>
      <c r="L2662" s="4" t="s">
        <v>9543</v>
      </c>
    </row>
    <row r="2663" spans="1:12" x14ac:dyDescent="0.2">
      <c r="A2663" s="2">
        <v>40006751</v>
      </c>
      <c r="B2663" s="66" t="s">
        <v>1876</v>
      </c>
      <c r="C2663" s="5" t="s">
        <v>7202</v>
      </c>
      <c r="D2663" s="5" t="s">
        <v>10622</v>
      </c>
      <c r="E2663" s="18">
        <v>2</v>
      </c>
      <c r="F2663" s="18" t="s">
        <v>9543</v>
      </c>
      <c r="G2663" s="60">
        <v>905</v>
      </c>
      <c r="H2663" s="24" t="s">
        <v>9543</v>
      </c>
      <c r="I2663" s="13"/>
      <c r="J2663" s="13"/>
      <c r="K2663" s="4" t="s">
        <v>9543</v>
      </c>
      <c r="L2663" s="4">
        <v>16</v>
      </c>
    </row>
    <row r="2664" spans="1:12" x14ac:dyDescent="0.2">
      <c r="A2664" s="2">
        <v>40007757</v>
      </c>
      <c r="B2664" s="66" t="s">
        <v>2695</v>
      </c>
      <c r="C2664" s="5" t="s">
        <v>8009</v>
      </c>
      <c r="D2664" s="5" t="s">
        <v>10622</v>
      </c>
      <c r="E2664" s="18">
        <v>7</v>
      </c>
      <c r="F2664" s="18" t="s">
        <v>9543</v>
      </c>
      <c r="G2664" s="60">
        <v>765</v>
      </c>
      <c r="H2664" s="24" t="s">
        <v>9543</v>
      </c>
      <c r="I2664" s="13"/>
      <c r="J2664" s="13"/>
      <c r="K2664" s="4" t="s">
        <v>4602</v>
      </c>
      <c r="L2664" s="4">
        <v>10</v>
      </c>
    </row>
    <row r="2665" spans="1:12" x14ac:dyDescent="0.2">
      <c r="A2665" s="2">
        <v>40006762</v>
      </c>
      <c r="B2665" s="66" t="s">
        <v>1887</v>
      </c>
      <c r="C2665" s="5" t="s">
        <v>7213</v>
      </c>
      <c r="D2665" s="5" t="s">
        <v>10622</v>
      </c>
      <c r="E2665" s="18">
        <v>1</v>
      </c>
      <c r="F2665" s="18" t="s">
        <v>9543</v>
      </c>
      <c r="G2665" s="60">
        <v>930</v>
      </c>
      <c r="H2665" s="24" t="s">
        <v>9543</v>
      </c>
      <c r="I2665" s="13"/>
      <c r="J2665" s="13"/>
      <c r="K2665" s="4" t="s">
        <v>9543</v>
      </c>
      <c r="L2665" s="4">
        <v>14</v>
      </c>
    </row>
    <row r="2666" spans="1:12" x14ac:dyDescent="0.2">
      <c r="A2666" s="2">
        <v>40006759</v>
      </c>
      <c r="B2666" s="66" t="s">
        <v>1884</v>
      </c>
      <c r="C2666" s="5" t="s">
        <v>7210</v>
      </c>
      <c r="D2666" s="5" t="s">
        <v>10622</v>
      </c>
      <c r="E2666" s="18">
        <v>2</v>
      </c>
      <c r="F2666" s="18" t="s">
        <v>9543</v>
      </c>
      <c r="G2666" s="60">
        <v>715</v>
      </c>
      <c r="H2666" s="24" t="s">
        <v>9543</v>
      </c>
      <c r="I2666" s="13"/>
      <c r="J2666" s="13"/>
      <c r="K2666" s="4" t="s">
        <v>9543</v>
      </c>
      <c r="L2666" s="4">
        <v>15</v>
      </c>
    </row>
    <row r="2667" spans="1:12" x14ac:dyDescent="0.2">
      <c r="A2667" s="2">
        <v>40007788</v>
      </c>
      <c r="B2667" s="66" t="s">
        <v>2725</v>
      </c>
      <c r="C2667" s="5" t="s">
        <v>8039</v>
      </c>
      <c r="D2667" s="5" t="s">
        <v>10622</v>
      </c>
      <c r="E2667" s="18" t="s">
        <v>9543</v>
      </c>
      <c r="F2667" s="18" t="s">
        <v>9543</v>
      </c>
      <c r="G2667" s="60">
        <v>659</v>
      </c>
      <c r="H2667" s="24" t="s">
        <v>9543</v>
      </c>
      <c r="I2667" s="13"/>
      <c r="J2667" s="13">
        <v>10</v>
      </c>
      <c r="K2667" s="4" t="s">
        <v>4711</v>
      </c>
      <c r="L2667" s="4" t="s">
        <v>9543</v>
      </c>
    </row>
    <row r="2668" spans="1:12" x14ac:dyDescent="0.2">
      <c r="A2668" s="2">
        <v>40007766</v>
      </c>
      <c r="B2668" s="66" t="s">
        <v>2704</v>
      </c>
      <c r="C2668" s="5" t="s">
        <v>8017</v>
      </c>
      <c r="D2668" s="5" t="s">
        <v>10622</v>
      </c>
      <c r="E2668" s="18">
        <v>8</v>
      </c>
      <c r="F2668" s="18" t="s">
        <v>9543</v>
      </c>
      <c r="G2668" s="60">
        <v>564</v>
      </c>
      <c r="H2668" s="24" t="s">
        <v>9543</v>
      </c>
      <c r="I2668" s="13"/>
      <c r="J2668" s="13"/>
      <c r="K2668" s="4" t="s">
        <v>4700</v>
      </c>
      <c r="L2668" s="4">
        <v>11</v>
      </c>
    </row>
    <row r="2669" spans="1:12" x14ac:dyDescent="0.2">
      <c r="A2669" s="2">
        <v>40010228</v>
      </c>
      <c r="B2669" s="66" t="s">
        <v>3167</v>
      </c>
      <c r="C2669" s="5" t="s">
        <v>8469</v>
      </c>
      <c r="D2669" s="5" t="s">
        <v>10622</v>
      </c>
      <c r="E2669" s="18">
        <v>2</v>
      </c>
      <c r="F2669" s="18" t="s">
        <v>9543</v>
      </c>
      <c r="G2669" s="60">
        <v>560</v>
      </c>
      <c r="H2669" s="24" t="s">
        <v>9543</v>
      </c>
      <c r="I2669" s="13"/>
      <c r="J2669" s="13"/>
      <c r="K2669" s="4" t="s">
        <v>4708</v>
      </c>
      <c r="L2669" s="4" t="s">
        <v>9543</v>
      </c>
    </row>
    <row r="2670" spans="1:12" x14ac:dyDescent="0.2">
      <c r="A2670" s="2">
        <v>40007774</v>
      </c>
      <c r="B2670" s="66" t="s">
        <v>2711</v>
      </c>
      <c r="C2670" s="5" t="s">
        <v>8025</v>
      </c>
      <c r="D2670" s="5" t="s">
        <v>10622</v>
      </c>
      <c r="E2670" s="18">
        <v>1</v>
      </c>
      <c r="F2670" s="18" t="s">
        <v>9543</v>
      </c>
      <c r="G2670" s="60">
        <v>447</v>
      </c>
      <c r="H2670" s="24" t="s">
        <v>9543</v>
      </c>
      <c r="I2670" s="13"/>
      <c r="J2670" s="13"/>
      <c r="K2670" s="4" t="s">
        <v>4704</v>
      </c>
      <c r="L2670" s="4" t="s">
        <v>9543</v>
      </c>
    </row>
    <row r="2671" spans="1:12" x14ac:dyDescent="0.2">
      <c r="A2671" s="2">
        <v>40007285</v>
      </c>
      <c r="B2671" s="66" t="s">
        <v>2321</v>
      </c>
      <c r="C2671" s="5" t="s">
        <v>7636</v>
      </c>
      <c r="D2671" s="5" t="s">
        <v>10622</v>
      </c>
      <c r="E2671" s="18">
        <v>14</v>
      </c>
      <c r="F2671" s="18" t="s">
        <v>9543</v>
      </c>
      <c r="G2671" s="60">
        <v>499</v>
      </c>
      <c r="H2671" s="24" t="s">
        <v>9543</v>
      </c>
      <c r="I2671" s="13"/>
      <c r="J2671" s="13"/>
      <c r="K2671" s="4" t="s">
        <v>4547</v>
      </c>
      <c r="L2671" s="4" t="s">
        <v>9543</v>
      </c>
    </row>
    <row r="2672" spans="1:12" x14ac:dyDescent="0.2">
      <c r="A2672" s="2">
        <v>40007781</v>
      </c>
      <c r="B2672" s="66" t="s">
        <v>2718</v>
      </c>
      <c r="C2672" s="5" t="s">
        <v>8032</v>
      </c>
      <c r="D2672" s="5" t="s">
        <v>10622</v>
      </c>
      <c r="E2672" s="18">
        <v>3</v>
      </c>
      <c r="F2672" s="18" t="s">
        <v>9543</v>
      </c>
      <c r="G2672" s="60">
        <v>759</v>
      </c>
      <c r="H2672" s="24" t="s">
        <v>9543</v>
      </c>
      <c r="I2672" s="13"/>
      <c r="J2672" s="13"/>
      <c r="K2672" s="4" t="s">
        <v>4708</v>
      </c>
      <c r="L2672" s="4" t="s">
        <v>9543</v>
      </c>
    </row>
    <row r="2673" spans="1:12" x14ac:dyDescent="0.2">
      <c r="A2673" s="2">
        <v>40005276</v>
      </c>
      <c r="B2673" s="66" t="s">
        <v>694</v>
      </c>
      <c r="C2673" s="5" t="s">
        <v>6000</v>
      </c>
      <c r="D2673" s="5" t="s">
        <v>10622</v>
      </c>
      <c r="E2673" s="18">
        <v>1</v>
      </c>
      <c r="F2673" s="18" t="s">
        <v>9543</v>
      </c>
      <c r="G2673" s="60">
        <v>500</v>
      </c>
      <c r="H2673" s="24" t="s">
        <v>9543</v>
      </c>
      <c r="I2673" s="13"/>
      <c r="J2673" s="13"/>
      <c r="K2673" s="4" t="s">
        <v>3688</v>
      </c>
      <c r="L2673" s="4" t="s">
        <v>9543</v>
      </c>
    </row>
    <row r="2674" spans="1:12" x14ac:dyDescent="0.2">
      <c r="A2674" s="2">
        <v>40007776</v>
      </c>
      <c r="B2674" s="66" t="s">
        <v>2713</v>
      </c>
      <c r="C2674" s="5" t="s">
        <v>8027</v>
      </c>
      <c r="D2674" s="5" t="s">
        <v>10622</v>
      </c>
      <c r="E2674" s="18">
        <v>5</v>
      </c>
      <c r="F2674" s="18" t="s">
        <v>9543</v>
      </c>
      <c r="G2674" s="60">
        <v>487</v>
      </c>
      <c r="H2674" s="24" t="s">
        <v>9543</v>
      </c>
      <c r="I2674" s="13"/>
      <c r="J2674" s="13"/>
      <c r="K2674" s="4" t="s">
        <v>3833</v>
      </c>
      <c r="L2674" s="4">
        <v>16</v>
      </c>
    </row>
    <row r="2675" spans="1:12" x14ac:dyDescent="0.2">
      <c r="A2675" s="2">
        <v>40005926</v>
      </c>
      <c r="B2675" s="66" t="s">
        <v>1213</v>
      </c>
      <c r="C2675" s="5" t="s">
        <v>6515</v>
      </c>
      <c r="D2675" s="5" t="s">
        <v>10622</v>
      </c>
      <c r="E2675" s="18">
        <v>3</v>
      </c>
      <c r="F2675" s="18" t="s">
        <v>9543</v>
      </c>
      <c r="G2675" s="60">
        <v>166</v>
      </c>
      <c r="H2675" s="24" t="s">
        <v>9543</v>
      </c>
      <c r="I2675" s="13"/>
      <c r="J2675" s="13"/>
      <c r="K2675" s="4" t="s">
        <v>3976</v>
      </c>
      <c r="L2675" s="4" t="s">
        <v>9543</v>
      </c>
    </row>
    <row r="2676" spans="1:12" x14ac:dyDescent="0.2">
      <c r="A2676" s="7">
        <v>40012266</v>
      </c>
      <c r="B2676" s="66" t="s">
        <v>10148</v>
      </c>
      <c r="C2676" s="5" t="s">
        <v>9931</v>
      </c>
      <c r="D2676" s="5" t="s">
        <v>10622</v>
      </c>
      <c r="E2676" s="18">
        <v>4</v>
      </c>
      <c r="F2676" s="18" t="s">
        <v>9543</v>
      </c>
      <c r="G2676" s="60">
        <v>256</v>
      </c>
      <c r="H2676" s="24" t="s">
        <v>9543</v>
      </c>
      <c r="I2676" s="13"/>
      <c r="J2676" s="13"/>
      <c r="K2676" s="4" t="s">
        <v>3882</v>
      </c>
      <c r="L2676" s="4" t="s">
        <v>9543</v>
      </c>
    </row>
    <row r="2677" spans="1:12" x14ac:dyDescent="0.2">
      <c r="A2677" s="2">
        <v>40011562</v>
      </c>
      <c r="B2677" s="66" t="s">
        <v>5062</v>
      </c>
      <c r="C2677" s="5" t="s">
        <v>8715</v>
      </c>
      <c r="D2677" s="5" t="s">
        <v>10622</v>
      </c>
      <c r="E2677" s="18">
        <v>2</v>
      </c>
      <c r="F2677" s="18" t="s">
        <v>9543</v>
      </c>
      <c r="G2677" s="60">
        <v>180</v>
      </c>
      <c r="H2677" s="24" t="s">
        <v>9543</v>
      </c>
      <c r="I2677" s="13"/>
      <c r="J2677" s="13">
        <v>6</v>
      </c>
      <c r="K2677" s="4" t="s">
        <v>3880</v>
      </c>
      <c r="L2677" s="4" t="s">
        <v>9543</v>
      </c>
    </row>
    <row r="2678" spans="1:12" x14ac:dyDescent="0.2">
      <c r="A2678" s="2">
        <v>40005328</v>
      </c>
      <c r="B2678" s="66" t="s">
        <v>723</v>
      </c>
      <c r="C2678" s="5" t="s">
        <v>6029</v>
      </c>
      <c r="D2678" s="5" t="s">
        <v>10622</v>
      </c>
      <c r="E2678" s="18">
        <v>2</v>
      </c>
      <c r="F2678" s="18" t="s">
        <v>9543</v>
      </c>
      <c r="G2678" s="60">
        <v>273</v>
      </c>
      <c r="H2678" s="24" t="s">
        <v>9543</v>
      </c>
      <c r="I2678" s="13"/>
      <c r="J2678" s="13"/>
      <c r="K2678" s="4" t="s">
        <v>3714</v>
      </c>
      <c r="L2678" s="4" t="s">
        <v>9543</v>
      </c>
    </row>
    <row r="2679" spans="1:12" x14ac:dyDescent="0.2">
      <c r="A2679" s="2">
        <v>40010955</v>
      </c>
      <c r="B2679" s="66" t="s">
        <v>5051</v>
      </c>
      <c r="C2679" s="5" t="s">
        <v>8622</v>
      </c>
      <c r="D2679" s="5" t="s">
        <v>10622</v>
      </c>
      <c r="E2679" s="18" t="s">
        <v>9543</v>
      </c>
      <c r="F2679" s="18" t="s">
        <v>9543</v>
      </c>
      <c r="G2679" s="60">
        <v>291</v>
      </c>
      <c r="H2679" s="24" t="s">
        <v>9543</v>
      </c>
      <c r="I2679" s="13"/>
      <c r="J2679" s="13"/>
      <c r="K2679" s="4" t="s">
        <v>4710</v>
      </c>
      <c r="L2679" s="4" t="s">
        <v>9543</v>
      </c>
    </row>
    <row r="2680" spans="1:12" x14ac:dyDescent="0.2">
      <c r="A2680" s="2">
        <v>40011918</v>
      </c>
      <c r="B2680" s="66" t="s">
        <v>9730</v>
      </c>
      <c r="C2680" s="5" t="s">
        <v>9157</v>
      </c>
      <c r="D2680" s="5" t="s">
        <v>10622</v>
      </c>
      <c r="E2680" s="18">
        <v>5</v>
      </c>
      <c r="F2680" s="18" t="s">
        <v>9543</v>
      </c>
      <c r="G2680" s="60">
        <v>114</v>
      </c>
      <c r="H2680" s="24" t="s">
        <v>9543</v>
      </c>
      <c r="I2680" s="13"/>
      <c r="J2680" s="13"/>
      <c r="K2680" s="4" t="s">
        <v>4714</v>
      </c>
      <c r="L2680" s="4" t="s">
        <v>9543</v>
      </c>
    </row>
    <row r="2681" spans="1:12" x14ac:dyDescent="0.2">
      <c r="A2681" s="2">
        <v>40005272</v>
      </c>
      <c r="B2681" s="66" t="s">
        <v>692</v>
      </c>
      <c r="C2681" s="5" t="s">
        <v>5998</v>
      </c>
      <c r="D2681" s="5" t="s">
        <v>10622</v>
      </c>
      <c r="E2681" s="18">
        <v>1</v>
      </c>
      <c r="F2681" s="18" t="s">
        <v>9543</v>
      </c>
      <c r="G2681" s="60">
        <v>436</v>
      </c>
      <c r="H2681" s="24" t="s">
        <v>9543</v>
      </c>
      <c r="I2681" s="13"/>
      <c r="J2681" s="13"/>
      <c r="K2681" s="4" t="s">
        <v>3686</v>
      </c>
      <c r="L2681" s="4" t="s">
        <v>9543</v>
      </c>
    </row>
    <row r="2682" spans="1:12" x14ac:dyDescent="0.2">
      <c r="A2682" s="2">
        <v>40006220</v>
      </c>
      <c r="B2682" s="66" t="s">
        <v>1444</v>
      </c>
      <c r="C2682" s="5" t="s">
        <v>6761</v>
      </c>
      <c r="D2682" s="5" t="s">
        <v>10622</v>
      </c>
      <c r="E2682" s="18">
        <v>1</v>
      </c>
      <c r="F2682" s="18" t="s">
        <v>9543</v>
      </c>
      <c r="G2682" s="60">
        <v>164</v>
      </c>
      <c r="H2682" s="24" t="s">
        <v>9543</v>
      </c>
      <c r="I2682" s="13"/>
      <c r="J2682" s="13"/>
      <c r="K2682" s="4" t="s">
        <v>3979</v>
      </c>
      <c r="L2682" s="4">
        <v>48</v>
      </c>
    </row>
    <row r="2683" spans="1:12" x14ac:dyDescent="0.2">
      <c r="A2683" s="2">
        <v>40007124</v>
      </c>
      <c r="B2683" s="66" t="s">
        <v>2194</v>
      </c>
      <c r="C2683" s="5" t="s">
        <v>7511</v>
      </c>
      <c r="D2683" s="5" t="s">
        <v>10622</v>
      </c>
      <c r="E2683" s="18">
        <v>5</v>
      </c>
      <c r="F2683" s="18" t="s">
        <v>9543</v>
      </c>
      <c r="G2683" s="60">
        <v>199</v>
      </c>
      <c r="H2683" s="24" t="s">
        <v>9543</v>
      </c>
      <c r="I2683" s="13"/>
      <c r="J2683" s="13"/>
      <c r="K2683" s="4" t="s">
        <v>4431</v>
      </c>
      <c r="L2683" s="4">
        <v>53</v>
      </c>
    </row>
    <row r="2684" spans="1:12" x14ac:dyDescent="0.2">
      <c r="A2684" s="2">
        <v>40007764</v>
      </c>
      <c r="B2684" s="66" t="s">
        <v>2702</v>
      </c>
      <c r="C2684" s="5" t="s">
        <v>8015</v>
      </c>
      <c r="D2684" s="5" t="s">
        <v>10622</v>
      </c>
      <c r="E2684" s="18">
        <v>30</v>
      </c>
      <c r="F2684" s="18" t="s">
        <v>9543</v>
      </c>
      <c r="G2684" s="60">
        <v>287</v>
      </c>
      <c r="H2684" s="24" t="s">
        <v>9543</v>
      </c>
      <c r="I2684" s="13"/>
      <c r="J2684" s="13"/>
      <c r="K2684" s="4" t="s">
        <v>4699</v>
      </c>
      <c r="L2684" s="4">
        <v>27</v>
      </c>
    </row>
    <row r="2685" spans="1:12" x14ac:dyDescent="0.2">
      <c r="A2685" s="2">
        <v>40010363</v>
      </c>
      <c r="B2685" s="66" t="s">
        <v>3242</v>
      </c>
      <c r="C2685" s="5" t="s">
        <v>8552</v>
      </c>
      <c r="D2685" s="5" t="s">
        <v>10622</v>
      </c>
      <c r="E2685" s="18">
        <v>3</v>
      </c>
      <c r="F2685" s="18" t="s">
        <v>9543</v>
      </c>
      <c r="G2685" s="60">
        <v>658</v>
      </c>
      <c r="H2685" s="24" t="s">
        <v>9543</v>
      </c>
      <c r="I2685" s="13"/>
      <c r="J2685" s="13"/>
      <c r="K2685" s="4" t="s">
        <v>9543</v>
      </c>
      <c r="L2685" s="4">
        <v>46</v>
      </c>
    </row>
    <row r="2686" spans="1:12" x14ac:dyDescent="0.2">
      <c r="A2686" s="2">
        <v>40005872</v>
      </c>
      <c r="B2686" s="66" t="s">
        <v>1168</v>
      </c>
      <c r="C2686" s="5" t="s">
        <v>6475</v>
      </c>
      <c r="D2686" s="5" t="s">
        <v>10622</v>
      </c>
      <c r="E2686" s="18">
        <v>9</v>
      </c>
      <c r="F2686" s="18" t="s">
        <v>9543</v>
      </c>
      <c r="G2686" s="60">
        <v>331</v>
      </c>
      <c r="H2686" s="24" t="s">
        <v>9543</v>
      </c>
      <c r="I2686" s="13"/>
      <c r="J2686" s="13"/>
      <c r="K2686" s="4" t="s">
        <v>3953</v>
      </c>
      <c r="L2686" s="4" t="s">
        <v>9543</v>
      </c>
    </row>
    <row r="2687" spans="1:12" x14ac:dyDescent="0.2">
      <c r="A2687" s="2">
        <v>40005874</v>
      </c>
      <c r="B2687" s="66" t="s">
        <v>1170</v>
      </c>
      <c r="C2687" s="5" t="s">
        <v>5100</v>
      </c>
      <c r="D2687" s="5" t="s">
        <v>10622</v>
      </c>
      <c r="E2687" s="18">
        <v>14</v>
      </c>
      <c r="F2687" s="18" t="s">
        <v>9543</v>
      </c>
      <c r="G2687" s="60">
        <v>237</v>
      </c>
      <c r="H2687" s="24" t="s">
        <v>9543</v>
      </c>
      <c r="I2687" s="13"/>
      <c r="J2687" s="13"/>
      <c r="K2687" s="4" t="s">
        <v>3955</v>
      </c>
      <c r="L2687" s="4" t="s">
        <v>9543</v>
      </c>
    </row>
    <row r="2688" spans="1:12" x14ac:dyDescent="0.2">
      <c r="A2688" s="2">
        <v>40006133</v>
      </c>
      <c r="B2688" s="66" t="s">
        <v>1379</v>
      </c>
      <c r="C2688" s="5" t="s">
        <v>6690</v>
      </c>
      <c r="D2688" s="5" t="s">
        <v>10622</v>
      </c>
      <c r="E2688" s="18">
        <v>5</v>
      </c>
      <c r="F2688" s="18" t="s">
        <v>9543</v>
      </c>
      <c r="G2688" s="60">
        <v>430</v>
      </c>
      <c r="H2688" s="24" t="s">
        <v>9543</v>
      </c>
      <c r="I2688" s="13"/>
      <c r="J2688" s="13"/>
      <c r="K2688" s="4" t="s">
        <v>9543</v>
      </c>
      <c r="L2688" s="4">
        <v>72</v>
      </c>
    </row>
    <row r="2689" spans="1:12" x14ac:dyDescent="0.2">
      <c r="A2689" s="2">
        <v>40006888</v>
      </c>
      <c r="B2689" s="66" t="s">
        <v>1995</v>
      </c>
      <c r="C2689" s="5" t="s">
        <v>7321</v>
      </c>
      <c r="D2689" s="5" t="s">
        <v>10622</v>
      </c>
      <c r="E2689" s="18">
        <v>6</v>
      </c>
      <c r="F2689" s="18" t="s">
        <v>9543</v>
      </c>
      <c r="G2689" s="60">
        <v>127</v>
      </c>
      <c r="H2689" s="24" t="s">
        <v>9543</v>
      </c>
      <c r="I2689" s="13"/>
      <c r="J2689" s="13"/>
      <c r="K2689" s="4" t="s">
        <v>9543</v>
      </c>
      <c r="L2689" s="4">
        <v>41</v>
      </c>
    </row>
    <row r="2690" spans="1:12" x14ac:dyDescent="0.2">
      <c r="A2690" s="2">
        <v>40010334</v>
      </c>
      <c r="B2690" s="66" t="s">
        <v>3238</v>
      </c>
      <c r="C2690" s="5" t="s">
        <v>8546</v>
      </c>
      <c r="D2690" s="5" t="s">
        <v>10622</v>
      </c>
      <c r="E2690" s="18">
        <v>21</v>
      </c>
      <c r="F2690" s="54">
        <v>1</v>
      </c>
      <c r="G2690" s="60">
        <v>284</v>
      </c>
      <c r="H2690" s="24" t="s">
        <v>9543</v>
      </c>
      <c r="I2690" s="13"/>
      <c r="J2690" s="13"/>
      <c r="K2690" s="4" t="s">
        <v>4902</v>
      </c>
      <c r="L2690" s="4" t="s">
        <v>9543</v>
      </c>
    </row>
    <row r="2691" spans="1:12" x14ac:dyDescent="0.2">
      <c r="A2691" s="2">
        <v>40006898</v>
      </c>
      <c r="B2691" s="66" t="s">
        <v>2005</v>
      </c>
      <c r="C2691" s="5" t="s">
        <v>7331</v>
      </c>
      <c r="D2691" s="5" t="s">
        <v>10622</v>
      </c>
      <c r="E2691" s="18">
        <v>9</v>
      </c>
      <c r="F2691" s="18" t="s">
        <v>9543</v>
      </c>
      <c r="G2691" s="60">
        <v>172</v>
      </c>
      <c r="H2691" s="24" t="s">
        <v>9543</v>
      </c>
      <c r="I2691" s="13"/>
      <c r="J2691" s="13"/>
      <c r="K2691" s="4" t="s">
        <v>9543</v>
      </c>
      <c r="L2691" s="4">
        <v>71</v>
      </c>
    </row>
    <row r="2692" spans="1:12" x14ac:dyDescent="0.2">
      <c r="A2692" s="2">
        <v>40010233</v>
      </c>
      <c r="B2692" s="66" t="s">
        <v>10103</v>
      </c>
      <c r="C2692" s="5" t="s">
        <v>8473</v>
      </c>
      <c r="D2692" s="5" t="s">
        <v>10622</v>
      </c>
      <c r="E2692" s="18">
        <v>7</v>
      </c>
      <c r="F2692" s="18" t="s">
        <v>9543</v>
      </c>
      <c r="G2692" s="60">
        <v>181</v>
      </c>
      <c r="H2692" s="24" t="s">
        <v>9543</v>
      </c>
      <c r="I2692" s="13"/>
      <c r="J2692" s="13"/>
      <c r="K2692" s="4" t="s">
        <v>3882</v>
      </c>
      <c r="L2692" s="4" t="s">
        <v>9543</v>
      </c>
    </row>
    <row r="2693" spans="1:12" x14ac:dyDescent="0.2">
      <c r="A2693" s="2">
        <v>40006320</v>
      </c>
      <c r="B2693" s="66" t="s">
        <v>1523</v>
      </c>
      <c r="C2693" s="5" t="s">
        <v>6845</v>
      </c>
      <c r="D2693" s="5" t="s">
        <v>10622</v>
      </c>
      <c r="E2693" s="18">
        <v>11</v>
      </c>
      <c r="F2693" s="18" t="s">
        <v>9543</v>
      </c>
      <c r="G2693" s="60">
        <v>374</v>
      </c>
      <c r="H2693" s="24" t="s">
        <v>9543</v>
      </c>
      <c r="I2693" s="13"/>
      <c r="J2693" s="13"/>
      <c r="K2693" s="4" t="s">
        <v>4174</v>
      </c>
      <c r="L2693" s="4">
        <v>17</v>
      </c>
    </row>
    <row r="2694" spans="1:12" x14ac:dyDescent="0.2">
      <c r="A2694" s="2">
        <v>40007778</v>
      </c>
      <c r="B2694" s="66" t="s">
        <v>2715</v>
      </c>
      <c r="C2694" s="5" t="s">
        <v>8029</v>
      </c>
      <c r="D2694" s="5" t="s">
        <v>10622</v>
      </c>
      <c r="E2694" s="18">
        <v>8</v>
      </c>
      <c r="F2694" s="18" t="s">
        <v>9543</v>
      </c>
      <c r="G2694" s="60">
        <v>280</v>
      </c>
      <c r="H2694" s="24" t="s">
        <v>9543</v>
      </c>
      <c r="I2694" s="13"/>
      <c r="J2694" s="13"/>
      <c r="K2694" s="4" t="s">
        <v>9197</v>
      </c>
      <c r="L2694" s="4" t="s">
        <v>9543</v>
      </c>
    </row>
    <row r="2695" spans="1:12" x14ac:dyDescent="0.2">
      <c r="A2695" s="2">
        <v>40007779</v>
      </c>
      <c r="B2695" s="66" t="s">
        <v>2716</v>
      </c>
      <c r="C2695" s="5" t="s">
        <v>8030</v>
      </c>
      <c r="D2695" s="5" t="s">
        <v>10622</v>
      </c>
      <c r="E2695" s="18">
        <v>7</v>
      </c>
      <c r="F2695" s="18" t="s">
        <v>9543</v>
      </c>
      <c r="G2695" s="60">
        <v>123</v>
      </c>
      <c r="H2695" s="24" t="s">
        <v>9543</v>
      </c>
      <c r="I2695" s="13"/>
      <c r="J2695" s="13"/>
      <c r="K2695" s="4" t="s">
        <v>4707</v>
      </c>
      <c r="L2695" s="4" t="s">
        <v>9543</v>
      </c>
    </row>
    <row r="2696" spans="1:12" x14ac:dyDescent="0.2">
      <c r="A2696" s="2">
        <v>40007783</v>
      </c>
      <c r="B2696" s="66" t="s">
        <v>2720</v>
      </c>
      <c r="C2696" s="5" t="s">
        <v>8034</v>
      </c>
      <c r="D2696" s="5" t="s">
        <v>10622</v>
      </c>
      <c r="E2696" s="18">
        <v>14</v>
      </c>
      <c r="F2696" s="18" t="s">
        <v>9543</v>
      </c>
      <c r="G2696" s="60">
        <v>259</v>
      </c>
      <c r="H2696" s="24" t="s">
        <v>9543</v>
      </c>
      <c r="I2696" s="13"/>
      <c r="J2696" s="13"/>
      <c r="K2696" s="4" t="s">
        <v>9543</v>
      </c>
      <c r="L2696" s="4">
        <v>104</v>
      </c>
    </row>
    <row r="2697" spans="1:12" x14ac:dyDescent="0.2">
      <c r="A2697" s="2">
        <v>40007765</v>
      </c>
      <c r="B2697" s="66" t="s">
        <v>2703</v>
      </c>
      <c r="C2697" s="5" t="s">
        <v>8016</v>
      </c>
      <c r="D2697" s="5" t="s">
        <v>10622</v>
      </c>
      <c r="E2697" s="18">
        <v>5</v>
      </c>
      <c r="F2697" s="18" t="s">
        <v>9543</v>
      </c>
      <c r="G2697" s="60">
        <v>194</v>
      </c>
      <c r="H2697" s="24" t="s">
        <v>9543</v>
      </c>
      <c r="I2697" s="13"/>
      <c r="J2697" s="13"/>
      <c r="K2697" s="4" t="s">
        <v>4669</v>
      </c>
      <c r="L2697" s="4" t="s">
        <v>9543</v>
      </c>
    </row>
    <row r="2698" spans="1:12" x14ac:dyDescent="0.2">
      <c r="A2698" s="2">
        <v>40006738</v>
      </c>
      <c r="B2698" s="66" t="s">
        <v>1866</v>
      </c>
      <c r="C2698" s="5" t="s">
        <v>7190</v>
      </c>
      <c r="D2698" s="5" t="s">
        <v>10622</v>
      </c>
      <c r="E2698" s="18">
        <v>10</v>
      </c>
      <c r="F2698" s="18" t="s">
        <v>9543</v>
      </c>
      <c r="G2698" s="60">
        <v>333</v>
      </c>
      <c r="H2698" s="24" t="s">
        <v>9543</v>
      </c>
      <c r="I2698" s="13"/>
      <c r="J2698" s="13"/>
      <c r="K2698" s="4" t="s">
        <v>4308</v>
      </c>
      <c r="L2698" s="4">
        <v>53</v>
      </c>
    </row>
    <row r="2699" spans="1:12" x14ac:dyDescent="0.2">
      <c r="A2699" s="2">
        <v>40007790</v>
      </c>
      <c r="B2699" s="66" t="s">
        <v>2727</v>
      </c>
      <c r="C2699" s="5" t="s">
        <v>5112</v>
      </c>
      <c r="D2699" s="5" t="s">
        <v>10622</v>
      </c>
      <c r="E2699" s="18">
        <v>18</v>
      </c>
      <c r="F2699" s="18" t="s">
        <v>9543</v>
      </c>
      <c r="G2699" s="60">
        <v>271</v>
      </c>
      <c r="H2699" s="24" t="s">
        <v>9543</v>
      </c>
      <c r="I2699" s="13"/>
      <c r="J2699" s="13"/>
      <c r="K2699" s="4" t="s">
        <v>4257</v>
      </c>
      <c r="L2699" s="4">
        <v>49</v>
      </c>
    </row>
    <row r="2700" spans="1:12" x14ac:dyDescent="0.2">
      <c r="A2700" s="2">
        <v>40007784</v>
      </c>
      <c r="B2700" s="66" t="s">
        <v>2721</v>
      </c>
      <c r="C2700" s="5" t="s">
        <v>8035</v>
      </c>
      <c r="D2700" s="5" t="s">
        <v>10622</v>
      </c>
      <c r="E2700" s="18">
        <v>6</v>
      </c>
      <c r="F2700" s="18" t="s">
        <v>9543</v>
      </c>
      <c r="G2700" s="60">
        <v>342</v>
      </c>
      <c r="H2700" s="24" t="s">
        <v>9543</v>
      </c>
      <c r="I2700" s="13"/>
      <c r="J2700" s="13"/>
      <c r="K2700" s="4">
        <v>26</v>
      </c>
      <c r="L2700" s="4">
        <v>6</v>
      </c>
    </row>
    <row r="2701" spans="1:12" x14ac:dyDescent="0.2">
      <c r="A2701" s="2">
        <v>40006736</v>
      </c>
      <c r="B2701" s="66" t="s">
        <v>1864</v>
      </c>
      <c r="C2701" s="5" t="s">
        <v>7188</v>
      </c>
      <c r="D2701" s="5" t="s">
        <v>10622</v>
      </c>
      <c r="E2701" s="18">
        <v>11</v>
      </c>
      <c r="F2701" s="18" t="s">
        <v>9543</v>
      </c>
      <c r="G2701" s="60">
        <v>199</v>
      </c>
      <c r="H2701" s="24" t="s">
        <v>9543</v>
      </c>
      <c r="I2701" s="13"/>
      <c r="J2701" s="13"/>
      <c r="K2701" s="4" t="s">
        <v>4306</v>
      </c>
      <c r="L2701" s="4" t="s">
        <v>9543</v>
      </c>
    </row>
    <row r="2702" spans="1:12" x14ac:dyDescent="0.2">
      <c r="A2702" s="2">
        <v>40006737</v>
      </c>
      <c r="B2702" s="66" t="s">
        <v>1865</v>
      </c>
      <c r="C2702" s="5" t="s">
        <v>7189</v>
      </c>
      <c r="D2702" s="5" t="s">
        <v>10622</v>
      </c>
      <c r="E2702" s="18">
        <v>14</v>
      </c>
      <c r="F2702" s="18" t="s">
        <v>9543</v>
      </c>
      <c r="G2702" s="60">
        <v>80</v>
      </c>
      <c r="H2702" s="24" t="s">
        <v>9543</v>
      </c>
      <c r="I2702" s="13"/>
      <c r="J2702" s="13"/>
      <c r="K2702" s="4" t="s">
        <v>4307</v>
      </c>
      <c r="L2702" s="4" t="s">
        <v>9543</v>
      </c>
    </row>
    <row r="2703" spans="1:12" x14ac:dyDescent="0.2">
      <c r="A2703" s="2">
        <v>40007794</v>
      </c>
      <c r="B2703" s="66" t="s">
        <v>2731</v>
      </c>
      <c r="C2703" s="5" t="s">
        <v>8044</v>
      </c>
      <c r="D2703" s="5" t="s">
        <v>10622</v>
      </c>
      <c r="E2703" s="18">
        <v>6</v>
      </c>
      <c r="F2703" s="18" t="s">
        <v>9543</v>
      </c>
      <c r="G2703" s="60">
        <v>130</v>
      </c>
      <c r="H2703" s="24" t="s">
        <v>9543</v>
      </c>
      <c r="I2703" s="13"/>
      <c r="J2703" s="13"/>
      <c r="K2703" s="4" t="s">
        <v>4715</v>
      </c>
      <c r="L2703" s="4" t="s">
        <v>9543</v>
      </c>
    </row>
    <row r="2704" spans="1:12" x14ac:dyDescent="0.2">
      <c r="A2704" s="2">
        <v>40007789</v>
      </c>
      <c r="B2704" s="66" t="s">
        <v>2726</v>
      </c>
      <c r="C2704" s="5" t="s">
        <v>8040</v>
      </c>
      <c r="D2704" s="5" t="s">
        <v>10622</v>
      </c>
      <c r="E2704" s="18">
        <v>6</v>
      </c>
      <c r="F2704" s="18" t="s">
        <v>9543</v>
      </c>
      <c r="G2704" s="60">
        <v>301</v>
      </c>
      <c r="H2704" s="24" t="s">
        <v>9543</v>
      </c>
      <c r="I2704" s="13"/>
      <c r="J2704" s="13"/>
      <c r="K2704" s="4" t="s">
        <v>4556</v>
      </c>
      <c r="L2704" s="4" t="s">
        <v>9543</v>
      </c>
    </row>
    <row r="2705" spans="1:12" x14ac:dyDescent="0.2">
      <c r="A2705" s="2">
        <v>40007769</v>
      </c>
      <c r="B2705" s="66" t="s">
        <v>2707</v>
      </c>
      <c r="C2705" s="5" t="s">
        <v>8020</v>
      </c>
      <c r="D2705" s="5" t="s">
        <v>10622</v>
      </c>
      <c r="E2705" s="18">
        <v>3</v>
      </c>
      <c r="F2705" s="18" t="s">
        <v>9543</v>
      </c>
      <c r="G2705" s="60">
        <v>512</v>
      </c>
      <c r="H2705" s="24" t="s">
        <v>9543</v>
      </c>
      <c r="I2705" s="13"/>
      <c r="J2705" s="13">
        <v>3</v>
      </c>
      <c r="K2705" s="4" t="s">
        <v>4319</v>
      </c>
      <c r="L2705" s="4" t="s">
        <v>9543</v>
      </c>
    </row>
    <row r="2706" spans="1:12" x14ac:dyDescent="0.2">
      <c r="A2706" s="2">
        <v>40007787</v>
      </c>
      <c r="B2706" s="66" t="s">
        <v>2724</v>
      </c>
      <c r="C2706" s="5" t="s">
        <v>8038</v>
      </c>
      <c r="D2706" s="5" t="s">
        <v>10622</v>
      </c>
      <c r="E2706" s="18">
        <v>2</v>
      </c>
      <c r="F2706" s="18" t="s">
        <v>9543</v>
      </c>
      <c r="G2706" s="60">
        <v>816</v>
      </c>
      <c r="H2706" s="24" t="s">
        <v>9543</v>
      </c>
      <c r="I2706" s="13"/>
      <c r="J2706" s="13"/>
      <c r="K2706" s="4" t="s">
        <v>4710</v>
      </c>
      <c r="L2706" s="4" t="s">
        <v>9543</v>
      </c>
    </row>
    <row r="2707" spans="1:12" x14ac:dyDescent="0.2">
      <c r="A2707" s="2">
        <v>40005970</v>
      </c>
      <c r="B2707" s="66" t="s">
        <v>1247</v>
      </c>
      <c r="C2707" s="5" t="s">
        <v>6552</v>
      </c>
      <c r="D2707" s="5" t="s">
        <v>10617</v>
      </c>
      <c r="E2707" s="18">
        <v>12</v>
      </c>
      <c r="F2707" s="18" t="s">
        <v>9543</v>
      </c>
      <c r="G2707" s="60">
        <v>7</v>
      </c>
      <c r="H2707" s="24" t="s">
        <v>9543</v>
      </c>
      <c r="I2707" s="13"/>
      <c r="J2707" s="13"/>
      <c r="K2707" s="4" t="s">
        <v>3994</v>
      </c>
      <c r="L2707" s="4" t="s">
        <v>9543</v>
      </c>
    </row>
    <row r="2708" spans="1:12" x14ac:dyDescent="0.2">
      <c r="A2708" s="2">
        <v>40005996</v>
      </c>
      <c r="B2708" s="66" t="s">
        <v>1269</v>
      </c>
      <c r="C2708" s="5" t="s">
        <v>6578</v>
      </c>
      <c r="D2708" s="5" t="s">
        <v>10617</v>
      </c>
      <c r="E2708" s="18">
        <v>5</v>
      </c>
      <c r="F2708" s="54">
        <v>1</v>
      </c>
      <c r="G2708" s="60">
        <v>158</v>
      </c>
      <c r="H2708" s="24" t="s">
        <v>9543</v>
      </c>
      <c r="I2708" s="13"/>
      <c r="J2708" s="13"/>
      <c r="K2708" s="4" t="s">
        <v>4011</v>
      </c>
      <c r="L2708" s="4" t="s">
        <v>9543</v>
      </c>
    </row>
    <row r="2709" spans="1:12" x14ac:dyDescent="0.2">
      <c r="A2709" s="2">
        <v>40005998</v>
      </c>
      <c r="B2709" s="66" t="s">
        <v>1270</v>
      </c>
      <c r="C2709" s="5" t="s">
        <v>6580</v>
      </c>
      <c r="D2709" s="5" t="s">
        <v>10617</v>
      </c>
      <c r="E2709" s="18">
        <v>3</v>
      </c>
      <c r="F2709" s="18" t="s">
        <v>9543</v>
      </c>
      <c r="G2709" s="60">
        <v>49</v>
      </c>
      <c r="H2709" s="24" t="s">
        <v>9543</v>
      </c>
      <c r="I2709" s="13"/>
      <c r="J2709" s="13"/>
      <c r="K2709" s="4" t="s">
        <v>4013</v>
      </c>
      <c r="L2709" s="4" t="s">
        <v>9543</v>
      </c>
    </row>
    <row r="2710" spans="1:12" x14ac:dyDescent="0.2">
      <c r="A2710" s="2">
        <v>40007837</v>
      </c>
      <c r="B2710" s="66" t="s">
        <v>2762</v>
      </c>
      <c r="C2710" s="5" t="s">
        <v>8071</v>
      </c>
      <c r="D2710" s="5" t="s">
        <v>10617</v>
      </c>
      <c r="E2710" s="18">
        <v>10</v>
      </c>
      <c r="F2710" s="18" t="s">
        <v>9543</v>
      </c>
      <c r="G2710" s="60">
        <v>2</v>
      </c>
      <c r="H2710" s="24" t="s">
        <v>9543</v>
      </c>
      <c r="I2710" s="13"/>
      <c r="J2710" s="13"/>
      <c r="K2710" s="4" t="s">
        <v>4735</v>
      </c>
      <c r="L2710" s="4" t="s">
        <v>9543</v>
      </c>
    </row>
    <row r="2711" spans="1:12" x14ac:dyDescent="0.2">
      <c r="A2711" s="2">
        <v>10019291</v>
      </c>
      <c r="B2711" s="66" t="s">
        <v>431</v>
      </c>
      <c r="C2711" s="5" t="s">
        <v>5640</v>
      </c>
      <c r="D2711" s="5" t="s">
        <v>10593</v>
      </c>
      <c r="E2711" s="18">
        <v>66</v>
      </c>
      <c r="F2711" s="18" t="s">
        <v>9543</v>
      </c>
      <c r="G2711" s="60">
        <v>1321</v>
      </c>
      <c r="H2711" s="24" t="s">
        <v>9543</v>
      </c>
      <c r="I2711" s="13">
        <v>30</v>
      </c>
      <c r="J2711" s="13">
        <v>50</v>
      </c>
      <c r="K2711" s="4">
        <v>87</v>
      </c>
      <c r="L2711" s="4" t="s">
        <v>9543</v>
      </c>
    </row>
    <row r="2712" spans="1:12" x14ac:dyDescent="0.2">
      <c r="A2712" s="2">
        <v>40005829</v>
      </c>
      <c r="B2712" s="66" t="s">
        <v>9714</v>
      </c>
      <c r="C2712" s="5" t="s">
        <v>8783</v>
      </c>
      <c r="D2712" s="5" t="s">
        <v>10617</v>
      </c>
      <c r="E2712" s="18">
        <v>1</v>
      </c>
      <c r="F2712" s="18" t="s">
        <v>9543</v>
      </c>
      <c r="G2712" s="60">
        <v>33</v>
      </c>
      <c r="H2712" s="24" t="s">
        <v>9543</v>
      </c>
      <c r="I2712" s="13"/>
      <c r="J2712" s="13"/>
      <c r="K2712" s="4" t="s">
        <v>9787</v>
      </c>
      <c r="L2712" s="4" t="s">
        <v>9236</v>
      </c>
    </row>
    <row r="2713" spans="1:12" x14ac:dyDescent="0.2">
      <c r="A2713" s="2">
        <v>40008038</v>
      </c>
      <c r="B2713" s="66" t="s">
        <v>2932</v>
      </c>
      <c r="C2713" s="5" t="s">
        <v>8233</v>
      </c>
      <c r="D2713" s="5" t="s">
        <v>10617</v>
      </c>
      <c r="E2713" s="18">
        <v>7</v>
      </c>
      <c r="F2713" s="18" t="s">
        <v>9543</v>
      </c>
      <c r="G2713" s="60">
        <v>32</v>
      </c>
      <c r="H2713" s="24" t="s">
        <v>9543</v>
      </c>
      <c r="I2713" s="13"/>
      <c r="J2713" s="13"/>
      <c r="K2713" s="4" t="s">
        <v>4808</v>
      </c>
      <c r="L2713" s="4" t="s">
        <v>9253</v>
      </c>
    </row>
    <row r="2714" spans="1:12" x14ac:dyDescent="0.2">
      <c r="A2714" s="2">
        <v>40006128</v>
      </c>
      <c r="B2714" s="66" t="s">
        <v>1374</v>
      </c>
      <c r="C2714" s="5" t="s">
        <v>6686</v>
      </c>
      <c r="D2714" s="5" t="s">
        <v>10617</v>
      </c>
      <c r="E2714" s="18">
        <v>1</v>
      </c>
      <c r="F2714" s="18" t="s">
        <v>9543</v>
      </c>
      <c r="G2714" s="60">
        <v>28</v>
      </c>
      <c r="H2714" s="24" t="s">
        <v>9543</v>
      </c>
      <c r="I2714" s="13"/>
      <c r="J2714" s="13">
        <v>3</v>
      </c>
      <c r="K2714" s="4" t="s">
        <v>4084</v>
      </c>
      <c r="L2714" s="4" t="s">
        <v>9543</v>
      </c>
    </row>
    <row r="2715" spans="1:12" x14ac:dyDescent="0.2">
      <c r="A2715" s="2">
        <v>40011217</v>
      </c>
      <c r="B2715" s="66" t="s">
        <v>3486</v>
      </c>
      <c r="C2715" s="5" t="s">
        <v>8682</v>
      </c>
      <c r="D2715" s="5" t="s">
        <v>10617</v>
      </c>
      <c r="E2715" s="18">
        <v>2</v>
      </c>
      <c r="F2715" s="18" t="s">
        <v>9543</v>
      </c>
      <c r="G2715" s="60">
        <v>25</v>
      </c>
      <c r="H2715" s="24" t="s">
        <v>9543</v>
      </c>
      <c r="I2715" s="13"/>
      <c r="J2715" s="13"/>
      <c r="K2715" s="4" t="s">
        <v>9543</v>
      </c>
      <c r="L2715" s="4" t="s">
        <v>9444</v>
      </c>
    </row>
    <row r="2716" spans="1:12" x14ac:dyDescent="0.2">
      <c r="A2716" s="2">
        <v>40011407</v>
      </c>
      <c r="B2716" s="66" t="s">
        <v>5030</v>
      </c>
      <c r="C2716" s="5" t="s">
        <v>8706</v>
      </c>
      <c r="D2716" s="5" t="s">
        <v>10617</v>
      </c>
      <c r="E2716" s="18">
        <v>1</v>
      </c>
      <c r="F2716" s="18" t="s">
        <v>9543</v>
      </c>
      <c r="G2716" s="60">
        <v>71</v>
      </c>
      <c r="H2716" s="24" t="s">
        <v>9543</v>
      </c>
      <c r="I2716" s="13"/>
      <c r="J2716" s="13"/>
      <c r="K2716" s="4" t="s">
        <v>4808</v>
      </c>
      <c r="L2716" s="4" t="s">
        <v>9543</v>
      </c>
    </row>
    <row r="2717" spans="1:12" x14ac:dyDescent="0.2">
      <c r="A2717" s="2">
        <v>40005350</v>
      </c>
      <c r="B2717" s="66" t="s">
        <v>740</v>
      </c>
      <c r="C2717" s="5" t="s">
        <v>6047</v>
      </c>
      <c r="D2717" s="5" t="s">
        <v>10617</v>
      </c>
      <c r="E2717" s="18">
        <v>8</v>
      </c>
      <c r="F2717" s="18" t="s">
        <v>9543</v>
      </c>
      <c r="G2717" s="60">
        <v>95</v>
      </c>
      <c r="H2717" s="24" t="s">
        <v>9543</v>
      </c>
      <c r="I2717" s="13"/>
      <c r="J2717" s="13"/>
      <c r="K2717" s="4" t="s">
        <v>3724</v>
      </c>
      <c r="L2717" s="4" t="s">
        <v>9543</v>
      </c>
    </row>
    <row r="2718" spans="1:12" x14ac:dyDescent="0.2">
      <c r="A2718" s="2">
        <v>40006234</v>
      </c>
      <c r="B2718" s="66" t="s">
        <v>1455</v>
      </c>
      <c r="C2718" s="5" t="s">
        <v>6770</v>
      </c>
      <c r="D2718" s="5" t="s">
        <v>10617</v>
      </c>
      <c r="E2718" s="18">
        <v>2</v>
      </c>
      <c r="F2718" s="18" t="s">
        <v>9543</v>
      </c>
      <c r="G2718" s="60">
        <v>61</v>
      </c>
      <c r="H2718" s="24" t="s">
        <v>9543</v>
      </c>
      <c r="I2718" s="13"/>
      <c r="J2718" s="13"/>
      <c r="K2718" s="4" t="s">
        <v>9543</v>
      </c>
      <c r="L2718" s="4">
        <v>75</v>
      </c>
    </row>
    <row r="2719" spans="1:12" x14ac:dyDescent="0.2">
      <c r="A2719" s="2">
        <v>40006127</v>
      </c>
      <c r="B2719" s="66" t="s">
        <v>1373</v>
      </c>
      <c r="C2719" s="5" t="s">
        <v>6685</v>
      </c>
      <c r="D2719" s="5" t="s">
        <v>10617</v>
      </c>
      <c r="E2719" s="18">
        <v>16</v>
      </c>
      <c r="F2719" s="18" t="s">
        <v>9543</v>
      </c>
      <c r="G2719" s="60">
        <v>38</v>
      </c>
      <c r="H2719" s="24" t="s">
        <v>9543</v>
      </c>
      <c r="I2719" s="13"/>
      <c r="J2719" s="13"/>
      <c r="K2719" s="4" t="s">
        <v>9543</v>
      </c>
      <c r="L2719" s="4" t="s">
        <v>9370</v>
      </c>
    </row>
    <row r="2720" spans="1:12" x14ac:dyDescent="0.2">
      <c r="A2720" s="2">
        <v>40010287</v>
      </c>
      <c r="B2720" s="66" t="s">
        <v>3214</v>
      </c>
      <c r="C2720" s="5" t="s">
        <v>8519</v>
      </c>
      <c r="D2720" s="5" t="s">
        <v>10617</v>
      </c>
      <c r="E2720" s="18">
        <v>2</v>
      </c>
      <c r="F2720" s="18" t="s">
        <v>9543</v>
      </c>
      <c r="G2720" s="60">
        <v>39</v>
      </c>
      <c r="H2720" s="24" t="s">
        <v>9543</v>
      </c>
      <c r="I2720" s="13"/>
      <c r="J2720" s="13"/>
      <c r="K2720" s="4" t="s">
        <v>3707</v>
      </c>
      <c r="L2720" s="4" t="s">
        <v>9543</v>
      </c>
    </row>
    <row r="2721" spans="1:12" x14ac:dyDescent="0.2">
      <c r="A2721" s="2">
        <v>40007347</v>
      </c>
      <c r="B2721" s="66" t="s">
        <v>3520</v>
      </c>
      <c r="C2721" s="5" t="s">
        <v>7681</v>
      </c>
      <c r="D2721" s="5" t="s">
        <v>10617</v>
      </c>
      <c r="E2721" s="18">
        <v>8</v>
      </c>
      <c r="F2721" s="18" t="s">
        <v>9543</v>
      </c>
      <c r="G2721" s="60">
        <v>103</v>
      </c>
      <c r="H2721" s="24" t="s">
        <v>9543</v>
      </c>
      <c r="I2721" s="13"/>
      <c r="J2721" s="13">
        <v>8</v>
      </c>
      <c r="K2721" s="4" t="s">
        <v>4566</v>
      </c>
      <c r="L2721" s="4" t="s">
        <v>9543</v>
      </c>
    </row>
    <row r="2722" spans="1:12" x14ac:dyDescent="0.2">
      <c r="A2722" s="2">
        <v>40005708</v>
      </c>
      <c r="B2722" s="66" t="s">
        <v>1024</v>
      </c>
      <c r="C2722" s="5" t="s">
        <v>6339</v>
      </c>
      <c r="D2722" s="5" t="s">
        <v>10617</v>
      </c>
      <c r="E2722" s="18" t="s">
        <v>9543</v>
      </c>
      <c r="F2722" s="18" t="s">
        <v>9543</v>
      </c>
      <c r="G2722" s="60">
        <v>45</v>
      </c>
      <c r="H2722" s="24" t="s">
        <v>9543</v>
      </c>
      <c r="I2722" s="13"/>
      <c r="J2722" s="13">
        <v>2</v>
      </c>
      <c r="K2722" s="4" t="s">
        <v>3883</v>
      </c>
      <c r="L2722" s="4" t="s">
        <v>9543</v>
      </c>
    </row>
    <row r="2723" spans="1:12" x14ac:dyDescent="0.2">
      <c r="A2723" s="2">
        <v>40005920</v>
      </c>
      <c r="B2723" s="66" t="s">
        <v>1207</v>
      </c>
      <c r="C2723" s="5" t="s">
        <v>6509</v>
      </c>
      <c r="D2723" s="5" t="s">
        <v>10617</v>
      </c>
      <c r="E2723" s="18">
        <v>2</v>
      </c>
      <c r="F2723" s="18" t="s">
        <v>9543</v>
      </c>
      <c r="G2723" s="60">
        <v>30</v>
      </c>
      <c r="H2723" s="24" t="s">
        <v>9543</v>
      </c>
      <c r="I2723" s="13"/>
      <c r="J2723" s="13"/>
      <c r="K2723" s="4" t="s">
        <v>3974</v>
      </c>
      <c r="L2723" s="4" t="s">
        <v>9327</v>
      </c>
    </row>
    <row r="2724" spans="1:12" x14ac:dyDescent="0.2">
      <c r="A2724" s="2">
        <v>40008039</v>
      </c>
      <c r="B2724" s="66" t="s">
        <v>2933</v>
      </c>
      <c r="C2724" s="5" t="s">
        <v>8234</v>
      </c>
      <c r="D2724" s="5" t="s">
        <v>10617</v>
      </c>
      <c r="E2724" s="18">
        <v>17</v>
      </c>
      <c r="F2724" s="18" t="s">
        <v>9543</v>
      </c>
      <c r="G2724" s="60">
        <v>10</v>
      </c>
      <c r="H2724" s="24" t="s">
        <v>9543</v>
      </c>
      <c r="I2724" s="13"/>
      <c r="J2724" s="13"/>
      <c r="K2724" s="4" t="s">
        <v>4309</v>
      </c>
      <c r="L2724" s="4" t="s">
        <v>9543</v>
      </c>
    </row>
    <row r="2725" spans="1:12" x14ac:dyDescent="0.2">
      <c r="A2725" s="2">
        <v>40005468</v>
      </c>
      <c r="B2725" s="66" t="s">
        <v>839</v>
      </c>
      <c r="C2725" s="5" t="s">
        <v>6149</v>
      </c>
      <c r="D2725" s="5" t="s">
        <v>10617</v>
      </c>
      <c r="E2725" s="18">
        <v>6</v>
      </c>
      <c r="F2725" s="18" t="s">
        <v>9543</v>
      </c>
      <c r="G2725" s="60">
        <v>7</v>
      </c>
      <c r="H2725" s="24" t="s">
        <v>9543</v>
      </c>
      <c r="I2725" s="13"/>
      <c r="J2725" s="13"/>
      <c r="K2725" s="4" t="s">
        <v>4138</v>
      </c>
      <c r="L2725" s="4" t="s">
        <v>9543</v>
      </c>
    </row>
    <row r="2726" spans="1:12" x14ac:dyDescent="0.2">
      <c r="A2726" s="2">
        <v>40007535</v>
      </c>
      <c r="B2726" s="66" t="s">
        <v>2516</v>
      </c>
      <c r="C2726" s="5" t="s">
        <v>7837</v>
      </c>
      <c r="D2726" s="5" t="s">
        <v>10617</v>
      </c>
      <c r="E2726" s="18">
        <v>2</v>
      </c>
      <c r="F2726" s="18" t="s">
        <v>9543</v>
      </c>
      <c r="G2726" s="60">
        <v>7</v>
      </c>
      <c r="H2726" s="24" t="s">
        <v>9543</v>
      </c>
      <c r="I2726" s="13"/>
      <c r="J2726" s="13"/>
      <c r="K2726" s="4" t="s">
        <v>3850</v>
      </c>
      <c r="L2726" s="4" t="s">
        <v>9543</v>
      </c>
    </row>
    <row r="2727" spans="1:12" x14ac:dyDescent="0.2">
      <c r="A2727" s="2">
        <v>40005837</v>
      </c>
      <c r="B2727" s="66" t="s">
        <v>1136</v>
      </c>
      <c r="C2727" s="5" t="s">
        <v>6446</v>
      </c>
      <c r="D2727" s="5" t="s">
        <v>10617</v>
      </c>
      <c r="E2727" s="18">
        <v>14</v>
      </c>
      <c r="F2727" s="18" t="s">
        <v>9543</v>
      </c>
      <c r="G2727" s="60">
        <v>439</v>
      </c>
      <c r="H2727" s="24" t="s">
        <v>9543</v>
      </c>
      <c r="I2727" s="13"/>
      <c r="J2727" s="13"/>
      <c r="K2727" s="4" t="s">
        <v>3941</v>
      </c>
      <c r="L2727" s="4">
        <v>43</v>
      </c>
    </row>
    <row r="2728" spans="1:12" x14ac:dyDescent="0.2">
      <c r="A2728" s="2">
        <v>40007998</v>
      </c>
      <c r="B2728" s="66" t="s">
        <v>2895</v>
      </c>
      <c r="C2728" s="5">
        <v>3320130</v>
      </c>
      <c r="D2728" s="5" t="s">
        <v>10617</v>
      </c>
      <c r="E2728" s="18">
        <v>2</v>
      </c>
      <c r="F2728" s="18" t="s">
        <v>9543</v>
      </c>
      <c r="G2728" s="60">
        <v>59</v>
      </c>
      <c r="H2728" s="24" t="s">
        <v>9543</v>
      </c>
      <c r="I2728" s="13"/>
      <c r="J2728" s="13"/>
      <c r="K2728" s="4" t="s">
        <v>4149</v>
      </c>
      <c r="L2728" s="4" t="s">
        <v>9543</v>
      </c>
    </row>
    <row r="2729" spans="1:12" x14ac:dyDescent="0.2">
      <c r="A2729" s="2">
        <v>10019532</v>
      </c>
      <c r="B2729" s="66" t="s">
        <v>477</v>
      </c>
      <c r="C2729" s="5">
        <v>980508620</v>
      </c>
      <c r="D2729" s="5" t="s">
        <v>10581</v>
      </c>
      <c r="E2729" s="18">
        <v>27</v>
      </c>
      <c r="F2729" s="18" t="s">
        <v>9543</v>
      </c>
      <c r="G2729" s="60">
        <v>51</v>
      </c>
      <c r="H2729" s="24" t="s">
        <v>9543</v>
      </c>
      <c r="I2729" s="13"/>
      <c r="J2729" s="13"/>
      <c r="K2729" s="4">
        <v>73</v>
      </c>
      <c r="L2729" s="4">
        <v>106</v>
      </c>
    </row>
    <row r="2730" spans="1:12" x14ac:dyDescent="0.2">
      <c r="A2730" s="2">
        <v>40007238</v>
      </c>
      <c r="B2730" s="66" t="s">
        <v>2289</v>
      </c>
      <c r="C2730" s="5">
        <v>980008607</v>
      </c>
      <c r="D2730" s="5" t="s">
        <v>10617</v>
      </c>
      <c r="E2730" s="18">
        <v>2</v>
      </c>
      <c r="F2730" s="18" t="s">
        <v>9543</v>
      </c>
      <c r="G2730" s="60">
        <v>124</v>
      </c>
      <c r="H2730" s="24" t="s">
        <v>9543</v>
      </c>
      <c r="I2730" s="13"/>
      <c r="J2730" s="13">
        <v>15</v>
      </c>
      <c r="K2730" s="4">
        <v>73</v>
      </c>
      <c r="L2730" s="4" t="s">
        <v>9543</v>
      </c>
    </row>
    <row r="2731" spans="1:12" x14ac:dyDescent="0.2">
      <c r="A2731" s="2">
        <v>40005676</v>
      </c>
      <c r="B2731" s="66" t="s">
        <v>1001</v>
      </c>
      <c r="C2731" s="5" t="s">
        <v>6315</v>
      </c>
      <c r="D2731" s="5" t="s">
        <v>10617</v>
      </c>
      <c r="E2731" s="18">
        <v>3</v>
      </c>
      <c r="F2731" s="18" t="s">
        <v>9543</v>
      </c>
      <c r="G2731" s="60">
        <v>114</v>
      </c>
      <c r="H2731" s="24" t="s">
        <v>9543</v>
      </c>
      <c r="I2731" s="13"/>
      <c r="J2731" s="13"/>
      <c r="K2731" s="4" t="s">
        <v>9543</v>
      </c>
      <c r="L2731" s="4">
        <v>78</v>
      </c>
    </row>
    <row r="2732" spans="1:12" x14ac:dyDescent="0.2">
      <c r="A2732" s="2">
        <v>40007066</v>
      </c>
      <c r="B2732" s="66" t="s">
        <v>2146</v>
      </c>
      <c r="C2732" s="5" t="s">
        <v>7464</v>
      </c>
      <c r="D2732" s="5" t="s">
        <v>10617</v>
      </c>
      <c r="E2732" s="18">
        <v>1</v>
      </c>
      <c r="F2732" s="18" t="s">
        <v>9543</v>
      </c>
      <c r="G2732" s="60">
        <v>46</v>
      </c>
      <c r="H2732" s="24" t="s">
        <v>9543</v>
      </c>
      <c r="I2732" s="13"/>
      <c r="J2732" s="13"/>
      <c r="K2732" s="4" t="s">
        <v>3997</v>
      </c>
      <c r="L2732" s="4" t="s">
        <v>9543</v>
      </c>
    </row>
    <row r="2733" spans="1:12" x14ac:dyDescent="0.2">
      <c r="A2733" s="2">
        <v>40006030</v>
      </c>
      <c r="B2733" s="66" t="s">
        <v>1293</v>
      </c>
      <c r="C2733" s="5" t="s">
        <v>6601</v>
      </c>
      <c r="D2733" s="5" t="s">
        <v>10626</v>
      </c>
      <c r="E2733" s="18">
        <v>6</v>
      </c>
      <c r="F2733" s="18" t="s">
        <v>9543</v>
      </c>
      <c r="G2733" s="60">
        <v>153</v>
      </c>
      <c r="H2733" s="24" t="s">
        <v>9543</v>
      </c>
      <c r="I2733" s="13"/>
      <c r="J2733" s="13"/>
      <c r="K2733" s="4" t="s">
        <v>4028</v>
      </c>
      <c r="L2733" s="4" t="s">
        <v>9543</v>
      </c>
    </row>
    <row r="2734" spans="1:12" x14ac:dyDescent="0.2">
      <c r="A2734" s="2">
        <v>10019145</v>
      </c>
      <c r="B2734" s="66" t="s">
        <v>388</v>
      </c>
      <c r="C2734" s="5" t="s">
        <v>5588</v>
      </c>
      <c r="D2734" s="5" t="s">
        <v>10583</v>
      </c>
      <c r="E2734" s="18">
        <v>3</v>
      </c>
      <c r="F2734" s="18" t="s">
        <v>9543</v>
      </c>
      <c r="G2734" s="60">
        <v>5365</v>
      </c>
      <c r="H2734" s="24">
        <v>3</v>
      </c>
      <c r="I2734" s="13">
        <v>3</v>
      </c>
      <c r="J2734" s="13">
        <v>10</v>
      </c>
      <c r="K2734" s="4" t="s">
        <v>3323</v>
      </c>
      <c r="L2734" s="4" t="s">
        <v>9559</v>
      </c>
    </row>
    <row r="2735" spans="1:12" x14ac:dyDescent="0.2">
      <c r="A2735" s="2">
        <v>10019121</v>
      </c>
      <c r="B2735" s="66" t="s">
        <v>3338</v>
      </c>
      <c r="C2735" s="5" t="s">
        <v>5576</v>
      </c>
      <c r="D2735" s="5" t="s">
        <v>10583</v>
      </c>
      <c r="E2735" s="18">
        <v>10</v>
      </c>
      <c r="F2735" s="18" t="s">
        <v>9543</v>
      </c>
      <c r="G2735" s="60">
        <v>5475</v>
      </c>
      <c r="H2735" s="24">
        <v>27</v>
      </c>
      <c r="I2735" s="13"/>
      <c r="J2735" s="13">
        <v>20</v>
      </c>
      <c r="K2735" s="4" t="s">
        <v>9774</v>
      </c>
      <c r="L2735" s="4" t="s">
        <v>9566</v>
      </c>
    </row>
    <row r="2736" spans="1:12" x14ac:dyDescent="0.2">
      <c r="A2736" s="2">
        <v>40006806</v>
      </c>
      <c r="B2736" s="66" t="s">
        <v>1920</v>
      </c>
      <c r="C2736" s="5" t="s">
        <v>7245</v>
      </c>
      <c r="D2736" s="5" t="s">
        <v>10617</v>
      </c>
      <c r="E2736" s="18">
        <v>4</v>
      </c>
      <c r="F2736" s="18" t="s">
        <v>9543</v>
      </c>
      <c r="G2736" s="60">
        <v>14</v>
      </c>
      <c r="H2736" s="24" t="s">
        <v>9543</v>
      </c>
      <c r="I2736" s="13"/>
      <c r="J2736" s="13"/>
      <c r="K2736" s="4" t="s">
        <v>4000</v>
      </c>
      <c r="L2736" s="4" t="s">
        <v>9543</v>
      </c>
    </row>
    <row r="2737" spans="1:12" x14ac:dyDescent="0.2">
      <c r="A2737" s="2">
        <v>40006943</v>
      </c>
      <c r="B2737" s="66" t="s">
        <v>2042</v>
      </c>
      <c r="C2737" s="5" t="s">
        <v>7365</v>
      </c>
      <c r="D2737" s="5" t="s">
        <v>10617</v>
      </c>
      <c r="E2737" s="18">
        <v>5</v>
      </c>
      <c r="F2737" s="18" t="s">
        <v>9543</v>
      </c>
      <c r="G2737" s="60">
        <v>7</v>
      </c>
      <c r="H2737" s="24" t="s">
        <v>9543</v>
      </c>
      <c r="I2737" s="13"/>
      <c r="J2737" s="13"/>
      <c r="K2737" s="4" t="s">
        <v>4399</v>
      </c>
      <c r="L2737" s="4" t="s">
        <v>9543</v>
      </c>
    </row>
    <row r="2738" spans="1:12" x14ac:dyDescent="0.2">
      <c r="A2738" s="2">
        <v>10019452</v>
      </c>
      <c r="B2738" s="66" t="s">
        <v>459</v>
      </c>
      <c r="C2738" s="5" t="s">
        <v>5675</v>
      </c>
      <c r="D2738" s="5" t="s">
        <v>10581</v>
      </c>
      <c r="E2738" s="18">
        <v>3</v>
      </c>
      <c r="F2738" s="18" t="s">
        <v>9543</v>
      </c>
      <c r="G2738" s="60">
        <v>1267</v>
      </c>
      <c r="H2738" s="24" t="s">
        <v>9543</v>
      </c>
      <c r="I2738" s="13"/>
      <c r="J2738" s="13"/>
      <c r="K2738" s="4" t="s">
        <v>9543</v>
      </c>
      <c r="L2738" s="4" t="s">
        <v>9555</v>
      </c>
    </row>
    <row r="2739" spans="1:12" x14ac:dyDescent="0.2">
      <c r="A2739" s="2">
        <v>10046423</v>
      </c>
      <c r="B2739" s="66" t="s">
        <v>9431</v>
      </c>
      <c r="C2739" s="5" t="s">
        <v>9432</v>
      </c>
      <c r="D2739" s="5" t="s">
        <v>10581</v>
      </c>
      <c r="E2739" s="18">
        <v>2</v>
      </c>
      <c r="F2739" s="18" t="s">
        <v>9543</v>
      </c>
      <c r="G2739" s="60">
        <v>516</v>
      </c>
      <c r="H2739" s="24" t="s">
        <v>9543</v>
      </c>
      <c r="I2739" s="13"/>
      <c r="J2739" s="13"/>
      <c r="K2739" s="4" t="s">
        <v>9543</v>
      </c>
      <c r="L2739" s="4" t="s">
        <v>9543</v>
      </c>
    </row>
    <row r="2740" spans="1:12" x14ac:dyDescent="0.2">
      <c r="A2740" s="2">
        <v>40010317</v>
      </c>
      <c r="B2740" s="66" t="s">
        <v>3235</v>
      </c>
      <c r="C2740" s="5" t="s">
        <v>8540</v>
      </c>
      <c r="D2740" s="5" t="s">
        <v>10617</v>
      </c>
      <c r="E2740" s="18">
        <v>10</v>
      </c>
      <c r="F2740" s="18" t="s">
        <v>9543</v>
      </c>
      <c r="G2740" s="60">
        <v>25</v>
      </c>
      <c r="H2740" s="24" t="s">
        <v>9543</v>
      </c>
      <c r="I2740" s="13"/>
      <c r="J2740" s="13"/>
      <c r="K2740" s="4" t="s">
        <v>4885</v>
      </c>
      <c r="L2740" s="4" t="s">
        <v>9543</v>
      </c>
    </row>
    <row r="2741" spans="1:12" x14ac:dyDescent="0.2">
      <c r="A2741" s="2">
        <v>40005494</v>
      </c>
      <c r="B2741" s="66" t="s">
        <v>862</v>
      </c>
      <c r="C2741" s="5" t="s">
        <v>6173</v>
      </c>
      <c r="D2741" s="5" t="s">
        <v>10617</v>
      </c>
      <c r="E2741" s="18">
        <v>1</v>
      </c>
      <c r="F2741" s="18" t="s">
        <v>9543</v>
      </c>
      <c r="G2741" s="60">
        <v>20</v>
      </c>
      <c r="H2741" s="24" t="s">
        <v>9543</v>
      </c>
      <c r="I2741" s="13"/>
      <c r="J2741" s="13"/>
      <c r="K2741" s="4" t="s">
        <v>3792</v>
      </c>
      <c r="L2741" s="4" t="s">
        <v>9543</v>
      </c>
    </row>
    <row r="2742" spans="1:12" x14ac:dyDescent="0.2">
      <c r="A2742" s="2">
        <v>40005491</v>
      </c>
      <c r="B2742" s="66" t="s">
        <v>859</v>
      </c>
      <c r="C2742" s="5" t="s">
        <v>6170</v>
      </c>
      <c r="D2742" s="5" t="s">
        <v>10617</v>
      </c>
      <c r="E2742" s="18">
        <v>12</v>
      </c>
      <c r="F2742" s="18" t="s">
        <v>9543</v>
      </c>
      <c r="G2742" s="60">
        <v>20</v>
      </c>
      <c r="H2742" s="24" t="s">
        <v>9543</v>
      </c>
      <c r="I2742" s="13"/>
      <c r="J2742" s="13"/>
      <c r="K2742" s="4" t="s">
        <v>9543</v>
      </c>
      <c r="L2742" s="4" t="s">
        <v>9366</v>
      </c>
    </row>
    <row r="2743" spans="1:12" x14ac:dyDescent="0.2">
      <c r="A2743" s="2">
        <v>40005683</v>
      </c>
      <c r="B2743" s="66" t="s">
        <v>1005</v>
      </c>
      <c r="C2743" s="5" t="s">
        <v>6319</v>
      </c>
      <c r="D2743" s="5" t="s">
        <v>10617</v>
      </c>
      <c r="E2743" s="18">
        <v>16</v>
      </c>
      <c r="F2743" s="18" t="s">
        <v>9543</v>
      </c>
      <c r="G2743" s="60">
        <v>13</v>
      </c>
      <c r="H2743" s="24" t="s">
        <v>9543</v>
      </c>
      <c r="I2743" s="13"/>
      <c r="J2743" s="13"/>
      <c r="K2743" s="4" t="s">
        <v>3869</v>
      </c>
      <c r="L2743" s="4" t="s">
        <v>9543</v>
      </c>
    </row>
    <row r="2744" spans="1:12" x14ac:dyDescent="0.2">
      <c r="A2744" s="2">
        <v>40005724</v>
      </c>
      <c r="B2744" s="66" t="s">
        <v>1036</v>
      </c>
      <c r="C2744" s="5" t="s">
        <v>6352</v>
      </c>
      <c r="D2744" s="5" t="s">
        <v>10617</v>
      </c>
      <c r="E2744" s="18">
        <v>1</v>
      </c>
      <c r="F2744" s="18" t="s">
        <v>9543</v>
      </c>
      <c r="G2744" s="60">
        <v>35</v>
      </c>
      <c r="H2744" s="24" t="s">
        <v>9543</v>
      </c>
      <c r="I2744" s="13"/>
      <c r="J2744" s="13"/>
      <c r="K2744" s="4" t="s">
        <v>3891</v>
      </c>
      <c r="L2744" s="4" t="s">
        <v>9543</v>
      </c>
    </row>
    <row r="2745" spans="1:12" x14ac:dyDescent="0.2">
      <c r="A2745" s="2">
        <v>40006159</v>
      </c>
      <c r="B2745" s="66" t="s">
        <v>1398</v>
      </c>
      <c r="C2745" s="5" t="s">
        <v>6711</v>
      </c>
      <c r="D2745" s="5" t="s">
        <v>10617</v>
      </c>
      <c r="E2745" s="18">
        <v>3</v>
      </c>
      <c r="F2745" s="18" t="s">
        <v>9543</v>
      </c>
      <c r="G2745" s="60">
        <v>4113</v>
      </c>
      <c r="H2745" s="24" t="s">
        <v>9543</v>
      </c>
      <c r="I2745" s="13"/>
      <c r="J2745" s="13"/>
      <c r="K2745" s="4" t="s">
        <v>9543</v>
      </c>
      <c r="L2745" s="4" t="s">
        <v>4727</v>
      </c>
    </row>
    <row r="2746" spans="1:12" x14ac:dyDescent="0.2">
      <c r="A2746" s="2">
        <v>40005851</v>
      </c>
      <c r="B2746" s="66" t="s">
        <v>1147</v>
      </c>
      <c r="C2746" s="5" t="s">
        <v>6455</v>
      </c>
      <c r="D2746" s="5" t="s">
        <v>10617</v>
      </c>
      <c r="E2746" s="18">
        <v>4</v>
      </c>
      <c r="F2746" s="18" t="s">
        <v>9543</v>
      </c>
      <c r="G2746" s="60">
        <v>2069</v>
      </c>
      <c r="H2746" s="24" t="s">
        <v>9543</v>
      </c>
      <c r="I2746" s="13"/>
      <c r="J2746" s="13"/>
      <c r="K2746" s="4">
        <v>109</v>
      </c>
      <c r="L2746" s="4" t="s">
        <v>9555</v>
      </c>
    </row>
    <row r="2747" spans="1:12" x14ac:dyDescent="0.2">
      <c r="A2747" s="2">
        <v>40006569</v>
      </c>
      <c r="B2747" s="66" t="s">
        <v>1730</v>
      </c>
      <c r="C2747" s="5" t="s">
        <v>7051</v>
      </c>
      <c r="D2747" s="5" t="s">
        <v>10617</v>
      </c>
      <c r="E2747" s="18">
        <v>1</v>
      </c>
      <c r="F2747" s="18" t="s">
        <v>9543</v>
      </c>
      <c r="G2747" s="60">
        <v>14</v>
      </c>
      <c r="H2747" s="24" t="s">
        <v>9543</v>
      </c>
      <c r="I2747" s="13"/>
      <c r="J2747" s="13"/>
      <c r="K2747" s="4" t="s">
        <v>9543</v>
      </c>
      <c r="L2747" s="4" t="s">
        <v>9366</v>
      </c>
    </row>
    <row r="2748" spans="1:12" x14ac:dyDescent="0.2">
      <c r="A2748" s="2">
        <v>10041633</v>
      </c>
      <c r="B2748" s="66" t="s">
        <v>5052</v>
      </c>
      <c r="C2748" s="5" t="s">
        <v>5910</v>
      </c>
      <c r="D2748" s="5" t="s">
        <v>10581</v>
      </c>
      <c r="E2748" s="18">
        <v>4</v>
      </c>
      <c r="F2748" s="18" t="s">
        <v>9543</v>
      </c>
      <c r="G2748" s="60">
        <v>30</v>
      </c>
      <c r="H2748" s="24" t="s">
        <v>9543</v>
      </c>
      <c r="I2748" s="13"/>
      <c r="J2748" s="13"/>
      <c r="K2748" s="4" t="s">
        <v>3777</v>
      </c>
      <c r="L2748" s="4" t="s">
        <v>9543</v>
      </c>
    </row>
    <row r="2749" spans="1:12" x14ac:dyDescent="0.2">
      <c r="A2749" s="2">
        <v>40005248</v>
      </c>
      <c r="B2749" s="66" t="s">
        <v>679</v>
      </c>
      <c r="C2749" s="5" t="s">
        <v>5985</v>
      </c>
      <c r="D2749" s="5" t="s">
        <v>10617</v>
      </c>
      <c r="E2749" s="18">
        <v>9</v>
      </c>
      <c r="F2749" s="18" t="s">
        <v>9543</v>
      </c>
      <c r="G2749" s="60">
        <v>105</v>
      </c>
      <c r="H2749" s="24" t="s">
        <v>9543</v>
      </c>
      <c r="I2749" s="13"/>
      <c r="J2749" s="13"/>
      <c r="K2749" s="4" t="s">
        <v>9543</v>
      </c>
      <c r="L2749" s="4">
        <v>74</v>
      </c>
    </row>
    <row r="2750" spans="1:12" x14ac:dyDescent="0.2">
      <c r="A2750" s="2">
        <v>10039114</v>
      </c>
      <c r="B2750" s="66" t="s">
        <v>3537</v>
      </c>
      <c r="C2750" s="5" t="s">
        <v>5884</v>
      </c>
      <c r="D2750" s="5" t="s">
        <v>10581</v>
      </c>
      <c r="E2750" s="18">
        <v>8</v>
      </c>
      <c r="F2750" s="18" t="s">
        <v>9543</v>
      </c>
      <c r="G2750" s="60">
        <v>16</v>
      </c>
      <c r="H2750" s="24" t="s">
        <v>9543</v>
      </c>
      <c r="I2750" s="13"/>
      <c r="J2750" s="13"/>
      <c r="K2750" s="4">
        <v>108</v>
      </c>
      <c r="L2750" s="4" t="s">
        <v>9543</v>
      </c>
    </row>
    <row r="2751" spans="1:12" x14ac:dyDescent="0.2">
      <c r="A2751" s="2">
        <v>40007567</v>
      </c>
      <c r="B2751" s="66" t="s">
        <v>2541</v>
      </c>
      <c r="C2751" s="5" t="s">
        <v>7856</v>
      </c>
      <c r="D2751" s="5" t="s">
        <v>10617</v>
      </c>
      <c r="E2751" s="18">
        <v>17</v>
      </c>
      <c r="F2751" s="18" t="s">
        <v>9543</v>
      </c>
      <c r="G2751" s="60">
        <v>248</v>
      </c>
      <c r="H2751" s="24" t="s">
        <v>9543</v>
      </c>
      <c r="I2751" s="13"/>
      <c r="J2751" s="13"/>
      <c r="K2751" s="4" t="s">
        <v>9543</v>
      </c>
      <c r="L2751" s="4">
        <v>41</v>
      </c>
    </row>
    <row r="2752" spans="1:12" x14ac:dyDescent="0.2">
      <c r="A2752" s="2">
        <v>40005636</v>
      </c>
      <c r="B2752" s="66" t="s">
        <v>967</v>
      </c>
      <c r="C2752" s="5">
        <v>3640880</v>
      </c>
      <c r="D2752" s="5" t="s">
        <v>10617</v>
      </c>
      <c r="E2752" s="18">
        <v>8</v>
      </c>
      <c r="F2752" s="18" t="s">
        <v>9543</v>
      </c>
      <c r="G2752" s="60">
        <v>25</v>
      </c>
      <c r="H2752" s="24" t="s">
        <v>9543</v>
      </c>
      <c r="I2752" s="13"/>
      <c r="J2752" s="13"/>
      <c r="K2752" s="4" t="s">
        <v>9543</v>
      </c>
      <c r="L2752" s="4" t="s">
        <v>9362</v>
      </c>
    </row>
    <row r="2753" spans="1:12" x14ac:dyDescent="0.2">
      <c r="A2753" s="2">
        <v>40005632</v>
      </c>
      <c r="B2753" s="66" t="s">
        <v>965</v>
      </c>
      <c r="C2753" s="5">
        <v>3640870</v>
      </c>
      <c r="D2753" s="5" t="s">
        <v>10617</v>
      </c>
      <c r="E2753" s="18">
        <v>9</v>
      </c>
      <c r="F2753" s="18" t="s">
        <v>9543</v>
      </c>
      <c r="G2753" s="60">
        <v>28</v>
      </c>
      <c r="H2753" s="24" t="s">
        <v>9543</v>
      </c>
      <c r="I2753" s="13"/>
      <c r="J2753" s="13"/>
      <c r="K2753" s="4" t="s">
        <v>9543</v>
      </c>
      <c r="L2753" s="4" t="s">
        <v>9365</v>
      </c>
    </row>
    <row r="2754" spans="1:12" x14ac:dyDescent="0.2">
      <c r="A2754" s="7">
        <v>10018113</v>
      </c>
      <c r="B2754" s="66" t="s">
        <v>10231</v>
      </c>
      <c r="C2754" s="5" t="s">
        <v>10182</v>
      </c>
      <c r="D2754" s="5" t="s">
        <v>10575</v>
      </c>
      <c r="E2754" s="18" t="s">
        <v>9543</v>
      </c>
      <c r="F2754" s="18" t="s">
        <v>9543</v>
      </c>
      <c r="G2754" s="61">
        <v>1960</v>
      </c>
      <c r="H2754" s="24">
        <v>20</v>
      </c>
      <c r="I2754" s="13">
        <v>20</v>
      </c>
      <c r="J2754" s="13"/>
      <c r="K2754" s="4" t="s">
        <v>9543</v>
      </c>
      <c r="L2754" s="4" t="s">
        <v>9543</v>
      </c>
    </row>
    <row r="2755" spans="1:12" x14ac:dyDescent="0.2">
      <c r="A2755" s="2">
        <v>10019550</v>
      </c>
      <c r="B2755" s="66" t="s">
        <v>479</v>
      </c>
      <c r="C2755" s="5" t="s">
        <v>5699</v>
      </c>
      <c r="D2755" s="5" t="s">
        <v>10596</v>
      </c>
      <c r="E2755" s="18" t="s">
        <v>9543</v>
      </c>
      <c r="F2755" s="18" t="s">
        <v>9543</v>
      </c>
      <c r="G2755" s="60">
        <v>453</v>
      </c>
      <c r="H2755" s="24" t="s">
        <v>9543</v>
      </c>
      <c r="I2755" s="13"/>
      <c r="J2755" s="13"/>
      <c r="K2755" s="4" t="s">
        <v>9543</v>
      </c>
      <c r="L2755" s="4" t="s">
        <v>9543</v>
      </c>
    </row>
    <row r="2756" spans="1:12" x14ac:dyDescent="0.2">
      <c r="A2756" s="2">
        <v>40007948</v>
      </c>
      <c r="B2756" s="66" t="s">
        <v>3396</v>
      </c>
      <c r="C2756" s="5" t="s">
        <v>8162</v>
      </c>
      <c r="D2756" s="5" t="s">
        <v>10617</v>
      </c>
      <c r="E2756" s="18">
        <v>5</v>
      </c>
      <c r="F2756" s="18" t="s">
        <v>9543</v>
      </c>
      <c r="G2756" s="60">
        <v>90</v>
      </c>
      <c r="H2756" s="24" t="s">
        <v>9543</v>
      </c>
      <c r="I2756" s="13"/>
      <c r="J2756" s="13"/>
      <c r="K2756" s="4" t="s">
        <v>9575</v>
      </c>
      <c r="L2756" s="4" t="s">
        <v>9543</v>
      </c>
    </row>
    <row r="2757" spans="1:12" x14ac:dyDescent="0.2">
      <c r="A2757" s="2">
        <v>40007513</v>
      </c>
      <c r="B2757" s="66" t="s">
        <v>2501</v>
      </c>
      <c r="C2757" s="5" t="s">
        <v>7822</v>
      </c>
      <c r="D2757" s="5" t="s">
        <v>10617</v>
      </c>
      <c r="E2757" s="18">
        <v>19</v>
      </c>
      <c r="F2757" s="18" t="s">
        <v>9543</v>
      </c>
      <c r="G2757" s="60">
        <v>152</v>
      </c>
      <c r="H2757" s="24" t="s">
        <v>9543</v>
      </c>
      <c r="I2757" s="13"/>
      <c r="J2757" s="13"/>
      <c r="K2757" s="4" t="s">
        <v>4462</v>
      </c>
      <c r="L2757" s="4" t="s">
        <v>9543</v>
      </c>
    </row>
    <row r="2758" spans="1:12" x14ac:dyDescent="0.2">
      <c r="A2758" s="2">
        <v>40005249</v>
      </c>
      <c r="B2758" s="66" t="s">
        <v>680</v>
      </c>
      <c r="C2758" s="5" t="s">
        <v>5986</v>
      </c>
      <c r="D2758" s="5" t="s">
        <v>10617</v>
      </c>
      <c r="E2758" s="18">
        <v>2</v>
      </c>
      <c r="F2758" s="18" t="s">
        <v>9543</v>
      </c>
      <c r="G2758" s="60">
        <v>203</v>
      </c>
      <c r="H2758" s="24" t="s">
        <v>9543</v>
      </c>
      <c r="I2758" s="13"/>
      <c r="J2758" s="13"/>
      <c r="K2758" s="4" t="s">
        <v>3676</v>
      </c>
      <c r="L2758" s="4" t="s">
        <v>9543</v>
      </c>
    </row>
    <row r="2759" spans="1:12" x14ac:dyDescent="0.2">
      <c r="A2759" s="2">
        <v>40007391</v>
      </c>
      <c r="B2759" s="66" t="s">
        <v>2405</v>
      </c>
      <c r="C2759" s="5" t="s">
        <v>7718</v>
      </c>
      <c r="D2759" s="5" t="s">
        <v>10617</v>
      </c>
      <c r="E2759" s="18">
        <v>18</v>
      </c>
      <c r="F2759" s="18" t="s">
        <v>9543</v>
      </c>
      <c r="G2759" s="60">
        <v>92</v>
      </c>
      <c r="H2759" s="24" t="s">
        <v>9543</v>
      </c>
      <c r="I2759" s="13"/>
      <c r="J2759" s="13"/>
      <c r="K2759" s="4" t="s">
        <v>4581</v>
      </c>
      <c r="L2759" s="4" t="s">
        <v>9543</v>
      </c>
    </row>
    <row r="2760" spans="1:12" x14ac:dyDescent="0.2">
      <c r="A2760" s="2">
        <v>40006213</v>
      </c>
      <c r="B2760" s="66" t="s">
        <v>1439</v>
      </c>
      <c r="C2760" s="5" t="s">
        <v>6757</v>
      </c>
      <c r="D2760" s="5" t="s">
        <v>10617</v>
      </c>
      <c r="E2760" s="18">
        <v>1</v>
      </c>
      <c r="F2760" s="18" t="s">
        <v>9543</v>
      </c>
      <c r="G2760" s="60">
        <v>571</v>
      </c>
      <c r="H2760" s="24" t="s">
        <v>9543</v>
      </c>
      <c r="I2760" s="13"/>
      <c r="J2760" s="13"/>
      <c r="K2760" s="4" t="s">
        <v>9543</v>
      </c>
      <c r="L2760" s="4">
        <v>75</v>
      </c>
    </row>
    <row r="2761" spans="1:12" x14ac:dyDescent="0.2">
      <c r="A2761" s="2">
        <v>40007512</v>
      </c>
      <c r="B2761" s="66" t="s">
        <v>2500</v>
      </c>
      <c r="C2761" s="5" t="s">
        <v>7821</v>
      </c>
      <c r="D2761" s="5" t="s">
        <v>10617</v>
      </c>
      <c r="E2761" s="18">
        <v>2</v>
      </c>
      <c r="F2761" s="18" t="s">
        <v>9543</v>
      </c>
      <c r="G2761" s="60">
        <v>20</v>
      </c>
      <c r="H2761" s="24" t="s">
        <v>9543</v>
      </c>
      <c r="I2761" s="13"/>
      <c r="J2761" s="13"/>
      <c r="K2761" s="4" t="s">
        <v>3644</v>
      </c>
      <c r="L2761" s="4" t="s">
        <v>9543</v>
      </c>
    </row>
    <row r="2762" spans="1:12" x14ac:dyDescent="0.2">
      <c r="A2762" s="2">
        <v>40007576</v>
      </c>
      <c r="B2762" s="66" t="s">
        <v>2548</v>
      </c>
      <c r="C2762" s="5" t="s">
        <v>7863</v>
      </c>
      <c r="D2762" s="5" t="s">
        <v>10617</v>
      </c>
      <c r="E2762" s="18">
        <v>3</v>
      </c>
      <c r="F2762" s="18" t="s">
        <v>9543</v>
      </c>
      <c r="G2762" s="60">
        <v>24</v>
      </c>
      <c r="H2762" s="24" t="s">
        <v>9543</v>
      </c>
      <c r="I2762" s="13"/>
      <c r="J2762" s="13"/>
      <c r="K2762" s="4" t="s">
        <v>3596</v>
      </c>
      <c r="L2762" s="4" t="s">
        <v>9543</v>
      </c>
    </row>
    <row r="2763" spans="1:12" x14ac:dyDescent="0.2">
      <c r="A2763" s="2">
        <v>40007394</v>
      </c>
      <c r="B2763" s="66" t="s">
        <v>2408</v>
      </c>
      <c r="C2763" s="5" t="s">
        <v>7721</v>
      </c>
      <c r="D2763" s="5" t="s">
        <v>10617</v>
      </c>
      <c r="E2763" s="18">
        <v>18</v>
      </c>
      <c r="F2763" s="18" t="s">
        <v>9543</v>
      </c>
      <c r="G2763" s="60">
        <v>321</v>
      </c>
      <c r="H2763" s="24" t="s">
        <v>9543</v>
      </c>
      <c r="I2763" s="13"/>
      <c r="J2763" s="13"/>
      <c r="K2763" s="4" t="s">
        <v>9543</v>
      </c>
      <c r="L2763" s="4">
        <v>21</v>
      </c>
    </row>
    <row r="2764" spans="1:12" x14ac:dyDescent="0.2">
      <c r="A2764" s="2">
        <v>40007078</v>
      </c>
      <c r="B2764" s="66" t="s">
        <v>2157</v>
      </c>
      <c r="C2764" s="5" t="s">
        <v>7473</v>
      </c>
      <c r="D2764" s="5" t="s">
        <v>10617</v>
      </c>
      <c r="E2764" s="18">
        <v>8</v>
      </c>
      <c r="F2764" s="18" t="s">
        <v>9543</v>
      </c>
      <c r="G2764" s="60">
        <v>311</v>
      </c>
      <c r="H2764" s="24" t="s">
        <v>9543</v>
      </c>
      <c r="I2764" s="13"/>
      <c r="J2764" s="13"/>
      <c r="K2764" s="4" t="s">
        <v>9543</v>
      </c>
      <c r="L2764" s="4" t="s">
        <v>4246</v>
      </c>
    </row>
    <row r="2765" spans="1:12" x14ac:dyDescent="0.2">
      <c r="A2765" s="2">
        <v>40007377</v>
      </c>
      <c r="B2765" s="66" t="s">
        <v>2392</v>
      </c>
      <c r="C2765" s="5" t="s">
        <v>7705</v>
      </c>
      <c r="D2765" s="5" t="s">
        <v>10617</v>
      </c>
      <c r="E2765" s="18">
        <v>9</v>
      </c>
      <c r="F2765" s="18" t="s">
        <v>9543</v>
      </c>
      <c r="G2765" s="60">
        <v>431</v>
      </c>
      <c r="H2765" s="24" t="s">
        <v>9543</v>
      </c>
      <c r="I2765" s="13"/>
      <c r="J2765" s="13"/>
      <c r="K2765" s="4" t="s">
        <v>4575</v>
      </c>
      <c r="L2765" s="4">
        <v>88</v>
      </c>
    </row>
    <row r="2766" spans="1:12" x14ac:dyDescent="0.2">
      <c r="A2766" s="2">
        <v>40006912</v>
      </c>
      <c r="B2766" s="66" t="s">
        <v>2017</v>
      </c>
      <c r="C2766" s="5" t="s">
        <v>7343</v>
      </c>
      <c r="D2766" s="5" t="s">
        <v>10617</v>
      </c>
      <c r="E2766" s="18">
        <v>4</v>
      </c>
      <c r="F2766" s="18" t="s">
        <v>9543</v>
      </c>
      <c r="G2766" s="60">
        <v>505</v>
      </c>
      <c r="H2766" s="24" t="s">
        <v>9543</v>
      </c>
      <c r="I2766" s="13"/>
      <c r="J2766" s="13"/>
      <c r="K2766" s="4" t="s">
        <v>9543</v>
      </c>
      <c r="L2766" s="4">
        <v>5</v>
      </c>
    </row>
    <row r="2767" spans="1:12" x14ac:dyDescent="0.2">
      <c r="A2767" s="2">
        <v>40008102</v>
      </c>
      <c r="B2767" s="66" t="s">
        <v>2983</v>
      </c>
      <c r="C2767" s="5" t="s">
        <v>8288</v>
      </c>
      <c r="D2767" s="5" t="s">
        <v>10617</v>
      </c>
      <c r="E2767" s="18">
        <v>6</v>
      </c>
      <c r="F2767" s="18" t="s">
        <v>9543</v>
      </c>
      <c r="G2767" s="60">
        <v>148</v>
      </c>
      <c r="H2767" s="24" t="s">
        <v>9543</v>
      </c>
      <c r="I2767" s="13"/>
      <c r="J2767" s="13"/>
      <c r="K2767" s="4" t="s">
        <v>9543</v>
      </c>
      <c r="L2767" s="4" t="s">
        <v>9251</v>
      </c>
    </row>
    <row r="2768" spans="1:12" x14ac:dyDescent="0.2">
      <c r="A2768" s="2">
        <v>40007338</v>
      </c>
      <c r="B2768" s="66" t="s">
        <v>9077</v>
      </c>
      <c r="C2768" s="5" t="s">
        <v>9078</v>
      </c>
      <c r="D2768" s="5" t="s">
        <v>10617</v>
      </c>
      <c r="E2768" s="18">
        <v>4</v>
      </c>
      <c r="F2768" s="18" t="s">
        <v>9543</v>
      </c>
      <c r="G2768" s="60">
        <v>343</v>
      </c>
      <c r="H2768" s="24" t="s">
        <v>9543</v>
      </c>
      <c r="I2768" s="13"/>
      <c r="J2768" s="13"/>
      <c r="K2768" s="4" t="s">
        <v>4747</v>
      </c>
      <c r="L2768" s="4" t="s">
        <v>9543</v>
      </c>
    </row>
    <row r="2769" spans="1:12" x14ac:dyDescent="0.2">
      <c r="A2769" s="2">
        <v>40007301</v>
      </c>
      <c r="B2769" s="66" t="s">
        <v>2334</v>
      </c>
      <c r="C2769" s="5" t="s">
        <v>7645</v>
      </c>
      <c r="D2769" s="5" t="s">
        <v>10617</v>
      </c>
      <c r="E2769" s="18">
        <v>6</v>
      </c>
      <c r="F2769" s="54">
        <v>1</v>
      </c>
      <c r="G2769" s="60">
        <v>260</v>
      </c>
      <c r="H2769" s="24" t="s">
        <v>9543</v>
      </c>
      <c r="I2769" s="13"/>
      <c r="J2769" s="13"/>
      <c r="K2769" s="4" t="s">
        <v>9543</v>
      </c>
      <c r="L2769" s="4">
        <v>88</v>
      </c>
    </row>
    <row r="2770" spans="1:12" x14ac:dyDescent="0.2">
      <c r="A2770" s="2">
        <v>40006685</v>
      </c>
      <c r="B2770" s="66" t="s">
        <v>1828</v>
      </c>
      <c r="C2770" s="5" t="s">
        <v>7150</v>
      </c>
      <c r="D2770" s="5" t="s">
        <v>10617</v>
      </c>
      <c r="E2770" s="18">
        <v>1</v>
      </c>
      <c r="F2770" s="18" t="s">
        <v>9543</v>
      </c>
      <c r="G2770" s="60">
        <v>76</v>
      </c>
      <c r="H2770" s="24" t="s">
        <v>9543</v>
      </c>
      <c r="I2770" s="13"/>
      <c r="J2770" s="13"/>
      <c r="K2770" s="4" t="s">
        <v>9543</v>
      </c>
      <c r="L2770" s="4" t="s">
        <v>9366</v>
      </c>
    </row>
    <row r="2771" spans="1:12" x14ac:dyDescent="0.2">
      <c r="A2771" s="2">
        <v>40006387</v>
      </c>
      <c r="B2771" s="66" t="s">
        <v>1577</v>
      </c>
      <c r="C2771" s="5" t="s">
        <v>6900</v>
      </c>
      <c r="D2771" s="5" t="s">
        <v>10617</v>
      </c>
      <c r="E2771" s="18">
        <v>5</v>
      </c>
      <c r="F2771" s="18" t="s">
        <v>9543</v>
      </c>
      <c r="G2771" s="60">
        <v>330</v>
      </c>
      <c r="H2771" s="24" t="s">
        <v>9543</v>
      </c>
      <c r="I2771" s="13"/>
      <c r="J2771" s="13"/>
      <c r="K2771" s="4" t="s">
        <v>9543</v>
      </c>
      <c r="L2771" s="4" t="s">
        <v>9461</v>
      </c>
    </row>
    <row r="2772" spans="1:12" x14ac:dyDescent="0.2">
      <c r="A2772" s="2">
        <v>40006415</v>
      </c>
      <c r="B2772" s="66" t="s">
        <v>1604</v>
      </c>
      <c r="C2772" s="5" t="s">
        <v>6926</v>
      </c>
      <c r="D2772" s="5" t="s">
        <v>10617</v>
      </c>
      <c r="E2772" s="18">
        <v>2</v>
      </c>
      <c r="F2772" s="18" t="s">
        <v>9543</v>
      </c>
      <c r="G2772" s="60">
        <v>184</v>
      </c>
      <c r="H2772" s="24" t="s">
        <v>9543</v>
      </c>
      <c r="I2772" s="13"/>
      <c r="J2772" s="13">
        <v>4</v>
      </c>
      <c r="K2772" s="4" t="s">
        <v>3908</v>
      </c>
      <c r="L2772" s="4" t="s">
        <v>9543</v>
      </c>
    </row>
    <row r="2773" spans="1:12" x14ac:dyDescent="0.2">
      <c r="A2773" s="2">
        <v>40005393</v>
      </c>
      <c r="B2773" s="66" t="s">
        <v>772</v>
      </c>
      <c r="C2773" s="5" t="s">
        <v>6082</v>
      </c>
      <c r="D2773" s="5" t="s">
        <v>10617</v>
      </c>
      <c r="E2773" s="18">
        <v>21</v>
      </c>
      <c r="F2773" s="18" t="s">
        <v>9543</v>
      </c>
      <c r="G2773" s="60">
        <v>57</v>
      </c>
      <c r="H2773" s="24" t="s">
        <v>9543</v>
      </c>
      <c r="I2773" s="13"/>
      <c r="J2773" s="13"/>
      <c r="K2773" s="4" t="s">
        <v>3753</v>
      </c>
      <c r="L2773" s="4" t="s">
        <v>9543</v>
      </c>
    </row>
    <row r="2774" spans="1:12" x14ac:dyDescent="0.2">
      <c r="A2774" s="2">
        <v>10029917</v>
      </c>
      <c r="B2774" s="66" t="s">
        <v>5042</v>
      </c>
      <c r="C2774" s="5" t="s">
        <v>5857</v>
      </c>
      <c r="D2774" s="5" t="s">
        <v>10575</v>
      </c>
      <c r="E2774" s="18">
        <v>1</v>
      </c>
      <c r="F2774" s="18" t="s">
        <v>9543</v>
      </c>
      <c r="G2774" s="60">
        <v>185</v>
      </c>
      <c r="H2774" s="24" t="s">
        <v>9543</v>
      </c>
      <c r="I2774" s="13"/>
      <c r="J2774" s="13"/>
      <c r="K2774" s="4" t="s">
        <v>4061</v>
      </c>
      <c r="L2774" s="4" t="s">
        <v>9543</v>
      </c>
    </row>
    <row r="2775" spans="1:12" x14ac:dyDescent="0.2">
      <c r="A2775" s="2">
        <v>40006243</v>
      </c>
      <c r="B2775" s="66" t="s">
        <v>1461</v>
      </c>
      <c r="C2775" s="5" t="s">
        <v>6776</v>
      </c>
      <c r="D2775" s="5" t="s">
        <v>10617</v>
      </c>
      <c r="E2775" s="18">
        <v>1</v>
      </c>
      <c r="F2775" s="18" t="s">
        <v>9543</v>
      </c>
      <c r="G2775" s="60">
        <v>91</v>
      </c>
      <c r="H2775" s="24" t="s">
        <v>9543</v>
      </c>
      <c r="I2775" s="13"/>
      <c r="J2775" s="13"/>
      <c r="K2775" s="4" t="s">
        <v>9543</v>
      </c>
      <c r="L2775" s="4">
        <v>75</v>
      </c>
    </row>
    <row r="2776" spans="1:12" x14ac:dyDescent="0.2">
      <c r="A2776" s="2">
        <v>10018683</v>
      </c>
      <c r="B2776" s="66" t="s">
        <v>230</v>
      </c>
      <c r="C2776" s="5" t="s">
        <v>5398</v>
      </c>
      <c r="D2776" s="5" t="s">
        <v>10603</v>
      </c>
      <c r="E2776" s="18">
        <v>4</v>
      </c>
      <c r="F2776" s="18" t="s">
        <v>9543</v>
      </c>
      <c r="G2776" s="60">
        <v>255</v>
      </c>
      <c r="H2776" s="24" t="s">
        <v>9543</v>
      </c>
      <c r="I2776" s="13">
        <v>3</v>
      </c>
      <c r="J2776" s="13">
        <v>25</v>
      </c>
      <c r="K2776" s="4" t="s">
        <v>3601</v>
      </c>
      <c r="L2776" s="4" t="s">
        <v>9543</v>
      </c>
    </row>
    <row r="2777" spans="1:12" x14ac:dyDescent="0.2">
      <c r="A2777" s="2">
        <v>10018840</v>
      </c>
      <c r="B2777" s="66" t="s">
        <v>3572</v>
      </c>
      <c r="C2777" s="5" t="s">
        <v>5475</v>
      </c>
      <c r="D2777" s="5" t="s">
        <v>10584</v>
      </c>
      <c r="E2777" s="18" t="s">
        <v>9543</v>
      </c>
      <c r="F2777" s="18" t="s">
        <v>9543</v>
      </c>
      <c r="G2777" s="60">
        <v>131</v>
      </c>
      <c r="H2777" s="24" t="s">
        <v>9543</v>
      </c>
      <c r="I2777" s="13"/>
      <c r="J2777" s="13">
        <v>10</v>
      </c>
      <c r="K2777" s="4">
        <v>55</v>
      </c>
      <c r="L2777" s="4" t="s">
        <v>9543</v>
      </c>
    </row>
    <row r="2778" spans="1:12" x14ac:dyDescent="0.2">
      <c r="A2778" s="2">
        <v>10019277</v>
      </c>
      <c r="B2778" s="66" t="s">
        <v>427</v>
      </c>
      <c r="C2778" s="5" t="s">
        <v>5636</v>
      </c>
      <c r="D2778" s="5" t="s">
        <v>10573</v>
      </c>
      <c r="E2778" s="18">
        <v>1</v>
      </c>
      <c r="F2778" s="18" t="s">
        <v>9543</v>
      </c>
      <c r="G2778" s="60">
        <v>5115</v>
      </c>
      <c r="H2778" s="24">
        <v>23</v>
      </c>
      <c r="I2778" s="13">
        <v>24</v>
      </c>
      <c r="J2778" s="13">
        <v>30</v>
      </c>
      <c r="K2778" s="4" t="s">
        <v>3323</v>
      </c>
      <c r="L2778" s="4" t="s">
        <v>9553</v>
      </c>
    </row>
    <row r="2779" spans="1:12" x14ac:dyDescent="0.2">
      <c r="A2779" s="2">
        <v>10013659</v>
      </c>
      <c r="B2779" s="66" t="s">
        <v>5073</v>
      </c>
      <c r="C2779" s="5" t="s">
        <v>5115</v>
      </c>
      <c r="D2779" s="5" t="s">
        <v>10573</v>
      </c>
      <c r="E2779" s="18">
        <v>39</v>
      </c>
      <c r="F2779" s="18" t="s">
        <v>9543</v>
      </c>
      <c r="G2779" s="60">
        <v>4104</v>
      </c>
      <c r="H2779" s="24">
        <v>101</v>
      </c>
      <c r="I2779" s="13">
        <v>101</v>
      </c>
      <c r="J2779" s="13">
        <v>200</v>
      </c>
      <c r="K2779" s="4" t="s">
        <v>3594</v>
      </c>
      <c r="L2779" s="4" t="s">
        <v>9560</v>
      </c>
    </row>
    <row r="2780" spans="1:12" x14ac:dyDescent="0.2">
      <c r="A2780" s="2">
        <v>10018899</v>
      </c>
      <c r="B2780" s="66" t="s">
        <v>309</v>
      </c>
      <c r="C2780" s="5" t="s">
        <v>5498</v>
      </c>
      <c r="D2780" s="5" t="s">
        <v>10603</v>
      </c>
      <c r="E2780" s="18">
        <v>14</v>
      </c>
      <c r="F2780" s="18" t="s">
        <v>9543</v>
      </c>
      <c r="G2780" s="60">
        <v>67</v>
      </c>
      <c r="H2780" s="24" t="s">
        <v>9543</v>
      </c>
      <c r="I2780" s="13"/>
      <c r="J2780" s="13"/>
      <c r="K2780" s="4" t="s">
        <v>3601</v>
      </c>
      <c r="L2780" s="4" t="s">
        <v>9543</v>
      </c>
    </row>
    <row r="2781" spans="1:12" x14ac:dyDescent="0.2">
      <c r="A2781" s="2">
        <v>40005702</v>
      </c>
      <c r="B2781" s="66" t="s">
        <v>1022</v>
      </c>
      <c r="C2781" s="5" t="s">
        <v>6336</v>
      </c>
      <c r="D2781" s="5" t="s">
        <v>10617</v>
      </c>
      <c r="E2781" s="18">
        <v>48</v>
      </c>
      <c r="F2781" s="18" t="s">
        <v>9543</v>
      </c>
      <c r="G2781" s="60">
        <v>42</v>
      </c>
      <c r="H2781" s="24" t="s">
        <v>9543</v>
      </c>
      <c r="I2781" s="13"/>
      <c r="J2781" s="13"/>
      <c r="K2781" s="4" t="s">
        <v>3601</v>
      </c>
      <c r="L2781" s="4" t="s">
        <v>9543</v>
      </c>
    </row>
    <row r="2782" spans="1:12" x14ac:dyDescent="0.2">
      <c r="A2782" s="2">
        <v>10019385</v>
      </c>
      <c r="B2782" s="66" t="s">
        <v>449</v>
      </c>
      <c r="C2782" s="5" t="s">
        <v>5663</v>
      </c>
      <c r="D2782" s="5" t="s">
        <v>10603</v>
      </c>
      <c r="E2782" s="18">
        <v>10</v>
      </c>
      <c r="F2782" s="18" t="s">
        <v>9543</v>
      </c>
      <c r="G2782" s="60">
        <v>185</v>
      </c>
      <c r="H2782" s="24" t="s">
        <v>9543</v>
      </c>
      <c r="I2782" s="13">
        <v>10</v>
      </c>
      <c r="J2782" s="13"/>
      <c r="K2782" s="4" t="s">
        <v>3601</v>
      </c>
      <c r="L2782" s="4" t="s">
        <v>9543</v>
      </c>
    </row>
    <row r="2783" spans="1:12" x14ac:dyDescent="0.2">
      <c r="A2783" s="2">
        <v>10019942</v>
      </c>
      <c r="B2783" s="66" t="s">
        <v>561</v>
      </c>
      <c r="C2783" s="5" t="s">
        <v>5796</v>
      </c>
      <c r="D2783" s="5" t="s">
        <v>10603</v>
      </c>
      <c r="E2783" s="18">
        <v>100</v>
      </c>
      <c r="F2783" s="18" t="s">
        <v>9543</v>
      </c>
      <c r="G2783" s="60">
        <v>542</v>
      </c>
      <c r="H2783" s="24" t="s">
        <v>9543</v>
      </c>
      <c r="I2783" s="13"/>
      <c r="J2783" s="13"/>
      <c r="K2783" s="4" t="s">
        <v>3601</v>
      </c>
      <c r="L2783" s="4" t="s">
        <v>9543</v>
      </c>
    </row>
    <row r="2784" spans="1:12" x14ac:dyDescent="0.2">
      <c r="A2784" s="2">
        <v>10019943</v>
      </c>
      <c r="B2784" s="66" t="s">
        <v>562</v>
      </c>
      <c r="C2784" s="9" t="s">
        <v>5797</v>
      </c>
      <c r="D2784" s="5" t="s">
        <v>10603</v>
      </c>
      <c r="E2784" s="18">
        <v>2</v>
      </c>
      <c r="F2784" s="18" t="s">
        <v>9543</v>
      </c>
      <c r="G2784" s="60">
        <v>96</v>
      </c>
      <c r="H2784" s="24" t="s">
        <v>9543</v>
      </c>
      <c r="I2784" s="13"/>
      <c r="J2784" s="13"/>
      <c r="K2784" s="4" t="s">
        <v>3601</v>
      </c>
      <c r="L2784" s="4" t="s">
        <v>9543</v>
      </c>
    </row>
    <row r="2785" spans="1:12" x14ac:dyDescent="0.2">
      <c r="A2785" s="2">
        <v>10019274</v>
      </c>
      <c r="B2785" s="66" t="s">
        <v>426</v>
      </c>
      <c r="C2785" s="5" t="s">
        <v>5635</v>
      </c>
      <c r="D2785" s="5" t="s">
        <v>10584</v>
      </c>
      <c r="E2785" s="18">
        <v>20</v>
      </c>
      <c r="F2785" s="18" t="s">
        <v>9543</v>
      </c>
      <c r="G2785" s="60">
        <v>75</v>
      </c>
      <c r="H2785" s="24" t="s">
        <v>9543</v>
      </c>
      <c r="I2785" s="13">
        <v>20</v>
      </c>
      <c r="J2785" s="13"/>
      <c r="K2785" s="4">
        <v>56</v>
      </c>
      <c r="L2785" s="4" t="s">
        <v>9543</v>
      </c>
    </row>
    <row r="2786" spans="1:12" x14ac:dyDescent="0.2">
      <c r="A2786" s="2">
        <v>10019272</v>
      </c>
      <c r="B2786" s="66" t="s">
        <v>4990</v>
      </c>
      <c r="C2786" s="5" t="s">
        <v>5634</v>
      </c>
      <c r="D2786" s="5" t="s">
        <v>10584</v>
      </c>
      <c r="E2786" s="18">
        <v>29</v>
      </c>
      <c r="F2786" s="18" t="s">
        <v>9543</v>
      </c>
      <c r="G2786" s="60">
        <v>68</v>
      </c>
      <c r="H2786" s="24" t="s">
        <v>9543</v>
      </c>
      <c r="I2786" s="13">
        <v>20</v>
      </c>
      <c r="J2786" s="13"/>
      <c r="K2786" s="4">
        <v>53</v>
      </c>
      <c r="L2786" s="4" t="s">
        <v>9543</v>
      </c>
    </row>
    <row r="2787" spans="1:12" x14ac:dyDescent="0.2">
      <c r="A2787" s="2">
        <v>10019270</v>
      </c>
      <c r="B2787" s="66" t="s">
        <v>424</v>
      </c>
      <c r="C2787" s="5" t="s">
        <v>5632</v>
      </c>
      <c r="D2787" s="5" t="s">
        <v>10584</v>
      </c>
      <c r="E2787" s="18">
        <v>22</v>
      </c>
      <c r="F2787" s="18" t="s">
        <v>9543</v>
      </c>
      <c r="G2787" s="60">
        <v>55</v>
      </c>
      <c r="H2787" s="24" t="s">
        <v>9543</v>
      </c>
      <c r="I2787" s="13">
        <v>10</v>
      </c>
      <c r="J2787" s="13"/>
      <c r="K2787" s="4">
        <v>56</v>
      </c>
      <c r="L2787" s="4" t="s">
        <v>9543</v>
      </c>
    </row>
    <row r="2788" spans="1:12" x14ac:dyDescent="0.2">
      <c r="A2788" s="2">
        <v>40005555</v>
      </c>
      <c r="B2788" s="66" t="s">
        <v>3369</v>
      </c>
      <c r="C2788" s="5" t="s">
        <v>6225</v>
      </c>
      <c r="D2788" s="5" t="s">
        <v>10617</v>
      </c>
      <c r="E2788" s="18">
        <v>19</v>
      </c>
      <c r="F2788" s="18" t="s">
        <v>9543</v>
      </c>
      <c r="G2788" s="60">
        <v>19</v>
      </c>
      <c r="H2788" s="24" t="s">
        <v>9543</v>
      </c>
      <c r="I2788" s="13"/>
      <c r="J2788" s="13"/>
      <c r="K2788" s="4">
        <v>104</v>
      </c>
      <c r="L2788" s="4" t="s">
        <v>9543</v>
      </c>
    </row>
    <row r="2789" spans="1:12" x14ac:dyDescent="0.2">
      <c r="A2789" s="2">
        <v>10013671</v>
      </c>
      <c r="B2789" s="66" t="s">
        <v>1</v>
      </c>
      <c r="C2789" s="5">
        <v>6412</v>
      </c>
      <c r="D2789" s="5" t="s">
        <v>10573</v>
      </c>
      <c r="E2789" s="18">
        <v>23</v>
      </c>
      <c r="F2789" s="18" t="s">
        <v>9543</v>
      </c>
      <c r="G2789" s="60">
        <v>1200</v>
      </c>
      <c r="H2789" s="24">
        <v>15</v>
      </c>
      <c r="I2789" s="13">
        <v>15</v>
      </c>
      <c r="J2789" s="13">
        <v>30</v>
      </c>
      <c r="K2789" s="4" t="s">
        <v>3594</v>
      </c>
      <c r="L2789" s="4" t="s">
        <v>9556</v>
      </c>
    </row>
    <row r="2790" spans="1:12" x14ac:dyDescent="0.2">
      <c r="A2790" s="2">
        <v>10018659</v>
      </c>
      <c r="B2790" s="66" t="s">
        <v>3326</v>
      </c>
      <c r="C2790" s="5">
        <v>6305</v>
      </c>
      <c r="D2790" s="5" t="s">
        <v>10573</v>
      </c>
      <c r="E2790" s="18" t="s">
        <v>9543</v>
      </c>
      <c r="F2790" s="18" t="s">
        <v>9543</v>
      </c>
      <c r="G2790" s="60">
        <v>4325</v>
      </c>
      <c r="H2790" s="24" t="s">
        <v>9543</v>
      </c>
      <c r="I2790" s="13"/>
      <c r="J2790" s="13">
        <v>10</v>
      </c>
      <c r="K2790" s="4" t="s">
        <v>9543</v>
      </c>
      <c r="L2790" s="4" t="s">
        <v>9550</v>
      </c>
    </row>
    <row r="2791" spans="1:12" x14ac:dyDescent="0.2">
      <c r="A2791" s="2">
        <v>10019911</v>
      </c>
      <c r="B2791" s="66" t="s">
        <v>548</v>
      </c>
      <c r="C2791" s="5" t="s">
        <v>5784</v>
      </c>
      <c r="D2791" s="5" t="s">
        <v>10581</v>
      </c>
      <c r="E2791" s="18">
        <v>7</v>
      </c>
      <c r="F2791" s="18" t="s">
        <v>9543</v>
      </c>
      <c r="G2791" s="60">
        <v>183</v>
      </c>
      <c r="H2791" s="24" t="s">
        <v>9543</v>
      </c>
      <c r="I2791" s="13"/>
      <c r="J2791" s="13"/>
      <c r="K2791" s="4">
        <v>63</v>
      </c>
      <c r="L2791" s="4" t="s">
        <v>9543</v>
      </c>
    </row>
    <row r="2792" spans="1:12" x14ac:dyDescent="0.2">
      <c r="A2792" s="2">
        <v>10018479</v>
      </c>
      <c r="B2792" s="66" t="s">
        <v>156</v>
      </c>
      <c r="C2792" s="5" t="s">
        <v>5309</v>
      </c>
      <c r="D2792" s="5" t="s">
        <v>10581</v>
      </c>
      <c r="E2792" s="18">
        <v>1</v>
      </c>
      <c r="F2792" s="18" t="s">
        <v>9543</v>
      </c>
      <c r="G2792" s="60">
        <v>422</v>
      </c>
      <c r="H2792" s="24" t="s">
        <v>9543</v>
      </c>
      <c r="I2792" s="13"/>
      <c r="J2792" s="13"/>
      <c r="K2792" s="4" t="s">
        <v>9543</v>
      </c>
      <c r="L2792" s="4" t="s">
        <v>9543</v>
      </c>
    </row>
    <row r="2793" spans="1:12" x14ac:dyDescent="0.2">
      <c r="A2793" s="2">
        <v>10020114</v>
      </c>
      <c r="B2793" s="66" t="s">
        <v>3332</v>
      </c>
      <c r="C2793" s="5" t="s">
        <v>5848</v>
      </c>
      <c r="D2793" s="5" t="s">
        <v>10598</v>
      </c>
      <c r="E2793" s="18">
        <v>17</v>
      </c>
      <c r="F2793" s="18" t="s">
        <v>9543</v>
      </c>
      <c r="G2793" s="60">
        <v>2280</v>
      </c>
      <c r="H2793" s="24">
        <v>20</v>
      </c>
      <c r="I2793" s="13"/>
      <c r="J2793" s="13">
        <v>10</v>
      </c>
      <c r="K2793" s="4" t="s">
        <v>9543</v>
      </c>
      <c r="L2793" s="4" t="s">
        <v>9556</v>
      </c>
    </row>
    <row r="2794" spans="1:12" x14ac:dyDescent="0.2">
      <c r="A2794" s="2">
        <v>40008006</v>
      </c>
      <c r="B2794" s="66" t="s">
        <v>2902</v>
      </c>
      <c r="C2794" s="5">
        <v>181224081</v>
      </c>
      <c r="D2794" s="5" t="s">
        <v>10617</v>
      </c>
      <c r="E2794" s="18">
        <v>30</v>
      </c>
      <c r="F2794" s="18" t="s">
        <v>9543</v>
      </c>
      <c r="G2794" s="60">
        <v>38</v>
      </c>
      <c r="H2794" s="24" t="s">
        <v>9543</v>
      </c>
      <c r="I2794" s="13"/>
      <c r="J2794" s="13"/>
      <c r="K2794" s="4" t="s">
        <v>4117</v>
      </c>
      <c r="L2794" s="4" t="s">
        <v>9543</v>
      </c>
    </row>
    <row r="2795" spans="1:12" x14ac:dyDescent="0.2">
      <c r="A2795" s="2">
        <v>40006310</v>
      </c>
      <c r="B2795" s="66" t="s">
        <v>1514</v>
      </c>
      <c r="C2795" s="5" t="s">
        <v>6836</v>
      </c>
      <c r="D2795" s="5" t="s">
        <v>10617</v>
      </c>
      <c r="E2795" s="18">
        <v>1</v>
      </c>
      <c r="F2795" s="18" t="s">
        <v>9543</v>
      </c>
      <c r="G2795" s="60">
        <v>16</v>
      </c>
      <c r="H2795" s="24" t="s">
        <v>9543</v>
      </c>
      <c r="I2795" s="13"/>
      <c r="J2795" s="13"/>
      <c r="K2795" s="4" t="s">
        <v>3905</v>
      </c>
      <c r="L2795" s="4" t="s">
        <v>9543</v>
      </c>
    </row>
    <row r="2796" spans="1:12" x14ac:dyDescent="0.2">
      <c r="A2796" s="2">
        <v>10019259</v>
      </c>
      <c r="B2796" s="66" t="s">
        <v>421</v>
      </c>
      <c r="C2796" s="5" t="s">
        <v>5629</v>
      </c>
      <c r="D2796" s="5" t="s">
        <v>10595</v>
      </c>
      <c r="E2796" s="18">
        <v>7</v>
      </c>
      <c r="F2796" s="18" t="s">
        <v>9543</v>
      </c>
      <c r="G2796" s="60">
        <v>189</v>
      </c>
      <c r="H2796" s="24" t="s">
        <v>9543</v>
      </c>
      <c r="I2796" s="13"/>
      <c r="J2796" s="13"/>
      <c r="K2796" s="4">
        <v>89</v>
      </c>
      <c r="L2796" s="4" t="s">
        <v>9543</v>
      </c>
    </row>
    <row r="2797" spans="1:12" x14ac:dyDescent="0.2">
      <c r="A2797" s="2">
        <v>10020018</v>
      </c>
      <c r="B2797" s="66" t="s">
        <v>580</v>
      </c>
      <c r="C2797" s="5" t="s">
        <v>5823</v>
      </c>
      <c r="D2797" s="5" t="s">
        <v>10595</v>
      </c>
      <c r="E2797" s="18">
        <v>17</v>
      </c>
      <c r="F2797" s="18" t="s">
        <v>9543</v>
      </c>
      <c r="G2797" s="60">
        <v>263</v>
      </c>
      <c r="H2797" s="24" t="s">
        <v>9543</v>
      </c>
      <c r="I2797" s="13"/>
      <c r="J2797" s="13">
        <v>8</v>
      </c>
      <c r="K2797" s="4">
        <v>89</v>
      </c>
      <c r="L2797" s="4" t="s">
        <v>9543</v>
      </c>
    </row>
    <row r="2798" spans="1:12" x14ac:dyDescent="0.2">
      <c r="A2798" s="2">
        <v>10020019</v>
      </c>
      <c r="B2798" s="66" t="s">
        <v>581</v>
      </c>
      <c r="C2798" s="5" t="s">
        <v>5824</v>
      </c>
      <c r="D2798" s="5" t="s">
        <v>10595</v>
      </c>
      <c r="E2798" s="18">
        <v>7</v>
      </c>
      <c r="F2798" s="18" t="s">
        <v>9543</v>
      </c>
      <c r="G2798" s="60">
        <v>957</v>
      </c>
      <c r="H2798" s="24" t="s">
        <v>9543</v>
      </c>
      <c r="I2798" s="13"/>
      <c r="J2798" s="13">
        <v>5</v>
      </c>
      <c r="K2798" s="4">
        <v>98</v>
      </c>
      <c r="L2798" s="4" t="s">
        <v>9543</v>
      </c>
    </row>
    <row r="2799" spans="1:12" x14ac:dyDescent="0.2">
      <c r="A2799" s="2">
        <v>10018145</v>
      </c>
      <c r="B2799" s="66" t="s">
        <v>67</v>
      </c>
      <c r="C2799" s="5" t="s">
        <v>5202</v>
      </c>
      <c r="D2799" s="5" t="s">
        <v>10595</v>
      </c>
      <c r="E2799" s="18">
        <v>1</v>
      </c>
      <c r="F2799" s="18" t="s">
        <v>9543</v>
      </c>
      <c r="G2799" s="60">
        <v>382</v>
      </c>
      <c r="H2799" s="24" t="s">
        <v>9543</v>
      </c>
      <c r="I2799" s="13"/>
      <c r="J2799" s="13"/>
      <c r="K2799" s="4">
        <v>89</v>
      </c>
      <c r="L2799" s="4" t="s">
        <v>9543</v>
      </c>
    </row>
    <row r="2800" spans="1:12" x14ac:dyDescent="0.2">
      <c r="A2800" s="2">
        <v>40011657</v>
      </c>
      <c r="B2800" s="66" t="s">
        <v>8819</v>
      </c>
      <c r="C2800" s="5" t="s">
        <v>8865</v>
      </c>
      <c r="D2800" s="5" t="s">
        <v>10617</v>
      </c>
      <c r="E2800" s="18">
        <v>3</v>
      </c>
      <c r="F2800" s="18" t="s">
        <v>9543</v>
      </c>
      <c r="G2800" s="60">
        <v>414</v>
      </c>
      <c r="H2800" s="24" t="s">
        <v>9543</v>
      </c>
      <c r="I2800" s="13"/>
      <c r="J2800" s="13"/>
      <c r="K2800" s="4" t="s">
        <v>9543</v>
      </c>
      <c r="L2800" s="4" t="s">
        <v>9475</v>
      </c>
    </row>
    <row r="2801" spans="1:12" x14ac:dyDescent="0.2">
      <c r="A2801" s="2">
        <v>40007337</v>
      </c>
      <c r="B2801" s="66" t="s">
        <v>3349</v>
      </c>
      <c r="C2801" s="5" t="s">
        <v>7674</v>
      </c>
      <c r="D2801" s="5" t="s">
        <v>10617</v>
      </c>
      <c r="E2801" s="18">
        <v>6</v>
      </c>
      <c r="F2801" s="18" t="s">
        <v>9543</v>
      </c>
      <c r="G2801" s="60">
        <v>262</v>
      </c>
      <c r="H2801" s="24" t="s">
        <v>9543</v>
      </c>
      <c r="I2801" s="13"/>
      <c r="J2801" s="13"/>
      <c r="K2801" s="4">
        <v>82</v>
      </c>
      <c r="L2801" s="4" t="s">
        <v>9543</v>
      </c>
    </row>
    <row r="2802" spans="1:12" x14ac:dyDescent="0.2">
      <c r="A2802" s="2">
        <v>40007336</v>
      </c>
      <c r="B2802" s="66" t="s">
        <v>2363</v>
      </c>
      <c r="C2802" s="5" t="s">
        <v>7673</v>
      </c>
      <c r="D2802" s="5" t="s">
        <v>10617</v>
      </c>
      <c r="E2802" s="18">
        <v>9</v>
      </c>
      <c r="F2802" s="18" t="s">
        <v>9543</v>
      </c>
      <c r="G2802" s="60">
        <v>414</v>
      </c>
      <c r="H2802" s="24" t="s">
        <v>9543</v>
      </c>
      <c r="I2802" s="13"/>
      <c r="J2802" s="13"/>
      <c r="K2802" s="4">
        <v>60</v>
      </c>
      <c r="L2802" s="4" t="s">
        <v>9543</v>
      </c>
    </row>
    <row r="2803" spans="1:12" x14ac:dyDescent="0.2">
      <c r="A2803" s="2">
        <v>10018842</v>
      </c>
      <c r="B2803" s="66" t="s">
        <v>290</v>
      </c>
      <c r="C2803" s="5" t="s">
        <v>5476</v>
      </c>
      <c r="D2803" s="5" t="s">
        <v>10595</v>
      </c>
      <c r="E2803" s="18">
        <v>44</v>
      </c>
      <c r="F2803" s="18" t="s">
        <v>9543</v>
      </c>
      <c r="G2803" s="60">
        <v>59</v>
      </c>
      <c r="H2803" s="24" t="s">
        <v>9543</v>
      </c>
      <c r="I2803" s="13"/>
      <c r="J2803" s="13">
        <v>30</v>
      </c>
      <c r="K2803" s="4">
        <v>49</v>
      </c>
      <c r="L2803" s="4" t="s">
        <v>9543</v>
      </c>
    </row>
    <row r="2804" spans="1:12" x14ac:dyDescent="0.2">
      <c r="A2804" s="2">
        <v>10019476</v>
      </c>
      <c r="B2804" s="66" t="s">
        <v>10017</v>
      </c>
      <c r="C2804" s="5" t="s">
        <v>5682</v>
      </c>
      <c r="D2804" s="5" t="s">
        <v>10595</v>
      </c>
      <c r="E2804" s="18">
        <v>185</v>
      </c>
      <c r="F2804" s="18" t="s">
        <v>9543</v>
      </c>
      <c r="G2804" s="60">
        <v>93</v>
      </c>
      <c r="H2804" s="24" t="s">
        <v>9543</v>
      </c>
      <c r="I2804" s="13"/>
      <c r="J2804" s="13"/>
      <c r="K2804" s="4">
        <v>105</v>
      </c>
      <c r="L2804" s="4" t="s">
        <v>9543</v>
      </c>
    </row>
    <row r="2805" spans="1:12" x14ac:dyDescent="0.2">
      <c r="A2805" s="2">
        <v>10018255</v>
      </c>
      <c r="B2805" s="66" t="s">
        <v>111</v>
      </c>
      <c r="C2805" s="5" t="s">
        <v>5248</v>
      </c>
      <c r="D2805" s="5" t="s">
        <v>10595</v>
      </c>
      <c r="E2805" s="18">
        <v>-1</v>
      </c>
      <c r="F2805" s="18" t="s">
        <v>9543</v>
      </c>
      <c r="G2805" s="60">
        <v>280</v>
      </c>
      <c r="H2805" s="24" t="s">
        <v>9543</v>
      </c>
      <c r="I2805" s="13"/>
      <c r="J2805" s="13"/>
      <c r="K2805" s="4">
        <v>92</v>
      </c>
      <c r="L2805" s="4" t="s">
        <v>9543</v>
      </c>
    </row>
    <row r="2806" spans="1:12" x14ac:dyDescent="0.2">
      <c r="A2806" s="2">
        <v>10019004</v>
      </c>
      <c r="B2806" s="66" t="s">
        <v>3376</v>
      </c>
      <c r="C2806" s="5" t="s">
        <v>5546</v>
      </c>
      <c r="D2806" s="5" t="s">
        <v>10595</v>
      </c>
      <c r="E2806" s="18">
        <v>19</v>
      </c>
      <c r="F2806" s="18" t="s">
        <v>9543</v>
      </c>
      <c r="G2806" s="60">
        <v>241</v>
      </c>
      <c r="H2806" s="24" t="s">
        <v>9543</v>
      </c>
      <c r="I2806" s="13"/>
      <c r="J2806" s="13"/>
      <c r="K2806" s="4">
        <v>111</v>
      </c>
      <c r="L2806" s="4" t="s">
        <v>9543</v>
      </c>
    </row>
    <row r="2807" spans="1:12" x14ac:dyDescent="0.2">
      <c r="A2807" s="2">
        <v>10019204</v>
      </c>
      <c r="B2807" s="66" t="s">
        <v>404</v>
      </c>
      <c r="C2807" s="5" t="s">
        <v>5607</v>
      </c>
      <c r="D2807" s="5" t="s">
        <v>10595</v>
      </c>
      <c r="E2807" s="18">
        <v>3</v>
      </c>
      <c r="F2807" s="18" t="s">
        <v>9543</v>
      </c>
      <c r="G2807" s="60">
        <v>1416</v>
      </c>
      <c r="H2807" s="24" t="s">
        <v>9543</v>
      </c>
      <c r="I2807" s="13"/>
      <c r="J2807" s="13"/>
      <c r="K2807" s="4">
        <v>88</v>
      </c>
      <c r="L2807" s="4" t="s">
        <v>9543</v>
      </c>
    </row>
    <row r="2808" spans="1:12" x14ac:dyDescent="0.2">
      <c r="A2808" s="2">
        <v>10018099</v>
      </c>
      <c r="B2808" s="66" t="s">
        <v>60</v>
      </c>
      <c r="C2808" s="5" t="s">
        <v>5193</v>
      </c>
      <c r="D2808" s="5" t="s">
        <v>10595</v>
      </c>
      <c r="E2808" s="18">
        <v>3</v>
      </c>
      <c r="F2808" s="18" t="s">
        <v>9543</v>
      </c>
      <c r="G2808" s="60">
        <v>5885</v>
      </c>
      <c r="H2808" s="24" t="s">
        <v>9543</v>
      </c>
      <c r="I2808" s="13"/>
      <c r="J2808" s="13"/>
      <c r="K2808" s="4" t="s">
        <v>9543</v>
      </c>
      <c r="L2808" s="4" t="s">
        <v>9543</v>
      </c>
    </row>
    <row r="2809" spans="1:12" x14ac:dyDescent="0.2">
      <c r="A2809" s="2">
        <v>10019075</v>
      </c>
      <c r="B2809" s="66" t="s">
        <v>367</v>
      </c>
      <c r="C2809" s="5" t="s">
        <v>5564</v>
      </c>
      <c r="D2809" s="5" t="s">
        <v>10595</v>
      </c>
      <c r="E2809" s="18">
        <v>30</v>
      </c>
      <c r="F2809" s="18" t="s">
        <v>9543</v>
      </c>
      <c r="G2809" s="60">
        <v>154</v>
      </c>
      <c r="H2809" s="24" t="s">
        <v>9543</v>
      </c>
      <c r="I2809" s="13"/>
      <c r="J2809" s="13"/>
      <c r="K2809" s="4">
        <v>89</v>
      </c>
      <c r="L2809" s="4" t="s">
        <v>9543</v>
      </c>
    </row>
    <row r="2810" spans="1:12" x14ac:dyDescent="0.2">
      <c r="A2810" s="2">
        <v>10019314</v>
      </c>
      <c r="B2810" s="66" t="s">
        <v>437</v>
      </c>
      <c r="C2810" s="5" t="s">
        <v>5648</v>
      </c>
      <c r="D2810" s="5" t="s">
        <v>10595</v>
      </c>
      <c r="E2810" s="18">
        <v>3</v>
      </c>
      <c r="F2810" s="18" t="s">
        <v>9543</v>
      </c>
      <c r="G2810" s="60">
        <v>441</v>
      </c>
      <c r="H2810" s="24" t="s">
        <v>9543</v>
      </c>
      <c r="I2810" s="13"/>
      <c r="J2810" s="13">
        <v>20</v>
      </c>
      <c r="K2810" s="4">
        <v>90</v>
      </c>
      <c r="L2810" s="4" t="s">
        <v>9543</v>
      </c>
    </row>
    <row r="2811" spans="1:12" x14ac:dyDescent="0.2">
      <c r="A2811" s="2">
        <v>10019365</v>
      </c>
      <c r="B2811" s="66" t="s">
        <v>447</v>
      </c>
      <c r="C2811" s="5" t="s">
        <v>5660</v>
      </c>
      <c r="D2811" s="5" t="s">
        <v>10595</v>
      </c>
      <c r="E2811" s="18">
        <v>7</v>
      </c>
      <c r="F2811" s="18" t="s">
        <v>9543</v>
      </c>
      <c r="G2811" s="60">
        <v>790</v>
      </c>
      <c r="H2811" s="24" t="s">
        <v>9543</v>
      </c>
      <c r="I2811" s="13"/>
      <c r="J2811" s="13"/>
      <c r="K2811" s="4">
        <v>60</v>
      </c>
      <c r="L2811" s="4" t="s">
        <v>9543</v>
      </c>
    </row>
    <row r="2812" spans="1:12" x14ac:dyDescent="0.2">
      <c r="A2812" s="2">
        <v>10029928</v>
      </c>
      <c r="B2812" s="66" t="s">
        <v>604</v>
      </c>
      <c r="C2812" s="5" t="s">
        <v>5861</v>
      </c>
      <c r="D2812" s="5" t="s">
        <v>10595</v>
      </c>
      <c r="E2812" s="18">
        <v>40</v>
      </c>
      <c r="F2812" s="18" t="s">
        <v>9543</v>
      </c>
      <c r="G2812" s="60">
        <v>140</v>
      </c>
      <c r="H2812" s="24" t="s">
        <v>9543</v>
      </c>
      <c r="I2812" s="13">
        <v>40</v>
      </c>
      <c r="J2812" s="13"/>
      <c r="K2812" s="4">
        <v>111</v>
      </c>
      <c r="L2812" s="4" t="s">
        <v>9543</v>
      </c>
    </row>
    <row r="2813" spans="1:12" x14ac:dyDescent="0.2">
      <c r="A2813" s="2">
        <v>10019023</v>
      </c>
      <c r="B2813" s="66" t="s">
        <v>355</v>
      </c>
      <c r="C2813" s="5" t="s">
        <v>5552</v>
      </c>
      <c r="D2813" s="5" t="s">
        <v>10595</v>
      </c>
      <c r="E2813" s="18">
        <v>5</v>
      </c>
      <c r="F2813" s="18" t="s">
        <v>9543</v>
      </c>
      <c r="G2813" s="60">
        <v>246</v>
      </c>
      <c r="H2813" s="24" t="s">
        <v>9543</v>
      </c>
      <c r="I2813" s="13">
        <v>5</v>
      </c>
      <c r="J2813" s="13"/>
      <c r="K2813" s="4">
        <v>107</v>
      </c>
      <c r="L2813" s="4" t="s">
        <v>9543</v>
      </c>
    </row>
    <row r="2814" spans="1:12" x14ac:dyDescent="0.2">
      <c r="A2814" s="2">
        <v>10019524</v>
      </c>
      <c r="B2814" s="66" t="s">
        <v>475</v>
      </c>
      <c r="C2814" s="5" t="s">
        <v>5694</v>
      </c>
      <c r="D2814" s="5" t="s">
        <v>10595</v>
      </c>
      <c r="E2814" s="18">
        <v>411</v>
      </c>
      <c r="F2814" s="18" t="s">
        <v>9543</v>
      </c>
      <c r="G2814" s="60">
        <v>56</v>
      </c>
      <c r="H2814" s="24" t="s">
        <v>9543</v>
      </c>
      <c r="I2814" s="13"/>
      <c r="J2814" s="13"/>
      <c r="K2814" s="4">
        <v>105</v>
      </c>
      <c r="L2814" s="4" t="s">
        <v>9543</v>
      </c>
    </row>
    <row r="2815" spans="1:12" x14ac:dyDescent="0.2">
      <c r="A2815" s="2">
        <v>10018199</v>
      </c>
      <c r="B2815" s="66" t="s">
        <v>9627</v>
      </c>
      <c r="C2815" s="2" t="s">
        <v>9639</v>
      </c>
      <c r="D2815" s="5" t="s">
        <v>10595</v>
      </c>
      <c r="E2815" s="18">
        <v>153</v>
      </c>
      <c r="F2815" s="18" t="s">
        <v>9543</v>
      </c>
      <c r="G2815" s="60">
        <v>44</v>
      </c>
      <c r="H2815" s="24" t="s">
        <v>9543</v>
      </c>
      <c r="I2815" s="13"/>
      <c r="J2815" s="13"/>
      <c r="K2815" s="4">
        <v>107</v>
      </c>
      <c r="L2815" s="4" t="s">
        <v>9543</v>
      </c>
    </row>
    <row r="2816" spans="1:12" x14ac:dyDescent="0.2">
      <c r="A2816" s="2">
        <v>10019754</v>
      </c>
      <c r="B2816" s="66" t="s">
        <v>513</v>
      </c>
      <c r="C2816" s="5" t="s">
        <v>5741</v>
      </c>
      <c r="D2816" s="5" t="s">
        <v>10595</v>
      </c>
      <c r="E2816" s="18">
        <v>304</v>
      </c>
      <c r="F2816" s="18" t="s">
        <v>9543</v>
      </c>
      <c r="G2816" s="60">
        <v>87</v>
      </c>
      <c r="H2816" s="24" t="s">
        <v>9543</v>
      </c>
      <c r="I2816" s="13"/>
      <c r="J2816" s="13">
        <v>150</v>
      </c>
      <c r="K2816" s="4">
        <v>105</v>
      </c>
      <c r="L2816" s="4" t="s">
        <v>9543</v>
      </c>
    </row>
    <row r="2817" spans="1:12" x14ac:dyDescent="0.2">
      <c r="A2817" s="2">
        <v>10019842</v>
      </c>
      <c r="B2817" s="66" t="s">
        <v>527</v>
      </c>
      <c r="C2817" s="5" t="s">
        <v>5756</v>
      </c>
      <c r="D2817" s="5" t="s">
        <v>10595</v>
      </c>
      <c r="E2817" s="18">
        <v>9</v>
      </c>
      <c r="F2817" s="18" t="s">
        <v>9543</v>
      </c>
      <c r="G2817" s="60">
        <v>389</v>
      </c>
      <c r="H2817" s="24" t="s">
        <v>9543</v>
      </c>
      <c r="I2817" s="13"/>
      <c r="J2817" s="13">
        <v>5</v>
      </c>
      <c r="K2817" s="4">
        <v>93</v>
      </c>
      <c r="L2817" s="4" t="s">
        <v>9543</v>
      </c>
    </row>
    <row r="2818" spans="1:12" x14ac:dyDescent="0.2">
      <c r="A2818" s="2">
        <v>10018551</v>
      </c>
      <c r="B2818" s="66" t="s">
        <v>183</v>
      </c>
      <c r="C2818" s="5" t="s">
        <v>5341</v>
      </c>
      <c r="D2818" s="5" t="s">
        <v>10595</v>
      </c>
      <c r="E2818" s="18">
        <v>1</v>
      </c>
      <c r="F2818" s="18" t="s">
        <v>9543</v>
      </c>
      <c r="G2818" s="60">
        <v>184</v>
      </c>
      <c r="H2818" s="24" t="s">
        <v>9543</v>
      </c>
      <c r="I2818" s="13"/>
      <c r="J2818" s="13"/>
      <c r="K2818" s="4">
        <v>82</v>
      </c>
      <c r="L2818" s="4" t="s">
        <v>9543</v>
      </c>
    </row>
    <row r="2819" spans="1:12" x14ac:dyDescent="0.2">
      <c r="A2819" s="2">
        <v>40005857</v>
      </c>
      <c r="B2819" s="66" t="s">
        <v>1153</v>
      </c>
      <c r="C2819" s="5" t="s">
        <v>6460</v>
      </c>
      <c r="D2819" s="5" t="s">
        <v>10617</v>
      </c>
      <c r="E2819" s="18">
        <v>2</v>
      </c>
      <c r="F2819" s="18" t="s">
        <v>9543</v>
      </c>
      <c r="G2819" s="60">
        <v>630</v>
      </c>
      <c r="H2819" s="24" t="s">
        <v>9543</v>
      </c>
      <c r="I2819" s="13"/>
      <c r="J2819" s="13"/>
      <c r="K2819" s="4" t="s">
        <v>9543</v>
      </c>
      <c r="L2819" s="4" t="s">
        <v>9543</v>
      </c>
    </row>
    <row r="2820" spans="1:12" x14ac:dyDescent="0.2">
      <c r="A2820" s="2">
        <v>40005856</v>
      </c>
      <c r="B2820" s="66" t="s">
        <v>1152</v>
      </c>
      <c r="C2820" s="5" t="s">
        <v>6459</v>
      </c>
      <c r="D2820" s="5" t="s">
        <v>10617</v>
      </c>
      <c r="E2820" s="18">
        <v>2</v>
      </c>
      <c r="F2820" s="18" t="s">
        <v>9543</v>
      </c>
      <c r="G2820" s="60">
        <v>633</v>
      </c>
      <c r="H2820" s="24" t="s">
        <v>9543</v>
      </c>
      <c r="I2820" s="13"/>
      <c r="J2820" s="13"/>
      <c r="K2820" s="4" t="s">
        <v>9543</v>
      </c>
      <c r="L2820" s="4" t="s">
        <v>9543</v>
      </c>
    </row>
    <row r="2821" spans="1:12" x14ac:dyDescent="0.2">
      <c r="A2821" s="2">
        <v>40005855</v>
      </c>
      <c r="B2821" s="66" t="s">
        <v>1151</v>
      </c>
      <c r="C2821" s="5" t="s">
        <v>6458</v>
      </c>
      <c r="D2821" s="5" t="s">
        <v>10617</v>
      </c>
      <c r="E2821" s="18">
        <v>3</v>
      </c>
      <c r="F2821" s="18" t="s">
        <v>9543</v>
      </c>
      <c r="G2821" s="60">
        <v>577</v>
      </c>
      <c r="H2821" s="24" t="s">
        <v>9543</v>
      </c>
      <c r="I2821" s="13"/>
      <c r="J2821" s="13"/>
      <c r="K2821" s="4" t="s">
        <v>9543</v>
      </c>
      <c r="L2821" s="4" t="s">
        <v>9543</v>
      </c>
    </row>
    <row r="2822" spans="1:12" x14ac:dyDescent="0.2">
      <c r="A2822" s="2">
        <v>10018141</v>
      </c>
      <c r="B2822" s="66" t="s">
        <v>66</v>
      </c>
      <c r="C2822" s="5" t="s">
        <v>5200</v>
      </c>
      <c r="D2822" s="5" t="s">
        <v>10590</v>
      </c>
      <c r="E2822" s="18">
        <v>2</v>
      </c>
      <c r="F2822" s="18" t="s">
        <v>9543</v>
      </c>
      <c r="G2822" s="60">
        <v>955</v>
      </c>
      <c r="H2822" s="24" t="s">
        <v>9543</v>
      </c>
      <c r="I2822" s="13"/>
      <c r="J2822" s="13"/>
      <c r="K2822" s="4">
        <v>107</v>
      </c>
      <c r="L2822" s="4" t="s">
        <v>9543</v>
      </c>
    </row>
    <row r="2823" spans="1:12" x14ac:dyDescent="0.2">
      <c r="A2823" s="2">
        <v>40006102</v>
      </c>
      <c r="B2823" s="66" t="s">
        <v>1349</v>
      </c>
      <c r="C2823" s="5" t="s">
        <v>6662</v>
      </c>
      <c r="D2823" s="5" t="s">
        <v>10642</v>
      </c>
      <c r="E2823" s="18">
        <v>1</v>
      </c>
      <c r="F2823" s="18" t="s">
        <v>9543</v>
      </c>
      <c r="G2823" s="60">
        <v>164</v>
      </c>
      <c r="H2823" s="24" t="s">
        <v>9543</v>
      </c>
      <c r="I2823" s="13"/>
      <c r="J2823" s="13"/>
      <c r="K2823" s="4" t="s">
        <v>9543</v>
      </c>
      <c r="L2823" s="4" t="s">
        <v>9366</v>
      </c>
    </row>
    <row r="2824" spans="1:12" x14ac:dyDescent="0.2">
      <c r="A2824" s="2">
        <v>40006810</v>
      </c>
      <c r="B2824" s="66" t="s">
        <v>1923</v>
      </c>
      <c r="C2824" s="5" t="s">
        <v>7249</v>
      </c>
      <c r="D2824" s="5" t="s">
        <v>10617</v>
      </c>
      <c r="E2824" s="18">
        <v>41</v>
      </c>
      <c r="F2824" s="18" t="s">
        <v>9543</v>
      </c>
      <c r="G2824" s="60">
        <v>8</v>
      </c>
      <c r="H2824" s="24" t="s">
        <v>9543</v>
      </c>
      <c r="I2824" s="13"/>
      <c r="J2824" s="13"/>
      <c r="K2824" s="4" t="s">
        <v>4336</v>
      </c>
      <c r="L2824" s="4" t="s">
        <v>9543</v>
      </c>
    </row>
    <row r="2825" spans="1:12" x14ac:dyDescent="0.2">
      <c r="A2825" s="2">
        <v>10013683</v>
      </c>
      <c r="B2825" s="66" t="s">
        <v>4</v>
      </c>
      <c r="C2825" s="5" t="s">
        <v>5120</v>
      </c>
      <c r="D2825" s="5" t="s">
        <v>10576</v>
      </c>
      <c r="E2825" s="18">
        <v>8</v>
      </c>
      <c r="F2825" s="18" t="s">
        <v>9543</v>
      </c>
      <c r="G2825" s="60">
        <v>15370</v>
      </c>
      <c r="H2825" s="24" t="s">
        <v>9543</v>
      </c>
      <c r="I2825" s="13"/>
      <c r="J2825" s="13">
        <v>5</v>
      </c>
      <c r="K2825" s="4" t="s">
        <v>9543</v>
      </c>
      <c r="L2825" s="4" t="s">
        <v>9559</v>
      </c>
    </row>
    <row r="2826" spans="1:12" x14ac:dyDescent="0.2">
      <c r="A2826" s="2">
        <v>10019428</v>
      </c>
      <c r="B2826" s="66" t="s">
        <v>456</v>
      </c>
      <c r="C2826" s="5" t="s">
        <v>5672</v>
      </c>
      <c r="D2826" s="5" t="s">
        <v>10576</v>
      </c>
      <c r="E2826" s="18">
        <v>1</v>
      </c>
      <c r="F2826" s="18" t="s">
        <v>9543</v>
      </c>
      <c r="G2826" s="60">
        <v>15144</v>
      </c>
      <c r="H2826" s="24">
        <v>3</v>
      </c>
      <c r="I2826" s="13"/>
      <c r="J2826" s="13"/>
      <c r="K2826" s="4" t="s">
        <v>9543</v>
      </c>
      <c r="L2826" s="4" t="s">
        <v>9543</v>
      </c>
    </row>
    <row r="2827" spans="1:12" x14ac:dyDescent="0.2">
      <c r="A2827" s="2">
        <v>10018706</v>
      </c>
      <c r="B2827" s="66" t="s">
        <v>237</v>
      </c>
      <c r="C2827" s="5" t="s">
        <v>5409</v>
      </c>
      <c r="D2827" s="5" t="s">
        <v>10576</v>
      </c>
      <c r="E2827" s="18">
        <v>4</v>
      </c>
      <c r="F2827" s="18" t="s">
        <v>9543</v>
      </c>
      <c r="G2827" s="60">
        <v>7905</v>
      </c>
      <c r="H2827" s="24">
        <v>8</v>
      </c>
      <c r="I2827" s="13">
        <v>10</v>
      </c>
      <c r="J2827" s="13"/>
      <c r="K2827" s="4" t="s">
        <v>3323</v>
      </c>
      <c r="L2827" s="4" t="s">
        <v>9555</v>
      </c>
    </row>
    <row r="2828" spans="1:12" x14ac:dyDescent="0.2">
      <c r="A2828" s="2">
        <v>10019132</v>
      </c>
      <c r="B2828" s="66" t="s">
        <v>382</v>
      </c>
      <c r="C2828" s="5" t="s">
        <v>5580</v>
      </c>
      <c r="D2828" s="5" t="s">
        <v>10576</v>
      </c>
      <c r="E2828" s="18">
        <v>4</v>
      </c>
      <c r="F2828" s="18" t="s">
        <v>9543</v>
      </c>
      <c r="G2828" s="60">
        <v>8125</v>
      </c>
      <c r="H2828" s="24" t="s">
        <v>9543</v>
      </c>
      <c r="I2828" s="13"/>
      <c r="J2828" s="13"/>
      <c r="K2828" s="4" t="s">
        <v>3323</v>
      </c>
      <c r="L2828" s="4" t="s">
        <v>9543</v>
      </c>
    </row>
    <row r="2829" spans="1:12" x14ac:dyDescent="0.2">
      <c r="A2829" s="2">
        <v>10019110</v>
      </c>
      <c r="B2829" s="66" t="s">
        <v>376</v>
      </c>
      <c r="C2829" s="5" t="s">
        <v>5573</v>
      </c>
      <c r="D2829" s="5" t="s">
        <v>10576</v>
      </c>
      <c r="E2829" s="18">
        <v>9</v>
      </c>
      <c r="F2829" s="18" t="s">
        <v>9543</v>
      </c>
      <c r="G2829" s="60">
        <v>6990</v>
      </c>
      <c r="H2829" s="24">
        <v>10</v>
      </c>
      <c r="I2829" s="13">
        <v>10</v>
      </c>
      <c r="J2829" s="13"/>
      <c r="K2829" s="4" t="s">
        <v>3323</v>
      </c>
      <c r="L2829" s="4" t="s">
        <v>9549</v>
      </c>
    </row>
    <row r="2830" spans="1:12" x14ac:dyDescent="0.2">
      <c r="A2830" s="2">
        <v>10018662</v>
      </c>
      <c r="B2830" s="66" t="s">
        <v>222</v>
      </c>
      <c r="C2830" s="5" t="s">
        <v>5388</v>
      </c>
      <c r="D2830" s="5" t="s">
        <v>10576</v>
      </c>
      <c r="E2830" s="18">
        <v>1</v>
      </c>
      <c r="F2830" s="18" t="s">
        <v>9543</v>
      </c>
      <c r="G2830" s="60">
        <v>20956</v>
      </c>
      <c r="H2830" s="24">
        <v>1</v>
      </c>
      <c r="I2830" s="13"/>
      <c r="J2830" s="13"/>
      <c r="K2830" s="4" t="s">
        <v>9543</v>
      </c>
      <c r="L2830" s="4" t="s">
        <v>9543</v>
      </c>
    </row>
    <row r="2831" spans="1:12" x14ac:dyDescent="0.2">
      <c r="A2831" s="2">
        <v>40005629</v>
      </c>
      <c r="B2831" s="66" t="s">
        <v>962</v>
      </c>
      <c r="C2831" s="5">
        <v>42693</v>
      </c>
      <c r="D2831" s="5" t="s">
        <v>10617</v>
      </c>
      <c r="E2831" s="18">
        <v>9</v>
      </c>
      <c r="F2831" s="18" t="s">
        <v>9543</v>
      </c>
      <c r="G2831" s="60">
        <v>319</v>
      </c>
      <c r="H2831" s="24" t="s">
        <v>9543</v>
      </c>
      <c r="I2831" s="13"/>
      <c r="J2831" s="13"/>
      <c r="K2831" s="4" t="s">
        <v>9543</v>
      </c>
      <c r="L2831" s="4" t="s">
        <v>9375</v>
      </c>
    </row>
    <row r="2832" spans="1:12" x14ac:dyDescent="0.2">
      <c r="A2832" s="2">
        <v>10018689</v>
      </c>
      <c r="B2832" s="66" t="s">
        <v>232</v>
      </c>
      <c r="C2832" s="5" t="s">
        <v>5400</v>
      </c>
      <c r="D2832" s="5" t="s">
        <v>10581</v>
      </c>
      <c r="E2832" s="18">
        <v>2</v>
      </c>
      <c r="F2832" s="18" t="s">
        <v>9543</v>
      </c>
      <c r="G2832" s="60">
        <v>486</v>
      </c>
      <c r="H2832" s="24" t="s">
        <v>9543</v>
      </c>
      <c r="I2832" s="13"/>
      <c r="J2832" s="13"/>
      <c r="K2832" s="4">
        <v>76</v>
      </c>
      <c r="L2832" s="4" t="s">
        <v>9543</v>
      </c>
    </row>
    <row r="2833" spans="1:12" x14ac:dyDescent="0.2">
      <c r="A2833" s="2">
        <v>10045291</v>
      </c>
      <c r="B2833" s="66" t="s">
        <v>9709</v>
      </c>
      <c r="C2833" s="5" t="s">
        <v>9164</v>
      </c>
      <c r="D2833" s="5" t="s">
        <v>10581</v>
      </c>
      <c r="E2833" s="18">
        <v>1</v>
      </c>
      <c r="F2833" s="18" t="s">
        <v>9543</v>
      </c>
      <c r="G2833" s="60">
        <v>1574</v>
      </c>
      <c r="H2833" s="24" t="s">
        <v>9543</v>
      </c>
      <c r="I2833" s="13"/>
      <c r="J2833" s="13"/>
      <c r="K2833" s="4" t="s">
        <v>9543</v>
      </c>
      <c r="L2833" s="4" t="s">
        <v>9543</v>
      </c>
    </row>
    <row r="2834" spans="1:12" x14ac:dyDescent="0.2">
      <c r="A2834" s="2">
        <v>40005460</v>
      </c>
      <c r="B2834" s="66" t="s">
        <v>833</v>
      </c>
      <c r="C2834" s="5" t="s">
        <v>6143</v>
      </c>
      <c r="D2834" s="5" t="s">
        <v>10624</v>
      </c>
      <c r="E2834" s="18">
        <v>5</v>
      </c>
      <c r="F2834" s="18" t="s">
        <v>9543</v>
      </c>
      <c r="G2834" s="60">
        <v>276</v>
      </c>
      <c r="H2834" s="24" t="s">
        <v>9543</v>
      </c>
      <c r="I2834" s="13"/>
      <c r="J2834" s="13"/>
      <c r="K2834" s="4" t="s">
        <v>4725</v>
      </c>
      <c r="L2834" s="4" t="s">
        <v>9543</v>
      </c>
    </row>
    <row r="2835" spans="1:12" x14ac:dyDescent="0.2">
      <c r="A2835" s="2">
        <v>10045289</v>
      </c>
      <c r="B2835" s="66" t="s">
        <v>9707</v>
      </c>
      <c r="C2835" s="5" t="s">
        <v>9162</v>
      </c>
      <c r="D2835" s="5" t="s">
        <v>10581</v>
      </c>
      <c r="E2835" s="18">
        <v>1</v>
      </c>
      <c r="F2835" s="18" t="s">
        <v>9543</v>
      </c>
      <c r="G2835" s="60">
        <v>1440</v>
      </c>
      <c r="H2835" s="24" t="s">
        <v>9543</v>
      </c>
      <c r="I2835" s="13"/>
      <c r="J2835" s="13"/>
      <c r="K2835" s="4" t="s">
        <v>9543</v>
      </c>
      <c r="L2835" s="4" t="s">
        <v>9543</v>
      </c>
    </row>
    <row r="2836" spans="1:12" x14ac:dyDescent="0.2">
      <c r="A2836" s="2">
        <v>40005366</v>
      </c>
      <c r="B2836" s="66" t="s">
        <v>750</v>
      </c>
      <c r="C2836" s="5" t="s">
        <v>6059</v>
      </c>
      <c r="D2836" s="5" t="s">
        <v>10617</v>
      </c>
      <c r="E2836" s="18">
        <v>5</v>
      </c>
      <c r="F2836" s="18" t="s">
        <v>9543</v>
      </c>
      <c r="G2836" s="60">
        <v>368</v>
      </c>
      <c r="H2836" s="24" t="s">
        <v>9543</v>
      </c>
      <c r="I2836" s="13"/>
      <c r="J2836" s="13"/>
      <c r="K2836" s="4" t="s">
        <v>3735</v>
      </c>
      <c r="L2836" s="4" t="s">
        <v>9543</v>
      </c>
    </row>
    <row r="2837" spans="1:12" x14ac:dyDescent="0.2">
      <c r="A2837" s="2">
        <v>10018909</v>
      </c>
      <c r="B2837" s="66" t="s">
        <v>313</v>
      </c>
      <c r="C2837" s="5" t="s">
        <v>5505</v>
      </c>
      <c r="D2837" s="5" t="s">
        <v>10593</v>
      </c>
      <c r="E2837" s="18">
        <v>40</v>
      </c>
      <c r="F2837" s="18" t="s">
        <v>9543</v>
      </c>
      <c r="G2837" s="60">
        <v>2202</v>
      </c>
      <c r="H2837" s="24" t="s">
        <v>9543</v>
      </c>
      <c r="I2837" s="13"/>
      <c r="J2837" s="13"/>
      <c r="K2837" s="4">
        <v>87</v>
      </c>
      <c r="L2837" s="4">
        <v>102</v>
      </c>
    </row>
    <row r="2838" spans="1:12" x14ac:dyDescent="0.2">
      <c r="A2838" s="2">
        <v>10018911</v>
      </c>
      <c r="B2838" s="66" t="s">
        <v>314</v>
      </c>
      <c r="C2838" s="5" t="s">
        <v>5507</v>
      </c>
      <c r="D2838" s="5" t="s">
        <v>10593</v>
      </c>
      <c r="E2838" s="18">
        <v>5</v>
      </c>
      <c r="F2838" s="18" t="s">
        <v>9543</v>
      </c>
      <c r="G2838" s="60">
        <v>548</v>
      </c>
      <c r="H2838" s="24" t="s">
        <v>9543</v>
      </c>
      <c r="I2838" s="13"/>
      <c r="J2838" s="13"/>
      <c r="K2838" s="4">
        <v>87</v>
      </c>
      <c r="L2838" s="4" t="s">
        <v>9543</v>
      </c>
    </row>
    <row r="2839" spans="1:12" x14ac:dyDescent="0.2">
      <c r="A2839" s="2">
        <v>10044074</v>
      </c>
      <c r="B2839" s="66" t="s">
        <v>8882</v>
      </c>
      <c r="C2839" s="5" t="s">
        <v>8923</v>
      </c>
      <c r="D2839" s="5" t="s">
        <v>10585</v>
      </c>
      <c r="E2839" s="18" t="s">
        <v>9543</v>
      </c>
      <c r="F2839" s="18" t="s">
        <v>9543</v>
      </c>
      <c r="G2839" s="60">
        <v>2450</v>
      </c>
      <c r="H2839" s="24" t="s">
        <v>9543</v>
      </c>
      <c r="I2839" s="13"/>
      <c r="J2839" s="13"/>
      <c r="K2839" s="4" t="s">
        <v>9543</v>
      </c>
      <c r="L2839" s="4" t="s">
        <v>9543</v>
      </c>
    </row>
    <row r="2840" spans="1:12" x14ac:dyDescent="0.2">
      <c r="A2840" s="2">
        <v>10017959</v>
      </c>
      <c r="B2840" s="66" t="s">
        <v>5035</v>
      </c>
      <c r="C2840" s="5" t="s">
        <v>8720</v>
      </c>
      <c r="D2840" s="5" t="s">
        <v>10585</v>
      </c>
      <c r="E2840" s="18">
        <v>2</v>
      </c>
      <c r="F2840" s="18" t="s">
        <v>9543</v>
      </c>
      <c r="G2840" s="60">
        <v>6825</v>
      </c>
      <c r="H2840" s="24" t="s">
        <v>9543</v>
      </c>
      <c r="I2840" s="13"/>
      <c r="J2840" s="13"/>
      <c r="K2840" s="4" t="s">
        <v>9543</v>
      </c>
      <c r="L2840" s="4" t="s">
        <v>9556</v>
      </c>
    </row>
    <row r="2841" spans="1:12" x14ac:dyDescent="0.2">
      <c r="A2841" s="2">
        <v>10017957</v>
      </c>
      <c r="B2841" s="66" t="s">
        <v>3509</v>
      </c>
      <c r="C2841" s="5" t="s">
        <v>5151</v>
      </c>
      <c r="D2841" s="5" t="s">
        <v>10585</v>
      </c>
      <c r="E2841" s="18">
        <v>1</v>
      </c>
      <c r="F2841" s="18" t="s">
        <v>9543</v>
      </c>
      <c r="G2841" s="60">
        <v>6225</v>
      </c>
      <c r="H2841" s="24">
        <v>2</v>
      </c>
      <c r="I2841" s="13"/>
      <c r="J2841" s="13"/>
      <c r="K2841" s="4" t="s">
        <v>9543</v>
      </c>
      <c r="L2841" s="4" t="s">
        <v>9556</v>
      </c>
    </row>
    <row r="2842" spans="1:12" x14ac:dyDescent="0.2">
      <c r="A2842" s="2">
        <v>10046406</v>
      </c>
      <c r="B2842" s="66" t="s">
        <v>9694</v>
      </c>
      <c r="C2842" s="5" t="s">
        <v>9402</v>
      </c>
      <c r="D2842" s="5" t="s">
        <v>10585</v>
      </c>
      <c r="E2842" s="18">
        <v>1</v>
      </c>
      <c r="F2842" s="18" t="s">
        <v>9543</v>
      </c>
      <c r="G2842" s="60">
        <v>9180</v>
      </c>
      <c r="H2842" s="24" t="s">
        <v>9543</v>
      </c>
      <c r="I2842" s="13"/>
      <c r="J2842" s="13"/>
      <c r="K2842" s="4" t="s">
        <v>9543</v>
      </c>
      <c r="L2842" s="4" t="s">
        <v>9543</v>
      </c>
    </row>
    <row r="2843" spans="1:12" x14ac:dyDescent="0.2">
      <c r="A2843" s="2">
        <v>10032257</v>
      </c>
      <c r="B2843" s="66" t="s">
        <v>3550</v>
      </c>
      <c r="C2843" s="5" t="s">
        <v>5867</v>
      </c>
      <c r="D2843" s="5" t="s">
        <v>10607</v>
      </c>
      <c r="E2843" s="18" t="s">
        <v>9543</v>
      </c>
      <c r="F2843" s="18" t="s">
        <v>9543</v>
      </c>
      <c r="G2843" s="60">
        <v>4930</v>
      </c>
      <c r="H2843" s="24">
        <v>1</v>
      </c>
      <c r="I2843" s="13">
        <v>1</v>
      </c>
      <c r="J2843" s="13"/>
      <c r="K2843" s="4" t="s">
        <v>9543</v>
      </c>
      <c r="L2843" s="4" t="s">
        <v>9543</v>
      </c>
    </row>
    <row r="2844" spans="1:12" x14ac:dyDescent="0.2">
      <c r="A2844" s="7">
        <v>10050717</v>
      </c>
      <c r="B2844" s="66" t="s">
        <v>10437</v>
      </c>
      <c r="C2844" s="5" t="s">
        <v>10183</v>
      </c>
      <c r="D2844" s="5" t="s">
        <v>10607</v>
      </c>
      <c r="E2844" s="18" t="s">
        <v>9543</v>
      </c>
      <c r="F2844" s="18" t="s">
        <v>9543</v>
      </c>
      <c r="G2844" s="60" t="s">
        <v>9543</v>
      </c>
      <c r="H2844" s="24">
        <v>3</v>
      </c>
      <c r="I2844" s="13">
        <v>3</v>
      </c>
      <c r="J2844" s="13"/>
      <c r="K2844" s="4" t="s">
        <v>9543</v>
      </c>
      <c r="L2844" s="4" t="s">
        <v>9543</v>
      </c>
    </row>
    <row r="2845" spans="1:12" x14ac:dyDescent="0.2">
      <c r="A2845" s="2">
        <v>10039969</v>
      </c>
      <c r="B2845" s="66" t="s">
        <v>3551</v>
      </c>
      <c r="C2845" s="5" t="s">
        <v>9910</v>
      </c>
      <c r="D2845" s="5" t="s">
        <v>10607</v>
      </c>
      <c r="E2845" s="18">
        <v>5</v>
      </c>
      <c r="F2845" s="18" t="s">
        <v>9543</v>
      </c>
      <c r="G2845" s="60">
        <v>3215</v>
      </c>
      <c r="H2845" s="24" t="s">
        <v>9543</v>
      </c>
      <c r="I2845" s="13"/>
      <c r="J2845" s="13"/>
      <c r="K2845" s="4" t="s">
        <v>9543</v>
      </c>
      <c r="L2845" s="4" t="s">
        <v>9543</v>
      </c>
    </row>
    <row r="2846" spans="1:12" x14ac:dyDescent="0.2">
      <c r="A2846" s="2">
        <v>10044070</v>
      </c>
      <c r="B2846" s="66" t="s">
        <v>9843</v>
      </c>
      <c r="C2846" s="2" t="s">
        <v>9820</v>
      </c>
      <c r="D2846" s="5" t="s">
        <v>10583</v>
      </c>
      <c r="E2846" s="18">
        <v>1</v>
      </c>
      <c r="F2846" s="18" t="s">
        <v>9543</v>
      </c>
      <c r="G2846" s="60">
        <v>16760</v>
      </c>
      <c r="H2846" s="24" t="s">
        <v>9543</v>
      </c>
      <c r="I2846" s="13"/>
      <c r="J2846" s="13"/>
      <c r="K2846" s="4" t="s">
        <v>9543</v>
      </c>
      <c r="L2846" s="4" t="s">
        <v>9543</v>
      </c>
    </row>
    <row r="2847" spans="1:12" x14ac:dyDescent="0.2">
      <c r="A2847" s="2">
        <v>10041618</v>
      </c>
      <c r="B2847" s="66" t="s">
        <v>5055</v>
      </c>
      <c r="C2847" s="5" t="s">
        <v>8732</v>
      </c>
      <c r="D2847" s="5" t="s">
        <v>10585</v>
      </c>
      <c r="E2847" s="18">
        <v>2</v>
      </c>
      <c r="F2847" s="18" t="s">
        <v>9543</v>
      </c>
      <c r="G2847" s="60">
        <v>4275</v>
      </c>
      <c r="H2847" s="24">
        <v>2</v>
      </c>
      <c r="I2847" s="13"/>
      <c r="J2847" s="13"/>
      <c r="K2847" s="4" t="s">
        <v>9543</v>
      </c>
      <c r="L2847" s="4" t="s">
        <v>9556</v>
      </c>
    </row>
    <row r="2848" spans="1:12" x14ac:dyDescent="0.2">
      <c r="A2848" s="2">
        <v>10046405</v>
      </c>
      <c r="B2848" s="66" t="s">
        <v>9400</v>
      </c>
      <c r="C2848" s="5" t="s">
        <v>9401</v>
      </c>
      <c r="D2848" s="5" t="s">
        <v>10586</v>
      </c>
      <c r="E2848" s="18">
        <v>1</v>
      </c>
      <c r="F2848" s="18" t="s">
        <v>9543</v>
      </c>
      <c r="G2848" s="60">
        <v>6120</v>
      </c>
      <c r="H2848" s="24" t="s">
        <v>9543</v>
      </c>
      <c r="I2848" s="13"/>
      <c r="J2848" s="13"/>
      <c r="K2848" s="4" t="s">
        <v>9543</v>
      </c>
      <c r="L2848" s="4" t="s">
        <v>9543</v>
      </c>
    </row>
    <row r="2849" spans="1:12" x14ac:dyDescent="0.2">
      <c r="A2849" s="2">
        <v>10044059</v>
      </c>
      <c r="B2849" s="66" t="s">
        <v>8874</v>
      </c>
      <c r="C2849" s="5" t="s">
        <v>8905</v>
      </c>
      <c r="D2849" s="5" t="s">
        <v>10598</v>
      </c>
      <c r="E2849" s="18">
        <v>1</v>
      </c>
      <c r="F2849" s="18" t="s">
        <v>9543</v>
      </c>
      <c r="G2849" s="60">
        <v>5420</v>
      </c>
      <c r="H2849" s="24" t="s">
        <v>9543</v>
      </c>
      <c r="I2849" s="13"/>
      <c r="J2849" s="13"/>
      <c r="K2849" s="4" t="s">
        <v>9543</v>
      </c>
      <c r="L2849" s="4" t="s">
        <v>9543</v>
      </c>
    </row>
    <row r="2850" spans="1:12" x14ac:dyDescent="0.2">
      <c r="A2850" s="2">
        <v>10018499</v>
      </c>
      <c r="B2850" s="66" t="s">
        <v>163</v>
      </c>
      <c r="C2850" s="5" t="s">
        <v>5318</v>
      </c>
      <c r="D2850" s="5" t="s">
        <v>10576</v>
      </c>
      <c r="E2850" s="18">
        <v>2</v>
      </c>
      <c r="F2850" s="18" t="s">
        <v>9543</v>
      </c>
      <c r="G2850" s="60">
        <v>12309</v>
      </c>
      <c r="H2850" s="24">
        <v>4</v>
      </c>
      <c r="I2850" s="13"/>
      <c r="J2850" s="13"/>
      <c r="K2850" s="4" t="s">
        <v>9543</v>
      </c>
      <c r="L2850" s="4" t="s">
        <v>9549</v>
      </c>
    </row>
    <row r="2851" spans="1:12" x14ac:dyDescent="0.2">
      <c r="A2851" s="2">
        <v>10018765</v>
      </c>
      <c r="B2851" s="66" t="s">
        <v>255</v>
      </c>
      <c r="C2851" s="5" t="s">
        <v>5434</v>
      </c>
      <c r="D2851" s="5" t="s">
        <v>10576</v>
      </c>
      <c r="E2851" s="18">
        <v>2</v>
      </c>
      <c r="F2851" s="18" t="s">
        <v>9543</v>
      </c>
      <c r="G2851" s="60">
        <v>14015</v>
      </c>
      <c r="H2851" s="24">
        <v>3</v>
      </c>
      <c r="I2851" s="13"/>
      <c r="J2851" s="13"/>
      <c r="K2851" s="4" t="s">
        <v>9543</v>
      </c>
      <c r="L2851" s="4" t="s">
        <v>9549</v>
      </c>
    </row>
    <row r="2852" spans="1:12" x14ac:dyDescent="0.2">
      <c r="A2852" s="2">
        <v>10043021</v>
      </c>
      <c r="B2852" s="66" t="s">
        <v>5087</v>
      </c>
      <c r="C2852" s="5" t="s">
        <v>8756</v>
      </c>
      <c r="D2852" s="5" t="s">
        <v>10586</v>
      </c>
      <c r="E2852" s="18">
        <v>1</v>
      </c>
      <c r="F2852" s="18" t="s">
        <v>9543</v>
      </c>
      <c r="G2852" s="60">
        <v>19470</v>
      </c>
      <c r="H2852" s="24" t="s">
        <v>9543</v>
      </c>
      <c r="I2852" s="13"/>
      <c r="J2852" s="13"/>
      <c r="K2852" s="4" t="s">
        <v>9543</v>
      </c>
      <c r="L2852" s="4" t="s">
        <v>9556</v>
      </c>
    </row>
    <row r="2853" spans="1:12" x14ac:dyDescent="0.2">
      <c r="A2853" s="2">
        <v>10046415</v>
      </c>
      <c r="B2853" s="66" t="s">
        <v>9407</v>
      </c>
      <c r="C2853" s="5" t="s">
        <v>9408</v>
      </c>
      <c r="D2853" s="5" t="s">
        <v>10599</v>
      </c>
      <c r="E2853" s="18">
        <v>1</v>
      </c>
      <c r="F2853" s="18" t="s">
        <v>9543</v>
      </c>
      <c r="G2853" s="60">
        <v>4590</v>
      </c>
      <c r="H2853" s="24" t="s">
        <v>9543</v>
      </c>
      <c r="I2853" s="13"/>
      <c r="J2853" s="13">
        <v>3</v>
      </c>
      <c r="K2853" s="4" t="s">
        <v>9543</v>
      </c>
      <c r="L2853" s="4" t="s">
        <v>9543</v>
      </c>
    </row>
    <row r="2854" spans="1:12" x14ac:dyDescent="0.2">
      <c r="A2854" s="2">
        <v>10018653</v>
      </c>
      <c r="B2854" s="66" t="s">
        <v>217</v>
      </c>
      <c r="C2854" s="5" t="s">
        <v>5383</v>
      </c>
      <c r="D2854" s="5" t="s">
        <v>10599</v>
      </c>
      <c r="E2854" s="18">
        <v>3</v>
      </c>
      <c r="F2854" s="18" t="s">
        <v>9543</v>
      </c>
      <c r="G2854" s="60">
        <v>7450</v>
      </c>
      <c r="H2854" s="24" t="s">
        <v>9543</v>
      </c>
      <c r="I2854" s="13"/>
      <c r="J2854" s="13">
        <v>3</v>
      </c>
      <c r="K2854" s="4" t="s">
        <v>3323</v>
      </c>
      <c r="L2854" s="4" t="s">
        <v>9554</v>
      </c>
    </row>
    <row r="2855" spans="1:12" x14ac:dyDescent="0.2">
      <c r="A2855" s="2">
        <v>10048671</v>
      </c>
      <c r="B2855" s="66" t="s">
        <v>9618</v>
      </c>
      <c r="C2855" s="2" t="s">
        <v>9631</v>
      </c>
      <c r="D2855" s="5" t="s">
        <v>10599</v>
      </c>
      <c r="E2855" s="18">
        <v>1</v>
      </c>
      <c r="F2855" s="18" t="s">
        <v>9543</v>
      </c>
      <c r="G2855" s="61">
        <v>3535</v>
      </c>
      <c r="H2855" s="24" t="s">
        <v>9543</v>
      </c>
      <c r="I2855" s="13"/>
      <c r="J2855" s="13"/>
      <c r="K2855" s="4" t="s">
        <v>9543</v>
      </c>
      <c r="L2855" s="4" t="s">
        <v>9543</v>
      </c>
    </row>
    <row r="2856" spans="1:12" x14ac:dyDescent="0.2">
      <c r="A2856" s="2">
        <v>10017927</v>
      </c>
      <c r="B2856" s="66" t="s">
        <v>24</v>
      </c>
      <c r="C2856" s="5" t="s">
        <v>5145</v>
      </c>
      <c r="D2856" s="5" t="s">
        <v>10586</v>
      </c>
      <c r="E2856" s="18">
        <v>4</v>
      </c>
      <c r="F2856" s="18" t="s">
        <v>9543</v>
      </c>
      <c r="G2856" s="60">
        <v>13581</v>
      </c>
      <c r="H2856" s="24">
        <v>1</v>
      </c>
      <c r="I2856" s="13"/>
      <c r="J2856" s="13"/>
      <c r="K2856" s="4" t="s">
        <v>9543</v>
      </c>
      <c r="L2856" s="4" t="s">
        <v>9556</v>
      </c>
    </row>
    <row r="2857" spans="1:12" x14ac:dyDescent="0.2">
      <c r="A2857" s="2">
        <v>10017934</v>
      </c>
      <c r="B2857" s="66" t="s">
        <v>8925</v>
      </c>
      <c r="C2857" s="9" t="s">
        <v>8924</v>
      </c>
      <c r="D2857" s="5" t="s">
        <v>10588</v>
      </c>
      <c r="E2857" s="18" t="s">
        <v>9543</v>
      </c>
      <c r="F2857" s="18" t="s">
        <v>9543</v>
      </c>
      <c r="G2857" s="60">
        <v>410</v>
      </c>
      <c r="H2857" s="24" t="s">
        <v>9543</v>
      </c>
      <c r="I2857" s="13"/>
      <c r="J2857" s="13"/>
      <c r="K2857" s="4" t="s">
        <v>9543</v>
      </c>
      <c r="L2857" s="4" t="s">
        <v>9553</v>
      </c>
    </row>
    <row r="2858" spans="1:12" x14ac:dyDescent="0.2">
      <c r="A2858" s="2">
        <v>10039109</v>
      </c>
      <c r="B2858" s="66" t="s">
        <v>5005</v>
      </c>
      <c r="C2858" s="5" t="s">
        <v>5880</v>
      </c>
      <c r="D2858" s="5" t="s">
        <v>10586</v>
      </c>
      <c r="E2858" s="18">
        <v>3</v>
      </c>
      <c r="F2858" s="18" t="s">
        <v>9543</v>
      </c>
      <c r="G2858" s="60">
        <v>2330</v>
      </c>
      <c r="H2858" s="24" t="s">
        <v>9543</v>
      </c>
      <c r="I2858" s="13"/>
      <c r="J2858" s="13"/>
      <c r="K2858" s="4" t="s">
        <v>9543</v>
      </c>
      <c r="L2858" s="4" t="s">
        <v>9543</v>
      </c>
    </row>
    <row r="2859" spans="1:12" x14ac:dyDescent="0.2">
      <c r="A2859" s="2">
        <v>10046404</v>
      </c>
      <c r="B2859" s="66" t="s">
        <v>9398</v>
      </c>
      <c r="C2859" s="5" t="s">
        <v>9399</v>
      </c>
      <c r="D2859" s="5" t="s">
        <v>10579</v>
      </c>
      <c r="E2859" s="18">
        <v>1</v>
      </c>
      <c r="F2859" s="18" t="s">
        <v>9543</v>
      </c>
      <c r="G2859" s="60">
        <v>6120</v>
      </c>
      <c r="H2859" s="24" t="s">
        <v>9543</v>
      </c>
      <c r="I2859" s="13"/>
      <c r="J2859" s="13"/>
      <c r="K2859" s="4" t="s">
        <v>9543</v>
      </c>
      <c r="L2859" s="4" t="s">
        <v>9543</v>
      </c>
    </row>
    <row r="2860" spans="1:12" x14ac:dyDescent="0.2">
      <c r="A2860" s="2">
        <v>10044051</v>
      </c>
      <c r="B2860" s="66" t="s">
        <v>8927</v>
      </c>
      <c r="C2860" s="5" t="s">
        <v>8926</v>
      </c>
      <c r="D2860" s="5" t="s">
        <v>10579</v>
      </c>
      <c r="E2860" s="18">
        <v>2</v>
      </c>
      <c r="F2860" s="18" t="s">
        <v>9543</v>
      </c>
      <c r="G2860" s="60">
        <v>4555</v>
      </c>
      <c r="H2860" s="24" t="s">
        <v>9543</v>
      </c>
      <c r="I2860" s="13"/>
      <c r="J2860" s="13"/>
      <c r="K2860" s="4" t="s">
        <v>9543</v>
      </c>
      <c r="L2860" s="4" t="s">
        <v>9543</v>
      </c>
    </row>
    <row r="2861" spans="1:12" x14ac:dyDescent="0.2">
      <c r="A2861" s="2">
        <v>10029885</v>
      </c>
      <c r="B2861" s="66" t="s">
        <v>4999</v>
      </c>
      <c r="C2861" s="5" t="s">
        <v>5854</v>
      </c>
      <c r="D2861" s="5" t="s">
        <v>10579</v>
      </c>
      <c r="E2861" s="18">
        <v>4</v>
      </c>
      <c r="F2861" s="18" t="s">
        <v>9543</v>
      </c>
      <c r="G2861" s="60">
        <v>4225</v>
      </c>
      <c r="H2861" s="24" t="s">
        <v>9543</v>
      </c>
      <c r="I2861" s="13"/>
      <c r="J2861" s="13"/>
      <c r="K2861" s="4" t="s">
        <v>9543</v>
      </c>
      <c r="L2861" s="4" t="s">
        <v>9549</v>
      </c>
    </row>
    <row r="2862" spans="1:12" x14ac:dyDescent="0.2">
      <c r="A2862" s="2">
        <v>10040627</v>
      </c>
      <c r="B2862" s="66" t="s">
        <v>5007</v>
      </c>
      <c r="C2862" s="5" t="s">
        <v>5897</v>
      </c>
      <c r="D2862" s="5" t="s">
        <v>10585</v>
      </c>
      <c r="E2862" s="18">
        <v>3</v>
      </c>
      <c r="F2862" s="18" t="s">
        <v>9543</v>
      </c>
      <c r="G2862" s="60">
        <v>2637</v>
      </c>
      <c r="H2862" s="24" t="s">
        <v>9543</v>
      </c>
      <c r="I2862" s="13"/>
      <c r="J2862" s="13">
        <v>5</v>
      </c>
      <c r="K2862" s="4" t="s">
        <v>9543</v>
      </c>
      <c r="L2862" s="4" t="s">
        <v>9550</v>
      </c>
    </row>
    <row r="2863" spans="1:12" x14ac:dyDescent="0.2">
      <c r="A2863" s="2">
        <v>10018953</v>
      </c>
      <c r="B2863" s="66" t="s">
        <v>5032</v>
      </c>
      <c r="C2863" s="5" t="s">
        <v>8725</v>
      </c>
      <c r="D2863" s="5" t="s">
        <v>10585</v>
      </c>
      <c r="E2863" s="18">
        <v>1</v>
      </c>
      <c r="F2863" s="18" t="s">
        <v>9543</v>
      </c>
      <c r="G2863" s="60">
        <v>10950</v>
      </c>
      <c r="H2863" s="24" t="s">
        <v>9543</v>
      </c>
      <c r="I2863" s="13"/>
      <c r="J2863" s="13"/>
      <c r="K2863" s="4" t="s">
        <v>9543</v>
      </c>
      <c r="L2863" s="4" t="s">
        <v>9543</v>
      </c>
    </row>
    <row r="2864" spans="1:12" x14ac:dyDescent="0.2">
      <c r="A2864" s="2">
        <v>10040626</v>
      </c>
      <c r="B2864" s="66" t="s">
        <v>10022</v>
      </c>
      <c r="C2864" s="5" t="s">
        <v>5896</v>
      </c>
      <c r="D2864" s="5" t="s">
        <v>10598</v>
      </c>
      <c r="E2864" s="18">
        <v>2</v>
      </c>
      <c r="F2864" s="18" t="s">
        <v>9543</v>
      </c>
      <c r="G2864" s="60">
        <v>11128</v>
      </c>
      <c r="H2864" s="24">
        <v>1</v>
      </c>
      <c r="I2864" s="13"/>
      <c r="J2864" s="13"/>
      <c r="K2864" s="4" t="s">
        <v>9543</v>
      </c>
      <c r="L2864" s="4" t="s">
        <v>9573</v>
      </c>
    </row>
    <row r="2865" spans="1:12" x14ac:dyDescent="0.2">
      <c r="A2865" s="2">
        <v>10017938</v>
      </c>
      <c r="B2865" s="66" t="s">
        <v>9835</v>
      </c>
      <c r="C2865" s="2" t="s">
        <v>9822</v>
      </c>
      <c r="D2865" s="5" t="s">
        <v>10585</v>
      </c>
      <c r="E2865" s="18">
        <v>5</v>
      </c>
      <c r="F2865" s="18" t="s">
        <v>9543</v>
      </c>
      <c r="G2865" s="60">
        <v>7215</v>
      </c>
      <c r="H2865" s="24" t="s">
        <v>9543</v>
      </c>
      <c r="I2865" s="13"/>
      <c r="J2865" s="13"/>
      <c r="K2865" s="4" t="s">
        <v>9543</v>
      </c>
      <c r="L2865" s="4" t="s">
        <v>9543</v>
      </c>
    </row>
    <row r="2866" spans="1:12" x14ac:dyDescent="0.2">
      <c r="A2866" s="2">
        <v>10044064</v>
      </c>
      <c r="B2866" s="66" t="s">
        <v>8877</v>
      </c>
      <c r="C2866" s="5" t="s">
        <v>8919</v>
      </c>
      <c r="D2866" s="5" t="s">
        <v>10583</v>
      </c>
      <c r="E2866" s="18">
        <v>1</v>
      </c>
      <c r="F2866" s="18" t="s">
        <v>9543</v>
      </c>
      <c r="G2866" s="60">
        <v>4620</v>
      </c>
      <c r="H2866" s="24" t="s">
        <v>9543</v>
      </c>
      <c r="I2866" s="13"/>
      <c r="J2866" s="13"/>
      <c r="K2866" s="4" t="s">
        <v>9543</v>
      </c>
      <c r="L2866" s="4" t="s">
        <v>9543</v>
      </c>
    </row>
    <row r="2867" spans="1:12" x14ac:dyDescent="0.2">
      <c r="A2867" s="2">
        <v>10045281</v>
      </c>
      <c r="B2867" s="66" t="s">
        <v>9651</v>
      </c>
      <c r="C2867" s="5" t="s">
        <v>9146</v>
      </c>
      <c r="D2867" s="5" t="s">
        <v>10586</v>
      </c>
      <c r="E2867" s="18">
        <v>1</v>
      </c>
      <c r="F2867" s="18" t="s">
        <v>9543</v>
      </c>
      <c r="G2867" s="60">
        <v>4775</v>
      </c>
      <c r="H2867" s="24" t="s">
        <v>9543</v>
      </c>
      <c r="I2867" s="13"/>
      <c r="J2867" s="13"/>
      <c r="K2867" s="4" t="s">
        <v>9543</v>
      </c>
      <c r="L2867" s="4" t="s">
        <v>9543</v>
      </c>
    </row>
    <row r="2868" spans="1:12" x14ac:dyDescent="0.2">
      <c r="A2868" s="2">
        <v>10017932</v>
      </c>
      <c r="B2868" s="66" t="s">
        <v>5033</v>
      </c>
      <c r="C2868" s="5" t="s">
        <v>5146</v>
      </c>
      <c r="D2868" s="5" t="s">
        <v>10577</v>
      </c>
      <c r="E2868" s="18">
        <v>3</v>
      </c>
      <c r="F2868" s="18" t="s">
        <v>9543</v>
      </c>
      <c r="G2868" s="60">
        <v>5615</v>
      </c>
      <c r="H2868" s="24" t="s">
        <v>9543</v>
      </c>
      <c r="I2868" s="13"/>
      <c r="J2868" s="13"/>
      <c r="K2868" s="4" t="s">
        <v>9543</v>
      </c>
      <c r="L2868" s="4" t="s">
        <v>9549</v>
      </c>
    </row>
    <row r="2869" spans="1:12" x14ac:dyDescent="0.2">
      <c r="A2869" s="2">
        <v>10018947</v>
      </c>
      <c r="B2869" s="66" t="s">
        <v>3534</v>
      </c>
      <c r="C2869" s="5" t="s">
        <v>5523</v>
      </c>
      <c r="D2869" s="5" t="s">
        <v>10577</v>
      </c>
      <c r="E2869" s="18">
        <v>1</v>
      </c>
      <c r="F2869" s="18" t="s">
        <v>9543</v>
      </c>
      <c r="G2869" s="60">
        <v>5740</v>
      </c>
      <c r="H2869" s="24">
        <v>2</v>
      </c>
      <c r="I2869" s="13">
        <v>2</v>
      </c>
      <c r="J2869" s="13">
        <v>5</v>
      </c>
      <c r="K2869" s="4" t="s">
        <v>9774</v>
      </c>
      <c r="L2869" s="4" t="s">
        <v>9549</v>
      </c>
    </row>
    <row r="2870" spans="1:12" x14ac:dyDescent="0.2">
      <c r="A2870" s="2">
        <v>10046399</v>
      </c>
      <c r="B2870" s="66" t="s">
        <v>9392</v>
      </c>
      <c r="C2870" s="5" t="s">
        <v>9393</v>
      </c>
      <c r="D2870" s="5" t="s">
        <v>10586</v>
      </c>
      <c r="E2870" s="18">
        <v>5</v>
      </c>
      <c r="F2870" s="18" t="s">
        <v>9543</v>
      </c>
      <c r="G2870" s="60">
        <v>7005</v>
      </c>
      <c r="H2870" s="24" t="s">
        <v>9543</v>
      </c>
      <c r="I2870" s="13"/>
      <c r="J2870" s="13"/>
      <c r="K2870" s="4" t="s">
        <v>9543</v>
      </c>
      <c r="L2870" s="4" t="s">
        <v>9543</v>
      </c>
    </row>
    <row r="2871" spans="1:12" x14ac:dyDescent="0.2">
      <c r="A2871" s="2">
        <v>10044061</v>
      </c>
      <c r="B2871" s="66" t="s">
        <v>8875</v>
      </c>
      <c r="C2871" s="5" t="s">
        <v>8928</v>
      </c>
      <c r="D2871" s="5" t="s">
        <v>10598</v>
      </c>
      <c r="E2871" s="18">
        <v>3</v>
      </c>
      <c r="F2871" s="18" t="s">
        <v>9543</v>
      </c>
      <c r="G2871" s="60">
        <v>4575</v>
      </c>
      <c r="H2871" s="24" t="s">
        <v>9543</v>
      </c>
      <c r="I2871" s="13"/>
      <c r="J2871" s="13"/>
      <c r="K2871" s="4" t="s">
        <v>9543</v>
      </c>
      <c r="L2871" s="4" t="s">
        <v>9543</v>
      </c>
    </row>
    <row r="2872" spans="1:12" x14ac:dyDescent="0.2">
      <c r="A2872" s="2">
        <v>10018783</v>
      </c>
      <c r="B2872" s="66" t="s">
        <v>267</v>
      </c>
      <c r="C2872" s="5" t="s">
        <v>5449</v>
      </c>
      <c r="D2872" s="5" t="s">
        <v>10598</v>
      </c>
      <c r="E2872" s="18">
        <v>3</v>
      </c>
      <c r="F2872" s="18" t="s">
        <v>9543</v>
      </c>
      <c r="G2872" s="60">
        <v>7870</v>
      </c>
      <c r="H2872" s="24" t="s">
        <v>9543</v>
      </c>
      <c r="I2872" s="13"/>
      <c r="J2872" s="13"/>
      <c r="K2872" s="4" t="s">
        <v>3323</v>
      </c>
      <c r="L2872" s="4" t="s">
        <v>9543</v>
      </c>
    </row>
    <row r="2873" spans="1:12" x14ac:dyDescent="0.2">
      <c r="A2873" s="2">
        <v>10044077</v>
      </c>
      <c r="B2873" s="66" t="s">
        <v>8885</v>
      </c>
      <c r="C2873" s="5" t="s">
        <v>8920</v>
      </c>
      <c r="D2873" s="5" t="s">
        <v>10586</v>
      </c>
      <c r="E2873" s="18">
        <v>2</v>
      </c>
      <c r="F2873" s="18" t="s">
        <v>9543</v>
      </c>
      <c r="G2873" s="60">
        <v>5780</v>
      </c>
      <c r="H2873" s="24" t="s">
        <v>9543</v>
      </c>
      <c r="I2873" s="13"/>
      <c r="J2873" s="13"/>
      <c r="K2873" s="4" t="s">
        <v>9543</v>
      </c>
      <c r="L2873" s="4" t="s">
        <v>9543</v>
      </c>
    </row>
    <row r="2874" spans="1:12" x14ac:dyDescent="0.2">
      <c r="A2874" s="2">
        <v>10018728</v>
      </c>
      <c r="B2874" s="66" t="s">
        <v>3330</v>
      </c>
      <c r="C2874" s="5" t="s">
        <v>8739</v>
      </c>
      <c r="D2874" s="5" t="s">
        <v>10583</v>
      </c>
      <c r="E2874" s="18">
        <v>4</v>
      </c>
      <c r="F2874" s="18" t="s">
        <v>9543</v>
      </c>
      <c r="G2874" s="60">
        <v>3770</v>
      </c>
      <c r="H2874" s="24" t="s">
        <v>9543</v>
      </c>
      <c r="I2874" s="13"/>
      <c r="J2874" s="13"/>
      <c r="K2874" s="4" t="s">
        <v>9543</v>
      </c>
      <c r="L2874" s="4" t="s">
        <v>9543</v>
      </c>
    </row>
    <row r="2875" spans="1:12" x14ac:dyDescent="0.2">
      <c r="A2875" s="2">
        <v>10018502</v>
      </c>
      <c r="B2875" s="66" t="s">
        <v>164</v>
      </c>
      <c r="C2875" s="5" t="s">
        <v>5321</v>
      </c>
      <c r="D2875" s="5" t="s">
        <v>10583</v>
      </c>
      <c r="E2875" s="18">
        <v>2</v>
      </c>
      <c r="F2875" s="18" t="s">
        <v>9543</v>
      </c>
      <c r="G2875" s="60">
        <v>3050</v>
      </c>
      <c r="H2875" s="24" t="s">
        <v>9543</v>
      </c>
      <c r="I2875" s="13"/>
      <c r="J2875" s="13"/>
      <c r="K2875" s="4" t="s">
        <v>9543</v>
      </c>
      <c r="L2875" s="4" t="s">
        <v>9573</v>
      </c>
    </row>
    <row r="2876" spans="1:12" x14ac:dyDescent="0.2">
      <c r="A2876" s="2">
        <v>10049773</v>
      </c>
      <c r="B2876" s="66" t="s">
        <v>10166</v>
      </c>
      <c r="C2876" s="5" t="s">
        <v>10171</v>
      </c>
      <c r="D2876" s="5" t="s">
        <v>10576</v>
      </c>
      <c r="E2876" s="18">
        <v>5</v>
      </c>
      <c r="F2876" s="18" t="s">
        <v>9543</v>
      </c>
      <c r="G2876" s="60">
        <v>5275</v>
      </c>
      <c r="H2876" s="24" t="s">
        <v>9543</v>
      </c>
      <c r="I2876" s="13"/>
      <c r="J2876" s="13"/>
      <c r="K2876" s="4" t="s">
        <v>9543</v>
      </c>
      <c r="L2876" s="4" t="s">
        <v>9543</v>
      </c>
    </row>
    <row r="2877" spans="1:12" x14ac:dyDescent="0.2">
      <c r="A2877" s="2">
        <v>10049774</v>
      </c>
      <c r="B2877" s="66" t="s">
        <v>10164</v>
      </c>
      <c r="C2877" s="5" t="s">
        <v>10169</v>
      </c>
      <c r="D2877" s="5" t="s">
        <v>10589</v>
      </c>
      <c r="E2877" s="18">
        <v>3</v>
      </c>
      <c r="F2877" s="18" t="s">
        <v>9543</v>
      </c>
      <c r="G2877" s="60">
        <v>1050</v>
      </c>
      <c r="H2877" s="24" t="s">
        <v>9543</v>
      </c>
      <c r="I2877" s="13"/>
      <c r="J2877" s="13"/>
      <c r="K2877" s="4" t="s">
        <v>9543</v>
      </c>
      <c r="L2877" s="4" t="s">
        <v>9543</v>
      </c>
    </row>
    <row r="2878" spans="1:12" x14ac:dyDescent="0.2">
      <c r="A2878" s="2">
        <v>10049775</v>
      </c>
      <c r="B2878" s="66" t="s">
        <v>10167</v>
      </c>
      <c r="C2878" s="5" t="s">
        <v>10172</v>
      </c>
      <c r="D2878" s="5" t="s">
        <v>10578</v>
      </c>
      <c r="E2878" s="18" t="s">
        <v>9543</v>
      </c>
      <c r="F2878" s="18" t="s">
        <v>9543</v>
      </c>
      <c r="G2878" s="60">
        <v>2610</v>
      </c>
      <c r="H2878" s="24" t="s">
        <v>9543</v>
      </c>
      <c r="I2878" s="13"/>
      <c r="J2878" s="13"/>
      <c r="K2878" s="4" t="s">
        <v>9543</v>
      </c>
      <c r="L2878" s="4" t="s">
        <v>9543</v>
      </c>
    </row>
    <row r="2879" spans="1:12" x14ac:dyDescent="0.2">
      <c r="A2879" s="2">
        <v>10049776</v>
      </c>
      <c r="B2879" s="66" t="s">
        <v>10168</v>
      </c>
      <c r="C2879" s="5" t="s">
        <v>10173</v>
      </c>
      <c r="D2879" s="5" t="s">
        <v>10576</v>
      </c>
      <c r="E2879" s="18">
        <v>4</v>
      </c>
      <c r="F2879" s="18" t="s">
        <v>9543</v>
      </c>
      <c r="G2879" s="60">
        <v>4345</v>
      </c>
      <c r="H2879" s="24" t="s">
        <v>9543</v>
      </c>
      <c r="I2879" s="13"/>
      <c r="J2879" s="13"/>
      <c r="K2879" s="4" t="s">
        <v>9543</v>
      </c>
      <c r="L2879" s="4" t="s">
        <v>9543</v>
      </c>
    </row>
    <row r="2880" spans="1:12" x14ac:dyDescent="0.2">
      <c r="A2880" s="2">
        <v>10049779</v>
      </c>
      <c r="B2880" s="66" t="s">
        <v>10165</v>
      </c>
      <c r="C2880" s="5" t="s">
        <v>10170</v>
      </c>
      <c r="D2880" s="5" t="s">
        <v>10598</v>
      </c>
      <c r="E2880" s="18">
        <v>2</v>
      </c>
      <c r="F2880" s="18" t="s">
        <v>9543</v>
      </c>
      <c r="G2880" s="60">
        <v>4530</v>
      </c>
      <c r="H2880" s="24" t="s">
        <v>9543</v>
      </c>
      <c r="I2880" s="13"/>
      <c r="J2880" s="13"/>
      <c r="K2880" s="4" t="s">
        <v>9543</v>
      </c>
      <c r="L2880" s="4" t="s">
        <v>9543</v>
      </c>
    </row>
    <row r="2881" spans="1:12" x14ac:dyDescent="0.2">
      <c r="A2881" s="2">
        <v>40005230</v>
      </c>
      <c r="B2881" s="66" t="s">
        <v>670</v>
      </c>
      <c r="C2881" s="5" t="s">
        <v>5973</v>
      </c>
      <c r="D2881" s="5" t="s">
        <v>10633</v>
      </c>
      <c r="E2881" s="18">
        <v>2</v>
      </c>
      <c r="F2881" s="18" t="s">
        <v>9543</v>
      </c>
      <c r="G2881" s="60">
        <v>160</v>
      </c>
      <c r="H2881" s="24" t="s">
        <v>9543</v>
      </c>
      <c r="I2881" s="13"/>
      <c r="J2881" s="13"/>
      <c r="K2881" s="4" t="s">
        <v>3674</v>
      </c>
      <c r="L2881" s="4" t="s">
        <v>9543</v>
      </c>
    </row>
    <row r="2882" spans="1:12" x14ac:dyDescent="0.2">
      <c r="A2882" s="2">
        <v>40010956</v>
      </c>
      <c r="B2882" s="66" t="s">
        <v>3295</v>
      </c>
      <c r="C2882" s="5" t="s">
        <v>8623</v>
      </c>
      <c r="D2882" s="5" t="s">
        <v>10633</v>
      </c>
      <c r="E2882" s="18">
        <v>3</v>
      </c>
      <c r="F2882" s="18" t="s">
        <v>9543</v>
      </c>
      <c r="G2882" s="60">
        <v>347</v>
      </c>
      <c r="H2882" s="24" t="s">
        <v>9543</v>
      </c>
      <c r="I2882" s="13"/>
      <c r="J2882" s="13"/>
      <c r="K2882" s="4" t="s">
        <v>4914</v>
      </c>
      <c r="L2882" s="4" t="s">
        <v>9543</v>
      </c>
    </row>
    <row r="2883" spans="1:12" x14ac:dyDescent="0.2">
      <c r="A2883" s="2">
        <v>40006452</v>
      </c>
      <c r="B2883" s="66" t="s">
        <v>1638</v>
      </c>
      <c r="C2883" s="5" t="s">
        <v>6958</v>
      </c>
      <c r="D2883" s="5" t="s">
        <v>10630</v>
      </c>
      <c r="E2883" s="18">
        <v>16</v>
      </c>
      <c r="F2883" s="54">
        <v>1</v>
      </c>
      <c r="G2883" s="60">
        <v>133</v>
      </c>
      <c r="H2883" s="24" t="s">
        <v>9543</v>
      </c>
      <c r="I2883" s="13"/>
      <c r="J2883" s="13">
        <v>30</v>
      </c>
      <c r="K2883" s="4" t="s">
        <v>4251</v>
      </c>
      <c r="L2883" s="4">
        <v>56</v>
      </c>
    </row>
    <row r="2884" spans="1:12" x14ac:dyDescent="0.2">
      <c r="A2884" s="2">
        <v>40010252</v>
      </c>
      <c r="B2884" s="66" t="s">
        <v>3183</v>
      </c>
      <c r="C2884" s="5" t="s">
        <v>8487</v>
      </c>
      <c r="D2884" s="5" t="s">
        <v>10633</v>
      </c>
      <c r="E2884" s="18">
        <v>2</v>
      </c>
      <c r="F2884" s="18" t="s">
        <v>9543</v>
      </c>
      <c r="G2884" s="60">
        <v>276</v>
      </c>
      <c r="H2884" s="24" t="s">
        <v>9543</v>
      </c>
      <c r="I2884" s="13"/>
      <c r="J2884" s="13"/>
      <c r="K2884" s="4" t="s">
        <v>4876</v>
      </c>
      <c r="L2884" s="4" t="s">
        <v>9543</v>
      </c>
    </row>
    <row r="2885" spans="1:12" x14ac:dyDescent="0.2">
      <c r="A2885" s="2">
        <v>40005273</v>
      </c>
      <c r="B2885" s="66" t="s">
        <v>9592</v>
      </c>
      <c r="C2885" s="2" t="s">
        <v>9504</v>
      </c>
      <c r="D2885" s="5" t="s">
        <v>10633</v>
      </c>
      <c r="E2885" s="18">
        <v>3</v>
      </c>
      <c r="F2885" s="18" t="s">
        <v>9543</v>
      </c>
      <c r="G2885" s="60">
        <v>247</v>
      </c>
      <c r="H2885" s="24" t="s">
        <v>9543</v>
      </c>
      <c r="I2885" s="13"/>
      <c r="J2885" s="13"/>
      <c r="K2885" s="4" t="s">
        <v>3843</v>
      </c>
      <c r="L2885" s="4" t="s">
        <v>9543</v>
      </c>
    </row>
    <row r="2886" spans="1:12" x14ac:dyDescent="0.2">
      <c r="A2886" s="2">
        <v>40005373</v>
      </c>
      <c r="B2886" s="66" t="s">
        <v>3432</v>
      </c>
      <c r="C2886" s="5" t="s">
        <v>6066</v>
      </c>
      <c r="D2886" s="5" t="s">
        <v>10630</v>
      </c>
      <c r="E2886" s="18">
        <v>2</v>
      </c>
      <c r="F2886" s="18" t="s">
        <v>9543</v>
      </c>
      <c r="G2886" s="60">
        <v>228</v>
      </c>
      <c r="H2886" s="24" t="s">
        <v>9543</v>
      </c>
      <c r="I2886" s="13"/>
      <c r="J2886" s="13"/>
      <c r="K2886" s="4" t="s">
        <v>3646</v>
      </c>
      <c r="L2886" s="4">
        <v>66</v>
      </c>
    </row>
    <row r="2887" spans="1:12" x14ac:dyDescent="0.2">
      <c r="A2887" s="2">
        <v>40012206</v>
      </c>
      <c r="B2887" s="66" t="s">
        <v>10132</v>
      </c>
      <c r="C2887" s="5" t="s">
        <v>9831</v>
      </c>
      <c r="D2887" s="5" t="s">
        <v>10633</v>
      </c>
      <c r="E2887" s="18">
        <v>1</v>
      </c>
      <c r="F2887" s="18" t="s">
        <v>9543</v>
      </c>
      <c r="G2887" s="60">
        <v>302</v>
      </c>
      <c r="H2887" s="24" t="s">
        <v>9543</v>
      </c>
      <c r="I2887" s="13"/>
      <c r="J2887" s="13"/>
      <c r="K2887" s="4" t="s">
        <v>4600</v>
      </c>
      <c r="L2887" s="4" t="s">
        <v>9543</v>
      </c>
    </row>
    <row r="2888" spans="1:12" x14ac:dyDescent="0.2">
      <c r="A2888" s="2">
        <v>40011656</v>
      </c>
      <c r="B2888" s="66" t="s">
        <v>8818</v>
      </c>
      <c r="C2888" s="5" t="s">
        <v>8864</v>
      </c>
      <c r="D2888" s="5" t="s">
        <v>10617</v>
      </c>
      <c r="E2888" s="18">
        <v>2</v>
      </c>
      <c r="F2888" s="18" t="s">
        <v>9543</v>
      </c>
      <c r="G2888" s="60">
        <v>565</v>
      </c>
      <c r="H2888" s="24" t="s">
        <v>9543</v>
      </c>
      <c r="I2888" s="13"/>
      <c r="J2888" s="13"/>
      <c r="K2888" s="4" t="s">
        <v>9543</v>
      </c>
      <c r="L2888" s="4" t="s">
        <v>4301</v>
      </c>
    </row>
    <row r="2889" spans="1:12" x14ac:dyDescent="0.2">
      <c r="A2889" s="2">
        <v>40010333</v>
      </c>
      <c r="B2889" s="66" t="s">
        <v>3237</v>
      </c>
      <c r="C2889" s="5" t="s">
        <v>8545</v>
      </c>
      <c r="D2889" s="5" t="s">
        <v>10633</v>
      </c>
      <c r="E2889" s="18">
        <v>5</v>
      </c>
      <c r="F2889" s="18" t="s">
        <v>9543</v>
      </c>
      <c r="G2889" s="60">
        <v>140</v>
      </c>
      <c r="H2889" s="24" t="s">
        <v>9543</v>
      </c>
      <c r="I2889" s="13"/>
      <c r="J2889" s="13">
        <v>20</v>
      </c>
      <c r="K2889" s="4" t="s">
        <v>4901</v>
      </c>
      <c r="L2889" s="4" t="s">
        <v>9543</v>
      </c>
    </row>
    <row r="2890" spans="1:12" x14ac:dyDescent="0.2">
      <c r="A2890" s="2">
        <v>40010406</v>
      </c>
      <c r="B2890" s="66" t="s">
        <v>3269</v>
      </c>
      <c r="C2890" s="5" t="s">
        <v>8581</v>
      </c>
      <c r="D2890" s="5" t="s">
        <v>10633</v>
      </c>
      <c r="E2890" s="18">
        <v>4</v>
      </c>
      <c r="F2890" s="18" t="s">
        <v>9543</v>
      </c>
      <c r="G2890" s="60">
        <v>210</v>
      </c>
      <c r="H2890" s="24" t="s">
        <v>9543</v>
      </c>
      <c r="I2890" s="13"/>
      <c r="J2890" s="13"/>
      <c r="K2890" s="4" t="s">
        <v>3881</v>
      </c>
      <c r="L2890" s="4" t="s">
        <v>9543</v>
      </c>
    </row>
    <row r="2891" spans="1:12" x14ac:dyDescent="0.2">
      <c r="A2891" s="2">
        <v>40007983</v>
      </c>
      <c r="B2891" s="66" t="s">
        <v>2884</v>
      </c>
      <c r="C2891" s="5" t="s">
        <v>8192</v>
      </c>
      <c r="D2891" s="5" t="s">
        <v>10630</v>
      </c>
      <c r="E2891" s="18">
        <v>37</v>
      </c>
      <c r="F2891" s="18" t="s">
        <v>9543</v>
      </c>
      <c r="G2891" s="60">
        <v>145</v>
      </c>
      <c r="H2891" s="24" t="s">
        <v>9543</v>
      </c>
      <c r="I2891" s="13"/>
      <c r="J2891" s="13"/>
      <c r="K2891" s="4" t="s">
        <v>3736</v>
      </c>
      <c r="L2891" s="4">
        <v>51</v>
      </c>
    </row>
    <row r="2892" spans="1:12" x14ac:dyDescent="0.2">
      <c r="A2892" s="2">
        <v>40007222</v>
      </c>
      <c r="B2892" s="66" t="s">
        <v>2275</v>
      </c>
      <c r="C2892" s="5" t="s">
        <v>7590</v>
      </c>
      <c r="D2892" s="5" t="s">
        <v>10630</v>
      </c>
      <c r="E2892" s="18">
        <v>2</v>
      </c>
      <c r="F2892" s="18" t="s">
        <v>9543</v>
      </c>
      <c r="G2892" s="60">
        <v>479</v>
      </c>
      <c r="H2892" s="24" t="s">
        <v>9543</v>
      </c>
      <c r="I2892" s="13"/>
      <c r="J2892" s="13"/>
      <c r="K2892" s="4" t="s">
        <v>9543</v>
      </c>
      <c r="L2892" s="4">
        <v>46</v>
      </c>
    </row>
    <row r="2893" spans="1:12" x14ac:dyDescent="0.2">
      <c r="A2893" s="2">
        <v>40006236</v>
      </c>
      <c r="B2893" s="66" t="s">
        <v>1456</v>
      </c>
      <c r="C2893" s="5" t="s">
        <v>6771</v>
      </c>
      <c r="D2893" s="5" t="s">
        <v>10630</v>
      </c>
      <c r="E2893" s="18">
        <v>3</v>
      </c>
      <c r="F2893" s="18" t="s">
        <v>9543</v>
      </c>
      <c r="G2893" s="60">
        <v>622</v>
      </c>
      <c r="H2893" s="24" t="s">
        <v>9543</v>
      </c>
      <c r="I2893" s="13"/>
      <c r="J2893" s="13"/>
      <c r="K2893" s="4" t="s">
        <v>3914</v>
      </c>
      <c r="L2893" s="4">
        <v>66</v>
      </c>
    </row>
    <row r="2894" spans="1:12" x14ac:dyDescent="0.2">
      <c r="A2894" s="2">
        <v>40006846</v>
      </c>
      <c r="B2894" s="66" t="s">
        <v>1958</v>
      </c>
      <c r="C2894" s="5" t="s">
        <v>7284</v>
      </c>
      <c r="D2894" s="5" t="s">
        <v>10630</v>
      </c>
      <c r="E2894" s="18">
        <v>9</v>
      </c>
      <c r="F2894" s="18" t="s">
        <v>9543</v>
      </c>
      <c r="G2894" s="60">
        <v>171</v>
      </c>
      <c r="H2894" s="24" t="s">
        <v>9543</v>
      </c>
      <c r="I2894" s="13"/>
      <c r="J2894" s="13"/>
      <c r="K2894" s="4" t="s">
        <v>9543</v>
      </c>
      <c r="L2894" s="4">
        <v>46</v>
      </c>
    </row>
    <row r="2895" spans="1:12" x14ac:dyDescent="0.2">
      <c r="A2895" s="2">
        <v>40007167</v>
      </c>
      <c r="B2895" s="66" t="s">
        <v>2233</v>
      </c>
      <c r="C2895" s="5" t="s">
        <v>7548</v>
      </c>
      <c r="D2895" s="5" t="s">
        <v>10630</v>
      </c>
      <c r="E2895" s="18">
        <v>3</v>
      </c>
      <c r="F2895" s="18" t="s">
        <v>9543</v>
      </c>
      <c r="G2895" s="60">
        <v>140</v>
      </c>
      <c r="H2895" s="24" t="s">
        <v>9543</v>
      </c>
      <c r="I2895" s="13"/>
      <c r="J2895" s="13">
        <v>2</v>
      </c>
      <c r="K2895" s="4" t="s">
        <v>4129</v>
      </c>
      <c r="L2895" s="4">
        <v>52</v>
      </c>
    </row>
    <row r="2896" spans="1:12" x14ac:dyDescent="0.2">
      <c r="A2896" s="2">
        <v>40007171</v>
      </c>
      <c r="B2896" s="66" t="s">
        <v>2237</v>
      </c>
      <c r="C2896" s="5" t="s">
        <v>7552</v>
      </c>
      <c r="D2896" s="5" t="s">
        <v>10630</v>
      </c>
      <c r="E2896" s="18">
        <v>2</v>
      </c>
      <c r="F2896" s="18" t="s">
        <v>9543</v>
      </c>
      <c r="G2896" s="60">
        <v>137</v>
      </c>
      <c r="H2896" s="24" t="s">
        <v>9543</v>
      </c>
      <c r="I2896" s="13"/>
      <c r="J2896" s="13"/>
      <c r="K2896" s="4" t="s">
        <v>4500</v>
      </c>
      <c r="L2896" s="4" t="s">
        <v>9543</v>
      </c>
    </row>
    <row r="2897" spans="1:12" x14ac:dyDescent="0.2">
      <c r="A2897" s="2">
        <v>40006871</v>
      </c>
      <c r="B2897" s="66" t="s">
        <v>1981</v>
      </c>
      <c r="C2897" s="5" t="s">
        <v>7307</v>
      </c>
      <c r="D2897" s="5" t="s">
        <v>10630</v>
      </c>
      <c r="E2897" s="18">
        <v>2</v>
      </c>
      <c r="F2897" s="18" t="s">
        <v>9543</v>
      </c>
      <c r="G2897" s="60">
        <v>359</v>
      </c>
      <c r="H2897" s="24" t="s">
        <v>9543</v>
      </c>
      <c r="I2897" s="13"/>
      <c r="J2897" s="13"/>
      <c r="K2897" s="4" t="s">
        <v>9543</v>
      </c>
      <c r="L2897" s="4">
        <v>52</v>
      </c>
    </row>
    <row r="2898" spans="1:12" x14ac:dyDescent="0.2">
      <c r="A2898" s="2">
        <v>40010359</v>
      </c>
      <c r="B2898" s="66" t="s">
        <v>3241</v>
      </c>
      <c r="C2898" s="5" t="s">
        <v>8550</v>
      </c>
      <c r="D2898" s="5" t="s">
        <v>10633</v>
      </c>
      <c r="E2898" s="18">
        <v>1</v>
      </c>
      <c r="F2898" s="18" t="s">
        <v>9543</v>
      </c>
      <c r="G2898" s="60">
        <v>245</v>
      </c>
      <c r="H2898" s="24" t="s">
        <v>9543</v>
      </c>
      <c r="I2898" s="13"/>
      <c r="J2898" s="13"/>
      <c r="K2898" s="4" t="s">
        <v>4901</v>
      </c>
      <c r="L2898" s="4" t="s">
        <v>9543</v>
      </c>
    </row>
    <row r="2899" spans="1:12" x14ac:dyDescent="0.2">
      <c r="A2899" s="2">
        <v>40007351</v>
      </c>
      <c r="B2899" s="66" t="s">
        <v>2373</v>
      </c>
      <c r="C2899" s="5" t="s">
        <v>7685</v>
      </c>
      <c r="D2899" s="5" t="s">
        <v>10630</v>
      </c>
      <c r="E2899" s="18">
        <v>2</v>
      </c>
      <c r="F2899" s="18" t="s">
        <v>9543</v>
      </c>
      <c r="G2899" s="60">
        <v>122</v>
      </c>
      <c r="H2899" s="24" t="s">
        <v>9543</v>
      </c>
      <c r="I2899" s="13"/>
      <c r="J2899" s="13"/>
      <c r="K2899" s="4" t="s">
        <v>4568</v>
      </c>
      <c r="L2899" s="4" t="s">
        <v>9543</v>
      </c>
    </row>
    <row r="2900" spans="1:12" x14ac:dyDescent="0.2">
      <c r="A2900" s="2">
        <v>40007325</v>
      </c>
      <c r="B2900" s="66" t="s">
        <v>2354</v>
      </c>
      <c r="C2900" s="5" t="s">
        <v>7662</v>
      </c>
      <c r="D2900" s="5" t="s">
        <v>10630</v>
      </c>
      <c r="E2900" s="18">
        <v>3</v>
      </c>
      <c r="F2900" s="18" t="s">
        <v>9543</v>
      </c>
      <c r="G2900" s="60">
        <v>125</v>
      </c>
      <c r="H2900" s="24" t="s">
        <v>9543</v>
      </c>
      <c r="I2900" s="13"/>
      <c r="J2900" s="13"/>
      <c r="K2900" s="4" t="s">
        <v>4352</v>
      </c>
      <c r="L2900" s="4" t="s">
        <v>9543</v>
      </c>
    </row>
    <row r="2901" spans="1:12" x14ac:dyDescent="0.2">
      <c r="A2901" s="2">
        <v>40007035</v>
      </c>
      <c r="B2901" s="66" t="s">
        <v>2119</v>
      </c>
      <c r="C2901" s="5" t="s">
        <v>7439</v>
      </c>
      <c r="D2901" s="5" t="s">
        <v>10630</v>
      </c>
      <c r="E2901" s="18">
        <v>1</v>
      </c>
      <c r="F2901" s="18" t="s">
        <v>9543</v>
      </c>
      <c r="G2901" s="60">
        <v>95</v>
      </c>
      <c r="H2901" s="24" t="s">
        <v>9543</v>
      </c>
      <c r="I2901" s="13"/>
      <c r="J2901" s="13"/>
      <c r="K2901" s="4" t="s">
        <v>4150</v>
      </c>
      <c r="L2901" s="4" t="s">
        <v>9543</v>
      </c>
    </row>
    <row r="2902" spans="1:12" x14ac:dyDescent="0.2">
      <c r="A2902" s="2">
        <v>40007043</v>
      </c>
      <c r="B2902" s="66" t="s">
        <v>2127</v>
      </c>
      <c r="C2902" s="5" t="s">
        <v>7447</v>
      </c>
      <c r="D2902" s="5" t="s">
        <v>10630</v>
      </c>
      <c r="E2902" s="18">
        <v>9</v>
      </c>
      <c r="F2902" s="18" t="s">
        <v>9543</v>
      </c>
      <c r="G2902" s="60">
        <v>104</v>
      </c>
      <c r="H2902" s="24" t="s">
        <v>9543</v>
      </c>
      <c r="I2902" s="13"/>
      <c r="J2902" s="13"/>
      <c r="K2902" s="4" t="s">
        <v>9543</v>
      </c>
      <c r="L2902" s="4">
        <v>46</v>
      </c>
    </row>
    <row r="2903" spans="1:12" x14ac:dyDescent="0.2">
      <c r="A2903" s="2">
        <v>40007048</v>
      </c>
      <c r="B2903" s="66" t="s">
        <v>2131</v>
      </c>
      <c r="C2903" s="5" t="s">
        <v>7450</v>
      </c>
      <c r="D2903" s="5" t="s">
        <v>10630</v>
      </c>
      <c r="E2903" s="18">
        <v>17</v>
      </c>
      <c r="F2903" s="18" t="s">
        <v>9543</v>
      </c>
      <c r="G2903" s="60">
        <v>143</v>
      </c>
      <c r="H2903" s="24" t="s">
        <v>9543</v>
      </c>
      <c r="I2903" s="13"/>
      <c r="J2903" s="13"/>
      <c r="K2903" s="4" t="s">
        <v>9543</v>
      </c>
      <c r="L2903" s="4">
        <v>46</v>
      </c>
    </row>
    <row r="2904" spans="1:12" x14ac:dyDescent="0.2">
      <c r="A2904" s="2">
        <v>40007363</v>
      </c>
      <c r="B2904" s="66" t="s">
        <v>2382</v>
      </c>
      <c r="C2904" s="5" t="s">
        <v>7695</v>
      </c>
      <c r="D2904" s="5" t="s">
        <v>10630</v>
      </c>
      <c r="E2904" s="18">
        <v>76</v>
      </c>
      <c r="F2904" s="18" t="s">
        <v>9543</v>
      </c>
      <c r="G2904" s="60">
        <v>172</v>
      </c>
      <c r="H2904" s="24" t="s">
        <v>9543</v>
      </c>
      <c r="I2904" s="13"/>
      <c r="J2904" s="13"/>
      <c r="K2904" s="4" t="s">
        <v>4572</v>
      </c>
      <c r="L2904" s="4">
        <v>77</v>
      </c>
    </row>
    <row r="2905" spans="1:12" x14ac:dyDescent="0.2">
      <c r="A2905" s="2">
        <v>40005931</v>
      </c>
      <c r="B2905" s="66" t="s">
        <v>1217</v>
      </c>
      <c r="C2905" s="5" t="s">
        <v>6519</v>
      </c>
      <c r="D2905" s="5" t="s">
        <v>10630</v>
      </c>
      <c r="E2905" s="18">
        <v>27</v>
      </c>
      <c r="F2905" s="54">
        <v>1</v>
      </c>
      <c r="G2905" s="60">
        <v>110</v>
      </c>
      <c r="H2905" s="24" t="s">
        <v>9543</v>
      </c>
      <c r="I2905" s="13"/>
      <c r="J2905" s="13">
        <v>30</v>
      </c>
      <c r="K2905" s="4" t="s">
        <v>9195</v>
      </c>
      <c r="L2905" s="4" t="s">
        <v>9543</v>
      </c>
    </row>
    <row r="2906" spans="1:12" x14ac:dyDescent="0.2">
      <c r="A2906" s="2">
        <v>40008212</v>
      </c>
      <c r="B2906" s="66" t="s">
        <v>3079</v>
      </c>
      <c r="C2906" s="5" t="s">
        <v>8380</v>
      </c>
      <c r="D2906" s="5" t="s">
        <v>10630</v>
      </c>
      <c r="E2906" s="18">
        <v>15</v>
      </c>
      <c r="F2906" s="18" t="s">
        <v>9543</v>
      </c>
      <c r="G2906" s="60">
        <v>375</v>
      </c>
      <c r="H2906" s="24" t="s">
        <v>9543</v>
      </c>
      <c r="I2906" s="13"/>
      <c r="J2906" s="13"/>
      <c r="K2906" s="4" t="s">
        <v>9543</v>
      </c>
      <c r="L2906" s="4">
        <v>51</v>
      </c>
    </row>
    <row r="2907" spans="1:12" x14ac:dyDescent="0.2">
      <c r="A2907" s="2">
        <v>40006331</v>
      </c>
      <c r="B2907" s="66" t="s">
        <v>1533</v>
      </c>
      <c r="C2907" s="5" t="s">
        <v>6855</v>
      </c>
      <c r="D2907" s="5" t="s">
        <v>10630</v>
      </c>
      <c r="E2907" s="18">
        <v>12</v>
      </c>
      <c r="F2907" s="18" t="s">
        <v>9543</v>
      </c>
      <c r="G2907" s="60">
        <v>71</v>
      </c>
      <c r="H2907" s="24" t="s">
        <v>9543</v>
      </c>
      <c r="I2907" s="13"/>
      <c r="J2907" s="13">
        <v>1</v>
      </c>
      <c r="K2907" s="4" t="s">
        <v>4128</v>
      </c>
      <c r="L2907" s="4">
        <v>46</v>
      </c>
    </row>
    <row r="2908" spans="1:12" x14ac:dyDescent="0.2">
      <c r="A2908" s="2">
        <v>40006448</v>
      </c>
      <c r="B2908" s="66" t="s">
        <v>1634</v>
      </c>
      <c r="C2908" s="5" t="s">
        <v>6954</v>
      </c>
      <c r="D2908" s="5" t="s">
        <v>10630</v>
      </c>
      <c r="E2908" s="18">
        <v>3</v>
      </c>
      <c r="F2908" s="18" t="s">
        <v>9543</v>
      </c>
      <c r="G2908" s="60">
        <v>135</v>
      </c>
      <c r="H2908" s="24" t="s">
        <v>9543</v>
      </c>
      <c r="I2908" s="13"/>
      <c r="J2908" s="13">
        <v>10</v>
      </c>
      <c r="K2908" s="4" t="s">
        <v>4249</v>
      </c>
      <c r="L2908" s="4" t="s">
        <v>9543</v>
      </c>
    </row>
    <row r="2909" spans="1:12" x14ac:dyDescent="0.2">
      <c r="A2909" s="2">
        <v>10017936</v>
      </c>
      <c r="B2909" s="66" t="s">
        <v>4960</v>
      </c>
      <c r="C2909" s="9" t="s">
        <v>5147</v>
      </c>
      <c r="D2909" s="5" t="s">
        <v>10588</v>
      </c>
      <c r="E2909" s="18">
        <v>1</v>
      </c>
      <c r="F2909" s="18" t="s">
        <v>9543</v>
      </c>
      <c r="G2909" s="60">
        <v>2358</v>
      </c>
      <c r="H2909" s="24">
        <v>25</v>
      </c>
      <c r="I2909" s="13"/>
      <c r="J2909" s="13"/>
      <c r="K2909" s="4" t="s">
        <v>9543</v>
      </c>
      <c r="L2909" s="4" t="s">
        <v>9543</v>
      </c>
    </row>
    <row r="2910" spans="1:12" x14ac:dyDescent="0.2">
      <c r="A2910" s="2">
        <v>10017905</v>
      </c>
      <c r="B2910" s="66" t="s">
        <v>3533</v>
      </c>
      <c r="C2910" s="5" t="s">
        <v>5141</v>
      </c>
      <c r="D2910" s="5" t="s">
        <v>10579</v>
      </c>
      <c r="E2910" s="18">
        <v>6</v>
      </c>
      <c r="F2910" s="18" t="s">
        <v>9543</v>
      </c>
      <c r="G2910" s="60">
        <v>10575</v>
      </c>
      <c r="H2910" s="24" t="s">
        <v>9543</v>
      </c>
      <c r="I2910" s="13"/>
      <c r="J2910" s="13"/>
      <c r="K2910" s="4" t="s">
        <v>9543</v>
      </c>
      <c r="L2910" s="4" t="s">
        <v>9551</v>
      </c>
    </row>
    <row r="2911" spans="1:12" x14ac:dyDescent="0.2">
      <c r="A2911" s="2">
        <v>10036225</v>
      </c>
      <c r="B2911" s="66" t="s">
        <v>5003</v>
      </c>
      <c r="C2911" s="2" t="s">
        <v>5879</v>
      </c>
      <c r="D2911" s="5" t="s">
        <v>10586</v>
      </c>
      <c r="E2911" s="18">
        <v>3</v>
      </c>
      <c r="F2911" s="18" t="s">
        <v>9543</v>
      </c>
      <c r="G2911" s="60">
        <v>6335</v>
      </c>
      <c r="H2911" s="24">
        <v>2</v>
      </c>
      <c r="I2911" s="13"/>
      <c r="J2911" s="13"/>
      <c r="K2911" s="4" t="s">
        <v>9543</v>
      </c>
      <c r="L2911" s="4" t="s">
        <v>9573</v>
      </c>
    </row>
    <row r="2912" spans="1:12" x14ac:dyDescent="0.2">
      <c r="A2912" s="2">
        <v>10044118</v>
      </c>
      <c r="B2912" s="66" t="s">
        <v>8895</v>
      </c>
      <c r="C2912" s="5" t="s">
        <v>9040</v>
      </c>
      <c r="D2912" s="5" t="s">
        <v>10581</v>
      </c>
      <c r="E2912" s="18">
        <v>37</v>
      </c>
      <c r="F2912" s="18" t="s">
        <v>9543</v>
      </c>
      <c r="G2912" s="60">
        <v>129</v>
      </c>
      <c r="H2912" s="24" t="s">
        <v>9543</v>
      </c>
      <c r="I2912" s="13"/>
      <c r="J2912" s="13"/>
      <c r="K2912" s="4" t="s">
        <v>9543</v>
      </c>
      <c r="L2912" s="4" t="s">
        <v>9543</v>
      </c>
    </row>
    <row r="2913" spans="1:12" x14ac:dyDescent="0.2">
      <c r="A2913" s="2">
        <v>10017964</v>
      </c>
      <c r="B2913" s="66" t="s">
        <v>5036</v>
      </c>
      <c r="C2913" s="9" t="s">
        <v>8721</v>
      </c>
      <c r="D2913" s="5" t="s">
        <v>10585</v>
      </c>
      <c r="E2913" s="18">
        <v>2</v>
      </c>
      <c r="F2913" s="18" t="s">
        <v>9543</v>
      </c>
      <c r="G2913" s="60">
        <v>7345</v>
      </c>
      <c r="H2913" s="24" t="s">
        <v>9543</v>
      </c>
      <c r="I2913" s="13"/>
      <c r="J2913" s="13"/>
      <c r="K2913" s="4" t="s">
        <v>9543</v>
      </c>
      <c r="L2913" s="4" t="s">
        <v>9559</v>
      </c>
    </row>
    <row r="2914" spans="1:12" x14ac:dyDescent="0.2">
      <c r="A2914" s="2">
        <v>10044075</v>
      </c>
      <c r="B2914" s="66" t="s">
        <v>8883</v>
      </c>
      <c r="C2914" s="5" t="s">
        <v>8934</v>
      </c>
      <c r="D2914" s="5" t="s">
        <v>10585</v>
      </c>
      <c r="E2914" s="18">
        <v>3</v>
      </c>
      <c r="F2914" s="18" t="s">
        <v>9543</v>
      </c>
      <c r="G2914" s="60">
        <v>4130</v>
      </c>
      <c r="H2914" s="24" t="s">
        <v>9543</v>
      </c>
      <c r="I2914" s="13"/>
      <c r="J2914" s="13"/>
      <c r="K2914" s="4" t="s">
        <v>9543</v>
      </c>
      <c r="L2914" s="4" t="s">
        <v>9566</v>
      </c>
    </row>
    <row r="2915" spans="1:12" x14ac:dyDescent="0.2">
      <c r="A2915" s="2">
        <v>10040629</v>
      </c>
      <c r="B2915" s="66" t="s">
        <v>10023</v>
      </c>
      <c r="C2915" s="5" t="s">
        <v>5899</v>
      </c>
      <c r="D2915" s="5" t="s">
        <v>10585</v>
      </c>
      <c r="E2915" s="18">
        <v>1</v>
      </c>
      <c r="F2915" s="18" t="s">
        <v>9543</v>
      </c>
      <c r="G2915" s="60">
        <v>19796</v>
      </c>
      <c r="H2915" s="24" t="s">
        <v>9543</v>
      </c>
      <c r="I2915" s="13"/>
      <c r="J2915" s="13"/>
      <c r="K2915" s="4" t="s">
        <v>9543</v>
      </c>
      <c r="L2915" s="4" t="s">
        <v>9543</v>
      </c>
    </row>
    <row r="2916" spans="1:12" x14ac:dyDescent="0.2">
      <c r="A2916" s="2">
        <v>10039108</v>
      </c>
      <c r="B2916" s="66" t="s">
        <v>5004</v>
      </c>
      <c r="C2916" s="5" t="s">
        <v>8740</v>
      </c>
      <c r="D2916" s="5" t="s">
        <v>10585</v>
      </c>
      <c r="E2916" s="18">
        <v>1</v>
      </c>
      <c r="F2916" s="18" t="s">
        <v>9543</v>
      </c>
      <c r="G2916" s="60">
        <v>5825</v>
      </c>
      <c r="H2916" s="24" t="s">
        <v>9543</v>
      </c>
      <c r="I2916" s="13"/>
      <c r="J2916" s="13"/>
      <c r="K2916" s="4" t="s">
        <v>9543</v>
      </c>
      <c r="L2916" s="4" t="s">
        <v>9543</v>
      </c>
    </row>
    <row r="2917" spans="1:12" x14ac:dyDescent="0.2">
      <c r="A2917" s="2">
        <v>10044076</v>
      </c>
      <c r="B2917" s="66" t="s">
        <v>8884</v>
      </c>
      <c r="C2917" s="5" t="s">
        <v>8935</v>
      </c>
      <c r="D2917" s="5" t="s">
        <v>10585</v>
      </c>
      <c r="E2917" s="18">
        <v>2</v>
      </c>
      <c r="F2917" s="18" t="s">
        <v>9543</v>
      </c>
      <c r="G2917" s="60">
        <v>1500</v>
      </c>
      <c r="H2917" s="24" t="s">
        <v>9543</v>
      </c>
      <c r="I2917" s="13"/>
      <c r="J2917" s="13"/>
      <c r="K2917" s="4" t="s">
        <v>9543</v>
      </c>
      <c r="L2917" s="4" t="s">
        <v>9566</v>
      </c>
    </row>
    <row r="2918" spans="1:12" x14ac:dyDescent="0.2">
      <c r="A2918" s="2">
        <v>10044079</v>
      </c>
      <c r="B2918" s="66" t="s">
        <v>8886</v>
      </c>
      <c r="C2918" s="5" t="s">
        <v>8931</v>
      </c>
      <c r="D2918" s="5" t="s">
        <v>10586</v>
      </c>
      <c r="E2918" s="18">
        <v>2</v>
      </c>
      <c r="F2918" s="18" t="s">
        <v>9543</v>
      </c>
      <c r="G2918" s="60">
        <v>4590</v>
      </c>
      <c r="H2918" s="24">
        <v>2</v>
      </c>
      <c r="I2918" s="13"/>
      <c r="J2918" s="13"/>
      <c r="K2918" s="4" t="s">
        <v>9543</v>
      </c>
      <c r="L2918" s="4" t="s">
        <v>9556</v>
      </c>
    </row>
    <row r="2919" spans="1:12" x14ac:dyDescent="0.2">
      <c r="A2919" s="7">
        <v>10050322</v>
      </c>
      <c r="B2919" s="66" t="s">
        <v>10137</v>
      </c>
      <c r="C2919" s="5" t="s">
        <v>9913</v>
      </c>
      <c r="D2919" s="5" t="s">
        <v>10580</v>
      </c>
      <c r="E2919" s="18">
        <v>2</v>
      </c>
      <c r="F2919" s="18" t="s">
        <v>9543</v>
      </c>
      <c r="G2919" s="60">
        <v>15385</v>
      </c>
      <c r="H2919" s="24" t="s">
        <v>9543</v>
      </c>
      <c r="I2919" s="13"/>
      <c r="J2919" s="13"/>
      <c r="K2919" s="4" t="s">
        <v>9543</v>
      </c>
      <c r="L2919" s="4" t="s">
        <v>9543</v>
      </c>
    </row>
    <row r="2920" spans="1:12" x14ac:dyDescent="0.2">
      <c r="A2920" s="2">
        <v>10040625</v>
      </c>
      <c r="B2920" s="66" t="s">
        <v>5006</v>
      </c>
      <c r="C2920" s="5" t="s">
        <v>5895</v>
      </c>
      <c r="D2920" s="5" t="s">
        <v>10580</v>
      </c>
      <c r="E2920" s="18">
        <v>7</v>
      </c>
      <c r="F2920" s="18" t="s">
        <v>9543</v>
      </c>
      <c r="G2920" s="60">
        <v>9199</v>
      </c>
      <c r="H2920" s="24" t="s">
        <v>9543</v>
      </c>
      <c r="I2920" s="13"/>
      <c r="J2920" s="13">
        <v>4</v>
      </c>
      <c r="K2920" s="4" t="s">
        <v>9543</v>
      </c>
      <c r="L2920" s="4" t="s">
        <v>9543</v>
      </c>
    </row>
    <row r="2921" spans="1:12" x14ac:dyDescent="0.2">
      <c r="A2921" s="2">
        <v>10018520</v>
      </c>
      <c r="B2921" s="66" t="s">
        <v>168</v>
      </c>
      <c r="C2921" s="5" t="s">
        <v>8738</v>
      </c>
      <c r="D2921" s="5" t="s">
        <v>10580</v>
      </c>
      <c r="E2921" s="18">
        <v>3</v>
      </c>
      <c r="F2921" s="18" t="s">
        <v>9543</v>
      </c>
      <c r="G2921" s="60">
        <v>11545</v>
      </c>
      <c r="H2921" s="24">
        <v>5</v>
      </c>
      <c r="I2921" s="13">
        <v>5</v>
      </c>
      <c r="J2921" s="13"/>
      <c r="K2921" s="4" t="s">
        <v>3323</v>
      </c>
      <c r="L2921" s="4" t="s">
        <v>9554</v>
      </c>
    </row>
    <row r="2922" spans="1:12" x14ac:dyDescent="0.2">
      <c r="A2922" s="2">
        <v>40006837</v>
      </c>
      <c r="B2922" s="66" t="s">
        <v>1949</v>
      </c>
      <c r="C2922" s="5" t="s">
        <v>7275</v>
      </c>
      <c r="D2922" s="5" t="s">
        <v>10617</v>
      </c>
      <c r="E2922" s="18">
        <v>4</v>
      </c>
      <c r="F2922" s="18" t="s">
        <v>9543</v>
      </c>
      <c r="G2922" s="60">
        <v>7</v>
      </c>
      <c r="H2922" s="24" t="s">
        <v>9543</v>
      </c>
      <c r="I2922" s="13"/>
      <c r="J2922" s="13"/>
      <c r="K2922" s="4" t="s">
        <v>4169</v>
      </c>
      <c r="L2922" s="4" t="s">
        <v>9543</v>
      </c>
    </row>
    <row r="2923" spans="1:12" x14ac:dyDescent="0.2">
      <c r="A2923" s="2">
        <v>10018702</v>
      </c>
      <c r="B2923" s="66" t="s">
        <v>4979</v>
      </c>
      <c r="C2923" s="5" t="s">
        <v>5405</v>
      </c>
      <c r="D2923" s="5" t="s">
        <v>10586</v>
      </c>
      <c r="E2923" s="18">
        <v>3</v>
      </c>
      <c r="F2923" s="18" t="s">
        <v>9543</v>
      </c>
      <c r="G2923" s="60">
        <v>1675</v>
      </c>
      <c r="H2923" s="24" t="s">
        <v>9543</v>
      </c>
      <c r="I2923" s="13"/>
      <c r="J2923" s="13"/>
      <c r="K2923" s="4" t="s">
        <v>9774</v>
      </c>
      <c r="L2923" s="4" t="s">
        <v>9543</v>
      </c>
    </row>
    <row r="2924" spans="1:12" x14ac:dyDescent="0.2">
      <c r="A2924" s="2">
        <v>10017900</v>
      </c>
      <c r="B2924" s="66" t="s">
        <v>22</v>
      </c>
      <c r="C2924" s="5" t="s">
        <v>5139</v>
      </c>
      <c r="D2924" s="5" t="s">
        <v>10586</v>
      </c>
      <c r="E2924" s="18">
        <v>3</v>
      </c>
      <c r="F2924" s="18" t="s">
        <v>9543</v>
      </c>
      <c r="G2924" s="60">
        <v>2775</v>
      </c>
      <c r="H2924" s="24" t="s">
        <v>9543</v>
      </c>
      <c r="I2924" s="13"/>
      <c r="J2924" s="13"/>
      <c r="K2924" s="4" t="s">
        <v>9543</v>
      </c>
      <c r="L2924" s="4" t="s">
        <v>9543</v>
      </c>
    </row>
    <row r="2925" spans="1:12" x14ac:dyDescent="0.2">
      <c r="A2925" s="2">
        <v>10018441</v>
      </c>
      <c r="B2925" s="66" t="s">
        <v>3329</v>
      </c>
      <c r="C2925" s="5" t="s">
        <v>5295</v>
      </c>
      <c r="D2925" s="5" t="s">
        <v>10586</v>
      </c>
      <c r="E2925" s="18">
        <v>6</v>
      </c>
      <c r="F2925" s="18" t="s">
        <v>9543</v>
      </c>
      <c r="G2925" s="60">
        <v>1840</v>
      </c>
      <c r="H2925" s="24" t="s">
        <v>9543</v>
      </c>
      <c r="I2925" s="13"/>
      <c r="J2925" s="13"/>
      <c r="K2925" s="4" t="s">
        <v>9543</v>
      </c>
      <c r="L2925" s="4" t="s">
        <v>9556</v>
      </c>
    </row>
    <row r="2926" spans="1:12" x14ac:dyDescent="0.2">
      <c r="A2926" s="2">
        <v>10018378</v>
      </c>
      <c r="B2926" s="66" t="s">
        <v>9649</v>
      </c>
      <c r="C2926" s="5" t="s">
        <v>9141</v>
      </c>
      <c r="D2926" s="5" t="s">
        <v>10587</v>
      </c>
      <c r="E2926" s="18">
        <v>2</v>
      </c>
      <c r="F2926" s="18" t="s">
        <v>9543</v>
      </c>
      <c r="G2926" s="60">
        <v>16075</v>
      </c>
      <c r="H2926" s="24" t="s">
        <v>9543</v>
      </c>
      <c r="I2926" s="13"/>
      <c r="J2926" s="13"/>
      <c r="K2926" s="4" t="s">
        <v>9543</v>
      </c>
      <c r="L2926" s="4" t="s">
        <v>9561</v>
      </c>
    </row>
    <row r="2927" spans="1:12" x14ac:dyDescent="0.2">
      <c r="A2927" s="2">
        <v>10017974</v>
      </c>
      <c r="B2927" s="66" t="s">
        <v>5086</v>
      </c>
      <c r="C2927" s="9" t="s">
        <v>8737</v>
      </c>
      <c r="D2927" s="5" t="s">
        <v>10587</v>
      </c>
      <c r="E2927" s="18">
        <v>5</v>
      </c>
      <c r="F2927" s="18" t="s">
        <v>9543</v>
      </c>
      <c r="G2927" s="60">
        <v>5445</v>
      </c>
      <c r="H2927" s="24" t="s">
        <v>9543</v>
      </c>
      <c r="I2927" s="13"/>
      <c r="J2927" s="13"/>
      <c r="K2927" s="4" t="s">
        <v>9543</v>
      </c>
      <c r="L2927" s="4" t="s">
        <v>9543</v>
      </c>
    </row>
    <row r="2928" spans="1:12" x14ac:dyDescent="0.2">
      <c r="A2928" s="2">
        <v>10038197</v>
      </c>
      <c r="B2928" s="66" t="s">
        <v>3454</v>
      </c>
      <c r="C2928" s="5" t="s">
        <v>5878</v>
      </c>
      <c r="D2928" s="5" t="s">
        <v>10587</v>
      </c>
      <c r="E2928" s="18">
        <v>1</v>
      </c>
      <c r="F2928" s="18" t="s">
        <v>9543</v>
      </c>
      <c r="G2928" s="60">
        <v>14105</v>
      </c>
      <c r="H2928" s="24" t="s">
        <v>9543</v>
      </c>
      <c r="I2928" s="13"/>
      <c r="J2928" s="13"/>
      <c r="K2928" s="4" t="s">
        <v>9543</v>
      </c>
      <c r="L2928" s="4" t="s">
        <v>9543</v>
      </c>
    </row>
    <row r="2929" spans="1:12" x14ac:dyDescent="0.2">
      <c r="A2929" s="2">
        <v>10044813</v>
      </c>
      <c r="B2929" s="66" t="s">
        <v>9063</v>
      </c>
      <c r="C2929" s="9" t="s">
        <v>9064</v>
      </c>
      <c r="D2929" s="5" t="s">
        <v>10587</v>
      </c>
      <c r="E2929" s="18">
        <v>2</v>
      </c>
      <c r="F2929" s="18" t="s">
        <v>9543</v>
      </c>
      <c r="G2929" s="60">
        <v>4850</v>
      </c>
      <c r="H2929" s="24" t="s">
        <v>9543</v>
      </c>
      <c r="I2929" s="13"/>
      <c r="J2929" s="13">
        <v>5</v>
      </c>
      <c r="K2929" s="4" t="s">
        <v>9543</v>
      </c>
      <c r="L2929" s="4" t="s">
        <v>9543</v>
      </c>
    </row>
    <row r="2930" spans="1:12" x14ac:dyDescent="0.2">
      <c r="A2930" s="2">
        <v>10038196</v>
      </c>
      <c r="B2930" s="66" t="s">
        <v>3453</v>
      </c>
      <c r="C2930" s="5" t="s">
        <v>5877</v>
      </c>
      <c r="D2930" s="5" t="s">
        <v>10587</v>
      </c>
      <c r="E2930" s="18">
        <v>2</v>
      </c>
      <c r="F2930" s="18" t="s">
        <v>9543</v>
      </c>
      <c r="G2930" s="60">
        <v>7455</v>
      </c>
      <c r="H2930" s="24" t="s">
        <v>9543</v>
      </c>
      <c r="I2930" s="13"/>
      <c r="J2930" s="13">
        <v>2</v>
      </c>
      <c r="K2930" s="4" t="s">
        <v>9543</v>
      </c>
      <c r="L2930" s="4" t="s">
        <v>9543</v>
      </c>
    </row>
    <row r="2931" spans="1:12" x14ac:dyDescent="0.2">
      <c r="A2931" s="2">
        <v>10017929</v>
      </c>
      <c r="B2931" s="66" t="s">
        <v>9394</v>
      </c>
      <c r="C2931" s="5" t="s">
        <v>9395</v>
      </c>
      <c r="D2931" s="5" t="s">
        <v>10587</v>
      </c>
      <c r="E2931" s="18">
        <v>1</v>
      </c>
      <c r="F2931" s="18" t="s">
        <v>9543</v>
      </c>
      <c r="G2931" s="60">
        <v>5713</v>
      </c>
      <c r="H2931" s="24" t="s">
        <v>9543</v>
      </c>
      <c r="I2931" s="13"/>
      <c r="J2931" s="13">
        <v>3</v>
      </c>
      <c r="K2931" s="4" t="s">
        <v>9543</v>
      </c>
      <c r="L2931" s="4" t="s">
        <v>9543</v>
      </c>
    </row>
    <row r="2932" spans="1:12" x14ac:dyDescent="0.2">
      <c r="A2932" s="2">
        <v>10029887</v>
      </c>
      <c r="B2932" s="66" t="s">
        <v>5000</v>
      </c>
      <c r="C2932" s="5" t="s">
        <v>5855</v>
      </c>
      <c r="D2932" s="5" t="s">
        <v>10587</v>
      </c>
      <c r="E2932" s="18">
        <v>2</v>
      </c>
      <c r="F2932" s="18" t="s">
        <v>9543</v>
      </c>
      <c r="G2932" s="60">
        <v>4237</v>
      </c>
      <c r="H2932" s="24" t="s">
        <v>9543</v>
      </c>
      <c r="I2932" s="13"/>
      <c r="J2932" s="13"/>
      <c r="K2932" s="4" t="s">
        <v>9543</v>
      </c>
      <c r="L2932" s="4" t="s">
        <v>9543</v>
      </c>
    </row>
    <row r="2933" spans="1:12" x14ac:dyDescent="0.2">
      <c r="A2933" s="2">
        <v>10018699</v>
      </c>
      <c r="B2933" s="66" t="s">
        <v>4978</v>
      </c>
      <c r="C2933" s="5" t="s">
        <v>5403</v>
      </c>
      <c r="D2933" s="5" t="s">
        <v>10587</v>
      </c>
      <c r="E2933" s="18">
        <v>14</v>
      </c>
      <c r="F2933" s="18" t="s">
        <v>9543</v>
      </c>
      <c r="G2933" s="60">
        <v>1705</v>
      </c>
      <c r="H2933" s="24" t="s">
        <v>9543</v>
      </c>
      <c r="I2933" s="13"/>
      <c r="J2933" s="13"/>
      <c r="K2933" s="4" t="s">
        <v>9774</v>
      </c>
      <c r="L2933" s="4" t="s">
        <v>9543</v>
      </c>
    </row>
    <row r="2934" spans="1:12" x14ac:dyDescent="0.2">
      <c r="A2934" s="2">
        <v>10045283</v>
      </c>
      <c r="B2934" s="66" t="s">
        <v>9653</v>
      </c>
      <c r="C2934" s="9" t="s">
        <v>9148</v>
      </c>
      <c r="D2934" s="5" t="s">
        <v>10587</v>
      </c>
      <c r="E2934" s="18">
        <v>2</v>
      </c>
      <c r="F2934" s="18" t="s">
        <v>9543</v>
      </c>
      <c r="G2934" s="60">
        <v>13175</v>
      </c>
      <c r="H2934" s="24" t="s">
        <v>9543</v>
      </c>
      <c r="I2934" s="13"/>
      <c r="J2934" s="13"/>
      <c r="K2934" s="4" t="s">
        <v>9543</v>
      </c>
      <c r="L2934" s="4" t="s">
        <v>9543</v>
      </c>
    </row>
    <row r="2935" spans="1:12" x14ac:dyDescent="0.2">
      <c r="A2935" s="2">
        <v>10044812</v>
      </c>
      <c r="B2935" s="66" t="s">
        <v>9061</v>
      </c>
      <c r="C2935" s="5" t="s">
        <v>9062</v>
      </c>
      <c r="D2935" s="5" t="s">
        <v>10587</v>
      </c>
      <c r="E2935" s="18" t="s">
        <v>9543</v>
      </c>
      <c r="F2935" s="18" t="s">
        <v>9543</v>
      </c>
      <c r="G2935" s="60">
        <v>11425</v>
      </c>
      <c r="H2935" s="24">
        <v>5</v>
      </c>
      <c r="I2935" s="13">
        <v>5</v>
      </c>
      <c r="J2935" s="13">
        <v>3</v>
      </c>
      <c r="K2935" s="4" t="s">
        <v>9543</v>
      </c>
      <c r="L2935" s="4" t="s">
        <v>9543</v>
      </c>
    </row>
    <row r="2936" spans="1:12" x14ac:dyDescent="0.2">
      <c r="A2936" s="2">
        <v>10018929</v>
      </c>
      <c r="B2936" s="66" t="s">
        <v>322</v>
      </c>
      <c r="C2936" s="5" t="s">
        <v>8736</v>
      </c>
      <c r="D2936" s="5" t="s">
        <v>10587</v>
      </c>
      <c r="E2936" s="18">
        <v>5</v>
      </c>
      <c r="F2936" s="18" t="s">
        <v>9543</v>
      </c>
      <c r="G2936" s="60">
        <v>4505</v>
      </c>
      <c r="H2936" s="24" t="s">
        <v>9543</v>
      </c>
      <c r="I2936" s="13"/>
      <c r="J2936" s="13"/>
      <c r="K2936" s="4" t="s">
        <v>9774</v>
      </c>
      <c r="L2936" s="4" t="s">
        <v>9543</v>
      </c>
    </row>
    <row r="2937" spans="1:12" x14ac:dyDescent="0.2">
      <c r="A2937" s="2">
        <v>10019030</v>
      </c>
      <c r="B2937" s="66" t="s">
        <v>3505</v>
      </c>
      <c r="C2937" s="5" t="s">
        <v>5554</v>
      </c>
      <c r="D2937" s="5" t="s">
        <v>10587</v>
      </c>
      <c r="E2937" s="18">
        <v>11</v>
      </c>
      <c r="F2937" s="18" t="s">
        <v>9543</v>
      </c>
      <c r="G2937" s="60">
        <v>9470</v>
      </c>
      <c r="H2937" s="24" t="s">
        <v>9543</v>
      </c>
      <c r="I2937" s="13"/>
      <c r="J2937" s="13"/>
      <c r="K2937" s="4" t="s">
        <v>9543</v>
      </c>
      <c r="L2937" s="4" t="s">
        <v>9561</v>
      </c>
    </row>
    <row r="2938" spans="1:12" x14ac:dyDescent="0.2">
      <c r="A2938" s="2">
        <v>10045282</v>
      </c>
      <c r="B2938" s="66" t="s">
        <v>9652</v>
      </c>
      <c r="C2938" s="9" t="s">
        <v>9147</v>
      </c>
      <c r="D2938" s="5" t="s">
        <v>10587</v>
      </c>
      <c r="E2938" s="18">
        <v>2</v>
      </c>
      <c r="F2938" s="18" t="s">
        <v>9543</v>
      </c>
      <c r="G2938" s="60">
        <v>6825</v>
      </c>
      <c r="H2938" s="24" t="s">
        <v>9543</v>
      </c>
      <c r="I2938" s="13"/>
      <c r="J2938" s="13"/>
      <c r="K2938" s="4" t="s">
        <v>9543</v>
      </c>
      <c r="L2938" s="4" t="s">
        <v>9543</v>
      </c>
    </row>
    <row r="2939" spans="1:12" x14ac:dyDescent="0.2">
      <c r="A2939" s="2">
        <v>10019003</v>
      </c>
      <c r="B2939" s="66" t="s">
        <v>349</v>
      </c>
      <c r="C2939" s="5" t="s">
        <v>5545</v>
      </c>
      <c r="D2939" s="5" t="s">
        <v>10575</v>
      </c>
      <c r="E2939" s="18">
        <v>5</v>
      </c>
      <c r="F2939" s="18" t="s">
        <v>9543</v>
      </c>
      <c r="G2939" s="60">
        <v>12800</v>
      </c>
      <c r="H2939" s="24">
        <v>11</v>
      </c>
      <c r="I2939" s="13">
        <v>11</v>
      </c>
      <c r="J2939" s="13"/>
      <c r="K2939" s="4" t="s">
        <v>3323</v>
      </c>
      <c r="L2939" s="4" t="s">
        <v>9554</v>
      </c>
    </row>
    <row r="2940" spans="1:12" x14ac:dyDescent="0.2">
      <c r="A2940" s="7">
        <v>10050710</v>
      </c>
      <c r="B2940" s="66" t="s">
        <v>10438</v>
      </c>
      <c r="C2940" s="5" t="s">
        <v>10184</v>
      </c>
      <c r="D2940" s="5" t="s">
        <v>10575</v>
      </c>
      <c r="E2940" s="18" t="s">
        <v>9543</v>
      </c>
      <c r="F2940" s="18" t="s">
        <v>9543</v>
      </c>
      <c r="G2940" s="60" t="s">
        <v>9543</v>
      </c>
      <c r="H2940" s="24">
        <v>4</v>
      </c>
      <c r="I2940" s="13">
        <v>4</v>
      </c>
      <c r="J2940" s="13"/>
      <c r="K2940" s="4" t="s">
        <v>9543</v>
      </c>
      <c r="L2940" s="4" t="s">
        <v>9543</v>
      </c>
    </row>
    <row r="2941" spans="1:12" x14ac:dyDescent="0.2">
      <c r="A2941" s="2">
        <v>10048003</v>
      </c>
      <c r="B2941" s="66" t="s">
        <v>9593</v>
      </c>
      <c r="C2941" s="2" t="s">
        <v>9506</v>
      </c>
      <c r="D2941" s="5" t="s">
        <v>10575</v>
      </c>
      <c r="E2941" s="18">
        <v>2</v>
      </c>
      <c r="F2941" s="18" t="s">
        <v>9543</v>
      </c>
      <c r="G2941" s="60">
        <v>4595</v>
      </c>
      <c r="H2941" s="24">
        <v>5</v>
      </c>
      <c r="I2941" s="13"/>
      <c r="J2941" s="13"/>
      <c r="K2941" s="4" t="s">
        <v>9543</v>
      </c>
      <c r="L2941" s="4" t="s">
        <v>9543</v>
      </c>
    </row>
    <row r="2942" spans="1:12" x14ac:dyDescent="0.2">
      <c r="A2942" s="2">
        <v>10046413</v>
      </c>
      <c r="B2942" s="66" t="s">
        <v>9409</v>
      </c>
      <c r="C2942" s="5" t="s">
        <v>9410</v>
      </c>
      <c r="D2942" s="5" t="s">
        <v>10575</v>
      </c>
      <c r="E2942" s="18">
        <v>3</v>
      </c>
      <c r="F2942" s="18" t="s">
        <v>9543</v>
      </c>
      <c r="G2942" s="60">
        <v>4480</v>
      </c>
      <c r="H2942" s="24" t="s">
        <v>9543</v>
      </c>
      <c r="I2942" s="13"/>
      <c r="J2942" s="13"/>
      <c r="K2942" s="4" t="s">
        <v>9543</v>
      </c>
      <c r="L2942" s="4" t="s">
        <v>9543</v>
      </c>
    </row>
    <row r="2943" spans="1:12" x14ac:dyDescent="0.2">
      <c r="A2943" s="2">
        <v>10018756</v>
      </c>
      <c r="B2943" s="66" t="s">
        <v>4983</v>
      </c>
      <c r="C2943" s="5" t="s">
        <v>5432</v>
      </c>
      <c r="D2943" s="5" t="s">
        <v>10575</v>
      </c>
      <c r="E2943" s="18">
        <v>3</v>
      </c>
      <c r="F2943" s="18" t="s">
        <v>9543</v>
      </c>
      <c r="G2943" s="60">
        <v>3185</v>
      </c>
      <c r="H2943" s="24">
        <v>3</v>
      </c>
      <c r="I2943" s="13">
        <v>3</v>
      </c>
      <c r="J2943" s="13"/>
      <c r="K2943" s="4" t="s">
        <v>9543</v>
      </c>
      <c r="L2943" s="4" t="s">
        <v>9543</v>
      </c>
    </row>
    <row r="2944" spans="1:12" x14ac:dyDescent="0.2">
      <c r="A2944" s="7">
        <v>10050709</v>
      </c>
      <c r="B2944" s="66" t="s">
        <v>10439</v>
      </c>
      <c r="C2944" s="5" t="s">
        <v>10185</v>
      </c>
      <c r="D2944" s="5" t="s">
        <v>10575</v>
      </c>
      <c r="E2944" s="18" t="s">
        <v>9543</v>
      </c>
      <c r="F2944" s="18" t="s">
        <v>9543</v>
      </c>
      <c r="G2944" s="60" t="s">
        <v>9543</v>
      </c>
      <c r="H2944" s="24">
        <v>20</v>
      </c>
      <c r="I2944" s="13">
        <v>20</v>
      </c>
      <c r="J2944" s="13"/>
      <c r="K2944" s="4" t="s">
        <v>9543</v>
      </c>
      <c r="L2944" s="4" t="s">
        <v>9543</v>
      </c>
    </row>
    <row r="2945" spans="1:12" x14ac:dyDescent="0.2">
      <c r="A2945" s="2">
        <v>10039966</v>
      </c>
      <c r="B2945" s="66" t="s">
        <v>3555</v>
      </c>
      <c r="C2945" s="5" t="s">
        <v>5892</v>
      </c>
      <c r="D2945" s="5" t="s">
        <v>10575</v>
      </c>
      <c r="E2945" s="18">
        <v>6</v>
      </c>
      <c r="F2945" s="18" t="s">
        <v>9543</v>
      </c>
      <c r="G2945" s="60">
        <v>3145</v>
      </c>
      <c r="H2945" s="24">
        <v>10</v>
      </c>
      <c r="I2945" s="13">
        <v>10</v>
      </c>
      <c r="J2945" s="13"/>
      <c r="K2945" s="4" t="s">
        <v>9543</v>
      </c>
      <c r="L2945" s="4" t="s">
        <v>9556</v>
      </c>
    </row>
    <row r="2946" spans="1:12" x14ac:dyDescent="0.2">
      <c r="A2946" s="2">
        <v>10039965</v>
      </c>
      <c r="B2946" s="66" t="s">
        <v>3554</v>
      </c>
      <c r="C2946" s="5" t="s">
        <v>5891</v>
      </c>
      <c r="D2946" s="5" t="s">
        <v>10575</v>
      </c>
      <c r="E2946" s="18">
        <v>2</v>
      </c>
      <c r="F2946" s="18" t="s">
        <v>9543</v>
      </c>
      <c r="G2946" s="60">
        <v>9370</v>
      </c>
      <c r="H2946" s="24" t="s">
        <v>9543</v>
      </c>
      <c r="I2946" s="13"/>
      <c r="J2946" s="13"/>
      <c r="K2946" s="4" t="s">
        <v>9543</v>
      </c>
      <c r="L2946" s="4" t="s">
        <v>9561</v>
      </c>
    </row>
    <row r="2947" spans="1:12" x14ac:dyDescent="0.2">
      <c r="A2947" s="7">
        <v>10050708</v>
      </c>
      <c r="B2947" s="66" t="s">
        <v>10440</v>
      </c>
      <c r="C2947" s="5" t="s">
        <v>10186</v>
      </c>
      <c r="D2947" s="5" t="s">
        <v>10575</v>
      </c>
      <c r="E2947" s="18" t="s">
        <v>9543</v>
      </c>
      <c r="F2947" s="18" t="s">
        <v>9543</v>
      </c>
      <c r="G2947" s="60" t="s">
        <v>9543</v>
      </c>
      <c r="H2947" s="24">
        <v>30</v>
      </c>
      <c r="I2947" s="13">
        <v>30</v>
      </c>
      <c r="J2947" s="13"/>
      <c r="K2947" s="4" t="s">
        <v>9543</v>
      </c>
      <c r="L2947" s="4" t="s">
        <v>9543</v>
      </c>
    </row>
    <row r="2948" spans="1:12" x14ac:dyDescent="0.2">
      <c r="A2948" s="2">
        <v>10018697</v>
      </c>
      <c r="B2948" s="66" t="s">
        <v>4977</v>
      </c>
      <c r="C2948" s="5" t="s">
        <v>5402</v>
      </c>
      <c r="D2948" s="5" t="s">
        <v>10575</v>
      </c>
      <c r="E2948" s="18" t="s">
        <v>9543</v>
      </c>
      <c r="F2948" s="18" t="s">
        <v>9543</v>
      </c>
      <c r="G2948" s="60">
        <v>1570</v>
      </c>
      <c r="H2948" s="24" t="s">
        <v>9543</v>
      </c>
      <c r="I2948" s="13"/>
      <c r="J2948" s="13">
        <v>10</v>
      </c>
      <c r="K2948" s="4" t="s">
        <v>9543</v>
      </c>
      <c r="L2948" s="4" t="s">
        <v>9556</v>
      </c>
    </row>
    <row r="2949" spans="1:12" x14ac:dyDescent="0.2">
      <c r="A2949" s="7">
        <v>10049778</v>
      </c>
      <c r="B2949" s="66" t="s">
        <v>10158</v>
      </c>
      <c r="C2949" s="5" t="s">
        <v>10187</v>
      </c>
      <c r="D2949" s="5" t="s">
        <v>10575</v>
      </c>
      <c r="E2949" s="18">
        <v>3</v>
      </c>
      <c r="F2949" s="18" t="s">
        <v>9543</v>
      </c>
      <c r="G2949" s="60">
        <v>7510</v>
      </c>
      <c r="H2949" s="24">
        <v>5</v>
      </c>
      <c r="I2949" s="13">
        <v>5</v>
      </c>
      <c r="J2949" s="13"/>
      <c r="K2949" s="4" t="s">
        <v>9543</v>
      </c>
      <c r="L2949" s="4" t="s">
        <v>9543</v>
      </c>
    </row>
    <row r="2950" spans="1:12" x14ac:dyDescent="0.2">
      <c r="A2950" s="2">
        <v>10018691</v>
      </c>
      <c r="B2950" s="66" t="s">
        <v>10013</v>
      </c>
      <c r="C2950" s="5" t="s">
        <v>8793</v>
      </c>
      <c r="D2950" s="5" t="s">
        <v>10575</v>
      </c>
      <c r="E2950" s="18">
        <v>3</v>
      </c>
      <c r="F2950" s="18" t="s">
        <v>9543</v>
      </c>
      <c r="G2950" s="60">
        <v>2550</v>
      </c>
      <c r="H2950" s="24">
        <v>2</v>
      </c>
      <c r="I2950" s="13">
        <v>2</v>
      </c>
      <c r="J2950" s="13"/>
      <c r="K2950" s="4" t="s">
        <v>9543</v>
      </c>
      <c r="L2950" s="4" t="s">
        <v>9543</v>
      </c>
    </row>
    <row r="2951" spans="1:12" x14ac:dyDescent="0.2">
      <c r="A2951" s="2">
        <v>10018701</v>
      </c>
      <c r="B2951" s="66" t="s">
        <v>234</v>
      </c>
      <c r="C2951" s="5" t="s">
        <v>5404</v>
      </c>
      <c r="D2951" s="5" t="s">
        <v>10575</v>
      </c>
      <c r="E2951" s="18">
        <v>11</v>
      </c>
      <c r="F2951" s="18" t="s">
        <v>9543</v>
      </c>
      <c r="G2951" s="60">
        <v>8215</v>
      </c>
      <c r="H2951" s="24" t="s">
        <v>9543</v>
      </c>
      <c r="I2951" s="13"/>
      <c r="J2951" s="13">
        <v>10</v>
      </c>
      <c r="K2951" s="4" t="s">
        <v>3323</v>
      </c>
      <c r="L2951" s="4" t="s">
        <v>9561</v>
      </c>
    </row>
    <row r="2952" spans="1:12" x14ac:dyDescent="0.2">
      <c r="A2952" s="2">
        <v>10018713</v>
      </c>
      <c r="B2952" s="66" t="s">
        <v>4981</v>
      </c>
      <c r="C2952" s="5" t="s">
        <v>5412</v>
      </c>
      <c r="D2952" s="5" t="s">
        <v>10575</v>
      </c>
      <c r="E2952" s="18" t="s">
        <v>9543</v>
      </c>
      <c r="F2952" s="18" t="s">
        <v>9543</v>
      </c>
      <c r="G2952" s="60">
        <v>3625</v>
      </c>
      <c r="H2952" s="24">
        <v>4</v>
      </c>
      <c r="I2952" s="13">
        <v>4</v>
      </c>
      <c r="J2952" s="13">
        <v>8</v>
      </c>
      <c r="K2952" s="4" t="s">
        <v>9774</v>
      </c>
      <c r="L2952" s="4" t="s">
        <v>9543</v>
      </c>
    </row>
    <row r="2953" spans="1:12" x14ac:dyDescent="0.2">
      <c r="A2953" s="2">
        <v>10018712</v>
      </c>
      <c r="B2953" s="66" t="s">
        <v>239</v>
      </c>
      <c r="C2953" s="5" t="s">
        <v>5411</v>
      </c>
      <c r="D2953" s="5" t="s">
        <v>10575</v>
      </c>
      <c r="E2953" s="18">
        <v>10</v>
      </c>
      <c r="F2953" s="18" t="s">
        <v>9543</v>
      </c>
      <c r="G2953" s="60">
        <v>8965</v>
      </c>
      <c r="H2953" s="24" t="s">
        <v>9543</v>
      </c>
      <c r="I2953" s="13"/>
      <c r="J2953" s="13"/>
      <c r="K2953" s="4" t="s">
        <v>9774</v>
      </c>
      <c r="L2953" s="4" t="s">
        <v>9549</v>
      </c>
    </row>
    <row r="2954" spans="1:12" x14ac:dyDescent="0.2">
      <c r="A2954" s="2">
        <v>10018887</v>
      </c>
      <c r="B2954" s="66" t="s">
        <v>3447</v>
      </c>
      <c r="C2954" s="5" t="s">
        <v>5489</v>
      </c>
      <c r="D2954" s="5" t="s">
        <v>10575</v>
      </c>
      <c r="E2954" s="18">
        <v>3</v>
      </c>
      <c r="F2954" s="18" t="s">
        <v>9543</v>
      </c>
      <c r="G2954" s="60">
        <v>2905</v>
      </c>
      <c r="H2954" s="24" t="s">
        <v>9543</v>
      </c>
      <c r="I2954" s="13"/>
      <c r="J2954" s="13">
        <v>5</v>
      </c>
      <c r="K2954" s="4" t="s">
        <v>9543</v>
      </c>
      <c r="L2954" s="4" t="s">
        <v>9543</v>
      </c>
    </row>
    <row r="2955" spans="1:12" x14ac:dyDescent="0.2">
      <c r="A2955" s="2">
        <v>10031418</v>
      </c>
      <c r="B2955" s="66" t="s">
        <v>5075</v>
      </c>
      <c r="C2955" s="5" t="s">
        <v>5864</v>
      </c>
      <c r="D2955" s="5" t="s">
        <v>10575</v>
      </c>
      <c r="E2955" s="18">
        <v>2</v>
      </c>
      <c r="F2955" s="18" t="s">
        <v>9543</v>
      </c>
      <c r="G2955" s="60">
        <v>2510</v>
      </c>
      <c r="H2955" s="24">
        <v>5</v>
      </c>
      <c r="I2955" s="13">
        <v>5</v>
      </c>
      <c r="J2955" s="13"/>
      <c r="K2955" s="4" t="s">
        <v>9543</v>
      </c>
      <c r="L2955" s="4" t="s">
        <v>9543</v>
      </c>
    </row>
    <row r="2956" spans="1:12" x14ac:dyDescent="0.2">
      <c r="A2956" s="2">
        <v>10044065</v>
      </c>
      <c r="B2956" s="66" t="s">
        <v>8878</v>
      </c>
      <c r="C2956" s="5" t="s">
        <v>8922</v>
      </c>
      <c r="D2956" s="5" t="s">
        <v>10583</v>
      </c>
      <c r="E2956" s="18">
        <v>1</v>
      </c>
      <c r="F2956" s="18" t="s">
        <v>9543</v>
      </c>
      <c r="G2956" s="60">
        <v>26885</v>
      </c>
      <c r="H2956" s="24" t="s">
        <v>9543</v>
      </c>
      <c r="I2956" s="13"/>
      <c r="J2956" s="13"/>
      <c r="K2956" s="4" t="s">
        <v>9543</v>
      </c>
      <c r="L2956" s="4" t="s">
        <v>9543</v>
      </c>
    </row>
    <row r="2957" spans="1:12" x14ac:dyDescent="0.2">
      <c r="A2957" s="2">
        <v>10017984</v>
      </c>
      <c r="B2957" s="66" t="s">
        <v>8904</v>
      </c>
      <c r="C2957" s="5" t="s">
        <v>8903</v>
      </c>
      <c r="D2957" s="5" t="s">
        <v>10583</v>
      </c>
      <c r="E2957" s="18">
        <v>1</v>
      </c>
      <c r="F2957" s="18" t="s">
        <v>9543</v>
      </c>
      <c r="G2957" s="60">
        <v>8460</v>
      </c>
      <c r="H2957" s="24">
        <v>2</v>
      </c>
      <c r="I2957" s="13"/>
      <c r="J2957" s="13"/>
      <c r="K2957" s="4" t="s">
        <v>9543</v>
      </c>
      <c r="L2957" s="4" t="s">
        <v>9573</v>
      </c>
    </row>
    <row r="2958" spans="1:12" x14ac:dyDescent="0.2">
      <c r="A2958" s="2">
        <v>10018996</v>
      </c>
      <c r="B2958" s="66" t="s">
        <v>347</v>
      </c>
      <c r="C2958" s="5" t="s">
        <v>5542</v>
      </c>
      <c r="D2958" s="5" t="s">
        <v>10583</v>
      </c>
      <c r="E2958" s="18">
        <v>2</v>
      </c>
      <c r="F2958" s="18" t="s">
        <v>9543</v>
      </c>
      <c r="G2958" s="60">
        <v>9660</v>
      </c>
      <c r="H2958" s="24" t="s">
        <v>9543</v>
      </c>
      <c r="I2958" s="13"/>
      <c r="J2958" s="13"/>
      <c r="K2958" s="4" t="s">
        <v>9543</v>
      </c>
      <c r="L2958" s="4" t="s">
        <v>9543</v>
      </c>
    </row>
    <row r="2959" spans="1:12" x14ac:dyDescent="0.2">
      <c r="A2959" s="2">
        <v>10044063</v>
      </c>
      <c r="B2959" s="66" t="s">
        <v>8876</v>
      </c>
      <c r="C2959" s="5" t="s">
        <v>8918</v>
      </c>
      <c r="D2959" s="5" t="s">
        <v>10583</v>
      </c>
      <c r="E2959" s="18">
        <v>2</v>
      </c>
      <c r="F2959" s="18" t="s">
        <v>9543</v>
      </c>
      <c r="G2959" s="60">
        <v>4825</v>
      </c>
      <c r="H2959" s="24">
        <v>1</v>
      </c>
      <c r="I2959" s="13"/>
      <c r="J2959" s="13"/>
      <c r="K2959" s="4" t="s">
        <v>9543</v>
      </c>
      <c r="L2959" s="4" t="s">
        <v>9543</v>
      </c>
    </row>
    <row r="2960" spans="1:12" x14ac:dyDescent="0.2">
      <c r="A2960" s="2">
        <v>10017949</v>
      </c>
      <c r="B2960" s="66" t="s">
        <v>4964</v>
      </c>
      <c r="C2960" s="5" t="s">
        <v>8718</v>
      </c>
      <c r="D2960" s="5" t="s">
        <v>10583</v>
      </c>
      <c r="E2960" s="18" t="s">
        <v>9543</v>
      </c>
      <c r="F2960" s="18" t="s">
        <v>9543</v>
      </c>
      <c r="G2960" s="60">
        <v>10225</v>
      </c>
      <c r="H2960" s="24">
        <v>6</v>
      </c>
      <c r="I2960" s="13">
        <v>6</v>
      </c>
      <c r="J2960" s="13"/>
      <c r="K2960" s="4" t="s">
        <v>9543</v>
      </c>
      <c r="L2960" s="4" t="s">
        <v>9573</v>
      </c>
    </row>
    <row r="2961" spans="1:12" x14ac:dyDescent="0.2">
      <c r="A2961" s="2">
        <v>10017915</v>
      </c>
      <c r="B2961" s="66" t="s">
        <v>23</v>
      </c>
      <c r="C2961" s="5" t="s">
        <v>5144</v>
      </c>
      <c r="D2961" s="5" t="s">
        <v>10583</v>
      </c>
      <c r="E2961" s="18">
        <v>1</v>
      </c>
      <c r="F2961" s="18" t="s">
        <v>9543</v>
      </c>
      <c r="G2961" s="60">
        <v>6620</v>
      </c>
      <c r="H2961" s="24" t="s">
        <v>9543</v>
      </c>
      <c r="I2961" s="13"/>
      <c r="J2961" s="13">
        <v>2</v>
      </c>
      <c r="K2961" s="4" t="s">
        <v>9543</v>
      </c>
      <c r="L2961" s="4" t="s">
        <v>9573</v>
      </c>
    </row>
    <row r="2962" spans="1:12" x14ac:dyDescent="0.2">
      <c r="A2962" s="2">
        <v>10017899</v>
      </c>
      <c r="B2962" s="66" t="s">
        <v>21</v>
      </c>
      <c r="C2962" s="5" t="s">
        <v>5138</v>
      </c>
      <c r="D2962" s="5" t="s">
        <v>10583</v>
      </c>
      <c r="E2962" s="18">
        <v>1</v>
      </c>
      <c r="F2962" s="18" t="s">
        <v>9543</v>
      </c>
      <c r="G2962" s="60">
        <v>3165</v>
      </c>
      <c r="H2962" s="24" t="s">
        <v>9543</v>
      </c>
      <c r="I2962" s="13"/>
      <c r="J2962" s="13">
        <v>1</v>
      </c>
      <c r="K2962" s="4" t="s">
        <v>9543</v>
      </c>
      <c r="L2962" s="4" t="s">
        <v>9573</v>
      </c>
    </row>
    <row r="2963" spans="1:12" x14ac:dyDescent="0.2">
      <c r="A2963" s="2">
        <v>10017891</v>
      </c>
      <c r="B2963" s="66" t="s">
        <v>17</v>
      </c>
      <c r="C2963" s="5" t="s">
        <v>5131</v>
      </c>
      <c r="D2963" s="5" t="s">
        <v>10583</v>
      </c>
      <c r="E2963" s="18">
        <v>2</v>
      </c>
      <c r="F2963" s="18" t="s">
        <v>9543</v>
      </c>
      <c r="G2963" s="60">
        <v>4428</v>
      </c>
      <c r="H2963" s="24" t="s">
        <v>9543</v>
      </c>
      <c r="I2963" s="13"/>
      <c r="J2963" s="13"/>
      <c r="K2963" s="4" t="s">
        <v>9543</v>
      </c>
      <c r="L2963" s="4" t="s">
        <v>9573</v>
      </c>
    </row>
    <row r="2964" spans="1:12" x14ac:dyDescent="0.2">
      <c r="A2964" s="2">
        <v>10048672</v>
      </c>
      <c r="B2964" s="66" t="s">
        <v>9619</v>
      </c>
      <c r="C2964" s="2" t="s">
        <v>9632</v>
      </c>
      <c r="D2964" s="5" t="s">
        <v>10583</v>
      </c>
      <c r="E2964" s="18">
        <v>3</v>
      </c>
      <c r="F2964" s="18" t="s">
        <v>9543</v>
      </c>
      <c r="G2964" s="61">
        <v>4690</v>
      </c>
      <c r="H2964" s="24" t="s">
        <v>9543</v>
      </c>
      <c r="I2964" s="13"/>
      <c r="J2964" s="13"/>
      <c r="K2964" s="4" t="s">
        <v>9543</v>
      </c>
      <c r="L2964" s="4" t="s">
        <v>9543</v>
      </c>
    </row>
    <row r="2965" spans="1:12" x14ac:dyDescent="0.2">
      <c r="A2965" s="2">
        <v>10044067</v>
      </c>
      <c r="B2965" s="66" t="s">
        <v>8880</v>
      </c>
      <c r="C2965" s="5" t="s">
        <v>8937</v>
      </c>
      <c r="D2965" s="5" t="s">
        <v>10583</v>
      </c>
      <c r="E2965" s="18">
        <v>2</v>
      </c>
      <c r="F2965" s="18" t="s">
        <v>9543</v>
      </c>
      <c r="G2965" s="60">
        <v>500</v>
      </c>
      <c r="H2965" s="24">
        <v>2</v>
      </c>
      <c r="I2965" s="13"/>
      <c r="J2965" s="13"/>
      <c r="K2965" s="4" t="s">
        <v>9543</v>
      </c>
      <c r="L2965" s="4" t="s">
        <v>9573</v>
      </c>
    </row>
    <row r="2966" spans="1:12" x14ac:dyDescent="0.2">
      <c r="A2966" s="2">
        <v>10036226</v>
      </c>
      <c r="B2966" s="66" t="s">
        <v>9842</v>
      </c>
      <c r="C2966" s="2" t="s">
        <v>9826</v>
      </c>
      <c r="D2966" s="5" t="s">
        <v>10586</v>
      </c>
      <c r="E2966" s="18">
        <v>4</v>
      </c>
      <c r="F2966" s="18" t="s">
        <v>9543</v>
      </c>
      <c r="G2966" s="61">
        <v>3040</v>
      </c>
      <c r="H2966" s="24" t="s">
        <v>9543</v>
      </c>
      <c r="I2966" s="13"/>
      <c r="J2966" s="13"/>
      <c r="K2966" s="4" t="s">
        <v>9543</v>
      </c>
      <c r="L2966" s="4" t="s">
        <v>9543</v>
      </c>
    </row>
    <row r="2967" spans="1:12" x14ac:dyDescent="0.2">
      <c r="A2967" s="2">
        <v>10018688</v>
      </c>
      <c r="B2967" s="66" t="s">
        <v>3333</v>
      </c>
      <c r="C2967" s="5" t="s">
        <v>8723</v>
      </c>
      <c r="D2967" s="5" t="s">
        <v>10576</v>
      </c>
      <c r="E2967" s="18">
        <v>9</v>
      </c>
      <c r="F2967" s="18" t="s">
        <v>9543</v>
      </c>
      <c r="G2967" s="60">
        <v>1390</v>
      </c>
      <c r="H2967" s="24" t="s">
        <v>9543</v>
      </c>
      <c r="I2967" s="13"/>
      <c r="J2967" s="13">
        <v>5</v>
      </c>
      <c r="K2967" s="4" t="s">
        <v>9543</v>
      </c>
      <c r="L2967" s="4" t="s">
        <v>9543</v>
      </c>
    </row>
    <row r="2968" spans="1:12" x14ac:dyDescent="0.2">
      <c r="A2968" s="2">
        <v>10018963</v>
      </c>
      <c r="B2968" s="66" t="s">
        <v>339</v>
      </c>
      <c r="C2968" s="5" t="s">
        <v>5532</v>
      </c>
      <c r="D2968" s="5" t="s">
        <v>10576</v>
      </c>
      <c r="E2968" s="18">
        <v>28</v>
      </c>
      <c r="F2968" s="18" t="s">
        <v>9543</v>
      </c>
      <c r="G2968" s="60">
        <v>3910</v>
      </c>
      <c r="H2968" s="24">
        <v>8</v>
      </c>
      <c r="I2968" s="13"/>
      <c r="J2968" s="13"/>
      <c r="K2968" s="4" t="s">
        <v>9774</v>
      </c>
      <c r="L2968" s="4" t="s">
        <v>9550</v>
      </c>
    </row>
    <row r="2969" spans="1:12" x14ac:dyDescent="0.2">
      <c r="A2969" s="2">
        <v>10046422</v>
      </c>
      <c r="B2969" s="66" t="s">
        <v>9416</v>
      </c>
      <c r="C2969" s="5" t="s">
        <v>9417</v>
      </c>
      <c r="D2969" s="5" t="s">
        <v>10576</v>
      </c>
      <c r="E2969" s="18">
        <v>21</v>
      </c>
      <c r="F2969" s="18" t="s">
        <v>9543</v>
      </c>
      <c r="G2969" s="60">
        <v>3060</v>
      </c>
      <c r="H2969" s="24">
        <v>18</v>
      </c>
      <c r="I2969" s="13"/>
      <c r="J2969" s="13"/>
      <c r="K2969" s="4" t="s">
        <v>9543</v>
      </c>
      <c r="L2969" s="4" t="s">
        <v>9552</v>
      </c>
    </row>
    <row r="2970" spans="1:12" x14ac:dyDescent="0.2">
      <c r="A2970" s="2">
        <v>10018489</v>
      </c>
      <c r="B2970" s="66" t="s">
        <v>160</v>
      </c>
      <c r="C2970" s="5" t="s">
        <v>5314</v>
      </c>
      <c r="D2970" s="5" t="s">
        <v>10576</v>
      </c>
      <c r="E2970" s="18">
        <v>4</v>
      </c>
      <c r="F2970" s="18" t="s">
        <v>9543</v>
      </c>
      <c r="G2970" s="60">
        <v>11585</v>
      </c>
      <c r="H2970" s="24">
        <v>3</v>
      </c>
      <c r="I2970" s="13"/>
      <c r="J2970" s="13"/>
      <c r="K2970" s="4" t="s">
        <v>3323</v>
      </c>
      <c r="L2970" s="4" t="s">
        <v>9551</v>
      </c>
    </row>
    <row r="2971" spans="1:12" x14ac:dyDescent="0.2">
      <c r="A2971" s="2">
        <v>10044044</v>
      </c>
      <c r="B2971" s="66" t="s">
        <v>8917</v>
      </c>
      <c r="C2971" s="5" t="s">
        <v>8916</v>
      </c>
      <c r="D2971" s="5" t="s">
        <v>10576</v>
      </c>
      <c r="E2971" s="18">
        <v>15</v>
      </c>
      <c r="F2971" s="18" t="s">
        <v>9543</v>
      </c>
      <c r="G2971" s="60">
        <v>1810</v>
      </c>
      <c r="H2971" s="24">
        <v>76</v>
      </c>
      <c r="I2971" s="13"/>
      <c r="J2971" s="13"/>
      <c r="K2971" s="4" t="s">
        <v>9543</v>
      </c>
      <c r="L2971" s="4" t="s">
        <v>9543</v>
      </c>
    </row>
    <row r="2972" spans="1:12" x14ac:dyDescent="0.2">
      <c r="A2972" s="2">
        <v>10017898</v>
      </c>
      <c r="B2972" s="66" t="s">
        <v>20</v>
      </c>
      <c r="C2972" s="5" t="s">
        <v>5137</v>
      </c>
      <c r="D2972" s="5" t="s">
        <v>10576</v>
      </c>
      <c r="E2972" s="18">
        <v>11</v>
      </c>
      <c r="F2972" s="18" t="s">
        <v>9543</v>
      </c>
      <c r="G2972" s="60">
        <v>7075</v>
      </c>
      <c r="H2972" s="24">
        <v>24</v>
      </c>
      <c r="I2972" s="13"/>
      <c r="J2972" s="13"/>
      <c r="K2972" s="4" t="s">
        <v>3323</v>
      </c>
      <c r="L2972" s="4" t="s">
        <v>9543</v>
      </c>
    </row>
    <row r="2973" spans="1:12" x14ac:dyDescent="0.2">
      <c r="A2973" s="2">
        <v>10017897</v>
      </c>
      <c r="B2973" s="66" t="s">
        <v>19</v>
      </c>
      <c r="C2973" s="5" t="s">
        <v>5136</v>
      </c>
      <c r="D2973" s="5" t="s">
        <v>10576</v>
      </c>
      <c r="E2973" s="18">
        <v>15</v>
      </c>
      <c r="F2973" s="18" t="s">
        <v>9543</v>
      </c>
      <c r="G2973" s="60">
        <v>7930</v>
      </c>
      <c r="H2973" s="24" t="s">
        <v>9543</v>
      </c>
      <c r="I2973" s="13"/>
      <c r="J2973" s="13"/>
      <c r="K2973" s="4" t="s">
        <v>9774</v>
      </c>
      <c r="L2973" s="4" t="s">
        <v>9543</v>
      </c>
    </row>
    <row r="2974" spans="1:12" x14ac:dyDescent="0.2">
      <c r="A2974" s="2">
        <v>10046419</v>
      </c>
      <c r="B2974" s="66" t="s">
        <v>9712</v>
      </c>
      <c r="C2974" s="9" t="s">
        <v>9413</v>
      </c>
      <c r="D2974" s="5" t="s">
        <v>10576</v>
      </c>
      <c r="E2974" s="18">
        <v>1</v>
      </c>
      <c r="F2974" s="18" t="s">
        <v>9543</v>
      </c>
      <c r="G2974" s="60">
        <v>3060</v>
      </c>
      <c r="H2974" s="24" t="s">
        <v>9543</v>
      </c>
      <c r="I2974" s="13"/>
      <c r="J2974" s="13"/>
      <c r="K2974" s="4" t="s">
        <v>9543</v>
      </c>
      <c r="L2974" s="4" t="s">
        <v>9543</v>
      </c>
    </row>
    <row r="2975" spans="1:12" x14ac:dyDescent="0.2">
      <c r="A2975" s="2">
        <v>10018945</v>
      </c>
      <c r="B2975" s="66" t="s">
        <v>329</v>
      </c>
      <c r="C2975" s="5" t="s">
        <v>5521</v>
      </c>
      <c r="D2975" s="5" t="s">
        <v>10576</v>
      </c>
      <c r="E2975" s="18">
        <v>2</v>
      </c>
      <c r="F2975" s="18" t="s">
        <v>9543</v>
      </c>
      <c r="G2975" s="60">
        <v>7310</v>
      </c>
      <c r="H2975" s="24" t="s">
        <v>9543</v>
      </c>
      <c r="I2975" s="13"/>
      <c r="J2975" s="13"/>
      <c r="K2975" s="4" t="s">
        <v>9774</v>
      </c>
      <c r="L2975" s="4" t="s">
        <v>9552</v>
      </c>
    </row>
    <row r="2976" spans="1:12" x14ac:dyDescent="0.2">
      <c r="A2976" s="2">
        <v>10018487</v>
      </c>
      <c r="B2976" s="66" t="s">
        <v>4971</v>
      </c>
      <c r="C2976" s="5" t="s">
        <v>5313</v>
      </c>
      <c r="D2976" s="5" t="s">
        <v>10576</v>
      </c>
      <c r="E2976" s="18">
        <v>17</v>
      </c>
      <c r="F2976" s="18" t="s">
        <v>9543</v>
      </c>
      <c r="G2976" s="60">
        <v>2060</v>
      </c>
      <c r="H2976" s="24" t="s">
        <v>9543</v>
      </c>
      <c r="I2976" s="13"/>
      <c r="J2976" s="13"/>
      <c r="K2976" s="4" t="s">
        <v>9774</v>
      </c>
      <c r="L2976" s="4" t="s">
        <v>9543</v>
      </c>
    </row>
    <row r="2977" spans="1:12" x14ac:dyDescent="0.2">
      <c r="A2977" s="2">
        <v>10017909</v>
      </c>
      <c r="B2977" s="66" t="s">
        <v>4958</v>
      </c>
      <c r="C2977" s="5" t="s">
        <v>5143</v>
      </c>
      <c r="D2977" s="5" t="s">
        <v>10576</v>
      </c>
      <c r="E2977" s="18">
        <v>4</v>
      </c>
      <c r="F2977" s="18" t="s">
        <v>9543</v>
      </c>
      <c r="G2977" s="60">
        <v>3985</v>
      </c>
      <c r="H2977" s="24">
        <v>15</v>
      </c>
      <c r="I2977" s="13">
        <v>15</v>
      </c>
      <c r="J2977" s="13"/>
      <c r="K2977" s="4" t="s">
        <v>9543</v>
      </c>
      <c r="L2977" s="4" t="s">
        <v>9543</v>
      </c>
    </row>
    <row r="2978" spans="1:12" x14ac:dyDescent="0.2">
      <c r="A2978" s="2">
        <v>10019001</v>
      </c>
      <c r="B2978" s="66" t="s">
        <v>348</v>
      </c>
      <c r="C2978" s="5" t="s">
        <v>5544</v>
      </c>
      <c r="D2978" s="5" t="s">
        <v>10576</v>
      </c>
      <c r="E2978" s="18">
        <v>6</v>
      </c>
      <c r="F2978" s="18" t="s">
        <v>9543</v>
      </c>
      <c r="G2978" s="60">
        <v>5905</v>
      </c>
      <c r="H2978" s="24" t="s">
        <v>9543</v>
      </c>
      <c r="I2978" s="13"/>
      <c r="J2978" s="13"/>
      <c r="K2978" s="4" t="s">
        <v>3323</v>
      </c>
      <c r="L2978" s="4" t="s">
        <v>9543</v>
      </c>
    </row>
    <row r="2979" spans="1:12" x14ac:dyDescent="0.2">
      <c r="A2979" s="2">
        <v>10018999</v>
      </c>
      <c r="B2979" s="66" t="s">
        <v>4986</v>
      </c>
      <c r="C2979" s="5" t="s">
        <v>5543</v>
      </c>
      <c r="D2979" s="5" t="s">
        <v>10576</v>
      </c>
      <c r="E2979" s="18">
        <v>3</v>
      </c>
      <c r="F2979" s="18" t="s">
        <v>9543</v>
      </c>
      <c r="G2979" s="60">
        <v>14935</v>
      </c>
      <c r="H2979" s="24" t="s">
        <v>9543</v>
      </c>
      <c r="I2979" s="13"/>
      <c r="J2979" s="13">
        <v>14</v>
      </c>
      <c r="K2979" s="4" t="s">
        <v>3323</v>
      </c>
      <c r="L2979" s="4" t="s">
        <v>9543</v>
      </c>
    </row>
    <row r="2980" spans="1:12" x14ac:dyDescent="0.2">
      <c r="A2980" s="2">
        <v>10046421</v>
      </c>
      <c r="B2980" s="66" t="s">
        <v>9414</v>
      </c>
      <c r="C2980" s="5" t="s">
        <v>9415</v>
      </c>
      <c r="D2980" s="5" t="s">
        <v>10576</v>
      </c>
      <c r="E2980" s="18">
        <v>7</v>
      </c>
      <c r="F2980" s="18" t="s">
        <v>9543</v>
      </c>
      <c r="G2980" s="60">
        <v>7650</v>
      </c>
      <c r="H2980" s="24" t="s">
        <v>9543</v>
      </c>
      <c r="I2980" s="13"/>
      <c r="J2980" s="13"/>
      <c r="K2980" s="4" t="s">
        <v>9543</v>
      </c>
      <c r="L2980" s="4" t="s">
        <v>9561</v>
      </c>
    </row>
    <row r="2981" spans="1:12" x14ac:dyDescent="0.2">
      <c r="A2981" s="2">
        <v>10018708</v>
      </c>
      <c r="B2981" s="66" t="s">
        <v>238</v>
      </c>
      <c r="C2981" s="5" t="s">
        <v>5410</v>
      </c>
      <c r="D2981" s="5" t="s">
        <v>10576</v>
      </c>
      <c r="E2981" s="18">
        <v>4</v>
      </c>
      <c r="F2981" s="18" t="s">
        <v>9543</v>
      </c>
      <c r="G2981" s="60">
        <v>8004</v>
      </c>
      <c r="H2981" s="24" t="s">
        <v>9543</v>
      </c>
      <c r="I2981" s="13"/>
      <c r="J2981" s="13">
        <v>3</v>
      </c>
      <c r="K2981" s="4" t="s">
        <v>3323</v>
      </c>
      <c r="L2981" s="4" t="s">
        <v>9551</v>
      </c>
    </row>
    <row r="2982" spans="1:12" x14ac:dyDescent="0.2">
      <c r="A2982" s="2">
        <v>10033334</v>
      </c>
      <c r="B2982" s="66" t="s">
        <v>3548</v>
      </c>
      <c r="C2982" s="5" t="s">
        <v>5870</v>
      </c>
      <c r="D2982" s="5" t="s">
        <v>10576</v>
      </c>
      <c r="E2982" s="18">
        <v>4</v>
      </c>
      <c r="F2982" s="18" t="s">
        <v>9543</v>
      </c>
      <c r="G2982" s="60">
        <v>3335</v>
      </c>
      <c r="H2982" s="24" t="s">
        <v>9543</v>
      </c>
      <c r="I2982" s="13"/>
      <c r="J2982" s="13"/>
      <c r="K2982" s="4" t="s">
        <v>9774</v>
      </c>
      <c r="L2982" s="4" t="s">
        <v>9543</v>
      </c>
    </row>
    <row r="2983" spans="1:12" x14ac:dyDescent="0.2">
      <c r="A2983" s="2">
        <v>10045280</v>
      </c>
      <c r="B2983" s="66" t="s">
        <v>9703</v>
      </c>
      <c r="C2983" s="5" t="s">
        <v>9145</v>
      </c>
      <c r="D2983" s="5" t="s">
        <v>10576</v>
      </c>
      <c r="E2983" s="18">
        <v>17</v>
      </c>
      <c r="F2983" s="18" t="s">
        <v>9543</v>
      </c>
      <c r="G2983" s="60">
        <v>5510</v>
      </c>
      <c r="H2983" s="24">
        <v>126</v>
      </c>
      <c r="I2983" s="13">
        <v>100</v>
      </c>
      <c r="J2983" s="13"/>
      <c r="K2983" s="4" t="s">
        <v>9543</v>
      </c>
      <c r="L2983" s="4" t="s">
        <v>9561</v>
      </c>
    </row>
    <row r="2984" spans="1:12" x14ac:dyDescent="0.2">
      <c r="A2984" s="2">
        <v>10045279</v>
      </c>
      <c r="B2984" s="66" t="s">
        <v>9702</v>
      </c>
      <c r="C2984" s="9" t="s">
        <v>9144</v>
      </c>
      <c r="D2984" s="5" t="s">
        <v>10576</v>
      </c>
      <c r="E2984" s="18">
        <v>13</v>
      </c>
      <c r="F2984" s="18" t="s">
        <v>9543</v>
      </c>
      <c r="G2984" s="60">
        <v>4775</v>
      </c>
      <c r="H2984" s="24">
        <v>160</v>
      </c>
      <c r="I2984" s="13"/>
      <c r="J2984" s="13"/>
      <c r="K2984" s="4" t="s">
        <v>9543</v>
      </c>
      <c r="L2984" s="4" t="s">
        <v>9561</v>
      </c>
    </row>
    <row r="2985" spans="1:12" x14ac:dyDescent="0.2">
      <c r="A2985" s="2">
        <v>10018446</v>
      </c>
      <c r="B2985" s="66" t="s">
        <v>9840</v>
      </c>
      <c r="C2985" s="2" t="s">
        <v>9825</v>
      </c>
      <c r="D2985" s="5" t="s">
        <v>10576</v>
      </c>
      <c r="E2985" s="18">
        <v>4</v>
      </c>
      <c r="F2985" s="18" t="s">
        <v>9543</v>
      </c>
      <c r="G2985" s="61">
        <v>11945</v>
      </c>
      <c r="H2985" s="24">
        <v>5</v>
      </c>
      <c r="I2985" s="13"/>
      <c r="J2985" s="13"/>
      <c r="K2985" s="4" t="s">
        <v>9543</v>
      </c>
      <c r="L2985" s="4" t="s">
        <v>9543</v>
      </c>
    </row>
    <row r="2986" spans="1:12" x14ac:dyDescent="0.2">
      <c r="A2986" s="2">
        <v>10018494</v>
      </c>
      <c r="B2986" s="66" t="s">
        <v>4973</v>
      </c>
      <c r="C2986" s="5" t="s">
        <v>5317</v>
      </c>
      <c r="D2986" s="5" t="s">
        <v>10586</v>
      </c>
      <c r="E2986" s="18">
        <v>3</v>
      </c>
      <c r="F2986" s="18" t="s">
        <v>9543</v>
      </c>
      <c r="G2986" s="60">
        <v>6475</v>
      </c>
      <c r="H2986" s="24" t="s">
        <v>9543</v>
      </c>
      <c r="I2986" s="13"/>
      <c r="J2986" s="13"/>
      <c r="K2986" s="4" t="s">
        <v>9543</v>
      </c>
      <c r="L2986" s="4" t="s">
        <v>9543</v>
      </c>
    </row>
    <row r="2987" spans="1:12" x14ac:dyDescent="0.2">
      <c r="A2987" s="2">
        <v>10018704</v>
      </c>
      <c r="B2987" s="66" t="s">
        <v>4980</v>
      </c>
      <c r="C2987" s="5" t="s">
        <v>5407</v>
      </c>
      <c r="D2987" s="5" t="s">
        <v>10583</v>
      </c>
      <c r="E2987" s="18">
        <v>4</v>
      </c>
      <c r="F2987" s="18" t="s">
        <v>9543</v>
      </c>
      <c r="G2987" s="60">
        <v>2543</v>
      </c>
      <c r="H2987" s="24" t="s">
        <v>9543</v>
      </c>
      <c r="I2987" s="13"/>
      <c r="J2987" s="13"/>
      <c r="K2987" s="4" t="s">
        <v>9543</v>
      </c>
      <c r="L2987" s="4" t="s">
        <v>9573</v>
      </c>
    </row>
    <row r="2988" spans="1:12" x14ac:dyDescent="0.2">
      <c r="A2988" s="2">
        <v>10018760</v>
      </c>
      <c r="B2988" s="66" t="s">
        <v>5040</v>
      </c>
      <c r="C2988" s="9" t="s">
        <v>8724</v>
      </c>
      <c r="D2988" s="5" t="s">
        <v>10583</v>
      </c>
      <c r="E2988" s="18">
        <v>2</v>
      </c>
      <c r="F2988" s="18" t="s">
        <v>9543</v>
      </c>
      <c r="G2988" s="60">
        <v>7010</v>
      </c>
      <c r="H2988" s="24" t="s">
        <v>9543</v>
      </c>
      <c r="I2988" s="13"/>
      <c r="J2988" s="13"/>
      <c r="K2988" s="4" t="s">
        <v>9543</v>
      </c>
      <c r="L2988" s="4" t="s">
        <v>9543</v>
      </c>
    </row>
    <row r="2989" spans="1:12" x14ac:dyDescent="0.2">
      <c r="A2989" s="2">
        <v>10044066</v>
      </c>
      <c r="B2989" s="66" t="s">
        <v>8879</v>
      </c>
      <c r="C2989" s="5" t="s">
        <v>8936</v>
      </c>
      <c r="D2989" s="5" t="s">
        <v>10583</v>
      </c>
      <c r="E2989" s="18">
        <v>2</v>
      </c>
      <c r="F2989" s="18" t="s">
        <v>9543</v>
      </c>
      <c r="G2989" s="60">
        <v>1500</v>
      </c>
      <c r="H2989" s="24">
        <v>2</v>
      </c>
      <c r="I2989" s="13"/>
      <c r="J2989" s="13"/>
      <c r="K2989" s="4" t="s">
        <v>9543</v>
      </c>
      <c r="L2989" s="4" t="s">
        <v>9573</v>
      </c>
    </row>
    <row r="2990" spans="1:12" x14ac:dyDescent="0.2">
      <c r="A2990" s="2">
        <v>10017953</v>
      </c>
      <c r="B2990" s="66" t="s">
        <v>5034</v>
      </c>
      <c r="C2990" s="5" t="s">
        <v>8719</v>
      </c>
      <c r="D2990" s="5" t="s">
        <v>10583</v>
      </c>
      <c r="E2990" s="18">
        <v>1</v>
      </c>
      <c r="F2990" s="18" t="s">
        <v>9543</v>
      </c>
      <c r="G2990" s="60">
        <v>815</v>
      </c>
      <c r="H2990" s="24">
        <v>6</v>
      </c>
      <c r="I2990" s="13"/>
      <c r="J2990" s="13"/>
      <c r="K2990" s="4" t="s">
        <v>9543</v>
      </c>
      <c r="L2990" s="4" t="s">
        <v>9556</v>
      </c>
    </row>
    <row r="2991" spans="1:12" x14ac:dyDescent="0.2">
      <c r="A2991" s="2">
        <v>10018750</v>
      </c>
      <c r="B2991" s="66" t="s">
        <v>252</v>
      </c>
      <c r="C2991" s="5" t="s">
        <v>5430</v>
      </c>
      <c r="D2991" s="5" t="s">
        <v>10598</v>
      </c>
      <c r="E2991" s="18" t="s">
        <v>9543</v>
      </c>
      <c r="F2991" s="18" t="s">
        <v>9543</v>
      </c>
      <c r="G2991" s="60">
        <v>2950</v>
      </c>
      <c r="H2991" s="24">
        <v>2</v>
      </c>
      <c r="I2991" s="13">
        <v>2</v>
      </c>
      <c r="J2991" s="13">
        <v>5</v>
      </c>
      <c r="K2991" s="4">
        <v>99</v>
      </c>
      <c r="L2991" s="4" t="s">
        <v>9549</v>
      </c>
    </row>
    <row r="2992" spans="1:12" x14ac:dyDescent="0.2">
      <c r="A2992" s="2">
        <v>10048002</v>
      </c>
      <c r="B2992" s="66" t="s">
        <v>10026</v>
      </c>
      <c r="C2992" s="2" t="s">
        <v>9505</v>
      </c>
      <c r="D2992" s="5" t="s">
        <v>10583</v>
      </c>
      <c r="E2992" s="18" t="s">
        <v>9543</v>
      </c>
      <c r="F2992" s="18" t="s">
        <v>9543</v>
      </c>
      <c r="G2992" s="60">
        <v>2115</v>
      </c>
      <c r="H2992" s="24" t="s">
        <v>9543</v>
      </c>
      <c r="I2992" s="13"/>
      <c r="J2992" s="13"/>
      <c r="K2992" s="4" t="s">
        <v>9543</v>
      </c>
      <c r="L2992" s="4" t="s">
        <v>9543</v>
      </c>
    </row>
    <row r="2993" spans="1:12" x14ac:dyDescent="0.2">
      <c r="A2993" s="2">
        <v>10018981</v>
      </c>
      <c r="B2993" s="66" t="s">
        <v>9650</v>
      </c>
      <c r="C2993" s="5" t="s">
        <v>9143</v>
      </c>
      <c r="D2993" s="5" t="s">
        <v>10583</v>
      </c>
      <c r="E2993" s="18" t="s">
        <v>9543</v>
      </c>
      <c r="F2993" s="18" t="s">
        <v>9543</v>
      </c>
      <c r="G2993" s="60">
        <v>11155</v>
      </c>
      <c r="H2993" s="24">
        <v>5</v>
      </c>
      <c r="I2993" s="13">
        <v>5</v>
      </c>
      <c r="J2993" s="13"/>
      <c r="K2993" s="4" t="s">
        <v>9543</v>
      </c>
      <c r="L2993" s="4" t="s">
        <v>9543</v>
      </c>
    </row>
    <row r="2994" spans="1:12" x14ac:dyDescent="0.2">
      <c r="A2994" s="2">
        <v>10018747</v>
      </c>
      <c r="B2994" s="66" t="s">
        <v>3328</v>
      </c>
      <c r="C2994" s="5" t="s">
        <v>5429</v>
      </c>
      <c r="D2994" s="5" t="s">
        <v>10586</v>
      </c>
      <c r="E2994" s="18">
        <v>2</v>
      </c>
      <c r="F2994" s="18" t="s">
        <v>9543</v>
      </c>
      <c r="G2994" s="60">
        <v>3765</v>
      </c>
      <c r="H2994" s="24" t="s">
        <v>9543</v>
      </c>
      <c r="I2994" s="13"/>
      <c r="J2994" s="13"/>
      <c r="K2994" s="4" t="s">
        <v>9543</v>
      </c>
      <c r="L2994" s="4" t="s">
        <v>9543</v>
      </c>
    </row>
    <row r="2995" spans="1:12" x14ac:dyDescent="0.2">
      <c r="A2995" s="2">
        <v>10040628</v>
      </c>
      <c r="B2995" s="66" t="s">
        <v>5008</v>
      </c>
      <c r="C2995" s="5" t="s">
        <v>5898</v>
      </c>
      <c r="D2995" s="5" t="s">
        <v>10585</v>
      </c>
      <c r="E2995" s="18">
        <v>2</v>
      </c>
      <c r="F2995" s="18" t="s">
        <v>9543</v>
      </c>
      <c r="G2995" s="60">
        <v>3047</v>
      </c>
      <c r="H2995" s="24" t="s">
        <v>9543</v>
      </c>
      <c r="I2995" s="13"/>
      <c r="J2995" s="13"/>
      <c r="K2995" s="4" t="s">
        <v>9543</v>
      </c>
      <c r="L2995" s="4" t="s">
        <v>9543</v>
      </c>
    </row>
    <row r="2996" spans="1:12" x14ac:dyDescent="0.2">
      <c r="A2996" s="2">
        <v>10018965</v>
      </c>
      <c r="B2996" s="66" t="s">
        <v>340</v>
      </c>
      <c r="C2996" s="5" t="s">
        <v>5533</v>
      </c>
      <c r="D2996" s="5" t="s">
        <v>10598</v>
      </c>
      <c r="E2996" s="18">
        <v>1</v>
      </c>
      <c r="F2996" s="18" t="s">
        <v>9543</v>
      </c>
      <c r="G2996" s="60">
        <v>8890</v>
      </c>
      <c r="H2996" s="24" t="s">
        <v>9543</v>
      </c>
      <c r="I2996" s="13"/>
      <c r="J2996" s="13"/>
      <c r="K2996" s="4" t="s">
        <v>9543</v>
      </c>
      <c r="L2996" s="4" t="s">
        <v>9543</v>
      </c>
    </row>
    <row r="2997" spans="1:12" x14ac:dyDescent="0.2">
      <c r="A2997" s="2">
        <v>10019054</v>
      </c>
      <c r="B2997" s="66" t="s">
        <v>8911</v>
      </c>
      <c r="C2997" s="5" t="s">
        <v>8910</v>
      </c>
      <c r="D2997" s="5" t="s">
        <v>10575</v>
      </c>
      <c r="E2997" s="18">
        <v>16</v>
      </c>
      <c r="F2997" s="18" t="s">
        <v>9543</v>
      </c>
      <c r="G2997" s="60">
        <v>7945</v>
      </c>
      <c r="H2997" s="24">
        <v>18</v>
      </c>
      <c r="I2997" s="13"/>
      <c r="J2997" s="13"/>
      <c r="K2997" s="4" t="s">
        <v>9543</v>
      </c>
      <c r="L2997" s="4" t="s">
        <v>9553</v>
      </c>
    </row>
    <row r="2998" spans="1:12" x14ac:dyDescent="0.2">
      <c r="A2998" s="2">
        <v>10017908</v>
      </c>
      <c r="B2998" s="66" t="s">
        <v>8915</v>
      </c>
      <c r="C2998" s="5" t="s">
        <v>8914</v>
      </c>
      <c r="D2998" s="5" t="s">
        <v>10575</v>
      </c>
      <c r="E2998" s="18">
        <v>5</v>
      </c>
      <c r="F2998" s="18" t="s">
        <v>9543</v>
      </c>
      <c r="G2998" s="60">
        <v>3150</v>
      </c>
      <c r="H2998" s="24" t="s">
        <v>9543</v>
      </c>
      <c r="I2998" s="13"/>
      <c r="J2998" s="13"/>
      <c r="K2998" s="4" t="s">
        <v>9543</v>
      </c>
      <c r="L2998" s="4" t="s">
        <v>9543</v>
      </c>
    </row>
    <row r="2999" spans="1:12" x14ac:dyDescent="0.2">
      <c r="A2999" s="2">
        <v>10018995</v>
      </c>
      <c r="B2999" s="66" t="s">
        <v>346</v>
      </c>
      <c r="C2999" s="5" t="s">
        <v>5541</v>
      </c>
      <c r="D2999" s="5" t="s">
        <v>10575</v>
      </c>
      <c r="E2999" s="18">
        <v>1</v>
      </c>
      <c r="F2999" s="18" t="s">
        <v>9543</v>
      </c>
      <c r="G2999" s="60">
        <v>4385</v>
      </c>
      <c r="H2999" s="24" t="s">
        <v>9543</v>
      </c>
      <c r="I2999" s="13"/>
      <c r="J2999" s="13">
        <v>2</v>
      </c>
      <c r="K2999" s="4" t="s">
        <v>3323</v>
      </c>
      <c r="L2999" s="4" t="s">
        <v>9553</v>
      </c>
    </row>
    <row r="3000" spans="1:12" x14ac:dyDescent="0.2">
      <c r="A3000" s="2">
        <v>10031419</v>
      </c>
      <c r="B3000" s="66" t="s">
        <v>607</v>
      </c>
      <c r="C3000" s="5" t="s">
        <v>5865</v>
      </c>
      <c r="D3000" s="5" t="s">
        <v>10575</v>
      </c>
      <c r="E3000" s="18">
        <v>4</v>
      </c>
      <c r="F3000" s="18" t="s">
        <v>9543</v>
      </c>
      <c r="G3000" s="60">
        <v>13086</v>
      </c>
      <c r="H3000" s="24">
        <v>8</v>
      </c>
      <c r="I3000" s="13"/>
      <c r="J3000" s="13"/>
      <c r="K3000" s="4" t="s">
        <v>3323</v>
      </c>
      <c r="L3000" s="4" t="s">
        <v>9552</v>
      </c>
    </row>
    <row r="3001" spans="1:12" x14ac:dyDescent="0.2">
      <c r="A3001" s="2">
        <v>10018002</v>
      </c>
      <c r="B3001" s="66" t="s">
        <v>9644</v>
      </c>
      <c r="C3001" s="5" t="s">
        <v>9138</v>
      </c>
      <c r="D3001" s="5" t="s">
        <v>10575</v>
      </c>
      <c r="E3001" s="18">
        <v>7</v>
      </c>
      <c r="F3001" s="18" t="s">
        <v>9543</v>
      </c>
      <c r="G3001" s="60">
        <v>4980</v>
      </c>
      <c r="H3001" s="24">
        <v>9</v>
      </c>
      <c r="I3001" s="13"/>
      <c r="J3001" s="13"/>
      <c r="K3001" s="4" t="s">
        <v>9543</v>
      </c>
      <c r="L3001" s="4" t="s">
        <v>9556</v>
      </c>
    </row>
    <row r="3002" spans="1:12" x14ac:dyDescent="0.2">
      <c r="A3002" s="2">
        <v>10046418</v>
      </c>
      <c r="B3002" s="66" t="s">
        <v>9411</v>
      </c>
      <c r="C3002" s="5" t="s">
        <v>9412</v>
      </c>
      <c r="D3002" s="5" t="s">
        <v>10575</v>
      </c>
      <c r="E3002" s="18">
        <v>5</v>
      </c>
      <c r="F3002" s="18" t="s">
        <v>9543</v>
      </c>
      <c r="G3002" s="60">
        <v>7650</v>
      </c>
      <c r="H3002" s="24">
        <v>4</v>
      </c>
      <c r="I3002" s="13"/>
      <c r="J3002" s="13"/>
      <c r="K3002" s="4" t="s">
        <v>9543</v>
      </c>
      <c r="L3002" s="4" t="s">
        <v>9543</v>
      </c>
    </row>
    <row r="3003" spans="1:12" x14ac:dyDescent="0.2">
      <c r="A3003" s="2">
        <v>10018934</v>
      </c>
      <c r="B3003" s="66" t="s">
        <v>324</v>
      </c>
      <c r="C3003" s="5" t="s">
        <v>5516</v>
      </c>
      <c r="D3003" s="5" t="s">
        <v>10575</v>
      </c>
      <c r="E3003" s="18">
        <v>1</v>
      </c>
      <c r="F3003" s="18" t="s">
        <v>9543</v>
      </c>
      <c r="G3003" s="60">
        <v>3820</v>
      </c>
      <c r="H3003" s="24" t="s">
        <v>9543</v>
      </c>
      <c r="I3003" s="13"/>
      <c r="J3003" s="13"/>
      <c r="K3003" s="4" t="s">
        <v>9774</v>
      </c>
      <c r="L3003" s="4" t="s">
        <v>9553</v>
      </c>
    </row>
    <row r="3004" spans="1:12" x14ac:dyDescent="0.2">
      <c r="A3004" s="7">
        <v>10050712</v>
      </c>
      <c r="B3004" s="66" t="s">
        <v>10441</v>
      </c>
      <c r="C3004" s="5" t="s">
        <v>10188</v>
      </c>
      <c r="D3004" s="5" t="s">
        <v>10589</v>
      </c>
      <c r="E3004" s="18" t="s">
        <v>9543</v>
      </c>
      <c r="F3004" s="18" t="s">
        <v>9543</v>
      </c>
      <c r="G3004" s="60" t="s">
        <v>9543</v>
      </c>
      <c r="H3004" s="24">
        <v>5</v>
      </c>
      <c r="I3004" s="13">
        <v>5</v>
      </c>
      <c r="J3004" s="13"/>
      <c r="K3004" s="4" t="s">
        <v>9543</v>
      </c>
      <c r="L3004" s="4" t="s">
        <v>9543</v>
      </c>
    </row>
    <row r="3005" spans="1:12" x14ac:dyDescent="0.2">
      <c r="A3005" s="2">
        <v>10039961</v>
      </c>
      <c r="B3005" s="66" t="s">
        <v>3557</v>
      </c>
      <c r="C3005" s="5" t="s">
        <v>5890</v>
      </c>
      <c r="D3005" s="5" t="s">
        <v>10576</v>
      </c>
      <c r="E3005" s="18">
        <v>2</v>
      </c>
      <c r="F3005" s="18" t="s">
        <v>9543</v>
      </c>
      <c r="G3005" s="60">
        <v>9145</v>
      </c>
      <c r="H3005" s="24">
        <v>2</v>
      </c>
      <c r="I3005" s="13"/>
      <c r="J3005" s="13"/>
      <c r="K3005" s="4" t="s">
        <v>9543</v>
      </c>
      <c r="L3005" s="4" t="s">
        <v>9549</v>
      </c>
    </row>
    <row r="3006" spans="1:12" x14ac:dyDescent="0.2">
      <c r="A3006" s="2">
        <v>10017906</v>
      </c>
      <c r="B3006" s="66" t="s">
        <v>3547</v>
      </c>
      <c r="C3006" s="5" t="s">
        <v>5142</v>
      </c>
      <c r="D3006" s="5" t="s">
        <v>10579</v>
      </c>
      <c r="E3006" s="18">
        <v>5</v>
      </c>
      <c r="F3006" s="18" t="s">
        <v>9543</v>
      </c>
      <c r="G3006" s="60">
        <v>4280</v>
      </c>
      <c r="H3006" s="24" t="s">
        <v>9543</v>
      </c>
      <c r="I3006" s="13"/>
      <c r="J3006" s="13"/>
      <c r="K3006" s="4" t="s">
        <v>9543</v>
      </c>
      <c r="L3006" s="4" t="s">
        <v>9543</v>
      </c>
    </row>
    <row r="3007" spans="1:12" x14ac:dyDescent="0.2">
      <c r="A3007" s="2">
        <v>10018692</v>
      </c>
      <c r="B3007" s="66" t="s">
        <v>233</v>
      </c>
      <c r="C3007" s="5" t="s">
        <v>5401</v>
      </c>
      <c r="D3007" s="5" t="s">
        <v>10579</v>
      </c>
      <c r="E3007" s="18">
        <v>1</v>
      </c>
      <c r="F3007" s="18" t="s">
        <v>9543</v>
      </c>
      <c r="G3007" s="60">
        <v>5835</v>
      </c>
      <c r="H3007" s="24" t="s">
        <v>9543</v>
      </c>
      <c r="I3007" s="13"/>
      <c r="J3007" s="13"/>
      <c r="K3007" s="4" t="s">
        <v>9543</v>
      </c>
      <c r="L3007" s="4" t="s">
        <v>9566</v>
      </c>
    </row>
    <row r="3008" spans="1:12" x14ac:dyDescent="0.2">
      <c r="A3008" s="2">
        <v>10049260</v>
      </c>
      <c r="B3008" s="66" t="s">
        <v>9879</v>
      </c>
      <c r="C3008" s="2" t="s">
        <v>9792</v>
      </c>
      <c r="D3008" s="5" t="s">
        <v>10605</v>
      </c>
      <c r="E3008" s="18">
        <v>1</v>
      </c>
      <c r="F3008" s="18" t="s">
        <v>9543</v>
      </c>
      <c r="G3008" s="60">
        <v>12495</v>
      </c>
      <c r="H3008" s="24" t="s">
        <v>9543</v>
      </c>
      <c r="I3008" s="13"/>
      <c r="J3008" s="13"/>
      <c r="K3008" s="4" t="s">
        <v>9543</v>
      </c>
      <c r="L3008" s="4" t="s">
        <v>9543</v>
      </c>
    </row>
    <row r="3009" spans="1:12" x14ac:dyDescent="0.2">
      <c r="A3009" s="2">
        <v>10018759</v>
      </c>
      <c r="B3009" s="66" t="s">
        <v>254</v>
      </c>
      <c r="C3009" s="5" t="s">
        <v>5433</v>
      </c>
      <c r="D3009" s="5" t="s">
        <v>10593</v>
      </c>
      <c r="E3009" s="18">
        <v>16</v>
      </c>
      <c r="F3009" s="18" t="s">
        <v>9543</v>
      </c>
      <c r="G3009" s="60">
        <v>9815</v>
      </c>
      <c r="H3009" s="24">
        <v>42</v>
      </c>
      <c r="I3009" s="13">
        <v>22</v>
      </c>
      <c r="J3009" s="13">
        <v>22</v>
      </c>
      <c r="K3009" s="4" t="s">
        <v>9774</v>
      </c>
      <c r="L3009" s="4" t="s">
        <v>9561</v>
      </c>
    </row>
    <row r="3010" spans="1:12" x14ac:dyDescent="0.2">
      <c r="A3010" s="2">
        <v>10039960</v>
      </c>
      <c r="B3010" s="66" t="s">
        <v>3553</v>
      </c>
      <c r="C3010" s="5" t="s">
        <v>5889</v>
      </c>
      <c r="D3010" s="5" t="s">
        <v>10576</v>
      </c>
      <c r="E3010" s="18">
        <v>10</v>
      </c>
      <c r="F3010" s="18" t="s">
        <v>9543</v>
      </c>
      <c r="G3010" s="60">
        <v>3515</v>
      </c>
      <c r="H3010" s="24" t="s">
        <v>9543</v>
      </c>
      <c r="I3010" s="13"/>
      <c r="J3010" s="13"/>
      <c r="K3010" s="4" t="s">
        <v>9543</v>
      </c>
      <c r="L3010" s="4" t="s">
        <v>9543</v>
      </c>
    </row>
    <row r="3011" spans="1:12" x14ac:dyDescent="0.2">
      <c r="A3011" s="2">
        <v>10017910</v>
      </c>
      <c r="B3011" s="66" t="s">
        <v>4959</v>
      </c>
      <c r="C3011" s="5" t="s">
        <v>8717</v>
      </c>
      <c r="D3011" s="5" t="s">
        <v>10576</v>
      </c>
      <c r="E3011" s="18" t="s">
        <v>9543</v>
      </c>
      <c r="F3011" s="18" t="s">
        <v>9543</v>
      </c>
      <c r="G3011" s="60">
        <v>4020</v>
      </c>
      <c r="H3011" s="24" t="s">
        <v>9543</v>
      </c>
      <c r="I3011" s="13"/>
      <c r="J3011" s="13">
        <v>4</v>
      </c>
      <c r="K3011" s="4" t="s">
        <v>9774</v>
      </c>
      <c r="L3011" s="4" t="s">
        <v>9543</v>
      </c>
    </row>
    <row r="3012" spans="1:12" x14ac:dyDescent="0.2">
      <c r="A3012" s="2">
        <v>10017958</v>
      </c>
      <c r="B3012" s="66" t="s">
        <v>9836</v>
      </c>
      <c r="C3012" s="2" t="s">
        <v>9823</v>
      </c>
      <c r="D3012" s="5" t="s">
        <v>10576</v>
      </c>
      <c r="E3012" s="18">
        <v>2</v>
      </c>
      <c r="F3012" s="18" t="s">
        <v>9543</v>
      </c>
      <c r="G3012" s="60">
        <v>6165</v>
      </c>
      <c r="H3012" s="24" t="s">
        <v>9543</v>
      </c>
      <c r="I3012" s="13"/>
      <c r="J3012" s="13"/>
      <c r="K3012" s="4" t="s">
        <v>9543</v>
      </c>
      <c r="L3012" s="4" t="s">
        <v>9543</v>
      </c>
    </row>
    <row r="3013" spans="1:12" x14ac:dyDescent="0.2">
      <c r="A3013" s="2">
        <v>10018498</v>
      </c>
      <c r="B3013" s="66" t="s">
        <v>162</v>
      </c>
      <c r="C3013" s="5" t="s">
        <v>9911</v>
      </c>
      <c r="D3013" s="5" t="s">
        <v>10576</v>
      </c>
      <c r="E3013" s="18">
        <v>2</v>
      </c>
      <c r="F3013" s="18" t="s">
        <v>9543</v>
      </c>
      <c r="G3013" s="60">
        <v>7080</v>
      </c>
      <c r="H3013" s="24" t="s">
        <v>9543</v>
      </c>
      <c r="I3013" s="13"/>
      <c r="J3013" s="13">
        <v>2</v>
      </c>
      <c r="K3013" s="4" t="s">
        <v>9543</v>
      </c>
      <c r="L3013" s="4" t="s">
        <v>9543</v>
      </c>
    </row>
    <row r="3014" spans="1:12" x14ac:dyDescent="0.2">
      <c r="A3014" s="2">
        <v>10018493</v>
      </c>
      <c r="B3014" s="66" t="s">
        <v>4972</v>
      </c>
      <c r="C3014" s="5" t="s">
        <v>5316</v>
      </c>
      <c r="D3014" s="5" t="s">
        <v>10585</v>
      </c>
      <c r="E3014" s="18">
        <v>5</v>
      </c>
      <c r="F3014" s="18" t="s">
        <v>9543</v>
      </c>
      <c r="G3014" s="60">
        <v>1820</v>
      </c>
      <c r="H3014" s="24" t="s">
        <v>9543</v>
      </c>
      <c r="I3014" s="13"/>
      <c r="J3014" s="13"/>
      <c r="K3014" s="4" t="s">
        <v>9543</v>
      </c>
      <c r="L3014" s="4" t="s">
        <v>9553</v>
      </c>
    </row>
    <row r="3015" spans="1:12" x14ac:dyDescent="0.2">
      <c r="A3015" s="2">
        <v>10017904</v>
      </c>
      <c r="B3015" s="66" t="s">
        <v>4957</v>
      </c>
      <c r="C3015" s="5" t="s">
        <v>5140</v>
      </c>
      <c r="D3015" s="5" t="s">
        <v>10585</v>
      </c>
      <c r="E3015" s="18">
        <v>4</v>
      </c>
      <c r="F3015" s="18" t="s">
        <v>9543</v>
      </c>
      <c r="G3015" s="60">
        <v>1310</v>
      </c>
      <c r="H3015" s="24">
        <v>9</v>
      </c>
      <c r="I3015" s="13"/>
      <c r="J3015" s="13"/>
      <c r="K3015" s="4" t="s">
        <v>9543</v>
      </c>
      <c r="L3015" s="4" t="s">
        <v>9553</v>
      </c>
    </row>
    <row r="3016" spans="1:12" x14ac:dyDescent="0.2">
      <c r="A3016" s="7">
        <v>10044072</v>
      </c>
      <c r="B3016" s="66" t="s">
        <v>10237</v>
      </c>
      <c r="C3016" s="5" t="s">
        <v>10189</v>
      </c>
      <c r="D3016" s="5" t="s">
        <v>10585</v>
      </c>
      <c r="E3016" s="18" t="s">
        <v>9543</v>
      </c>
      <c r="F3016" s="18" t="s">
        <v>9543</v>
      </c>
      <c r="G3016" s="61">
        <v>2080</v>
      </c>
      <c r="H3016" s="24">
        <v>5</v>
      </c>
      <c r="I3016" s="13">
        <v>5</v>
      </c>
      <c r="J3016" s="13"/>
      <c r="K3016" s="4" t="s">
        <v>9543</v>
      </c>
      <c r="L3016" s="4" t="s">
        <v>9543</v>
      </c>
    </row>
    <row r="3017" spans="1:12" x14ac:dyDescent="0.2">
      <c r="A3017" s="2">
        <v>10017896</v>
      </c>
      <c r="B3017" s="66" t="s">
        <v>3552</v>
      </c>
      <c r="C3017" s="5" t="s">
        <v>5135</v>
      </c>
      <c r="D3017" s="5" t="s">
        <v>10585</v>
      </c>
      <c r="E3017" s="18">
        <v>3</v>
      </c>
      <c r="F3017" s="18" t="s">
        <v>9543</v>
      </c>
      <c r="G3017" s="60">
        <v>7185</v>
      </c>
      <c r="H3017" s="24">
        <v>2</v>
      </c>
      <c r="I3017" s="13">
        <v>2</v>
      </c>
      <c r="J3017" s="13">
        <v>5</v>
      </c>
      <c r="K3017" s="4" t="s">
        <v>9543</v>
      </c>
      <c r="L3017" s="4" t="s">
        <v>9554</v>
      </c>
    </row>
    <row r="3018" spans="1:12" x14ac:dyDescent="0.2">
      <c r="A3018" s="2">
        <v>10033337</v>
      </c>
      <c r="B3018" s="66" t="s">
        <v>5002</v>
      </c>
      <c r="C3018" s="9" t="s">
        <v>5871</v>
      </c>
      <c r="D3018" s="5" t="s">
        <v>10585</v>
      </c>
      <c r="E3018" s="18">
        <v>2</v>
      </c>
      <c r="F3018" s="18" t="s">
        <v>9543</v>
      </c>
      <c r="G3018" s="60">
        <v>3180</v>
      </c>
      <c r="H3018" s="24" t="s">
        <v>9543</v>
      </c>
      <c r="I3018" s="13"/>
      <c r="J3018" s="13"/>
      <c r="K3018" s="4" t="s">
        <v>9543</v>
      </c>
      <c r="L3018" s="4" t="s">
        <v>9554</v>
      </c>
    </row>
    <row r="3019" spans="1:12" x14ac:dyDescent="0.2">
      <c r="A3019" s="2">
        <v>10038195</v>
      </c>
      <c r="B3019" s="66" t="s">
        <v>3452</v>
      </c>
      <c r="C3019" s="9" t="s">
        <v>5876</v>
      </c>
      <c r="D3019" s="5" t="s">
        <v>10585</v>
      </c>
      <c r="E3019" s="18">
        <v>7</v>
      </c>
      <c r="F3019" s="18" t="s">
        <v>9543</v>
      </c>
      <c r="G3019" s="60">
        <v>1215</v>
      </c>
      <c r="H3019" s="24" t="s">
        <v>9543</v>
      </c>
      <c r="I3019" s="13"/>
      <c r="J3019" s="13"/>
      <c r="K3019" s="4" t="s">
        <v>9543</v>
      </c>
      <c r="L3019" s="4" t="s">
        <v>9551</v>
      </c>
    </row>
    <row r="3020" spans="1:12" x14ac:dyDescent="0.2">
      <c r="A3020" s="2">
        <v>10019018</v>
      </c>
      <c r="B3020" s="66" t="s">
        <v>352</v>
      </c>
      <c r="C3020" s="5" t="s">
        <v>5549</v>
      </c>
      <c r="D3020" s="5" t="s">
        <v>10578</v>
      </c>
      <c r="E3020" s="18">
        <v>4</v>
      </c>
      <c r="F3020" s="18" t="s">
        <v>9543</v>
      </c>
      <c r="G3020" s="60">
        <v>6945</v>
      </c>
      <c r="H3020" s="24" t="s">
        <v>9543</v>
      </c>
      <c r="I3020" s="13"/>
      <c r="J3020" s="13"/>
      <c r="K3020" s="4" t="s">
        <v>9543</v>
      </c>
      <c r="L3020" s="4" t="s">
        <v>9543</v>
      </c>
    </row>
    <row r="3021" spans="1:12" x14ac:dyDescent="0.2">
      <c r="A3021" s="2">
        <v>10041611</v>
      </c>
      <c r="B3021" s="66" t="s">
        <v>5058</v>
      </c>
      <c r="C3021" s="5" t="s">
        <v>8730</v>
      </c>
      <c r="D3021" s="5" t="s">
        <v>10578</v>
      </c>
      <c r="E3021" s="18">
        <v>1</v>
      </c>
      <c r="F3021" s="18" t="s">
        <v>9543</v>
      </c>
      <c r="G3021" s="60">
        <v>13045</v>
      </c>
      <c r="H3021" s="24" t="s">
        <v>9543</v>
      </c>
      <c r="I3021" s="13"/>
      <c r="J3021" s="13"/>
      <c r="K3021" s="4" t="s">
        <v>9543</v>
      </c>
      <c r="L3021" s="4" t="s">
        <v>9543</v>
      </c>
    </row>
    <row r="3022" spans="1:12" x14ac:dyDescent="0.2">
      <c r="A3022" s="2">
        <v>10017924</v>
      </c>
      <c r="B3022" s="66" t="s">
        <v>9648</v>
      </c>
      <c r="C3022" s="5" t="s">
        <v>9140</v>
      </c>
      <c r="D3022" s="5" t="s">
        <v>10578</v>
      </c>
      <c r="E3022" s="18">
        <v>2</v>
      </c>
      <c r="F3022" s="18" t="s">
        <v>9543</v>
      </c>
      <c r="G3022" s="60">
        <v>7205</v>
      </c>
      <c r="H3022" s="24" t="s">
        <v>9543</v>
      </c>
      <c r="I3022" s="13"/>
      <c r="J3022" s="13"/>
      <c r="K3022" s="4" t="s">
        <v>9543</v>
      </c>
      <c r="L3022" s="4" t="s">
        <v>9556</v>
      </c>
    </row>
    <row r="3023" spans="1:12" x14ac:dyDescent="0.2">
      <c r="A3023" s="2">
        <v>10017926</v>
      </c>
      <c r="B3023" s="66" t="s">
        <v>9397</v>
      </c>
      <c r="C3023" s="5" t="s">
        <v>9909</v>
      </c>
      <c r="D3023" s="5" t="s">
        <v>10578</v>
      </c>
      <c r="E3023" s="18">
        <v>6</v>
      </c>
      <c r="F3023" s="18" t="s">
        <v>9543</v>
      </c>
      <c r="G3023" s="60">
        <v>5955</v>
      </c>
      <c r="H3023" s="24" t="s">
        <v>9543</v>
      </c>
      <c r="I3023" s="13"/>
      <c r="J3023" s="13"/>
      <c r="K3023" s="4" t="s">
        <v>9543</v>
      </c>
      <c r="L3023" s="4" t="s">
        <v>9543</v>
      </c>
    </row>
    <row r="3024" spans="1:12" x14ac:dyDescent="0.2">
      <c r="A3024" s="2">
        <v>10017960</v>
      </c>
      <c r="B3024" s="66" t="s">
        <v>25</v>
      </c>
      <c r="C3024" s="5" t="s">
        <v>5152</v>
      </c>
      <c r="D3024" s="5" t="s">
        <v>10578</v>
      </c>
      <c r="E3024" s="18" t="s">
        <v>9543</v>
      </c>
      <c r="F3024" s="18" t="s">
        <v>9543</v>
      </c>
      <c r="G3024" s="60">
        <v>7900</v>
      </c>
      <c r="H3024" s="24">
        <v>3</v>
      </c>
      <c r="I3024" s="13">
        <v>3</v>
      </c>
      <c r="J3024" s="13"/>
      <c r="K3024" s="4" t="s">
        <v>9543</v>
      </c>
      <c r="L3024" s="4" t="s">
        <v>9543</v>
      </c>
    </row>
    <row r="3025" spans="1:12" x14ac:dyDescent="0.2">
      <c r="A3025" s="2">
        <v>10048004</v>
      </c>
      <c r="B3025" s="66" t="s">
        <v>9594</v>
      </c>
      <c r="C3025" s="2" t="s">
        <v>9507</v>
      </c>
      <c r="D3025" s="5" t="s">
        <v>10578</v>
      </c>
      <c r="E3025" s="18">
        <v>1</v>
      </c>
      <c r="F3025" s="18" t="s">
        <v>9543</v>
      </c>
      <c r="G3025" s="60">
        <v>5410</v>
      </c>
      <c r="H3025" s="24" t="s">
        <v>9543</v>
      </c>
      <c r="I3025" s="13"/>
      <c r="J3025" s="13">
        <v>3</v>
      </c>
      <c r="K3025" s="4" t="s">
        <v>9543</v>
      </c>
      <c r="L3025" s="4" t="s">
        <v>9543</v>
      </c>
    </row>
    <row r="3026" spans="1:12" x14ac:dyDescent="0.2">
      <c r="A3026" s="2">
        <v>10018703</v>
      </c>
      <c r="B3026" s="66" t="s">
        <v>235</v>
      </c>
      <c r="C3026" s="5" t="s">
        <v>5406</v>
      </c>
      <c r="D3026" s="5" t="s">
        <v>10578</v>
      </c>
      <c r="E3026" s="18">
        <v>2</v>
      </c>
      <c r="F3026" s="18" t="s">
        <v>9543</v>
      </c>
      <c r="G3026" s="60">
        <v>3640</v>
      </c>
      <c r="H3026" s="24">
        <v>1</v>
      </c>
      <c r="I3026" s="13">
        <v>1</v>
      </c>
      <c r="J3026" s="13">
        <v>10</v>
      </c>
      <c r="K3026" s="4" t="s">
        <v>3323</v>
      </c>
      <c r="L3026" s="4" t="s">
        <v>9549</v>
      </c>
    </row>
    <row r="3027" spans="1:12" x14ac:dyDescent="0.2">
      <c r="A3027" s="2">
        <v>10044049</v>
      </c>
      <c r="B3027" s="66" t="s">
        <v>8909</v>
      </c>
      <c r="C3027" s="5" t="s">
        <v>8908</v>
      </c>
      <c r="D3027" s="5" t="s">
        <v>10578</v>
      </c>
      <c r="E3027" s="18" t="s">
        <v>9543</v>
      </c>
      <c r="F3027" s="18" t="s">
        <v>9543</v>
      </c>
      <c r="G3027" s="60">
        <v>5945</v>
      </c>
      <c r="H3027" s="24" t="s">
        <v>9543</v>
      </c>
      <c r="I3027" s="13"/>
      <c r="J3027" s="13">
        <v>4</v>
      </c>
      <c r="K3027" s="4" t="s">
        <v>9543</v>
      </c>
      <c r="L3027" s="4" t="s">
        <v>9549</v>
      </c>
    </row>
    <row r="3028" spans="1:12" x14ac:dyDescent="0.2">
      <c r="A3028" s="2">
        <v>10018536</v>
      </c>
      <c r="B3028" s="66" t="s">
        <v>177</v>
      </c>
      <c r="C3028" s="5" t="s">
        <v>5334</v>
      </c>
      <c r="D3028" s="5" t="s">
        <v>10578</v>
      </c>
      <c r="E3028" s="18">
        <v>10</v>
      </c>
      <c r="F3028" s="18" t="s">
        <v>9543</v>
      </c>
      <c r="G3028" s="60">
        <v>4100</v>
      </c>
      <c r="H3028" s="24" t="s">
        <v>9543</v>
      </c>
      <c r="I3028" s="13"/>
      <c r="J3028" s="13"/>
      <c r="K3028" s="4" t="s">
        <v>3323</v>
      </c>
      <c r="L3028" s="4" t="s">
        <v>9561</v>
      </c>
    </row>
    <row r="3029" spans="1:12" x14ac:dyDescent="0.2">
      <c r="A3029" s="2">
        <v>10041610</v>
      </c>
      <c r="B3029" s="66" t="s">
        <v>5056</v>
      </c>
      <c r="C3029" s="5" t="s">
        <v>8729</v>
      </c>
      <c r="D3029" s="5" t="s">
        <v>10578</v>
      </c>
      <c r="E3029" s="18">
        <v>1</v>
      </c>
      <c r="F3029" s="18" t="s">
        <v>9543</v>
      </c>
      <c r="G3029" s="60">
        <v>400</v>
      </c>
      <c r="H3029" s="24" t="s">
        <v>9543</v>
      </c>
      <c r="I3029" s="13"/>
      <c r="J3029" s="13"/>
      <c r="K3029" s="4" t="s">
        <v>9543</v>
      </c>
      <c r="L3029" s="4" t="s">
        <v>9552</v>
      </c>
    </row>
    <row r="3030" spans="1:12" x14ac:dyDescent="0.2">
      <c r="A3030" s="2">
        <v>10018500</v>
      </c>
      <c r="B3030" s="66" t="s">
        <v>5038</v>
      </c>
      <c r="C3030" s="5" t="s">
        <v>5319</v>
      </c>
      <c r="D3030" s="5" t="s">
        <v>10578</v>
      </c>
      <c r="E3030" s="18">
        <v>7</v>
      </c>
      <c r="F3030" s="18" t="s">
        <v>9543</v>
      </c>
      <c r="G3030" s="60">
        <v>16650</v>
      </c>
      <c r="H3030" s="24">
        <v>3</v>
      </c>
      <c r="I3030" s="13"/>
      <c r="J3030" s="13"/>
      <c r="K3030" s="4" t="s">
        <v>9543</v>
      </c>
      <c r="L3030" s="4" t="s">
        <v>9543</v>
      </c>
    </row>
    <row r="3031" spans="1:12" x14ac:dyDescent="0.2">
      <c r="A3031" s="2">
        <v>10046408</v>
      </c>
      <c r="B3031" s="66" t="s">
        <v>9710</v>
      </c>
      <c r="C3031" s="5" t="s">
        <v>9405</v>
      </c>
      <c r="D3031" s="5" t="s">
        <v>10583</v>
      </c>
      <c r="E3031" s="18">
        <v>3</v>
      </c>
      <c r="F3031" s="18" t="s">
        <v>9543</v>
      </c>
      <c r="G3031" s="60">
        <v>10920</v>
      </c>
      <c r="H3031" s="24" t="s">
        <v>9543</v>
      </c>
      <c r="I3031" s="13"/>
      <c r="J3031" s="13"/>
      <c r="K3031" s="4" t="s">
        <v>9543</v>
      </c>
      <c r="L3031" s="4" t="s">
        <v>9543</v>
      </c>
    </row>
    <row r="3032" spans="1:12" x14ac:dyDescent="0.2">
      <c r="A3032" s="2">
        <v>10018501</v>
      </c>
      <c r="B3032" s="66" t="s">
        <v>3445</v>
      </c>
      <c r="C3032" s="5" t="s">
        <v>5320</v>
      </c>
      <c r="D3032" s="5" t="s">
        <v>10583</v>
      </c>
      <c r="E3032" s="18">
        <v>2</v>
      </c>
      <c r="F3032" s="18" t="s">
        <v>9543</v>
      </c>
      <c r="G3032" s="60">
        <v>9245</v>
      </c>
      <c r="H3032" s="24" t="s">
        <v>9543</v>
      </c>
      <c r="I3032" s="13"/>
      <c r="J3032" s="13"/>
      <c r="K3032" s="4" t="s">
        <v>9543</v>
      </c>
      <c r="L3032" s="4" t="s">
        <v>9543</v>
      </c>
    </row>
    <row r="3033" spans="1:12" x14ac:dyDescent="0.2">
      <c r="A3033" s="2">
        <v>10046407</v>
      </c>
      <c r="B3033" s="66" t="s">
        <v>9403</v>
      </c>
      <c r="C3033" s="5" t="s">
        <v>9404</v>
      </c>
      <c r="D3033" s="5" t="s">
        <v>10583</v>
      </c>
      <c r="E3033" s="18" t="s">
        <v>9543</v>
      </c>
      <c r="F3033" s="18" t="s">
        <v>9543</v>
      </c>
      <c r="G3033" s="60">
        <v>16640</v>
      </c>
      <c r="H3033" s="24" t="s">
        <v>9543</v>
      </c>
      <c r="I3033" s="13"/>
      <c r="J3033" s="13"/>
      <c r="K3033" s="4" t="s">
        <v>9543</v>
      </c>
      <c r="L3033" s="4" t="s">
        <v>9543</v>
      </c>
    </row>
    <row r="3034" spans="1:12" x14ac:dyDescent="0.2">
      <c r="A3034" s="2">
        <v>10017943</v>
      </c>
      <c r="B3034" s="66" t="s">
        <v>8902</v>
      </c>
      <c r="C3034" s="5" t="s">
        <v>8901</v>
      </c>
      <c r="D3034" s="5" t="s">
        <v>10583</v>
      </c>
      <c r="E3034" s="18">
        <v>1</v>
      </c>
      <c r="F3034" s="18" t="s">
        <v>9543</v>
      </c>
      <c r="G3034" s="60">
        <v>9370</v>
      </c>
      <c r="H3034" s="24">
        <v>2</v>
      </c>
      <c r="I3034" s="13">
        <v>2</v>
      </c>
      <c r="J3034" s="13"/>
      <c r="K3034" s="4" t="s">
        <v>9543</v>
      </c>
      <c r="L3034" s="4" t="s">
        <v>9560</v>
      </c>
    </row>
    <row r="3035" spans="1:12" x14ac:dyDescent="0.2">
      <c r="A3035" s="2">
        <v>10017945</v>
      </c>
      <c r="B3035" s="66" t="s">
        <v>4962</v>
      </c>
      <c r="C3035" s="5" t="s">
        <v>5149</v>
      </c>
      <c r="D3035" s="5" t="s">
        <v>10583</v>
      </c>
      <c r="E3035" s="18">
        <v>1</v>
      </c>
      <c r="F3035" s="18" t="s">
        <v>9543</v>
      </c>
      <c r="G3035" s="60">
        <v>9023</v>
      </c>
      <c r="H3035" s="24" t="s">
        <v>9543</v>
      </c>
      <c r="I3035" s="13"/>
      <c r="J3035" s="13"/>
      <c r="K3035" s="4" t="s">
        <v>9543</v>
      </c>
      <c r="L3035" s="4" t="s">
        <v>9543</v>
      </c>
    </row>
    <row r="3036" spans="1:12" x14ac:dyDescent="0.2">
      <c r="A3036" s="2">
        <v>10017941</v>
      </c>
      <c r="B3036" s="66" t="s">
        <v>4961</v>
      </c>
      <c r="C3036" s="5" t="s">
        <v>5148</v>
      </c>
      <c r="D3036" s="5" t="s">
        <v>10583</v>
      </c>
      <c r="E3036" s="18">
        <v>1</v>
      </c>
      <c r="F3036" s="18" t="s">
        <v>9543</v>
      </c>
      <c r="G3036" s="60">
        <v>6592</v>
      </c>
      <c r="H3036" s="24">
        <v>1</v>
      </c>
      <c r="I3036" s="13">
        <v>1</v>
      </c>
      <c r="J3036" s="13">
        <v>2</v>
      </c>
      <c r="K3036" s="4" t="s">
        <v>9543</v>
      </c>
      <c r="L3036" s="4" t="s">
        <v>9556</v>
      </c>
    </row>
    <row r="3037" spans="1:12" x14ac:dyDescent="0.2">
      <c r="A3037" s="2">
        <v>10018507</v>
      </c>
      <c r="B3037" s="66" t="s">
        <v>8907</v>
      </c>
      <c r="C3037" s="5" t="s">
        <v>8906</v>
      </c>
      <c r="D3037" s="5" t="s">
        <v>10583</v>
      </c>
      <c r="E3037" s="18" t="s">
        <v>9543</v>
      </c>
      <c r="F3037" s="18" t="s">
        <v>9543</v>
      </c>
      <c r="G3037" s="60">
        <v>16920</v>
      </c>
      <c r="H3037" s="24">
        <v>2</v>
      </c>
      <c r="I3037" s="13">
        <v>2</v>
      </c>
      <c r="J3037" s="13">
        <v>2</v>
      </c>
      <c r="K3037" s="4" t="s">
        <v>9543</v>
      </c>
      <c r="L3037" s="4" t="s">
        <v>9550</v>
      </c>
    </row>
    <row r="3038" spans="1:12" x14ac:dyDescent="0.2">
      <c r="A3038" s="2">
        <v>10039968</v>
      </c>
      <c r="B3038" s="66" t="s">
        <v>3556</v>
      </c>
      <c r="C3038" s="5" t="s">
        <v>5893</v>
      </c>
      <c r="D3038" s="5" t="s">
        <v>10579</v>
      </c>
      <c r="E3038" s="18">
        <v>1</v>
      </c>
      <c r="F3038" s="18" t="s">
        <v>9543</v>
      </c>
      <c r="G3038" s="60">
        <v>5520</v>
      </c>
      <c r="H3038" s="24" t="s">
        <v>9543</v>
      </c>
      <c r="I3038" s="13"/>
      <c r="J3038" s="13"/>
      <c r="K3038" s="4" t="s">
        <v>9543</v>
      </c>
      <c r="L3038" s="4" t="s">
        <v>9560</v>
      </c>
    </row>
    <row r="3039" spans="1:12" x14ac:dyDescent="0.2">
      <c r="A3039" s="2">
        <v>10017947</v>
      </c>
      <c r="B3039" s="66" t="s">
        <v>4963</v>
      </c>
      <c r="C3039" s="5" t="s">
        <v>5150</v>
      </c>
      <c r="D3039" s="5" t="s">
        <v>10583</v>
      </c>
      <c r="E3039" s="18">
        <v>2</v>
      </c>
      <c r="F3039" s="18" t="s">
        <v>9543</v>
      </c>
      <c r="G3039" s="60">
        <v>3685</v>
      </c>
      <c r="H3039" s="24" t="s">
        <v>9543</v>
      </c>
      <c r="I3039" s="13"/>
      <c r="J3039" s="13"/>
      <c r="K3039" s="4" t="s">
        <v>9543</v>
      </c>
      <c r="L3039" s="4" t="s">
        <v>9543</v>
      </c>
    </row>
    <row r="3040" spans="1:12" x14ac:dyDescent="0.2">
      <c r="A3040" s="2">
        <v>10017994</v>
      </c>
      <c r="B3040" s="66" t="s">
        <v>38</v>
      </c>
      <c r="C3040" s="5" t="s">
        <v>5168</v>
      </c>
      <c r="D3040" s="5" t="s">
        <v>10585</v>
      </c>
      <c r="E3040" s="18">
        <v>1</v>
      </c>
      <c r="F3040" s="18" t="s">
        <v>9543</v>
      </c>
      <c r="G3040" s="60">
        <v>4395</v>
      </c>
      <c r="H3040" s="24" t="s">
        <v>9543</v>
      </c>
      <c r="I3040" s="13"/>
      <c r="J3040" s="13"/>
      <c r="K3040" s="4" t="s">
        <v>9543</v>
      </c>
      <c r="L3040" s="4" t="s">
        <v>9573</v>
      </c>
    </row>
    <row r="3041" spans="1:12" x14ac:dyDescent="0.2">
      <c r="A3041" s="2">
        <v>10044073</v>
      </c>
      <c r="B3041" s="66" t="s">
        <v>8881</v>
      </c>
      <c r="C3041" s="5" t="s">
        <v>8921</v>
      </c>
      <c r="D3041" s="5" t="s">
        <v>10585</v>
      </c>
      <c r="E3041" s="18" t="s">
        <v>9543</v>
      </c>
      <c r="F3041" s="18" t="s">
        <v>9543</v>
      </c>
      <c r="G3041" s="60">
        <v>1605</v>
      </c>
      <c r="H3041" s="24" t="s">
        <v>9543</v>
      </c>
      <c r="I3041" s="13"/>
      <c r="J3041" s="13">
        <v>4</v>
      </c>
      <c r="K3041" s="4" t="s">
        <v>9543</v>
      </c>
      <c r="L3041" s="4" t="s">
        <v>9543</v>
      </c>
    </row>
    <row r="3042" spans="1:12" x14ac:dyDescent="0.2">
      <c r="A3042" s="2">
        <v>10017980</v>
      </c>
      <c r="B3042" s="66" t="s">
        <v>30</v>
      </c>
      <c r="C3042" s="9" t="s">
        <v>5160</v>
      </c>
      <c r="D3042" s="5" t="s">
        <v>10585</v>
      </c>
      <c r="E3042" s="18">
        <v>1</v>
      </c>
      <c r="F3042" s="18" t="s">
        <v>9543</v>
      </c>
      <c r="G3042" s="60">
        <v>2495</v>
      </c>
      <c r="H3042" s="24" t="s">
        <v>9543</v>
      </c>
      <c r="I3042" s="13"/>
      <c r="J3042" s="13"/>
      <c r="K3042" s="4" t="s">
        <v>9543</v>
      </c>
      <c r="L3042" s="4" t="s">
        <v>9573</v>
      </c>
    </row>
    <row r="3043" spans="1:12" x14ac:dyDescent="0.2">
      <c r="A3043" s="2">
        <v>10018973</v>
      </c>
      <c r="B3043" s="66" t="s">
        <v>341</v>
      </c>
      <c r="C3043" s="5" t="s">
        <v>5534</v>
      </c>
      <c r="D3043" s="5" t="s">
        <v>10585</v>
      </c>
      <c r="E3043" s="18">
        <v>9</v>
      </c>
      <c r="F3043" s="18" t="s">
        <v>9543</v>
      </c>
      <c r="G3043" s="60">
        <v>1400</v>
      </c>
      <c r="H3043" s="24">
        <v>14</v>
      </c>
      <c r="I3043" s="13"/>
      <c r="J3043" s="13"/>
      <c r="K3043" s="4" t="s">
        <v>9774</v>
      </c>
      <c r="L3043" s="4" t="s">
        <v>9554</v>
      </c>
    </row>
    <row r="3044" spans="1:12" x14ac:dyDescent="0.2">
      <c r="A3044" s="2">
        <v>10018913</v>
      </c>
      <c r="B3044" s="66" t="s">
        <v>315</v>
      </c>
      <c r="C3044" s="5" t="s">
        <v>5508</v>
      </c>
      <c r="D3044" s="5" t="s">
        <v>10585</v>
      </c>
      <c r="E3044" s="18">
        <v>9</v>
      </c>
      <c r="F3044" s="18" t="s">
        <v>9543</v>
      </c>
      <c r="G3044" s="60">
        <v>1250</v>
      </c>
      <c r="H3044" s="24">
        <v>12</v>
      </c>
      <c r="I3044" s="13"/>
      <c r="J3044" s="13">
        <v>20</v>
      </c>
      <c r="K3044" s="4" t="s">
        <v>3323</v>
      </c>
      <c r="L3044" s="4" t="s">
        <v>9552</v>
      </c>
    </row>
    <row r="3045" spans="1:12" x14ac:dyDescent="0.2">
      <c r="A3045" s="2">
        <v>10017982</v>
      </c>
      <c r="B3045" s="66" t="s">
        <v>9695</v>
      </c>
      <c r="C3045" s="5" t="s">
        <v>8796</v>
      </c>
      <c r="D3045" s="5" t="s">
        <v>10585</v>
      </c>
      <c r="E3045" s="18">
        <v>5</v>
      </c>
      <c r="F3045" s="18" t="s">
        <v>9543</v>
      </c>
      <c r="G3045" s="60">
        <v>1260</v>
      </c>
      <c r="H3045" s="24" t="s">
        <v>9543</v>
      </c>
      <c r="I3045" s="13"/>
      <c r="J3045" s="13"/>
      <c r="K3045" s="4" t="s">
        <v>9543</v>
      </c>
      <c r="L3045" s="4" t="s">
        <v>9543</v>
      </c>
    </row>
    <row r="3046" spans="1:12" x14ac:dyDescent="0.2">
      <c r="A3046" s="2">
        <v>10041619</v>
      </c>
      <c r="B3046" s="66" t="s">
        <v>5059</v>
      </c>
      <c r="C3046" s="5" t="s">
        <v>8733</v>
      </c>
      <c r="D3046" s="5" t="s">
        <v>10585</v>
      </c>
      <c r="E3046" s="18">
        <v>3</v>
      </c>
      <c r="F3046" s="18" t="s">
        <v>9543</v>
      </c>
      <c r="G3046" s="60">
        <v>4180</v>
      </c>
      <c r="H3046" s="24">
        <v>5</v>
      </c>
      <c r="I3046" s="13"/>
      <c r="J3046" s="13"/>
      <c r="K3046" s="4" t="s">
        <v>9543</v>
      </c>
      <c r="L3046" s="4" t="s">
        <v>9543</v>
      </c>
    </row>
    <row r="3047" spans="1:12" x14ac:dyDescent="0.2">
      <c r="A3047" s="2">
        <v>10017912</v>
      </c>
      <c r="B3047" s="66" t="s">
        <v>9833</v>
      </c>
      <c r="C3047" s="2" t="s">
        <v>9821</v>
      </c>
      <c r="D3047" s="5" t="s">
        <v>10579</v>
      </c>
      <c r="E3047" s="18">
        <v>2</v>
      </c>
      <c r="F3047" s="18" t="s">
        <v>9543</v>
      </c>
      <c r="G3047" s="60">
        <v>5010</v>
      </c>
      <c r="H3047" s="24" t="s">
        <v>9543</v>
      </c>
      <c r="I3047" s="13"/>
      <c r="J3047" s="13"/>
      <c r="K3047" s="4" t="s">
        <v>9543</v>
      </c>
      <c r="L3047" s="4" t="s">
        <v>9543</v>
      </c>
    </row>
    <row r="3048" spans="1:12" x14ac:dyDescent="0.2">
      <c r="A3048" s="2">
        <v>10044084</v>
      </c>
      <c r="B3048" s="66" t="s">
        <v>10025</v>
      </c>
      <c r="C3048" s="5" t="s">
        <v>9396</v>
      </c>
      <c r="D3048" s="5" t="s">
        <v>10586</v>
      </c>
      <c r="E3048" s="18">
        <v>2</v>
      </c>
      <c r="F3048" s="18" t="s">
        <v>9543</v>
      </c>
      <c r="G3048" s="60">
        <v>6120</v>
      </c>
      <c r="H3048" s="24" t="s">
        <v>9543</v>
      </c>
      <c r="I3048" s="13"/>
      <c r="J3048" s="13"/>
      <c r="K3048" s="4" t="s">
        <v>9543</v>
      </c>
      <c r="L3048" s="4" t="s">
        <v>9543</v>
      </c>
    </row>
    <row r="3049" spans="1:12" x14ac:dyDescent="0.2">
      <c r="A3049" s="2">
        <v>10019007</v>
      </c>
      <c r="B3049" s="66" t="s">
        <v>3549</v>
      </c>
      <c r="C3049" s="5" t="s">
        <v>5547</v>
      </c>
      <c r="D3049" s="5" t="s">
        <v>10589</v>
      </c>
      <c r="E3049" s="18">
        <v>1</v>
      </c>
      <c r="F3049" s="18" t="s">
        <v>9543</v>
      </c>
      <c r="G3049" s="60">
        <v>11830</v>
      </c>
      <c r="H3049" s="24" t="s">
        <v>9543</v>
      </c>
      <c r="I3049" s="13"/>
      <c r="J3049" s="13"/>
      <c r="K3049" s="4" t="s">
        <v>9543</v>
      </c>
      <c r="L3049" s="4" t="s">
        <v>9543</v>
      </c>
    </row>
    <row r="3050" spans="1:12" x14ac:dyDescent="0.2">
      <c r="A3050" s="2">
        <v>10044052</v>
      </c>
      <c r="B3050" s="66" t="s">
        <v>8933</v>
      </c>
      <c r="C3050" s="5" t="s">
        <v>8932</v>
      </c>
      <c r="D3050" s="5" t="s">
        <v>10589</v>
      </c>
      <c r="E3050" s="18">
        <v>6</v>
      </c>
      <c r="F3050" s="18" t="s">
        <v>9543</v>
      </c>
      <c r="G3050" s="60">
        <v>1200</v>
      </c>
      <c r="H3050" s="24" t="s">
        <v>9543</v>
      </c>
      <c r="I3050" s="13"/>
      <c r="J3050" s="13"/>
      <c r="K3050" s="4" t="s">
        <v>9543</v>
      </c>
      <c r="L3050" s="4" t="s">
        <v>9543</v>
      </c>
    </row>
    <row r="3051" spans="1:12" x14ac:dyDescent="0.2">
      <c r="A3051" s="2">
        <v>10046414</v>
      </c>
      <c r="B3051" s="66" t="s">
        <v>9711</v>
      </c>
      <c r="C3051" s="5" t="s">
        <v>9406</v>
      </c>
      <c r="D3051" s="5" t="s">
        <v>10579</v>
      </c>
      <c r="E3051" s="18" t="s">
        <v>9543</v>
      </c>
      <c r="F3051" s="18" t="s">
        <v>9543</v>
      </c>
      <c r="G3051" s="60">
        <v>4590</v>
      </c>
      <c r="H3051" s="24">
        <v>8</v>
      </c>
      <c r="I3051" s="13">
        <v>8</v>
      </c>
      <c r="J3051" s="13">
        <v>10</v>
      </c>
      <c r="K3051" s="4" t="s">
        <v>9543</v>
      </c>
      <c r="L3051" s="4" t="s">
        <v>9561</v>
      </c>
    </row>
    <row r="3052" spans="1:12" x14ac:dyDescent="0.2">
      <c r="A3052" s="7">
        <v>10050321</v>
      </c>
      <c r="B3052" s="66" t="s">
        <v>10136</v>
      </c>
      <c r="C3052" s="5" t="s">
        <v>9912</v>
      </c>
      <c r="D3052" s="5" t="s">
        <v>10589</v>
      </c>
      <c r="E3052" s="18">
        <v>2</v>
      </c>
      <c r="F3052" s="18" t="s">
        <v>9543</v>
      </c>
      <c r="G3052" s="60">
        <v>13865</v>
      </c>
      <c r="H3052" s="24" t="s">
        <v>9543</v>
      </c>
      <c r="I3052" s="13"/>
      <c r="J3052" s="13"/>
      <c r="K3052" s="4" t="s">
        <v>9543</v>
      </c>
      <c r="L3052" s="4" t="s">
        <v>9543</v>
      </c>
    </row>
    <row r="3053" spans="1:12" x14ac:dyDescent="0.2">
      <c r="A3053" s="7">
        <v>10050714</v>
      </c>
      <c r="B3053" s="66" t="s">
        <v>10442</v>
      </c>
      <c r="C3053" s="5" t="s">
        <v>10190</v>
      </c>
      <c r="D3053" s="5" t="s">
        <v>10589</v>
      </c>
      <c r="E3053" s="18" t="s">
        <v>9543</v>
      </c>
      <c r="F3053" s="18" t="s">
        <v>9543</v>
      </c>
      <c r="G3053" s="60" t="s">
        <v>9543</v>
      </c>
      <c r="H3053" s="24">
        <v>5</v>
      </c>
      <c r="I3053" s="13">
        <v>5</v>
      </c>
      <c r="J3053" s="13"/>
      <c r="K3053" s="4" t="s">
        <v>9543</v>
      </c>
      <c r="L3053" s="4" t="s">
        <v>9543</v>
      </c>
    </row>
    <row r="3054" spans="1:12" x14ac:dyDescent="0.2">
      <c r="A3054" s="2">
        <v>10041612</v>
      </c>
      <c r="B3054" s="66" t="s">
        <v>5054</v>
      </c>
      <c r="C3054" s="5" t="s">
        <v>8731</v>
      </c>
      <c r="D3054" s="5" t="s">
        <v>10589</v>
      </c>
      <c r="E3054" s="18">
        <v>2</v>
      </c>
      <c r="F3054" s="18" t="s">
        <v>9543</v>
      </c>
      <c r="G3054" s="60">
        <v>9805</v>
      </c>
      <c r="H3054" s="24">
        <v>5</v>
      </c>
      <c r="I3054" s="13">
        <v>5</v>
      </c>
      <c r="J3054" s="13">
        <v>5</v>
      </c>
      <c r="K3054" s="4" t="s">
        <v>9543</v>
      </c>
      <c r="L3054" s="4" t="s">
        <v>9561</v>
      </c>
    </row>
    <row r="3055" spans="1:12" x14ac:dyDescent="0.2">
      <c r="A3055" s="2">
        <v>10018883</v>
      </c>
      <c r="B3055" s="66" t="s">
        <v>4985</v>
      </c>
      <c r="C3055" s="5" t="s">
        <v>5488</v>
      </c>
      <c r="D3055" s="5" t="s">
        <v>10589</v>
      </c>
      <c r="E3055" s="18">
        <v>7</v>
      </c>
      <c r="F3055" s="18" t="s">
        <v>9543</v>
      </c>
      <c r="G3055" s="60">
        <v>4250</v>
      </c>
      <c r="H3055" s="24" t="s">
        <v>9543</v>
      </c>
      <c r="I3055" s="13"/>
      <c r="J3055" s="13"/>
      <c r="K3055" s="4" t="s">
        <v>9543</v>
      </c>
      <c r="L3055" s="4" t="s">
        <v>9543</v>
      </c>
    </row>
    <row r="3056" spans="1:12" x14ac:dyDescent="0.2">
      <c r="A3056" s="2">
        <v>10018714</v>
      </c>
      <c r="B3056" s="66" t="s">
        <v>240</v>
      </c>
      <c r="C3056" s="5" t="s">
        <v>5413</v>
      </c>
      <c r="D3056" s="5" t="s">
        <v>10589</v>
      </c>
      <c r="E3056" s="18">
        <v>12</v>
      </c>
      <c r="F3056" s="18" t="s">
        <v>9543</v>
      </c>
      <c r="G3056" s="60">
        <v>9890</v>
      </c>
      <c r="H3056" s="24">
        <v>6</v>
      </c>
      <c r="I3056" s="13"/>
      <c r="J3056" s="13"/>
      <c r="K3056" s="4" t="s">
        <v>9543</v>
      </c>
      <c r="L3056" s="4" t="s">
        <v>9553</v>
      </c>
    </row>
    <row r="3057" spans="1:12" x14ac:dyDescent="0.2">
      <c r="A3057" s="2">
        <v>10044815</v>
      </c>
      <c r="B3057" s="66" t="s">
        <v>9065</v>
      </c>
      <c r="C3057" s="5" t="s">
        <v>9066</v>
      </c>
      <c r="D3057" s="5" t="s">
        <v>10589</v>
      </c>
      <c r="E3057" s="18" t="s">
        <v>9543</v>
      </c>
      <c r="F3057" s="18" t="s">
        <v>9543</v>
      </c>
      <c r="G3057" s="60">
        <v>3835</v>
      </c>
      <c r="H3057" s="24">
        <v>10</v>
      </c>
      <c r="I3057" s="13">
        <v>10</v>
      </c>
      <c r="J3057" s="13">
        <v>5</v>
      </c>
      <c r="K3057" s="4" t="s">
        <v>9543</v>
      </c>
      <c r="L3057" s="4" t="s">
        <v>9554</v>
      </c>
    </row>
    <row r="3058" spans="1:12" x14ac:dyDescent="0.2">
      <c r="A3058" s="2">
        <v>10018672</v>
      </c>
      <c r="B3058" s="66" t="s">
        <v>224</v>
      </c>
      <c r="C3058" s="5" t="s">
        <v>5391</v>
      </c>
      <c r="D3058" s="5" t="s">
        <v>10589</v>
      </c>
      <c r="E3058" s="18">
        <v>8</v>
      </c>
      <c r="F3058" s="18" t="s">
        <v>9543</v>
      </c>
      <c r="G3058" s="60">
        <v>3855</v>
      </c>
      <c r="H3058" s="24" t="s">
        <v>9543</v>
      </c>
      <c r="I3058" s="13"/>
      <c r="J3058" s="13">
        <v>5</v>
      </c>
      <c r="K3058" s="4" t="s">
        <v>9774</v>
      </c>
      <c r="L3058" s="4" t="s">
        <v>9549</v>
      </c>
    </row>
    <row r="3059" spans="1:12" x14ac:dyDescent="0.2">
      <c r="A3059" s="7">
        <v>10018663</v>
      </c>
      <c r="B3059" s="66" t="s">
        <v>10233</v>
      </c>
      <c r="C3059" s="5" t="s">
        <v>10191</v>
      </c>
      <c r="D3059" s="5" t="s">
        <v>10573</v>
      </c>
      <c r="E3059" s="18" t="s">
        <v>9543</v>
      </c>
      <c r="F3059" s="18" t="s">
        <v>9543</v>
      </c>
      <c r="G3059" s="61">
        <v>3904</v>
      </c>
      <c r="H3059" s="24">
        <v>2</v>
      </c>
      <c r="I3059" s="13">
        <v>2</v>
      </c>
      <c r="J3059" s="13"/>
      <c r="K3059" s="4" t="s">
        <v>9543</v>
      </c>
      <c r="L3059" s="4" t="s">
        <v>9543</v>
      </c>
    </row>
    <row r="3060" spans="1:12" x14ac:dyDescent="0.2">
      <c r="A3060" s="2">
        <v>40006926</v>
      </c>
      <c r="B3060" s="66" t="s">
        <v>2027</v>
      </c>
      <c r="C3060" s="5" t="s">
        <v>7352</v>
      </c>
      <c r="D3060" s="5" t="s">
        <v>10617</v>
      </c>
      <c r="E3060" s="18">
        <v>30</v>
      </c>
      <c r="F3060" s="18" t="s">
        <v>9543</v>
      </c>
      <c r="G3060" s="60">
        <v>4</v>
      </c>
      <c r="H3060" s="24" t="s">
        <v>9543</v>
      </c>
      <c r="I3060" s="13"/>
      <c r="J3060" s="13">
        <v>20</v>
      </c>
      <c r="K3060" s="4" t="s">
        <v>4391</v>
      </c>
      <c r="L3060" s="4" t="s">
        <v>9543</v>
      </c>
    </row>
    <row r="3061" spans="1:12" x14ac:dyDescent="0.2">
      <c r="A3061" s="2">
        <v>40007925</v>
      </c>
      <c r="B3061" s="66" t="s">
        <v>2840</v>
      </c>
      <c r="C3061" s="5" t="s">
        <v>8144</v>
      </c>
      <c r="D3061" s="5" t="s">
        <v>10617</v>
      </c>
      <c r="E3061" s="18">
        <v>4</v>
      </c>
      <c r="F3061" s="18" t="s">
        <v>9543</v>
      </c>
      <c r="G3061" s="60">
        <v>373</v>
      </c>
      <c r="H3061" s="24" t="s">
        <v>9543</v>
      </c>
      <c r="I3061" s="13"/>
      <c r="J3061" s="13"/>
      <c r="K3061" s="4" t="s">
        <v>3601</v>
      </c>
      <c r="L3061" s="4" t="s">
        <v>9543</v>
      </c>
    </row>
    <row r="3062" spans="1:12" x14ac:dyDescent="0.2">
      <c r="A3062" s="2">
        <v>40005427</v>
      </c>
      <c r="B3062" s="66" t="s">
        <v>804</v>
      </c>
      <c r="C3062" s="5" t="s">
        <v>6114</v>
      </c>
      <c r="D3062" s="5" t="s">
        <v>10617</v>
      </c>
      <c r="E3062" s="18">
        <v>1</v>
      </c>
      <c r="F3062" s="18" t="s">
        <v>9543</v>
      </c>
      <c r="G3062" s="60">
        <v>14</v>
      </c>
      <c r="H3062" s="24" t="s">
        <v>9543</v>
      </c>
      <c r="I3062" s="13"/>
      <c r="J3062" s="13"/>
      <c r="K3062" s="4" t="s">
        <v>9543</v>
      </c>
      <c r="L3062" s="4" t="s">
        <v>9366</v>
      </c>
    </row>
    <row r="3063" spans="1:12" x14ac:dyDescent="0.2">
      <c r="A3063" s="2">
        <v>40005797</v>
      </c>
      <c r="B3063" s="66" t="s">
        <v>1101</v>
      </c>
      <c r="C3063" s="5" t="s">
        <v>6412</v>
      </c>
      <c r="D3063" s="5" t="s">
        <v>10617</v>
      </c>
      <c r="E3063" s="18">
        <v>1</v>
      </c>
      <c r="F3063" s="18" t="s">
        <v>9543</v>
      </c>
      <c r="G3063" s="60">
        <v>3775</v>
      </c>
      <c r="H3063" s="24" t="s">
        <v>9543</v>
      </c>
      <c r="I3063" s="13"/>
      <c r="J3063" s="13"/>
      <c r="K3063" s="4" t="s">
        <v>9543</v>
      </c>
      <c r="L3063" s="4">
        <v>94</v>
      </c>
    </row>
    <row r="3064" spans="1:12" x14ac:dyDescent="0.2">
      <c r="A3064" s="2">
        <v>40007923</v>
      </c>
      <c r="B3064" s="66" t="s">
        <v>2838</v>
      </c>
      <c r="C3064" s="5" t="s">
        <v>8142</v>
      </c>
      <c r="D3064" s="5" t="s">
        <v>10617</v>
      </c>
      <c r="E3064" s="18">
        <v>15</v>
      </c>
      <c r="F3064" s="18" t="s">
        <v>9543</v>
      </c>
      <c r="G3064" s="60">
        <v>105</v>
      </c>
      <c r="H3064" s="24" t="s">
        <v>9543</v>
      </c>
      <c r="I3064" s="13"/>
      <c r="J3064" s="13"/>
      <c r="K3064" s="4" t="s">
        <v>4766</v>
      </c>
      <c r="L3064" s="4" t="s">
        <v>9543</v>
      </c>
    </row>
    <row r="3065" spans="1:12" x14ac:dyDescent="0.2">
      <c r="A3065" s="2">
        <v>40008020</v>
      </c>
      <c r="B3065" s="66" t="s">
        <v>2916</v>
      </c>
      <c r="C3065" s="5" t="s">
        <v>8220</v>
      </c>
      <c r="D3065" s="5" t="s">
        <v>10617</v>
      </c>
      <c r="E3065" s="18">
        <v>6</v>
      </c>
      <c r="F3065" s="18" t="s">
        <v>9543</v>
      </c>
      <c r="G3065" s="60">
        <v>730</v>
      </c>
      <c r="H3065" s="24" t="s">
        <v>9543</v>
      </c>
      <c r="I3065" s="13"/>
      <c r="J3065" s="13"/>
      <c r="K3065" s="4" t="s">
        <v>9543</v>
      </c>
      <c r="L3065" s="4" t="s">
        <v>9243</v>
      </c>
    </row>
    <row r="3066" spans="1:12" x14ac:dyDescent="0.2">
      <c r="A3066" s="2">
        <v>40007862</v>
      </c>
      <c r="B3066" s="66" t="s">
        <v>2784</v>
      </c>
      <c r="C3066" s="5">
        <v>195131202</v>
      </c>
      <c r="D3066" s="5" t="s">
        <v>10617</v>
      </c>
      <c r="E3066" s="18">
        <v>1</v>
      </c>
      <c r="F3066" s="18" t="s">
        <v>9543</v>
      </c>
      <c r="G3066" s="60">
        <v>2014</v>
      </c>
      <c r="H3066" s="24" t="s">
        <v>9543</v>
      </c>
      <c r="I3066" s="13"/>
      <c r="J3066" s="13"/>
      <c r="K3066" s="4" t="s">
        <v>9543</v>
      </c>
      <c r="L3066" s="4">
        <v>94</v>
      </c>
    </row>
    <row r="3067" spans="1:12" x14ac:dyDescent="0.2">
      <c r="A3067" s="2">
        <v>40006264</v>
      </c>
      <c r="B3067" s="66" t="s">
        <v>1478</v>
      </c>
      <c r="C3067" s="5" t="s">
        <v>6796</v>
      </c>
      <c r="D3067" s="5" t="s">
        <v>10617</v>
      </c>
      <c r="E3067" s="18">
        <v>1</v>
      </c>
      <c r="F3067" s="18" t="s">
        <v>9543</v>
      </c>
      <c r="G3067" s="60">
        <v>3801</v>
      </c>
      <c r="H3067" s="24" t="s">
        <v>9543</v>
      </c>
      <c r="I3067" s="13"/>
      <c r="J3067" s="13"/>
      <c r="K3067" s="4" t="s">
        <v>9543</v>
      </c>
      <c r="L3067" s="4">
        <v>94</v>
      </c>
    </row>
    <row r="3068" spans="1:12" x14ac:dyDescent="0.2">
      <c r="A3068" s="2">
        <v>40007352</v>
      </c>
      <c r="B3068" s="66" t="s">
        <v>2374</v>
      </c>
      <c r="C3068" s="5" t="s">
        <v>7686</v>
      </c>
      <c r="D3068" s="5" t="s">
        <v>10617</v>
      </c>
      <c r="E3068" s="18">
        <v>1</v>
      </c>
      <c r="F3068" s="18" t="s">
        <v>9543</v>
      </c>
      <c r="G3068" s="60">
        <v>3410</v>
      </c>
      <c r="H3068" s="24" t="s">
        <v>9543</v>
      </c>
      <c r="I3068" s="13"/>
      <c r="J3068" s="13"/>
      <c r="K3068" s="4" t="s">
        <v>4569</v>
      </c>
      <c r="L3068" s="4" t="s">
        <v>9543</v>
      </c>
    </row>
    <row r="3069" spans="1:12" x14ac:dyDescent="0.2">
      <c r="A3069" s="2">
        <v>40006202</v>
      </c>
      <c r="B3069" s="66" t="s">
        <v>1432</v>
      </c>
      <c r="C3069" s="5" t="s">
        <v>6747</v>
      </c>
      <c r="D3069" s="5" t="s">
        <v>10617</v>
      </c>
      <c r="E3069" s="18">
        <v>2</v>
      </c>
      <c r="F3069" s="18" t="s">
        <v>9543</v>
      </c>
      <c r="G3069" s="60">
        <v>4657</v>
      </c>
      <c r="H3069" s="24" t="s">
        <v>9543</v>
      </c>
      <c r="I3069" s="13"/>
      <c r="J3069" s="13"/>
      <c r="K3069" s="4" t="s">
        <v>4124</v>
      </c>
      <c r="L3069" s="4" t="s">
        <v>9543</v>
      </c>
    </row>
    <row r="3070" spans="1:12" x14ac:dyDescent="0.2">
      <c r="A3070" s="2">
        <v>40006780</v>
      </c>
      <c r="B3070" s="66" t="s">
        <v>1900</v>
      </c>
      <c r="C3070" s="5" t="s">
        <v>7225</v>
      </c>
      <c r="D3070" s="5" t="s">
        <v>10617</v>
      </c>
      <c r="E3070" s="18">
        <v>2</v>
      </c>
      <c r="F3070" s="18" t="s">
        <v>9543</v>
      </c>
      <c r="G3070" s="60">
        <v>3422</v>
      </c>
      <c r="H3070" s="24" t="s">
        <v>9543</v>
      </c>
      <c r="I3070" s="13"/>
      <c r="J3070" s="13"/>
      <c r="K3070" s="4" t="s">
        <v>9543</v>
      </c>
      <c r="L3070" s="4">
        <v>94</v>
      </c>
    </row>
    <row r="3071" spans="1:12" x14ac:dyDescent="0.2">
      <c r="A3071" s="2">
        <v>40006245</v>
      </c>
      <c r="B3071" s="66" t="s">
        <v>1463</v>
      </c>
      <c r="C3071" s="5" t="s">
        <v>6778</v>
      </c>
      <c r="D3071" s="5" t="s">
        <v>10617</v>
      </c>
      <c r="E3071" s="18">
        <v>2</v>
      </c>
      <c r="F3071" s="18" t="s">
        <v>9543</v>
      </c>
      <c r="G3071" s="60">
        <v>57</v>
      </c>
      <c r="H3071" s="24" t="s">
        <v>9543</v>
      </c>
      <c r="I3071" s="13"/>
      <c r="J3071" s="13"/>
      <c r="K3071" s="4" t="s">
        <v>9543</v>
      </c>
      <c r="L3071" s="4">
        <v>75</v>
      </c>
    </row>
    <row r="3072" spans="1:12" x14ac:dyDescent="0.2">
      <c r="A3072" s="2">
        <v>40010279</v>
      </c>
      <c r="B3072" s="66" t="s">
        <v>3206</v>
      </c>
      <c r="C3072" s="5" t="s">
        <v>8511</v>
      </c>
      <c r="D3072" s="5" t="s">
        <v>10617</v>
      </c>
      <c r="E3072" s="18">
        <v>8</v>
      </c>
      <c r="F3072" s="18" t="s">
        <v>9543</v>
      </c>
      <c r="G3072" s="60">
        <v>49</v>
      </c>
      <c r="H3072" s="24" t="s">
        <v>9543</v>
      </c>
      <c r="I3072" s="13"/>
      <c r="J3072" s="13"/>
      <c r="K3072" s="4" t="s">
        <v>3711</v>
      </c>
      <c r="L3072" s="4" t="s">
        <v>9543</v>
      </c>
    </row>
    <row r="3073" spans="1:12" x14ac:dyDescent="0.2">
      <c r="A3073" s="2">
        <v>40005464</v>
      </c>
      <c r="B3073" s="66" t="s">
        <v>8988</v>
      </c>
      <c r="C3073" s="5" t="s">
        <v>8987</v>
      </c>
      <c r="D3073" s="5" t="s">
        <v>10631</v>
      </c>
      <c r="E3073" s="18">
        <v>3</v>
      </c>
      <c r="F3073" s="18" t="s">
        <v>9543</v>
      </c>
      <c r="G3073" s="60">
        <v>20</v>
      </c>
      <c r="H3073" s="24" t="s">
        <v>9543</v>
      </c>
      <c r="I3073" s="13"/>
      <c r="J3073" s="13"/>
      <c r="K3073" s="4" t="s">
        <v>3781</v>
      </c>
      <c r="L3073" s="4" t="s">
        <v>9543</v>
      </c>
    </row>
    <row r="3074" spans="1:12" x14ac:dyDescent="0.2">
      <c r="A3074" s="2">
        <v>40006570</v>
      </c>
      <c r="B3074" s="66" t="s">
        <v>1731</v>
      </c>
      <c r="C3074" s="5" t="s">
        <v>7052</v>
      </c>
      <c r="D3074" s="5" t="s">
        <v>10617</v>
      </c>
      <c r="E3074" s="18">
        <v>1</v>
      </c>
      <c r="F3074" s="18" t="s">
        <v>9543</v>
      </c>
      <c r="G3074" s="60">
        <v>763</v>
      </c>
      <c r="H3074" s="24" t="s">
        <v>9543</v>
      </c>
      <c r="I3074" s="13"/>
      <c r="J3074" s="13"/>
      <c r="K3074" s="4" t="s">
        <v>9543</v>
      </c>
      <c r="L3074" s="4" t="s">
        <v>9366</v>
      </c>
    </row>
    <row r="3075" spans="1:12" x14ac:dyDescent="0.2">
      <c r="A3075" s="2">
        <v>40005367</v>
      </c>
      <c r="B3075" s="66" t="s">
        <v>751</v>
      </c>
      <c r="C3075" s="5" t="s">
        <v>6060</v>
      </c>
      <c r="D3075" s="5" t="s">
        <v>10617</v>
      </c>
      <c r="E3075" s="18">
        <v>5</v>
      </c>
      <c r="F3075" s="18" t="s">
        <v>9543</v>
      </c>
      <c r="G3075" s="60">
        <v>4466</v>
      </c>
      <c r="H3075" s="24" t="s">
        <v>9543</v>
      </c>
      <c r="I3075" s="13"/>
      <c r="J3075" s="13"/>
      <c r="K3075" s="4">
        <v>23</v>
      </c>
      <c r="L3075" s="4" t="s">
        <v>9543</v>
      </c>
    </row>
    <row r="3076" spans="1:12" x14ac:dyDescent="0.2">
      <c r="A3076" s="2">
        <v>10018854</v>
      </c>
      <c r="B3076" s="66" t="s">
        <v>292</v>
      </c>
      <c r="C3076" s="9" t="s">
        <v>5478</v>
      </c>
      <c r="D3076" s="5" t="s">
        <v>10581</v>
      </c>
      <c r="E3076" s="18">
        <v>12</v>
      </c>
      <c r="F3076" s="18" t="s">
        <v>9543</v>
      </c>
      <c r="G3076" s="60">
        <v>580</v>
      </c>
      <c r="H3076" s="24" t="s">
        <v>9543</v>
      </c>
      <c r="I3076" s="13"/>
      <c r="J3076" s="13"/>
      <c r="K3076" s="4" t="s">
        <v>3608</v>
      </c>
      <c r="L3076" s="4" t="s">
        <v>9460</v>
      </c>
    </row>
    <row r="3077" spans="1:12" x14ac:dyDescent="0.2">
      <c r="A3077" s="2">
        <v>40011595</v>
      </c>
      <c r="B3077" s="66" t="s">
        <v>8806</v>
      </c>
      <c r="C3077" s="5" t="s">
        <v>8852</v>
      </c>
      <c r="D3077" s="5" t="s">
        <v>10617</v>
      </c>
      <c r="E3077" s="18">
        <v>1</v>
      </c>
      <c r="F3077" s="18" t="s">
        <v>9543</v>
      </c>
      <c r="G3077" s="60">
        <v>229</v>
      </c>
      <c r="H3077" s="24" t="s">
        <v>9543</v>
      </c>
      <c r="I3077" s="13"/>
      <c r="J3077" s="13"/>
      <c r="K3077" s="4" t="s">
        <v>9543</v>
      </c>
      <c r="L3077" s="4" t="s">
        <v>9316</v>
      </c>
    </row>
    <row r="3078" spans="1:12" x14ac:dyDescent="0.2">
      <c r="A3078" s="2">
        <v>40006262</v>
      </c>
      <c r="B3078" s="66" t="s">
        <v>1476</v>
      </c>
      <c r="C3078" s="5" t="s">
        <v>6794</v>
      </c>
      <c r="D3078" s="5" t="s">
        <v>10617</v>
      </c>
      <c r="E3078" s="18">
        <v>1</v>
      </c>
      <c r="F3078" s="18" t="s">
        <v>9543</v>
      </c>
      <c r="G3078" s="60">
        <v>234</v>
      </c>
      <c r="H3078" s="24" t="s">
        <v>9543</v>
      </c>
      <c r="I3078" s="13"/>
      <c r="J3078" s="13"/>
      <c r="K3078" s="4" t="s">
        <v>9543</v>
      </c>
      <c r="L3078" s="4" t="s">
        <v>9319</v>
      </c>
    </row>
    <row r="3079" spans="1:12" x14ac:dyDescent="0.2">
      <c r="A3079" s="2">
        <v>40007246</v>
      </c>
      <c r="B3079" s="66" t="s">
        <v>2295</v>
      </c>
      <c r="C3079" s="5" t="s">
        <v>7605</v>
      </c>
      <c r="D3079" s="5" t="s">
        <v>10617</v>
      </c>
      <c r="E3079" s="18">
        <v>13</v>
      </c>
      <c r="F3079" s="18" t="s">
        <v>9543</v>
      </c>
      <c r="G3079" s="60">
        <v>1198</v>
      </c>
      <c r="H3079" s="24" t="s">
        <v>9543</v>
      </c>
      <c r="I3079" s="13"/>
      <c r="J3079" s="13"/>
      <c r="K3079" s="4" t="s">
        <v>9543</v>
      </c>
      <c r="L3079" s="4">
        <v>94</v>
      </c>
    </row>
    <row r="3080" spans="1:12" x14ac:dyDescent="0.2">
      <c r="A3080" s="2">
        <v>40007033</v>
      </c>
      <c r="B3080" s="66" t="s">
        <v>2117</v>
      </c>
      <c r="C3080" s="5" t="s">
        <v>7437</v>
      </c>
      <c r="D3080" s="5" t="s">
        <v>10617</v>
      </c>
      <c r="E3080" s="18">
        <v>4</v>
      </c>
      <c r="F3080" s="18" t="s">
        <v>9543</v>
      </c>
      <c r="G3080" s="60">
        <v>1915</v>
      </c>
      <c r="H3080" s="24" t="s">
        <v>9543</v>
      </c>
      <c r="I3080" s="13"/>
      <c r="J3080" s="13"/>
      <c r="K3080" s="4" t="s">
        <v>9543</v>
      </c>
      <c r="L3080" s="4">
        <v>94</v>
      </c>
    </row>
    <row r="3081" spans="1:12" x14ac:dyDescent="0.2">
      <c r="A3081" s="2">
        <v>40005796</v>
      </c>
      <c r="B3081" s="66" t="s">
        <v>1100</v>
      </c>
      <c r="C3081" s="5" t="s">
        <v>6411</v>
      </c>
      <c r="D3081" s="5" t="s">
        <v>10617</v>
      </c>
      <c r="E3081" s="18">
        <v>1</v>
      </c>
      <c r="F3081" s="18" t="s">
        <v>9543</v>
      </c>
      <c r="G3081" s="60">
        <v>2985</v>
      </c>
      <c r="H3081" s="24" t="s">
        <v>9543</v>
      </c>
      <c r="I3081" s="13"/>
      <c r="J3081" s="13"/>
      <c r="K3081" s="4" t="s">
        <v>9543</v>
      </c>
      <c r="L3081" s="4">
        <v>20</v>
      </c>
    </row>
    <row r="3082" spans="1:12" x14ac:dyDescent="0.2">
      <c r="A3082" s="2">
        <v>10019992</v>
      </c>
      <c r="B3082" s="66" t="s">
        <v>577</v>
      </c>
      <c r="C3082" s="5" t="s">
        <v>5819</v>
      </c>
      <c r="D3082" s="5" t="s">
        <v>10579</v>
      </c>
      <c r="E3082" s="18">
        <v>4</v>
      </c>
      <c r="F3082" s="18" t="s">
        <v>9543</v>
      </c>
      <c r="G3082" s="60">
        <v>2250</v>
      </c>
      <c r="H3082" s="24">
        <v>16</v>
      </c>
      <c r="I3082" s="13">
        <v>10</v>
      </c>
      <c r="J3082" s="13">
        <v>12</v>
      </c>
      <c r="K3082" s="4" t="s">
        <v>3323</v>
      </c>
      <c r="L3082" s="4" t="s">
        <v>9549</v>
      </c>
    </row>
    <row r="3083" spans="1:12" x14ac:dyDescent="0.2">
      <c r="A3083" s="2">
        <v>10049264</v>
      </c>
      <c r="B3083" s="66" t="s">
        <v>9935</v>
      </c>
      <c r="C3083" s="2" t="s">
        <v>9801</v>
      </c>
      <c r="D3083" s="5" t="s">
        <v>10590</v>
      </c>
      <c r="E3083" s="18">
        <v>1</v>
      </c>
      <c r="F3083" s="18" t="s">
        <v>9543</v>
      </c>
      <c r="G3083" s="60">
        <v>279</v>
      </c>
      <c r="H3083" s="24" t="s">
        <v>9543</v>
      </c>
      <c r="I3083" s="13"/>
      <c r="J3083" s="13"/>
      <c r="K3083" s="4" t="s">
        <v>9543</v>
      </c>
      <c r="L3083" s="4" t="s">
        <v>9543</v>
      </c>
    </row>
    <row r="3084" spans="1:12" x14ac:dyDescent="0.2">
      <c r="A3084" s="2">
        <v>10041628</v>
      </c>
      <c r="B3084" s="66" t="s">
        <v>5079</v>
      </c>
      <c r="C3084" s="5" t="s">
        <v>5909</v>
      </c>
      <c r="D3084" s="5" t="s">
        <v>10595</v>
      </c>
      <c r="E3084" s="18">
        <v>47</v>
      </c>
      <c r="F3084" s="18" t="s">
        <v>9543</v>
      </c>
      <c r="G3084" s="60">
        <v>24</v>
      </c>
      <c r="H3084" s="24" t="s">
        <v>9543</v>
      </c>
      <c r="I3084" s="13"/>
      <c r="J3084" s="13">
        <v>200</v>
      </c>
      <c r="K3084" s="4">
        <v>102</v>
      </c>
      <c r="L3084" s="4" t="s">
        <v>9543</v>
      </c>
    </row>
    <row r="3085" spans="1:12" x14ac:dyDescent="0.2">
      <c r="A3085" s="2">
        <v>10019960</v>
      </c>
      <c r="B3085" s="66" t="s">
        <v>9557</v>
      </c>
      <c r="C3085" s="5" t="s">
        <v>5808</v>
      </c>
      <c r="D3085" s="5" t="s">
        <v>10595</v>
      </c>
      <c r="E3085" s="18">
        <v>2113</v>
      </c>
      <c r="F3085" s="18" t="s">
        <v>9543</v>
      </c>
      <c r="G3085" s="60">
        <v>64</v>
      </c>
      <c r="H3085" s="24" t="s">
        <v>9543</v>
      </c>
      <c r="I3085" s="13">
        <v>1000</v>
      </c>
      <c r="J3085" s="13">
        <v>1000</v>
      </c>
      <c r="K3085" s="4">
        <v>112</v>
      </c>
      <c r="L3085" s="4" t="s">
        <v>9574</v>
      </c>
    </row>
    <row r="3086" spans="1:12" x14ac:dyDescent="0.2">
      <c r="A3086" s="2">
        <v>10018771</v>
      </c>
      <c r="B3086" s="66" t="s">
        <v>258</v>
      </c>
      <c r="C3086" s="5" t="s">
        <v>5439</v>
      </c>
      <c r="D3086" s="5" t="s">
        <v>10595</v>
      </c>
      <c r="E3086" s="18">
        <v>21</v>
      </c>
      <c r="F3086" s="18" t="s">
        <v>9543</v>
      </c>
      <c r="G3086" s="60">
        <v>46</v>
      </c>
      <c r="H3086" s="24" t="s">
        <v>9543</v>
      </c>
      <c r="I3086" s="13"/>
      <c r="J3086" s="13">
        <v>100</v>
      </c>
      <c r="K3086" s="4">
        <v>102</v>
      </c>
      <c r="L3086" s="4" t="s">
        <v>9543</v>
      </c>
    </row>
    <row r="3087" spans="1:12" x14ac:dyDescent="0.2">
      <c r="A3087" s="2">
        <v>10019975</v>
      </c>
      <c r="B3087" s="66" t="s">
        <v>3546</v>
      </c>
      <c r="C3087" s="5" t="s">
        <v>5814</v>
      </c>
      <c r="D3087" s="5" t="s">
        <v>10579</v>
      </c>
      <c r="E3087" s="18">
        <v>4</v>
      </c>
      <c r="F3087" s="18" t="s">
        <v>9543</v>
      </c>
      <c r="G3087" s="60">
        <v>13050</v>
      </c>
      <c r="H3087" s="24">
        <v>2</v>
      </c>
      <c r="I3087" s="13">
        <v>2</v>
      </c>
      <c r="J3087" s="13">
        <v>5</v>
      </c>
      <c r="K3087" s="4" t="s">
        <v>9543</v>
      </c>
      <c r="L3087" s="4" t="s">
        <v>9566</v>
      </c>
    </row>
    <row r="3088" spans="1:12" x14ac:dyDescent="0.2">
      <c r="A3088" s="2">
        <v>10019051</v>
      </c>
      <c r="B3088" s="66" t="s">
        <v>363</v>
      </c>
      <c r="C3088" s="5" t="s">
        <v>5560</v>
      </c>
      <c r="D3088" s="5" t="s">
        <v>10579</v>
      </c>
      <c r="E3088" s="18">
        <v>15</v>
      </c>
      <c r="F3088" s="18" t="s">
        <v>9543</v>
      </c>
      <c r="G3088" s="60">
        <v>5315</v>
      </c>
      <c r="H3088" s="24">
        <v>185</v>
      </c>
      <c r="I3088" s="13">
        <v>80</v>
      </c>
      <c r="J3088" s="13"/>
      <c r="K3088" s="4" t="s">
        <v>9774</v>
      </c>
      <c r="L3088" s="4" t="s">
        <v>9559</v>
      </c>
    </row>
    <row r="3089" spans="1:12" x14ac:dyDescent="0.2">
      <c r="A3089" s="2">
        <v>10019020</v>
      </c>
      <c r="B3089" s="66" t="s">
        <v>354</v>
      </c>
      <c r="C3089" s="5" t="s">
        <v>5551</v>
      </c>
      <c r="D3089" s="5" t="s">
        <v>10595</v>
      </c>
      <c r="E3089" s="18">
        <v>1680</v>
      </c>
      <c r="F3089" s="18" t="s">
        <v>9543</v>
      </c>
      <c r="G3089" s="60">
        <v>11</v>
      </c>
      <c r="H3089" s="24" t="s">
        <v>9543</v>
      </c>
      <c r="I3089" s="13">
        <v>1000</v>
      </c>
      <c r="J3089" s="13">
        <v>1500</v>
      </c>
      <c r="K3089" s="4">
        <v>101</v>
      </c>
      <c r="L3089" s="4" t="s">
        <v>9543</v>
      </c>
    </row>
    <row r="3090" spans="1:12" x14ac:dyDescent="0.2">
      <c r="A3090" s="2">
        <v>10019950</v>
      </c>
      <c r="B3090" s="66" t="s">
        <v>566</v>
      </c>
      <c r="C3090" s="5" t="s">
        <v>5802</v>
      </c>
      <c r="D3090" s="5" t="s">
        <v>10595</v>
      </c>
      <c r="E3090" s="18">
        <v>144</v>
      </c>
      <c r="F3090" s="18" t="s">
        <v>9543</v>
      </c>
      <c r="G3090" s="60">
        <v>81</v>
      </c>
      <c r="H3090" s="24" t="s">
        <v>9543</v>
      </c>
      <c r="I3090" s="13"/>
      <c r="J3090" s="13"/>
      <c r="K3090" s="4">
        <v>112</v>
      </c>
      <c r="L3090" s="4" t="s">
        <v>9574</v>
      </c>
    </row>
    <row r="3091" spans="1:12" x14ac:dyDescent="0.2">
      <c r="A3091" s="2">
        <v>10019949</v>
      </c>
      <c r="B3091" s="66" t="s">
        <v>565</v>
      </c>
      <c r="C3091" s="5" t="s">
        <v>5801</v>
      </c>
      <c r="D3091" s="5" t="s">
        <v>10595</v>
      </c>
      <c r="E3091" s="18">
        <v>85</v>
      </c>
      <c r="F3091" s="18" t="s">
        <v>9543</v>
      </c>
      <c r="G3091" s="60">
        <v>46</v>
      </c>
      <c r="H3091" s="24" t="s">
        <v>9543</v>
      </c>
      <c r="I3091" s="13">
        <v>50</v>
      </c>
      <c r="J3091" s="13">
        <v>100</v>
      </c>
      <c r="K3091" s="4">
        <v>102</v>
      </c>
      <c r="L3091" s="4" t="s">
        <v>9574</v>
      </c>
    </row>
    <row r="3092" spans="1:12" x14ac:dyDescent="0.2">
      <c r="A3092" s="2">
        <v>40006361</v>
      </c>
      <c r="B3092" s="66" t="s">
        <v>1555</v>
      </c>
      <c r="C3092" s="5" t="s">
        <v>6877</v>
      </c>
      <c r="D3092" s="5" t="s">
        <v>10617</v>
      </c>
      <c r="E3092" s="18">
        <v>2</v>
      </c>
      <c r="F3092" s="18" t="s">
        <v>9543</v>
      </c>
      <c r="G3092" s="60">
        <v>2</v>
      </c>
      <c r="H3092" s="24" t="s">
        <v>9543</v>
      </c>
      <c r="I3092" s="13"/>
      <c r="J3092" s="13"/>
      <c r="K3092" s="4" t="s">
        <v>4195</v>
      </c>
      <c r="L3092" s="4" t="s">
        <v>9543</v>
      </c>
    </row>
    <row r="3093" spans="1:12" x14ac:dyDescent="0.2">
      <c r="A3093" s="2">
        <v>40011166</v>
      </c>
      <c r="B3093" s="66" t="s">
        <v>3321</v>
      </c>
      <c r="C3093" s="5" t="s">
        <v>8662</v>
      </c>
      <c r="D3093" s="5" t="s">
        <v>10617</v>
      </c>
      <c r="E3093" s="18">
        <v>3</v>
      </c>
      <c r="F3093" s="18" t="s">
        <v>9543</v>
      </c>
      <c r="G3093" s="60">
        <v>12</v>
      </c>
      <c r="H3093" s="24" t="s">
        <v>9543</v>
      </c>
      <c r="I3093" s="13"/>
      <c r="J3093" s="13"/>
      <c r="K3093" s="4" t="s">
        <v>10151</v>
      </c>
      <c r="L3093" s="4" t="s">
        <v>9543</v>
      </c>
    </row>
    <row r="3094" spans="1:12" x14ac:dyDescent="0.2">
      <c r="A3094" s="2">
        <v>40005504</v>
      </c>
      <c r="B3094" s="66" t="s">
        <v>870</v>
      </c>
      <c r="C3094" s="5" t="s">
        <v>6182</v>
      </c>
      <c r="D3094" s="5" t="s">
        <v>10617</v>
      </c>
      <c r="E3094" s="18">
        <v>8</v>
      </c>
      <c r="F3094" s="18" t="s">
        <v>9543</v>
      </c>
      <c r="G3094" s="60">
        <v>17</v>
      </c>
      <c r="H3094" s="24" t="s">
        <v>9543</v>
      </c>
      <c r="I3094" s="13"/>
      <c r="J3094" s="13"/>
      <c r="K3094" s="4" t="s">
        <v>9543</v>
      </c>
      <c r="L3094" s="4" t="s">
        <v>4322</v>
      </c>
    </row>
    <row r="3095" spans="1:12" x14ac:dyDescent="0.2">
      <c r="A3095" s="2">
        <v>40005490</v>
      </c>
      <c r="B3095" s="66" t="s">
        <v>858</v>
      </c>
      <c r="C3095" s="5" t="s">
        <v>6169</v>
      </c>
      <c r="D3095" s="5" t="s">
        <v>10617</v>
      </c>
      <c r="E3095" s="18">
        <v>2</v>
      </c>
      <c r="F3095" s="18" t="s">
        <v>9543</v>
      </c>
      <c r="G3095" s="60">
        <v>14</v>
      </c>
      <c r="H3095" s="24" t="s">
        <v>9543</v>
      </c>
      <c r="I3095" s="13"/>
      <c r="J3095" s="13"/>
      <c r="K3095" s="4" t="s">
        <v>9543</v>
      </c>
      <c r="L3095" s="4" t="s">
        <v>9455</v>
      </c>
    </row>
    <row r="3096" spans="1:12" x14ac:dyDescent="0.2">
      <c r="A3096" s="2">
        <v>40006703</v>
      </c>
      <c r="B3096" s="66" t="s">
        <v>1841</v>
      </c>
      <c r="C3096" s="5" t="s">
        <v>7164</v>
      </c>
      <c r="D3096" s="5" t="s">
        <v>10617</v>
      </c>
      <c r="E3096" s="18">
        <v>10</v>
      </c>
      <c r="F3096" s="18" t="s">
        <v>9543</v>
      </c>
      <c r="G3096" s="60">
        <v>7</v>
      </c>
      <c r="H3096" s="24" t="s">
        <v>9543</v>
      </c>
      <c r="I3096" s="13"/>
      <c r="J3096" s="13"/>
      <c r="K3096" s="4" t="s">
        <v>4299</v>
      </c>
      <c r="L3096" s="4" t="s">
        <v>9543</v>
      </c>
    </row>
    <row r="3097" spans="1:12" x14ac:dyDescent="0.2">
      <c r="A3097" s="2">
        <v>40005866</v>
      </c>
      <c r="B3097" s="66" t="s">
        <v>1162</v>
      </c>
      <c r="C3097" s="5" t="s">
        <v>6469</v>
      </c>
      <c r="D3097" s="5" t="s">
        <v>10617</v>
      </c>
      <c r="E3097" s="18">
        <v>11</v>
      </c>
      <c r="F3097" s="54">
        <v>1</v>
      </c>
      <c r="G3097" s="60">
        <v>13</v>
      </c>
      <c r="H3097" s="24" t="s">
        <v>9543</v>
      </c>
      <c r="I3097" s="13"/>
      <c r="J3097" s="13"/>
      <c r="K3097" s="4" t="s">
        <v>3950</v>
      </c>
      <c r="L3097" s="4" t="s">
        <v>9543</v>
      </c>
    </row>
    <row r="3098" spans="1:12" x14ac:dyDescent="0.2">
      <c r="A3098" s="2">
        <v>40006397</v>
      </c>
      <c r="B3098" s="66" t="s">
        <v>1587</v>
      </c>
      <c r="C3098" s="5" t="s">
        <v>6910</v>
      </c>
      <c r="D3098" s="5" t="s">
        <v>10617</v>
      </c>
      <c r="E3098" s="18">
        <v>4</v>
      </c>
      <c r="F3098" s="18" t="s">
        <v>9543</v>
      </c>
      <c r="G3098" s="60">
        <v>8</v>
      </c>
      <c r="H3098" s="24" t="s">
        <v>9543</v>
      </c>
      <c r="I3098" s="13"/>
      <c r="J3098" s="13"/>
      <c r="K3098" s="4" t="s">
        <v>4052</v>
      </c>
      <c r="L3098" s="4" t="s">
        <v>9543</v>
      </c>
    </row>
    <row r="3099" spans="1:12" x14ac:dyDescent="0.2">
      <c r="A3099" s="2">
        <v>40005672</v>
      </c>
      <c r="B3099" s="66" t="s">
        <v>997</v>
      </c>
      <c r="C3099" s="5" t="s">
        <v>6311</v>
      </c>
      <c r="D3099" s="5" t="s">
        <v>10617</v>
      </c>
      <c r="E3099" s="18">
        <v>8</v>
      </c>
      <c r="F3099" s="18" t="s">
        <v>9543</v>
      </c>
      <c r="G3099" s="60">
        <v>5</v>
      </c>
      <c r="H3099" s="24" t="s">
        <v>9543</v>
      </c>
      <c r="I3099" s="13"/>
      <c r="J3099" s="13"/>
      <c r="K3099" s="4" t="s">
        <v>3863</v>
      </c>
      <c r="L3099" s="4" t="s">
        <v>9543</v>
      </c>
    </row>
    <row r="3100" spans="1:12" x14ac:dyDescent="0.2">
      <c r="A3100" s="2">
        <v>40005650</v>
      </c>
      <c r="B3100" s="66" t="s">
        <v>978</v>
      </c>
      <c r="C3100" s="5" t="s">
        <v>6293</v>
      </c>
      <c r="D3100" s="5" t="s">
        <v>10629</v>
      </c>
      <c r="E3100" s="18">
        <v>1</v>
      </c>
      <c r="F3100" s="18" t="s">
        <v>9543</v>
      </c>
      <c r="G3100" s="60">
        <v>6</v>
      </c>
      <c r="H3100" s="24" t="s">
        <v>9543</v>
      </c>
      <c r="I3100" s="13"/>
      <c r="J3100" s="13"/>
      <c r="K3100" s="4" t="s">
        <v>3846</v>
      </c>
      <c r="L3100" s="4" t="s">
        <v>9543</v>
      </c>
    </row>
    <row r="3101" spans="1:12" x14ac:dyDescent="0.2">
      <c r="A3101" s="2">
        <v>40006819</v>
      </c>
      <c r="B3101" s="66" t="s">
        <v>1932</v>
      </c>
      <c r="C3101" s="5" t="s">
        <v>7258</v>
      </c>
      <c r="D3101" s="5" t="s">
        <v>10629</v>
      </c>
      <c r="E3101" s="18">
        <v>163</v>
      </c>
      <c r="F3101" s="18" t="s">
        <v>9543</v>
      </c>
      <c r="G3101" s="60">
        <v>5</v>
      </c>
      <c r="H3101" s="24" t="s">
        <v>9543</v>
      </c>
      <c r="I3101" s="13"/>
      <c r="J3101" s="13"/>
      <c r="K3101" s="4" t="s">
        <v>4341</v>
      </c>
      <c r="L3101" s="4" t="s">
        <v>9374</v>
      </c>
    </row>
    <row r="3102" spans="1:12" x14ac:dyDescent="0.2">
      <c r="A3102" s="2">
        <v>40006182</v>
      </c>
      <c r="B3102" s="66" t="s">
        <v>1414</v>
      </c>
      <c r="C3102" s="5" t="s">
        <v>6729</v>
      </c>
      <c r="D3102" s="5" t="s">
        <v>10629</v>
      </c>
      <c r="E3102" s="18">
        <v>1</v>
      </c>
      <c r="F3102" s="18" t="s">
        <v>9543</v>
      </c>
      <c r="G3102" s="60">
        <v>13</v>
      </c>
      <c r="H3102" s="24" t="s">
        <v>9543</v>
      </c>
      <c r="I3102" s="13"/>
      <c r="J3102" s="13"/>
      <c r="K3102" s="4" t="s">
        <v>4109</v>
      </c>
      <c r="L3102" s="4" t="s">
        <v>9543</v>
      </c>
    </row>
    <row r="3103" spans="1:12" x14ac:dyDescent="0.2">
      <c r="A3103" s="2">
        <v>40008256</v>
      </c>
      <c r="B3103" s="66" t="s">
        <v>3115</v>
      </c>
      <c r="C3103" s="5" t="s">
        <v>8415</v>
      </c>
      <c r="D3103" s="5" t="s">
        <v>10629</v>
      </c>
      <c r="E3103" s="18">
        <v>30</v>
      </c>
      <c r="F3103" s="18" t="s">
        <v>9543</v>
      </c>
      <c r="G3103" s="60">
        <v>7</v>
      </c>
      <c r="H3103" s="24" t="s">
        <v>9543</v>
      </c>
      <c r="I3103" s="13"/>
      <c r="J3103" s="13"/>
      <c r="K3103" s="4" t="s">
        <v>4642</v>
      </c>
      <c r="L3103" s="4" t="s">
        <v>9543</v>
      </c>
    </row>
    <row r="3104" spans="1:12" x14ac:dyDescent="0.2">
      <c r="A3104" s="2">
        <v>40005869</v>
      </c>
      <c r="B3104" s="66" t="s">
        <v>1165</v>
      </c>
      <c r="C3104" s="5" t="s">
        <v>6472</v>
      </c>
      <c r="D3104" s="5" t="s">
        <v>10617</v>
      </c>
      <c r="E3104" s="18">
        <v>5</v>
      </c>
      <c r="F3104" s="18" t="s">
        <v>9543</v>
      </c>
      <c r="G3104" s="60">
        <v>439</v>
      </c>
      <c r="H3104" s="24" t="s">
        <v>9543</v>
      </c>
      <c r="I3104" s="13"/>
      <c r="J3104" s="13"/>
      <c r="K3104" s="4" t="s">
        <v>3952</v>
      </c>
      <c r="L3104" s="4" t="s">
        <v>9543</v>
      </c>
    </row>
    <row r="3105" spans="1:12" x14ac:dyDescent="0.2">
      <c r="A3105" s="2">
        <v>10018227</v>
      </c>
      <c r="B3105" s="66" t="s">
        <v>98</v>
      </c>
      <c r="C3105" s="5" t="s">
        <v>5234</v>
      </c>
      <c r="D3105" s="5" t="s">
        <v>10581</v>
      </c>
      <c r="E3105" s="18">
        <v>1</v>
      </c>
      <c r="F3105" s="18" t="s">
        <v>9543</v>
      </c>
      <c r="G3105" s="60">
        <v>5334</v>
      </c>
      <c r="H3105" s="24" t="s">
        <v>9543</v>
      </c>
      <c r="I3105" s="13"/>
      <c r="J3105" s="13"/>
      <c r="K3105" s="4" t="s">
        <v>9543</v>
      </c>
      <c r="L3105" s="4" t="s">
        <v>9573</v>
      </c>
    </row>
    <row r="3106" spans="1:12" x14ac:dyDescent="0.2">
      <c r="A3106" s="2">
        <v>40006034</v>
      </c>
      <c r="B3106" s="66" t="s">
        <v>1296</v>
      </c>
      <c r="C3106" s="5" t="s">
        <v>6605</v>
      </c>
      <c r="D3106" s="5" t="s">
        <v>10629</v>
      </c>
      <c r="E3106" s="18">
        <v>20</v>
      </c>
      <c r="F3106" s="18" t="s">
        <v>9543</v>
      </c>
      <c r="G3106" s="60">
        <v>6</v>
      </c>
      <c r="H3106" s="24" t="s">
        <v>9543</v>
      </c>
      <c r="I3106" s="13"/>
      <c r="J3106" s="13"/>
      <c r="K3106" s="4" t="s">
        <v>4030</v>
      </c>
      <c r="L3106" s="4" t="s">
        <v>9543</v>
      </c>
    </row>
    <row r="3107" spans="1:12" x14ac:dyDescent="0.2">
      <c r="A3107" s="2">
        <v>40007263</v>
      </c>
      <c r="B3107" s="66" t="s">
        <v>3586</v>
      </c>
      <c r="C3107" s="5" t="s">
        <v>7616</v>
      </c>
      <c r="D3107" s="5" t="s">
        <v>10629</v>
      </c>
      <c r="E3107" s="18">
        <v>2</v>
      </c>
      <c r="F3107" s="18" t="s">
        <v>9543</v>
      </c>
      <c r="G3107" s="60">
        <v>6</v>
      </c>
      <c r="H3107" s="24" t="s">
        <v>9543</v>
      </c>
      <c r="I3107" s="13"/>
      <c r="J3107" s="13"/>
      <c r="K3107" s="4" t="s">
        <v>4157</v>
      </c>
      <c r="L3107" s="4" t="s">
        <v>9543</v>
      </c>
    </row>
    <row r="3108" spans="1:12" x14ac:dyDescent="0.2">
      <c r="A3108" s="2">
        <v>40007001</v>
      </c>
      <c r="B3108" s="66" t="s">
        <v>2094</v>
      </c>
      <c r="C3108" s="5">
        <v>957151102</v>
      </c>
      <c r="D3108" s="5" t="s">
        <v>10617</v>
      </c>
      <c r="E3108" s="18">
        <v>10</v>
      </c>
      <c r="F3108" s="18" t="s">
        <v>9543</v>
      </c>
      <c r="G3108" s="60">
        <v>1559</v>
      </c>
      <c r="H3108" s="24" t="s">
        <v>9543</v>
      </c>
      <c r="I3108" s="13"/>
      <c r="J3108" s="13"/>
      <c r="K3108" s="4" t="s">
        <v>9543</v>
      </c>
      <c r="L3108" s="4">
        <v>17</v>
      </c>
    </row>
    <row r="3109" spans="1:12" x14ac:dyDescent="0.2">
      <c r="A3109" s="2">
        <v>40006468</v>
      </c>
      <c r="B3109" s="66" t="s">
        <v>1650</v>
      </c>
      <c r="C3109" s="5" t="s">
        <v>6971</v>
      </c>
      <c r="D3109" s="5" t="s">
        <v>10617</v>
      </c>
      <c r="E3109" s="18">
        <v>8</v>
      </c>
      <c r="F3109" s="18" t="s">
        <v>9543</v>
      </c>
      <c r="G3109" s="60">
        <v>517</v>
      </c>
      <c r="H3109" s="24" t="s">
        <v>9543</v>
      </c>
      <c r="I3109" s="13"/>
      <c r="J3109" s="13"/>
      <c r="K3109" s="4" t="s">
        <v>9781</v>
      </c>
      <c r="L3109" s="4" t="s">
        <v>9271</v>
      </c>
    </row>
    <row r="3110" spans="1:12" x14ac:dyDescent="0.2">
      <c r="A3110" s="2">
        <v>40011406</v>
      </c>
      <c r="B3110" s="66" t="s">
        <v>10128</v>
      </c>
      <c r="C3110" s="5" t="s">
        <v>8705</v>
      </c>
      <c r="D3110" s="5" t="s">
        <v>10617</v>
      </c>
      <c r="E3110" s="18">
        <v>1</v>
      </c>
      <c r="F3110" s="18" t="s">
        <v>9543</v>
      </c>
      <c r="G3110" s="60">
        <v>733</v>
      </c>
      <c r="H3110" s="24" t="s">
        <v>9543</v>
      </c>
      <c r="I3110" s="13"/>
      <c r="J3110" s="13"/>
      <c r="K3110" s="4" t="s">
        <v>9543</v>
      </c>
      <c r="L3110" s="4">
        <v>100</v>
      </c>
    </row>
    <row r="3111" spans="1:12" x14ac:dyDescent="0.2">
      <c r="A3111" s="2">
        <v>40005234</v>
      </c>
      <c r="B3111" s="66" t="s">
        <v>10033</v>
      </c>
      <c r="C3111" s="5" t="s">
        <v>5976</v>
      </c>
      <c r="D3111" s="5" t="s">
        <v>10617</v>
      </c>
      <c r="E3111" s="18">
        <v>13</v>
      </c>
      <c r="F3111" s="54">
        <v>1</v>
      </c>
      <c r="G3111" s="60">
        <v>121</v>
      </c>
      <c r="H3111" s="24" t="s">
        <v>9543</v>
      </c>
      <c r="I3111" s="13"/>
      <c r="J3111" s="13"/>
      <c r="K3111" s="4" t="s">
        <v>3676</v>
      </c>
      <c r="L3111" s="4" t="s">
        <v>9543</v>
      </c>
    </row>
    <row r="3112" spans="1:12" x14ac:dyDescent="0.2">
      <c r="A3112" s="2">
        <v>40011603</v>
      </c>
      <c r="B3112" s="66" t="s">
        <v>8812</v>
      </c>
      <c r="C3112" s="5" t="s">
        <v>8858</v>
      </c>
      <c r="D3112" s="5" t="s">
        <v>10617</v>
      </c>
      <c r="E3112" s="18">
        <v>4</v>
      </c>
      <c r="F3112" s="18" t="s">
        <v>9543</v>
      </c>
      <c r="G3112" s="60">
        <v>425</v>
      </c>
      <c r="H3112" s="24" t="s">
        <v>9543</v>
      </c>
      <c r="I3112" s="13"/>
      <c r="J3112" s="13"/>
      <c r="K3112" s="4" t="s">
        <v>9543</v>
      </c>
      <c r="L3112" s="4" t="s">
        <v>3747</v>
      </c>
    </row>
    <row r="3113" spans="1:12" x14ac:dyDescent="0.2">
      <c r="A3113" s="50">
        <v>40012288</v>
      </c>
      <c r="B3113" s="66" t="s">
        <v>9986</v>
      </c>
      <c r="C3113" s="9" t="s">
        <v>9987</v>
      </c>
      <c r="D3113" s="5" t="s">
        <v>10617</v>
      </c>
      <c r="E3113" s="18">
        <v>3</v>
      </c>
      <c r="F3113" s="18" t="s">
        <v>9543</v>
      </c>
      <c r="G3113" s="61">
        <v>257</v>
      </c>
      <c r="H3113" s="24" t="s">
        <v>9543</v>
      </c>
      <c r="I3113" s="13"/>
      <c r="J3113" s="13"/>
      <c r="K3113" s="4" t="s">
        <v>3763</v>
      </c>
      <c r="L3113" s="4" t="s">
        <v>9543</v>
      </c>
    </row>
    <row r="3114" spans="1:12" x14ac:dyDescent="0.2">
      <c r="A3114" s="2">
        <v>40005728</v>
      </c>
      <c r="B3114" s="66" t="s">
        <v>1039</v>
      </c>
      <c r="C3114" s="5" t="s">
        <v>6355</v>
      </c>
      <c r="D3114" s="5" t="s">
        <v>10617</v>
      </c>
      <c r="E3114" s="18">
        <v>3</v>
      </c>
      <c r="F3114" s="18" t="s">
        <v>9543</v>
      </c>
      <c r="G3114" s="60">
        <v>425</v>
      </c>
      <c r="H3114" s="24" t="s">
        <v>9543</v>
      </c>
      <c r="I3114" s="13"/>
      <c r="J3114" s="13"/>
      <c r="K3114" s="4" t="s">
        <v>9543</v>
      </c>
      <c r="L3114" s="4" t="s">
        <v>9309</v>
      </c>
    </row>
    <row r="3115" spans="1:12" x14ac:dyDescent="0.2">
      <c r="A3115" s="2">
        <v>40011162</v>
      </c>
      <c r="B3115" s="66" t="s">
        <v>3318</v>
      </c>
      <c r="C3115" s="5" t="s">
        <v>8659</v>
      </c>
      <c r="D3115" s="5" t="s">
        <v>10617</v>
      </c>
      <c r="E3115" s="18">
        <v>2</v>
      </c>
      <c r="F3115" s="18" t="s">
        <v>9543</v>
      </c>
      <c r="G3115" s="60">
        <v>170</v>
      </c>
      <c r="H3115" s="24" t="s">
        <v>9543</v>
      </c>
      <c r="I3115" s="13"/>
      <c r="J3115" s="13"/>
      <c r="K3115" s="4" t="s">
        <v>3937</v>
      </c>
      <c r="L3115" s="4" t="s">
        <v>9543</v>
      </c>
    </row>
    <row r="3116" spans="1:12" x14ac:dyDescent="0.2">
      <c r="A3116" s="2">
        <v>40005570</v>
      </c>
      <c r="B3116" s="66" t="s">
        <v>914</v>
      </c>
      <c r="C3116" s="5" t="s">
        <v>6234</v>
      </c>
      <c r="D3116" s="5" t="s">
        <v>10617</v>
      </c>
      <c r="E3116" s="18">
        <v>1</v>
      </c>
      <c r="F3116" s="18" t="s">
        <v>9543</v>
      </c>
      <c r="G3116" s="60">
        <v>84</v>
      </c>
      <c r="H3116" s="24" t="s">
        <v>9543</v>
      </c>
      <c r="I3116" s="13"/>
      <c r="J3116" s="13"/>
      <c r="K3116" s="4" t="s">
        <v>3805</v>
      </c>
      <c r="L3116" s="4" t="s">
        <v>9543</v>
      </c>
    </row>
    <row r="3117" spans="1:12" x14ac:dyDescent="0.2">
      <c r="A3117" s="2">
        <v>40008067</v>
      </c>
      <c r="B3117" s="66" t="s">
        <v>2953</v>
      </c>
      <c r="C3117" s="5" t="s">
        <v>8257</v>
      </c>
      <c r="D3117" s="5" t="s">
        <v>10617</v>
      </c>
      <c r="E3117" s="18">
        <v>2</v>
      </c>
      <c r="F3117" s="18" t="s">
        <v>9543</v>
      </c>
      <c r="G3117" s="60">
        <v>128</v>
      </c>
      <c r="H3117" s="24" t="s">
        <v>9543</v>
      </c>
      <c r="I3117" s="13"/>
      <c r="J3117" s="13"/>
      <c r="K3117" s="4" t="s">
        <v>4819</v>
      </c>
      <c r="L3117" s="4" t="s">
        <v>9543</v>
      </c>
    </row>
    <row r="3118" spans="1:12" x14ac:dyDescent="0.2">
      <c r="A3118" s="2">
        <v>40005983</v>
      </c>
      <c r="B3118" s="66" t="s">
        <v>1256</v>
      </c>
      <c r="C3118" s="5" t="s">
        <v>6565</v>
      </c>
      <c r="D3118" s="5" t="s">
        <v>10617</v>
      </c>
      <c r="E3118" s="18">
        <v>10</v>
      </c>
      <c r="F3118" s="18" t="s">
        <v>9543</v>
      </c>
      <c r="G3118" s="60">
        <v>139</v>
      </c>
      <c r="H3118" s="24" t="s">
        <v>9543</v>
      </c>
      <c r="I3118" s="13"/>
      <c r="J3118" s="13"/>
      <c r="K3118" s="4" t="s">
        <v>10149</v>
      </c>
      <c r="L3118" s="4" t="s">
        <v>9328</v>
      </c>
    </row>
    <row r="3119" spans="1:12" x14ac:dyDescent="0.2">
      <c r="A3119" s="2">
        <v>40005815</v>
      </c>
      <c r="B3119" s="66" t="s">
        <v>1117</v>
      </c>
      <c r="C3119" s="5" t="s">
        <v>6428</v>
      </c>
      <c r="D3119" s="5" t="s">
        <v>10617</v>
      </c>
      <c r="E3119" s="18">
        <v>4</v>
      </c>
      <c r="F3119" s="18" t="s">
        <v>9543</v>
      </c>
      <c r="G3119" s="60">
        <v>210</v>
      </c>
      <c r="H3119" s="24" t="s">
        <v>9543</v>
      </c>
      <c r="I3119" s="13"/>
      <c r="J3119" s="13"/>
      <c r="K3119" s="4" t="s">
        <v>3930</v>
      </c>
      <c r="L3119" s="4" t="s">
        <v>9543</v>
      </c>
    </row>
    <row r="3120" spans="1:12" x14ac:dyDescent="0.2">
      <c r="A3120" s="2">
        <v>40006895</v>
      </c>
      <c r="B3120" s="66" t="s">
        <v>2002</v>
      </c>
      <c r="C3120" s="5" t="s">
        <v>7328</v>
      </c>
      <c r="D3120" s="5" t="s">
        <v>10617</v>
      </c>
      <c r="E3120" s="18">
        <v>10</v>
      </c>
      <c r="F3120" s="18" t="s">
        <v>9543</v>
      </c>
      <c r="G3120" s="60">
        <v>41</v>
      </c>
      <c r="H3120" s="24" t="s">
        <v>9543</v>
      </c>
      <c r="I3120" s="13"/>
      <c r="J3120" s="13"/>
      <c r="K3120" s="4" t="s">
        <v>9543</v>
      </c>
      <c r="L3120" s="4">
        <v>75</v>
      </c>
    </row>
    <row r="3121" spans="1:12" x14ac:dyDescent="0.2">
      <c r="A3121" s="2">
        <v>40006260</v>
      </c>
      <c r="B3121" s="66" t="s">
        <v>1474</v>
      </c>
      <c r="C3121" s="5" t="s">
        <v>6792</v>
      </c>
      <c r="D3121" s="5" t="s">
        <v>10617</v>
      </c>
      <c r="E3121" s="18">
        <v>1</v>
      </c>
      <c r="F3121" s="18" t="s">
        <v>9543</v>
      </c>
      <c r="G3121" s="60">
        <v>12</v>
      </c>
      <c r="H3121" s="24" t="s">
        <v>9543</v>
      </c>
      <c r="I3121" s="13"/>
      <c r="J3121" s="13"/>
      <c r="K3121" s="4" t="s">
        <v>4144</v>
      </c>
      <c r="L3121" s="4" t="s">
        <v>9543</v>
      </c>
    </row>
    <row r="3122" spans="1:12" x14ac:dyDescent="0.2">
      <c r="A3122" s="2">
        <v>40005511</v>
      </c>
      <c r="B3122" s="66" t="s">
        <v>875</v>
      </c>
      <c r="C3122" s="5" t="s">
        <v>6187</v>
      </c>
      <c r="D3122" s="5" t="s">
        <v>10617</v>
      </c>
      <c r="E3122" s="18">
        <v>1</v>
      </c>
      <c r="F3122" s="18" t="s">
        <v>9543</v>
      </c>
      <c r="G3122" s="60">
        <v>20</v>
      </c>
      <c r="H3122" s="24" t="s">
        <v>9543</v>
      </c>
      <c r="I3122" s="13"/>
      <c r="J3122" s="13"/>
      <c r="K3122" s="4" t="s">
        <v>9543</v>
      </c>
      <c r="L3122" s="4" t="s">
        <v>9452</v>
      </c>
    </row>
    <row r="3123" spans="1:12" x14ac:dyDescent="0.2">
      <c r="A3123" s="2">
        <v>40005648</v>
      </c>
      <c r="B3123" s="66" t="s">
        <v>976</v>
      </c>
      <c r="C3123" s="5" t="s">
        <v>6291</v>
      </c>
      <c r="D3123" s="5" t="s">
        <v>10617</v>
      </c>
      <c r="E3123" s="18">
        <v>8</v>
      </c>
      <c r="F3123" s="18" t="s">
        <v>9543</v>
      </c>
      <c r="G3123" s="60">
        <v>429</v>
      </c>
      <c r="H3123" s="24" t="s">
        <v>9543</v>
      </c>
      <c r="I3123" s="13"/>
      <c r="J3123" s="13"/>
      <c r="K3123" s="4" t="s">
        <v>9543</v>
      </c>
      <c r="L3123" s="4" t="s">
        <v>9267</v>
      </c>
    </row>
    <row r="3124" spans="1:12" x14ac:dyDescent="0.2">
      <c r="A3124" s="2">
        <v>40010314</v>
      </c>
      <c r="B3124" s="66" t="s">
        <v>3233</v>
      </c>
      <c r="C3124" s="5" t="s">
        <v>8538</v>
      </c>
      <c r="D3124" s="5" t="s">
        <v>10617</v>
      </c>
      <c r="E3124" s="18">
        <v>2</v>
      </c>
      <c r="F3124" s="18" t="s">
        <v>9543</v>
      </c>
      <c r="G3124" s="60">
        <v>449</v>
      </c>
      <c r="H3124" s="24" t="s">
        <v>9543</v>
      </c>
      <c r="I3124" s="13"/>
      <c r="J3124" s="13"/>
      <c r="K3124" s="4" t="s">
        <v>4894</v>
      </c>
      <c r="L3124" s="4" t="s">
        <v>9254</v>
      </c>
    </row>
    <row r="3125" spans="1:12" x14ac:dyDescent="0.2">
      <c r="A3125" s="2">
        <v>40011597</v>
      </c>
      <c r="B3125" s="66" t="s">
        <v>8808</v>
      </c>
      <c r="C3125" s="5" t="s">
        <v>8854</v>
      </c>
      <c r="D3125" s="5" t="s">
        <v>10617</v>
      </c>
      <c r="E3125" s="18">
        <v>1</v>
      </c>
      <c r="F3125" s="18" t="s">
        <v>9543</v>
      </c>
      <c r="G3125" s="60">
        <v>805</v>
      </c>
      <c r="H3125" s="24" t="s">
        <v>9543</v>
      </c>
      <c r="I3125" s="13"/>
      <c r="J3125" s="13"/>
      <c r="K3125" s="4" t="s">
        <v>9543</v>
      </c>
      <c r="L3125" s="4" t="s">
        <v>4867</v>
      </c>
    </row>
    <row r="3126" spans="1:12" x14ac:dyDescent="0.2">
      <c r="A3126" s="2">
        <v>40011203</v>
      </c>
      <c r="B3126" s="66" t="s">
        <v>3476</v>
      </c>
      <c r="C3126" s="5" t="s">
        <v>8670</v>
      </c>
      <c r="D3126" s="5" t="s">
        <v>10617</v>
      </c>
      <c r="E3126" s="18">
        <v>6</v>
      </c>
      <c r="F3126" s="18" t="s">
        <v>9543</v>
      </c>
      <c r="G3126" s="60">
        <v>398</v>
      </c>
      <c r="H3126" s="24" t="s">
        <v>9543</v>
      </c>
      <c r="I3126" s="13"/>
      <c r="J3126" s="13"/>
      <c r="K3126" s="4" t="s">
        <v>9543</v>
      </c>
      <c r="L3126" s="4" t="s">
        <v>4825</v>
      </c>
    </row>
    <row r="3127" spans="1:12" x14ac:dyDescent="0.2">
      <c r="A3127" s="2">
        <v>40006901</v>
      </c>
      <c r="B3127" s="66" t="s">
        <v>2008</v>
      </c>
      <c r="C3127" s="5" t="s">
        <v>7334</v>
      </c>
      <c r="D3127" s="5" t="s">
        <v>10617</v>
      </c>
      <c r="E3127" s="18">
        <v>10</v>
      </c>
      <c r="F3127" s="18" t="s">
        <v>9543</v>
      </c>
      <c r="G3127" s="60">
        <v>52</v>
      </c>
      <c r="H3127" s="24" t="s">
        <v>9543</v>
      </c>
      <c r="I3127" s="13"/>
      <c r="J3127" s="13"/>
      <c r="K3127" s="4" t="s">
        <v>9543</v>
      </c>
      <c r="L3127" s="4" t="s">
        <v>9459</v>
      </c>
    </row>
    <row r="3128" spans="1:12" x14ac:dyDescent="0.2">
      <c r="A3128" s="2">
        <v>40006980</v>
      </c>
      <c r="B3128" s="66" t="s">
        <v>2077</v>
      </c>
      <c r="C3128" s="5" t="s">
        <v>7399</v>
      </c>
      <c r="D3128" s="5" t="s">
        <v>10617</v>
      </c>
      <c r="E3128" s="18">
        <v>19</v>
      </c>
      <c r="F3128" s="18" t="s">
        <v>9543</v>
      </c>
      <c r="G3128" s="60">
        <v>35</v>
      </c>
      <c r="H3128" s="24" t="s">
        <v>9543</v>
      </c>
      <c r="I3128" s="13"/>
      <c r="J3128" s="13"/>
      <c r="K3128" s="4" t="s">
        <v>9543</v>
      </c>
      <c r="L3128" s="4" t="s">
        <v>9382</v>
      </c>
    </row>
    <row r="3129" spans="1:12" x14ac:dyDescent="0.2">
      <c r="A3129" s="2">
        <v>40011404</v>
      </c>
      <c r="B3129" s="66" t="s">
        <v>5029</v>
      </c>
      <c r="C3129" s="5" t="s">
        <v>8704</v>
      </c>
      <c r="D3129" s="5" t="s">
        <v>10617</v>
      </c>
      <c r="E3129" s="18">
        <v>1</v>
      </c>
      <c r="F3129" s="18" t="s">
        <v>9543</v>
      </c>
      <c r="G3129" s="60">
        <v>25</v>
      </c>
      <c r="H3129" s="24" t="s">
        <v>9543</v>
      </c>
      <c r="I3129" s="13"/>
      <c r="J3129" s="13"/>
      <c r="K3129" s="4" t="s">
        <v>4808</v>
      </c>
      <c r="L3129" s="4" t="s">
        <v>9543</v>
      </c>
    </row>
    <row r="3130" spans="1:12" x14ac:dyDescent="0.2">
      <c r="A3130" s="2">
        <v>40007663</v>
      </c>
      <c r="B3130" s="66" t="s">
        <v>8986</v>
      </c>
      <c r="C3130" s="5" t="s">
        <v>8985</v>
      </c>
      <c r="D3130" s="5" t="s">
        <v>10617</v>
      </c>
      <c r="E3130" s="18" t="s">
        <v>9543</v>
      </c>
      <c r="F3130" s="18" t="s">
        <v>9543</v>
      </c>
      <c r="G3130" s="60">
        <v>82</v>
      </c>
      <c r="H3130" s="24" t="s">
        <v>9543</v>
      </c>
      <c r="I3130" s="13"/>
      <c r="J3130" s="13"/>
      <c r="K3130" s="4" t="s">
        <v>3965</v>
      </c>
      <c r="L3130" s="4" t="s">
        <v>9543</v>
      </c>
    </row>
    <row r="3131" spans="1:12" x14ac:dyDescent="0.2">
      <c r="A3131" s="2">
        <v>40005507</v>
      </c>
      <c r="B3131" s="66" t="s">
        <v>871</v>
      </c>
      <c r="C3131" s="5" t="s">
        <v>6183</v>
      </c>
      <c r="D3131" s="5" t="s">
        <v>10617</v>
      </c>
      <c r="E3131" s="18">
        <v>1</v>
      </c>
      <c r="F3131" s="18" t="s">
        <v>9543</v>
      </c>
      <c r="G3131" s="60">
        <v>44</v>
      </c>
      <c r="H3131" s="24" t="s">
        <v>9543</v>
      </c>
      <c r="I3131" s="13"/>
      <c r="J3131" s="13"/>
      <c r="K3131" s="4" t="s">
        <v>9543</v>
      </c>
      <c r="L3131" s="4">
        <v>90</v>
      </c>
    </row>
    <row r="3132" spans="1:12" x14ac:dyDescent="0.2">
      <c r="A3132" s="2">
        <v>40006049</v>
      </c>
      <c r="B3132" s="66" t="s">
        <v>1309</v>
      </c>
      <c r="C3132" s="5" t="s">
        <v>6619</v>
      </c>
      <c r="D3132" s="5" t="s">
        <v>10617</v>
      </c>
      <c r="E3132" s="18">
        <v>1</v>
      </c>
      <c r="F3132" s="18" t="s">
        <v>9543</v>
      </c>
      <c r="G3132" s="60">
        <v>25</v>
      </c>
      <c r="H3132" s="24" t="s">
        <v>9543</v>
      </c>
      <c r="I3132" s="13"/>
      <c r="J3132" s="13"/>
      <c r="K3132" s="4" t="s">
        <v>4040</v>
      </c>
      <c r="L3132" s="4" t="s">
        <v>9543</v>
      </c>
    </row>
    <row r="3133" spans="1:12" x14ac:dyDescent="0.2">
      <c r="A3133" s="2">
        <v>40007995</v>
      </c>
      <c r="B3133" s="66" t="s">
        <v>2892</v>
      </c>
      <c r="C3133" s="5" t="s">
        <v>8201</v>
      </c>
      <c r="D3133" s="5" t="s">
        <v>10617</v>
      </c>
      <c r="E3133" s="18">
        <v>2</v>
      </c>
      <c r="F3133" s="18" t="s">
        <v>9543</v>
      </c>
      <c r="G3133" s="60">
        <v>8</v>
      </c>
      <c r="H3133" s="24" t="s">
        <v>9543</v>
      </c>
      <c r="I3133" s="13"/>
      <c r="J3133" s="13"/>
      <c r="K3133" s="4" t="s">
        <v>4625</v>
      </c>
      <c r="L3133" s="4" t="s">
        <v>9543</v>
      </c>
    </row>
    <row r="3134" spans="1:12" x14ac:dyDescent="0.2">
      <c r="A3134" s="2">
        <v>40005904</v>
      </c>
      <c r="B3134" s="66" t="s">
        <v>1196</v>
      </c>
      <c r="C3134" s="5" t="s">
        <v>6500</v>
      </c>
      <c r="D3134" s="5" t="s">
        <v>10617</v>
      </c>
      <c r="E3134" s="18">
        <v>2</v>
      </c>
      <c r="F3134" s="18" t="s">
        <v>9543</v>
      </c>
      <c r="G3134" s="60">
        <v>14</v>
      </c>
      <c r="H3134" s="24" t="s">
        <v>9543</v>
      </c>
      <c r="I3134" s="13"/>
      <c r="J3134" s="13"/>
      <c r="K3134" s="4" t="s">
        <v>3968</v>
      </c>
      <c r="L3134" s="4" t="s">
        <v>9543</v>
      </c>
    </row>
    <row r="3135" spans="1:12" x14ac:dyDescent="0.2">
      <c r="A3135" s="2">
        <v>40006893</v>
      </c>
      <c r="B3135" s="66" t="s">
        <v>2000</v>
      </c>
      <c r="C3135" s="5" t="s">
        <v>7326</v>
      </c>
      <c r="D3135" s="5" t="s">
        <v>10617</v>
      </c>
      <c r="E3135" s="18">
        <v>9</v>
      </c>
      <c r="F3135" s="18" t="s">
        <v>9543</v>
      </c>
      <c r="G3135" s="60">
        <v>225</v>
      </c>
      <c r="H3135" s="24" t="s">
        <v>9543</v>
      </c>
      <c r="I3135" s="13"/>
      <c r="J3135" s="13"/>
      <c r="K3135" s="4" t="s">
        <v>9543</v>
      </c>
      <c r="L3135" s="4" t="s">
        <v>9308</v>
      </c>
    </row>
    <row r="3136" spans="1:12" x14ac:dyDescent="0.2">
      <c r="A3136" s="2">
        <v>40011146</v>
      </c>
      <c r="B3136" s="66" t="s">
        <v>3422</v>
      </c>
      <c r="C3136" s="5" t="s">
        <v>8649</v>
      </c>
      <c r="D3136" s="5" t="s">
        <v>10617</v>
      </c>
      <c r="E3136" s="18">
        <v>2</v>
      </c>
      <c r="F3136" s="18" t="s">
        <v>9543</v>
      </c>
      <c r="G3136" s="60">
        <v>194</v>
      </c>
      <c r="H3136" s="24" t="s">
        <v>9543</v>
      </c>
      <c r="I3136" s="13"/>
      <c r="J3136" s="13"/>
      <c r="K3136" s="4" t="s">
        <v>9543</v>
      </c>
      <c r="L3136" s="4">
        <v>64</v>
      </c>
    </row>
    <row r="3137" spans="1:12" x14ac:dyDescent="0.2">
      <c r="A3137" s="2">
        <v>40007095</v>
      </c>
      <c r="B3137" s="66" t="s">
        <v>2171</v>
      </c>
      <c r="C3137" s="5">
        <v>225212012</v>
      </c>
      <c r="D3137" s="5" t="s">
        <v>10617</v>
      </c>
      <c r="E3137" s="18">
        <v>5</v>
      </c>
      <c r="F3137" s="18" t="s">
        <v>9543</v>
      </c>
      <c r="G3137" s="60">
        <v>67</v>
      </c>
      <c r="H3137" s="24" t="s">
        <v>9543</v>
      </c>
      <c r="I3137" s="13"/>
      <c r="J3137" s="13"/>
      <c r="K3137" s="4" t="s">
        <v>4469</v>
      </c>
      <c r="L3137" s="4" t="s">
        <v>9543</v>
      </c>
    </row>
    <row r="3138" spans="1:12" x14ac:dyDescent="0.2">
      <c r="A3138" s="2">
        <v>40005596</v>
      </c>
      <c r="B3138" s="66" t="s">
        <v>10045</v>
      </c>
      <c r="C3138" s="5" t="s">
        <v>6254</v>
      </c>
      <c r="D3138" s="5" t="s">
        <v>10617</v>
      </c>
      <c r="E3138" s="18">
        <v>13</v>
      </c>
      <c r="F3138" s="18" t="s">
        <v>9543</v>
      </c>
      <c r="G3138" s="60">
        <v>1</v>
      </c>
      <c r="H3138" s="24" t="s">
        <v>9543</v>
      </c>
      <c r="I3138" s="13"/>
      <c r="J3138" s="13"/>
      <c r="K3138" s="4" t="s">
        <v>3820</v>
      </c>
      <c r="L3138" s="4" t="s">
        <v>9543</v>
      </c>
    </row>
    <row r="3139" spans="1:12" x14ac:dyDescent="0.2">
      <c r="A3139" s="2">
        <v>40007146</v>
      </c>
      <c r="B3139" s="66" t="s">
        <v>2216</v>
      </c>
      <c r="C3139" s="5" t="s">
        <v>7529</v>
      </c>
      <c r="D3139" s="5" t="s">
        <v>10617</v>
      </c>
      <c r="E3139" s="18">
        <v>3</v>
      </c>
      <c r="F3139" s="18" t="s">
        <v>9543</v>
      </c>
      <c r="G3139" s="60">
        <v>4</v>
      </c>
      <c r="H3139" s="24" t="s">
        <v>9543</v>
      </c>
      <c r="I3139" s="13"/>
      <c r="J3139" s="13">
        <v>5</v>
      </c>
      <c r="K3139" s="4" t="s">
        <v>9572</v>
      </c>
      <c r="L3139" s="4" t="s">
        <v>9344</v>
      </c>
    </row>
    <row r="3140" spans="1:12" x14ac:dyDescent="0.2">
      <c r="A3140" s="2">
        <v>40005968</v>
      </c>
      <c r="B3140" s="66" t="s">
        <v>10051</v>
      </c>
      <c r="C3140" s="5" t="s">
        <v>6551</v>
      </c>
      <c r="D3140" s="5" t="s">
        <v>10617</v>
      </c>
      <c r="E3140" s="18">
        <v>2</v>
      </c>
      <c r="F3140" s="18" t="s">
        <v>9543</v>
      </c>
      <c r="G3140" s="60">
        <v>90</v>
      </c>
      <c r="H3140" s="24" t="s">
        <v>9543</v>
      </c>
      <c r="I3140" s="13"/>
      <c r="J3140" s="13"/>
      <c r="K3140" s="4" t="s">
        <v>3636</v>
      </c>
      <c r="L3140" s="4" t="s">
        <v>9543</v>
      </c>
    </row>
    <row r="3141" spans="1:12" x14ac:dyDescent="0.2">
      <c r="A3141" s="2">
        <v>40006797</v>
      </c>
      <c r="B3141" s="66" t="s">
        <v>1913</v>
      </c>
      <c r="C3141" s="5" t="s">
        <v>7237</v>
      </c>
      <c r="D3141" s="5" t="s">
        <v>10629</v>
      </c>
      <c r="E3141" s="18">
        <v>15</v>
      </c>
      <c r="F3141" s="18" t="s">
        <v>9543</v>
      </c>
      <c r="G3141" s="60">
        <v>7</v>
      </c>
      <c r="H3141" s="24" t="s">
        <v>9543</v>
      </c>
      <c r="I3141" s="13"/>
      <c r="J3141" s="13"/>
      <c r="K3141" s="4" t="s">
        <v>4086</v>
      </c>
      <c r="L3141" s="4" t="s">
        <v>9543</v>
      </c>
    </row>
    <row r="3142" spans="1:12" x14ac:dyDescent="0.2">
      <c r="A3142" s="2">
        <v>40008154</v>
      </c>
      <c r="B3142" s="66" t="s">
        <v>3027</v>
      </c>
      <c r="C3142" s="5" t="s">
        <v>8331</v>
      </c>
      <c r="D3142" s="5" t="s">
        <v>10629</v>
      </c>
      <c r="E3142" s="18">
        <v>14</v>
      </c>
      <c r="F3142" s="18" t="s">
        <v>9543</v>
      </c>
      <c r="G3142" s="60">
        <v>2</v>
      </c>
      <c r="H3142" s="24" t="s">
        <v>9543</v>
      </c>
      <c r="I3142" s="13"/>
      <c r="J3142" s="13"/>
      <c r="K3142" s="4" t="s">
        <v>3864</v>
      </c>
      <c r="L3142" s="4" t="s">
        <v>9543</v>
      </c>
    </row>
    <row r="3143" spans="1:12" x14ac:dyDescent="0.2">
      <c r="A3143" s="2">
        <v>40005692</v>
      </c>
      <c r="B3143" s="66" t="s">
        <v>1013</v>
      </c>
      <c r="C3143" s="5" t="s">
        <v>6326</v>
      </c>
      <c r="D3143" s="5" t="s">
        <v>10629</v>
      </c>
      <c r="E3143" s="18">
        <v>3</v>
      </c>
      <c r="F3143" s="18" t="s">
        <v>9543</v>
      </c>
      <c r="G3143" s="60">
        <v>2</v>
      </c>
      <c r="H3143" s="24" t="s">
        <v>9543</v>
      </c>
      <c r="I3143" s="13"/>
      <c r="J3143" s="13"/>
      <c r="K3143" s="4" t="s">
        <v>3870</v>
      </c>
      <c r="L3143" s="4" t="s">
        <v>9543</v>
      </c>
    </row>
    <row r="3144" spans="1:12" x14ac:dyDescent="0.2">
      <c r="A3144" s="2">
        <v>40007160</v>
      </c>
      <c r="B3144" s="66" t="s">
        <v>2227</v>
      </c>
      <c r="C3144" s="5" t="s">
        <v>7542</v>
      </c>
      <c r="D3144" s="5" t="s">
        <v>10629</v>
      </c>
      <c r="E3144" s="18">
        <v>31</v>
      </c>
      <c r="F3144" s="18" t="s">
        <v>9543</v>
      </c>
      <c r="G3144" s="60">
        <v>2</v>
      </c>
      <c r="H3144" s="24" t="s">
        <v>9543</v>
      </c>
      <c r="I3144" s="13"/>
      <c r="J3144" s="13"/>
      <c r="K3144" s="4" t="s">
        <v>4495</v>
      </c>
      <c r="L3144" s="4" t="s">
        <v>9543</v>
      </c>
    </row>
    <row r="3145" spans="1:12" x14ac:dyDescent="0.2">
      <c r="A3145" s="2">
        <v>40006143</v>
      </c>
      <c r="B3145" s="66" t="s">
        <v>1387</v>
      </c>
      <c r="C3145" s="5" t="s">
        <v>6698</v>
      </c>
      <c r="D3145" s="5" t="s">
        <v>10629</v>
      </c>
      <c r="E3145" s="18">
        <v>14</v>
      </c>
      <c r="F3145" s="18" t="s">
        <v>9543</v>
      </c>
      <c r="G3145" s="60">
        <v>3</v>
      </c>
      <c r="H3145" s="24" t="s">
        <v>9543</v>
      </c>
      <c r="I3145" s="13"/>
      <c r="J3145" s="13"/>
      <c r="K3145" s="4" t="s">
        <v>3628</v>
      </c>
      <c r="L3145" s="4" t="s">
        <v>9543</v>
      </c>
    </row>
    <row r="3146" spans="1:12" x14ac:dyDescent="0.2">
      <c r="A3146" s="2">
        <v>40005658</v>
      </c>
      <c r="B3146" s="66" t="s">
        <v>985</v>
      </c>
      <c r="C3146" s="5" t="s">
        <v>6299</v>
      </c>
      <c r="D3146" s="5" t="s">
        <v>10629</v>
      </c>
      <c r="E3146" s="18">
        <v>33</v>
      </c>
      <c r="F3146" s="18" t="s">
        <v>9543</v>
      </c>
      <c r="G3146" s="60">
        <v>3</v>
      </c>
      <c r="H3146" s="24" t="s">
        <v>9543</v>
      </c>
      <c r="I3146" s="13"/>
      <c r="J3146" s="13"/>
      <c r="K3146" s="4" t="s">
        <v>3852</v>
      </c>
      <c r="L3146" s="4" t="s">
        <v>9543</v>
      </c>
    </row>
    <row r="3147" spans="1:12" x14ac:dyDescent="0.2">
      <c r="A3147" s="2">
        <v>40010383</v>
      </c>
      <c r="B3147" s="66" t="s">
        <v>3256</v>
      </c>
      <c r="C3147" s="5" t="s">
        <v>8566</v>
      </c>
      <c r="D3147" s="5" t="s">
        <v>10617</v>
      </c>
      <c r="E3147" s="18">
        <v>1</v>
      </c>
      <c r="F3147" s="18" t="s">
        <v>9543</v>
      </c>
      <c r="G3147" s="60">
        <v>785</v>
      </c>
      <c r="H3147" s="24" t="s">
        <v>9543</v>
      </c>
      <c r="I3147" s="13"/>
      <c r="J3147" s="13"/>
      <c r="K3147" s="4" t="s">
        <v>4893</v>
      </c>
      <c r="L3147" s="4" t="s">
        <v>9543</v>
      </c>
    </row>
    <row r="3148" spans="1:12" x14ac:dyDescent="0.2">
      <c r="A3148" s="2">
        <v>10019142</v>
      </c>
      <c r="B3148" s="66" t="s">
        <v>386</v>
      </c>
      <c r="C3148" s="5" t="s">
        <v>5586</v>
      </c>
      <c r="D3148" s="5" t="s">
        <v>10580</v>
      </c>
      <c r="E3148" s="18">
        <v>4</v>
      </c>
      <c r="F3148" s="18" t="s">
        <v>9543</v>
      </c>
      <c r="G3148" s="60">
        <v>5709</v>
      </c>
      <c r="H3148" s="24" t="s">
        <v>9543</v>
      </c>
      <c r="I3148" s="13"/>
      <c r="J3148" s="13">
        <v>5</v>
      </c>
      <c r="K3148" s="4" t="s">
        <v>9774</v>
      </c>
      <c r="L3148" s="4" t="s">
        <v>9543</v>
      </c>
    </row>
    <row r="3149" spans="1:12" x14ac:dyDescent="0.2">
      <c r="A3149" s="2">
        <v>40007367</v>
      </c>
      <c r="B3149" s="66" t="s">
        <v>10084</v>
      </c>
      <c r="C3149" s="5" t="s">
        <v>7699</v>
      </c>
      <c r="D3149" s="5" t="s">
        <v>10617</v>
      </c>
      <c r="E3149" s="18">
        <v>6</v>
      </c>
      <c r="F3149" s="18" t="s">
        <v>9543</v>
      </c>
      <c r="G3149" s="60">
        <v>27</v>
      </c>
      <c r="H3149" s="24" t="s">
        <v>9543</v>
      </c>
      <c r="I3149" s="13"/>
      <c r="J3149" s="13"/>
      <c r="K3149" s="4" t="s">
        <v>3914</v>
      </c>
      <c r="L3149" s="4" t="s">
        <v>4923</v>
      </c>
    </row>
    <row r="3150" spans="1:12" x14ac:dyDescent="0.2">
      <c r="A3150" s="2">
        <v>10018089</v>
      </c>
      <c r="B3150" s="66" t="s">
        <v>59</v>
      </c>
      <c r="C3150" s="5" t="s">
        <v>5192</v>
      </c>
      <c r="D3150" s="5" t="s">
        <v>10575</v>
      </c>
      <c r="E3150" s="18">
        <v>3</v>
      </c>
      <c r="F3150" s="18" t="s">
        <v>9543</v>
      </c>
      <c r="G3150" s="60">
        <v>7725</v>
      </c>
      <c r="H3150" s="24">
        <v>20</v>
      </c>
      <c r="I3150" s="13">
        <v>20</v>
      </c>
      <c r="J3150" s="13">
        <v>10</v>
      </c>
      <c r="K3150" s="4" t="s">
        <v>9774</v>
      </c>
      <c r="L3150" s="4" t="s">
        <v>9551</v>
      </c>
    </row>
    <row r="3151" spans="1:12" x14ac:dyDescent="0.2">
      <c r="A3151" s="2">
        <v>40011210</v>
      </c>
      <c r="B3151" s="66" t="s">
        <v>3480</v>
      </c>
      <c r="C3151" s="5" t="s">
        <v>8676</v>
      </c>
      <c r="D3151" s="5" t="s">
        <v>10617</v>
      </c>
      <c r="E3151" s="18">
        <v>13</v>
      </c>
      <c r="F3151" s="18" t="s">
        <v>9543</v>
      </c>
      <c r="G3151" s="60">
        <v>15</v>
      </c>
      <c r="H3151" s="24" t="s">
        <v>9543</v>
      </c>
      <c r="I3151" s="13"/>
      <c r="J3151" s="13">
        <v>20</v>
      </c>
      <c r="K3151" s="4" t="s">
        <v>3700</v>
      </c>
      <c r="L3151" s="4" t="s">
        <v>9543</v>
      </c>
    </row>
    <row r="3152" spans="1:12" x14ac:dyDescent="0.2">
      <c r="A3152" s="2">
        <v>40005693</v>
      </c>
      <c r="B3152" s="66" t="s">
        <v>1014</v>
      </c>
      <c r="C3152" s="5" t="s">
        <v>6327</v>
      </c>
      <c r="D3152" s="5" t="s">
        <v>10617</v>
      </c>
      <c r="E3152" s="18">
        <v>23</v>
      </c>
      <c r="F3152" s="18" t="s">
        <v>9543</v>
      </c>
      <c r="G3152" s="60">
        <v>21</v>
      </c>
      <c r="H3152" s="24" t="s">
        <v>9543</v>
      </c>
      <c r="I3152" s="13"/>
      <c r="J3152" s="13"/>
      <c r="K3152" s="4" t="s">
        <v>3874</v>
      </c>
      <c r="L3152" s="4" t="s">
        <v>9377</v>
      </c>
    </row>
    <row r="3153" spans="1:12" x14ac:dyDescent="0.2">
      <c r="A3153" s="2">
        <v>40011202</v>
      </c>
      <c r="B3153" s="66" t="s">
        <v>3475</v>
      </c>
      <c r="C3153" s="5" t="s">
        <v>8669</v>
      </c>
      <c r="D3153" s="5" t="s">
        <v>10617</v>
      </c>
      <c r="E3153" s="18">
        <v>2</v>
      </c>
      <c r="F3153" s="18" t="s">
        <v>9543</v>
      </c>
      <c r="G3153" s="60">
        <v>6</v>
      </c>
      <c r="H3153" s="24" t="s">
        <v>9543</v>
      </c>
      <c r="I3153" s="13"/>
      <c r="J3153" s="13"/>
      <c r="K3153" s="4" t="s">
        <v>4919</v>
      </c>
      <c r="L3153" s="4" t="s">
        <v>9543</v>
      </c>
    </row>
    <row r="3154" spans="1:12" x14ac:dyDescent="0.2">
      <c r="A3154" s="2">
        <v>40011143</v>
      </c>
      <c r="B3154" s="66" t="s">
        <v>3419</v>
      </c>
      <c r="C3154" s="5" t="s">
        <v>8646</v>
      </c>
      <c r="D3154" s="5" t="s">
        <v>10617</v>
      </c>
      <c r="E3154" s="18">
        <v>14</v>
      </c>
      <c r="F3154" s="18" t="s">
        <v>9543</v>
      </c>
      <c r="G3154" s="60">
        <v>7</v>
      </c>
      <c r="H3154" s="24" t="s">
        <v>9543</v>
      </c>
      <c r="I3154" s="13"/>
      <c r="J3154" s="13"/>
      <c r="K3154" s="4" t="s">
        <v>4916</v>
      </c>
      <c r="L3154" s="4" t="s">
        <v>9543</v>
      </c>
    </row>
    <row r="3155" spans="1:12" x14ac:dyDescent="0.2">
      <c r="A3155" s="2">
        <v>40010382</v>
      </c>
      <c r="B3155" s="66" t="s">
        <v>3255</v>
      </c>
      <c r="C3155" s="5" t="s">
        <v>8565</v>
      </c>
      <c r="D3155" s="5" t="s">
        <v>10617</v>
      </c>
      <c r="E3155" s="18">
        <v>16</v>
      </c>
      <c r="F3155" s="18" t="s">
        <v>9543</v>
      </c>
      <c r="G3155" s="60">
        <v>13.24</v>
      </c>
      <c r="H3155" s="24" t="s">
        <v>9543</v>
      </c>
      <c r="I3155" s="13"/>
      <c r="J3155" s="13"/>
      <c r="K3155" s="4" t="s">
        <v>3675</v>
      </c>
      <c r="L3155" s="4" t="s">
        <v>9543</v>
      </c>
    </row>
    <row r="3156" spans="1:12" x14ac:dyDescent="0.2">
      <c r="A3156" s="2">
        <v>40011144</v>
      </c>
      <c r="B3156" s="66" t="s">
        <v>3420</v>
      </c>
      <c r="C3156" s="5" t="s">
        <v>8647</v>
      </c>
      <c r="D3156" s="5" t="s">
        <v>10617</v>
      </c>
      <c r="E3156" s="18">
        <v>11</v>
      </c>
      <c r="F3156" s="18" t="s">
        <v>9543</v>
      </c>
      <c r="G3156" s="60">
        <v>12</v>
      </c>
      <c r="H3156" s="24" t="s">
        <v>9543</v>
      </c>
      <c r="I3156" s="13"/>
      <c r="J3156" s="13"/>
      <c r="K3156" s="4" t="s">
        <v>4237</v>
      </c>
      <c r="L3156" s="4" t="s">
        <v>9543</v>
      </c>
    </row>
    <row r="3157" spans="1:12" x14ac:dyDescent="0.2">
      <c r="A3157" s="2">
        <v>40010962</v>
      </c>
      <c r="B3157" s="66" t="s">
        <v>3300</v>
      </c>
      <c r="C3157" s="5" t="s">
        <v>8628</v>
      </c>
      <c r="D3157" s="5" t="s">
        <v>10617</v>
      </c>
      <c r="E3157" s="18">
        <v>9</v>
      </c>
      <c r="F3157" s="18" t="s">
        <v>9543</v>
      </c>
      <c r="G3157" s="60">
        <v>24</v>
      </c>
      <c r="H3157" s="24" t="s">
        <v>9543</v>
      </c>
      <c r="I3157" s="13"/>
      <c r="J3157" s="13"/>
      <c r="K3157" s="4" t="s">
        <v>3673</v>
      </c>
      <c r="L3157" s="4" t="s">
        <v>9543</v>
      </c>
    </row>
    <row r="3158" spans="1:12" x14ac:dyDescent="0.2">
      <c r="A3158" s="2">
        <v>40011145</v>
      </c>
      <c r="B3158" s="66" t="s">
        <v>3421</v>
      </c>
      <c r="C3158" s="5" t="s">
        <v>8648</v>
      </c>
      <c r="D3158" s="5" t="s">
        <v>10617</v>
      </c>
      <c r="E3158" s="18">
        <v>10</v>
      </c>
      <c r="F3158" s="18" t="s">
        <v>9543</v>
      </c>
      <c r="G3158" s="60">
        <v>12</v>
      </c>
      <c r="H3158" s="24" t="s">
        <v>9543</v>
      </c>
      <c r="I3158" s="13"/>
      <c r="J3158" s="13"/>
      <c r="K3158" s="4" t="s">
        <v>3673</v>
      </c>
      <c r="L3158" s="4" t="s">
        <v>9543</v>
      </c>
    </row>
    <row r="3159" spans="1:12" x14ac:dyDescent="0.2">
      <c r="A3159" s="2">
        <v>40010381</v>
      </c>
      <c r="B3159" s="66" t="s">
        <v>3254</v>
      </c>
      <c r="C3159" s="5" t="s">
        <v>8564</v>
      </c>
      <c r="D3159" s="5" t="s">
        <v>10617</v>
      </c>
      <c r="E3159" s="18">
        <v>7</v>
      </c>
      <c r="F3159" s="18" t="s">
        <v>9543</v>
      </c>
      <c r="G3159" s="60">
        <v>7</v>
      </c>
      <c r="H3159" s="24" t="s">
        <v>9543</v>
      </c>
      <c r="I3159" s="13"/>
      <c r="J3159" s="13"/>
      <c r="K3159" s="4" t="s">
        <v>3701</v>
      </c>
      <c r="L3159" s="4" t="s">
        <v>9543</v>
      </c>
    </row>
    <row r="3160" spans="1:12" x14ac:dyDescent="0.2">
      <c r="A3160" s="2">
        <v>40006194</v>
      </c>
      <c r="B3160" s="66" t="s">
        <v>1424</v>
      </c>
      <c r="C3160" s="5" t="s">
        <v>6739</v>
      </c>
      <c r="D3160" s="5" t="s">
        <v>10617</v>
      </c>
      <c r="E3160" s="18">
        <v>1</v>
      </c>
      <c r="F3160" s="18" t="s">
        <v>9543</v>
      </c>
      <c r="G3160" s="60">
        <v>12</v>
      </c>
      <c r="H3160" s="24" t="s">
        <v>9543</v>
      </c>
      <c r="I3160" s="13"/>
      <c r="J3160" s="13"/>
      <c r="K3160" s="4" t="s">
        <v>4117</v>
      </c>
      <c r="L3160" s="4" t="s">
        <v>9543</v>
      </c>
    </row>
    <row r="3161" spans="1:12" x14ac:dyDescent="0.2">
      <c r="A3161" s="2">
        <v>40010380</v>
      </c>
      <c r="B3161" s="66" t="s">
        <v>3253</v>
      </c>
      <c r="C3161" s="5" t="s">
        <v>8563</v>
      </c>
      <c r="D3161" s="5" t="s">
        <v>10617</v>
      </c>
      <c r="E3161" s="18" t="s">
        <v>9543</v>
      </c>
      <c r="F3161" s="18" t="s">
        <v>9543</v>
      </c>
      <c r="G3161" s="60">
        <v>583</v>
      </c>
      <c r="H3161" s="24" t="s">
        <v>9543</v>
      </c>
      <c r="I3161" s="13"/>
      <c r="J3161" s="13"/>
      <c r="K3161" s="4" t="s">
        <v>4854</v>
      </c>
      <c r="L3161" s="4" t="s">
        <v>9543</v>
      </c>
    </row>
    <row r="3162" spans="1:12" x14ac:dyDescent="0.2">
      <c r="A3162" s="2">
        <v>40005819</v>
      </c>
      <c r="B3162" s="66" t="s">
        <v>1120</v>
      </c>
      <c r="C3162" s="5" t="s">
        <v>6430</v>
      </c>
      <c r="D3162" s="5" t="s">
        <v>10617</v>
      </c>
      <c r="E3162" s="18">
        <v>1</v>
      </c>
      <c r="F3162" s="18" t="s">
        <v>9543</v>
      </c>
      <c r="G3162" s="60">
        <v>315</v>
      </c>
      <c r="H3162" s="24" t="s">
        <v>9543</v>
      </c>
      <c r="I3162" s="13"/>
      <c r="J3162" s="13"/>
      <c r="K3162" s="4" t="s">
        <v>3932</v>
      </c>
      <c r="L3162" s="4" t="s">
        <v>9543</v>
      </c>
    </row>
    <row r="3163" spans="1:12" x14ac:dyDescent="0.2">
      <c r="A3163" s="2">
        <v>40010290</v>
      </c>
      <c r="B3163" s="66" t="s">
        <v>3216</v>
      </c>
      <c r="C3163" s="5" t="s">
        <v>8521</v>
      </c>
      <c r="D3163" s="5" t="s">
        <v>10617</v>
      </c>
      <c r="E3163" s="18">
        <v>2</v>
      </c>
      <c r="F3163" s="18" t="s">
        <v>9543</v>
      </c>
      <c r="G3163" s="60">
        <v>433</v>
      </c>
      <c r="H3163" s="24" t="s">
        <v>9543</v>
      </c>
      <c r="I3163" s="13"/>
      <c r="J3163" s="13"/>
      <c r="K3163" s="4" t="s">
        <v>4896</v>
      </c>
      <c r="L3163" s="4" t="s">
        <v>9543</v>
      </c>
    </row>
    <row r="3164" spans="1:12" x14ac:dyDescent="0.2">
      <c r="A3164" s="2">
        <v>40005844</v>
      </c>
      <c r="B3164" s="66" t="s">
        <v>1142</v>
      </c>
      <c r="C3164" s="5" t="s">
        <v>6451</v>
      </c>
      <c r="D3164" s="5" t="s">
        <v>10617</v>
      </c>
      <c r="E3164" s="18">
        <v>20</v>
      </c>
      <c r="F3164" s="18" t="s">
        <v>9543</v>
      </c>
      <c r="G3164" s="60">
        <v>210</v>
      </c>
      <c r="H3164" s="24" t="s">
        <v>9543</v>
      </c>
      <c r="I3164" s="13"/>
      <c r="J3164" s="13"/>
      <c r="K3164" s="4" t="s">
        <v>3725</v>
      </c>
      <c r="L3164" s="4" t="s">
        <v>9543</v>
      </c>
    </row>
    <row r="3165" spans="1:12" x14ac:dyDescent="0.2">
      <c r="A3165" s="2">
        <v>40006842</v>
      </c>
      <c r="B3165" s="66" t="s">
        <v>1954</v>
      </c>
      <c r="C3165" s="5" t="s">
        <v>7280</v>
      </c>
      <c r="D3165" s="5" t="s">
        <v>10617</v>
      </c>
      <c r="E3165" s="18">
        <v>1</v>
      </c>
      <c r="F3165" s="18" t="s">
        <v>9543</v>
      </c>
      <c r="G3165" s="60">
        <v>169</v>
      </c>
      <c r="H3165" s="24" t="s">
        <v>9543</v>
      </c>
      <c r="I3165" s="13"/>
      <c r="J3165" s="13"/>
      <c r="K3165" s="4" t="s">
        <v>9543</v>
      </c>
      <c r="L3165" s="4" t="s">
        <v>9458</v>
      </c>
    </row>
    <row r="3166" spans="1:12" x14ac:dyDescent="0.2">
      <c r="A3166" s="2">
        <v>40007580</v>
      </c>
      <c r="B3166" s="66" t="s">
        <v>2552</v>
      </c>
      <c r="C3166" s="5">
        <v>970104021</v>
      </c>
      <c r="D3166" s="5" t="s">
        <v>10617</v>
      </c>
      <c r="E3166" s="18">
        <v>5</v>
      </c>
      <c r="F3166" s="18" t="s">
        <v>9543</v>
      </c>
      <c r="G3166" s="60">
        <v>547</v>
      </c>
      <c r="H3166" s="24" t="s">
        <v>9543</v>
      </c>
      <c r="I3166" s="13"/>
      <c r="J3166" s="13"/>
      <c r="K3166" s="4" t="s">
        <v>9543</v>
      </c>
      <c r="L3166" s="4" t="s">
        <v>9457</v>
      </c>
    </row>
    <row r="3167" spans="1:12" x14ac:dyDescent="0.2">
      <c r="A3167" s="2">
        <v>40012071</v>
      </c>
      <c r="B3167" s="66" t="s">
        <v>9691</v>
      </c>
      <c r="C3167" s="5" t="s">
        <v>9675</v>
      </c>
      <c r="D3167" s="5" t="s">
        <v>10617</v>
      </c>
      <c r="E3167" s="18">
        <v>1</v>
      </c>
      <c r="F3167" s="18" t="s">
        <v>9543</v>
      </c>
      <c r="G3167" s="60">
        <v>459</v>
      </c>
      <c r="H3167" s="24" t="s">
        <v>9543</v>
      </c>
      <c r="I3167" s="13"/>
      <c r="J3167" s="13"/>
      <c r="K3167" s="4" t="s">
        <v>9693</v>
      </c>
      <c r="L3167" s="4" t="s">
        <v>9543</v>
      </c>
    </row>
    <row r="3168" spans="1:12" x14ac:dyDescent="0.2">
      <c r="A3168" s="2">
        <v>40011736</v>
      </c>
      <c r="B3168" s="66" t="s">
        <v>9057</v>
      </c>
      <c r="C3168" s="5" t="s">
        <v>8771</v>
      </c>
      <c r="D3168" s="5" t="s">
        <v>10617</v>
      </c>
      <c r="E3168" s="18">
        <v>2</v>
      </c>
      <c r="F3168" s="18" t="s">
        <v>9543</v>
      </c>
      <c r="G3168" s="60">
        <v>2042</v>
      </c>
      <c r="H3168" s="24" t="s">
        <v>9543</v>
      </c>
      <c r="I3168" s="13"/>
      <c r="J3168" s="13"/>
      <c r="K3168" s="4" t="s">
        <v>9543</v>
      </c>
      <c r="L3168" s="4" t="s">
        <v>9347</v>
      </c>
    </row>
    <row r="3169" spans="1:12" x14ac:dyDescent="0.2">
      <c r="A3169" s="2">
        <v>40005352</v>
      </c>
      <c r="B3169" s="66" t="s">
        <v>741</v>
      </c>
      <c r="C3169" s="5" t="s">
        <v>6048</v>
      </c>
      <c r="D3169" s="5" t="s">
        <v>10617</v>
      </c>
      <c r="E3169" s="18">
        <v>1</v>
      </c>
      <c r="F3169" s="18" t="s">
        <v>9543</v>
      </c>
      <c r="G3169" s="60">
        <v>1043</v>
      </c>
      <c r="H3169" s="24" t="s">
        <v>9543</v>
      </c>
      <c r="I3169" s="13"/>
      <c r="J3169" s="13"/>
      <c r="K3169" s="4" t="s">
        <v>3725</v>
      </c>
      <c r="L3169" s="4" t="s">
        <v>9543</v>
      </c>
    </row>
    <row r="3170" spans="1:12" x14ac:dyDescent="0.2">
      <c r="A3170" s="2">
        <v>40005339</v>
      </c>
      <c r="B3170" s="66" t="s">
        <v>732</v>
      </c>
      <c r="C3170" s="5" t="s">
        <v>6038</v>
      </c>
      <c r="D3170" s="5" t="s">
        <v>10617</v>
      </c>
      <c r="E3170" s="18">
        <v>2</v>
      </c>
      <c r="F3170" s="18" t="s">
        <v>9543</v>
      </c>
      <c r="G3170" s="60">
        <v>1206</v>
      </c>
      <c r="H3170" s="24" t="s">
        <v>9543</v>
      </c>
      <c r="I3170" s="13"/>
      <c r="J3170" s="13"/>
      <c r="K3170" s="4" t="s">
        <v>3646</v>
      </c>
      <c r="L3170" s="4">
        <v>66</v>
      </c>
    </row>
    <row r="3171" spans="1:12" x14ac:dyDescent="0.2">
      <c r="A3171" s="2">
        <v>40005314</v>
      </c>
      <c r="B3171" s="66" t="s">
        <v>713</v>
      </c>
      <c r="C3171" s="5" t="s">
        <v>6019</v>
      </c>
      <c r="D3171" s="5" t="s">
        <v>10617</v>
      </c>
      <c r="E3171" s="18">
        <v>3</v>
      </c>
      <c r="F3171" s="18" t="s">
        <v>9543</v>
      </c>
      <c r="G3171" s="60">
        <v>1033</v>
      </c>
      <c r="H3171" s="24" t="s">
        <v>9543</v>
      </c>
      <c r="I3171" s="13"/>
      <c r="J3171" s="13"/>
      <c r="K3171" s="4" t="s">
        <v>3706</v>
      </c>
      <c r="L3171" s="4" t="s">
        <v>9543</v>
      </c>
    </row>
    <row r="3172" spans="1:12" x14ac:dyDescent="0.2">
      <c r="A3172" s="2">
        <v>40010315</v>
      </c>
      <c r="B3172" s="66" t="s">
        <v>3234</v>
      </c>
      <c r="C3172" s="5" t="s">
        <v>8539</v>
      </c>
      <c r="D3172" s="5" t="s">
        <v>10617</v>
      </c>
      <c r="E3172" s="18">
        <v>2</v>
      </c>
      <c r="F3172" s="18" t="s">
        <v>9543</v>
      </c>
      <c r="G3172" s="60">
        <v>1147</v>
      </c>
      <c r="H3172" s="24" t="s">
        <v>9543</v>
      </c>
      <c r="I3172" s="13"/>
      <c r="J3172" s="13"/>
      <c r="K3172" s="4" t="s">
        <v>4878</v>
      </c>
      <c r="L3172" s="4" t="s">
        <v>9543</v>
      </c>
    </row>
    <row r="3173" spans="1:12" x14ac:dyDescent="0.2">
      <c r="A3173" s="2">
        <v>40010552</v>
      </c>
      <c r="B3173" s="66" t="s">
        <v>5089</v>
      </c>
      <c r="C3173" s="9" t="s">
        <v>8751</v>
      </c>
      <c r="D3173" s="5" t="s">
        <v>10617</v>
      </c>
      <c r="E3173" s="18">
        <v>2</v>
      </c>
      <c r="F3173" s="18" t="s">
        <v>9543</v>
      </c>
      <c r="G3173" s="60">
        <v>678</v>
      </c>
      <c r="H3173" s="24" t="s">
        <v>9543</v>
      </c>
      <c r="I3173" s="13"/>
      <c r="J3173" s="13"/>
      <c r="K3173" s="4" t="s">
        <v>9133</v>
      </c>
      <c r="L3173" s="4" t="s">
        <v>9543</v>
      </c>
    </row>
    <row r="3174" spans="1:12" x14ac:dyDescent="0.2">
      <c r="A3174" s="2">
        <v>40005750</v>
      </c>
      <c r="B3174" s="66" t="s">
        <v>1059</v>
      </c>
      <c r="C3174" s="5" t="s">
        <v>6369</v>
      </c>
      <c r="D3174" s="5" t="s">
        <v>10617</v>
      </c>
      <c r="E3174" s="18">
        <v>1</v>
      </c>
      <c r="F3174" s="18" t="s">
        <v>9543</v>
      </c>
      <c r="G3174" s="60">
        <v>1711</v>
      </c>
      <c r="H3174" s="24" t="s">
        <v>9543</v>
      </c>
      <c r="I3174" s="13"/>
      <c r="J3174" s="13">
        <v>3</v>
      </c>
      <c r="K3174" s="4" t="s">
        <v>9543</v>
      </c>
      <c r="L3174" s="4">
        <v>90</v>
      </c>
    </row>
    <row r="3175" spans="1:12" x14ac:dyDescent="0.2">
      <c r="A3175" s="2">
        <v>40011599</v>
      </c>
      <c r="B3175" s="66" t="s">
        <v>8809</v>
      </c>
      <c r="C3175" s="5" t="s">
        <v>8855</v>
      </c>
      <c r="D3175" s="5" t="s">
        <v>10617</v>
      </c>
      <c r="E3175" s="18">
        <v>2</v>
      </c>
      <c r="F3175" s="18" t="s">
        <v>9543</v>
      </c>
      <c r="G3175" s="60">
        <v>619</v>
      </c>
      <c r="H3175" s="24" t="s">
        <v>9543</v>
      </c>
      <c r="I3175" s="13"/>
      <c r="J3175" s="13"/>
      <c r="K3175" s="4" t="s">
        <v>4506</v>
      </c>
      <c r="L3175" s="4" t="s">
        <v>9543</v>
      </c>
    </row>
    <row r="3176" spans="1:12" x14ac:dyDescent="0.2">
      <c r="A3176" s="2">
        <v>40005788</v>
      </c>
      <c r="B3176" s="66" t="s">
        <v>1093</v>
      </c>
      <c r="C3176" s="5" t="s">
        <v>6404</v>
      </c>
      <c r="D3176" s="5" t="s">
        <v>10617</v>
      </c>
      <c r="E3176" s="18">
        <v>4</v>
      </c>
      <c r="F3176" s="18" t="s">
        <v>9543</v>
      </c>
      <c r="G3176" s="60">
        <v>999</v>
      </c>
      <c r="H3176" s="24" t="s">
        <v>9543</v>
      </c>
      <c r="I3176" s="13"/>
      <c r="J3176" s="13"/>
      <c r="K3176" s="4" t="s">
        <v>3917</v>
      </c>
      <c r="L3176" s="4" t="s">
        <v>9543</v>
      </c>
    </row>
    <row r="3177" spans="1:12" x14ac:dyDescent="0.2">
      <c r="A3177" s="2">
        <v>40006212</v>
      </c>
      <c r="B3177" s="66" t="s">
        <v>10065</v>
      </c>
      <c r="C3177" s="5" t="s">
        <v>6756</v>
      </c>
      <c r="D3177" s="5" t="s">
        <v>10617</v>
      </c>
      <c r="E3177" s="18">
        <v>6</v>
      </c>
      <c r="F3177" s="18" t="s">
        <v>9543</v>
      </c>
      <c r="G3177" s="60">
        <v>1065</v>
      </c>
      <c r="H3177" s="24" t="s">
        <v>9543</v>
      </c>
      <c r="I3177" s="13"/>
      <c r="J3177" s="13"/>
      <c r="K3177" s="4" t="s">
        <v>9543</v>
      </c>
      <c r="L3177" s="4" t="s">
        <v>9390</v>
      </c>
    </row>
    <row r="3178" spans="1:12" x14ac:dyDescent="0.2">
      <c r="A3178" s="2">
        <v>10018484</v>
      </c>
      <c r="B3178" s="66" t="s">
        <v>158</v>
      </c>
      <c r="C3178" s="5" t="s">
        <v>5312</v>
      </c>
      <c r="D3178" s="5" t="s">
        <v>10581</v>
      </c>
      <c r="E3178" s="18">
        <v>9</v>
      </c>
      <c r="F3178" s="18" t="s">
        <v>9543</v>
      </c>
      <c r="G3178" s="60">
        <v>693</v>
      </c>
      <c r="H3178" s="24" t="s">
        <v>9543</v>
      </c>
      <c r="I3178" s="13"/>
      <c r="J3178" s="13"/>
      <c r="K3178" s="4" t="s">
        <v>3602</v>
      </c>
      <c r="L3178" s="4" t="s">
        <v>9543</v>
      </c>
    </row>
    <row r="3179" spans="1:12" x14ac:dyDescent="0.2">
      <c r="A3179" s="2">
        <v>40006490</v>
      </c>
      <c r="B3179" s="66" t="s">
        <v>1668</v>
      </c>
      <c r="C3179" s="5" t="s">
        <v>6989</v>
      </c>
      <c r="D3179" s="5" t="s">
        <v>10617</v>
      </c>
      <c r="E3179" s="18">
        <v>6</v>
      </c>
      <c r="F3179" s="18" t="s">
        <v>9543</v>
      </c>
      <c r="G3179" s="60">
        <v>381</v>
      </c>
      <c r="H3179" s="24" t="s">
        <v>9543</v>
      </c>
      <c r="I3179" s="13"/>
      <c r="J3179" s="13"/>
      <c r="K3179" s="4" t="s">
        <v>3914</v>
      </c>
      <c r="L3179" s="4" t="s">
        <v>9279</v>
      </c>
    </row>
    <row r="3180" spans="1:12" x14ac:dyDescent="0.2">
      <c r="A3180" s="2">
        <v>40006533</v>
      </c>
      <c r="B3180" s="66" t="s">
        <v>1700</v>
      </c>
      <c r="C3180" s="5" t="s">
        <v>7021</v>
      </c>
      <c r="D3180" s="5" t="s">
        <v>10617</v>
      </c>
      <c r="E3180" s="18">
        <v>2</v>
      </c>
      <c r="F3180" s="18" t="s">
        <v>9543</v>
      </c>
      <c r="G3180" s="60">
        <v>1800</v>
      </c>
      <c r="H3180" s="24" t="s">
        <v>9543</v>
      </c>
      <c r="I3180" s="13"/>
      <c r="J3180" s="13"/>
      <c r="K3180" s="4" t="s">
        <v>9543</v>
      </c>
      <c r="L3180" s="4">
        <v>90</v>
      </c>
    </row>
    <row r="3181" spans="1:12" x14ac:dyDescent="0.2">
      <c r="A3181" s="2">
        <v>40005833</v>
      </c>
      <c r="B3181" s="66" t="s">
        <v>1132</v>
      </c>
      <c r="C3181" s="5" t="s">
        <v>6442</v>
      </c>
      <c r="D3181" s="5" t="s">
        <v>10617</v>
      </c>
      <c r="E3181" s="18">
        <v>5</v>
      </c>
      <c r="F3181" s="18" t="s">
        <v>9543</v>
      </c>
      <c r="G3181" s="60">
        <v>942</v>
      </c>
      <c r="H3181" s="24" t="s">
        <v>9543</v>
      </c>
      <c r="I3181" s="13"/>
      <c r="J3181" s="13"/>
      <c r="K3181" s="4" t="s">
        <v>3938</v>
      </c>
      <c r="L3181" s="4" t="s">
        <v>9543</v>
      </c>
    </row>
    <row r="3182" spans="1:12" x14ac:dyDescent="0.2">
      <c r="A3182" s="2">
        <v>40005842</v>
      </c>
      <c r="B3182" s="66" t="s">
        <v>1140</v>
      </c>
      <c r="C3182" s="5" t="s">
        <v>6450</v>
      </c>
      <c r="D3182" s="5" t="s">
        <v>10617</v>
      </c>
      <c r="E3182" s="18">
        <v>7</v>
      </c>
      <c r="F3182" s="18" t="s">
        <v>9543</v>
      </c>
      <c r="G3182" s="60">
        <v>995</v>
      </c>
      <c r="H3182" s="24" t="s">
        <v>9543</v>
      </c>
      <c r="I3182" s="13"/>
      <c r="J3182" s="13"/>
      <c r="K3182" s="4" t="s">
        <v>3943</v>
      </c>
      <c r="L3182" s="4" t="s">
        <v>9543</v>
      </c>
    </row>
    <row r="3183" spans="1:12" x14ac:dyDescent="0.2">
      <c r="A3183" s="2">
        <v>40005410</v>
      </c>
      <c r="B3183" s="66" t="s">
        <v>788</v>
      </c>
      <c r="C3183" s="5" t="s">
        <v>6099</v>
      </c>
      <c r="D3183" s="5" t="s">
        <v>10617</v>
      </c>
      <c r="E3183" s="18">
        <v>1</v>
      </c>
      <c r="F3183" s="18" t="s">
        <v>9543</v>
      </c>
      <c r="G3183" s="60">
        <v>245</v>
      </c>
      <c r="H3183" s="24" t="s">
        <v>9543</v>
      </c>
      <c r="I3183" s="13"/>
      <c r="J3183" s="13"/>
      <c r="K3183" s="4" t="s">
        <v>3763</v>
      </c>
      <c r="L3183" s="4" t="s">
        <v>9543</v>
      </c>
    </row>
    <row r="3184" spans="1:12" x14ac:dyDescent="0.2">
      <c r="A3184" s="20">
        <v>40011946</v>
      </c>
      <c r="B3184" s="66" t="s">
        <v>9537</v>
      </c>
      <c r="C3184" s="5" t="s">
        <v>9531</v>
      </c>
      <c r="D3184" s="5" t="s">
        <v>10617</v>
      </c>
      <c r="E3184" s="18">
        <v>1</v>
      </c>
      <c r="F3184" s="18" t="s">
        <v>9543</v>
      </c>
      <c r="G3184" s="60">
        <v>1374</v>
      </c>
      <c r="H3184" s="24" t="s">
        <v>9543</v>
      </c>
      <c r="I3184" s="13"/>
      <c r="J3184" s="13"/>
      <c r="K3184" s="4" t="s">
        <v>3780</v>
      </c>
      <c r="L3184" s="4" t="s">
        <v>9543</v>
      </c>
    </row>
    <row r="3185" spans="1:12" x14ac:dyDescent="0.2">
      <c r="A3185" s="2">
        <v>40005748</v>
      </c>
      <c r="B3185" s="66" t="s">
        <v>1057</v>
      </c>
      <c r="C3185" s="5" t="s">
        <v>6367</v>
      </c>
      <c r="D3185" s="5" t="s">
        <v>10617</v>
      </c>
      <c r="E3185" s="18">
        <v>1</v>
      </c>
      <c r="F3185" s="18" t="s">
        <v>9543</v>
      </c>
      <c r="G3185" s="60">
        <v>809</v>
      </c>
      <c r="H3185" s="24" t="s">
        <v>9543</v>
      </c>
      <c r="I3185" s="13"/>
      <c r="J3185" s="13"/>
      <c r="K3185" s="4" t="s">
        <v>9543</v>
      </c>
      <c r="L3185" s="4">
        <v>90</v>
      </c>
    </row>
    <row r="3186" spans="1:12" x14ac:dyDescent="0.2">
      <c r="A3186" s="2">
        <v>40005946</v>
      </c>
      <c r="B3186" s="66" t="s">
        <v>1229</v>
      </c>
      <c r="C3186" s="5" t="s">
        <v>6532</v>
      </c>
      <c r="D3186" s="5" t="s">
        <v>10617</v>
      </c>
      <c r="E3186" s="18">
        <v>3</v>
      </c>
      <c r="F3186" s="18" t="s">
        <v>9543</v>
      </c>
      <c r="G3186" s="60">
        <v>388</v>
      </c>
      <c r="H3186" s="24" t="s">
        <v>9543</v>
      </c>
      <c r="I3186" s="13"/>
      <c r="J3186" s="13"/>
      <c r="K3186" s="4" t="s">
        <v>9543</v>
      </c>
      <c r="L3186" s="4" t="s">
        <v>9364</v>
      </c>
    </row>
    <row r="3187" spans="1:12" x14ac:dyDescent="0.2">
      <c r="A3187" s="2">
        <v>40005440</v>
      </c>
      <c r="B3187" s="66" t="s">
        <v>815</v>
      </c>
      <c r="C3187" s="5" t="s">
        <v>6126</v>
      </c>
      <c r="D3187" s="5" t="s">
        <v>10617</v>
      </c>
      <c r="E3187" s="18">
        <v>3</v>
      </c>
      <c r="F3187" s="18" t="s">
        <v>9543</v>
      </c>
      <c r="G3187" s="60">
        <v>1430</v>
      </c>
      <c r="H3187" s="24" t="s">
        <v>9543</v>
      </c>
      <c r="I3187" s="13"/>
      <c r="J3187" s="13"/>
      <c r="K3187" s="4" t="s">
        <v>3774</v>
      </c>
      <c r="L3187" s="4" t="s">
        <v>9543</v>
      </c>
    </row>
    <row r="3188" spans="1:12" x14ac:dyDescent="0.2">
      <c r="A3188" s="2">
        <v>40005369</v>
      </c>
      <c r="B3188" s="66" t="s">
        <v>753</v>
      </c>
      <c r="C3188" s="5" t="s">
        <v>6062</v>
      </c>
      <c r="D3188" s="5" t="s">
        <v>10617</v>
      </c>
      <c r="E3188" s="18">
        <v>2</v>
      </c>
      <c r="F3188" s="18" t="s">
        <v>9543</v>
      </c>
      <c r="G3188" s="60">
        <v>860</v>
      </c>
      <c r="H3188" s="24" t="s">
        <v>9543</v>
      </c>
      <c r="I3188" s="13"/>
      <c r="J3188" s="13"/>
      <c r="K3188" s="4" t="s">
        <v>9780</v>
      </c>
      <c r="L3188" s="4" t="s">
        <v>9543</v>
      </c>
    </row>
    <row r="3189" spans="1:12" x14ac:dyDescent="0.2">
      <c r="A3189" s="50">
        <v>40012294</v>
      </c>
      <c r="B3189" s="66" t="s">
        <v>9960</v>
      </c>
      <c r="C3189" s="5" t="s">
        <v>9961</v>
      </c>
      <c r="D3189" s="5" t="s">
        <v>10617</v>
      </c>
      <c r="E3189" s="18" t="s">
        <v>9543</v>
      </c>
      <c r="F3189" s="18" t="s">
        <v>9543</v>
      </c>
      <c r="G3189" s="60">
        <v>1817</v>
      </c>
      <c r="H3189" s="24" t="s">
        <v>9543</v>
      </c>
      <c r="I3189" s="13"/>
      <c r="J3189" s="13"/>
      <c r="K3189" s="4" t="s">
        <v>9543</v>
      </c>
      <c r="L3189" s="4" t="s">
        <v>9543</v>
      </c>
    </row>
    <row r="3190" spans="1:12" x14ac:dyDescent="0.2">
      <c r="A3190" s="2">
        <v>40010296</v>
      </c>
      <c r="B3190" s="66" t="s">
        <v>3219</v>
      </c>
      <c r="C3190" s="5" t="s">
        <v>8524</v>
      </c>
      <c r="D3190" s="5" t="s">
        <v>10617</v>
      </c>
      <c r="E3190" s="18">
        <v>1</v>
      </c>
      <c r="F3190" s="18" t="s">
        <v>9543</v>
      </c>
      <c r="G3190" s="60">
        <v>737</v>
      </c>
      <c r="H3190" s="24" t="s">
        <v>9543</v>
      </c>
      <c r="I3190" s="13"/>
      <c r="J3190" s="13"/>
      <c r="K3190" s="4" t="s">
        <v>4896</v>
      </c>
      <c r="L3190" s="4" t="s">
        <v>9543</v>
      </c>
    </row>
    <row r="3191" spans="1:12" x14ac:dyDescent="0.2">
      <c r="A3191" s="2">
        <v>40010789</v>
      </c>
      <c r="B3191" s="66" t="s">
        <v>3292</v>
      </c>
      <c r="C3191" s="9" t="s">
        <v>8619</v>
      </c>
      <c r="D3191" s="5" t="s">
        <v>10617</v>
      </c>
      <c r="E3191" s="18">
        <v>6</v>
      </c>
      <c r="F3191" s="18" t="s">
        <v>9543</v>
      </c>
      <c r="G3191" s="60">
        <v>1200</v>
      </c>
      <c r="H3191" s="24" t="s">
        <v>9543</v>
      </c>
      <c r="I3191" s="13"/>
      <c r="J3191" s="13"/>
      <c r="K3191" s="4" t="s">
        <v>4913</v>
      </c>
      <c r="L3191" s="4" t="s">
        <v>9237</v>
      </c>
    </row>
    <row r="3192" spans="1:12" x14ac:dyDescent="0.2">
      <c r="A3192" s="7">
        <v>40012262</v>
      </c>
      <c r="B3192" s="66" t="s">
        <v>10140</v>
      </c>
      <c r="C3192" s="5" t="s">
        <v>9922</v>
      </c>
      <c r="D3192" s="5" t="s">
        <v>10617</v>
      </c>
      <c r="E3192" s="18">
        <v>2</v>
      </c>
      <c r="F3192" s="18" t="s">
        <v>9543</v>
      </c>
      <c r="G3192" s="60">
        <v>229</v>
      </c>
      <c r="H3192" s="24" t="s">
        <v>9543</v>
      </c>
      <c r="I3192" s="13"/>
      <c r="J3192" s="13"/>
      <c r="K3192" s="4" t="s">
        <v>3650</v>
      </c>
      <c r="L3192" s="4" t="s">
        <v>9543</v>
      </c>
    </row>
    <row r="3193" spans="1:12" x14ac:dyDescent="0.2">
      <c r="A3193" s="2">
        <v>40005745</v>
      </c>
      <c r="B3193" s="66" t="s">
        <v>1054</v>
      </c>
      <c r="C3193" s="5" t="s">
        <v>6364</v>
      </c>
      <c r="D3193" s="5" t="s">
        <v>10617</v>
      </c>
      <c r="E3193" s="18">
        <v>1</v>
      </c>
      <c r="F3193" s="18" t="s">
        <v>9543</v>
      </c>
      <c r="G3193" s="60">
        <v>233</v>
      </c>
      <c r="H3193" s="24" t="s">
        <v>9543</v>
      </c>
      <c r="I3193" s="13"/>
      <c r="J3193" s="13"/>
      <c r="K3193" s="4" t="s">
        <v>9543</v>
      </c>
      <c r="L3193" s="4">
        <v>90</v>
      </c>
    </row>
    <row r="3194" spans="1:12" x14ac:dyDescent="0.2">
      <c r="A3194" s="2">
        <v>40011403</v>
      </c>
      <c r="B3194" s="66" t="s">
        <v>5028</v>
      </c>
      <c r="C3194" s="5" t="s">
        <v>8703</v>
      </c>
      <c r="D3194" s="5" t="s">
        <v>10617</v>
      </c>
      <c r="E3194" s="18">
        <v>1</v>
      </c>
      <c r="F3194" s="18" t="s">
        <v>9543</v>
      </c>
      <c r="G3194" s="60">
        <v>1331</v>
      </c>
      <c r="H3194" s="24" t="s">
        <v>9543</v>
      </c>
      <c r="I3194" s="13"/>
      <c r="J3194" s="13"/>
      <c r="K3194" s="4" t="s">
        <v>9543</v>
      </c>
      <c r="L3194" s="4">
        <v>100</v>
      </c>
    </row>
    <row r="3195" spans="1:12" x14ac:dyDescent="0.2">
      <c r="A3195" s="7">
        <v>40012261</v>
      </c>
      <c r="B3195" s="66" t="s">
        <v>10139</v>
      </c>
      <c r="C3195" s="5" t="s">
        <v>9921</v>
      </c>
      <c r="D3195" s="5" t="s">
        <v>10617</v>
      </c>
      <c r="E3195" s="18">
        <v>2</v>
      </c>
      <c r="F3195" s="18" t="s">
        <v>9543</v>
      </c>
      <c r="G3195" s="60">
        <v>1115</v>
      </c>
      <c r="H3195" s="24" t="s">
        <v>9543</v>
      </c>
      <c r="I3195" s="13"/>
      <c r="J3195" s="13"/>
      <c r="K3195" s="4" t="s">
        <v>10519</v>
      </c>
      <c r="L3195" s="4" t="s">
        <v>9543</v>
      </c>
    </row>
    <row r="3196" spans="1:12" x14ac:dyDescent="0.2">
      <c r="A3196" s="2">
        <v>40006444</v>
      </c>
      <c r="B3196" s="66" t="s">
        <v>1630</v>
      </c>
      <c r="C3196" s="5" t="s">
        <v>6950</v>
      </c>
      <c r="D3196" s="5" t="s">
        <v>10617</v>
      </c>
      <c r="E3196" s="18">
        <v>8</v>
      </c>
      <c r="F3196" s="18" t="s">
        <v>9543</v>
      </c>
      <c r="G3196" s="60">
        <v>882</v>
      </c>
      <c r="H3196" s="24" t="s">
        <v>9543</v>
      </c>
      <c r="I3196" s="13"/>
      <c r="J3196" s="13"/>
      <c r="K3196" s="4" t="s">
        <v>4245</v>
      </c>
      <c r="L3196" s="4" t="s">
        <v>9257</v>
      </c>
    </row>
    <row r="3197" spans="1:12" x14ac:dyDescent="0.2">
      <c r="A3197" s="2">
        <v>40008037</v>
      </c>
      <c r="B3197" s="66" t="s">
        <v>2931</v>
      </c>
      <c r="C3197" s="5" t="s">
        <v>8232</v>
      </c>
      <c r="D3197" s="5" t="s">
        <v>10617</v>
      </c>
      <c r="E3197" s="18">
        <v>5</v>
      </c>
      <c r="F3197" s="18" t="s">
        <v>9543</v>
      </c>
      <c r="G3197" s="60">
        <v>1152</v>
      </c>
      <c r="H3197" s="24" t="s">
        <v>9543</v>
      </c>
      <c r="I3197" s="13"/>
      <c r="J3197" s="13"/>
      <c r="K3197" s="4" t="s">
        <v>4685</v>
      </c>
      <c r="L3197" s="4" t="s">
        <v>9543</v>
      </c>
    </row>
    <row r="3198" spans="1:12" x14ac:dyDescent="0.2">
      <c r="A3198" s="2">
        <v>40007149</v>
      </c>
      <c r="B3198" s="66" t="s">
        <v>2218</v>
      </c>
      <c r="C3198" s="5" t="s">
        <v>7532</v>
      </c>
      <c r="D3198" s="5" t="s">
        <v>10617</v>
      </c>
      <c r="E3198" s="18">
        <v>2</v>
      </c>
      <c r="F3198" s="18" t="s">
        <v>9543</v>
      </c>
      <c r="G3198" s="60">
        <v>397</v>
      </c>
      <c r="H3198" s="24" t="s">
        <v>9543</v>
      </c>
      <c r="I3198" s="13"/>
      <c r="J3198" s="13"/>
      <c r="K3198" s="4" t="s">
        <v>4490</v>
      </c>
      <c r="L3198" s="4" t="s">
        <v>9543</v>
      </c>
    </row>
    <row r="3199" spans="1:12" x14ac:dyDescent="0.2">
      <c r="A3199" s="2">
        <v>40008307</v>
      </c>
      <c r="B3199" s="66" t="s">
        <v>3156</v>
      </c>
      <c r="C3199" s="5" t="s">
        <v>8457</v>
      </c>
      <c r="D3199" s="5" t="s">
        <v>10617</v>
      </c>
      <c r="E3199" s="18">
        <v>2</v>
      </c>
      <c r="F3199" s="18" t="s">
        <v>9543</v>
      </c>
      <c r="G3199" s="60">
        <v>409</v>
      </c>
      <c r="H3199" s="24" t="s">
        <v>9543</v>
      </c>
      <c r="I3199" s="13"/>
      <c r="J3199" s="13"/>
      <c r="K3199" s="4" t="s">
        <v>4872</v>
      </c>
      <c r="L3199" s="4" t="s">
        <v>9543</v>
      </c>
    </row>
    <row r="3200" spans="1:12" x14ac:dyDescent="0.2">
      <c r="A3200" s="2">
        <v>40006997</v>
      </c>
      <c r="B3200" s="66" t="s">
        <v>2090</v>
      </c>
      <c r="C3200" s="5" t="s">
        <v>7414</v>
      </c>
      <c r="D3200" s="5" t="s">
        <v>10617</v>
      </c>
      <c r="E3200" s="18">
        <v>4</v>
      </c>
      <c r="F3200" s="18" t="s">
        <v>9543</v>
      </c>
      <c r="G3200" s="60">
        <v>495</v>
      </c>
      <c r="H3200" s="24" t="s">
        <v>9543</v>
      </c>
      <c r="I3200" s="13"/>
      <c r="J3200" s="13"/>
      <c r="K3200" s="4" t="s">
        <v>4426</v>
      </c>
      <c r="L3200" s="4" t="s">
        <v>9543</v>
      </c>
    </row>
    <row r="3201" spans="1:12" x14ac:dyDescent="0.2">
      <c r="A3201" s="2">
        <v>40007992</v>
      </c>
      <c r="B3201" s="66" t="s">
        <v>2890</v>
      </c>
      <c r="C3201" s="5" t="s">
        <v>8199</v>
      </c>
      <c r="D3201" s="5" t="s">
        <v>10617</v>
      </c>
      <c r="E3201" s="18">
        <v>3</v>
      </c>
      <c r="F3201" s="18" t="s">
        <v>9543</v>
      </c>
      <c r="G3201" s="60">
        <v>403</v>
      </c>
      <c r="H3201" s="24" t="s">
        <v>9543</v>
      </c>
      <c r="I3201" s="13"/>
      <c r="J3201" s="13"/>
      <c r="K3201" s="4" t="s">
        <v>9543</v>
      </c>
      <c r="L3201" s="4" t="s">
        <v>9456</v>
      </c>
    </row>
    <row r="3202" spans="1:12" x14ac:dyDescent="0.2">
      <c r="A3202" s="2">
        <v>40005243</v>
      </c>
      <c r="B3202" s="66" t="s">
        <v>675</v>
      </c>
      <c r="C3202" s="5" t="s">
        <v>5980</v>
      </c>
      <c r="D3202" s="5" t="s">
        <v>10617</v>
      </c>
      <c r="E3202" s="18">
        <v>1</v>
      </c>
      <c r="F3202" s="18" t="s">
        <v>9543</v>
      </c>
      <c r="G3202" s="60">
        <v>1191</v>
      </c>
      <c r="H3202" s="24" t="s">
        <v>9543</v>
      </c>
      <c r="I3202" s="13"/>
      <c r="J3202" s="13"/>
      <c r="K3202" s="4" t="s">
        <v>3619</v>
      </c>
      <c r="L3202" s="4" t="s">
        <v>9543</v>
      </c>
    </row>
    <row r="3203" spans="1:12" x14ac:dyDescent="0.2">
      <c r="A3203" s="2">
        <v>40007551</v>
      </c>
      <c r="B3203" s="66" t="s">
        <v>2531</v>
      </c>
      <c r="C3203" s="5" t="s">
        <v>7845</v>
      </c>
      <c r="D3203" s="5" t="s">
        <v>10617</v>
      </c>
      <c r="E3203" s="18">
        <v>14</v>
      </c>
      <c r="F3203" s="18" t="s">
        <v>9543</v>
      </c>
      <c r="G3203" s="60">
        <v>408</v>
      </c>
      <c r="H3203" s="24" t="s">
        <v>9543</v>
      </c>
      <c r="I3203" s="13"/>
      <c r="J3203" s="13"/>
      <c r="K3203" s="4" t="s">
        <v>3725</v>
      </c>
      <c r="L3203" s="4" t="s">
        <v>9543</v>
      </c>
    </row>
    <row r="3204" spans="1:12" x14ac:dyDescent="0.2">
      <c r="A3204" s="2">
        <v>40008033</v>
      </c>
      <c r="B3204" s="66" t="s">
        <v>2927</v>
      </c>
      <c r="C3204" s="5" t="s">
        <v>8229</v>
      </c>
      <c r="D3204" s="5" t="s">
        <v>10617</v>
      </c>
      <c r="E3204" s="18">
        <v>3</v>
      </c>
      <c r="F3204" s="18" t="s">
        <v>9543</v>
      </c>
      <c r="G3204" s="60">
        <v>770</v>
      </c>
      <c r="H3204" s="24" t="s">
        <v>9543</v>
      </c>
      <c r="I3204" s="13"/>
      <c r="J3204" s="13"/>
      <c r="K3204" s="4" t="s">
        <v>4806</v>
      </c>
      <c r="L3204" s="4" t="s">
        <v>9543</v>
      </c>
    </row>
    <row r="3205" spans="1:12" x14ac:dyDescent="0.2">
      <c r="A3205" s="2">
        <v>40007326</v>
      </c>
      <c r="B3205" s="66" t="s">
        <v>2355</v>
      </c>
      <c r="C3205" s="5" t="s">
        <v>7663</v>
      </c>
      <c r="D3205" s="5" t="s">
        <v>10617</v>
      </c>
      <c r="E3205" s="18">
        <v>2</v>
      </c>
      <c r="F3205" s="18" t="s">
        <v>9543</v>
      </c>
      <c r="G3205" s="60">
        <v>454</v>
      </c>
      <c r="H3205" s="24" t="s">
        <v>9543</v>
      </c>
      <c r="I3205" s="13"/>
      <c r="J3205" s="13"/>
      <c r="K3205" s="4" t="s">
        <v>4558</v>
      </c>
      <c r="L3205" s="4" t="s">
        <v>9543</v>
      </c>
    </row>
    <row r="3206" spans="1:12" x14ac:dyDescent="0.2">
      <c r="A3206" s="2">
        <v>40008108</v>
      </c>
      <c r="B3206" s="66" t="s">
        <v>2988</v>
      </c>
      <c r="C3206" s="5" t="s">
        <v>8293</v>
      </c>
      <c r="D3206" s="5" t="s">
        <v>10617</v>
      </c>
      <c r="E3206" s="18">
        <v>3</v>
      </c>
      <c r="F3206" s="18" t="s">
        <v>9543</v>
      </c>
      <c r="G3206" s="60">
        <v>958</v>
      </c>
      <c r="H3206" s="24" t="s">
        <v>9543</v>
      </c>
      <c r="I3206" s="13"/>
      <c r="J3206" s="13"/>
      <c r="K3206" s="4" t="s">
        <v>4027</v>
      </c>
      <c r="L3206" s="4" t="s">
        <v>9299</v>
      </c>
    </row>
    <row r="3207" spans="1:12" x14ac:dyDescent="0.2">
      <c r="A3207" s="2">
        <v>40007951</v>
      </c>
      <c r="B3207" s="66" t="s">
        <v>2859</v>
      </c>
      <c r="C3207" s="5" t="s">
        <v>8165</v>
      </c>
      <c r="D3207" s="5" t="s">
        <v>10617</v>
      </c>
      <c r="E3207" s="18">
        <v>14</v>
      </c>
      <c r="F3207" s="18" t="s">
        <v>9543</v>
      </c>
      <c r="G3207" s="60">
        <v>867</v>
      </c>
      <c r="H3207" s="24" t="s">
        <v>9543</v>
      </c>
      <c r="I3207" s="13"/>
      <c r="J3207" s="13"/>
      <c r="K3207" s="4" t="s">
        <v>4781</v>
      </c>
      <c r="L3207" s="4" t="s">
        <v>9543</v>
      </c>
    </row>
    <row r="3208" spans="1:12" x14ac:dyDescent="0.2">
      <c r="A3208" s="2">
        <v>40007257</v>
      </c>
      <c r="B3208" s="66" t="s">
        <v>10081</v>
      </c>
      <c r="C3208" s="5" t="s">
        <v>7612</v>
      </c>
      <c r="D3208" s="5" t="s">
        <v>10617</v>
      </c>
      <c r="E3208" s="18">
        <v>2</v>
      </c>
      <c r="F3208" s="18" t="s">
        <v>9543</v>
      </c>
      <c r="G3208" s="60">
        <v>877</v>
      </c>
      <c r="H3208" s="24" t="s">
        <v>9543</v>
      </c>
      <c r="I3208" s="13"/>
      <c r="J3208" s="13"/>
      <c r="K3208" s="4" t="s">
        <v>4535</v>
      </c>
      <c r="L3208" s="4" t="s">
        <v>9543</v>
      </c>
    </row>
    <row r="3209" spans="1:12" x14ac:dyDescent="0.2">
      <c r="A3209" s="2">
        <v>40007890</v>
      </c>
      <c r="B3209" s="66" t="s">
        <v>2808</v>
      </c>
      <c r="C3209" s="5" t="s">
        <v>8111</v>
      </c>
      <c r="D3209" s="5" t="s">
        <v>10617</v>
      </c>
      <c r="E3209" s="18">
        <v>4</v>
      </c>
      <c r="F3209" s="18" t="s">
        <v>9543</v>
      </c>
      <c r="G3209" s="60">
        <v>682</v>
      </c>
      <c r="H3209" s="24" t="s">
        <v>9543</v>
      </c>
      <c r="I3209" s="13"/>
      <c r="J3209" s="13"/>
      <c r="K3209" s="4" t="s">
        <v>3595</v>
      </c>
      <c r="L3209" s="4" t="s">
        <v>9543</v>
      </c>
    </row>
    <row r="3210" spans="1:12" x14ac:dyDescent="0.2">
      <c r="A3210" s="2">
        <v>40005395</v>
      </c>
      <c r="B3210" s="66" t="s">
        <v>774</v>
      </c>
      <c r="C3210" s="5" t="s">
        <v>6084</v>
      </c>
      <c r="D3210" s="5" t="s">
        <v>10617</v>
      </c>
      <c r="E3210" s="18">
        <v>3</v>
      </c>
      <c r="F3210" s="18" t="s">
        <v>9543</v>
      </c>
      <c r="G3210" s="60">
        <v>830</v>
      </c>
      <c r="H3210" s="24" t="s">
        <v>9543</v>
      </c>
      <c r="I3210" s="13"/>
      <c r="J3210" s="13"/>
      <c r="K3210" s="4" t="s">
        <v>3754</v>
      </c>
      <c r="L3210" s="4" t="s">
        <v>9543</v>
      </c>
    </row>
    <row r="3211" spans="1:12" x14ac:dyDescent="0.2">
      <c r="A3211" s="2">
        <v>40005747</v>
      </c>
      <c r="B3211" s="66" t="s">
        <v>1056</v>
      </c>
      <c r="C3211" s="5" t="s">
        <v>6366</v>
      </c>
      <c r="D3211" s="5" t="s">
        <v>10617</v>
      </c>
      <c r="E3211" s="18">
        <v>4</v>
      </c>
      <c r="F3211" s="18" t="s">
        <v>9543</v>
      </c>
      <c r="G3211" s="60">
        <v>1480</v>
      </c>
      <c r="H3211" s="24" t="s">
        <v>9543</v>
      </c>
      <c r="I3211" s="13"/>
      <c r="J3211" s="13"/>
      <c r="K3211" s="4" t="s">
        <v>9543</v>
      </c>
      <c r="L3211" s="4">
        <v>90</v>
      </c>
    </row>
    <row r="3212" spans="1:12" x14ac:dyDescent="0.2">
      <c r="A3212" s="2">
        <v>40005738</v>
      </c>
      <c r="B3212" s="66" t="s">
        <v>1047</v>
      </c>
      <c r="C3212" s="5" t="s">
        <v>6360</v>
      </c>
      <c r="D3212" s="5" t="s">
        <v>10617</v>
      </c>
      <c r="E3212" s="18">
        <v>2</v>
      </c>
      <c r="F3212" s="18" t="s">
        <v>9543</v>
      </c>
      <c r="G3212" s="60">
        <v>2692</v>
      </c>
      <c r="H3212" s="24" t="s">
        <v>9543</v>
      </c>
      <c r="I3212" s="13"/>
      <c r="J3212" s="13"/>
      <c r="K3212" s="4" t="s">
        <v>9543</v>
      </c>
      <c r="L3212" s="4">
        <v>90</v>
      </c>
    </row>
    <row r="3213" spans="1:12" x14ac:dyDescent="0.2">
      <c r="A3213" s="2">
        <v>40006104</v>
      </c>
      <c r="B3213" s="66" t="s">
        <v>1351</v>
      </c>
      <c r="C3213" s="5" t="s">
        <v>6664</v>
      </c>
      <c r="D3213" s="5" t="s">
        <v>10617</v>
      </c>
      <c r="E3213" s="18">
        <v>2</v>
      </c>
      <c r="F3213" s="18" t="s">
        <v>9543</v>
      </c>
      <c r="G3213" s="60">
        <v>1421</v>
      </c>
      <c r="H3213" s="24" t="s">
        <v>9543</v>
      </c>
      <c r="I3213" s="13"/>
      <c r="J3213" s="13"/>
      <c r="K3213" s="4" t="s">
        <v>9543</v>
      </c>
      <c r="L3213" s="4">
        <v>90</v>
      </c>
    </row>
    <row r="3214" spans="1:12" x14ac:dyDescent="0.2">
      <c r="A3214" s="2">
        <v>40006097</v>
      </c>
      <c r="B3214" s="66" t="s">
        <v>1345</v>
      </c>
      <c r="C3214" s="5" t="s">
        <v>6658</v>
      </c>
      <c r="D3214" s="5" t="s">
        <v>10617</v>
      </c>
      <c r="E3214" s="18">
        <v>1</v>
      </c>
      <c r="F3214" s="18" t="s">
        <v>9543</v>
      </c>
      <c r="G3214" s="60">
        <v>2153</v>
      </c>
      <c r="H3214" s="24" t="s">
        <v>9543</v>
      </c>
      <c r="I3214" s="13"/>
      <c r="J3214" s="13"/>
      <c r="K3214" s="4" t="s">
        <v>9543</v>
      </c>
      <c r="L3214" s="4">
        <v>90</v>
      </c>
    </row>
    <row r="3215" spans="1:12" x14ac:dyDescent="0.2">
      <c r="A3215" s="2">
        <v>40011204</v>
      </c>
      <c r="B3215" s="66" t="s">
        <v>3442</v>
      </c>
      <c r="C3215" s="5" t="s">
        <v>8671</v>
      </c>
      <c r="D3215" s="5" t="s">
        <v>10617</v>
      </c>
      <c r="E3215" s="18">
        <v>8</v>
      </c>
      <c r="F3215" s="18" t="s">
        <v>9543</v>
      </c>
      <c r="G3215" s="60">
        <v>1408</v>
      </c>
      <c r="H3215" s="24" t="s">
        <v>9543</v>
      </c>
      <c r="I3215" s="13"/>
      <c r="J3215" s="13"/>
      <c r="K3215" s="4" t="s">
        <v>9543</v>
      </c>
      <c r="L3215" s="4">
        <v>64</v>
      </c>
    </row>
    <row r="3216" spans="1:12" x14ac:dyDescent="0.2">
      <c r="A3216" s="2">
        <v>40005554</v>
      </c>
      <c r="B3216" s="66" t="s">
        <v>906</v>
      </c>
      <c r="C3216" s="5" t="s">
        <v>6224</v>
      </c>
      <c r="D3216" s="5" t="s">
        <v>10617</v>
      </c>
      <c r="E3216" s="18">
        <v>1</v>
      </c>
      <c r="F3216" s="18" t="s">
        <v>9543</v>
      </c>
      <c r="G3216" s="60">
        <v>1925</v>
      </c>
      <c r="H3216" s="24" t="s">
        <v>9543</v>
      </c>
      <c r="I3216" s="13"/>
      <c r="J3216" s="13"/>
      <c r="K3216" s="4" t="s">
        <v>9543</v>
      </c>
      <c r="L3216" s="4">
        <v>90</v>
      </c>
    </row>
    <row r="3217" spans="1:12" x14ac:dyDescent="0.2">
      <c r="A3217" s="2">
        <v>40005550</v>
      </c>
      <c r="B3217" s="66" t="s">
        <v>902</v>
      </c>
      <c r="C3217" s="5" t="s">
        <v>6220</v>
      </c>
      <c r="D3217" s="5" t="s">
        <v>10617</v>
      </c>
      <c r="E3217" s="18">
        <v>4</v>
      </c>
      <c r="F3217" s="18" t="s">
        <v>9543</v>
      </c>
      <c r="G3217" s="60">
        <v>1421</v>
      </c>
      <c r="H3217" s="24" t="s">
        <v>9543</v>
      </c>
      <c r="I3217" s="13"/>
      <c r="J3217" s="13"/>
      <c r="K3217" s="4" t="s">
        <v>3792</v>
      </c>
      <c r="L3217" s="4">
        <v>88</v>
      </c>
    </row>
    <row r="3218" spans="1:12" x14ac:dyDescent="0.2">
      <c r="A3218" s="2">
        <v>40010986</v>
      </c>
      <c r="B3218" s="66" t="s">
        <v>3309</v>
      </c>
      <c r="C3218" s="5" t="s">
        <v>8639</v>
      </c>
      <c r="D3218" s="5" t="s">
        <v>10617</v>
      </c>
      <c r="E3218" s="18">
        <v>3</v>
      </c>
      <c r="F3218" s="18" t="s">
        <v>9543</v>
      </c>
      <c r="G3218" s="60">
        <v>648</v>
      </c>
      <c r="H3218" s="24" t="s">
        <v>9543</v>
      </c>
      <c r="I3218" s="13"/>
      <c r="J3218" s="13"/>
      <c r="K3218" s="4" t="s">
        <v>9543</v>
      </c>
      <c r="L3218" s="4">
        <v>19</v>
      </c>
    </row>
    <row r="3219" spans="1:12" x14ac:dyDescent="0.2">
      <c r="A3219" s="2">
        <v>40005892</v>
      </c>
      <c r="B3219" s="66" t="s">
        <v>1188</v>
      </c>
      <c r="C3219" s="5" t="s">
        <v>6494</v>
      </c>
      <c r="D3219" s="5" t="s">
        <v>10617</v>
      </c>
      <c r="E3219" s="18" t="s">
        <v>9543</v>
      </c>
      <c r="F3219" s="18" t="s">
        <v>9543</v>
      </c>
      <c r="G3219" s="60">
        <v>843</v>
      </c>
      <c r="H3219" s="24" t="s">
        <v>9543</v>
      </c>
      <c r="I3219" s="13"/>
      <c r="J3219" s="13"/>
      <c r="K3219" s="4" t="s">
        <v>3964</v>
      </c>
      <c r="L3219" s="4" t="s">
        <v>9543</v>
      </c>
    </row>
    <row r="3220" spans="1:12" x14ac:dyDescent="0.2">
      <c r="A3220" s="2">
        <v>40006193</v>
      </c>
      <c r="B3220" s="66" t="s">
        <v>1423</v>
      </c>
      <c r="C3220" s="5" t="s">
        <v>6738</v>
      </c>
      <c r="D3220" s="5" t="s">
        <v>10617</v>
      </c>
      <c r="E3220" s="18">
        <v>1</v>
      </c>
      <c r="F3220" s="18" t="s">
        <v>9543</v>
      </c>
      <c r="G3220" s="60">
        <v>412</v>
      </c>
      <c r="H3220" s="24" t="s">
        <v>9543</v>
      </c>
      <c r="I3220" s="13"/>
      <c r="J3220" s="13"/>
      <c r="K3220" s="4" t="s">
        <v>4115</v>
      </c>
      <c r="L3220" s="4" t="s">
        <v>9278</v>
      </c>
    </row>
    <row r="3221" spans="1:12" x14ac:dyDescent="0.2">
      <c r="A3221" s="2">
        <v>40010273</v>
      </c>
      <c r="B3221" s="66" t="s">
        <v>3200</v>
      </c>
      <c r="C3221" s="5" t="s">
        <v>8505</v>
      </c>
      <c r="D3221" s="5" t="s">
        <v>10617</v>
      </c>
      <c r="E3221" s="18">
        <v>2</v>
      </c>
      <c r="F3221" s="18" t="s">
        <v>9543</v>
      </c>
      <c r="G3221" s="60">
        <v>600</v>
      </c>
      <c r="H3221" s="24" t="s">
        <v>9543</v>
      </c>
      <c r="I3221" s="13"/>
      <c r="J3221" s="13"/>
      <c r="K3221" s="4" t="s">
        <v>4892</v>
      </c>
      <c r="L3221" s="4" t="s">
        <v>9543</v>
      </c>
    </row>
    <row r="3222" spans="1:12" x14ac:dyDescent="0.2">
      <c r="A3222" s="2">
        <v>40005592</v>
      </c>
      <c r="B3222" s="66" t="s">
        <v>930</v>
      </c>
      <c r="C3222" s="5" t="s">
        <v>6251</v>
      </c>
      <c r="D3222" s="5" t="s">
        <v>10617</v>
      </c>
      <c r="E3222" s="18">
        <v>7</v>
      </c>
      <c r="F3222" s="18" t="s">
        <v>9543</v>
      </c>
      <c r="G3222" s="60">
        <v>515</v>
      </c>
      <c r="H3222" s="24" t="s">
        <v>9543</v>
      </c>
      <c r="I3222" s="13"/>
      <c r="J3222" s="13"/>
      <c r="K3222" s="4" t="s">
        <v>9543</v>
      </c>
      <c r="L3222" s="4" t="s">
        <v>9571</v>
      </c>
    </row>
    <row r="3223" spans="1:12" x14ac:dyDescent="0.2">
      <c r="A3223" s="2">
        <v>40006036</v>
      </c>
      <c r="B3223" s="66" t="s">
        <v>1298</v>
      </c>
      <c r="C3223" s="5" t="s">
        <v>6607</v>
      </c>
      <c r="D3223" s="5" t="s">
        <v>10617</v>
      </c>
      <c r="E3223" s="18">
        <v>2</v>
      </c>
      <c r="F3223" s="18" t="s">
        <v>9543</v>
      </c>
      <c r="G3223" s="60">
        <v>823</v>
      </c>
      <c r="H3223" s="24" t="s">
        <v>9543</v>
      </c>
      <c r="I3223" s="13"/>
      <c r="J3223" s="13"/>
      <c r="K3223" s="4" t="s">
        <v>4032</v>
      </c>
      <c r="L3223" s="4" t="s">
        <v>9543</v>
      </c>
    </row>
    <row r="3224" spans="1:12" x14ac:dyDescent="0.2">
      <c r="A3224" s="2">
        <v>40006447</v>
      </c>
      <c r="B3224" s="66" t="s">
        <v>1633</v>
      </c>
      <c r="C3224" s="5" t="s">
        <v>6953</v>
      </c>
      <c r="D3224" s="5" t="s">
        <v>10617</v>
      </c>
      <c r="E3224" s="18">
        <v>15</v>
      </c>
      <c r="F3224" s="18" t="s">
        <v>9543</v>
      </c>
      <c r="G3224" s="60">
        <v>192</v>
      </c>
      <c r="H3224" s="24" t="s">
        <v>9543</v>
      </c>
      <c r="I3224" s="13"/>
      <c r="J3224" s="13"/>
      <c r="K3224" s="4" t="s">
        <v>9543</v>
      </c>
      <c r="L3224" s="4" t="s">
        <v>4416</v>
      </c>
    </row>
    <row r="3225" spans="1:12" x14ac:dyDescent="0.2">
      <c r="A3225" s="2">
        <v>40006247</v>
      </c>
      <c r="B3225" s="66" t="s">
        <v>1464</v>
      </c>
      <c r="C3225" s="5" t="s">
        <v>6780</v>
      </c>
      <c r="D3225" s="5" t="s">
        <v>10617</v>
      </c>
      <c r="E3225" s="18">
        <v>1</v>
      </c>
      <c r="F3225" s="18" t="s">
        <v>9543</v>
      </c>
      <c r="G3225" s="60">
        <v>7</v>
      </c>
      <c r="H3225" s="24" t="s">
        <v>9543</v>
      </c>
      <c r="I3225" s="13"/>
      <c r="J3225" s="13"/>
      <c r="K3225" s="4" t="s">
        <v>4137</v>
      </c>
      <c r="L3225" s="4" t="s">
        <v>9543</v>
      </c>
    </row>
    <row r="3226" spans="1:12" x14ac:dyDescent="0.2">
      <c r="A3226" s="2">
        <v>40005828</v>
      </c>
      <c r="B3226" s="66" t="s">
        <v>1128</v>
      </c>
      <c r="C3226" s="5" t="s">
        <v>6438</v>
      </c>
      <c r="D3226" s="5" t="s">
        <v>10617</v>
      </c>
      <c r="E3226" s="18">
        <v>2</v>
      </c>
      <c r="F3226" s="18" t="s">
        <v>9543</v>
      </c>
      <c r="G3226" s="60">
        <v>9</v>
      </c>
      <c r="H3226" s="24" t="s">
        <v>9543</v>
      </c>
      <c r="I3226" s="13"/>
      <c r="J3226" s="13"/>
      <c r="K3226" s="4" t="s">
        <v>3877</v>
      </c>
      <c r="L3226" s="4" t="s">
        <v>9543</v>
      </c>
    </row>
    <row r="3227" spans="1:12" x14ac:dyDescent="0.2">
      <c r="A3227" s="2">
        <v>40012074</v>
      </c>
      <c r="B3227" s="66" t="s">
        <v>9678</v>
      </c>
      <c r="C3227" s="5" t="s">
        <v>9660</v>
      </c>
      <c r="D3227" s="5" t="s">
        <v>10617</v>
      </c>
      <c r="E3227" s="18">
        <v>10</v>
      </c>
      <c r="F3227" s="18" t="s">
        <v>9543</v>
      </c>
      <c r="G3227" s="60">
        <v>6</v>
      </c>
      <c r="H3227" s="24" t="s">
        <v>9543</v>
      </c>
      <c r="I3227" s="13"/>
      <c r="J3227" s="13"/>
      <c r="K3227" s="4" t="s">
        <v>3634</v>
      </c>
      <c r="L3227" s="4" t="s">
        <v>9543</v>
      </c>
    </row>
    <row r="3228" spans="1:12" x14ac:dyDescent="0.2">
      <c r="A3228" s="2">
        <v>40007665</v>
      </c>
      <c r="B3228" s="66" t="s">
        <v>10094</v>
      </c>
      <c r="C3228" s="5">
        <v>225243011</v>
      </c>
      <c r="D3228" s="5" t="s">
        <v>10617</v>
      </c>
      <c r="E3228" s="18">
        <v>6</v>
      </c>
      <c r="F3228" s="18" t="s">
        <v>9543</v>
      </c>
      <c r="G3228" s="60">
        <v>16</v>
      </c>
      <c r="H3228" s="24" t="s">
        <v>9543</v>
      </c>
      <c r="I3228" s="13"/>
      <c r="J3228" s="13"/>
      <c r="K3228" s="4" t="s">
        <v>4665</v>
      </c>
      <c r="L3228" s="4" t="s">
        <v>9543</v>
      </c>
    </row>
    <row r="3229" spans="1:12" x14ac:dyDescent="0.2">
      <c r="A3229" s="2">
        <v>40007903</v>
      </c>
      <c r="B3229" s="66" t="s">
        <v>2819</v>
      </c>
      <c r="C3229" s="5" t="s">
        <v>8122</v>
      </c>
      <c r="D3229" s="5" t="s">
        <v>10617</v>
      </c>
      <c r="E3229" s="18">
        <v>3</v>
      </c>
      <c r="F3229" s="18" t="s">
        <v>9543</v>
      </c>
      <c r="G3229" s="60">
        <v>92</v>
      </c>
      <c r="H3229" s="24" t="s">
        <v>9543</v>
      </c>
      <c r="I3229" s="13"/>
      <c r="J3229" s="13"/>
      <c r="K3229" s="4" t="s">
        <v>9543</v>
      </c>
      <c r="L3229" s="4" t="s">
        <v>9379</v>
      </c>
    </row>
    <row r="3230" spans="1:12" x14ac:dyDescent="0.2">
      <c r="A3230" s="2">
        <v>40005522</v>
      </c>
      <c r="B3230" s="66" t="s">
        <v>884</v>
      </c>
      <c r="C3230" s="5" t="s">
        <v>6196</v>
      </c>
      <c r="D3230" s="5" t="s">
        <v>10617</v>
      </c>
      <c r="E3230" s="18">
        <v>1</v>
      </c>
      <c r="F3230" s="18" t="s">
        <v>9543</v>
      </c>
      <c r="G3230" s="60">
        <v>11</v>
      </c>
      <c r="H3230" s="24" t="s">
        <v>9543</v>
      </c>
      <c r="I3230" s="13"/>
      <c r="J3230" s="13"/>
      <c r="K3230" s="4" t="s">
        <v>9543</v>
      </c>
      <c r="L3230" s="4" t="s">
        <v>9449</v>
      </c>
    </row>
    <row r="3231" spans="1:12" x14ac:dyDescent="0.2">
      <c r="A3231" s="2">
        <v>40006418</v>
      </c>
      <c r="B3231" s="66" t="s">
        <v>1607</v>
      </c>
      <c r="C3231" s="5" t="s">
        <v>6929</v>
      </c>
      <c r="D3231" s="5" t="s">
        <v>10617</v>
      </c>
      <c r="E3231" s="18">
        <v>2</v>
      </c>
      <c r="F3231" s="18" t="s">
        <v>9543</v>
      </c>
      <c r="G3231" s="60">
        <v>94</v>
      </c>
      <c r="H3231" s="24" t="s">
        <v>9543</v>
      </c>
      <c r="I3231" s="13"/>
      <c r="J3231" s="13"/>
      <c r="K3231" s="4" t="s">
        <v>4231</v>
      </c>
      <c r="L3231" s="4" t="s">
        <v>9543</v>
      </c>
    </row>
    <row r="3232" spans="1:12" x14ac:dyDescent="0.2">
      <c r="A3232" s="2">
        <v>40006994</v>
      </c>
      <c r="B3232" s="66" t="s">
        <v>2088</v>
      </c>
      <c r="C3232" s="5" t="s">
        <v>7412</v>
      </c>
      <c r="D3232" s="5" t="s">
        <v>10617</v>
      </c>
      <c r="E3232" s="18">
        <v>5</v>
      </c>
      <c r="F3232" s="18" t="s">
        <v>9543</v>
      </c>
      <c r="G3232" s="60">
        <v>10</v>
      </c>
      <c r="H3232" s="24" t="s">
        <v>9543</v>
      </c>
      <c r="I3232" s="13"/>
      <c r="J3232" s="13"/>
      <c r="K3232" s="4" t="s">
        <v>3682</v>
      </c>
      <c r="L3232" s="4" t="s">
        <v>9543</v>
      </c>
    </row>
    <row r="3233" spans="1:12" x14ac:dyDescent="0.2">
      <c r="A3233" s="2">
        <v>40010265</v>
      </c>
      <c r="B3233" s="66" t="s">
        <v>3194</v>
      </c>
      <c r="C3233" s="5" t="s">
        <v>8499</v>
      </c>
      <c r="D3233" s="5" t="s">
        <v>10617</v>
      </c>
      <c r="E3233" s="18">
        <v>3</v>
      </c>
      <c r="F3233" s="18" t="s">
        <v>9543</v>
      </c>
      <c r="G3233" s="60">
        <v>9</v>
      </c>
      <c r="H3233" s="24" t="s">
        <v>9543</v>
      </c>
      <c r="I3233" s="13"/>
      <c r="J3233" s="13"/>
      <c r="K3233" s="4" t="s">
        <v>3606</v>
      </c>
      <c r="L3233" s="4" t="s">
        <v>9543</v>
      </c>
    </row>
    <row r="3234" spans="1:12" x14ac:dyDescent="0.2">
      <c r="A3234" s="2">
        <v>40006487</v>
      </c>
      <c r="B3234" s="66" t="s">
        <v>1666</v>
      </c>
      <c r="C3234" s="5" t="s">
        <v>6987</v>
      </c>
      <c r="D3234" s="5" t="s">
        <v>10617</v>
      </c>
      <c r="E3234" s="18">
        <v>1</v>
      </c>
      <c r="F3234" s="18" t="s">
        <v>9543</v>
      </c>
      <c r="G3234" s="60">
        <v>56</v>
      </c>
      <c r="H3234" s="24" t="s">
        <v>9543</v>
      </c>
      <c r="I3234" s="13"/>
      <c r="J3234" s="13"/>
      <c r="K3234" s="4" t="s">
        <v>3914</v>
      </c>
      <c r="L3234" s="4" t="s">
        <v>9543</v>
      </c>
    </row>
    <row r="3235" spans="1:12" x14ac:dyDescent="0.2">
      <c r="A3235" s="2">
        <v>40005990</v>
      </c>
      <c r="B3235" s="66" t="s">
        <v>1263</v>
      </c>
      <c r="C3235" s="5" t="s">
        <v>6572</v>
      </c>
      <c r="D3235" s="5" t="s">
        <v>10617</v>
      </c>
      <c r="E3235" s="18">
        <v>11</v>
      </c>
      <c r="F3235" s="18" t="s">
        <v>9543</v>
      </c>
      <c r="G3235" s="60">
        <v>337</v>
      </c>
      <c r="H3235" s="24" t="s">
        <v>9543</v>
      </c>
      <c r="I3235" s="13"/>
      <c r="J3235" s="13"/>
      <c r="K3235" s="4" t="s">
        <v>9543</v>
      </c>
      <c r="L3235" s="4">
        <v>39</v>
      </c>
    </row>
    <row r="3236" spans="1:12" x14ac:dyDescent="0.2">
      <c r="A3236" s="2">
        <v>40008065</v>
      </c>
      <c r="B3236" s="66" t="s">
        <v>2951</v>
      </c>
      <c r="C3236" s="5" t="s">
        <v>8255</v>
      </c>
      <c r="D3236" s="5" t="s">
        <v>10617</v>
      </c>
      <c r="E3236" s="18">
        <v>7</v>
      </c>
      <c r="F3236" s="18" t="s">
        <v>9543</v>
      </c>
      <c r="G3236" s="60">
        <v>34</v>
      </c>
      <c r="H3236" s="24" t="s">
        <v>9543</v>
      </c>
      <c r="I3236" s="13"/>
      <c r="J3236" s="13"/>
      <c r="K3236" s="4" t="s">
        <v>4818</v>
      </c>
      <c r="L3236" s="4" t="s">
        <v>9543</v>
      </c>
    </row>
    <row r="3237" spans="1:12" x14ac:dyDescent="0.2">
      <c r="A3237" s="2">
        <v>40007242</v>
      </c>
      <c r="B3237" s="66" t="s">
        <v>2292</v>
      </c>
      <c r="C3237" s="5" t="s">
        <v>7603</v>
      </c>
      <c r="D3237" s="5" t="s">
        <v>10617</v>
      </c>
      <c r="E3237" s="18">
        <v>2</v>
      </c>
      <c r="F3237" s="18" t="s">
        <v>9543</v>
      </c>
      <c r="G3237" s="60">
        <v>22</v>
      </c>
      <c r="H3237" s="24" t="s">
        <v>9543</v>
      </c>
      <c r="I3237" s="13"/>
      <c r="J3237" s="13"/>
      <c r="K3237" s="4" t="s">
        <v>4531</v>
      </c>
      <c r="L3237" s="4" t="s">
        <v>9543</v>
      </c>
    </row>
    <row r="3238" spans="1:12" x14ac:dyDescent="0.2">
      <c r="A3238" s="2">
        <v>10019568</v>
      </c>
      <c r="B3238" s="66" t="s">
        <v>8946</v>
      </c>
      <c r="C3238" s="5" t="s">
        <v>8945</v>
      </c>
      <c r="D3238" s="5" t="s">
        <v>10584</v>
      </c>
      <c r="E3238" s="18">
        <v>4</v>
      </c>
      <c r="F3238" s="18" t="s">
        <v>9543</v>
      </c>
      <c r="G3238" s="60">
        <v>62</v>
      </c>
      <c r="H3238" s="24" t="s">
        <v>9543</v>
      </c>
      <c r="I3238" s="13"/>
      <c r="J3238" s="13"/>
      <c r="K3238" s="4">
        <v>65</v>
      </c>
      <c r="L3238" s="4" t="s">
        <v>9543</v>
      </c>
    </row>
    <row r="3239" spans="1:12" x14ac:dyDescent="0.2">
      <c r="A3239" s="2">
        <v>40007281</v>
      </c>
      <c r="B3239" s="66" t="s">
        <v>3399</v>
      </c>
      <c r="C3239" s="5" t="s">
        <v>7632</v>
      </c>
      <c r="D3239" s="5" t="s">
        <v>10617</v>
      </c>
      <c r="E3239" s="18">
        <v>13</v>
      </c>
      <c r="F3239" s="18" t="s">
        <v>9543</v>
      </c>
      <c r="G3239" s="60">
        <v>4</v>
      </c>
      <c r="H3239" s="24" t="s">
        <v>9543</v>
      </c>
      <c r="I3239" s="13"/>
      <c r="J3239" s="13"/>
      <c r="K3239" s="4" t="s">
        <v>4545</v>
      </c>
      <c r="L3239" s="4" t="s">
        <v>9543</v>
      </c>
    </row>
    <row r="3240" spans="1:12" x14ac:dyDescent="0.2">
      <c r="A3240" s="2">
        <v>40005649</v>
      </c>
      <c r="B3240" s="66" t="s">
        <v>977</v>
      </c>
      <c r="C3240" s="5" t="s">
        <v>6292</v>
      </c>
      <c r="D3240" s="5" t="s">
        <v>10617</v>
      </c>
      <c r="E3240" s="18">
        <v>10</v>
      </c>
      <c r="F3240" s="18" t="s">
        <v>9543</v>
      </c>
      <c r="G3240" s="60">
        <v>35</v>
      </c>
      <c r="H3240" s="24" t="s">
        <v>9543</v>
      </c>
      <c r="I3240" s="13"/>
      <c r="J3240" s="13"/>
      <c r="K3240" s="4" t="s">
        <v>3845</v>
      </c>
      <c r="L3240" s="4" t="s">
        <v>9543</v>
      </c>
    </row>
    <row r="3241" spans="1:12" x14ac:dyDescent="0.2">
      <c r="A3241" s="2">
        <v>40006048</v>
      </c>
      <c r="B3241" s="66" t="s">
        <v>1308</v>
      </c>
      <c r="C3241" s="5" t="s">
        <v>6618</v>
      </c>
      <c r="D3241" s="5" t="s">
        <v>10617</v>
      </c>
      <c r="E3241" s="18">
        <v>1</v>
      </c>
      <c r="F3241" s="18" t="s">
        <v>9543</v>
      </c>
      <c r="G3241" s="60">
        <v>17</v>
      </c>
      <c r="H3241" s="24" t="s">
        <v>9543</v>
      </c>
      <c r="I3241" s="13"/>
      <c r="J3241" s="13"/>
      <c r="K3241" s="4" t="s">
        <v>4020</v>
      </c>
      <c r="L3241" s="4" t="s">
        <v>9543</v>
      </c>
    </row>
    <row r="3242" spans="1:12" x14ac:dyDescent="0.2">
      <c r="A3242" s="2">
        <v>40006042</v>
      </c>
      <c r="B3242" s="66" t="s">
        <v>1303</v>
      </c>
      <c r="C3242" s="5" t="s">
        <v>6613</v>
      </c>
      <c r="D3242" s="5" t="s">
        <v>10617</v>
      </c>
      <c r="E3242" s="18">
        <v>5</v>
      </c>
      <c r="F3242" s="18" t="s">
        <v>9543</v>
      </c>
      <c r="G3242" s="60">
        <v>164</v>
      </c>
      <c r="H3242" s="24" t="s">
        <v>9543</v>
      </c>
      <c r="I3242" s="13"/>
      <c r="J3242" s="13"/>
      <c r="K3242" s="4" t="s">
        <v>4035</v>
      </c>
      <c r="L3242" s="4" t="s">
        <v>9543</v>
      </c>
    </row>
    <row r="3243" spans="1:12" x14ac:dyDescent="0.2">
      <c r="A3243" s="2">
        <v>40005605</v>
      </c>
      <c r="B3243" s="66" t="s">
        <v>939</v>
      </c>
      <c r="C3243" s="5" t="s">
        <v>6262</v>
      </c>
      <c r="D3243" s="5" t="s">
        <v>10617</v>
      </c>
      <c r="E3243" s="18">
        <v>10</v>
      </c>
      <c r="F3243" s="18" t="s">
        <v>9543</v>
      </c>
      <c r="G3243" s="60">
        <v>4</v>
      </c>
      <c r="H3243" s="24" t="s">
        <v>9543</v>
      </c>
      <c r="I3243" s="13"/>
      <c r="J3243" s="13"/>
      <c r="K3243" s="4" t="s">
        <v>3826</v>
      </c>
      <c r="L3243" s="4" t="s">
        <v>9543</v>
      </c>
    </row>
    <row r="3244" spans="1:12" x14ac:dyDescent="0.2">
      <c r="A3244" s="2">
        <v>40006094</v>
      </c>
      <c r="B3244" s="66" t="s">
        <v>1342</v>
      </c>
      <c r="C3244" s="5" t="s">
        <v>6655</v>
      </c>
      <c r="D3244" s="5" t="s">
        <v>10617</v>
      </c>
      <c r="E3244" s="18">
        <v>57</v>
      </c>
      <c r="F3244" s="18" t="s">
        <v>9543</v>
      </c>
      <c r="G3244" s="60">
        <v>4</v>
      </c>
      <c r="H3244" s="24" t="s">
        <v>9543</v>
      </c>
      <c r="I3244" s="13"/>
      <c r="J3244" s="13"/>
      <c r="K3244" s="4" t="s">
        <v>4064</v>
      </c>
      <c r="L3244" s="4" t="s">
        <v>9543</v>
      </c>
    </row>
    <row r="3245" spans="1:12" x14ac:dyDescent="0.2">
      <c r="A3245" s="2">
        <v>40007370</v>
      </c>
      <c r="B3245" s="66" t="s">
        <v>10085</v>
      </c>
      <c r="C3245" s="5" t="s">
        <v>7702</v>
      </c>
      <c r="D3245" s="5" t="s">
        <v>10617</v>
      </c>
      <c r="E3245" s="18">
        <v>2</v>
      </c>
      <c r="F3245" s="18" t="s">
        <v>9543</v>
      </c>
      <c r="G3245" s="60">
        <v>4</v>
      </c>
      <c r="H3245" s="24" t="s">
        <v>9543</v>
      </c>
      <c r="I3245" s="13"/>
      <c r="J3245" s="13"/>
      <c r="K3245" s="4" t="s">
        <v>4258</v>
      </c>
      <c r="L3245" s="4" t="s">
        <v>9543</v>
      </c>
    </row>
    <row r="3246" spans="1:12" x14ac:dyDescent="0.2">
      <c r="A3246" s="2">
        <v>10018958</v>
      </c>
      <c r="B3246" s="66" t="s">
        <v>337</v>
      </c>
      <c r="C3246" s="5" t="s">
        <v>5530</v>
      </c>
      <c r="D3246" s="5" t="s">
        <v>10581</v>
      </c>
      <c r="E3246" s="18">
        <v>1</v>
      </c>
      <c r="F3246" s="18" t="s">
        <v>9543</v>
      </c>
      <c r="G3246" s="60">
        <v>6</v>
      </c>
      <c r="H3246" s="24" t="s">
        <v>9543</v>
      </c>
      <c r="I3246" s="13"/>
      <c r="J3246" s="13"/>
      <c r="K3246" s="4" t="s">
        <v>3613</v>
      </c>
      <c r="L3246" s="4" t="s">
        <v>9543</v>
      </c>
    </row>
    <row r="3247" spans="1:12" x14ac:dyDescent="0.2">
      <c r="A3247" s="2">
        <v>40007329</v>
      </c>
      <c r="B3247" s="66" t="s">
        <v>2358</v>
      </c>
      <c r="C3247" s="5" t="s">
        <v>7666</v>
      </c>
      <c r="D3247" s="5" t="s">
        <v>10617</v>
      </c>
      <c r="E3247" s="18">
        <v>3</v>
      </c>
      <c r="F3247" s="18" t="s">
        <v>9543</v>
      </c>
      <c r="G3247" s="60">
        <v>4</v>
      </c>
      <c r="H3247" s="24" t="s">
        <v>9543</v>
      </c>
      <c r="I3247" s="13"/>
      <c r="J3247" s="13"/>
      <c r="K3247" s="4" t="s">
        <v>4561</v>
      </c>
      <c r="L3247" s="4" t="s">
        <v>9543</v>
      </c>
    </row>
    <row r="3248" spans="1:12" x14ac:dyDescent="0.2">
      <c r="A3248" s="2">
        <v>40007261</v>
      </c>
      <c r="B3248" s="66" t="s">
        <v>2306</v>
      </c>
      <c r="C3248" s="5" t="s">
        <v>7615</v>
      </c>
      <c r="D3248" s="5" t="s">
        <v>10617</v>
      </c>
      <c r="E3248" s="18">
        <v>18</v>
      </c>
      <c r="F3248" s="18" t="s">
        <v>9543</v>
      </c>
      <c r="G3248" s="60">
        <v>4</v>
      </c>
      <c r="H3248" s="24" t="s">
        <v>9543</v>
      </c>
      <c r="I3248" s="13"/>
      <c r="J3248" s="13"/>
      <c r="K3248" s="4" t="s">
        <v>4538</v>
      </c>
      <c r="L3248" s="4" t="s">
        <v>9543</v>
      </c>
    </row>
    <row r="3249" spans="1:12" x14ac:dyDescent="0.2">
      <c r="A3249" s="2">
        <v>40006688</v>
      </c>
      <c r="B3249" s="66" t="s">
        <v>1830</v>
      </c>
      <c r="C3249" s="5" t="s">
        <v>7152</v>
      </c>
      <c r="D3249" s="5" t="s">
        <v>10617</v>
      </c>
      <c r="E3249" s="18">
        <v>5</v>
      </c>
      <c r="F3249" s="18" t="s">
        <v>9543</v>
      </c>
      <c r="G3249" s="60">
        <v>4</v>
      </c>
      <c r="H3249" s="24" t="s">
        <v>9543</v>
      </c>
      <c r="I3249" s="13"/>
      <c r="J3249" s="13"/>
      <c r="K3249" s="4" t="s">
        <v>4293</v>
      </c>
      <c r="L3249" s="4" t="s">
        <v>9543</v>
      </c>
    </row>
    <row r="3250" spans="1:12" x14ac:dyDescent="0.2">
      <c r="A3250" s="2">
        <v>40008042</v>
      </c>
      <c r="B3250" s="66" t="s">
        <v>2934</v>
      </c>
      <c r="C3250" s="5" t="s">
        <v>8236</v>
      </c>
      <c r="D3250" s="5" t="s">
        <v>10617</v>
      </c>
      <c r="E3250" s="18">
        <v>52</v>
      </c>
      <c r="F3250" s="18" t="s">
        <v>9543</v>
      </c>
      <c r="G3250" s="60">
        <v>3</v>
      </c>
      <c r="H3250" s="24" t="s">
        <v>9543</v>
      </c>
      <c r="I3250" s="13"/>
      <c r="J3250" s="13">
        <v>20</v>
      </c>
      <c r="K3250" s="4" t="s">
        <v>4155</v>
      </c>
      <c r="L3250" s="4" t="s">
        <v>9543</v>
      </c>
    </row>
    <row r="3251" spans="1:12" x14ac:dyDescent="0.2">
      <c r="A3251" s="2">
        <v>40010379</v>
      </c>
      <c r="B3251" s="66" t="s">
        <v>3252</v>
      </c>
      <c r="C3251" s="5" t="s">
        <v>8562</v>
      </c>
      <c r="D3251" s="5" t="s">
        <v>10617</v>
      </c>
      <c r="E3251" s="18">
        <v>2</v>
      </c>
      <c r="F3251" s="18" t="s">
        <v>9543</v>
      </c>
      <c r="G3251" s="60">
        <v>10</v>
      </c>
      <c r="H3251" s="24" t="s">
        <v>9543</v>
      </c>
      <c r="I3251" s="13"/>
      <c r="J3251" s="13"/>
      <c r="K3251" s="4" t="s">
        <v>3663</v>
      </c>
      <c r="L3251" s="4" t="s">
        <v>9543</v>
      </c>
    </row>
    <row r="3252" spans="1:12" x14ac:dyDescent="0.2">
      <c r="A3252" s="2">
        <v>40006622</v>
      </c>
      <c r="B3252" s="66" t="s">
        <v>1782</v>
      </c>
      <c r="C3252" s="5" t="s">
        <v>7104</v>
      </c>
      <c r="D3252" s="5" t="s">
        <v>10617</v>
      </c>
      <c r="E3252" s="18">
        <v>1</v>
      </c>
      <c r="F3252" s="18" t="s">
        <v>9543</v>
      </c>
      <c r="G3252" s="60">
        <v>11</v>
      </c>
      <c r="H3252" s="24" t="s">
        <v>9543</v>
      </c>
      <c r="I3252" s="13"/>
      <c r="J3252" s="13"/>
      <c r="K3252" s="4" t="s">
        <v>3782</v>
      </c>
      <c r="L3252" s="4" t="s">
        <v>9543</v>
      </c>
    </row>
    <row r="3253" spans="1:12" x14ac:dyDescent="0.2">
      <c r="A3253" s="2">
        <v>40008176</v>
      </c>
      <c r="B3253" s="66" t="s">
        <v>3047</v>
      </c>
      <c r="C3253" s="5" t="s">
        <v>8350</v>
      </c>
      <c r="D3253" s="5" t="s">
        <v>10617</v>
      </c>
      <c r="E3253" s="18">
        <v>7</v>
      </c>
      <c r="F3253" s="18" t="s">
        <v>9543</v>
      </c>
      <c r="G3253" s="60">
        <v>1</v>
      </c>
      <c r="H3253" s="24" t="s">
        <v>9543</v>
      </c>
      <c r="I3253" s="13"/>
      <c r="J3253" s="13"/>
      <c r="K3253" s="4" t="s">
        <v>4541</v>
      </c>
      <c r="L3253" s="4" t="s">
        <v>9543</v>
      </c>
    </row>
    <row r="3254" spans="1:12" x14ac:dyDescent="0.2">
      <c r="A3254" s="2">
        <v>40011659</v>
      </c>
      <c r="B3254" s="66" t="s">
        <v>8821</v>
      </c>
      <c r="C3254" s="5" t="s">
        <v>8866</v>
      </c>
      <c r="D3254" s="5" t="s">
        <v>10617</v>
      </c>
      <c r="E3254" s="18">
        <v>1</v>
      </c>
      <c r="F3254" s="18" t="s">
        <v>9543</v>
      </c>
      <c r="G3254" s="60">
        <v>2</v>
      </c>
      <c r="H3254" s="24" t="s">
        <v>9543</v>
      </c>
      <c r="I3254" s="13"/>
      <c r="J3254" s="13"/>
      <c r="K3254" s="4" t="s">
        <v>9045</v>
      </c>
      <c r="L3254" s="4" t="s">
        <v>9543</v>
      </c>
    </row>
    <row r="3255" spans="1:12" x14ac:dyDescent="0.2">
      <c r="A3255" s="2">
        <v>40008156</v>
      </c>
      <c r="B3255" s="66" t="s">
        <v>3029</v>
      </c>
      <c r="C3255" s="5" t="s">
        <v>8333</v>
      </c>
      <c r="D3255" s="5" t="s">
        <v>10617</v>
      </c>
      <c r="E3255" s="18">
        <v>4</v>
      </c>
      <c r="F3255" s="18" t="s">
        <v>9543</v>
      </c>
      <c r="G3255" s="60">
        <v>5</v>
      </c>
      <c r="H3255" s="24" t="s">
        <v>9543</v>
      </c>
      <c r="I3255" s="13"/>
      <c r="J3255" s="13"/>
      <c r="K3255" s="4" t="s">
        <v>4078</v>
      </c>
      <c r="L3255" s="4" t="s">
        <v>9543</v>
      </c>
    </row>
    <row r="3256" spans="1:12" x14ac:dyDescent="0.2">
      <c r="A3256" s="2">
        <v>40006641</v>
      </c>
      <c r="B3256" s="66" t="s">
        <v>1799</v>
      </c>
      <c r="C3256" s="5" t="s">
        <v>7121</v>
      </c>
      <c r="D3256" s="5" t="s">
        <v>10617</v>
      </c>
      <c r="E3256" s="18">
        <v>1</v>
      </c>
      <c r="F3256" s="18" t="s">
        <v>9543</v>
      </c>
      <c r="G3256" s="60">
        <v>4</v>
      </c>
      <c r="H3256" s="24" t="s">
        <v>9543</v>
      </c>
      <c r="I3256" s="13"/>
      <c r="J3256" s="13"/>
      <c r="K3256" s="4" t="s">
        <v>4281</v>
      </c>
      <c r="L3256" s="4" t="s">
        <v>9543</v>
      </c>
    </row>
    <row r="3257" spans="1:12" x14ac:dyDescent="0.2">
      <c r="A3257" s="2">
        <v>40005313</v>
      </c>
      <c r="B3257" s="66" t="s">
        <v>712</v>
      </c>
      <c r="C3257" s="5" t="s">
        <v>6018</v>
      </c>
      <c r="D3257" s="5" t="s">
        <v>10617</v>
      </c>
      <c r="E3257" s="18">
        <v>27</v>
      </c>
      <c r="F3257" s="18" t="s">
        <v>9543</v>
      </c>
      <c r="G3257" s="60">
        <v>3</v>
      </c>
      <c r="H3257" s="24" t="s">
        <v>9543</v>
      </c>
      <c r="I3257" s="13"/>
      <c r="J3257" s="13"/>
      <c r="K3257" s="4" t="s">
        <v>3705</v>
      </c>
      <c r="L3257" s="4" t="s">
        <v>9543</v>
      </c>
    </row>
    <row r="3258" spans="1:12" x14ac:dyDescent="0.2">
      <c r="A3258" s="2">
        <v>40010280</v>
      </c>
      <c r="B3258" s="66" t="s">
        <v>3207</v>
      </c>
      <c r="C3258" s="5" t="s">
        <v>8512</v>
      </c>
      <c r="D3258" s="5" t="s">
        <v>10617</v>
      </c>
      <c r="E3258" s="18">
        <v>2</v>
      </c>
      <c r="F3258" s="18" t="s">
        <v>9543</v>
      </c>
      <c r="G3258" s="60">
        <v>98</v>
      </c>
      <c r="H3258" s="24" t="s">
        <v>9543</v>
      </c>
      <c r="I3258" s="13"/>
      <c r="J3258" s="13"/>
      <c r="K3258" s="4" t="s">
        <v>4881</v>
      </c>
      <c r="L3258" s="4" t="s">
        <v>9543</v>
      </c>
    </row>
    <row r="3259" spans="1:12" x14ac:dyDescent="0.2">
      <c r="A3259" s="2">
        <v>40005303</v>
      </c>
      <c r="B3259" s="66" t="s">
        <v>706</v>
      </c>
      <c r="C3259" s="5" t="s">
        <v>6012</v>
      </c>
      <c r="D3259" s="5" t="s">
        <v>10617</v>
      </c>
      <c r="E3259" s="18">
        <v>3</v>
      </c>
      <c r="F3259" s="18" t="s">
        <v>9543</v>
      </c>
      <c r="G3259" s="60">
        <v>6</v>
      </c>
      <c r="H3259" s="24" t="s">
        <v>9543</v>
      </c>
      <c r="I3259" s="13"/>
      <c r="J3259" s="13"/>
      <c r="K3259" s="4" t="s">
        <v>3663</v>
      </c>
      <c r="L3259" s="4" t="s">
        <v>9543</v>
      </c>
    </row>
    <row r="3260" spans="1:12" x14ac:dyDescent="0.2">
      <c r="A3260" s="2">
        <v>40012068</v>
      </c>
      <c r="B3260" s="66" t="s">
        <v>9686</v>
      </c>
      <c r="C3260" s="5" t="s">
        <v>9668</v>
      </c>
      <c r="D3260" s="5" t="s">
        <v>10617</v>
      </c>
      <c r="E3260" s="18">
        <v>1</v>
      </c>
      <c r="F3260" s="54">
        <v>1</v>
      </c>
      <c r="G3260" s="60">
        <v>2</v>
      </c>
      <c r="H3260" s="24" t="s">
        <v>9543</v>
      </c>
      <c r="I3260" s="13"/>
      <c r="J3260" s="13"/>
      <c r="K3260" s="4" t="s">
        <v>9543</v>
      </c>
      <c r="L3260" s="4" t="s">
        <v>9543</v>
      </c>
    </row>
    <row r="3261" spans="1:12" x14ac:dyDescent="0.2">
      <c r="A3261" s="2">
        <v>40006624</v>
      </c>
      <c r="B3261" s="66" t="s">
        <v>1784</v>
      </c>
      <c r="C3261" s="5" t="s">
        <v>7106</v>
      </c>
      <c r="D3261" s="5" t="s">
        <v>10617</v>
      </c>
      <c r="E3261" s="18">
        <v>1</v>
      </c>
      <c r="F3261" s="18" t="s">
        <v>9543</v>
      </c>
      <c r="G3261" s="60">
        <v>3</v>
      </c>
      <c r="H3261" s="24" t="s">
        <v>9543</v>
      </c>
      <c r="I3261" s="13"/>
      <c r="J3261" s="13"/>
      <c r="K3261" s="4" t="s">
        <v>4279</v>
      </c>
      <c r="L3261" s="4" t="s">
        <v>9543</v>
      </c>
    </row>
    <row r="3262" spans="1:12" x14ac:dyDescent="0.2">
      <c r="A3262" s="2">
        <v>40006623</v>
      </c>
      <c r="B3262" s="66" t="s">
        <v>1783</v>
      </c>
      <c r="C3262" s="5" t="s">
        <v>7105</v>
      </c>
      <c r="D3262" s="5" t="s">
        <v>10617</v>
      </c>
      <c r="E3262" s="18">
        <v>1</v>
      </c>
      <c r="F3262" s="18" t="s">
        <v>9543</v>
      </c>
      <c r="G3262" s="60">
        <v>11</v>
      </c>
      <c r="H3262" s="24" t="s">
        <v>9543</v>
      </c>
      <c r="I3262" s="13"/>
      <c r="J3262" s="13"/>
      <c r="K3262" s="4" t="s">
        <v>3790</v>
      </c>
      <c r="L3262" s="4" t="s">
        <v>9543</v>
      </c>
    </row>
    <row r="3263" spans="1:12" x14ac:dyDescent="0.2">
      <c r="A3263" s="2">
        <v>40006638</v>
      </c>
      <c r="B3263" s="66" t="s">
        <v>1797</v>
      </c>
      <c r="C3263" s="5" t="s">
        <v>7119</v>
      </c>
      <c r="D3263" s="5" t="s">
        <v>10617</v>
      </c>
      <c r="E3263" s="18">
        <v>1</v>
      </c>
      <c r="F3263" s="18" t="s">
        <v>9543</v>
      </c>
      <c r="G3263" s="60">
        <v>11</v>
      </c>
      <c r="H3263" s="24" t="s">
        <v>9543</v>
      </c>
      <c r="I3263" s="13"/>
      <c r="J3263" s="13"/>
      <c r="K3263" s="4" t="s">
        <v>3782</v>
      </c>
      <c r="L3263" s="4" t="s">
        <v>9543</v>
      </c>
    </row>
    <row r="3264" spans="1:12" x14ac:dyDescent="0.2">
      <c r="A3264" s="2">
        <v>40006631</v>
      </c>
      <c r="B3264" s="66" t="s">
        <v>1790</v>
      </c>
      <c r="C3264" s="5" t="s">
        <v>7112</v>
      </c>
      <c r="D3264" s="5" t="s">
        <v>10617</v>
      </c>
      <c r="E3264" s="18">
        <v>2</v>
      </c>
      <c r="F3264" s="18" t="s">
        <v>9543</v>
      </c>
      <c r="G3264" s="60">
        <v>124</v>
      </c>
      <c r="H3264" s="24" t="s">
        <v>9543</v>
      </c>
      <c r="I3264" s="13"/>
      <c r="J3264" s="13"/>
      <c r="K3264" s="4" t="s">
        <v>3782</v>
      </c>
      <c r="L3264" s="4" t="s">
        <v>9543</v>
      </c>
    </row>
    <row r="3265" spans="1:12" x14ac:dyDescent="0.2">
      <c r="A3265" s="2">
        <v>40006634</v>
      </c>
      <c r="B3265" s="66" t="s">
        <v>1793</v>
      </c>
      <c r="C3265" s="5" t="s">
        <v>7115</v>
      </c>
      <c r="D3265" s="5" t="s">
        <v>10617</v>
      </c>
      <c r="E3265" s="18">
        <v>5</v>
      </c>
      <c r="F3265" s="18" t="s">
        <v>9543</v>
      </c>
      <c r="G3265" s="60">
        <v>4</v>
      </c>
      <c r="H3265" s="24" t="s">
        <v>9543</v>
      </c>
      <c r="I3265" s="13"/>
      <c r="J3265" s="13"/>
      <c r="K3265" s="4" t="s">
        <v>3790</v>
      </c>
      <c r="L3265" s="4" t="s">
        <v>9543</v>
      </c>
    </row>
    <row r="3266" spans="1:12" x14ac:dyDescent="0.2">
      <c r="A3266" s="2">
        <v>40006633</v>
      </c>
      <c r="B3266" s="66" t="s">
        <v>1792</v>
      </c>
      <c r="C3266" s="5" t="s">
        <v>7114</v>
      </c>
      <c r="D3266" s="5" t="s">
        <v>10617</v>
      </c>
      <c r="E3266" s="18">
        <v>4</v>
      </c>
      <c r="F3266" s="18" t="s">
        <v>9543</v>
      </c>
      <c r="G3266" s="60">
        <v>4</v>
      </c>
      <c r="H3266" s="24" t="s">
        <v>9543</v>
      </c>
      <c r="I3266" s="13"/>
      <c r="J3266" s="13"/>
      <c r="K3266" s="4" t="s">
        <v>3854</v>
      </c>
      <c r="L3266" s="4" t="s">
        <v>9543</v>
      </c>
    </row>
    <row r="3267" spans="1:12" x14ac:dyDescent="0.2">
      <c r="A3267" s="2">
        <v>40008201</v>
      </c>
      <c r="B3267" s="66" t="s">
        <v>3069</v>
      </c>
      <c r="C3267" s="5" t="s">
        <v>8371</v>
      </c>
      <c r="D3267" s="5" t="s">
        <v>10617</v>
      </c>
      <c r="E3267" s="18">
        <v>1</v>
      </c>
      <c r="F3267" s="18" t="s">
        <v>9543</v>
      </c>
      <c r="G3267" s="60">
        <v>1</v>
      </c>
      <c r="H3267" s="24" t="s">
        <v>9543</v>
      </c>
      <c r="I3267" s="13"/>
      <c r="J3267" s="13"/>
      <c r="K3267" s="4" t="s">
        <v>3709</v>
      </c>
      <c r="L3267" s="4" t="s">
        <v>9543</v>
      </c>
    </row>
    <row r="3268" spans="1:12" x14ac:dyDescent="0.2">
      <c r="A3268" s="2">
        <v>40008142</v>
      </c>
      <c r="B3268" s="66" t="s">
        <v>3016</v>
      </c>
      <c r="C3268" s="5" t="s">
        <v>8321</v>
      </c>
      <c r="D3268" s="5" t="s">
        <v>10617</v>
      </c>
      <c r="E3268" s="18">
        <v>5</v>
      </c>
      <c r="F3268" s="18" t="s">
        <v>9543</v>
      </c>
      <c r="G3268" s="60">
        <v>70</v>
      </c>
      <c r="H3268" s="24" t="s">
        <v>9543</v>
      </c>
      <c r="I3268" s="13"/>
      <c r="J3268" s="13"/>
      <c r="K3268" s="4" t="s">
        <v>3850</v>
      </c>
      <c r="L3268" s="4" t="s">
        <v>9543</v>
      </c>
    </row>
    <row r="3269" spans="1:12" x14ac:dyDescent="0.2">
      <c r="A3269" s="2">
        <v>40006639</v>
      </c>
      <c r="B3269" s="66" t="s">
        <v>1798</v>
      </c>
      <c r="C3269" s="5" t="s">
        <v>7120</v>
      </c>
      <c r="D3269" s="5" t="s">
        <v>10617</v>
      </c>
      <c r="E3269" s="18">
        <v>1</v>
      </c>
      <c r="F3269" s="18" t="s">
        <v>9543</v>
      </c>
      <c r="G3269" s="60">
        <v>8</v>
      </c>
      <c r="H3269" s="24" t="s">
        <v>9543</v>
      </c>
      <c r="I3269" s="13"/>
      <c r="J3269" s="13"/>
      <c r="K3269" s="4" t="s">
        <v>9543</v>
      </c>
      <c r="L3269" s="4" t="s">
        <v>9448</v>
      </c>
    </row>
    <row r="3270" spans="1:12" x14ac:dyDescent="0.2">
      <c r="A3270" s="2">
        <v>40006258</v>
      </c>
      <c r="B3270" s="66" t="s">
        <v>1473</v>
      </c>
      <c r="C3270" s="5" t="s">
        <v>6790</v>
      </c>
      <c r="D3270" s="5" t="s">
        <v>10617</v>
      </c>
      <c r="E3270" s="18">
        <v>1</v>
      </c>
      <c r="F3270" s="18" t="s">
        <v>9543</v>
      </c>
      <c r="G3270" s="60">
        <v>2</v>
      </c>
      <c r="H3270" s="24" t="s">
        <v>9543</v>
      </c>
      <c r="I3270" s="13"/>
      <c r="J3270" s="13"/>
      <c r="K3270" s="4" t="s">
        <v>4143</v>
      </c>
      <c r="L3270" s="4" t="s">
        <v>9543</v>
      </c>
    </row>
    <row r="3271" spans="1:12" x14ac:dyDescent="0.2">
      <c r="A3271" s="2">
        <v>40006630</v>
      </c>
      <c r="B3271" s="66" t="s">
        <v>1789</v>
      </c>
      <c r="C3271" s="5" t="s">
        <v>7111</v>
      </c>
      <c r="D3271" s="5" t="s">
        <v>10617</v>
      </c>
      <c r="E3271" s="18">
        <v>2</v>
      </c>
      <c r="F3271" s="18" t="s">
        <v>9543</v>
      </c>
      <c r="G3271" s="60">
        <v>35</v>
      </c>
      <c r="H3271" s="24" t="s">
        <v>9543</v>
      </c>
      <c r="I3271" s="13"/>
      <c r="J3271" s="13"/>
      <c r="K3271" s="4" t="s">
        <v>9543</v>
      </c>
      <c r="L3271" s="4" t="s">
        <v>4322</v>
      </c>
    </row>
    <row r="3272" spans="1:12" x14ac:dyDescent="0.2">
      <c r="A3272" s="2">
        <v>40006627</v>
      </c>
      <c r="B3272" s="66" t="s">
        <v>1786</v>
      </c>
      <c r="C3272" s="5" t="s">
        <v>7108</v>
      </c>
      <c r="D3272" s="5" t="s">
        <v>10617</v>
      </c>
      <c r="E3272" s="18">
        <v>2</v>
      </c>
      <c r="F3272" s="18" t="s">
        <v>9543</v>
      </c>
      <c r="G3272" s="60">
        <v>45</v>
      </c>
      <c r="H3272" s="24" t="s">
        <v>9543</v>
      </c>
      <c r="I3272" s="13"/>
      <c r="J3272" s="13"/>
      <c r="K3272" s="4" t="s">
        <v>9543</v>
      </c>
      <c r="L3272" s="4" t="s">
        <v>9450</v>
      </c>
    </row>
    <row r="3273" spans="1:12" x14ac:dyDescent="0.2">
      <c r="A3273" s="2">
        <v>40010303</v>
      </c>
      <c r="B3273" s="66" t="s">
        <v>3225</v>
      </c>
      <c r="C3273" s="5" t="s">
        <v>8530</v>
      </c>
      <c r="D3273" s="5" t="s">
        <v>10617</v>
      </c>
      <c r="E3273" s="18">
        <v>5</v>
      </c>
      <c r="F3273" s="18" t="s">
        <v>9543</v>
      </c>
      <c r="G3273" s="60">
        <v>18</v>
      </c>
      <c r="H3273" s="24" t="s">
        <v>9543</v>
      </c>
      <c r="I3273" s="13"/>
      <c r="J3273" s="13"/>
      <c r="K3273" s="4" t="s">
        <v>4898</v>
      </c>
      <c r="L3273" s="4" t="s">
        <v>9543</v>
      </c>
    </row>
    <row r="3274" spans="1:12" x14ac:dyDescent="0.2">
      <c r="A3274" s="2">
        <v>40005210</v>
      </c>
      <c r="B3274" s="66" t="s">
        <v>662</v>
      </c>
      <c r="C3274" s="5" t="s">
        <v>5964</v>
      </c>
      <c r="D3274" s="5" t="s">
        <v>10617</v>
      </c>
      <c r="E3274" s="18">
        <v>4</v>
      </c>
      <c r="F3274" s="18" t="s">
        <v>9543</v>
      </c>
      <c r="G3274" s="60">
        <v>36</v>
      </c>
      <c r="H3274" s="24" t="s">
        <v>9543</v>
      </c>
      <c r="I3274" s="13"/>
      <c r="J3274" s="13"/>
      <c r="K3274" s="4" t="s">
        <v>3654</v>
      </c>
      <c r="L3274" s="4" t="s">
        <v>9543</v>
      </c>
    </row>
    <row r="3275" spans="1:12" x14ac:dyDescent="0.2">
      <c r="A3275" s="2">
        <v>40005462</v>
      </c>
      <c r="B3275" s="66" t="s">
        <v>835</v>
      </c>
      <c r="C3275" s="5" t="s">
        <v>6145</v>
      </c>
      <c r="D3275" s="5" t="s">
        <v>10617</v>
      </c>
      <c r="E3275" s="18">
        <v>1</v>
      </c>
      <c r="F3275" s="18" t="s">
        <v>9543</v>
      </c>
      <c r="G3275" s="60">
        <v>34</v>
      </c>
      <c r="H3275" s="24" t="s">
        <v>9543</v>
      </c>
      <c r="I3275" s="13"/>
      <c r="J3275" s="13"/>
      <c r="K3275" s="4" t="s">
        <v>3780</v>
      </c>
      <c r="L3275" s="4" t="s">
        <v>9543</v>
      </c>
    </row>
    <row r="3276" spans="1:12" x14ac:dyDescent="0.2">
      <c r="A3276" s="2">
        <v>40005732</v>
      </c>
      <c r="B3276" s="66" t="s">
        <v>1043</v>
      </c>
      <c r="C3276" s="5" t="s">
        <v>6358</v>
      </c>
      <c r="D3276" s="5" t="s">
        <v>10617</v>
      </c>
      <c r="E3276" s="18">
        <v>24</v>
      </c>
      <c r="F3276" s="18" t="s">
        <v>9543</v>
      </c>
      <c r="G3276" s="60">
        <v>3</v>
      </c>
      <c r="H3276" s="24" t="s">
        <v>9543</v>
      </c>
      <c r="I3276" s="13"/>
      <c r="J3276" s="13"/>
      <c r="K3276" s="4" t="s">
        <v>3897</v>
      </c>
      <c r="L3276" s="4" t="s">
        <v>9543</v>
      </c>
    </row>
    <row r="3277" spans="1:12" x14ac:dyDescent="0.2">
      <c r="A3277" s="2">
        <v>40008121</v>
      </c>
      <c r="B3277" s="66" t="s">
        <v>2999</v>
      </c>
      <c r="C3277" s="5" t="s">
        <v>8303</v>
      </c>
      <c r="D3277" s="5" t="s">
        <v>10617</v>
      </c>
      <c r="E3277" s="18">
        <v>1</v>
      </c>
      <c r="F3277" s="18" t="s">
        <v>9543</v>
      </c>
      <c r="G3277" s="60">
        <v>6</v>
      </c>
      <c r="H3277" s="24" t="s">
        <v>9543</v>
      </c>
      <c r="I3277" s="13"/>
      <c r="J3277" s="13"/>
      <c r="K3277" s="4" t="s">
        <v>4357</v>
      </c>
      <c r="L3277" s="4" t="s">
        <v>9543</v>
      </c>
    </row>
    <row r="3278" spans="1:12" x14ac:dyDescent="0.2">
      <c r="A3278" s="2">
        <v>40007021</v>
      </c>
      <c r="B3278" s="66" t="s">
        <v>2109</v>
      </c>
      <c r="C3278" s="5" t="s">
        <v>7429</v>
      </c>
      <c r="D3278" s="5" t="s">
        <v>10617</v>
      </c>
      <c r="E3278" s="18">
        <v>5</v>
      </c>
      <c r="F3278" s="18" t="s">
        <v>9543</v>
      </c>
      <c r="G3278" s="60">
        <v>4</v>
      </c>
      <c r="H3278" s="24" t="s">
        <v>9543</v>
      </c>
      <c r="I3278" s="13"/>
      <c r="J3278" s="13"/>
      <c r="K3278" s="4" t="s">
        <v>4267</v>
      </c>
      <c r="L3278" s="4" t="s">
        <v>9543</v>
      </c>
    </row>
    <row r="3279" spans="1:12" x14ac:dyDescent="0.2">
      <c r="A3279" s="2">
        <v>40008118</v>
      </c>
      <c r="B3279" s="66" t="s">
        <v>2996</v>
      </c>
      <c r="C3279" s="5" t="s">
        <v>8300</v>
      </c>
      <c r="D3279" s="5" t="s">
        <v>10617</v>
      </c>
      <c r="E3279" s="18">
        <v>13</v>
      </c>
      <c r="F3279" s="18" t="s">
        <v>9543</v>
      </c>
      <c r="G3279" s="60">
        <v>6</v>
      </c>
      <c r="H3279" s="24" t="s">
        <v>9543</v>
      </c>
      <c r="I3279" s="13"/>
      <c r="J3279" s="13">
        <v>10</v>
      </c>
      <c r="K3279" s="4" t="s">
        <v>4771</v>
      </c>
      <c r="L3279" s="4" t="s">
        <v>9543</v>
      </c>
    </row>
    <row r="3280" spans="1:12" x14ac:dyDescent="0.2">
      <c r="A3280" s="2">
        <v>40008126</v>
      </c>
      <c r="B3280" s="66" t="s">
        <v>3519</v>
      </c>
      <c r="C3280" s="5" t="s">
        <v>8308</v>
      </c>
      <c r="D3280" s="5" t="s">
        <v>10617</v>
      </c>
      <c r="E3280" s="18">
        <v>10</v>
      </c>
      <c r="F3280" s="18" t="s">
        <v>9543</v>
      </c>
      <c r="G3280" s="60">
        <v>3</v>
      </c>
      <c r="H3280" s="24" t="s">
        <v>9543</v>
      </c>
      <c r="I3280" s="13"/>
      <c r="J3280" s="13"/>
      <c r="K3280" s="4" t="s">
        <v>4561</v>
      </c>
      <c r="L3280" s="4" t="s">
        <v>9543</v>
      </c>
    </row>
    <row r="3281" spans="1:12" x14ac:dyDescent="0.2">
      <c r="A3281" s="2">
        <v>40010257</v>
      </c>
      <c r="B3281" s="66" t="s">
        <v>3188</v>
      </c>
      <c r="C3281" s="5" t="s">
        <v>8492</v>
      </c>
      <c r="D3281" s="5" t="s">
        <v>10627</v>
      </c>
      <c r="E3281" s="18">
        <v>9</v>
      </c>
      <c r="F3281" s="18" t="s">
        <v>9543</v>
      </c>
      <c r="G3281" s="60">
        <v>3</v>
      </c>
      <c r="H3281" s="24" t="s">
        <v>9543</v>
      </c>
      <c r="I3281" s="13"/>
      <c r="J3281" s="13"/>
      <c r="K3281" s="4" t="s">
        <v>4258</v>
      </c>
      <c r="L3281" s="4" t="s">
        <v>9543</v>
      </c>
    </row>
    <row r="3282" spans="1:12" x14ac:dyDescent="0.2">
      <c r="A3282" s="2">
        <v>40008086</v>
      </c>
      <c r="B3282" s="66" t="s">
        <v>2969</v>
      </c>
      <c r="C3282" s="5" t="s">
        <v>8274</v>
      </c>
      <c r="D3282" s="5" t="s">
        <v>10617</v>
      </c>
      <c r="E3282" s="18">
        <v>44</v>
      </c>
      <c r="F3282" s="18" t="s">
        <v>9543</v>
      </c>
      <c r="G3282" s="60">
        <v>7</v>
      </c>
      <c r="H3282" s="24" t="s">
        <v>9543</v>
      </c>
      <c r="I3282" s="13"/>
      <c r="J3282" s="13"/>
      <c r="K3282" s="4" t="s">
        <v>9543</v>
      </c>
      <c r="L3282" s="4" t="s">
        <v>9335</v>
      </c>
    </row>
    <row r="3283" spans="1:12" x14ac:dyDescent="0.2">
      <c r="A3283" s="2">
        <v>40005977</v>
      </c>
      <c r="B3283" s="66" t="s">
        <v>1251</v>
      </c>
      <c r="C3283" s="5" t="s">
        <v>6559</v>
      </c>
      <c r="D3283" s="5" t="s">
        <v>10617</v>
      </c>
      <c r="E3283" s="18">
        <v>2</v>
      </c>
      <c r="F3283" s="18" t="s">
        <v>9543</v>
      </c>
      <c r="G3283" s="60">
        <v>3</v>
      </c>
      <c r="H3283" s="24" t="s">
        <v>9543</v>
      </c>
      <c r="I3283" s="13"/>
      <c r="J3283" s="13"/>
      <c r="K3283" s="4" t="s">
        <v>3999</v>
      </c>
      <c r="L3283" s="4" t="s">
        <v>9543</v>
      </c>
    </row>
    <row r="3284" spans="1:12" x14ac:dyDescent="0.2">
      <c r="A3284" s="2">
        <v>40005986</v>
      </c>
      <c r="B3284" s="66" t="s">
        <v>1259</v>
      </c>
      <c r="C3284" s="5" t="s">
        <v>6568</v>
      </c>
      <c r="D3284" s="5" t="s">
        <v>10617</v>
      </c>
      <c r="E3284" s="18">
        <v>6</v>
      </c>
      <c r="F3284" s="18" t="s">
        <v>9543</v>
      </c>
      <c r="G3284" s="60">
        <v>18</v>
      </c>
      <c r="H3284" s="24" t="s">
        <v>9543</v>
      </c>
      <c r="I3284" s="13"/>
      <c r="J3284" s="13"/>
      <c r="K3284" s="4" t="s">
        <v>4005</v>
      </c>
      <c r="L3284" s="4" t="s">
        <v>9543</v>
      </c>
    </row>
    <row r="3285" spans="1:12" x14ac:dyDescent="0.2">
      <c r="A3285" s="2">
        <v>40006927</v>
      </c>
      <c r="B3285" s="66" t="s">
        <v>2028</v>
      </c>
      <c r="C3285" s="5" t="s">
        <v>7353</v>
      </c>
      <c r="D3285" s="5" t="s">
        <v>10617</v>
      </c>
      <c r="E3285" s="18">
        <v>11</v>
      </c>
      <c r="F3285" s="18" t="s">
        <v>9543</v>
      </c>
      <c r="G3285" s="60">
        <v>2</v>
      </c>
      <c r="H3285" s="24" t="s">
        <v>9543</v>
      </c>
      <c r="I3285" s="13"/>
      <c r="J3285" s="13"/>
      <c r="K3285" s="4" t="s">
        <v>4392</v>
      </c>
      <c r="L3285" s="4" t="s">
        <v>9543</v>
      </c>
    </row>
    <row r="3286" spans="1:12" x14ac:dyDescent="0.2">
      <c r="A3286" s="2">
        <v>40006037</v>
      </c>
      <c r="B3286" s="66" t="s">
        <v>1299</v>
      </c>
      <c r="C3286" s="5" t="s">
        <v>6608</v>
      </c>
      <c r="D3286" s="5" t="s">
        <v>10617</v>
      </c>
      <c r="E3286" s="18">
        <v>5</v>
      </c>
      <c r="F3286" s="18" t="s">
        <v>9543</v>
      </c>
      <c r="G3286" s="60">
        <v>3</v>
      </c>
      <c r="H3286" s="24" t="s">
        <v>9543</v>
      </c>
      <c r="I3286" s="13"/>
      <c r="J3286" s="13"/>
      <c r="K3286" s="4" t="s">
        <v>4033</v>
      </c>
      <c r="L3286" s="4" t="s">
        <v>9543</v>
      </c>
    </row>
    <row r="3287" spans="1:12" x14ac:dyDescent="0.2">
      <c r="A3287" s="2">
        <v>40006813</v>
      </c>
      <c r="B3287" s="66" t="s">
        <v>1926</v>
      </c>
      <c r="C3287" s="5" t="s">
        <v>7252</v>
      </c>
      <c r="D3287" s="5" t="s">
        <v>10617</v>
      </c>
      <c r="E3287" s="18">
        <v>3</v>
      </c>
      <c r="F3287" s="18" t="s">
        <v>9543</v>
      </c>
      <c r="G3287" s="60">
        <v>5</v>
      </c>
      <c r="H3287" s="24" t="s">
        <v>9543</v>
      </c>
      <c r="I3287" s="13"/>
      <c r="J3287" s="13"/>
      <c r="K3287" s="4" t="s">
        <v>4338</v>
      </c>
      <c r="L3287" s="4" t="s">
        <v>9543</v>
      </c>
    </row>
    <row r="3288" spans="1:12" x14ac:dyDescent="0.2">
      <c r="A3288" s="2">
        <v>40005746</v>
      </c>
      <c r="B3288" s="66" t="s">
        <v>1055</v>
      </c>
      <c r="C3288" s="5" t="s">
        <v>6365</v>
      </c>
      <c r="D3288" s="5" t="s">
        <v>10617</v>
      </c>
      <c r="E3288" s="18">
        <v>19</v>
      </c>
      <c r="F3288" s="18" t="s">
        <v>9543</v>
      </c>
      <c r="G3288" s="60">
        <v>4</v>
      </c>
      <c r="H3288" s="24" t="s">
        <v>9543</v>
      </c>
      <c r="I3288" s="13"/>
      <c r="J3288" s="13"/>
      <c r="K3288" s="4" t="s">
        <v>3908</v>
      </c>
      <c r="L3288" s="4" t="s">
        <v>9543</v>
      </c>
    </row>
    <row r="3289" spans="1:12" x14ac:dyDescent="0.2">
      <c r="A3289" s="2">
        <v>40006629</v>
      </c>
      <c r="B3289" s="66" t="s">
        <v>1788</v>
      </c>
      <c r="C3289" s="5" t="s">
        <v>7110</v>
      </c>
      <c r="D3289" s="5" t="s">
        <v>10617</v>
      </c>
      <c r="E3289" s="18">
        <v>5</v>
      </c>
      <c r="F3289" s="18" t="s">
        <v>9543</v>
      </c>
      <c r="G3289" s="60">
        <v>4</v>
      </c>
      <c r="H3289" s="24" t="s">
        <v>9543</v>
      </c>
      <c r="I3289" s="13"/>
      <c r="J3289" s="13"/>
      <c r="K3289" s="4" t="s">
        <v>9543</v>
      </c>
      <c r="L3289" s="4" t="s">
        <v>9452</v>
      </c>
    </row>
    <row r="3290" spans="1:12" x14ac:dyDescent="0.2">
      <c r="A3290" s="2">
        <v>40007290</v>
      </c>
      <c r="B3290" s="66" t="s">
        <v>2326</v>
      </c>
      <c r="C3290" s="5" t="s">
        <v>7640</v>
      </c>
      <c r="D3290" s="5" t="s">
        <v>10617</v>
      </c>
      <c r="E3290" s="18">
        <v>7</v>
      </c>
      <c r="F3290" s="18" t="s">
        <v>9543</v>
      </c>
      <c r="G3290" s="60">
        <v>3</v>
      </c>
      <c r="H3290" s="24" t="s">
        <v>9543</v>
      </c>
      <c r="I3290" s="13"/>
      <c r="J3290" s="13"/>
      <c r="K3290" s="4" t="s">
        <v>4025</v>
      </c>
      <c r="L3290" s="4" t="s">
        <v>9543</v>
      </c>
    </row>
    <row r="3291" spans="1:12" x14ac:dyDescent="0.2">
      <c r="A3291" s="2">
        <v>40008320</v>
      </c>
      <c r="B3291" s="66" t="s">
        <v>3164</v>
      </c>
      <c r="C3291" s="5" t="s">
        <v>8465</v>
      </c>
      <c r="D3291" s="5" t="s">
        <v>10617</v>
      </c>
      <c r="E3291" s="18">
        <v>10</v>
      </c>
      <c r="F3291" s="18" t="s">
        <v>9543</v>
      </c>
      <c r="G3291" s="60">
        <v>1</v>
      </c>
      <c r="H3291" s="24" t="s">
        <v>9543</v>
      </c>
      <c r="I3291" s="13"/>
      <c r="J3291" s="13"/>
      <c r="K3291" s="4" t="s">
        <v>4874</v>
      </c>
      <c r="L3291" s="4" t="s">
        <v>9543</v>
      </c>
    </row>
    <row r="3292" spans="1:12" x14ac:dyDescent="0.2">
      <c r="A3292" s="2">
        <v>40007164</v>
      </c>
      <c r="B3292" s="66" t="s">
        <v>2230</v>
      </c>
      <c r="C3292" s="5" t="s">
        <v>7545</v>
      </c>
      <c r="D3292" s="5" t="s">
        <v>10617</v>
      </c>
      <c r="E3292" s="18">
        <v>22</v>
      </c>
      <c r="F3292" s="18" t="s">
        <v>9543</v>
      </c>
      <c r="G3292" s="60">
        <v>4</v>
      </c>
      <c r="H3292" s="24" t="s">
        <v>9543</v>
      </c>
      <c r="I3292" s="13"/>
      <c r="J3292" s="13"/>
      <c r="K3292" s="4" t="s">
        <v>4005</v>
      </c>
      <c r="L3292" s="4" t="s">
        <v>9543</v>
      </c>
    </row>
    <row r="3293" spans="1:12" x14ac:dyDescent="0.2">
      <c r="A3293" s="2">
        <v>40006632</v>
      </c>
      <c r="B3293" s="66" t="s">
        <v>1791</v>
      </c>
      <c r="C3293" s="5" t="s">
        <v>7113</v>
      </c>
      <c r="D3293" s="5" t="s">
        <v>10617</v>
      </c>
      <c r="E3293" s="18">
        <v>2</v>
      </c>
      <c r="F3293" s="18" t="s">
        <v>9543</v>
      </c>
      <c r="G3293" s="60">
        <v>23</v>
      </c>
      <c r="H3293" s="24" t="s">
        <v>9543</v>
      </c>
      <c r="I3293" s="13"/>
      <c r="J3293" s="13"/>
      <c r="K3293" s="4" t="s">
        <v>9543</v>
      </c>
      <c r="L3293" s="4" t="s">
        <v>9455</v>
      </c>
    </row>
    <row r="3294" spans="1:12" x14ac:dyDescent="0.2">
      <c r="A3294" s="2">
        <v>40006628</v>
      </c>
      <c r="B3294" s="66" t="s">
        <v>1787</v>
      </c>
      <c r="C3294" s="5" t="s">
        <v>7109</v>
      </c>
      <c r="D3294" s="5" t="s">
        <v>10617</v>
      </c>
      <c r="E3294" s="18">
        <v>2</v>
      </c>
      <c r="F3294" s="18" t="s">
        <v>9543</v>
      </c>
      <c r="G3294" s="60">
        <v>8</v>
      </c>
      <c r="H3294" s="24" t="s">
        <v>9543</v>
      </c>
      <c r="I3294" s="13"/>
      <c r="J3294" s="13"/>
      <c r="K3294" s="4" t="s">
        <v>9543</v>
      </c>
      <c r="L3294" s="4" t="s">
        <v>9450</v>
      </c>
    </row>
    <row r="3295" spans="1:12" x14ac:dyDescent="0.2">
      <c r="A3295" s="2">
        <v>40005165</v>
      </c>
      <c r="B3295" s="66" t="s">
        <v>627</v>
      </c>
      <c r="C3295" s="5" t="s">
        <v>5930</v>
      </c>
      <c r="D3295" s="5" t="s">
        <v>10617</v>
      </c>
      <c r="E3295" s="18">
        <v>10</v>
      </c>
      <c r="F3295" s="18" t="s">
        <v>9543</v>
      </c>
      <c r="G3295" s="60">
        <v>5</v>
      </c>
      <c r="H3295" s="24" t="s">
        <v>9543</v>
      </c>
      <c r="I3295" s="13"/>
      <c r="J3295" s="13"/>
      <c r="K3295" s="4" t="s">
        <v>3644</v>
      </c>
      <c r="L3295" s="4" t="s">
        <v>9543</v>
      </c>
    </row>
    <row r="3296" spans="1:12" x14ac:dyDescent="0.2">
      <c r="A3296" s="2">
        <v>40006529</v>
      </c>
      <c r="B3296" s="66" t="s">
        <v>1697</v>
      </c>
      <c r="C3296" s="5" t="s">
        <v>7018</v>
      </c>
      <c r="D3296" s="5" t="s">
        <v>10617</v>
      </c>
      <c r="E3296" s="18">
        <v>1</v>
      </c>
      <c r="F3296" s="18" t="s">
        <v>9543</v>
      </c>
      <c r="G3296" s="60">
        <v>7</v>
      </c>
      <c r="H3296" s="24" t="s">
        <v>9543</v>
      </c>
      <c r="I3296" s="13"/>
      <c r="J3296" s="13"/>
      <c r="K3296" s="4" t="s">
        <v>3965</v>
      </c>
      <c r="L3296" s="4" t="s">
        <v>9543</v>
      </c>
    </row>
    <row r="3297" spans="1:12" x14ac:dyDescent="0.2">
      <c r="A3297" s="2">
        <v>40008199</v>
      </c>
      <c r="B3297" s="66" t="s">
        <v>3067</v>
      </c>
      <c r="C3297" s="5" t="s">
        <v>8369</v>
      </c>
      <c r="D3297" s="5" t="s">
        <v>10617</v>
      </c>
      <c r="E3297" s="18">
        <v>6</v>
      </c>
      <c r="F3297" s="18" t="s">
        <v>9543</v>
      </c>
      <c r="G3297" s="60">
        <v>2</v>
      </c>
      <c r="H3297" s="24" t="s">
        <v>9543</v>
      </c>
      <c r="I3297" s="13"/>
      <c r="J3297" s="13"/>
      <c r="K3297" s="4" t="s">
        <v>4687</v>
      </c>
      <c r="L3297" s="4" t="s">
        <v>9543</v>
      </c>
    </row>
    <row r="3298" spans="1:12" x14ac:dyDescent="0.2">
      <c r="A3298" s="2">
        <v>40006055</v>
      </c>
      <c r="B3298" s="66" t="s">
        <v>1314</v>
      </c>
      <c r="C3298" s="5" t="s">
        <v>6624</v>
      </c>
      <c r="D3298" s="5" t="s">
        <v>10617</v>
      </c>
      <c r="E3298" s="18">
        <v>1</v>
      </c>
      <c r="F3298" s="18" t="s">
        <v>9543</v>
      </c>
      <c r="G3298" s="60">
        <v>4</v>
      </c>
      <c r="H3298" s="24" t="s">
        <v>9543</v>
      </c>
      <c r="I3298" s="13"/>
      <c r="J3298" s="13"/>
      <c r="K3298" s="4" t="s">
        <v>9543</v>
      </c>
      <c r="L3298" s="4" t="s">
        <v>9455</v>
      </c>
    </row>
    <row r="3299" spans="1:12" x14ac:dyDescent="0.2">
      <c r="A3299" s="2">
        <v>40007577</v>
      </c>
      <c r="B3299" s="66" t="s">
        <v>2549</v>
      </c>
      <c r="C3299" s="5" t="s">
        <v>7864</v>
      </c>
      <c r="D3299" s="5" t="s">
        <v>10617</v>
      </c>
      <c r="E3299" s="18" t="s">
        <v>9543</v>
      </c>
      <c r="F3299" s="18" t="s">
        <v>9543</v>
      </c>
      <c r="G3299" s="60">
        <v>5</v>
      </c>
      <c r="H3299" s="24" t="s">
        <v>9543</v>
      </c>
      <c r="I3299" s="13"/>
      <c r="J3299" s="13"/>
      <c r="K3299" s="4" t="s">
        <v>4643</v>
      </c>
      <c r="L3299" s="4" t="s">
        <v>9543</v>
      </c>
    </row>
    <row r="3300" spans="1:12" x14ac:dyDescent="0.2">
      <c r="A3300" s="2">
        <v>40006306</v>
      </c>
      <c r="B3300" s="66" t="s">
        <v>1511</v>
      </c>
      <c r="C3300" s="5" t="s">
        <v>6833</v>
      </c>
      <c r="D3300" s="5" t="s">
        <v>10617</v>
      </c>
      <c r="E3300" s="18">
        <v>10</v>
      </c>
      <c r="F3300" s="18" t="s">
        <v>9543</v>
      </c>
      <c r="G3300" s="60">
        <v>4</v>
      </c>
      <c r="H3300" s="24" t="s">
        <v>9543</v>
      </c>
      <c r="I3300" s="13"/>
      <c r="J3300" s="13"/>
      <c r="K3300" s="4" t="s">
        <v>4168</v>
      </c>
      <c r="L3300" s="4" t="s">
        <v>9543</v>
      </c>
    </row>
    <row r="3301" spans="1:12" x14ac:dyDescent="0.2">
      <c r="A3301" s="2">
        <v>40006678</v>
      </c>
      <c r="B3301" s="66" t="s">
        <v>1823</v>
      </c>
      <c r="C3301" s="5" t="s">
        <v>7145</v>
      </c>
      <c r="D3301" s="5" t="s">
        <v>10617</v>
      </c>
      <c r="E3301" s="18">
        <v>61</v>
      </c>
      <c r="F3301" s="18" t="s">
        <v>9543</v>
      </c>
      <c r="G3301" s="60">
        <v>1</v>
      </c>
      <c r="H3301" s="24" t="s">
        <v>9543</v>
      </c>
      <c r="I3301" s="13"/>
      <c r="J3301" s="13"/>
      <c r="K3301" s="4" t="s">
        <v>4288</v>
      </c>
      <c r="L3301" s="4" t="s">
        <v>9543</v>
      </c>
    </row>
    <row r="3302" spans="1:12" x14ac:dyDescent="0.2">
      <c r="A3302" s="2">
        <v>40006677</v>
      </c>
      <c r="B3302" s="66" t="s">
        <v>1822</v>
      </c>
      <c r="C3302" s="5" t="s">
        <v>7144</v>
      </c>
      <c r="D3302" s="5" t="s">
        <v>10617</v>
      </c>
      <c r="E3302" s="18">
        <v>12</v>
      </c>
      <c r="F3302" s="18" t="s">
        <v>9543</v>
      </c>
      <c r="G3302" s="60">
        <v>4</v>
      </c>
      <c r="H3302" s="24" t="s">
        <v>9543</v>
      </c>
      <c r="I3302" s="13"/>
      <c r="J3302" s="13"/>
      <c r="K3302" s="4" t="s">
        <v>3900</v>
      </c>
      <c r="L3302" s="4" t="s">
        <v>9543</v>
      </c>
    </row>
    <row r="3303" spans="1:12" x14ac:dyDescent="0.2">
      <c r="A3303" s="2">
        <v>40007125</v>
      </c>
      <c r="B3303" s="66" t="s">
        <v>2195</v>
      </c>
      <c r="C3303" s="5" t="s">
        <v>7512</v>
      </c>
      <c r="D3303" s="5" t="s">
        <v>10617</v>
      </c>
      <c r="E3303" s="18">
        <v>5</v>
      </c>
      <c r="F3303" s="18" t="s">
        <v>9543</v>
      </c>
      <c r="G3303" s="60">
        <v>5</v>
      </c>
      <c r="H3303" s="24" t="s">
        <v>9543</v>
      </c>
      <c r="I3303" s="13"/>
      <c r="J3303" s="13"/>
      <c r="K3303" s="4" t="s">
        <v>4480</v>
      </c>
      <c r="L3303" s="4" t="s">
        <v>9543</v>
      </c>
    </row>
    <row r="3304" spans="1:12" x14ac:dyDescent="0.2">
      <c r="A3304" s="2">
        <v>40010378</v>
      </c>
      <c r="B3304" s="66" t="s">
        <v>3251</v>
      </c>
      <c r="C3304" s="5" t="s">
        <v>8561</v>
      </c>
      <c r="D3304" s="5" t="s">
        <v>10617</v>
      </c>
      <c r="E3304" s="18">
        <v>6</v>
      </c>
      <c r="F3304" s="18" t="s">
        <v>9543</v>
      </c>
      <c r="G3304" s="60">
        <v>4</v>
      </c>
      <c r="H3304" s="24" t="s">
        <v>9543</v>
      </c>
      <c r="I3304" s="13"/>
      <c r="J3304" s="13"/>
      <c r="K3304" s="4" t="s">
        <v>4810</v>
      </c>
      <c r="L3304" s="4" t="s">
        <v>9543</v>
      </c>
    </row>
    <row r="3305" spans="1:12" x14ac:dyDescent="0.2">
      <c r="A3305" s="2">
        <v>40008109</v>
      </c>
      <c r="B3305" s="66" t="s">
        <v>2989</v>
      </c>
      <c r="C3305" s="5" t="s">
        <v>8294</v>
      </c>
      <c r="D3305" s="5" t="s">
        <v>10617</v>
      </c>
      <c r="E3305" s="18">
        <v>1</v>
      </c>
      <c r="F3305" s="18" t="s">
        <v>9543</v>
      </c>
      <c r="G3305" s="60">
        <v>4</v>
      </c>
      <c r="H3305" s="24" t="s">
        <v>9543</v>
      </c>
      <c r="I3305" s="13"/>
      <c r="J3305" s="13">
        <v>3</v>
      </c>
      <c r="K3305" s="4" t="s">
        <v>4121</v>
      </c>
      <c r="L3305" s="4" t="s">
        <v>9543</v>
      </c>
    </row>
    <row r="3306" spans="1:12" x14ac:dyDescent="0.2">
      <c r="A3306" s="20">
        <v>40008083</v>
      </c>
      <c r="B3306" s="66" t="s">
        <v>9770</v>
      </c>
      <c r="C3306" s="21" t="s">
        <v>9815</v>
      </c>
      <c r="D3306" s="5" t="s">
        <v>10617</v>
      </c>
      <c r="E3306" s="18">
        <v>11</v>
      </c>
      <c r="F3306" s="18" t="s">
        <v>9543</v>
      </c>
      <c r="G3306" s="60">
        <v>1</v>
      </c>
      <c r="H3306" s="24" t="s">
        <v>9543</v>
      </c>
      <c r="I3306" s="13"/>
      <c r="J3306" s="13"/>
      <c r="K3306" s="4" t="s">
        <v>4136</v>
      </c>
      <c r="L3306" s="4" t="s">
        <v>9543</v>
      </c>
    </row>
    <row r="3307" spans="1:12" x14ac:dyDescent="0.2">
      <c r="A3307" s="2">
        <v>10013721</v>
      </c>
      <c r="B3307" s="66" t="s">
        <v>12</v>
      </c>
      <c r="C3307" s="5" t="s">
        <v>5128</v>
      </c>
      <c r="D3307" s="5" t="s">
        <v>10579</v>
      </c>
      <c r="E3307" s="18">
        <v>5</v>
      </c>
      <c r="F3307" s="18" t="s">
        <v>9543</v>
      </c>
      <c r="G3307" s="60">
        <v>7035</v>
      </c>
      <c r="H3307" s="24">
        <v>15</v>
      </c>
      <c r="I3307" s="13">
        <v>10</v>
      </c>
      <c r="J3307" s="13">
        <v>10</v>
      </c>
      <c r="K3307" s="4" t="s">
        <v>9543</v>
      </c>
      <c r="L3307" s="4" t="s">
        <v>9559</v>
      </c>
    </row>
    <row r="3308" spans="1:12" x14ac:dyDescent="0.2">
      <c r="A3308" s="2">
        <v>10018678</v>
      </c>
      <c r="B3308" s="66" t="s">
        <v>226</v>
      </c>
      <c r="C3308" s="5" t="s">
        <v>5394</v>
      </c>
      <c r="D3308" s="5" t="s">
        <v>10579</v>
      </c>
      <c r="E3308" s="18" t="s">
        <v>9543</v>
      </c>
      <c r="F3308" s="18" t="s">
        <v>9543</v>
      </c>
      <c r="G3308" s="60">
        <v>5174</v>
      </c>
      <c r="H3308" s="24" t="s">
        <v>9543</v>
      </c>
      <c r="I3308" s="13"/>
      <c r="J3308" s="13"/>
      <c r="K3308" s="4" t="s">
        <v>9543</v>
      </c>
      <c r="L3308" s="4" t="s">
        <v>9566</v>
      </c>
    </row>
    <row r="3309" spans="1:12" x14ac:dyDescent="0.2">
      <c r="A3309" s="2">
        <v>40008057</v>
      </c>
      <c r="B3309" s="66" t="s">
        <v>2945</v>
      </c>
      <c r="C3309" s="5" t="s">
        <v>8248</v>
      </c>
      <c r="D3309" s="5" t="s">
        <v>10617</v>
      </c>
      <c r="E3309" s="18">
        <v>8</v>
      </c>
      <c r="F3309" s="18" t="s">
        <v>9543</v>
      </c>
      <c r="G3309" s="60">
        <v>11</v>
      </c>
      <c r="H3309" s="24" t="s">
        <v>9543</v>
      </c>
      <c r="I3309" s="13"/>
      <c r="J3309" s="13"/>
      <c r="K3309" s="4" t="s">
        <v>4816</v>
      </c>
      <c r="L3309" s="4" t="s">
        <v>9454</v>
      </c>
    </row>
    <row r="3310" spans="1:12" x14ac:dyDescent="0.2">
      <c r="A3310" s="2">
        <v>10019445</v>
      </c>
      <c r="B3310" s="66" t="s">
        <v>458</v>
      </c>
      <c r="C3310" s="5" t="s">
        <v>5674</v>
      </c>
      <c r="D3310" s="5" t="s">
        <v>10605</v>
      </c>
      <c r="E3310" s="18">
        <v>23</v>
      </c>
      <c r="F3310" s="18" t="s">
        <v>9543</v>
      </c>
      <c r="G3310" s="60">
        <v>3770</v>
      </c>
      <c r="H3310" s="24">
        <v>38</v>
      </c>
      <c r="I3310" s="13"/>
      <c r="J3310" s="13"/>
      <c r="K3310" s="4" t="s">
        <v>3594</v>
      </c>
      <c r="L3310" s="4" t="s">
        <v>9560</v>
      </c>
    </row>
    <row r="3311" spans="1:12" x14ac:dyDescent="0.2">
      <c r="A3311" s="2">
        <v>10018660</v>
      </c>
      <c r="B3311" s="66" t="s">
        <v>220</v>
      </c>
      <c r="C3311" s="5" t="s">
        <v>5386</v>
      </c>
      <c r="D3311" s="5" t="s">
        <v>10605</v>
      </c>
      <c r="E3311" s="18">
        <v>25</v>
      </c>
      <c r="F3311" s="18" t="s">
        <v>9543</v>
      </c>
      <c r="G3311" s="60">
        <v>5320</v>
      </c>
      <c r="H3311" s="24">
        <v>238</v>
      </c>
      <c r="I3311" s="13">
        <v>200</v>
      </c>
      <c r="J3311" s="13"/>
      <c r="K3311" s="4" t="s">
        <v>3594</v>
      </c>
      <c r="L3311" s="4" t="s">
        <v>9559</v>
      </c>
    </row>
    <row r="3312" spans="1:12" x14ac:dyDescent="0.2">
      <c r="A3312" s="2">
        <v>10018061</v>
      </c>
      <c r="B3312" s="66" t="s">
        <v>55</v>
      </c>
      <c r="C3312" s="5" t="s">
        <v>5188</v>
      </c>
      <c r="D3312" s="5" t="s">
        <v>10576</v>
      </c>
      <c r="E3312" s="18">
        <v>4</v>
      </c>
      <c r="F3312" s="18" t="s">
        <v>9543</v>
      </c>
      <c r="G3312" s="60">
        <v>10730</v>
      </c>
      <c r="H3312" s="24">
        <v>11</v>
      </c>
      <c r="I3312" s="13"/>
      <c r="J3312" s="13"/>
      <c r="K3312" s="4" t="s">
        <v>9543</v>
      </c>
      <c r="L3312" s="4" t="s">
        <v>9561</v>
      </c>
    </row>
    <row r="3313" spans="1:12" x14ac:dyDescent="0.2">
      <c r="A3313" s="7">
        <v>10050716</v>
      </c>
      <c r="B3313" s="66" t="s">
        <v>10443</v>
      </c>
      <c r="C3313" s="5" t="s">
        <v>10192</v>
      </c>
      <c r="D3313" s="5" t="s">
        <v>10576</v>
      </c>
      <c r="E3313" s="18" t="s">
        <v>9543</v>
      </c>
      <c r="F3313" s="18" t="s">
        <v>9543</v>
      </c>
      <c r="G3313" s="60" t="s">
        <v>9543</v>
      </c>
      <c r="H3313" s="24">
        <v>30</v>
      </c>
      <c r="I3313" s="13">
        <v>30</v>
      </c>
      <c r="J3313" s="13"/>
      <c r="K3313" s="4" t="s">
        <v>9543</v>
      </c>
      <c r="L3313" s="4" t="s">
        <v>9543</v>
      </c>
    </row>
    <row r="3314" spans="1:12" x14ac:dyDescent="0.2">
      <c r="A3314" s="2">
        <v>10018621</v>
      </c>
      <c r="B3314" s="66" t="s">
        <v>4974</v>
      </c>
      <c r="C3314" s="5" t="s">
        <v>5367</v>
      </c>
      <c r="D3314" s="5" t="s">
        <v>10576</v>
      </c>
      <c r="E3314" s="18">
        <v>2</v>
      </c>
      <c r="F3314" s="18" t="s">
        <v>9543</v>
      </c>
      <c r="G3314" s="60">
        <v>9430</v>
      </c>
      <c r="H3314" s="24" t="s">
        <v>9543</v>
      </c>
      <c r="I3314" s="13"/>
      <c r="J3314" s="13">
        <v>5</v>
      </c>
      <c r="K3314" s="4" t="s">
        <v>3323</v>
      </c>
      <c r="L3314" s="4" t="s">
        <v>9549</v>
      </c>
    </row>
    <row r="3315" spans="1:12" x14ac:dyDescent="0.2">
      <c r="A3315" s="2">
        <v>10018722</v>
      </c>
      <c r="B3315" s="66" t="s">
        <v>242</v>
      </c>
      <c r="C3315" s="5" t="s">
        <v>5416</v>
      </c>
      <c r="D3315" s="5" t="s">
        <v>10576</v>
      </c>
      <c r="E3315" s="18">
        <v>10</v>
      </c>
      <c r="F3315" s="18" t="s">
        <v>9543</v>
      </c>
      <c r="G3315" s="60">
        <v>5085</v>
      </c>
      <c r="H3315" s="24" t="s">
        <v>9543</v>
      </c>
      <c r="I3315" s="13"/>
      <c r="J3315" s="13">
        <v>4</v>
      </c>
      <c r="K3315" s="4" t="s">
        <v>9774</v>
      </c>
      <c r="L3315" s="4" t="s">
        <v>9550</v>
      </c>
    </row>
    <row r="3316" spans="1:12" x14ac:dyDescent="0.2">
      <c r="A3316" s="2">
        <v>10019864</v>
      </c>
      <c r="B3316" s="66" t="s">
        <v>533</v>
      </c>
      <c r="C3316" s="5" t="s">
        <v>5765</v>
      </c>
      <c r="D3316" s="5" t="s">
        <v>10581</v>
      </c>
      <c r="E3316" s="18">
        <v>23</v>
      </c>
      <c r="F3316" s="18" t="s">
        <v>9543</v>
      </c>
      <c r="G3316" s="60">
        <v>62</v>
      </c>
      <c r="H3316" s="24" t="s">
        <v>9543</v>
      </c>
      <c r="I3316" s="13"/>
      <c r="J3316" s="13"/>
      <c r="K3316" s="4" t="s">
        <v>3616</v>
      </c>
      <c r="L3316" s="4" t="s">
        <v>9543</v>
      </c>
    </row>
    <row r="3317" spans="1:12" x14ac:dyDescent="0.2">
      <c r="A3317" s="2">
        <v>40003878</v>
      </c>
      <c r="B3317" s="66" t="s">
        <v>10031</v>
      </c>
      <c r="C3317" s="5" t="s">
        <v>5925</v>
      </c>
      <c r="D3317" s="5" t="s">
        <v>10617</v>
      </c>
      <c r="E3317" s="18">
        <v>7</v>
      </c>
      <c r="F3317" s="18" t="s">
        <v>9543</v>
      </c>
      <c r="G3317" s="60">
        <v>76</v>
      </c>
      <c r="H3317" s="24" t="s">
        <v>9543</v>
      </c>
      <c r="I3317" s="13"/>
      <c r="J3317" s="13"/>
      <c r="K3317" s="4" t="s">
        <v>3616</v>
      </c>
      <c r="L3317" s="4" t="s">
        <v>9543</v>
      </c>
    </row>
    <row r="3318" spans="1:12" x14ac:dyDescent="0.2">
      <c r="A3318" s="2">
        <v>10019998</v>
      </c>
      <c r="B3318" s="66" t="s">
        <v>578</v>
      </c>
      <c r="C3318" s="5" t="s">
        <v>5821</v>
      </c>
      <c r="D3318" s="5" t="s">
        <v>10581</v>
      </c>
      <c r="E3318" s="18">
        <v>9</v>
      </c>
      <c r="F3318" s="18" t="s">
        <v>9543</v>
      </c>
      <c r="G3318" s="60">
        <v>59</v>
      </c>
      <c r="H3318" s="24" t="s">
        <v>9543</v>
      </c>
      <c r="I3318" s="13"/>
      <c r="J3318" s="13">
        <v>10</v>
      </c>
      <c r="K3318" s="4" t="s">
        <v>3597</v>
      </c>
      <c r="L3318" s="4" t="s">
        <v>9543</v>
      </c>
    </row>
    <row r="3319" spans="1:12" x14ac:dyDescent="0.2">
      <c r="A3319" s="2">
        <v>40007062</v>
      </c>
      <c r="B3319" s="66" t="s">
        <v>2142</v>
      </c>
      <c r="C3319" s="5" t="s">
        <v>7460</v>
      </c>
      <c r="D3319" s="5" t="s">
        <v>10617</v>
      </c>
      <c r="E3319" s="18">
        <v>6</v>
      </c>
      <c r="F3319" s="18" t="s">
        <v>9543</v>
      </c>
      <c r="G3319" s="60">
        <v>34</v>
      </c>
      <c r="H3319" s="24" t="s">
        <v>9543</v>
      </c>
      <c r="I3319" s="13">
        <v>6</v>
      </c>
      <c r="J3319" s="13"/>
      <c r="K3319" s="4" t="s">
        <v>3616</v>
      </c>
      <c r="L3319" s="4" t="s">
        <v>9543</v>
      </c>
    </row>
    <row r="3320" spans="1:12" x14ac:dyDescent="0.2">
      <c r="A3320" s="2">
        <v>10019412</v>
      </c>
      <c r="B3320" s="66" t="s">
        <v>454</v>
      </c>
      <c r="C3320" s="5" t="s">
        <v>5670</v>
      </c>
      <c r="D3320" s="5" t="s">
        <v>10581</v>
      </c>
      <c r="E3320" s="18">
        <v>8</v>
      </c>
      <c r="F3320" s="18" t="s">
        <v>9543</v>
      </c>
      <c r="G3320" s="60">
        <v>31</v>
      </c>
      <c r="H3320" s="24" t="s">
        <v>9543</v>
      </c>
      <c r="I3320" s="13"/>
      <c r="J3320" s="13"/>
      <c r="K3320" s="4" t="s">
        <v>3597</v>
      </c>
      <c r="L3320" s="4" t="s">
        <v>9543</v>
      </c>
    </row>
    <row r="3321" spans="1:12" x14ac:dyDescent="0.2">
      <c r="A3321" s="2">
        <v>10019306</v>
      </c>
      <c r="B3321" s="66" t="s">
        <v>434</v>
      </c>
      <c r="C3321" s="5" t="s">
        <v>5645</v>
      </c>
      <c r="D3321" s="5" t="s">
        <v>10581</v>
      </c>
      <c r="E3321" s="18">
        <v>30</v>
      </c>
      <c r="F3321" s="18" t="s">
        <v>9543</v>
      </c>
      <c r="G3321" s="60">
        <v>50</v>
      </c>
      <c r="H3321" s="24" t="s">
        <v>9543</v>
      </c>
      <c r="I3321" s="13"/>
      <c r="J3321" s="13"/>
      <c r="K3321" s="4" t="s">
        <v>3597</v>
      </c>
      <c r="L3321" s="4" t="s">
        <v>9543</v>
      </c>
    </row>
    <row r="3322" spans="1:12" x14ac:dyDescent="0.2">
      <c r="A3322" s="2">
        <v>40008314</v>
      </c>
      <c r="B3322" s="66" t="s">
        <v>3161</v>
      </c>
      <c r="C3322" s="5" t="s">
        <v>8462</v>
      </c>
      <c r="D3322" s="5" t="s">
        <v>10617</v>
      </c>
      <c r="E3322" s="18">
        <v>5</v>
      </c>
      <c r="F3322" s="18" t="s">
        <v>9543</v>
      </c>
      <c r="G3322" s="60">
        <v>51</v>
      </c>
      <c r="H3322" s="24" t="s">
        <v>9543</v>
      </c>
      <c r="I3322" s="13">
        <v>5</v>
      </c>
      <c r="J3322" s="13"/>
      <c r="K3322" s="4" t="s">
        <v>3597</v>
      </c>
      <c r="L3322" s="4" t="s">
        <v>9543</v>
      </c>
    </row>
    <row r="3323" spans="1:12" x14ac:dyDescent="0.2">
      <c r="A3323" s="2">
        <v>40003876</v>
      </c>
      <c r="B3323" s="66" t="s">
        <v>621</v>
      </c>
      <c r="C3323" s="5" t="s">
        <v>5923</v>
      </c>
      <c r="D3323" s="5" t="s">
        <v>10617</v>
      </c>
      <c r="E3323" s="18">
        <v>3</v>
      </c>
      <c r="F3323" s="18" t="s">
        <v>9543</v>
      </c>
      <c r="G3323" s="60">
        <v>39</v>
      </c>
      <c r="H3323" s="24" t="s">
        <v>9543</v>
      </c>
      <c r="I3323" s="13"/>
      <c r="J3323" s="13"/>
      <c r="K3323" s="4" t="s">
        <v>3597</v>
      </c>
      <c r="L3323" s="4" t="s">
        <v>9543</v>
      </c>
    </row>
    <row r="3324" spans="1:12" x14ac:dyDescent="0.2">
      <c r="A3324" s="2">
        <v>40007252</v>
      </c>
      <c r="B3324" s="66" t="s">
        <v>2298</v>
      </c>
      <c r="C3324" s="5" t="s">
        <v>7607</v>
      </c>
      <c r="D3324" s="5" t="s">
        <v>10617</v>
      </c>
      <c r="E3324" s="18">
        <v>2</v>
      </c>
      <c r="F3324" s="18" t="s">
        <v>9543</v>
      </c>
      <c r="G3324" s="60">
        <v>239</v>
      </c>
      <c r="H3324" s="24" t="s">
        <v>9543</v>
      </c>
      <c r="I3324" s="13"/>
      <c r="J3324" s="13"/>
      <c r="K3324" s="4" t="s">
        <v>4533</v>
      </c>
      <c r="L3324" s="4" t="s">
        <v>9543</v>
      </c>
    </row>
    <row r="3325" spans="1:12" x14ac:dyDescent="0.2">
      <c r="A3325" s="2">
        <v>40006663</v>
      </c>
      <c r="B3325" s="66" t="s">
        <v>9418</v>
      </c>
      <c r="C3325" s="5" t="s">
        <v>9419</v>
      </c>
      <c r="D3325" s="5" t="s">
        <v>10617</v>
      </c>
      <c r="E3325" s="18">
        <v>1</v>
      </c>
      <c r="F3325" s="18" t="s">
        <v>9543</v>
      </c>
      <c r="G3325" s="60">
        <v>33</v>
      </c>
      <c r="H3325" s="24" t="s">
        <v>9543</v>
      </c>
      <c r="I3325" s="13"/>
      <c r="J3325" s="13"/>
      <c r="K3325" s="4" t="s">
        <v>9491</v>
      </c>
      <c r="L3325" s="4" t="s">
        <v>9543</v>
      </c>
    </row>
    <row r="3326" spans="1:12" x14ac:dyDescent="0.2">
      <c r="A3326" s="2">
        <v>40008099</v>
      </c>
      <c r="B3326" s="66" t="s">
        <v>2980</v>
      </c>
      <c r="C3326" s="5" t="s">
        <v>8285</v>
      </c>
      <c r="D3326" s="5" t="s">
        <v>10617</v>
      </c>
      <c r="E3326" s="18">
        <v>6</v>
      </c>
      <c r="F3326" s="18" t="s">
        <v>9543</v>
      </c>
      <c r="G3326" s="60">
        <v>36</v>
      </c>
      <c r="H3326" s="24" t="s">
        <v>9543</v>
      </c>
      <c r="I3326" s="13"/>
      <c r="J3326" s="13"/>
      <c r="K3326" s="4" t="s">
        <v>4167</v>
      </c>
      <c r="L3326" s="4" t="s">
        <v>9543</v>
      </c>
    </row>
    <row r="3327" spans="1:12" x14ac:dyDescent="0.2">
      <c r="A3327" s="2">
        <v>10019640</v>
      </c>
      <c r="B3327" s="66" t="s">
        <v>499</v>
      </c>
      <c r="C3327" s="5" t="s">
        <v>5724</v>
      </c>
      <c r="D3327" s="5" t="s">
        <v>10581</v>
      </c>
      <c r="E3327" s="18">
        <v>21</v>
      </c>
      <c r="F3327" s="18" t="s">
        <v>9543</v>
      </c>
      <c r="G3327" s="60">
        <v>275</v>
      </c>
      <c r="H3327" s="24" t="s">
        <v>9543</v>
      </c>
      <c r="I3327" s="13"/>
      <c r="J3327" s="13"/>
      <c r="K3327" s="4" t="s">
        <v>3601</v>
      </c>
      <c r="L3327" s="4" t="s">
        <v>9543</v>
      </c>
    </row>
    <row r="3328" spans="1:12" x14ac:dyDescent="0.2">
      <c r="A3328" s="2">
        <v>10019731</v>
      </c>
      <c r="B3328" s="66" t="s">
        <v>509</v>
      </c>
      <c r="C3328" s="5" t="s">
        <v>5736</v>
      </c>
      <c r="D3328" s="5" t="s">
        <v>10581</v>
      </c>
      <c r="E3328" s="18">
        <v>21</v>
      </c>
      <c r="F3328" s="18" t="s">
        <v>9543</v>
      </c>
      <c r="G3328" s="60">
        <v>34</v>
      </c>
      <c r="H3328" s="24" t="s">
        <v>9543</v>
      </c>
      <c r="I3328" s="13"/>
      <c r="J3328" s="13">
        <v>5</v>
      </c>
      <c r="K3328" s="4" t="s">
        <v>3597</v>
      </c>
      <c r="L3328" s="4" t="s">
        <v>9543</v>
      </c>
    </row>
    <row r="3329" spans="1:12" x14ac:dyDescent="0.2">
      <c r="A3329" s="2">
        <v>10019287</v>
      </c>
      <c r="B3329" s="66" t="s">
        <v>430</v>
      </c>
      <c r="C3329" s="5" t="s">
        <v>5639</v>
      </c>
      <c r="D3329" s="5" t="s">
        <v>10581</v>
      </c>
      <c r="E3329" s="18">
        <v>15</v>
      </c>
      <c r="F3329" s="18" t="s">
        <v>9543</v>
      </c>
      <c r="G3329" s="60">
        <v>36</v>
      </c>
      <c r="H3329" s="24" t="s">
        <v>9543</v>
      </c>
      <c r="I3329" s="13"/>
      <c r="J3329" s="13">
        <v>20</v>
      </c>
      <c r="K3329" s="4" t="s">
        <v>3616</v>
      </c>
      <c r="L3329" s="4" t="s">
        <v>9543</v>
      </c>
    </row>
    <row r="3330" spans="1:12" x14ac:dyDescent="0.2">
      <c r="A3330" s="2">
        <v>40007333</v>
      </c>
      <c r="B3330" s="66" t="s">
        <v>2361</v>
      </c>
      <c r="C3330" s="5" t="s">
        <v>7670</v>
      </c>
      <c r="D3330" s="5" t="s">
        <v>10617</v>
      </c>
      <c r="E3330" s="18">
        <v>14</v>
      </c>
      <c r="F3330" s="18" t="s">
        <v>9543</v>
      </c>
      <c r="G3330" s="60">
        <v>41</v>
      </c>
      <c r="H3330" s="24" t="s">
        <v>9543</v>
      </c>
      <c r="I3330" s="13"/>
      <c r="J3330" s="13"/>
      <c r="K3330" s="4" t="s">
        <v>3597</v>
      </c>
      <c r="L3330" s="4" t="s">
        <v>9543</v>
      </c>
    </row>
    <row r="3331" spans="1:12" x14ac:dyDescent="0.2">
      <c r="A3331" s="2">
        <v>40003874</v>
      </c>
      <c r="B3331" s="66" t="s">
        <v>619</v>
      </c>
      <c r="C3331" s="5" t="s">
        <v>5921</v>
      </c>
      <c r="D3331" s="5" t="s">
        <v>10617</v>
      </c>
      <c r="E3331" s="18">
        <v>7</v>
      </c>
      <c r="F3331" s="18" t="s">
        <v>9543</v>
      </c>
      <c r="G3331" s="60">
        <v>196</v>
      </c>
      <c r="H3331" s="24" t="s">
        <v>9543</v>
      </c>
      <c r="I3331" s="13">
        <v>3</v>
      </c>
      <c r="J3331" s="13"/>
      <c r="K3331" s="4" t="s">
        <v>3616</v>
      </c>
      <c r="L3331" s="4" t="s">
        <v>9543</v>
      </c>
    </row>
    <row r="3332" spans="1:12" x14ac:dyDescent="0.2">
      <c r="A3332" s="2">
        <v>40010259</v>
      </c>
      <c r="B3332" s="66" t="s">
        <v>3190</v>
      </c>
      <c r="C3332" s="5" t="s">
        <v>8494</v>
      </c>
      <c r="D3332" s="5" t="s">
        <v>10617</v>
      </c>
      <c r="E3332" s="18">
        <v>8</v>
      </c>
      <c r="F3332" s="18" t="s">
        <v>9543</v>
      </c>
      <c r="G3332" s="60">
        <v>126</v>
      </c>
      <c r="H3332" s="24" t="s">
        <v>9543</v>
      </c>
      <c r="I3332" s="13"/>
      <c r="J3332" s="13"/>
      <c r="K3332" s="4" t="s">
        <v>3597</v>
      </c>
      <c r="L3332" s="4" t="s">
        <v>9543</v>
      </c>
    </row>
    <row r="3333" spans="1:12" x14ac:dyDescent="0.2">
      <c r="A3333" s="2">
        <v>10019811</v>
      </c>
      <c r="B3333" s="66" t="s">
        <v>519</v>
      </c>
      <c r="C3333" s="5" t="s">
        <v>5747</v>
      </c>
      <c r="D3333" s="5" t="s">
        <v>10581</v>
      </c>
      <c r="E3333" s="18">
        <v>13</v>
      </c>
      <c r="F3333" s="18" t="s">
        <v>9543</v>
      </c>
      <c r="G3333" s="60">
        <v>41</v>
      </c>
      <c r="H3333" s="24" t="s">
        <v>9543</v>
      </c>
      <c r="I3333" s="13"/>
      <c r="J3333" s="13"/>
      <c r="K3333" s="4" t="s">
        <v>3616</v>
      </c>
      <c r="L3333" s="4" t="s">
        <v>9543</v>
      </c>
    </row>
    <row r="3334" spans="1:12" x14ac:dyDescent="0.2">
      <c r="A3334" s="2">
        <v>40007332</v>
      </c>
      <c r="B3334" s="66" t="s">
        <v>3463</v>
      </c>
      <c r="C3334" s="5" t="s">
        <v>7669</v>
      </c>
      <c r="D3334" s="5" t="s">
        <v>10617</v>
      </c>
      <c r="E3334" s="18">
        <v>9</v>
      </c>
      <c r="F3334" s="18" t="s">
        <v>9543</v>
      </c>
      <c r="G3334" s="60">
        <v>191</v>
      </c>
      <c r="H3334" s="24" t="s">
        <v>9543</v>
      </c>
      <c r="I3334" s="13"/>
      <c r="J3334" s="13"/>
      <c r="K3334" s="4" t="s">
        <v>3616</v>
      </c>
      <c r="L3334" s="4" t="s">
        <v>9543</v>
      </c>
    </row>
    <row r="3335" spans="1:12" x14ac:dyDescent="0.2">
      <c r="A3335" s="2">
        <v>10019124</v>
      </c>
      <c r="B3335" s="66" t="s">
        <v>381</v>
      </c>
      <c r="C3335" s="5" t="s">
        <v>5578</v>
      </c>
      <c r="D3335" s="5" t="s">
        <v>10581</v>
      </c>
      <c r="E3335" s="18">
        <v>5</v>
      </c>
      <c r="F3335" s="18" t="s">
        <v>9543</v>
      </c>
      <c r="G3335" s="60">
        <v>126</v>
      </c>
      <c r="H3335" s="24" t="s">
        <v>9543</v>
      </c>
      <c r="I3335" s="13"/>
      <c r="J3335" s="13"/>
      <c r="K3335" s="4" t="s">
        <v>3597</v>
      </c>
      <c r="L3335" s="4" t="s">
        <v>9543</v>
      </c>
    </row>
    <row r="3336" spans="1:12" x14ac:dyDescent="0.2">
      <c r="A3336" s="2">
        <v>10019286</v>
      </c>
      <c r="B3336" s="66" t="s">
        <v>429</v>
      </c>
      <c r="C3336" s="5" t="s">
        <v>5638</v>
      </c>
      <c r="D3336" s="5" t="s">
        <v>10581</v>
      </c>
      <c r="E3336" s="18">
        <v>11</v>
      </c>
      <c r="F3336" s="18" t="s">
        <v>9543</v>
      </c>
      <c r="G3336" s="60">
        <v>510</v>
      </c>
      <c r="H3336" s="24" t="s">
        <v>9543</v>
      </c>
      <c r="I3336" s="13"/>
      <c r="J3336" s="13"/>
      <c r="K3336" s="4" t="s">
        <v>3601</v>
      </c>
      <c r="L3336" s="4" t="s">
        <v>9543</v>
      </c>
    </row>
    <row r="3337" spans="1:12" x14ac:dyDescent="0.2">
      <c r="A3337" s="2">
        <v>10019938</v>
      </c>
      <c r="B3337" s="66" t="s">
        <v>557</v>
      </c>
      <c r="C3337" s="9" t="s">
        <v>5792</v>
      </c>
      <c r="D3337" s="5" t="s">
        <v>10581</v>
      </c>
      <c r="E3337" s="18">
        <v>6</v>
      </c>
      <c r="F3337" s="18" t="s">
        <v>9543</v>
      </c>
      <c r="G3337" s="60">
        <v>62</v>
      </c>
      <c r="H3337" s="24" t="s">
        <v>9543</v>
      </c>
      <c r="I3337" s="13"/>
      <c r="J3337" s="13">
        <v>10</v>
      </c>
      <c r="K3337" s="4" t="s">
        <v>3597</v>
      </c>
      <c r="L3337" s="4" t="s">
        <v>9543</v>
      </c>
    </row>
    <row r="3338" spans="1:12" x14ac:dyDescent="0.2">
      <c r="A3338" s="2">
        <v>40007825</v>
      </c>
      <c r="B3338" s="66" t="s">
        <v>2753</v>
      </c>
      <c r="C3338" s="5" t="s">
        <v>8062</v>
      </c>
      <c r="D3338" s="5" t="s">
        <v>10617</v>
      </c>
      <c r="E3338" s="18">
        <v>3</v>
      </c>
      <c r="F3338" s="18" t="s">
        <v>9543</v>
      </c>
      <c r="G3338" s="60">
        <v>499</v>
      </c>
      <c r="H3338" s="24" t="s">
        <v>9543</v>
      </c>
      <c r="I3338" s="13"/>
      <c r="J3338" s="13"/>
      <c r="K3338" s="4" t="s">
        <v>3601</v>
      </c>
      <c r="L3338" s="4" t="s">
        <v>9543</v>
      </c>
    </row>
    <row r="3339" spans="1:12" x14ac:dyDescent="0.2">
      <c r="A3339" s="2">
        <v>40005802</v>
      </c>
      <c r="B3339" s="66" t="s">
        <v>1105</v>
      </c>
      <c r="C3339" s="5" t="s">
        <v>6416</v>
      </c>
      <c r="D3339" s="5" t="s">
        <v>10617</v>
      </c>
      <c r="E3339" s="18">
        <v>11</v>
      </c>
      <c r="F3339" s="18" t="s">
        <v>9543</v>
      </c>
      <c r="G3339" s="60">
        <v>8</v>
      </c>
      <c r="H3339" s="24" t="s">
        <v>9543</v>
      </c>
      <c r="I3339" s="13"/>
      <c r="J3339" s="13"/>
      <c r="K3339" s="4" t="s">
        <v>3924</v>
      </c>
      <c r="L3339" s="4" t="s">
        <v>9543</v>
      </c>
    </row>
    <row r="3340" spans="1:12" x14ac:dyDescent="0.2">
      <c r="A3340" s="2">
        <v>40006907</v>
      </c>
      <c r="B3340" s="66" t="s">
        <v>2012</v>
      </c>
      <c r="C3340" s="5" t="s">
        <v>7338</v>
      </c>
      <c r="D3340" s="5" t="s">
        <v>10617</v>
      </c>
      <c r="E3340" s="18">
        <v>7</v>
      </c>
      <c r="F3340" s="18" t="s">
        <v>9543</v>
      </c>
      <c r="G3340" s="60">
        <v>9</v>
      </c>
      <c r="H3340" s="24" t="s">
        <v>9543</v>
      </c>
      <c r="I3340" s="13"/>
      <c r="J3340" s="13"/>
      <c r="K3340" s="4" t="s">
        <v>4384</v>
      </c>
      <c r="L3340" s="4" t="s">
        <v>9543</v>
      </c>
    </row>
    <row r="3341" spans="1:12" x14ac:dyDescent="0.2">
      <c r="A3341" s="2">
        <v>10019479</v>
      </c>
      <c r="B3341" s="66" t="s">
        <v>465</v>
      </c>
      <c r="C3341" s="5" t="s">
        <v>5683</v>
      </c>
      <c r="D3341" s="5" t="s">
        <v>10591</v>
      </c>
      <c r="E3341" s="18">
        <v>10</v>
      </c>
      <c r="F3341" s="18" t="s">
        <v>9543</v>
      </c>
      <c r="G3341" s="60">
        <v>305</v>
      </c>
      <c r="H3341" s="24" t="s">
        <v>9543</v>
      </c>
      <c r="I3341" s="13">
        <v>3</v>
      </c>
      <c r="J3341" s="13"/>
      <c r="K3341" s="4">
        <v>74</v>
      </c>
      <c r="L3341" s="4" t="s">
        <v>9543</v>
      </c>
    </row>
    <row r="3342" spans="1:12" x14ac:dyDescent="0.2">
      <c r="A3342" s="2">
        <v>40007068</v>
      </c>
      <c r="B3342" s="66" t="s">
        <v>2148</v>
      </c>
      <c r="C3342" s="5" t="s">
        <v>7465</v>
      </c>
      <c r="D3342" s="5" t="s">
        <v>10617</v>
      </c>
      <c r="E3342" s="18">
        <v>203</v>
      </c>
      <c r="F3342" s="18" t="s">
        <v>9543</v>
      </c>
      <c r="G3342" s="60">
        <v>55</v>
      </c>
      <c r="H3342" s="24" t="s">
        <v>9543</v>
      </c>
      <c r="I3342" s="13">
        <v>200</v>
      </c>
      <c r="J3342" s="13"/>
      <c r="K3342" s="4">
        <v>77</v>
      </c>
      <c r="L3342" s="4" t="s">
        <v>9543</v>
      </c>
    </row>
    <row r="3343" spans="1:12" x14ac:dyDescent="0.2">
      <c r="A3343" s="2">
        <v>10019936</v>
      </c>
      <c r="B3343" s="66" t="s">
        <v>556</v>
      </c>
      <c r="C3343" s="5" t="s">
        <v>5791</v>
      </c>
      <c r="D3343" s="5" t="s">
        <v>10591</v>
      </c>
      <c r="E3343" s="18">
        <v>5</v>
      </c>
      <c r="F3343" s="18" t="s">
        <v>9543</v>
      </c>
      <c r="G3343" s="60">
        <v>302</v>
      </c>
      <c r="H3343" s="24" t="s">
        <v>9543</v>
      </c>
      <c r="I3343" s="13"/>
      <c r="J3343" s="13">
        <v>5</v>
      </c>
      <c r="K3343" s="4">
        <v>74</v>
      </c>
      <c r="L3343" s="4">
        <v>103</v>
      </c>
    </row>
    <row r="3344" spans="1:12" x14ac:dyDescent="0.2">
      <c r="A3344" s="2">
        <v>10019601</v>
      </c>
      <c r="B3344" s="66" t="s">
        <v>495</v>
      </c>
      <c r="C3344" s="5" t="s">
        <v>5720</v>
      </c>
      <c r="D3344" s="5" t="s">
        <v>10591</v>
      </c>
      <c r="E3344" s="18">
        <v>8</v>
      </c>
      <c r="F3344" s="18" t="s">
        <v>9543</v>
      </c>
      <c r="G3344" s="60">
        <v>230</v>
      </c>
      <c r="H3344" s="24" t="s">
        <v>9543</v>
      </c>
      <c r="I3344" s="13"/>
      <c r="J3344" s="13"/>
      <c r="K3344" s="4">
        <v>106</v>
      </c>
      <c r="L3344" s="4" t="s">
        <v>9543</v>
      </c>
    </row>
    <row r="3345" spans="1:12" x14ac:dyDescent="0.2">
      <c r="A3345" s="2">
        <v>10018242</v>
      </c>
      <c r="B3345" s="66" t="s">
        <v>3567</v>
      </c>
      <c r="C3345" s="5" t="s">
        <v>5243</v>
      </c>
      <c r="D3345" s="5" t="s">
        <v>10591</v>
      </c>
      <c r="E3345" s="18">
        <v>5</v>
      </c>
      <c r="F3345" s="18" t="s">
        <v>9543</v>
      </c>
      <c r="G3345" s="60">
        <v>250</v>
      </c>
      <c r="H3345" s="24" t="s">
        <v>9543</v>
      </c>
      <c r="I3345" s="13"/>
      <c r="J3345" s="13"/>
      <c r="K3345" s="4">
        <v>57</v>
      </c>
      <c r="L3345" s="4" t="s">
        <v>9543</v>
      </c>
    </row>
    <row r="3346" spans="1:12" x14ac:dyDescent="0.2">
      <c r="A3346" s="2">
        <v>10019089</v>
      </c>
      <c r="B3346" s="66" t="s">
        <v>9027</v>
      </c>
      <c r="C3346" s="9" t="s">
        <v>9026</v>
      </c>
      <c r="D3346" s="5" t="s">
        <v>10591</v>
      </c>
      <c r="E3346" s="18">
        <v>5</v>
      </c>
      <c r="F3346" s="18" t="s">
        <v>9543</v>
      </c>
      <c r="G3346" s="60">
        <v>90</v>
      </c>
      <c r="H3346" s="24" t="s">
        <v>9543</v>
      </c>
      <c r="I3346" s="13"/>
      <c r="J3346" s="13"/>
      <c r="K3346" s="4">
        <v>108</v>
      </c>
      <c r="L3346" s="4" t="s">
        <v>9543</v>
      </c>
    </row>
    <row r="3347" spans="1:12" x14ac:dyDescent="0.2">
      <c r="A3347" s="2">
        <v>10019333</v>
      </c>
      <c r="B3347" s="66" t="s">
        <v>444</v>
      </c>
      <c r="C3347" s="5" t="s">
        <v>5655</v>
      </c>
      <c r="D3347" s="5" t="s">
        <v>10591</v>
      </c>
      <c r="E3347" s="18">
        <v>4</v>
      </c>
      <c r="F3347" s="18" t="s">
        <v>9543</v>
      </c>
      <c r="G3347" s="60">
        <v>50</v>
      </c>
      <c r="H3347" s="24" t="s">
        <v>9543</v>
      </c>
      <c r="I3347" s="13"/>
      <c r="J3347" s="13"/>
      <c r="K3347" s="4">
        <v>74</v>
      </c>
      <c r="L3347" s="4" t="s">
        <v>9543</v>
      </c>
    </row>
    <row r="3348" spans="1:12" x14ac:dyDescent="0.2">
      <c r="A3348" s="2">
        <v>10018358</v>
      </c>
      <c r="B3348" s="66" t="s">
        <v>10008</v>
      </c>
      <c r="C3348" s="5" t="s">
        <v>5274</v>
      </c>
      <c r="D3348" s="5" t="s">
        <v>10591</v>
      </c>
      <c r="E3348" s="18">
        <v>34</v>
      </c>
      <c r="F3348" s="18" t="s">
        <v>9543</v>
      </c>
      <c r="G3348" s="60">
        <v>84</v>
      </c>
      <c r="H3348" s="24" t="s">
        <v>9543</v>
      </c>
      <c r="I3348" s="13"/>
      <c r="J3348" s="13"/>
      <c r="K3348" s="4">
        <v>80</v>
      </c>
      <c r="L3348" s="4">
        <v>103</v>
      </c>
    </row>
    <row r="3349" spans="1:12" x14ac:dyDescent="0.2">
      <c r="A3349" s="2">
        <v>10019819</v>
      </c>
      <c r="B3349" s="66" t="s">
        <v>522</v>
      </c>
      <c r="C3349" s="5" t="s">
        <v>5750</v>
      </c>
      <c r="D3349" s="5" t="s">
        <v>10591</v>
      </c>
      <c r="E3349" s="18">
        <v>60</v>
      </c>
      <c r="F3349" s="18" t="s">
        <v>9543</v>
      </c>
      <c r="G3349" s="60">
        <v>63</v>
      </c>
      <c r="H3349" s="24" t="s">
        <v>9543</v>
      </c>
      <c r="I3349" s="13">
        <v>30</v>
      </c>
      <c r="J3349" s="13"/>
      <c r="K3349" s="4">
        <v>77</v>
      </c>
      <c r="L3349" s="4" t="s">
        <v>9543</v>
      </c>
    </row>
    <row r="3350" spans="1:12" x14ac:dyDescent="0.2">
      <c r="A3350" s="2">
        <v>10048027</v>
      </c>
      <c r="B3350" s="66" t="s">
        <v>9609</v>
      </c>
      <c r="C3350" s="2" t="s">
        <v>9522</v>
      </c>
      <c r="D3350" s="5" t="s">
        <v>10591</v>
      </c>
      <c r="E3350" s="18">
        <v>9</v>
      </c>
      <c r="F3350" s="18" t="s">
        <v>9543</v>
      </c>
      <c r="G3350" s="60">
        <v>48</v>
      </c>
      <c r="H3350" s="24" t="s">
        <v>9543</v>
      </c>
      <c r="I3350" s="13"/>
      <c r="J3350" s="13"/>
      <c r="K3350" s="4" t="s">
        <v>9543</v>
      </c>
      <c r="L3350" s="4" t="s">
        <v>9543</v>
      </c>
    </row>
    <row r="3351" spans="1:12" x14ac:dyDescent="0.2">
      <c r="A3351" s="2">
        <v>40006911</v>
      </c>
      <c r="B3351" s="66" t="s">
        <v>2016</v>
      </c>
      <c r="C3351" s="5" t="s">
        <v>7342</v>
      </c>
      <c r="D3351" s="5" t="s">
        <v>10617</v>
      </c>
      <c r="E3351" s="18">
        <v>10</v>
      </c>
      <c r="F3351" s="18" t="s">
        <v>9543</v>
      </c>
      <c r="G3351" s="60">
        <v>359</v>
      </c>
      <c r="H3351" s="24" t="s">
        <v>9543</v>
      </c>
      <c r="I3351" s="13"/>
      <c r="J3351" s="13"/>
      <c r="K3351" s="4" t="s">
        <v>4043</v>
      </c>
      <c r="L3351" s="4" t="s">
        <v>9543</v>
      </c>
    </row>
    <row r="3352" spans="1:12" x14ac:dyDescent="0.2">
      <c r="A3352" s="2">
        <v>40007533</v>
      </c>
      <c r="B3352" s="66" t="s">
        <v>3389</v>
      </c>
      <c r="C3352" s="5" t="s">
        <v>7836</v>
      </c>
      <c r="D3352" s="5" t="s">
        <v>10617</v>
      </c>
      <c r="E3352" s="18">
        <v>44</v>
      </c>
      <c r="F3352" s="18" t="s">
        <v>9543</v>
      </c>
      <c r="G3352" s="60">
        <v>270</v>
      </c>
      <c r="H3352" s="24" t="s">
        <v>9543</v>
      </c>
      <c r="I3352" s="13"/>
      <c r="J3352" s="13"/>
      <c r="K3352" s="4" t="s">
        <v>4039</v>
      </c>
      <c r="L3352" s="4" t="s">
        <v>9543</v>
      </c>
    </row>
    <row r="3353" spans="1:12" x14ac:dyDescent="0.2">
      <c r="A3353" s="2">
        <v>40007240</v>
      </c>
      <c r="B3353" s="66" t="s">
        <v>2291</v>
      </c>
      <c r="C3353" s="5">
        <v>225223112</v>
      </c>
      <c r="D3353" s="5" t="s">
        <v>10617</v>
      </c>
      <c r="E3353" s="18">
        <v>12</v>
      </c>
      <c r="F3353" s="18" t="s">
        <v>9543</v>
      </c>
      <c r="G3353" s="60">
        <v>365</v>
      </c>
      <c r="H3353" s="24" t="s">
        <v>9543</v>
      </c>
      <c r="I3353" s="13"/>
      <c r="J3353" s="13"/>
      <c r="K3353" s="4" t="s">
        <v>4530</v>
      </c>
      <c r="L3353" s="4" t="s">
        <v>9543</v>
      </c>
    </row>
    <row r="3354" spans="1:12" x14ac:dyDescent="0.2">
      <c r="A3354" s="2">
        <v>40005821</v>
      </c>
      <c r="B3354" s="66" t="s">
        <v>1122</v>
      </c>
      <c r="C3354" s="5" t="s">
        <v>6432</v>
      </c>
      <c r="D3354" s="5" t="s">
        <v>10617</v>
      </c>
      <c r="E3354" s="18">
        <v>4</v>
      </c>
      <c r="F3354" s="18" t="s">
        <v>9543</v>
      </c>
      <c r="G3354" s="60">
        <v>355</v>
      </c>
      <c r="H3354" s="24" t="s">
        <v>9543</v>
      </c>
      <c r="I3354" s="13"/>
      <c r="J3354" s="13"/>
      <c r="K3354" s="4" t="s">
        <v>3934</v>
      </c>
      <c r="L3354" s="4" t="s">
        <v>9543</v>
      </c>
    </row>
    <row r="3355" spans="1:12" x14ac:dyDescent="0.2">
      <c r="A3355" s="2">
        <v>40012166</v>
      </c>
      <c r="B3355" s="66" t="s">
        <v>9941</v>
      </c>
      <c r="C3355" s="5" t="s">
        <v>9804</v>
      </c>
      <c r="D3355" s="5" t="s">
        <v>10617</v>
      </c>
      <c r="E3355" s="18">
        <v>5</v>
      </c>
      <c r="F3355" s="18" t="s">
        <v>9543</v>
      </c>
      <c r="G3355" s="60">
        <v>124</v>
      </c>
      <c r="H3355" s="24" t="s">
        <v>9543</v>
      </c>
      <c r="I3355" s="13">
        <v>4</v>
      </c>
      <c r="J3355" s="13"/>
      <c r="K3355" s="4" t="s">
        <v>4581</v>
      </c>
      <c r="L3355" s="4" t="s">
        <v>9543</v>
      </c>
    </row>
    <row r="3356" spans="1:12" x14ac:dyDescent="0.2">
      <c r="A3356" s="2">
        <v>40006064</v>
      </c>
      <c r="B3356" s="66" t="s">
        <v>1318</v>
      </c>
      <c r="C3356" s="5" t="s">
        <v>6632</v>
      </c>
      <c r="D3356" s="5" t="s">
        <v>10617</v>
      </c>
      <c r="E3356" s="18">
        <v>1</v>
      </c>
      <c r="F3356" s="18" t="s">
        <v>9543</v>
      </c>
      <c r="G3356" s="60">
        <v>120</v>
      </c>
      <c r="H3356" s="24" t="s">
        <v>9543</v>
      </c>
      <c r="I3356" s="13"/>
      <c r="J3356" s="13"/>
      <c r="K3356" s="4" t="s">
        <v>4044</v>
      </c>
      <c r="L3356" s="4" t="s">
        <v>9543</v>
      </c>
    </row>
    <row r="3357" spans="1:12" x14ac:dyDescent="0.2">
      <c r="A3357" s="2">
        <v>40005719</v>
      </c>
      <c r="B3357" s="66" t="s">
        <v>1031</v>
      </c>
      <c r="C3357" s="5">
        <v>957223092</v>
      </c>
      <c r="D3357" s="5" t="s">
        <v>10617</v>
      </c>
      <c r="E3357" s="18">
        <v>26</v>
      </c>
      <c r="F3357" s="18" t="s">
        <v>9543</v>
      </c>
      <c r="G3357" s="60">
        <v>398</v>
      </c>
      <c r="H3357" s="24" t="s">
        <v>9543</v>
      </c>
      <c r="I3357" s="13"/>
      <c r="J3357" s="13"/>
      <c r="K3357" s="4" t="s">
        <v>9194</v>
      </c>
      <c r="L3357" s="4">
        <v>83</v>
      </c>
    </row>
    <row r="3358" spans="1:12" x14ac:dyDescent="0.2">
      <c r="A3358" s="2">
        <v>40006362</v>
      </c>
      <c r="B3358" s="66" t="s">
        <v>1556</v>
      </c>
      <c r="C3358" s="5" t="s">
        <v>6878</v>
      </c>
      <c r="D3358" s="5" t="s">
        <v>10617</v>
      </c>
      <c r="E3358" s="18">
        <v>28</v>
      </c>
      <c r="F3358" s="18" t="s">
        <v>9543</v>
      </c>
      <c r="G3358" s="60">
        <v>312</v>
      </c>
      <c r="H3358" s="24" t="s">
        <v>9543</v>
      </c>
      <c r="I3358" s="13"/>
      <c r="J3358" s="13"/>
      <c r="K3358" s="4" t="s">
        <v>4196</v>
      </c>
      <c r="L3358" s="4" t="s">
        <v>9543</v>
      </c>
    </row>
    <row r="3359" spans="1:12" x14ac:dyDescent="0.2">
      <c r="A3359" s="2">
        <v>40007392</v>
      </c>
      <c r="B3359" s="66" t="s">
        <v>2406</v>
      </c>
      <c r="C3359" s="5" t="s">
        <v>7719</v>
      </c>
      <c r="D3359" s="5" t="s">
        <v>10617</v>
      </c>
      <c r="E3359" s="18">
        <v>9</v>
      </c>
      <c r="F3359" s="18" t="s">
        <v>9543</v>
      </c>
      <c r="G3359" s="60">
        <v>310</v>
      </c>
      <c r="H3359" s="24" t="s">
        <v>9543</v>
      </c>
      <c r="I3359" s="13"/>
      <c r="J3359" s="13"/>
      <c r="K3359" s="4" t="s">
        <v>9543</v>
      </c>
      <c r="L3359" s="4" t="s">
        <v>9570</v>
      </c>
    </row>
    <row r="3360" spans="1:12" x14ac:dyDescent="0.2">
      <c r="A3360" s="2">
        <v>40005818</v>
      </c>
      <c r="B3360" s="66" t="s">
        <v>1119</v>
      </c>
      <c r="C3360" s="5" t="s">
        <v>6429</v>
      </c>
      <c r="D3360" s="5" t="s">
        <v>10617</v>
      </c>
      <c r="E3360" s="18">
        <v>5</v>
      </c>
      <c r="F3360" s="18" t="s">
        <v>9543</v>
      </c>
      <c r="G3360" s="60">
        <v>280</v>
      </c>
      <c r="H3360" s="24" t="s">
        <v>9543</v>
      </c>
      <c r="I3360" s="13"/>
      <c r="J3360" s="13"/>
      <c r="K3360" s="4" t="s">
        <v>3931</v>
      </c>
      <c r="L3360" s="4" t="s">
        <v>9543</v>
      </c>
    </row>
    <row r="3361" spans="1:12" x14ac:dyDescent="0.2">
      <c r="A3361" s="2">
        <v>40007669</v>
      </c>
      <c r="B3361" s="66" t="s">
        <v>2618</v>
      </c>
      <c r="C3361" s="5" t="s">
        <v>7931</v>
      </c>
      <c r="D3361" s="5" t="s">
        <v>10617</v>
      </c>
      <c r="E3361" s="18">
        <v>12</v>
      </c>
      <c r="F3361" s="18" t="s">
        <v>9543</v>
      </c>
      <c r="G3361" s="60">
        <v>462</v>
      </c>
      <c r="H3361" s="24" t="s">
        <v>9543</v>
      </c>
      <c r="I3361" s="13"/>
      <c r="J3361" s="13"/>
      <c r="K3361" s="4" t="s">
        <v>4119</v>
      </c>
      <c r="L3361" s="4" t="s">
        <v>9543</v>
      </c>
    </row>
    <row r="3362" spans="1:12" x14ac:dyDescent="0.2">
      <c r="A3362" s="2">
        <v>40008235</v>
      </c>
      <c r="B3362" s="66" t="s">
        <v>3098</v>
      </c>
      <c r="C3362" s="5" t="s">
        <v>8398</v>
      </c>
      <c r="D3362" s="5" t="s">
        <v>10617</v>
      </c>
      <c r="E3362" s="18">
        <v>2</v>
      </c>
      <c r="F3362" s="18" t="s">
        <v>9543</v>
      </c>
      <c r="G3362" s="60">
        <v>81</v>
      </c>
      <c r="H3362" s="24" t="s">
        <v>9543</v>
      </c>
      <c r="I3362" s="13"/>
      <c r="J3362" s="13"/>
      <c r="K3362" s="4" t="s">
        <v>3800</v>
      </c>
      <c r="L3362" s="4" t="s">
        <v>9543</v>
      </c>
    </row>
    <row r="3363" spans="1:12" x14ac:dyDescent="0.2">
      <c r="A3363" s="2">
        <v>40005789</v>
      </c>
      <c r="B3363" s="66" t="s">
        <v>1094</v>
      </c>
      <c r="C3363" s="5" t="s">
        <v>6405</v>
      </c>
      <c r="D3363" s="5" t="s">
        <v>10617</v>
      </c>
      <c r="E3363" s="18">
        <v>1</v>
      </c>
      <c r="F3363" s="18" t="s">
        <v>9543</v>
      </c>
      <c r="G3363" s="60">
        <v>385</v>
      </c>
      <c r="H3363" s="24" t="s">
        <v>9543</v>
      </c>
      <c r="I3363" s="13"/>
      <c r="J3363" s="13"/>
      <c r="K3363" s="4" t="s">
        <v>9543</v>
      </c>
      <c r="L3363" s="4" t="s">
        <v>9384</v>
      </c>
    </row>
    <row r="3364" spans="1:12" x14ac:dyDescent="0.2">
      <c r="A3364" s="2">
        <v>40006909</v>
      </c>
      <c r="B3364" s="66" t="s">
        <v>2014</v>
      </c>
      <c r="C3364" s="5" t="s">
        <v>7340</v>
      </c>
      <c r="D3364" s="5" t="s">
        <v>10617</v>
      </c>
      <c r="E3364" s="18">
        <v>10</v>
      </c>
      <c r="F3364" s="18" t="s">
        <v>9543</v>
      </c>
      <c r="G3364" s="60">
        <v>220</v>
      </c>
      <c r="H3364" s="24" t="s">
        <v>9543</v>
      </c>
      <c r="I3364" s="13"/>
      <c r="J3364" s="13"/>
      <c r="K3364" s="4" t="s">
        <v>4385</v>
      </c>
      <c r="L3364" s="4" t="s">
        <v>9543</v>
      </c>
    </row>
    <row r="3365" spans="1:12" x14ac:dyDescent="0.2">
      <c r="A3365" s="2">
        <v>40006979</v>
      </c>
      <c r="B3365" s="66" t="s">
        <v>2076</v>
      </c>
      <c r="C3365" s="5" t="s">
        <v>7398</v>
      </c>
      <c r="D3365" s="5" t="s">
        <v>10617</v>
      </c>
      <c r="E3365" s="18">
        <v>48</v>
      </c>
      <c r="F3365" s="18" t="s">
        <v>9543</v>
      </c>
      <c r="G3365" s="60">
        <v>25</v>
      </c>
      <c r="H3365" s="24" t="s">
        <v>9543</v>
      </c>
      <c r="I3365" s="13"/>
      <c r="J3365" s="13"/>
      <c r="K3365" s="4" t="s">
        <v>9569</v>
      </c>
      <c r="L3365" s="4" t="s">
        <v>9242</v>
      </c>
    </row>
    <row r="3366" spans="1:12" x14ac:dyDescent="0.2">
      <c r="A3366" s="2">
        <v>40005203</v>
      </c>
      <c r="B3366" s="66" t="s">
        <v>656</v>
      </c>
      <c r="C3366" s="5" t="s">
        <v>5958</v>
      </c>
      <c r="D3366" s="5" t="s">
        <v>10617</v>
      </c>
      <c r="E3366" s="18">
        <v>10</v>
      </c>
      <c r="F3366" s="18" t="s">
        <v>9543</v>
      </c>
      <c r="G3366" s="60">
        <v>315</v>
      </c>
      <c r="H3366" s="24" t="s">
        <v>9543</v>
      </c>
      <c r="I3366" s="13"/>
      <c r="J3366" s="13"/>
      <c r="K3366" s="4" t="s">
        <v>3666</v>
      </c>
      <c r="L3366" s="4" t="s">
        <v>9543</v>
      </c>
    </row>
    <row r="3367" spans="1:12" x14ac:dyDescent="0.2">
      <c r="A3367" s="2">
        <v>40010291</v>
      </c>
      <c r="B3367" s="66" t="s">
        <v>3217</v>
      </c>
      <c r="C3367" s="5" t="s">
        <v>8522</v>
      </c>
      <c r="D3367" s="5" t="s">
        <v>10617</v>
      </c>
      <c r="E3367" s="18">
        <v>3</v>
      </c>
      <c r="F3367" s="18" t="s">
        <v>9543</v>
      </c>
      <c r="G3367" s="60">
        <v>37</v>
      </c>
      <c r="H3367" s="24" t="s">
        <v>9543</v>
      </c>
      <c r="I3367" s="13"/>
      <c r="J3367" s="13"/>
      <c r="K3367" s="4" t="s">
        <v>4895</v>
      </c>
      <c r="L3367" s="4" t="s">
        <v>9543</v>
      </c>
    </row>
    <row r="3368" spans="1:12" x14ac:dyDescent="0.2">
      <c r="A3368" s="2">
        <v>40006174</v>
      </c>
      <c r="B3368" s="66" t="s">
        <v>1408</v>
      </c>
      <c r="C3368" s="5" t="s">
        <v>6723</v>
      </c>
      <c r="D3368" s="5" t="s">
        <v>10617</v>
      </c>
      <c r="E3368" s="18">
        <v>1</v>
      </c>
      <c r="F3368" s="18" t="s">
        <v>9543</v>
      </c>
      <c r="G3368" s="60">
        <v>36</v>
      </c>
      <c r="H3368" s="24" t="s">
        <v>9543</v>
      </c>
      <c r="I3368" s="13"/>
      <c r="J3368" s="13"/>
      <c r="K3368" s="4" t="s">
        <v>4103</v>
      </c>
      <c r="L3368" s="4" t="s">
        <v>9543</v>
      </c>
    </row>
    <row r="3369" spans="1:12" x14ac:dyDescent="0.2">
      <c r="A3369" s="2">
        <v>40006482</v>
      </c>
      <c r="B3369" s="66" t="s">
        <v>1662</v>
      </c>
      <c r="C3369" s="5" t="s">
        <v>6983</v>
      </c>
      <c r="D3369" s="5" t="s">
        <v>10617</v>
      </c>
      <c r="E3369" s="18">
        <v>5</v>
      </c>
      <c r="F3369" s="18" t="s">
        <v>9543</v>
      </c>
      <c r="G3369" s="60">
        <v>35</v>
      </c>
      <c r="H3369" s="24" t="s">
        <v>9543</v>
      </c>
      <c r="I3369" s="13"/>
      <c r="J3369" s="13"/>
      <c r="K3369" s="4" t="s">
        <v>4263</v>
      </c>
      <c r="L3369" s="4" t="s">
        <v>9543</v>
      </c>
    </row>
    <row r="3370" spans="1:12" x14ac:dyDescent="0.2">
      <c r="A3370" s="2">
        <v>40006526</v>
      </c>
      <c r="B3370" s="66" t="s">
        <v>1694</v>
      </c>
      <c r="C3370" s="5" t="s">
        <v>7015</v>
      </c>
      <c r="D3370" s="5" t="s">
        <v>10617</v>
      </c>
      <c r="E3370" s="18">
        <v>9</v>
      </c>
      <c r="F3370" s="18" t="s">
        <v>9543</v>
      </c>
      <c r="G3370" s="60">
        <v>61</v>
      </c>
      <c r="H3370" s="24" t="s">
        <v>9543</v>
      </c>
      <c r="I3370" s="13"/>
      <c r="J3370" s="13"/>
      <c r="K3370" s="4" t="s">
        <v>9543</v>
      </c>
      <c r="L3370" s="4" t="s">
        <v>4322</v>
      </c>
    </row>
    <row r="3371" spans="1:12" x14ac:dyDescent="0.2">
      <c r="A3371" s="2">
        <v>40008119</v>
      </c>
      <c r="B3371" s="66" t="s">
        <v>2997</v>
      </c>
      <c r="C3371" s="5" t="s">
        <v>8301</v>
      </c>
      <c r="D3371" s="5" t="s">
        <v>10617</v>
      </c>
      <c r="E3371" s="18">
        <v>1</v>
      </c>
      <c r="F3371" s="18" t="s">
        <v>9543</v>
      </c>
      <c r="G3371" s="60">
        <v>62</v>
      </c>
      <c r="H3371" s="24" t="s">
        <v>9543</v>
      </c>
      <c r="I3371" s="13"/>
      <c r="J3371" s="13"/>
      <c r="K3371" s="4" t="s">
        <v>3924</v>
      </c>
      <c r="L3371" s="4" t="s">
        <v>9543</v>
      </c>
    </row>
    <row r="3372" spans="1:12" x14ac:dyDescent="0.2">
      <c r="A3372" s="2">
        <v>40005392</v>
      </c>
      <c r="B3372" s="66" t="s">
        <v>771</v>
      </c>
      <c r="C3372" s="5" t="s">
        <v>6081</v>
      </c>
      <c r="D3372" s="5" t="s">
        <v>10617</v>
      </c>
      <c r="E3372" s="18">
        <v>8</v>
      </c>
      <c r="F3372" s="18" t="s">
        <v>9543</v>
      </c>
      <c r="G3372" s="60">
        <v>82</v>
      </c>
      <c r="H3372" s="24" t="s">
        <v>9543</v>
      </c>
      <c r="I3372" s="13"/>
      <c r="J3372" s="13"/>
      <c r="K3372" s="4" t="s">
        <v>3752</v>
      </c>
      <c r="L3372" s="4" t="s">
        <v>9543</v>
      </c>
    </row>
    <row r="3373" spans="1:12" x14ac:dyDescent="0.2">
      <c r="A3373" s="2">
        <v>40010377</v>
      </c>
      <c r="B3373" s="66" t="s">
        <v>3250</v>
      </c>
      <c r="C3373" s="5" t="s">
        <v>8560</v>
      </c>
      <c r="D3373" s="5" t="s">
        <v>10617</v>
      </c>
      <c r="E3373" s="18">
        <v>10</v>
      </c>
      <c r="F3373" s="18" t="s">
        <v>9543</v>
      </c>
      <c r="G3373" s="60">
        <v>135</v>
      </c>
      <c r="H3373" s="24" t="s">
        <v>9543</v>
      </c>
      <c r="I3373" s="13"/>
      <c r="J3373" s="13"/>
      <c r="K3373" s="4" t="s">
        <v>4392</v>
      </c>
      <c r="L3373" s="4" t="s">
        <v>9543</v>
      </c>
    </row>
    <row r="3374" spans="1:12" x14ac:dyDescent="0.2">
      <c r="A3374" s="2">
        <v>40005906</v>
      </c>
      <c r="B3374" s="66" t="s">
        <v>1197</v>
      </c>
      <c r="C3374" s="5" t="s">
        <v>6501</v>
      </c>
      <c r="D3374" s="5" t="s">
        <v>10617</v>
      </c>
      <c r="E3374" s="18">
        <v>2</v>
      </c>
      <c r="F3374" s="18" t="s">
        <v>9543</v>
      </c>
      <c r="G3374" s="60">
        <v>48</v>
      </c>
      <c r="H3374" s="24" t="s">
        <v>9543</v>
      </c>
      <c r="I3374" s="13"/>
      <c r="J3374" s="13"/>
      <c r="K3374" s="4" t="s">
        <v>9543</v>
      </c>
      <c r="L3374" s="4" t="s">
        <v>9322</v>
      </c>
    </row>
    <row r="3375" spans="1:12" x14ac:dyDescent="0.2">
      <c r="A3375" s="2">
        <v>40006955</v>
      </c>
      <c r="B3375" s="66" t="s">
        <v>2054</v>
      </c>
      <c r="C3375" s="5" t="s">
        <v>7376</v>
      </c>
      <c r="D3375" s="5" t="s">
        <v>10617</v>
      </c>
      <c r="E3375" s="18">
        <v>2</v>
      </c>
      <c r="F3375" s="18" t="s">
        <v>9543</v>
      </c>
      <c r="G3375" s="60">
        <v>530</v>
      </c>
      <c r="H3375" s="24" t="s">
        <v>9543</v>
      </c>
      <c r="I3375" s="13"/>
      <c r="J3375" s="13"/>
      <c r="K3375" s="4" t="s">
        <v>4405</v>
      </c>
      <c r="L3375" s="4" t="s">
        <v>9543</v>
      </c>
    </row>
    <row r="3376" spans="1:12" x14ac:dyDescent="0.2">
      <c r="A3376" s="2">
        <v>40006439</v>
      </c>
      <c r="B3376" s="66" t="s">
        <v>1626</v>
      </c>
      <c r="C3376" s="5" t="s">
        <v>6946</v>
      </c>
      <c r="D3376" s="5" t="s">
        <v>10617</v>
      </c>
      <c r="E3376" s="18">
        <v>2</v>
      </c>
      <c r="F3376" s="18" t="s">
        <v>9543</v>
      </c>
      <c r="G3376" s="60">
        <v>269</v>
      </c>
      <c r="H3376" s="24" t="s">
        <v>9543</v>
      </c>
      <c r="I3376" s="13"/>
      <c r="J3376" s="13"/>
      <c r="K3376" s="4" t="s">
        <v>4241</v>
      </c>
      <c r="L3376" s="4" t="s">
        <v>9232</v>
      </c>
    </row>
    <row r="3377" spans="1:12" x14ac:dyDescent="0.2">
      <c r="A3377" s="2">
        <v>10019608</v>
      </c>
      <c r="B3377" s="66" t="s">
        <v>496</v>
      </c>
      <c r="C3377" s="5">
        <v>957180030</v>
      </c>
      <c r="D3377" s="5" t="s">
        <v>10581</v>
      </c>
      <c r="E3377" s="18">
        <v>27</v>
      </c>
      <c r="F3377" s="18" t="s">
        <v>9543</v>
      </c>
      <c r="G3377" s="60">
        <v>397</v>
      </c>
      <c r="H3377" s="24" t="s">
        <v>9543</v>
      </c>
      <c r="I3377" s="13"/>
      <c r="J3377" s="13"/>
      <c r="K3377" s="4" t="s">
        <v>3620</v>
      </c>
      <c r="L3377" s="4" t="s">
        <v>9376</v>
      </c>
    </row>
    <row r="3378" spans="1:12" x14ac:dyDescent="0.2">
      <c r="A3378" s="2">
        <v>40011753</v>
      </c>
      <c r="B3378" s="66" t="s">
        <v>9035</v>
      </c>
      <c r="C3378" s="5" t="s">
        <v>9034</v>
      </c>
      <c r="D3378" s="5" t="s">
        <v>10617</v>
      </c>
      <c r="E3378" s="18">
        <v>4</v>
      </c>
      <c r="F3378" s="18" t="s">
        <v>9543</v>
      </c>
      <c r="G3378" s="60">
        <v>102</v>
      </c>
      <c r="H3378" s="24" t="s">
        <v>9543</v>
      </c>
      <c r="I3378" s="13"/>
      <c r="J3378" s="13"/>
      <c r="K3378" s="4" t="s">
        <v>4067</v>
      </c>
      <c r="L3378" s="4" t="s">
        <v>9543</v>
      </c>
    </row>
    <row r="3379" spans="1:12" x14ac:dyDescent="0.2">
      <c r="A3379" s="2">
        <v>40006381</v>
      </c>
      <c r="B3379" s="66" t="s">
        <v>1571</v>
      </c>
      <c r="C3379" s="5" t="s">
        <v>6894</v>
      </c>
      <c r="D3379" s="5" t="s">
        <v>10617</v>
      </c>
      <c r="E3379" s="18">
        <v>3</v>
      </c>
      <c r="F3379" s="18" t="s">
        <v>9543</v>
      </c>
      <c r="G3379" s="60">
        <v>21</v>
      </c>
      <c r="H3379" s="24" t="s">
        <v>9543</v>
      </c>
      <c r="I3379" s="13"/>
      <c r="J3379" s="13"/>
      <c r="K3379" s="4" t="s">
        <v>4184</v>
      </c>
      <c r="L3379" s="4" t="s">
        <v>9543</v>
      </c>
    </row>
    <row r="3380" spans="1:12" x14ac:dyDescent="0.2">
      <c r="A3380" s="2">
        <v>40010267</v>
      </c>
      <c r="B3380" s="66" t="s">
        <v>9131</v>
      </c>
      <c r="C3380" s="5" t="s">
        <v>9225</v>
      </c>
      <c r="D3380" s="5" t="s">
        <v>10617</v>
      </c>
      <c r="E3380" s="18">
        <v>10</v>
      </c>
      <c r="F3380" s="18" t="s">
        <v>9543</v>
      </c>
      <c r="G3380" s="60">
        <v>51</v>
      </c>
      <c r="H3380" s="24" t="s">
        <v>9543</v>
      </c>
      <c r="I3380" s="13"/>
      <c r="J3380" s="13"/>
      <c r="K3380" s="4" t="s">
        <v>4146</v>
      </c>
      <c r="L3380" s="4" t="s">
        <v>9543</v>
      </c>
    </row>
    <row r="3381" spans="1:12" x14ac:dyDescent="0.2">
      <c r="A3381" s="2">
        <v>40006004</v>
      </c>
      <c r="B3381" s="66" t="s">
        <v>10057</v>
      </c>
      <c r="C3381" s="5" t="s">
        <v>6585</v>
      </c>
      <c r="D3381" s="5" t="s">
        <v>10617</v>
      </c>
      <c r="E3381" s="18">
        <v>9</v>
      </c>
      <c r="F3381" s="18" t="s">
        <v>9543</v>
      </c>
      <c r="G3381" s="60">
        <v>92</v>
      </c>
      <c r="H3381" s="24" t="s">
        <v>9543</v>
      </c>
      <c r="I3381" s="13"/>
      <c r="J3381" s="13"/>
      <c r="K3381" s="4" t="s">
        <v>3772</v>
      </c>
      <c r="L3381" s="4" t="s">
        <v>9543</v>
      </c>
    </row>
    <row r="3382" spans="1:12" x14ac:dyDescent="0.2">
      <c r="A3382" s="2">
        <v>10018148</v>
      </c>
      <c r="B3382" s="66" t="s">
        <v>9646</v>
      </c>
      <c r="C3382" s="5" t="s">
        <v>9142</v>
      </c>
      <c r="D3382" s="5" t="s">
        <v>10599</v>
      </c>
      <c r="E3382" s="18">
        <v>1</v>
      </c>
      <c r="F3382" s="18" t="s">
        <v>9543</v>
      </c>
      <c r="G3382" s="60">
        <v>8490</v>
      </c>
      <c r="H3382" s="24" t="s">
        <v>9543</v>
      </c>
      <c r="I3382" s="13"/>
      <c r="J3382" s="13"/>
      <c r="K3382" s="4" t="s">
        <v>9543</v>
      </c>
      <c r="L3382" s="4" t="s">
        <v>9543</v>
      </c>
    </row>
    <row r="3383" spans="1:12" x14ac:dyDescent="0.2">
      <c r="A3383" s="2">
        <v>10018647</v>
      </c>
      <c r="B3383" s="66" t="s">
        <v>214</v>
      </c>
      <c r="C3383" s="5" t="s">
        <v>5379</v>
      </c>
      <c r="D3383" s="5" t="s">
        <v>10578</v>
      </c>
      <c r="E3383" s="18">
        <v>1</v>
      </c>
      <c r="F3383" s="18" t="s">
        <v>9543</v>
      </c>
      <c r="G3383" s="60">
        <v>3920</v>
      </c>
      <c r="H3383" s="24">
        <v>1</v>
      </c>
      <c r="I3383" s="13"/>
      <c r="J3383" s="13"/>
      <c r="K3383" s="4" t="s">
        <v>3323</v>
      </c>
      <c r="L3383" s="4" t="s">
        <v>9550</v>
      </c>
    </row>
    <row r="3384" spans="1:12" x14ac:dyDescent="0.2">
      <c r="A3384" s="2">
        <v>10018136</v>
      </c>
      <c r="B3384" s="66" t="s">
        <v>65</v>
      </c>
      <c r="C3384" s="5" t="s">
        <v>5199</v>
      </c>
      <c r="D3384" s="5" t="s">
        <v>10580</v>
      </c>
      <c r="E3384" s="18" t="s">
        <v>9543</v>
      </c>
      <c r="F3384" s="18" t="s">
        <v>9543</v>
      </c>
      <c r="G3384" s="60">
        <v>1725</v>
      </c>
      <c r="H3384" s="24" t="s">
        <v>9543</v>
      </c>
      <c r="I3384" s="13"/>
      <c r="J3384" s="13">
        <v>5</v>
      </c>
      <c r="K3384" s="4" t="s">
        <v>9774</v>
      </c>
      <c r="L3384" s="4" t="s">
        <v>9543</v>
      </c>
    </row>
    <row r="3385" spans="1:12" x14ac:dyDescent="0.2">
      <c r="A3385" s="2">
        <v>10018112</v>
      </c>
      <c r="B3385" s="66" t="s">
        <v>3337</v>
      </c>
      <c r="C3385" s="5" t="s">
        <v>5196</v>
      </c>
      <c r="D3385" s="5" t="s">
        <v>10575</v>
      </c>
      <c r="E3385" s="18">
        <v>1</v>
      </c>
      <c r="F3385" s="18" t="s">
        <v>9543</v>
      </c>
      <c r="G3385" s="60">
        <v>4970</v>
      </c>
      <c r="H3385" s="24">
        <v>20</v>
      </c>
      <c r="I3385" s="13">
        <v>20</v>
      </c>
      <c r="J3385" s="13">
        <v>10</v>
      </c>
      <c r="K3385" s="4" t="s">
        <v>9543</v>
      </c>
      <c r="L3385" s="4" t="s">
        <v>9552</v>
      </c>
    </row>
    <row r="3386" spans="1:12" x14ac:dyDescent="0.2">
      <c r="A3386" s="2">
        <v>10013665</v>
      </c>
      <c r="B3386" s="66" t="s">
        <v>3336</v>
      </c>
      <c r="C3386" s="5" t="s">
        <v>8735</v>
      </c>
      <c r="D3386" s="5" t="s">
        <v>10575</v>
      </c>
      <c r="E3386" s="18">
        <v>3</v>
      </c>
      <c r="F3386" s="18" t="s">
        <v>9543</v>
      </c>
      <c r="G3386" s="60">
        <v>2830</v>
      </c>
      <c r="H3386" s="24" t="s">
        <v>9543</v>
      </c>
      <c r="I3386" s="13"/>
      <c r="J3386" s="13">
        <v>2</v>
      </c>
      <c r="K3386" s="4" t="s">
        <v>9543</v>
      </c>
      <c r="L3386" s="4" t="s">
        <v>9551</v>
      </c>
    </row>
    <row r="3387" spans="1:12" x14ac:dyDescent="0.2">
      <c r="A3387" s="2">
        <v>10018046</v>
      </c>
      <c r="B3387" s="66" t="s">
        <v>4965</v>
      </c>
      <c r="C3387" s="5" t="s">
        <v>5184</v>
      </c>
      <c r="D3387" s="5" t="s">
        <v>10575</v>
      </c>
      <c r="E3387" s="18">
        <v>4</v>
      </c>
      <c r="F3387" s="18" t="s">
        <v>9543</v>
      </c>
      <c r="G3387" s="60">
        <v>10750</v>
      </c>
      <c r="H3387" s="24">
        <v>7</v>
      </c>
      <c r="I3387" s="13"/>
      <c r="J3387" s="13"/>
      <c r="K3387" s="4" t="s">
        <v>9543</v>
      </c>
      <c r="L3387" s="4" t="s">
        <v>9550</v>
      </c>
    </row>
    <row r="3388" spans="1:12" x14ac:dyDescent="0.2">
      <c r="A3388" s="2">
        <v>10018050</v>
      </c>
      <c r="B3388" s="66" t="s">
        <v>53</v>
      </c>
      <c r="C3388" s="5" t="s">
        <v>5186</v>
      </c>
      <c r="D3388" s="5" t="s">
        <v>10575</v>
      </c>
      <c r="E3388" s="18">
        <v>12</v>
      </c>
      <c r="F3388" s="18" t="s">
        <v>9543</v>
      </c>
      <c r="G3388" s="60">
        <v>6565</v>
      </c>
      <c r="H3388" s="24">
        <v>14</v>
      </c>
      <c r="I3388" s="13"/>
      <c r="J3388" s="13"/>
      <c r="K3388" s="4" t="s">
        <v>9774</v>
      </c>
      <c r="L3388" s="4" t="s">
        <v>9550</v>
      </c>
    </row>
    <row r="3389" spans="1:12" x14ac:dyDescent="0.2">
      <c r="A3389" s="2">
        <v>10018110</v>
      </c>
      <c r="B3389" s="66" t="s">
        <v>62</v>
      </c>
      <c r="C3389" s="5" t="s">
        <v>5195</v>
      </c>
      <c r="D3389" s="5" t="s">
        <v>10573</v>
      </c>
      <c r="E3389" s="18">
        <v>9</v>
      </c>
      <c r="F3389" s="18" t="s">
        <v>9543</v>
      </c>
      <c r="G3389" s="60">
        <v>4975</v>
      </c>
      <c r="H3389" s="24">
        <v>10</v>
      </c>
      <c r="I3389" s="13"/>
      <c r="J3389" s="13"/>
      <c r="K3389" s="4" t="s">
        <v>9774</v>
      </c>
      <c r="L3389" s="4" t="s">
        <v>9553</v>
      </c>
    </row>
    <row r="3390" spans="1:12" x14ac:dyDescent="0.2">
      <c r="A3390" s="2">
        <v>10018115</v>
      </c>
      <c r="B3390" s="66" t="s">
        <v>63</v>
      </c>
      <c r="C3390" s="5" t="s">
        <v>5197</v>
      </c>
      <c r="D3390" s="5" t="s">
        <v>10576</v>
      </c>
      <c r="E3390" s="18">
        <v>15</v>
      </c>
      <c r="F3390" s="18" t="s">
        <v>9543</v>
      </c>
      <c r="G3390" s="60">
        <v>9245</v>
      </c>
      <c r="H3390" s="24" t="s">
        <v>9543</v>
      </c>
      <c r="I3390" s="13"/>
      <c r="J3390" s="13"/>
      <c r="K3390" s="4" t="s">
        <v>3323</v>
      </c>
      <c r="L3390" s="4" t="s">
        <v>9543</v>
      </c>
    </row>
    <row r="3391" spans="1:12" x14ac:dyDescent="0.2">
      <c r="A3391" s="2">
        <v>10018052</v>
      </c>
      <c r="B3391" s="66" t="s">
        <v>54</v>
      </c>
      <c r="C3391" s="5" t="s">
        <v>5187</v>
      </c>
      <c r="D3391" s="5" t="s">
        <v>10576</v>
      </c>
      <c r="E3391" s="18">
        <v>3</v>
      </c>
      <c r="F3391" s="18" t="s">
        <v>9543</v>
      </c>
      <c r="G3391" s="60">
        <v>7695</v>
      </c>
      <c r="H3391" s="24" t="s">
        <v>9543</v>
      </c>
      <c r="I3391" s="13"/>
      <c r="J3391" s="13">
        <v>16</v>
      </c>
      <c r="K3391" s="4" t="s">
        <v>9774</v>
      </c>
      <c r="L3391" s="4" t="s">
        <v>9554</v>
      </c>
    </row>
    <row r="3392" spans="1:12" x14ac:dyDescent="0.2">
      <c r="A3392" s="2">
        <v>10018170</v>
      </c>
      <c r="B3392" s="66" t="s">
        <v>74</v>
      </c>
      <c r="C3392" s="5" t="s">
        <v>5210</v>
      </c>
      <c r="D3392" s="5" t="s">
        <v>10576</v>
      </c>
      <c r="E3392" s="18">
        <v>6</v>
      </c>
      <c r="F3392" s="18" t="s">
        <v>9543</v>
      </c>
      <c r="G3392" s="60">
        <v>7350</v>
      </c>
      <c r="H3392" s="24">
        <v>78</v>
      </c>
      <c r="I3392" s="13">
        <v>16</v>
      </c>
      <c r="J3392" s="13">
        <v>16</v>
      </c>
      <c r="K3392" s="4" t="s">
        <v>3323</v>
      </c>
      <c r="L3392" s="4" t="s">
        <v>9555</v>
      </c>
    </row>
    <row r="3393" spans="1:12" x14ac:dyDescent="0.2">
      <c r="A3393" s="2">
        <v>10018048</v>
      </c>
      <c r="B3393" s="66" t="s">
        <v>52</v>
      </c>
      <c r="C3393" s="5" t="s">
        <v>5185</v>
      </c>
      <c r="D3393" s="5" t="s">
        <v>10576</v>
      </c>
      <c r="E3393" s="18">
        <v>15</v>
      </c>
      <c r="F3393" s="18" t="s">
        <v>9543</v>
      </c>
      <c r="G3393" s="60">
        <v>6280</v>
      </c>
      <c r="H3393" s="24" t="s">
        <v>9543</v>
      </c>
      <c r="I3393" s="13"/>
      <c r="J3393" s="13"/>
      <c r="K3393" s="4" t="s">
        <v>9543</v>
      </c>
      <c r="L3393" s="4" t="s">
        <v>9554</v>
      </c>
    </row>
    <row r="3394" spans="1:12" x14ac:dyDescent="0.2">
      <c r="A3394" s="2">
        <v>10018171</v>
      </c>
      <c r="B3394" s="66" t="s">
        <v>4967</v>
      </c>
      <c r="C3394" s="5" t="s">
        <v>5211</v>
      </c>
      <c r="D3394" s="5" t="s">
        <v>10575</v>
      </c>
      <c r="E3394" s="18">
        <v>12</v>
      </c>
      <c r="F3394" s="18" t="s">
        <v>9543</v>
      </c>
      <c r="G3394" s="60">
        <v>1455</v>
      </c>
      <c r="H3394" s="24" t="s">
        <v>9543</v>
      </c>
      <c r="I3394" s="13"/>
      <c r="J3394" s="13">
        <v>10</v>
      </c>
      <c r="K3394" s="4" t="s">
        <v>9543</v>
      </c>
      <c r="L3394" s="4" t="s">
        <v>9551</v>
      </c>
    </row>
    <row r="3395" spans="1:12" x14ac:dyDescent="0.2">
      <c r="A3395" s="2">
        <v>10018153</v>
      </c>
      <c r="B3395" s="66" t="s">
        <v>68</v>
      </c>
      <c r="C3395" s="5" t="s">
        <v>5204</v>
      </c>
      <c r="D3395" s="5" t="s">
        <v>10575</v>
      </c>
      <c r="E3395" s="18">
        <v>6</v>
      </c>
      <c r="F3395" s="18" t="s">
        <v>9543</v>
      </c>
      <c r="G3395" s="60">
        <v>6330</v>
      </c>
      <c r="H3395" s="24" t="s">
        <v>9543</v>
      </c>
      <c r="I3395" s="13"/>
      <c r="J3395" s="13"/>
      <c r="K3395" s="4" t="s">
        <v>9774</v>
      </c>
      <c r="L3395" s="4" t="s">
        <v>9543</v>
      </c>
    </row>
    <row r="3396" spans="1:12" x14ac:dyDescent="0.2">
      <c r="A3396" s="2">
        <v>10018590</v>
      </c>
      <c r="B3396" s="66" t="s">
        <v>192</v>
      </c>
      <c r="C3396" s="5" t="s">
        <v>5351</v>
      </c>
      <c r="D3396" s="5" t="s">
        <v>10578</v>
      </c>
      <c r="E3396" s="18">
        <v>2</v>
      </c>
      <c r="F3396" s="18" t="s">
        <v>9543</v>
      </c>
      <c r="G3396" s="60">
        <v>8940</v>
      </c>
      <c r="H3396" s="24" t="s">
        <v>9543</v>
      </c>
      <c r="I3396" s="13"/>
      <c r="J3396" s="13">
        <v>15</v>
      </c>
      <c r="K3396" s="4" t="s">
        <v>3323</v>
      </c>
      <c r="L3396" s="4" t="s">
        <v>9553</v>
      </c>
    </row>
    <row r="3397" spans="1:12" x14ac:dyDescent="0.2">
      <c r="A3397" s="2">
        <v>10018588</v>
      </c>
      <c r="B3397" s="66" t="s">
        <v>8913</v>
      </c>
      <c r="C3397" s="5" t="s">
        <v>8912</v>
      </c>
      <c r="D3397" s="5" t="s">
        <v>10586</v>
      </c>
      <c r="E3397" s="18">
        <v>2</v>
      </c>
      <c r="F3397" s="18" t="s">
        <v>9543</v>
      </c>
      <c r="G3397" s="60">
        <v>4610</v>
      </c>
      <c r="H3397" s="24" t="s">
        <v>9543</v>
      </c>
      <c r="I3397" s="13"/>
      <c r="J3397" s="13"/>
      <c r="K3397" s="4" t="s">
        <v>9543</v>
      </c>
      <c r="L3397" s="4" t="s">
        <v>9543</v>
      </c>
    </row>
    <row r="3398" spans="1:12" x14ac:dyDescent="0.2">
      <c r="A3398" s="7">
        <v>10018174</v>
      </c>
      <c r="B3398" s="66" t="s">
        <v>10232</v>
      </c>
      <c r="C3398" s="5" t="s">
        <v>10193</v>
      </c>
      <c r="D3398" s="5" t="s">
        <v>10586</v>
      </c>
      <c r="E3398" s="18" t="s">
        <v>9543</v>
      </c>
      <c r="F3398" s="18" t="s">
        <v>9543</v>
      </c>
      <c r="G3398" s="61">
        <v>3100</v>
      </c>
      <c r="H3398" s="24">
        <v>2</v>
      </c>
      <c r="I3398" s="13">
        <v>2</v>
      </c>
      <c r="J3398" s="13"/>
      <c r="K3398" s="4" t="s">
        <v>9543</v>
      </c>
      <c r="L3398" s="4" t="s">
        <v>9543</v>
      </c>
    </row>
    <row r="3399" spans="1:12" x14ac:dyDescent="0.2">
      <c r="A3399" s="2">
        <v>10018440</v>
      </c>
      <c r="B3399" s="66" t="s">
        <v>149</v>
      </c>
      <c r="C3399" s="5" t="s">
        <v>5294</v>
      </c>
      <c r="D3399" s="5" t="s">
        <v>10588</v>
      </c>
      <c r="E3399" s="18">
        <v>4</v>
      </c>
      <c r="F3399" s="18" t="s">
        <v>9543</v>
      </c>
      <c r="G3399" s="60">
        <v>3005</v>
      </c>
      <c r="H3399" s="24">
        <v>10</v>
      </c>
      <c r="I3399" s="13">
        <v>10</v>
      </c>
      <c r="J3399" s="13">
        <v>15</v>
      </c>
      <c r="K3399" s="4" t="s">
        <v>9774</v>
      </c>
      <c r="L3399" s="4" t="s">
        <v>9551</v>
      </c>
    </row>
    <row r="3400" spans="1:12" x14ac:dyDescent="0.2">
      <c r="A3400" s="2">
        <v>40007123</v>
      </c>
      <c r="B3400" s="66" t="s">
        <v>2193</v>
      </c>
      <c r="C3400" s="5" t="s">
        <v>7510</v>
      </c>
      <c r="D3400" s="5" t="s">
        <v>10617</v>
      </c>
      <c r="E3400" s="18">
        <v>4</v>
      </c>
      <c r="F3400" s="18" t="s">
        <v>9543</v>
      </c>
      <c r="G3400" s="60">
        <v>42</v>
      </c>
      <c r="H3400" s="24" t="s">
        <v>9543</v>
      </c>
      <c r="I3400" s="13"/>
      <c r="J3400" s="13"/>
      <c r="K3400" s="4" t="s">
        <v>4297</v>
      </c>
      <c r="L3400" s="4" t="s">
        <v>9543</v>
      </c>
    </row>
    <row r="3401" spans="1:12" x14ac:dyDescent="0.2">
      <c r="A3401" s="2">
        <v>40007668</v>
      </c>
      <c r="B3401" s="66" t="s">
        <v>2617</v>
      </c>
      <c r="C3401" s="5" t="s">
        <v>7930</v>
      </c>
      <c r="D3401" s="5" t="s">
        <v>10617</v>
      </c>
      <c r="E3401" s="18">
        <v>3</v>
      </c>
      <c r="F3401" s="18" t="s">
        <v>9543</v>
      </c>
      <c r="G3401" s="60">
        <v>33</v>
      </c>
      <c r="H3401" s="24" t="s">
        <v>9543</v>
      </c>
      <c r="I3401" s="13"/>
      <c r="J3401" s="13"/>
      <c r="K3401" s="4" t="s">
        <v>4667</v>
      </c>
      <c r="L3401" s="4" t="s">
        <v>9543</v>
      </c>
    </row>
    <row r="3402" spans="1:12" x14ac:dyDescent="0.2">
      <c r="A3402" s="2">
        <v>40008188</v>
      </c>
      <c r="B3402" s="66" t="s">
        <v>3058</v>
      </c>
      <c r="C3402" s="5">
        <v>930304030</v>
      </c>
      <c r="D3402" s="5" t="s">
        <v>10629</v>
      </c>
      <c r="E3402" s="18">
        <v>50</v>
      </c>
      <c r="F3402" s="18" t="s">
        <v>9543</v>
      </c>
      <c r="G3402" s="60">
        <v>10</v>
      </c>
      <c r="H3402" s="24" t="s">
        <v>9543</v>
      </c>
      <c r="I3402" s="13"/>
      <c r="J3402" s="13"/>
      <c r="K3402" s="4" t="s">
        <v>4786</v>
      </c>
      <c r="L3402" s="4" t="s">
        <v>9543</v>
      </c>
    </row>
    <row r="3403" spans="1:12" x14ac:dyDescent="0.2">
      <c r="A3403" s="2">
        <v>10018584</v>
      </c>
      <c r="B3403" s="66" t="s">
        <v>190</v>
      </c>
      <c r="C3403" s="5" t="s">
        <v>5349</v>
      </c>
      <c r="D3403" s="5" t="s">
        <v>10581</v>
      </c>
      <c r="E3403" s="18">
        <v>24</v>
      </c>
      <c r="F3403" s="18" t="s">
        <v>9543</v>
      </c>
      <c r="G3403" s="60">
        <v>459</v>
      </c>
      <c r="H3403" s="24" t="s">
        <v>9543</v>
      </c>
      <c r="I3403" s="13"/>
      <c r="J3403" s="13"/>
      <c r="K3403" s="4">
        <v>109</v>
      </c>
      <c r="L3403" s="4" t="s">
        <v>9543</v>
      </c>
    </row>
    <row r="3404" spans="1:12" x14ac:dyDescent="0.2">
      <c r="A3404" s="2">
        <v>40005850</v>
      </c>
      <c r="B3404" s="66" t="s">
        <v>1146</v>
      </c>
      <c r="C3404" s="5">
        <v>389213081</v>
      </c>
      <c r="D3404" s="5" t="s">
        <v>10629</v>
      </c>
      <c r="E3404" s="18">
        <v>1</v>
      </c>
      <c r="F3404" s="18" t="s">
        <v>9543</v>
      </c>
      <c r="G3404" s="60">
        <v>34</v>
      </c>
      <c r="H3404" s="24" t="s">
        <v>9543</v>
      </c>
      <c r="I3404" s="13"/>
      <c r="J3404" s="13"/>
      <c r="K3404" s="4" t="s">
        <v>3722</v>
      </c>
      <c r="L3404" s="4" t="s">
        <v>9543</v>
      </c>
    </row>
    <row r="3405" spans="1:12" x14ac:dyDescent="0.2">
      <c r="A3405" s="2">
        <v>40007726</v>
      </c>
      <c r="B3405" s="66" t="s">
        <v>2669</v>
      </c>
      <c r="C3405" s="5" t="s">
        <v>7981</v>
      </c>
      <c r="D3405" s="5" t="s">
        <v>10617</v>
      </c>
      <c r="E3405" s="18">
        <v>1</v>
      </c>
      <c r="F3405" s="18" t="s">
        <v>9543</v>
      </c>
      <c r="G3405" s="60">
        <v>28</v>
      </c>
      <c r="H3405" s="24" t="s">
        <v>9543</v>
      </c>
      <c r="I3405" s="13"/>
      <c r="J3405" s="13"/>
      <c r="K3405" s="4" t="s">
        <v>4595</v>
      </c>
      <c r="L3405" s="4" t="s">
        <v>9543</v>
      </c>
    </row>
    <row r="3406" spans="1:12" x14ac:dyDescent="0.2">
      <c r="A3406" s="2">
        <v>40007887</v>
      </c>
      <c r="B3406" s="66" t="s">
        <v>2805</v>
      </c>
      <c r="C3406" s="5" t="s">
        <v>8109</v>
      </c>
      <c r="D3406" s="5" t="s">
        <v>10617</v>
      </c>
      <c r="E3406" s="18">
        <v>3</v>
      </c>
      <c r="F3406" s="18" t="s">
        <v>9543</v>
      </c>
      <c r="G3406" s="60">
        <v>10</v>
      </c>
      <c r="H3406" s="24" t="s">
        <v>9543</v>
      </c>
      <c r="I3406" s="13"/>
      <c r="J3406" s="13"/>
      <c r="K3406" s="4" t="s">
        <v>4752</v>
      </c>
      <c r="L3406" s="4" t="s">
        <v>9543</v>
      </c>
    </row>
    <row r="3407" spans="1:12" x14ac:dyDescent="0.2">
      <c r="A3407" s="2">
        <v>40011223</v>
      </c>
      <c r="B3407" s="66" t="s">
        <v>3489</v>
      </c>
      <c r="C3407" s="5" t="s">
        <v>8685</v>
      </c>
      <c r="D3407" s="5" t="s">
        <v>10617</v>
      </c>
      <c r="E3407" s="18">
        <v>1</v>
      </c>
      <c r="F3407" s="18" t="s">
        <v>9543</v>
      </c>
      <c r="G3407" s="60">
        <v>50</v>
      </c>
      <c r="H3407" s="24" t="s">
        <v>9543</v>
      </c>
      <c r="I3407" s="13"/>
      <c r="J3407" s="13"/>
      <c r="K3407" s="4" t="s">
        <v>9543</v>
      </c>
      <c r="L3407" s="4" t="s">
        <v>9453</v>
      </c>
    </row>
    <row r="3408" spans="1:12" x14ac:dyDescent="0.2">
      <c r="A3408" s="2">
        <v>40005809</v>
      </c>
      <c r="B3408" s="66" t="s">
        <v>1112</v>
      </c>
      <c r="C3408" s="5" t="s">
        <v>6423</v>
      </c>
      <c r="D3408" s="5" t="s">
        <v>10617</v>
      </c>
      <c r="E3408" s="18">
        <v>1</v>
      </c>
      <c r="F3408" s="18" t="s">
        <v>9543</v>
      </c>
      <c r="G3408" s="60">
        <v>60</v>
      </c>
      <c r="H3408" s="24" t="s">
        <v>9543</v>
      </c>
      <c r="I3408" s="13"/>
      <c r="J3408" s="13"/>
      <c r="K3408" s="4" t="s">
        <v>3905</v>
      </c>
      <c r="L3408" s="4" t="s">
        <v>9543</v>
      </c>
    </row>
    <row r="3409" spans="1:12" x14ac:dyDescent="0.2">
      <c r="A3409" s="2">
        <v>10013713</v>
      </c>
      <c r="B3409" s="66" t="s">
        <v>9</v>
      </c>
      <c r="C3409" s="5" t="s">
        <v>5126</v>
      </c>
      <c r="D3409" s="5" t="s">
        <v>10578</v>
      </c>
      <c r="E3409" s="18">
        <v>11</v>
      </c>
      <c r="F3409" s="18" t="s">
        <v>9543</v>
      </c>
      <c r="G3409" s="60">
        <v>4120</v>
      </c>
      <c r="H3409" s="24">
        <v>22</v>
      </c>
      <c r="I3409" s="13"/>
      <c r="J3409" s="13">
        <v>12</v>
      </c>
      <c r="K3409" s="4" t="s">
        <v>9774</v>
      </c>
      <c r="L3409" s="4" t="s">
        <v>9559</v>
      </c>
    </row>
    <row r="3410" spans="1:12" x14ac:dyDescent="0.2">
      <c r="A3410" s="2">
        <v>10017988</v>
      </c>
      <c r="B3410" s="66" t="s">
        <v>9837</v>
      </c>
      <c r="C3410" s="2" t="s">
        <v>9809</v>
      </c>
      <c r="D3410" s="5" t="s">
        <v>10573</v>
      </c>
      <c r="E3410" s="18" t="s">
        <v>9543</v>
      </c>
      <c r="F3410" s="18" t="s">
        <v>9543</v>
      </c>
      <c r="G3410" s="60">
        <v>2615</v>
      </c>
      <c r="H3410" s="24" t="s">
        <v>9543</v>
      </c>
      <c r="I3410" s="13"/>
      <c r="J3410" s="13"/>
      <c r="K3410" s="4" t="s">
        <v>9543</v>
      </c>
      <c r="L3410" s="4" t="s">
        <v>9543</v>
      </c>
    </row>
    <row r="3411" spans="1:12" x14ac:dyDescent="0.2">
      <c r="A3411" s="2">
        <v>10013716</v>
      </c>
      <c r="B3411" s="66" t="s">
        <v>10</v>
      </c>
      <c r="C3411" s="5" t="s">
        <v>5127</v>
      </c>
      <c r="D3411" s="5" t="s">
        <v>10578</v>
      </c>
      <c r="E3411" s="18">
        <v>19</v>
      </c>
      <c r="F3411" s="18" t="s">
        <v>9543</v>
      </c>
      <c r="G3411" s="60">
        <v>3230</v>
      </c>
      <c r="H3411" s="24">
        <v>316</v>
      </c>
      <c r="I3411" s="13">
        <v>250</v>
      </c>
      <c r="J3411" s="13"/>
      <c r="K3411" s="4" t="s">
        <v>3323</v>
      </c>
      <c r="L3411" s="4" t="s">
        <v>9560</v>
      </c>
    </row>
    <row r="3412" spans="1:12" x14ac:dyDescent="0.2">
      <c r="A3412" s="2">
        <v>10013710</v>
      </c>
      <c r="B3412" s="66" t="s">
        <v>8</v>
      </c>
      <c r="C3412" s="5" t="s">
        <v>5125</v>
      </c>
      <c r="D3412" s="5" t="s">
        <v>10578</v>
      </c>
      <c r="E3412" s="18">
        <v>3</v>
      </c>
      <c r="F3412" s="18" t="s">
        <v>9543</v>
      </c>
      <c r="G3412" s="60">
        <v>9775</v>
      </c>
      <c r="H3412" s="24">
        <v>3</v>
      </c>
      <c r="I3412" s="13">
        <v>3</v>
      </c>
      <c r="J3412" s="13">
        <v>5</v>
      </c>
      <c r="K3412" s="4" t="s">
        <v>9543</v>
      </c>
      <c r="L3412" s="4" t="s">
        <v>9559</v>
      </c>
    </row>
    <row r="3413" spans="1:12" x14ac:dyDescent="0.2">
      <c r="A3413" s="2">
        <v>10013719</v>
      </c>
      <c r="B3413" s="66" t="s">
        <v>11</v>
      </c>
      <c r="C3413" s="5" t="s">
        <v>5106</v>
      </c>
      <c r="D3413" s="5" t="s">
        <v>10578</v>
      </c>
      <c r="E3413" s="18">
        <v>12</v>
      </c>
      <c r="F3413" s="18" t="s">
        <v>9543</v>
      </c>
      <c r="G3413" s="60">
        <v>4245</v>
      </c>
      <c r="H3413" s="24">
        <v>60</v>
      </c>
      <c r="I3413" s="13">
        <v>30</v>
      </c>
      <c r="J3413" s="13"/>
      <c r="K3413" s="4" t="s">
        <v>9774</v>
      </c>
      <c r="L3413" s="4" t="s">
        <v>9560</v>
      </c>
    </row>
    <row r="3414" spans="1:12" x14ac:dyDescent="0.2">
      <c r="A3414" s="2">
        <v>40006728</v>
      </c>
      <c r="B3414" s="66" t="s">
        <v>1857</v>
      </c>
      <c r="C3414" s="5" t="s">
        <v>7181</v>
      </c>
      <c r="D3414" s="5" t="s">
        <v>10617</v>
      </c>
      <c r="E3414" s="18">
        <v>1</v>
      </c>
      <c r="F3414" s="18" t="s">
        <v>9543</v>
      </c>
      <c r="G3414" s="60">
        <v>64</v>
      </c>
      <c r="H3414" s="24" t="s">
        <v>9543</v>
      </c>
      <c r="I3414" s="13"/>
      <c r="J3414" s="13"/>
      <c r="K3414" s="4" t="s">
        <v>9543</v>
      </c>
      <c r="L3414" s="4" t="s">
        <v>9452</v>
      </c>
    </row>
    <row r="3415" spans="1:12" x14ac:dyDescent="0.2">
      <c r="A3415" s="2">
        <v>40008205</v>
      </c>
      <c r="B3415" s="66" t="s">
        <v>3073</v>
      </c>
      <c r="C3415" s="5" t="s">
        <v>8375</v>
      </c>
      <c r="D3415" s="5" t="s">
        <v>10617</v>
      </c>
      <c r="E3415" s="18">
        <v>6</v>
      </c>
      <c r="F3415" s="18" t="s">
        <v>9543</v>
      </c>
      <c r="G3415" s="60">
        <v>116</v>
      </c>
      <c r="H3415" s="24" t="s">
        <v>9543</v>
      </c>
      <c r="I3415" s="13"/>
      <c r="J3415" s="13"/>
      <c r="K3415" s="4" t="s">
        <v>4262</v>
      </c>
      <c r="L3415" s="4" t="s">
        <v>9543</v>
      </c>
    </row>
    <row r="3416" spans="1:12" x14ac:dyDescent="0.2">
      <c r="A3416" s="2">
        <v>10019930</v>
      </c>
      <c r="B3416" s="66" t="s">
        <v>553</v>
      </c>
      <c r="C3416" s="5" t="s">
        <v>5789</v>
      </c>
      <c r="D3416" s="5" t="s">
        <v>10603</v>
      </c>
      <c r="E3416" s="18">
        <v>70</v>
      </c>
      <c r="F3416" s="18" t="s">
        <v>9543</v>
      </c>
      <c r="G3416" s="60">
        <v>33</v>
      </c>
      <c r="H3416" s="24" t="s">
        <v>9543</v>
      </c>
      <c r="I3416" s="13">
        <v>20</v>
      </c>
      <c r="J3416" s="13"/>
      <c r="K3416" s="4" t="s">
        <v>3597</v>
      </c>
      <c r="L3416" s="4" t="s">
        <v>9543</v>
      </c>
    </row>
    <row r="3417" spans="1:12" x14ac:dyDescent="0.2">
      <c r="A3417" s="2">
        <v>40005292</v>
      </c>
      <c r="B3417" s="66" t="s">
        <v>701</v>
      </c>
      <c r="C3417" s="5" t="s">
        <v>6007</v>
      </c>
      <c r="D3417" s="5" t="s">
        <v>10617</v>
      </c>
      <c r="E3417" s="18">
        <v>3</v>
      </c>
      <c r="F3417" s="18" t="s">
        <v>9543</v>
      </c>
      <c r="G3417" s="60">
        <v>6</v>
      </c>
      <c r="H3417" s="24" t="s">
        <v>9543</v>
      </c>
      <c r="I3417" s="13"/>
      <c r="J3417" s="13"/>
      <c r="K3417" s="4" t="s">
        <v>3693</v>
      </c>
      <c r="L3417" s="4" t="s">
        <v>9543</v>
      </c>
    </row>
    <row r="3418" spans="1:12" x14ac:dyDescent="0.2">
      <c r="A3418" s="2">
        <v>40010302</v>
      </c>
      <c r="B3418" s="66" t="s">
        <v>3224</v>
      </c>
      <c r="C3418" s="5" t="s">
        <v>8529</v>
      </c>
      <c r="D3418" s="5" t="s">
        <v>10617</v>
      </c>
      <c r="E3418" s="18">
        <v>4</v>
      </c>
      <c r="F3418" s="18" t="s">
        <v>9543</v>
      </c>
      <c r="G3418" s="60">
        <v>25</v>
      </c>
      <c r="H3418" s="24" t="s">
        <v>9543</v>
      </c>
      <c r="I3418" s="13"/>
      <c r="J3418" s="13"/>
      <c r="K3418" s="4" t="s">
        <v>4887</v>
      </c>
      <c r="L3418" s="4" t="s">
        <v>9543</v>
      </c>
    </row>
    <row r="3419" spans="1:12" x14ac:dyDescent="0.2">
      <c r="A3419" s="2">
        <v>40011914</v>
      </c>
      <c r="B3419" s="66" t="s">
        <v>9726</v>
      </c>
      <c r="C3419" s="5" t="s">
        <v>9153</v>
      </c>
      <c r="D3419" s="5" t="s">
        <v>10617</v>
      </c>
      <c r="E3419" s="18">
        <v>5</v>
      </c>
      <c r="F3419" s="18" t="s">
        <v>9543</v>
      </c>
      <c r="G3419" s="60">
        <v>7</v>
      </c>
      <c r="H3419" s="24" t="s">
        <v>9543</v>
      </c>
      <c r="I3419" s="13"/>
      <c r="J3419" s="13"/>
      <c r="K3419" s="4" t="s">
        <v>3668</v>
      </c>
      <c r="L3419" s="4" t="s">
        <v>9543</v>
      </c>
    </row>
    <row r="3420" spans="1:12" x14ac:dyDescent="0.2">
      <c r="A3420" s="2">
        <v>40005259</v>
      </c>
      <c r="B3420" s="66" t="s">
        <v>685</v>
      </c>
      <c r="C3420" s="5" t="s">
        <v>5991</v>
      </c>
      <c r="D3420" s="5" t="s">
        <v>10617</v>
      </c>
      <c r="E3420" s="18">
        <v>3</v>
      </c>
      <c r="F3420" s="18" t="s">
        <v>9543</v>
      </c>
      <c r="G3420" s="60">
        <v>20</v>
      </c>
      <c r="H3420" s="24" t="s">
        <v>9543</v>
      </c>
      <c r="I3420" s="13"/>
      <c r="J3420" s="13"/>
      <c r="K3420" s="4" t="s">
        <v>3654</v>
      </c>
      <c r="L3420" s="4" t="s">
        <v>9543</v>
      </c>
    </row>
    <row r="3421" spans="1:12" x14ac:dyDescent="0.2">
      <c r="A3421" s="2">
        <v>40005509</v>
      </c>
      <c r="B3421" s="66" t="s">
        <v>873</v>
      </c>
      <c r="C3421" s="5" t="s">
        <v>6185</v>
      </c>
      <c r="D3421" s="5" t="s">
        <v>10617</v>
      </c>
      <c r="E3421" s="18">
        <v>1</v>
      </c>
      <c r="F3421" s="18" t="s">
        <v>9543</v>
      </c>
      <c r="G3421" s="60">
        <v>26</v>
      </c>
      <c r="H3421" s="24" t="s">
        <v>9543</v>
      </c>
      <c r="I3421" s="13"/>
      <c r="J3421" s="13"/>
      <c r="K3421" s="4" t="s">
        <v>9543</v>
      </c>
      <c r="L3421" s="4">
        <v>90</v>
      </c>
    </row>
    <row r="3422" spans="1:12" x14ac:dyDescent="0.2">
      <c r="A3422" s="2">
        <v>40005950</v>
      </c>
      <c r="B3422" s="66" t="s">
        <v>1233</v>
      </c>
      <c r="C3422" s="5" t="s">
        <v>6536</v>
      </c>
      <c r="D3422" s="5" t="s">
        <v>10617</v>
      </c>
      <c r="E3422" s="18">
        <v>5</v>
      </c>
      <c r="F3422" s="18" t="s">
        <v>9543</v>
      </c>
      <c r="G3422" s="60">
        <v>10</v>
      </c>
      <c r="H3422" s="24" t="s">
        <v>9543</v>
      </c>
      <c r="I3422" s="13"/>
      <c r="J3422" s="13"/>
      <c r="K3422" s="4" t="s">
        <v>3989</v>
      </c>
      <c r="L3422" s="4" t="s">
        <v>9543</v>
      </c>
    </row>
    <row r="3423" spans="1:12" x14ac:dyDescent="0.2">
      <c r="A3423" s="2">
        <v>40007279</v>
      </c>
      <c r="B3423" s="66" t="s">
        <v>2318</v>
      </c>
      <c r="C3423" s="5" t="s">
        <v>7630</v>
      </c>
      <c r="D3423" s="5" t="s">
        <v>10617</v>
      </c>
      <c r="E3423" s="18">
        <v>9</v>
      </c>
      <c r="F3423" s="18" t="s">
        <v>9543</v>
      </c>
      <c r="G3423" s="60">
        <v>14</v>
      </c>
      <c r="H3423" s="24" t="s">
        <v>9543</v>
      </c>
      <c r="I3423" s="13"/>
      <c r="J3423" s="13">
        <v>10</v>
      </c>
      <c r="K3423" s="4" t="s">
        <v>4311</v>
      </c>
      <c r="L3423" s="4" t="s">
        <v>9543</v>
      </c>
    </row>
    <row r="3424" spans="1:12" x14ac:dyDescent="0.2">
      <c r="A3424" s="2">
        <v>40008198</v>
      </c>
      <c r="B3424" s="66" t="s">
        <v>3066</v>
      </c>
      <c r="C3424" s="5" t="s">
        <v>8368</v>
      </c>
      <c r="D3424" s="5" t="s">
        <v>10617</v>
      </c>
      <c r="E3424" s="18">
        <v>3</v>
      </c>
      <c r="F3424" s="18" t="s">
        <v>9543</v>
      </c>
      <c r="G3424" s="60">
        <v>20</v>
      </c>
      <c r="H3424" s="24" t="s">
        <v>9543</v>
      </c>
      <c r="I3424" s="13"/>
      <c r="J3424" s="13"/>
      <c r="K3424" s="4" t="s">
        <v>4262</v>
      </c>
      <c r="L3424" s="4" t="s">
        <v>9543</v>
      </c>
    </row>
    <row r="3425" spans="1:12" x14ac:dyDescent="0.2">
      <c r="A3425" s="2">
        <v>10019669</v>
      </c>
      <c r="B3425" s="66" t="s">
        <v>502</v>
      </c>
      <c r="C3425" s="5" t="s">
        <v>5727</v>
      </c>
      <c r="D3425" s="5" t="s">
        <v>10603</v>
      </c>
      <c r="E3425" s="18">
        <v>5</v>
      </c>
      <c r="F3425" s="18" t="s">
        <v>9543</v>
      </c>
      <c r="G3425" s="60">
        <v>35</v>
      </c>
      <c r="H3425" s="24" t="s">
        <v>9543</v>
      </c>
      <c r="I3425" s="13"/>
      <c r="J3425" s="13"/>
      <c r="K3425" s="4">
        <v>82</v>
      </c>
      <c r="L3425" s="4" t="s">
        <v>9543</v>
      </c>
    </row>
    <row r="3426" spans="1:12" x14ac:dyDescent="0.2">
      <c r="A3426" s="2">
        <v>40007586</v>
      </c>
      <c r="B3426" s="66" t="s">
        <v>2557</v>
      </c>
      <c r="C3426" s="5" t="s">
        <v>7872</v>
      </c>
      <c r="D3426" s="5" t="s">
        <v>10617</v>
      </c>
      <c r="E3426" s="18">
        <v>1</v>
      </c>
      <c r="F3426" s="18" t="s">
        <v>9543</v>
      </c>
      <c r="G3426" s="60">
        <v>221</v>
      </c>
      <c r="H3426" s="24" t="s">
        <v>9543</v>
      </c>
      <c r="I3426" s="13"/>
      <c r="J3426" s="13"/>
      <c r="K3426" s="4" t="s">
        <v>3601</v>
      </c>
      <c r="L3426" s="4" t="s">
        <v>9543</v>
      </c>
    </row>
    <row r="3427" spans="1:12" x14ac:dyDescent="0.2">
      <c r="A3427" s="2">
        <v>40006952</v>
      </c>
      <c r="B3427" s="66" t="s">
        <v>2051</v>
      </c>
      <c r="C3427" s="5" t="s">
        <v>7373</v>
      </c>
      <c r="D3427" s="5" t="s">
        <v>10617</v>
      </c>
      <c r="E3427" s="18">
        <v>34</v>
      </c>
      <c r="F3427" s="18" t="s">
        <v>9543</v>
      </c>
      <c r="G3427" s="60">
        <v>190</v>
      </c>
      <c r="H3427" s="24" t="s">
        <v>9543</v>
      </c>
      <c r="I3427" s="13"/>
      <c r="J3427" s="13"/>
      <c r="K3427" s="4" t="s">
        <v>3601</v>
      </c>
      <c r="L3427" s="4" t="s">
        <v>9543</v>
      </c>
    </row>
    <row r="3428" spans="1:12" x14ac:dyDescent="0.2">
      <c r="A3428" s="2">
        <v>10019969</v>
      </c>
      <c r="B3428" s="66" t="s">
        <v>572</v>
      </c>
      <c r="C3428" s="5" t="s">
        <v>5810</v>
      </c>
      <c r="D3428" s="5" t="s">
        <v>10603</v>
      </c>
      <c r="E3428" s="18">
        <v>27</v>
      </c>
      <c r="F3428" s="18" t="s">
        <v>9543</v>
      </c>
      <c r="G3428" s="60">
        <v>580</v>
      </c>
      <c r="H3428" s="24" t="s">
        <v>9543</v>
      </c>
      <c r="I3428" s="13"/>
      <c r="J3428" s="13"/>
      <c r="K3428" s="4" t="s">
        <v>3601</v>
      </c>
      <c r="L3428" s="4" t="s">
        <v>9543</v>
      </c>
    </row>
    <row r="3429" spans="1:12" x14ac:dyDescent="0.2">
      <c r="A3429" s="2">
        <v>10019248</v>
      </c>
      <c r="B3429" s="66" t="s">
        <v>416</v>
      </c>
      <c r="C3429" s="5" t="s">
        <v>5623</v>
      </c>
      <c r="D3429" s="5" t="s">
        <v>10603</v>
      </c>
      <c r="E3429" s="18" t="s">
        <v>9543</v>
      </c>
      <c r="F3429" s="18" t="s">
        <v>9543</v>
      </c>
      <c r="G3429" s="60">
        <v>240</v>
      </c>
      <c r="H3429" s="24" t="s">
        <v>9543</v>
      </c>
      <c r="I3429" s="13"/>
      <c r="J3429" s="13"/>
      <c r="K3429" s="4" t="s">
        <v>3601</v>
      </c>
      <c r="L3429" s="4" t="s">
        <v>9543</v>
      </c>
    </row>
    <row r="3430" spans="1:12" x14ac:dyDescent="0.2">
      <c r="A3430" s="2">
        <v>40007926</v>
      </c>
      <c r="B3430" s="66" t="s">
        <v>2841</v>
      </c>
      <c r="C3430" s="5" t="s">
        <v>8145</v>
      </c>
      <c r="D3430" s="5" t="s">
        <v>10617</v>
      </c>
      <c r="E3430" s="18">
        <v>19</v>
      </c>
      <c r="F3430" s="18" t="s">
        <v>9543</v>
      </c>
      <c r="G3430" s="60">
        <v>11</v>
      </c>
      <c r="H3430" s="24" t="s">
        <v>9543</v>
      </c>
      <c r="I3430" s="13"/>
      <c r="J3430" s="13"/>
      <c r="K3430" s="4" t="s">
        <v>4767</v>
      </c>
      <c r="L3430" s="4" t="s">
        <v>9543</v>
      </c>
    </row>
    <row r="3431" spans="1:12" x14ac:dyDescent="0.2">
      <c r="A3431" s="2">
        <v>10019877</v>
      </c>
      <c r="B3431" s="66" t="s">
        <v>538</v>
      </c>
      <c r="C3431" s="5" t="s">
        <v>5770</v>
      </c>
      <c r="D3431" s="5" t="s">
        <v>10603</v>
      </c>
      <c r="E3431" s="18">
        <v>6</v>
      </c>
      <c r="F3431" s="18" t="s">
        <v>9543</v>
      </c>
      <c r="G3431" s="60">
        <v>444</v>
      </c>
      <c r="H3431" s="24" t="s">
        <v>9543</v>
      </c>
      <c r="I3431" s="13"/>
      <c r="J3431" s="13"/>
      <c r="K3431" s="4" t="s">
        <v>3601</v>
      </c>
      <c r="L3431" s="4" t="s">
        <v>9543</v>
      </c>
    </row>
    <row r="3432" spans="1:12" x14ac:dyDescent="0.2">
      <c r="A3432" s="2">
        <v>40007183</v>
      </c>
      <c r="B3432" s="66" t="s">
        <v>2247</v>
      </c>
      <c r="C3432" s="5" t="s">
        <v>7563</v>
      </c>
      <c r="D3432" s="5" t="s">
        <v>10617</v>
      </c>
      <c r="E3432" s="18">
        <v>1</v>
      </c>
      <c r="F3432" s="18" t="s">
        <v>9543</v>
      </c>
      <c r="G3432" s="60">
        <v>45</v>
      </c>
      <c r="H3432" s="24" t="s">
        <v>9543</v>
      </c>
      <c r="I3432" s="13"/>
      <c r="J3432" s="13"/>
      <c r="K3432" s="4" t="s">
        <v>4002</v>
      </c>
      <c r="L3432" s="4" t="s">
        <v>9543</v>
      </c>
    </row>
    <row r="3433" spans="1:12" x14ac:dyDescent="0.2">
      <c r="A3433" s="2">
        <v>10019461</v>
      </c>
      <c r="B3433" s="66" t="s">
        <v>461</v>
      </c>
      <c r="C3433" s="5" t="s">
        <v>5677</v>
      </c>
      <c r="D3433" s="5" t="s">
        <v>10591</v>
      </c>
      <c r="E3433" s="18">
        <v>1</v>
      </c>
      <c r="F3433" s="18" t="s">
        <v>9543</v>
      </c>
      <c r="G3433" s="60">
        <v>465</v>
      </c>
      <c r="H3433" s="24" t="s">
        <v>9543</v>
      </c>
      <c r="I3433" s="13"/>
      <c r="J3433" s="13">
        <v>10</v>
      </c>
      <c r="K3433" s="4">
        <v>99</v>
      </c>
      <c r="L3433" s="4" t="s">
        <v>9543</v>
      </c>
    </row>
    <row r="3434" spans="1:12" x14ac:dyDescent="0.2">
      <c r="A3434" s="2">
        <v>10019327</v>
      </c>
      <c r="B3434" s="66" t="s">
        <v>443</v>
      </c>
      <c r="C3434" s="5" t="s">
        <v>5654</v>
      </c>
      <c r="D3434" s="5" t="s">
        <v>10591</v>
      </c>
      <c r="E3434" s="18">
        <v>1</v>
      </c>
      <c r="F3434" s="18" t="s">
        <v>9543</v>
      </c>
      <c r="G3434" s="60">
        <v>429</v>
      </c>
      <c r="H3434" s="24" t="s">
        <v>9543</v>
      </c>
      <c r="I3434" s="13"/>
      <c r="J3434" s="13"/>
      <c r="K3434" s="4">
        <v>57</v>
      </c>
      <c r="L3434" s="4" t="s">
        <v>9543</v>
      </c>
    </row>
    <row r="3435" spans="1:12" x14ac:dyDescent="0.2">
      <c r="A3435" s="2">
        <v>10019458</v>
      </c>
      <c r="B3435" s="66" t="s">
        <v>460</v>
      </c>
      <c r="C3435" s="5" t="s">
        <v>5676</v>
      </c>
      <c r="D3435" s="5" t="s">
        <v>10591</v>
      </c>
      <c r="E3435" s="18">
        <v>10</v>
      </c>
      <c r="F3435" s="18" t="s">
        <v>9543</v>
      </c>
      <c r="G3435" s="60">
        <v>361</v>
      </c>
      <c r="H3435" s="24" t="s">
        <v>9543</v>
      </c>
      <c r="I3435" s="13">
        <v>10</v>
      </c>
      <c r="J3435" s="13">
        <v>12</v>
      </c>
      <c r="K3435" s="4">
        <v>99</v>
      </c>
      <c r="L3435" s="4" t="s">
        <v>9543</v>
      </c>
    </row>
    <row r="3436" spans="1:12" x14ac:dyDescent="0.2">
      <c r="A3436" s="2">
        <v>10019583</v>
      </c>
      <c r="B3436" s="66" t="s">
        <v>493</v>
      </c>
      <c r="C3436" s="5" t="s">
        <v>5716</v>
      </c>
      <c r="D3436" s="5" t="s">
        <v>10591</v>
      </c>
      <c r="E3436" s="18">
        <v>16</v>
      </c>
      <c r="F3436" s="18" t="s">
        <v>9543</v>
      </c>
      <c r="G3436" s="60">
        <v>520</v>
      </c>
      <c r="H3436" s="24" t="s">
        <v>9543</v>
      </c>
      <c r="I3436" s="13"/>
      <c r="J3436" s="13"/>
      <c r="K3436" s="4">
        <v>83</v>
      </c>
      <c r="L3436" s="4" t="s">
        <v>9543</v>
      </c>
    </row>
    <row r="3437" spans="1:12" x14ac:dyDescent="0.2">
      <c r="A3437" s="2">
        <v>40005286</v>
      </c>
      <c r="B3437" s="66" t="s">
        <v>697</v>
      </c>
      <c r="C3437" s="5" t="s">
        <v>6003</v>
      </c>
      <c r="D3437" s="5" t="s">
        <v>10617</v>
      </c>
      <c r="E3437" s="18">
        <v>1</v>
      </c>
      <c r="F3437" s="18" t="s">
        <v>9543</v>
      </c>
      <c r="G3437" s="60">
        <v>64</v>
      </c>
      <c r="H3437" s="24" t="s">
        <v>9543</v>
      </c>
      <c r="I3437" s="13"/>
      <c r="J3437" s="13"/>
      <c r="K3437" s="4" t="s">
        <v>3690</v>
      </c>
      <c r="L3437" s="4" t="s">
        <v>9543</v>
      </c>
    </row>
    <row r="3438" spans="1:12" x14ac:dyDescent="0.2">
      <c r="A3438" s="2">
        <v>40008296</v>
      </c>
      <c r="B3438" s="66" t="s">
        <v>3524</v>
      </c>
      <c r="C3438" s="5" t="s">
        <v>8448</v>
      </c>
      <c r="D3438" s="5" t="s">
        <v>10617</v>
      </c>
      <c r="E3438" s="18">
        <v>1</v>
      </c>
      <c r="F3438" s="18" t="s">
        <v>9543</v>
      </c>
      <c r="G3438" s="60">
        <v>21</v>
      </c>
      <c r="H3438" s="24" t="s">
        <v>9543</v>
      </c>
      <c r="I3438" s="13"/>
      <c r="J3438" s="13">
        <v>9</v>
      </c>
      <c r="K3438" s="4" t="s">
        <v>4252</v>
      </c>
      <c r="L3438" s="4" t="s">
        <v>9543</v>
      </c>
    </row>
    <row r="3439" spans="1:12" x14ac:dyDescent="0.2">
      <c r="A3439" s="2">
        <v>40005697</v>
      </c>
      <c r="B3439" s="66" t="s">
        <v>1017</v>
      </c>
      <c r="C3439" s="5" t="s">
        <v>6331</v>
      </c>
      <c r="D3439" s="5" t="s">
        <v>10642</v>
      </c>
      <c r="E3439" s="18">
        <v>2</v>
      </c>
      <c r="F3439" s="18" t="s">
        <v>9543</v>
      </c>
      <c r="G3439" s="60">
        <v>577</v>
      </c>
      <c r="H3439" s="24" t="s">
        <v>9543</v>
      </c>
      <c r="I3439" s="13"/>
      <c r="J3439" s="13"/>
      <c r="K3439" s="4" t="s">
        <v>9543</v>
      </c>
      <c r="L3439" s="4">
        <v>48</v>
      </c>
    </row>
    <row r="3440" spans="1:12" x14ac:dyDescent="0.2">
      <c r="A3440" s="2">
        <v>40005699</v>
      </c>
      <c r="B3440" s="66" t="s">
        <v>1019</v>
      </c>
      <c r="C3440" s="5" t="s">
        <v>6333</v>
      </c>
      <c r="D3440" s="5" t="s">
        <v>10642</v>
      </c>
      <c r="E3440" s="18">
        <v>10</v>
      </c>
      <c r="F3440" s="18" t="s">
        <v>9543</v>
      </c>
      <c r="G3440" s="60">
        <v>245</v>
      </c>
      <c r="H3440" s="24" t="s">
        <v>9543</v>
      </c>
      <c r="I3440" s="13"/>
      <c r="J3440" s="13"/>
      <c r="K3440" s="4" t="s">
        <v>3878</v>
      </c>
      <c r="L3440" s="4">
        <v>53</v>
      </c>
    </row>
    <row r="3441" spans="1:12" x14ac:dyDescent="0.2">
      <c r="A3441" s="2">
        <v>40005698</v>
      </c>
      <c r="B3441" s="66" t="s">
        <v>1018</v>
      </c>
      <c r="C3441" s="5" t="s">
        <v>6332</v>
      </c>
      <c r="D3441" s="5" t="s">
        <v>10642</v>
      </c>
      <c r="E3441" s="18">
        <v>2</v>
      </c>
      <c r="F3441" s="18" t="s">
        <v>9543</v>
      </c>
      <c r="G3441" s="60">
        <v>1345</v>
      </c>
      <c r="H3441" s="24" t="s">
        <v>9543</v>
      </c>
      <c r="I3441" s="13"/>
      <c r="J3441" s="13"/>
      <c r="K3441" s="4" t="s">
        <v>9543</v>
      </c>
      <c r="L3441" s="4" t="s">
        <v>9451</v>
      </c>
    </row>
    <row r="3442" spans="1:12" x14ac:dyDescent="0.2">
      <c r="A3442" s="2">
        <v>40005987</v>
      </c>
      <c r="B3442" s="66" t="s">
        <v>1260</v>
      </c>
      <c r="C3442" s="5" t="s">
        <v>6569</v>
      </c>
      <c r="D3442" s="5" t="s">
        <v>10617</v>
      </c>
      <c r="E3442" s="18">
        <v>6</v>
      </c>
      <c r="F3442" s="18" t="s">
        <v>9543</v>
      </c>
      <c r="G3442" s="60">
        <v>224</v>
      </c>
      <c r="H3442" s="24" t="s">
        <v>9543</v>
      </c>
      <c r="I3442" s="13"/>
      <c r="J3442" s="13"/>
      <c r="K3442" s="4" t="s">
        <v>4006</v>
      </c>
      <c r="L3442" s="4" t="s">
        <v>9543</v>
      </c>
    </row>
    <row r="3443" spans="1:12" x14ac:dyDescent="0.2">
      <c r="A3443" s="2">
        <v>40010316</v>
      </c>
      <c r="B3443" s="66" t="s">
        <v>8984</v>
      </c>
      <c r="C3443" s="5" t="s">
        <v>8983</v>
      </c>
      <c r="D3443" s="5" t="s">
        <v>10617</v>
      </c>
      <c r="E3443" s="18">
        <v>1</v>
      </c>
      <c r="F3443" s="18" t="s">
        <v>9543</v>
      </c>
      <c r="G3443" s="60">
        <v>21</v>
      </c>
      <c r="H3443" s="24" t="s">
        <v>9543</v>
      </c>
      <c r="I3443" s="13"/>
      <c r="J3443" s="13"/>
      <c r="K3443" s="4" t="s">
        <v>4891</v>
      </c>
      <c r="L3443" s="4" t="s">
        <v>9543</v>
      </c>
    </row>
    <row r="3444" spans="1:12" x14ac:dyDescent="0.2">
      <c r="A3444" s="2">
        <v>40010376</v>
      </c>
      <c r="B3444" s="66" t="s">
        <v>3249</v>
      </c>
      <c r="C3444" s="5" t="s">
        <v>8559</v>
      </c>
      <c r="D3444" s="5" t="s">
        <v>10617</v>
      </c>
      <c r="E3444" s="18">
        <v>8</v>
      </c>
      <c r="F3444" s="18" t="s">
        <v>9543</v>
      </c>
      <c r="G3444" s="60">
        <v>16.3</v>
      </c>
      <c r="H3444" s="24" t="s">
        <v>9543</v>
      </c>
      <c r="I3444" s="13"/>
      <c r="J3444" s="13"/>
      <c r="K3444" s="4" t="s">
        <v>3614</v>
      </c>
      <c r="L3444" s="4" t="s">
        <v>9543</v>
      </c>
    </row>
    <row r="3445" spans="1:12" x14ac:dyDescent="0.2">
      <c r="A3445" s="2">
        <v>40010375</v>
      </c>
      <c r="B3445" s="66" t="s">
        <v>3248</v>
      </c>
      <c r="C3445" s="5" t="s">
        <v>8558</v>
      </c>
      <c r="D3445" s="5" t="s">
        <v>10617</v>
      </c>
      <c r="E3445" s="18">
        <v>33</v>
      </c>
      <c r="F3445" s="18" t="s">
        <v>9543</v>
      </c>
      <c r="G3445" s="60">
        <v>19.350000000000001</v>
      </c>
      <c r="H3445" s="24" t="s">
        <v>9543</v>
      </c>
      <c r="I3445" s="13"/>
      <c r="J3445" s="13"/>
      <c r="K3445" s="4" t="s">
        <v>4286</v>
      </c>
      <c r="L3445" s="4" t="s">
        <v>9543</v>
      </c>
    </row>
    <row r="3446" spans="1:12" x14ac:dyDescent="0.2">
      <c r="A3446" s="2">
        <v>40008122</v>
      </c>
      <c r="B3446" s="66" t="s">
        <v>3000</v>
      </c>
      <c r="C3446" s="5" t="s">
        <v>8304</v>
      </c>
      <c r="D3446" s="5" t="s">
        <v>10617</v>
      </c>
      <c r="E3446" s="18">
        <v>10</v>
      </c>
      <c r="F3446" s="18" t="s">
        <v>9543</v>
      </c>
      <c r="G3446" s="60">
        <v>16</v>
      </c>
      <c r="H3446" s="24" t="s">
        <v>9543</v>
      </c>
      <c r="I3446" s="13"/>
      <c r="J3446" s="13"/>
      <c r="K3446" s="4" t="s">
        <v>4826</v>
      </c>
      <c r="L3446" s="4" t="s">
        <v>9543</v>
      </c>
    </row>
    <row r="3447" spans="1:12" x14ac:dyDescent="0.2">
      <c r="A3447" s="2">
        <v>40007584</v>
      </c>
      <c r="B3447" s="66" t="s">
        <v>2556</v>
      </c>
      <c r="C3447" s="5" t="s">
        <v>7870</v>
      </c>
      <c r="D3447" s="5" t="s">
        <v>10617</v>
      </c>
      <c r="E3447" s="18">
        <v>13</v>
      </c>
      <c r="F3447" s="18" t="s">
        <v>9543</v>
      </c>
      <c r="G3447" s="60">
        <v>2</v>
      </c>
      <c r="H3447" s="24" t="s">
        <v>9543</v>
      </c>
      <c r="I3447" s="13"/>
      <c r="J3447" s="13"/>
      <c r="K3447" s="4" t="s">
        <v>4645</v>
      </c>
      <c r="L3447" s="4" t="s">
        <v>9543</v>
      </c>
    </row>
    <row r="3448" spans="1:12" x14ac:dyDescent="0.2">
      <c r="A3448" s="2">
        <v>40006978</v>
      </c>
      <c r="B3448" s="66" t="s">
        <v>2075</v>
      </c>
      <c r="C3448" s="5" t="s">
        <v>7397</v>
      </c>
      <c r="D3448" s="5" t="s">
        <v>10617</v>
      </c>
      <c r="E3448" s="18">
        <v>19</v>
      </c>
      <c r="F3448" s="18" t="s">
        <v>9543</v>
      </c>
      <c r="G3448" s="60">
        <v>2</v>
      </c>
      <c r="H3448" s="24" t="s">
        <v>9543</v>
      </c>
      <c r="I3448" s="13"/>
      <c r="J3448" s="13"/>
      <c r="K3448" s="4" t="s">
        <v>4418</v>
      </c>
      <c r="L3448" s="4" t="s">
        <v>9543</v>
      </c>
    </row>
    <row r="3449" spans="1:12" x14ac:dyDescent="0.2">
      <c r="A3449" s="2">
        <v>40008073</v>
      </c>
      <c r="B3449" s="66" t="s">
        <v>2958</v>
      </c>
      <c r="C3449" s="5" t="s">
        <v>8263</v>
      </c>
      <c r="D3449" s="5" t="s">
        <v>10617</v>
      </c>
      <c r="E3449" s="18">
        <v>13</v>
      </c>
      <c r="F3449" s="18" t="s">
        <v>9543</v>
      </c>
      <c r="G3449" s="60">
        <v>9</v>
      </c>
      <c r="H3449" s="24" t="s">
        <v>9543</v>
      </c>
      <c r="I3449" s="13"/>
      <c r="J3449" s="13"/>
      <c r="K3449" s="4" t="s">
        <v>4823</v>
      </c>
      <c r="L3449" s="4" t="s">
        <v>9543</v>
      </c>
    </row>
    <row r="3450" spans="1:12" x14ac:dyDescent="0.2">
      <c r="A3450" s="2">
        <v>40007014</v>
      </c>
      <c r="B3450" s="66" t="s">
        <v>2103</v>
      </c>
      <c r="C3450" s="5" t="s">
        <v>7422</v>
      </c>
      <c r="D3450" s="5" t="s">
        <v>10617</v>
      </c>
      <c r="E3450" s="18">
        <v>14</v>
      </c>
      <c r="F3450" s="18" t="s">
        <v>9543</v>
      </c>
      <c r="G3450" s="60">
        <v>3</v>
      </c>
      <c r="H3450" s="24" t="s">
        <v>9543</v>
      </c>
      <c r="I3450" s="13"/>
      <c r="J3450" s="13"/>
      <c r="K3450" s="4" t="s">
        <v>3857</v>
      </c>
      <c r="L3450" s="4" t="s">
        <v>9543</v>
      </c>
    </row>
    <row r="3451" spans="1:12" x14ac:dyDescent="0.2">
      <c r="A3451" s="2">
        <v>40006256</v>
      </c>
      <c r="B3451" s="66" t="s">
        <v>1472</v>
      </c>
      <c r="C3451" s="5" t="s">
        <v>6789</v>
      </c>
      <c r="D3451" s="5" t="s">
        <v>10617</v>
      </c>
      <c r="E3451" s="18">
        <v>1</v>
      </c>
      <c r="F3451" s="18" t="s">
        <v>9543</v>
      </c>
      <c r="G3451" s="60">
        <v>18</v>
      </c>
      <c r="H3451" s="24" t="s">
        <v>9543</v>
      </c>
      <c r="I3451" s="13"/>
      <c r="J3451" s="13"/>
      <c r="K3451" s="4" t="s">
        <v>4142</v>
      </c>
      <c r="L3451" s="4" t="s">
        <v>9543</v>
      </c>
    </row>
    <row r="3452" spans="1:12" x14ac:dyDescent="0.2">
      <c r="A3452" s="2">
        <v>40011732</v>
      </c>
      <c r="B3452" s="66" t="s">
        <v>9054</v>
      </c>
      <c r="C3452" s="5" t="s">
        <v>8768</v>
      </c>
      <c r="D3452" s="5" t="s">
        <v>10617</v>
      </c>
      <c r="E3452" s="18">
        <v>3</v>
      </c>
      <c r="F3452" s="18" t="s">
        <v>9543</v>
      </c>
      <c r="G3452" s="60">
        <v>10</v>
      </c>
      <c r="H3452" s="24" t="s">
        <v>9543</v>
      </c>
      <c r="I3452" s="13"/>
      <c r="J3452" s="13"/>
      <c r="K3452" s="4" t="s">
        <v>4773</v>
      </c>
      <c r="L3452" s="4" t="s">
        <v>9543</v>
      </c>
    </row>
    <row r="3453" spans="1:12" x14ac:dyDescent="0.2">
      <c r="A3453" s="2">
        <v>40006170</v>
      </c>
      <c r="B3453" s="66" t="s">
        <v>1405</v>
      </c>
      <c r="C3453" s="5" t="s">
        <v>6719</v>
      </c>
      <c r="D3453" s="5" t="s">
        <v>10617</v>
      </c>
      <c r="E3453" s="18">
        <v>1</v>
      </c>
      <c r="F3453" s="18" t="s">
        <v>9543</v>
      </c>
      <c r="G3453" s="60">
        <v>3</v>
      </c>
      <c r="H3453" s="24" t="s">
        <v>9543</v>
      </c>
      <c r="I3453" s="13"/>
      <c r="J3453" s="13"/>
      <c r="K3453" s="4" t="s">
        <v>4101</v>
      </c>
      <c r="L3453" s="4" t="s">
        <v>9543</v>
      </c>
    </row>
    <row r="3454" spans="1:12" x14ac:dyDescent="0.2">
      <c r="A3454" s="2">
        <v>40010286</v>
      </c>
      <c r="B3454" s="66" t="s">
        <v>3213</v>
      </c>
      <c r="C3454" s="5" t="s">
        <v>8518</v>
      </c>
      <c r="D3454" s="5" t="s">
        <v>10617</v>
      </c>
      <c r="E3454" s="18">
        <v>3</v>
      </c>
      <c r="F3454" s="18" t="s">
        <v>9543</v>
      </c>
      <c r="G3454" s="60">
        <v>8</v>
      </c>
      <c r="H3454" s="24" t="s">
        <v>9543</v>
      </c>
      <c r="I3454" s="13"/>
      <c r="J3454" s="13"/>
      <c r="K3454" s="4" t="s">
        <v>4895</v>
      </c>
      <c r="L3454" s="4" t="s">
        <v>9543</v>
      </c>
    </row>
    <row r="3455" spans="1:12" x14ac:dyDescent="0.2">
      <c r="A3455" s="2">
        <v>40012191</v>
      </c>
      <c r="B3455" s="66" t="s">
        <v>9896</v>
      </c>
      <c r="C3455" s="5" t="s">
        <v>9897</v>
      </c>
      <c r="D3455" s="5" t="s">
        <v>10617</v>
      </c>
      <c r="E3455" s="18">
        <v>1</v>
      </c>
      <c r="F3455" s="18" t="s">
        <v>9543</v>
      </c>
      <c r="G3455" s="60">
        <v>4</v>
      </c>
      <c r="H3455" s="24" t="s">
        <v>9543</v>
      </c>
      <c r="I3455" s="13"/>
      <c r="J3455" s="13"/>
      <c r="K3455" s="4" t="s">
        <v>9543</v>
      </c>
      <c r="L3455" s="4" t="s">
        <v>9543</v>
      </c>
    </row>
    <row r="3456" spans="1:12" x14ac:dyDescent="0.2">
      <c r="A3456" s="2">
        <v>40007130</v>
      </c>
      <c r="B3456" s="66" t="s">
        <v>2200</v>
      </c>
      <c r="C3456" s="5" t="s">
        <v>7515</v>
      </c>
      <c r="D3456" s="5" t="s">
        <v>10617</v>
      </c>
      <c r="E3456" s="18">
        <v>4</v>
      </c>
      <c r="F3456" s="18" t="s">
        <v>9543</v>
      </c>
      <c r="G3456" s="60">
        <v>437</v>
      </c>
      <c r="H3456" s="24" t="s">
        <v>9543</v>
      </c>
      <c r="I3456" s="13"/>
      <c r="J3456" s="13"/>
      <c r="K3456" s="4" t="s">
        <v>4481</v>
      </c>
      <c r="L3456" s="4" t="s">
        <v>9543</v>
      </c>
    </row>
    <row r="3457" spans="1:12" x14ac:dyDescent="0.2">
      <c r="A3457" s="2">
        <v>40008113</v>
      </c>
      <c r="B3457" s="66" t="s">
        <v>2992</v>
      </c>
      <c r="C3457" s="5" t="s">
        <v>8297</v>
      </c>
      <c r="D3457" s="5" t="s">
        <v>10617</v>
      </c>
      <c r="E3457" s="18">
        <v>10</v>
      </c>
      <c r="F3457" s="18" t="s">
        <v>9543</v>
      </c>
      <c r="G3457" s="60">
        <v>16</v>
      </c>
      <c r="H3457" s="24" t="s">
        <v>9543</v>
      </c>
      <c r="I3457" s="13"/>
      <c r="J3457" s="13"/>
      <c r="K3457" s="4" t="s">
        <v>4346</v>
      </c>
      <c r="L3457" s="4" t="s">
        <v>9543</v>
      </c>
    </row>
    <row r="3458" spans="1:12" x14ac:dyDescent="0.2">
      <c r="A3458" s="2">
        <v>40005508</v>
      </c>
      <c r="B3458" s="66" t="s">
        <v>872</v>
      </c>
      <c r="C3458" s="5" t="s">
        <v>6184</v>
      </c>
      <c r="D3458" s="5" t="s">
        <v>10617</v>
      </c>
      <c r="E3458" s="18">
        <v>1</v>
      </c>
      <c r="F3458" s="18" t="s">
        <v>9543</v>
      </c>
      <c r="G3458" s="60">
        <v>26</v>
      </c>
      <c r="H3458" s="24" t="s">
        <v>9543</v>
      </c>
      <c r="I3458" s="13"/>
      <c r="J3458" s="13"/>
      <c r="K3458" s="4" t="s">
        <v>9543</v>
      </c>
      <c r="L3458" s="4" t="s">
        <v>9449</v>
      </c>
    </row>
    <row r="3459" spans="1:12" x14ac:dyDescent="0.2">
      <c r="A3459" s="2">
        <v>40008094</v>
      </c>
      <c r="B3459" s="66" t="s">
        <v>2976</v>
      </c>
      <c r="C3459" s="5" t="s">
        <v>8281</v>
      </c>
      <c r="D3459" s="5" t="s">
        <v>10617</v>
      </c>
      <c r="E3459" s="18">
        <v>16</v>
      </c>
      <c r="F3459" s="18" t="s">
        <v>9543</v>
      </c>
      <c r="G3459" s="60">
        <v>9</v>
      </c>
      <c r="H3459" s="24" t="s">
        <v>9543</v>
      </c>
      <c r="I3459" s="13"/>
      <c r="J3459" s="13"/>
      <c r="K3459" s="4" t="s">
        <v>4826</v>
      </c>
      <c r="L3459" s="4" t="s">
        <v>9543</v>
      </c>
    </row>
    <row r="3460" spans="1:12" x14ac:dyDescent="0.2">
      <c r="A3460" s="2">
        <v>40007302</v>
      </c>
      <c r="B3460" s="66" t="s">
        <v>3462</v>
      </c>
      <c r="C3460" s="5" t="s">
        <v>7646</v>
      </c>
      <c r="D3460" s="5" t="s">
        <v>10617</v>
      </c>
      <c r="E3460" s="18">
        <v>1</v>
      </c>
      <c r="F3460" s="18" t="s">
        <v>9543</v>
      </c>
      <c r="G3460" s="60">
        <v>9</v>
      </c>
      <c r="H3460" s="24" t="s">
        <v>9543</v>
      </c>
      <c r="I3460" s="13"/>
      <c r="J3460" s="13">
        <v>4</v>
      </c>
      <c r="K3460" s="4" t="s">
        <v>4551</v>
      </c>
      <c r="L3460" s="4" t="s">
        <v>9543</v>
      </c>
    </row>
    <row r="3461" spans="1:12" x14ac:dyDescent="0.2">
      <c r="A3461" s="2">
        <v>40006841</v>
      </c>
      <c r="B3461" s="66" t="s">
        <v>1953</v>
      </c>
      <c r="C3461" s="5" t="s">
        <v>7279</v>
      </c>
      <c r="D3461" s="5" t="s">
        <v>10617</v>
      </c>
      <c r="E3461" s="18">
        <v>20</v>
      </c>
      <c r="F3461" s="18" t="s">
        <v>9543</v>
      </c>
      <c r="G3461" s="60">
        <v>3</v>
      </c>
      <c r="H3461" s="24" t="s">
        <v>9543</v>
      </c>
      <c r="I3461" s="13"/>
      <c r="J3461" s="13"/>
      <c r="K3461" s="4" t="s">
        <v>3773</v>
      </c>
      <c r="L3461" s="4" t="s">
        <v>4635</v>
      </c>
    </row>
    <row r="3462" spans="1:12" x14ac:dyDescent="0.2">
      <c r="A3462" s="2">
        <v>40007328</v>
      </c>
      <c r="B3462" s="66" t="s">
        <v>2357</v>
      </c>
      <c r="C3462" s="5" t="s">
        <v>7665</v>
      </c>
      <c r="D3462" s="5" t="s">
        <v>10617</v>
      </c>
      <c r="E3462" s="18">
        <v>15</v>
      </c>
      <c r="F3462" s="54">
        <v>1</v>
      </c>
      <c r="G3462" s="60">
        <v>21</v>
      </c>
      <c r="H3462" s="24" t="s">
        <v>9543</v>
      </c>
      <c r="I3462" s="13"/>
      <c r="J3462" s="13">
        <v>10</v>
      </c>
      <c r="K3462" s="4" t="s">
        <v>4560</v>
      </c>
      <c r="L3462" s="4" t="s">
        <v>9543</v>
      </c>
    </row>
    <row r="3463" spans="1:12" x14ac:dyDescent="0.2">
      <c r="A3463" s="2">
        <v>40007182</v>
      </c>
      <c r="B3463" s="66" t="s">
        <v>5048</v>
      </c>
      <c r="C3463" s="5" t="s">
        <v>7562</v>
      </c>
      <c r="D3463" s="5" t="s">
        <v>10617</v>
      </c>
      <c r="E3463" s="18">
        <v>2</v>
      </c>
      <c r="F3463" s="18" t="s">
        <v>9543</v>
      </c>
      <c r="G3463" s="60">
        <v>3</v>
      </c>
      <c r="H3463" s="24" t="s">
        <v>9543</v>
      </c>
      <c r="I3463" s="13"/>
      <c r="J3463" s="13"/>
      <c r="K3463" s="4" t="s">
        <v>4173</v>
      </c>
      <c r="L3463" s="4" t="s">
        <v>9543</v>
      </c>
    </row>
    <row r="3464" spans="1:12" x14ac:dyDescent="0.2">
      <c r="A3464" s="2">
        <v>40006254</v>
      </c>
      <c r="B3464" s="66" t="s">
        <v>1470</v>
      </c>
      <c r="C3464" s="5" t="s">
        <v>6787</v>
      </c>
      <c r="D3464" s="5" t="s">
        <v>10617</v>
      </c>
      <c r="E3464" s="18">
        <v>1</v>
      </c>
      <c r="F3464" s="18" t="s">
        <v>9543</v>
      </c>
      <c r="G3464" s="60">
        <v>38</v>
      </c>
      <c r="H3464" s="24" t="s">
        <v>9543</v>
      </c>
      <c r="I3464" s="13"/>
      <c r="J3464" s="13"/>
      <c r="K3464" s="4" t="s">
        <v>4037</v>
      </c>
      <c r="L3464" s="4" t="s">
        <v>9543</v>
      </c>
    </row>
    <row r="3465" spans="1:12" x14ac:dyDescent="0.2">
      <c r="A3465" s="2">
        <v>40005513</v>
      </c>
      <c r="B3465" s="66" t="s">
        <v>876</v>
      </c>
      <c r="C3465" s="5" t="s">
        <v>6188</v>
      </c>
      <c r="D3465" s="5" t="s">
        <v>10617</v>
      </c>
      <c r="E3465" s="18">
        <v>1</v>
      </c>
      <c r="F3465" s="18" t="s">
        <v>9543</v>
      </c>
      <c r="G3465" s="60">
        <v>26</v>
      </c>
      <c r="H3465" s="24" t="s">
        <v>9543</v>
      </c>
      <c r="I3465" s="13"/>
      <c r="J3465" s="13"/>
      <c r="K3465" s="4" t="s">
        <v>9543</v>
      </c>
      <c r="L3465" s="4">
        <v>90</v>
      </c>
    </row>
    <row r="3466" spans="1:12" x14ac:dyDescent="0.2">
      <c r="A3466" s="2">
        <v>40007003</v>
      </c>
      <c r="B3466" s="66" t="s">
        <v>2096</v>
      </c>
      <c r="C3466" s="5">
        <v>957213023</v>
      </c>
      <c r="D3466" s="5" t="s">
        <v>10617</v>
      </c>
      <c r="E3466" s="18">
        <v>1</v>
      </c>
      <c r="F3466" s="18" t="s">
        <v>9543</v>
      </c>
      <c r="G3466" s="60">
        <v>144</v>
      </c>
      <c r="H3466" s="24" t="s">
        <v>9543</v>
      </c>
      <c r="I3466" s="13"/>
      <c r="J3466" s="13"/>
      <c r="K3466" s="4" t="s">
        <v>4429</v>
      </c>
      <c r="L3466" s="4" t="s">
        <v>9543</v>
      </c>
    </row>
    <row r="3467" spans="1:12" x14ac:dyDescent="0.2">
      <c r="A3467" s="2">
        <v>10019008</v>
      </c>
      <c r="B3467" s="66" t="s">
        <v>350</v>
      </c>
      <c r="C3467" s="5">
        <v>512484772</v>
      </c>
      <c r="D3467" s="5" t="s">
        <v>10582</v>
      </c>
      <c r="E3467" s="18">
        <v>14</v>
      </c>
      <c r="F3467" s="18" t="s">
        <v>9543</v>
      </c>
      <c r="G3467" s="60">
        <v>345</v>
      </c>
      <c r="H3467" s="24" t="s">
        <v>9543</v>
      </c>
      <c r="I3467" s="13"/>
      <c r="J3467" s="13"/>
      <c r="K3467" s="4">
        <v>100</v>
      </c>
      <c r="L3467" s="4" t="s">
        <v>9543</v>
      </c>
    </row>
    <row r="3468" spans="1:12" x14ac:dyDescent="0.2">
      <c r="A3468" s="2">
        <v>10018787</v>
      </c>
      <c r="B3468" s="66" t="s">
        <v>268</v>
      </c>
      <c r="C3468" s="5">
        <v>522103792</v>
      </c>
      <c r="D3468" s="5" t="s">
        <v>10582</v>
      </c>
      <c r="E3468" s="18">
        <v>2</v>
      </c>
      <c r="F3468" s="18" t="s">
        <v>9543</v>
      </c>
      <c r="G3468" s="60">
        <v>705</v>
      </c>
      <c r="H3468" s="24" t="s">
        <v>9543</v>
      </c>
      <c r="I3468" s="13"/>
      <c r="J3468" s="13"/>
      <c r="K3468" s="4">
        <v>104</v>
      </c>
      <c r="L3468" s="4" t="s">
        <v>9543</v>
      </c>
    </row>
    <row r="3469" spans="1:12" x14ac:dyDescent="0.2">
      <c r="A3469" s="2">
        <v>10019967</v>
      </c>
      <c r="B3469" s="66" t="s">
        <v>3490</v>
      </c>
      <c r="C3469" s="5">
        <v>528099684</v>
      </c>
      <c r="D3469" s="5" t="s">
        <v>10582</v>
      </c>
      <c r="E3469" s="18">
        <v>17</v>
      </c>
      <c r="F3469" s="18" t="s">
        <v>9543</v>
      </c>
      <c r="G3469" s="60">
        <v>577</v>
      </c>
      <c r="H3469" s="24" t="s">
        <v>9543</v>
      </c>
      <c r="I3469" s="13"/>
      <c r="J3469" s="13"/>
      <c r="K3469" s="4">
        <v>100</v>
      </c>
      <c r="L3469" s="4" t="s">
        <v>9543</v>
      </c>
    </row>
    <row r="3470" spans="1:12" x14ac:dyDescent="0.2">
      <c r="A3470" s="2">
        <v>10020012</v>
      </c>
      <c r="B3470" s="66" t="s">
        <v>3346</v>
      </c>
      <c r="C3470" s="5">
        <v>528099672</v>
      </c>
      <c r="D3470" s="5" t="s">
        <v>10582</v>
      </c>
      <c r="E3470" s="18">
        <v>2</v>
      </c>
      <c r="F3470" s="18" t="s">
        <v>9543</v>
      </c>
      <c r="G3470" s="60">
        <v>458</v>
      </c>
      <c r="H3470" s="24" t="s">
        <v>9543</v>
      </c>
      <c r="I3470" s="13"/>
      <c r="J3470" s="13"/>
      <c r="K3470" s="4">
        <v>100</v>
      </c>
      <c r="L3470" s="4" t="s">
        <v>9543</v>
      </c>
    </row>
    <row r="3471" spans="1:12" x14ac:dyDescent="0.2">
      <c r="A3471" s="2">
        <v>10018772</v>
      </c>
      <c r="B3471" s="66" t="s">
        <v>259</v>
      </c>
      <c r="C3471" s="5" t="s">
        <v>5440</v>
      </c>
      <c r="D3471" s="5" t="s">
        <v>10582</v>
      </c>
      <c r="E3471" s="18">
        <v>5</v>
      </c>
      <c r="F3471" s="18" t="s">
        <v>9543</v>
      </c>
      <c r="G3471" s="60">
        <v>305</v>
      </c>
      <c r="H3471" s="24" t="s">
        <v>9543</v>
      </c>
      <c r="I3471" s="13"/>
      <c r="J3471" s="13"/>
      <c r="K3471" s="4">
        <v>100</v>
      </c>
      <c r="L3471" s="4" t="s">
        <v>9543</v>
      </c>
    </row>
    <row r="3472" spans="1:12" x14ac:dyDescent="0.2">
      <c r="A3472" s="2">
        <v>10018269</v>
      </c>
      <c r="B3472" s="66" t="s">
        <v>119</v>
      </c>
      <c r="C3472" s="5" t="s">
        <v>5256</v>
      </c>
      <c r="D3472" s="5" t="s">
        <v>10582</v>
      </c>
      <c r="E3472" s="18">
        <v>123</v>
      </c>
      <c r="F3472" s="18" t="s">
        <v>9543</v>
      </c>
      <c r="G3472" s="60">
        <v>362</v>
      </c>
      <c r="H3472" s="24" t="s">
        <v>9543</v>
      </c>
      <c r="I3472" s="13">
        <v>128</v>
      </c>
      <c r="J3472" s="13">
        <v>200</v>
      </c>
      <c r="K3472" s="4">
        <v>100</v>
      </c>
      <c r="L3472" s="4" t="s">
        <v>9543</v>
      </c>
    </row>
    <row r="3473" spans="1:12" x14ac:dyDescent="0.2">
      <c r="A3473" s="2">
        <v>10018266</v>
      </c>
      <c r="B3473" s="66" t="s">
        <v>117</v>
      </c>
      <c r="C3473" s="5" t="s">
        <v>5254</v>
      </c>
      <c r="D3473" s="5" t="s">
        <v>10582</v>
      </c>
      <c r="E3473" s="18">
        <v>110</v>
      </c>
      <c r="F3473" s="54">
        <v>1</v>
      </c>
      <c r="G3473" s="60">
        <v>352</v>
      </c>
      <c r="H3473" s="24" t="s">
        <v>9543</v>
      </c>
      <c r="I3473" s="13"/>
      <c r="J3473" s="13">
        <v>64</v>
      </c>
      <c r="K3473" s="4">
        <v>100</v>
      </c>
      <c r="L3473" s="4" t="s">
        <v>9543</v>
      </c>
    </row>
    <row r="3474" spans="1:12" x14ac:dyDescent="0.2">
      <c r="A3474" s="2">
        <v>10018793</v>
      </c>
      <c r="B3474" s="66" t="s">
        <v>272</v>
      </c>
      <c r="C3474" s="5" t="s">
        <v>5454</v>
      </c>
      <c r="D3474" s="5" t="s">
        <v>10582</v>
      </c>
      <c r="E3474" s="18">
        <v>3</v>
      </c>
      <c r="F3474" s="18" t="s">
        <v>9543</v>
      </c>
      <c r="G3474" s="60">
        <v>254</v>
      </c>
      <c r="H3474" s="24" t="s">
        <v>9543</v>
      </c>
      <c r="I3474" s="13">
        <v>3</v>
      </c>
      <c r="J3474" s="13"/>
      <c r="K3474" s="4" t="s">
        <v>9543</v>
      </c>
      <c r="L3474" s="4" t="s">
        <v>9543</v>
      </c>
    </row>
    <row r="3475" spans="1:12" x14ac:dyDescent="0.2">
      <c r="A3475" s="2">
        <v>10018623</v>
      </c>
      <c r="B3475" s="66" t="s">
        <v>5039</v>
      </c>
      <c r="C3475" s="5" t="s">
        <v>8722</v>
      </c>
      <c r="D3475" s="5" t="s">
        <v>10583</v>
      </c>
      <c r="E3475" s="18">
        <v>4</v>
      </c>
      <c r="F3475" s="18" t="s">
        <v>9543</v>
      </c>
      <c r="G3475" s="60">
        <v>6395</v>
      </c>
      <c r="H3475" s="24" t="s">
        <v>9543</v>
      </c>
      <c r="I3475" s="13"/>
      <c r="J3475" s="13"/>
      <c r="K3475" s="4">
        <v>103</v>
      </c>
      <c r="L3475" s="4" t="s">
        <v>9554</v>
      </c>
    </row>
    <row r="3476" spans="1:12" x14ac:dyDescent="0.2">
      <c r="A3476" s="2">
        <v>40007099</v>
      </c>
      <c r="B3476" s="66" t="s">
        <v>2174</v>
      </c>
      <c r="C3476" s="5" t="s">
        <v>7489</v>
      </c>
      <c r="D3476" s="5" t="s">
        <v>10617</v>
      </c>
      <c r="E3476" s="18">
        <v>1</v>
      </c>
      <c r="F3476" s="18" t="s">
        <v>9543</v>
      </c>
      <c r="G3476" s="60">
        <v>190</v>
      </c>
      <c r="H3476" s="24" t="s">
        <v>9543</v>
      </c>
      <c r="I3476" s="13"/>
      <c r="J3476" s="13"/>
      <c r="K3476" s="4" t="s">
        <v>9779</v>
      </c>
      <c r="L3476" s="4" t="s">
        <v>9543</v>
      </c>
    </row>
    <row r="3477" spans="1:12" x14ac:dyDescent="0.2">
      <c r="A3477" s="2">
        <v>40007641</v>
      </c>
      <c r="B3477" s="66" t="s">
        <v>2598</v>
      </c>
      <c r="C3477" s="5" t="s">
        <v>7913</v>
      </c>
      <c r="D3477" s="5" t="s">
        <v>10617</v>
      </c>
      <c r="E3477" s="18">
        <v>2</v>
      </c>
      <c r="F3477" s="18" t="s">
        <v>9543</v>
      </c>
      <c r="G3477" s="60">
        <v>568</v>
      </c>
      <c r="H3477" s="24" t="s">
        <v>9543</v>
      </c>
      <c r="I3477" s="13"/>
      <c r="J3477" s="13"/>
      <c r="K3477" s="4" t="s">
        <v>9543</v>
      </c>
      <c r="L3477" s="4" t="s">
        <v>9445</v>
      </c>
    </row>
    <row r="3478" spans="1:12" x14ac:dyDescent="0.2">
      <c r="A3478" s="2">
        <v>40007165</v>
      </c>
      <c r="B3478" s="66" t="s">
        <v>2231</v>
      </c>
      <c r="C3478" s="5" t="s">
        <v>7546</v>
      </c>
      <c r="D3478" s="5" t="s">
        <v>10617</v>
      </c>
      <c r="E3478" s="18">
        <v>3</v>
      </c>
      <c r="F3478" s="18" t="s">
        <v>9543</v>
      </c>
      <c r="G3478" s="60">
        <v>1284</v>
      </c>
      <c r="H3478" s="24" t="s">
        <v>9543</v>
      </c>
      <c r="I3478" s="13"/>
      <c r="J3478" s="13"/>
      <c r="K3478" s="4" t="s">
        <v>9543</v>
      </c>
      <c r="L3478" s="4">
        <v>90</v>
      </c>
    </row>
    <row r="3479" spans="1:12" x14ac:dyDescent="0.2">
      <c r="A3479" s="2">
        <v>10019166</v>
      </c>
      <c r="B3479" s="66" t="s">
        <v>3344</v>
      </c>
      <c r="C3479" s="5" t="s">
        <v>5598</v>
      </c>
      <c r="D3479" s="5" t="s">
        <v>10582</v>
      </c>
      <c r="E3479" s="18">
        <v>48</v>
      </c>
      <c r="F3479" s="18" t="s">
        <v>9543</v>
      </c>
      <c r="G3479" s="60">
        <v>419</v>
      </c>
      <c r="H3479" s="24" t="s">
        <v>9543</v>
      </c>
      <c r="I3479" s="13">
        <v>20</v>
      </c>
      <c r="J3479" s="13">
        <v>20</v>
      </c>
      <c r="K3479" s="4">
        <v>100</v>
      </c>
      <c r="L3479" s="4" t="s">
        <v>9543</v>
      </c>
    </row>
    <row r="3480" spans="1:12" x14ac:dyDescent="0.2">
      <c r="A3480" s="2">
        <v>40007492</v>
      </c>
      <c r="B3480" s="66" t="s">
        <v>2484</v>
      </c>
      <c r="C3480" s="5" t="s">
        <v>7804</v>
      </c>
      <c r="D3480" s="5" t="s">
        <v>10617</v>
      </c>
      <c r="E3480" s="18">
        <v>6</v>
      </c>
      <c r="F3480" s="18" t="s">
        <v>9543</v>
      </c>
      <c r="G3480" s="60">
        <v>227</v>
      </c>
      <c r="H3480" s="24" t="s">
        <v>9543</v>
      </c>
      <c r="I3480" s="13"/>
      <c r="J3480" s="13"/>
      <c r="K3480" s="4" t="s">
        <v>3597</v>
      </c>
      <c r="L3480" s="4" t="s">
        <v>9543</v>
      </c>
    </row>
    <row r="3481" spans="1:12" x14ac:dyDescent="0.2">
      <c r="A3481" s="2">
        <v>40006699</v>
      </c>
      <c r="B3481" s="66" t="s">
        <v>1838</v>
      </c>
      <c r="C3481" s="5" t="s">
        <v>7160</v>
      </c>
      <c r="D3481" s="5" t="s">
        <v>10617</v>
      </c>
      <c r="E3481" s="18">
        <v>3</v>
      </c>
      <c r="F3481" s="18" t="s">
        <v>9543</v>
      </c>
      <c r="G3481" s="60">
        <v>173</v>
      </c>
      <c r="H3481" s="24" t="s">
        <v>9543</v>
      </c>
      <c r="I3481" s="13"/>
      <c r="J3481" s="13"/>
      <c r="K3481" s="4" t="s">
        <v>4296</v>
      </c>
      <c r="L3481" s="4" t="s">
        <v>9383</v>
      </c>
    </row>
    <row r="3482" spans="1:12" x14ac:dyDescent="0.2">
      <c r="A3482" s="2">
        <v>10019932</v>
      </c>
      <c r="B3482" s="66" t="s">
        <v>555</v>
      </c>
      <c r="C3482" s="5" t="s">
        <v>5790</v>
      </c>
      <c r="D3482" s="5" t="s">
        <v>10603</v>
      </c>
      <c r="E3482" s="18">
        <v>19</v>
      </c>
      <c r="F3482" s="18" t="s">
        <v>9543</v>
      </c>
      <c r="G3482" s="60">
        <v>15</v>
      </c>
      <c r="H3482" s="24" t="s">
        <v>9543</v>
      </c>
      <c r="I3482" s="13"/>
      <c r="J3482" s="13"/>
      <c r="K3482" s="4" t="s">
        <v>3616</v>
      </c>
      <c r="L3482" s="4" t="s">
        <v>9543</v>
      </c>
    </row>
    <row r="3483" spans="1:12" x14ac:dyDescent="0.2">
      <c r="A3483" s="2">
        <v>10019303</v>
      </c>
      <c r="B3483" s="66" t="s">
        <v>433</v>
      </c>
      <c r="C3483" s="5" t="s">
        <v>5644</v>
      </c>
      <c r="D3483" s="5" t="s">
        <v>10603</v>
      </c>
      <c r="E3483" s="18">
        <v>32</v>
      </c>
      <c r="F3483" s="18" t="s">
        <v>9543</v>
      </c>
      <c r="G3483" s="60">
        <v>7</v>
      </c>
      <c r="H3483" s="24" t="s">
        <v>9543</v>
      </c>
      <c r="I3483" s="13"/>
      <c r="J3483" s="13"/>
      <c r="K3483" s="4" t="s">
        <v>3597</v>
      </c>
      <c r="L3483" s="4" t="s">
        <v>9543</v>
      </c>
    </row>
    <row r="3484" spans="1:12" x14ac:dyDescent="0.2">
      <c r="A3484" s="2">
        <v>10019952</v>
      </c>
      <c r="B3484" s="66" t="s">
        <v>567</v>
      </c>
      <c r="C3484" s="5" t="s">
        <v>5803</v>
      </c>
      <c r="D3484" s="5" t="s">
        <v>10603</v>
      </c>
      <c r="E3484" s="18">
        <v>35</v>
      </c>
      <c r="F3484" s="18" t="s">
        <v>9543</v>
      </c>
      <c r="G3484" s="60">
        <v>17</v>
      </c>
      <c r="H3484" s="24" t="s">
        <v>9543</v>
      </c>
      <c r="I3484" s="13"/>
      <c r="J3484" s="13"/>
      <c r="K3484" s="4" t="s">
        <v>3616</v>
      </c>
      <c r="L3484" s="4" t="s">
        <v>9543</v>
      </c>
    </row>
    <row r="3485" spans="1:12" x14ac:dyDescent="0.2">
      <c r="A3485" s="2">
        <v>40006252</v>
      </c>
      <c r="B3485" s="66" t="s">
        <v>1468</v>
      </c>
      <c r="C3485" s="5" t="s">
        <v>6785</v>
      </c>
      <c r="D3485" s="5" t="s">
        <v>10617</v>
      </c>
      <c r="E3485" s="18">
        <v>2</v>
      </c>
      <c r="F3485" s="18" t="s">
        <v>9543</v>
      </c>
      <c r="G3485" s="60">
        <v>16</v>
      </c>
      <c r="H3485" s="24" t="s">
        <v>9543</v>
      </c>
      <c r="I3485" s="13"/>
      <c r="J3485" s="13"/>
      <c r="K3485" s="4" t="s">
        <v>4141</v>
      </c>
      <c r="L3485" s="4" t="s">
        <v>9543</v>
      </c>
    </row>
    <row r="3486" spans="1:12" x14ac:dyDescent="0.2">
      <c r="A3486" s="2">
        <v>40006250</v>
      </c>
      <c r="B3486" s="66" t="s">
        <v>1466</v>
      </c>
      <c r="C3486" s="5" t="s">
        <v>6783</v>
      </c>
      <c r="D3486" s="5" t="s">
        <v>10617</v>
      </c>
      <c r="E3486" s="18">
        <v>5</v>
      </c>
      <c r="F3486" s="18" t="s">
        <v>9543</v>
      </c>
      <c r="G3486" s="60">
        <v>57</v>
      </c>
      <c r="H3486" s="24" t="s">
        <v>9543</v>
      </c>
      <c r="I3486" s="13"/>
      <c r="J3486" s="13"/>
      <c r="K3486" s="4" t="s">
        <v>4140</v>
      </c>
      <c r="L3486" s="4" t="s">
        <v>9543</v>
      </c>
    </row>
    <row r="3487" spans="1:12" x14ac:dyDescent="0.2">
      <c r="A3487" s="2">
        <v>40008193</v>
      </c>
      <c r="B3487" s="66" t="s">
        <v>3062</v>
      </c>
      <c r="C3487" s="5" t="s">
        <v>8364</v>
      </c>
      <c r="D3487" s="5" t="s">
        <v>10629</v>
      </c>
      <c r="E3487" s="18">
        <v>4</v>
      </c>
      <c r="F3487" s="18" t="s">
        <v>9543</v>
      </c>
      <c r="G3487" s="60">
        <v>16</v>
      </c>
      <c r="H3487" s="24" t="s">
        <v>9543</v>
      </c>
      <c r="I3487" s="13"/>
      <c r="J3487" s="13"/>
      <c r="K3487" s="4" t="s">
        <v>4087</v>
      </c>
      <c r="L3487" s="4" t="s">
        <v>9543</v>
      </c>
    </row>
    <row r="3488" spans="1:12" x14ac:dyDescent="0.2">
      <c r="A3488" s="2">
        <v>40006343</v>
      </c>
      <c r="B3488" s="66" t="s">
        <v>1541</v>
      </c>
      <c r="C3488" s="5" t="s">
        <v>6862</v>
      </c>
      <c r="D3488" s="5" t="s">
        <v>10629</v>
      </c>
      <c r="E3488" s="18">
        <v>5</v>
      </c>
      <c r="F3488" s="18" t="s">
        <v>9543</v>
      </c>
      <c r="G3488" s="60">
        <v>7</v>
      </c>
      <c r="H3488" s="24" t="s">
        <v>9543</v>
      </c>
      <c r="I3488" s="13"/>
      <c r="J3488" s="13"/>
      <c r="K3488" s="4" t="s">
        <v>4186</v>
      </c>
      <c r="L3488" s="4" t="s">
        <v>9543</v>
      </c>
    </row>
    <row r="3489" spans="1:12" x14ac:dyDescent="0.2">
      <c r="A3489" s="2">
        <v>40005197</v>
      </c>
      <c r="B3489" s="66" t="s">
        <v>652</v>
      </c>
      <c r="C3489" s="5" t="s">
        <v>5954</v>
      </c>
      <c r="D3489" s="5" t="s">
        <v>10617</v>
      </c>
      <c r="E3489" s="18">
        <v>1</v>
      </c>
      <c r="F3489" s="18" t="s">
        <v>9543</v>
      </c>
      <c r="G3489" s="60">
        <v>25</v>
      </c>
      <c r="H3489" s="24" t="s">
        <v>9543</v>
      </c>
      <c r="I3489" s="13"/>
      <c r="J3489" s="13"/>
      <c r="K3489" s="4" t="s">
        <v>3663</v>
      </c>
      <c r="L3489" s="4" t="s">
        <v>9543</v>
      </c>
    </row>
    <row r="3490" spans="1:12" x14ac:dyDescent="0.2">
      <c r="A3490" s="2">
        <v>40007733</v>
      </c>
      <c r="B3490" s="66" t="s">
        <v>2676</v>
      </c>
      <c r="C3490" s="5" t="s">
        <v>7988</v>
      </c>
      <c r="D3490" s="5" t="s">
        <v>10617</v>
      </c>
      <c r="E3490" s="18">
        <v>4</v>
      </c>
      <c r="F3490" s="18" t="s">
        <v>9543</v>
      </c>
      <c r="G3490" s="60">
        <v>31</v>
      </c>
      <c r="H3490" s="24" t="s">
        <v>9543</v>
      </c>
      <c r="I3490" s="13"/>
      <c r="J3490" s="13"/>
      <c r="K3490" s="4" t="s">
        <v>4529</v>
      </c>
      <c r="L3490" s="4" t="s">
        <v>9543</v>
      </c>
    </row>
    <row r="3491" spans="1:12" x14ac:dyDescent="0.2">
      <c r="A3491" s="2">
        <v>40007720</v>
      </c>
      <c r="B3491" s="66" t="s">
        <v>2664</v>
      </c>
      <c r="C3491" s="5" t="s">
        <v>7976</v>
      </c>
      <c r="D3491" s="5" t="s">
        <v>10617</v>
      </c>
      <c r="E3491" s="18">
        <v>4</v>
      </c>
      <c r="F3491" s="18" t="s">
        <v>9543</v>
      </c>
      <c r="G3491" s="60">
        <v>31</v>
      </c>
      <c r="H3491" s="24" t="s">
        <v>9543</v>
      </c>
      <c r="I3491" s="13"/>
      <c r="J3491" s="13"/>
      <c r="K3491" s="4" t="s">
        <v>4684</v>
      </c>
      <c r="L3491" s="4" t="s">
        <v>9543</v>
      </c>
    </row>
    <row r="3492" spans="1:12" x14ac:dyDescent="0.2">
      <c r="A3492" s="2">
        <v>40007112</v>
      </c>
      <c r="B3492" s="66" t="s">
        <v>2185</v>
      </c>
      <c r="C3492" s="5" t="s">
        <v>7501</v>
      </c>
      <c r="D3492" s="5" t="s">
        <v>10617</v>
      </c>
      <c r="E3492" s="18">
        <v>7</v>
      </c>
      <c r="F3492" s="18" t="s">
        <v>9543</v>
      </c>
      <c r="G3492" s="60">
        <v>41</v>
      </c>
      <c r="H3492" s="24" t="s">
        <v>9543</v>
      </c>
      <c r="I3492" s="13"/>
      <c r="J3492" s="13"/>
      <c r="K3492" s="4" t="s">
        <v>9543</v>
      </c>
      <c r="L3492" s="4" t="s">
        <v>9359</v>
      </c>
    </row>
    <row r="3493" spans="1:12" x14ac:dyDescent="0.2">
      <c r="A3493" s="2">
        <v>40007521</v>
      </c>
      <c r="B3493" s="66" t="s">
        <v>10090</v>
      </c>
      <c r="C3493" s="5" t="s">
        <v>7828</v>
      </c>
      <c r="D3493" s="5" t="s">
        <v>10617</v>
      </c>
      <c r="E3493" s="18">
        <v>4</v>
      </c>
      <c r="F3493" s="18" t="s">
        <v>9543</v>
      </c>
      <c r="G3493" s="60">
        <v>1030</v>
      </c>
      <c r="H3493" s="24" t="s">
        <v>9543</v>
      </c>
      <c r="I3493" s="13"/>
      <c r="J3493" s="13"/>
      <c r="K3493" s="4" t="s">
        <v>9543</v>
      </c>
      <c r="L3493" s="4" t="s">
        <v>9543</v>
      </c>
    </row>
    <row r="3494" spans="1:12" x14ac:dyDescent="0.2">
      <c r="A3494" s="2">
        <v>40007564</v>
      </c>
      <c r="B3494" s="66" t="s">
        <v>2540</v>
      </c>
      <c r="C3494" s="5" t="s">
        <v>7855</v>
      </c>
      <c r="D3494" s="5" t="s">
        <v>10617</v>
      </c>
      <c r="E3494" s="18">
        <v>4</v>
      </c>
      <c r="F3494" s="18" t="s">
        <v>9543</v>
      </c>
      <c r="G3494" s="60">
        <v>45</v>
      </c>
      <c r="H3494" s="24" t="s">
        <v>9543</v>
      </c>
      <c r="I3494" s="13"/>
      <c r="J3494" s="13"/>
      <c r="K3494" s="4" t="s">
        <v>4640</v>
      </c>
      <c r="L3494" s="4" t="s">
        <v>9543</v>
      </c>
    </row>
    <row r="3495" spans="1:12" x14ac:dyDescent="0.2">
      <c r="A3495" s="2">
        <v>40005923</v>
      </c>
      <c r="B3495" s="66" t="s">
        <v>1210</v>
      </c>
      <c r="C3495" s="5" t="s">
        <v>6512</v>
      </c>
      <c r="D3495" s="5" t="s">
        <v>10617</v>
      </c>
      <c r="E3495" s="18">
        <v>7</v>
      </c>
      <c r="F3495" s="18" t="s">
        <v>9543</v>
      </c>
      <c r="G3495" s="60">
        <v>500</v>
      </c>
      <c r="H3495" s="24" t="s">
        <v>9543</v>
      </c>
      <c r="I3495" s="13"/>
      <c r="J3495" s="13"/>
      <c r="K3495" s="4" t="s">
        <v>9543</v>
      </c>
      <c r="L3495" s="4">
        <v>39</v>
      </c>
    </row>
    <row r="3496" spans="1:12" x14ac:dyDescent="0.2">
      <c r="A3496" s="2">
        <v>40006400</v>
      </c>
      <c r="B3496" s="66" t="s">
        <v>1590</v>
      </c>
      <c r="C3496" s="5" t="s">
        <v>6913</v>
      </c>
      <c r="D3496" s="5" t="s">
        <v>10617</v>
      </c>
      <c r="E3496" s="18">
        <v>2</v>
      </c>
      <c r="F3496" s="18" t="s">
        <v>9543</v>
      </c>
      <c r="G3496" s="60">
        <v>3520</v>
      </c>
      <c r="H3496" s="24" t="s">
        <v>9543</v>
      </c>
      <c r="I3496" s="13"/>
      <c r="J3496" s="13"/>
      <c r="K3496" s="4" t="s">
        <v>9543</v>
      </c>
      <c r="L3496" s="4">
        <v>41</v>
      </c>
    </row>
    <row r="3497" spans="1:12" x14ac:dyDescent="0.2">
      <c r="A3497" s="2">
        <v>40008019</v>
      </c>
      <c r="B3497" s="66" t="s">
        <v>2915</v>
      </c>
      <c r="C3497" s="5" t="s">
        <v>8219</v>
      </c>
      <c r="D3497" s="5" t="s">
        <v>10617</v>
      </c>
      <c r="E3497" s="18">
        <v>11</v>
      </c>
      <c r="F3497" s="18" t="s">
        <v>9543</v>
      </c>
      <c r="G3497" s="60">
        <v>535</v>
      </c>
      <c r="H3497" s="24" t="s">
        <v>9543</v>
      </c>
      <c r="I3497" s="13"/>
      <c r="J3497" s="13"/>
      <c r="K3497" s="4" t="s">
        <v>4799</v>
      </c>
      <c r="L3497" s="4" t="s">
        <v>9543</v>
      </c>
    </row>
    <row r="3498" spans="1:12" x14ac:dyDescent="0.2">
      <c r="A3498" s="2">
        <v>40007963</v>
      </c>
      <c r="B3498" s="66" t="s">
        <v>2870</v>
      </c>
      <c r="C3498" s="5" t="s">
        <v>8176</v>
      </c>
      <c r="D3498" s="5" t="s">
        <v>10617</v>
      </c>
      <c r="E3498" s="18">
        <v>2</v>
      </c>
      <c r="F3498" s="18" t="s">
        <v>9543</v>
      </c>
      <c r="G3498" s="60">
        <v>580</v>
      </c>
      <c r="H3498" s="24" t="s">
        <v>9543</v>
      </c>
      <c r="I3498" s="13"/>
      <c r="J3498" s="13"/>
      <c r="K3498" s="4" t="s">
        <v>3967</v>
      </c>
      <c r="L3498" s="4" t="s">
        <v>9543</v>
      </c>
    </row>
    <row r="3499" spans="1:12" x14ac:dyDescent="0.2">
      <c r="A3499" s="2">
        <v>40005647</v>
      </c>
      <c r="B3499" s="66" t="s">
        <v>975</v>
      </c>
      <c r="C3499" s="5" t="s">
        <v>6290</v>
      </c>
      <c r="D3499" s="5" t="s">
        <v>10617</v>
      </c>
      <c r="E3499" s="18">
        <v>13</v>
      </c>
      <c r="F3499" s="18" t="s">
        <v>9543</v>
      </c>
      <c r="G3499" s="60">
        <v>460</v>
      </c>
      <c r="H3499" s="24" t="s">
        <v>9543</v>
      </c>
      <c r="I3499" s="13"/>
      <c r="J3499" s="13"/>
      <c r="K3499" s="4" t="s">
        <v>3843</v>
      </c>
      <c r="L3499" s="4" t="s">
        <v>9543</v>
      </c>
    </row>
    <row r="3500" spans="1:12" x14ac:dyDescent="0.2">
      <c r="A3500" s="2">
        <v>40006937</v>
      </c>
      <c r="B3500" s="66" t="s">
        <v>2037</v>
      </c>
      <c r="C3500" s="5">
        <v>957151700</v>
      </c>
      <c r="D3500" s="5" t="s">
        <v>10617</v>
      </c>
      <c r="E3500" s="18">
        <v>7</v>
      </c>
      <c r="F3500" s="18" t="s">
        <v>9543</v>
      </c>
      <c r="G3500" s="60">
        <v>741</v>
      </c>
      <c r="H3500" s="24" t="s">
        <v>9543</v>
      </c>
      <c r="I3500" s="13"/>
      <c r="J3500" s="13"/>
      <c r="K3500" s="4" t="s">
        <v>9543</v>
      </c>
      <c r="L3500" s="4">
        <v>17</v>
      </c>
    </row>
    <row r="3501" spans="1:12" x14ac:dyDescent="0.2">
      <c r="A3501" s="2">
        <v>40006827</v>
      </c>
      <c r="B3501" s="66" t="s">
        <v>1940</v>
      </c>
      <c r="C3501" s="5" t="s">
        <v>7265</v>
      </c>
      <c r="D3501" s="5" t="s">
        <v>10617</v>
      </c>
      <c r="E3501" s="18">
        <v>5</v>
      </c>
      <c r="F3501" s="18" t="s">
        <v>9543</v>
      </c>
      <c r="G3501" s="60">
        <v>1844</v>
      </c>
      <c r="H3501" s="24" t="s">
        <v>9543</v>
      </c>
      <c r="I3501" s="13"/>
      <c r="J3501" s="13"/>
      <c r="K3501" s="4" t="s">
        <v>3658</v>
      </c>
      <c r="L3501" s="4">
        <v>39</v>
      </c>
    </row>
    <row r="3502" spans="1:12" x14ac:dyDescent="0.2">
      <c r="A3502" s="2">
        <v>40007203</v>
      </c>
      <c r="B3502" s="66" t="s">
        <v>2263</v>
      </c>
      <c r="C3502" s="5" t="s">
        <v>7577</v>
      </c>
      <c r="D3502" s="5" t="s">
        <v>10617</v>
      </c>
      <c r="E3502" s="18">
        <v>1</v>
      </c>
      <c r="F3502" s="18" t="s">
        <v>9543</v>
      </c>
      <c r="G3502" s="60">
        <v>1705</v>
      </c>
      <c r="H3502" s="24" t="s">
        <v>9543</v>
      </c>
      <c r="I3502" s="13"/>
      <c r="J3502" s="13"/>
      <c r="K3502" s="4" t="s">
        <v>9543</v>
      </c>
      <c r="L3502" s="4">
        <v>94</v>
      </c>
    </row>
    <row r="3503" spans="1:12" x14ac:dyDescent="0.2">
      <c r="A3503" s="2">
        <v>40005901</v>
      </c>
      <c r="B3503" s="66" t="s">
        <v>1193</v>
      </c>
      <c r="C3503" s="5" t="s">
        <v>6499</v>
      </c>
      <c r="D3503" s="5" t="s">
        <v>10627</v>
      </c>
      <c r="E3503" s="18">
        <v>2</v>
      </c>
      <c r="F3503" s="18" t="s">
        <v>9543</v>
      </c>
      <c r="G3503" s="60">
        <v>48</v>
      </c>
      <c r="H3503" s="24" t="s">
        <v>9543</v>
      </c>
      <c r="I3503" s="13"/>
      <c r="J3503" s="13"/>
      <c r="K3503" s="4" t="s">
        <v>3914</v>
      </c>
      <c r="L3503" s="4" t="s">
        <v>9543</v>
      </c>
    </row>
    <row r="3504" spans="1:12" x14ac:dyDescent="0.2">
      <c r="A3504" s="2">
        <v>40007256</v>
      </c>
      <c r="B3504" s="66" t="s">
        <v>2302</v>
      </c>
      <c r="C3504" s="5" t="s">
        <v>7611</v>
      </c>
      <c r="D3504" s="5" t="s">
        <v>10627</v>
      </c>
      <c r="E3504" s="18">
        <v>3</v>
      </c>
      <c r="F3504" s="18" t="s">
        <v>9543</v>
      </c>
      <c r="G3504" s="60">
        <v>41</v>
      </c>
      <c r="H3504" s="24" t="s">
        <v>9543</v>
      </c>
      <c r="I3504" s="13"/>
      <c r="J3504" s="13"/>
      <c r="K3504" s="4" t="s">
        <v>3734</v>
      </c>
      <c r="L3504" s="4" t="s">
        <v>9543</v>
      </c>
    </row>
    <row r="3505" spans="1:12" x14ac:dyDescent="0.2">
      <c r="A3505" s="2">
        <v>40005843</v>
      </c>
      <c r="B3505" s="66" t="s">
        <v>1141</v>
      </c>
      <c r="C3505" s="5" t="s">
        <v>10195</v>
      </c>
      <c r="D3505" s="5" t="s">
        <v>10627</v>
      </c>
      <c r="E3505" s="18">
        <v>60</v>
      </c>
      <c r="F3505" s="18" t="s">
        <v>9543</v>
      </c>
      <c r="G3505" s="60">
        <v>24</v>
      </c>
      <c r="H3505" s="24" t="s">
        <v>9543</v>
      </c>
      <c r="I3505" s="13">
        <v>30</v>
      </c>
      <c r="J3505" s="13"/>
      <c r="K3505" s="4" t="s">
        <v>9543</v>
      </c>
      <c r="L3505" s="4" t="s">
        <v>9543</v>
      </c>
    </row>
    <row r="3506" spans="1:12" x14ac:dyDescent="0.2">
      <c r="A3506" s="2">
        <v>40010575</v>
      </c>
      <c r="B3506" s="66" t="s">
        <v>3278</v>
      </c>
      <c r="C3506" s="5" t="s">
        <v>10196</v>
      </c>
      <c r="D3506" s="5" t="s">
        <v>10627</v>
      </c>
      <c r="E3506" s="18">
        <v>28</v>
      </c>
      <c r="F3506" s="18" t="s">
        <v>9543</v>
      </c>
      <c r="G3506" s="60">
        <v>22</v>
      </c>
      <c r="H3506" s="24" t="s">
        <v>9543</v>
      </c>
      <c r="I3506" s="13"/>
      <c r="J3506" s="13">
        <v>20</v>
      </c>
      <c r="K3506" s="4" t="s">
        <v>10150</v>
      </c>
      <c r="L3506" s="4" t="s">
        <v>9543</v>
      </c>
    </row>
    <row r="3507" spans="1:12" x14ac:dyDescent="0.2">
      <c r="A3507" s="2">
        <v>40007239</v>
      </c>
      <c r="B3507" s="66" t="s">
        <v>2290</v>
      </c>
      <c r="C3507" s="5" t="s">
        <v>7602</v>
      </c>
      <c r="D3507" s="5" t="s">
        <v>10627</v>
      </c>
      <c r="E3507" s="18">
        <v>27</v>
      </c>
      <c r="F3507" s="18" t="s">
        <v>9543</v>
      </c>
      <c r="G3507" s="60">
        <v>44</v>
      </c>
      <c r="H3507" s="24" t="s">
        <v>9543</v>
      </c>
      <c r="I3507" s="13">
        <v>6</v>
      </c>
      <c r="J3507" s="13"/>
      <c r="K3507" s="4" t="s">
        <v>4126</v>
      </c>
      <c r="L3507" s="4" t="s">
        <v>9543</v>
      </c>
    </row>
    <row r="3508" spans="1:12" x14ac:dyDescent="0.2">
      <c r="A3508" s="2">
        <v>40007619</v>
      </c>
      <c r="B3508" s="66" t="s">
        <v>2579</v>
      </c>
      <c r="C3508" s="5" t="s">
        <v>10197</v>
      </c>
      <c r="D3508" s="5" t="s">
        <v>10627</v>
      </c>
      <c r="E3508" s="18">
        <v>50</v>
      </c>
      <c r="F3508" s="54">
        <v>3</v>
      </c>
      <c r="G3508" s="60">
        <v>21</v>
      </c>
      <c r="H3508" s="24" t="s">
        <v>9543</v>
      </c>
      <c r="I3508" s="13"/>
      <c r="J3508" s="13"/>
      <c r="K3508" s="4" t="s">
        <v>4637</v>
      </c>
      <c r="L3508" s="4" t="s">
        <v>9543</v>
      </c>
    </row>
    <row r="3509" spans="1:12" x14ac:dyDescent="0.2">
      <c r="A3509" s="2">
        <v>40007795</v>
      </c>
      <c r="B3509" s="66" t="s">
        <v>2732</v>
      </c>
      <c r="C3509" s="5" t="s">
        <v>10198</v>
      </c>
      <c r="D3509" s="5" t="s">
        <v>10627</v>
      </c>
      <c r="E3509" s="18">
        <v>63</v>
      </c>
      <c r="F3509" s="18" t="s">
        <v>9543</v>
      </c>
      <c r="G3509" s="60">
        <v>22</v>
      </c>
      <c r="H3509" s="24" t="s">
        <v>9543</v>
      </c>
      <c r="I3509" s="13"/>
      <c r="J3509" s="13"/>
      <c r="K3509" s="4" t="s">
        <v>4716</v>
      </c>
      <c r="L3509" s="4" t="s">
        <v>9543</v>
      </c>
    </row>
    <row r="3510" spans="1:12" x14ac:dyDescent="0.2">
      <c r="A3510" s="2">
        <v>40007796</v>
      </c>
      <c r="B3510" s="66" t="s">
        <v>2733</v>
      </c>
      <c r="C3510" s="5" t="s">
        <v>10199</v>
      </c>
      <c r="D3510" s="5" t="s">
        <v>10627</v>
      </c>
      <c r="E3510" s="18">
        <v>272</v>
      </c>
      <c r="F3510" s="18" t="s">
        <v>9543</v>
      </c>
      <c r="G3510" s="60">
        <v>45</v>
      </c>
      <c r="H3510" s="24" t="s">
        <v>9543</v>
      </c>
      <c r="I3510" s="13"/>
      <c r="J3510" s="13"/>
      <c r="K3510" s="4" t="s">
        <v>4717</v>
      </c>
      <c r="L3510" s="4">
        <v>95</v>
      </c>
    </row>
    <row r="3511" spans="1:12" x14ac:dyDescent="0.2">
      <c r="A3511" s="2">
        <v>40008248</v>
      </c>
      <c r="B3511" s="66" t="s">
        <v>3110</v>
      </c>
      <c r="C3511" s="5" t="s">
        <v>10200</v>
      </c>
      <c r="D3511" s="5" t="s">
        <v>10627</v>
      </c>
      <c r="E3511" s="18">
        <v>369</v>
      </c>
      <c r="F3511" s="54">
        <v>5</v>
      </c>
      <c r="G3511" s="60">
        <v>23</v>
      </c>
      <c r="H3511" s="24" t="s">
        <v>9543</v>
      </c>
      <c r="I3511" s="13">
        <v>300</v>
      </c>
      <c r="J3511" s="13"/>
      <c r="K3511" s="4" t="s">
        <v>4853</v>
      </c>
      <c r="L3511" s="4" t="s">
        <v>9543</v>
      </c>
    </row>
    <row r="3512" spans="1:12" x14ac:dyDescent="0.2">
      <c r="A3512" s="2">
        <v>40007617</v>
      </c>
      <c r="B3512" s="66" t="s">
        <v>2577</v>
      </c>
      <c r="C3512" s="5" t="s">
        <v>10201</v>
      </c>
      <c r="D3512" s="5" t="s">
        <v>10627</v>
      </c>
      <c r="E3512" s="18">
        <v>351</v>
      </c>
      <c r="F3512" s="54">
        <v>1</v>
      </c>
      <c r="G3512" s="60">
        <v>23</v>
      </c>
      <c r="H3512" s="24" t="s">
        <v>9543</v>
      </c>
      <c r="I3512" s="13">
        <v>200</v>
      </c>
      <c r="J3512" s="13"/>
      <c r="K3512" s="4" t="s">
        <v>4653</v>
      </c>
      <c r="L3512" s="4" t="s">
        <v>9543</v>
      </c>
    </row>
    <row r="3513" spans="1:12" x14ac:dyDescent="0.2">
      <c r="A3513" s="52">
        <v>40011332</v>
      </c>
      <c r="B3513" s="66" t="s">
        <v>2609</v>
      </c>
      <c r="C3513" s="5" t="s">
        <v>10202</v>
      </c>
      <c r="D3513" s="5" t="s">
        <v>10627</v>
      </c>
      <c r="E3513" s="18">
        <v>134</v>
      </c>
      <c r="F3513" s="18" t="s">
        <v>9543</v>
      </c>
      <c r="G3513" s="60">
        <v>29</v>
      </c>
      <c r="H3513" s="24" t="s">
        <v>9543</v>
      </c>
      <c r="I3513" s="13"/>
      <c r="J3513" s="13">
        <v>300</v>
      </c>
      <c r="K3513" s="4" t="s">
        <v>9543</v>
      </c>
      <c r="L3513" s="4" t="s">
        <v>9543</v>
      </c>
    </row>
    <row r="3514" spans="1:12" x14ac:dyDescent="0.2">
      <c r="A3514" s="2">
        <v>40007008</v>
      </c>
      <c r="B3514" s="66" t="s">
        <v>2097</v>
      </c>
      <c r="C3514" s="5" t="s">
        <v>10203</v>
      </c>
      <c r="D3514" s="5" t="s">
        <v>10627</v>
      </c>
      <c r="E3514" s="18">
        <v>146</v>
      </c>
      <c r="F3514" s="18" t="s">
        <v>9543</v>
      </c>
      <c r="G3514" s="60">
        <v>64</v>
      </c>
      <c r="H3514" s="24" t="s">
        <v>9543</v>
      </c>
      <c r="I3514" s="13"/>
      <c r="J3514" s="13"/>
      <c r="K3514" s="4" t="s">
        <v>9543</v>
      </c>
      <c r="L3514" s="4">
        <v>95</v>
      </c>
    </row>
    <row r="3515" spans="1:12" x14ac:dyDescent="0.2">
      <c r="A3515" s="2">
        <v>40007009</v>
      </c>
      <c r="B3515" s="66" t="s">
        <v>2098</v>
      </c>
      <c r="C3515" s="5" t="s">
        <v>10204</v>
      </c>
      <c r="D3515" s="5" t="s">
        <v>10627</v>
      </c>
      <c r="E3515" s="18">
        <v>165</v>
      </c>
      <c r="F3515" s="18" t="s">
        <v>9543</v>
      </c>
      <c r="G3515" s="60">
        <v>61</v>
      </c>
      <c r="H3515" s="24" t="s">
        <v>9543</v>
      </c>
      <c r="I3515" s="13"/>
      <c r="J3515" s="13"/>
      <c r="K3515" s="4" t="s">
        <v>9543</v>
      </c>
      <c r="L3515" s="4">
        <v>95</v>
      </c>
    </row>
    <row r="3516" spans="1:12" x14ac:dyDescent="0.2">
      <c r="A3516" s="2">
        <v>40010532</v>
      </c>
      <c r="B3516" s="66" t="s">
        <v>3275</v>
      </c>
      <c r="C3516" s="5" t="s">
        <v>10205</v>
      </c>
      <c r="D3516" s="5" t="s">
        <v>10627</v>
      </c>
      <c r="E3516" s="18">
        <v>233</v>
      </c>
      <c r="F3516" s="54">
        <v>1</v>
      </c>
      <c r="G3516" s="60">
        <v>38</v>
      </c>
      <c r="H3516" s="24" t="s">
        <v>9543</v>
      </c>
      <c r="I3516" s="13"/>
      <c r="J3516" s="13">
        <v>200</v>
      </c>
      <c r="K3516" s="4" t="s">
        <v>9193</v>
      </c>
      <c r="L3516" s="4" t="s">
        <v>9543</v>
      </c>
    </row>
    <row r="3517" spans="1:12" x14ac:dyDescent="0.2">
      <c r="A3517" s="2">
        <v>40007010</v>
      </c>
      <c r="B3517" s="66" t="s">
        <v>2099</v>
      </c>
      <c r="C3517" s="5" t="s">
        <v>10206</v>
      </c>
      <c r="D3517" s="5" t="s">
        <v>10627</v>
      </c>
      <c r="E3517" s="18">
        <v>182</v>
      </c>
      <c r="F3517" s="18" t="s">
        <v>9543</v>
      </c>
      <c r="G3517" s="60">
        <v>55</v>
      </c>
      <c r="H3517" s="24" t="s">
        <v>9543</v>
      </c>
      <c r="I3517" s="13"/>
      <c r="J3517" s="13"/>
      <c r="K3517" s="4" t="s">
        <v>9543</v>
      </c>
      <c r="L3517" s="4">
        <v>95</v>
      </c>
    </row>
    <row r="3518" spans="1:12" x14ac:dyDescent="0.2">
      <c r="A3518" s="2">
        <v>40007799</v>
      </c>
      <c r="B3518" s="66" t="s">
        <v>2735</v>
      </c>
      <c r="C3518" s="5" t="s">
        <v>10207</v>
      </c>
      <c r="D3518" s="5" t="s">
        <v>10627</v>
      </c>
      <c r="E3518" s="18">
        <v>7</v>
      </c>
      <c r="F3518" s="18" t="s">
        <v>9543</v>
      </c>
      <c r="G3518" s="60">
        <v>51</v>
      </c>
      <c r="H3518" s="24" t="s">
        <v>9543</v>
      </c>
      <c r="I3518" s="13"/>
      <c r="J3518" s="13"/>
      <c r="K3518" s="4" t="s">
        <v>4719</v>
      </c>
      <c r="L3518" s="4" t="s">
        <v>9543</v>
      </c>
    </row>
    <row r="3519" spans="1:12" x14ac:dyDescent="0.2">
      <c r="A3519" s="2">
        <v>40008247</v>
      </c>
      <c r="B3519" s="66" t="s">
        <v>3109</v>
      </c>
      <c r="C3519" s="5" t="s">
        <v>10208</v>
      </c>
      <c r="D3519" s="5" t="s">
        <v>10627</v>
      </c>
      <c r="E3519" s="18">
        <v>210</v>
      </c>
      <c r="F3519" s="18" t="s">
        <v>9543</v>
      </c>
      <c r="G3519" s="60">
        <v>30</v>
      </c>
      <c r="H3519" s="24" t="s">
        <v>9543</v>
      </c>
      <c r="I3519" s="13"/>
      <c r="J3519" s="13"/>
      <c r="K3519" s="4" t="s">
        <v>9543</v>
      </c>
      <c r="L3519" s="4" t="s">
        <v>9543</v>
      </c>
    </row>
    <row r="3520" spans="1:12" x14ac:dyDescent="0.2">
      <c r="A3520" s="2">
        <v>40007550</v>
      </c>
      <c r="B3520" s="66" t="s">
        <v>2530</v>
      </c>
      <c r="C3520" s="5" t="s">
        <v>10209</v>
      </c>
      <c r="D3520" s="5" t="s">
        <v>10627</v>
      </c>
      <c r="E3520" s="18">
        <v>524</v>
      </c>
      <c r="F3520" s="18" t="s">
        <v>9543</v>
      </c>
      <c r="G3520" s="60">
        <v>62</v>
      </c>
      <c r="H3520" s="24" t="s">
        <v>9543</v>
      </c>
      <c r="I3520" s="13"/>
      <c r="J3520" s="13"/>
      <c r="K3520" s="4" t="s">
        <v>9192</v>
      </c>
      <c r="L3520" s="4">
        <v>95</v>
      </c>
    </row>
    <row r="3521" spans="1:12" x14ac:dyDescent="0.2">
      <c r="A3521" s="2">
        <v>40007797</v>
      </c>
      <c r="B3521" s="66" t="s">
        <v>2734</v>
      </c>
      <c r="C3521" s="5" t="s">
        <v>10194</v>
      </c>
      <c r="D3521" s="5" t="s">
        <v>10627</v>
      </c>
      <c r="E3521" s="18">
        <v>90</v>
      </c>
      <c r="F3521" s="54">
        <v>5</v>
      </c>
      <c r="G3521" s="60">
        <v>49</v>
      </c>
      <c r="H3521" s="24" t="s">
        <v>9543</v>
      </c>
      <c r="I3521" s="13"/>
      <c r="J3521" s="13">
        <v>300</v>
      </c>
      <c r="K3521" s="4" t="s">
        <v>4718</v>
      </c>
      <c r="L3521" s="4" t="s">
        <v>9543</v>
      </c>
    </row>
    <row r="3522" spans="1:12" x14ac:dyDescent="0.2">
      <c r="A3522" s="2">
        <v>40007658</v>
      </c>
      <c r="B3522" s="66" t="s">
        <v>2610</v>
      </c>
      <c r="C3522" s="5" t="s">
        <v>10210</v>
      </c>
      <c r="D3522" s="5" t="s">
        <v>10627</v>
      </c>
      <c r="E3522" s="18">
        <v>45</v>
      </c>
      <c r="F3522" s="18" t="s">
        <v>9543</v>
      </c>
      <c r="G3522" s="60">
        <v>68</v>
      </c>
      <c r="H3522" s="24" t="s">
        <v>9543</v>
      </c>
      <c r="I3522" s="13"/>
      <c r="J3522" s="13"/>
      <c r="K3522" s="4" t="s">
        <v>9543</v>
      </c>
      <c r="L3522" s="4" t="s">
        <v>9543</v>
      </c>
    </row>
    <row r="3523" spans="1:12" x14ac:dyDescent="0.2">
      <c r="A3523" s="2">
        <v>40008023</v>
      </c>
      <c r="B3523" s="66" t="s">
        <v>2919</v>
      </c>
      <c r="C3523" s="5" t="s">
        <v>10159</v>
      </c>
      <c r="D3523" s="5" t="s">
        <v>10627</v>
      </c>
      <c r="E3523" s="18">
        <v>36</v>
      </c>
      <c r="F3523" s="54">
        <v>3</v>
      </c>
      <c r="G3523" s="60">
        <v>16</v>
      </c>
      <c r="H3523" s="24" t="s">
        <v>9543</v>
      </c>
      <c r="I3523" s="13"/>
      <c r="J3523" s="13">
        <v>200</v>
      </c>
      <c r="K3523" s="4" t="s">
        <v>4803</v>
      </c>
      <c r="L3523" s="4" t="s">
        <v>9543</v>
      </c>
    </row>
    <row r="3524" spans="1:12" x14ac:dyDescent="0.2">
      <c r="A3524" s="2">
        <v>40007057</v>
      </c>
      <c r="B3524" s="66" t="s">
        <v>2139</v>
      </c>
      <c r="C3524" s="5" t="s">
        <v>10211</v>
      </c>
      <c r="D3524" s="5" t="s">
        <v>10627</v>
      </c>
      <c r="E3524" s="18">
        <v>149</v>
      </c>
      <c r="F3524" s="54">
        <v>2</v>
      </c>
      <c r="G3524" s="60">
        <v>65</v>
      </c>
      <c r="H3524" s="24" t="s">
        <v>9543</v>
      </c>
      <c r="I3524" s="13"/>
      <c r="J3524" s="13">
        <v>200</v>
      </c>
      <c r="K3524" s="4" t="s">
        <v>4454</v>
      </c>
      <c r="L3524" s="4" t="s">
        <v>9543</v>
      </c>
    </row>
    <row r="3525" spans="1:12" x14ac:dyDescent="0.2">
      <c r="A3525" s="2">
        <v>40007548</v>
      </c>
      <c r="B3525" s="66" t="s">
        <v>2529</v>
      </c>
      <c r="C3525" s="5" t="s">
        <v>10212</v>
      </c>
      <c r="D3525" s="5" t="s">
        <v>10627</v>
      </c>
      <c r="E3525" s="18">
        <v>377</v>
      </c>
      <c r="F3525" s="54">
        <v>6</v>
      </c>
      <c r="G3525" s="60">
        <v>21</v>
      </c>
      <c r="H3525" s="24" t="s">
        <v>9543</v>
      </c>
      <c r="I3525" s="13">
        <v>200</v>
      </c>
      <c r="J3525" s="13"/>
      <c r="K3525" s="4" t="s">
        <v>9191</v>
      </c>
      <c r="L3525" s="4" t="s">
        <v>9543</v>
      </c>
    </row>
    <row r="3526" spans="1:12" x14ac:dyDescent="0.2">
      <c r="A3526" s="2">
        <v>40007012</v>
      </c>
      <c r="B3526" s="66" t="s">
        <v>2101</v>
      </c>
      <c r="C3526" s="5" t="s">
        <v>10213</v>
      </c>
      <c r="D3526" s="5" t="s">
        <v>10627</v>
      </c>
      <c r="E3526" s="18">
        <v>10</v>
      </c>
      <c r="F3526" s="18" t="s">
        <v>9543</v>
      </c>
      <c r="G3526" s="60">
        <v>63</v>
      </c>
      <c r="H3526" s="24" t="s">
        <v>9543</v>
      </c>
      <c r="I3526" s="13"/>
      <c r="J3526" s="13"/>
      <c r="K3526" s="4" t="s">
        <v>9543</v>
      </c>
      <c r="L3526" s="4" t="s">
        <v>9543</v>
      </c>
    </row>
    <row r="3527" spans="1:12" x14ac:dyDescent="0.2">
      <c r="A3527" s="2">
        <v>40007800</v>
      </c>
      <c r="B3527" s="66" t="s">
        <v>2736</v>
      </c>
      <c r="C3527" s="5" t="s">
        <v>10214</v>
      </c>
      <c r="D3527" s="5" t="s">
        <v>10627</v>
      </c>
      <c r="E3527" s="18">
        <v>459</v>
      </c>
      <c r="F3527" s="18" t="s">
        <v>9543</v>
      </c>
      <c r="G3527" s="60">
        <v>36</v>
      </c>
      <c r="H3527" s="24" t="s">
        <v>9543</v>
      </c>
      <c r="I3527" s="13"/>
      <c r="J3527" s="13"/>
      <c r="K3527" s="4" t="s">
        <v>4720</v>
      </c>
      <c r="L3527" s="4">
        <v>95</v>
      </c>
    </row>
    <row r="3528" spans="1:12" x14ac:dyDescent="0.2">
      <c r="A3528" s="2">
        <v>40005456</v>
      </c>
      <c r="B3528" s="66" t="s">
        <v>830</v>
      </c>
      <c r="C3528" s="5" t="s">
        <v>10215</v>
      </c>
      <c r="D3528" s="5" t="s">
        <v>10627</v>
      </c>
      <c r="E3528" s="18">
        <v>37</v>
      </c>
      <c r="F3528" s="18" t="s">
        <v>9543</v>
      </c>
      <c r="G3528" s="60">
        <v>48</v>
      </c>
      <c r="H3528" s="24" t="s">
        <v>9543</v>
      </c>
      <c r="I3528" s="13"/>
      <c r="J3528" s="13"/>
      <c r="K3528" s="4" t="s">
        <v>9543</v>
      </c>
      <c r="L3528" s="4" t="s">
        <v>9543</v>
      </c>
    </row>
    <row r="3529" spans="1:12" x14ac:dyDescent="0.2">
      <c r="A3529" s="2">
        <v>40010581</v>
      </c>
      <c r="B3529" s="66" t="s">
        <v>3281</v>
      </c>
      <c r="C3529" s="5" t="s">
        <v>10216</v>
      </c>
      <c r="D3529" s="5" t="s">
        <v>10627</v>
      </c>
      <c r="E3529" s="18">
        <v>203</v>
      </c>
      <c r="F3529" s="54">
        <v>1</v>
      </c>
      <c r="G3529" s="60">
        <v>23</v>
      </c>
      <c r="H3529" s="24" t="s">
        <v>9543</v>
      </c>
      <c r="I3529" s="13"/>
      <c r="J3529" s="13"/>
      <c r="K3529" s="4" t="s">
        <v>9190</v>
      </c>
      <c r="L3529" s="4" t="s">
        <v>9543</v>
      </c>
    </row>
    <row r="3530" spans="1:12" x14ac:dyDescent="0.2">
      <c r="A3530" s="2">
        <v>40008024</v>
      </c>
      <c r="B3530" s="66" t="s">
        <v>2920</v>
      </c>
      <c r="C3530" s="5" t="s">
        <v>10217</v>
      </c>
      <c r="D3530" s="5" t="s">
        <v>10627</v>
      </c>
      <c r="E3530" s="18">
        <v>43</v>
      </c>
      <c r="F3530" s="18" t="s">
        <v>9543</v>
      </c>
      <c r="G3530" s="60">
        <v>60</v>
      </c>
      <c r="H3530" s="24" t="s">
        <v>9543</v>
      </c>
      <c r="I3530" s="13"/>
      <c r="J3530" s="13"/>
      <c r="K3530" s="4" t="s">
        <v>9543</v>
      </c>
      <c r="L3530" s="4" t="s">
        <v>9543</v>
      </c>
    </row>
    <row r="3531" spans="1:12" x14ac:dyDescent="0.2">
      <c r="A3531" s="2">
        <v>40007013</v>
      </c>
      <c r="B3531" s="66" t="s">
        <v>2102</v>
      </c>
      <c r="C3531" s="5" t="s">
        <v>10218</v>
      </c>
      <c r="D3531" s="5" t="s">
        <v>10627</v>
      </c>
      <c r="E3531" s="18">
        <v>18</v>
      </c>
      <c r="F3531" s="18" t="s">
        <v>9543</v>
      </c>
      <c r="G3531" s="60">
        <v>46</v>
      </c>
      <c r="H3531" s="24" t="s">
        <v>9543</v>
      </c>
      <c r="I3531" s="13"/>
      <c r="J3531" s="13"/>
      <c r="K3531" s="4" t="s">
        <v>4432</v>
      </c>
      <c r="L3531" s="4" t="s">
        <v>9543</v>
      </c>
    </row>
    <row r="3532" spans="1:12" x14ac:dyDescent="0.2">
      <c r="A3532" s="2">
        <v>40007547</v>
      </c>
      <c r="B3532" s="66" t="s">
        <v>2528</v>
      </c>
      <c r="C3532" s="5" t="s">
        <v>10219</v>
      </c>
      <c r="D3532" s="5" t="s">
        <v>10627</v>
      </c>
      <c r="E3532" s="18">
        <v>26</v>
      </c>
      <c r="F3532" s="18" t="s">
        <v>9543</v>
      </c>
      <c r="G3532" s="60">
        <v>66</v>
      </c>
      <c r="H3532" s="24" t="s">
        <v>9543</v>
      </c>
      <c r="I3532" s="13"/>
      <c r="J3532" s="13"/>
      <c r="K3532" s="4" t="s">
        <v>4637</v>
      </c>
      <c r="L3532" s="4" t="s">
        <v>9543</v>
      </c>
    </row>
    <row r="3533" spans="1:12" x14ac:dyDescent="0.2">
      <c r="A3533" s="2">
        <v>40007546</v>
      </c>
      <c r="B3533" s="66" t="s">
        <v>2527</v>
      </c>
      <c r="C3533" s="5" t="s">
        <v>10220</v>
      </c>
      <c r="D3533" s="5" t="s">
        <v>10627</v>
      </c>
      <c r="E3533" s="18">
        <v>199</v>
      </c>
      <c r="F3533" s="54">
        <v>2</v>
      </c>
      <c r="G3533" s="60">
        <v>19</v>
      </c>
      <c r="H3533" s="24" t="s">
        <v>9543</v>
      </c>
      <c r="I3533" s="13"/>
      <c r="J3533" s="13"/>
      <c r="K3533" s="4" t="s">
        <v>9543</v>
      </c>
      <c r="L3533" s="4" t="s">
        <v>9543</v>
      </c>
    </row>
    <row r="3534" spans="1:12" x14ac:dyDescent="0.2">
      <c r="A3534" s="2">
        <v>40005458</v>
      </c>
      <c r="B3534" s="66" t="s">
        <v>831</v>
      </c>
      <c r="C3534" s="5" t="s">
        <v>10221</v>
      </c>
      <c r="D3534" s="5" t="s">
        <v>10627</v>
      </c>
      <c r="E3534" s="18">
        <v>19</v>
      </c>
      <c r="F3534" s="18" t="s">
        <v>9543</v>
      </c>
      <c r="G3534" s="60">
        <v>71</v>
      </c>
      <c r="H3534" s="24" t="s">
        <v>9543</v>
      </c>
      <c r="I3534" s="13"/>
      <c r="J3534" s="13"/>
      <c r="K3534" s="4" t="s">
        <v>9543</v>
      </c>
      <c r="L3534" s="4" t="s">
        <v>9543</v>
      </c>
    </row>
    <row r="3535" spans="1:12" x14ac:dyDescent="0.2">
      <c r="A3535" s="2">
        <v>40007011</v>
      </c>
      <c r="B3535" s="66" t="s">
        <v>2100</v>
      </c>
      <c r="C3535" s="5" t="s">
        <v>10222</v>
      </c>
      <c r="D3535" s="5" t="s">
        <v>10627</v>
      </c>
      <c r="E3535" s="18">
        <v>56</v>
      </c>
      <c r="F3535" s="18" t="s">
        <v>9543</v>
      </c>
      <c r="G3535" s="60">
        <v>118</v>
      </c>
      <c r="H3535" s="24" t="s">
        <v>9543</v>
      </c>
      <c r="I3535" s="13"/>
      <c r="J3535" s="13"/>
      <c r="K3535" s="4" t="s">
        <v>9543</v>
      </c>
      <c r="L3535" s="4" t="s">
        <v>9543</v>
      </c>
    </row>
    <row r="3536" spans="1:12" x14ac:dyDescent="0.2">
      <c r="A3536" s="2">
        <v>40007530</v>
      </c>
      <c r="B3536" s="66" t="s">
        <v>2514</v>
      </c>
      <c r="C3536" s="5" t="s">
        <v>10223</v>
      </c>
      <c r="D3536" s="5" t="s">
        <v>10627</v>
      </c>
      <c r="E3536" s="18">
        <v>83</v>
      </c>
      <c r="F3536" s="54">
        <v>1</v>
      </c>
      <c r="G3536" s="60">
        <v>42</v>
      </c>
      <c r="H3536" s="24" t="s">
        <v>9543</v>
      </c>
      <c r="I3536" s="13">
        <v>30</v>
      </c>
      <c r="J3536" s="13"/>
      <c r="K3536" s="4" t="s">
        <v>4631</v>
      </c>
      <c r="L3536" s="4" t="s">
        <v>9543</v>
      </c>
    </row>
    <row r="3537" spans="1:12" x14ac:dyDescent="0.2">
      <c r="A3537" s="2">
        <v>40008138</v>
      </c>
      <c r="B3537" s="66" t="s">
        <v>3012</v>
      </c>
      <c r="C3537" s="5" t="s">
        <v>10224</v>
      </c>
      <c r="D3537" s="5" t="s">
        <v>10627</v>
      </c>
      <c r="E3537" s="18">
        <v>41</v>
      </c>
      <c r="F3537" s="18" t="s">
        <v>9543</v>
      </c>
      <c r="G3537" s="60">
        <v>28</v>
      </c>
      <c r="H3537" s="24" t="s">
        <v>9543</v>
      </c>
      <c r="I3537" s="13"/>
      <c r="J3537" s="13"/>
      <c r="K3537" s="4" t="s">
        <v>9543</v>
      </c>
      <c r="L3537" s="4" t="s">
        <v>9543</v>
      </c>
    </row>
    <row r="3538" spans="1:12" x14ac:dyDescent="0.2">
      <c r="A3538" s="2">
        <v>40005331</v>
      </c>
      <c r="B3538" s="66" t="s">
        <v>8982</v>
      </c>
      <c r="C3538" s="5" t="s">
        <v>8981</v>
      </c>
      <c r="D3538" s="5" t="s">
        <v>10617</v>
      </c>
      <c r="E3538" s="18">
        <v>2</v>
      </c>
      <c r="F3538" s="18" t="s">
        <v>9543</v>
      </c>
      <c r="G3538" s="60">
        <v>79</v>
      </c>
      <c r="H3538" s="24" t="s">
        <v>9543</v>
      </c>
      <c r="I3538" s="13"/>
      <c r="J3538" s="13"/>
      <c r="K3538" s="4" t="s">
        <v>9543</v>
      </c>
      <c r="L3538" s="4">
        <v>65</v>
      </c>
    </row>
    <row r="3539" spans="1:12" x14ac:dyDescent="0.2">
      <c r="A3539" s="2">
        <v>40006572</v>
      </c>
      <c r="B3539" s="66" t="s">
        <v>1733</v>
      </c>
      <c r="C3539" s="5" t="s">
        <v>7054</v>
      </c>
      <c r="D3539" s="5" t="s">
        <v>10617</v>
      </c>
      <c r="E3539" s="18">
        <v>1</v>
      </c>
      <c r="F3539" s="18" t="s">
        <v>9543</v>
      </c>
      <c r="G3539" s="60">
        <v>123</v>
      </c>
      <c r="H3539" s="24" t="s">
        <v>9543</v>
      </c>
      <c r="I3539" s="13"/>
      <c r="J3539" s="13"/>
      <c r="K3539" s="4" t="s">
        <v>9543</v>
      </c>
      <c r="L3539" s="4">
        <v>90</v>
      </c>
    </row>
    <row r="3540" spans="1:12" x14ac:dyDescent="0.2">
      <c r="A3540" s="2">
        <v>40008532</v>
      </c>
      <c r="B3540" s="66" t="s">
        <v>8835</v>
      </c>
      <c r="C3540" s="5" t="s">
        <v>8845</v>
      </c>
      <c r="D3540" s="5" t="s">
        <v>9543</v>
      </c>
      <c r="E3540" s="18">
        <v>2</v>
      </c>
      <c r="F3540" s="18" t="s">
        <v>9543</v>
      </c>
      <c r="G3540" s="60">
        <v>104</v>
      </c>
      <c r="H3540" s="24" t="s">
        <v>9543</v>
      </c>
      <c r="I3540" s="13"/>
      <c r="J3540" s="13"/>
      <c r="K3540" s="4" t="s">
        <v>9781</v>
      </c>
      <c r="L3540" s="4" t="s">
        <v>9543</v>
      </c>
    </row>
    <row r="3541" spans="1:12" x14ac:dyDescent="0.2">
      <c r="A3541" s="2">
        <v>40005630</v>
      </c>
      <c r="B3541" s="66" t="s">
        <v>963</v>
      </c>
      <c r="C3541" s="5">
        <v>3640910</v>
      </c>
      <c r="D3541" s="5" t="s">
        <v>10617</v>
      </c>
      <c r="E3541" s="18">
        <v>10</v>
      </c>
      <c r="F3541" s="18" t="s">
        <v>9543</v>
      </c>
      <c r="G3541" s="60">
        <v>56</v>
      </c>
      <c r="H3541" s="24" t="s">
        <v>9543</v>
      </c>
      <c r="I3541" s="13"/>
      <c r="J3541" s="13"/>
      <c r="K3541" s="4" t="s">
        <v>9543</v>
      </c>
      <c r="L3541" s="4">
        <v>39</v>
      </c>
    </row>
    <row r="3542" spans="1:12" x14ac:dyDescent="0.2">
      <c r="A3542" s="2">
        <v>40006840</v>
      </c>
      <c r="B3542" s="66" t="s">
        <v>1952</v>
      </c>
      <c r="C3542" s="5" t="s">
        <v>7278</v>
      </c>
      <c r="D3542" s="5" t="s">
        <v>10617</v>
      </c>
      <c r="E3542" s="18">
        <v>5</v>
      </c>
      <c r="F3542" s="18" t="s">
        <v>9543</v>
      </c>
      <c r="G3542" s="60">
        <v>61</v>
      </c>
      <c r="H3542" s="24" t="s">
        <v>9543</v>
      </c>
      <c r="I3542" s="13"/>
      <c r="J3542" s="13"/>
      <c r="K3542" s="4" t="s">
        <v>9543</v>
      </c>
      <c r="L3542" s="4" t="s">
        <v>4847</v>
      </c>
    </row>
    <row r="3543" spans="1:12" x14ac:dyDescent="0.2">
      <c r="A3543" s="2">
        <v>40006838</v>
      </c>
      <c r="B3543" s="66" t="s">
        <v>1950</v>
      </c>
      <c r="C3543" s="5" t="s">
        <v>7276</v>
      </c>
      <c r="D3543" s="5" t="s">
        <v>10617</v>
      </c>
      <c r="E3543" s="18">
        <v>3</v>
      </c>
      <c r="F3543" s="18" t="s">
        <v>9543</v>
      </c>
      <c r="G3543" s="60">
        <v>52</v>
      </c>
      <c r="H3543" s="24" t="s">
        <v>9543</v>
      </c>
      <c r="I3543" s="13"/>
      <c r="J3543" s="13"/>
      <c r="K3543" s="4" t="s">
        <v>4047</v>
      </c>
      <c r="L3543" s="4" t="s">
        <v>9341</v>
      </c>
    </row>
    <row r="3544" spans="1:12" x14ac:dyDescent="0.2">
      <c r="A3544" s="2">
        <v>40007878</v>
      </c>
      <c r="B3544" s="66" t="s">
        <v>2797</v>
      </c>
      <c r="C3544" s="5" t="s">
        <v>8102</v>
      </c>
      <c r="D3544" s="5" t="s">
        <v>10617</v>
      </c>
      <c r="E3544" s="18">
        <v>4</v>
      </c>
      <c r="F3544" s="18" t="s">
        <v>9543</v>
      </c>
      <c r="G3544" s="60">
        <v>14</v>
      </c>
      <c r="H3544" s="24" t="s">
        <v>9543</v>
      </c>
      <c r="I3544" s="13"/>
      <c r="J3544" s="13"/>
      <c r="K3544" s="4" t="s">
        <v>4538</v>
      </c>
      <c r="L3544" s="4" t="s">
        <v>9543</v>
      </c>
    </row>
    <row r="3545" spans="1:12" x14ac:dyDescent="0.2">
      <c r="A3545" s="2">
        <v>40007091</v>
      </c>
      <c r="B3545" s="66" t="s">
        <v>2168</v>
      </c>
      <c r="C3545" s="5" t="s">
        <v>7484</v>
      </c>
      <c r="D3545" s="5" t="s">
        <v>10617</v>
      </c>
      <c r="E3545" s="18">
        <v>1</v>
      </c>
      <c r="F3545" s="18" t="s">
        <v>9543</v>
      </c>
      <c r="G3545" s="60">
        <v>2</v>
      </c>
      <c r="H3545" s="24" t="s">
        <v>9543</v>
      </c>
      <c r="I3545" s="13"/>
      <c r="J3545" s="13"/>
      <c r="K3545" s="4" t="s">
        <v>4466</v>
      </c>
      <c r="L3545" s="4" t="s">
        <v>9543</v>
      </c>
    </row>
    <row r="3546" spans="1:12" x14ac:dyDescent="0.2">
      <c r="A3546" s="2">
        <v>40011246</v>
      </c>
      <c r="B3546" s="66" t="s">
        <v>3434</v>
      </c>
      <c r="C3546" s="5" t="s">
        <v>8692</v>
      </c>
      <c r="D3546" s="5" t="s">
        <v>10617</v>
      </c>
      <c r="E3546" s="18">
        <v>3</v>
      </c>
      <c r="F3546" s="18" t="s">
        <v>9543</v>
      </c>
      <c r="G3546" s="60">
        <v>4</v>
      </c>
      <c r="H3546" s="24" t="s">
        <v>9543</v>
      </c>
      <c r="I3546" s="13"/>
      <c r="J3546" s="13"/>
      <c r="K3546" s="4" t="s">
        <v>4922</v>
      </c>
      <c r="L3546" s="4" t="s">
        <v>9543</v>
      </c>
    </row>
    <row r="3547" spans="1:12" x14ac:dyDescent="0.2">
      <c r="A3547" s="2">
        <v>40010298</v>
      </c>
      <c r="B3547" s="66" t="s">
        <v>3221</v>
      </c>
      <c r="C3547" s="5" t="s">
        <v>8526</v>
      </c>
      <c r="D3547" s="5" t="s">
        <v>10617</v>
      </c>
      <c r="E3547" s="18">
        <v>9</v>
      </c>
      <c r="F3547" s="18" t="s">
        <v>9543</v>
      </c>
      <c r="G3547" s="60">
        <v>7</v>
      </c>
      <c r="H3547" s="24" t="s">
        <v>9543</v>
      </c>
      <c r="I3547" s="13"/>
      <c r="J3547" s="13"/>
      <c r="K3547" s="4" t="s">
        <v>4380</v>
      </c>
      <c r="L3547" s="4" t="s">
        <v>9543</v>
      </c>
    </row>
    <row r="3548" spans="1:12" x14ac:dyDescent="0.2">
      <c r="A3548" s="2">
        <v>40006574</v>
      </c>
      <c r="B3548" s="66" t="s">
        <v>1735</v>
      </c>
      <c r="C3548" s="5" t="s">
        <v>7056</v>
      </c>
      <c r="D3548" s="5" t="s">
        <v>10617</v>
      </c>
      <c r="E3548" s="18">
        <v>1</v>
      </c>
      <c r="F3548" s="18" t="s">
        <v>9543</v>
      </c>
      <c r="G3548" s="60">
        <v>32</v>
      </c>
      <c r="H3548" s="24" t="s">
        <v>9543</v>
      </c>
      <c r="I3548" s="13"/>
      <c r="J3548" s="13"/>
      <c r="K3548" s="4" t="s">
        <v>9543</v>
      </c>
      <c r="L3548" s="4" t="s">
        <v>9450</v>
      </c>
    </row>
    <row r="3549" spans="1:12" x14ac:dyDescent="0.2">
      <c r="A3549" s="2">
        <v>40005602</v>
      </c>
      <c r="B3549" s="66" t="s">
        <v>936</v>
      </c>
      <c r="C3549" s="5" t="s">
        <v>6259</v>
      </c>
      <c r="D3549" s="5" t="s">
        <v>10617</v>
      </c>
      <c r="E3549" s="18">
        <v>10</v>
      </c>
      <c r="F3549" s="18" t="s">
        <v>9543</v>
      </c>
      <c r="G3549" s="60">
        <v>4</v>
      </c>
      <c r="H3549" s="24" t="s">
        <v>9543</v>
      </c>
      <c r="I3549" s="13"/>
      <c r="J3549" s="13"/>
      <c r="K3549" s="4" t="s">
        <v>3823</v>
      </c>
      <c r="L3549" s="4" t="s">
        <v>9543</v>
      </c>
    </row>
    <row r="3550" spans="1:12" x14ac:dyDescent="0.2">
      <c r="A3550" s="2">
        <v>40007864</v>
      </c>
      <c r="B3550" s="66" t="s">
        <v>2786</v>
      </c>
      <c r="C3550" s="5" t="s">
        <v>8094</v>
      </c>
      <c r="D3550" s="5" t="s">
        <v>10617</v>
      </c>
      <c r="E3550" s="18">
        <v>27</v>
      </c>
      <c r="F3550" s="18" t="s">
        <v>9543</v>
      </c>
      <c r="G3550" s="60">
        <v>4</v>
      </c>
      <c r="H3550" s="24" t="s">
        <v>9543</v>
      </c>
      <c r="I3550" s="13"/>
      <c r="J3550" s="13"/>
      <c r="K3550" s="4" t="s">
        <v>4048</v>
      </c>
      <c r="L3550" s="4" t="s">
        <v>9543</v>
      </c>
    </row>
    <row r="3551" spans="1:12" x14ac:dyDescent="0.2">
      <c r="A3551" s="2">
        <v>40007155</v>
      </c>
      <c r="B3551" s="66" t="s">
        <v>2223</v>
      </c>
      <c r="C3551" s="5" t="s">
        <v>7538</v>
      </c>
      <c r="D3551" s="5" t="s">
        <v>10617</v>
      </c>
      <c r="E3551" s="18">
        <v>11</v>
      </c>
      <c r="F3551" s="18" t="s">
        <v>9543</v>
      </c>
      <c r="G3551" s="60">
        <v>15</v>
      </c>
      <c r="H3551" s="24" t="s">
        <v>9543</v>
      </c>
      <c r="I3551" s="13"/>
      <c r="J3551" s="13"/>
      <c r="K3551" s="4" t="s">
        <v>3891</v>
      </c>
      <c r="L3551" s="4" t="s">
        <v>9543</v>
      </c>
    </row>
    <row r="3552" spans="1:12" x14ac:dyDescent="0.2">
      <c r="A3552" s="2">
        <v>40007967</v>
      </c>
      <c r="B3552" s="66" t="s">
        <v>4937</v>
      </c>
      <c r="C3552" s="5" t="s">
        <v>8180</v>
      </c>
      <c r="D3552" s="5" t="s">
        <v>10617</v>
      </c>
      <c r="E3552" s="18">
        <v>4</v>
      </c>
      <c r="F3552" s="18" t="s">
        <v>9543</v>
      </c>
      <c r="G3552" s="60">
        <v>4</v>
      </c>
      <c r="H3552" s="24" t="s">
        <v>9543</v>
      </c>
      <c r="I3552" s="13"/>
      <c r="J3552" s="13"/>
      <c r="K3552" s="4" t="s">
        <v>4761</v>
      </c>
      <c r="L3552" s="4" t="s">
        <v>9543</v>
      </c>
    </row>
    <row r="3553" spans="1:12" x14ac:dyDescent="0.2">
      <c r="A3553" s="2">
        <v>40007924</v>
      </c>
      <c r="B3553" s="66" t="s">
        <v>2839</v>
      </c>
      <c r="C3553" s="5" t="s">
        <v>8143</v>
      </c>
      <c r="D3553" s="5" t="s">
        <v>10617</v>
      </c>
      <c r="E3553" s="18">
        <v>8</v>
      </c>
      <c r="F3553" s="54">
        <v>1</v>
      </c>
      <c r="G3553" s="60">
        <v>4</v>
      </c>
      <c r="H3553" s="24" t="s">
        <v>9543</v>
      </c>
      <c r="I3553" s="13"/>
      <c r="J3553" s="13"/>
      <c r="K3553" s="4" t="s">
        <v>4750</v>
      </c>
      <c r="L3553" s="4" t="s">
        <v>9543</v>
      </c>
    </row>
    <row r="3554" spans="1:12" x14ac:dyDescent="0.2">
      <c r="A3554" s="2">
        <v>40007277</v>
      </c>
      <c r="B3554" s="66" t="s">
        <v>2317</v>
      </c>
      <c r="C3554" s="5" t="s">
        <v>7628</v>
      </c>
      <c r="D3554" s="5" t="s">
        <v>10617</v>
      </c>
      <c r="E3554" s="18">
        <v>25</v>
      </c>
      <c r="F3554" s="18" t="s">
        <v>9543</v>
      </c>
      <c r="G3554" s="60">
        <v>10</v>
      </c>
      <c r="H3554" s="24" t="s">
        <v>9543</v>
      </c>
      <c r="I3554" s="13"/>
      <c r="J3554" s="13"/>
      <c r="K3554" s="4" t="s">
        <v>4544</v>
      </c>
      <c r="L3554" s="4" t="s">
        <v>9543</v>
      </c>
    </row>
    <row r="3555" spans="1:12" x14ac:dyDescent="0.2">
      <c r="A3555" s="2">
        <v>40007851</v>
      </c>
      <c r="B3555" s="66" t="s">
        <v>2773</v>
      </c>
      <c r="C3555" s="5" t="s">
        <v>8083</v>
      </c>
      <c r="D3555" s="5" t="s">
        <v>10617</v>
      </c>
      <c r="E3555" s="18">
        <v>20</v>
      </c>
      <c r="F3555" s="18" t="s">
        <v>9543</v>
      </c>
      <c r="G3555" s="60">
        <v>2</v>
      </c>
      <c r="H3555" s="24" t="s">
        <v>9543</v>
      </c>
      <c r="I3555" s="13"/>
      <c r="J3555" s="13"/>
      <c r="K3555" s="4" t="s">
        <v>4743</v>
      </c>
      <c r="L3555" s="4" t="s">
        <v>9543</v>
      </c>
    </row>
    <row r="3556" spans="1:12" x14ac:dyDescent="0.2">
      <c r="A3556" s="2">
        <v>40008197</v>
      </c>
      <c r="B3556" s="66" t="s">
        <v>3065</v>
      </c>
      <c r="C3556" s="5" t="s">
        <v>8367</v>
      </c>
      <c r="D3556" s="5" t="s">
        <v>10617</v>
      </c>
      <c r="E3556" s="18">
        <v>6</v>
      </c>
      <c r="F3556" s="18" t="s">
        <v>9543</v>
      </c>
      <c r="G3556" s="60">
        <v>16</v>
      </c>
      <c r="H3556" s="24" t="s">
        <v>9543</v>
      </c>
      <c r="I3556" s="13"/>
      <c r="J3556" s="13"/>
      <c r="K3556" s="4" t="s">
        <v>4688</v>
      </c>
      <c r="L3556" s="4" t="s">
        <v>9543</v>
      </c>
    </row>
    <row r="3557" spans="1:12" x14ac:dyDescent="0.2">
      <c r="A3557" s="2">
        <v>40007574</v>
      </c>
      <c r="B3557" s="66" t="s">
        <v>2547</v>
      </c>
      <c r="C3557" s="5" t="s">
        <v>7861</v>
      </c>
      <c r="D3557" s="5" t="s">
        <v>10617</v>
      </c>
      <c r="E3557" s="18">
        <v>4</v>
      </c>
      <c r="F3557" s="18" t="s">
        <v>9543</v>
      </c>
      <c r="G3557" s="60">
        <v>31</v>
      </c>
      <c r="H3557" s="24" t="s">
        <v>9543</v>
      </c>
      <c r="I3557" s="13"/>
      <c r="J3557" s="13"/>
      <c r="K3557" s="4" t="s">
        <v>4312</v>
      </c>
      <c r="L3557" s="4" t="s">
        <v>9543</v>
      </c>
    </row>
    <row r="3558" spans="1:12" x14ac:dyDescent="0.2">
      <c r="A3558" s="2">
        <v>40007098</v>
      </c>
      <c r="B3558" s="66" t="s">
        <v>2173</v>
      </c>
      <c r="C3558" s="5" t="s">
        <v>7488</v>
      </c>
      <c r="D3558" s="5" t="s">
        <v>10617</v>
      </c>
      <c r="E3558" s="18">
        <v>9</v>
      </c>
      <c r="F3558" s="18" t="s">
        <v>9543</v>
      </c>
      <c r="G3558" s="60">
        <v>7</v>
      </c>
      <c r="H3558" s="24" t="s">
        <v>9543</v>
      </c>
      <c r="I3558" s="13"/>
      <c r="J3558" s="13"/>
      <c r="K3558" s="4" t="s">
        <v>4470</v>
      </c>
      <c r="L3558" s="4" t="s">
        <v>9543</v>
      </c>
    </row>
    <row r="3559" spans="1:12" x14ac:dyDescent="0.2">
      <c r="A3559" s="2">
        <v>40010782</v>
      </c>
      <c r="B3559" s="66" t="s">
        <v>3286</v>
      </c>
      <c r="C3559" s="5" t="s">
        <v>8613</v>
      </c>
      <c r="D3559" s="5" t="s">
        <v>10617</v>
      </c>
      <c r="E3559" s="18">
        <v>1</v>
      </c>
      <c r="F3559" s="54">
        <v>1</v>
      </c>
      <c r="G3559" s="60">
        <v>140</v>
      </c>
      <c r="H3559" s="24" t="s">
        <v>9543</v>
      </c>
      <c r="I3559" s="13"/>
      <c r="J3559" s="13"/>
      <c r="K3559" s="4" t="s">
        <v>4912</v>
      </c>
      <c r="L3559" s="4" t="s">
        <v>9543</v>
      </c>
    </row>
    <row r="3560" spans="1:12" x14ac:dyDescent="0.2">
      <c r="A3560" s="2">
        <v>40006172</v>
      </c>
      <c r="B3560" s="66" t="s">
        <v>1407</v>
      </c>
      <c r="C3560" s="5" t="s">
        <v>6721</v>
      </c>
      <c r="D3560" s="5" t="s">
        <v>10617</v>
      </c>
      <c r="E3560" s="18">
        <v>2</v>
      </c>
      <c r="F3560" s="18" t="s">
        <v>9543</v>
      </c>
      <c r="G3560" s="60">
        <v>72</v>
      </c>
      <c r="H3560" s="24" t="s">
        <v>9543</v>
      </c>
      <c r="I3560" s="13"/>
      <c r="J3560" s="13"/>
      <c r="K3560" s="4" t="s">
        <v>4102</v>
      </c>
      <c r="L3560" s="4" t="s">
        <v>9543</v>
      </c>
    </row>
    <row r="3561" spans="1:12" x14ac:dyDescent="0.2">
      <c r="A3561" s="2">
        <v>40011921</v>
      </c>
      <c r="B3561" s="66" t="s">
        <v>9733</v>
      </c>
      <c r="C3561" s="5" t="s">
        <v>9160</v>
      </c>
      <c r="D3561" s="5" t="s">
        <v>10617</v>
      </c>
      <c r="E3561" s="18">
        <v>2</v>
      </c>
      <c r="F3561" s="18" t="s">
        <v>9543</v>
      </c>
      <c r="G3561" s="60">
        <v>317</v>
      </c>
      <c r="H3561" s="24" t="s">
        <v>9543</v>
      </c>
      <c r="I3561" s="13"/>
      <c r="J3561" s="13"/>
      <c r="K3561" s="4" t="s">
        <v>3646</v>
      </c>
      <c r="L3561" s="4" t="s">
        <v>9543</v>
      </c>
    </row>
    <row r="3562" spans="1:12" x14ac:dyDescent="0.2">
      <c r="A3562" s="2">
        <v>40007671</v>
      </c>
      <c r="B3562" s="66" t="s">
        <v>2620</v>
      </c>
      <c r="C3562" s="5" t="s">
        <v>7933</v>
      </c>
      <c r="D3562" s="5" t="s">
        <v>10617</v>
      </c>
      <c r="E3562" s="18">
        <v>1</v>
      </c>
      <c r="F3562" s="18" t="s">
        <v>9543</v>
      </c>
      <c r="G3562" s="60">
        <v>26</v>
      </c>
      <c r="H3562" s="24" t="s">
        <v>9543</v>
      </c>
      <c r="I3562" s="13"/>
      <c r="J3562" s="13"/>
      <c r="K3562" s="4" t="s">
        <v>4365</v>
      </c>
      <c r="L3562" s="4" t="s">
        <v>9543</v>
      </c>
    </row>
    <row r="3563" spans="1:12" x14ac:dyDescent="0.2">
      <c r="A3563" s="2">
        <v>40011158</v>
      </c>
      <c r="B3563" s="66" t="s">
        <v>3316</v>
      </c>
      <c r="C3563" s="5" t="s">
        <v>8657</v>
      </c>
      <c r="D3563" s="5" t="s">
        <v>10617</v>
      </c>
      <c r="E3563" s="18">
        <v>2</v>
      </c>
      <c r="F3563" s="18" t="s">
        <v>9543</v>
      </c>
      <c r="G3563" s="60">
        <v>153</v>
      </c>
      <c r="H3563" s="24" t="s">
        <v>9543</v>
      </c>
      <c r="I3563" s="13"/>
      <c r="J3563" s="13"/>
      <c r="K3563" s="4" t="s">
        <v>3784</v>
      </c>
      <c r="L3563" s="4" t="s">
        <v>9543</v>
      </c>
    </row>
    <row r="3564" spans="1:12" x14ac:dyDescent="0.2">
      <c r="A3564" s="2">
        <v>40005826</v>
      </c>
      <c r="B3564" s="66" t="s">
        <v>1126</v>
      </c>
      <c r="C3564" s="5" t="s">
        <v>6436</v>
      </c>
      <c r="D3564" s="5" t="s">
        <v>10617</v>
      </c>
      <c r="E3564" s="18">
        <v>14</v>
      </c>
      <c r="F3564" s="18" t="s">
        <v>9543</v>
      </c>
      <c r="G3564" s="60">
        <v>84</v>
      </c>
      <c r="H3564" s="24" t="s">
        <v>9543</v>
      </c>
      <c r="I3564" s="13"/>
      <c r="J3564" s="13"/>
      <c r="K3564" s="4" t="s">
        <v>3936</v>
      </c>
      <c r="L3564" s="4" t="s">
        <v>9543</v>
      </c>
    </row>
    <row r="3565" spans="1:12" x14ac:dyDescent="0.2">
      <c r="A3565" s="2">
        <v>40006676</v>
      </c>
      <c r="B3565" s="66" t="s">
        <v>1821</v>
      </c>
      <c r="C3565" s="5" t="s">
        <v>7143</v>
      </c>
      <c r="D3565" s="5" t="s">
        <v>10632</v>
      </c>
      <c r="E3565" s="18">
        <v>8</v>
      </c>
      <c r="F3565" s="18" t="s">
        <v>9543</v>
      </c>
      <c r="G3565" s="60">
        <v>8</v>
      </c>
      <c r="H3565" s="24" t="s">
        <v>9543</v>
      </c>
      <c r="I3565" s="13"/>
      <c r="J3565" s="13"/>
      <c r="K3565" s="4" t="s">
        <v>9543</v>
      </c>
      <c r="L3565" s="4" t="s">
        <v>9449</v>
      </c>
    </row>
    <row r="3566" spans="1:12" x14ac:dyDescent="0.2">
      <c r="A3566" s="2">
        <v>40007079</v>
      </c>
      <c r="B3566" s="66" t="s">
        <v>2158</v>
      </c>
      <c r="C3566" s="5" t="s">
        <v>7474</v>
      </c>
      <c r="D3566" s="5" t="s">
        <v>10617</v>
      </c>
      <c r="E3566" s="18">
        <v>2</v>
      </c>
      <c r="F3566" s="18" t="s">
        <v>9543</v>
      </c>
      <c r="G3566" s="60">
        <v>297</v>
      </c>
      <c r="H3566" s="24" t="s">
        <v>9543</v>
      </c>
      <c r="I3566" s="13"/>
      <c r="J3566" s="13"/>
      <c r="K3566" s="4" t="s">
        <v>4289</v>
      </c>
      <c r="L3566" s="4" t="s">
        <v>9543</v>
      </c>
    </row>
    <row r="3567" spans="1:12" x14ac:dyDescent="0.2">
      <c r="A3567" s="2">
        <v>40006839</v>
      </c>
      <c r="B3567" s="66" t="s">
        <v>1951</v>
      </c>
      <c r="C3567" s="5" t="s">
        <v>7277</v>
      </c>
      <c r="D3567" s="5" t="s">
        <v>10617</v>
      </c>
      <c r="E3567" s="18">
        <v>2</v>
      </c>
      <c r="F3567" s="18" t="s">
        <v>9543</v>
      </c>
      <c r="G3567" s="60">
        <v>38</v>
      </c>
      <c r="H3567" s="24" t="s">
        <v>9543</v>
      </c>
      <c r="I3567" s="13"/>
      <c r="J3567" s="13"/>
      <c r="K3567" s="4" t="s">
        <v>3986</v>
      </c>
      <c r="L3567" s="4" t="s">
        <v>9543</v>
      </c>
    </row>
    <row r="3568" spans="1:12" x14ac:dyDescent="0.2">
      <c r="A3568" s="2">
        <v>40006188</v>
      </c>
      <c r="B3568" s="66" t="s">
        <v>1418</v>
      </c>
      <c r="C3568" s="5" t="s">
        <v>6734</v>
      </c>
      <c r="D3568" s="5" t="s">
        <v>10617</v>
      </c>
      <c r="E3568" s="18">
        <v>1</v>
      </c>
      <c r="F3568" s="18" t="s">
        <v>9543</v>
      </c>
      <c r="G3568" s="60">
        <v>101</v>
      </c>
      <c r="H3568" s="24" t="s">
        <v>9543</v>
      </c>
      <c r="I3568" s="13"/>
      <c r="J3568" s="13"/>
      <c r="K3568" s="4" t="s">
        <v>4112</v>
      </c>
      <c r="L3568" s="4" t="s">
        <v>9543</v>
      </c>
    </row>
    <row r="3569" spans="1:12" x14ac:dyDescent="0.2">
      <c r="A3569" s="2">
        <v>40006265</v>
      </c>
      <c r="B3569" s="66" t="s">
        <v>1479</v>
      </c>
      <c r="C3569" s="5" t="s">
        <v>6797</v>
      </c>
      <c r="D3569" s="5" t="s">
        <v>10617</v>
      </c>
      <c r="E3569" s="18">
        <v>1</v>
      </c>
      <c r="F3569" s="18" t="s">
        <v>9543</v>
      </c>
      <c r="G3569" s="60">
        <v>3</v>
      </c>
      <c r="H3569" s="24" t="s">
        <v>9543</v>
      </c>
      <c r="I3569" s="13"/>
      <c r="J3569" s="13"/>
      <c r="K3569" s="4" t="s">
        <v>4146</v>
      </c>
      <c r="L3569" s="4" t="s">
        <v>9543</v>
      </c>
    </row>
    <row r="3570" spans="1:12" x14ac:dyDescent="0.2">
      <c r="A3570" s="2">
        <v>40007532</v>
      </c>
      <c r="B3570" s="66" t="s">
        <v>8980</v>
      </c>
      <c r="C3570" s="5" t="s">
        <v>8979</v>
      </c>
      <c r="D3570" s="5" t="s">
        <v>10617</v>
      </c>
      <c r="E3570" s="18">
        <v>5</v>
      </c>
      <c r="F3570" s="18" t="s">
        <v>9543</v>
      </c>
      <c r="G3570" s="60">
        <v>3</v>
      </c>
      <c r="H3570" s="24" t="s">
        <v>9543</v>
      </c>
      <c r="I3570" s="13"/>
      <c r="J3570" s="13"/>
      <c r="K3570" s="4" t="s">
        <v>4945</v>
      </c>
      <c r="L3570" s="4" t="s">
        <v>9543</v>
      </c>
    </row>
    <row r="3571" spans="1:12" x14ac:dyDescent="0.2">
      <c r="A3571" s="2">
        <v>40005641</v>
      </c>
      <c r="B3571" s="66" t="s">
        <v>970</v>
      </c>
      <c r="C3571" s="5" t="s">
        <v>6285</v>
      </c>
      <c r="D3571" s="5" t="s">
        <v>10617</v>
      </c>
      <c r="E3571" s="18">
        <v>10</v>
      </c>
      <c r="F3571" s="18" t="s">
        <v>9543</v>
      </c>
      <c r="G3571" s="60">
        <v>39</v>
      </c>
      <c r="H3571" s="24" t="s">
        <v>9543</v>
      </c>
      <c r="I3571" s="13"/>
      <c r="J3571" s="13"/>
      <c r="K3571" s="4" t="s">
        <v>3840</v>
      </c>
      <c r="L3571" s="4" t="s">
        <v>9543</v>
      </c>
    </row>
    <row r="3572" spans="1:12" x14ac:dyDescent="0.2">
      <c r="A3572" s="2">
        <v>40007308</v>
      </c>
      <c r="B3572" s="66" t="s">
        <v>2340</v>
      </c>
      <c r="C3572" s="5" t="s">
        <v>10225</v>
      </c>
      <c r="D3572" s="5" t="s">
        <v>10617</v>
      </c>
      <c r="E3572" s="18">
        <v>138</v>
      </c>
      <c r="F3572" s="54">
        <v>1</v>
      </c>
      <c r="G3572" s="60">
        <v>42</v>
      </c>
      <c r="H3572" s="24" t="s">
        <v>9543</v>
      </c>
      <c r="I3572" s="13">
        <v>60</v>
      </c>
      <c r="J3572" s="13"/>
      <c r="K3572" s="4" t="s">
        <v>9543</v>
      </c>
      <c r="L3572" s="4" t="s">
        <v>9543</v>
      </c>
    </row>
    <row r="3573" spans="1:12" x14ac:dyDescent="0.2">
      <c r="A3573" s="2">
        <v>40005949</v>
      </c>
      <c r="B3573" s="66" t="s">
        <v>1232</v>
      </c>
      <c r="C3573" s="5" t="s">
        <v>6535</v>
      </c>
      <c r="D3573" s="5" t="s">
        <v>10617</v>
      </c>
      <c r="E3573" s="18">
        <v>2</v>
      </c>
      <c r="F3573" s="18" t="s">
        <v>9543</v>
      </c>
      <c r="G3573" s="60">
        <v>29</v>
      </c>
      <c r="H3573" s="24" t="s">
        <v>9543</v>
      </c>
      <c r="I3573" s="13"/>
      <c r="J3573" s="13"/>
      <c r="K3573" s="4" t="s">
        <v>3988</v>
      </c>
      <c r="L3573" s="4" t="s">
        <v>9543</v>
      </c>
    </row>
    <row r="3574" spans="1:12" x14ac:dyDescent="0.2">
      <c r="A3574" s="20">
        <v>40006426</v>
      </c>
      <c r="B3574" s="66" t="s">
        <v>9542</v>
      </c>
      <c r="C3574" s="21">
        <v>38162024</v>
      </c>
      <c r="D3574" s="5" t="s">
        <v>10617</v>
      </c>
      <c r="E3574" s="18">
        <v>4</v>
      </c>
      <c r="F3574" s="18" t="s">
        <v>9543</v>
      </c>
      <c r="G3574" s="60">
        <v>335</v>
      </c>
      <c r="H3574" s="24" t="s">
        <v>9543</v>
      </c>
      <c r="I3574" s="13"/>
      <c r="J3574" s="13"/>
      <c r="K3574" s="4" t="s">
        <v>4002</v>
      </c>
      <c r="L3574" s="4" t="s">
        <v>9543</v>
      </c>
    </row>
    <row r="3575" spans="1:12" x14ac:dyDescent="0.2">
      <c r="A3575" s="2">
        <v>40006984</v>
      </c>
      <c r="B3575" s="66" t="s">
        <v>3461</v>
      </c>
      <c r="C3575" s="5" t="s">
        <v>7403</v>
      </c>
      <c r="D3575" s="5" t="s">
        <v>10629</v>
      </c>
      <c r="E3575" s="18">
        <v>14</v>
      </c>
      <c r="F3575" s="18" t="s">
        <v>9543</v>
      </c>
      <c r="G3575" s="60">
        <v>4</v>
      </c>
      <c r="H3575" s="24" t="s">
        <v>9543</v>
      </c>
      <c r="I3575" s="13"/>
      <c r="J3575" s="13"/>
      <c r="K3575" s="4" t="s">
        <v>3923</v>
      </c>
      <c r="L3575" s="4" t="s">
        <v>9543</v>
      </c>
    </row>
    <row r="3576" spans="1:12" x14ac:dyDescent="0.2">
      <c r="A3576" s="2">
        <v>40007884</v>
      </c>
      <c r="B3576" s="66" t="s">
        <v>2802</v>
      </c>
      <c r="C3576" s="5" t="s">
        <v>8106</v>
      </c>
      <c r="D3576" s="5" t="s">
        <v>10617</v>
      </c>
      <c r="E3576" s="18">
        <v>6</v>
      </c>
      <c r="F3576" s="18" t="s">
        <v>9543</v>
      </c>
      <c r="G3576" s="60">
        <v>10</v>
      </c>
      <c r="H3576" s="24" t="s">
        <v>9543</v>
      </c>
      <c r="I3576" s="13"/>
      <c r="J3576" s="13"/>
      <c r="K3576" s="4" t="s">
        <v>4263</v>
      </c>
      <c r="L3576" s="4" t="s">
        <v>9543</v>
      </c>
    </row>
    <row r="3577" spans="1:12" x14ac:dyDescent="0.2">
      <c r="A3577" s="2">
        <v>40005966</v>
      </c>
      <c r="B3577" s="66" t="s">
        <v>1245</v>
      </c>
      <c r="C3577" s="5" t="s">
        <v>6549</v>
      </c>
      <c r="D3577" s="5" t="s">
        <v>10617</v>
      </c>
      <c r="E3577" s="18">
        <v>2</v>
      </c>
      <c r="F3577" s="18" t="s">
        <v>9543</v>
      </c>
      <c r="G3577" s="60">
        <v>23</v>
      </c>
      <c r="H3577" s="24" t="s">
        <v>9543</v>
      </c>
      <c r="I3577" s="13"/>
      <c r="J3577" s="13"/>
      <c r="K3577" s="4" t="s">
        <v>3905</v>
      </c>
      <c r="L3577" s="4" t="s">
        <v>9543</v>
      </c>
    </row>
    <row r="3578" spans="1:12" x14ac:dyDescent="0.2">
      <c r="A3578" s="2">
        <v>40005521</v>
      </c>
      <c r="B3578" s="66" t="s">
        <v>883</v>
      </c>
      <c r="C3578" s="5" t="s">
        <v>6195</v>
      </c>
      <c r="D3578" s="5" t="s">
        <v>10617</v>
      </c>
      <c r="E3578" s="18">
        <v>1</v>
      </c>
      <c r="F3578" s="18" t="s">
        <v>9543</v>
      </c>
      <c r="G3578" s="60">
        <v>11</v>
      </c>
      <c r="H3578" s="24" t="s">
        <v>9543</v>
      </c>
      <c r="I3578" s="13"/>
      <c r="J3578" s="13"/>
      <c r="K3578" s="4" t="s">
        <v>9543</v>
      </c>
      <c r="L3578" s="4" t="s">
        <v>9448</v>
      </c>
    </row>
    <row r="3579" spans="1:12" x14ac:dyDescent="0.2">
      <c r="A3579" s="2">
        <v>10018816</v>
      </c>
      <c r="B3579" s="66" t="s">
        <v>285</v>
      </c>
      <c r="C3579" s="5" t="s">
        <v>5466</v>
      </c>
      <c r="D3579" s="5" t="s">
        <v>10581</v>
      </c>
      <c r="E3579" s="18">
        <v>2</v>
      </c>
      <c r="F3579" s="18" t="s">
        <v>9543</v>
      </c>
      <c r="G3579" s="60">
        <v>215</v>
      </c>
      <c r="H3579" s="24" t="s">
        <v>9543</v>
      </c>
      <c r="I3579" s="13"/>
      <c r="J3579" s="13"/>
      <c r="K3579" s="4" t="s">
        <v>9543</v>
      </c>
      <c r="L3579" s="4" t="s">
        <v>9543</v>
      </c>
    </row>
    <row r="3580" spans="1:12" x14ac:dyDescent="0.2">
      <c r="A3580" s="2">
        <v>40010786</v>
      </c>
      <c r="B3580" s="66" t="s">
        <v>3289</v>
      </c>
      <c r="C3580" s="5" t="s">
        <v>8616</v>
      </c>
      <c r="D3580" s="5" t="s">
        <v>10617</v>
      </c>
      <c r="E3580" s="18">
        <v>3</v>
      </c>
      <c r="F3580" s="18" t="s">
        <v>9543</v>
      </c>
      <c r="G3580" s="60">
        <v>29</v>
      </c>
      <c r="H3580" s="24" t="s">
        <v>9543</v>
      </c>
      <c r="I3580" s="13"/>
      <c r="J3580" s="13"/>
      <c r="K3580" s="4" t="s">
        <v>4911</v>
      </c>
      <c r="L3580" s="4" t="s">
        <v>9543</v>
      </c>
    </row>
    <row r="3581" spans="1:12" x14ac:dyDescent="0.2">
      <c r="A3581" s="2">
        <v>40011600</v>
      </c>
      <c r="B3581" s="66" t="s">
        <v>8810</v>
      </c>
      <c r="C3581" s="5" t="s">
        <v>8856</v>
      </c>
      <c r="D3581" s="5" t="s">
        <v>10617</v>
      </c>
      <c r="E3581" s="18">
        <v>11</v>
      </c>
      <c r="F3581" s="18" t="s">
        <v>9543</v>
      </c>
      <c r="G3581" s="60">
        <v>11</v>
      </c>
      <c r="H3581" s="24" t="s">
        <v>9543</v>
      </c>
      <c r="I3581" s="13"/>
      <c r="J3581" s="13"/>
      <c r="K3581" s="4" t="s">
        <v>9044</v>
      </c>
      <c r="L3581" s="4" t="s">
        <v>9543</v>
      </c>
    </row>
    <row r="3582" spans="1:12" x14ac:dyDescent="0.2">
      <c r="A3582" s="2">
        <v>40012167</v>
      </c>
      <c r="B3582" s="66" t="s">
        <v>9908</v>
      </c>
      <c r="C3582" s="5" t="s">
        <v>9806</v>
      </c>
      <c r="D3582" s="5" t="s">
        <v>10617</v>
      </c>
      <c r="E3582" s="18">
        <v>2</v>
      </c>
      <c r="F3582" s="18" t="s">
        <v>9543</v>
      </c>
      <c r="G3582" s="60">
        <v>12</v>
      </c>
      <c r="H3582" s="24" t="s">
        <v>9543</v>
      </c>
      <c r="I3582" s="13"/>
      <c r="J3582" s="13"/>
      <c r="K3582" s="4" t="s">
        <v>4411</v>
      </c>
      <c r="L3582" s="4" t="s">
        <v>9543</v>
      </c>
    </row>
    <row r="3583" spans="1:12" x14ac:dyDescent="0.2">
      <c r="A3583" s="2">
        <v>40006441</v>
      </c>
      <c r="B3583" s="66" t="s">
        <v>1628</v>
      </c>
      <c r="C3583" s="5" t="s">
        <v>6948</v>
      </c>
      <c r="D3583" s="5" t="s">
        <v>10617</v>
      </c>
      <c r="E3583" s="18">
        <v>31</v>
      </c>
      <c r="F3583" s="18" t="s">
        <v>9543</v>
      </c>
      <c r="G3583" s="60">
        <v>21</v>
      </c>
      <c r="H3583" s="24" t="s">
        <v>9543</v>
      </c>
      <c r="I3583" s="13"/>
      <c r="J3583" s="13"/>
      <c r="K3583" s="4" t="s">
        <v>4243</v>
      </c>
      <c r="L3583" s="4" t="s">
        <v>9340</v>
      </c>
    </row>
    <row r="3584" spans="1:12" x14ac:dyDescent="0.2">
      <c r="A3584" s="2">
        <v>40005174</v>
      </c>
      <c r="B3584" s="66" t="s">
        <v>635</v>
      </c>
      <c r="C3584" s="5" t="s">
        <v>5938</v>
      </c>
      <c r="D3584" s="5" t="s">
        <v>10617</v>
      </c>
      <c r="E3584" s="18">
        <v>5</v>
      </c>
      <c r="F3584" s="18" t="s">
        <v>9543</v>
      </c>
      <c r="G3584" s="60">
        <v>13</v>
      </c>
      <c r="H3584" s="24" t="s">
        <v>9543</v>
      </c>
      <c r="I3584" s="13"/>
      <c r="J3584" s="13"/>
      <c r="K3584" s="4" t="s">
        <v>3651</v>
      </c>
      <c r="L3584" s="4" t="s">
        <v>9543</v>
      </c>
    </row>
    <row r="3585" spans="1:12" x14ac:dyDescent="0.2">
      <c r="A3585" s="2">
        <v>40007914</v>
      </c>
      <c r="B3585" s="66" t="s">
        <v>2830</v>
      </c>
      <c r="C3585" s="5" t="s">
        <v>8133</v>
      </c>
      <c r="D3585" s="5" t="s">
        <v>10617</v>
      </c>
      <c r="E3585" s="18">
        <v>5</v>
      </c>
      <c r="F3585" s="18" t="s">
        <v>9543</v>
      </c>
      <c r="G3585" s="60">
        <v>20</v>
      </c>
      <c r="H3585" s="24" t="s">
        <v>9543</v>
      </c>
      <c r="I3585" s="13"/>
      <c r="J3585" s="13"/>
      <c r="K3585" s="4" t="s">
        <v>4760</v>
      </c>
      <c r="L3585" s="4" t="s">
        <v>9543</v>
      </c>
    </row>
    <row r="3586" spans="1:12" x14ac:dyDescent="0.2">
      <c r="A3586" s="2">
        <v>40005493</v>
      </c>
      <c r="B3586" s="66" t="s">
        <v>861</v>
      </c>
      <c r="C3586" s="5" t="s">
        <v>6172</v>
      </c>
      <c r="D3586" s="5" t="s">
        <v>10617</v>
      </c>
      <c r="E3586" s="18">
        <v>2</v>
      </c>
      <c r="F3586" s="18" t="s">
        <v>9543</v>
      </c>
      <c r="G3586" s="60">
        <v>35</v>
      </c>
      <c r="H3586" s="24" t="s">
        <v>9543</v>
      </c>
      <c r="I3586" s="13"/>
      <c r="J3586" s="13"/>
      <c r="K3586" s="4" t="s">
        <v>3791</v>
      </c>
      <c r="L3586" s="4" t="s">
        <v>9543</v>
      </c>
    </row>
    <row r="3587" spans="1:12" x14ac:dyDescent="0.2">
      <c r="A3587" s="2">
        <v>40005492</v>
      </c>
      <c r="B3587" s="66" t="s">
        <v>860</v>
      </c>
      <c r="C3587" s="5" t="s">
        <v>6171</v>
      </c>
      <c r="D3587" s="5" t="s">
        <v>10617</v>
      </c>
      <c r="E3587" s="18">
        <v>1</v>
      </c>
      <c r="F3587" s="18" t="s">
        <v>9543</v>
      </c>
      <c r="G3587" s="60">
        <v>23</v>
      </c>
      <c r="H3587" s="24" t="s">
        <v>9543</v>
      </c>
      <c r="I3587" s="13"/>
      <c r="J3587" s="13"/>
      <c r="K3587" s="4" t="s">
        <v>3790</v>
      </c>
      <c r="L3587" s="4" t="s">
        <v>9543</v>
      </c>
    </row>
    <row r="3588" spans="1:12" x14ac:dyDescent="0.2">
      <c r="A3588" s="2">
        <v>10018192</v>
      </c>
      <c r="B3588" s="66" t="s">
        <v>79</v>
      </c>
      <c r="C3588" s="5" t="s">
        <v>5215</v>
      </c>
      <c r="D3588" s="5" t="s">
        <v>10581</v>
      </c>
      <c r="E3588" s="18">
        <v>1</v>
      </c>
      <c r="F3588" s="18" t="s">
        <v>9543</v>
      </c>
      <c r="G3588" s="60">
        <v>398</v>
      </c>
      <c r="H3588" s="24" t="s">
        <v>9543</v>
      </c>
      <c r="I3588" s="13"/>
      <c r="J3588" s="13"/>
      <c r="K3588" s="4" t="s">
        <v>9543</v>
      </c>
      <c r="L3588" s="4" t="s">
        <v>9543</v>
      </c>
    </row>
    <row r="3589" spans="1:12" x14ac:dyDescent="0.2">
      <c r="A3589" s="2">
        <v>10019590</v>
      </c>
      <c r="B3589" s="66" t="s">
        <v>494</v>
      </c>
      <c r="C3589" s="5" t="s">
        <v>5718</v>
      </c>
      <c r="D3589" s="5" t="s">
        <v>10591</v>
      </c>
      <c r="E3589" s="18">
        <v>66</v>
      </c>
      <c r="F3589" s="18" t="s">
        <v>9543</v>
      </c>
      <c r="G3589" s="60">
        <v>56</v>
      </c>
      <c r="H3589" s="24" t="s">
        <v>9543</v>
      </c>
      <c r="I3589" s="13">
        <v>25</v>
      </c>
      <c r="J3589" s="13"/>
      <c r="K3589" s="4">
        <v>77</v>
      </c>
      <c r="L3589" s="4" t="s">
        <v>9543</v>
      </c>
    </row>
    <row r="3590" spans="1:12" x14ac:dyDescent="0.2">
      <c r="A3590" s="2">
        <v>40007069</v>
      </c>
      <c r="B3590" s="66" t="s">
        <v>2149</v>
      </c>
      <c r="C3590" s="5" t="s">
        <v>7466</v>
      </c>
      <c r="D3590" s="5" t="s">
        <v>10617</v>
      </c>
      <c r="E3590" s="18">
        <v>3</v>
      </c>
      <c r="F3590" s="18" t="s">
        <v>9543</v>
      </c>
      <c r="G3590" s="60">
        <v>335</v>
      </c>
      <c r="H3590" s="24" t="s">
        <v>9543</v>
      </c>
      <c r="I3590" s="13"/>
      <c r="J3590" s="13"/>
      <c r="K3590" s="4">
        <v>106</v>
      </c>
      <c r="L3590" s="4" t="s">
        <v>9543</v>
      </c>
    </row>
    <row r="3591" spans="1:12" x14ac:dyDescent="0.2">
      <c r="A3591" s="2">
        <v>10019939</v>
      </c>
      <c r="B3591" s="66" t="s">
        <v>558</v>
      </c>
      <c r="C3591" s="5" t="s">
        <v>5793</v>
      </c>
      <c r="D3591" s="5" t="s">
        <v>10591</v>
      </c>
      <c r="E3591" s="18">
        <v>84</v>
      </c>
      <c r="F3591" s="18" t="s">
        <v>9543</v>
      </c>
      <c r="G3591" s="60">
        <v>49</v>
      </c>
      <c r="H3591" s="24" t="s">
        <v>9543</v>
      </c>
      <c r="I3591" s="13"/>
      <c r="J3591" s="13"/>
      <c r="K3591" s="4">
        <v>77</v>
      </c>
      <c r="L3591" s="4" t="s">
        <v>9543</v>
      </c>
    </row>
    <row r="3592" spans="1:12" x14ac:dyDescent="0.2">
      <c r="A3592" s="2">
        <v>10019125</v>
      </c>
      <c r="B3592" s="66" t="s">
        <v>3375</v>
      </c>
      <c r="C3592" s="5" t="s">
        <v>5579</v>
      </c>
      <c r="D3592" s="5" t="s">
        <v>10591</v>
      </c>
      <c r="E3592" s="18">
        <v>7</v>
      </c>
      <c r="F3592" s="18" t="s">
        <v>9543</v>
      </c>
      <c r="G3592" s="60">
        <v>84</v>
      </c>
      <c r="H3592" s="24" t="s">
        <v>9543</v>
      </c>
      <c r="I3592" s="13"/>
      <c r="J3592" s="13"/>
      <c r="K3592" s="4">
        <v>108</v>
      </c>
      <c r="L3592" s="4" t="s">
        <v>9543</v>
      </c>
    </row>
    <row r="3593" spans="1:12" x14ac:dyDescent="0.2">
      <c r="A3593" s="2">
        <v>10019917</v>
      </c>
      <c r="B3593" s="66" t="s">
        <v>551</v>
      </c>
      <c r="C3593" s="5" t="s">
        <v>5787</v>
      </c>
      <c r="D3593" s="5" t="s">
        <v>10591</v>
      </c>
      <c r="E3593" s="18">
        <v>2</v>
      </c>
      <c r="F3593" s="18" t="s">
        <v>9543</v>
      </c>
      <c r="G3593" s="60">
        <v>93</v>
      </c>
      <c r="H3593" s="24" t="s">
        <v>9543</v>
      </c>
      <c r="I3593" s="13"/>
      <c r="J3593" s="13"/>
      <c r="K3593" s="4">
        <v>106</v>
      </c>
      <c r="L3593" s="4" t="s">
        <v>9543</v>
      </c>
    </row>
    <row r="3594" spans="1:12" x14ac:dyDescent="0.2">
      <c r="A3594" s="2">
        <v>10019107</v>
      </c>
      <c r="B3594" s="66" t="s">
        <v>375</v>
      </c>
      <c r="C3594" s="5" t="s">
        <v>5572</v>
      </c>
      <c r="D3594" s="5" t="s">
        <v>10591</v>
      </c>
      <c r="E3594" s="18">
        <v>23</v>
      </c>
      <c r="F3594" s="18" t="s">
        <v>9543</v>
      </c>
      <c r="G3594" s="60">
        <v>103</v>
      </c>
      <c r="H3594" s="24" t="s">
        <v>9543</v>
      </c>
      <c r="I3594" s="13"/>
      <c r="J3594" s="13"/>
      <c r="K3594" s="4">
        <v>108</v>
      </c>
      <c r="L3594" s="4" t="s">
        <v>9543</v>
      </c>
    </row>
    <row r="3595" spans="1:12" x14ac:dyDescent="0.2">
      <c r="A3595" s="2">
        <v>10019313</v>
      </c>
      <c r="B3595" s="66" t="s">
        <v>436</v>
      </c>
      <c r="C3595" s="5" t="s">
        <v>5647</v>
      </c>
      <c r="D3595" s="5" t="s">
        <v>10591</v>
      </c>
      <c r="E3595" s="18">
        <v>14</v>
      </c>
      <c r="F3595" s="18" t="s">
        <v>9543</v>
      </c>
      <c r="G3595" s="60">
        <v>51</v>
      </c>
      <c r="H3595" s="24" t="s">
        <v>9543</v>
      </c>
      <c r="I3595" s="13"/>
      <c r="J3595" s="13"/>
      <c r="K3595" s="4">
        <v>80</v>
      </c>
      <c r="L3595" s="4" t="s">
        <v>9543</v>
      </c>
    </row>
    <row r="3596" spans="1:12" x14ac:dyDescent="0.2">
      <c r="A3596" s="2">
        <v>10018779</v>
      </c>
      <c r="B3596" s="66" t="s">
        <v>265</v>
      </c>
      <c r="C3596" s="5" t="s">
        <v>5447</v>
      </c>
      <c r="D3596" s="5" t="s">
        <v>10591</v>
      </c>
      <c r="E3596" s="18">
        <v>7</v>
      </c>
      <c r="F3596" s="18" t="s">
        <v>9543</v>
      </c>
      <c r="G3596" s="60">
        <v>335</v>
      </c>
      <c r="H3596" s="24" t="s">
        <v>9543</v>
      </c>
      <c r="I3596" s="13"/>
      <c r="J3596" s="13"/>
      <c r="K3596" s="4">
        <v>74</v>
      </c>
      <c r="L3596" s="4" t="s">
        <v>9543</v>
      </c>
    </row>
    <row r="3597" spans="1:12" x14ac:dyDescent="0.2">
      <c r="A3597" s="2">
        <v>10017975</v>
      </c>
      <c r="B3597" s="66" t="s">
        <v>3566</v>
      </c>
      <c r="C3597" s="5" t="s">
        <v>5157</v>
      </c>
      <c r="D3597" s="5" t="s">
        <v>10591</v>
      </c>
      <c r="E3597" s="18">
        <v>6</v>
      </c>
      <c r="F3597" s="18" t="s">
        <v>9543</v>
      </c>
      <c r="G3597" s="60">
        <v>242</v>
      </c>
      <c r="H3597" s="24" t="s">
        <v>9543</v>
      </c>
      <c r="I3597" s="13"/>
      <c r="J3597" s="13"/>
      <c r="K3597" s="4">
        <v>57</v>
      </c>
      <c r="L3597" s="4" t="s">
        <v>9543</v>
      </c>
    </row>
    <row r="3598" spans="1:12" x14ac:dyDescent="0.2">
      <c r="A3598" s="2">
        <v>10019756</v>
      </c>
      <c r="B3598" s="66" t="s">
        <v>514</v>
      </c>
      <c r="C3598" s="5" t="s">
        <v>5742</v>
      </c>
      <c r="D3598" s="5" t="s">
        <v>10591</v>
      </c>
      <c r="E3598" s="18">
        <v>28</v>
      </c>
      <c r="F3598" s="18" t="s">
        <v>9543</v>
      </c>
      <c r="G3598" s="60">
        <v>71</v>
      </c>
      <c r="H3598" s="24" t="s">
        <v>9543</v>
      </c>
      <c r="I3598" s="13"/>
      <c r="J3598" s="13">
        <v>20</v>
      </c>
      <c r="K3598" s="4">
        <v>77</v>
      </c>
      <c r="L3598" s="4" t="s">
        <v>9543</v>
      </c>
    </row>
    <row r="3599" spans="1:12" x14ac:dyDescent="0.2">
      <c r="A3599" s="2">
        <v>40007353</v>
      </c>
      <c r="B3599" s="66" t="s">
        <v>2375</v>
      </c>
      <c r="C3599" s="5" t="s">
        <v>7687</v>
      </c>
      <c r="D3599" s="5" t="s">
        <v>10617</v>
      </c>
      <c r="E3599" s="18" t="s">
        <v>9543</v>
      </c>
      <c r="F3599" s="18" t="s">
        <v>9543</v>
      </c>
      <c r="G3599" s="60">
        <v>311</v>
      </c>
      <c r="H3599" s="24" t="s">
        <v>9543</v>
      </c>
      <c r="I3599" s="13"/>
      <c r="J3599" s="13">
        <v>10</v>
      </c>
      <c r="K3599" s="4">
        <v>74</v>
      </c>
      <c r="L3599" s="4" t="s">
        <v>9543</v>
      </c>
    </row>
    <row r="3600" spans="1:12" x14ac:dyDescent="0.2">
      <c r="A3600" s="2">
        <v>10018205</v>
      </c>
      <c r="B3600" s="66" t="s">
        <v>89</v>
      </c>
      <c r="C3600" s="5" t="s">
        <v>5225</v>
      </c>
      <c r="D3600" s="5" t="s">
        <v>10591</v>
      </c>
      <c r="E3600" s="18">
        <v>5</v>
      </c>
      <c r="F3600" s="18" t="s">
        <v>9543</v>
      </c>
      <c r="G3600" s="60">
        <v>220</v>
      </c>
      <c r="H3600" s="24" t="s">
        <v>9543</v>
      </c>
      <c r="I3600" s="13"/>
      <c r="J3600" s="13"/>
      <c r="K3600" s="4">
        <v>74</v>
      </c>
      <c r="L3600" s="4">
        <v>107</v>
      </c>
    </row>
    <row r="3601" spans="1:12" x14ac:dyDescent="0.2">
      <c r="A3601" s="2">
        <v>10017973</v>
      </c>
      <c r="B3601" s="66" t="s">
        <v>27</v>
      </c>
      <c r="C3601" s="5" t="s">
        <v>5156</v>
      </c>
      <c r="D3601" s="5" t="s">
        <v>10591</v>
      </c>
      <c r="E3601" s="18">
        <v>10</v>
      </c>
      <c r="F3601" s="18" t="s">
        <v>9543</v>
      </c>
      <c r="G3601" s="60">
        <v>137</v>
      </c>
      <c r="H3601" s="24" t="s">
        <v>9543</v>
      </c>
      <c r="I3601" s="13">
        <v>10</v>
      </c>
      <c r="J3601" s="13"/>
      <c r="K3601" s="4">
        <v>57</v>
      </c>
      <c r="L3601" s="4" t="s">
        <v>9543</v>
      </c>
    </row>
    <row r="3602" spans="1:12" x14ac:dyDescent="0.2">
      <c r="A3602" s="2">
        <v>10019201</v>
      </c>
      <c r="B3602" s="66" t="s">
        <v>402</v>
      </c>
      <c r="C3602" s="5" t="s">
        <v>5605</v>
      </c>
      <c r="D3602" s="5" t="s">
        <v>10591</v>
      </c>
      <c r="E3602" s="18">
        <v>17</v>
      </c>
      <c r="F3602" s="18" t="s">
        <v>9543</v>
      </c>
      <c r="G3602" s="60">
        <v>25</v>
      </c>
      <c r="H3602" s="24" t="s">
        <v>9543</v>
      </c>
      <c r="I3602" s="13"/>
      <c r="J3602" s="13"/>
      <c r="K3602" s="4">
        <v>77</v>
      </c>
      <c r="L3602" s="4" t="s">
        <v>9543</v>
      </c>
    </row>
    <row r="3603" spans="1:12" x14ac:dyDescent="0.2">
      <c r="A3603" s="2">
        <v>40006005</v>
      </c>
      <c r="B3603" s="66" t="s">
        <v>1275</v>
      </c>
      <c r="C3603" s="5" t="s">
        <v>6586</v>
      </c>
      <c r="D3603" s="5" t="s">
        <v>10617</v>
      </c>
      <c r="E3603" s="18">
        <v>8</v>
      </c>
      <c r="F3603" s="18" t="s">
        <v>9543</v>
      </c>
      <c r="G3603" s="60">
        <v>10</v>
      </c>
      <c r="H3603" s="24" t="s">
        <v>9543</v>
      </c>
      <c r="I3603" s="13"/>
      <c r="J3603" s="13"/>
      <c r="K3603" s="4" t="s">
        <v>3877</v>
      </c>
      <c r="L3603" s="4" t="s">
        <v>9543</v>
      </c>
    </row>
    <row r="3604" spans="1:12" x14ac:dyDescent="0.2">
      <c r="A3604" s="2">
        <v>40006859</v>
      </c>
      <c r="B3604" s="66" t="s">
        <v>1971</v>
      </c>
      <c r="C3604" s="5" t="s">
        <v>7297</v>
      </c>
      <c r="D3604" s="5" t="s">
        <v>10617</v>
      </c>
      <c r="E3604" s="18">
        <v>9</v>
      </c>
      <c r="F3604" s="18" t="s">
        <v>9543</v>
      </c>
      <c r="G3604" s="60">
        <v>6</v>
      </c>
      <c r="H3604" s="24" t="s">
        <v>9543</v>
      </c>
      <c r="I3604" s="13"/>
      <c r="J3604" s="13"/>
      <c r="K3604" s="4" t="s">
        <v>9543</v>
      </c>
      <c r="L3604" s="4" t="s">
        <v>4419</v>
      </c>
    </row>
    <row r="3605" spans="1:12" x14ac:dyDescent="0.2">
      <c r="A3605" s="2">
        <v>10018166</v>
      </c>
      <c r="B3605" s="66" t="s">
        <v>73</v>
      </c>
      <c r="C3605" s="5" t="s">
        <v>5209</v>
      </c>
      <c r="D3605" s="5" t="s">
        <v>10593</v>
      </c>
      <c r="E3605" s="18">
        <v>50</v>
      </c>
      <c r="F3605" s="18" t="s">
        <v>9543</v>
      </c>
      <c r="G3605" s="60">
        <v>978</v>
      </c>
      <c r="H3605" s="24" t="s">
        <v>9543</v>
      </c>
      <c r="I3605" s="13">
        <v>30</v>
      </c>
      <c r="J3605" s="13"/>
      <c r="K3605" s="4">
        <v>85</v>
      </c>
      <c r="L3605" s="4" t="s">
        <v>9543</v>
      </c>
    </row>
    <row r="3606" spans="1:12" x14ac:dyDescent="0.2">
      <c r="A3606" s="2">
        <v>10018065</v>
      </c>
      <c r="B3606" s="66" t="s">
        <v>56</v>
      </c>
      <c r="C3606" s="5" t="s">
        <v>5189</v>
      </c>
      <c r="D3606" s="5" t="s">
        <v>10593</v>
      </c>
      <c r="E3606" s="18">
        <v>57</v>
      </c>
      <c r="F3606" s="18" t="s">
        <v>9543</v>
      </c>
      <c r="G3606" s="60">
        <v>703</v>
      </c>
      <c r="H3606" s="24" t="s">
        <v>9543</v>
      </c>
      <c r="I3606" s="13"/>
      <c r="J3606" s="13">
        <v>40</v>
      </c>
      <c r="K3606" s="4">
        <v>84</v>
      </c>
      <c r="L3606" s="4" t="s">
        <v>9543</v>
      </c>
    </row>
    <row r="3607" spans="1:12" x14ac:dyDescent="0.2">
      <c r="A3607" s="2">
        <v>10019887</v>
      </c>
      <c r="B3607" s="66" t="s">
        <v>542</v>
      </c>
      <c r="C3607" s="5" t="s">
        <v>5775</v>
      </c>
      <c r="D3607" s="5" t="s">
        <v>10593</v>
      </c>
      <c r="E3607" s="18">
        <v>6</v>
      </c>
      <c r="F3607" s="18" t="s">
        <v>9543</v>
      </c>
      <c r="G3607" s="60">
        <v>897</v>
      </c>
      <c r="H3607" s="24" t="s">
        <v>9543</v>
      </c>
      <c r="I3607" s="13"/>
      <c r="J3607" s="13"/>
      <c r="K3607" s="4">
        <v>85</v>
      </c>
      <c r="L3607" s="4" t="s">
        <v>9543</v>
      </c>
    </row>
    <row r="3608" spans="1:12" x14ac:dyDescent="0.2">
      <c r="A3608" s="2">
        <v>10019908</v>
      </c>
      <c r="B3608" s="66" t="s">
        <v>547</v>
      </c>
      <c r="C3608" s="5" t="s">
        <v>5783</v>
      </c>
      <c r="D3608" s="5" t="s">
        <v>10593</v>
      </c>
      <c r="E3608" s="18">
        <v>9</v>
      </c>
      <c r="F3608" s="18" t="s">
        <v>9543</v>
      </c>
      <c r="G3608" s="60">
        <v>645</v>
      </c>
      <c r="H3608" s="24" t="s">
        <v>9543</v>
      </c>
      <c r="I3608" s="13"/>
      <c r="J3608" s="13"/>
      <c r="K3608" s="4">
        <v>86</v>
      </c>
      <c r="L3608" s="4">
        <v>101</v>
      </c>
    </row>
    <row r="3609" spans="1:12" x14ac:dyDescent="0.2">
      <c r="A3609" s="2">
        <v>10019941</v>
      </c>
      <c r="B3609" s="66" t="s">
        <v>560</v>
      </c>
      <c r="C3609" s="5" t="s">
        <v>5795</v>
      </c>
      <c r="D3609" s="5" t="s">
        <v>10593</v>
      </c>
      <c r="E3609" s="18">
        <v>12</v>
      </c>
      <c r="F3609" s="18" t="s">
        <v>9543</v>
      </c>
      <c r="G3609" s="60">
        <v>1426</v>
      </c>
      <c r="H3609" s="24" t="s">
        <v>9543</v>
      </c>
      <c r="I3609" s="13"/>
      <c r="J3609" s="13"/>
      <c r="K3609" s="4">
        <v>85</v>
      </c>
      <c r="L3609" s="4" t="s">
        <v>9543</v>
      </c>
    </row>
    <row r="3610" spans="1:12" x14ac:dyDescent="0.2">
      <c r="A3610" s="2">
        <v>10018476</v>
      </c>
      <c r="B3610" s="66" t="s">
        <v>155</v>
      </c>
      <c r="C3610" s="5" t="s">
        <v>5308</v>
      </c>
      <c r="D3610" s="5" t="s">
        <v>10593</v>
      </c>
      <c r="E3610" s="18">
        <v>3</v>
      </c>
      <c r="F3610" s="18" t="s">
        <v>9543</v>
      </c>
      <c r="G3610" s="60">
        <v>2348</v>
      </c>
      <c r="H3610" s="24" t="s">
        <v>9543</v>
      </c>
      <c r="I3610" s="13"/>
      <c r="J3610" s="13"/>
      <c r="K3610" s="4" t="s">
        <v>9543</v>
      </c>
      <c r="L3610" s="4" t="s">
        <v>9555</v>
      </c>
    </row>
    <row r="3611" spans="1:12" x14ac:dyDescent="0.2">
      <c r="A3611" s="2">
        <v>10018263</v>
      </c>
      <c r="B3611" s="66" t="s">
        <v>10007</v>
      </c>
      <c r="C3611" s="5" t="s">
        <v>5253</v>
      </c>
      <c r="D3611" s="5" t="s">
        <v>10593</v>
      </c>
      <c r="E3611" s="18">
        <v>3</v>
      </c>
      <c r="F3611" s="18" t="s">
        <v>9543</v>
      </c>
      <c r="G3611" s="60">
        <v>1525</v>
      </c>
      <c r="H3611" s="24" t="s">
        <v>9543</v>
      </c>
      <c r="I3611" s="13"/>
      <c r="J3611" s="13"/>
      <c r="K3611" s="4">
        <v>107</v>
      </c>
      <c r="L3611" s="4" t="s">
        <v>9543</v>
      </c>
    </row>
    <row r="3612" spans="1:12" x14ac:dyDescent="0.2">
      <c r="A3612" s="2">
        <v>10018154</v>
      </c>
      <c r="B3612" s="66" t="s">
        <v>69</v>
      </c>
      <c r="C3612" s="5" t="s">
        <v>5205</v>
      </c>
      <c r="D3612" s="5" t="s">
        <v>10593</v>
      </c>
      <c r="E3612" s="18">
        <v>10</v>
      </c>
      <c r="F3612" s="18" t="s">
        <v>9543</v>
      </c>
      <c r="G3612" s="60">
        <v>2920</v>
      </c>
      <c r="H3612" s="24" t="s">
        <v>9543</v>
      </c>
      <c r="I3612" s="13"/>
      <c r="J3612" s="13"/>
      <c r="K3612" s="4" t="s">
        <v>9543</v>
      </c>
      <c r="L3612" s="4" t="s">
        <v>9555</v>
      </c>
    </row>
    <row r="3613" spans="1:12" x14ac:dyDescent="0.2">
      <c r="A3613" s="2">
        <v>40007362</v>
      </c>
      <c r="B3613" s="66" t="s">
        <v>3539</v>
      </c>
      <c r="C3613" s="5" t="s">
        <v>8750</v>
      </c>
      <c r="D3613" s="5" t="s">
        <v>10617</v>
      </c>
      <c r="E3613" s="18">
        <v>20</v>
      </c>
      <c r="F3613" s="18" t="s">
        <v>9543</v>
      </c>
      <c r="G3613" s="60">
        <v>5</v>
      </c>
      <c r="H3613" s="24" t="s">
        <v>9543</v>
      </c>
      <c r="I3613" s="13"/>
      <c r="J3613" s="13"/>
      <c r="K3613" s="4" t="s">
        <v>3687</v>
      </c>
      <c r="L3613" s="4" t="s">
        <v>9543</v>
      </c>
    </row>
    <row r="3614" spans="1:12" x14ac:dyDescent="0.2">
      <c r="A3614" s="2">
        <v>10019768</v>
      </c>
      <c r="B3614" s="66" t="s">
        <v>516</v>
      </c>
      <c r="C3614" s="5" t="s">
        <v>5744</v>
      </c>
      <c r="D3614" s="5" t="s">
        <v>10581</v>
      </c>
      <c r="E3614" s="18">
        <v>12</v>
      </c>
      <c r="F3614" s="18" t="s">
        <v>9543</v>
      </c>
      <c r="G3614" s="60">
        <v>56</v>
      </c>
      <c r="H3614" s="24" t="s">
        <v>9543</v>
      </c>
      <c r="I3614" s="13"/>
      <c r="J3614" s="13"/>
      <c r="K3614" s="4" t="s">
        <v>3622</v>
      </c>
      <c r="L3614" s="4" t="s">
        <v>9543</v>
      </c>
    </row>
    <row r="3615" spans="1:12" x14ac:dyDescent="0.2">
      <c r="A3615" s="2">
        <v>40006892</v>
      </c>
      <c r="B3615" s="66" t="s">
        <v>1999</v>
      </c>
      <c r="C3615" s="5" t="s">
        <v>7325</v>
      </c>
      <c r="D3615" s="5" t="s">
        <v>10617</v>
      </c>
      <c r="E3615" s="18">
        <v>4</v>
      </c>
      <c r="F3615" s="18" t="s">
        <v>9543</v>
      </c>
      <c r="G3615" s="60">
        <v>67</v>
      </c>
      <c r="H3615" s="24" t="s">
        <v>9543</v>
      </c>
      <c r="I3615" s="13"/>
      <c r="J3615" s="13"/>
      <c r="K3615" s="4" t="s">
        <v>4379</v>
      </c>
      <c r="L3615" s="4" t="s">
        <v>9543</v>
      </c>
    </row>
    <row r="3616" spans="1:12" x14ac:dyDescent="0.2">
      <c r="A3616" s="2">
        <v>40007360</v>
      </c>
      <c r="B3616" s="66" t="s">
        <v>2381</v>
      </c>
      <c r="C3616" s="5" t="s">
        <v>7694</v>
      </c>
      <c r="D3616" s="5" t="s">
        <v>10617</v>
      </c>
      <c r="E3616" s="18">
        <v>8</v>
      </c>
      <c r="F3616" s="18" t="s">
        <v>9543</v>
      </c>
      <c r="G3616" s="60">
        <v>8</v>
      </c>
      <c r="H3616" s="24" t="s">
        <v>9543</v>
      </c>
      <c r="I3616" s="13"/>
      <c r="J3616" s="13"/>
      <c r="K3616" s="4" t="s">
        <v>4351</v>
      </c>
      <c r="L3616" s="4" t="s">
        <v>9543</v>
      </c>
    </row>
    <row r="3617" spans="1:12" x14ac:dyDescent="0.2">
      <c r="A3617" s="2">
        <v>40005951</v>
      </c>
      <c r="B3617" s="66" t="s">
        <v>1234</v>
      </c>
      <c r="C3617" s="5" t="s">
        <v>6537</v>
      </c>
      <c r="D3617" s="5" t="s">
        <v>10617</v>
      </c>
      <c r="E3617" s="18">
        <v>9</v>
      </c>
      <c r="F3617" s="18" t="s">
        <v>9543</v>
      </c>
      <c r="G3617" s="60">
        <v>91</v>
      </c>
      <c r="H3617" s="24" t="s">
        <v>9543</v>
      </c>
      <c r="I3617" s="13"/>
      <c r="J3617" s="13"/>
      <c r="K3617" s="4" t="s">
        <v>3990</v>
      </c>
      <c r="L3617" s="4" t="s">
        <v>9543</v>
      </c>
    </row>
    <row r="3618" spans="1:12" x14ac:dyDescent="0.2">
      <c r="A3618" s="2">
        <v>40011157</v>
      </c>
      <c r="B3618" s="66" t="s">
        <v>3315</v>
      </c>
      <c r="C3618" s="5" t="s">
        <v>8656</v>
      </c>
      <c r="D3618" s="5" t="s">
        <v>10627</v>
      </c>
      <c r="E3618" s="18">
        <v>10</v>
      </c>
      <c r="F3618" s="18" t="s">
        <v>9543</v>
      </c>
      <c r="G3618" s="60">
        <v>283</v>
      </c>
      <c r="H3618" s="24" t="s">
        <v>9543</v>
      </c>
      <c r="I3618" s="13"/>
      <c r="J3618" s="13"/>
      <c r="K3618" s="4" t="s">
        <v>4917</v>
      </c>
      <c r="L3618" s="4" t="s">
        <v>9543</v>
      </c>
    </row>
    <row r="3619" spans="1:12" x14ac:dyDescent="0.2">
      <c r="A3619" s="2">
        <v>40011728</v>
      </c>
      <c r="B3619" s="66" t="s">
        <v>8978</v>
      </c>
      <c r="C3619" s="5" t="s">
        <v>8766</v>
      </c>
      <c r="D3619" s="5" t="s">
        <v>10627</v>
      </c>
      <c r="E3619" s="18">
        <v>2</v>
      </c>
      <c r="F3619" s="18" t="s">
        <v>9543</v>
      </c>
      <c r="G3619" s="60">
        <v>157</v>
      </c>
      <c r="H3619" s="24" t="s">
        <v>9543</v>
      </c>
      <c r="I3619" s="13"/>
      <c r="J3619" s="13"/>
      <c r="K3619" s="4" t="s">
        <v>9543</v>
      </c>
      <c r="L3619" s="4">
        <v>50</v>
      </c>
    </row>
    <row r="3620" spans="1:12" x14ac:dyDescent="0.2">
      <c r="A3620" s="2">
        <v>40005306</v>
      </c>
      <c r="B3620" s="66" t="s">
        <v>708</v>
      </c>
      <c r="C3620" s="5" t="s">
        <v>6014</v>
      </c>
      <c r="D3620" s="5" t="s">
        <v>10627</v>
      </c>
      <c r="E3620" s="18">
        <v>2</v>
      </c>
      <c r="F3620" s="18" t="s">
        <v>9543</v>
      </c>
      <c r="G3620" s="60">
        <v>86</v>
      </c>
      <c r="H3620" s="24" t="s">
        <v>9543</v>
      </c>
      <c r="I3620" s="13"/>
      <c r="J3620" s="13">
        <v>10</v>
      </c>
      <c r="K3620" s="4" t="s">
        <v>3693</v>
      </c>
      <c r="L3620" s="4" t="s">
        <v>9543</v>
      </c>
    </row>
    <row r="3621" spans="1:12" x14ac:dyDescent="0.2">
      <c r="A3621" s="2">
        <v>40011919</v>
      </c>
      <c r="B3621" s="66" t="s">
        <v>9731</v>
      </c>
      <c r="C3621" s="5" t="s">
        <v>9158</v>
      </c>
      <c r="D3621" s="5" t="s">
        <v>10627</v>
      </c>
      <c r="E3621" s="18">
        <v>8</v>
      </c>
      <c r="F3621" s="18" t="s">
        <v>9543</v>
      </c>
      <c r="G3621" s="60">
        <v>86</v>
      </c>
      <c r="H3621" s="24" t="s">
        <v>9543</v>
      </c>
      <c r="I3621" s="13"/>
      <c r="J3621" s="13"/>
      <c r="K3621" s="4" t="s">
        <v>3917</v>
      </c>
      <c r="L3621" s="4" t="s">
        <v>9543</v>
      </c>
    </row>
    <row r="3622" spans="1:12" x14ac:dyDescent="0.2">
      <c r="A3622" s="2">
        <v>40010258</v>
      </c>
      <c r="B3622" s="66" t="s">
        <v>3189</v>
      </c>
      <c r="C3622" s="5" t="s">
        <v>8493</v>
      </c>
      <c r="D3622" s="5" t="s">
        <v>10627</v>
      </c>
      <c r="E3622" s="18">
        <v>12</v>
      </c>
      <c r="F3622" s="18" t="s">
        <v>9543</v>
      </c>
      <c r="G3622" s="60">
        <v>90</v>
      </c>
      <c r="H3622" s="24" t="s">
        <v>9543</v>
      </c>
      <c r="I3622" s="13"/>
      <c r="J3622" s="13"/>
      <c r="K3622" s="4" t="s">
        <v>4076</v>
      </c>
      <c r="L3622" s="4" t="s">
        <v>4686</v>
      </c>
    </row>
    <row r="3623" spans="1:12" x14ac:dyDescent="0.2">
      <c r="A3623" s="2">
        <v>40010780</v>
      </c>
      <c r="B3623" s="66" t="s">
        <v>3285</v>
      </c>
      <c r="C3623" s="9" t="s">
        <v>8612</v>
      </c>
      <c r="D3623" s="5" t="s">
        <v>10627</v>
      </c>
      <c r="E3623" s="18">
        <v>3</v>
      </c>
      <c r="F3623" s="18" t="s">
        <v>9543</v>
      </c>
      <c r="G3623" s="60">
        <v>67</v>
      </c>
      <c r="H3623" s="24" t="s">
        <v>9543</v>
      </c>
      <c r="I3623" s="13"/>
      <c r="J3623" s="13"/>
      <c r="K3623" s="4" t="s">
        <v>4911</v>
      </c>
      <c r="L3623" s="4" t="s">
        <v>9543</v>
      </c>
    </row>
    <row r="3624" spans="1:12" x14ac:dyDescent="0.2">
      <c r="A3624" s="2">
        <v>40005810</v>
      </c>
      <c r="B3624" s="66" t="s">
        <v>1113</v>
      </c>
      <c r="C3624" s="5" t="s">
        <v>6424</v>
      </c>
      <c r="D3624" s="5" t="s">
        <v>10617</v>
      </c>
      <c r="E3624" s="18">
        <v>2</v>
      </c>
      <c r="F3624" s="18" t="s">
        <v>9543</v>
      </c>
      <c r="G3624" s="60">
        <v>110</v>
      </c>
      <c r="H3624" s="24" t="s">
        <v>9543</v>
      </c>
      <c r="I3624" s="13"/>
      <c r="J3624" s="13"/>
      <c r="K3624" s="4" t="s">
        <v>9543</v>
      </c>
      <c r="L3624" s="4" t="s">
        <v>9246</v>
      </c>
    </row>
    <row r="3625" spans="1:12" x14ac:dyDescent="0.2">
      <c r="A3625" s="2">
        <v>40007697</v>
      </c>
      <c r="B3625" s="66" t="s">
        <v>2645</v>
      </c>
      <c r="C3625" s="5" t="s">
        <v>7957</v>
      </c>
      <c r="D3625" s="5" t="s">
        <v>10617</v>
      </c>
      <c r="E3625" s="18">
        <v>2</v>
      </c>
      <c r="F3625" s="18" t="s">
        <v>9543</v>
      </c>
      <c r="G3625" s="60">
        <v>5.5</v>
      </c>
      <c r="H3625" s="24" t="s">
        <v>9543</v>
      </c>
      <c r="I3625" s="13"/>
      <c r="J3625" s="13"/>
      <c r="K3625" s="4" t="s">
        <v>4470</v>
      </c>
      <c r="L3625" s="4" t="s">
        <v>9543</v>
      </c>
    </row>
    <row r="3626" spans="1:12" x14ac:dyDescent="0.2">
      <c r="A3626" s="2">
        <v>40005886</v>
      </c>
      <c r="B3626" s="66" t="s">
        <v>1182</v>
      </c>
      <c r="C3626" s="5" t="s">
        <v>6488</v>
      </c>
      <c r="D3626" s="5" t="s">
        <v>10617</v>
      </c>
      <c r="E3626" s="18">
        <v>18</v>
      </c>
      <c r="F3626" s="18" t="s">
        <v>9543</v>
      </c>
      <c r="G3626" s="60">
        <v>18</v>
      </c>
      <c r="H3626" s="24" t="s">
        <v>9543</v>
      </c>
      <c r="I3626" s="13"/>
      <c r="J3626" s="13">
        <v>20</v>
      </c>
      <c r="K3626" s="4" t="s">
        <v>9778</v>
      </c>
      <c r="L3626" s="4" t="s">
        <v>9543</v>
      </c>
    </row>
    <row r="3627" spans="1:12" x14ac:dyDescent="0.2">
      <c r="A3627" s="2">
        <v>40006528</v>
      </c>
      <c r="B3627" s="66" t="s">
        <v>1696</v>
      </c>
      <c r="C3627" s="5" t="s">
        <v>7017</v>
      </c>
      <c r="D3627" s="5" t="s">
        <v>10617</v>
      </c>
      <c r="E3627" s="18">
        <v>5</v>
      </c>
      <c r="F3627" s="18" t="s">
        <v>9543</v>
      </c>
      <c r="G3627" s="60">
        <v>23</v>
      </c>
      <c r="H3627" s="24" t="s">
        <v>9543</v>
      </c>
      <c r="I3627" s="13"/>
      <c r="J3627" s="13"/>
      <c r="K3627" s="4" t="s">
        <v>3904</v>
      </c>
      <c r="L3627" s="4" t="s">
        <v>9543</v>
      </c>
    </row>
    <row r="3628" spans="1:12" x14ac:dyDescent="0.2">
      <c r="A3628" s="2">
        <v>40006527</v>
      </c>
      <c r="B3628" s="66" t="s">
        <v>1695</v>
      </c>
      <c r="C3628" s="5" t="s">
        <v>7016</v>
      </c>
      <c r="D3628" s="5" t="s">
        <v>10617</v>
      </c>
      <c r="E3628" s="18">
        <v>5</v>
      </c>
      <c r="F3628" s="18" t="s">
        <v>9543</v>
      </c>
      <c r="G3628" s="60">
        <v>23</v>
      </c>
      <c r="H3628" s="24" t="s">
        <v>9543</v>
      </c>
      <c r="I3628" s="13"/>
      <c r="J3628" s="13"/>
      <c r="K3628" s="4" t="s">
        <v>4271</v>
      </c>
      <c r="L3628" s="4" t="s">
        <v>9543</v>
      </c>
    </row>
    <row r="3629" spans="1:12" x14ac:dyDescent="0.2">
      <c r="A3629" s="2">
        <v>40007655</v>
      </c>
      <c r="B3629" s="66" t="s">
        <v>2608</v>
      </c>
      <c r="C3629" s="5" t="s">
        <v>7922</v>
      </c>
      <c r="D3629" s="5" t="s">
        <v>10617</v>
      </c>
      <c r="E3629" s="18">
        <v>1</v>
      </c>
      <c r="F3629" s="18" t="s">
        <v>9543</v>
      </c>
      <c r="G3629" s="60">
        <v>8</v>
      </c>
      <c r="H3629" s="24" t="s">
        <v>9543</v>
      </c>
      <c r="I3629" s="13"/>
      <c r="J3629" s="13"/>
      <c r="K3629" s="4" t="s">
        <v>4438</v>
      </c>
      <c r="L3629" s="4" t="s">
        <v>9543</v>
      </c>
    </row>
    <row r="3630" spans="1:12" x14ac:dyDescent="0.2">
      <c r="A3630" s="2">
        <v>40006296</v>
      </c>
      <c r="B3630" s="66" t="s">
        <v>1506</v>
      </c>
      <c r="C3630" s="5" t="s">
        <v>6826</v>
      </c>
      <c r="D3630" s="5" t="s">
        <v>10617</v>
      </c>
      <c r="E3630" s="18">
        <v>1</v>
      </c>
      <c r="F3630" s="18" t="s">
        <v>9543</v>
      </c>
      <c r="G3630" s="60">
        <v>31</v>
      </c>
      <c r="H3630" s="24" t="s">
        <v>9543</v>
      </c>
      <c r="I3630" s="13"/>
      <c r="J3630" s="13"/>
      <c r="K3630" s="4" t="s">
        <v>4164</v>
      </c>
      <c r="L3630" s="4" t="s">
        <v>9543</v>
      </c>
    </row>
    <row r="3631" spans="1:12" x14ac:dyDescent="0.2">
      <c r="A3631" s="2">
        <v>40006446</v>
      </c>
      <c r="B3631" s="66" t="s">
        <v>1632</v>
      </c>
      <c r="C3631" s="5" t="s">
        <v>6952</v>
      </c>
      <c r="D3631" s="5" t="s">
        <v>10617</v>
      </c>
      <c r="E3631" s="18">
        <v>30</v>
      </c>
      <c r="F3631" s="54">
        <v>1</v>
      </c>
      <c r="G3631" s="60">
        <v>71</v>
      </c>
      <c r="H3631" s="24" t="s">
        <v>9543</v>
      </c>
      <c r="I3631" s="13"/>
      <c r="J3631" s="13"/>
      <c r="K3631" s="4" t="s">
        <v>4248</v>
      </c>
      <c r="L3631" s="4" t="s">
        <v>9241</v>
      </c>
    </row>
    <row r="3632" spans="1:12" x14ac:dyDescent="0.2">
      <c r="A3632" s="2">
        <v>40005834</v>
      </c>
      <c r="B3632" s="66" t="s">
        <v>1133</v>
      </c>
      <c r="C3632" s="5" t="s">
        <v>6443</v>
      </c>
      <c r="D3632" s="5" t="s">
        <v>10617</v>
      </c>
      <c r="E3632" s="18">
        <v>7</v>
      </c>
      <c r="F3632" s="18" t="s">
        <v>9543</v>
      </c>
      <c r="G3632" s="60">
        <v>126</v>
      </c>
      <c r="H3632" s="24" t="s">
        <v>9543</v>
      </c>
      <c r="I3632" s="13"/>
      <c r="J3632" s="13"/>
      <c r="K3632" s="4" t="s">
        <v>3939</v>
      </c>
      <c r="L3632" s="4" t="s">
        <v>9543</v>
      </c>
    </row>
    <row r="3633" spans="1:12" x14ac:dyDescent="0.2">
      <c r="A3633" s="2">
        <v>40007928</v>
      </c>
      <c r="B3633" s="66" t="s">
        <v>2843</v>
      </c>
      <c r="C3633" s="5" t="s">
        <v>8147</v>
      </c>
      <c r="D3633" s="5" t="s">
        <v>10617</v>
      </c>
      <c r="E3633" s="18">
        <v>9</v>
      </c>
      <c r="F3633" s="54">
        <v>1</v>
      </c>
      <c r="G3633" s="60">
        <v>77</v>
      </c>
      <c r="H3633" s="24" t="s">
        <v>9543</v>
      </c>
      <c r="I3633" s="13">
        <v>8</v>
      </c>
      <c r="J3633" s="13"/>
      <c r="K3633" s="4" t="s">
        <v>4769</v>
      </c>
      <c r="L3633" s="4">
        <v>41</v>
      </c>
    </row>
    <row r="3634" spans="1:12" x14ac:dyDescent="0.2">
      <c r="A3634" s="2">
        <v>40007889</v>
      </c>
      <c r="B3634" s="66" t="s">
        <v>2807</v>
      </c>
      <c r="C3634" s="5" t="s">
        <v>8110</v>
      </c>
      <c r="D3634" s="5" t="s">
        <v>10617</v>
      </c>
      <c r="E3634" s="18">
        <v>1</v>
      </c>
      <c r="F3634" s="18" t="s">
        <v>9543</v>
      </c>
      <c r="G3634" s="60">
        <v>41</v>
      </c>
      <c r="H3634" s="24" t="s">
        <v>9543</v>
      </c>
      <c r="I3634" s="13"/>
      <c r="J3634" s="13"/>
      <c r="K3634" s="4" t="s">
        <v>9543</v>
      </c>
      <c r="L3634" s="4" t="s">
        <v>9306</v>
      </c>
    </row>
    <row r="3635" spans="1:12" x14ac:dyDescent="0.2">
      <c r="A3635" s="2">
        <v>40006801</v>
      </c>
      <c r="B3635" s="66" t="s">
        <v>1917</v>
      </c>
      <c r="C3635" s="5" t="s">
        <v>7241</v>
      </c>
      <c r="D3635" s="5" t="s">
        <v>10617</v>
      </c>
      <c r="E3635" s="18">
        <v>15</v>
      </c>
      <c r="F3635" s="18" t="s">
        <v>9543</v>
      </c>
      <c r="G3635" s="60">
        <v>3</v>
      </c>
      <c r="H3635" s="24" t="s">
        <v>9543</v>
      </c>
      <c r="I3635" s="13"/>
      <c r="J3635" s="13"/>
      <c r="K3635" s="4" t="s">
        <v>3836</v>
      </c>
      <c r="L3635" s="4" t="s">
        <v>9543</v>
      </c>
    </row>
    <row r="3636" spans="1:12" x14ac:dyDescent="0.2">
      <c r="A3636" s="2">
        <v>40006878</v>
      </c>
      <c r="B3636" s="66" t="s">
        <v>1986</v>
      </c>
      <c r="C3636" s="5" t="s">
        <v>7312</v>
      </c>
      <c r="D3636" s="5" t="s">
        <v>10617</v>
      </c>
      <c r="E3636" s="18">
        <v>4</v>
      </c>
      <c r="F3636" s="18" t="s">
        <v>9543</v>
      </c>
      <c r="G3636" s="60">
        <v>19</v>
      </c>
      <c r="H3636" s="24" t="s">
        <v>9543</v>
      </c>
      <c r="I3636" s="13"/>
      <c r="J3636" s="13"/>
      <c r="K3636" s="4" t="s">
        <v>4372</v>
      </c>
      <c r="L3636" s="4" t="s">
        <v>9543</v>
      </c>
    </row>
    <row r="3637" spans="1:12" x14ac:dyDescent="0.2">
      <c r="A3637" s="2">
        <v>40006390</v>
      </c>
      <c r="B3637" s="66" t="s">
        <v>1580</v>
      </c>
      <c r="C3637" s="5" t="s">
        <v>6903</v>
      </c>
      <c r="D3637" s="5" t="s">
        <v>10617</v>
      </c>
      <c r="E3637" s="18">
        <v>5</v>
      </c>
      <c r="F3637" s="18" t="s">
        <v>9543</v>
      </c>
      <c r="G3637" s="60">
        <v>13</v>
      </c>
      <c r="H3637" s="24" t="s">
        <v>9543</v>
      </c>
      <c r="I3637" s="13">
        <v>5</v>
      </c>
      <c r="J3637" s="13">
        <v>4</v>
      </c>
      <c r="K3637" s="4" t="s">
        <v>3891</v>
      </c>
      <c r="L3637" s="4" t="s">
        <v>9543</v>
      </c>
    </row>
    <row r="3638" spans="1:12" x14ac:dyDescent="0.2">
      <c r="A3638" s="2">
        <v>40005326</v>
      </c>
      <c r="B3638" s="66" t="s">
        <v>722</v>
      </c>
      <c r="C3638" s="5" t="s">
        <v>6028</v>
      </c>
      <c r="D3638" s="5" t="s">
        <v>10617</v>
      </c>
      <c r="E3638" s="18">
        <v>3</v>
      </c>
      <c r="F3638" s="18" t="s">
        <v>9543</v>
      </c>
      <c r="G3638" s="60">
        <v>5</v>
      </c>
      <c r="H3638" s="24" t="s">
        <v>9543</v>
      </c>
      <c r="I3638" s="13"/>
      <c r="J3638" s="13"/>
      <c r="K3638" s="4" t="s">
        <v>3713</v>
      </c>
      <c r="L3638" s="4" t="s">
        <v>9543</v>
      </c>
    </row>
    <row r="3639" spans="1:12" x14ac:dyDescent="0.2">
      <c r="A3639" s="2">
        <v>40007698</v>
      </c>
      <c r="B3639" s="66" t="s">
        <v>2646</v>
      </c>
      <c r="C3639" s="5" t="s">
        <v>7958</v>
      </c>
      <c r="D3639" s="5" t="s">
        <v>10617</v>
      </c>
      <c r="E3639" s="18">
        <v>22</v>
      </c>
      <c r="F3639" s="18" t="s">
        <v>9543</v>
      </c>
      <c r="G3639" s="60">
        <v>3</v>
      </c>
      <c r="H3639" s="24" t="s">
        <v>9543</v>
      </c>
      <c r="I3639" s="13"/>
      <c r="J3639" s="13"/>
      <c r="K3639" s="4" t="s">
        <v>4338</v>
      </c>
      <c r="L3639" s="4" t="s">
        <v>9543</v>
      </c>
    </row>
    <row r="3640" spans="1:12" x14ac:dyDescent="0.2">
      <c r="A3640" s="2">
        <v>40007633</v>
      </c>
      <c r="B3640" s="66" t="s">
        <v>2593</v>
      </c>
      <c r="C3640" s="5" t="s">
        <v>7907</v>
      </c>
      <c r="D3640" s="5" t="s">
        <v>10617</v>
      </c>
      <c r="E3640" s="18">
        <v>15</v>
      </c>
      <c r="F3640" s="18" t="s">
        <v>9543</v>
      </c>
      <c r="G3640" s="60">
        <v>11</v>
      </c>
      <c r="H3640" s="24" t="s">
        <v>9543</v>
      </c>
      <c r="I3640" s="13"/>
      <c r="J3640" s="13"/>
      <c r="K3640" s="4" t="s">
        <v>4659</v>
      </c>
      <c r="L3640" s="4" t="s">
        <v>9543</v>
      </c>
    </row>
    <row r="3641" spans="1:12" x14ac:dyDescent="0.2">
      <c r="A3641" s="2">
        <v>40006870</v>
      </c>
      <c r="B3641" s="66" t="s">
        <v>1980</v>
      </c>
      <c r="C3641" s="5" t="s">
        <v>7306</v>
      </c>
      <c r="D3641" s="5" t="s">
        <v>10617</v>
      </c>
      <c r="E3641" s="18">
        <v>13</v>
      </c>
      <c r="F3641" s="18" t="s">
        <v>9543</v>
      </c>
      <c r="G3641" s="60">
        <v>46</v>
      </c>
      <c r="H3641" s="24" t="s">
        <v>9543</v>
      </c>
      <c r="I3641" s="13"/>
      <c r="J3641" s="13"/>
      <c r="K3641" s="4" t="s">
        <v>9543</v>
      </c>
      <c r="L3641" s="4" t="s">
        <v>4857</v>
      </c>
    </row>
    <row r="3642" spans="1:12" x14ac:dyDescent="0.2">
      <c r="A3642" s="2">
        <v>40006261</v>
      </c>
      <c r="B3642" s="66" t="s">
        <v>1475</v>
      </c>
      <c r="C3642" s="5" t="s">
        <v>6793</v>
      </c>
      <c r="D3642" s="5" t="s">
        <v>10617</v>
      </c>
      <c r="E3642" s="18">
        <v>1</v>
      </c>
      <c r="F3642" s="18" t="s">
        <v>9543</v>
      </c>
      <c r="G3642" s="60">
        <v>17</v>
      </c>
      <c r="H3642" s="24" t="s">
        <v>9543</v>
      </c>
      <c r="I3642" s="13"/>
      <c r="J3642" s="13"/>
      <c r="K3642" s="4" t="s">
        <v>4145</v>
      </c>
      <c r="L3642" s="4" t="s">
        <v>9543</v>
      </c>
    </row>
    <row r="3643" spans="1:12" x14ac:dyDescent="0.2">
      <c r="A3643" s="2">
        <v>40007703</v>
      </c>
      <c r="B3643" s="66" t="s">
        <v>2650</v>
      </c>
      <c r="C3643" s="5" t="s">
        <v>7962</v>
      </c>
      <c r="D3643" s="5" t="s">
        <v>10617</v>
      </c>
      <c r="E3643" s="18">
        <v>1</v>
      </c>
      <c r="F3643" s="18" t="s">
        <v>9543</v>
      </c>
      <c r="G3643" s="60">
        <v>11</v>
      </c>
      <c r="H3643" s="24" t="s">
        <v>9543</v>
      </c>
      <c r="I3643" s="13"/>
      <c r="J3643" s="13"/>
      <c r="K3643" s="4" t="s">
        <v>4070</v>
      </c>
      <c r="L3643" s="4" t="s">
        <v>9543</v>
      </c>
    </row>
    <row r="3644" spans="1:12" x14ac:dyDescent="0.2">
      <c r="A3644" s="2">
        <v>40006877</v>
      </c>
      <c r="B3644" s="66" t="s">
        <v>1985</v>
      </c>
      <c r="C3644" s="5" t="s">
        <v>7311</v>
      </c>
      <c r="D3644" s="5" t="s">
        <v>10617</v>
      </c>
      <c r="E3644" s="18">
        <v>3</v>
      </c>
      <c r="F3644" s="18" t="s">
        <v>9543</v>
      </c>
      <c r="G3644" s="60">
        <v>66</v>
      </c>
      <c r="H3644" s="24" t="s">
        <v>9543</v>
      </c>
      <c r="I3644" s="13"/>
      <c r="J3644" s="13"/>
      <c r="K3644" s="4" t="s">
        <v>4371</v>
      </c>
      <c r="L3644" s="4" t="s">
        <v>9543</v>
      </c>
    </row>
    <row r="3645" spans="1:12" x14ac:dyDescent="0.2">
      <c r="A3645" s="2">
        <v>40006876</v>
      </c>
      <c r="B3645" s="66" t="s">
        <v>1984</v>
      </c>
      <c r="C3645" s="5" t="s">
        <v>7310</v>
      </c>
      <c r="D3645" s="5" t="s">
        <v>10617</v>
      </c>
      <c r="E3645" s="18">
        <v>1</v>
      </c>
      <c r="F3645" s="18" t="s">
        <v>9543</v>
      </c>
      <c r="G3645" s="60">
        <v>49</v>
      </c>
      <c r="H3645" s="24" t="s">
        <v>9543</v>
      </c>
      <c r="I3645" s="13"/>
      <c r="J3645" s="13"/>
      <c r="K3645" s="4" t="s">
        <v>4013</v>
      </c>
      <c r="L3645" s="4" t="s">
        <v>9543</v>
      </c>
    </row>
    <row r="3646" spans="1:12" x14ac:dyDescent="0.2">
      <c r="A3646" s="2">
        <v>40006854</v>
      </c>
      <c r="B3646" s="66" t="s">
        <v>1966</v>
      </c>
      <c r="C3646" s="5" t="s">
        <v>7292</v>
      </c>
      <c r="D3646" s="5" t="s">
        <v>10617</v>
      </c>
      <c r="E3646" s="18">
        <v>18</v>
      </c>
      <c r="F3646" s="54">
        <v>1</v>
      </c>
      <c r="G3646" s="60">
        <v>5</v>
      </c>
      <c r="H3646" s="24" t="s">
        <v>9543</v>
      </c>
      <c r="I3646" s="13">
        <v>10</v>
      </c>
      <c r="J3646" s="13"/>
      <c r="K3646" s="4" t="s">
        <v>4360</v>
      </c>
      <c r="L3646" s="4" t="s">
        <v>9543</v>
      </c>
    </row>
    <row r="3647" spans="1:12" x14ac:dyDescent="0.2">
      <c r="A3647" s="2">
        <v>40007652</v>
      </c>
      <c r="B3647" s="66" t="s">
        <v>2605</v>
      </c>
      <c r="C3647" s="5" t="s">
        <v>7919</v>
      </c>
      <c r="D3647" s="5" t="s">
        <v>10617</v>
      </c>
      <c r="E3647" s="18">
        <v>72</v>
      </c>
      <c r="F3647" s="54">
        <v>1</v>
      </c>
      <c r="G3647" s="60">
        <v>84</v>
      </c>
      <c r="H3647" s="24" t="s">
        <v>9543</v>
      </c>
      <c r="I3647" s="13">
        <v>60</v>
      </c>
      <c r="J3647" s="13"/>
      <c r="K3647" s="4" t="s">
        <v>4662</v>
      </c>
      <c r="L3647" s="4" t="s">
        <v>9543</v>
      </c>
    </row>
    <row r="3648" spans="1:12" x14ac:dyDescent="0.2">
      <c r="A3648" s="2">
        <v>40008025</v>
      </c>
      <c r="B3648" s="66" t="s">
        <v>2921</v>
      </c>
      <c r="C3648" s="5" t="s">
        <v>8223</v>
      </c>
      <c r="D3648" s="5" t="s">
        <v>10617</v>
      </c>
      <c r="E3648" s="18">
        <v>8</v>
      </c>
      <c r="F3648" s="18" t="s">
        <v>9543</v>
      </c>
      <c r="G3648" s="60">
        <v>104</v>
      </c>
      <c r="H3648" s="24" t="s">
        <v>9543</v>
      </c>
      <c r="I3648" s="13"/>
      <c r="J3648" s="13"/>
      <c r="K3648" s="4" t="s">
        <v>9543</v>
      </c>
      <c r="L3648" s="4">
        <v>42</v>
      </c>
    </row>
    <row r="3649" spans="1:12" x14ac:dyDescent="0.2">
      <c r="A3649" s="2">
        <v>40008098</v>
      </c>
      <c r="B3649" s="66" t="s">
        <v>2979</v>
      </c>
      <c r="C3649" s="5" t="s">
        <v>8284</v>
      </c>
      <c r="D3649" s="5" t="s">
        <v>10617</v>
      </c>
      <c r="E3649" s="18">
        <v>5</v>
      </c>
      <c r="F3649" s="18" t="s">
        <v>9543</v>
      </c>
      <c r="G3649" s="60">
        <v>67</v>
      </c>
      <c r="H3649" s="24" t="s">
        <v>9543</v>
      </c>
      <c r="I3649" s="13"/>
      <c r="J3649" s="13"/>
      <c r="K3649" s="4" t="s">
        <v>4829</v>
      </c>
      <c r="L3649" s="4" t="s">
        <v>9543</v>
      </c>
    </row>
    <row r="3650" spans="1:12" x14ac:dyDescent="0.2">
      <c r="A3650" s="2">
        <v>40006197</v>
      </c>
      <c r="B3650" s="66" t="s">
        <v>1427</v>
      </c>
      <c r="C3650" s="5" t="s">
        <v>6742</v>
      </c>
      <c r="D3650" s="5" t="s">
        <v>10617</v>
      </c>
      <c r="E3650" s="18">
        <v>6</v>
      </c>
      <c r="F3650" s="18" t="s">
        <v>9543</v>
      </c>
      <c r="G3650" s="60">
        <v>35</v>
      </c>
      <c r="H3650" s="24" t="s">
        <v>9543</v>
      </c>
      <c r="I3650" s="13"/>
      <c r="J3650" s="13"/>
      <c r="K3650" s="4" t="s">
        <v>4120</v>
      </c>
      <c r="L3650" s="4" t="s">
        <v>9543</v>
      </c>
    </row>
    <row r="3651" spans="1:12" x14ac:dyDescent="0.2">
      <c r="A3651" s="2">
        <v>40006747</v>
      </c>
      <c r="B3651" s="66" t="s">
        <v>1872</v>
      </c>
      <c r="C3651" s="5" t="s">
        <v>7198</v>
      </c>
      <c r="D3651" s="5" t="s">
        <v>10617</v>
      </c>
      <c r="E3651" s="18">
        <v>4</v>
      </c>
      <c r="F3651" s="18" t="s">
        <v>9543</v>
      </c>
      <c r="G3651" s="60">
        <v>19</v>
      </c>
      <c r="H3651" s="24" t="s">
        <v>9543</v>
      </c>
      <c r="I3651" s="13"/>
      <c r="J3651" s="13"/>
      <c r="K3651" s="4" t="s">
        <v>4312</v>
      </c>
      <c r="L3651" s="4" t="s">
        <v>9543</v>
      </c>
    </row>
    <row r="3652" spans="1:12" x14ac:dyDescent="0.2">
      <c r="A3652" s="2">
        <v>40003877</v>
      </c>
      <c r="B3652" s="66" t="s">
        <v>622</v>
      </c>
      <c r="C3652" s="5" t="s">
        <v>5924</v>
      </c>
      <c r="D3652" s="5" t="s">
        <v>10627</v>
      </c>
      <c r="E3652" s="18">
        <v>3</v>
      </c>
      <c r="F3652" s="18" t="s">
        <v>9543</v>
      </c>
      <c r="G3652" s="60">
        <v>2</v>
      </c>
      <c r="H3652" s="24" t="s">
        <v>9543</v>
      </c>
      <c r="I3652" s="13"/>
      <c r="J3652" s="13"/>
      <c r="K3652" s="4" t="s">
        <v>3640</v>
      </c>
      <c r="L3652" s="4" t="s">
        <v>9543</v>
      </c>
    </row>
    <row r="3653" spans="1:12" x14ac:dyDescent="0.2">
      <c r="A3653" s="2">
        <v>40006932</v>
      </c>
      <c r="B3653" s="66" t="s">
        <v>2033</v>
      </c>
      <c r="C3653" s="5" t="s">
        <v>7358</v>
      </c>
      <c r="D3653" s="5" t="s">
        <v>10617</v>
      </c>
      <c r="E3653" s="18">
        <v>2</v>
      </c>
      <c r="F3653" s="18" t="s">
        <v>9543</v>
      </c>
      <c r="G3653" s="60">
        <v>4</v>
      </c>
      <c r="H3653" s="24" t="s">
        <v>9543</v>
      </c>
      <c r="I3653" s="13"/>
      <c r="J3653" s="13"/>
      <c r="K3653" s="4" t="s">
        <v>4381</v>
      </c>
      <c r="L3653" s="4" t="s">
        <v>9543</v>
      </c>
    </row>
    <row r="3654" spans="1:12" x14ac:dyDescent="0.2">
      <c r="A3654" s="2">
        <v>40005606</v>
      </c>
      <c r="B3654" s="66" t="s">
        <v>940</v>
      </c>
      <c r="C3654" s="5" t="s">
        <v>6263</v>
      </c>
      <c r="D3654" s="5" t="s">
        <v>10617</v>
      </c>
      <c r="E3654" s="18">
        <v>9</v>
      </c>
      <c r="F3654" s="18" t="s">
        <v>9543</v>
      </c>
      <c r="G3654" s="60">
        <v>26</v>
      </c>
      <c r="H3654" s="24" t="s">
        <v>9543</v>
      </c>
      <c r="I3654" s="13"/>
      <c r="J3654" s="13"/>
      <c r="K3654" s="4" t="s">
        <v>3827</v>
      </c>
      <c r="L3654" s="4" t="s">
        <v>9543</v>
      </c>
    </row>
    <row r="3655" spans="1:12" x14ac:dyDescent="0.2">
      <c r="A3655" s="2">
        <v>40012064</v>
      </c>
      <c r="B3655" s="66" t="s">
        <v>9682</v>
      </c>
      <c r="C3655" s="5" t="s">
        <v>9664</v>
      </c>
      <c r="D3655" s="5" t="s">
        <v>10617</v>
      </c>
      <c r="E3655" s="18">
        <v>2</v>
      </c>
      <c r="F3655" s="18" t="s">
        <v>9543</v>
      </c>
      <c r="G3655" s="60">
        <v>10</v>
      </c>
      <c r="H3655" s="24" t="s">
        <v>9543</v>
      </c>
      <c r="I3655" s="13"/>
      <c r="J3655" s="13"/>
      <c r="K3655" s="4" t="s">
        <v>4680</v>
      </c>
      <c r="L3655" s="4" t="s">
        <v>9543</v>
      </c>
    </row>
    <row r="3656" spans="1:12" x14ac:dyDescent="0.2">
      <c r="A3656" s="50">
        <v>40007727</v>
      </c>
      <c r="B3656" s="66" t="s">
        <v>2670</v>
      </c>
      <c r="C3656" s="5" t="s">
        <v>7982</v>
      </c>
      <c r="D3656" s="5" t="s">
        <v>10617</v>
      </c>
      <c r="E3656" s="18">
        <v>24</v>
      </c>
      <c r="F3656" s="54">
        <v>2</v>
      </c>
      <c r="G3656" s="60">
        <v>67</v>
      </c>
      <c r="H3656" s="24" t="s">
        <v>9543</v>
      </c>
      <c r="I3656" s="13"/>
      <c r="J3656" s="13">
        <v>10</v>
      </c>
      <c r="K3656" s="4" t="s">
        <v>3982</v>
      </c>
      <c r="L3656" s="4" t="s">
        <v>9543</v>
      </c>
    </row>
    <row r="3657" spans="1:12" x14ac:dyDescent="0.2">
      <c r="A3657" s="2">
        <v>40005659</v>
      </c>
      <c r="B3657" s="66" t="s">
        <v>986</v>
      </c>
      <c r="C3657" s="5" t="s">
        <v>6300</v>
      </c>
      <c r="D3657" s="5" t="s">
        <v>10617</v>
      </c>
      <c r="E3657" s="18">
        <v>8</v>
      </c>
      <c r="F3657" s="18" t="s">
        <v>9543</v>
      </c>
      <c r="G3657" s="60">
        <v>14</v>
      </c>
      <c r="H3657" s="24" t="s">
        <v>9543</v>
      </c>
      <c r="I3657" s="13"/>
      <c r="J3657" s="13"/>
      <c r="K3657" s="4" t="s">
        <v>3853</v>
      </c>
      <c r="L3657" s="4" t="s">
        <v>9543</v>
      </c>
    </row>
    <row r="3658" spans="1:12" x14ac:dyDescent="0.2">
      <c r="A3658" s="2">
        <v>40005607</v>
      </c>
      <c r="B3658" s="66" t="s">
        <v>941</v>
      </c>
      <c r="C3658" s="5" t="s">
        <v>6264</v>
      </c>
      <c r="D3658" s="5" t="s">
        <v>10617</v>
      </c>
      <c r="E3658" s="18">
        <v>10</v>
      </c>
      <c r="F3658" s="18" t="s">
        <v>9543</v>
      </c>
      <c r="G3658" s="60">
        <v>2</v>
      </c>
      <c r="H3658" s="24" t="s">
        <v>9543</v>
      </c>
      <c r="I3658" s="13"/>
      <c r="J3658" s="13"/>
      <c r="K3658" s="4" t="s">
        <v>3828</v>
      </c>
      <c r="L3658" s="4" t="s">
        <v>9543</v>
      </c>
    </row>
    <row r="3659" spans="1:12" x14ac:dyDescent="0.2">
      <c r="A3659" s="2">
        <v>10019746</v>
      </c>
      <c r="B3659" s="66" t="s">
        <v>3374</v>
      </c>
      <c r="C3659" s="5" t="s">
        <v>5740</v>
      </c>
      <c r="D3659" s="5" t="s">
        <v>10584</v>
      </c>
      <c r="E3659" s="18">
        <v>5</v>
      </c>
      <c r="F3659" s="18" t="s">
        <v>9543</v>
      </c>
      <c r="G3659" s="60">
        <v>24</v>
      </c>
      <c r="H3659" s="24" t="s">
        <v>9543</v>
      </c>
      <c r="I3659" s="13">
        <v>5</v>
      </c>
      <c r="J3659" s="13">
        <v>10</v>
      </c>
      <c r="K3659" s="4">
        <v>65</v>
      </c>
      <c r="L3659" s="4" t="s">
        <v>9543</v>
      </c>
    </row>
    <row r="3660" spans="1:12" x14ac:dyDescent="0.2">
      <c r="A3660" s="2">
        <v>10018319</v>
      </c>
      <c r="B3660" s="66" t="s">
        <v>9429</v>
      </c>
      <c r="C3660" s="5" t="s">
        <v>9430</v>
      </c>
      <c r="D3660" s="5" t="s">
        <v>10596</v>
      </c>
      <c r="E3660" s="18">
        <v>8</v>
      </c>
      <c r="F3660" s="18" t="s">
        <v>9543</v>
      </c>
      <c r="G3660" s="60">
        <v>92</v>
      </c>
      <c r="H3660" s="24" t="s">
        <v>9543</v>
      </c>
      <c r="I3660" s="13"/>
      <c r="J3660" s="13"/>
      <c r="K3660" s="4">
        <v>77</v>
      </c>
      <c r="L3660" s="4" t="s">
        <v>9543</v>
      </c>
    </row>
    <row r="3661" spans="1:12" x14ac:dyDescent="0.2">
      <c r="A3661" s="2">
        <v>40005454</v>
      </c>
      <c r="B3661" s="66" t="s">
        <v>828</v>
      </c>
      <c r="C3661" s="5" t="s">
        <v>6139</v>
      </c>
      <c r="D3661" s="5" t="s">
        <v>10617</v>
      </c>
      <c r="E3661" s="18">
        <v>1</v>
      </c>
      <c r="F3661" s="18" t="s">
        <v>9543</v>
      </c>
      <c r="G3661" s="60">
        <v>98</v>
      </c>
      <c r="H3661" s="24" t="s">
        <v>9543</v>
      </c>
      <c r="I3661" s="13"/>
      <c r="J3661" s="13"/>
      <c r="K3661" s="4" t="s">
        <v>3777</v>
      </c>
      <c r="L3661" s="4" t="s">
        <v>9543</v>
      </c>
    </row>
    <row r="3662" spans="1:12" x14ac:dyDescent="0.2">
      <c r="A3662" s="2">
        <v>40005838</v>
      </c>
      <c r="B3662" s="66" t="s">
        <v>1137</v>
      </c>
      <c r="C3662" s="5" t="s">
        <v>6447</v>
      </c>
      <c r="D3662" s="5" t="s">
        <v>10617</v>
      </c>
      <c r="E3662" s="18">
        <v>11</v>
      </c>
      <c r="F3662" s="18" t="s">
        <v>9543</v>
      </c>
      <c r="G3662" s="60">
        <v>84</v>
      </c>
      <c r="H3662" s="24" t="s">
        <v>9543</v>
      </c>
      <c r="I3662" s="13"/>
      <c r="J3662" s="13"/>
      <c r="K3662" s="4" t="s">
        <v>3942</v>
      </c>
      <c r="L3662" s="4" t="s">
        <v>9543</v>
      </c>
    </row>
    <row r="3663" spans="1:12" x14ac:dyDescent="0.2">
      <c r="A3663" s="2">
        <v>10019914</v>
      </c>
      <c r="B3663" s="66" t="s">
        <v>9124</v>
      </c>
      <c r="C3663" s="5" t="s">
        <v>9217</v>
      </c>
      <c r="D3663" s="5" t="s">
        <v>10581</v>
      </c>
      <c r="E3663" s="18">
        <v>1</v>
      </c>
      <c r="F3663" s="18" t="s">
        <v>9543</v>
      </c>
      <c r="G3663" s="60">
        <v>644</v>
      </c>
      <c r="H3663" s="24" t="s">
        <v>9543</v>
      </c>
      <c r="I3663" s="13"/>
      <c r="J3663" s="13"/>
      <c r="K3663" s="4" t="s">
        <v>9543</v>
      </c>
      <c r="L3663" s="4" t="s">
        <v>9545</v>
      </c>
    </row>
    <row r="3664" spans="1:12" x14ac:dyDescent="0.2">
      <c r="A3664" s="2">
        <v>40008171</v>
      </c>
      <c r="B3664" s="66" t="s">
        <v>3042</v>
      </c>
      <c r="C3664" s="5" t="s">
        <v>8345</v>
      </c>
      <c r="D3664" s="5" t="s">
        <v>10617</v>
      </c>
      <c r="E3664" s="18">
        <v>11</v>
      </c>
      <c r="F3664" s="18" t="s">
        <v>9543</v>
      </c>
      <c r="G3664" s="60">
        <v>35</v>
      </c>
      <c r="H3664" s="24" t="s">
        <v>9543</v>
      </c>
      <c r="I3664" s="13"/>
      <c r="J3664" s="13"/>
      <c r="K3664" s="4" t="s">
        <v>9543</v>
      </c>
      <c r="L3664" s="4">
        <v>84</v>
      </c>
    </row>
    <row r="3665" spans="1:12" x14ac:dyDescent="0.2">
      <c r="A3665" s="2">
        <v>40007104</v>
      </c>
      <c r="B3665" s="66" t="s">
        <v>2178</v>
      </c>
      <c r="C3665" s="5" t="s">
        <v>7493</v>
      </c>
      <c r="D3665" s="5" t="s">
        <v>10617</v>
      </c>
      <c r="E3665" s="18">
        <v>4</v>
      </c>
      <c r="F3665" s="18" t="s">
        <v>9543</v>
      </c>
      <c r="G3665" s="60">
        <v>103</v>
      </c>
      <c r="H3665" s="24" t="s">
        <v>9543</v>
      </c>
      <c r="I3665" s="13"/>
      <c r="J3665" s="13"/>
      <c r="K3665" s="4" t="s">
        <v>4472</v>
      </c>
      <c r="L3665" s="4" t="s">
        <v>9543</v>
      </c>
    </row>
    <row r="3666" spans="1:12" x14ac:dyDescent="0.2">
      <c r="A3666" s="2">
        <v>40008034</v>
      </c>
      <c r="B3666" s="66" t="s">
        <v>2928</v>
      </c>
      <c r="C3666" s="5" t="s">
        <v>8230</v>
      </c>
      <c r="D3666" s="5" t="s">
        <v>10617</v>
      </c>
      <c r="E3666" s="18">
        <v>18</v>
      </c>
      <c r="F3666" s="18" t="s">
        <v>9543</v>
      </c>
      <c r="G3666" s="60">
        <v>326.04000000000002</v>
      </c>
      <c r="H3666" s="24" t="s">
        <v>9543</v>
      </c>
      <c r="I3666" s="13"/>
      <c r="J3666" s="13"/>
      <c r="K3666" s="4" t="s">
        <v>4807</v>
      </c>
      <c r="L3666" s="4" t="s">
        <v>9543</v>
      </c>
    </row>
    <row r="3667" spans="1:12" x14ac:dyDescent="0.2">
      <c r="A3667" s="2">
        <v>40012072</v>
      </c>
      <c r="B3667" s="66" t="s">
        <v>9688</v>
      </c>
      <c r="C3667" s="5" t="s">
        <v>9672</v>
      </c>
      <c r="D3667" s="5" t="s">
        <v>10617</v>
      </c>
      <c r="E3667" s="18">
        <v>1</v>
      </c>
      <c r="F3667" s="18" t="s">
        <v>9543</v>
      </c>
      <c r="G3667" s="60">
        <v>97</v>
      </c>
      <c r="H3667" s="24" t="s">
        <v>9543</v>
      </c>
      <c r="I3667" s="13"/>
      <c r="J3667" s="13">
        <v>2</v>
      </c>
      <c r="K3667" s="4" t="s">
        <v>3646</v>
      </c>
      <c r="L3667" s="4" t="s">
        <v>9543</v>
      </c>
    </row>
    <row r="3668" spans="1:12" x14ac:dyDescent="0.2">
      <c r="A3668" s="2">
        <v>40007949</v>
      </c>
      <c r="B3668" s="66" t="s">
        <v>2858</v>
      </c>
      <c r="C3668" s="5" t="s">
        <v>8163</v>
      </c>
      <c r="D3668" s="5" t="s">
        <v>10617</v>
      </c>
      <c r="E3668" s="18">
        <v>9</v>
      </c>
      <c r="F3668" s="18" t="s">
        <v>9543</v>
      </c>
      <c r="G3668" s="60">
        <v>46</v>
      </c>
      <c r="H3668" s="24" t="s">
        <v>9543</v>
      </c>
      <c r="I3668" s="13"/>
      <c r="J3668" s="13"/>
      <c r="K3668" s="4" t="s">
        <v>9543</v>
      </c>
      <c r="L3668" s="4">
        <v>89</v>
      </c>
    </row>
    <row r="3669" spans="1:12" x14ac:dyDescent="0.2">
      <c r="A3669" s="2">
        <v>40005385</v>
      </c>
      <c r="B3669" s="66" t="s">
        <v>764</v>
      </c>
      <c r="C3669" s="5" t="s">
        <v>6074</v>
      </c>
      <c r="D3669" s="5" t="s">
        <v>10617</v>
      </c>
      <c r="E3669" s="18">
        <v>3</v>
      </c>
      <c r="F3669" s="18" t="s">
        <v>9543</v>
      </c>
      <c r="G3669" s="60">
        <v>91</v>
      </c>
      <c r="H3669" s="24" t="s">
        <v>9543</v>
      </c>
      <c r="I3669" s="13"/>
      <c r="J3669" s="13"/>
      <c r="K3669" s="4" t="s">
        <v>3746</v>
      </c>
      <c r="L3669" s="4" t="s">
        <v>9303</v>
      </c>
    </row>
    <row r="3670" spans="1:12" x14ac:dyDescent="0.2">
      <c r="A3670" s="2">
        <v>40006129</v>
      </c>
      <c r="B3670" s="66" t="s">
        <v>1375</v>
      </c>
      <c r="C3670" s="5" t="s">
        <v>6687</v>
      </c>
      <c r="D3670" s="5" t="s">
        <v>10617</v>
      </c>
      <c r="E3670" s="18">
        <v>5</v>
      </c>
      <c r="F3670" s="18" t="s">
        <v>9543</v>
      </c>
      <c r="G3670" s="60">
        <v>8</v>
      </c>
      <c r="H3670" s="24" t="s">
        <v>9543</v>
      </c>
      <c r="I3670" s="13"/>
      <c r="J3670" s="13"/>
      <c r="K3670" s="4" t="s">
        <v>4085</v>
      </c>
      <c r="L3670" s="4" t="s">
        <v>9543</v>
      </c>
    </row>
    <row r="3671" spans="1:12" x14ac:dyDescent="0.2">
      <c r="A3671" s="2">
        <v>40007620</v>
      </c>
      <c r="B3671" s="66" t="s">
        <v>2580</v>
      </c>
      <c r="C3671" s="5" t="s">
        <v>7895</v>
      </c>
      <c r="D3671" s="5" t="s">
        <v>10617</v>
      </c>
      <c r="E3671" s="18" t="s">
        <v>9543</v>
      </c>
      <c r="F3671" s="18" t="s">
        <v>9543</v>
      </c>
      <c r="G3671" s="60">
        <v>128</v>
      </c>
      <c r="H3671" s="24" t="s">
        <v>9543</v>
      </c>
      <c r="I3671" s="13"/>
      <c r="J3671" s="13">
        <v>3</v>
      </c>
      <c r="K3671" s="4" t="s">
        <v>9568</v>
      </c>
      <c r="L3671" s="4">
        <v>83</v>
      </c>
    </row>
    <row r="3672" spans="1:12" x14ac:dyDescent="0.2">
      <c r="A3672" s="2">
        <v>40006013</v>
      </c>
      <c r="B3672" s="66" t="s">
        <v>1280</v>
      </c>
      <c r="C3672" s="5" t="s">
        <v>4948</v>
      </c>
      <c r="D3672" s="5" t="s">
        <v>10617</v>
      </c>
      <c r="E3672" s="18">
        <v>2</v>
      </c>
      <c r="F3672" s="18" t="s">
        <v>9543</v>
      </c>
      <c r="G3672" s="60">
        <v>10</v>
      </c>
      <c r="H3672" s="24" t="s">
        <v>9543</v>
      </c>
      <c r="I3672" s="13"/>
      <c r="J3672" s="13"/>
      <c r="K3672" s="4" t="s">
        <v>3899</v>
      </c>
      <c r="L3672" s="4" t="s">
        <v>9543</v>
      </c>
    </row>
    <row r="3673" spans="1:12" x14ac:dyDescent="0.2">
      <c r="A3673" s="2">
        <v>10018597</v>
      </c>
      <c r="B3673" s="66" t="s">
        <v>194</v>
      </c>
      <c r="C3673" s="5" t="s">
        <v>5353</v>
      </c>
      <c r="D3673" s="5" t="s">
        <v>10584</v>
      </c>
      <c r="E3673" s="18">
        <v>2</v>
      </c>
      <c r="F3673" s="18" t="s">
        <v>9543</v>
      </c>
      <c r="G3673" s="60">
        <v>520</v>
      </c>
      <c r="H3673" s="24" t="s">
        <v>9543</v>
      </c>
      <c r="I3673" s="13"/>
      <c r="J3673" s="13"/>
      <c r="K3673" s="4" t="s">
        <v>9543</v>
      </c>
      <c r="L3673" s="4" t="s">
        <v>9447</v>
      </c>
    </row>
    <row r="3674" spans="1:12" x14ac:dyDescent="0.2">
      <c r="A3674" s="2">
        <v>40006463</v>
      </c>
      <c r="B3674" s="66" t="s">
        <v>1645</v>
      </c>
      <c r="C3674" s="5" t="s">
        <v>6966</v>
      </c>
      <c r="D3674" s="5" t="s">
        <v>10617</v>
      </c>
      <c r="E3674" s="18">
        <v>8</v>
      </c>
      <c r="F3674" s="18" t="s">
        <v>9543</v>
      </c>
      <c r="G3674" s="60">
        <v>316</v>
      </c>
      <c r="H3674" s="24" t="s">
        <v>9543</v>
      </c>
      <c r="I3674" s="13"/>
      <c r="J3674" s="13"/>
      <c r="K3674" s="4">
        <v>75</v>
      </c>
      <c r="L3674" s="4" t="s">
        <v>9543</v>
      </c>
    </row>
    <row r="3675" spans="1:12" x14ac:dyDescent="0.2">
      <c r="A3675" s="20">
        <v>40006719</v>
      </c>
      <c r="B3675" s="66" t="s">
        <v>9765</v>
      </c>
      <c r="C3675" s="21" t="s">
        <v>9874</v>
      </c>
      <c r="D3675" s="5" t="s">
        <v>10617</v>
      </c>
      <c r="E3675" s="18">
        <v>8</v>
      </c>
      <c r="F3675" s="18" t="s">
        <v>9543</v>
      </c>
      <c r="G3675" s="60">
        <v>248</v>
      </c>
      <c r="H3675" s="24" t="s">
        <v>9543</v>
      </c>
      <c r="I3675" s="13"/>
      <c r="J3675" s="13"/>
      <c r="K3675" s="4" t="s">
        <v>9543</v>
      </c>
      <c r="L3675" s="4" t="s">
        <v>9543</v>
      </c>
    </row>
    <row r="3676" spans="1:12" x14ac:dyDescent="0.2">
      <c r="A3676" s="2">
        <v>40007871</v>
      </c>
      <c r="B3676" s="66" t="s">
        <v>10097</v>
      </c>
      <c r="C3676" s="5">
        <v>128.14699999999999</v>
      </c>
      <c r="D3676" s="5" t="s">
        <v>10617</v>
      </c>
      <c r="E3676" s="18">
        <v>3</v>
      </c>
      <c r="F3676" s="18" t="s">
        <v>9543</v>
      </c>
      <c r="G3676" s="60">
        <v>635</v>
      </c>
      <c r="H3676" s="24" t="s">
        <v>9543</v>
      </c>
      <c r="I3676" s="13"/>
      <c r="J3676" s="13"/>
      <c r="K3676" s="4" t="s">
        <v>9543</v>
      </c>
      <c r="L3676" s="4" t="s">
        <v>9324</v>
      </c>
    </row>
    <row r="3677" spans="1:12" x14ac:dyDescent="0.2">
      <c r="A3677" s="2">
        <v>40007874</v>
      </c>
      <c r="B3677" s="66" t="s">
        <v>2793</v>
      </c>
      <c r="C3677" s="5">
        <v>119.256</v>
      </c>
      <c r="D3677" s="5" t="s">
        <v>10617</v>
      </c>
      <c r="E3677" s="18">
        <v>1</v>
      </c>
      <c r="F3677" s="18" t="s">
        <v>9543</v>
      </c>
      <c r="G3677" s="60">
        <v>850</v>
      </c>
      <c r="H3677" s="24" t="s">
        <v>9543</v>
      </c>
      <c r="I3677" s="13"/>
      <c r="J3677" s="13"/>
      <c r="K3677" s="4" t="s">
        <v>4664</v>
      </c>
      <c r="L3677" s="4" t="s">
        <v>9543</v>
      </c>
    </row>
    <row r="3678" spans="1:12" x14ac:dyDescent="0.2">
      <c r="A3678" s="2">
        <v>10019144</v>
      </c>
      <c r="B3678" s="66" t="s">
        <v>387</v>
      </c>
      <c r="C3678" s="5" t="s">
        <v>5587</v>
      </c>
      <c r="D3678" s="5" t="s">
        <v>10585</v>
      </c>
      <c r="E3678" s="18">
        <v>16</v>
      </c>
      <c r="F3678" s="18" t="s">
        <v>9543</v>
      </c>
      <c r="G3678" s="60">
        <v>1755</v>
      </c>
      <c r="H3678" s="24">
        <v>88</v>
      </c>
      <c r="I3678" s="13">
        <v>30</v>
      </c>
      <c r="J3678" s="13"/>
      <c r="K3678" s="4" t="s">
        <v>3594</v>
      </c>
      <c r="L3678" s="4" t="s">
        <v>9560</v>
      </c>
    </row>
    <row r="3679" spans="1:12" x14ac:dyDescent="0.2">
      <c r="A3679" s="2">
        <v>10019046</v>
      </c>
      <c r="B3679" s="66" t="s">
        <v>360</v>
      </c>
      <c r="C3679" s="5" t="s">
        <v>5558</v>
      </c>
      <c r="D3679" s="5" t="s">
        <v>10585</v>
      </c>
      <c r="E3679" s="18">
        <v>10</v>
      </c>
      <c r="F3679" s="18" t="s">
        <v>9543</v>
      </c>
      <c r="G3679" s="60">
        <v>1660</v>
      </c>
      <c r="H3679" s="24">
        <v>50</v>
      </c>
      <c r="I3679" s="13">
        <v>50</v>
      </c>
      <c r="J3679" s="13"/>
      <c r="K3679" s="4" t="s">
        <v>3594</v>
      </c>
      <c r="L3679" s="4" t="s">
        <v>9560</v>
      </c>
    </row>
    <row r="3680" spans="1:12" x14ac:dyDescent="0.2">
      <c r="A3680" s="2">
        <v>40007359</v>
      </c>
      <c r="B3680" s="66" t="s">
        <v>2380</v>
      </c>
      <c r="C3680" s="5" t="s">
        <v>7693</v>
      </c>
      <c r="D3680" s="5" t="s">
        <v>10617</v>
      </c>
      <c r="E3680" s="18">
        <v>1</v>
      </c>
      <c r="F3680" s="18" t="s">
        <v>9543</v>
      </c>
      <c r="G3680" s="60">
        <v>321</v>
      </c>
      <c r="H3680" s="24" t="s">
        <v>9543</v>
      </c>
      <c r="I3680" s="13"/>
      <c r="J3680" s="13"/>
      <c r="K3680" s="4" t="s">
        <v>4571</v>
      </c>
      <c r="L3680" s="4" t="s">
        <v>9543</v>
      </c>
    </row>
    <row r="3681" spans="1:12" x14ac:dyDescent="0.2">
      <c r="A3681" s="2">
        <v>40005903</v>
      </c>
      <c r="B3681" s="66" t="s">
        <v>1195</v>
      </c>
      <c r="C3681" s="5">
        <v>671015252</v>
      </c>
      <c r="D3681" s="5" t="s">
        <v>10617</v>
      </c>
      <c r="E3681" s="18">
        <v>1</v>
      </c>
      <c r="F3681" s="18" t="s">
        <v>9543</v>
      </c>
      <c r="G3681" s="60">
        <v>125</v>
      </c>
      <c r="H3681" s="24" t="s">
        <v>9543</v>
      </c>
      <c r="I3681" s="13"/>
      <c r="J3681" s="13"/>
      <c r="K3681" s="4" t="s">
        <v>3967</v>
      </c>
      <c r="L3681" s="4" t="s">
        <v>9543</v>
      </c>
    </row>
    <row r="3682" spans="1:12" x14ac:dyDescent="0.2">
      <c r="A3682" s="2">
        <v>40005854</v>
      </c>
      <c r="B3682" s="66" t="s">
        <v>1150</v>
      </c>
      <c r="C3682" s="5" t="s">
        <v>6457</v>
      </c>
      <c r="D3682" s="5" t="s">
        <v>10617</v>
      </c>
      <c r="E3682" s="18">
        <v>1</v>
      </c>
      <c r="F3682" s="18" t="s">
        <v>9543</v>
      </c>
      <c r="G3682" s="60">
        <v>15</v>
      </c>
      <c r="H3682" s="24" t="s">
        <v>9543</v>
      </c>
      <c r="I3682" s="13"/>
      <c r="J3682" s="13"/>
      <c r="K3682" s="4" t="s">
        <v>3723</v>
      </c>
      <c r="L3682" s="4" t="s">
        <v>9543</v>
      </c>
    </row>
    <row r="3683" spans="1:12" x14ac:dyDescent="0.2">
      <c r="A3683" s="2">
        <v>40007608</v>
      </c>
      <c r="B3683" s="66" t="s">
        <v>2571</v>
      </c>
      <c r="C3683" s="5" t="s">
        <v>7888</v>
      </c>
      <c r="D3683" s="5" t="s">
        <v>10617</v>
      </c>
      <c r="E3683" s="18">
        <v>4</v>
      </c>
      <c r="F3683" s="18" t="s">
        <v>9543</v>
      </c>
      <c r="G3683" s="60">
        <v>129</v>
      </c>
      <c r="H3683" s="24" t="s">
        <v>9543</v>
      </c>
      <c r="I3683" s="13"/>
      <c r="J3683" s="13"/>
      <c r="K3683" s="4" t="s">
        <v>3756</v>
      </c>
      <c r="L3683" s="4" t="s">
        <v>9543</v>
      </c>
    </row>
    <row r="3684" spans="1:12" x14ac:dyDescent="0.2">
      <c r="A3684" s="2">
        <v>40007122</v>
      </c>
      <c r="B3684" s="66" t="s">
        <v>10077</v>
      </c>
      <c r="C3684" s="5" t="s">
        <v>7509</v>
      </c>
      <c r="D3684" s="5" t="s">
        <v>10617</v>
      </c>
      <c r="E3684" s="18">
        <v>4</v>
      </c>
      <c r="F3684" s="18" t="s">
        <v>9543</v>
      </c>
      <c r="G3684" s="60">
        <v>210</v>
      </c>
      <c r="H3684" s="24" t="s">
        <v>9543</v>
      </c>
      <c r="I3684" s="13"/>
      <c r="J3684" s="13"/>
      <c r="K3684" s="4" t="s">
        <v>3658</v>
      </c>
      <c r="L3684" s="4" t="s">
        <v>9543</v>
      </c>
    </row>
    <row r="3685" spans="1:12" x14ac:dyDescent="0.2">
      <c r="A3685" s="2">
        <v>40005343</v>
      </c>
      <c r="B3685" s="66" t="s">
        <v>735</v>
      </c>
      <c r="C3685" s="5" t="s">
        <v>6042</v>
      </c>
      <c r="D3685" s="5" t="s">
        <v>10617</v>
      </c>
      <c r="E3685" s="18">
        <v>3</v>
      </c>
      <c r="F3685" s="18" t="s">
        <v>9543</v>
      </c>
      <c r="G3685" s="60">
        <v>86</v>
      </c>
      <c r="H3685" s="24" t="s">
        <v>9543</v>
      </c>
      <c r="I3685" s="13"/>
      <c r="J3685" s="13"/>
      <c r="K3685" s="4" t="s">
        <v>9543</v>
      </c>
      <c r="L3685" s="4">
        <v>65</v>
      </c>
    </row>
    <row r="3686" spans="1:12" x14ac:dyDescent="0.2">
      <c r="A3686" s="2">
        <v>10019846</v>
      </c>
      <c r="B3686" s="66" t="s">
        <v>3341</v>
      </c>
      <c r="C3686" s="5" t="s">
        <v>5758</v>
      </c>
      <c r="D3686" s="5" t="s">
        <v>10590</v>
      </c>
      <c r="E3686" s="18">
        <v>29</v>
      </c>
      <c r="F3686" s="18" t="s">
        <v>9543</v>
      </c>
      <c r="G3686" s="60">
        <v>45</v>
      </c>
      <c r="H3686" s="24" t="s">
        <v>9543</v>
      </c>
      <c r="I3686" s="13"/>
      <c r="J3686" s="13">
        <v>10</v>
      </c>
      <c r="K3686" s="4" t="s">
        <v>3597</v>
      </c>
      <c r="L3686" s="4" t="s">
        <v>9543</v>
      </c>
    </row>
    <row r="3687" spans="1:12" x14ac:dyDescent="0.2">
      <c r="A3687" s="2">
        <v>40005376</v>
      </c>
      <c r="B3687" s="66" t="s">
        <v>757</v>
      </c>
      <c r="C3687" s="5" t="s">
        <v>6067</v>
      </c>
      <c r="D3687" s="5" t="s">
        <v>10617</v>
      </c>
      <c r="E3687" s="18">
        <v>1</v>
      </c>
      <c r="F3687" s="18" t="s">
        <v>9543</v>
      </c>
      <c r="G3687" s="60">
        <v>39</v>
      </c>
      <c r="H3687" s="24" t="s">
        <v>9543</v>
      </c>
      <c r="I3687" s="13"/>
      <c r="J3687" s="13"/>
      <c r="K3687" s="4" t="s">
        <v>3739</v>
      </c>
      <c r="L3687" s="4" t="s">
        <v>9543</v>
      </c>
    </row>
    <row r="3688" spans="1:12" x14ac:dyDescent="0.2">
      <c r="A3688" s="2">
        <v>40007210</v>
      </c>
      <c r="B3688" s="66" t="s">
        <v>9423</v>
      </c>
      <c r="C3688" s="5" t="s">
        <v>9424</v>
      </c>
      <c r="D3688" s="5" t="s">
        <v>10617</v>
      </c>
      <c r="E3688" s="18">
        <v>1</v>
      </c>
      <c r="F3688" s="18" t="s">
        <v>9543</v>
      </c>
      <c r="G3688" s="60">
        <v>33</v>
      </c>
      <c r="H3688" s="24" t="s">
        <v>9543</v>
      </c>
      <c r="I3688" s="13"/>
      <c r="J3688" s="13"/>
      <c r="K3688" s="4" t="s">
        <v>9491</v>
      </c>
      <c r="L3688" s="4" t="s">
        <v>9543</v>
      </c>
    </row>
    <row r="3689" spans="1:12" x14ac:dyDescent="0.2">
      <c r="A3689" s="2">
        <v>40006371</v>
      </c>
      <c r="B3689" s="66" t="s">
        <v>1561</v>
      </c>
      <c r="C3689" s="5" t="s">
        <v>6884</v>
      </c>
      <c r="D3689" s="5" t="s">
        <v>10617</v>
      </c>
      <c r="E3689" s="18">
        <v>1</v>
      </c>
      <c r="F3689" s="18" t="s">
        <v>9543</v>
      </c>
      <c r="G3689" s="60">
        <v>984</v>
      </c>
      <c r="H3689" s="24" t="s">
        <v>9543</v>
      </c>
      <c r="I3689" s="13"/>
      <c r="J3689" s="13"/>
      <c r="K3689" s="4" t="s">
        <v>9543</v>
      </c>
      <c r="L3689" s="4">
        <v>87</v>
      </c>
    </row>
    <row r="3690" spans="1:12" x14ac:dyDescent="0.2">
      <c r="A3690" s="2">
        <v>40008101</v>
      </c>
      <c r="B3690" s="66" t="s">
        <v>2982</v>
      </c>
      <c r="C3690" s="5" t="s">
        <v>8287</v>
      </c>
      <c r="D3690" s="5" t="s">
        <v>10617</v>
      </c>
      <c r="E3690" s="18">
        <v>1</v>
      </c>
      <c r="F3690" s="18" t="s">
        <v>9543</v>
      </c>
      <c r="G3690" s="60">
        <v>1608</v>
      </c>
      <c r="H3690" s="24" t="s">
        <v>9543</v>
      </c>
      <c r="I3690" s="13"/>
      <c r="J3690" s="13"/>
      <c r="K3690" s="4" t="s">
        <v>9543</v>
      </c>
      <c r="L3690" s="4">
        <v>51</v>
      </c>
    </row>
    <row r="3691" spans="1:12" x14ac:dyDescent="0.2">
      <c r="A3691" s="50">
        <v>40012298</v>
      </c>
      <c r="B3691" s="66" t="s">
        <v>9962</v>
      </c>
      <c r="C3691" s="5" t="s">
        <v>9963</v>
      </c>
      <c r="D3691" s="5" t="s">
        <v>10617</v>
      </c>
      <c r="E3691" s="18">
        <v>1</v>
      </c>
      <c r="F3691" s="18" t="s">
        <v>9543</v>
      </c>
      <c r="G3691" s="60">
        <v>1516</v>
      </c>
      <c r="H3691" s="24" t="s">
        <v>9543</v>
      </c>
      <c r="I3691" s="13"/>
      <c r="J3691" s="13"/>
      <c r="K3691" s="4" t="s">
        <v>9543</v>
      </c>
      <c r="L3691" s="4">
        <v>96</v>
      </c>
    </row>
    <row r="3692" spans="1:12" x14ac:dyDescent="0.2">
      <c r="A3692" s="2">
        <v>40012032</v>
      </c>
      <c r="B3692" s="66" t="s">
        <v>9613</v>
      </c>
      <c r="C3692" s="5" t="s">
        <v>9526</v>
      </c>
      <c r="D3692" s="5" t="s">
        <v>10617</v>
      </c>
      <c r="E3692" s="18">
        <v>1</v>
      </c>
      <c r="F3692" s="18" t="s">
        <v>9543</v>
      </c>
      <c r="G3692" s="60">
        <v>594</v>
      </c>
      <c r="H3692" s="24" t="s">
        <v>9543</v>
      </c>
      <c r="I3692" s="13"/>
      <c r="J3692" s="13"/>
      <c r="K3692" s="4" t="s">
        <v>9543</v>
      </c>
      <c r="L3692" s="4" t="s">
        <v>9465</v>
      </c>
    </row>
    <row r="3693" spans="1:12" x14ac:dyDescent="0.2">
      <c r="A3693" s="2">
        <v>40007519</v>
      </c>
      <c r="B3693" s="66" t="s">
        <v>2506</v>
      </c>
      <c r="C3693" s="5" t="s">
        <v>7827</v>
      </c>
      <c r="D3693" s="5" t="s">
        <v>10617</v>
      </c>
      <c r="E3693" s="18">
        <v>4</v>
      </c>
      <c r="F3693" s="18" t="s">
        <v>9543</v>
      </c>
      <c r="G3693" s="60">
        <v>226</v>
      </c>
      <c r="H3693" s="24" t="s">
        <v>9543</v>
      </c>
      <c r="I3693" s="13"/>
      <c r="J3693" s="13"/>
      <c r="K3693" s="4" t="s">
        <v>3646</v>
      </c>
      <c r="L3693" s="4">
        <v>84</v>
      </c>
    </row>
    <row r="3694" spans="1:12" x14ac:dyDescent="0.2">
      <c r="A3694" s="2">
        <v>40008196</v>
      </c>
      <c r="B3694" s="66" t="s">
        <v>3392</v>
      </c>
      <c r="C3694" s="5" t="s">
        <v>8749</v>
      </c>
      <c r="D3694" s="5" t="s">
        <v>10617</v>
      </c>
      <c r="E3694" s="18">
        <v>3</v>
      </c>
      <c r="F3694" s="18" t="s">
        <v>9543</v>
      </c>
      <c r="G3694" s="60">
        <v>339</v>
      </c>
      <c r="H3694" s="24" t="s">
        <v>9543</v>
      </c>
      <c r="I3694" s="13"/>
      <c r="J3694" s="13"/>
      <c r="K3694" s="4" t="s">
        <v>4252</v>
      </c>
      <c r="L3694" s="4" t="s">
        <v>9446</v>
      </c>
    </row>
    <row r="3695" spans="1:12" x14ac:dyDescent="0.2">
      <c r="A3695" s="2">
        <v>40007237</v>
      </c>
      <c r="B3695" s="66" t="s">
        <v>2288</v>
      </c>
      <c r="C3695" s="5" t="s">
        <v>7601</v>
      </c>
      <c r="D3695" s="5" t="s">
        <v>10617</v>
      </c>
      <c r="E3695" s="18">
        <v>1</v>
      </c>
      <c r="F3695" s="18" t="s">
        <v>9543</v>
      </c>
      <c r="G3695" s="60">
        <v>425</v>
      </c>
      <c r="H3695" s="24" t="s">
        <v>9543</v>
      </c>
      <c r="I3695" s="13"/>
      <c r="J3695" s="13"/>
      <c r="K3695" s="4" t="s">
        <v>9543</v>
      </c>
      <c r="L3695" s="4">
        <v>75</v>
      </c>
    </row>
    <row r="3696" spans="1:12" x14ac:dyDescent="0.2">
      <c r="A3696" s="2">
        <v>40005612</v>
      </c>
      <c r="B3696" s="66" t="s">
        <v>945</v>
      </c>
      <c r="C3696" s="5" t="s">
        <v>6268</v>
      </c>
      <c r="D3696" s="5" t="s">
        <v>10617</v>
      </c>
      <c r="E3696" s="18">
        <v>6</v>
      </c>
      <c r="F3696" s="18" t="s">
        <v>9543</v>
      </c>
      <c r="G3696" s="60">
        <v>210</v>
      </c>
      <c r="H3696" s="24" t="s">
        <v>9543</v>
      </c>
      <c r="I3696" s="13"/>
      <c r="J3696" s="13"/>
      <c r="K3696" s="4" t="s">
        <v>9543</v>
      </c>
      <c r="L3696" s="4" t="s">
        <v>9445</v>
      </c>
    </row>
    <row r="3697" spans="1:12" x14ac:dyDescent="0.2">
      <c r="A3697" s="2">
        <v>40005618</v>
      </c>
      <c r="B3697" s="66" t="s">
        <v>951</v>
      </c>
      <c r="C3697" s="5" t="s">
        <v>6274</v>
      </c>
      <c r="D3697" s="5" t="s">
        <v>10617</v>
      </c>
      <c r="E3697" s="18">
        <v>5</v>
      </c>
      <c r="F3697" s="18" t="s">
        <v>9543</v>
      </c>
      <c r="G3697" s="60">
        <v>109</v>
      </c>
      <c r="H3697" s="24" t="s">
        <v>9543</v>
      </c>
      <c r="I3697" s="13"/>
      <c r="J3697" s="13"/>
      <c r="K3697" s="4" t="s">
        <v>9543</v>
      </c>
      <c r="L3697" s="4">
        <v>92</v>
      </c>
    </row>
    <row r="3698" spans="1:12" x14ac:dyDescent="0.2">
      <c r="A3698" s="2">
        <v>40006032</v>
      </c>
      <c r="B3698" s="66" t="s">
        <v>1294</v>
      </c>
      <c r="C3698" s="5" t="s">
        <v>6603</v>
      </c>
      <c r="D3698" s="5" t="s">
        <v>10617</v>
      </c>
      <c r="E3698" s="18">
        <v>2</v>
      </c>
      <c r="F3698" s="18" t="s">
        <v>9543</v>
      </c>
      <c r="G3698" s="60">
        <v>12</v>
      </c>
      <c r="H3698" s="24" t="s">
        <v>9543</v>
      </c>
      <c r="I3698" s="13"/>
      <c r="J3698" s="13"/>
      <c r="K3698" s="4" t="s">
        <v>3885</v>
      </c>
      <c r="L3698" s="4" t="s">
        <v>9543</v>
      </c>
    </row>
    <row r="3699" spans="1:12" x14ac:dyDescent="0.2">
      <c r="A3699" s="2">
        <v>10048005</v>
      </c>
      <c r="B3699" s="66" t="s">
        <v>9595</v>
      </c>
      <c r="C3699" s="2" t="s">
        <v>9508</v>
      </c>
      <c r="D3699" s="5" t="s">
        <v>10590</v>
      </c>
      <c r="E3699" s="18">
        <v>2</v>
      </c>
      <c r="F3699" s="18" t="s">
        <v>9543</v>
      </c>
      <c r="G3699" s="60">
        <v>414</v>
      </c>
      <c r="H3699" s="24" t="s">
        <v>9543</v>
      </c>
      <c r="I3699" s="13"/>
      <c r="J3699" s="13"/>
      <c r="K3699" s="4" t="s">
        <v>9543</v>
      </c>
      <c r="L3699" s="4">
        <v>96</v>
      </c>
    </row>
    <row r="3700" spans="1:12" x14ac:dyDescent="0.2">
      <c r="A3700" s="2">
        <v>40010801</v>
      </c>
      <c r="B3700" s="66" t="s">
        <v>10125</v>
      </c>
      <c r="C3700" s="5">
        <v>671014610</v>
      </c>
      <c r="D3700" s="5" t="s">
        <v>10617</v>
      </c>
      <c r="E3700" s="18">
        <v>5</v>
      </c>
      <c r="F3700" s="18" t="s">
        <v>9543</v>
      </c>
      <c r="G3700" s="60">
        <v>282</v>
      </c>
      <c r="H3700" s="24" t="s">
        <v>9543</v>
      </c>
      <c r="I3700" s="13"/>
      <c r="J3700" s="13"/>
      <c r="K3700" s="4" t="s">
        <v>3646</v>
      </c>
      <c r="L3700" s="4" t="s">
        <v>9543</v>
      </c>
    </row>
    <row r="3701" spans="1:12" x14ac:dyDescent="0.2">
      <c r="A3701" s="2">
        <v>10018456</v>
      </c>
      <c r="B3701" s="66" t="s">
        <v>3386</v>
      </c>
      <c r="C3701" s="5" t="s">
        <v>5302</v>
      </c>
      <c r="D3701" s="5" t="s">
        <v>10581</v>
      </c>
      <c r="E3701" s="18">
        <v>8</v>
      </c>
      <c r="F3701" s="18" t="s">
        <v>9543</v>
      </c>
      <c r="G3701" s="60">
        <v>170</v>
      </c>
      <c r="H3701" s="24" t="s">
        <v>9543</v>
      </c>
      <c r="I3701" s="13"/>
      <c r="J3701" s="13"/>
      <c r="K3701" s="4">
        <v>83</v>
      </c>
      <c r="L3701" s="4" t="s">
        <v>9543</v>
      </c>
    </row>
    <row r="3702" spans="1:12" x14ac:dyDescent="0.2">
      <c r="A3702" s="2">
        <v>10018454</v>
      </c>
      <c r="B3702" s="66" t="s">
        <v>3385</v>
      </c>
      <c r="C3702" s="5" t="s">
        <v>5300</v>
      </c>
      <c r="D3702" s="5" t="s">
        <v>10581</v>
      </c>
      <c r="E3702" s="18">
        <v>1</v>
      </c>
      <c r="F3702" s="18" t="s">
        <v>9543</v>
      </c>
      <c r="G3702" s="60">
        <v>105</v>
      </c>
      <c r="H3702" s="24" t="s">
        <v>9543</v>
      </c>
      <c r="I3702" s="13"/>
      <c r="J3702" s="13"/>
      <c r="K3702" s="4">
        <v>82</v>
      </c>
      <c r="L3702" s="4" t="s">
        <v>9543</v>
      </c>
    </row>
    <row r="3703" spans="1:12" x14ac:dyDescent="0.2">
      <c r="A3703" s="2">
        <v>40011138</v>
      </c>
      <c r="B3703" s="66" t="s">
        <v>3413</v>
      </c>
      <c r="C3703" s="9" t="s">
        <v>8641</v>
      </c>
      <c r="D3703" s="5" t="s">
        <v>10617</v>
      </c>
      <c r="E3703" s="18" t="s">
        <v>9543</v>
      </c>
      <c r="F3703" s="18" t="s">
        <v>9543</v>
      </c>
      <c r="G3703" s="60">
        <v>17</v>
      </c>
      <c r="H3703" s="24" t="s">
        <v>9543</v>
      </c>
      <c r="I3703" s="13"/>
      <c r="J3703" s="13"/>
      <c r="K3703" s="4" t="s">
        <v>4338</v>
      </c>
      <c r="L3703" s="4" t="s">
        <v>9543</v>
      </c>
    </row>
    <row r="3704" spans="1:12" x14ac:dyDescent="0.2">
      <c r="A3704" s="2">
        <v>40010270</v>
      </c>
      <c r="B3704" s="66" t="s">
        <v>3197</v>
      </c>
      <c r="C3704" s="5" t="s">
        <v>8502</v>
      </c>
      <c r="D3704" s="5" t="s">
        <v>10617</v>
      </c>
      <c r="E3704" s="18">
        <v>3</v>
      </c>
      <c r="F3704" s="18" t="s">
        <v>9543</v>
      </c>
      <c r="G3704" s="60">
        <v>21</v>
      </c>
      <c r="H3704" s="24" t="s">
        <v>9543</v>
      </c>
      <c r="I3704" s="13"/>
      <c r="J3704" s="13"/>
      <c r="K3704" s="4" t="s">
        <v>4514</v>
      </c>
      <c r="L3704" s="4" t="s">
        <v>9543</v>
      </c>
    </row>
    <row r="3705" spans="1:12" x14ac:dyDescent="0.2">
      <c r="A3705" s="2">
        <v>40005419</v>
      </c>
      <c r="B3705" s="66" t="s">
        <v>797</v>
      </c>
      <c r="C3705" s="5" t="s">
        <v>6108</v>
      </c>
      <c r="D3705" s="5" t="s">
        <v>10617</v>
      </c>
      <c r="E3705" s="18">
        <v>2</v>
      </c>
      <c r="F3705" s="18" t="s">
        <v>9543</v>
      </c>
      <c r="G3705" s="60">
        <v>12</v>
      </c>
      <c r="H3705" s="24" t="s">
        <v>9543</v>
      </c>
      <c r="I3705" s="13"/>
      <c r="J3705" s="13"/>
      <c r="K3705" s="4" t="s">
        <v>3768</v>
      </c>
      <c r="L3705" s="4" t="s">
        <v>9543</v>
      </c>
    </row>
    <row r="3706" spans="1:12" x14ac:dyDescent="0.2">
      <c r="A3706" s="2">
        <v>40006828</v>
      </c>
      <c r="B3706" s="66" t="s">
        <v>1941</v>
      </c>
      <c r="C3706" s="5" t="s">
        <v>7266</v>
      </c>
      <c r="D3706" s="5" t="s">
        <v>10617</v>
      </c>
      <c r="E3706" s="18">
        <v>10</v>
      </c>
      <c r="F3706" s="18" t="s">
        <v>9543</v>
      </c>
      <c r="G3706" s="60">
        <v>29</v>
      </c>
      <c r="H3706" s="24" t="s">
        <v>9543</v>
      </c>
      <c r="I3706" s="13"/>
      <c r="J3706" s="13"/>
      <c r="K3706" s="4" t="s">
        <v>4346</v>
      </c>
      <c r="L3706" s="4" t="s">
        <v>9543</v>
      </c>
    </row>
    <row r="3707" spans="1:12" x14ac:dyDescent="0.2">
      <c r="A3707" s="2">
        <v>40008041</v>
      </c>
      <c r="B3707" s="66" t="s">
        <v>8977</v>
      </c>
      <c r="C3707" s="5" t="s">
        <v>8976</v>
      </c>
      <c r="D3707" s="5" t="s">
        <v>10617</v>
      </c>
      <c r="E3707" s="18">
        <v>14</v>
      </c>
      <c r="F3707" s="18" t="s">
        <v>9543</v>
      </c>
      <c r="G3707" s="60">
        <v>21</v>
      </c>
      <c r="H3707" s="24" t="s">
        <v>9543</v>
      </c>
      <c r="I3707" s="13"/>
      <c r="J3707" s="13">
        <v>9</v>
      </c>
      <c r="K3707" s="4" t="s">
        <v>4809</v>
      </c>
      <c r="L3707" s="4" t="s">
        <v>9543</v>
      </c>
    </row>
    <row r="3708" spans="1:12" x14ac:dyDescent="0.2">
      <c r="A3708" s="2">
        <v>10018214</v>
      </c>
      <c r="B3708" s="66" t="s">
        <v>94</v>
      </c>
      <c r="C3708" s="5" t="s">
        <v>5230</v>
      </c>
      <c r="D3708" s="5" t="s">
        <v>10584</v>
      </c>
      <c r="E3708" s="18">
        <v>18</v>
      </c>
      <c r="F3708" s="18" t="s">
        <v>9543</v>
      </c>
      <c r="G3708" s="60">
        <v>7</v>
      </c>
      <c r="H3708" s="24" t="s">
        <v>9543</v>
      </c>
      <c r="I3708" s="13"/>
      <c r="J3708" s="13"/>
      <c r="K3708" s="4" t="s">
        <v>3600</v>
      </c>
      <c r="L3708" s="4" t="s">
        <v>9543</v>
      </c>
    </row>
    <row r="3709" spans="1:12" x14ac:dyDescent="0.2">
      <c r="A3709" s="2">
        <v>40006154</v>
      </c>
      <c r="B3709" s="66" t="s">
        <v>1396</v>
      </c>
      <c r="C3709" s="5" t="s">
        <v>6707</v>
      </c>
      <c r="D3709" s="5" t="s">
        <v>10629</v>
      </c>
      <c r="E3709" s="18">
        <v>10</v>
      </c>
      <c r="F3709" s="18" t="s">
        <v>9543</v>
      </c>
      <c r="G3709" s="60">
        <v>5</v>
      </c>
      <c r="H3709" s="24" t="s">
        <v>9543</v>
      </c>
      <c r="I3709" s="13"/>
      <c r="J3709" s="13"/>
      <c r="K3709" s="4" t="s">
        <v>4094</v>
      </c>
      <c r="L3709" s="4" t="s">
        <v>9543</v>
      </c>
    </row>
    <row r="3710" spans="1:12" x14ac:dyDescent="0.2">
      <c r="A3710" s="2">
        <v>40010409</v>
      </c>
      <c r="B3710" s="66" t="s">
        <v>3271</v>
      </c>
      <c r="C3710" s="5" t="s">
        <v>8583</v>
      </c>
      <c r="D3710" s="5" t="s">
        <v>10629</v>
      </c>
      <c r="E3710" s="18">
        <v>3</v>
      </c>
      <c r="F3710" s="18" t="s">
        <v>9543</v>
      </c>
      <c r="G3710" s="60">
        <v>31</v>
      </c>
      <c r="H3710" s="24" t="s">
        <v>9543</v>
      </c>
      <c r="I3710" s="13"/>
      <c r="J3710" s="13"/>
      <c r="K3710" s="4" t="s">
        <v>4290</v>
      </c>
      <c r="L3710" s="4" t="s">
        <v>9543</v>
      </c>
    </row>
    <row r="3711" spans="1:12" x14ac:dyDescent="0.2">
      <c r="A3711" s="2">
        <v>10019570</v>
      </c>
      <c r="B3711" s="66" t="s">
        <v>487</v>
      </c>
      <c r="C3711" s="5" t="s">
        <v>5709</v>
      </c>
      <c r="D3711" s="5" t="s">
        <v>10584</v>
      </c>
      <c r="E3711" s="18">
        <v>14</v>
      </c>
      <c r="F3711" s="18" t="s">
        <v>9543</v>
      </c>
      <c r="G3711" s="60">
        <v>280</v>
      </c>
      <c r="H3711" s="24" t="s">
        <v>9543</v>
      </c>
      <c r="I3711" s="13"/>
      <c r="J3711" s="13"/>
      <c r="K3711" s="4">
        <v>110</v>
      </c>
      <c r="L3711" s="4" t="s">
        <v>9543</v>
      </c>
    </row>
    <row r="3712" spans="1:12" x14ac:dyDescent="0.2">
      <c r="A3712" s="2">
        <v>10019372</v>
      </c>
      <c r="B3712" s="66" t="s">
        <v>448</v>
      </c>
      <c r="C3712" s="5" t="s">
        <v>5662</v>
      </c>
      <c r="D3712" s="5" t="s">
        <v>10590</v>
      </c>
      <c r="E3712" s="18">
        <v>5</v>
      </c>
      <c r="F3712" s="18" t="s">
        <v>9543</v>
      </c>
      <c r="G3712" s="60">
        <v>168</v>
      </c>
      <c r="H3712" s="24" t="s">
        <v>9543</v>
      </c>
      <c r="I3712" s="13"/>
      <c r="J3712" s="13"/>
      <c r="K3712" s="4">
        <v>76</v>
      </c>
      <c r="L3712" s="4" t="s">
        <v>9543</v>
      </c>
    </row>
    <row r="3713" spans="1:12" x14ac:dyDescent="0.2">
      <c r="A3713" s="2">
        <v>10019097</v>
      </c>
      <c r="B3713" s="66" t="s">
        <v>373</v>
      </c>
      <c r="C3713" s="5" t="s">
        <v>5570</v>
      </c>
      <c r="D3713" s="5" t="s">
        <v>10590</v>
      </c>
      <c r="E3713" s="18">
        <v>4</v>
      </c>
      <c r="F3713" s="18" t="s">
        <v>9543</v>
      </c>
      <c r="G3713" s="60">
        <v>700</v>
      </c>
      <c r="H3713" s="24" t="s">
        <v>9543</v>
      </c>
      <c r="I3713" s="13">
        <v>1</v>
      </c>
      <c r="J3713" s="13">
        <v>5</v>
      </c>
      <c r="K3713" s="4">
        <v>99</v>
      </c>
      <c r="L3713" s="4" t="s">
        <v>9543</v>
      </c>
    </row>
    <row r="3714" spans="1:12" x14ac:dyDescent="0.2">
      <c r="A3714" s="2">
        <v>40005656</v>
      </c>
      <c r="B3714" s="66" t="s">
        <v>983</v>
      </c>
      <c r="C3714" s="5" t="s">
        <v>6298</v>
      </c>
      <c r="D3714" s="5" t="s">
        <v>10617</v>
      </c>
      <c r="E3714" s="18">
        <v>3</v>
      </c>
      <c r="F3714" s="18" t="s">
        <v>9543</v>
      </c>
      <c r="G3714" s="60">
        <v>17</v>
      </c>
      <c r="H3714" s="24" t="s">
        <v>9543</v>
      </c>
      <c r="I3714" s="13"/>
      <c r="J3714" s="13"/>
      <c r="K3714" s="4" t="s">
        <v>9567</v>
      </c>
      <c r="L3714" s="4" t="s">
        <v>9543</v>
      </c>
    </row>
    <row r="3715" spans="1:12" x14ac:dyDescent="0.2">
      <c r="A3715" s="2">
        <v>40007127</v>
      </c>
      <c r="B3715" s="66" t="s">
        <v>2197</v>
      </c>
      <c r="C3715" s="5" t="s">
        <v>7513</v>
      </c>
      <c r="D3715" s="5" t="s">
        <v>10632</v>
      </c>
      <c r="E3715" s="18">
        <v>6</v>
      </c>
      <c r="F3715" s="18" t="s">
        <v>9543</v>
      </c>
      <c r="G3715" s="60">
        <v>24</v>
      </c>
      <c r="H3715" s="24" t="s">
        <v>9543</v>
      </c>
      <c r="I3715" s="13">
        <v>4</v>
      </c>
      <c r="J3715" s="13"/>
      <c r="K3715" s="4" t="s">
        <v>3792</v>
      </c>
      <c r="L3715" s="4" t="s">
        <v>9543</v>
      </c>
    </row>
    <row r="3716" spans="1:12" x14ac:dyDescent="0.2">
      <c r="A3716" s="2">
        <v>40007202</v>
      </c>
      <c r="B3716" s="66" t="s">
        <v>2262</v>
      </c>
      <c r="C3716" s="5">
        <v>226213330</v>
      </c>
      <c r="D3716" s="5" t="s">
        <v>10632</v>
      </c>
      <c r="E3716" s="18">
        <v>3</v>
      </c>
      <c r="F3716" s="18" t="s">
        <v>9543</v>
      </c>
      <c r="G3716" s="60">
        <v>174</v>
      </c>
      <c r="H3716" s="24" t="s">
        <v>9543</v>
      </c>
      <c r="I3716" s="13"/>
      <c r="J3716" s="13"/>
      <c r="K3716" s="4" t="s">
        <v>4514</v>
      </c>
      <c r="L3716" s="4" t="s">
        <v>9543</v>
      </c>
    </row>
    <row r="3717" spans="1:12" x14ac:dyDescent="0.2">
      <c r="A3717" s="2">
        <v>40007265</v>
      </c>
      <c r="B3717" s="66" t="s">
        <v>10082</v>
      </c>
      <c r="C3717" s="5" t="s">
        <v>7618</v>
      </c>
      <c r="D3717" s="5" t="s">
        <v>10632</v>
      </c>
      <c r="E3717" s="18">
        <v>1</v>
      </c>
      <c r="F3717" s="18" t="s">
        <v>9543</v>
      </c>
      <c r="G3717" s="60">
        <v>1</v>
      </c>
      <c r="H3717" s="24" t="s">
        <v>9543</v>
      </c>
      <c r="I3717" s="13"/>
      <c r="J3717" s="13"/>
      <c r="K3717" s="4" t="s">
        <v>4539</v>
      </c>
      <c r="L3717" s="4" t="s">
        <v>9543</v>
      </c>
    </row>
    <row r="3718" spans="1:12" x14ac:dyDescent="0.2">
      <c r="A3718" s="2">
        <v>10020135</v>
      </c>
      <c r="B3718" s="66" t="s">
        <v>3331</v>
      </c>
      <c r="C3718" s="5" t="s">
        <v>5851</v>
      </c>
      <c r="D3718" s="5" t="s">
        <v>10589</v>
      </c>
      <c r="E3718" s="18">
        <v>3</v>
      </c>
      <c r="F3718" s="18" t="s">
        <v>9543</v>
      </c>
      <c r="G3718" s="60">
        <v>5515</v>
      </c>
      <c r="H3718" s="24">
        <v>2</v>
      </c>
      <c r="I3718" s="13">
        <v>2</v>
      </c>
      <c r="J3718" s="13"/>
      <c r="K3718" s="4" t="s">
        <v>9543</v>
      </c>
      <c r="L3718" s="4" t="s">
        <v>9559</v>
      </c>
    </row>
    <row r="3719" spans="1:12" x14ac:dyDescent="0.2">
      <c r="A3719" s="2">
        <v>10020134</v>
      </c>
      <c r="B3719" s="66" t="s">
        <v>4998</v>
      </c>
      <c r="C3719" s="5" t="s">
        <v>5850</v>
      </c>
      <c r="D3719" s="5" t="s">
        <v>10589</v>
      </c>
      <c r="E3719" s="18">
        <v>5</v>
      </c>
      <c r="F3719" s="18" t="s">
        <v>9543</v>
      </c>
      <c r="G3719" s="60">
        <v>3590</v>
      </c>
      <c r="H3719" s="24" t="s">
        <v>9543</v>
      </c>
      <c r="I3719" s="13"/>
      <c r="J3719" s="13">
        <v>5</v>
      </c>
      <c r="K3719" s="4" t="s">
        <v>9543</v>
      </c>
      <c r="L3719" s="4" t="s">
        <v>9559</v>
      </c>
    </row>
    <row r="3720" spans="1:12" x14ac:dyDescent="0.2">
      <c r="A3720" s="2">
        <v>40007356</v>
      </c>
      <c r="B3720" s="66" t="s">
        <v>3406</v>
      </c>
      <c r="C3720" s="5" t="s">
        <v>7690</v>
      </c>
      <c r="D3720" s="5" t="s">
        <v>10617</v>
      </c>
      <c r="E3720" s="18">
        <v>11</v>
      </c>
      <c r="F3720" s="18" t="s">
        <v>9543</v>
      </c>
      <c r="G3720" s="60">
        <v>37</v>
      </c>
      <c r="H3720" s="24" t="s">
        <v>9543</v>
      </c>
      <c r="I3720" s="13"/>
      <c r="J3720" s="13"/>
      <c r="K3720" s="4" t="s">
        <v>4457</v>
      </c>
      <c r="L3720" s="4" t="s">
        <v>9543</v>
      </c>
    </row>
    <row r="3721" spans="1:12" x14ac:dyDescent="0.2">
      <c r="A3721" s="2">
        <v>40007305</v>
      </c>
      <c r="B3721" s="66" t="s">
        <v>2337</v>
      </c>
      <c r="C3721" s="5" t="s">
        <v>7649</v>
      </c>
      <c r="D3721" s="5" t="s">
        <v>10617</v>
      </c>
      <c r="E3721" s="18">
        <v>8</v>
      </c>
      <c r="F3721" s="18" t="s">
        <v>9543</v>
      </c>
      <c r="G3721" s="60">
        <v>23</v>
      </c>
      <c r="H3721" s="24" t="s">
        <v>9543</v>
      </c>
      <c r="I3721" s="13"/>
      <c r="J3721" s="13"/>
      <c r="K3721" s="4" t="s">
        <v>4552</v>
      </c>
      <c r="L3721" s="4" t="s">
        <v>9543</v>
      </c>
    </row>
    <row r="3722" spans="1:12" x14ac:dyDescent="0.2">
      <c r="A3722" s="2">
        <v>40008310</v>
      </c>
      <c r="B3722" s="66" t="s">
        <v>3158</v>
      </c>
      <c r="C3722" s="5" t="s">
        <v>8460</v>
      </c>
      <c r="D3722" s="5" t="s">
        <v>10617</v>
      </c>
      <c r="E3722" s="18">
        <v>10</v>
      </c>
      <c r="F3722" s="18" t="s">
        <v>9543</v>
      </c>
      <c r="G3722" s="60">
        <v>7</v>
      </c>
      <c r="H3722" s="24" t="s">
        <v>9543</v>
      </c>
      <c r="I3722" s="13"/>
      <c r="J3722" s="13"/>
      <c r="K3722" s="4" t="s">
        <v>9543</v>
      </c>
      <c r="L3722" s="4">
        <v>87</v>
      </c>
    </row>
    <row r="3723" spans="1:12" x14ac:dyDescent="0.2">
      <c r="A3723" s="2">
        <v>40007158</v>
      </c>
      <c r="B3723" s="66" t="s">
        <v>2225</v>
      </c>
      <c r="C3723" s="5" t="s">
        <v>7540</v>
      </c>
      <c r="D3723" s="5" t="s">
        <v>10624</v>
      </c>
      <c r="E3723" s="18">
        <v>8</v>
      </c>
      <c r="F3723" s="18" t="s">
        <v>9543</v>
      </c>
      <c r="G3723" s="60">
        <v>21</v>
      </c>
      <c r="H3723" s="24" t="s">
        <v>9543</v>
      </c>
      <c r="I3723" s="13"/>
      <c r="J3723" s="13">
        <v>3</v>
      </c>
      <c r="K3723" s="4" t="s">
        <v>3644</v>
      </c>
      <c r="L3723" s="4" t="s">
        <v>9543</v>
      </c>
    </row>
    <row r="3724" spans="1:12" x14ac:dyDescent="0.2">
      <c r="A3724" s="2">
        <v>40011830</v>
      </c>
      <c r="B3724" s="66" t="s">
        <v>9059</v>
      </c>
      <c r="C3724" s="5" t="s">
        <v>9091</v>
      </c>
      <c r="D3724" s="5" t="s">
        <v>10624</v>
      </c>
      <c r="E3724" s="18">
        <v>5</v>
      </c>
      <c r="F3724" s="18" t="s">
        <v>9543</v>
      </c>
      <c r="G3724" s="60">
        <v>7</v>
      </c>
      <c r="H3724" s="24" t="s">
        <v>9543</v>
      </c>
      <c r="I3724" s="13"/>
      <c r="J3724" s="13"/>
      <c r="K3724" s="4" t="s">
        <v>4501</v>
      </c>
      <c r="L3724" s="4" t="s">
        <v>9543</v>
      </c>
    </row>
    <row r="3725" spans="1:12" x14ac:dyDescent="0.2">
      <c r="A3725" s="2">
        <v>40006930</v>
      </c>
      <c r="B3725" s="66" t="s">
        <v>2031</v>
      </c>
      <c r="C3725" s="5" t="s">
        <v>7356</v>
      </c>
      <c r="D3725" s="5" t="s">
        <v>10624</v>
      </c>
      <c r="E3725" s="18">
        <v>8</v>
      </c>
      <c r="F3725" s="18" t="s">
        <v>9543</v>
      </c>
      <c r="G3725" s="60">
        <v>26</v>
      </c>
      <c r="H3725" s="24" t="s">
        <v>9543</v>
      </c>
      <c r="I3725" s="13"/>
      <c r="J3725" s="13"/>
      <c r="K3725" s="4" t="s">
        <v>4394</v>
      </c>
      <c r="L3725" s="4" t="s">
        <v>9543</v>
      </c>
    </row>
    <row r="3726" spans="1:12" x14ac:dyDescent="0.2">
      <c r="A3726" s="2">
        <v>40006388</v>
      </c>
      <c r="B3726" s="66" t="s">
        <v>1578</v>
      </c>
      <c r="C3726" s="5" t="s">
        <v>6901</v>
      </c>
      <c r="D3726" s="5" t="s">
        <v>10624</v>
      </c>
      <c r="E3726" s="18">
        <v>4</v>
      </c>
      <c r="F3726" s="18" t="s">
        <v>9543</v>
      </c>
      <c r="G3726" s="60">
        <v>24</v>
      </c>
      <c r="H3726" s="24" t="s">
        <v>9543</v>
      </c>
      <c r="I3726" s="13"/>
      <c r="J3726" s="13"/>
      <c r="K3726" s="4" t="s">
        <v>4211</v>
      </c>
      <c r="L3726" s="4" t="s">
        <v>9543</v>
      </c>
    </row>
    <row r="3727" spans="1:12" x14ac:dyDescent="0.2">
      <c r="A3727" s="2">
        <v>40006382</v>
      </c>
      <c r="B3727" s="66" t="s">
        <v>1572</v>
      </c>
      <c r="C3727" s="5" t="s">
        <v>6895</v>
      </c>
      <c r="D3727" s="5" t="s">
        <v>10624</v>
      </c>
      <c r="E3727" s="18">
        <v>7</v>
      </c>
      <c r="F3727" s="18" t="s">
        <v>9543</v>
      </c>
      <c r="G3727" s="60">
        <v>24</v>
      </c>
      <c r="H3727" s="24" t="s">
        <v>9543</v>
      </c>
      <c r="I3727" s="13"/>
      <c r="J3727" s="13"/>
      <c r="K3727" s="4" t="s">
        <v>4206</v>
      </c>
      <c r="L3727" s="4" t="s">
        <v>9543</v>
      </c>
    </row>
    <row r="3728" spans="1:12" x14ac:dyDescent="0.2">
      <c r="A3728" s="2">
        <v>40006796</v>
      </c>
      <c r="B3728" s="66" t="s">
        <v>1912</v>
      </c>
      <c r="C3728" s="5" t="s">
        <v>7236</v>
      </c>
      <c r="D3728" s="5" t="s">
        <v>10624</v>
      </c>
      <c r="E3728" s="18">
        <v>1</v>
      </c>
      <c r="F3728" s="18" t="s">
        <v>9543</v>
      </c>
      <c r="G3728" s="60">
        <v>11</v>
      </c>
      <c r="H3728" s="24" t="s">
        <v>9543</v>
      </c>
      <c r="I3728" s="13"/>
      <c r="J3728" s="13"/>
      <c r="K3728" s="4" t="s">
        <v>4279</v>
      </c>
      <c r="L3728" s="4" t="s">
        <v>9543</v>
      </c>
    </row>
    <row r="3729" spans="1:12" x14ac:dyDescent="0.2">
      <c r="A3729" s="2">
        <v>40005584</v>
      </c>
      <c r="B3729" s="66" t="s">
        <v>924</v>
      </c>
      <c r="C3729" s="5" t="s">
        <v>6245</v>
      </c>
      <c r="D3729" s="5" t="s">
        <v>10624</v>
      </c>
      <c r="E3729" s="18">
        <v>16</v>
      </c>
      <c r="F3729" s="18" t="s">
        <v>9543</v>
      </c>
      <c r="G3729" s="60">
        <v>8</v>
      </c>
      <c r="H3729" s="24" t="s">
        <v>9543</v>
      </c>
      <c r="I3729" s="13"/>
      <c r="J3729" s="13"/>
      <c r="K3729" s="4" t="s">
        <v>3815</v>
      </c>
      <c r="L3729" s="4" t="s">
        <v>9543</v>
      </c>
    </row>
    <row r="3730" spans="1:12" x14ac:dyDescent="0.2">
      <c r="A3730" s="2">
        <v>40007016</v>
      </c>
      <c r="B3730" s="66" t="s">
        <v>2105</v>
      </c>
      <c r="C3730" s="5" t="s">
        <v>7424</v>
      </c>
      <c r="D3730" s="5" t="s">
        <v>10624</v>
      </c>
      <c r="E3730" s="18">
        <v>24</v>
      </c>
      <c r="F3730" s="18" t="s">
        <v>9543</v>
      </c>
      <c r="G3730" s="60">
        <v>4</v>
      </c>
      <c r="H3730" s="24" t="s">
        <v>9543</v>
      </c>
      <c r="I3730" s="13"/>
      <c r="J3730" s="13"/>
      <c r="K3730" s="4" t="s">
        <v>4434</v>
      </c>
      <c r="L3730" s="4" t="s">
        <v>9543</v>
      </c>
    </row>
    <row r="3731" spans="1:12" x14ac:dyDescent="0.2">
      <c r="A3731" s="2">
        <v>40005311</v>
      </c>
      <c r="B3731" s="66" t="s">
        <v>710</v>
      </c>
      <c r="C3731" s="5" t="s">
        <v>6016</v>
      </c>
      <c r="D3731" s="5" t="s">
        <v>10617</v>
      </c>
      <c r="E3731" s="18">
        <v>1</v>
      </c>
      <c r="F3731" s="18" t="s">
        <v>9543</v>
      </c>
      <c r="G3731" s="60">
        <v>15.99</v>
      </c>
      <c r="H3731" s="24" t="s">
        <v>9543</v>
      </c>
      <c r="I3731" s="13"/>
      <c r="J3731" s="13"/>
      <c r="K3731" s="4" t="s">
        <v>3703</v>
      </c>
      <c r="L3731" s="4" t="s">
        <v>9543</v>
      </c>
    </row>
    <row r="3732" spans="1:12" x14ac:dyDescent="0.2">
      <c r="A3732" s="2">
        <v>40006683</v>
      </c>
      <c r="B3732" s="66" t="s">
        <v>9084</v>
      </c>
      <c r="C3732" s="5" t="s">
        <v>9085</v>
      </c>
      <c r="D3732" s="5" t="s">
        <v>10624</v>
      </c>
      <c r="E3732" s="18">
        <v>2</v>
      </c>
      <c r="F3732" s="18" t="s">
        <v>9543</v>
      </c>
      <c r="G3732" s="60">
        <v>13</v>
      </c>
      <c r="H3732" s="24" t="s">
        <v>9543</v>
      </c>
      <c r="I3732" s="13"/>
      <c r="J3732" s="13"/>
      <c r="K3732" s="4" t="s">
        <v>4290</v>
      </c>
      <c r="L3732" s="4" t="s">
        <v>9543</v>
      </c>
    </row>
    <row r="3733" spans="1:12" x14ac:dyDescent="0.2">
      <c r="A3733" s="2">
        <v>40010957</v>
      </c>
      <c r="B3733" s="66" t="s">
        <v>3296</v>
      </c>
      <c r="C3733" s="5" t="s">
        <v>8624</v>
      </c>
      <c r="D3733" s="5" t="s">
        <v>10624</v>
      </c>
      <c r="E3733" s="18">
        <v>5</v>
      </c>
      <c r="F3733" s="18" t="s">
        <v>9543</v>
      </c>
      <c r="G3733" s="60">
        <v>27</v>
      </c>
      <c r="H3733" s="24" t="s">
        <v>9543</v>
      </c>
      <c r="I3733" s="13"/>
      <c r="J3733" s="13"/>
      <c r="K3733" s="4" t="s">
        <v>4144</v>
      </c>
      <c r="L3733" s="4" t="s">
        <v>9543</v>
      </c>
    </row>
    <row r="3734" spans="1:12" x14ac:dyDescent="0.2">
      <c r="A3734" s="2">
        <v>40005981</v>
      </c>
      <c r="B3734" s="66" t="s">
        <v>1254</v>
      </c>
      <c r="C3734" s="5" t="s">
        <v>6563</v>
      </c>
      <c r="D3734" s="5" t="s">
        <v>10624</v>
      </c>
      <c r="E3734" s="18">
        <v>2</v>
      </c>
      <c r="F3734" s="18" t="s">
        <v>9543</v>
      </c>
      <c r="G3734" s="60">
        <v>7</v>
      </c>
      <c r="H3734" s="24" t="s">
        <v>9543</v>
      </c>
      <c r="I3734" s="13"/>
      <c r="J3734" s="13"/>
      <c r="K3734" s="4" t="s">
        <v>4002</v>
      </c>
      <c r="L3734" s="4" t="s">
        <v>9543</v>
      </c>
    </row>
    <row r="3735" spans="1:12" x14ac:dyDescent="0.2">
      <c r="A3735" s="2">
        <v>40006000</v>
      </c>
      <c r="B3735" s="66" t="s">
        <v>1272</v>
      </c>
      <c r="C3735" s="5" t="s">
        <v>6582</v>
      </c>
      <c r="D3735" s="5" t="s">
        <v>10624</v>
      </c>
      <c r="E3735" s="18">
        <v>2</v>
      </c>
      <c r="F3735" s="18" t="s">
        <v>9543</v>
      </c>
      <c r="G3735" s="60">
        <v>20</v>
      </c>
      <c r="H3735" s="24" t="s">
        <v>9543</v>
      </c>
      <c r="I3735" s="13"/>
      <c r="J3735" s="13"/>
      <c r="K3735" s="4" t="s">
        <v>4015</v>
      </c>
      <c r="L3735" s="4" t="s">
        <v>9543</v>
      </c>
    </row>
    <row r="3736" spans="1:12" x14ac:dyDescent="0.2">
      <c r="A3736" s="2">
        <v>40008036</v>
      </c>
      <c r="B3736" s="66" t="s">
        <v>2930</v>
      </c>
      <c r="C3736" s="5" t="s">
        <v>8231</v>
      </c>
      <c r="D3736" s="5" t="s">
        <v>10624</v>
      </c>
      <c r="E3736" s="18">
        <v>7</v>
      </c>
      <c r="F3736" s="18" t="s">
        <v>9543</v>
      </c>
      <c r="G3736" s="60">
        <v>113</v>
      </c>
      <c r="H3736" s="24" t="s">
        <v>9543</v>
      </c>
      <c r="I3736" s="13"/>
      <c r="J3736" s="13"/>
      <c r="K3736" s="4" t="s">
        <v>9543</v>
      </c>
      <c r="L3736" s="4">
        <v>43</v>
      </c>
    </row>
    <row r="3737" spans="1:12" x14ac:dyDescent="0.2">
      <c r="A3737" s="2">
        <v>40005594</v>
      </c>
      <c r="B3737" s="66" t="s">
        <v>3456</v>
      </c>
      <c r="C3737" s="5" t="s">
        <v>6253</v>
      </c>
      <c r="D3737" s="5" t="s">
        <v>10624</v>
      </c>
      <c r="E3737" s="18">
        <v>1</v>
      </c>
      <c r="F3737" s="18" t="s">
        <v>9543</v>
      </c>
      <c r="G3737" s="60">
        <v>192</v>
      </c>
      <c r="H3737" s="24" t="s">
        <v>9543</v>
      </c>
      <c r="I3737" s="13"/>
      <c r="J3737" s="13"/>
      <c r="K3737" s="4" t="s">
        <v>3819</v>
      </c>
      <c r="L3737" s="4" t="s">
        <v>9444</v>
      </c>
    </row>
    <row r="3738" spans="1:12" x14ac:dyDescent="0.2">
      <c r="A3738" s="2">
        <v>40005609</v>
      </c>
      <c r="B3738" s="66" t="s">
        <v>943</v>
      </c>
      <c r="C3738" s="5" t="s">
        <v>6266</v>
      </c>
      <c r="D3738" s="5" t="s">
        <v>10624</v>
      </c>
      <c r="E3738" s="18">
        <v>3</v>
      </c>
      <c r="F3738" s="18" t="s">
        <v>9543</v>
      </c>
      <c r="G3738" s="60">
        <v>25</v>
      </c>
      <c r="H3738" s="24" t="s">
        <v>9543</v>
      </c>
      <c r="I3738" s="13"/>
      <c r="J3738" s="13"/>
      <c r="K3738" s="4" t="s">
        <v>9543</v>
      </c>
      <c r="L3738" s="4">
        <v>78</v>
      </c>
    </row>
    <row r="3739" spans="1:12" x14ac:dyDescent="0.2">
      <c r="A3739" s="2">
        <v>40006903</v>
      </c>
      <c r="B3739" s="66" t="s">
        <v>2009</v>
      </c>
      <c r="C3739" s="5" t="s">
        <v>7335</v>
      </c>
      <c r="D3739" s="5" t="s">
        <v>10624</v>
      </c>
      <c r="E3739" s="18">
        <v>1</v>
      </c>
      <c r="F3739" s="18" t="s">
        <v>9543</v>
      </c>
      <c r="G3739" s="60">
        <v>129</v>
      </c>
      <c r="H3739" s="24" t="s">
        <v>9543</v>
      </c>
      <c r="I3739" s="13"/>
      <c r="J3739" s="13"/>
      <c r="K3739" s="4" t="s">
        <v>3895</v>
      </c>
      <c r="L3739" s="4" t="s">
        <v>9543</v>
      </c>
    </row>
    <row r="3740" spans="1:12" x14ac:dyDescent="0.2">
      <c r="A3740" s="2">
        <v>40008230</v>
      </c>
      <c r="B3740" s="66" t="s">
        <v>3094</v>
      </c>
      <c r="C3740" s="5" t="s">
        <v>8395</v>
      </c>
      <c r="D3740" s="5" t="s">
        <v>10624</v>
      </c>
      <c r="E3740" s="18">
        <v>6</v>
      </c>
      <c r="F3740" s="18" t="s">
        <v>9543</v>
      </c>
      <c r="G3740" s="60">
        <v>118</v>
      </c>
      <c r="H3740" s="24" t="s">
        <v>9543</v>
      </c>
      <c r="I3740" s="13"/>
      <c r="J3740" s="13"/>
      <c r="K3740" s="4" t="s">
        <v>9543</v>
      </c>
      <c r="L3740" s="4" t="s">
        <v>9350</v>
      </c>
    </row>
    <row r="3741" spans="1:12" x14ac:dyDescent="0.2">
      <c r="A3741" s="2">
        <v>40011240</v>
      </c>
      <c r="B3741" s="66" t="s">
        <v>3542</v>
      </c>
      <c r="C3741" s="5" t="s">
        <v>8688</v>
      </c>
      <c r="D3741" s="5" t="s">
        <v>10624</v>
      </c>
      <c r="E3741" s="18">
        <v>1</v>
      </c>
      <c r="F3741" s="18" t="s">
        <v>9543</v>
      </c>
      <c r="G3741" s="60">
        <v>49</v>
      </c>
      <c r="H3741" s="24" t="s">
        <v>9543</v>
      </c>
      <c r="I3741" s="13"/>
      <c r="J3741" s="13"/>
      <c r="K3741" s="4" t="s">
        <v>4921</v>
      </c>
      <c r="L3741" s="4" t="s">
        <v>9543</v>
      </c>
    </row>
    <row r="3742" spans="1:12" x14ac:dyDescent="0.2">
      <c r="A3742" s="2">
        <v>40005879</v>
      </c>
      <c r="B3742" s="66" t="s">
        <v>1175</v>
      </c>
      <c r="C3742" s="5" t="s">
        <v>6481</v>
      </c>
      <c r="D3742" s="5" t="s">
        <v>10624</v>
      </c>
      <c r="E3742" s="18">
        <v>17</v>
      </c>
      <c r="F3742" s="18" t="s">
        <v>9543</v>
      </c>
      <c r="G3742" s="60">
        <v>19</v>
      </c>
      <c r="H3742" s="24" t="s">
        <v>9543</v>
      </c>
      <c r="I3742" s="13"/>
      <c r="J3742" s="13"/>
      <c r="K3742" s="4" t="s">
        <v>3957</v>
      </c>
      <c r="L3742" s="4" t="s">
        <v>9314</v>
      </c>
    </row>
    <row r="3743" spans="1:12" x14ac:dyDescent="0.2">
      <c r="A3743" s="2">
        <v>40012189</v>
      </c>
      <c r="B3743" s="66" t="s">
        <v>9894</v>
      </c>
      <c r="C3743" s="5" t="s">
        <v>9895</v>
      </c>
      <c r="D3743" s="5" t="s">
        <v>10624</v>
      </c>
      <c r="E3743" s="18">
        <v>3</v>
      </c>
      <c r="F3743" s="18" t="s">
        <v>9543</v>
      </c>
      <c r="G3743" s="60">
        <v>28</v>
      </c>
      <c r="H3743" s="24" t="s">
        <v>9543</v>
      </c>
      <c r="I3743" s="13"/>
      <c r="J3743" s="13"/>
      <c r="K3743" s="4" t="s">
        <v>10155</v>
      </c>
      <c r="L3743" s="4" t="s">
        <v>9543</v>
      </c>
    </row>
    <row r="3744" spans="1:12" x14ac:dyDescent="0.2">
      <c r="A3744" s="2">
        <v>40007635</v>
      </c>
      <c r="B3744" s="66" t="s">
        <v>2595</v>
      </c>
      <c r="C3744" s="5" t="s">
        <v>7909</v>
      </c>
      <c r="D3744" s="5" t="s">
        <v>10624</v>
      </c>
      <c r="E3744" s="18">
        <v>12</v>
      </c>
      <c r="F3744" s="18" t="s">
        <v>9543</v>
      </c>
      <c r="G3744" s="60">
        <v>33</v>
      </c>
      <c r="H3744" s="24" t="s">
        <v>9543</v>
      </c>
      <c r="I3744" s="13"/>
      <c r="J3744" s="13"/>
      <c r="K3744" s="4" t="s">
        <v>3658</v>
      </c>
      <c r="L3744" s="4" t="s">
        <v>9543</v>
      </c>
    </row>
    <row r="3745" spans="1:12" x14ac:dyDescent="0.2">
      <c r="A3745" s="2">
        <v>40005878</v>
      </c>
      <c r="B3745" s="66" t="s">
        <v>1174</v>
      </c>
      <c r="C3745" s="5" t="s">
        <v>6480</v>
      </c>
      <c r="D3745" s="5" t="s">
        <v>10624</v>
      </c>
      <c r="E3745" s="18">
        <v>7</v>
      </c>
      <c r="F3745" s="18" t="s">
        <v>9543</v>
      </c>
      <c r="G3745" s="60">
        <v>22</v>
      </c>
      <c r="H3745" s="24" t="s">
        <v>9543</v>
      </c>
      <c r="I3745" s="13"/>
      <c r="J3745" s="13"/>
      <c r="K3745" s="4" t="s">
        <v>9543</v>
      </c>
      <c r="L3745" s="4" t="s">
        <v>9332</v>
      </c>
    </row>
    <row r="3746" spans="1:12" x14ac:dyDescent="0.2">
      <c r="A3746" s="2">
        <v>40005806</v>
      </c>
      <c r="B3746" s="66" t="s">
        <v>1109</v>
      </c>
      <c r="C3746" s="5" t="s">
        <v>6420</v>
      </c>
      <c r="D3746" s="5" t="s">
        <v>10624</v>
      </c>
      <c r="E3746" s="18">
        <v>9</v>
      </c>
      <c r="F3746" s="18" t="s">
        <v>9543</v>
      </c>
      <c r="G3746" s="60">
        <v>30</v>
      </c>
      <c r="H3746" s="24" t="s">
        <v>9543</v>
      </c>
      <c r="I3746" s="13"/>
      <c r="J3746" s="13"/>
      <c r="K3746" s="4" t="s">
        <v>9543</v>
      </c>
      <c r="L3746" s="4" t="s">
        <v>9438</v>
      </c>
    </row>
    <row r="3747" spans="1:12" x14ac:dyDescent="0.2">
      <c r="A3747" s="2">
        <v>40005880</v>
      </c>
      <c r="B3747" s="66" t="s">
        <v>1176</v>
      </c>
      <c r="C3747" s="5" t="s">
        <v>6482</v>
      </c>
      <c r="D3747" s="5" t="s">
        <v>10624</v>
      </c>
      <c r="E3747" s="18">
        <v>9</v>
      </c>
      <c r="F3747" s="18" t="s">
        <v>9543</v>
      </c>
      <c r="G3747" s="60">
        <v>27</v>
      </c>
      <c r="H3747" s="24" t="s">
        <v>9543</v>
      </c>
      <c r="I3747" s="13"/>
      <c r="J3747" s="13"/>
      <c r="K3747" s="4" t="s">
        <v>9543</v>
      </c>
      <c r="L3747" s="4" t="s">
        <v>9367</v>
      </c>
    </row>
    <row r="3748" spans="1:12" x14ac:dyDescent="0.2">
      <c r="A3748" s="2">
        <v>40005380</v>
      </c>
      <c r="B3748" s="66" t="s">
        <v>760</v>
      </c>
      <c r="C3748" s="5" t="s">
        <v>6070</v>
      </c>
      <c r="D3748" s="5" t="s">
        <v>10624</v>
      </c>
      <c r="E3748" s="18">
        <v>1</v>
      </c>
      <c r="F3748" s="18" t="s">
        <v>9543</v>
      </c>
      <c r="G3748" s="60">
        <v>62</v>
      </c>
      <c r="H3748" s="24" t="s">
        <v>9543</v>
      </c>
      <c r="I3748" s="13"/>
      <c r="J3748" s="13"/>
      <c r="K3748" s="4" t="s">
        <v>3743</v>
      </c>
      <c r="L3748" s="4" t="s">
        <v>9543</v>
      </c>
    </row>
    <row r="3749" spans="1:12" x14ac:dyDescent="0.2">
      <c r="A3749" s="20">
        <v>40011957</v>
      </c>
      <c r="B3749" s="66" t="s">
        <v>9541</v>
      </c>
      <c r="C3749" s="5" t="s">
        <v>9535</v>
      </c>
      <c r="D3749" s="5" t="s">
        <v>10624</v>
      </c>
      <c r="E3749" s="18">
        <v>1</v>
      </c>
      <c r="F3749" s="18" t="s">
        <v>9543</v>
      </c>
      <c r="G3749" s="60">
        <v>74</v>
      </c>
      <c r="H3749" s="24" t="s">
        <v>9543</v>
      </c>
      <c r="I3749" s="13"/>
      <c r="J3749" s="13"/>
      <c r="K3749" s="4" t="s">
        <v>4138</v>
      </c>
      <c r="L3749" s="4" t="s">
        <v>9543</v>
      </c>
    </row>
    <row r="3750" spans="1:12" x14ac:dyDescent="0.2">
      <c r="A3750" s="2">
        <v>40010282</v>
      </c>
      <c r="B3750" s="66" t="s">
        <v>3209</v>
      </c>
      <c r="C3750" s="5" t="s">
        <v>8514</v>
      </c>
      <c r="D3750" s="5" t="s">
        <v>10617</v>
      </c>
      <c r="E3750" s="18">
        <v>2</v>
      </c>
      <c r="F3750" s="18" t="s">
        <v>9543</v>
      </c>
      <c r="G3750" s="60">
        <v>593</v>
      </c>
      <c r="H3750" s="24" t="s">
        <v>9543</v>
      </c>
      <c r="I3750" s="13"/>
      <c r="J3750" s="13"/>
      <c r="K3750" s="4" t="s">
        <v>4892</v>
      </c>
      <c r="L3750" s="4" t="s">
        <v>9543</v>
      </c>
    </row>
    <row r="3751" spans="1:12" x14ac:dyDescent="0.2">
      <c r="A3751" s="2">
        <v>40006743</v>
      </c>
      <c r="B3751" s="66" t="s">
        <v>1870</v>
      </c>
      <c r="C3751" s="5" t="s">
        <v>7194</v>
      </c>
      <c r="D3751" s="5" t="s">
        <v>10624</v>
      </c>
      <c r="E3751" s="18">
        <v>6</v>
      </c>
      <c r="F3751" s="18" t="s">
        <v>9543</v>
      </c>
      <c r="G3751" s="60">
        <v>107</v>
      </c>
      <c r="H3751" s="24" t="s">
        <v>9543</v>
      </c>
      <c r="I3751" s="13"/>
      <c r="J3751" s="13"/>
      <c r="K3751" s="4" t="s">
        <v>4309</v>
      </c>
      <c r="L3751" s="4" t="s">
        <v>9543</v>
      </c>
    </row>
    <row r="3752" spans="1:12" x14ac:dyDescent="0.2">
      <c r="A3752" s="2">
        <v>40010404</v>
      </c>
      <c r="B3752" s="66" t="s">
        <v>3268</v>
      </c>
      <c r="C3752" s="5" t="s">
        <v>8580</v>
      </c>
      <c r="D3752" s="5" t="s">
        <v>10624</v>
      </c>
      <c r="E3752" s="18">
        <v>3</v>
      </c>
      <c r="F3752" s="18" t="s">
        <v>9543</v>
      </c>
      <c r="G3752" s="60">
        <v>15</v>
      </c>
      <c r="H3752" s="24" t="s">
        <v>9543</v>
      </c>
      <c r="I3752" s="13"/>
      <c r="J3752" s="13"/>
      <c r="K3752" s="4" t="s">
        <v>4171</v>
      </c>
      <c r="L3752" s="4" t="s">
        <v>9543</v>
      </c>
    </row>
    <row r="3753" spans="1:12" x14ac:dyDescent="0.2">
      <c r="A3753" s="2">
        <v>40006869</v>
      </c>
      <c r="B3753" s="66" t="s">
        <v>1979</v>
      </c>
      <c r="C3753" s="5" t="s">
        <v>7305</v>
      </c>
      <c r="D3753" s="5" t="s">
        <v>10624</v>
      </c>
      <c r="E3753" s="18">
        <v>14</v>
      </c>
      <c r="F3753" s="18" t="s">
        <v>9543</v>
      </c>
      <c r="G3753" s="60">
        <v>74</v>
      </c>
      <c r="H3753" s="24" t="s">
        <v>9543</v>
      </c>
      <c r="I3753" s="13"/>
      <c r="J3753" s="13">
        <v>5</v>
      </c>
      <c r="K3753" s="4" t="s">
        <v>4369</v>
      </c>
      <c r="L3753" s="4" t="s">
        <v>9543</v>
      </c>
    </row>
    <row r="3754" spans="1:12" x14ac:dyDescent="0.2">
      <c r="A3754" s="2">
        <v>40006835</v>
      </c>
      <c r="B3754" s="66" t="s">
        <v>3511</v>
      </c>
      <c r="C3754" s="5" t="s">
        <v>7273</v>
      </c>
      <c r="D3754" s="5" t="s">
        <v>10624</v>
      </c>
      <c r="E3754" s="18">
        <v>2</v>
      </c>
      <c r="F3754" s="18" t="s">
        <v>9543</v>
      </c>
      <c r="G3754" s="60">
        <v>74</v>
      </c>
      <c r="H3754" s="24" t="s">
        <v>9543</v>
      </c>
      <c r="I3754" s="13"/>
      <c r="J3754" s="13">
        <v>2</v>
      </c>
      <c r="K3754" s="4" t="s">
        <v>4351</v>
      </c>
      <c r="L3754" s="4" t="s">
        <v>9543</v>
      </c>
    </row>
    <row r="3755" spans="1:12" x14ac:dyDescent="0.2">
      <c r="A3755" s="2">
        <v>40005452</v>
      </c>
      <c r="B3755" s="66" t="s">
        <v>826</v>
      </c>
      <c r="C3755" s="9" t="s">
        <v>6137</v>
      </c>
      <c r="D3755" s="5" t="s">
        <v>10624</v>
      </c>
      <c r="E3755" s="18">
        <v>4</v>
      </c>
      <c r="F3755" s="18" t="s">
        <v>9543</v>
      </c>
      <c r="G3755" s="60">
        <v>120</v>
      </c>
      <c r="H3755" s="24" t="s">
        <v>9543</v>
      </c>
      <c r="I3755" s="13"/>
      <c r="J3755" s="13"/>
      <c r="K3755" s="4" t="s">
        <v>4323</v>
      </c>
      <c r="L3755" s="4" t="s">
        <v>9543</v>
      </c>
    </row>
    <row r="3756" spans="1:12" x14ac:dyDescent="0.2">
      <c r="A3756" s="2">
        <v>40006826</v>
      </c>
      <c r="B3756" s="66" t="s">
        <v>1939</v>
      </c>
      <c r="C3756" s="5" t="s">
        <v>7264</v>
      </c>
      <c r="D3756" s="5" t="s">
        <v>10624</v>
      </c>
      <c r="E3756" s="18">
        <v>5</v>
      </c>
      <c r="F3756" s="18" t="s">
        <v>9543</v>
      </c>
      <c r="G3756" s="60">
        <v>190</v>
      </c>
      <c r="H3756" s="24" t="s">
        <v>9543</v>
      </c>
      <c r="I3756" s="13"/>
      <c r="J3756" s="13"/>
      <c r="K3756" s="4" t="s">
        <v>4345</v>
      </c>
      <c r="L3756" s="4" t="s">
        <v>9543</v>
      </c>
    </row>
    <row r="3757" spans="1:12" x14ac:dyDescent="0.2">
      <c r="A3757" s="2">
        <v>40005214</v>
      </c>
      <c r="B3757" s="66" t="s">
        <v>666</v>
      </c>
      <c r="C3757" s="5" t="s">
        <v>5968</v>
      </c>
      <c r="D3757" s="5" t="s">
        <v>10624</v>
      </c>
      <c r="E3757" s="18">
        <v>2</v>
      </c>
      <c r="F3757" s="18" t="s">
        <v>9543</v>
      </c>
      <c r="G3757" s="60">
        <v>82</v>
      </c>
      <c r="H3757" s="24" t="s">
        <v>9543</v>
      </c>
      <c r="I3757" s="13"/>
      <c r="J3757" s="13"/>
      <c r="K3757" s="4" t="s">
        <v>3668</v>
      </c>
      <c r="L3757" s="4" t="s">
        <v>9543</v>
      </c>
    </row>
    <row r="3758" spans="1:12" x14ac:dyDescent="0.2">
      <c r="A3758" s="2">
        <v>40006588</v>
      </c>
      <c r="B3758" s="66" t="s">
        <v>1749</v>
      </c>
      <c r="C3758" s="5" t="s">
        <v>7070</v>
      </c>
      <c r="D3758" s="5" t="s">
        <v>10624</v>
      </c>
      <c r="E3758" s="18">
        <v>2</v>
      </c>
      <c r="F3758" s="18" t="s">
        <v>9543</v>
      </c>
      <c r="G3758" s="60">
        <v>117</v>
      </c>
      <c r="H3758" s="24" t="s">
        <v>9543</v>
      </c>
      <c r="I3758" s="13"/>
      <c r="J3758" s="13"/>
      <c r="K3758" s="4" t="s">
        <v>9543</v>
      </c>
      <c r="L3758" s="4" t="s">
        <v>9492</v>
      </c>
    </row>
    <row r="3759" spans="1:12" x14ac:dyDescent="0.2">
      <c r="A3759" s="2">
        <v>40006464</v>
      </c>
      <c r="B3759" s="66" t="s">
        <v>1646</v>
      </c>
      <c r="C3759" s="5" t="s">
        <v>6967</v>
      </c>
      <c r="D3759" s="5" t="s">
        <v>10624</v>
      </c>
      <c r="E3759" s="18">
        <v>1</v>
      </c>
      <c r="F3759" s="18" t="s">
        <v>9543</v>
      </c>
      <c r="G3759" s="60">
        <v>18</v>
      </c>
      <c r="H3759" s="24" t="s">
        <v>9543</v>
      </c>
      <c r="I3759" s="13"/>
      <c r="J3759" s="13"/>
      <c r="K3759" s="4" t="s">
        <v>4256</v>
      </c>
      <c r="L3759" s="4" t="s">
        <v>9543</v>
      </c>
    </row>
    <row r="3760" spans="1:12" x14ac:dyDescent="0.2">
      <c r="A3760" s="2">
        <v>40007629</v>
      </c>
      <c r="B3760" s="66" t="s">
        <v>2589</v>
      </c>
      <c r="C3760" s="5" t="s">
        <v>7904</v>
      </c>
      <c r="D3760" s="5" t="s">
        <v>10624</v>
      </c>
      <c r="E3760" s="18">
        <v>1</v>
      </c>
      <c r="F3760" s="18" t="s">
        <v>9543</v>
      </c>
      <c r="G3760" s="60">
        <v>912</v>
      </c>
      <c r="H3760" s="24" t="s">
        <v>9543</v>
      </c>
      <c r="I3760" s="13"/>
      <c r="J3760" s="13"/>
      <c r="K3760" s="4" t="s">
        <v>9543</v>
      </c>
      <c r="L3760" s="4" t="s">
        <v>9334</v>
      </c>
    </row>
    <row r="3761" spans="1:12" x14ac:dyDescent="0.2">
      <c r="A3761" s="2">
        <v>40006558</v>
      </c>
      <c r="B3761" s="66" t="s">
        <v>1722</v>
      </c>
      <c r="C3761" s="5" t="s">
        <v>7043</v>
      </c>
      <c r="D3761" s="5" t="s">
        <v>10624</v>
      </c>
      <c r="E3761" s="18">
        <v>7</v>
      </c>
      <c r="F3761" s="18" t="s">
        <v>9543</v>
      </c>
      <c r="G3761" s="60">
        <v>127</v>
      </c>
      <c r="H3761" s="24" t="s">
        <v>9543</v>
      </c>
      <c r="I3761" s="13"/>
      <c r="J3761" s="13"/>
      <c r="K3761" s="4" t="s">
        <v>9543</v>
      </c>
      <c r="L3761" s="4" t="s">
        <v>9492</v>
      </c>
    </row>
    <row r="3762" spans="1:12" x14ac:dyDescent="0.2">
      <c r="A3762" s="2">
        <v>40005325</v>
      </c>
      <c r="B3762" s="66" t="s">
        <v>721</v>
      </c>
      <c r="C3762" s="5" t="s">
        <v>6027</v>
      </c>
      <c r="D3762" s="5" t="s">
        <v>10617</v>
      </c>
      <c r="E3762" s="18">
        <v>4</v>
      </c>
      <c r="F3762" s="54">
        <v>1</v>
      </c>
      <c r="G3762" s="60">
        <v>38</v>
      </c>
      <c r="H3762" s="24" t="s">
        <v>9543</v>
      </c>
      <c r="I3762" s="13"/>
      <c r="J3762" s="13"/>
      <c r="K3762" s="4" t="s">
        <v>3712</v>
      </c>
      <c r="L3762" s="4" t="s">
        <v>9543</v>
      </c>
    </row>
    <row r="3763" spans="1:12" x14ac:dyDescent="0.2">
      <c r="A3763" s="2">
        <v>40006882</v>
      </c>
      <c r="B3763" s="66" t="s">
        <v>1990</v>
      </c>
      <c r="C3763" s="5" t="s">
        <v>7316</v>
      </c>
      <c r="D3763" s="5" t="s">
        <v>10624</v>
      </c>
      <c r="E3763" s="18">
        <v>6</v>
      </c>
      <c r="F3763" s="18" t="s">
        <v>9543</v>
      </c>
      <c r="G3763" s="60">
        <v>24</v>
      </c>
      <c r="H3763" s="24" t="s">
        <v>9543</v>
      </c>
      <c r="I3763" s="13"/>
      <c r="J3763" s="13"/>
      <c r="K3763" s="4" t="s">
        <v>9543</v>
      </c>
      <c r="L3763" s="4" t="s">
        <v>9363</v>
      </c>
    </row>
    <row r="3764" spans="1:12" x14ac:dyDescent="0.2">
      <c r="A3764" s="2">
        <v>40007508</v>
      </c>
      <c r="B3764" s="66" t="s">
        <v>2498</v>
      </c>
      <c r="C3764" s="5" t="s">
        <v>7819</v>
      </c>
      <c r="D3764" s="5" t="s">
        <v>10624</v>
      </c>
      <c r="E3764" s="18">
        <v>2</v>
      </c>
      <c r="F3764" s="18" t="s">
        <v>9543</v>
      </c>
      <c r="G3764" s="60">
        <v>33</v>
      </c>
      <c r="H3764" s="24" t="s">
        <v>9543</v>
      </c>
      <c r="I3764" s="13"/>
      <c r="J3764" s="13"/>
      <c r="K3764" s="4" t="s">
        <v>4434</v>
      </c>
      <c r="L3764" s="4" t="s">
        <v>9543</v>
      </c>
    </row>
    <row r="3765" spans="1:12" x14ac:dyDescent="0.2">
      <c r="A3765" s="2">
        <v>40010256</v>
      </c>
      <c r="B3765" s="66" t="s">
        <v>3187</v>
      </c>
      <c r="C3765" s="5" t="s">
        <v>8491</v>
      </c>
      <c r="D3765" s="5" t="s">
        <v>10624</v>
      </c>
      <c r="E3765" s="18">
        <v>1</v>
      </c>
      <c r="F3765" s="18" t="s">
        <v>9543</v>
      </c>
      <c r="G3765" s="60">
        <v>34</v>
      </c>
      <c r="H3765" s="24" t="s">
        <v>9543</v>
      </c>
      <c r="I3765" s="13"/>
      <c r="J3765" s="13">
        <v>5</v>
      </c>
      <c r="K3765" s="4" t="s">
        <v>4887</v>
      </c>
      <c r="L3765" s="4" t="s">
        <v>9543</v>
      </c>
    </row>
    <row r="3766" spans="1:12" x14ac:dyDescent="0.2">
      <c r="A3766" s="2">
        <v>40005583</v>
      </c>
      <c r="B3766" s="66" t="s">
        <v>923</v>
      </c>
      <c r="C3766" s="5" t="s">
        <v>6244</v>
      </c>
      <c r="D3766" s="5" t="s">
        <v>10624</v>
      </c>
      <c r="E3766" s="18">
        <v>1</v>
      </c>
      <c r="F3766" s="18" t="s">
        <v>9543</v>
      </c>
      <c r="G3766" s="60">
        <v>32</v>
      </c>
      <c r="H3766" s="24" t="s">
        <v>9543</v>
      </c>
      <c r="I3766" s="13"/>
      <c r="J3766" s="13"/>
      <c r="K3766" s="4" t="s">
        <v>3814</v>
      </c>
      <c r="L3766" s="4" t="s">
        <v>9543</v>
      </c>
    </row>
    <row r="3767" spans="1:12" x14ac:dyDescent="0.2">
      <c r="A3767" s="2">
        <v>40005310</v>
      </c>
      <c r="B3767" s="66" t="s">
        <v>709</v>
      </c>
      <c r="C3767" s="5" t="s">
        <v>6015</v>
      </c>
      <c r="D3767" s="5" t="s">
        <v>10617</v>
      </c>
      <c r="E3767" s="18">
        <v>3</v>
      </c>
      <c r="F3767" s="18" t="s">
        <v>9543</v>
      </c>
      <c r="G3767" s="60">
        <v>38.01</v>
      </c>
      <c r="H3767" s="24" t="s">
        <v>9543</v>
      </c>
      <c r="I3767" s="13"/>
      <c r="J3767" s="13"/>
      <c r="K3767" s="4" t="s">
        <v>3702</v>
      </c>
      <c r="L3767" s="4" t="s">
        <v>9543</v>
      </c>
    </row>
    <row r="3768" spans="1:12" x14ac:dyDescent="0.2">
      <c r="A3768" s="2">
        <v>40006915</v>
      </c>
      <c r="B3768" s="66" t="s">
        <v>2020</v>
      </c>
      <c r="C3768" s="5" t="s">
        <v>7346</v>
      </c>
      <c r="D3768" s="5" t="s">
        <v>10624</v>
      </c>
      <c r="E3768" s="18">
        <v>3</v>
      </c>
      <c r="F3768" s="18" t="s">
        <v>9543</v>
      </c>
      <c r="G3768" s="60">
        <v>59</v>
      </c>
      <c r="H3768" s="24" t="s">
        <v>9543</v>
      </c>
      <c r="I3768" s="13"/>
      <c r="J3768" s="13"/>
      <c r="K3768" s="4" t="s">
        <v>3997</v>
      </c>
      <c r="L3768" s="4" t="s">
        <v>9543</v>
      </c>
    </row>
    <row r="3769" spans="1:12" x14ac:dyDescent="0.2">
      <c r="A3769" s="2">
        <v>40007650</v>
      </c>
      <c r="B3769" s="66" t="s">
        <v>2604</v>
      </c>
      <c r="C3769" s="5" t="s">
        <v>7918</v>
      </c>
      <c r="D3769" s="5" t="s">
        <v>10624</v>
      </c>
      <c r="E3769" s="18">
        <v>7</v>
      </c>
      <c r="F3769" s="18" t="s">
        <v>9543</v>
      </c>
      <c r="G3769" s="60">
        <v>113</v>
      </c>
      <c r="H3769" s="24" t="s">
        <v>9543</v>
      </c>
      <c r="I3769" s="13"/>
      <c r="J3769" s="13"/>
      <c r="K3769" s="4" t="s">
        <v>4661</v>
      </c>
      <c r="L3769" s="4" t="s">
        <v>9543</v>
      </c>
    </row>
    <row r="3770" spans="1:12" x14ac:dyDescent="0.2">
      <c r="A3770" s="2">
        <v>40006974</v>
      </c>
      <c r="B3770" s="66" t="s">
        <v>2071</v>
      </c>
      <c r="C3770" s="5" t="s">
        <v>7393</v>
      </c>
      <c r="D3770" s="5" t="s">
        <v>10624</v>
      </c>
      <c r="E3770" s="18" t="s">
        <v>9543</v>
      </c>
      <c r="F3770" s="18" t="s">
        <v>9543</v>
      </c>
      <c r="G3770" s="60">
        <v>67</v>
      </c>
      <c r="H3770" s="24" t="s">
        <v>9543</v>
      </c>
      <c r="I3770" s="13"/>
      <c r="J3770" s="13">
        <v>2</v>
      </c>
      <c r="K3770" s="4" t="s">
        <v>9777</v>
      </c>
      <c r="L3770" s="4" t="s">
        <v>9543</v>
      </c>
    </row>
    <row r="3771" spans="1:12" x14ac:dyDescent="0.2">
      <c r="A3771" s="2">
        <v>40007269</v>
      </c>
      <c r="B3771" s="66" t="s">
        <v>2310</v>
      </c>
      <c r="C3771" s="5" t="s">
        <v>7621</v>
      </c>
      <c r="D3771" s="5" t="s">
        <v>10624</v>
      </c>
      <c r="E3771" s="18">
        <v>1</v>
      </c>
      <c r="F3771" s="18" t="s">
        <v>9543</v>
      </c>
      <c r="G3771" s="60">
        <v>50</v>
      </c>
      <c r="H3771" s="24" t="s">
        <v>9543</v>
      </c>
      <c r="I3771" s="13"/>
      <c r="J3771" s="13"/>
      <c r="K3771" s="4" t="s">
        <v>4540</v>
      </c>
      <c r="L3771" s="4" t="s">
        <v>9543</v>
      </c>
    </row>
    <row r="3772" spans="1:12" x14ac:dyDescent="0.2">
      <c r="A3772" s="2">
        <v>40010269</v>
      </c>
      <c r="B3772" s="66" t="s">
        <v>3196</v>
      </c>
      <c r="C3772" s="5" t="s">
        <v>8501</v>
      </c>
      <c r="D3772" s="5" t="s">
        <v>10617</v>
      </c>
      <c r="E3772" s="18">
        <v>2</v>
      </c>
      <c r="F3772" s="18" t="s">
        <v>9543</v>
      </c>
      <c r="G3772" s="60">
        <v>66</v>
      </c>
      <c r="H3772" s="24" t="s">
        <v>9543</v>
      </c>
      <c r="I3772" s="13"/>
      <c r="J3772" s="13"/>
      <c r="K3772" s="4" t="s">
        <v>4889</v>
      </c>
      <c r="L3772" s="4" t="s">
        <v>9543</v>
      </c>
    </row>
    <row r="3773" spans="1:12" x14ac:dyDescent="0.2">
      <c r="A3773" s="2">
        <v>40005215</v>
      </c>
      <c r="B3773" s="66" t="s">
        <v>667</v>
      </c>
      <c r="C3773" s="5" t="s">
        <v>5969</v>
      </c>
      <c r="D3773" s="5" t="s">
        <v>10624</v>
      </c>
      <c r="E3773" s="18">
        <v>2</v>
      </c>
      <c r="F3773" s="18" t="s">
        <v>9543</v>
      </c>
      <c r="G3773" s="60">
        <v>72</v>
      </c>
      <c r="H3773" s="24" t="s">
        <v>9543</v>
      </c>
      <c r="I3773" s="13"/>
      <c r="J3773" s="13"/>
      <c r="K3773" s="4" t="s">
        <v>3672</v>
      </c>
      <c r="L3773" s="4" t="s">
        <v>9543</v>
      </c>
    </row>
    <row r="3774" spans="1:12" x14ac:dyDescent="0.2">
      <c r="A3774" s="2">
        <v>40005982</v>
      </c>
      <c r="B3774" s="66" t="s">
        <v>1255</v>
      </c>
      <c r="C3774" s="5" t="s">
        <v>6564</v>
      </c>
      <c r="D3774" s="5" t="s">
        <v>10624</v>
      </c>
      <c r="E3774" s="18">
        <v>3</v>
      </c>
      <c r="F3774" s="18" t="s">
        <v>9543</v>
      </c>
      <c r="G3774" s="60">
        <v>65</v>
      </c>
      <c r="H3774" s="24" t="s">
        <v>9543</v>
      </c>
      <c r="I3774" s="13"/>
      <c r="J3774" s="13"/>
      <c r="K3774" s="4" t="s">
        <v>4003</v>
      </c>
      <c r="L3774" s="4" t="s">
        <v>9543</v>
      </c>
    </row>
    <row r="3775" spans="1:12" x14ac:dyDescent="0.2">
      <c r="A3775" s="2">
        <v>40008139</v>
      </c>
      <c r="B3775" s="66" t="s">
        <v>3013</v>
      </c>
      <c r="C3775" s="5" t="s">
        <v>8318</v>
      </c>
      <c r="D3775" s="5" t="s">
        <v>10624</v>
      </c>
      <c r="E3775" s="18">
        <v>20</v>
      </c>
      <c r="F3775" s="18" t="s">
        <v>9543</v>
      </c>
      <c r="G3775" s="60">
        <v>62</v>
      </c>
      <c r="H3775" s="24" t="s">
        <v>9543</v>
      </c>
      <c r="I3775" s="13"/>
      <c r="J3775" s="13"/>
      <c r="K3775" s="4" t="s">
        <v>4024</v>
      </c>
      <c r="L3775" s="4" t="s">
        <v>9543</v>
      </c>
    </row>
    <row r="3776" spans="1:12" x14ac:dyDescent="0.2">
      <c r="A3776" s="2">
        <v>40007090</v>
      </c>
      <c r="B3776" s="66" t="s">
        <v>2167</v>
      </c>
      <c r="C3776" s="5" t="s">
        <v>7483</v>
      </c>
      <c r="D3776" s="5" t="s">
        <v>10624</v>
      </c>
      <c r="E3776" s="18">
        <v>13</v>
      </c>
      <c r="F3776" s="18" t="s">
        <v>9543</v>
      </c>
      <c r="G3776" s="60">
        <v>47</v>
      </c>
      <c r="H3776" s="24" t="s">
        <v>9543</v>
      </c>
      <c r="I3776" s="13"/>
      <c r="J3776" s="13"/>
      <c r="K3776" s="4" t="s">
        <v>9776</v>
      </c>
      <c r="L3776" s="4" t="s">
        <v>9543</v>
      </c>
    </row>
    <row r="3777" spans="1:12" x14ac:dyDescent="0.2">
      <c r="A3777" s="2">
        <v>40007506</v>
      </c>
      <c r="B3777" s="66" t="s">
        <v>2496</v>
      </c>
      <c r="C3777" s="5" t="s">
        <v>7817</v>
      </c>
      <c r="D3777" s="5" t="s">
        <v>10624</v>
      </c>
      <c r="E3777" s="18">
        <v>18</v>
      </c>
      <c r="F3777" s="18" t="s">
        <v>9543</v>
      </c>
      <c r="G3777" s="60">
        <v>82</v>
      </c>
      <c r="H3777" s="24" t="s">
        <v>9543</v>
      </c>
      <c r="I3777" s="13"/>
      <c r="J3777" s="13"/>
      <c r="K3777" s="4" t="s">
        <v>4625</v>
      </c>
      <c r="L3777" s="4" t="s">
        <v>9543</v>
      </c>
    </row>
    <row r="3778" spans="1:12" x14ac:dyDescent="0.2">
      <c r="A3778" s="2">
        <v>40008077</v>
      </c>
      <c r="B3778" s="66" t="s">
        <v>2961</v>
      </c>
      <c r="C3778" s="5" t="s">
        <v>8266</v>
      </c>
      <c r="D3778" s="5" t="s">
        <v>10624</v>
      </c>
      <c r="E3778" s="18">
        <v>86</v>
      </c>
      <c r="F3778" s="18" t="s">
        <v>9543</v>
      </c>
      <c r="G3778" s="60">
        <v>127</v>
      </c>
      <c r="H3778" s="24" t="s">
        <v>9543</v>
      </c>
      <c r="I3778" s="13"/>
      <c r="J3778" s="13"/>
      <c r="K3778" s="4" t="s">
        <v>9548</v>
      </c>
      <c r="L3778" s="4" t="s">
        <v>9543</v>
      </c>
    </row>
    <row r="3779" spans="1:12" x14ac:dyDescent="0.2">
      <c r="A3779" s="2">
        <v>40007828</v>
      </c>
      <c r="B3779" s="66" t="s">
        <v>2755</v>
      </c>
      <c r="C3779" s="9" t="s">
        <v>8064</v>
      </c>
      <c r="D3779" s="5" t="s">
        <v>10624</v>
      </c>
      <c r="E3779" s="18">
        <v>15</v>
      </c>
      <c r="F3779" s="18" t="s">
        <v>9543</v>
      </c>
      <c r="G3779" s="60">
        <v>107</v>
      </c>
      <c r="H3779" s="24" t="s">
        <v>9543</v>
      </c>
      <c r="I3779" s="13"/>
      <c r="J3779" s="13"/>
      <c r="K3779" s="4" t="s">
        <v>4725</v>
      </c>
      <c r="L3779" s="4" t="s">
        <v>9543</v>
      </c>
    </row>
    <row r="3780" spans="1:12" x14ac:dyDescent="0.2">
      <c r="A3780" s="2">
        <v>40006248</v>
      </c>
      <c r="B3780" s="66" t="s">
        <v>10067</v>
      </c>
      <c r="C3780" s="5" t="s">
        <v>6781</v>
      </c>
      <c r="D3780" s="5" t="s">
        <v>10624</v>
      </c>
      <c r="E3780" s="18">
        <v>6</v>
      </c>
      <c r="F3780" s="18" t="s">
        <v>9543</v>
      </c>
      <c r="G3780" s="60">
        <v>57</v>
      </c>
      <c r="H3780" s="24" t="s">
        <v>9543</v>
      </c>
      <c r="I3780" s="13"/>
      <c r="J3780" s="13"/>
      <c r="K3780" s="4" t="s">
        <v>3698</v>
      </c>
      <c r="L3780" s="4" t="s">
        <v>9543</v>
      </c>
    </row>
    <row r="3781" spans="1:12" x14ac:dyDescent="0.2">
      <c r="A3781" s="2">
        <v>40007810</v>
      </c>
      <c r="B3781" s="66" t="s">
        <v>2744</v>
      </c>
      <c r="C3781" s="5" t="s">
        <v>8053</v>
      </c>
      <c r="D3781" s="5" t="s">
        <v>10624</v>
      </c>
      <c r="E3781" s="18">
        <v>67</v>
      </c>
      <c r="F3781" s="18" t="s">
        <v>9543</v>
      </c>
      <c r="G3781" s="60">
        <v>110</v>
      </c>
      <c r="H3781" s="24" t="s">
        <v>9543</v>
      </c>
      <c r="I3781" s="13"/>
      <c r="J3781" s="13"/>
      <c r="K3781" s="4" t="s">
        <v>3698</v>
      </c>
      <c r="L3781" s="4" t="s">
        <v>9543</v>
      </c>
    </row>
    <row r="3782" spans="1:12" x14ac:dyDescent="0.2">
      <c r="A3782" s="2">
        <v>40006775</v>
      </c>
      <c r="B3782" s="66" t="s">
        <v>10072</v>
      </c>
      <c r="C3782" s="5" t="s">
        <v>7223</v>
      </c>
      <c r="D3782" s="5" t="s">
        <v>10624</v>
      </c>
      <c r="E3782" s="18">
        <v>145</v>
      </c>
      <c r="F3782" s="18" t="s">
        <v>9543</v>
      </c>
      <c r="G3782" s="60">
        <v>13</v>
      </c>
      <c r="H3782" s="24" t="s">
        <v>9543</v>
      </c>
      <c r="I3782" s="13"/>
      <c r="J3782" s="13"/>
      <c r="K3782" s="4" t="s">
        <v>3779</v>
      </c>
      <c r="L3782" s="4" t="s">
        <v>9543</v>
      </c>
    </row>
    <row r="3783" spans="1:12" x14ac:dyDescent="0.2">
      <c r="A3783" s="2">
        <v>40007812</v>
      </c>
      <c r="B3783" s="66" t="s">
        <v>2746</v>
      </c>
      <c r="C3783" s="9" t="s">
        <v>9228</v>
      </c>
      <c r="D3783" s="5" t="s">
        <v>10624</v>
      </c>
      <c r="E3783" s="18">
        <v>62</v>
      </c>
      <c r="F3783" s="18" t="s">
        <v>9543</v>
      </c>
      <c r="G3783" s="60">
        <v>18</v>
      </c>
      <c r="H3783" s="24" t="s">
        <v>9543</v>
      </c>
      <c r="I3783" s="13"/>
      <c r="J3783" s="13"/>
      <c r="K3783" s="4" t="s">
        <v>4325</v>
      </c>
      <c r="L3783" s="4" t="s">
        <v>9543</v>
      </c>
    </row>
    <row r="3784" spans="1:12" x14ac:dyDescent="0.2">
      <c r="A3784" s="2">
        <v>40007808</v>
      </c>
      <c r="B3784" s="66" t="s">
        <v>2743</v>
      </c>
      <c r="C3784" s="5" t="s">
        <v>8052</v>
      </c>
      <c r="D3784" s="5" t="s">
        <v>10624</v>
      </c>
      <c r="E3784" s="18">
        <v>109</v>
      </c>
      <c r="F3784" s="54">
        <v>1</v>
      </c>
      <c r="G3784" s="60">
        <v>23</v>
      </c>
      <c r="H3784" s="24" t="s">
        <v>9543</v>
      </c>
      <c r="I3784" s="13"/>
      <c r="J3784" s="13"/>
      <c r="K3784" s="4" t="s">
        <v>3783</v>
      </c>
      <c r="L3784" s="4" t="s">
        <v>9543</v>
      </c>
    </row>
    <row r="3785" spans="1:12" x14ac:dyDescent="0.2">
      <c r="A3785" s="2">
        <v>40007973</v>
      </c>
      <c r="B3785" s="66" t="s">
        <v>2878</v>
      </c>
      <c r="C3785" s="5" t="s">
        <v>8185</v>
      </c>
      <c r="D3785" s="5" t="s">
        <v>10624</v>
      </c>
      <c r="E3785" s="18">
        <v>1</v>
      </c>
      <c r="F3785" s="54">
        <v>1</v>
      </c>
      <c r="G3785" s="60">
        <v>21</v>
      </c>
      <c r="H3785" s="24" t="s">
        <v>9543</v>
      </c>
      <c r="I3785" s="13"/>
      <c r="J3785" s="13"/>
      <c r="K3785" s="4" t="s">
        <v>3767</v>
      </c>
      <c r="L3785" s="4" t="s">
        <v>9543</v>
      </c>
    </row>
    <row r="3786" spans="1:12" x14ac:dyDescent="0.2">
      <c r="A3786" s="2">
        <v>40007809</v>
      </c>
      <c r="B3786" s="66" t="s">
        <v>9818</v>
      </c>
      <c r="C3786" s="2" t="s">
        <v>9813</v>
      </c>
      <c r="D3786" s="5" t="s">
        <v>10624</v>
      </c>
      <c r="E3786" s="18">
        <v>2</v>
      </c>
      <c r="F3786" s="18" t="s">
        <v>9543</v>
      </c>
      <c r="G3786" s="60">
        <v>120</v>
      </c>
      <c r="H3786" s="24" t="s">
        <v>9543</v>
      </c>
      <c r="I3786" s="13"/>
      <c r="J3786" s="13"/>
      <c r="K3786" s="4" t="s">
        <v>9543</v>
      </c>
      <c r="L3786" s="4" t="s">
        <v>9543</v>
      </c>
    </row>
    <row r="3787" spans="1:12" x14ac:dyDescent="0.2">
      <c r="A3787" s="2">
        <v>40005397</v>
      </c>
      <c r="B3787" s="66" t="s">
        <v>776</v>
      </c>
      <c r="C3787" s="9" t="s">
        <v>6086</v>
      </c>
      <c r="D3787" s="5" t="s">
        <v>10624</v>
      </c>
      <c r="E3787" s="18" t="s">
        <v>9543</v>
      </c>
      <c r="F3787" s="18" t="s">
        <v>9543</v>
      </c>
      <c r="G3787" s="60">
        <v>62</v>
      </c>
      <c r="H3787" s="24" t="s">
        <v>9543</v>
      </c>
      <c r="I3787" s="13"/>
      <c r="J3787" s="13"/>
      <c r="K3787" s="4" t="s">
        <v>3756</v>
      </c>
      <c r="L3787" s="4" t="s">
        <v>9543</v>
      </c>
    </row>
    <row r="3788" spans="1:12" x14ac:dyDescent="0.2">
      <c r="A3788" s="2">
        <v>40007826</v>
      </c>
      <c r="B3788" s="66" t="s">
        <v>2754</v>
      </c>
      <c r="C3788" s="9" t="s">
        <v>8063</v>
      </c>
      <c r="D3788" s="5" t="s">
        <v>10624</v>
      </c>
      <c r="E3788" s="18">
        <v>41</v>
      </c>
      <c r="F3788" s="18" t="s">
        <v>9543</v>
      </c>
      <c r="G3788" s="60">
        <v>81</v>
      </c>
      <c r="H3788" s="24" t="s">
        <v>9543</v>
      </c>
      <c r="I3788" s="13"/>
      <c r="J3788" s="13"/>
      <c r="K3788" s="4" t="s">
        <v>4437</v>
      </c>
      <c r="L3788" s="4" t="s">
        <v>9543</v>
      </c>
    </row>
    <row r="3789" spans="1:12" x14ac:dyDescent="0.2">
      <c r="A3789" s="2">
        <v>40006787</v>
      </c>
      <c r="B3789" s="66" t="s">
        <v>1905</v>
      </c>
      <c r="C3789" s="9" t="s">
        <v>9229</v>
      </c>
      <c r="D3789" s="5" t="s">
        <v>10624</v>
      </c>
      <c r="E3789" s="18">
        <v>96</v>
      </c>
      <c r="F3789" s="54">
        <v>1</v>
      </c>
      <c r="G3789" s="60">
        <v>11</v>
      </c>
      <c r="H3789" s="24" t="s">
        <v>9543</v>
      </c>
      <c r="I3789" s="13"/>
      <c r="J3789" s="13"/>
      <c r="K3789" s="4" t="s">
        <v>3679</v>
      </c>
      <c r="L3789" s="4" t="s">
        <v>9543</v>
      </c>
    </row>
    <row r="3790" spans="1:12" x14ac:dyDescent="0.2">
      <c r="A3790" s="2">
        <v>40006794</v>
      </c>
      <c r="B3790" s="66" t="s">
        <v>1910</v>
      </c>
      <c r="C3790" s="5" t="s">
        <v>7234</v>
      </c>
      <c r="D3790" s="5" t="s">
        <v>10624</v>
      </c>
      <c r="E3790" s="18">
        <v>2</v>
      </c>
      <c r="F3790" s="18" t="s">
        <v>9543</v>
      </c>
      <c r="G3790" s="60">
        <v>5</v>
      </c>
      <c r="H3790" s="24" t="s">
        <v>9543</v>
      </c>
      <c r="I3790" s="13"/>
      <c r="J3790" s="13"/>
      <c r="K3790" s="4" t="s">
        <v>4333</v>
      </c>
      <c r="L3790" s="4" t="s">
        <v>9543</v>
      </c>
    </row>
    <row r="3791" spans="1:12" x14ac:dyDescent="0.2">
      <c r="A3791" s="2">
        <v>40006017</v>
      </c>
      <c r="B3791" s="66" t="s">
        <v>1283</v>
      </c>
      <c r="C3791" s="5" t="s">
        <v>6591</v>
      </c>
      <c r="D3791" s="5" t="s">
        <v>10624</v>
      </c>
      <c r="E3791" s="18">
        <v>1</v>
      </c>
      <c r="F3791" s="18" t="s">
        <v>9543</v>
      </c>
      <c r="G3791" s="60">
        <v>79</v>
      </c>
      <c r="H3791" s="24" t="s">
        <v>9543</v>
      </c>
      <c r="I3791" s="13"/>
      <c r="J3791" s="13"/>
      <c r="K3791" s="4" t="s">
        <v>3721</v>
      </c>
      <c r="L3791" s="4" t="s">
        <v>9543</v>
      </c>
    </row>
    <row r="3792" spans="1:12" x14ac:dyDescent="0.2">
      <c r="A3792" s="2">
        <v>10019621</v>
      </c>
      <c r="B3792" s="66" t="s">
        <v>497</v>
      </c>
      <c r="C3792" s="5" t="s">
        <v>5721</v>
      </c>
      <c r="D3792" s="5" t="s">
        <v>10584</v>
      </c>
      <c r="E3792" s="18">
        <v>5</v>
      </c>
      <c r="F3792" s="18" t="s">
        <v>9543</v>
      </c>
      <c r="G3792" s="60">
        <v>401</v>
      </c>
      <c r="H3792" s="24" t="s">
        <v>9543</v>
      </c>
      <c r="I3792" s="13"/>
      <c r="J3792" s="13"/>
      <c r="K3792" s="4">
        <v>78</v>
      </c>
      <c r="L3792" s="4" t="s">
        <v>9543</v>
      </c>
    </row>
    <row r="3793" spans="1:12" x14ac:dyDescent="0.2">
      <c r="A3793" s="2">
        <v>10018776</v>
      </c>
      <c r="B3793" s="66" t="s">
        <v>3431</v>
      </c>
      <c r="C3793" s="5" t="s">
        <v>5444</v>
      </c>
      <c r="D3793" s="5" t="s">
        <v>10593</v>
      </c>
      <c r="E3793" s="18">
        <v>28</v>
      </c>
      <c r="F3793" s="18" t="s">
        <v>9543</v>
      </c>
      <c r="G3793" s="60">
        <v>3893</v>
      </c>
      <c r="H3793" s="24" t="s">
        <v>9543</v>
      </c>
      <c r="I3793" s="13"/>
      <c r="J3793" s="13"/>
      <c r="K3793" s="4">
        <v>86</v>
      </c>
      <c r="L3793" s="4">
        <v>107</v>
      </c>
    </row>
    <row r="3794" spans="1:12" x14ac:dyDescent="0.2">
      <c r="A3794" s="2">
        <v>10018513</v>
      </c>
      <c r="B3794" s="66" t="s">
        <v>165</v>
      </c>
      <c r="C3794" s="5" t="s">
        <v>5322</v>
      </c>
      <c r="D3794" s="5" t="s">
        <v>10593</v>
      </c>
      <c r="E3794" s="18">
        <v>20</v>
      </c>
      <c r="F3794" s="18" t="s">
        <v>9543</v>
      </c>
      <c r="G3794" s="60">
        <v>86</v>
      </c>
      <c r="H3794" s="24" t="s">
        <v>9543</v>
      </c>
      <c r="I3794" s="13"/>
      <c r="J3794" s="13"/>
      <c r="K3794" s="4" t="s">
        <v>9543</v>
      </c>
      <c r="L3794" s="4" t="s">
        <v>9443</v>
      </c>
    </row>
    <row r="3795" spans="1:12" x14ac:dyDescent="0.2">
      <c r="A3795" s="2">
        <v>40006773</v>
      </c>
      <c r="B3795" s="66" t="s">
        <v>1896</v>
      </c>
      <c r="C3795" s="5" t="s">
        <v>7222</v>
      </c>
      <c r="D3795" s="5" t="s">
        <v>10617</v>
      </c>
      <c r="E3795" s="18">
        <v>3</v>
      </c>
      <c r="F3795" s="18" t="s">
        <v>9543</v>
      </c>
      <c r="G3795" s="60">
        <v>245</v>
      </c>
      <c r="H3795" s="24" t="s">
        <v>9543</v>
      </c>
      <c r="I3795" s="13"/>
      <c r="J3795" s="13"/>
      <c r="K3795" s="4" t="s">
        <v>4324</v>
      </c>
      <c r="L3795" s="4" t="s">
        <v>9543</v>
      </c>
    </row>
    <row r="3796" spans="1:12" x14ac:dyDescent="0.2">
      <c r="A3796" s="2">
        <v>40005453</v>
      </c>
      <c r="B3796" s="66" t="s">
        <v>827</v>
      </c>
      <c r="C3796" s="5" t="s">
        <v>6138</v>
      </c>
      <c r="D3796" s="5" t="s">
        <v>10617</v>
      </c>
      <c r="E3796" s="18">
        <v>1</v>
      </c>
      <c r="F3796" s="18" t="s">
        <v>9543</v>
      </c>
      <c r="G3796" s="60">
        <v>91</v>
      </c>
      <c r="H3796" s="24" t="s">
        <v>9543</v>
      </c>
      <c r="I3796" s="13"/>
      <c r="J3796" s="13"/>
      <c r="K3796" s="4" t="s">
        <v>9543</v>
      </c>
      <c r="L3796" s="4" t="s">
        <v>9492</v>
      </c>
    </row>
    <row r="3797" spans="1:12" x14ac:dyDescent="0.2">
      <c r="A3797" s="2">
        <v>10019213</v>
      </c>
      <c r="B3797" s="66" t="s">
        <v>408</v>
      </c>
      <c r="C3797" s="5" t="s">
        <v>5613</v>
      </c>
      <c r="D3797" s="5" t="s">
        <v>10593</v>
      </c>
      <c r="E3797" s="18">
        <v>2</v>
      </c>
      <c r="F3797" s="18" t="s">
        <v>9543</v>
      </c>
      <c r="G3797" s="60">
        <v>375</v>
      </c>
      <c r="H3797" s="24" t="s">
        <v>9543</v>
      </c>
      <c r="I3797" s="13"/>
      <c r="J3797" s="13"/>
      <c r="K3797" s="4">
        <v>86</v>
      </c>
      <c r="L3797" s="4" t="s">
        <v>9543</v>
      </c>
    </row>
    <row r="3798" spans="1:12" x14ac:dyDescent="0.2">
      <c r="A3798" s="2">
        <v>40006666</v>
      </c>
      <c r="B3798" s="66" t="s">
        <v>1815</v>
      </c>
      <c r="C3798" s="5" t="s">
        <v>7137</v>
      </c>
      <c r="D3798" s="5" t="s">
        <v>10617</v>
      </c>
      <c r="E3798" s="18">
        <v>10</v>
      </c>
      <c r="F3798" s="18" t="s">
        <v>9543</v>
      </c>
      <c r="G3798" s="60">
        <v>1816</v>
      </c>
      <c r="H3798" s="24" t="s">
        <v>9543</v>
      </c>
      <c r="I3798" s="13"/>
      <c r="J3798" s="13"/>
      <c r="K3798" s="4" t="s">
        <v>9543</v>
      </c>
      <c r="L3798" s="4" t="s">
        <v>4727</v>
      </c>
    </row>
    <row r="3799" spans="1:12" x14ac:dyDescent="0.2">
      <c r="A3799" s="2">
        <v>10019856</v>
      </c>
      <c r="B3799" s="66" t="s">
        <v>531</v>
      </c>
      <c r="C3799" s="5" t="s">
        <v>5762</v>
      </c>
      <c r="D3799" s="5" t="s">
        <v>10593</v>
      </c>
      <c r="E3799" s="18">
        <v>24</v>
      </c>
      <c r="F3799" s="18" t="s">
        <v>9543</v>
      </c>
      <c r="G3799" s="60">
        <v>748</v>
      </c>
      <c r="H3799" s="24" t="s">
        <v>9543</v>
      </c>
      <c r="I3799" s="13">
        <v>10</v>
      </c>
      <c r="J3799" s="13"/>
      <c r="K3799" s="4">
        <v>86</v>
      </c>
      <c r="L3799" s="4" t="s">
        <v>9543</v>
      </c>
    </row>
    <row r="3800" spans="1:12" x14ac:dyDescent="0.2">
      <c r="A3800" s="2">
        <v>10019148</v>
      </c>
      <c r="B3800" s="66" t="s">
        <v>3345</v>
      </c>
      <c r="C3800" s="5" t="s">
        <v>5590</v>
      </c>
      <c r="D3800" s="5" t="s">
        <v>10593</v>
      </c>
      <c r="E3800" s="18">
        <v>18</v>
      </c>
      <c r="F3800" s="18" t="s">
        <v>9543</v>
      </c>
      <c r="G3800" s="60">
        <v>1035</v>
      </c>
      <c r="H3800" s="24" t="s">
        <v>9543</v>
      </c>
      <c r="I3800" s="13"/>
      <c r="J3800" s="13">
        <v>10</v>
      </c>
      <c r="K3800" s="4">
        <v>87</v>
      </c>
      <c r="L3800" s="4">
        <v>102</v>
      </c>
    </row>
    <row r="3801" spans="1:12" x14ac:dyDescent="0.2">
      <c r="A3801" s="2">
        <v>10019470</v>
      </c>
      <c r="B3801" s="66" t="s">
        <v>464</v>
      </c>
      <c r="C3801" s="5" t="s">
        <v>5680</v>
      </c>
      <c r="D3801" s="5" t="s">
        <v>10593</v>
      </c>
      <c r="E3801" s="18">
        <v>1</v>
      </c>
      <c r="F3801" s="18" t="s">
        <v>9543</v>
      </c>
      <c r="G3801" s="60">
        <v>3125</v>
      </c>
      <c r="H3801" s="24" t="s">
        <v>9543</v>
      </c>
      <c r="I3801" s="13"/>
      <c r="J3801" s="13"/>
      <c r="K3801" s="4" t="s">
        <v>9543</v>
      </c>
      <c r="L3801" s="4" t="s">
        <v>4727</v>
      </c>
    </row>
    <row r="3802" spans="1:12" x14ac:dyDescent="0.2">
      <c r="A3802" s="2">
        <v>10046424</v>
      </c>
      <c r="B3802" s="66" t="s">
        <v>9433</v>
      </c>
      <c r="C3802" s="5" t="s">
        <v>9434</v>
      </c>
      <c r="D3802" s="5" t="s">
        <v>10593</v>
      </c>
      <c r="E3802" s="18">
        <v>8</v>
      </c>
      <c r="F3802" s="18" t="s">
        <v>9543</v>
      </c>
      <c r="G3802" s="60">
        <v>4858</v>
      </c>
      <c r="H3802" s="24" t="s">
        <v>9543</v>
      </c>
      <c r="I3802" s="13">
        <v>7</v>
      </c>
      <c r="J3802" s="13"/>
      <c r="K3802" s="4" t="s">
        <v>9543</v>
      </c>
      <c r="L3802" s="4" t="s">
        <v>9543</v>
      </c>
    </row>
    <row r="3803" spans="1:12" x14ac:dyDescent="0.2">
      <c r="A3803" s="2">
        <v>10046425</v>
      </c>
      <c r="B3803" s="66" t="s">
        <v>9435</v>
      </c>
      <c r="C3803" s="5" t="s">
        <v>9436</v>
      </c>
      <c r="D3803" s="5" t="s">
        <v>10593</v>
      </c>
      <c r="E3803" s="18">
        <v>2</v>
      </c>
      <c r="F3803" s="18" t="s">
        <v>9543</v>
      </c>
      <c r="G3803" s="60">
        <v>12364</v>
      </c>
      <c r="H3803" s="24" t="s">
        <v>9543</v>
      </c>
      <c r="I3803" s="13"/>
      <c r="J3803" s="13"/>
      <c r="K3803" s="4" t="s">
        <v>9543</v>
      </c>
      <c r="L3803" s="4" t="s">
        <v>9543</v>
      </c>
    </row>
    <row r="3804" spans="1:12" x14ac:dyDescent="0.2">
      <c r="A3804" s="2">
        <v>10044110</v>
      </c>
      <c r="B3804" s="66" t="s">
        <v>8889</v>
      </c>
      <c r="C3804" s="5" t="s">
        <v>9041</v>
      </c>
      <c r="D3804" s="5" t="s">
        <v>10593</v>
      </c>
      <c r="E3804" s="18">
        <v>27</v>
      </c>
      <c r="F3804" s="18" t="s">
        <v>9543</v>
      </c>
      <c r="G3804" s="60">
        <v>5683</v>
      </c>
      <c r="H3804" s="24" t="s">
        <v>9543</v>
      </c>
      <c r="I3804" s="13">
        <v>10</v>
      </c>
      <c r="J3804" s="13"/>
      <c r="K3804" s="4" t="s">
        <v>9543</v>
      </c>
      <c r="L3804" s="4">
        <v>106</v>
      </c>
    </row>
    <row r="3805" spans="1:12" x14ac:dyDescent="0.2">
      <c r="A3805" s="2">
        <v>10018905</v>
      </c>
      <c r="B3805" s="66" t="s">
        <v>3448</v>
      </c>
      <c r="C3805" s="5" t="s">
        <v>5501</v>
      </c>
      <c r="D3805" s="5" t="s">
        <v>10593</v>
      </c>
      <c r="E3805" s="18">
        <v>34</v>
      </c>
      <c r="F3805" s="18" t="s">
        <v>9543</v>
      </c>
      <c r="G3805" s="60">
        <v>3282</v>
      </c>
      <c r="H3805" s="24" t="s">
        <v>9543</v>
      </c>
      <c r="I3805" s="13">
        <v>15</v>
      </c>
      <c r="J3805" s="13"/>
      <c r="K3805" s="4">
        <v>85</v>
      </c>
      <c r="L3805" s="4" t="s">
        <v>9543</v>
      </c>
    </row>
    <row r="3806" spans="1:12" x14ac:dyDescent="0.2">
      <c r="A3806" s="2">
        <v>10018907</v>
      </c>
      <c r="B3806" s="66" t="s">
        <v>3430</v>
      </c>
      <c r="C3806" s="5" t="s">
        <v>5503</v>
      </c>
      <c r="D3806" s="5" t="s">
        <v>10593</v>
      </c>
      <c r="E3806" s="18">
        <v>32</v>
      </c>
      <c r="F3806" s="18" t="s">
        <v>9543</v>
      </c>
      <c r="G3806" s="60">
        <v>2546</v>
      </c>
      <c r="H3806" s="24" t="s">
        <v>9543</v>
      </c>
      <c r="I3806" s="13"/>
      <c r="J3806" s="13"/>
      <c r="K3806" s="4">
        <v>86</v>
      </c>
      <c r="L3806" s="4" t="s">
        <v>9543</v>
      </c>
    </row>
    <row r="3807" spans="1:12" x14ac:dyDescent="0.2">
      <c r="A3807" s="2">
        <v>10018638</v>
      </c>
      <c r="B3807" s="66" t="s">
        <v>4975</v>
      </c>
      <c r="C3807" s="5" t="s">
        <v>5375</v>
      </c>
      <c r="D3807" s="5" t="s">
        <v>10593</v>
      </c>
      <c r="E3807" s="18">
        <v>4</v>
      </c>
      <c r="F3807" s="18" t="s">
        <v>9543</v>
      </c>
      <c r="G3807" s="60">
        <v>2130</v>
      </c>
      <c r="H3807" s="24" t="s">
        <v>9543</v>
      </c>
      <c r="I3807" s="13"/>
      <c r="J3807" s="13"/>
      <c r="K3807" s="4">
        <v>85</v>
      </c>
      <c r="L3807" s="4" t="s">
        <v>9543</v>
      </c>
    </row>
    <row r="3808" spans="1:12" x14ac:dyDescent="0.2">
      <c r="A3808" s="2">
        <v>10018157</v>
      </c>
      <c r="B3808" s="66" t="s">
        <v>70</v>
      </c>
      <c r="C3808" s="9" t="s">
        <v>5206</v>
      </c>
      <c r="D3808" s="5" t="s">
        <v>10593</v>
      </c>
      <c r="E3808" s="18">
        <v>141</v>
      </c>
      <c r="F3808" s="18" t="s">
        <v>9543</v>
      </c>
      <c r="G3808" s="60">
        <v>1784</v>
      </c>
      <c r="H3808" s="24" t="s">
        <v>9543</v>
      </c>
      <c r="I3808" s="13">
        <v>80</v>
      </c>
      <c r="J3808" s="13"/>
      <c r="K3808" s="4">
        <v>84</v>
      </c>
      <c r="L3808" s="4">
        <v>107</v>
      </c>
    </row>
    <row r="3809" spans="1:12" x14ac:dyDescent="0.2">
      <c r="A3809" s="2">
        <v>10018160</v>
      </c>
      <c r="B3809" s="66" t="s">
        <v>72</v>
      </c>
      <c r="C3809" s="5" t="s">
        <v>5208</v>
      </c>
      <c r="D3809" s="5" t="s">
        <v>10593</v>
      </c>
      <c r="E3809" s="18">
        <v>66</v>
      </c>
      <c r="F3809" s="18" t="s">
        <v>9543</v>
      </c>
      <c r="G3809" s="60">
        <v>1343</v>
      </c>
      <c r="H3809" s="24" t="s">
        <v>9543</v>
      </c>
      <c r="I3809" s="13">
        <v>30</v>
      </c>
      <c r="J3809" s="13"/>
      <c r="K3809" s="4">
        <v>84</v>
      </c>
      <c r="L3809" s="4">
        <v>107</v>
      </c>
    </row>
    <row r="3810" spans="1:12" x14ac:dyDescent="0.2">
      <c r="A3810" s="2">
        <v>10018960</v>
      </c>
      <c r="B3810" s="66" t="s">
        <v>338</v>
      </c>
      <c r="C3810" s="5" t="s">
        <v>5531</v>
      </c>
      <c r="D3810" s="5" t="s">
        <v>10593</v>
      </c>
      <c r="E3810" s="18">
        <v>14</v>
      </c>
      <c r="F3810" s="18" t="s">
        <v>9543</v>
      </c>
      <c r="G3810" s="60">
        <v>2547</v>
      </c>
      <c r="H3810" s="24" t="s">
        <v>9543</v>
      </c>
      <c r="I3810" s="13"/>
      <c r="J3810" s="13"/>
      <c r="K3810" s="4">
        <v>85</v>
      </c>
      <c r="L3810" s="4" t="s">
        <v>9543</v>
      </c>
    </row>
    <row r="3811" spans="1:12" x14ac:dyDescent="0.2">
      <c r="A3811" s="2">
        <v>10018670</v>
      </c>
      <c r="B3811" s="66" t="s">
        <v>10012</v>
      </c>
      <c r="C3811" s="5" t="s">
        <v>5390</v>
      </c>
      <c r="D3811" s="5" t="s">
        <v>10593</v>
      </c>
      <c r="E3811" s="18">
        <v>39</v>
      </c>
      <c r="F3811" s="18" t="s">
        <v>9543</v>
      </c>
      <c r="G3811" s="60">
        <v>787</v>
      </c>
      <c r="H3811" s="24" t="s">
        <v>9543</v>
      </c>
      <c r="I3811" s="13"/>
      <c r="J3811" s="13"/>
      <c r="K3811" s="4">
        <v>85</v>
      </c>
      <c r="L3811" s="4">
        <v>102</v>
      </c>
    </row>
    <row r="3812" spans="1:12" x14ac:dyDescent="0.2">
      <c r="A3812" s="2">
        <v>10018950</v>
      </c>
      <c r="B3812" s="66" t="s">
        <v>333</v>
      </c>
      <c r="C3812" s="5" t="s">
        <v>5526</v>
      </c>
      <c r="D3812" s="5" t="s">
        <v>10593</v>
      </c>
      <c r="E3812" s="18">
        <v>2</v>
      </c>
      <c r="F3812" s="18" t="s">
        <v>9543</v>
      </c>
      <c r="G3812" s="60">
        <v>1360</v>
      </c>
      <c r="H3812" s="24" t="s">
        <v>9543</v>
      </c>
      <c r="I3812" s="13"/>
      <c r="J3812" s="13"/>
      <c r="K3812" s="4">
        <v>84</v>
      </c>
      <c r="L3812" s="4" t="s">
        <v>9543</v>
      </c>
    </row>
    <row r="3813" spans="1:12" x14ac:dyDescent="0.2">
      <c r="A3813" s="2">
        <v>40005853</v>
      </c>
      <c r="B3813" s="66" t="s">
        <v>1149</v>
      </c>
      <c r="C3813" s="5" t="s">
        <v>6456</v>
      </c>
      <c r="D3813" s="5" t="s">
        <v>10617</v>
      </c>
      <c r="E3813" s="18">
        <v>13</v>
      </c>
      <c r="F3813" s="18" t="s">
        <v>9543</v>
      </c>
      <c r="G3813" s="60">
        <v>1678</v>
      </c>
      <c r="H3813" s="24" t="s">
        <v>9543</v>
      </c>
      <c r="I3813" s="13"/>
      <c r="J3813" s="13"/>
      <c r="K3813" s="4">
        <v>86</v>
      </c>
      <c r="L3813" s="4">
        <v>107</v>
      </c>
    </row>
    <row r="3814" spans="1:12" x14ac:dyDescent="0.2">
      <c r="A3814" s="2">
        <v>10019504</v>
      </c>
      <c r="B3814" s="66" t="s">
        <v>471</v>
      </c>
      <c r="C3814" s="5" t="s">
        <v>5689</v>
      </c>
      <c r="D3814" s="5" t="s">
        <v>10593</v>
      </c>
      <c r="E3814" s="18">
        <v>5</v>
      </c>
      <c r="F3814" s="18" t="s">
        <v>9543</v>
      </c>
      <c r="G3814" s="60">
        <v>2365</v>
      </c>
      <c r="H3814" s="24" t="s">
        <v>9543</v>
      </c>
      <c r="I3814" s="13"/>
      <c r="J3814" s="13"/>
      <c r="K3814" s="4">
        <v>84</v>
      </c>
      <c r="L3814" s="4" t="s">
        <v>9543</v>
      </c>
    </row>
    <row r="3815" spans="1:12" x14ac:dyDescent="0.2">
      <c r="A3815" s="2">
        <v>10018974</v>
      </c>
      <c r="B3815" s="66" t="s">
        <v>342</v>
      </c>
      <c r="C3815" s="5" t="s">
        <v>5535</v>
      </c>
      <c r="D3815" s="5" t="s">
        <v>10593</v>
      </c>
      <c r="E3815" s="18">
        <v>5</v>
      </c>
      <c r="F3815" s="18" t="s">
        <v>9543</v>
      </c>
      <c r="G3815" s="60">
        <v>1437</v>
      </c>
      <c r="H3815" s="24" t="s">
        <v>9543</v>
      </c>
      <c r="I3815" s="13"/>
      <c r="J3815" s="13"/>
      <c r="K3815" s="4">
        <v>84</v>
      </c>
      <c r="L3815" s="4" t="s">
        <v>9543</v>
      </c>
    </row>
    <row r="3816" spans="1:12" x14ac:dyDescent="0.2">
      <c r="A3816" s="2">
        <v>40006582</v>
      </c>
      <c r="B3816" s="66" t="s">
        <v>1743</v>
      </c>
      <c r="C3816" s="5" t="s">
        <v>7064</v>
      </c>
      <c r="D3816" s="5" t="s">
        <v>10617</v>
      </c>
      <c r="E3816" s="18">
        <v>2</v>
      </c>
      <c r="F3816" s="18" t="s">
        <v>9543</v>
      </c>
      <c r="G3816" s="60">
        <v>70</v>
      </c>
      <c r="H3816" s="24" t="s">
        <v>9543</v>
      </c>
      <c r="I3816" s="13"/>
      <c r="J3816" s="13"/>
      <c r="K3816" s="4" t="s">
        <v>9543</v>
      </c>
      <c r="L3816" s="4" t="s">
        <v>9492</v>
      </c>
    </row>
    <row r="3817" spans="1:12" x14ac:dyDescent="0.2">
      <c r="A3817" s="2">
        <v>40006486</v>
      </c>
      <c r="B3817" s="66" t="s">
        <v>1665</v>
      </c>
      <c r="C3817" s="5" t="s">
        <v>6986</v>
      </c>
      <c r="D3817" s="5" t="s">
        <v>10631</v>
      </c>
      <c r="E3817" s="18">
        <v>6</v>
      </c>
      <c r="F3817" s="18" t="s">
        <v>9543</v>
      </c>
      <c r="G3817" s="60">
        <v>92</v>
      </c>
      <c r="H3817" s="24" t="s">
        <v>9543</v>
      </c>
      <c r="I3817" s="13"/>
      <c r="J3817" s="13"/>
      <c r="K3817" s="4" t="s">
        <v>3914</v>
      </c>
      <c r="L3817" s="4" t="s">
        <v>9543</v>
      </c>
    </row>
    <row r="3818" spans="1:12" x14ac:dyDescent="0.2">
      <c r="A3818" s="2">
        <v>40010263</v>
      </c>
      <c r="B3818" s="66" t="s">
        <v>3192</v>
      </c>
      <c r="C3818" s="5" t="s">
        <v>8497</v>
      </c>
      <c r="D3818" s="5" t="s">
        <v>10617</v>
      </c>
      <c r="E3818" s="18">
        <v>2</v>
      </c>
      <c r="F3818" s="18" t="s">
        <v>9543</v>
      </c>
      <c r="G3818" s="60">
        <v>130</v>
      </c>
      <c r="H3818" s="24" t="s">
        <v>9543</v>
      </c>
      <c r="I3818" s="13"/>
      <c r="J3818" s="13"/>
      <c r="K3818" s="4" t="s">
        <v>3877</v>
      </c>
      <c r="L3818" s="4" t="s">
        <v>9543</v>
      </c>
    </row>
    <row r="3819" spans="1:12" x14ac:dyDescent="0.2">
      <c r="A3819" s="2">
        <v>40007364</v>
      </c>
      <c r="B3819" s="66" t="s">
        <v>2383</v>
      </c>
      <c r="C3819" s="5" t="s">
        <v>7696</v>
      </c>
      <c r="D3819" s="5" t="s">
        <v>10631</v>
      </c>
      <c r="E3819" s="18">
        <v>4</v>
      </c>
      <c r="F3819" s="18" t="s">
        <v>9543</v>
      </c>
      <c r="G3819" s="60">
        <v>144</v>
      </c>
      <c r="H3819" s="24" t="s">
        <v>9543</v>
      </c>
      <c r="I3819" s="13"/>
      <c r="J3819" s="13"/>
      <c r="K3819" s="4" t="s">
        <v>3819</v>
      </c>
      <c r="L3819" s="4" t="s">
        <v>9543</v>
      </c>
    </row>
    <row r="3820" spans="1:12" x14ac:dyDescent="0.2">
      <c r="A3820" s="2">
        <v>40006988</v>
      </c>
      <c r="B3820" s="66" t="s">
        <v>2083</v>
      </c>
      <c r="C3820" s="5" t="s">
        <v>7407</v>
      </c>
      <c r="D3820" s="5" t="s">
        <v>10631</v>
      </c>
      <c r="E3820" s="18">
        <v>2</v>
      </c>
      <c r="F3820" s="18" t="s">
        <v>9543</v>
      </c>
      <c r="G3820" s="60">
        <v>55</v>
      </c>
      <c r="H3820" s="24" t="s">
        <v>9543</v>
      </c>
      <c r="I3820" s="13"/>
      <c r="J3820" s="13"/>
      <c r="K3820" s="4" t="s">
        <v>9543</v>
      </c>
      <c r="L3820" s="4">
        <v>75</v>
      </c>
    </row>
    <row r="3821" spans="1:12" x14ac:dyDescent="0.2">
      <c r="A3821" s="2">
        <v>40011727</v>
      </c>
      <c r="B3821" s="66" t="s">
        <v>9052</v>
      </c>
      <c r="C3821" s="5" t="s">
        <v>8765</v>
      </c>
      <c r="D3821" s="5" t="s">
        <v>10631</v>
      </c>
      <c r="E3821" s="18">
        <v>13</v>
      </c>
      <c r="F3821" s="18" t="s">
        <v>9543</v>
      </c>
      <c r="G3821" s="60">
        <v>39</v>
      </c>
      <c r="H3821" s="24" t="s">
        <v>9543</v>
      </c>
      <c r="I3821" s="13"/>
      <c r="J3821" s="13"/>
      <c r="K3821" s="4" t="s">
        <v>4811</v>
      </c>
      <c r="L3821" s="4" t="s">
        <v>9543</v>
      </c>
    </row>
    <row r="3822" spans="1:12" x14ac:dyDescent="0.2">
      <c r="A3822" s="2">
        <v>40011832</v>
      </c>
      <c r="B3822" s="66" t="s">
        <v>9073</v>
      </c>
      <c r="C3822" s="5" t="s">
        <v>9074</v>
      </c>
      <c r="D3822" s="5" t="s">
        <v>10631</v>
      </c>
      <c r="E3822" s="18">
        <v>1</v>
      </c>
      <c r="F3822" s="18" t="s">
        <v>9543</v>
      </c>
      <c r="G3822" s="60">
        <v>57</v>
      </c>
      <c r="H3822" s="24" t="s">
        <v>9543</v>
      </c>
      <c r="I3822" s="13"/>
      <c r="J3822" s="13"/>
      <c r="K3822" s="4" t="s">
        <v>9543</v>
      </c>
      <c r="L3822" s="4">
        <v>86</v>
      </c>
    </row>
    <row r="3823" spans="1:12" x14ac:dyDescent="0.2">
      <c r="A3823" s="2">
        <v>40011402</v>
      </c>
      <c r="B3823" s="66" t="s">
        <v>5027</v>
      </c>
      <c r="C3823" s="5" t="s">
        <v>8702</v>
      </c>
      <c r="D3823" s="5" t="s">
        <v>10631</v>
      </c>
      <c r="E3823" s="18">
        <v>2</v>
      </c>
      <c r="F3823" s="18" t="s">
        <v>9543</v>
      </c>
      <c r="G3823" s="60">
        <v>402</v>
      </c>
      <c r="H3823" s="24" t="s">
        <v>9543</v>
      </c>
      <c r="I3823" s="13"/>
      <c r="J3823" s="13">
        <v>4</v>
      </c>
      <c r="K3823" s="4" t="s">
        <v>9543</v>
      </c>
      <c r="L3823" s="4">
        <v>100</v>
      </c>
    </row>
    <row r="3824" spans="1:12" x14ac:dyDescent="0.2">
      <c r="A3824" s="2">
        <v>40010564</v>
      </c>
      <c r="B3824" s="66" t="s">
        <v>10116</v>
      </c>
      <c r="C3824" s="9" t="s">
        <v>8782</v>
      </c>
      <c r="D3824" s="5" t="s">
        <v>10631</v>
      </c>
      <c r="E3824" s="18">
        <v>6</v>
      </c>
      <c r="F3824" s="18" t="s">
        <v>9543</v>
      </c>
      <c r="G3824" s="60">
        <v>112</v>
      </c>
      <c r="H3824" s="24" t="s">
        <v>9543</v>
      </c>
      <c r="I3824" s="13"/>
      <c r="J3824" s="13"/>
      <c r="K3824" s="4" t="s">
        <v>8800</v>
      </c>
      <c r="L3824" s="4" t="s">
        <v>9543</v>
      </c>
    </row>
    <row r="3825" spans="1:12" x14ac:dyDescent="0.2">
      <c r="A3825" s="2">
        <v>40010569</v>
      </c>
      <c r="B3825" s="66" t="s">
        <v>10119</v>
      </c>
      <c r="C3825" s="5" t="s">
        <v>8597</v>
      </c>
      <c r="D3825" s="5" t="s">
        <v>10631</v>
      </c>
      <c r="E3825" s="18">
        <v>1</v>
      </c>
      <c r="F3825" s="18" t="s">
        <v>9543</v>
      </c>
      <c r="G3825" s="60">
        <v>135</v>
      </c>
      <c r="H3825" s="24" t="s">
        <v>9543</v>
      </c>
      <c r="I3825" s="13"/>
      <c r="J3825" s="13"/>
      <c r="K3825" s="4" t="s">
        <v>9543</v>
      </c>
      <c r="L3825" s="4">
        <v>65</v>
      </c>
    </row>
    <row r="3826" spans="1:12" x14ac:dyDescent="0.2">
      <c r="A3826" s="2">
        <v>40005205</v>
      </c>
      <c r="B3826" s="66" t="s">
        <v>657</v>
      </c>
      <c r="C3826" s="5" t="s">
        <v>5959</v>
      </c>
      <c r="D3826" s="5" t="s">
        <v>10631</v>
      </c>
      <c r="E3826" s="18" t="s">
        <v>9543</v>
      </c>
      <c r="F3826" s="18" t="s">
        <v>9543</v>
      </c>
      <c r="G3826" s="60">
        <v>147</v>
      </c>
      <c r="H3826" s="24" t="s">
        <v>9543</v>
      </c>
      <c r="I3826" s="13"/>
      <c r="J3826" s="13"/>
      <c r="K3826" s="4" t="s">
        <v>9543</v>
      </c>
      <c r="L3826" s="4">
        <v>74</v>
      </c>
    </row>
    <row r="3827" spans="1:12" x14ac:dyDescent="0.2">
      <c r="A3827" s="2">
        <v>40006443</v>
      </c>
      <c r="B3827" s="66" t="s">
        <v>8975</v>
      </c>
      <c r="C3827" s="5" t="s">
        <v>8974</v>
      </c>
      <c r="D3827" s="5" t="s">
        <v>10631</v>
      </c>
      <c r="E3827" s="18">
        <v>3</v>
      </c>
      <c r="F3827" s="18" t="s">
        <v>9543</v>
      </c>
      <c r="G3827" s="60">
        <v>108</v>
      </c>
      <c r="H3827" s="24" t="s">
        <v>9543</v>
      </c>
      <c r="I3827" s="13"/>
      <c r="J3827" s="13"/>
      <c r="K3827" s="4" t="s">
        <v>3784</v>
      </c>
      <c r="L3827" s="4" t="s">
        <v>9543</v>
      </c>
    </row>
    <row r="3828" spans="1:12" x14ac:dyDescent="0.2">
      <c r="A3828" s="2">
        <v>40011561</v>
      </c>
      <c r="B3828" s="66" t="s">
        <v>5061</v>
      </c>
      <c r="C3828" s="5" t="s">
        <v>8714</v>
      </c>
      <c r="D3828" s="5" t="s">
        <v>10631</v>
      </c>
      <c r="E3828" s="18">
        <v>1</v>
      </c>
      <c r="F3828" s="18" t="s">
        <v>9543</v>
      </c>
      <c r="G3828" s="60">
        <v>109</v>
      </c>
      <c r="H3828" s="24" t="s">
        <v>9543</v>
      </c>
      <c r="I3828" s="13"/>
      <c r="J3828" s="13"/>
      <c r="K3828" s="4" t="s">
        <v>9543</v>
      </c>
      <c r="L3828" s="4">
        <v>65</v>
      </c>
    </row>
    <row r="3829" spans="1:12" x14ac:dyDescent="0.2">
      <c r="A3829" s="2">
        <v>40006208</v>
      </c>
      <c r="B3829" s="66" t="s">
        <v>1436</v>
      </c>
      <c r="C3829" s="5" t="s">
        <v>6752</v>
      </c>
      <c r="D3829" s="5" t="s">
        <v>10631</v>
      </c>
      <c r="E3829" s="18">
        <v>1</v>
      </c>
      <c r="F3829" s="18" t="s">
        <v>9543</v>
      </c>
      <c r="G3829" s="60">
        <v>107</v>
      </c>
      <c r="H3829" s="24" t="s">
        <v>9543</v>
      </c>
      <c r="I3829" s="13"/>
      <c r="J3829" s="13"/>
      <c r="K3829" s="4" t="s">
        <v>4126</v>
      </c>
      <c r="L3829" s="4" t="s">
        <v>9543</v>
      </c>
    </row>
    <row r="3830" spans="1:12" x14ac:dyDescent="0.2">
      <c r="A3830" s="2">
        <v>40006485</v>
      </c>
      <c r="B3830" s="66" t="s">
        <v>1664</v>
      </c>
      <c r="C3830" s="5" t="s">
        <v>6985</v>
      </c>
      <c r="D3830" s="5" t="s">
        <v>10631</v>
      </c>
      <c r="E3830" s="18">
        <v>3</v>
      </c>
      <c r="F3830" s="18" t="s">
        <v>9543</v>
      </c>
      <c r="G3830" s="60">
        <v>91</v>
      </c>
      <c r="H3830" s="24" t="s">
        <v>9543</v>
      </c>
      <c r="I3830" s="13"/>
      <c r="J3830" s="13"/>
      <c r="K3830" s="4" t="s">
        <v>9543</v>
      </c>
      <c r="L3830" s="4">
        <v>92</v>
      </c>
    </row>
    <row r="3831" spans="1:12" x14ac:dyDescent="0.2">
      <c r="A3831" s="2">
        <v>40007345</v>
      </c>
      <c r="B3831" s="66" t="s">
        <v>2369</v>
      </c>
      <c r="C3831" s="5" t="s">
        <v>7680</v>
      </c>
      <c r="D3831" s="5" t="s">
        <v>10631</v>
      </c>
      <c r="E3831" s="18" t="s">
        <v>9543</v>
      </c>
      <c r="F3831" s="18" t="s">
        <v>9543</v>
      </c>
      <c r="G3831" s="60">
        <v>87</v>
      </c>
      <c r="H3831" s="24" t="s">
        <v>9543</v>
      </c>
      <c r="I3831" s="13"/>
      <c r="J3831" s="13">
        <v>5</v>
      </c>
      <c r="K3831" s="4" t="s">
        <v>3927</v>
      </c>
      <c r="L3831" s="4">
        <v>83</v>
      </c>
    </row>
    <row r="3832" spans="1:12" x14ac:dyDescent="0.2">
      <c r="A3832" s="2">
        <v>40005184</v>
      </c>
      <c r="B3832" s="66" t="s">
        <v>642</v>
      </c>
      <c r="C3832" s="5" t="s">
        <v>5944</v>
      </c>
      <c r="D3832" s="5" t="s">
        <v>10631</v>
      </c>
      <c r="E3832" s="18">
        <v>1</v>
      </c>
      <c r="F3832" s="18" t="s">
        <v>9543</v>
      </c>
      <c r="G3832" s="60">
        <v>528</v>
      </c>
      <c r="H3832" s="24" t="s">
        <v>9543</v>
      </c>
      <c r="I3832" s="13"/>
      <c r="J3832" s="13"/>
      <c r="K3832" s="4" t="s">
        <v>9543</v>
      </c>
      <c r="L3832" s="4">
        <v>85</v>
      </c>
    </row>
    <row r="3833" spans="1:12" x14ac:dyDescent="0.2">
      <c r="A3833" s="2">
        <v>40007397</v>
      </c>
      <c r="B3833" s="66" t="s">
        <v>2410</v>
      </c>
      <c r="C3833" s="5" t="s">
        <v>7723</v>
      </c>
      <c r="D3833" s="5" t="s">
        <v>10631</v>
      </c>
      <c r="E3833" s="18">
        <v>1</v>
      </c>
      <c r="F3833" s="18" t="s">
        <v>9543</v>
      </c>
      <c r="G3833" s="60">
        <v>368</v>
      </c>
      <c r="H3833" s="24" t="s">
        <v>9543</v>
      </c>
      <c r="I3833" s="13"/>
      <c r="J3833" s="13"/>
      <c r="K3833" s="4" t="s">
        <v>9543</v>
      </c>
      <c r="L3833" s="4">
        <v>84</v>
      </c>
    </row>
    <row r="3834" spans="1:12" x14ac:dyDescent="0.2">
      <c r="A3834" s="2">
        <v>10018790</v>
      </c>
      <c r="B3834" s="66" t="s">
        <v>270</v>
      </c>
      <c r="C3834" s="5" t="s">
        <v>5452</v>
      </c>
      <c r="D3834" s="5" t="s">
        <v>10588</v>
      </c>
      <c r="E3834" s="18">
        <v>2</v>
      </c>
      <c r="F3834" s="18" t="s">
        <v>9543</v>
      </c>
      <c r="G3834" s="60">
        <v>408</v>
      </c>
      <c r="H3834" s="24" t="s">
        <v>9543</v>
      </c>
      <c r="I3834" s="13"/>
      <c r="J3834" s="13"/>
      <c r="K3834" s="4" t="s">
        <v>9543</v>
      </c>
      <c r="L3834" s="4">
        <v>64</v>
      </c>
    </row>
    <row r="3835" spans="1:12" x14ac:dyDescent="0.2">
      <c r="A3835" s="2">
        <v>40007659</v>
      </c>
      <c r="B3835" s="66" t="s">
        <v>5021</v>
      </c>
      <c r="C3835" s="5" t="s">
        <v>7924</v>
      </c>
      <c r="D3835" s="5" t="s">
        <v>10631</v>
      </c>
      <c r="E3835" s="18">
        <v>12</v>
      </c>
      <c r="F3835" s="18" t="s">
        <v>9543</v>
      </c>
      <c r="G3835" s="60">
        <v>38</v>
      </c>
      <c r="H3835" s="24" t="s">
        <v>9543</v>
      </c>
      <c r="I3835" s="13"/>
      <c r="J3835" s="13">
        <v>5</v>
      </c>
      <c r="K3835" s="4" t="s">
        <v>4566</v>
      </c>
      <c r="L3835" s="4" t="s">
        <v>9543</v>
      </c>
    </row>
    <row r="3836" spans="1:12" x14ac:dyDescent="0.2">
      <c r="A3836" s="2">
        <v>40007024</v>
      </c>
      <c r="B3836" s="66" t="s">
        <v>2111</v>
      </c>
      <c r="C3836" s="5" t="s">
        <v>7431</v>
      </c>
      <c r="D3836" s="5" t="s">
        <v>10631</v>
      </c>
      <c r="E3836" s="18">
        <v>15</v>
      </c>
      <c r="F3836" s="18" t="s">
        <v>9543</v>
      </c>
      <c r="G3836" s="60">
        <v>149</v>
      </c>
      <c r="H3836" s="24" t="s">
        <v>9543</v>
      </c>
      <c r="I3836" s="13"/>
      <c r="J3836" s="13"/>
      <c r="K3836" s="4" t="s">
        <v>9189</v>
      </c>
      <c r="L3836" s="4">
        <v>21</v>
      </c>
    </row>
    <row r="3837" spans="1:12" x14ac:dyDescent="0.2">
      <c r="A3837" s="2">
        <v>40007355</v>
      </c>
      <c r="B3837" s="66" t="s">
        <v>2377</v>
      </c>
      <c r="C3837" s="5" t="s">
        <v>7689</v>
      </c>
      <c r="D3837" s="5" t="s">
        <v>10631</v>
      </c>
      <c r="E3837" s="18">
        <v>3</v>
      </c>
      <c r="F3837" s="18" t="s">
        <v>9543</v>
      </c>
      <c r="G3837" s="60">
        <v>775</v>
      </c>
      <c r="H3837" s="24" t="s">
        <v>9543</v>
      </c>
      <c r="I3837" s="13"/>
      <c r="J3837" s="13"/>
      <c r="K3837" s="4" t="s">
        <v>9543</v>
      </c>
      <c r="L3837" s="4">
        <v>74</v>
      </c>
    </row>
    <row r="3838" spans="1:12" x14ac:dyDescent="0.2">
      <c r="A3838" s="2">
        <v>40007849</v>
      </c>
      <c r="B3838" s="66" t="s">
        <v>2771</v>
      </c>
      <c r="C3838" s="5" t="s">
        <v>8081</v>
      </c>
      <c r="D3838" s="5" t="s">
        <v>10631</v>
      </c>
      <c r="E3838" s="18">
        <v>7</v>
      </c>
      <c r="F3838" s="18" t="s">
        <v>9543</v>
      </c>
      <c r="G3838" s="60">
        <v>34</v>
      </c>
      <c r="H3838" s="24" t="s">
        <v>9543</v>
      </c>
      <c r="I3838" s="13"/>
      <c r="J3838" s="13"/>
      <c r="K3838" s="4" t="s">
        <v>9543</v>
      </c>
      <c r="L3838" s="4">
        <v>92</v>
      </c>
    </row>
    <row r="3839" spans="1:12" x14ac:dyDescent="0.2">
      <c r="A3839" s="2">
        <v>40005475</v>
      </c>
      <c r="B3839" s="66" t="s">
        <v>846</v>
      </c>
      <c r="C3839" s="5" t="s">
        <v>6156</v>
      </c>
      <c r="D3839" s="5" t="s">
        <v>10631</v>
      </c>
      <c r="E3839" s="18">
        <v>1</v>
      </c>
      <c r="F3839" s="18" t="s">
        <v>9543</v>
      </c>
      <c r="G3839" s="60">
        <v>38</v>
      </c>
      <c r="H3839" s="24" t="s">
        <v>9543</v>
      </c>
      <c r="I3839" s="13"/>
      <c r="J3839" s="13"/>
      <c r="K3839" s="4" t="s">
        <v>9543</v>
      </c>
      <c r="L3839" s="4" t="s">
        <v>9492</v>
      </c>
    </row>
    <row r="3840" spans="1:12" x14ac:dyDescent="0.2">
      <c r="A3840" s="2">
        <v>40006691</v>
      </c>
      <c r="B3840" s="66" t="s">
        <v>1833</v>
      </c>
      <c r="C3840" s="5" t="s">
        <v>7155</v>
      </c>
      <c r="D3840" s="5" t="s">
        <v>10631</v>
      </c>
      <c r="E3840" s="18">
        <v>4</v>
      </c>
      <c r="F3840" s="18" t="s">
        <v>9543</v>
      </c>
      <c r="G3840" s="60">
        <v>266</v>
      </c>
      <c r="H3840" s="24" t="s">
        <v>9543</v>
      </c>
      <c r="I3840" s="13"/>
      <c r="J3840" s="13"/>
      <c r="K3840" s="4" t="s">
        <v>9543</v>
      </c>
      <c r="L3840" s="4">
        <v>43</v>
      </c>
    </row>
    <row r="3841" spans="1:12" x14ac:dyDescent="0.2">
      <c r="A3841" s="2">
        <v>40007169</v>
      </c>
      <c r="B3841" s="66" t="s">
        <v>2235</v>
      </c>
      <c r="C3841" s="5" t="s">
        <v>7550</v>
      </c>
      <c r="D3841" s="5" t="s">
        <v>10631</v>
      </c>
      <c r="E3841" s="18">
        <v>14</v>
      </c>
      <c r="F3841" s="18" t="s">
        <v>9543</v>
      </c>
      <c r="G3841" s="60">
        <v>120</v>
      </c>
      <c r="H3841" s="24" t="s">
        <v>9543</v>
      </c>
      <c r="I3841" s="13"/>
      <c r="J3841" s="13"/>
      <c r="K3841" s="4" t="s">
        <v>4499</v>
      </c>
      <c r="L3841" s="4">
        <v>43</v>
      </c>
    </row>
    <row r="3842" spans="1:12" x14ac:dyDescent="0.2">
      <c r="A3842" s="2">
        <v>40011193</v>
      </c>
      <c r="B3842" s="66" t="s">
        <v>10126</v>
      </c>
      <c r="C3842" s="21" t="s">
        <v>9817</v>
      </c>
      <c r="D3842" s="5" t="s">
        <v>10631</v>
      </c>
      <c r="E3842" s="18">
        <v>5</v>
      </c>
      <c r="F3842" s="18" t="s">
        <v>9543</v>
      </c>
      <c r="G3842" s="60" t="s">
        <v>9543</v>
      </c>
      <c r="H3842" s="24" t="s">
        <v>9543</v>
      </c>
      <c r="I3842" s="13"/>
      <c r="J3842" s="13"/>
      <c r="K3842" s="4" t="s">
        <v>9789</v>
      </c>
      <c r="L3842" s="4" t="s">
        <v>9543</v>
      </c>
    </row>
    <row r="3843" spans="1:12" x14ac:dyDescent="0.2">
      <c r="A3843" s="2">
        <v>40006650</v>
      </c>
      <c r="B3843" s="66" t="s">
        <v>1803</v>
      </c>
      <c r="C3843" s="5" t="s">
        <v>7125</v>
      </c>
      <c r="D3843" s="5" t="s">
        <v>10631</v>
      </c>
      <c r="E3843" s="18">
        <v>1</v>
      </c>
      <c r="F3843" s="18" t="s">
        <v>9543</v>
      </c>
      <c r="G3843" s="60">
        <v>148</v>
      </c>
      <c r="H3843" s="24" t="s">
        <v>9543</v>
      </c>
      <c r="I3843" s="13"/>
      <c r="J3843" s="13"/>
      <c r="K3843" s="4" t="s">
        <v>9543</v>
      </c>
      <c r="L3843" s="4">
        <v>88</v>
      </c>
    </row>
    <row r="3844" spans="1:12" x14ac:dyDescent="0.2">
      <c r="A3844" s="2">
        <v>40011962</v>
      </c>
      <c r="B3844" s="66" t="s">
        <v>9427</v>
      </c>
      <c r="C3844" s="5" t="s">
        <v>9428</v>
      </c>
      <c r="D3844" s="5" t="s">
        <v>9543</v>
      </c>
      <c r="E3844" s="18">
        <v>4</v>
      </c>
      <c r="F3844" s="18" t="s">
        <v>9543</v>
      </c>
      <c r="G3844" s="60">
        <v>159</v>
      </c>
      <c r="H3844" s="24" t="s">
        <v>9543</v>
      </c>
      <c r="I3844" s="13"/>
      <c r="J3844" s="13"/>
      <c r="K3844" s="4" t="s">
        <v>4191</v>
      </c>
      <c r="L3844" s="4" t="s">
        <v>9543</v>
      </c>
    </row>
    <row r="3845" spans="1:12" x14ac:dyDescent="0.2">
      <c r="A3845" s="2">
        <v>40006654</v>
      </c>
      <c r="B3845" s="66" t="s">
        <v>1804</v>
      </c>
      <c r="C3845" s="5" t="s">
        <v>7126</v>
      </c>
      <c r="D3845" s="5" t="s">
        <v>10631</v>
      </c>
      <c r="E3845" s="18">
        <v>2</v>
      </c>
      <c r="F3845" s="18" t="s">
        <v>9543</v>
      </c>
      <c r="G3845" s="60">
        <v>115</v>
      </c>
      <c r="H3845" s="24" t="s">
        <v>9543</v>
      </c>
      <c r="I3845" s="13"/>
      <c r="J3845" s="13">
        <v>3</v>
      </c>
      <c r="K3845" s="4" t="s">
        <v>9543</v>
      </c>
      <c r="L3845" s="4">
        <v>75</v>
      </c>
    </row>
    <row r="3846" spans="1:12" x14ac:dyDescent="0.2">
      <c r="A3846" s="2">
        <v>40006957</v>
      </c>
      <c r="B3846" s="66" t="s">
        <v>2056</v>
      </c>
      <c r="C3846" s="5" t="s">
        <v>7378</v>
      </c>
      <c r="D3846" s="5" t="s">
        <v>10631</v>
      </c>
      <c r="E3846" s="18">
        <v>4</v>
      </c>
      <c r="F3846" s="18" t="s">
        <v>9543</v>
      </c>
      <c r="G3846" s="60">
        <v>23</v>
      </c>
      <c r="H3846" s="24" t="s">
        <v>9543</v>
      </c>
      <c r="I3846" s="13"/>
      <c r="J3846" s="13"/>
      <c r="K3846" s="4" t="s">
        <v>9543</v>
      </c>
      <c r="L3846" s="4" t="s">
        <v>9317</v>
      </c>
    </row>
    <row r="3847" spans="1:12" x14ac:dyDescent="0.2">
      <c r="A3847" s="2">
        <v>40007253</v>
      </c>
      <c r="B3847" s="66" t="s">
        <v>2299</v>
      </c>
      <c r="C3847" s="5" t="s">
        <v>7608</v>
      </c>
      <c r="D3847" s="5" t="s">
        <v>10631</v>
      </c>
      <c r="E3847" s="18">
        <v>4</v>
      </c>
      <c r="F3847" s="18" t="s">
        <v>9543</v>
      </c>
      <c r="G3847" s="60">
        <v>41</v>
      </c>
      <c r="H3847" s="24" t="s">
        <v>9543</v>
      </c>
      <c r="I3847" s="13"/>
      <c r="J3847" s="13"/>
      <c r="K3847" s="4" t="s">
        <v>4534</v>
      </c>
      <c r="L3847" s="4" t="s">
        <v>9543</v>
      </c>
    </row>
    <row r="3848" spans="1:12" x14ac:dyDescent="0.2">
      <c r="A3848" s="2">
        <v>40010276</v>
      </c>
      <c r="B3848" s="66" t="s">
        <v>3203</v>
      </c>
      <c r="C3848" s="5" t="s">
        <v>8508</v>
      </c>
      <c r="D3848" s="5" t="s">
        <v>10617</v>
      </c>
      <c r="E3848" s="18">
        <v>1</v>
      </c>
      <c r="F3848" s="18" t="s">
        <v>9543</v>
      </c>
      <c r="G3848" s="60">
        <v>1239</v>
      </c>
      <c r="H3848" s="24" t="s">
        <v>9543</v>
      </c>
      <c r="I3848" s="13"/>
      <c r="J3848" s="13"/>
      <c r="K3848" s="4" t="s">
        <v>9543</v>
      </c>
      <c r="L3848" s="4" t="s">
        <v>4753</v>
      </c>
    </row>
    <row r="3849" spans="1:12" x14ac:dyDescent="0.2">
      <c r="A3849" s="2">
        <v>40012161</v>
      </c>
      <c r="B3849" s="66" t="s">
        <v>9936</v>
      </c>
      <c r="C3849" s="5" t="s">
        <v>9793</v>
      </c>
      <c r="D3849" s="5" t="s">
        <v>10617</v>
      </c>
      <c r="E3849" s="18">
        <v>1</v>
      </c>
      <c r="F3849" s="18" t="s">
        <v>9543</v>
      </c>
      <c r="G3849" s="60">
        <v>164</v>
      </c>
      <c r="H3849" s="24" t="s">
        <v>9543</v>
      </c>
      <c r="I3849" s="13"/>
      <c r="J3849" s="13"/>
      <c r="K3849" s="4" t="s">
        <v>9692</v>
      </c>
      <c r="L3849" s="4" t="s">
        <v>9543</v>
      </c>
    </row>
    <row r="3850" spans="1:12" x14ac:dyDescent="0.2">
      <c r="A3850" s="2">
        <v>40010582</v>
      </c>
      <c r="B3850" s="66" t="s">
        <v>10124</v>
      </c>
      <c r="C3850" s="5" t="s">
        <v>8605</v>
      </c>
      <c r="D3850" s="5" t="s">
        <v>10617</v>
      </c>
      <c r="E3850" s="18">
        <v>2</v>
      </c>
      <c r="F3850" s="18" t="s">
        <v>9543</v>
      </c>
      <c r="G3850" s="60">
        <v>1127</v>
      </c>
      <c r="H3850" s="24" t="s">
        <v>9543</v>
      </c>
      <c r="I3850" s="13"/>
      <c r="J3850" s="13"/>
      <c r="K3850" s="4" t="s">
        <v>3796</v>
      </c>
      <c r="L3850" s="4" t="s">
        <v>9543</v>
      </c>
    </row>
    <row r="3851" spans="1:12" x14ac:dyDescent="0.2">
      <c r="A3851" s="2">
        <v>40006559</v>
      </c>
      <c r="B3851" s="66" t="s">
        <v>1723</v>
      </c>
      <c r="C3851" s="5" t="s">
        <v>7044</v>
      </c>
      <c r="D3851" s="5" t="s">
        <v>10617</v>
      </c>
      <c r="E3851" s="18">
        <v>1</v>
      </c>
      <c r="F3851" s="18" t="s">
        <v>9543</v>
      </c>
      <c r="G3851" s="60">
        <v>615</v>
      </c>
      <c r="H3851" s="24" t="s">
        <v>9543</v>
      </c>
      <c r="I3851" s="13"/>
      <c r="J3851" s="13"/>
      <c r="K3851" s="4" t="s">
        <v>9543</v>
      </c>
      <c r="L3851" s="4" t="s">
        <v>9492</v>
      </c>
    </row>
    <row r="3852" spans="1:12" x14ac:dyDescent="0.2">
      <c r="A3852" s="2">
        <v>40010311</v>
      </c>
      <c r="B3852" s="66" t="s">
        <v>3230</v>
      </c>
      <c r="C3852" s="5" t="s">
        <v>8535</v>
      </c>
      <c r="D3852" s="5" t="s">
        <v>10617</v>
      </c>
      <c r="E3852" s="18">
        <v>2</v>
      </c>
      <c r="F3852" s="18" t="s">
        <v>9543</v>
      </c>
      <c r="G3852" s="60">
        <v>365</v>
      </c>
      <c r="H3852" s="24" t="s">
        <v>9543</v>
      </c>
      <c r="I3852" s="13"/>
      <c r="J3852" s="13"/>
      <c r="K3852" s="4" t="s">
        <v>9543</v>
      </c>
      <c r="L3852" s="4" t="s">
        <v>9254</v>
      </c>
    </row>
    <row r="3853" spans="1:12" x14ac:dyDescent="0.2">
      <c r="A3853" s="2">
        <v>40007908</v>
      </c>
      <c r="B3853" s="66" t="s">
        <v>2824</v>
      </c>
      <c r="C3853" s="5" t="s">
        <v>8127</v>
      </c>
      <c r="D3853" s="5" t="s">
        <v>10617</v>
      </c>
      <c r="E3853" s="18">
        <v>2</v>
      </c>
      <c r="F3853" s="18" t="s">
        <v>9543</v>
      </c>
      <c r="G3853" s="60">
        <v>2002</v>
      </c>
      <c r="H3853" s="24" t="s">
        <v>9543</v>
      </c>
      <c r="I3853" s="13"/>
      <c r="J3853" s="13"/>
      <c r="K3853" s="4" t="s">
        <v>9543</v>
      </c>
      <c r="L3853" s="4">
        <v>39</v>
      </c>
    </row>
    <row r="3854" spans="1:12" x14ac:dyDescent="0.2">
      <c r="A3854" s="2">
        <v>10019236</v>
      </c>
      <c r="B3854" s="66" t="s">
        <v>411</v>
      </c>
      <c r="C3854" s="5" t="s">
        <v>5618</v>
      </c>
      <c r="D3854" s="5" t="s">
        <v>10579</v>
      </c>
      <c r="E3854" s="18" t="s">
        <v>9543</v>
      </c>
      <c r="F3854" s="18" t="s">
        <v>9543</v>
      </c>
      <c r="G3854" s="60">
        <v>16220</v>
      </c>
      <c r="H3854" s="24">
        <v>3</v>
      </c>
      <c r="I3854" s="13">
        <v>3</v>
      </c>
      <c r="J3854" s="13">
        <v>3</v>
      </c>
      <c r="K3854" s="4" t="s">
        <v>9543</v>
      </c>
      <c r="L3854" s="4" t="s">
        <v>9566</v>
      </c>
    </row>
    <row r="3855" spans="1:12" x14ac:dyDescent="0.2">
      <c r="A3855" s="2">
        <v>10018100</v>
      </c>
      <c r="B3855" s="66" t="s">
        <v>61</v>
      </c>
      <c r="C3855" s="5" t="s">
        <v>5194</v>
      </c>
      <c r="D3855" s="5" t="s">
        <v>10581</v>
      </c>
      <c r="E3855" s="18">
        <v>8</v>
      </c>
      <c r="F3855" s="18" t="s">
        <v>9543</v>
      </c>
      <c r="G3855" s="60">
        <v>500</v>
      </c>
      <c r="H3855" s="24" t="s">
        <v>9543</v>
      </c>
      <c r="I3855" s="13"/>
      <c r="J3855" s="13"/>
      <c r="K3855" s="4">
        <v>81</v>
      </c>
      <c r="L3855" s="4" t="s">
        <v>9543</v>
      </c>
    </row>
    <row r="3856" spans="1:12" x14ac:dyDescent="0.2">
      <c r="A3856" s="2">
        <v>10019209</v>
      </c>
      <c r="B3856" s="66" t="s">
        <v>405</v>
      </c>
      <c r="C3856" s="5" t="s">
        <v>5610</v>
      </c>
      <c r="D3856" s="5" t="s">
        <v>10581</v>
      </c>
      <c r="E3856" s="18">
        <v>7</v>
      </c>
      <c r="F3856" s="18" t="s">
        <v>9543</v>
      </c>
      <c r="G3856" s="60">
        <v>800</v>
      </c>
      <c r="H3856" s="24" t="s">
        <v>9543</v>
      </c>
      <c r="I3856" s="13"/>
      <c r="J3856" s="13"/>
      <c r="K3856" s="4">
        <v>81</v>
      </c>
      <c r="L3856" s="4" t="s">
        <v>9543</v>
      </c>
    </row>
    <row r="3857" spans="1:12" x14ac:dyDescent="0.2">
      <c r="A3857" s="2">
        <v>10019136</v>
      </c>
      <c r="B3857" s="66" t="s">
        <v>3356</v>
      </c>
      <c r="C3857" s="5" t="s">
        <v>5584</v>
      </c>
      <c r="D3857" s="5" t="s">
        <v>10581</v>
      </c>
      <c r="E3857" s="18" t="s">
        <v>9543</v>
      </c>
      <c r="F3857" s="18" t="s">
        <v>9543</v>
      </c>
      <c r="G3857" s="60">
        <v>606</v>
      </c>
      <c r="H3857" s="24" t="s">
        <v>9543</v>
      </c>
      <c r="I3857" s="13"/>
      <c r="J3857" s="13"/>
      <c r="K3857" s="4">
        <v>81</v>
      </c>
      <c r="L3857" s="4" t="s">
        <v>9543</v>
      </c>
    </row>
    <row r="3858" spans="1:12" x14ac:dyDescent="0.2">
      <c r="A3858" s="2">
        <v>10019208</v>
      </c>
      <c r="B3858" s="66" t="s">
        <v>3495</v>
      </c>
      <c r="C3858" s="5" t="s">
        <v>5609</v>
      </c>
      <c r="D3858" s="5" t="s">
        <v>10581</v>
      </c>
      <c r="E3858" s="18">
        <v>6</v>
      </c>
      <c r="F3858" s="18" t="s">
        <v>9543</v>
      </c>
      <c r="G3858" s="60">
        <v>586</v>
      </c>
      <c r="H3858" s="24" t="s">
        <v>9543</v>
      </c>
      <c r="I3858" s="13">
        <v>3</v>
      </c>
      <c r="J3858" s="13"/>
      <c r="K3858" s="4">
        <v>81</v>
      </c>
      <c r="L3858" s="4" t="s">
        <v>9543</v>
      </c>
    </row>
    <row r="3859" spans="1:12" x14ac:dyDescent="0.2">
      <c r="A3859" s="2">
        <v>10019207</v>
      </c>
      <c r="B3859" s="66" t="s">
        <v>3494</v>
      </c>
      <c r="C3859" s="5" t="s">
        <v>5608</v>
      </c>
      <c r="D3859" s="5" t="s">
        <v>10581</v>
      </c>
      <c r="E3859" s="18">
        <v>6</v>
      </c>
      <c r="F3859" s="18" t="s">
        <v>9543</v>
      </c>
      <c r="G3859" s="60">
        <v>721</v>
      </c>
      <c r="H3859" s="24" t="s">
        <v>9543</v>
      </c>
      <c r="I3859" s="13">
        <v>2</v>
      </c>
      <c r="J3859" s="13"/>
      <c r="K3859" s="4">
        <v>81</v>
      </c>
      <c r="L3859" s="4" t="s">
        <v>9543</v>
      </c>
    </row>
    <row r="3860" spans="1:12" x14ac:dyDescent="0.2">
      <c r="A3860" s="2">
        <v>40006848</v>
      </c>
      <c r="B3860" s="66" t="s">
        <v>1960</v>
      </c>
      <c r="C3860" s="5" t="s">
        <v>7286</v>
      </c>
      <c r="D3860" s="5" t="s">
        <v>10624</v>
      </c>
      <c r="E3860" s="18">
        <v>2</v>
      </c>
      <c r="F3860" s="18" t="s">
        <v>9543</v>
      </c>
      <c r="G3860" s="60">
        <v>33</v>
      </c>
      <c r="H3860" s="24" t="s">
        <v>9543</v>
      </c>
      <c r="I3860" s="13"/>
      <c r="J3860" s="13"/>
      <c r="K3860" s="4" t="s">
        <v>3644</v>
      </c>
      <c r="L3860" s="4" t="s">
        <v>9543</v>
      </c>
    </row>
    <row r="3861" spans="1:12" x14ac:dyDescent="0.2">
      <c r="A3861" s="2">
        <v>40006771</v>
      </c>
      <c r="B3861" s="66" t="s">
        <v>1895</v>
      </c>
      <c r="C3861" s="5">
        <v>960102131</v>
      </c>
      <c r="D3861" s="5" t="s">
        <v>10624</v>
      </c>
      <c r="E3861" s="18">
        <v>1</v>
      </c>
      <c r="F3861" s="18" t="s">
        <v>9543</v>
      </c>
      <c r="G3861" s="60">
        <v>204</v>
      </c>
      <c r="H3861" s="24" t="s">
        <v>9543</v>
      </c>
      <c r="I3861" s="13"/>
      <c r="J3861" s="13"/>
      <c r="K3861" s="4" t="s">
        <v>4175</v>
      </c>
      <c r="L3861" s="4" t="s">
        <v>9543</v>
      </c>
    </row>
    <row r="3862" spans="1:12" x14ac:dyDescent="0.2">
      <c r="A3862" s="2">
        <v>40011239</v>
      </c>
      <c r="B3862" s="66" t="s">
        <v>3436</v>
      </c>
      <c r="C3862" s="5" t="s">
        <v>8687</v>
      </c>
      <c r="D3862" s="5" t="s">
        <v>10624</v>
      </c>
      <c r="E3862" s="18">
        <v>4</v>
      </c>
      <c r="F3862" s="18" t="s">
        <v>9543</v>
      </c>
      <c r="G3862" s="60">
        <v>125</v>
      </c>
      <c r="H3862" s="24" t="s">
        <v>9543</v>
      </c>
      <c r="I3862" s="13"/>
      <c r="J3862" s="13"/>
      <c r="K3862" s="4" t="s">
        <v>4921</v>
      </c>
      <c r="L3862" s="4" t="s">
        <v>9543</v>
      </c>
    </row>
    <row r="3863" spans="1:12" x14ac:dyDescent="0.2">
      <c r="A3863" s="2">
        <v>40005681</v>
      </c>
      <c r="B3863" s="66" t="s">
        <v>1004</v>
      </c>
      <c r="C3863" s="5" t="s">
        <v>6318</v>
      </c>
      <c r="D3863" s="5" t="s">
        <v>10624</v>
      </c>
      <c r="E3863" s="18">
        <v>13</v>
      </c>
      <c r="F3863" s="18" t="s">
        <v>9543</v>
      </c>
      <c r="G3863" s="60">
        <v>96</v>
      </c>
      <c r="H3863" s="24" t="s">
        <v>9543</v>
      </c>
      <c r="I3863" s="13"/>
      <c r="J3863" s="13"/>
      <c r="K3863" s="4" t="s">
        <v>9775</v>
      </c>
      <c r="L3863" s="4" t="s">
        <v>9543</v>
      </c>
    </row>
    <row r="3864" spans="1:12" x14ac:dyDescent="0.2">
      <c r="A3864" s="2">
        <v>40007630</v>
      </c>
      <c r="B3864" s="66" t="s">
        <v>2590</v>
      </c>
      <c r="C3864" s="5" t="s">
        <v>7905</v>
      </c>
      <c r="D3864" s="5" t="s">
        <v>10624</v>
      </c>
      <c r="E3864" s="18">
        <v>63</v>
      </c>
      <c r="F3864" s="18" t="s">
        <v>9543</v>
      </c>
      <c r="G3864" s="60">
        <v>102</v>
      </c>
      <c r="H3864" s="24" t="s">
        <v>9543</v>
      </c>
      <c r="I3864" s="13"/>
      <c r="J3864" s="13"/>
      <c r="K3864" s="4" t="s">
        <v>9548</v>
      </c>
      <c r="L3864" s="4" t="s">
        <v>9543</v>
      </c>
    </row>
    <row r="3865" spans="1:12" x14ac:dyDescent="0.2">
      <c r="A3865" s="2">
        <v>40007067</v>
      </c>
      <c r="B3865" s="66" t="s">
        <v>2147</v>
      </c>
      <c r="C3865" s="5" t="s">
        <v>5109</v>
      </c>
      <c r="D3865" s="5" t="s">
        <v>10624</v>
      </c>
      <c r="E3865" s="18">
        <v>66</v>
      </c>
      <c r="F3865" s="54">
        <v>1</v>
      </c>
      <c r="G3865" s="60">
        <v>25</v>
      </c>
      <c r="H3865" s="24" t="s">
        <v>9543</v>
      </c>
      <c r="I3865" s="13"/>
      <c r="J3865" s="13"/>
      <c r="K3865" s="4" t="s">
        <v>4726</v>
      </c>
      <c r="L3865" s="4" t="s">
        <v>9543</v>
      </c>
    </row>
    <row r="3866" spans="1:12" x14ac:dyDescent="0.2">
      <c r="A3866" s="2">
        <v>40006845</v>
      </c>
      <c r="B3866" s="66" t="s">
        <v>1957</v>
      </c>
      <c r="C3866" s="5" t="s">
        <v>7283</v>
      </c>
      <c r="D3866" s="5" t="s">
        <v>10624</v>
      </c>
      <c r="E3866" s="18">
        <v>6</v>
      </c>
      <c r="F3866" s="18" t="s">
        <v>9543</v>
      </c>
      <c r="G3866" s="60">
        <v>16</v>
      </c>
      <c r="H3866" s="24" t="s">
        <v>9543</v>
      </c>
      <c r="I3866" s="13"/>
      <c r="J3866" s="13"/>
      <c r="K3866" s="4" t="s">
        <v>9543</v>
      </c>
      <c r="L3866" s="4" t="s">
        <v>9543</v>
      </c>
    </row>
    <row r="3867" spans="1:12" x14ac:dyDescent="0.2">
      <c r="A3867" s="20">
        <v>40007824</v>
      </c>
      <c r="B3867" s="66" t="s">
        <v>9769</v>
      </c>
      <c r="C3867" s="21" t="s">
        <v>9814</v>
      </c>
      <c r="D3867" s="5" t="s">
        <v>10624</v>
      </c>
      <c r="E3867" s="18">
        <v>38</v>
      </c>
      <c r="F3867" s="18" t="s">
        <v>9543</v>
      </c>
      <c r="G3867" s="60">
        <v>50</v>
      </c>
      <c r="H3867" s="24" t="s">
        <v>9543</v>
      </c>
      <c r="I3867" s="13"/>
      <c r="J3867" s="13"/>
      <c r="K3867" s="4" t="s">
        <v>4726</v>
      </c>
      <c r="L3867" s="4" t="s">
        <v>9543</v>
      </c>
    </row>
    <row r="3868" spans="1:12" x14ac:dyDescent="0.2">
      <c r="A3868" s="2">
        <v>40006885</v>
      </c>
      <c r="B3868" s="66" t="s">
        <v>1993</v>
      </c>
      <c r="C3868" s="5" t="s">
        <v>7319</v>
      </c>
      <c r="D3868" s="5" t="s">
        <v>10624</v>
      </c>
      <c r="E3868" s="18">
        <v>83</v>
      </c>
      <c r="F3868" s="18" t="s">
        <v>9543</v>
      </c>
      <c r="G3868" s="60">
        <v>26</v>
      </c>
      <c r="H3868" s="24" t="s">
        <v>9543</v>
      </c>
      <c r="I3868" s="13"/>
      <c r="J3868" s="13"/>
      <c r="K3868" s="4" t="s">
        <v>3633</v>
      </c>
      <c r="L3868" s="4" t="s">
        <v>9543</v>
      </c>
    </row>
    <row r="3869" spans="1:12" x14ac:dyDescent="0.2">
      <c r="A3869" s="2">
        <v>40010958</v>
      </c>
      <c r="B3869" s="66" t="s">
        <v>3297</v>
      </c>
      <c r="C3869" s="5" t="s">
        <v>8625</v>
      </c>
      <c r="D3869" s="5" t="s">
        <v>10624</v>
      </c>
      <c r="E3869" s="18">
        <v>111</v>
      </c>
      <c r="F3869" s="54">
        <v>2</v>
      </c>
      <c r="G3869" s="60">
        <v>29</v>
      </c>
      <c r="H3869" s="24" t="s">
        <v>9543</v>
      </c>
      <c r="I3869" s="13"/>
      <c r="J3869" s="13">
        <v>100</v>
      </c>
      <c r="K3869" s="4" t="s">
        <v>4359</v>
      </c>
      <c r="L3869" s="4" t="s">
        <v>9543</v>
      </c>
    </row>
    <row r="3870" spans="1:12" x14ac:dyDescent="0.2">
      <c r="A3870" s="2">
        <v>40007807</v>
      </c>
      <c r="B3870" s="66" t="s">
        <v>2742</v>
      </c>
      <c r="C3870" s="5" t="s">
        <v>8051</v>
      </c>
      <c r="D3870" s="5" t="s">
        <v>10624</v>
      </c>
      <c r="E3870" s="18">
        <v>19</v>
      </c>
      <c r="F3870" s="18" t="s">
        <v>9543</v>
      </c>
      <c r="G3870" s="60">
        <v>49</v>
      </c>
      <c r="H3870" s="24" t="s">
        <v>9543</v>
      </c>
      <c r="I3870" s="13"/>
      <c r="J3870" s="13">
        <v>10</v>
      </c>
      <c r="K3870" s="4" t="s">
        <v>3973</v>
      </c>
      <c r="L3870" s="4" t="s">
        <v>9543</v>
      </c>
    </row>
    <row r="3871" spans="1:12" x14ac:dyDescent="0.2">
      <c r="A3871" s="2">
        <v>40007606</v>
      </c>
      <c r="B3871" s="66" t="s">
        <v>5020</v>
      </c>
      <c r="C3871" s="5" t="s">
        <v>7886</v>
      </c>
      <c r="D3871" s="5" t="s">
        <v>10624</v>
      </c>
      <c r="E3871" s="18">
        <v>9</v>
      </c>
      <c r="F3871" s="18" t="s">
        <v>9543</v>
      </c>
      <c r="G3871" s="60">
        <v>36</v>
      </c>
      <c r="H3871" s="24" t="s">
        <v>9543</v>
      </c>
      <c r="I3871" s="13"/>
      <c r="J3871" s="13"/>
      <c r="K3871" s="4" t="s">
        <v>4376</v>
      </c>
      <c r="L3871" s="4" t="s">
        <v>9543</v>
      </c>
    </row>
    <row r="3872" spans="1:12" x14ac:dyDescent="0.2">
      <c r="A3872" s="2">
        <v>40007616</v>
      </c>
      <c r="B3872" s="66" t="s">
        <v>10134</v>
      </c>
      <c r="C3872" s="5" t="s">
        <v>9917</v>
      </c>
      <c r="D3872" s="5" t="s">
        <v>10624</v>
      </c>
      <c r="E3872" s="18">
        <v>2</v>
      </c>
      <c r="F3872" s="18" t="s">
        <v>9543</v>
      </c>
      <c r="G3872" s="60">
        <v>16</v>
      </c>
      <c r="H3872" s="24" t="s">
        <v>9543</v>
      </c>
      <c r="I3872" s="13"/>
      <c r="J3872" s="13"/>
      <c r="K3872" s="4" t="s">
        <v>4376</v>
      </c>
      <c r="L3872" s="4" t="s">
        <v>9543</v>
      </c>
    </row>
    <row r="3873" spans="1:12" x14ac:dyDescent="0.2">
      <c r="A3873" s="2">
        <v>40007818</v>
      </c>
      <c r="B3873" s="66" t="s">
        <v>2749</v>
      </c>
      <c r="C3873" s="5" t="s">
        <v>8058</v>
      </c>
      <c r="D3873" s="5" t="s">
        <v>10624</v>
      </c>
      <c r="E3873" s="18">
        <v>32</v>
      </c>
      <c r="F3873" s="18" t="s">
        <v>9543</v>
      </c>
      <c r="G3873" s="60">
        <v>31</v>
      </c>
      <c r="H3873" s="24" t="s">
        <v>9543</v>
      </c>
      <c r="I3873" s="13"/>
      <c r="J3873" s="13"/>
      <c r="K3873" s="4" t="s">
        <v>4325</v>
      </c>
      <c r="L3873" s="4" t="s">
        <v>9543</v>
      </c>
    </row>
    <row r="3874" spans="1:12" x14ac:dyDescent="0.2">
      <c r="A3874" s="2">
        <v>40007822</v>
      </c>
      <c r="B3874" s="66" t="s">
        <v>2752</v>
      </c>
      <c r="C3874" s="5" t="s">
        <v>8061</v>
      </c>
      <c r="D3874" s="5" t="s">
        <v>10624</v>
      </c>
      <c r="E3874" s="18">
        <v>21</v>
      </c>
      <c r="F3874" s="18" t="s">
        <v>9543</v>
      </c>
      <c r="G3874" s="60">
        <v>55</v>
      </c>
      <c r="H3874" s="24" t="s">
        <v>9543</v>
      </c>
      <c r="I3874" s="13"/>
      <c r="J3874" s="13">
        <v>50</v>
      </c>
      <c r="K3874" s="4" t="s">
        <v>3767</v>
      </c>
      <c r="L3874" s="4" t="s">
        <v>9543</v>
      </c>
    </row>
    <row r="3875" spans="1:12" x14ac:dyDescent="0.2">
      <c r="A3875" s="2">
        <v>40006853</v>
      </c>
      <c r="B3875" s="66" t="s">
        <v>1965</v>
      </c>
      <c r="C3875" s="5" t="s">
        <v>7291</v>
      </c>
      <c r="D3875" s="5" t="s">
        <v>10624</v>
      </c>
      <c r="E3875" s="18">
        <v>50</v>
      </c>
      <c r="F3875" s="18" t="s">
        <v>9543</v>
      </c>
      <c r="G3875" s="60">
        <v>21</v>
      </c>
      <c r="H3875" s="24" t="s">
        <v>9543</v>
      </c>
      <c r="I3875" s="13"/>
      <c r="J3875" s="13"/>
      <c r="K3875" s="4" t="s">
        <v>4579</v>
      </c>
      <c r="L3875" s="4" t="s">
        <v>9543</v>
      </c>
    </row>
    <row r="3876" spans="1:12" x14ac:dyDescent="0.2">
      <c r="A3876" s="2">
        <v>40007829</v>
      </c>
      <c r="B3876" s="66" t="s">
        <v>2756</v>
      </c>
      <c r="C3876" s="9" t="s">
        <v>8065</v>
      </c>
      <c r="D3876" s="5" t="s">
        <v>10624</v>
      </c>
      <c r="E3876" s="18">
        <v>197</v>
      </c>
      <c r="F3876" s="18" t="s">
        <v>9543</v>
      </c>
      <c r="G3876" s="60">
        <v>14</v>
      </c>
      <c r="H3876" s="24" t="s">
        <v>9543</v>
      </c>
      <c r="I3876" s="13"/>
      <c r="J3876" s="13"/>
      <c r="K3876" s="4" t="s">
        <v>4458</v>
      </c>
      <c r="L3876" s="4" t="s">
        <v>9543</v>
      </c>
    </row>
    <row r="3877" spans="1:12" x14ac:dyDescent="0.2">
      <c r="A3877" s="2">
        <v>40005246</v>
      </c>
      <c r="B3877" s="66" t="s">
        <v>678</v>
      </c>
      <c r="C3877" s="5" t="s">
        <v>5983</v>
      </c>
      <c r="D3877" s="5" t="s">
        <v>10624</v>
      </c>
      <c r="E3877" s="18">
        <v>9</v>
      </c>
      <c r="F3877" s="18" t="s">
        <v>9543</v>
      </c>
      <c r="G3877" s="60">
        <v>95</v>
      </c>
      <c r="H3877" s="24" t="s">
        <v>9543</v>
      </c>
      <c r="I3877" s="13"/>
      <c r="J3877" s="13"/>
      <c r="K3877" s="4" t="s">
        <v>4437</v>
      </c>
      <c r="L3877" s="4" t="s">
        <v>9543</v>
      </c>
    </row>
    <row r="3878" spans="1:12" x14ac:dyDescent="0.2">
      <c r="A3878" s="2">
        <v>40007647</v>
      </c>
      <c r="B3878" s="66" t="s">
        <v>2602</v>
      </c>
      <c r="C3878" s="5" t="s">
        <v>7917</v>
      </c>
      <c r="D3878" s="5" t="s">
        <v>10624</v>
      </c>
      <c r="E3878" s="18">
        <v>22</v>
      </c>
      <c r="F3878" s="18" t="s">
        <v>9543</v>
      </c>
      <c r="G3878" s="60">
        <v>15</v>
      </c>
      <c r="H3878" s="24" t="s">
        <v>9543</v>
      </c>
      <c r="I3878" s="13"/>
      <c r="J3878" s="13"/>
      <c r="K3878" s="4" t="s">
        <v>4724</v>
      </c>
      <c r="L3878" s="4" t="s">
        <v>9543</v>
      </c>
    </row>
    <row r="3879" spans="1:12" x14ac:dyDescent="0.2">
      <c r="A3879" s="2">
        <v>40007816</v>
      </c>
      <c r="B3879" s="66" t="s">
        <v>9530</v>
      </c>
      <c r="C3879" s="5" t="s">
        <v>8056</v>
      </c>
      <c r="D3879" s="5" t="s">
        <v>10624</v>
      </c>
      <c r="E3879" s="18">
        <v>176</v>
      </c>
      <c r="F3879" s="18" t="s">
        <v>9543</v>
      </c>
      <c r="G3879" s="60">
        <v>81</v>
      </c>
      <c r="H3879" s="24" t="s">
        <v>9543</v>
      </c>
      <c r="I3879" s="13"/>
      <c r="J3879" s="13"/>
      <c r="K3879" s="4" t="s">
        <v>4026</v>
      </c>
      <c r="L3879" s="4" t="s">
        <v>9543</v>
      </c>
    </row>
    <row r="3880" spans="1:12" x14ac:dyDescent="0.2">
      <c r="A3880" s="2">
        <v>40005245</v>
      </c>
      <c r="B3880" s="66" t="s">
        <v>677</v>
      </c>
      <c r="C3880" s="5" t="s">
        <v>5982</v>
      </c>
      <c r="D3880" s="5" t="s">
        <v>10624</v>
      </c>
      <c r="E3880" s="18">
        <v>1</v>
      </c>
      <c r="F3880" s="18" t="s">
        <v>9543</v>
      </c>
      <c r="G3880" s="60">
        <v>27</v>
      </c>
      <c r="H3880" s="24" t="s">
        <v>9543</v>
      </c>
      <c r="I3880" s="13"/>
      <c r="J3880" s="13"/>
      <c r="K3880" s="4" t="s">
        <v>4026</v>
      </c>
      <c r="L3880" s="4" t="s">
        <v>9543</v>
      </c>
    </row>
    <row r="3881" spans="1:12" x14ac:dyDescent="0.2">
      <c r="A3881" s="2">
        <v>40003868</v>
      </c>
      <c r="B3881" s="66" t="s">
        <v>614</v>
      </c>
      <c r="C3881" s="5" t="s">
        <v>5915</v>
      </c>
      <c r="D3881" s="5" t="s">
        <v>10624</v>
      </c>
      <c r="E3881" s="18">
        <v>28</v>
      </c>
      <c r="F3881" s="54">
        <v>5</v>
      </c>
      <c r="G3881" s="60">
        <v>37</v>
      </c>
      <c r="H3881" s="24" t="s">
        <v>9543</v>
      </c>
      <c r="I3881" s="13"/>
      <c r="J3881" s="13"/>
      <c r="K3881" s="4" t="s">
        <v>4724</v>
      </c>
      <c r="L3881" s="4" t="s">
        <v>9543</v>
      </c>
    </row>
    <row r="3882" spans="1:12" x14ac:dyDescent="0.2">
      <c r="A3882" s="2">
        <v>40008292</v>
      </c>
      <c r="B3882" s="66" t="s">
        <v>3144</v>
      </c>
      <c r="C3882" s="5" t="s">
        <v>8444</v>
      </c>
      <c r="D3882" s="5" t="s">
        <v>10624</v>
      </c>
      <c r="E3882" s="18">
        <v>44</v>
      </c>
      <c r="F3882" s="18" t="s">
        <v>9543</v>
      </c>
      <c r="G3882" s="60">
        <v>49</v>
      </c>
      <c r="H3882" s="24" t="s">
        <v>9543</v>
      </c>
      <c r="I3882" s="13"/>
      <c r="J3882" s="13"/>
      <c r="K3882" s="4" t="s">
        <v>3767</v>
      </c>
      <c r="L3882" s="4" t="s">
        <v>9543</v>
      </c>
    </row>
    <row r="3883" spans="1:12" x14ac:dyDescent="0.2">
      <c r="A3883" s="2">
        <v>40008290</v>
      </c>
      <c r="B3883" s="66" t="s">
        <v>3142</v>
      </c>
      <c r="C3883" s="5" t="s">
        <v>8442</v>
      </c>
      <c r="D3883" s="5" t="s">
        <v>10624</v>
      </c>
      <c r="E3883" s="18">
        <v>20</v>
      </c>
      <c r="F3883" s="54">
        <v>1</v>
      </c>
      <c r="G3883" s="60">
        <v>22</v>
      </c>
      <c r="H3883" s="24" t="s">
        <v>9543</v>
      </c>
      <c r="I3883" s="13"/>
      <c r="J3883" s="13"/>
      <c r="K3883" s="4" t="s">
        <v>3633</v>
      </c>
      <c r="L3883" s="4" t="s">
        <v>9543</v>
      </c>
    </row>
    <row r="3884" spans="1:12" x14ac:dyDescent="0.2">
      <c r="A3884" s="20">
        <v>40007638</v>
      </c>
      <c r="B3884" s="66" t="s">
        <v>9768</v>
      </c>
      <c r="C3884" s="21" t="s">
        <v>9877</v>
      </c>
      <c r="D3884" s="5" t="s">
        <v>10624</v>
      </c>
      <c r="E3884" s="18">
        <v>64</v>
      </c>
      <c r="F3884" s="18" t="s">
        <v>9543</v>
      </c>
      <c r="G3884" s="60">
        <v>121</v>
      </c>
      <c r="H3884" s="24" t="s">
        <v>9543</v>
      </c>
      <c r="I3884" s="13"/>
      <c r="J3884" s="13"/>
      <c r="K3884" s="4" t="s">
        <v>9547</v>
      </c>
      <c r="L3884" s="4" t="s">
        <v>9543</v>
      </c>
    </row>
    <row r="3885" spans="1:12" x14ac:dyDescent="0.2">
      <c r="A3885" s="2">
        <v>40006905</v>
      </c>
      <c r="B3885" s="66" t="s">
        <v>2011</v>
      </c>
      <c r="C3885" s="5" t="s">
        <v>7337</v>
      </c>
      <c r="D3885" s="5" t="s">
        <v>10617</v>
      </c>
      <c r="E3885" s="18">
        <v>7</v>
      </c>
      <c r="F3885" s="54">
        <v>2</v>
      </c>
      <c r="G3885" s="60">
        <v>63</v>
      </c>
      <c r="H3885" s="24" t="s">
        <v>9543</v>
      </c>
      <c r="I3885" s="13"/>
      <c r="J3885" s="13"/>
      <c r="K3885" s="4" t="s">
        <v>4383</v>
      </c>
      <c r="L3885" s="4" t="s">
        <v>9543</v>
      </c>
    </row>
    <row r="3886" spans="1:12" x14ac:dyDescent="0.2">
      <c r="A3886" s="2">
        <v>40005434</v>
      </c>
      <c r="B3886" s="66" t="s">
        <v>5045</v>
      </c>
      <c r="C3886" s="5" t="s">
        <v>6121</v>
      </c>
      <c r="D3886" s="5" t="s">
        <v>10617</v>
      </c>
      <c r="E3886" s="18">
        <v>1</v>
      </c>
      <c r="F3886" s="18" t="s">
        <v>9543</v>
      </c>
      <c r="G3886" s="60">
        <v>56</v>
      </c>
      <c r="H3886" s="24" t="s">
        <v>9543</v>
      </c>
      <c r="I3886" s="13"/>
      <c r="J3886" s="13"/>
      <c r="K3886" s="4" t="s">
        <v>9543</v>
      </c>
      <c r="L3886" s="4" t="s">
        <v>9385</v>
      </c>
    </row>
    <row r="3887" spans="1:12" x14ac:dyDescent="0.2">
      <c r="A3887" s="2">
        <v>40005378</v>
      </c>
      <c r="B3887" s="66" t="s">
        <v>8973</v>
      </c>
      <c r="C3887" s="5" t="s">
        <v>8972</v>
      </c>
      <c r="D3887" s="5" t="s">
        <v>10617</v>
      </c>
      <c r="E3887" s="18">
        <v>6</v>
      </c>
      <c r="F3887" s="18" t="s">
        <v>9543</v>
      </c>
      <c r="G3887" s="60">
        <v>35</v>
      </c>
      <c r="H3887" s="24" t="s">
        <v>9543</v>
      </c>
      <c r="I3887" s="13"/>
      <c r="J3887" s="13"/>
      <c r="K3887" s="4" t="s">
        <v>3741</v>
      </c>
      <c r="L3887" s="4" t="s">
        <v>9543</v>
      </c>
    </row>
    <row r="3888" spans="1:12" x14ac:dyDescent="0.2">
      <c r="A3888" s="2">
        <v>40008010</v>
      </c>
      <c r="B3888" s="66" t="s">
        <v>2906</v>
      </c>
      <c r="C3888" s="5" t="s">
        <v>8211</v>
      </c>
      <c r="D3888" s="5" t="s">
        <v>10617</v>
      </c>
      <c r="E3888" s="18">
        <v>8</v>
      </c>
      <c r="F3888" s="18" t="s">
        <v>9543</v>
      </c>
      <c r="G3888" s="60">
        <v>46</v>
      </c>
      <c r="H3888" s="24" t="s">
        <v>9543</v>
      </c>
      <c r="I3888" s="13"/>
      <c r="J3888" s="13"/>
      <c r="K3888" s="4" t="s">
        <v>4681</v>
      </c>
      <c r="L3888" s="4" t="s">
        <v>9543</v>
      </c>
    </row>
    <row r="3889" spans="1:12" x14ac:dyDescent="0.2">
      <c r="A3889" s="2">
        <v>40010570</v>
      </c>
      <c r="B3889" s="66" t="s">
        <v>3277</v>
      </c>
      <c r="C3889" s="5" t="s">
        <v>8598</v>
      </c>
      <c r="D3889" s="5" t="s">
        <v>10617</v>
      </c>
      <c r="E3889" s="18">
        <v>2</v>
      </c>
      <c r="F3889" s="18" t="s">
        <v>9543</v>
      </c>
      <c r="G3889" s="60">
        <v>14</v>
      </c>
      <c r="H3889" s="24" t="s">
        <v>9543</v>
      </c>
      <c r="I3889" s="13"/>
      <c r="J3889" s="13"/>
      <c r="K3889" s="4" t="s">
        <v>4581</v>
      </c>
      <c r="L3889" s="4" t="s">
        <v>9543</v>
      </c>
    </row>
    <row r="3890" spans="1:12" x14ac:dyDescent="0.2">
      <c r="A3890" s="50">
        <v>40011730</v>
      </c>
      <c r="B3890" s="66" t="s">
        <v>9948</v>
      </c>
      <c r="C3890" s="5" t="s">
        <v>9949</v>
      </c>
      <c r="D3890" s="5" t="s">
        <v>10617</v>
      </c>
      <c r="E3890" s="18">
        <v>1</v>
      </c>
      <c r="F3890" s="18" t="s">
        <v>9543</v>
      </c>
      <c r="G3890" s="60">
        <v>53</v>
      </c>
      <c r="H3890" s="24" t="s">
        <v>9543</v>
      </c>
      <c r="I3890" s="13"/>
      <c r="J3890" s="13"/>
      <c r="K3890" s="4" t="s">
        <v>9543</v>
      </c>
      <c r="L3890" s="4" t="s">
        <v>9543</v>
      </c>
    </row>
    <row r="3891" spans="1:12" x14ac:dyDescent="0.2">
      <c r="A3891" s="2">
        <v>40010293</v>
      </c>
      <c r="B3891" s="66" t="s">
        <v>3218</v>
      </c>
      <c r="C3891" s="5" t="s">
        <v>8523</v>
      </c>
      <c r="D3891" s="5" t="s">
        <v>10617</v>
      </c>
      <c r="E3891" s="18">
        <v>26</v>
      </c>
      <c r="F3891" s="18" t="s">
        <v>9543</v>
      </c>
      <c r="G3891" s="60">
        <v>3</v>
      </c>
      <c r="H3891" s="24" t="s">
        <v>9543</v>
      </c>
      <c r="I3891" s="13"/>
      <c r="J3891" s="13"/>
      <c r="K3891" s="4" t="s">
        <v>4898</v>
      </c>
      <c r="L3891" s="4" t="s">
        <v>9543</v>
      </c>
    </row>
    <row r="3892" spans="1:12" x14ac:dyDescent="0.2">
      <c r="A3892" s="2">
        <v>40006317</v>
      </c>
      <c r="B3892" s="66" t="s">
        <v>1520</v>
      </c>
      <c r="C3892" s="5" t="s">
        <v>6842</v>
      </c>
      <c r="D3892" s="5" t="s">
        <v>10617</v>
      </c>
      <c r="E3892" s="18">
        <v>9</v>
      </c>
      <c r="F3892" s="18" t="s">
        <v>9543</v>
      </c>
      <c r="G3892" s="60">
        <v>2</v>
      </c>
      <c r="H3892" s="24" t="s">
        <v>9543</v>
      </c>
      <c r="I3892" s="13"/>
      <c r="J3892" s="13"/>
      <c r="K3892" s="4" t="s">
        <v>9543</v>
      </c>
      <c r="L3892" s="4">
        <v>92</v>
      </c>
    </row>
    <row r="3893" spans="1:12" x14ac:dyDescent="0.2">
      <c r="A3893" s="2">
        <v>40005889</v>
      </c>
      <c r="B3893" s="66" t="s">
        <v>1185</v>
      </c>
      <c r="C3893" s="5" t="s">
        <v>6491</v>
      </c>
      <c r="D3893" s="5" t="s">
        <v>10617</v>
      </c>
      <c r="E3893" s="18">
        <v>9</v>
      </c>
      <c r="F3893" s="18" t="s">
        <v>9543</v>
      </c>
      <c r="G3893" s="60">
        <v>7</v>
      </c>
      <c r="H3893" s="24" t="s">
        <v>9543</v>
      </c>
      <c r="I3893" s="13"/>
      <c r="J3893" s="13"/>
      <c r="K3893" s="4" t="s">
        <v>9543</v>
      </c>
      <c r="L3893" s="4" t="s">
        <v>3680</v>
      </c>
    </row>
    <row r="3894" spans="1:12" x14ac:dyDescent="0.2">
      <c r="A3894" s="2">
        <v>40005890</v>
      </c>
      <c r="B3894" s="66" t="s">
        <v>1186</v>
      </c>
      <c r="C3894" s="5" t="s">
        <v>6492</v>
      </c>
      <c r="D3894" s="5" t="s">
        <v>10617</v>
      </c>
      <c r="E3894" s="18">
        <v>5</v>
      </c>
      <c r="F3894" s="18" t="s">
        <v>9543</v>
      </c>
      <c r="G3894" s="60">
        <v>6</v>
      </c>
      <c r="H3894" s="24" t="s">
        <v>9543</v>
      </c>
      <c r="I3894" s="13"/>
      <c r="J3894" s="13"/>
      <c r="K3894" s="4" t="s">
        <v>3962</v>
      </c>
      <c r="L3894" s="4" t="s">
        <v>9543</v>
      </c>
    </row>
    <row r="3895" spans="1:12" x14ac:dyDescent="0.2">
      <c r="A3895" s="2">
        <v>40005517</v>
      </c>
      <c r="B3895" s="66" t="s">
        <v>879</v>
      </c>
      <c r="C3895" s="5" t="s">
        <v>6191</v>
      </c>
      <c r="D3895" s="5" t="s">
        <v>10617</v>
      </c>
      <c r="E3895" s="18">
        <v>1</v>
      </c>
      <c r="F3895" s="18" t="s">
        <v>9543</v>
      </c>
      <c r="G3895" s="60">
        <v>18</v>
      </c>
      <c r="H3895" s="24" t="s">
        <v>9543</v>
      </c>
      <c r="I3895" s="13"/>
      <c r="J3895" s="13"/>
      <c r="K3895" s="4" t="s">
        <v>3794</v>
      </c>
      <c r="L3895" s="4" t="s">
        <v>9543</v>
      </c>
    </row>
    <row r="3896" spans="1:12" x14ac:dyDescent="0.2">
      <c r="A3896" s="7">
        <v>40012265</v>
      </c>
      <c r="B3896" s="66" t="s">
        <v>10147</v>
      </c>
      <c r="C3896" s="5" t="s">
        <v>9930</v>
      </c>
      <c r="D3896" s="5" t="s">
        <v>10617</v>
      </c>
      <c r="E3896" s="18">
        <v>3</v>
      </c>
      <c r="F3896" s="18" t="s">
        <v>9543</v>
      </c>
      <c r="G3896" s="60">
        <v>13</v>
      </c>
      <c r="H3896" s="24" t="s">
        <v>9543</v>
      </c>
      <c r="I3896" s="13"/>
      <c r="J3896" s="13"/>
      <c r="K3896" s="4" t="s">
        <v>3707</v>
      </c>
      <c r="L3896" s="4" t="s">
        <v>9543</v>
      </c>
    </row>
    <row r="3897" spans="1:12" x14ac:dyDescent="0.2">
      <c r="A3897" s="2">
        <v>40005865</v>
      </c>
      <c r="B3897" s="66" t="s">
        <v>1161</v>
      </c>
      <c r="C3897" s="5" t="s">
        <v>6468</v>
      </c>
      <c r="D3897" s="5" t="s">
        <v>10617</v>
      </c>
      <c r="E3897" s="18">
        <v>3</v>
      </c>
      <c r="F3897" s="18" t="s">
        <v>9543</v>
      </c>
      <c r="G3897" s="60">
        <v>30</v>
      </c>
      <c r="H3897" s="24" t="s">
        <v>9543</v>
      </c>
      <c r="I3897" s="13"/>
      <c r="J3897" s="13"/>
      <c r="K3897" s="4" t="s">
        <v>9565</v>
      </c>
      <c r="L3897" s="4" t="s">
        <v>9543</v>
      </c>
    </row>
    <row r="3898" spans="1:12" x14ac:dyDescent="0.2">
      <c r="A3898" s="2">
        <v>40005526</v>
      </c>
      <c r="B3898" s="66" t="s">
        <v>888</v>
      </c>
      <c r="C3898" s="5" t="s">
        <v>6200</v>
      </c>
      <c r="D3898" s="5" t="s">
        <v>10617</v>
      </c>
      <c r="E3898" s="18">
        <v>1</v>
      </c>
      <c r="F3898" s="18" t="s">
        <v>9543</v>
      </c>
      <c r="G3898" s="60">
        <v>20</v>
      </c>
      <c r="H3898" s="24" t="s">
        <v>9543</v>
      </c>
      <c r="I3898" s="13"/>
      <c r="J3898" s="13"/>
      <c r="K3898" s="4" t="s">
        <v>9543</v>
      </c>
      <c r="L3898" s="4" t="s">
        <v>9492</v>
      </c>
    </row>
    <row r="3899" spans="1:12" x14ac:dyDescent="0.2">
      <c r="A3899" s="2">
        <v>40005614</v>
      </c>
      <c r="B3899" s="66" t="s">
        <v>947</v>
      </c>
      <c r="C3899" s="5" t="s">
        <v>6270</v>
      </c>
      <c r="D3899" s="5" t="s">
        <v>10617</v>
      </c>
      <c r="E3899" s="18">
        <v>3</v>
      </c>
      <c r="F3899" s="18" t="s">
        <v>9543</v>
      </c>
      <c r="G3899" s="60">
        <v>14</v>
      </c>
      <c r="H3899" s="24" t="s">
        <v>9543</v>
      </c>
      <c r="I3899" s="13"/>
      <c r="J3899" s="13"/>
      <c r="K3899" s="4" t="s">
        <v>9543</v>
      </c>
      <c r="L3899" s="4">
        <v>92</v>
      </c>
    </row>
    <row r="3900" spans="1:12" x14ac:dyDescent="0.2">
      <c r="A3900" s="2">
        <v>40007869</v>
      </c>
      <c r="B3900" s="66" t="s">
        <v>2790</v>
      </c>
      <c r="C3900" s="5" t="s">
        <v>8098</v>
      </c>
      <c r="D3900" s="5" t="s">
        <v>10617</v>
      </c>
      <c r="E3900" s="18">
        <v>3</v>
      </c>
      <c r="F3900" s="18" t="s">
        <v>9543</v>
      </c>
      <c r="G3900" s="60">
        <v>9</v>
      </c>
      <c r="H3900" s="24" t="s">
        <v>9543</v>
      </c>
      <c r="I3900" s="13"/>
      <c r="J3900" s="13"/>
      <c r="K3900" s="4" t="s">
        <v>9543</v>
      </c>
      <c r="L3900" s="4" t="s">
        <v>9546</v>
      </c>
    </row>
    <row r="3901" spans="1:12" x14ac:dyDescent="0.2">
      <c r="A3901" s="2">
        <v>40011142</v>
      </c>
      <c r="B3901" s="66" t="s">
        <v>3418</v>
      </c>
      <c r="C3901" s="5" t="s">
        <v>8645</v>
      </c>
      <c r="D3901" s="5" t="s">
        <v>10617</v>
      </c>
      <c r="E3901" s="18">
        <v>3</v>
      </c>
      <c r="F3901" s="18" t="s">
        <v>9543</v>
      </c>
      <c r="G3901" s="60">
        <v>9</v>
      </c>
      <c r="H3901" s="24" t="s">
        <v>9543</v>
      </c>
      <c r="I3901" s="13"/>
      <c r="J3901" s="13"/>
      <c r="K3901" s="4" t="s">
        <v>4916</v>
      </c>
      <c r="L3901" s="4" t="s">
        <v>9543</v>
      </c>
    </row>
    <row r="3902" spans="1:12" x14ac:dyDescent="0.2">
      <c r="A3902" s="2">
        <v>40006847</v>
      </c>
      <c r="B3902" s="66" t="s">
        <v>1959</v>
      </c>
      <c r="C3902" s="5" t="s">
        <v>7285</v>
      </c>
      <c r="D3902" s="5" t="s">
        <v>10617</v>
      </c>
      <c r="E3902" s="18">
        <v>25</v>
      </c>
      <c r="F3902" s="18" t="s">
        <v>9543</v>
      </c>
      <c r="G3902" s="60">
        <v>14</v>
      </c>
      <c r="H3902" s="24" t="s">
        <v>9543</v>
      </c>
      <c r="I3902" s="13"/>
      <c r="J3902" s="13"/>
      <c r="K3902" s="4" t="s">
        <v>9543</v>
      </c>
      <c r="L3902" s="4" t="s">
        <v>9280</v>
      </c>
    </row>
    <row r="3903" spans="1:12" x14ac:dyDescent="0.2">
      <c r="A3903" s="2">
        <v>40005952</v>
      </c>
      <c r="B3903" s="66" t="s">
        <v>1235</v>
      </c>
      <c r="C3903" s="5" t="s">
        <v>6538</v>
      </c>
      <c r="D3903" s="5" t="s">
        <v>10617</v>
      </c>
      <c r="E3903" s="18">
        <v>9</v>
      </c>
      <c r="F3903" s="18" t="s">
        <v>9543</v>
      </c>
      <c r="G3903" s="60">
        <v>15</v>
      </c>
      <c r="H3903" s="24" t="s">
        <v>9543</v>
      </c>
      <c r="I3903" s="13"/>
      <c r="J3903" s="13"/>
      <c r="K3903" s="4" t="s">
        <v>9543</v>
      </c>
      <c r="L3903" s="4">
        <v>78</v>
      </c>
    </row>
    <row r="3904" spans="1:12" x14ac:dyDescent="0.2">
      <c r="A3904" s="2">
        <v>40007522</v>
      </c>
      <c r="B3904" s="66" t="s">
        <v>2507</v>
      </c>
      <c r="C3904" s="5" t="s">
        <v>7829</v>
      </c>
      <c r="D3904" s="5" t="s">
        <v>10617</v>
      </c>
      <c r="E3904" s="18">
        <v>9</v>
      </c>
      <c r="F3904" s="18" t="s">
        <v>9543</v>
      </c>
      <c r="G3904" s="60">
        <v>6</v>
      </c>
      <c r="H3904" s="24" t="s">
        <v>9543</v>
      </c>
      <c r="I3904" s="13"/>
      <c r="J3904" s="13"/>
      <c r="K3904" s="4" t="s">
        <v>3877</v>
      </c>
      <c r="L3904" s="4" t="s">
        <v>9543</v>
      </c>
    </row>
    <row r="3905" spans="1:12" x14ac:dyDescent="0.2">
      <c r="A3905" s="2">
        <v>40007603</v>
      </c>
      <c r="B3905" s="66" t="s">
        <v>2569</v>
      </c>
      <c r="C3905" s="5" t="s">
        <v>7885</v>
      </c>
      <c r="D3905" s="5" t="s">
        <v>10617</v>
      </c>
      <c r="E3905" s="18">
        <v>1</v>
      </c>
      <c r="F3905" s="18" t="s">
        <v>9543</v>
      </c>
      <c r="G3905" s="60">
        <v>36</v>
      </c>
      <c r="H3905" s="24" t="s">
        <v>9543</v>
      </c>
      <c r="I3905" s="13"/>
      <c r="J3905" s="13"/>
      <c r="K3905" s="4" t="s">
        <v>3989</v>
      </c>
      <c r="L3905" s="4" t="s">
        <v>9543</v>
      </c>
    </row>
    <row r="3906" spans="1:12" x14ac:dyDescent="0.2">
      <c r="A3906" s="2">
        <v>40007730</v>
      </c>
      <c r="B3906" s="66" t="s">
        <v>2673</v>
      </c>
      <c r="C3906" s="5" t="s">
        <v>7985</v>
      </c>
      <c r="D3906" s="5" t="s">
        <v>10617</v>
      </c>
      <c r="E3906" s="18">
        <v>1</v>
      </c>
      <c r="F3906" s="18" t="s">
        <v>9543</v>
      </c>
      <c r="G3906" s="60">
        <v>3</v>
      </c>
      <c r="H3906" s="24" t="s">
        <v>9543</v>
      </c>
      <c r="I3906" s="13"/>
      <c r="J3906" s="13"/>
      <c r="K3906" s="4" t="s">
        <v>4334</v>
      </c>
      <c r="L3906" s="4" t="s">
        <v>9543</v>
      </c>
    </row>
    <row r="3907" spans="1:12" x14ac:dyDescent="0.2">
      <c r="A3907" s="2">
        <v>40005330</v>
      </c>
      <c r="B3907" s="66" t="s">
        <v>725</v>
      </c>
      <c r="C3907" s="5" t="s">
        <v>6031</v>
      </c>
      <c r="D3907" s="5" t="s">
        <v>10617</v>
      </c>
      <c r="E3907" s="18">
        <v>2</v>
      </c>
      <c r="F3907" s="18" t="s">
        <v>9543</v>
      </c>
      <c r="G3907" s="60">
        <v>14</v>
      </c>
      <c r="H3907" s="24" t="s">
        <v>9543</v>
      </c>
      <c r="I3907" s="13"/>
      <c r="J3907" s="13"/>
      <c r="K3907" s="4" t="s">
        <v>3715</v>
      </c>
      <c r="L3907" s="4" t="s">
        <v>9543</v>
      </c>
    </row>
    <row r="3908" spans="1:12" x14ac:dyDescent="0.2">
      <c r="A3908" s="2">
        <v>40007989</v>
      </c>
      <c r="B3908" s="66" t="s">
        <v>2888</v>
      </c>
      <c r="C3908" s="5" t="s">
        <v>8197</v>
      </c>
      <c r="D3908" s="5" t="s">
        <v>10617</v>
      </c>
      <c r="E3908" s="18">
        <v>29</v>
      </c>
      <c r="F3908" s="18" t="s">
        <v>9543</v>
      </c>
      <c r="G3908" s="60">
        <v>327</v>
      </c>
      <c r="H3908" s="24" t="s">
        <v>9543</v>
      </c>
      <c r="I3908" s="13"/>
      <c r="J3908" s="13"/>
      <c r="K3908" s="4">
        <v>104</v>
      </c>
      <c r="L3908" s="4" t="s">
        <v>9543</v>
      </c>
    </row>
    <row r="3909" spans="1:12" x14ac:dyDescent="0.2">
      <c r="A3909" s="2">
        <v>40007378</v>
      </c>
      <c r="B3909" s="66" t="s">
        <v>2393</v>
      </c>
      <c r="C3909" s="5" t="s">
        <v>7706</v>
      </c>
      <c r="D3909" s="5" t="s">
        <v>10617</v>
      </c>
      <c r="E3909" s="18">
        <v>1</v>
      </c>
      <c r="F3909" s="18" t="s">
        <v>9543</v>
      </c>
      <c r="G3909" s="60">
        <v>36</v>
      </c>
      <c r="H3909" s="24" t="s">
        <v>9543</v>
      </c>
      <c r="I3909" s="13"/>
      <c r="J3909" s="13"/>
      <c r="K3909" s="4" t="s">
        <v>4576</v>
      </c>
      <c r="L3909" s="4" t="s">
        <v>9543</v>
      </c>
    </row>
    <row r="3910" spans="1:12" x14ac:dyDescent="0.2">
      <c r="A3910" s="2">
        <v>40006348</v>
      </c>
      <c r="B3910" s="66" t="s">
        <v>1544</v>
      </c>
      <c r="C3910" s="5" t="s">
        <v>6865</v>
      </c>
      <c r="D3910" s="5" t="s">
        <v>10617</v>
      </c>
      <c r="E3910" s="18">
        <v>11</v>
      </c>
      <c r="F3910" s="54">
        <v>1</v>
      </c>
      <c r="G3910" s="60">
        <v>18</v>
      </c>
      <c r="H3910" s="24" t="s">
        <v>9543</v>
      </c>
      <c r="I3910" s="13"/>
      <c r="J3910" s="13">
        <v>10</v>
      </c>
      <c r="K3910" s="4" t="s">
        <v>4188</v>
      </c>
      <c r="L3910" s="4" t="s">
        <v>9442</v>
      </c>
    </row>
    <row r="3911" spans="1:12" x14ac:dyDescent="0.2">
      <c r="A3911" s="2">
        <v>40007132</v>
      </c>
      <c r="B3911" s="66" t="s">
        <v>2202</v>
      </c>
      <c r="C3911" s="5" t="s">
        <v>7517</v>
      </c>
      <c r="D3911" s="5" t="s">
        <v>10617</v>
      </c>
      <c r="E3911" s="18">
        <v>4</v>
      </c>
      <c r="F3911" s="18" t="s">
        <v>9543</v>
      </c>
      <c r="G3911" s="60">
        <v>194</v>
      </c>
      <c r="H3911" s="24" t="s">
        <v>9543</v>
      </c>
      <c r="I3911" s="13"/>
      <c r="J3911" s="13"/>
      <c r="K3911" s="4" t="s">
        <v>4483</v>
      </c>
      <c r="L3911" s="4" t="s">
        <v>9543</v>
      </c>
    </row>
    <row r="3912" spans="1:12" x14ac:dyDescent="0.2">
      <c r="A3912" s="2">
        <v>10019090</v>
      </c>
      <c r="B3912" s="66" t="s">
        <v>370</v>
      </c>
      <c r="C3912" s="5" t="s">
        <v>5567</v>
      </c>
      <c r="D3912" s="5" t="s">
        <v>10584</v>
      </c>
      <c r="E3912" s="18">
        <v>14</v>
      </c>
      <c r="F3912" s="18" t="s">
        <v>9543</v>
      </c>
      <c r="G3912" s="60">
        <v>55</v>
      </c>
      <c r="H3912" s="24" t="s">
        <v>9543</v>
      </c>
      <c r="I3912" s="13"/>
      <c r="J3912" s="13"/>
      <c r="K3912" s="4">
        <v>54</v>
      </c>
      <c r="L3912" s="4" t="s">
        <v>9543</v>
      </c>
    </row>
    <row r="3913" spans="1:12" x14ac:dyDescent="0.2">
      <c r="A3913" s="2">
        <v>10018317</v>
      </c>
      <c r="B3913" s="66" t="s">
        <v>132</v>
      </c>
      <c r="C3913" s="5" t="s">
        <v>5271</v>
      </c>
      <c r="D3913" s="5" t="s">
        <v>10584</v>
      </c>
      <c r="E3913" s="18">
        <v>4</v>
      </c>
      <c r="F3913" s="18" t="s">
        <v>9543</v>
      </c>
      <c r="G3913" s="60">
        <v>60</v>
      </c>
      <c r="H3913" s="24" t="s">
        <v>9543</v>
      </c>
      <c r="I3913" s="13"/>
      <c r="J3913" s="13"/>
      <c r="K3913" s="4" t="s">
        <v>9543</v>
      </c>
      <c r="L3913" s="4" t="s">
        <v>9543</v>
      </c>
    </row>
    <row r="3914" spans="1:12" x14ac:dyDescent="0.2">
      <c r="A3914" s="2">
        <v>10018820</v>
      </c>
      <c r="B3914" s="66" t="s">
        <v>287</v>
      </c>
      <c r="C3914" s="5" t="s">
        <v>5469</v>
      </c>
      <c r="D3914" s="5" t="s">
        <v>10584</v>
      </c>
      <c r="E3914" s="18">
        <v>3</v>
      </c>
      <c r="F3914" s="18" t="s">
        <v>9543</v>
      </c>
      <c r="G3914" s="60">
        <v>42</v>
      </c>
      <c r="H3914" s="24" t="s">
        <v>9543</v>
      </c>
      <c r="I3914" s="13"/>
      <c r="J3914" s="13"/>
      <c r="K3914" s="4">
        <v>55</v>
      </c>
      <c r="L3914" s="4" t="s">
        <v>9543</v>
      </c>
    </row>
    <row r="3915" spans="1:12" x14ac:dyDescent="0.2">
      <c r="A3915" s="20">
        <v>10018316</v>
      </c>
      <c r="B3915" s="66" t="s">
        <v>9734</v>
      </c>
      <c r="C3915" s="21" t="s">
        <v>9846</v>
      </c>
      <c r="D3915" s="5" t="s">
        <v>10584</v>
      </c>
      <c r="E3915" s="18">
        <v>13</v>
      </c>
      <c r="F3915" s="18" t="s">
        <v>9543</v>
      </c>
      <c r="G3915" s="60">
        <v>10</v>
      </c>
      <c r="H3915" s="24" t="s">
        <v>9543</v>
      </c>
      <c r="I3915" s="13"/>
      <c r="J3915" s="13"/>
      <c r="K3915" s="4" t="s">
        <v>9543</v>
      </c>
      <c r="L3915" s="4" t="s">
        <v>9543</v>
      </c>
    </row>
    <row r="3916" spans="1:12" x14ac:dyDescent="0.2">
      <c r="A3916" s="2">
        <v>10018311</v>
      </c>
      <c r="B3916" s="66" t="s">
        <v>130</v>
      </c>
      <c r="C3916" s="5" t="s">
        <v>5269</v>
      </c>
      <c r="D3916" s="5" t="s">
        <v>10584</v>
      </c>
      <c r="E3916" s="18">
        <v>1</v>
      </c>
      <c r="F3916" s="18" t="s">
        <v>9543</v>
      </c>
      <c r="G3916" s="60">
        <v>114</v>
      </c>
      <c r="H3916" s="24" t="s">
        <v>9543</v>
      </c>
      <c r="I3916" s="13"/>
      <c r="J3916" s="13"/>
      <c r="K3916" s="4">
        <v>65</v>
      </c>
      <c r="L3916" s="4" t="s">
        <v>9543</v>
      </c>
    </row>
    <row r="3917" spans="1:12" x14ac:dyDescent="0.2">
      <c r="A3917" s="2">
        <v>40010984</v>
      </c>
      <c r="B3917" s="66" t="s">
        <v>3540</v>
      </c>
      <c r="C3917" s="5" t="s">
        <v>8637</v>
      </c>
      <c r="D3917" s="5" t="s">
        <v>10617</v>
      </c>
      <c r="E3917" s="18">
        <v>2</v>
      </c>
      <c r="F3917" s="18" t="s">
        <v>9543</v>
      </c>
      <c r="G3917" s="60">
        <v>149</v>
      </c>
      <c r="H3917" s="24" t="s">
        <v>9543</v>
      </c>
      <c r="I3917" s="13"/>
      <c r="J3917" s="13"/>
      <c r="K3917" s="4" t="s">
        <v>9543</v>
      </c>
      <c r="L3917" s="4" t="s">
        <v>9240</v>
      </c>
    </row>
    <row r="3918" spans="1:12" x14ac:dyDescent="0.2">
      <c r="A3918" s="2">
        <v>40005870</v>
      </c>
      <c r="B3918" s="66" t="s">
        <v>1166</v>
      </c>
      <c r="C3918" s="5" t="s">
        <v>6473</v>
      </c>
      <c r="D3918" s="5" t="s">
        <v>10616</v>
      </c>
      <c r="E3918" s="18">
        <v>4</v>
      </c>
      <c r="F3918" s="18" t="s">
        <v>9543</v>
      </c>
      <c r="G3918" s="60">
        <v>1135</v>
      </c>
      <c r="H3918" s="24" t="s">
        <v>9543</v>
      </c>
      <c r="I3918" s="13"/>
      <c r="J3918" s="13"/>
      <c r="K3918" s="4" t="s">
        <v>9543</v>
      </c>
      <c r="L3918" s="4">
        <v>52</v>
      </c>
    </row>
    <row r="3919" spans="1:12" x14ac:dyDescent="0.2">
      <c r="A3919" s="2">
        <v>40006263</v>
      </c>
      <c r="B3919" s="66" t="s">
        <v>1477</v>
      </c>
      <c r="C3919" s="5" t="s">
        <v>6795</v>
      </c>
      <c r="D3919" s="5" t="s">
        <v>10616</v>
      </c>
      <c r="E3919" s="18">
        <v>5</v>
      </c>
      <c r="F3919" s="18" t="s">
        <v>9543</v>
      </c>
      <c r="G3919" s="60">
        <v>691</v>
      </c>
      <c r="H3919" s="24" t="s">
        <v>9543</v>
      </c>
      <c r="I3919" s="13"/>
      <c r="J3919" s="13">
        <v>4</v>
      </c>
      <c r="K3919" s="4" t="s">
        <v>9188</v>
      </c>
      <c r="L3919" s="4" t="s">
        <v>9543</v>
      </c>
    </row>
    <row r="3920" spans="1:12" x14ac:dyDescent="0.2">
      <c r="A3920" s="2">
        <v>40008253</v>
      </c>
      <c r="B3920" s="66" t="s">
        <v>3114</v>
      </c>
      <c r="C3920" s="5" t="s">
        <v>8413</v>
      </c>
      <c r="D3920" s="5" t="s">
        <v>10616</v>
      </c>
      <c r="E3920" s="18">
        <v>38</v>
      </c>
      <c r="F3920" s="18" t="s">
        <v>9543</v>
      </c>
      <c r="G3920" s="60">
        <v>766</v>
      </c>
      <c r="H3920" s="24" t="s">
        <v>9543</v>
      </c>
      <c r="I3920" s="13"/>
      <c r="J3920" s="13"/>
      <c r="K3920" s="4" t="s">
        <v>9543</v>
      </c>
      <c r="L3920" s="4">
        <v>4</v>
      </c>
    </row>
    <row r="3921" spans="1:12" x14ac:dyDescent="0.2">
      <c r="A3921" s="50">
        <v>40011723</v>
      </c>
      <c r="B3921" s="66" t="s">
        <v>9050</v>
      </c>
      <c r="C3921" s="5" t="s">
        <v>8761</v>
      </c>
      <c r="D3921" s="5" t="s">
        <v>10616</v>
      </c>
      <c r="E3921" s="18">
        <v>2</v>
      </c>
      <c r="F3921" s="18" t="s">
        <v>9543</v>
      </c>
      <c r="G3921" s="60">
        <v>988</v>
      </c>
      <c r="H3921" s="24" t="s">
        <v>9543</v>
      </c>
      <c r="I3921" s="13"/>
      <c r="J3921" s="13"/>
      <c r="K3921" s="4" t="s">
        <v>3646</v>
      </c>
      <c r="L3921" s="4">
        <v>40</v>
      </c>
    </row>
    <row r="3922" spans="1:12" x14ac:dyDescent="0.2">
      <c r="A3922" s="2">
        <v>40006836</v>
      </c>
      <c r="B3922" s="66" t="s">
        <v>1948</v>
      </c>
      <c r="C3922" s="5" t="s">
        <v>7274</v>
      </c>
      <c r="D3922" s="5" t="s">
        <v>10616</v>
      </c>
      <c r="E3922" s="18">
        <v>7</v>
      </c>
      <c r="F3922" s="18" t="s">
        <v>9543</v>
      </c>
      <c r="G3922" s="60">
        <v>808</v>
      </c>
      <c r="H3922" s="24" t="s">
        <v>9543</v>
      </c>
      <c r="I3922" s="13"/>
      <c r="J3922" s="13"/>
      <c r="K3922" s="4" t="s">
        <v>4352</v>
      </c>
      <c r="L3922" s="4">
        <v>99</v>
      </c>
    </row>
    <row r="3923" spans="1:12" x14ac:dyDescent="0.2">
      <c r="A3923" s="2">
        <v>40007468</v>
      </c>
      <c r="B3923" s="66" t="s">
        <v>2465</v>
      </c>
      <c r="C3923" s="9" t="s">
        <v>7783</v>
      </c>
      <c r="D3923" s="5" t="s">
        <v>10616</v>
      </c>
      <c r="E3923" s="18">
        <v>27</v>
      </c>
      <c r="F3923" s="54">
        <v>1</v>
      </c>
      <c r="G3923" s="60">
        <v>627</v>
      </c>
      <c r="H3923" s="24" t="s">
        <v>9543</v>
      </c>
      <c r="I3923" s="13"/>
      <c r="J3923" s="13"/>
      <c r="K3923" s="4" t="s">
        <v>3646</v>
      </c>
      <c r="L3923" s="4">
        <v>101</v>
      </c>
    </row>
    <row r="3924" spans="1:12" x14ac:dyDescent="0.2">
      <c r="A3924" s="2">
        <v>40007229</v>
      </c>
      <c r="B3924" s="66" t="s">
        <v>2280</v>
      </c>
      <c r="C3924" s="5" t="s">
        <v>7595</v>
      </c>
      <c r="D3924" s="5" t="s">
        <v>10616</v>
      </c>
      <c r="E3924" s="18">
        <v>8</v>
      </c>
      <c r="F3924" s="18" t="s">
        <v>9543</v>
      </c>
      <c r="G3924" s="60">
        <v>269</v>
      </c>
      <c r="H3924" s="24" t="s">
        <v>9543</v>
      </c>
      <c r="I3924" s="13"/>
      <c r="J3924" s="13"/>
      <c r="K3924" s="4" t="s">
        <v>9187</v>
      </c>
      <c r="L3924" s="4" t="s">
        <v>9543</v>
      </c>
    </row>
    <row r="3925" spans="1:12" x14ac:dyDescent="0.2">
      <c r="A3925" s="2">
        <v>40011724</v>
      </c>
      <c r="B3925" s="66" t="s">
        <v>9051</v>
      </c>
      <c r="C3925" s="5" t="s">
        <v>8762</v>
      </c>
      <c r="D3925" s="5" t="s">
        <v>10616</v>
      </c>
      <c r="E3925" s="18">
        <v>8</v>
      </c>
      <c r="F3925" s="18" t="s">
        <v>9543</v>
      </c>
      <c r="G3925" s="60">
        <v>311</v>
      </c>
      <c r="H3925" s="24" t="s">
        <v>9543</v>
      </c>
      <c r="I3925" s="13"/>
      <c r="J3925" s="13"/>
      <c r="K3925" s="4" t="s">
        <v>3646</v>
      </c>
      <c r="L3925" s="4" t="s">
        <v>9543</v>
      </c>
    </row>
    <row r="3926" spans="1:12" x14ac:dyDescent="0.2">
      <c r="A3926" s="2">
        <v>40005446</v>
      </c>
      <c r="B3926" s="66" t="s">
        <v>820</v>
      </c>
      <c r="C3926" s="5" t="s">
        <v>6131</v>
      </c>
      <c r="D3926" s="5" t="s">
        <v>10616</v>
      </c>
      <c r="E3926" s="18">
        <v>5</v>
      </c>
      <c r="F3926" s="18" t="s">
        <v>9543</v>
      </c>
      <c r="G3926" s="60">
        <v>414</v>
      </c>
      <c r="H3926" s="24" t="s">
        <v>9543</v>
      </c>
      <c r="I3926" s="13"/>
      <c r="J3926" s="13"/>
      <c r="K3926" s="4" t="s">
        <v>9543</v>
      </c>
      <c r="L3926" s="4">
        <v>73</v>
      </c>
    </row>
    <row r="3927" spans="1:12" x14ac:dyDescent="0.2">
      <c r="A3927" s="2">
        <v>40006767</v>
      </c>
      <c r="B3927" s="66" t="s">
        <v>1892</v>
      </c>
      <c r="C3927" s="5" t="s">
        <v>7218</v>
      </c>
      <c r="D3927" s="5" t="s">
        <v>10616</v>
      </c>
      <c r="E3927" s="18">
        <v>5</v>
      </c>
      <c r="F3927" s="18" t="s">
        <v>9543</v>
      </c>
      <c r="G3927" s="60">
        <v>385</v>
      </c>
      <c r="H3927" s="24" t="s">
        <v>9543</v>
      </c>
      <c r="I3927" s="13"/>
      <c r="J3927" s="13"/>
      <c r="K3927" s="4" t="s">
        <v>9543</v>
      </c>
      <c r="L3927" s="4">
        <v>26</v>
      </c>
    </row>
    <row r="3928" spans="1:12" x14ac:dyDescent="0.2">
      <c r="A3928" s="2">
        <v>40006831</v>
      </c>
      <c r="B3928" s="66" t="s">
        <v>1944</v>
      </c>
      <c r="C3928" s="5" t="s">
        <v>7269</v>
      </c>
      <c r="D3928" s="5" t="s">
        <v>10616</v>
      </c>
      <c r="E3928" s="18">
        <v>1</v>
      </c>
      <c r="F3928" s="18" t="s">
        <v>9543</v>
      </c>
      <c r="G3928" s="60">
        <v>299</v>
      </c>
      <c r="H3928" s="24" t="s">
        <v>9543</v>
      </c>
      <c r="I3928" s="13"/>
      <c r="J3928" s="13"/>
      <c r="K3928" s="4" t="s">
        <v>4349</v>
      </c>
      <c r="L3928" s="4" t="s">
        <v>9543</v>
      </c>
    </row>
    <row r="3929" spans="1:12" x14ac:dyDescent="0.2">
      <c r="A3929" s="2">
        <v>40007140</v>
      </c>
      <c r="B3929" s="66" t="s">
        <v>2210</v>
      </c>
      <c r="C3929" s="5" t="s">
        <v>7524</v>
      </c>
      <c r="D3929" s="5" t="s">
        <v>10616</v>
      </c>
      <c r="E3929" s="18">
        <v>10</v>
      </c>
      <c r="F3929" s="18" t="s">
        <v>9543</v>
      </c>
      <c r="G3929" s="60">
        <v>1035</v>
      </c>
      <c r="H3929" s="24" t="s">
        <v>9543</v>
      </c>
      <c r="I3929" s="13"/>
      <c r="J3929" s="13"/>
      <c r="K3929" s="4" t="s">
        <v>9543</v>
      </c>
      <c r="L3929" s="4">
        <v>89</v>
      </c>
    </row>
    <row r="3930" spans="1:12" x14ac:dyDescent="0.2">
      <c r="A3930" s="2">
        <v>40007150</v>
      </c>
      <c r="B3930" s="66" t="s">
        <v>2219</v>
      </c>
      <c r="C3930" s="5" t="s">
        <v>7533</v>
      </c>
      <c r="D3930" s="5" t="s">
        <v>10616</v>
      </c>
      <c r="E3930" s="18">
        <v>2</v>
      </c>
      <c r="F3930" s="18" t="s">
        <v>9543</v>
      </c>
      <c r="G3930" s="60">
        <v>1186</v>
      </c>
      <c r="H3930" s="24" t="s">
        <v>9543</v>
      </c>
      <c r="I3930" s="13"/>
      <c r="J3930" s="13"/>
      <c r="K3930" s="4">
        <v>11</v>
      </c>
      <c r="L3930" s="4" t="s">
        <v>9543</v>
      </c>
    </row>
    <row r="3931" spans="1:12" x14ac:dyDescent="0.2">
      <c r="A3931" s="2">
        <v>40010774</v>
      </c>
      <c r="B3931" s="66" t="s">
        <v>9724</v>
      </c>
      <c r="C3931" s="5" t="s">
        <v>8785</v>
      </c>
      <c r="D3931" s="5" t="s">
        <v>10616</v>
      </c>
      <c r="E3931" s="18">
        <v>1</v>
      </c>
      <c r="F3931" s="18" t="s">
        <v>9543</v>
      </c>
      <c r="G3931" s="60">
        <v>402</v>
      </c>
      <c r="H3931" s="24" t="s">
        <v>9543</v>
      </c>
      <c r="I3931" s="13"/>
      <c r="J3931" s="13">
        <v>6</v>
      </c>
      <c r="K3931" s="4">
        <v>1</v>
      </c>
      <c r="L3931" s="4" t="s">
        <v>9543</v>
      </c>
    </row>
    <row r="3932" spans="1:12" x14ac:dyDescent="0.2">
      <c r="A3932" s="2">
        <v>40005357</v>
      </c>
      <c r="B3932" s="66" t="s">
        <v>744</v>
      </c>
      <c r="C3932" s="5" t="s">
        <v>6052</v>
      </c>
      <c r="D3932" s="5" t="s">
        <v>10616</v>
      </c>
      <c r="E3932" s="18">
        <v>3</v>
      </c>
      <c r="F3932" s="18" t="s">
        <v>9543</v>
      </c>
      <c r="G3932" s="60">
        <v>546</v>
      </c>
      <c r="H3932" s="24" t="s">
        <v>9543</v>
      </c>
      <c r="I3932" s="13"/>
      <c r="J3932" s="13"/>
      <c r="K3932" s="4" t="s">
        <v>3729</v>
      </c>
      <c r="L3932" s="4" t="s">
        <v>9543</v>
      </c>
    </row>
    <row r="3933" spans="1:12" x14ac:dyDescent="0.2">
      <c r="A3933" s="2">
        <v>40007747</v>
      </c>
      <c r="B3933" s="66" t="s">
        <v>2688</v>
      </c>
      <c r="C3933" s="5" t="s">
        <v>8000</v>
      </c>
      <c r="D3933" s="5" t="s">
        <v>10616</v>
      </c>
      <c r="E3933" s="18">
        <v>4</v>
      </c>
      <c r="F3933" s="18" t="s">
        <v>9543</v>
      </c>
      <c r="G3933" s="60">
        <v>491</v>
      </c>
      <c r="H3933" s="24" t="s">
        <v>9543</v>
      </c>
      <c r="I3933" s="13"/>
      <c r="J3933" s="13"/>
      <c r="K3933" s="4" t="s">
        <v>4569</v>
      </c>
      <c r="L3933" s="4">
        <v>60</v>
      </c>
    </row>
    <row r="3934" spans="1:12" x14ac:dyDescent="0.2">
      <c r="A3934" s="2">
        <v>40011725</v>
      </c>
      <c r="B3934" s="66" t="s">
        <v>8969</v>
      </c>
      <c r="C3934" s="5" t="s">
        <v>8763</v>
      </c>
      <c r="D3934" s="5" t="s">
        <v>10616</v>
      </c>
      <c r="E3934" s="18">
        <v>2</v>
      </c>
      <c r="F3934" s="18" t="s">
        <v>9543</v>
      </c>
      <c r="G3934" s="60">
        <v>1491</v>
      </c>
      <c r="H3934" s="24" t="s">
        <v>9543</v>
      </c>
      <c r="I3934" s="13"/>
      <c r="J3934" s="13"/>
      <c r="K3934" s="4" t="s">
        <v>9543</v>
      </c>
      <c r="L3934" s="4">
        <v>22</v>
      </c>
    </row>
    <row r="3935" spans="1:12" x14ac:dyDescent="0.2">
      <c r="A3935" s="2">
        <v>40005194</v>
      </c>
      <c r="B3935" s="66" t="s">
        <v>8968</v>
      </c>
      <c r="C3935" s="5" t="s">
        <v>8967</v>
      </c>
      <c r="D3935" s="5" t="s">
        <v>10616</v>
      </c>
      <c r="E3935" s="18" t="s">
        <v>9543</v>
      </c>
      <c r="F3935" s="18" t="s">
        <v>9543</v>
      </c>
      <c r="G3935" s="60">
        <v>680</v>
      </c>
      <c r="H3935" s="24" t="s">
        <v>9543</v>
      </c>
      <c r="I3935" s="13"/>
      <c r="J3935" s="13"/>
      <c r="K3935" s="4">
        <v>28</v>
      </c>
      <c r="L3935" s="4" t="s">
        <v>9543</v>
      </c>
    </row>
    <row r="3936" spans="1:12" x14ac:dyDescent="0.2">
      <c r="A3936" s="2">
        <v>40008265</v>
      </c>
      <c r="B3936" s="66" t="s">
        <v>3121</v>
      </c>
      <c r="C3936" s="5" t="s">
        <v>8422</v>
      </c>
      <c r="D3936" s="5" t="s">
        <v>10616</v>
      </c>
      <c r="E3936" s="18">
        <v>35</v>
      </c>
      <c r="F3936" s="54">
        <v>1</v>
      </c>
      <c r="G3936" s="60">
        <v>233</v>
      </c>
      <c r="H3936" s="24" t="s">
        <v>9543</v>
      </c>
      <c r="I3936" s="13"/>
      <c r="J3936" s="13">
        <v>20</v>
      </c>
      <c r="K3936" s="4" t="s">
        <v>9186</v>
      </c>
      <c r="L3936" s="4">
        <v>27</v>
      </c>
    </row>
    <row r="3937" spans="1:12" x14ac:dyDescent="0.2">
      <c r="A3937" s="2">
        <v>40005944</v>
      </c>
      <c r="B3937" s="66" t="s">
        <v>1227</v>
      </c>
      <c r="C3937" s="5" t="s">
        <v>6530</v>
      </c>
      <c r="D3937" s="5" t="s">
        <v>10616</v>
      </c>
      <c r="E3937" s="18">
        <v>1</v>
      </c>
      <c r="F3937" s="18" t="s">
        <v>9543</v>
      </c>
      <c r="G3937" s="60">
        <v>714</v>
      </c>
      <c r="H3937" s="24" t="s">
        <v>9543</v>
      </c>
      <c r="I3937" s="13"/>
      <c r="J3937" s="13"/>
      <c r="K3937" s="4" t="s">
        <v>3985</v>
      </c>
      <c r="L3937" s="4">
        <v>60</v>
      </c>
    </row>
    <row r="3938" spans="1:12" x14ac:dyDescent="0.2">
      <c r="A3938" s="2">
        <v>40005823</v>
      </c>
      <c r="B3938" s="66" t="s">
        <v>1124</v>
      </c>
      <c r="C3938" s="5" t="s">
        <v>6434</v>
      </c>
      <c r="D3938" s="5" t="s">
        <v>10616</v>
      </c>
      <c r="E3938" s="18">
        <v>4</v>
      </c>
      <c r="F3938" s="18" t="s">
        <v>9543</v>
      </c>
      <c r="G3938" s="60">
        <v>350</v>
      </c>
      <c r="H3938" s="24" t="s">
        <v>9543</v>
      </c>
      <c r="I3938" s="13"/>
      <c r="J3938" s="13"/>
      <c r="K3938" s="4">
        <v>17</v>
      </c>
      <c r="L3938" s="4">
        <v>38</v>
      </c>
    </row>
    <row r="3939" spans="1:12" x14ac:dyDescent="0.2">
      <c r="A3939" s="2">
        <v>40011738</v>
      </c>
      <c r="B3939" s="66" t="s">
        <v>8971</v>
      </c>
      <c r="C3939" s="5" t="s">
        <v>8970</v>
      </c>
      <c r="D3939" s="5" t="s">
        <v>10616</v>
      </c>
      <c r="E3939" s="18">
        <v>2</v>
      </c>
      <c r="F3939" s="18" t="s">
        <v>9543</v>
      </c>
      <c r="G3939" s="60">
        <v>351</v>
      </c>
      <c r="H3939" s="24" t="s">
        <v>9543</v>
      </c>
      <c r="I3939" s="13"/>
      <c r="J3939" s="13"/>
      <c r="K3939" s="4" t="s">
        <v>9046</v>
      </c>
      <c r="L3939" s="4" t="s">
        <v>9543</v>
      </c>
    </row>
    <row r="3940" spans="1:12" x14ac:dyDescent="0.2">
      <c r="A3940" s="2">
        <v>40011398</v>
      </c>
      <c r="B3940" s="66" t="s">
        <v>5025</v>
      </c>
      <c r="C3940" s="5" t="s">
        <v>8699</v>
      </c>
      <c r="D3940" s="5" t="s">
        <v>10616</v>
      </c>
      <c r="E3940" s="18">
        <v>2</v>
      </c>
      <c r="F3940" s="18" t="s">
        <v>9543</v>
      </c>
      <c r="G3940" s="60">
        <v>871</v>
      </c>
      <c r="H3940" s="24" t="s">
        <v>9543</v>
      </c>
      <c r="I3940" s="13"/>
      <c r="J3940" s="13"/>
      <c r="K3940" s="4" t="s">
        <v>9543</v>
      </c>
      <c r="L3940" s="4">
        <v>100</v>
      </c>
    </row>
    <row r="3941" spans="1:12" x14ac:dyDescent="0.2">
      <c r="A3941" s="2">
        <v>40005668</v>
      </c>
      <c r="B3941" s="66" t="s">
        <v>994</v>
      </c>
      <c r="C3941" s="5" t="s">
        <v>6308</v>
      </c>
      <c r="D3941" s="5" t="s">
        <v>10616</v>
      </c>
      <c r="E3941" s="18">
        <v>2</v>
      </c>
      <c r="F3941" s="54">
        <v>2</v>
      </c>
      <c r="G3941" s="60">
        <v>346</v>
      </c>
      <c r="H3941" s="24" t="s">
        <v>9543</v>
      </c>
      <c r="I3941" s="13"/>
      <c r="J3941" s="13">
        <v>10</v>
      </c>
      <c r="K3941" s="4" t="s">
        <v>9185</v>
      </c>
      <c r="L3941" s="4" t="s">
        <v>9543</v>
      </c>
    </row>
    <row r="3942" spans="1:12" x14ac:dyDescent="0.2">
      <c r="A3942" s="2">
        <v>40005669</v>
      </c>
      <c r="B3942" s="66" t="s">
        <v>995</v>
      </c>
      <c r="C3942" s="5" t="s">
        <v>6309</v>
      </c>
      <c r="D3942" s="5" t="s">
        <v>10616</v>
      </c>
      <c r="E3942" s="18">
        <v>13</v>
      </c>
      <c r="F3942" s="18" t="s">
        <v>9543</v>
      </c>
      <c r="G3942" s="60">
        <v>328</v>
      </c>
      <c r="H3942" s="24" t="s">
        <v>9543</v>
      </c>
      <c r="I3942" s="13"/>
      <c r="J3942" s="13"/>
      <c r="K3942" s="4" t="s">
        <v>3861</v>
      </c>
      <c r="L3942" s="4">
        <v>73</v>
      </c>
    </row>
    <row r="3943" spans="1:12" x14ac:dyDescent="0.2">
      <c r="A3943" s="2">
        <v>40005362</v>
      </c>
      <c r="B3943" s="66" t="s">
        <v>747</v>
      </c>
      <c r="C3943" s="5" t="s">
        <v>6056</v>
      </c>
      <c r="D3943" s="5" t="s">
        <v>10616</v>
      </c>
      <c r="E3943" s="18">
        <v>5</v>
      </c>
      <c r="F3943" s="18" t="s">
        <v>9543</v>
      </c>
      <c r="G3943" s="60">
        <v>331</v>
      </c>
      <c r="H3943" s="24" t="s">
        <v>9543</v>
      </c>
      <c r="I3943" s="13"/>
      <c r="J3943" s="13"/>
      <c r="K3943" s="4" t="s">
        <v>3733</v>
      </c>
      <c r="L3943" s="4" t="s">
        <v>9543</v>
      </c>
    </row>
    <row r="3944" spans="1:12" x14ac:dyDescent="0.2">
      <c r="A3944" s="2">
        <v>40006961</v>
      </c>
      <c r="B3944" s="66" t="s">
        <v>2060</v>
      </c>
      <c r="C3944" s="5" t="s">
        <v>7382</v>
      </c>
      <c r="D3944" s="5" t="s">
        <v>10616</v>
      </c>
      <c r="E3944" s="18">
        <v>1</v>
      </c>
      <c r="F3944" s="18" t="s">
        <v>9543</v>
      </c>
      <c r="G3944" s="60">
        <v>778</v>
      </c>
      <c r="H3944" s="24" t="s">
        <v>9543</v>
      </c>
      <c r="I3944" s="13"/>
      <c r="J3944" s="13"/>
      <c r="K3944" s="4" t="s">
        <v>3646</v>
      </c>
      <c r="L3944" s="4">
        <v>40</v>
      </c>
    </row>
    <row r="3945" spans="1:12" x14ac:dyDescent="0.2">
      <c r="A3945" s="2">
        <v>40006386</v>
      </c>
      <c r="B3945" s="66" t="s">
        <v>1576</v>
      </c>
      <c r="C3945" s="5" t="s">
        <v>6899</v>
      </c>
      <c r="D3945" s="5" t="s">
        <v>10616</v>
      </c>
      <c r="E3945" s="18">
        <v>2</v>
      </c>
      <c r="F3945" s="18" t="s">
        <v>9543</v>
      </c>
      <c r="G3945" s="60">
        <v>571</v>
      </c>
      <c r="H3945" s="24" t="s">
        <v>9543</v>
      </c>
      <c r="I3945" s="13"/>
      <c r="J3945" s="13"/>
      <c r="K3945" s="4" t="s">
        <v>4210</v>
      </c>
      <c r="L3945" s="4" t="s">
        <v>9543</v>
      </c>
    </row>
    <row r="3946" spans="1:12" x14ac:dyDescent="0.2">
      <c r="A3946" s="2">
        <v>40007467</v>
      </c>
      <c r="B3946" s="66" t="s">
        <v>2464</v>
      </c>
      <c r="C3946" s="5" t="s">
        <v>7782</v>
      </c>
      <c r="D3946" s="5" t="s">
        <v>10616</v>
      </c>
      <c r="E3946" s="18">
        <v>10</v>
      </c>
      <c r="F3946" s="18" t="s">
        <v>9543</v>
      </c>
      <c r="G3946" s="60">
        <v>260</v>
      </c>
      <c r="H3946" s="24" t="s">
        <v>9543</v>
      </c>
      <c r="I3946" s="13"/>
      <c r="J3946" s="13"/>
      <c r="K3946" s="4" t="s">
        <v>9184</v>
      </c>
      <c r="L3946" s="4">
        <v>100</v>
      </c>
    </row>
    <row r="3947" spans="1:12" x14ac:dyDescent="0.2">
      <c r="A3947" s="2">
        <v>40006761</v>
      </c>
      <c r="B3947" s="66" t="s">
        <v>1886</v>
      </c>
      <c r="C3947" s="5" t="s">
        <v>7212</v>
      </c>
      <c r="D3947" s="5" t="s">
        <v>10616</v>
      </c>
      <c r="E3947" s="18">
        <v>3</v>
      </c>
      <c r="F3947" s="18" t="s">
        <v>9543</v>
      </c>
      <c r="G3947" s="60">
        <v>525</v>
      </c>
      <c r="H3947" s="24" t="s">
        <v>9543</v>
      </c>
      <c r="I3947" s="13"/>
      <c r="J3947" s="13"/>
      <c r="K3947" s="4" t="s">
        <v>9543</v>
      </c>
      <c r="L3947" s="4">
        <v>25</v>
      </c>
    </row>
    <row r="3948" spans="1:12" x14ac:dyDescent="0.2">
      <c r="A3948" s="2">
        <v>40006449</v>
      </c>
      <c r="B3948" s="66" t="s">
        <v>1635</v>
      </c>
      <c r="C3948" s="5" t="s">
        <v>6955</v>
      </c>
      <c r="D3948" s="5" t="s">
        <v>10616</v>
      </c>
      <c r="E3948" s="18" t="s">
        <v>9543</v>
      </c>
      <c r="F3948" s="18" t="s">
        <v>9543</v>
      </c>
      <c r="G3948" s="60">
        <v>396</v>
      </c>
      <c r="H3948" s="24" t="s">
        <v>9543</v>
      </c>
      <c r="I3948" s="13"/>
      <c r="J3948" s="13"/>
      <c r="K3948" s="4" t="s">
        <v>4250</v>
      </c>
      <c r="L3948" s="4" t="s">
        <v>9543</v>
      </c>
    </row>
    <row r="3949" spans="1:12" x14ac:dyDescent="0.2">
      <c r="A3949" s="2">
        <v>40005448</v>
      </c>
      <c r="B3949" s="66" t="s">
        <v>822</v>
      </c>
      <c r="C3949" s="5" t="s">
        <v>6133</v>
      </c>
      <c r="D3949" s="5" t="s">
        <v>10616</v>
      </c>
      <c r="E3949" s="18">
        <v>2</v>
      </c>
      <c r="F3949" s="18" t="s">
        <v>9543</v>
      </c>
      <c r="G3949" s="60">
        <v>512</v>
      </c>
      <c r="H3949" s="24" t="s">
        <v>9543</v>
      </c>
      <c r="I3949" s="13"/>
      <c r="J3949" s="13"/>
      <c r="K3949" s="4">
        <v>34</v>
      </c>
      <c r="L3949" s="4" t="s">
        <v>9543</v>
      </c>
    </row>
    <row r="3950" spans="1:12" x14ac:dyDescent="0.2">
      <c r="A3950" s="2">
        <v>10018528</v>
      </c>
      <c r="B3950" s="66" t="s">
        <v>173</v>
      </c>
      <c r="C3950" s="5" t="s">
        <v>5329</v>
      </c>
      <c r="D3950" s="5" t="s">
        <v>10581</v>
      </c>
      <c r="E3950" s="18">
        <v>8</v>
      </c>
      <c r="F3950" s="18" t="s">
        <v>9543</v>
      </c>
      <c r="G3950" s="60">
        <v>724</v>
      </c>
      <c r="H3950" s="24" t="s">
        <v>9543</v>
      </c>
      <c r="I3950" s="13"/>
      <c r="J3950" s="13"/>
      <c r="K3950" s="4" t="s">
        <v>9183</v>
      </c>
      <c r="L3950" s="4">
        <v>3</v>
      </c>
    </row>
    <row r="3951" spans="1:12" x14ac:dyDescent="0.2">
      <c r="A3951" s="7">
        <v>40012264</v>
      </c>
      <c r="B3951" s="66" t="s">
        <v>10142</v>
      </c>
      <c r="C3951" s="5" t="s">
        <v>9924</v>
      </c>
      <c r="D3951" s="5" t="s">
        <v>10616</v>
      </c>
      <c r="E3951" s="18">
        <v>10</v>
      </c>
      <c r="F3951" s="18" t="s">
        <v>9543</v>
      </c>
      <c r="G3951" s="60">
        <v>417</v>
      </c>
      <c r="H3951" s="24" t="s">
        <v>9543</v>
      </c>
      <c r="I3951" s="13"/>
      <c r="J3951" s="13"/>
      <c r="K3951" s="4">
        <v>10</v>
      </c>
      <c r="L3951" s="4" t="s">
        <v>9543</v>
      </c>
    </row>
    <row r="3952" spans="1:12" x14ac:dyDescent="0.2">
      <c r="A3952" s="2">
        <v>40005830</v>
      </c>
      <c r="B3952" s="66" t="s">
        <v>1129</v>
      </c>
      <c r="C3952" s="5" t="s">
        <v>6439</v>
      </c>
      <c r="D3952" s="5" t="s">
        <v>10616</v>
      </c>
      <c r="E3952" s="18">
        <v>9</v>
      </c>
      <c r="F3952" s="18" t="s">
        <v>9543</v>
      </c>
      <c r="G3952" s="60">
        <v>1470</v>
      </c>
      <c r="H3952" s="24" t="s">
        <v>9543</v>
      </c>
      <c r="I3952" s="13"/>
      <c r="J3952" s="13">
        <v>1</v>
      </c>
      <c r="K3952" s="4">
        <v>4</v>
      </c>
      <c r="L3952" s="4">
        <v>3</v>
      </c>
    </row>
    <row r="3953" spans="1:12" x14ac:dyDescent="0.2">
      <c r="A3953" s="2">
        <v>40005652</v>
      </c>
      <c r="B3953" s="66" t="s">
        <v>980</v>
      </c>
      <c r="C3953" s="5" t="s">
        <v>6295</v>
      </c>
      <c r="D3953" s="5" t="s">
        <v>10616</v>
      </c>
      <c r="E3953" s="18">
        <v>1</v>
      </c>
      <c r="F3953" s="18" t="s">
        <v>9543</v>
      </c>
      <c r="G3953" s="60">
        <v>102</v>
      </c>
      <c r="H3953" s="24" t="s">
        <v>9543</v>
      </c>
      <c r="I3953" s="13"/>
      <c r="J3953" s="13"/>
      <c r="K3953" s="4" t="s">
        <v>3848</v>
      </c>
      <c r="L3953" s="4" t="s">
        <v>9543</v>
      </c>
    </row>
    <row r="3954" spans="1:12" x14ac:dyDescent="0.2">
      <c r="A3954" s="2">
        <v>40007597</v>
      </c>
      <c r="B3954" s="66" t="s">
        <v>2566</v>
      </c>
      <c r="C3954" s="5" t="s">
        <v>7881</v>
      </c>
      <c r="D3954" s="5" t="s">
        <v>10616</v>
      </c>
      <c r="E3954" s="18">
        <v>4</v>
      </c>
      <c r="F3954" s="18" t="s">
        <v>9543</v>
      </c>
      <c r="G3954" s="60">
        <v>232</v>
      </c>
      <c r="H3954" s="24" t="s">
        <v>9543</v>
      </c>
      <c r="I3954" s="13"/>
      <c r="J3954" s="13"/>
      <c r="K3954" s="4" t="s">
        <v>9543</v>
      </c>
      <c r="L3954" s="4">
        <v>6</v>
      </c>
    </row>
    <row r="3955" spans="1:12" x14ac:dyDescent="0.2">
      <c r="A3955" s="2">
        <v>40005332</v>
      </c>
      <c r="B3955" s="66" t="s">
        <v>726</v>
      </c>
      <c r="C3955" s="5" t="s">
        <v>6032</v>
      </c>
      <c r="D3955" s="5" t="s">
        <v>10616</v>
      </c>
      <c r="E3955" s="18">
        <v>2</v>
      </c>
      <c r="F3955" s="18" t="s">
        <v>9543</v>
      </c>
      <c r="G3955" s="60">
        <v>318</v>
      </c>
      <c r="H3955" s="24" t="s">
        <v>9543</v>
      </c>
      <c r="I3955" s="13"/>
      <c r="J3955" s="13"/>
      <c r="K3955" s="4" t="s">
        <v>3716</v>
      </c>
      <c r="L3955" s="4" t="s">
        <v>9543</v>
      </c>
    </row>
    <row r="3956" spans="1:12" x14ac:dyDescent="0.2">
      <c r="A3956" s="50">
        <v>40012293</v>
      </c>
      <c r="B3956" s="66" t="s">
        <v>9975</v>
      </c>
      <c r="C3956" s="5" t="s">
        <v>9976</v>
      </c>
      <c r="D3956" s="5" t="s">
        <v>10616</v>
      </c>
      <c r="E3956" s="18">
        <v>3</v>
      </c>
      <c r="F3956" s="18" t="s">
        <v>9543</v>
      </c>
      <c r="G3956" s="60">
        <v>246</v>
      </c>
      <c r="H3956" s="24" t="s">
        <v>9543</v>
      </c>
      <c r="I3956" s="13"/>
      <c r="J3956" s="13"/>
      <c r="K3956" s="4" t="s">
        <v>9543</v>
      </c>
      <c r="L3956" s="4" t="s">
        <v>9543</v>
      </c>
    </row>
    <row r="3957" spans="1:12" x14ac:dyDescent="0.2">
      <c r="A3957" s="50">
        <v>40012291</v>
      </c>
      <c r="B3957" s="66" t="s">
        <v>9990</v>
      </c>
      <c r="C3957" s="5" t="s">
        <v>9991</v>
      </c>
      <c r="D3957" s="5" t="s">
        <v>10616</v>
      </c>
      <c r="E3957" s="18">
        <v>3</v>
      </c>
      <c r="F3957" s="18" t="s">
        <v>9543</v>
      </c>
      <c r="G3957" s="60">
        <v>311</v>
      </c>
      <c r="H3957" s="24" t="s">
        <v>9543</v>
      </c>
      <c r="I3957" s="13"/>
      <c r="J3957" s="13"/>
      <c r="K3957" s="4" t="s">
        <v>4038</v>
      </c>
      <c r="L3957" s="4" t="s">
        <v>9543</v>
      </c>
    </row>
    <row r="3958" spans="1:12" x14ac:dyDescent="0.2">
      <c r="A3958" s="2">
        <v>40012030</v>
      </c>
      <c r="B3958" s="66" t="s">
        <v>9611</v>
      </c>
      <c r="C3958" s="5" t="s">
        <v>9524</v>
      </c>
      <c r="D3958" s="5" t="s">
        <v>10616</v>
      </c>
      <c r="E3958" s="18">
        <v>1</v>
      </c>
      <c r="F3958" s="18" t="s">
        <v>9543</v>
      </c>
      <c r="G3958" s="60">
        <v>227</v>
      </c>
      <c r="H3958" s="24" t="s">
        <v>9543</v>
      </c>
      <c r="I3958" s="13"/>
      <c r="J3958" s="13">
        <v>5</v>
      </c>
      <c r="K3958" s="4" t="s">
        <v>3912</v>
      </c>
      <c r="L3958" s="4" t="s">
        <v>9543</v>
      </c>
    </row>
    <row r="3959" spans="1:12" x14ac:dyDescent="0.2">
      <c r="A3959" s="2">
        <v>40005168</v>
      </c>
      <c r="B3959" s="66" t="s">
        <v>630</v>
      </c>
      <c r="C3959" s="5" t="s">
        <v>5933</v>
      </c>
      <c r="D3959" s="5" t="s">
        <v>10616</v>
      </c>
      <c r="E3959" s="18">
        <v>2</v>
      </c>
      <c r="F3959" s="18" t="s">
        <v>9543</v>
      </c>
      <c r="G3959" s="60">
        <v>260</v>
      </c>
      <c r="H3959" s="24" t="s">
        <v>9543</v>
      </c>
      <c r="I3959" s="13"/>
      <c r="J3959" s="13"/>
      <c r="K3959" s="4" t="s">
        <v>3646</v>
      </c>
      <c r="L3959" s="4">
        <v>57</v>
      </c>
    </row>
    <row r="3960" spans="1:12" x14ac:dyDescent="0.2">
      <c r="A3960" s="2">
        <v>40005271</v>
      </c>
      <c r="B3960" s="66" t="s">
        <v>691</v>
      </c>
      <c r="C3960" s="5" t="s">
        <v>5997</v>
      </c>
      <c r="D3960" s="5" t="s">
        <v>10616</v>
      </c>
      <c r="E3960" s="18">
        <v>1</v>
      </c>
      <c r="F3960" s="18" t="s">
        <v>9543</v>
      </c>
      <c r="G3960" s="60">
        <v>555</v>
      </c>
      <c r="H3960" s="24" t="s">
        <v>9543</v>
      </c>
      <c r="I3960" s="13"/>
      <c r="J3960" s="13"/>
      <c r="K3960" s="4">
        <v>27</v>
      </c>
      <c r="L3960" s="4" t="s">
        <v>9543</v>
      </c>
    </row>
    <row r="3961" spans="1:12" x14ac:dyDescent="0.2">
      <c r="A3961" s="2">
        <v>40010226</v>
      </c>
      <c r="B3961" s="66" t="s">
        <v>3166</v>
      </c>
      <c r="C3961" s="5" t="s">
        <v>8468</v>
      </c>
      <c r="D3961" s="5" t="s">
        <v>10616</v>
      </c>
      <c r="E3961" s="18">
        <v>2</v>
      </c>
      <c r="F3961" s="18" t="s">
        <v>9543</v>
      </c>
      <c r="G3961" s="60">
        <v>440</v>
      </c>
      <c r="H3961" s="24" t="s">
        <v>9543</v>
      </c>
      <c r="I3961" s="13"/>
      <c r="J3961" s="13"/>
      <c r="K3961" s="4" t="s">
        <v>4875</v>
      </c>
      <c r="L3961" s="4" t="s">
        <v>9543</v>
      </c>
    </row>
    <row r="3962" spans="1:12" x14ac:dyDescent="0.2">
      <c r="A3962" s="2">
        <v>40005450</v>
      </c>
      <c r="B3962" s="66" t="s">
        <v>824</v>
      </c>
      <c r="C3962" s="5" t="s">
        <v>6135</v>
      </c>
      <c r="D3962" s="5" t="s">
        <v>10616</v>
      </c>
      <c r="E3962" s="18">
        <v>3</v>
      </c>
      <c r="F3962" s="18" t="s">
        <v>9543</v>
      </c>
      <c r="G3962" s="60">
        <v>322</v>
      </c>
      <c r="H3962" s="24" t="s">
        <v>9543</v>
      </c>
      <c r="I3962" s="13"/>
      <c r="J3962" s="13"/>
      <c r="K3962" s="4" t="s">
        <v>3769</v>
      </c>
      <c r="L3962" s="4" t="s">
        <v>9543</v>
      </c>
    </row>
    <row r="3963" spans="1:12" x14ac:dyDescent="0.2">
      <c r="A3963" s="50">
        <v>40012275</v>
      </c>
      <c r="B3963" s="66" t="s">
        <v>9983</v>
      </c>
      <c r="C3963" s="5" t="s">
        <v>9984</v>
      </c>
      <c r="D3963" s="5" t="s">
        <v>10616</v>
      </c>
      <c r="E3963" s="18">
        <v>2</v>
      </c>
      <c r="F3963" s="18" t="s">
        <v>9543</v>
      </c>
      <c r="G3963" s="60">
        <v>1776</v>
      </c>
      <c r="H3963" s="24" t="s">
        <v>9543</v>
      </c>
      <c r="I3963" s="13"/>
      <c r="J3963" s="13"/>
      <c r="K3963" s="4" t="s">
        <v>9543</v>
      </c>
      <c r="L3963" s="4" t="s">
        <v>9543</v>
      </c>
    </row>
    <row r="3964" spans="1:12" x14ac:dyDescent="0.2">
      <c r="A3964" s="2">
        <v>40008243</v>
      </c>
      <c r="B3964" s="66" t="s">
        <v>3105</v>
      </c>
      <c r="C3964" s="5" t="s">
        <v>8406</v>
      </c>
      <c r="D3964" s="5" t="s">
        <v>10616</v>
      </c>
      <c r="E3964" s="18">
        <v>28</v>
      </c>
      <c r="F3964" s="54">
        <v>1</v>
      </c>
      <c r="G3964" s="60">
        <v>387</v>
      </c>
      <c r="H3964" s="24" t="s">
        <v>9543</v>
      </c>
      <c r="I3964" s="13"/>
      <c r="J3964" s="13">
        <v>15</v>
      </c>
      <c r="K3964" s="4" t="s">
        <v>9182</v>
      </c>
      <c r="L3964" s="4">
        <v>1</v>
      </c>
    </row>
    <row r="3965" spans="1:12" x14ac:dyDescent="0.2">
      <c r="A3965" s="2">
        <v>40011328</v>
      </c>
      <c r="B3965" s="66" t="s">
        <v>3589</v>
      </c>
      <c r="C3965" s="5" t="s">
        <v>8695</v>
      </c>
      <c r="D3965" s="5" t="s">
        <v>10616</v>
      </c>
      <c r="E3965" s="18">
        <v>8</v>
      </c>
      <c r="F3965" s="18" t="s">
        <v>9543</v>
      </c>
      <c r="G3965" s="60">
        <v>526</v>
      </c>
      <c r="H3965" s="24" t="s">
        <v>9543</v>
      </c>
      <c r="I3965" s="13"/>
      <c r="J3965" s="13"/>
      <c r="K3965" s="4" t="s">
        <v>3646</v>
      </c>
      <c r="L3965" s="4" t="s">
        <v>9543</v>
      </c>
    </row>
    <row r="3966" spans="1:12" x14ac:dyDescent="0.2">
      <c r="A3966" s="2">
        <v>40005820</v>
      </c>
      <c r="B3966" s="66" t="s">
        <v>1121</v>
      </c>
      <c r="C3966" s="5" t="s">
        <v>6431</v>
      </c>
      <c r="D3966" s="5" t="s">
        <v>10616</v>
      </c>
      <c r="E3966" s="18" t="s">
        <v>9543</v>
      </c>
      <c r="F3966" s="18" t="s">
        <v>9543</v>
      </c>
      <c r="G3966" s="60">
        <v>340</v>
      </c>
      <c r="H3966" s="24" t="s">
        <v>9543</v>
      </c>
      <c r="I3966" s="13"/>
      <c r="J3966" s="13"/>
      <c r="K3966" s="4" t="s">
        <v>3933</v>
      </c>
      <c r="L3966" s="4" t="s">
        <v>9543</v>
      </c>
    </row>
    <row r="3967" spans="1:12" x14ac:dyDescent="0.2">
      <c r="A3967" s="2">
        <v>40005793</v>
      </c>
      <c r="B3967" s="66" t="s">
        <v>1097</v>
      </c>
      <c r="C3967" s="5" t="s">
        <v>6408</v>
      </c>
      <c r="D3967" s="5" t="s">
        <v>10616</v>
      </c>
      <c r="E3967" s="18">
        <v>1</v>
      </c>
      <c r="F3967" s="18" t="s">
        <v>9543</v>
      </c>
      <c r="G3967" s="60">
        <v>1030</v>
      </c>
      <c r="H3967" s="24" t="s">
        <v>9543</v>
      </c>
      <c r="I3967" s="13"/>
      <c r="J3967" s="13"/>
      <c r="K3967" s="4" t="s">
        <v>3919</v>
      </c>
      <c r="L3967" s="4" t="s">
        <v>9543</v>
      </c>
    </row>
    <row r="3968" spans="1:12" x14ac:dyDescent="0.2">
      <c r="A3968" s="2">
        <v>10039715</v>
      </c>
      <c r="B3968" s="66" t="s">
        <v>5067</v>
      </c>
      <c r="C3968" s="5" t="s">
        <v>5885</v>
      </c>
      <c r="D3968" s="5" t="s">
        <v>10616</v>
      </c>
      <c r="E3968" s="18">
        <v>1</v>
      </c>
      <c r="F3968" s="18" t="s">
        <v>9543</v>
      </c>
      <c r="G3968" s="60">
        <v>841</v>
      </c>
      <c r="H3968" s="24" t="s">
        <v>9543</v>
      </c>
      <c r="I3968" s="13"/>
      <c r="J3968" s="13"/>
      <c r="K3968" s="4" t="s">
        <v>9543</v>
      </c>
      <c r="L3968" s="4">
        <v>2</v>
      </c>
    </row>
    <row r="3969" spans="1:12" x14ac:dyDescent="0.2">
      <c r="A3969" s="2">
        <v>40008244</v>
      </c>
      <c r="B3969" s="66" t="s">
        <v>3106</v>
      </c>
      <c r="C3969" s="5" t="s">
        <v>8407</v>
      </c>
      <c r="D3969" s="5" t="s">
        <v>10616</v>
      </c>
      <c r="E3969" s="18">
        <v>23</v>
      </c>
      <c r="F3969" s="18" t="s">
        <v>9543</v>
      </c>
      <c r="G3969" s="60">
        <v>314</v>
      </c>
      <c r="H3969" s="24" t="s">
        <v>9543</v>
      </c>
      <c r="I3969" s="13"/>
      <c r="J3969" s="13"/>
      <c r="K3969" s="4" t="s">
        <v>9181</v>
      </c>
      <c r="L3969" s="4">
        <v>23</v>
      </c>
    </row>
    <row r="3970" spans="1:12" x14ac:dyDescent="0.2">
      <c r="A3970" s="2">
        <v>40011828</v>
      </c>
      <c r="B3970" s="66" t="s">
        <v>9088</v>
      </c>
      <c r="C3970" s="5" t="s">
        <v>9089</v>
      </c>
      <c r="D3970" s="5" t="s">
        <v>10616</v>
      </c>
      <c r="E3970" s="18">
        <v>3</v>
      </c>
      <c r="F3970" s="18" t="s">
        <v>9543</v>
      </c>
      <c r="G3970" s="60">
        <v>645</v>
      </c>
      <c r="H3970" s="24" t="s">
        <v>9543</v>
      </c>
      <c r="I3970" s="13"/>
      <c r="J3970" s="13"/>
      <c r="K3970" s="4" t="s">
        <v>3798</v>
      </c>
      <c r="L3970" s="4">
        <v>1</v>
      </c>
    </row>
    <row r="3971" spans="1:12" x14ac:dyDescent="0.2">
      <c r="A3971" s="2">
        <v>40005289</v>
      </c>
      <c r="B3971" s="66" t="s">
        <v>699</v>
      </c>
      <c r="C3971" s="5" t="s">
        <v>6005</v>
      </c>
      <c r="D3971" s="5" t="s">
        <v>10616</v>
      </c>
      <c r="E3971" s="18">
        <v>2</v>
      </c>
      <c r="F3971" s="18" t="s">
        <v>9543</v>
      </c>
      <c r="G3971" s="60">
        <v>727</v>
      </c>
      <c r="H3971" s="24" t="s">
        <v>9543</v>
      </c>
      <c r="I3971" s="13"/>
      <c r="J3971" s="13"/>
      <c r="K3971" s="4" t="s">
        <v>9543</v>
      </c>
      <c r="L3971" s="4">
        <v>13</v>
      </c>
    </row>
    <row r="3972" spans="1:12" x14ac:dyDescent="0.2">
      <c r="A3972" s="2">
        <v>40007744</v>
      </c>
      <c r="B3972" s="66" t="s">
        <v>2685</v>
      </c>
      <c r="C3972" s="5" t="s">
        <v>7997</v>
      </c>
      <c r="D3972" s="5" t="s">
        <v>10616</v>
      </c>
      <c r="E3972" s="18">
        <v>38</v>
      </c>
      <c r="F3972" s="18" t="s">
        <v>9543</v>
      </c>
      <c r="G3972" s="60">
        <v>315</v>
      </c>
      <c r="H3972" s="24" t="s">
        <v>9543</v>
      </c>
      <c r="I3972" s="13"/>
      <c r="J3972" s="13"/>
      <c r="K3972" s="4" t="s">
        <v>4691</v>
      </c>
      <c r="L3972" s="4">
        <v>3</v>
      </c>
    </row>
    <row r="3973" spans="1:12" x14ac:dyDescent="0.2">
      <c r="A3973" s="2">
        <v>40011584</v>
      </c>
      <c r="B3973" s="66" t="s">
        <v>8801</v>
      </c>
      <c r="C3973" s="5" t="s">
        <v>8847</v>
      </c>
      <c r="D3973" s="5" t="s">
        <v>10616</v>
      </c>
      <c r="E3973" s="18">
        <v>2</v>
      </c>
      <c r="F3973" s="18" t="s">
        <v>9543</v>
      </c>
      <c r="G3973" s="60">
        <v>1003</v>
      </c>
      <c r="H3973" s="24" t="s">
        <v>9543</v>
      </c>
      <c r="I3973" s="13"/>
      <c r="J3973" s="13"/>
      <c r="K3973" s="4" t="s">
        <v>4612</v>
      </c>
      <c r="L3973" s="4" t="s">
        <v>9543</v>
      </c>
    </row>
    <row r="3974" spans="1:12" x14ac:dyDescent="0.2">
      <c r="A3974" s="2">
        <v>40007107</v>
      </c>
      <c r="B3974" s="66" t="s">
        <v>3527</v>
      </c>
      <c r="C3974" s="5" t="s">
        <v>7496</v>
      </c>
      <c r="D3974" s="5" t="s">
        <v>10616</v>
      </c>
      <c r="E3974" s="18">
        <v>7</v>
      </c>
      <c r="F3974" s="18" t="s">
        <v>9543</v>
      </c>
      <c r="G3974" s="60">
        <v>332</v>
      </c>
      <c r="H3974" s="24" t="s">
        <v>9543</v>
      </c>
      <c r="I3974" s="13"/>
      <c r="J3974" s="13"/>
      <c r="K3974" s="4" t="s">
        <v>3631</v>
      </c>
      <c r="L3974" s="4">
        <v>34</v>
      </c>
    </row>
    <row r="3975" spans="1:12" x14ac:dyDescent="0.2">
      <c r="A3975" s="2">
        <v>40006249</v>
      </c>
      <c r="B3975" s="66" t="s">
        <v>1465</v>
      </c>
      <c r="C3975" s="5" t="s">
        <v>6782</v>
      </c>
      <c r="D3975" s="5" t="s">
        <v>10616</v>
      </c>
      <c r="E3975" s="18">
        <v>2</v>
      </c>
      <c r="F3975" s="18" t="s">
        <v>9543</v>
      </c>
      <c r="G3975" s="60">
        <v>1018</v>
      </c>
      <c r="H3975" s="24" t="s">
        <v>9543</v>
      </c>
      <c r="I3975" s="13"/>
      <c r="J3975" s="13"/>
      <c r="K3975" s="4" t="s">
        <v>4139</v>
      </c>
      <c r="L3975" s="4">
        <v>99</v>
      </c>
    </row>
    <row r="3976" spans="1:12" x14ac:dyDescent="0.2">
      <c r="A3976" s="2">
        <v>40008242</v>
      </c>
      <c r="B3976" s="66" t="s">
        <v>3104</v>
      </c>
      <c r="C3976" s="5" t="s">
        <v>8405</v>
      </c>
      <c r="D3976" s="5" t="s">
        <v>10616</v>
      </c>
      <c r="E3976" s="18">
        <v>42</v>
      </c>
      <c r="F3976" s="54">
        <v>1</v>
      </c>
      <c r="G3976" s="60">
        <v>265</v>
      </c>
      <c r="H3976" s="24" t="s">
        <v>9543</v>
      </c>
      <c r="I3976" s="13"/>
      <c r="J3976" s="13"/>
      <c r="K3976" s="4" t="s">
        <v>9180</v>
      </c>
      <c r="L3976" s="4">
        <v>28</v>
      </c>
    </row>
    <row r="3977" spans="1:12" x14ac:dyDescent="0.2">
      <c r="A3977" s="2">
        <v>40008056</v>
      </c>
      <c r="B3977" s="66" t="s">
        <v>2944</v>
      </c>
      <c r="C3977" s="9" t="s">
        <v>8247</v>
      </c>
      <c r="D3977" s="5" t="s">
        <v>10616</v>
      </c>
      <c r="E3977" s="18">
        <v>6</v>
      </c>
      <c r="F3977" s="54">
        <v>1</v>
      </c>
      <c r="G3977" s="60">
        <v>557</v>
      </c>
      <c r="H3977" s="24" t="s">
        <v>9543</v>
      </c>
      <c r="I3977" s="13"/>
      <c r="J3977" s="13">
        <v>15</v>
      </c>
      <c r="K3977" s="4" t="s">
        <v>9179</v>
      </c>
      <c r="L3977" s="4">
        <v>55</v>
      </c>
    </row>
    <row r="3978" spans="1:12" x14ac:dyDescent="0.2">
      <c r="A3978" s="50">
        <v>40005700</v>
      </c>
      <c r="B3978" s="66" t="s">
        <v>1020</v>
      </c>
      <c r="C3978" s="5" t="s">
        <v>6334</v>
      </c>
      <c r="D3978" s="5" t="s">
        <v>10616</v>
      </c>
      <c r="E3978" s="18">
        <v>1</v>
      </c>
      <c r="F3978" s="18" t="s">
        <v>9543</v>
      </c>
      <c r="G3978" s="60">
        <v>1314</v>
      </c>
      <c r="H3978" s="24" t="s">
        <v>9543</v>
      </c>
      <c r="I3978" s="13"/>
      <c r="J3978" s="13">
        <v>2</v>
      </c>
      <c r="K3978" s="4">
        <v>37</v>
      </c>
      <c r="L3978" s="4" t="s">
        <v>9543</v>
      </c>
    </row>
    <row r="3979" spans="1:12" x14ac:dyDescent="0.2">
      <c r="A3979" s="2">
        <v>10019292</v>
      </c>
      <c r="B3979" s="66" t="s">
        <v>432</v>
      </c>
      <c r="C3979" s="5" t="s">
        <v>5641</v>
      </c>
      <c r="D3979" s="5" t="s">
        <v>10581</v>
      </c>
      <c r="E3979" s="18">
        <v>4</v>
      </c>
      <c r="F3979" s="18" t="s">
        <v>9543</v>
      </c>
      <c r="G3979" s="60">
        <v>747</v>
      </c>
      <c r="H3979" s="24" t="s">
        <v>9543</v>
      </c>
      <c r="I3979" s="13"/>
      <c r="J3979" s="13"/>
      <c r="K3979" s="4">
        <v>13</v>
      </c>
      <c r="L3979" s="4" t="s">
        <v>9543</v>
      </c>
    </row>
    <row r="3980" spans="1:12" x14ac:dyDescent="0.2">
      <c r="A3980" s="2">
        <v>40007592</v>
      </c>
      <c r="B3980" s="66" t="s">
        <v>2562</v>
      </c>
      <c r="C3980" s="5" t="s">
        <v>7877</v>
      </c>
      <c r="D3980" s="5" t="s">
        <v>10616</v>
      </c>
      <c r="E3980" s="18">
        <v>8</v>
      </c>
      <c r="F3980" s="18" t="s">
        <v>9543</v>
      </c>
      <c r="G3980" s="60">
        <v>459</v>
      </c>
      <c r="H3980" s="24" t="s">
        <v>9543</v>
      </c>
      <c r="I3980" s="13"/>
      <c r="J3980" s="13"/>
      <c r="K3980" s="4" t="s">
        <v>4649</v>
      </c>
      <c r="L3980" s="4">
        <v>13</v>
      </c>
    </row>
    <row r="3981" spans="1:12" x14ac:dyDescent="0.2">
      <c r="A3981" s="2">
        <v>40007745</v>
      </c>
      <c r="B3981" s="66" t="s">
        <v>2686</v>
      </c>
      <c r="C3981" s="5" t="s">
        <v>7998</v>
      </c>
      <c r="D3981" s="5" t="s">
        <v>10616</v>
      </c>
      <c r="E3981" s="18">
        <v>2</v>
      </c>
      <c r="F3981" s="18" t="s">
        <v>9543</v>
      </c>
      <c r="G3981" s="60">
        <v>367</v>
      </c>
      <c r="H3981" s="24" t="s">
        <v>9543</v>
      </c>
      <c r="I3981" s="13"/>
      <c r="J3981" s="13">
        <v>2</v>
      </c>
      <c r="K3981" s="4" t="s">
        <v>4692</v>
      </c>
      <c r="L3981" s="4" t="s">
        <v>9543</v>
      </c>
    </row>
    <row r="3982" spans="1:12" x14ac:dyDescent="0.2">
      <c r="A3982" s="2">
        <v>40007654</v>
      </c>
      <c r="B3982" s="66" t="s">
        <v>2607</v>
      </c>
      <c r="C3982" s="5" t="s">
        <v>7921</v>
      </c>
      <c r="D3982" s="5" t="s">
        <v>10616</v>
      </c>
      <c r="E3982" s="18">
        <v>2</v>
      </c>
      <c r="F3982" s="18" t="s">
        <v>9543</v>
      </c>
      <c r="G3982" s="60">
        <v>583</v>
      </c>
      <c r="H3982" s="24" t="s">
        <v>9543</v>
      </c>
      <c r="I3982" s="13"/>
      <c r="J3982" s="13"/>
      <c r="K3982" s="4" t="s">
        <v>9543</v>
      </c>
      <c r="L3982" s="4">
        <v>9</v>
      </c>
    </row>
    <row r="3983" spans="1:12" x14ac:dyDescent="0.2">
      <c r="A3983" s="2">
        <v>40005795</v>
      </c>
      <c r="B3983" s="66" t="s">
        <v>1099</v>
      </c>
      <c r="C3983" s="5" t="s">
        <v>6410</v>
      </c>
      <c r="D3983" s="5" t="s">
        <v>10616</v>
      </c>
      <c r="E3983" s="18">
        <v>2</v>
      </c>
      <c r="F3983" s="18" t="s">
        <v>9543</v>
      </c>
      <c r="G3983" s="60">
        <v>1375</v>
      </c>
      <c r="H3983" s="24" t="s">
        <v>9543</v>
      </c>
      <c r="I3983" s="13"/>
      <c r="J3983" s="13"/>
      <c r="K3983" s="4" t="s">
        <v>9543</v>
      </c>
      <c r="L3983" s="4">
        <v>13</v>
      </c>
    </row>
    <row r="3984" spans="1:12" x14ac:dyDescent="0.2">
      <c r="A3984" s="2">
        <v>40007599</v>
      </c>
      <c r="B3984" s="66" t="s">
        <v>2567</v>
      </c>
      <c r="C3984" s="5" t="s">
        <v>7882</v>
      </c>
      <c r="D3984" s="5" t="s">
        <v>10616</v>
      </c>
      <c r="E3984" s="18">
        <v>7</v>
      </c>
      <c r="F3984" s="54">
        <v>1</v>
      </c>
      <c r="G3984" s="60">
        <v>428</v>
      </c>
      <c r="H3984" s="24" t="s">
        <v>9543</v>
      </c>
      <c r="I3984" s="13"/>
      <c r="J3984" s="13">
        <v>10</v>
      </c>
      <c r="K3984" s="4">
        <v>16</v>
      </c>
      <c r="L3984" s="4">
        <v>36</v>
      </c>
    </row>
    <row r="3985" spans="1:12" x14ac:dyDescent="0.2">
      <c r="A3985" s="2">
        <v>40006500</v>
      </c>
      <c r="B3985" s="66" t="s">
        <v>1677</v>
      </c>
      <c r="C3985" s="5" t="s">
        <v>6997</v>
      </c>
      <c r="D3985" s="5" t="s">
        <v>10616</v>
      </c>
      <c r="E3985" s="18">
        <v>3</v>
      </c>
      <c r="F3985" s="18" t="s">
        <v>9543</v>
      </c>
      <c r="G3985" s="60">
        <v>340</v>
      </c>
      <c r="H3985" s="24" t="s">
        <v>9543</v>
      </c>
      <c r="I3985" s="13"/>
      <c r="J3985" s="13"/>
      <c r="K3985" s="4">
        <v>12</v>
      </c>
      <c r="L3985" s="4" t="s">
        <v>9543</v>
      </c>
    </row>
    <row r="3986" spans="1:12" x14ac:dyDescent="0.2">
      <c r="A3986" s="2">
        <v>40006498</v>
      </c>
      <c r="B3986" s="66" t="s">
        <v>1675</v>
      </c>
      <c r="C3986" s="5" t="s">
        <v>6995</v>
      </c>
      <c r="D3986" s="5" t="s">
        <v>10616</v>
      </c>
      <c r="E3986" s="18">
        <v>4</v>
      </c>
      <c r="F3986" s="18" t="s">
        <v>9543</v>
      </c>
      <c r="G3986" s="60">
        <v>534</v>
      </c>
      <c r="H3986" s="24" t="s">
        <v>9543</v>
      </c>
      <c r="I3986" s="13"/>
      <c r="J3986" s="13"/>
      <c r="K3986" s="4">
        <v>25</v>
      </c>
      <c r="L3986" s="4" t="s">
        <v>9543</v>
      </c>
    </row>
    <row r="3987" spans="1:12" x14ac:dyDescent="0.2">
      <c r="A3987" s="2">
        <v>40007055</v>
      </c>
      <c r="B3987" s="66" t="s">
        <v>2137</v>
      </c>
      <c r="C3987" s="5" t="s">
        <v>7456</v>
      </c>
      <c r="D3987" s="5" t="s">
        <v>10616</v>
      </c>
      <c r="E3987" s="18">
        <v>2</v>
      </c>
      <c r="F3987" s="18" t="s">
        <v>9543</v>
      </c>
      <c r="G3987" s="60">
        <v>212</v>
      </c>
      <c r="H3987" s="24" t="s">
        <v>9543</v>
      </c>
      <c r="I3987" s="13"/>
      <c r="J3987" s="13"/>
      <c r="K3987" s="4" t="s">
        <v>4452</v>
      </c>
      <c r="L3987" s="4" t="s">
        <v>9543</v>
      </c>
    </row>
    <row r="3988" spans="1:12" x14ac:dyDescent="0.2">
      <c r="A3988" s="2">
        <v>40005262</v>
      </c>
      <c r="B3988" s="66" t="s">
        <v>688</v>
      </c>
      <c r="C3988" s="5" t="s">
        <v>5994</v>
      </c>
      <c r="D3988" s="5" t="s">
        <v>10616</v>
      </c>
      <c r="E3988" s="18">
        <v>2</v>
      </c>
      <c r="F3988" s="18" t="s">
        <v>9543</v>
      </c>
      <c r="G3988" s="60">
        <v>307</v>
      </c>
      <c r="H3988" s="24" t="s">
        <v>9543</v>
      </c>
      <c r="I3988" s="13"/>
      <c r="J3988" s="13"/>
      <c r="K3988" s="4" t="s">
        <v>3684</v>
      </c>
      <c r="L3988" s="4" t="s">
        <v>9543</v>
      </c>
    </row>
    <row r="3989" spans="1:12" x14ac:dyDescent="0.2">
      <c r="A3989" s="2">
        <v>40006054</v>
      </c>
      <c r="B3989" s="66" t="s">
        <v>3458</v>
      </c>
      <c r="C3989" s="5" t="s">
        <v>6623</v>
      </c>
      <c r="D3989" s="5" t="s">
        <v>10616</v>
      </c>
      <c r="E3989" s="18">
        <v>8</v>
      </c>
      <c r="F3989" s="18" t="s">
        <v>9543</v>
      </c>
      <c r="G3989" s="60">
        <v>702</v>
      </c>
      <c r="H3989" s="24" t="s">
        <v>9543</v>
      </c>
      <c r="I3989" s="13"/>
      <c r="J3989" s="13"/>
      <c r="K3989" s="4">
        <v>32</v>
      </c>
      <c r="L3989" s="4" t="s">
        <v>9543</v>
      </c>
    </row>
    <row r="3990" spans="1:12" x14ac:dyDescent="0.2">
      <c r="A3990" s="2">
        <v>40005414</v>
      </c>
      <c r="B3990" s="66" t="s">
        <v>792</v>
      </c>
      <c r="C3990" s="5" t="s">
        <v>6103</v>
      </c>
      <c r="D3990" s="5" t="s">
        <v>10616</v>
      </c>
      <c r="E3990" s="18">
        <v>8</v>
      </c>
      <c r="F3990" s="18" t="s">
        <v>9543</v>
      </c>
      <c r="G3990" s="60">
        <v>257</v>
      </c>
      <c r="H3990" s="24" t="s">
        <v>9543</v>
      </c>
      <c r="I3990" s="13"/>
      <c r="J3990" s="13"/>
      <c r="K3990" s="4">
        <v>21</v>
      </c>
      <c r="L3990" s="4" t="s">
        <v>9543</v>
      </c>
    </row>
    <row r="3991" spans="1:12" x14ac:dyDescent="0.2">
      <c r="A3991" s="2">
        <v>40011409</v>
      </c>
      <c r="B3991" s="66" t="s">
        <v>8966</v>
      </c>
      <c r="C3991" s="5" t="s">
        <v>8965</v>
      </c>
      <c r="D3991" s="5" t="s">
        <v>10616</v>
      </c>
      <c r="E3991" s="18">
        <v>2</v>
      </c>
      <c r="F3991" s="18" t="s">
        <v>9543</v>
      </c>
      <c r="G3991" s="60">
        <v>1433</v>
      </c>
      <c r="H3991" s="24" t="s">
        <v>9543</v>
      </c>
      <c r="I3991" s="13"/>
      <c r="J3991" s="13"/>
      <c r="K3991" s="4" t="s">
        <v>9135</v>
      </c>
      <c r="L3991" s="4" t="s">
        <v>9543</v>
      </c>
    </row>
    <row r="3992" spans="1:12" x14ac:dyDescent="0.2">
      <c r="A3992" s="2">
        <v>40006897</v>
      </c>
      <c r="B3992" s="66" t="s">
        <v>2004</v>
      </c>
      <c r="C3992" s="5" t="s">
        <v>7330</v>
      </c>
      <c r="D3992" s="5" t="s">
        <v>10616</v>
      </c>
      <c r="E3992" s="18">
        <v>8</v>
      </c>
      <c r="F3992" s="18" t="s">
        <v>9543</v>
      </c>
      <c r="G3992" s="60">
        <v>114</v>
      </c>
      <c r="H3992" s="24" t="s">
        <v>9543</v>
      </c>
      <c r="I3992" s="13"/>
      <c r="J3992" s="13"/>
      <c r="K3992" s="4">
        <v>18</v>
      </c>
      <c r="L3992" s="4">
        <v>18</v>
      </c>
    </row>
    <row r="3993" spans="1:12" x14ac:dyDescent="0.2">
      <c r="A3993" s="2">
        <v>40005910</v>
      </c>
      <c r="B3993" s="66" t="s">
        <v>1200</v>
      </c>
      <c r="C3993" s="5" t="s">
        <v>5101</v>
      </c>
      <c r="D3993" s="5" t="s">
        <v>10616</v>
      </c>
      <c r="E3993" s="18">
        <v>34</v>
      </c>
      <c r="F3993" s="54">
        <v>2</v>
      </c>
      <c r="G3993" s="60">
        <v>228</v>
      </c>
      <c r="H3993" s="24" t="s">
        <v>9543</v>
      </c>
      <c r="I3993" s="13"/>
      <c r="J3993" s="13"/>
      <c r="K3993" s="4" t="s">
        <v>5095</v>
      </c>
      <c r="L3993" s="4">
        <v>98</v>
      </c>
    </row>
    <row r="3994" spans="1:12" x14ac:dyDescent="0.2">
      <c r="A3994" s="2">
        <v>40006499</v>
      </c>
      <c r="B3994" s="66" t="s">
        <v>1676</v>
      </c>
      <c r="C3994" s="5" t="s">
        <v>6996</v>
      </c>
      <c r="D3994" s="5" t="s">
        <v>10616</v>
      </c>
      <c r="E3994" s="18">
        <v>8</v>
      </c>
      <c r="F3994" s="54">
        <v>1</v>
      </c>
      <c r="G3994" s="60">
        <v>227</v>
      </c>
      <c r="H3994" s="24" t="s">
        <v>9543</v>
      </c>
      <c r="I3994" s="13"/>
      <c r="J3994" s="13">
        <v>30</v>
      </c>
      <c r="K3994" s="4" t="s">
        <v>9178</v>
      </c>
      <c r="L3994" s="4">
        <v>28</v>
      </c>
    </row>
    <row r="3995" spans="1:12" x14ac:dyDescent="0.2">
      <c r="A3995" s="2">
        <v>40011651</v>
      </c>
      <c r="B3995" s="66" t="s">
        <v>8814</v>
      </c>
      <c r="C3995" s="5" t="s">
        <v>8860</v>
      </c>
      <c r="D3995" s="5" t="s">
        <v>10616</v>
      </c>
      <c r="E3995" s="18">
        <v>4</v>
      </c>
      <c r="F3995" s="18" t="s">
        <v>9543</v>
      </c>
      <c r="G3995" s="60">
        <v>482</v>
      </c>
      <c r="H3995" s="24" t="s">
        <v>9543</v>
      </c>
      <c r="I3995" s="13"/>
      <c r="J3995" s="13"/>
      <c r="K3995" s="4" t="s">
        <v>4815</v>
      </c>
      <c r="L3995" s="4" t="s">
        <v>9543</v>
      </c>
    </row>
    <row r="3996" spans="1:12" x14ac:dyDescent="0.2">
      <c r="A3996" s="2">
        <v>40012073</v>
      </c>
      <c r="B3996" s="66" t="s">
        <v>9687</v>
      </c>
      <c r="C3996" s="5" t="s">
        <v>9671</v>
      </c>
      <c r="D3996" s="5" t="s">
        <v>10616</v>
      </c>
      <c r="E3996" s="18">
        <v>1</v>
      </c>
      <c r="F3996" s="18" t="s">
        <v>9543</v>
      </c>
      <c r="G3996" s="60">
        <v>576</v>
      </c>
      <c r="H3996" s="24" t="s">
        <v>9543</v>
      </c>
      <c r="I3996" s="13"/>
      <c r="J3996" s="13"/>
      <c r="K3996" s="4" t="s">
        <v>9543</v>
      </c>
      <c r="L3996" s="4">
        <v>1</v>
      </c>
    </row>
    <row r="3997" spans="1:12" x14ac:dyDescent="0.2">
      <c r="A3997" s="2">
        <v>40005600</v>
      </c>
      <c r="B3997" s="66" t="s">
        <v>934</v>
      </c>
      <c r="C3997" s="5" t="s">
        <v>6257</v>
      </c>
      <c r="D3997" s="5" t="s">
        <v>10616</v>
      </c>
      <c r="E3997" s="18">
        <v>9</v>
      </c>
      <c r="F3997" s="18" t="s">
        <v>9543</v>
      </c>
      <c r="G3997" s="60">
        <v>377</v>
      </c>
      <c r="H3997" s="24" t="s">
        <v>9543</v>
      </c>
      <c r="I3997" s="13"/>
      <c r="J3997" s="13"/>
      <c r="K3997" s="4">
        <v>20</v>
      </c>
      <c r="L3997" s="4">
        <v>18</v>
      </c>
    </row>
    <row r="3998" spans="1:12" x14ac:dyDescent="0.2">
      <c r="A3998" s="2">
        <v>40005619</v>
      </c>
      <c r="B3998" s="66" t="s">
        <v>952</v>
      </c>
      <c r="C3998" s="5" t="s">
        <v>6275</v>
      </c>
      <c r="D3998" s="5" t="s">
        <v>10616</v>
      </c>
      <c r="E3998" s="18">
        <v>3</v>
      </c>
      <c r="F3998" s="54">
        <v>1</v>
      </c>
      <c r="G3998" s="60">
        <v>364</v>
      </c>
      <c r="H3998" s="24" t="s">
        <v>9543</v>
      </c>
      <c r="I3998" s="13"/>
      <c r="J3998" s="13">
        <v>20</v>
      </c>
      <c r="K3998" s="4" t="s">
        <v>3833</v>
      </c>
      <c r="L3998" s="4">
        <v>34</v>
      </c>
    </row>
    <row r="3999" spans="1:12" x14ac:dyDescent="0.2">
      <c r="A3999" s="2">
        <v>40006884</v>
      </c>
      <c r="B3999" s="66" t="s">
        <v>1992</v>
      </c>
      <c r="C3999" s="5" t="s">
        <v>7318</v>
      </c>
      <c r="D3999" s="5" t="s">
        <v>10616</v>
      </c>
      <c r="E3999" s="18">
        <v>3</v>
      </c>
      <c r="F3999" s="18" t="s">
        <v>9543</v>
      </c>
      <c r="G3999" s="60">
        <v>386</v>
      </c>
      <c r="H3999" s="24" t="s">
        <v>9543</v>
      </c>
      <c r="I3999" s="13"/>
      <c r="J3999" s="13"/>
      <c r="K3999" s="4" t="s">
        <v>4375</v>
      </c>
      <c r="L3999" s="4" t="s">
        <v>9543</v>
      </c>
    </row>
    <row r="4000" spans="1:12" x14ac:dyDescent="0.2">
      <c r="A4000" s="2">
        <v>40008231</v>
      </c>
      <c r="B4000" s="66" t="s">
        <v>3095</v>
      </c>
      <c r="C4000" s="5" t="s">
        <v>8396</v>
      </c>
      <c r="D4000" s="5" t="s">
        <v>10616</v>
      </c>
      <c r="E4000" s="18">
        <v>5</v>
      </c>
      <c r="F4000" s="18" t="s">
        <v>9543</v>
      </c>
      <c r="G4000" s="60">
        <v>602</v>
      </c>
      <c r="H4000" s="24" t="s">
        <v>9543</v>
      </c>
      <c r="I4000" s="13"/>
      <c r="J4000" s="13"/>
      <c r="K4000" s="4" t="s">
        <v>9543</v>
      </c>
      <c r="L4000" s="4">
        <v>8</v>
      </c>
    </row>
    <row r="4001" spans="1:12" x14ac:dyDescent="0.2">
      <c r="A4001" s="2">
        <v>40005790</v>
      </c>
      <c r="B4001" s="66" t="s">
        <v>1095</v>
      </c>
      <c r="C4001" s="5" t="s">
        <v>6406</v>
      </c>
      <c r="D4001" s="5" t="s">
        <v>10616</v>
      </c>
      <c r="E4001" s="18">
        <v>4</v>
      </c>
      <c r="F4001" s="18" t="s">
        <v>9543</v>
      </c>
      <c r="G4001" s="60">
        <v>755</v>
      </c>
      <c r="H4001" s="24" t="s">
        <v>9543</v>
      </c>
      <c r="I4001" s="13"/>
      <c r="J4001" s="13"/>
      <c r="K4001" s="4" t="s">
        <v>3918</v>
      </c>
      <c r="L4001" s="4" t="s">
        <v>9543</v>
      </c>
    </row>
    <row r="4002" spans="1:12" x14ac:dyDescent="0.2">
      <c r="A4002" s="2">
        <v>40007859</v>
      </c>
      <c r="B4002" s="66" t="s">
        <v>2781</v>
      </c>
      <c r="C4002" s="5" t="s">
        <v>8090</v>
      </c>
      <c r="D4002" s="5" t="s">
        <v>10616</v>
      </c>
      <c r="E4002" s="18">
        <v>3</v>
      </c>
      <c r="F4002" s="18" t="s">
        <v>9543</v>
      </c>
      <c r="G4002" s="60">
        <v>829</v>
      </c>
      <c r="H4002" s="24" t="s">
        <v>9543</v>
      </c>
      <c r="I4002" s="13"/>
      <c r="J4002" s="13"/>
      <c r="K4002" s="4" t="s">
        <v>9543</v>
      </c>
      <c r="L4002" s="4">
        <v>25</v>
      </c>
    </row>
    <row r="4003" spans="1:12" x14ac:dyDescent="0.2">
      <c r="A4003" s="2">
        <v>40007131</v>
      </c>
      <c r="B4003" s="66" t="s">
        <v>2201</v>
      </c>
      <c r="C4003" s="5" t="s">
        <v>7516</v>
      </c>
      <c r="D4003" s="5" t="s">
        <v>10616</v>
      </c>
      <c r="E4003" s="18">
        <v>18</v>
      </c>
      <c r="F4003" s="18" t="s">
        <v>9543</v>
      </c>
      <c r="G4003" s="60">
        <v>307</v>
      </c>
      <c r="H4003" s="24" t="s">
        <v>9543</v>
      </c>
      <c r="I4003" s="13"/>
      <c r="J4003" s="13"/>
      <c r="K4003" s="4" t="s">
        <v>4482</v>
      </c>
      <c r="L4003" s="4" t="s">
        <v>9543</v>
      </c>
    </row>
    <row r="4004" spans="1:12" x14ac:dyDescent="0.2">
      <c r="A4004" s="2">
        <v>40005847</v>
      </c>
      <c r="B4004" s="66" t="s">
        <v>1144</v>
      </c>
      <c r="C4004" s="5" t="s">
        <v>6453</v>
      </c>
      <c r="D4004" s="5" t="s">
        <v>10616</v>
      </c>
      <c r="E4004" s="18">
        <v>17</v>
      </c>
      <c r="F4004" s="18" t="s">
        <v>9543</v>
      </c>
      <c r="G4004" s="60">
        <v>270</v>
      </c>
      <c r="H4004" s="24" t="s">
        <v>9543</v>
      </c>
      <c r="I4004" s="13"/>
      <c r="J4004" s="13"/>
      <c r="K4004" s="4" t="s">
        <v>3944</v>
      </c>
      <c r="L4004" s="4">
        <v>67</v>
      </c>
    </row>
    <row r="4005" spans="1:12" x14ac:dyDescent="0.2">
      <c r="A4005" s="2">
        <v>40006589</v>
      </c>
      <c r="B4005" s="66" t="s">
        <v>1750</v>
      </c>
      <c r="C4005" s="5" t="s">
        <v>7071</v>
      </c>
      <c r="D4005" s="5" t="s">
        <v>10616</v>
      </c>
      <c r="E4005" s="18">
        <v>14</v>
      </c>
      <c r="F4005" s="54">
        <v>3</v>
      </c>
      <c r="G4005" s="60">
        <v>292</v>
      </c>
      <c r="H4005" s="24" t="s">
        <v>9543</v>
      </c>
      <c r="I4005" s="13"/>
      <c r="J4005" s="13">
        <v>40</v>
      </c>
      <c r="K4005" s="4" t="s">
        <v>4278</v>
      </c>
      <c r="L4005" s="4" t="s">
        <v>9543</v>
      </c>
    </row>
    <row r="4006" spans="1:12" x14ac:dyDescent="0.2">
      <c r="A4006" s="2">
        <v>40006215</v>
      </c>
      <c r="B4006" s="66" t="s">
        <v>1441</v>
      </c>
      <c r="C4006" s="5" t="s">
        <v>6759</v>
      </c>
      <c r="D4006" s="5" t="s">
        <v>10616</v>
      </c>
      <c r="E4006" s="18">
        <v>5</v>
      </c>
      <c r="F4006" s="18" t="s">
        <v>9543</v>
      </c>
      <c r="G4006" s="60">
        <v>217</v>
      </c>
      <c r="H4006" s="24" t="s">
        <v>9543</v>
      </c>
      <c r="I4006" s="13"/>
      <c r="J4006" s="13"/>
      <c r="K4006" s="4" t="s">
        <v>4128</v>
      </c>
      <c r="L4006" s="4" t="s">
        <v>9543</v>
      </c>
    </row>
    <row r="4007" spans="1:12" x14ac:dyDescent="0.2">
      <c r="A4007" s="2">
        <v>40005665</v>
      </c>
      <c r="B4007" s="66" t="s">
        <v>991</v>
      </c>
      <c r="C4007" s="5" t="s">
        <v>6305</v>
      </c>
      <c r="D4007" s="5" t="s">
        <v>10616</v>
      </c>
      <c r="E4007" s="18">
        <v>16</v>
      </c>
      <c r="F4007" s="18" t="s">
        <v>9543</v>
      </c>
      <c r="G4007" s="60">
        <v>225</v>
      </c>
      <c r="H4007" s="24" t="s">
        <v>9543</v>
      </c>
      <c r="I4007" s="13"/>
      <c r="J4007" s="13"/>
      <c r="K4007" s="4" t="s">
        <v>3859</v>
      </c>
      <c r="L4007" s="4">
        <v>67</v>
      </c>
    </row>
    <row r="4008" spans="1:12" x14ac:dyDescent="0.2">
      <c r="A4008" s="2">
        <v>40006126</v>
      </c>
      <c r="B4008" s="66" t="s">
        <v>1372</v>
      </c>
      <c r="C4008" s="5" t="s">
        <v>6684</v>
      </c>
      <c r="D4008" s="5" t="s">
        <v>10616</v>
      </c>
      <c r="E4008" s="18">
        <v>1</v>
      </c>
      <c r="F4008" s="18" t="s">
        <v>9543</v>
      </c>
      <c r="G4008" s="60">
        <v>250</v>
      </c>
      <c r="H4008" s="24" t="s">
        <v>9543</v>
      </c>
      <c r="I4008" s="13"/>
      <c r="J4008" s="13">
        <v>2</v>
      </c>
      <c r="K4008" s="4" t="s">
        <v>4083</v>
      </c>
      <c r="L4008" s="4" t="s">
        <v>9543</v>
      </c>
    </row>
    <row r="4009" spans="1:12" x14ac:dyDescent="0.2">
      <c r="A4009" s="2">
        <v>40008100</v>
      </c>
      <c r="B4009" s="66" t="s">
        <v>2981</v>
      </c>
      <c r="C4009" s="5" t="s">
        <v>8286</v>
      </c>
      <c r="D4009" s="5" t="s">
        <v>10616</v>
      </c>
      <c r="E4009" s="18">
        <v>5</v>
      </c>
      <c r="F4009" s="18" t="s">
        <v>9543</v>
      </c>
      <c r="G4009" s="60">
        <v>284</v>
      </c>
      <c r="H4009" s="24" t="s">
        <v>9543</v>
      </c>
      <c r="I4009" s="13"/>
      <c r="J4009" s="13"/>
      <c r="K4009" s="4" t="s">
        <v>4830</v>
      </c>
      <c r="L4009" s="4" t="s">
        <v>9543</v>
      </c>
    </row>
    <row r="4010" spans="1:12" x14ac:dyDescent="0.2">
      <c r="A4010" s="2">
        <v>40007958</v>
      </c>
      <c r="B4010" s="66" t="s">
        <v>2866</v>
      </c>
      <c r="C4010" s="5" t="s">
        <v>8172</v>
      </c>
      <c r="D4010" s="5" t="s">
        <v>10616</v>
      </c>
      <c r="E4010" s="18">
        <v>3</v>
      </c>
      <c r="F4010" s="18" t="s">
        <v>9543</v>
      </c>
      <c r="G4010" s="60">
        <v>370</v>
      </c>
      <c r="H4010" s="24" t="s">
        <v>9543</v>
      </c>
      <c r="I4010" s="13"/>
      <c r="J4010" s="13"/>
      <c r="K4010" s="4" t="s">
        <v>9543</v>
      </c>
      <c r="L4010" s="4">
        <v>73</v>
      </c>
    </row>
    <row r="4011" spans="1:12" x14ac:dyDescent="0.2">
      <c r="A4011" s="2">
        <v>40007144</v>
      </c>
      <c r="B4011" s="66" t="s">
        <v>2214</v>
      </c>
      <c r="C4011" s="5" t="s">
        <v>7527</v>
      </c>
      <c r="D4011" s="5" t="s">
        <v>10616</v>
      </c>
      <c r="E4011" s="18">
        <v>16</v>
      </c>
      <c r="F4011" s="18" t="s">
        <v>9543</v>
      </c>
      <c r="G4011" s="60">
        <v>189</v>
      </c>
      <c r="H4011" s="24" t="s">
        <v>9543</v>
      </c>
      <c r="I4011" s="13"/>
      <c r="J4011" s="13"/>
      <c r="K4011" s="4" t="s">
        <v>4489</v>
      </c>
      <c r="L4011" s="4">
        <v>73</v>
      </c>
    </row>
    <row r="4012" spans="1:12" x14ac:dyDescent="0.2">
      <c r="A4012" s="2">
        <v>40006246</v>
      </c>
      <c r="B4012" s="66" t="s">
        <v>10066</v>
      </c>
      <c r="C4012" s="5" t="s">
        <v>6779</v>
      </c>
      <c r="D4012" s="5" t="s">
        <v>10616</v>
      </c>
      <c r="E4012" s="18">
        <v>2</v>
      </c>
      <c r="F4012" s="18" t="s">
        <v>9543</v>
      </c>
      <c r="G4012" s="60">
        <v>398</v>
      </c>
      <c r="H4012" s="24" t="s">
        <v>9543</v>
      </c>
      <c r="I4012" s="13"/>
      <c r="J4012" s="13"/>
      <c r="K4012" s="4" t="s">
        <v>3776</v>
      </c>
      <c r="L4012" s="4" t="s">
        <v>9543</v>
      </c>
    </row>
    <row r="4013" spans="1:12" x14ac:dyDescent="0.2">
      <c r="A4013" s="2">
        <v>40007317</v>
      </c>
      <c r="B4013" s="66" t="s">
        <v>2348</v>
      </c>
      <c r="C4013" s="5" t="s">
        <v>7656</v>
      </c>
      <c r="D4013" s="5" t="s">
        <v>10616</v>
      </c>
      <c r="E4013" s="18">
        <v>2</v>
      </c>
      <c r="F4013" s="18" t="s">
        <v>9543</v>
      </c>
      <c r="G4013" s="60">
        <v>337</v>
      </c>
      <c r="H4013" s="24" t="s">
        <v>9543</v>
      </c>
      <c r="I4013" s="13"/>
      <c r="J4013" s="13"/>
      <c r="K4013" s="4" t="s">
        <v>4556</v>
      </c>
      <c r="L4013" s="4" t="s">
        <v>9543</v>
      </c>
    </row>
    <row r="4014" spans="1:12" x14ac:dyDescent="0.2">
      <c r="A4014" s="2">
        <v>40006733</v>
      </c>
      <c r="B4014" s="66" t="s">
        <v>1861</v>
      </c>
      <c r="C4014" s="5" t="s">
        <v>7185</v>
      </c>
      <c r="D4014" s="5" t="s">
        <v>10616</v>
      </c>
      <c r="E4014" s="18">
        <v>5</v>
      </c>
      <c r="F4014" s="18" t="s">
        <v>9543</v>
      </c>
      <c r="G4014" s="60">
        <v>540</v>
      </c>
      <c r="H4014" s="24" t="s">
        <v>9543</v>
      </c>
      <c r="I4014" s="13"/>
      <c r="J4014" s="13"/>
      <c r="K4014" s="4" t="s">
        <v>9543</v>
      </c>
      <c r="L4014" s="4">
        <v>67</v>
      </c>
    </row>
    <row r="4015" spans="1:12" x14ac:dyDescent="0.2">
      <c r="A4015" s="2">
        <v>40007819</v>
      </c>
      <c r="B4015" s="66" t="s">
        <v>2750</v>
      </c>
      <c r="C4015" s="5" t="s">
        <v>8059</v>
      </c>
      <c r="D4015" s="5" t="s">
        <v>10616</v>
      </c>
      <c r="E4015" s="18">
        <v>3</v>
      </c>
      <c r="F4015" s="18" t="s">
        <v>9543</v>
      </c>
      <c r="G4015" s="60">
        <v>524</v>
      </c>
      <c r="H4015" s="24" t="s">
        <v>9543</v>
      </c>
      <c r="I4015" s="13"/>
      <c r="J4015" s="13">
        <v>3</v>
      </c>
      <c r="K4015" s="4">
        <v>33</v>
      </c>
      <c r="L4015" s="4">
        <v>68</v>
      </c>
    </row>
    <row r="4016" spans="1:12" x14ac:dyDescent="0.2">
      <c r="A4016" s="2">
        <v>40005832</v>
      </c>
      <c r="B4016" s="66" t="s">
        <v>1131</v>
      </c>
      <c r="C4016" s="9" t="s">
        <v>6441</v>
      </c>
      <c r="D4016" s="5" t="s">
        <v>10616</v>
      </c>
      <c r="E4016" s="18">
        <v>21</v>
      </c>
      <c r="F4016" s="18" t="s">
        <v>9543</v>
      </c>
      <c r="G4016" s="60">
        <v>695</v>
      </c>
      <c r="H4016" s="24" t="s">
        <v>9543</v>
      </c>
      <c r="I4016" s="13"/>
      <c r="J4016" s="13"/>
      <c r="K4016" s="4" t="s">
        <v>9177</v>
      </c>
      <c r="L4016" s="4">
        <v>35</v>
      </c>
    </row>
    <row r="4017" spans="1:12" x14ac:dyDescent="0.2">
      <c r="A4017" s="2">
        <v>40010362</v>
      </c>
      <c r="B4017" s="66" t="s">
        <v>5023</v>
      </c>
      <c r="C4017" s="5" t="s">
        <v>8551</v>
      </c>
      <c r="D4017" s="5" t="s">
        <v>10616</v>
      </c>
      <c r="E4017" s="18">
        <v>1</v>
      </c>
      <c r="F4017" s="18" t="s">
        <v>9543</v>
      </c>
      <c r="G4017" s="60">
        <v>698</v>
      </c>
      <c r="H4017" s="24" t="s">
        <v>9543</v>
      </c>
      <c r="I4017" s="13"/>
      <c r="J4017" s="13">
        <v>3</v>
      </c>
      <c r="K4017" s="4">
        <v>37</v>
      </c>
      <c r="L4017" s="4" t="s">
        <v>9543</v>
      </c>
    </row>
    <row r="4018" spans="1:12" x14ac:dyDescent="0.2">
      <c r="A4018" s="2">
        <v>40007148</v>
      </c>
      <c r="B4018" s="66" t="s">
        <v>10078</v>
      </c>
      <c r="C4018" s="5" t="s">
        <v>7531</v>
      </c>
      <c r="D4018" s="5" t="s">
        <v>10616</v>
      </c>
      <c r="E4018" s="18" t="s">
        <v>9543</v>
      </c>
      <c r="F4018" s="18" t="s">
        <v>9543</v>
      </c>
      <c r="G4018" s="60">
        <v>836</v>
      </c>
      <c r="H4018" s="24" t="s">
        <v>9543</v>
      </c>
      <c r="I4018" s="13"/>
      <c r="J4018" s="13">
        <v>1</v>
      </c>
      <c r="K4018" s="4" t="s">
        <v>3935</v>
      </c>
      <c r="L4018" s="4">
        <v>22</v>
      </c>
    </row>
    <row r="4019" spans="1:12" x14ac:dyDescent="0.2">
      <c r="A4019" s="2">
        <v>40007320</v>
      </c>
      <c r="B4019" s="66" t="s">
        <v>2349</v>
      </c>
      <c r="C4019" s="5" t="s">
        <v>7657</v>
      </c>
      <c r="D4019" s="5" t="s">
        <v>10616</v>
      </c>
      <c r="E4019" s="18">
        <v>5</v>
      </c>
      <c r="F4019" s="18" t="s">
        <v>9543</v>
      </c>
      <c r="G4019" s="60">
        <v>1473</v>
      </c>
      <c r="H4019" s="24" t="s">
        <v>9543</v>
      </c>
      <c r="I4019" s="13"/>
      <c r="J4019" s="13"/>
      <c r="K4019" s="4">
        <v>29</v>
      </c>
      <c r="L4019" s="4" t="s">
        <v>9543</v>
      </c>
    </row>
    <row r="4020" spans="1:12" x14ac:dyDescent="0.2">
      <c r="A4020" s="2">
        <v>40005666</v>
      </c>
      <c r="B4020" s="66" t="s">
        <v>992</v>
      </c>
      <c r="C4020" s="5" t="s">
        <v>6306</v>
      </c>
      <c r="D4020" s="5" t="s">
        <v>10616</v>
      </c>
      <c r="E4020" s="18">
        <v>14</v>
      </c>
      <c r="F4020" s="18" t="s">
        <v>9543</v>
      </c>
      <c r="G4020" s="60">
        <v>826</v>
      </c>
      <c r="H4020" s="24" t="s">
        <v>9543</v>
      </c>
      <c r="I4020" s="13"/>
      <c r="J4020" s="13"/>
      <c r="K4020" s="4">
        <v>8</v>
      </c>
      <c r="L4020" s="4">
        <v>7</v>
      </c>
    </row>
    <row r="4021" spans="1:12" x14ac:dyDescent="0.2">
      <c r="A4021" s="2">
        <v>40007175</v>
      </c>
      <c r="B4021" s="66" t="s">
        <v>2241</v>
      </c>
      <c r="C4021" s="9" t="s">
        <v>7556</v>
      </c>
      <c r="D4021" s="5" t="s">
        <v>10616</v>
      </c>
      <c r="E4021" s="18">
        <v>12</v>
      </c>
      <c r="F4021" s="18" t="s">
        <v>9543</v>
      </c>
      <c r="G4021" s="60">
        <v>739</v>
      </c>
      <c r="H4021" s="24" t="s">
        <v>9543</v>
      </c>
      <c r="I4021" s="13"/>
      <c r="J4021" s="13"/>
      <c r="K4021" s="4">
        <v>31</v>
      </c>
      <c r="L4021" s="4">
        <v>31</v>
      </c>
    </row>
    <row r="4022" spans="1:12" x14ac:dyDescent="0.2">
      <c r="A4022" s="2">
        <v>40008131</v>
      </c>
      <c r="B4022" s="66" t="s">
        <v>3008</v>
      </c>
      <c r="C4022" s="5" t="s">
        <v>8313</v>
      </c>
      <c r="D4022" s="5" t="s">
        <v>10616</v>
      </c>
      <c r="E4022" s="18">
        <v>4</v>
      </c>
      <c r="F4022" s="54">
        <v>1</v>
      </c>
      <c r="G4022" s="60">
        <v>523</v>
      </c>
      <c r="H4022" s="24" t="s">
        <v>9543</v>
      </c>
      <c r="I4022" s="13"/>
      <c r="J4022" s="13"/>
      <c r="K4022" s="4" t="s">
        <v>4440</v>
      </c>
      <c r="L4022" s="4" t="s">
        <v>9543</v>
      </c>
    </row>
    <row r="4023" spans="1:12" x14ac:dyDescent="0.2">
      <c r="A4023" s="2">
        <v>40007176</v>
      </c>
      <c r="B4023" s="66" t="s">
        <v>2242</v>
      </c>
      <c r="C4023" s="5" t="s">
        <v>7557</v>
      </c>
      <c r="D4023" s="5" t="s">
        <v>10616</v>
      </c>
      <c r="E4023" s="18">
        <v>4</v>
      </c>
      <c r="F4023" s="54">
        <v>1</v>
      </c>
      <c r="G4023" s="60">
        <v>2258</v>
      </c>
      <c r="H4023" s="24" t="s">
        <v>9543</v>
      </c>
      <c r="I4023" s="13"/>
      <c r="J4023" s="13"/>
      <c r="K4023" s="4">
        <v>32</v>
      </c>
      <c r="L4023" s="4" t="s">
        <v>9543</v>
      </c>
    </row>
    <row r="4024" spans="1:12" x14ac:dyDescent="0.2">
      <c r="A4024" s="2">
        <v>40008161</v>
      </c>
      <c r="B4024" s="66" t="s">
        <v>3033</v>
      </c>
      <c r="C4024" s="5" t="s">
        <v>8336</v>
      </c>
      <c r="D4024" s="5" t="s">
        <v>10616</v>
      </c>
      <c r="E4024" s="18">
        <v>38</v>
      </c>
      <c r="F4024" s="54">
        <v>1</v>
      </c>
      <c r="G4024" s="60">
        <v>581</v>
      </c>
      <c r="H4024" s="24" t="s">
        <v>9543</v>
      </c>
      <c r="I4024" s="13"/>
      <c r="J4024" s="13">
        <v>60</v>
      </c>
      <c r="K4024" s="4" t="s">
        <v>9176</v>
      </c>
      <c r="L4024" s="4">
        <v>24</v>
      </c>
    </row>
    <row r="4025" spans="1:12" x14ac:dyDescent="0.2">
      <c r="A4025" s="2">
        <v>40006764</v>
      </c>
      <c r="B4025" s="66" t="s">
        <v>1889</v>
      </c>
      <c r="C4025" s="5" t="s">
        <v>7215</v>
      </c>
      <c r="D4025" s="5" t="s">
        <v>10616</v>
      </c>
      <c r="E4025" s="18">
        <v>2</v>
      </c>
      <c r="F4025" s="18" t="s">
        <v>9543</v>
      </c>
      <c r="G4025" s="60">
        <v>285</v>
      </c>
      <c r="H4025" s="24" t="s">
        <v>9543</v>
      </c>
      <c r="I4025" s="13"/>
      <c r="J4025" s="13"/>
      <c r="K4025" s="4" t="s">
        <v>9543</v>
      </c>
      <c r="L4025" s="4">
        <v>33</v>
      </c>
    </row>
    <row r="4026" spans="1:12" x14ac:dyDescent="0.2">
      <c r="A4026" s="2">
        <v>40007751</v>
      </c>
      <c r="B4026" s="66" t="s">
        <v>2691</v>
      </c>
      <c r="C4026" s="5" t="s">
        <v>8003</v>
      </c>
      <c r="D4026" s="5" t="s">
        <v>10616</v>
      </c>
      <c r="E4026" s="18">
        <v>4</v>
      </c>
      <c r="F4026" s="18" t="s">
        <v>9543</v>
      </c>
      <c r="G4026" s="60">
        <v>256</v>
      </c>
      <c r="H4026" s="24" t="s">
        <v>9543</v>
      </c>
      <c r="I4026" s="13"/>
      <c r="J4026" s="13"/>
      <c r="K4026" s="4" t="s">
        <v>4693</v>
      </c>
      <c r="L4026" s="4" t="s">
        <v>9543</v>
      </c>
    </row>
    <row r="4027" spans="1:12" x14ac:dyDescent="0.2">
      <c r="A4027" s="2">
        <v>40007748</v>
      </c>
      <c r="B4027" s="66" t="s">
        <v>2689</v>
      </c>
      <c r="C4027" s="5" t="s">
        <v>8001</v>
      </c>
      <c r="D4027" s="5" t="s">
        <v>10616</v>
      </c>
      <c r="E4027" s="18">
        <v>3</v>
      </c>
      <c r="F4027" s="18" t="s">
        <v>9543</v>
      </c>
      <c r="G4027" s="60">
        <v>629</v>
      </c>
      <c r="H4027" s="24" t="s">
        <v>9543</v>
      </c>
      <c r="I4027" s="13"/>
      <c r="J4027" s="13">
        <v>2</v>
      </c>
      <c r="K4027" s="4" t="s">
        <v>4610</v>
      </c>
      <c r="L4027" s="4" t="s">
        <v>9543</v>
      </c>
    </row>
    <row r="4028" spans="1:12" x14ac:dyDescent="0.2">
      <c r="A4028" s="2">
        <v>40007306</v>
      </c>
      <c r="B4028" s="66" t="s">
        <v>2338</v>
      </c>
      <c r="C4028" s="5" t="s">
        <v>7650</v>
      </c>
      <c r="D4028" s="5" t="s">
        <v>10616</v>
      </c>
      <c r="E4028" s="18">
        <v>22</v>
      </c>
      <c r="F4028" s="18" t="s">
        <v>9543</v>
      </c>
      <c r="G4028" s="60">
        <v>598</v>
      </c>
      <c r="H4028" s="24" t="s">
        <v>9543</v>
      </c>
      <c r="I4028" s="13"/>
      <c r="J4028" s="13"/>
      <c r="K4028" s="4" t="s">
        <v>4553</v>
      </c>
      <c r="L4028" s="4">
        <v>98</v>
      </c>
    </row>
    <row r="4029" spans="1:12" x14ac:dyDescent="0.2">
      <c r="A4029" s="2">
        <v>40007478</v>
      </c>
      <c r="B4029" s="66" t="s">
        <v>2472</v>
      </c>
      <c r="C4029" s="5" t="s">
        <v>7790</v>
      </c>
      <c r="D4029" s="5" t="s">
        <v>10616</v>
      </c>
      <c r="E4029" s="18">
        <v>28</v>
      </c>
      <c r="F4029" s="54">
        <v>1</v>
      </c>
      <c r="G4029" s="60">
        <v>204</v>
      </c>
      <c r="H4029" s="24" t="s">
        <v>9543</v>
      </c>
      <c r="I4029" s="13"/>
      <c r="J4029" s="13"/>
      <c r="K4029" s="4">
        <v>15</v>
      </c>
      <c r="L4029" s="4">
        <v>101</v>
      </c>
    </row>
    <row r="4030" spans="1:12" x14ac:dyDescent="0.2">
      <c r="A4030" s="2">
        <v>40007215</v>
      </c>
      <c r="B4030" s="66" t="s">
        <v>2269</v>
      </c>
      <c r="C4030" s="5" t="s">
        <v>7584</v>
      </c>
      <c r="D4030" s="5" t="s">
        <v>10616</v>
      </c>
      <c r="E4030" s="18">
        <v>2</v>
      </c>
      <c r="F4030" s="18" t="s">
        <v>9543</v>
      </c>
      <c r="G4030" s="60">
        <v>327</v>
      </c>
      <c r="H4030" s="24" t="s">
        <v>9543</v>
      </c>
      <c r="I4030" s="13"/>
      <c r="J4030" s="13"/>
      <c r="K4030" s="4" t="s">
        <v>4517</v>
      </c>
      <c r="L4030" s="4" t="s">
        <v>9543</v>
      </c>
    </row>
    <row r="4031" spans="1:12" x14ac:dyDescent="0.2">
      <c r="A4031" s="2">
        <v>40007498</v>
      </c>
      <c r="B4031" s="66" t="s">
        <v>2489</v>
      </c>
      <c r="C4031" s="5" t="s">
        <v>7809</v>
      </c>
      <c r="D4031" s="5" t="s">
        <v>10616</v>
      </c>
      <c r="E4031" s="18">
        <v>5</v>
      </c>
      <c r="F4031" s="18" t="s">
        <v>9543</v>
      </c>
      <c r="G4031" s="60">
        <v>870</v>
      </c>
      <c r="H4031" s="24" t="s">
        <v>9543</v>
      </c>
      <c r="I4031" s="13"/>
      <c r="J4031" s="13"/>
      <c r="K4031" s="4" t="s">
        <v>4620</v>
      </c>
      <c r="L4031" s="4">
        <v>37</v>
      </c>
    </row>
    <row r="4032" spans="1:12" x14ac:dyDescent="0.2">
      <c r="A4032" s="2">
        <v>40007752</v>
      </c>
      <c r="B4032" s="66" t="s">
        <v>2692</v>
      </c>
      <c r="C4032" s="5" t="s">
        <v>8004</v>
      </c>
      <c r="D4032" s="5" t="s">
        <v>10616</v>
      </c>
      <c r="E4032" s="18">
        <v>26</v>
      </c>
      <c r="F4032" s="18" t="s">
        <v>9543</v>
      </c>
      <c r="G4032" s="60">
        <v>297</v>
      </c>
      <c r="H4032" s="24" t="s">
        <v>9543</v>
      </c>
      <c r="I4032" s="13"/>
      <c r="J4032" s="13"/>
      <c r="K4032" s="4" t="s">
        <v>4694</v>
      </c>
      <c r="L4032" s="4">
        <v>98</v>
      </c>
    </row>
    <row r="4033" spans="1:12" x14ac:dyDescent="0.2">
      <c r="A4033" s="2">
        <v>40007502</v>
      </c>
      <c r="B4033" s="66" t="s">
        <v>2493</v>
      </c>
      <c r="C4033" s="5" t="s">
        <v>7813</v>
      </c>
      <c r="D4033" s="5" t="s">
        <v>10616</v>
      </c>
      <c r="E4033" s="18">
        <v>3</v>
      </c>
      <c r="F4033" s="18" t="s">
        <v>9543</v>
      </c>
      <c r="G4033" s="60">
        <v>276</v>
      </c>
      <c r="H4033" s="24" t="s">
        <v>9543</v>
      </c>
      <c r="I4033" s="13"/>
      <c r="J4033" s="13"/>
      <c r="K4033" s="4" t="s">
        <v>4623</v>
      </c>
      <c r="L4033" s="4" t="s">
        <v>9543</v>
      </c>
    </row>
    <row r="4034" spans="1:12" x14ac:dyDescent="0.2">
      <c r="A4034" s="2">
        <v>40007266</v>
      </c>
      <c r="B4034" s="66" t="s">
        <v>2308</v>
      </c>
      <c r="C4034" s="5" t="s">
        <v>7619</v>
      </c>
      <c r="D4034" s="5" t="s">
        <v>10616</v>
      </c>
      <c r="E4034" s="18">
        <v>1</v>
      </c>
      <c r="F4034" s="18" t="s">
        <v>9543</v>
      </c>
      <c r="G4034" s="60">
        <v>613</v>
      </c>
      <c r="H4034" s="24" t="s">
        <v>9543</v>
      </c>
      <c r="I4034" s="13"/>
      <c r="J4034" s="13"/>
      <c r="K4034" s="4" t="s">
        <v>9543</v>
      </c>
      <c r="L4034" s="4">
        <v>2</v>
      </c>
    </row>
    <row r="4035" spans="1:12" x14ac:dyDescent="0.2">
      <c r="A4035" s="2">
        <v>40007439</v>
      </c>
      <c r="B4035" s="66" t="s">
        <v>2443</v>
      </c>
      <c r="C4035" s="5" t="s">
        <v>7757</v>
      </c>
      <c r="D4035" s="5" t="s">
        <v>10616</v>
      </c>
      <c r="E4035" s="18">
        <v>16</v>
      </c>
      <c r="F4035" s="18" t="s">
        <v>9543</v>
      </c>
      <c r="G4035" s="60">
        <v>551</v>
      </c>
      <c r="H4035" s="24" t="s">
        <v>9543</v>
      </c>
      <c r="I4035" s="13"/>
      <c r="J4035" s="13"/>
      <c r="K4035" s="4" t="s">
        <v>4603</v>
      </c>
      <c r="L4035" s="4">
        <v>26</v>
      </c>
    </row>
    <row r="4036" spans="1:12" x14ac:dyDescent="0.2">
      <c r="A4036" s="2">
        <v>40007453</v>
      </c>
      <c r="B4036" s="66" t="s">
        <v>2454</v>
      </c>
      <c r="C4036" s="5" t="s">
        <v>7770</v>
      </c>
      <c r="D4036" s="5" t="s">
        <v>10616</v>
      </c>
      <c r="E4036" s="18">
        <v>4</v>
      </c>
      <c r="F4036" s="18" t="s">
        <v>9543</v>
      </c>
      <c r="G4036" s="60">
        <v>292</v>
      </c>
      <c r="H4036" s="24" t="s">
        <v>9543</v>
      </c>
      <c r="I4036" s="13"/>
      <c r="J4036" s="13"/>
      <c r="K4036" s="4" t="s">
        <v>4610</v>
      </c>
      <c r="L4036" s="4">
        <v>38</v>
      </c>
    </row>
    <row r="4037" spans="1:12" x14ac:dyDescent="0.2">
      <c r="A4037" s="2">
        <v>40007441</v>
      </c>
      <c r="B4037" s="66" t="s">
        <v>2445</v>
      </c>
      <c r="C4037" s="5" t="s">
        <v>7759</v>
      </c>
      <c r="D4037" s="5" t="s">
        <v>10616</v>
      </c>
      <c r="E4037" s="18">
        <v>8</v>
      </c>
      <c r="F4037" s="18" t="s">
        <v>9543</v>
      </c>
      <c r="G4037" s="60">
        <v>639</v>
      </c>
      <c r="H4037" s="24" t="s">
        <v>9543</v>
      </c>
      <c r="I4037" s="13"/>
      <c r="J4037" s="13"/>
      <c r="K4037" s="4" t="s">
        <v>4605</v>
      </c>
      <c r="L4037" s="4">
        <v>8</v>
      </c>
    </row>
    <row r="4038" spans="1:12" x14ac:dyDescent="0.2">
      <c r="A4038" s="2">
        <v>40007471</v>
      </c>
      <c r="B4038" s="66" t="s">
        <v>2466</v>
      </c>
      <c r="C4038" s="5" t="s">
        <v>7784</v>
      </c>
      <c r="D4038" s="5" t="s">
        <v>10616</v>
      </c>
      <c r="E4038" s="18">
        <v>8</v>
      </c>
      <c r="F4038" s="18" t="s">
        <v>9543</v>
      </c>
      <c r="G4038" s="60">
        <v>737</v>
      </c>
      <c r="H4038" s="24" t="s">
        <v>9543</v>
      </c>
      <c r="I4038" s="13"/>
      <c r="J4038" s="13"/>
      <c r="K4038" s="4">
        <v>5</v>
      </c>
      <c r="L4038" s="4">
        <v>5</v>
      </c>
    </row>
    <row r="4039" spans="1:12" x14ac:dyDescent="0.2">
      <c r="A4039" s="2">
        <v>40008288</v>
      </c>
      <c r="B4039" s="66" t="s">
        <v>3140</v>
      </c>
      <c r="C4039" s="5" t="s">
        <v>8440</v>
      </c>
      <c r="D4039" s="5" t="s">
        <v>10616</v>
      </c>
      <c r="E4039" s="18">
        <v>5</v>
      </c>
      <c r="F4039" s="18" t="s">
        <v>9543</v>
      </c>
      <c r="G4039" s="60">
        <v>1354</v>
      </c>
      <c r="H4039" s="24" t="s">
        <v>9543</v>
      </c>
      <c r="I4039" s="13"/>
      <c r="J4039" s="13"/>
      <c r="K4039" s="4" t="s">
        <v>9543</v>
      </c>
      <c r="L4039" s="4">
        <v>25</v>
      </c>
    </row>
    <row r="4040" spans="1:12" x14ac:dyDescent="0.2">
      <c r="A4040" s="2">
        <v>40007753</v>
      </c>
      <c r="B4040" s="66" t="s">
        <v>2693</v>
      </c>
      <c r="C4040" s="5" t="s">
        <v>8005</v>
      </c>
      <c r="D4040" s="5" t="s">
        <v>10616</v>
      </c>
      <c r="E4040" s="18">
        <v>89</v>
      </c>
      <c r="F4040" s="18" t="s">
        <v>9543</v>
      </c>
      <c r="G4040" s="60">
        <v>557</v>
      </c>
      <c r="H4040" s="24" t="s">
        <v>9543</v>
      </c>
      <c r="I4040" s="13"/>
      <c r="J4040" s="13"/>
      <c r="K4040" s="4">
        <v>21</v>
      </c>
      <c r="L4040" s="4">
        <v>105</v>
      </c>
    </row>
    <row r="4041" spans="1:12" x14ac:dyDescent="0.2">
      <c r="A4041" s="2">
        <v>40007500</v>
      </c>
      <c r="B4041" s="66" t="s">
        <v>2491</v>
      </c>
      <c r="C4041" s="5" t="s">
        <v>7811</v>
      </c>
      <c r="D4041" s="5" t="s">
        <v>10616</v>
      </c>
      <c r="E4041" s="18" t="s">
        <v>9543</v>
      </c>
      <c r="F4041" s="18" t="s">
        <v>9543</v>
      </c>
      <c r="G4041" s="60">
        <v>1441</v>
      </c>
      <c r="H4041" s="24" t="s">
        <v>9543</v>
      </c>
      <c r="I4041" s="13"/>
      <c r="J4041" s="13">
        <v>2</v>
      </c>
      <c r="K4041" s="4">
        <v>14</v>
      </c>
      <c r="L4041" s="4" t="s">
        <v>9543</v>
      </c>
    </row>
    <row r="4042" spans="1:12" x14ac:dyDescent="0.2">
      <c r="A4042" s="2">
        <v>40007742</v>
      </c>
      <c r="B4042" s="66" t="s">
        <v>2683</v>
      </c>
      <c r="C4042" s="5" t="s">
        <v>7995</v>
      </c>
      <c r="D4042" s="5" t="s">
        <v>10616</v>
      </c>
      <c r="E4042" s="18">
        <v>90</v>
      </c>
      <c r="F4042" s="18" t="s">
        <v>9543</v>
      </c>
      <c r="G4042" s="60">
        <v>575</v>
      </c>
      <c r="H4042" s="24" t="s">
        <v>9543</v>
      </c>
      <c r="I4042" s="13"/>
      <c r="J4042" s="13"/>
      <c r="K4042" s="4">
        <v>22</v>
      </c>
      <c r="L4042" s="4">
        <v>109</v>
      </c>
    </row>
    <row r="4043" spans="1:12" x14ac:dyDescent="0.2">
      <c r="A4043" s="2">
        <v>40006732</v>
      </c>
      <c r="B4043" s="66" t="s">
        <v>1860</v>
      </c>
      <c r="C4043" s="5" t="s">
        <v>7184</v>
      </c>
      <c r="D4043" s="5" t="s">
        <v>10616</v>
      </c>
      <c r="E4043" s="18">
        <v>9</v>
      </c>
      <c r="F4043" s="18" t="s">
        <v>9543</v>
      </c>
      <c r="G4043" s="60">
        <v>232</v>
      </c>
      <c r="H4043" s="24" t="s">
        <v>9543</v>
      </c>
      <c r="I4043" s="13"/>
      <c r="J4043" s="13"/>
      <c r="K4043" s="4">
        <v>9</v>
      </c>
      <c r="L4043" s="4">
        <v>25</v>
      </c>
    </row>
    <row r="4044" spans="1:12" x14ac:dyDescent="0.2">
      <c r="A4044" s="2">
        <v>40010323</v>
      </c>
      <c r="B4044" s="66" t="s">
        <v>5022</v>
      </c>
      <c r="C4044" s="5" t="s">
        <v>8544</v>
      </c>
      <c r="D4044" s="5" t="s">
        <v>10616</v>
      </c>
      <c r="E4044" s="18">
        <v>7</v>
      </c>
      <c r="F4044" s="18" t="s">
        <v>9543</v>
      </c>
      <c r="G4044" s="60">
        <v>665</v>
      </c>
      <c r="H4044" s="24" t="s">
        <v>9543</v>
      </c>
      <c r="I4044" s="13"/>
      <c r="J4044" s="13"/>
      <c r="K4044" s="4" t="s">
        <v>9543</v>
      </c>
      <c r="L4044" s="4">
        <v>8</v>
      </c>
    </row>
    <row r="4045" spans="1:12" x14ac:dyDescent="0.2">
      <c r="A4045" s="2">
        <v>40007504</v>
      </c>
      <c r="B4045" s="66" t="s">
        <v>2495</v>
      </c>
      <c r="C4045" s="5" t="s">
        <v>7815</v>
      </c>
      <c r="D4045" s="5" t="s">
        <v>10616</v>
      </c>
      <c r="E4045" s="18">
        <v>1</v>
      </c>
      <c r="F4045" s="18" t="s">
        <v>9543</v>
      </c>
      <c r="G4045" s="60">
        <v>580</v>
      </c>
      <c r="H4045" s="24" t="s">
        <v>9543</v>
      </c>
      <c r="I4045" s="13"/>
      <c r="J4045" s="13"/>
      <c r="K4045" s="4" t="s">
        <v>4624</v>
      </c>
      <c r="L4045" s="4" t="s">
        <v>9543</v>
      </c>
    </row>
    <row r="4046" spans="1:12" x14ac:dyDescent="0.2">
      <c r="A4046" s="2">
        <v>40007458</v>
      </c>
      <c r="B4046" s="66" t="s">
        <v>2457</v>
      </c>
      <c r="C4046" s="5" t="s">
        <v>7773</v>
      </c>
      <c r="D4046" s="5" t="s">
        <v>10616</v>
      </c>
      <c r="E4046" s="18">
        <v>7</v>
      </c>
      <c r="F4046" s="18" t="s">
        <v>9543</v>
      </c>
      <c r="G4046" s="60">
        <v>389</v>
      </c>
      <c r="H4046" s="24" t="s">
        <v>9543</v>
      </c>
      <c r="I4046" s="13"/>
      <c r="J4046" s="13">
        <v>10</v>
      </c>
      <c r="K4046" s="4">
        <v>17</v>
      </c>
      <c r="L4046" s="4">
        <v>35</v>
      </c>
    </row>
    <row r="4047" spans="1:12" x14ac:dyDescent="0.2">
      <c r="A4047" s="2">
        <v>40007459</v>
      </c>
      <c r="B4047" s="66" t="s">
        <v>2458</v>
      </c>
      <c r="C4047" s="5" t="s">
        <v>7774</v>
      </c>
      <c r="D4047" s="5" t="s">
        <v>10616</v>
      </c>
      <c r="E4047" s="18">
        <v>38</v>
      </c>
      <c r="F4047" s="54">
        <v>4</v>
      </c>
      <c r="G4047" s="60">
        <v>530</v>
      </c>
      <c r="H4047" s="24" t="s">
        <v>9543</v>
      </c>
      <c r="I4047" s="13"/>
      <c r="J4047" s="13">
        <v>20</v>
      </c>
      <c r="K4047" s="4" t="s">
        <v>9175</v>
      </c>
      <c r="L4047" s="4">
        <v>111</v>
      </c>
    </row>
    <row r="4048" spans="1:12" x14ac:dyDescent="0.2">
      <c r="A4048" s="2">
        <v>40007443</v>
      </c>
      <c r="B4048" s="66" t="s">
        <v>3464</v>
      </c>
      <c r="C4048" s="5" t="s">
        <v>7761</v>
      </c>
      <c r="D4048" s="5" t="s">
        <v>10616</v>
      </c>
      <c r="E4048" s="18">
        <v>8</v>
      </c>
      <c r="F4048" s="54">
        <v>1</v>
      </c>
      <c r="G4048" s="60">
        <v>380</v>
      </c>
      <c r="H4048" s="24" t="s">
        <v>9543</v>
      </c>
      <c r="I4048" s="13"/>
      <c r="J4048" s="13">
        <v>5</v>
      </c>
      <c r="K4048" s="4" t="s">
        <v>4606</v>
      </c>
      <c r="L4048" s="4" t="s">
        <v>9543</v>
      </c>
    </row>
    <row r="4049" spans="1:16" x14ac:dyDescent="0.2">
      <c r="A4049" s="2">
        <v>40007454</v>
      </c>
      <c r="B4049" s="66" t="s">
        <v>2455</v>
      </c>
      <c r="C4049" s="5" t="s">
        <v>7771</v>
      </c>
      <c r="D4049" s="5" t="s">
        <v>10616</v>
      </c>
      <c r="E4049" s="18">
        <v>18</v>
      </c>
      <c r="F4049" s="18" t="s">
        <v>9543</v>
      </c>
      <c r="G4049" s="60">
        <v>516</v>
      </c>
      <c r="H4049" s="24" t="s">
        <v>9543</v>
      </c>
      <c r="I4049" s="13"/>
      <c r="J4049" s="13">
        <v>15</v>
      </c>
      <c r="K4049" s="4">
        <v>18</v>
      </c>
      <c r="L4049" s="4">
        <v>24</v>
      </c>
    </row>
    <row r="4050" spans="1:16" x14ac:dyDescent="0.2">
      <c r="A4050" s="2">
        <v>40007449</v>
      </c>
      <c r="B4050" s="66" t="s">
        <v>2451</v>
      </c>
      <c r="C4050" s="9" t="s">
        <v>7767</v>
      </c>
      <c r="D4050" s="5" t="s">
        <v>10616</v>
      </c>
      <c r="E4050" s="18">
        <v>5</v>
      </c>
      <c r="F4050" s="18" t="s">
        <v>9543</v>
      </c>
      <c r="G4050" s="60">
        <v>784</v>
      </c>
      <c r="H4050" s="24" t="s">
        <v>9543</v>
      </c>
      <c r="I4050" s="13"/>
      <c r="J4050" s="13">
        <v>3</v>
      </c>
      <c r="K4050" s="4">
        <v>4</v>
      </c>
      <c r="L4050" s="4">
        <v>18</v>
      </c>
    </row>
    <row r="4051" spans="1:16" x14ac:dyDescent="0.2">
      <c r="A4051" s="2">
        <v>40005704</v>
      </c>
      <c r="B4051" s="66" t="s">
        <v>1023</v>
      </c>
      <c r="C4051" s="5" t="s">
        <v>6337</v>
      </c>
      <c r="D4051" s="5" t="s">
        <v>10616</v>
      </c>
      <c r="E4051" s="18">
        <v>2</v>
      </c>
      <c r="F4051" s="18" t="s">
        <v>9543</v>
      </c>
      <c r="G4051" s="60">
        <v>204</v>
      </c>
      <c r="H4051" s="24" t="s">
        <v>9543</v>
      </c>
      <c r="I4051" s="13"/>
      <c r="J4051" s="13"/>
      <c r="K4051" s="4" t="s">
        <v>3880</v>
      </c>
      <c r="L4051" s="4">
        <v>100</v>
      </c>
    </row>
    <row r="4052" spans="1:16" x14ac:dyDescent="0.2">
      <c r="A4052" s="2">
        <v>40006986</v>
      </c>
      <c r="B4052" s="66" t="s">
        <v>2081</v>
      </c>
      <c r="C4052" s="5" t="s">
        <v>7405</v>
      </c>
      <c r="D4052" s="5" t="s">
        <v>10616</v>
      </c>
      <c r="E4052" s="18">
        <v>6</v>
      </c>
      <c r="F4052" s="18" t="s">
        <v>9543</v>
      </c>
      <c r="G4052" s="60">
        <v>234</v>
      </c>
      <c r="H4052" s="24" t="s">
        <v>9543</v>
      </c>
      <c r="I4052" s="13"/>
      <c r="J4052" s="13">
        <v>3</v>
      </c>
      <c r="K4052" s="4" t="s">
        <v>4422</v>
      </c>
      <c r="L4052" s="4">
        <v>56</v>
      </c>
    </row>
    <row r="4053" spans="1:16" x14ac:dyDescent="0.2">
      <c r="A4053" s="2">
        <v>40007896</v>
      </c>
      <c r="B4053" s="66" t="s">
        <v>2812</v>
      </c>
      <c r="C4053" s="5" t="s">
        <v>8115</v>
      </c>
      <c r="D4053" s="5" t="s">
        <v>10616</v>
      </c>
      <c r="E4053" s="18">
        <v>40</v>
      </c>
      <c r="F4053" s="18" t="s">
        <v>9543</v>
      </c>
      <c r="G4053" s="60">
        <v>240</v>
      </c>
      <c r="H4053" s="24" t="s">
        <v>9543</v>
      </c>
      <c r="I4053" s="13"/>
      <c r="J4053" s="13"/>
      <c r="K4053" s="4" t="s">
        <v>4757</v>
      </c>
      <c r="L4053" s="4">
        <v>2</v>
      </c>
    </row>
    <row r="4054" spans="1:16" x14ac:dyDescent="0.2">
      <c r="A4054" s="2">
        <v>40007138</v>
      </c>
      <c r="B4054" s="66" t="s">
        <v>2208</v>
      </c>
      <c r="C4054" s="5" t="s">
        <v>7522</v>
      </c>
      <c r="D4054" s="5" t="s">
        <v>10616</v>
      </c>
      <c r="E4054" s="18">
        <v>18</v>
      </c>
      <c r="F4054" s="18" t="s">
        <v>9543</v>
      </c>
      <c r="G4054" s="60">
        <v>240</v>
      </c>
      <c r="H4054" s="24" t="s">
        <v>9543</v>
      </c>
      <c r="I4054" s="13"/>
      <c r="J4054" s="13"/>
      <c r="K4054" s="4" t="s">
        <v>4488</v>
      </c>
      <c r="L4054" s="4">
        <v>23</v>
      </c>
    </row>
    <row r="4055" spans="1:16" x14ac:dyDescent="0.2">
      <c r="A4055" s="2">
        <v>40007811</v>
      </c>
      <c r="B4055" s="66" t="s">
        <v>2745</v>
      </c>
      <c r="C4055" s="5" t="s">
        <v>8054</v>
      </c>
      <c r="D4055" s="5" t="s">
        <v>10616</v>
      </c>
      <c r="E4055" s="18">
        <v>9</v>
      </c>
      <c r="F4055" s="18" t="s">
        <v>9543</v>
      </c>
      <c r="G4055" s="60">
        <v>295</v>
      </c>
      <c r="H4055" s="24" t="s">
        <v>9543</v>
      </c>
      <c r="I4055" s="13"/>
      <c r="J4055" s="13"/>
      <c r="K4055" s="4" t="s">
        <v>9174</v>
      </c>
      <c r="L4055" s="4">
        <v>56</v>
      </c>
    </row>
    <row r="4056" spans="1:16" x14ac:dyDescent="0.2">
      <c r="A4056" s="2">
        <v>40006384</v>
      </c>
      <c r="B4056" s="66" t="s">
        <v>1574</v>
      </c>
      <c r="C4056" s="5" t="s">
        <v>6897</v>
      </c>
      <c r="D4056" s="5" t="s">
        <v>10616</v>
      </c>
      <c r="E4056" s="18">
        <v>4</v>
      </c>
      <c r="F4056" s="18" t="s">
        <v>9543</v>
      </c>
      <c r="G4056" s="60">
        <v>320</v>
      </c>
      <c r="H4056" s="24" t="s">
        <v>9543</v>
      </c>
      <c r="I4056" s="13"/>
      <c r="J4056" s="13"/>
      <c r="K4056" s="4" t="s">
        <v>4208</v>
      </c>
      <c r="L4056" s="4" t="s">
        <v>9543</v>
      </c>
    </row>
    <row r="4057" spans="1:16" x14ac:dyDescent="0.2">
      <c r="A4057" s="2">
        <v>40006068</v>
      </c>
      <c r="B4057" s="66" t="s">
        <v>1322</v>
      </c>
      <c r="C4057" s="5" t="s">
        <v>6636</v>
      </c>
      <c r="D4057" s="5" t="s">
        <v>10616</v>
      </c>
      <c r="E4057" s="18">
        <v>5</v>
      </c>
      <c r="F4057" s="18" t="s">
        <v>9543</v>
      </c>
      <c r="G4057" s="60">
        <v>652</v>
      </c>
      <c r="H4057" s="24" t="s">
        <v>9543</v>
      </c>
      <c r="I4057" s="13"/>
      <c r="J4057" s="13"/>
      <c r="K4057" s="4" t="s">
        <v>9543</v>
      </c>
      <c r="L4057" s="4">
        <v>54</v>
      </c>
    </row>
    <row r="4058" spans="1:16" x14ac:dyDescent="0.2">
      <c r="A4058" s="2">
        <v>40008255</v>
      </c>
      <c r="B4058" s="66" t="s">
        <v>3467</v>
      </c>
      <c r="C4058" s="5" t="s">
        <v>8414</v>
      </c>
      <c r="D4058" s="5" t="s">
        <v>10616</v>
      </c>
      <c r="E4058" s="18">
        <v>9</v>
      </c>
      <c r="F4058" s="18" t="s">
        <v>9543</v>
      </c>
      <c r="G4058" s="60">
        <v>269</v>
      </c>
      <c r="H4058" s="24" t="s">
        <v>9543</v>
      </c>
      <c r="I4058" s="13"/>
      <c r="J4058" s="13"/>
      <c r="K4058" s="4" t="s">
        <v>4856</v>
      </c>
      <c r="L4058" s="4" t="s">
        <v>9543</v>
      </c>
      <c r="O4058" s="22"/>
      <c r="P4058" s="22"/>
    </row>
    <row r="4059" spans="1:16" x14ac:dyDescent="0.2">
      <c r="A4059" s="2">
        <v>40007495</v>
      </c>
      <c r="B4059" s="66" t="s">
        <v>2487</v>
      </c>
      <c r="C4059" s="5" t="s">
        <v>7807</v>
      </c>
      <c r="D4059" s="5" t="s">
        <v>10616</v>
      </c>
      <c r="E4059" s="18">
        <v>1</v>
      </c>
      <c r="F4059" s="18" t="s">
        <v>9543</v>
      </c>
      <c r="G4059" s="60">
        <v>372</v>
      </c>
      <c r="H4059" s="24" t="s">
        <v>9543</v>
      </c>
      <c r="I4059" s="13"/>
      <c r="J4059" s="13"/>
      <c r="K4059" s="4" t="s">
        <v>4619</v>
      </c>
      <c r="L4059" s="4" t="s">
        <v>9543</v>
      </c>
      <c r="O4059" s="22"/>
      <c r="P4059" s="22"/>
    </row>
    <row r="4060" spans="1:16" x14ac:dyDescent="0.2">
      <c r="A4060" s="2">
        <v>40006734</v>
      </c>
      <c r="B4060" s="66" t="s">
        <v>1862</v>
      </c>
      <c r="C4060" s="5" t="s">
        <v>7186</v>
      </c>
      <c r="D4060" s="5" t="s">
        <v>10616</v>
      </c>
      <c r="E4060" s="18">
        <v>2</v>
      </c>
      <c r="F4060" s="18" t="s">
        <v>9543</v>
      </c>
      <c r="G4060" s="60">
        <v>270</v>
      </c>
      <c r="H4060" s="24" t="s">
        <v>9543</v>
      </c>
      <c r="I4060" s="13"/>
      <c r="J4060" s="13"/>
      <c r="K4060" s="4" t="s">
        <v>9543</v>
      </c>
      <c r="L4060" s="4">
        <v>32</v>
      </c>
      <c r="O4060" s="22"/>
      <c r="P4060" s="22"/>
    </row>
    <row r="4061" spans="1:16" x14ac:dyDescent="0.2">
      <c r="A4061" s="2">
        <v>40007282</v>
      </c>
      <c r="B4061" s="66" t="s">
        <v>2319</v>
      </c>
      <c r="C4061" s="9" t="s">
        <v>7633</v>
      </c>
      <c r="D4061" s="5" t="s">
        <v>10616</v>
      </c>
      <c r="E4061" s="18">
        <v>4</v>
      </c>
      <c r="F4061" s="18" t="s">
        <v>9543</v>
      </c>
      <c r="G4061" s="60">
        <v>427</v>
      </c>
      <c r="H4061" s="24" t="s">
        <v>9543</v>
      </c>
      <c r="I4061" s="13"/>
      <c r="J4061" s="13"/>
      <c r="K4061" s="4" t="s">
        <v>4223</v>
      </c>
      <c r="L4061" s="4" t="s">
        <v>9543</v>
      </c>
      <c r="O4061" s="22"/>
      <c r="P4061" s="22"/>
    </row>
    <row r="4062" spans="1:16" x14ac:dyDescent="0.2">
      <c r="A4062" s="2">
        <v>40007487</v>
      </c>
      <c r="B4062" s="66" t="s">
        <v>2481</v>
      </c>
      <c r="C4062" s="5" t="s">
        <v>7799</v>
      </c>
      <c r="D4062" s="5" t="s">
        <v>10616</v>
      </c>
      <c r="E4062" s="18">
        <v>5</v>
      </c>
      <c r="F4062" s="18" t="s">
        <v>9543</v>
      </c>
      <c r="G4062" s="60">
        <v>243</v>
      </c>
      <c r="H4062" s="24" t="s">
        <v>9543</v>
      </c>
      <c r="I4062" s="13"/>
      <c r="J4062" s="13">
        <v>3</v>
      </c>
      <c r="K4062" s="4" t="s">
        <v>9173</v>
      </c>
      <c r="L4062" s="4" t="s">
        <v>9543</v>
      </c>
      <c r="O4062" s="22"/>
      <c r="P4062" s="22"/>
    </row>
    <row r="4063" spans="1:16" x14ac:dyDescent="0.2">
      <c r="A4063" s="2">
        <v>40007177</v>
      </c>
      <c r="B4063" s="66" t="s">
        <v>2243</v>
      </c>
      <c r="C4063" s="5" t="s">
        <v>7558</v>
      </c>
      <c r="D4063" s="5" t="s">
        <v>10616</v>
      </c>
      <c r="E4063" s="18">
        <v>8</v>
      </c>
      <c r="F4063" s="18" t="s">
        <v>9543</v>
      </c>
      <c r="G4063" s="60">
        <v>451</v>
      </c>
      <c r="H4063" s="24" t="s">
        <v>9543</v>
      </c>
      <c r="I4063" s="13"/>
      <c r="J4063" s="13"/>
      <c r="K4063" s="4" t="s">
        <v>4502</v>
      </c>
      <c r="L4063" s="4" t="s">
        <v>9543</v>
      </c>
      <c r="O4063" s="22"/>
      <c r="P4063" s="22"/>
    </row>
    <row r="4064" spans="1:16" x14ac:dyDescent="0.2">
      <c r="A4064" s="2">
        <v>40007815</v>
      </c>
      <c r="B4064" s="66" t="s">
        <v>9719</v>
      </c>
      <c r="C4064" s="5" t="s">
        <v>8786</v>
      </c>
      <c r="D4064" s="5" t="s">
        <v>10616</v>
      </c>
      <c r="E4064" s="18">
        <v>27</v>
      </c>
      <c r="F4064" s="18" t="s">
        <v>9543</v>
      </c>
      <c r="G4064" s="60">
        <v>506</v>
      </c>
      <c r="H4064" s="24" t="s">
        <v>9543</v>
      </c>
      <c r="I4064" s="13"/>
      <c r="J4064" s="13"/>
      <c r="K4064" s="4" t="s">
        <v>4488</v>
      </c>
      <c r="L4064" s="4" t="s">
        <v>9543</v>
      </c>
      <c r="O4064" s="22"/>
      <c r="P4064" s="22"/>
    </row>
    <row r="4065" spans="1:20" x14ac:dyDescent="0.2">
      <c r="A4065" s="2">
        <v>40007474</v>
      </c>
      <c r="B4065" s="66" t="s">
        <v>2468</v>
      </c>
      <c r="C4065" s="5" t="s">
        <v>7786</v>
      </c>
      <c r="D4065" s="5" t="s">
        <v>10616</v>
      </c>
      <c r="E4065" s="18">
        <v>36</v>
      </c>
      <c r="F4065" s="18" t="s">
        <v>9543</v>
      </c>
      <c r="G4065" s="60">
        <v>316</v>
      </c>
      <c r="H4065" s="24" t="s">
        <v>9543</v>
      </c>
      <c r="I4065" s="13"/>
      <c r="J4065" s="13">
        <v>30</v>
      </c>
      <c r="K4065" s="4" t="s">
        <v>4614</v>
      </c>
      <c r="L4065" s="4">
        <v>30</v>
      </c>
      <c r="O4065" s="22"/>
      <c r="P4065" s="22"/>
    </row>
    <row r="4066" spans="1:20" x14ac:dyDescent="0.2">
      <c r="A4066" s="2">
        <v>40006366</v>
      </c>
      <c r="B4066" s="66" t="s">
        <v>1560</v>
      </c>
      <c r="C4066" s="5" t="s">
        <v>6882</v>
      </c>
      <c r="D4066" s="5" t="s">
        <v>10616</v>
      </c>
      <c r="E4066" s="18">
        <v>5</v>
      </c>
      <c r="F4066" s="18" t="s">
        <v>9543</v>
      </c>
      <c r="G4066" s="60">
        <v>715</v>
      </c>
      <c r="H4066" s="24" t="s">
        <v>9543</v>
      </c>
      <c r="I4066" s="13"/>
      <c r="J4066" s="13"/>
      <c r="K4066" s="4" t="s">
        <v>4199</v>
      </c>
      <c r="L4066" s="4" t="s">
        <v>9543</v>
      </c>
      <c r="O4066" s="22"/>
      <c r="P4066" s="22"/>
    </row>
    <row r="4067" spans="1:20" x14ac:dyDescent="0.2">
      <c r="A4067" s="2">
        <v>40007501</v>
      </c>
      <c r="B4067" s="66" t="s">
        <v>2492</v>
      </c>
      <c r="C4067" s="5" t="s">
        <v>7812</v>
      </c>
      <c r="D4067" s="5" t="s">
        <v>10616</v>
      </c>
      <c r="E4067" s="18">
        <v>11</v>
      </c>
      <c r="F4067" s="18" t="s">
        <v>9543</v>
      </c>
      <c r="G4067" s="60">
        <v>597</v>
      </c>
      <c r="H4067" s="24" t="s">
        <v>9543</v>
      </c>
      <c r="I4067" s="13"/>
      <c r="J4067" s="13"/>
      <c r="K4067" s="4" t="s">
        <v>4622</v>
      </c>
      <c r="L4067" s="4">
        <v>36</v>
      </c>
      <c r="O4067" s="22"/>
      <c r="P4067" s="22"/>
      <c r="Q4067" s="22"/>
      <c r="R4067" s="22"/>
      <c r="S4067" s="22"/>
      <c r="T4067" s="22"/>
    </row>
    <row r="4068" spans="1:20" x14ac:dyDescent="0.2">
      <c r="A4068" s="2">
        <v>40007462</v>
      </c>
      <c r="B4068" s="66" t="s">
        <v>2461</v>
      </c>
      <c r="C4068" s="5" t="s">
        <v>7777</v>
      </c>
      <c r="D4068" s="5" t="s">
        <v>10616</v>
      </c>
      <c r="E4068" s="18">
        <v>56</v>
      </c>
      <c r="F4068" s="18" t="s">
        <v>9543</v>
      </c>
      <c r="G4068" s="60">
        <v>700</v>
      </c>
      <c r="H4068" s="24" t="s">
        <v>9543</v>
      </c>
      <c r="I4068" s="13"/>
      <c r="J4068" s="13"/>
      <c r="K4068" s="4" t="s">
        <v>9172</v>
      </c>
      <c r="L4068" s="4">
        <v>5</v>
      </c>
      <c r="O4068" s="22"/>
      <c r="P4068" s="22"/>
      <c r="Q4068" s="22"/>
      <c r="R4068" s="22"/>
      <c r="S4068" s="22"/>
      <c r="T4068" s="22"/>
    </row>
    <row r="4069" spans="1:20" x14ac:dyDescent="0.2">
      <c r="A4069" s="2">
        <v>40007456</v>
      </c>
      <c r="B4069" s="66" t="s">
        <v>2456</v>
      </c>
      <c r="C4069" s="5" t="s">
        <v>7772</v>
      </c>
      <c r="D4069" s="5" t="s">
        <v>10616</v>
      </c>
      <c r="E4069" s="18">
        <v>1</v>
      </c>
      <c r="F4069" s="18" t="s">
        <v>9543</v>
      </c>
      <c r="G4069" s="60">
        <v>484</v>
      </c>
      <c r="H4069" s="24" t="s">
        <v>9543</v>
      </c>
      <c r="I4069" s="13"/>
      <c r="J4069" s="13"/>
      <c r="K4069" s="4" t="s">
        <v>3971</v>
      </c>
      <c r="L4069" s="4" t="s">
        <v>9543</v>
      </c>
      <c r="O4069" s="22"/>
      <c r="P4069" s="22"/>
      <c r="Q4069" s="22"/>
      <c r="R4069" s="22"/>
      <c r="S4069" s="22"/>
      <c r="T4069" s="22"/>
    </row>
    <row r="4070" spans="1:20" x14ac:dyDescent="0.2">
      <c r="A4070" s="2">
        <v>40007425</v>
      </c>
      <c r="B4070" s="66" t="s">
        <v>2433</v>
      </c>
      <c r="C4070" s="5" t="s">
        <v>7747</v>
      </c>
      <c r="D4070" s="5" t="s">
        <v>10616</v>
      </c>
      <c r="E4070" s="18">
        <v>5</v>
      </c>
      <c r="F4070" s="18" t="s">
        <v>9543</v>
      </c>
      <c r="G4070" s="60">
        <v>2004</v>
      </c>
      <c r="H4070" s="24" t="s">
        <v>9543</v>
      </c>
      <c r="I4070" s="13"/>
      <c r="J4070" s="13"/>
      <c r="K4070" s="4">
        <v>6</v>
      </c>
      <c r="L4070" s="4">
        <v>27</v>
      </c>
      <c r="O4070" s="22"/>
      <c r="P4070" s="22"/>
      <c r="Q4070" s="22"/>
      <c r="R4070" s="22"/>
      <c r="S4070" s="22"/>
      <c r="T4070" s="22"/>
    </row>
    <row r="4071" spans="1:20" x14ac:dyDescent="0.2">
      <c r="A4071" s="2">
        <v>40006763</v>
      </c>
      <c r="B4071" s="66" t="s">
        <v>1888</v>
      </c>
      <c r="C4071" s="5" t="s">
        <v>7214</v>
      </c>
      <c r="D4071" s="5" t="s">
        <v>10616</v>
      </c>
      <c r="E4071" s="18">
        <v>5</v>
      </c>
      <c r="F4071" s="18" t="s">
        <v>9543</v>
      </c>
      <c r="G4071" s="60">
        <v>1529</v>
      </c>
      <c r="H4071" s="24" t="s">
        <v>9543</v>
      </c>
      <c r="I4071" s="13"/>
      <c r="J4071" s="13"/>
      <c r="K4071" s="4" t="s">
        <v>4318</v>
      </c>
      <c r="L4071" s="4">
        <v>8</v>
      </c>
      <c r="O4071" s="22"/>
      <c r="P4071" s="22"/>
      <c r="Q4071" s="22"/>
      <c r="R4071" s="22"/>
      <c r="S4071" s="22"/>
      <c r="T4071" s="22"/>
    </row>
    <row r="4072" spans="1:20" x14ac:dyDescent="0.2">
      <c r="A4072" s="2">
        <v>40007446</v>
      </c>
      <c r="B4072" s="66" t="s">
        <v>2449</v>
      </c>
      <c r="C4072" s="5" t="s">
        <v>7764</v>
      </c>
      <c r="D4072" s="5" t="s">
        <v>10616</v>
      </c>
      <c r="E4072" s="18">
        <v>1</v>
      </c>
      <c r="F4072" s="18" t="s">
        <v>9543</v>
      </c>
      <c r="G4072" s="60">
        <v>1239</v>
      </c>
      <c r="H4072" s="24" t="s">
        <v>9543</v>
      </c>
      <c r="I4072" s="13"/>
      <c r="J4072" s="13"/>
      <c r="K4072" s="4">
        <v>24</v>
      </c>
      <c r="L4072" s="4" t="s">
        <v>9543</v>
      </c>
      <c r="O4072" s="22"/>
      <c r="P4072" s="22"/>
      <c r="Q4072" s="22"/>
      <c r="R4072" s="22"/>
      <c r="S4072" s="22"/>
      <c r="T4072" s="22"/>
    </row>
    <row r="4073" spans="1:20" x14ac:dyDescent="0.2">
      <c r="A4073" s="2">
        <v>40007444</v>
      </c>
      <c r="B4073" s="66" t="s">
        <v>2447</v>
      </c>
      <c r="C4073" s="5" t="s">
        <v>7762</v>
      </c>
      <c r="D4073" s="5" t="s">
        <v>10616</v>
      </c>
      <c r="E4073" s="18">
        <v>7</v>
      </c>
      <c r="F4073" s="18" t="s">
        <v>9543</v>
      </c>
      <c r="G4073" s="60">
        <v>1496</v>
      </c>
      <c r="H4073" s="24" t="s">
        <v>9543</v>
      </c>
      <c r="I4073" s="13"/>
      <c r="J4073" s="13">
        <v>5</v>
      </c>
      <c r="K4073" s="4" t="s">
        <v>9171</v>
      </c>
      <c r="L4073" s="4">
        <v>18</v>
      </c>
      <c r="O4073" s="22"/>
      <c r="P4073" s="22"/>
      <c r="Q4073" s="22"/>
      <c r="R4073" s="22"/>
      <c r="S4073" s="22"/>
      <c r="T4073" s="22"/>
    </row>
    <row r="4074" spans="1:20" x14ac:dyDescent="0.2">
      <c r="A4074" s="2">
        <v>40007442</v>
      </c>
      <c r="B4074" s="66" t="s">
        <v>2446</v>
      </c>
      <c r="C4074" s="5" t="s">
        <v>7760</v>
      </c>
      <c r="D4074" s="5" t="s">
        <v>10616</v>
      </c>
      <c r="E4074" s="18">
        <v>4</v>
      </c>
      <c r="F4074" s="18" t="s">
        <v>9543</v>
      </c>
      <c r="G4074" s="60">
        <v>1452</v>
      </c>
      <c r="H4074" s="24" t="s">
        <v>9543</v>
      </c>
      <c r="I4074" s="13"/>
      <c r="J4074" s="13"/>
      <c r="K4074" s="4">
        <v>31</v>
      </c>
      <c r="L4074" s="4" t="s">
        <v>9543</v>
      </c>
      <c r="O4074" s="22"/>
      <c r="P4074" s="22"/>
      <c r="Q4074" s="22"/>
      <c r="R4074" s="22"/>
      <c r="S4074" s="22"/>
      <c r="T4074" s="22"/>
    </row>
    <row r="4075" spans="1:20" x14ac:dyDescent="0.2">
      <c r="A4075" s="2">
        <v>40007445</v>
      </c>
      <c r="B4075" s="66" t="s">
        <v>2448</v>
      </c>
      <c r="C4075" s="5" t="s">
        <v>7763</v>
      </c>
      <c r="D4075" s="5" t="s">
        <v>10616</v>
      </c>
      <c r="E4075" s="18">
        <v>4</v>
      </c>
      <c r="F4075" s="18" t="s">
        <v>9543</v>
      </c>
      <c r="G4075" s="60">
        <v>1089</v>
      </c>
      <c r="H4075" s="24" t="s">
        <v>9543</v>
      </c>
      <c r="I4075" s="13"/>
      <c r="J4075" s="13">
        <v>3</v>
      </c>
      <c r="K4075" s="4" t="s">
        <v>4925</v>
      </c>
      <c r="L4075" s="4" t="s">
        <v>9543</v>
      </c>
      <c r="N4075" s="22"/>
      <c r="O4075" s="22"/>
      <c r="P4075" s="22"/>
      <c r="Q4075" s="22"/>
      <c r="R4075" s="22"/>
      <c r="S4075" s="22"/>
      <c r="T4075" s="22"/>
    </row>
    <row r="4076" spans="1:20" x14ac:dyDescent="0.2">
      <c r="A4076" s="2">
        <v>40007484</v>
      </c>
      <c r="B4076" s="66" t="s">
        <v>2478</v>
      </c>
      <c r="C4076" s="5" t="s">
        <v>7796</v>
      </c>
      <c r="D4076" s="5" t="s">
        <v>10616</v>
      </c>
      <c r="E4076" s="18">
        <v>2</v>
      </c>
      <c r="F4076" s="18" t="s">
        <v>9543</v>
      </c>
      <c r="G4076" s="60">
        <v>1430</v>
      </c>
      <c r="H4076" s="24" t="s">
        <v>9543</v>
      </c>
      <c r="I4076" s="13"/>
      <c r="J4076" s="13">
        <v>4</v>
      </c>
      <c r="K4076" s="4">
        <v>13</v>
      </c>
      <c r="L4076" s="4" t="s">
        <v>9543</v>
      </c>
      <c r="N4076" s="22"/>
      <c r="O4076" s="22"/>
      <c r="P4076" s="22"/>
      <c r="Q4076" s="22"/>
      <c r="R4076" s="22"/>
      <c r="S4076" s="22"/>
      <c r="T4076" s="22"/>
    </row>
    <row r="4077" spans="1:20" x14ac:dyDescent="0.2">
      <c r="A4077" s="2">
        <v>40006750</v>
      </c>
      <c r="B4077" s="66" t="s">
        <v>1875</v>
      </c>
      <c r="C4077" s="5" t="s">
        <v>7201</v>
      </c>
      <c r="D4077" s="5" t="s">
        <v>10616</v>
      </c>
      <c r="E4077" s="18">
        <v>3</v>
      </c>
      <c r="F4077" s="18" t="s">
        <v>9543</v>
      </c>
      <c r="G4077" s="60">
        <v>1247</v>
      </c>
      <c r="H4077" s="24" t="s">
        <v>9543</v>
      </c>
      <c r="I4077" s="13"/>
      <c r="J4077" s="13"/>
      <c r="K4077" s="4" t="s">
        <v>9543</v>
      </c>
      <c r="L4077" s="4">
        <v>6</v>
      </c>
      <c r="N4077" s="22"/>
      <c r="O4077" s="22"/>
      <c r="P4077" s="22"/>
      <c r="Q4077" s="22"/>
      <c r="R4077" s="22"/>
      <c r="S4077" s="22"/>
      <c r="T4077" s="22"/>
    </row>
    <row r="4078" spans="1:20" x14ac:dyDescent="0.2">
      <c r="A4078" s="2">
        <v>40005706</v>
      </c>
      <c r="B4078" s="66" t="s">
        <v>3457</v>
      </c>
      <c r="C4078" s="5" t="s">
        <v>6338</v>
      </c>
      <c r="D4078" s="5" t="s">
        <v>10616</v>
      </c>
      <c r="E4078" s="18">
        <v>2</v>
      </c>
      <c r="F4078" s="54">
        <v>1</v>
      </c>
      <c r="G4078" s="60">
        <v>335</v>
      </c>
      <c r="H4078" s="24" t="s">
        <v>9543</v>
      </c>
      <c r="I4078" s="13"/>
      <c r="J4078" s="13">
        <v>8</v>
      </c>
      <c r="K4078" s="4" t="s">
        <v>9170</v>
      </c>
      <c r="L4078" s="4">
        <v>100</v>
      </c>
      <c r="N4078" s="22"/>
      <c r="O4078" s="22"/>
      <c r="P4078" s="22"/>
      <c r="Q4078" s="22"/>
      <c r="R4078" s="22"/>
      <c r="S4078" s="22"/>
      <c r="T4078" s="22"/>
    </row>
    <row r="4079" spans="1:20" x14ac:dyDescent="0.2">
      <c r="A4079" s="46">
        <v>40006756</v>
      </c>
      <c r="B4079" s="66" t="s">
        <v>1881</v>
      </c>
      <c r="C4079" s="5" t="s">
        <v>7207</v>
      </c>
      <c r="D4079" s="5" t="s">
        <v>10616</v>
      </c>
      <c r="E4079" s="18">
        <v>9</v>
      </c>
      <c r="F4079" s="18" t="s">
        <v>9543</v>
      </c>
      <c r="G4079" s="60">
        <v>514</v>
      </c>
      <c r="H4079" s="24" t="s">
        <v>9543</v>
      </c>
      <c r="I4079" s="13"/>
      <c r="J4079" s="13"/>
      <c r="K4079" s="4">
        <v>19</v>
      </c>
      <c r="L4079" s="4" t="s">
        <v>9543</v>
      </c>
      <c r="N4079" s="22"/>
      <c r="O4079" s="22"/>
      <c r="P4079" s="22"/>
      <c r="Q4079" s="22"/>
      <c r="R4079" s="22"/>
      <c r="S4079" s="22"/>
      <c r="T4079" s="22"/>
    </row>
    <row r="4080" spans="1:20" x14ac:dyDescent="0.2">
      <c r="A4080" s="2">
        <v>40008149</v>
      </c>
      <c r="B4080" s="66" t="s">
        <v>3022</v>
      </c>
      <c r="C4080" s="9" t="s">
        <v>8326</v>
      </c>
      <c r="D4080" s="5" t="s">
        <v>10616</v>
      </c>
      <c r="E4080" s="18">
        <v>4</v>
      </c>
      <c r="F4080" s="54">
        <v>1</v>
      </c>
      <c r="G4080" s="60">
        <v>659</v>
      </c>
      <c r="H4080" s="24" t="s">
        <v>9543</v>
      </c>
      <c r="I4080" s="13"/>
      <c r="J4080" s="13"/>
      <c r="K4080" s="4" t="s">
        <v>4837</v>
      </c>
      <c r="L4080" s="4" t="s">
        <v>9543</v>
      </c>
      <c r="N4080" s="22"/>
      <c r="O4080" s="22"/>
      <c r="P4080" s="22"/>
      <c r="Q4080" s="22"/>
      <c r="R4080" s="22"/>
      <c r="S4080" s="22"/>
      <c r="T4080" s="22"/>
    </row>
    <row r="4081" spans="1:24" x14ac:dyDescent="0.2">
      <c r="A4081" s="2">
        <v>40007517</v>
      </c>
      <c r="B4081" s="66" t="s">
        <v>2504</v>
      </c>
      <c r="C4081" s="5" t="s">
        <v>7825</v>
      </c>
      <c r="D4081" s="5" t="s">
        <v>10616</v>
      </c>
      <c r="E4081" s="18">
        <v>8</v>
      </c>
      <c r="F4081" s="18" t="s">
        <v>9543</v>
      </c>
      <c r="G4081" s="60">
        <v>467</v>
      </c>
      <c r="H4081" s="24" t="s">
        <v>9543</v>
      </c>
      <c r="I4081" s="13"/>
      <c r="J4081" s="13"/>
      <c r="K4081" s="4">
        <v>26</v>
      </c>
      <c r="L4081" s="4">
        <v>101</v>
      </c>
      <c r="N4081" s="22"/>
      <c r="O4081" s="22"/>
      <c r="P4081" s="22"/>
      <c r="Q4081" s="22"/>
      <c r="R4081" s="22"/>
      <c r="S4081" s="22"/>
      <c r="T4081" s="22"/>
    </row>
    <row r="4082" spans="1:24" x14ac:dyDescent="0.2">
      <c r="A4082" s="2">
        <v>40007465</v>
      </c>
      <c r="B4082" s="66" t="s">
        <v>4936</v>
      </c>
      <c r="C4082" s="9" t="s">
        <v>7780</v>
      </c>
      <c r="D4082" s="5" t="s">
        <v>10616</v>
      </c>
      <c r="E4082" s="18">
        <v>2</v>
      </c>
      <c r="F4082" s="18" t="s">
        <v>9543</v>
      </c>
      <c r="G4082" s="60">
        <v>994</v>
      </c>
      <c r="H4082" s="24" t="s">
        <v>9543</v>
      </c>
      <c r="I4082" s="13"/>
      <c r="J4082" s="13"/>
      <c r="K4082" s="4" t="s">
        <v>3646</v>
      </c>
      <c r="L4082" s="4" t="s">
        <v>9543</v>
      </c>
      <c r="N4082" s="22"/>
      <c r="O4082" s="22"/>
      <c r="P4082" s="22"/>
      <c r="Q4082" s="22"/>
      <c r="R4082" s="22"/>
      <c r="S4082" s="22"/>
      <c r="T4082" s="22"/>
    </row>
    <row r="4083" spans="1:24" x14ac:dyDescent="0.2">
      <c r="A4083" s="2">
        <v>40007463</v>
      </c>
      <c r="B4083" s="66" t="s">
        <v>2462</v>
      </c>
      <c r="C4083" s="5" t="s">
        <v>7778</v>
      </c>
      <c r="D4083" s="5" t="s">
        <v>10616</v>
      </c>
      <c r="E4083" s="18">
        <v>6</v>
      </c>
      <c r="F4083" s="18" t="s">
        <v>9543</v>
      </c>
      <c r="G4083" s="60">
        <v>1537</v>
      </c>
      <c r="H4083" s="24" t="s">
        <v>9543</v>
      </c>
      <c r="I4083" s="13"/>
      <c r="J4083" s="13"/>
      <c r="K4083" s="4" t="s">
        <v>4612</v>
      </c>
      <c r="L4083" s="4">
        <v>27</v>
      </c>
      <c r="N4083" s="22"/>
      <c r="O4083" s="22"/>
      <c r="P4083" s="22"/>
      <c r="Q4083" s="22"/>
      <c r="R4083" s="22"/>
      <c r="S4083" s="22"/>
      <c r="T4083" s="22"/>
    </row>
    <row r="4084" spans="1:24" x14ac:dyDescent="0.2">
      <c r="A4084" s="2">
        <v>40007440</v>
      </c>
      <c r="B4084" s="66" t="s">
        <v>2444</v>
      </c>
      <c r="C4084" s="5" t="s">
        <v>7758</v>
      </c>
      <c r="D4084" s="5" t="s">
        <v>10616</v>
      </c>
      <c r="E4084" s="18">
        <v>6</v>
      </c>
      <c r="F4084" s="18" t="s">
        <v>9543</v>
      </c>
      <c r="G4084" s="60">
        <v>581</v>
      </c>
      <c r="H4084" s="24" t="s">
        <v>9543</v>
      </c>
      <c r="I4084" s="13"/>
      <c r="J4084" s="13"/>
      <c r="K4084" s="4" t="s">
        <v>4604</v>
      </c>
      <c r="L4084" s="4">
        <v>9</v>
      </c>
      <c r="N4084" s="22"/>
      <c r="O4084" s="22"/>
      <c r="P4084" s="22"/>
      <c r="Q4084" s="22"/>
      <c r="R4084" s="22"/>
      <c r="S4084" s="22"/>
      <c r="T4084" s="22"/>
    </row>
    <row r="4085" spans="1:24" x14ac:dyDescent="0.2">
      <c r="A4085" s="2">
        <v>40003864</v>
      </c>
      <c r="B4085" s="66" t="s">
        <v>611</v>
      </c>
      <c r="C4085" s="5" t="s">
        <v>5911</v>
      </c>
      <c r="D4085" s="5" t="s">
        <v>10616</v>
      </c>
      <c r="E4085" s="18">
        <v>9</v>
      </c>
      <c r="F4085" s="18" t="s">
        <v>9543</v>
      </c>
      <c r="G4085" s="60">
        <v>848</v>
      </c>
      <c r="H4085" s="24" t="s">
        <v>9543</v>
      </c>
      <c r="I4085" s="13"/>
      <c r="J4085" s="13"/>
      <c r="K4085" s="4" t="s">
        <v>9169</v>
      </c>
      <c r="L4085" s="4">
        <v>55</v>
      </c>
      <c r="N4085" s="22"/>
      <c r="O4085" s="22"/>
      <c r="P4085" s="22"/>
      <c r="Q4085" s="22"/>
      <c r="R4085" s="22"/>
      <c r="S4085" s="22"/>
      <c r="T4085" s="22"/>
      <c r="U4085" s="22"/>
    </row>
    <row r="4086" spans="1:24" x14ac:dyDescent="0.2">
      <c r="A4086" s="2">
        <v>40007435</v>
      </c>
      <c r="B4086" s="66" t="s">
        <v>2439</v>
      </c>
      <c r="C4086" s="5" t="s">
        <v>7753</v>
      </c>
      <c r="D4086" s="5" t="s">
        <v>10616</v>
      </c>
      <c r="E4086" s="18">
        <v>10</v>
      </c>
      <c r="F4086" s="18" t="s">
        <v>9543</v>
      </c>
      <c r="G4086" s="60">
        <v>838</v>
      </c>
      <c r="H4086" s="24" t="s">
        <v>9543</v>
      </c>
      <c r="I4086" s="13"/>
      <c r="J4086" s="13"/>
      <c r="K4086" s="4" t="s">
        <v>4600</v>
      </c>
      <c r="L4086" s="4">
        <v>6</v>
      </c>
      <c r="N4086" s="22"/>
      <c r="O4086" s="22"/>
      <c r="P4086" s="22"/>
      <c r="Q4086" s="22"/>
      <c r="R4086" s="22"/>
      <c r="S4086" s="22"/>
      <c r="T4086" s="22"/>
      <c r="U4086" s="22"/>
    </row>
    <row r="4087" spans="1:24" x14ac:dyDescent="0.2">
      <c r="A4087" s="2">
        <v>40007988</v>
      </c>
      <c r="B4087" s="66" t="s">
        <v>2887</v>
      </c>
      <c r="C4087" s="5" t="s">
        <v>8196</v>
      </c>
      <c r="D4087" s="5" t="s">
        <v>10616</v>
      </c>
      <c r="E4087" s="18">
        <v>4</v>
      </c>
      <c r="F4087" s="18" t="s">
        <v>9543</v>
      </c>
      <c r="G4087" s="60">
        <v>1420</v>
      </c>
      <c r="H4087" s="24" t="s">
        <v>9543</v>
      </c>
      <c r="I4087" s="13"/>
      <c r="J4087" s="13"/>
      <c r="K4087" s="4" t="s">
        <v>9543</v>
      </c>
      <c r="L4087" s="4">
        <v>8</v>
      </c>
      <c r="N4087" s="22"/>
      <c r="O4087" s="22"/>
      <c r="P4087" s="22"/>
      <c r="Q4087" s="22"/>
      <c r="R4087" s="22"/>
      <c r="S4087" s="22"/>
      <c r="T4087" s="22"/>
      <c r="U4087" s="22"/>
    </row>
    <row r="4088" spans="1:24" x14ac:dyDescent="0.2">
      <c r="A4088" s="2">
        <v>40007466</v>
      </c>
      <c r="B4088" s="66" t="s">
        <v>5049</v>
      </c>
      <c r="C4088" s="5" t="s">
        <v>7781</v>
      </c>
      <c r="D4088" s="5" t="s">
        <v>10616</v>
      </c>
      <c r="E4088" s="18" t="s">
        <v>9543</v>
      </c>
      <c r="F4088" s="18" t="s">
        <v>9543</v>
      </c>
      <c r="G4088" s="60">
        <v>960</v>
      </c>
      <c r="H4088" s="24" t="s">
        <v>9543</v>
      </c>
      <c r="I4088" s="13"/>
      <c r="J4088" s="13"/>
      <c r="K4088" s="4" t="s">
        <v>5097</v>
      </c>
      <c r="L4088" s="4" t="s">
        <v>9543</v>
      </c>
      <c r="N4088" s="22"/>
      <c r="O4088" s="22"/>
      <c r="P4088" s="22"/>
      <c r="Q4088" s="22"/>
      <c r="R4088" s="22"/>
      <c r="S4088" s="22"/>
      <c r="T4088" s="22"/>
      <c r="U4088" s="22"/>
    </row>
    <row r="4089" spans="1:24" x14ac:dyDescent="0.2">
      <c r="A4089" s="2">
        <v>40007168</v>
      </c>
      <c r="B4089" s="66" t="s">
        <v>2234</v>
      </c>
      <c r="C4089" s="5" t="s">
        <v>7549</v>
      </c>
      <c r="D4089" s="5" t="s">
        <v>10616</v>
      </c>
      <c r="E4089" s="18">
        <v>2</v>
      </c>
      <c r="F4089" s="18" t="s">
        <v>9543</v>
      </c>
      <c r="G4089" s="60">
        <v>739</v>
      </c>
      <c r="H4089" s="24" t="s">
        <v>9543</v>
      </c>
      <c r="I4089" s="13"/>
      <c r="J4089" s="13"/>
      <c r="K4089" s="4">
        <v>9</v>
      </c>
      <c r="L4089" s="4" t="s">
        <v>9543</v>
      </c>
      <c r="N4089" s="22"/>
      <c r="O4089" s="22"/>
      <c r="P4089" s="22"/>
      <c r="Q4089" s="22"/>
      <c r="R4089" s="22"/>
      <c r="S4089" s="22"/>
      <c r="T4089" s="22"/>
      <c r="U4089" s="22"/>
    </row>
    <row r="4090" spans="1:24" x14ac:dyDescent="0.2">
      <c r="A4090" s="2">
        <v>40007438</v>
      </c>
      <c r="B4090" s="66" t="s">
        <v>2442</v>
      </c>
      <c r="C4090" s="5" t="s">
        <v>7756</v>
      </c>
      <c r="D4090" s="5" t="s">
        <v>10616</v>
      </c>
      <c r="E4090" s="18">
        <v>2</v>
      </c>
      <c r="F4090" s="18" t="s">
        <v>9543</v>
      </c>
      <c r="G4090" s="60">
        <v>785</v>
      </c>
      <c r="H4090" s="24" t="s">
        <v>9543</v>
      </c>
      <c r="I4090" s="13"/>
      <c r="J4090" s="13"/>
      <c r="K4090" s="4" t="s">
        <v>4602</v>
      </c>
      <c r="L4090" s="4" t="s">
        <v>9543</v>
      </c>
      <c r="N4090" s="22"/>
      <c r="O4090" s="22"/>
      <c r="P4090" s="22"/>
      <c r="Q4090" s="22"/>
      <c r="R4090" s="22"/>
      <c r="S4090" s="22"/>
      <c r="T4090" s="22"/>
      <c r="U4090" s="22"/>
      <c r="V4090" s="22"/>
      <c r="W4090" s="22"/>
      <c r="X4090" s="22"/>
    </row>
    <row r="4091" spans="1:24" x14ac:dyDescent="0.2">
      <c r="A4091" s="2">
        <v>40007452</v>
      </c>
      <c r="B4091" s="66" t="s">
        <v>2453</v>
      </c>
      <c r="C4091" s="5" t="s">
        <v>7769</v>
      </c>
      <c r="D4091" s="5" t="s">
        <v>10616</v>
      </c>
      <c r="E4091" s="18">
        <v>3</v>
      </c>
      <c r="F4091" s="18" t="s">
        <v>9543</v>
      </c>
      <c r="G4091" s="60">
        <v>611</v>
      </c>
      <c r="H4091" s="24" t="s">
        <v>9543</v>
      </c>
      <c r="I4091" s="13"/>
      <c r="J4091" s="13">
        <v>3</v>
      </c>
      <c r="K4091" s="4" t="s">
        <v>4609</v>
      </c>
      <c r="L4091" s="4" t="s">
        <v>9543</v>
      </c>
      <c r="N4091" s="22"/>
      <c r="O4091" s="22"/>
      <c r="P4091" s="22"/>
      <c r="Q4091" s="22"/>
      <c r="R4091" s="22"/>
      <c r="S4091" s="22"/>
      <c r="T4091" s="22"/>
      <c r="U4091" s="22"/>
      <c r="V4091" s="22"/>
      <c r="W4091" s="22"/>
      <c r="X4091" s="22"/>
    </row>
    <row r="4092" spans="1:24" x14ac:dyDescent="0.2">
      <c r="A4092" s="2">
        <v>40007451</v>
      </c>
      <c r="B4092" s="66" t="s">
        <v>2452</v>
      </c>
      <c r="C4092" s="5" t="s">
        <v>7768</v>
      </c>
      <c r="D4092" s="5" t="s">
        <v>10616</v>
      </c>
      <c r="E4092" s="18">
        <v>70</v>
      </c>
      <c r="F4092" s="54">
        <v>2</v>
      </c>
      <c r="G4092" s="60">
        <v>647</v>
      </c>
      <c r="H4092" s="24" t="s">
        <v>9543</v>
      </c>
      <c r="I4092" s="13"/>
      <c r="J4092" s="13">
        <v>63</v>
      </c>
      <c r="K4092" s="4" t="s">
        <v>9168</v>
      </c>
      <c r="L4092" s="4">
        <v>110</v>
      </c>
      <c r="N4092" s="22"/>
      <c r="O4092" s="22"/>
      <c r="P4092" s="22"/>
      <c r="Q4092" s="22"/>
      <c r="R4092" s="22"/>
      <c r="S4092" s="22"/>
      <c r="T4092" s="22"/>
      <c r="U4092" s="22"/>
      <c r="V4092" s="22"/>
      <c r="W4092" s="22"/>
      <c r="X4092" s="22"/>
    </row>
    <row r="4093" spans="1:24" s="22" customFormat="1" x14ac:dyDescent="0.2">
      <c r="A4093" s="2">
        <v>40007437</v>
      </c>
      <c r="B4093" s="66" t="s">
        <v>2441</v>
      </c>
      <c r="C4093" s="5" t="s">
        <v>7755</v>
      </c>
      <c r="D4093" s="5" t="s">
        <v>10616</v>
      </c>
      <c r="E4093" s="18" t="s">
        <v>9543</v>
      </c>
      <c r="F4093" s="18" t="s">
        <v>9543</v>
      </c>
      <c r="G4093" s="60">
        <v>538</v>
      </c>
      <c r="H4093" s="24" t="s">
        <v>9543</v>
      </c>
      <c r="I4093" s="13"/>
      <c r="J4093" s="13"/>
      <c r="K4093" s="4" t="s">
        <v>4601</v>
      </c>
      <c r="L4093" s="4">
        <v>33</v>
      </c>
      <c r="M4093"/>
    </row>
    <row r="4094" spans="1:24" s="22" customFormat="1" x14ac:dyDescent="0.2">
      <c r="A4094" s="2">
        <v>40007464</v>
      </c>
      <c r="B4094" s="66" t="s">
        <v>2463</v>
      </c>
      <c r="C4094" s="5" t="s">
        <v>7779</v>
      </c>
      <c r="D4094" s="5" t="s">
        <v>10616</v>
      </c>
      <c r="E4094" s="18">
        <v>1</v>
      </c>
      <c r="F4094" s="18" t="s">
        <v>9543</v>
      </c>
      <c r="G4094" s="60">
        <v>1505</v>
      </c>
      <c r="H4094" s="24" t="s">
        <v>9543</v>
      </c>
      <c r="I4094" s="13"/>
      <c r="J4094" s="13"/>
      <c r="K4094" s="4" t="s">
        <v>4613</v>
      </c>
      <c r="L4094" s="4" t="s">
        <v>9543</v>
      </c>
      <c r="M4094"/>
    </row>
    <row r="4095" spans="1:24" s="22" customFormat="1" x14ac:dyDescent="0.2">
      <c r="A4095" s="2">
        <v>40006757</v>
      </c>
      <c r="B4095" s="66" t="s">
        <v>1882</v>
      </c>
      <c r="C4095" s="5" t="s">
        <v>7208</v>
      </c>
      <c r="D4095" s="5" t="s">
        <v>10616</v>
      </c>
      <c r="E4095" s="18">
        <v>5</v>
      </c>
      <c r="F4095" s="18" t="s">
        <v>9543</v>
      </c>
      <c r="G4095" s="60">
        <v>839</v>
      </c>
      <c r="H4095" s="24" t="s">
        <v>9543</v>
      </c>
      <c r="I4095" s="13"/>
      <c r="J4095" s="13"/>
      <c r="K4095" s="4" t="s">
        <v>4316</v>
      </c>
      <c r="L4095" s="4" t="s">
        <v>9543</v>
      </c>
      <c r="M4095"/>
    </row>
    <row r="4096" spans="1:24" s="22" customFormat="1" x14ac:dyDescent="0.2">
      <c r="A4096" s="2">
        <v>40008021</v>
      </c>
      <c r="B4096" s="66" t="s">
        <v>2917</v>
      </c>
      <c r="C4096" s="5" t="s">
        <v>8221</v>
      </c>
      <c r="D4096" s="5" t="s">
        <v>10616</v>
      </c>
      <c r="E4096" s="18">
        <v>24</v>
      </c>
      <c r="F4096" s="18" t="s">
        <v>9543</v>
      </c>
      <c r="G4096" s="60">
        <v>199</v>
      </c>
      <c r="H4096" s="24" t="s">
        <v>9543</v>
      </c>
      <c r="I4096" s="13"/>
      <c r="J4096" s="13">
        <v>3</v>
      </c>
      <c r="K4096" s="4" t="s">
        <v>4801</v>
      </c>
      <c r="L4096" s="4">
        <v>38</v>
      </c>
      <c r="M4096"/>
    </row>
    <row r="4097" spans="1:16" s="22" customFormat="1" x14ac:dyDescent="0.2">
      <c r="A4097" s="2">
        <v>40006092</v>
      </c>
      <c r="B4097" s="66" t="s">
        <v>1341</v>
      </c>
      <c r="C4097" s="5" t="s">
        <v>6654</v>
      </c>
      <c r="D4097" s="5" t="s">
        <v>10616</v>
      </c>
      <c r="E4097" s="18">
        <v>15</v>
      </c>
      <c r="F4097" s="18" t="s">
        <v>9543</v>
      </c>
      <c r="G4097" s="60">
        <v>225</v>
      </c>
      <c r="H4097" s="24" t="s">
        <v>9543</v>
      </c>
      <c r="I4097" s="13"/>
      <c r="J4097" s="13"/>
      <c r="K4097" s="4" t="s">
        <v>4062</v>
      </c>
      <c r="L4097" s="4">
        <v>30</v>
      </c>
      <c r="M4097"/>
    </row>
    <row r="4098" spans="1:16" s="22" customFormat="1" x14ac:dyDescent="0.2">
      <c r="A4098" s="50">
        <v>40006333</v>
      </c>
      <c r="B4098" s="66" t="s">
        <v>1535</v>
      </c>
      <c r="C4098" s="5" t="s">
        <v>6856</v>
      </c>
      <c r="D4098" s="5" t="s">
        <v>10616</v>
      </c>
      <c r="E4098" s="18">
        <v>2</v>
      </c>
      <c r="F4098" s="18" t="s">
        <v>9543</v>
      </c>
      <c r="G4098" s="60">
        <v>318</v>
      </c>
      <c r="H4098" s="24" t="s">
        <v>9543</v>
      </c>
      <c r="I4098" s="13"/>
      <c r="J4098" s="13">
        <v>8</v>
      </c>
      <c r="K4098" s="4" t="s">
        <v>4181</v>
      </c>
      <c r="L4098" s="4" t="s">
        <v>9543</v>
      </c>
      <c r="M4098"/>
    </row>
    <row r="4099" spans="1:16" s="22" customFormat="1" x14ac:dyDescent="0.2">
      <c r="A4099" s="2">
        <v>40006949</v>
      </c>
      <c r="B4099" s="66" t="s">
        <v>2048</v>
      </c>
      <c r="C4099" s="5" t="s">
        <v>8748</v>
      </c>
      <c r="D4099" s="5" t="s">
        <v>10616</v>
      </c>
      <c r="E4099" s="18">
        <v>14</v>
      </c>
      <c r="F4099" s="18" t="s">
        <v>9543</v>
      </c>
      <c r="G4099" s="60">
        <v>653</v>
      </c>
      <c r="H4099" s="24" t="s">
        <v>9543</v>
      </c>
      <c r="I4099" s="13"/>
      <c r="J4099" s="13">
        <v>10</v>
      </c>
      <c r="K4099" s="4" t="s">
        <v>3646</v>
      </c>
      <c r="L4099" s="4">
        <v>1</v>
      </c>
      <c r="M4099"/>
    </row>
    <row r="4100" spans="1:16" s="22" customFormat="1" x14ac:dyDescent="0.2">
      <c r="A4100" s="2">
        <v>40006244</v>
      </c>
      <c r="B4100" s="66" t="s">
        <v>1462</v>
      </c>
      <c r="C4100" s="5" t="s">
        <v>6777</v>
      </c>
      <c r="D4100" s="5" t="s">
        <v>10616</v>
      </c>
      <c r="E4100" s="18">
        <v>11</v>
      </c>
      <c r="F4100" s="18" t="s">
        <v>9543</v>
      </c>
      <c r="G4100" s="60">
        <v>419</v>
      </c>
      <c r="H4100" s="24" t="s">
        <v>9543</v>
      </c>
      <c r="I4100" s="13"/>
      <c r="J4100" s="13">
        <v>5</v>
      </c>
      <c r="K4100" s="4" t="s">
        <v>9167</v>
      </c>
      <c r="L4100" s="4">
        <v>31</v>
      </c>
      <c r="M4100"/>
    </row>
    <row r="4101" spans="1:16" s="22" customFormat="1" x14ac:dyDescent="0.2">
      <c r="A4101" s="2">
        <v>40006354</v>
      </c>
      <c r="B4101" s="66" t="s">
        <v>1550</v>
      </c>
      <c r="C4101" s="5" t="s">
        <v>6871</v>
      </c>
      <c r="D4101" s="5" t="s">
        <v>10616</v>
      </c>
      <c r="E4101" s="18">
        <v>2</v>
      </c>
      <c r="F4101" s="54">
        <v>1</v>
      </c>
      <c r="G4101" s="60">
        <v>240</v>
      </c>
      <c r="H4101" s="24" t="s">
        <v>9543</v>
      </c>
      <c r="I4101" s="13"/>
      <c r="J4101" s="13"/>
      <c r="K4101" s="4" t="s">
        <v>4192</v>
      </c>
      <c r="L4101" s="4" t="s">
        <v>9543</v>
      </c>
      <c r="M4101"/>
    </row>
    <row r="4102" spans="1:16" s="22" customFormat="1" x14ac:dyDescent="0.2">
      <c r="A4102" s="2">
        <v>40008075</v>
      </c>
      <c r="B4102" s="66" t="s">
        <v>2959</v>
      </c>
      <c r="C4102" s="5" t="s">
        <v>8264</v>
      </c>
      <c r="D4102" s="5" t="s">
        <v>10616</v>
      </c>
      <c r="E4102" s="18">
        <v>82</v>
      </c>
      <c r="F4102" s="18" t="s">
        <v>9543</v>
      </c>
      <c r="G4102" s="60">
        <v>386</v>
      </c>
      <c r="H4102" s="24" t="s">
        <v>9543</v>
      </c>
      <c r="I4102" s="13"/>
      <c r="J4102" s="13"/>
      <c r="K4102" s="4">
        <v>7</v>
      </c>
      <c r="L4102" s="4">
        <v>99</v>
      </c>
      <c r="M4102"/>
    </row>
    <row r="4103" spans="1:16" s="22" customFormat="1" x14ac:dyDescent="0.2">
      <c r="A4103" s="2">
        <v>40008129</v>
      </c>
      <c r="B4103" s="66" t="s">
        <v>3006</v>
      </c>
      <c r="C4103" s="5" t="s">
        <v>8311</v>
      </c>
      <c r="D4103" s="5" t="s">
        <v>10616</v>
      </c>
      <c r="E4103" s="18">
        <v>2</v>
      </c>
      <c r="F4103" s="18" t="s">
        <v>9543</v>
      </c>
      <c r="G4103" s="60">
        <v>296</v>
      </c>
      <c r="H4103" s="24" t="s">
        <v>9543</v>
      </c>
      <c r="I4103" s="13"/>
      <c r="J4103" s="13">
        <v>3</v>
      </c>
      <c r="K4103" s="4" t="s">
        <v>4832</v>
      </c>
      <c r="L4103" s="4">
        <v>2</v>
      </c>
      <c r="M4103"/>
    </row>
    <row r="4104" spans="1:16" s="22" customFormat="1" x14ac:dyDescent="0.2">
      <c r="A4104" s="2">
        <v>40008022</v>
      </c>
      <c r="B4104" s="66" t="s">
        <v>2918</v>
      </c>
      <c r="C4104" s="5" t="s">
        <v>8222</v>
      </c>
      <c r="D4104" s="5" t="s">
        <v>10616</v>
      </c>
      <c r="E4104" s="18">
        <v>4</v>
      </c>
      <c r="F4104" s="18" t="s">
        <v>9543</v>
      </c>
      <c r="G4104" s="60">
        <v>81</v>
      </c>
      <c r="H4104" s="24" t="s">
        <v>9543</v>
      </c>
      <c r="I4104" s="13"/>
      <c r="J4104" s="13"/>
      <c r="K4104" s="4" t="s">
        <v>4802</v>
      </c>
      <c r="L4104" s="4" t="s">
        <v>9543</v>
      </c>
      <c r="M4104"/>
    </row>
    <row r="4105" spans="1:16" s="22" customFormat="1" x14ac:dyDescent="0.2">
      <c r="A4105" s="2">
        <v>40006332</v>
      </c>
      <c r="B4105" s="66" t="s">
        <v>1534</v>
      </c>
      <c r="C4105" s="5" t="s">
        <v>5113</v>
      </c>
      <c r="D4105" s="5" t="s">
        <v>10616</v>
      </c>
      <c r="E4105" s="18">
        <v>38</v>
      </c>
      <c r="F4105" s="54">
        <v>1</v>
      </c>
      <c r="G4105" s="60">
        <v>257</v>
      </c>
      <c r="H4105" s="24" t="s">
        <v>9543</v>
      </c>
      <c r="I4105" s="13"/>
      <c r="J4105" s="13">
        <v>50</v>
      </c>
      <c r="K4105" s="4" t="s">
        <v>9564</v>
      </c>
      <c r="L4105" s="4">
        <v>29</v>
      </c>
      <c r="M4105"/>
    </row>
    <row r="4106" spans="1:16" s="22" customFormat="1" x14ac:dyDescent="0.2">
      <c r="A4106" s="2">
        <v>40007496</v>
      </c>
      <c r="B4106" s="66" t="s">
        <v>2488</v>
      </c>
      <c r="C4106" s="5" t="s">
        <v>7808</v>
      </c>
      <c r="D4106" s="5" t="s">
        <v>10616</v>
      </c>
      <c r="E4106" s="18">
        <v>3</v>
      </c>
      <c r="F4106" s="18" t="s">
        <v>9543</v>
      </c>
      <c r="G4106" s="60">
        <v>555</v>
      </c>
      <c r="H4106" s="24" t="s">
        <v>9543</v>
      </c>
      <c r="I4106" s="13"/>
      <c r="J4106" s="13"/>
      <c r="K4106" s="4">
        <v>10</v>
      </c>
      <c r="L4106" s="4" t="s">
        <v>9543</v>
      </c>
      <c r="M4106"/>
      <c r="O4106"/>
      <c r="P4106"/>
    </row>
    <row r="4107" spans="1:16" s="22" customFormat="1" x14ac:dyDescent="0.2">
      <c r="A4107" s="2">
        <v>40007450</v>
      </c>
      <c r="B4107" s="66" t="s">
        <v>8873</v>
      </c>
      <c r="C4107" s="5" t="s">
        <v>8964</v>
      </c>
      <c r="D4107" s="5" t="s">
        <v>10616</v>
      </c>
      <c r="E4107" s="18">
        <v>7</v>
      </c>
      <c r="F4107" s="54">
        <v>2</v>
      </c>
      <c r="G4107" s="60">
        <v>1410</v>
      </c>
      <c r="H4107" s="24" t="s">
        <v>9543</v>
      </c>
      <c r="I4107" s="13"/>
      <c r="J4107" s="13"/>
      <c r="K4107" s="4">
        <v>27</v>
      </c>
      <c r="L4107" s="4" t="s">
        <v>9543</v>
      </c>
      <c r="M4107"/>
      <c r="O4107"/>
      <c r="P4107"/>
    </row>
    <row r="4108" spans="1:16" s="22" customFormat="1" x14ac:dyDescent="0.2">
      <c r="A4108" s="2">
        <v>40005275</v>
      </c>
      <c r="B4108" s="66" t="s">
        <v>693</v>
      </c>
      <c r="C4108" s="5" t="s">
        <v>5999</v>
      </c>
      <c r="D4108" s="5" t="s">
        <v>10616</v>
      </c>
      <c r="E4108" s="18">
        <v>2</v>
      </c>
      <c r="F4108" s="18" t="s">
        <v>9543</v>
      </c>
      <c r="G4108" s="60">
        <v>1134</v>
      </c>
      <c r="H4108" s="24" t="s">
        <v>9543</v>
      </c>
      <c r="I4108" s="13"/>
      <c r="J4108" s="13"/>
      <c r="K4108" s="4">
        <v>27</v>
      </c>
      <c r="L4108" s="4" t="s">
        <v>9543</v>
      </c>
      <c r="M4108"/>
      <c r="O4108"/>
      <c r="P4108"/>
    </row>
    <row r="4109" spans="1:16" s="22" customFormat="1" x14ac:dyDescent="0.2">
      <c r="A4109" s="2">
        <v>40005170</v>
      </c>
      <c r="B4109" s="66" t="s">
        <v>632</v>
      </c>
      <c r="C4109" s="5" t="s">
        <v>5935</v>
      </c>
      <c r="D4109" s="5" t="s">
        <v>10616</v>
      </c>
      <c r="E4109" s="18">
        <v>3</v>
      </c>
      <c r="F4109" s="18" t="s">
        <v>9543</v>
      </c>
      <c r="G4109" s="60">
        <v>727</v>
      </c>
      <c r="H4109" s="24" t="s">
        <v>9543</v>
      </c>
      <c r="I4109" s="13"/>
      <c r="J4109" s="13"/>
      <c r="K4109" s="4" t="s">
        <v>3643</v>
      </c>
      <c r="L4109" s="4" t="s">
        <v>9543</v>
      </c>
      <c r="M4109"/>
      <c r="O4109"/>
      <c r="P4109"/>
    </row>
    <row r="4110" spans="1:16" s="22" customFormat="1" x14ac:dyDescent="0.2">
      <c r="A4110" s="2">
        <v>40005925</v>
      </c>
      <c r="B4110" s="66" t="s">
        <v>1212</v>
      </c>
      <c r="C4110" s="5" t="s">
        <v>6514</v>
      </c>
      <c r="D4110" s="5" t="s">
        <v>10616</v>
      </c>
      <c r="E4110" s="18">
        <v>21</v>
      </c>
      <c r="F4110" s="18" t="s">
        <v>9543</v>
      </c>
      <c r="G4110" s="60">
        <v>267</v>
      </c>
      <c r="H4110" s="24" t="s">
        <v>9543</v>
      </c>
      <c r="I4110" s="13"/>
      <c r="J4110" s="13"/>
      <c r="K4110" s="4" t="s">
        <v>9563</v>
      </c>
      <c r="L4110" s="4" t="s">
        <v>9543</v>
      </c>
      <c r="M4110"/>
      <c r="O4110"/>
      <c r="P4110"/>
    </row>
    <row r="4111" spans="1:16" s="22" customFormat="1" x14ac:dyDescent="0.2">
      <c r="A4111" s="2">
        <v>40011329</v>
      </c>
      <c r="B4111" s="66" t="s">
        <v>3590</v>
      </c>
      <c r="C4111" s="5" t="s">
        <v>8696</v>
      </c>
      <c r="D4111" s="5" t="s">
        <v>10616</v>
      </c>
      <c r="E4111" s="18">
        <v>3</v>
      </c>
      <c r="F4111" s="18" t="s">
        <v>9543</v>
      </c>
      <c r="G4111" s="60">
        <v>455</v>
      </c>
      <c r="H4111" s="24" t="s">
        <v>9543</v>
      </c>
      <c r="I4111" s="13"/>
      <c r="J4111" s="13"/>
      <c r="K4111" s="4" t="s">
        <v>9844</v>
      </c>
      <c r="L4111" s="4">
        <v>22</v>
      </c>
      <c r="M4111"/>
      <c r="O4111"/>
      <c r="P4111"/>
    </row>
    <row r="4112" spans="1:16" s="22" customFormat="1" x14ac:dyDescent="0.2">
      <c r="A4112" s="2">
        <v>40011917</v>
      </c>
      <c r="B4112" s="66" t="s">
        <v>9729</v>
      </c>
      <c r="C4112" s="5" t="s">
        <v>9156</v>
      </c>
      <c r="D4112" s="5" t="s">
        <v>10616</v>
      </c>
      <c r="E4112" s="18">
        <v>5</v>
      </c>
      <c r="F4112" s="18" t="s">
        <v>9543</v>
      </c>
      <c r="G4112" s="60">
        <v>276</v>
      </c>
      <c r="H4112" s="24" t="s">
        <v>9543</v>
      </c>
      <c r="I4112" s="13"/>
      <c r="J4112" s="13"/>
      <c r="K4112" s="4" t="s">
        <v>9490</v>
      </c>
      <c r="L4112" s="4" t="s">
        <v>9543</v>
      </c>
      <c r="M4112"/>
      <c r="O4112"/>
      <c r="P4112"/>
    </row>
    <row r="4113" spans="1:21" s="22" customFormat="1" x14ac:dyDescent="0.2">
      <c r="A4113" s="2">
        <v>40012194</v>
      </c>
      <c r="B4113" s="66" t="s">
        <v>9902</v>
      </c>
      <c r="C4113" s="5" t="s">
        <v>9903</v>
      </c>
      <c r="D4113" s="5" t="s">
        <v>10616</v>
      </c>
      <c r="E4113" s="18">
        <v>2</v>
      </c>
      <c r="F4113" s="18" t="s">
        <v>9543</v>
      </c>
      <c r="G4113" s="60">
        <v>639</v>
      </c>
      <c r="H4113" s="24" t="s">
        <v>9543</v>
      </c>
      <c r="I4113" s="13"/>
      <c r="J4113" s="13"/>
      <c r="K4113" s="4">
        <v>26</v>
      </c>
      <c r="L4113" s="4" t="s">
        <v>9543</v>
      </c>
      <c r="M4113"/>
      <c r="O4113"/>
      <c r="P4113"/>
    </row>
    <row r="4114" spans="1:21" s="22" customFormat="1" x14ac:dyDescent="0.2">
      <c r="A4114" s="2">
        <v>40005383</v>
      </c>
      <c r="B4114" s="66" t="s">
        <v>763</v>
      </c>
      <c r="C4114" s="5" t="s">
        <v>6073</v>
      </c>
      <c r="D4114" s="5" t="s">
        <v>10616</v>
      </c>
      <c r="E4114" s="18">
        <v>8</v>
      </c>
      <c r="F4114" s="18" t="s">
        <v>9543</v>
      </c>
      <c r="G4114" s="60">
        <v>392</v>
      </c>
      <c r="H4114" s="24" t="s">
        <v>9543</v>
      </c>
      <c r="I4114" s="13"/>
      <c r="J4114" s="13">
        <v>10</v>
      </c>
      <c r="K4114" s="4">
        <v>34</v>
      </c>
      <c r="L4114" s="4">
        <v>25</v>
      </c>
      <c r="M4114"/>
      <c r="O4114"/>
      <c r="P4114"/>
      <c r="Q4114"/>
      <c r="R4114"/>
      <c r="S4114"/>
      <c r="T4114"/>
    </row>
    <row r="4115" spans="1:21" s="22" customFormat="1" x14ac:dyDescent="0.2">
      <c r="A4115" s="2">
        <v>40006131</v>
      </c>
      <c r="B4115" s="66" t="s">
        <v>1377</v>
      </c>
      <c r="C4115" s="5" t="s">
        <v>6688</v>
      </c>
      <c r="D4115" s="5" t="s">
        <v>10616</v>
      </c>
      <c r="E4115" s="18">
        <v>4</v>
      </c>
      <c r="F4115" s="18" t="s">
        <v>9543</v>
      </c>
      <c r="G4115" s="60">
        <v>893</v>
      </c>
      <c r="H4115" s="24" t="s">
        <v>9543</v>
      </c>
      <c r="I4115" s="13"/>
      <c r="J4115" s="13"/>
      <c r="K4115" s="4">
        <v>8</v>
      </c>
      <c r="L4115" s="4" t="s">
        <v>9543</v>
      </c>
      <c r="M4115"/>
      <c r="O4115"/>
      <c r="P4115"/>
      <c r="Q4115"/>
      <c r="R4115"/>
      <c r="S4115"/>
      <c r="T4115"/>
    </row>
    <row r="4116" spans="1:21" s="22" customFormat="1" x14ac:dyDescent="0.2">
      <c r="A4116" s="2">
        <v>40005713</v>
      </c>
      <c r="B4116" s="66" t="s">
        <v>1027</v>
      </c>
      <c r="C4116" s="5" t="s">
        <v>6344</v>
      </c>
      <c r="D4116" s="5" t="s">
        <v>10616</v>
      </c>
      <c r="E4116" s="18">
        <v>2</v>
      </c>
      <c r="F4116" s="18" t="s">
        <v>9543</v>
      </c>
      <c r="G4116" s="60">
        <v>1501</v>
      </c>
      <c r="H4116" s="24" t="s">
        <v>9543</v>
      </c>
      <c r="I4116" s="13"/>
      <c r="J4116" s="13"/>
      <c r="K4116" s="4">
        <v>20</v>
      </c>
      <c r="L4116" s="4" t="s">
        <v>9543</v>
      </c>
      <c r="M4116"/>
      <c r="O4116"/>
      <c r="P4116"/>
      <c r="Q4116"/>
      <c r="R4116"/>
      <c r="S4116"/>
      <c r="T4116"/>
    </row>
    <row r="4117" spans="1:21" s="22" customFormat="1" x14ac:dyDescent="0.2">
      <c r="A4117" s="2">
        <v>40007491</v>
      </c>
      <c r="B4117" s="66" t="s">
        <v>2483</v>
      </c>
      <c r="C4117" s="5" t="s">
        <v>7803</v>
      </c>
      <c r="D4117" s="5" t="s">
        <v>10616</v>
      </c>
      <c r="E4117" s="18">
        <v>10</v>
      </c>
      <c r="F4117" s="18" t="s">
        <v>9543</v>
      </c>
      <c r="G4117" s="60">
        <v>2018</v>
      </c>
      <c r="H4117" s="24" t="s">
        <v>9543</v>
      </c>
      <c r="I4117" s="13"/>
      <c r="J4117" s="13"/>
      <c r="K4117" s="4">
        <v>12</v>
      </c>
      <c r="L4117" s="4">
        <v>32</v>
      </c>
      <c r="M4117"/>
      <c r="O4117"/>
      <c r="P4117"/>
      <c r="Q4117"/>
      <c r="R4117"/>
      <c r="S4117"/>
      <c r="T4117"/>
    </row>
    <row r="4118" spans="1:21" s="22" customFormat="1" x14ac:dyDescent="0.2">
      <c r="A4118" s="2">
        <v>40007485</v>
      </c>
      <c r="B4118" s="66" t="s">
        <v>2479</v>
      </c>
      <c r="C4118" s="5" t="s">
        <v>7797</v>
      </c>
      <c r="D4118" s="5" t="s">
        <v>10616</v>
      </c>
      <c r="E4118" s="18">
        <v>20</v>
      </c>
      <c r="F4118" s="18" t="s">
        <v>9543</v>
      </c>
      <c r="G4118" s="60">
        <v>620</v>
      </c>
      <c r="H4118" s="24" t="s">
        <v>9543</v>
      </c>
      <c r="I4118" s="13"/>
      <c r="J4118" s="13"/>
      <c r="K4118" s="4" t="s">
        <v>4618</v>
      </c>
      <c r="L4118" s="4">
        <v>42</v>
      </c>
      <c r="M4118"/>
      <c r="O4118"/>
      <c r="P4118"/>
      <c r="Q4118"/>
      <c r="R4118"/>
      <c r="S4118"/>
      <c r="T4118"/>
    </row>
    <row r="4119" spans="1:21" s="22" customFormat="1" x14ac:dyDescent="0.2">
      <c r="A4119" s="2">
        <v>40006992</v>
      </c>
      <c r="B4119" s="66" t="s">
        <v>2086</v>
      </c>
      <c r="C4119" s="5" t="s">
        <v>7410</v>
      </c>
      <c r="D4119" s="5" t="s">
        <v>10616</v>
      </c>
      <c r="E4119" s="18">
        <v>3</v>
      </c>
      <c r="F4119" s="18" t="s">
        <v>9543</v>
      </c>
      <c r="G4119" s="60">
        <v>565</v>
      </c>
      <c r="H4119" s="24" t="s">
        <v>9543</v>
      </c>
      <c r="I4119" s="13"/>
      <c r="J4119" s="13"/>
      <c r="K4119" s="4">
        <v>16</v>
      </c>
      <c r="L4119" s="4">
        <v>30</v>
      </c>
      <c r="M4119"/>
      <c r="O4119"/>
      <c r="P4119"/>
      <c r="Q4119"/>
      <c r="R4119"/>
      <c r="S4119"/>
      <c r="T4119"/>
    </row>
    <row r="4120" spans="1:21" s="22" customFormat="1" x14ac:dyDescent="0.2">
      <c r="A4120" s="2">
        <v>40007477</v>
      </c>
      <c r="B4120" s="66" t="s">
        <v>2471</v>
      </c>
      <c r="C4120" s="5" t="s">
        <v>7789</v>
      </c>
      <c r="D4120" s="5" t="s">
        <v>10616</v>
      </c>
      <c r="E4120" s="18">
        <v>14</v>
      </c>
      <c r="F4120" s="18" t="s">
        <v>9543</v>
      </c>
      <c r="G4120" s="60">
        <v>136</v>
      </c>
      <c r="H4120" s="24" t="s">
        <v>9543</v>
      </c>
      <c r="I4120" s="13"/>
      <c r="J4120" s="13"/>
      <c r="K4120" s="4" t="s">
        <v>4615</v>
      </c>
      <c r="L4120" s="4">
        <v>37</v>
      </c>
      <c r="M4120"/>
      <c r="N4120"/>
      <c r="O4120"/>
      <c r="P4120"/>
      <c r="Q4120"/>
      <c r="R4120"/>
      <c r="S4120"/>
      <c r="T4120"/>
    </row>
    <row r="4121" spans="1:21" s="22" customFormat="1" x14ac:dyDescent="0.2">
      <c r="A4121" s="2">
        <v>40007746</v>
      </c>
      <c r="B4121" s="66" t="s">
        <v>2687</v>
      </c>
      <c r="C4121" s="5" t="s">
        <v>7999</v>
      </c>
      <c r="D4121" s="5" t="s">
        <v>10616</v>
      </c>
      <c r="E4121" s="18">
        <v>44</v>
      </c>
      <c r="F4121" s="54">
        <v>1</v>
      </c>
      <c r="G4121" s="60">
        <v>724</v>
      </c>
      <c r="H4121" s="24" t="s">
        <v>9543</v>
      </c>
      <c r="I4121" s="13"/>
      <c r="J4121" s="13">
        <v>63</v>
      </c>
      <c r="K4121" s="4">
        <v>3</v>
      </c>
      <c r="L4121" s="4">
        <v>29</v>
      </c>
      <c r="M4121"/>
      <c r="N4121"/>
      <c r="O4121"/>
      <c r="P4121"/>
      <c r="Q4121"/>
      <c r="R4121"/>
      <c r="S4121"/>
      <c r="T4121"/>
    </row>
    <row r="4122" spans="1:21" s="22" customFormat="1" x14ac:dyDescent="0.2">
      <c r="A4122" s="2">
        <v>40007503</v>
      </c>
      <c r="B4122" s="66" t="s">
        <v>2494</v>
      </c>
      <c r="C4122" s="5" t="s">
        <v>7814</v>
      </c>
      <c r="D4122" s="5" t="s">
        <v>10616</v>
      </c>
      <c r="E4122" s="18">
        <v>1</v>
      </c>
      <c r="F4122" s="18" t="s">
        <v>9543</v>
      </c>
      <c r="G4122" s="60">
        <v>647</v>
      </c>
      <c r="H4122" s="24" t="s">
        <v>9543</v>
      </c>
      <c r="I4122" s="13"/>
      <c r="J4122" s="13"/>
      <c r="K4122" s="4" t="s">
        <v>3684</v>
      </c>
      <c r="L4122" s="4">
        <v>33</v>
      </c>
      <c r="M4122"/>
      <c r="N4122"/>
      <c r="O4122"/>
      <c r="P4122"/>
      <c r="Q4122"/>
      <c r="R4122"/>
      <c r="S4122"/>
      <c r="T4122"/>
    </row>
    <row r="4123" spans="1:21" s="22" customFormat="1" x14ac:dyDescent="0.2">
      <c r="A4123" s="2">
        <v>40010225</v>
      </c>
      <c r="B4123" s="66" t="s">
        <v>3526</v>
      </c>
      <c r="C4123" s="5" t="s">
        <v>8467</v>
      </c>
      <c r="D4123" s="5" t="s">
        <v>10616</v>
      </c>
      <c r="E4123" s="18">
        <v>5</v>
      </c>
      <c r="F4123" s="18" t="s">
        <v>9543</v>
      </c>
      <c r="G4123" s="60">
        <v>1809</v>
      </c>
      <c r="H4123" s="24" t="s">
        <v>9543</v>
      </c>
      <c r="I4123" s="13"/>
      <c r="J4123" s="13"/>
      <c r="K4123" s="4">
        <v>33</v>
      </c>
      <c r="L4123" s="4" t="s">
        <v>9543</v>
      </c>
      <c r="M4123"/>
      <c r="N4123"/>
      <c r="O4123"/>
      <c r="P4123"/>
      <c r="Q4123"/>
      <c r="R4123"/>
      <c r="S4123"/>
      <c r="T4123"/>
    </row>
    <row r="4124" spans="1:21" s="22" customFormat="1" x14ac:dyDescent="0.2">
      <c r="A4124" s="2">
        <v>40007461</v>
      </c>
      <c r="B4124" s="66" t="s">
        <v>2460</v>
      </c>
      <c r="C4124" s="5" t="s">
        <v>7776</v>
      </c>
      <c r="D4124" s="5" t="s">
        <v>10616</v>
      </c>
      <c r="E4124" s="18">
        <v>1</v>
      </c>
      <c r="F4124" s="18" t="s">
        <v>9543</v>
      </c>
      <c r="G4124" s="60">
        <v>1241</v>
      </c>
      <c r="H4124" s="24" t="s">
        <v>9543</v>
      </c>
      <c r="I4124" s="13"/>
      <c r="J4124" s="13"/>
      <c r="K4124" s="4" t="s">
        <v>3646</v>
      </c>
      <c r="L4124" s="4">
        <v>7</v>
      </c>
      <c r="M4124"/>
      <c r="N4124"/>
      <c r="O4124"/>
      <c r="P4124"/>
      <c r="Q4124"/>
      <c r="R4124"/>
      <c r="S4124"/>
      <c r="T4124"/>
    </row>
    <row r="4125" spans="1:21" s="22" customFormat="1" x14ac:dyDescent="0.2">
      <c r="A4125" s="2">
        <v>40007460</v>
      </c>
      <c r="B4125" s="66" t="s">
        <v>2459</v>
      </c>
      <c r="C4125" s="5" t="s">
        <v>7775</v>
      </c>
      <c r="D4125" s="5" t="s">
        <v>10616</v>
      </c>
      <c r="E4125" s="18">
        <v>7</v>
      </c>
      <c r="F4125" s="18" t="s">
        <v>9543</v>
      </c>
      <c r="G4125" s="60">
        <v>2167</v>
      </c>
      <c r="H4125" s="24" t="s">
        <v>9543</v>
      </c>
      <c r="I4125" s="13"/>
      <c r="J4125" s="13"/>
      <c r="K4125" s="4" t="s">
        <v>4611</v>
      </c>
      <c r="L4125" s="4">
        <v>99</v>
      </c>
      <c r="M4125"/>
      <c r="N4125"/>
      <c r="O4125"/>
      <c r="P4125"/>
      <c r="Q4125"/>
      <c r="R4125"/>
      <c r="S4125"/>
      <c r="T4125"/>
    </row>
    <row r="4126" spans="1:21" s="22" customFormat="1" x14ac:dyDescent="0.2">
      <c r="A4126" s="2">
        <v>40007489</v>
      </c>
      <c r="B4126" s="66" t="s">
        <v>5018</v>
      </c>
      <c r="C4126" s="5" t="s">
        <v>7801</v>
      </c>
      <c r="D4126" s="5" t="s">
        <v>10616</v>
      </c>
      <c r="E4126" s="18">
        <v>12</v>
      </c>
      <c r="F4126" s="18" t="s">
        <v>9543</v>
      </c>
      <c r="G4126" s="60">
        <v>458</v>
      </c>
      <c r="H4126" s="24" t="s">
        <v>9543</v>
      </c>
      <c r="I4126" s="13"/>
      <c r="J4126" s="13"/>
      <c r="K4126" s="4" t="s">
        <v>4929</v>
      </c>
      <c r="L4126" s="4">
        <v>99</v>
      </c>
      <c r="M4126"/>
      <c r="N4126"/>
      <c r="O4126"/>
      <c r="P4126"/>
      <c r="Q4126"/>
      <c r="R4126"/>
      <c r="S4126"/>
      <c r="T4126"/>
    </row>
    <row r="4127" spans="1:21" s="22" customFormat="1" x14ac:dyDescent="0.2">
      <c r="A4127" s="2">
        <v>40007447</v>
      </c>
      <c r="B4127" s="66" t="s">
        <v>2450</v>
      </c>
      <c r="C4127" s="5" t="s">
        <v>7765</v>
      </c>
      <c r="D4127" s="5" t="s">
        <v>10616</v>
      </c>
      <c r="E4127" s="18">
        <v>2</v>
      </c>
      <c r="F4127" s="18" t="s">
        <v>9543</v>
      </c>
      <c r="G4127" s="60">
        <v>730</v>
      </c>
      <c r="H4127" s="24" t="s">
        <v>9543</v>
      </c>
      <c r="I4127" s="13"/>
      <c r="J4127" s="13">
        <v>15</v>
      </c>
      <c r="K4127" s="4" t="s">
        <v>4608</v>
      </c>
      <c r="L4127" s="4" t="s">
        <v>9543</v>
      </c>
      <c r="M4127"/>
      <c r="N4127"/>
      <c r="O4127"/>
      <c r="P4127"/>
      <c r="Q4127"/>
      <c r="R4127"/>
      <c r="S4127"/>
      <c r="T4127"/>
      <c r="U4127"/>
    </row>
    <row r="4128" spans="1:21" s="22" customFormat="1" x14ac:dyDescent="0.2">
      <c r="A4128" s="2">
        <v>40007482</v>
      </c>
      <c r="B4128" s="66" t="s">
        <v>2476</v>
      </c>
      <c r="C4128" s="5" t="s">
        <v>7794</v>
      </c>
      <c r="D4128" s="5" t="s">
        <v>10616</v>
      </c>
      <c r="E4128" s="18">
        <v>4</v>
      </c>
      <c r="F4128" s="18" t="s">
        <v>9543</v>
      </c>
      <c r="G4128" s="60">
        <v>349</v>
      </c>
      <c r="H4128" s="24" t="s">
        <v>9543</v>
      </c>
      <c r="I4128" s="13"/>
      <c r="J4128" s="13"/>
      <c r="K4128" s="4" t="s">
        <v>4617</v>
      </c>
      <c r="L4128" s="4">
        <v>38</v>
      </c>
      <c r="M4128"/>
      <c r="N4128"/>
      <c r="O4128"/>
      <c r="P4128"/>
      <c r="Q4128"/>
      <c r="R4128"/>
      <c r="S4128"/>
      <c r="T4128"/>
      <c r="U4128"/>
    </row>
    <row r="4129" spans="1:24" s="22" customFormat="1" x14ac:dyDescent="0.2">
      <c r="A4129" s="2">
        <v>40007429</v>
      </c>
      <c r="B4129" s="66" t="s">
        <v>2436</v>
      </c>
      <c r="C4129" s="5" t="s">
        <v>7749</v>
      </c>
      <c r="D4129" s="5" t="s">
        <v>10616</v>
      </c>
      <c r="E4129" s="18">
        <v>1</v>
      </c>
      <c r="F4129" s="18" t="s">
        <v>9543</v>
      </c>
      <c r="G4129" s="60">
        <v>1787</v>
      </c>
      <c r="H4129" s="24" t="s">
        <v>9543</v>
      </c>
      <c r="I4129" s="13"/>
      <c r="J4129" s="13"/>
      <c r="K4129" s="4" t="s">
        <v>9543</v>
      </c>
      <c r="L4129" s="4">
        <v>98</v>
      </c>
      <c r="M4129"/>
      <c r="N4129"/>
      <c r="O4129"/>
      <c r="P4129"/>
      <c r="Q4129"/>
      <c r="R4129"/>
      <c r="S4129"/>
      <c r="T4129"/>
      <c r="U4129"/>
    </row>
    <row r="4130" spans="1:24" s="22" customFormat="1" x14ac:dyDescent="0.2">
      <c r="A4130" s="2">
        <v>40007448</v>
      </c>
      <c r="B4130" s="66" t="s">
        <v>10088</v>
      </c>
      <c r="C4130" s="5" t="s">
        <v>7766</v>
      </c>
      <c r="D4130" s="5" t="s">
        <v>10616</v>
      </c>
      <c r="E4130" s="18">
        <v>1</v>
      </c>
      <c r="F4130" s="18" t="s">
        <v>9543</v>
      </c>
      <c r="G4130" s="60">
        <v>471</v>
      </c>
      <c r="H4130" s="24" t="s">
        <v>9543</v>
      </c>
      <c r="I4130" s="13"/>
      <c r="J4130" s="13"/>
      <c r="K4130" s="4" t="s">
        <v>4546</v>
      </c>
      <c r="L4130" s="4" t="s">
        <v>9543</v>
      </c>
      <c r="M4130"/>
      <c r="N4130"/>
      <c r="O4130"/>
      <c r="P4130"/>
      <c r="Q4130"/>
      <c r="R4130"/>
      <c r="S4130"/>
      <c r="T4130"/>
      <c r="U4130"/>
      <c r="V4130"/>
      <c r="W4130"/>
      <c r="X4130"/>
    </row>
    <row r="4131" spans="1:24" s="22" customFormat="1" x14ac:dyDescent="0.2">
      <c r="A4131" s="2">
        <v>40007436</v>
      </c>
      <c r="B4131" s="66" t="s">
        <v>2440</v>
      </c>
      <c r="C4131" s="5" t="s">
        <v>7754</v>
      </c>
      <c r="D4131" s="5" t="s">
        <v>10616</v>
      </c>
      <c r="E4131" s="18">
        <v>6</v>
      </c>
      <c r="F4131" s="18" t="s">
        <v>9543</v>
      </c>
      <c r="G4131" s="60">
        <v>942</v>
      </c>
      <c r="H4131" s="24" t="s">
        <v>9543</v>
      </c>
      <c r="I4131" s="13"/>
      <c r="J4131" s="13"/>
      <c r="K4131" s="4" t="s">
        <v>3919</v>
      </c>
      <c r="L4131" s="4" t="s">
        <v>9543</v>
      </c>
      <c r="M4131"/>
      <c r="N4131"/>
      <c r="O4131"/>
      <c r="P4131"/>
      <c r="Q4131"/>
      <c r="R4131"/>
      <c r="S4131"/>
      <c r="T4131"/>
      <c r="U4131"/>
      <c r="V4131"/>
      <c r="W4131"/>
      <c r="X4131"/>
    </row>
    <row r="4132" spans="1:24" s="22" customFormat="1" x14ac:dyDescent="0.2">
      <c r="A4132" s="2">
        <v>40008302</v>
      </c>
      <c r="B4132" s="66" t="s">
        <v>3151</v>
      </c>
      <c r="C4132" s="5" t="s">
        <v>8452</v>
      </c>
      <c r="D4132" s="5" t="s">
        <v>10616</v>
      </c>
      <c r="E4132" s="18">
        <v>10</v>
      </c>
      <c r="F4132" s="18" t="s">
        <v>9543</v>
      </c>
      <c r="G4132" s="60">
        <v>127</v>
      </c>
      <c r="H4132" s="24" t="s">
        <v>9543</v>
      </c>
      <c r="I4132" s="13"/>
      <c r="J4132" s="13"/>
      <c r="K4132" s="4" t="s">
        <v>4869</v>
      </c>
      <c r="L4132" s="4" t="s">
        <v>9543</v>
      </c>
      <c r="M4132"/>
      <c r="N4132"/>
      <c r="O4132"/>
      <c r="P4132"/>
      <c r="Q4132"/>
      <c r="R4132"/>
      <c r="S4132"/>
      <c r="T4132"/>
      <c r="U4132"/>
      <c r="V4132"/>
      <c r="W4132"/>
      <c r="X4132"/>
    </row>
    <row r="4133" spans="1:24" x14ac:dyDescent="0.2">
      <c r="A4133" s="2">
        <v>40008303</v>
      </c>
      <c r="B4133" s="66" t="s">
        <v>3152</v>
      </c>
      <c r="C4133" s="5" t="s">
        <v>8453</v>
      </c>
      <c r="D4133" s="5" t="s">
        <v>10616</v>
      </c>
      <c r="E4133" s="18">
        <v>1</v>
      </c>
      <c r="F4133" s="18" t="s">
        <v>9543</v>
      </c>
      <c r="G4133" s="60">
        <v>306</v>
      </c>
      <c r="H4133" s="24" t="s">
        <v>9543</v>
      </c>
      <c r="I4133" s="13"/>
      <c r="J4133" s="13">
        <v>3</v>
      </c>
      <c r="K4133" s="4" t="s">
        <v>9166</v>
      </c>
      <c r="L4133" s="4" t="s">
        <v>9543</v>
      </c>
    </row>
    <row r="4134" spans="1:24" x14ac:dyDescent="0.2">
      <c r="A4134" s="2">
        <v>40006731</v>
      </c>
      <c r="B4134" s="66" t="s">
        <v>1859</v>
      </c>
      <c r="C4134" s="5" t="s">
        <v>7183</v>
      </c>
      <c r="D4134" s="5" t="s">
        <v>10616</v>
      </c>
      <c r="E4134" s="18">
        <v>1</v>
      </c>
      <c r="F4134" s="18" t="s">
        <v>9543</v>
      </c>
      <c r="G4134" s="60">
        <v>98</v>
      </c>
      <c r="H4134" s="24" t="s">
        <v>9543</v>
      </c>
      <c r="I4134" s="13"/>
      <c r="J4134" s="13"/>
      <c r="K4134" s="4" t="s">
        <v>3685</v>
      </c>
      <c r="L4134" s="4" t="s">
        <v>9543</v>
      </c>
    </row>
    <row r="4135" spans="1:24" x14ac:dyDescent="0.2">
      <c r="A4135" s="2">
        <v>40007947</v>
      </c>
      <c r="B4135" s="66" t="s">
        <v>2857</v>
      </c>
      <c r="C4135" s="5" t="s">
        <v>8161</v>
      </c>
      <c r="D4135" s="5" t="s">
        <v>10616</v>
      </c>
      <c r="E4135" s="18">
        <v>13</v>
      </c>
      <c r="F4135" s="18" t="s">
        <v>9543</v>
      </c>
      <c r="G4135" s="60">
        <v>245</v>
      </c>
      <c r="H4135" s="24" t="s">
        <v>9543</v>
      </c>
      <c r="I4135" s="13"/>
      <c r="J4135" s="13"/>
      <c r="K4135" s="4" t="s">
        <v>4780</v>
      </c>
      <c r="L4135" s="4">
        <v>37</v>
      </c>
    </row>
    <row r="4136" spans="1:24" x14ac:dyDescent="0.2">
      <c r="A4136" s="2">
        <v>40008195</v>
      </c>
      <c r="B4136" s="66" t="s">
        <v>3064</v>
      </c>
      <c r="C4136" s="5" t="s">
        <v>8366</v>
      </c>
      <c r="D4136" s="5" t="s">
        <v>10617</v>
      </c>
      <c r="E4136" s="18">
        <v>3</v>
      </c>
      <c r="F4136" s="18" t="s">
        <v>9543</v>
      </c>
      <c r="G4136" s="60">
        <v>260</v>
      </c>
      <c r="H4136" s="24" t="s">
        <v>9543</v>
      </c>
      <c r="I4136" s="13"/>
      <c r="J4136" s="13"/>
      <c r="K4136" s="4" t="s">
        <v>9543</v>
      </c>
      <c r="L4136" s="4">
        <v>79</v>
      </c>
    </row>
    <row r="4137" spans="1:24" x14ac:dyDescent="0.2">
      <c r="A4137" s="2">
        <v>40007073</v>
      </c>
      <c r="B4137" s="66" t="s">
        <v>2152</v>
      </c>
      <c r="C4137" s="5" t="s">
        <v>7468</v>
      </c>
      <c r="D4137" s="5" t="s">
        <v>10617</v>
      </c>
      <c r="E4137" s="18">
        <v>10</v>
      </c>
      <c r="F4137" s="18" t="s">
        <v>9543</v>
      </c>
      <c r="G4137" s="60">
        <v>940</v>
      </c>
      <c r="H4137" s="24" t="s">
        <v>9543</v>
      </c>
      <c r="I4137" s="13"/>
      <c r="J4137" s="13"/>
      <c r="K4137" s="4">
        <v>5</v>
      </c>
      <c r="L4137" s="4">
        <v>100</v>
      </c>
    </row>
    <row r="4138" spans="1:24" x14ac:dyDescent="0.2">
      <c r="A4138" s="2">
        <v>40007473</v>
      </c>
      <c r="B4138" s="66" t="s">
        <v>2467</v>
      </c>
      <c r="C4138" s="5" t="s">
        <v>5105</v>
      </c>
      <c r="D4138" s="5" t="s">
        <v>10616</v>
      </c>
      <c r="E4138" s="18">
        <v>3</v>
      </c>
      <c r="F4138" s="18" t="s">
        <v>9543</v>
      </c>
      <c r="G4138" s="60">
        <v>710</v>
      </c>
      <c r="H4138" s="24" t="s">
        <v>9543</v>
      </c>
      <c r="I4138" s="13"/>
      <c r="J4138" s="13">
        <v>10</v>
      </c>
      <c r="K4138" s="4" t="s">
        <v>9165</v>
      </c>
      <c r="L4138" s="4" t="s">
        <v>9543</v>
      </c>
    </row>
    <row r="4139" spans="1:24" x14ac:dyDescent="0.2">
      <c r="A4139" s="2">
        <v>40005208</v>
      </c>
      <c r="B4139" s="66" t="s">
        <v>660</v>
      </c>
      <c r="C4139" s="5" t="s">
        <v>5962</v>
      </c>
      <c r="D4139" s="5" t="s">
        <v>10617</v>
      </c>
      <c r="E4139" s="18">
        <v>5</v>
      </c>
      <c r="F4139" s="18" t="s">
        <v>9543</v>
      </c>
      <c r="G4139" s="60">
        <v>105</v>
      </c>
      <c r="H4139" s="24" t="s">
        <v>9543</v>
      </c>
      <c r="I4139" s="13"/>
      <c r="J4139" s="13"/>
      <c r="K4139" s="4" t="s">
        <v>3670</v>
      </c>
      <c r="L4139" s="4" t="s">
        <v>9543</v>
      </c>
    </row>
    <row r="4140" spans="1:24" x14ac:dyDescent="0.2">
      <c r="A4140" s="2">
        <v>40011888</v>
      </c>
      <c r="B4140" s="66" t="s">
        <v>9132</v>
      </c>
      <c r="C4140" s="5" t="s">
        <v>9227</v>
      </c>
      <c r="D4140" s="5" t="s">
        <v>10617</v>
      </c>
      <c r="E4140" s="18">
        <v>3</v>
      </c>
      <c r="F4140" s="18" t="s">
        <v>9543</v>
      </c>
      <c r="G4140" s="60">
        <v>108</v>
      </c>
      <c r="H4140" s="24" t="s">
        <v>9543</v>
      </c>
      <c r="I4140" s="13"/>
      <c r="J4140" s="13"/>
      <c r="K4140" s="4" t="s">
        <v>4201</v>
      </c>
      <c r="L4140" s="4" t="s">
        <v>9543</v>
      </c>
    </row>
    <row r="4141" spans="1:24" x14ac:dyDescent="0.2">
      <c r="A4141" s="2">
        <v>40006217</v>
      </c>
      <c r="B4141" s="66" t="s">
        <v>1442</v>
      </c>
      <c r="C4141" s="16" t="s">
        <v>4952</v>
      </c>
      <c r="D4141" s="5" t="s">
        <v>10617</v>
      </c>
      <c r="E4141" s="18">
        <v>8</v>
      </c>
      <c r="F4141" s="18" t="s">
        <v>9543</v>
      </c>
      <c r="G4141" s="60">
        <v>74</v>
      </c>
      <c r="H4141" s="24" t="s">
        <v>9543</v>
      </c>
      <c r="I4141" s="13"/>
      <c r="J4141" s="13">
        <v>4</v>
      </c>
      <c r="K4141" s="4" t="s">
        <v>3663</v>
      </c>
      <c r="L4141" s="4" t="s">
        <v>9543</v>
      </c>
    </row>
    <row r="4142" spans="1:24" x14ac:dyDescent="0.2">
      <c r="A4142" s="2">
        <v>40005206</v>
      </c>
      <c r="B4142" s="66" t="s">
        <v>658</v>
      </c>
      <c r="C4142" s="16" t="s">
        <v>5960</v>
      </c>
      <c r="D4142" s="5" t="s">
        <v>10617</v>
      </c>
      <c r="E4142" s="18">
        <v>5</v>
      </c>
      <c r="F4142" s="18" t="s">
        <v>9543</v>
      </c>
      <c r="G4142" s="60">
        <v>87</v>
      </c>
      <c r="H4142" s="24" t="s">
        <v>9543</v>
      </c>
      <c r="I4142" s="13"/>
      <c r="J4142" s="13"/>
      <c r="K4142" s="4" t="s">
        <v>3668</v>
      </c>
      <c r="L4142" s="4" t="s">
        <v>9543</v>
      </c>
    </row>
    <row r="4143" spans="1:24" x14ac:dyDescent="0.2">
      <c r="A4143" s="2">
        <v>40006564</v>
      </c>
      <c r="B4143" s="66" t="s">
        <v>1727</v>
      </c>
      <c r="C4143" s="16" t="s">
        <v>7048</v>
      </c>
      <c r="D4143" s="5" t="s">
        <v>10617</v>
      </c>
      <c r="E4143" s="18">
        <v>2</v>
      </c>
      <c r="F4143" s="18" t="s">
        <v>9543</v>
      </c>
      <c r="G4143" s="60">
        <v>628</v>
      </c>
      <c r="H4143" s="24" t="s">
        <v>9543</v>
      </c>
      <c r="I4143" s="13"/>
      <c r="J4143" s="13"/>
      <c r="K4143" s="4" t="s">
        <v>9543</v>
      </c>
      <c r="L4143" s="4" t="s">
        <v>9492</v>
      </c>
    </row>
    <row r="4144" spans="1:24" x14ac:dyDescent="0.2">
      <c r="A4144" s="2">
        <v>40006556</v>
      </c>
      <c r="B4144" s="66" t="s">
        <v>1720</v>
      </c>
      <c r="C4144" s="16" t="s">
        <v>7041</v>
      </c>
      <c r="D4144" s="5" t="s">
        <v>10617</v>
      </c>
      <c r="E4144" s="18">
        <v>2</v>
      </c>
      <c r="F4144" s="18" t="s">
        <v>9543</v>
      </c>
      <c r="G4144" s="60">
        <v>399</v>
      </c>
      <c r="H4144" s="24" t="s">
        <v>9543</v>
      </c>
      <c r="I4144" s="13"/>
      <c r="J4144" s="13"/>
      <c r="K4144" s="4" t="s">
        <v>9543</v>
      </c>
      <c r="L4144" s="4" t="s">
        <v>9492</v>
      </c>
    </row>
    <row r="4145" spans="1:12" x14ac:dyDescent="0.2">
      <c r="A4145" s="2">
        <v>40006405</v>
      </c>
      <c r="B4145" s="66" t="s">
        <v>1595</v>
      </c>
      <c r="C4145" s="16" t="s">
        <v>6918</v>
      </c>
      <c r="D4145" s="5" t="s">
        <v>10617</v>
      </c>
      <c r="E4145" s="18">
        <v>1</v>
      </c>
      <c r="F4145" s="18" t="s">
        <v>9543</v>
      </c>
      <c r="G4145" s="60">
        <v>774</v>
      </c>
      <c r="H4145" s="24" t="s">
        <v>9543</v>
      </c>
      <c r="I4145" s="13"/>
      <c r="J4145" s="13"/>
      <c r="K4145" s="4" t="s">
        <v>3945</v>
      </c>
      <c r="L4145" s="4" t="s">
        <v>9543</v>
      </c>
    </row>
    <row r="4146" spans="1:12" x14ac:dyDescent="0.2">
      <c r="A4146" s="2">
        <v>40006830</v>
      </c>
      <c r="B4146" s="66" t="s">
        <v>1943</v>
      </c>
      <c r="C4146" s="16" t="s">
        <v>7268</v>
      </c>
      <c r="D4146" s="5" t="s">
        <v>10617</v>
      </c>
      <c r="E4146" s="18">
        <v>8</v>
      </c>
      <c r="F4146" s="18" t="s">
        <v>9543</v>
      </c>
      <c r="G4146" s="60">
        <v>67</v>
      </c>
      <c r="H4146" s="24" t="s">
        <v>9543</v>
      </c>
      <c r="I4146" s="13"/>
      <c r="J4146" s="13"/>
      <c r="K4146" s="4" t="s">
        <v>4348</v>
      </c>
      <c r="L4146" s="4" t="s">
        <v>9543</v>
      </c>
    </row>
    <row r="4147" spans="1:12" x14ac:dyDescent="0.2">
      <c r="A4147" s="2">
        <v>40008061</v>
      </c>
      <c r="B4147" s="66" t="s">
        <v>2948</v>
      </c>
      <c r="C4147" s="16" t="s">
        <v>8251</v>
      </c>
      <c r="D4147" s="5" t="s">
        <v>10617</v>
      </c>
      <c r="E4147" s="18">
        <v>12</v>
      </c>
      <c r="F4147" s="18" t="s">
        <v>9543</v>
      </c>
      <c r="G4147" s="60">
        <v>342</v>
      </c>
      <c r="H4147" s="24" t="s">
        <v>9543</v>
      </c>
      <c r="I4147" s="13"/>
      <c r="J4147" s="13"/>
      <c r="K4147" s="4" t="s">
        <v>9543</v>
      </c>
      <c r="L4147" s="4" t="s">
        <v>4464</v>
      </c>
    </row>
    <row r="4148" spans="1:12" x14ac:dyDescent="0.2">
      <c r="A4148" s="2">
        <v>10019896</v>
      </c>
      <c r="B4148" s="66" t="s">
        <v>10020</v>
      </c>
      <c r="C4148" s="16" t="s">
        <v>5779</v>
      </c>
      <c r="D4148" s="5" t="s">
        <v>10581</v>
      </c>
      <c r="E4148" s="18">
        <v>1</v>
      </c>
      <c r="F4148" s="18" t="s">
        <v>9543</v>
      </c>
      <c r="G4148" s="60">
        <v>343</v>
      </c>
      <c r="H4148" s="24" t="s">
        <v>9543</v>
      </c>
      <c r="I4148" s="13"/>
      <c r="J4148" s="13"/>
      <c r="K4148" s="4" t="s">
        <v>9543</v>
      </c>
      <c r="L4148" s="4">
        <v>94</v>
      </c>
    </row>
    <row r="4149" spans="1:12" x14ac:dyDescent="0.2">
      <c r="A4149" s="2">
        <v>10044112</v>
      </c>
      <c r="B4149" s="66" t="s">
        <v>8890</v>
      </c>
      <c r="C4149" s="16" t="s">
        <v>8940</v>
      </c>
      <c r="D4149" s="5" t="s">
        <v>10581</v>
      </c>
      <c r="E4149" s="18">
        <v>1</v>
      </c>
      <c r="F4149" s="18" t="s">
        <v>9543</v>
      </c>
      <c r="G4149" s="60">
        <v>5274</v>
      </c>
      <c r="H4149" s="24" t="s">
        <v>9543</v>
      </c>
      <c r="I4149" s="13"/>
      <c r="J4149" s="13"/>
      <c r="K4149" s="4" t="s">
        <v>9543</v>
      </c>
      <c r="L4149" s="4" t="s">
        <v>9573</v>
      </c>
    </row>
    <row r="4150" spans="1:12" x14ac:dyDescent="0.2">
      <c r="A4150" s="2">
        <v>10018156</v>
      </c>
      <c r="B4150" s="66" t="s">
        <v>8896</v>
      </c>
      <c r="C4150" s="16" t="s">
        <v>8898</v>
      </c>
      <c r="D4150" s="5" t="s">
        <v>10589</v>
      </c>
      <c r="E4150" s="18" t="s">
        <v>9543</v>
      </c>
      <c r="F4150" s="18" t="s">
        <v>9543</v>
      </c>
      <c r="G4150" s="60">
        <v>2075</v>
      </c>
      <c r="H4150" s="24">
        <v>10</v>
      </c>
      <c r="I4150" s="13">
        <v>10</v>
      </c>
      <c r="J4150" s="13"/>
      <c r="K4150" s="4">
        <v>103</v>
      </c>
      <c r="L4150" s="4" t="s">
        <v>9543</v>
      </c>
    </row>
    <row r="4151" spans="1:12" x14ac:dyDescent="0.2">
      <c r="A4151" s="2">
        <v>10020137</v>
      </c>
      <c r="B4151" s="66" t="s">
        <v>601</v>
      </c>
      <c r="C4151" s="16" t="s">
        <v>5853</v>
      </c>
      <c r="D4151" s="5" t="s">
        <v>10589</v>
      </c>
      <c r="E4151" s="18">
        <v>19</v>
      </c>
      <c r="F4151" s="18" t="s">
        <v>9543</v>
      </c>
      <c r="G4151" s="60">
        <v>2255</v>
      </c>
      <c r="H4151" s="24" t="s">
        <v>9543</v>
      </c>
      <c r="I4151" s="13"/>
      <c r="J4151" s="13"/>
      <c r="K4151" s="4">
        <v>99</v>
      </c>
      <c r="L4151" s="4" t="s">
        <v>9550</v>
      </c>
    </row>
    <row r="4152" spans="1:12" x14ac:dyDescent="0.2">
      <c r="A4152" s="2">
        <v>10020136</v>
      </c>
      <c r="B4152" s="66" t="s">
        <v>3507</v>
      </c>
      <c r="C4152" s="16" t="s">
        <v>5852</v>
      </c>
      <c r="D4152" s="5" t="s">
        <v>10589</v>
      </c>
      <c r="E4152" s="18">
        <v>9</v>
      </c>
      <c r="F4152" s="18" t="s">
        <v>9543</v>
      </c>
      <c r="G4152" s="60">
        <v>2130</v>
      </c>
      <c r="H4152" s="24">
        <v>8</v>
      </c>
      <c r="I4152" s="13"/>
      <c r="J4152" s="13"/>
      <c r="K4152" s="4">
        <v>99</v>
      </c>
      <c r="L4152" s="4" t="s">
        <v>9553</v>
      </c>
    </row>
    <row r="4153" spans="1:12" x14ac:dyDescent="0.2">
      <c r="A4153" s="2">
        <v>10019308</v>
      </c>
      <c r="B4153" s="66" t="s">
        <v>435</v>
      </c>
      <c r="C4153" s="16" t="s">
        <v>5646</v>
      </c>
      <c r="D4153" s="5" t="s">
        <v>10589</v>
      </c>
      <c r="E4153" s="18">
        <v>16</v>
      </c>
      <c r="F4153" s="18" t="s">
        <v>9543</v>
      </c>
      <c r="G4153" s="60">
        <v>3280</v>
      </c>
      <c r="H4153" s="24" t="s">
        <v>9543</v>
      </c>
      <c r="I4153" s="13"/>
      <c r="J4153" s="13"/>
      <c r="K4153" s="4">
        <v>103</v>
      </c>
      <c r="L4153" s="4" t="s">
        <v>9550</v>
      </c>
    </row>
    <row r="4154" spans="1:12" x14ac:dyDescent="0.2">
      <c r="A4154" s="2">
        <v>10018652</v>
      </c>
      <c r="B4154" s="66" t="s">
        <v>216</v>
      </c>
      <c r="C4154" s="16" t="s">
        <v>5382</v>
      </c>
      <c r="D4154" s="5" t="s">
        <v>10589</v>
      </c>
      <c r="E4154" s="18">
        <v>39</v>
      </c>
      <c r="F4154" s="18" t="s">
        <v>9543</v>
      </c>
      <c r="G4154" s="60">
        <v>1540</v>
      </c>
      <c r="H4154" s="24">
        <v>150</v>
      </c>
      <c r="I4154" s="13">
        <v>150</v>
      </c>
      <c r="J4154" s="13"/>
      <c r="K4154" s="4" t="s">
        <v>3594</v>
      </c>
      <c r="L4154" s="4" t="s">
        <v>9556</v>
      </c>
    </row>
    <row r="4155" spans="1:12" x14ac:dyDescent="0.2">
      <c r="A4155" s="2">
        <v>10020128</v>
      </c>
      <c r="B4155" s="66" t="s">
        <v>600</v>
      </c>
      <c r="C4155" s="16" t="s">
        <v>5849</v>
      </c>
      <c r="D4155" s="5" t="s">
        <v>10589</v>
      </c>
      <c r="E4155" s="18">
        <v>47</v>
      </c>
      <c r="F4155" s="18" t="s">
        <v>9543</v>
      </c>
      <c r="G4155" s="60">
        <v>2645</v>
      </c>
      <c r="H4155" s="24">
        <v>345</v>
      </c>
      <c r="I4155" s="13">
        <v>245</v>
      </c>
      <c r="J4155" s="13"/>
      <c r="K4155" s="4" t="s">
        <v>3594</v>
      </c>
      <c r="L4155" s="4" t="s">
        <v>9562</v>
      </c>
    </row>
    <row r="4156" spans="1:12" x14ac:dyDescent="0.2">
      <c r="A4156" s="2">
        <v>10018729</v>
      </c>
      <c r="B4156" s="66" t="s">
        <v>248</v>
      </c>
      <c r="C4156" s="16" t="s">
        <v>5421</v>
      </c>
      <c r="D4156" s="5" t="s">
        <v>10589</v>
      </c>
      <c r="E4156" s="18">
        <v>1</v>
      </c>
      <c r="F4156" s="18" t="s">
        <v>9543</v>
      </c>
      <c r="G4156" s="60">
        <v>2235</v>
      </c>
      <c r="H4156" s="24" t="s">
        <v>9543</v>
      </c>
      <c r="I4156" s="13"/>
      <c r="J4156" s="13"/>
      <c r="K4156" s="4" t="s">
        <v>9543</v>
      </c>
      <c r="L4156" s="4" t="s">
        <v>9543</v>
      </c>
    </row>
    <row r="4157" spans="1:12" x14ac:dyDescent="0.2">
      <c r="A4157" s="2">
        <v>10018220</v>
      </c>
      <c r="B4157" s="66" t="s">
        <v>96</v>
      </c>
      <c r="C4157" s="16" t="s">
        <v>5232</v>
      </c>
      <c r="D4157" s="5" t="s">
        <v>10589</v>
      </c>
      <c r="E4157" s="18">
        <v>1</v>
      </c>
      <c r="F4157" s="18" t="s">
        <v>9543</v>
      </c>
      <c r="G4157" s="60">
        <v>9195</v>
      </c>
      <c r="H4157" s="24">
        <v>10</v>
      </c>
      <c r="I4157" s="13">
        <v>10</v>
      </c>
      <c r="J4157" s="13">
        <v>8</v>
      </c>
      <c r="K4157" s="4" t="s">
        <v>3323</v>
      </c>
      <c r="L4157" s="4" t="s">
        <v>9554</v>
      </c>
    </row>
    <row r="4158" spans="1:12" x14ac:dyDescent="0.2">
      <c r="A4158" s="2">
        <v>10018211</v>
      </c>
      <c r="B4158" s="66" t="s">
        <v>93</v>
      </c>
      <c r="C4158" s="16" t="s">
        <v>5229</v>
      </c>
      <c r="D4158" s="5" t="s">
        <v>10589</v>
      </c>
      <c r="E4158" s="18">
        <v>8</v>
      </c>
      <c r="F4158" s="18" t="s">
        <v>9543</v>
      </c>
      <c r="G4158" s="60">
        <v>3245</v>
      </c>
      <c r="H4158" s="24">
        <v>4</v>
      </c>
      <c r="I4158" s="13"/>
      <c r="J4158" s="13"/>
      <c r="K4158" s="4">
        <v>99</v>
      </c>
      <c r="L4158" s="4" t="s">
        <v>9550</v>
      </c>
    </row>
    <row r="4159" spans="1:12" x14ac:dyDescent="0.2">
      <c r="A4159" s="2">
        <v>10018873</v>
      </c>
      <c r="B4159" s="66" t="s">
        <v>297</v>
      </c>
      <c r="C4159" s="16" t="s">
        <v>5483</v>
      </c>
      <c r="D4159" s="5" t="s">
        <v>10589</v>
      </c>
      <c r="E4159" s="18">
        <v>50</v>
      </c>
      <c r="F4159" s="18" t="s">
        <v>9543</v>
      </c>
      <c r="G4159" s="60">
        <v>1260</v>
      </c>
      <c r="H4159" s="24">
        <v>177</v>
      </c>
      <c r="I4159" s="13">
        <v>150</v>
      </c>
      <c r="J4159" s="13"/>
      <c r="K4159" s="4" t="s">
        <v>3594</v>
      </c>
      <c r="L4159" s="4" t="s">
        <v>9555</v>
      </c>
    </row>
    <row r="4160" spans="1:12" x14ac:dyDescent="0.2">
      <c r="A4160" s="2">
        <v>10019666</v>
      </c>
      <c r="B4160" s="66" t="s">
        <v>501</v>
      </c>
      <c r="C4160" s="16" t="s">
        <v>5726</v>
      </c>
      <c r="D4160" s="5" t="s">
        <v>10589</v>
      </c>
      <c r="E4160" s="18">
        <v>63</v>
      </c>
      <c r="F4160" s="18" t="s">
        <v>9543</v>
      </c>
      <c r="G4160" s="60">
        <v>1595</v>
      </c>
      <c r="H4160" s="24">
        <v>211</v>
      </c>
      <c r="I4160" s="13">
        <v>175</v>
      </c>
      <c r="J4160" s="13"/>
      <c r="K4160" s="4" t="s">
        <v>3594</v>
      </c>
      <c r="L4160" s="4" t="s">
        <v>9549</v>
      </c>
    </row>
    <row r="4161" spans="1:12" x14ac:dyDescent="0.2">
      <c r="A4161" s="2">
        <v>10019636</v>
      </c>
      <c r="B4161" s="66" t="s">
        <v>5074</v>
      </c>
      <c r="C4161" s="16" t="s">
        <v>5723</v>
      </c>
      <c r="D4161" s="5" t="s">
        <v>10589</v>
      </c>
      <c r="E4161" s="18">
        <v>19</v>
      </c>
      <c r="F4161" s="18" t="s">
        <v>9543</v>
      </c>
      <c r="G4161" s="60">
        <v>1436</v>
      </c>
      <c r="H4161" s="24">
        <v>50</v>
      </c>
      <c r="I4161" s="13">
        <v>50</v>
      </c>
      <c r="J4161" s="13"/>
      <c r="K4161" s="4" t="s">
        <v>9543</v>
      </c>
      <c r="L4161" s="4" t="s">
        <v>9550</v>
      </c>
    </row>
    <row r="4162" spans="1:12" x14ac:dyDescent="0.2">
      <c r="A4162" s="2">
        <v>10019154</v>
      </c>
      <c r="B4162" s="66" t="s">
        <v>10015</v>
      </c>
      <c r="C4162" s="16" t="s">
        <v>8899</v>
      </c>
      <c r="D4162" s="5" t="s">
        <v>10579</v>
      </c>
      <c r="E4162" s="18">
        <v>3</v>
      </c>
      <c r="F4162" s="18" t="s">
        <v>9543</v>
      </c>
      <c r="G4162" s="60">
        <v>10925</v>
      </c>
      <c r="H4162" s="24">
        <v>1</v>
      </c>
      <c r="I4162" s="13"/>
      <c r="J4162" s="13"/>
      <c r="K4162" s="4" t="s">
        <v>9543</v>
      </c>
      <c r="L4162" s="4" t="s">
        <v>9543</v>
      </c>
    </row>
    <row r="4163" spans="1:12" x14ac:dyDescent="0.2">
      <c r="A4163" s="2">
        <v>40011418</v>
      </c>
      <c r="B4163" s="66" t="s">
        <v>4943</v>
      </c>
      <c r="C4163" s="16" t="s">
        <v>8712</v>
      </c>
      <c r="D4163" s="5" t="s">
        <v>10617</v>
      </c>
      <c r="E4163" s="18">
        <v>1</v>
      </c>
      <c r="F4163" s="18" t="s">
        <v>9543</v>
      </c>
      <c r="G4163" s="60">
        <v>31</v>
      </c>
      <c r="H4163" s="24" t="s">
        <v>9543</v>
      </c>
      <c r="I4163" s="13"/>
      <c r="J4163" s="13"/>
      <c r="K4163" s="4" t="s">
        <v>9543</v>
      </c>
      <c r="L4163" s="4" t="s">
        <v>9441</v>
      </c>
    </row>
    <row r="4164" spans="1:12" x14ac:dyDescent="0.2">
      <c r="A4164" s="2">
        <v>40010563</v>
      </c>
      <c r="B4164" s="66" t="s">
        <v>10115</v>
      </c>
      <c r="C4164" s="16" t="s">
        <v>8593</v>
      </c>
      <c r="D4164" s="5" t="s">
        <v>10617</v>
      </c>
      <c r="E4164" s="18">
        <v>1</v>
      </c>
      <c r="F4164" s="18" t="s">
        <v>9543</v>
      </c>
      <c r="G4164" s="60">
        <v>18</v>
      </c>
      <c r="H4164" s="24" t="s">
        <v>9543</v>
      </c>
      <c r="I4164" s="13"/>
      <c r="J4164" s="13">
        <v>3</v>
      </c>
      <c r="K4164" s="4" t="s">
        <v>4272</v>
      </c>
      <c r="L4164" s="4" t="s">
        <v>9543</v>
      </c>
    </row>
    <row r="4165" spans="1:12" x14ac:dyDescent="0.2">
      <c r="A4165" s="2">
        <v>40006190</v>
      </c>
      <c r="B4165" s="66" t="s">
        <v>1420</v>
      </c>
      <c r="C4165" s="16">
        <v>38173101</v>
      </c>
      <c r="D4165" s="5" t="s">
        <v>10617</v>
      </c>
      <c r="E4165" s="18">
        <v>1</v>
      </c>
      <c r="F4165" s="18" t="s">
        <v>9543</v>
      </c>
      <c r="G4165" s="60">
        <v>174</v>
      </c>
      <c r="H4165" s="24" t="s">
        <v>9543</v>
      </c>
      <c r="I4165" s="13"/>
      <c r="J4165" s="13"/>
      <c r="K4165" s="4" t="s">
        <v>4113</v>
      </c>
      <c r="L4165" s="4" t="s">
        <v>9543</v>
      </c>
    </row>
    <row r="4166" spans="1:12" x14ac:dyDescent="0.2">
      <c r="A4166" s="2">
        <v>40005956</v>
      </c>
      <c r="B4166" s="66" t="s">
        <v>1239</v>
      </c>
      <c r="C4166" s="16" t="s">
        <v>6542</v>
      </c>
      <c r="D4166" s="5" t="s">
        <v>10617</v>
      </c>
      <c r="E4166" s="18">
        <v>17</v>
      </c>
      <c r="F4166" s="18" t="s">
        <v>9543</v>
      </c>
      <c r="G4166" s="60">
        <v>332</v>
      </c>
      <c r="H4166" s="24" t="s">
        <v>9543</v>
      </c>
      <c r="I4166" s="13"/>
      <c r="J4166" s="13"/>
      <c r="K4166" s="4" t="s">
        <v>9543</v>
      </c>
      <c r="L4166" s="4">
        <v>92</v>
      </c>
    </row>
    <row r="4167" spans="1:12" x14ac:dyDescent="0.2">
      <c r="A4167" s="2">
        <v>40007514</v>
      </c>
      <c r="B4167" s="66" t="s">
        <v>2502</v>
      </c>
      <c r="C4167" s="16" t="s">
        <v>7823</v>
      </c>
      <c r="D4167" s="5" t="s">
        <v>10617</v>
      </c>
      <c r="E4167" s="18">
        <v>18</v>
      </c>
      <c r="F4167" s="18" t="s">
        <v>9543</v>
      </c>
      <c r="G4167" s="60">
        <v>310</v>
      </c>
      <c r="H4167" s="24" t="s">
        <v>9543</v>
      </c>
      <c r="I4167" s="13"/>
      <c r="J4167" s="13"/>
      <c r="K4167" s="4" t="s">
        <v>3710</v>
      </c>
      <c r="L4167" s="4" t="s">
        <v>9543</v>
      </c>
    </row>
    <row r="4168" spans="1:12" x14ac:dyDescent="0.2">
      <c r="A4168" s="2">
        <v>10018944</v>
      </c>
      <c r="B4168" s="66" t="s">
        <v>328</v>
      </c>
      <c r="C4168" s="16" t="s">
        <v>5520</v>
      </c>
      <c r="D4168" s="5" t="s">
        <v>10588</v>
      </c>
      <c r="E4168" s="18">
        <v>1</v>
      </c>
      <c r="F4168" s="18" t="s">
        <v>9543</v>
      </c>
      <c r="G4168" s="60">
        <v>6</v>
      </c>
      <c r="H4168" s="24" t="s">
        <v>9543</v>
      </c>
      <c r="I4168" s="13"/>
      <c r="J4168" s="13"/>
      <c r="K4168" s="4" t="s">
        <v>3610</v>
      </c>
      <c r="L4168" s="4" t="s">
        <v>9543</v>
      </c>
    </row>
    <row r="4169" spans="1:12" x14ac:dyDescent="0.2">
      <c r="A4169" s="2">
        <v>40005907</v>
      </c>
      <c r="B4169" s="66" t="s">
        <v>1198</v>
      </c>
      <c r="C4169" s="16" t="s">
        <v>6502</v>
      </c>
      <c r="D4169" s="5" t="s">
        <v>10617</v>
      </c>
      <c r="E4169" s="18">
        <v>1</v>
      </c>
      <c r="F4169" s="18" t="s">
        <v>9543</v>
      </c>
      <c r="G4169" s="60">
        <v>2</v>
      </c>
      <c r="H4169" s="24" t="s">
        <v>9543</v>
      </c>
      <c r="I4169" s="13"/>
      <c r="J4169" s="13"/>
      <c r="K4169" s="4" t="s">
        <v>3969</v>
      </c>
      <c r="L4169" s="4" t="s">
        <v>9543</v>
      </c>
    </row>
    <row r="4170" spans="1:12" x14ac:dyDescent="0.2">
      <c r="A4170" s="2">
        <v>40005896</v>
      </c>
      <c r="B4170" s="66" t="s">
        <v>1189</v>
      </c>
      <c r="C4170" s="16" t="s">
        <v>6495</v>
      </c>
      <c r="D4170" s="5" t="s">
        <v>10617</v>
      </c>
      <c r="E4170" s="18" t="s">
        <v>9543</v>
      </c>
      <c r="F4170" s="18" t="s">
        <v>9543</v>
      </c>
      <c r="G4170" s="60">
        <v>69</v>
      </c>
      <c r="H4170" s="24" t="s">
        <v>9543</v>
      </c>
      <c r="I4170" s="13"/>
      <c r="J4170" s="13"/>
      <c r="K4170" s="4" t="s">
        <v>9543</v>
      </c>
      <c r="L4170" s="4" t="s">
        <v>4563</v>
      </c>
    </row>
    <row r="4171" spans="1:12" x14ac:dyDescent="0.2">
      <c r="A4171" s="2">
        <v>40007656</v>
      </c>
      <c r="B4171" s="66" t="s">
        <v>3404</v>
      </c>
      <c r="C4171" s="16" t="s">
        <v>7923</v>
      </c>
      <c r="D4171" s="5" t="s">
        <v>10617</v>
      </c>
      <c r="E4171" s="18">
        <v>2</v>
      </c>
      <c r="F4171" s="18" t="s">
        <v>9543</v>
      </c>
      <c r="G4171" s="60">
        <v>33</v>
      </c>
      <c r="H4171" s="24" t="s">
        <v>9543</v>
      </c>
      <c r="I4171" s="13"/>
      <c r="J4171" s="13"/>
      <c r="K4171" s="4" t="s">
        <v>4663</v>
      </c>
      <c r="L4171" s="4" t="s">
        <v>9543</v>
      </c>
    </row>
    <row r="4172" spans="1:12" x14ac:dyDescent="0.2">
      <c r="A4172" s="2">
        <v>40010790</v>
      </c>
      <c r="B4172" s="66" t="s">
        <v>3293</v>
      </c>
      <c r="C4172" s="16" t="s">
        <v>8620</v>
      </c>
      <c r="D4172" s="5" t="s">
        <v>10617</v>
      </c>
      <c r="E4172" s="18">
        <v>1</v>
      </c>
      <c r="F4172" s="18" t="s">
        <v>9543</v>
      </c>
      <c r="G4172" s="60">
        <v>14</v>
      </c>
      <c r="H4172" s="24" t="s">
        <v>9543</v>
      </c>
      <c r="I4172" s="13"/>
      <c r="J4172" s="13"/>
      <c r="K4172" s="4" t="s">
        <v>4910</v>
      </c>
      <c r="L4172" s="4" t="s">
        <v>9543</v>
      </c>
    </row>
    <row r="4173" spans="1:12" x14ac:dyDescent="0.2">
      <c r="A4173" s="2">
        <v>40007483</v>
      </c>
      <c r="B4173" s="66" t="s">
        <v>2477</v>
      </c>
      <c r="C4173" s="16" t="s">
        <v>7795</v>
      </c>
      <c r="D4173" s="5" t="s">
        <v>10617</v>
      </c>
      <c r="E4173" s="18">
        <v>2</v>
      </c>
      <c r="F4173" s="18" t="s">
        <v>9543</v>
      </c>
      <c r="G4173" s="60">
        <v>56</v>
      </c>
      <c r="H4173" s="24" t="s">
        <v>9543</v>
      </c>
      <c r="I4173" s="13"/>
      <c r="J4173" s="13"/>
      <c r="K4173" s="4" t="s">
        <v>3924</v>
      </c>
      <c r="L4173" s="4" t="s">
        <v>9543</v>
      </c>
    </row>
    <row r="4174" spans="1:12" x14ac:dyDescent="0.2">
      <c r="A4174" s="2">
        <v>40008070</v>
      </c>
      <c r="B4174" s="66" t="s">
        <v>2955</v>
      </c>
      <c r="C4174" s="16" t="s">
        <v>8260</v>
      </c>
      <c r="D4174" s="5" t="s">
        <v>10629</v>
      </c>
      <c r="E4174" s="18" t="s">
        <v>9543</v>
      </c>
      <c r="F4174" s="18" t="s">
        <v>9543</v>
      </c>
      <c r="G4174" s="60">
        <v>3</v>
      </c>
      <c r="H4174" s="24" t="s">
        <v>9543</v>
      </c>
      <c r="I4174" s="13"/>
      <c r="J4174" s="13"/>
      <c r="K4174" s="4" t="s">
        <v>4821</v>
      </c>
      <c r="L4174" s="4" t="s">
        <v>9543</v>
      </c>
    </row>
    <row r="4175" spans="1:12" x14ac:dyDescent="0.2">
      <c r="A4175" s="2">
        <v>40006671</v>
      </c>
      <c r="B4175" s="66" t="s">
        <v>1819</v>
      </c>
      <c r="C4175" s="16" t="s">
        <v>7141</v>
      </c>
      <c r="D4175" s="5" t="s">
        <v>10617</v>
      </c>
      <c r="E4175" s="18">
        <v>1</v>
      </c>
      <c r="F4175" s="18" t="s">
        <v>9543</v>
      </c>
      <c r="G4175" s="60">
        <v>7</v>
      </c>
      <c r="H4175" s="24" t="s">
        <v>9543</v>
      </c>
      <c r="I4175" s="13"/>
      <c r="J4175" s="13"/>
      <c r="K4175" s="4" t="s">
        <v>3718</v>
      </c>
      <c r="L4175" s="4" t="s">
        <v>9543</v>
      </c>
    </row>
    <row r="4176" spans="1:12" x14ac:dyDescent="0.2">
      <c r="A4176" s="2">
        <v>40005835</v>
      </c>
      <c r="B4176" s="66" t="s">
        <v>1134</v>
      </c>
      <c r="C4176" s="16" t="s">
        <v>6444</v>
      </c>
      <c r="D4176" s="5" t="s">
        <v>10617</v>
      </c>
      <c r="E4176" s="18">
        <v>25</v>
      </c>
      <c r="F4176" s="18" t="s">
        <v>9543</v>
      </c>
      <c r="G4176" s="60">
        <v>6</v>
      </c>
      <c r="H4176" s="24" t="s">
        <v>9543</v>
      </c>
      <c r="I4176" s="13"/>
      <c r="J4176" s="13">
        <v>10</v>
      </c>
      <c r="K4176" s="4" t="s">
        <v>3940</v>
      </c>
      <c r="L4176" s="4" t="s">
        <v>9543</v>
      </c>
    </row>
    <row r="4177" spans="1:12" x14ac:dyDescent="0.2">
      <c r="A4177" s="2">
        <v>40006324</v>
      </c>
      <c r="B4177" s="66" t="s">
        <v>1526</v>
      </c>
      <c r="C4177" s="16" t="s">
        <v>6848</v>
      </c>
      <c r="D4177" s="5" t="s">
        <v>10617</v>
      </c>
      <c r="E4177" s="18">
        <v>4</v>
      </c>
      <c r="F4177" s="18" t="s">
        <v>9543</v>
      </c>
      <c r="G4177" s="60">
        <v>6</v>
      </c>
      <c r="H4177" s="24" t="s">
        <v>9543</v>
      </c>
      <c r="I4177" s="13"/>
      <c r="J4177" s="13"/>
      <c r="K4177" s="4" t="s">
        <v>4178</v>
      </c>
      <c r="L4177" s="4" t="s">
        <v>9543</v>
      </c>
    </row>
    <row r="4178" spans="1:12" x14ac:dyDescent="0.2">
      <c r="A4178" s="2">
        <v>40006325</v>
      </c>
      <c r="B4178" s="66" t="s">
        <v>1527</v>
      </c>
      <c r="C4178" s="16" t="s">
        <v>6849</v>
      </c>
      <c r="D4178" s="5" t="s">
        <v>10617</v>
      </c>
      <c r="E4178" s="18">
        <v>4</v>
      </c>
      <c r="F4178" s="18" t="s">
        <v>9543</v>
      </c>
      <c r="G4178" s="60">
        <v>14</v>
      </c>
      <c r="H4178" s="24" t="s">
        <v>9543</v>
      </c>
      <c r="I4178" s="13"/>
      <c r="J4178" s="13"/>
      <c r="K4178" s="4" t="s">
        <v>4179</v>
      </c>
      <c r="L4178" s="4" t="s">
        <v>9543</v>
      </c>
    </row>
    <row r="4179" spans="1:12" x14ac:dyDescent="0.2">
      <c r="A4179" s="2">
        <v>40008207</v>
      </c>
      <c r="B4179" s="66" t="s">
        <v>3075</v>
      </c>
      <c r="C4179" s="5" t="s">
        <v>8377</v>
      </c>
      <c r="D4179" s="5" t="s">
        <v>10617</v>
      </c>
      <c r="E4179" s="18">
        <v>2</v>
      </c>
      <c r="F4179" s="18" t="s">
        <v>9543</v>
      </c>
      <c r="G4179" s="60">
        <v>28</v>
      </c>
      <c r="H4179" s="24" t="s">
        <v>9543</v>
      </c>
      <c r="I4179" s="13"/>
      <c r="J4179" s="13"/>
      <c r="K4179" s="4" t="s">
        <v>4845</v>
      </c>
      <c r="L4179" s="4" t="s">
        <v>9543</v>
      </c>
    </row>
    <row r="4180" spans="1:12" x14ac:dyDescent="0.2">
      <c r="A4180" s="2">
        <v>40006479</v>
      </c>
      <c r="B4180" s="66" t="s">
        <v>1660</v>
      </c>
      <c r="C4180" s="5" t="s">
        <v>6981</v>
      </c>
      <c r="D4180" s="5" t="s">
        <v>10617</v>
      </c>
      <c r="E4180" s="18">
        <v>1</v>
      </c>
      <c r="F4180" s="18" t="s">
        <v>9543</v>
      </c>
      <c r="G4180" s="60">
        <v>9</v>
      </c>
      <c r="H4180" s="24" t="s">
        <v>9543</v>
      </c>
      <c r="I4180" s="13"/>
      <c r="J4180" s="13"/>
      <c r="K4180" s="4" t="s">
        <v>3914</v>
      </c>
      <c r="L4180" s="4" t="s">
        <v>9543</v>
      </c>
    </row>
    <row r="4181" spans="1:12" x14ac:dyDescent="0.2">
      <c r="A4181" s="2">
        <v>40007292</v>
      </c>
      <c r="B4181" s="66" t="s">
        <v>2328</v>
      </c>
      <c r="C4181" s="5" t="s">
        <v>7642</v>
      </c>
      <c r="D4181" s="5" t="s">
        <v>10617</v>
      </c>
      <c r="E4181" s="18">
        <v>4</v>
      </c>
      <c r="F4181" s="18" t="s">
        <v>9543</v>
      </c>
      <c r="G4181" s="60">
        <v>4</v>
      </c>
      <c r="H4181" s="24" t="s">
        <v>9543</v>
      </c>
      <c r="I4181" s="13"/>
      <c r="J4181" s="13"/>
      <c r="K4181" s="4" t="s">
        <v>4549</v>
      </c>
      <c r="L4181" s="4" t="s">
        <v>9543</v>
      </c>
    </row>
    <row r="4182" spans="1:12" x14ac:dyDescent="0.2">
      <c r="A4182" s="2">
        <v>10030735</v>
      </c>
      <c r="B4182" s="66" t="s">
        <v>605</v>
      </c>
      <c r="C4182" s="16" t="s">
        <v>5862</v>
      </c>
      <c r="D4182" s="5" t="s">
        <v>10593</v>
      </c>
      <c r="E4182" s="18">
        <v>2</v>
      </c>
      <c r="F4182" s="18" t="s">
        <v>9543</v>
      </c>
      <c r="G4182" s="60">
        <v>800</v>
      </c>
      <c r="H4182" s="24" t="s">
        <v>9543</v>
      </c>
      <c r="I4182" s="13"/>
      <c r="J4182" s="13"/>
      <c r="K4182" s="4">
        <v>110</v>
      </c>
      <c r="L4182" s="4" t="s">
        <v>9543</v>
      </c>
    </row>
    <row r="4183" spans="1:12" x14ac:dyDescent="0.2">
      <c r="A4183" s="2">
        <v>40005743</v>
      </c>
      <c r="B4183" s="66" t="s">
        <v>1052</v>
      </c>
      <c r="C4183" s="16" t="s">
        <v>6362</v>
      </c>
      <c r="D4183" s="5" t="s">
        <v>10642</v>
      </c>
      <c r="E4183" s="18">
        <v>1</v>
      </c>
      <c r="F4183" s="18" t="s">
        <v>9543</v>
      </c>
      <c r="G4183" s="60">
        <v>684</v>
      </c>
      <c r="H4183" s="24" t="s">
        <v>9543</v>
      </c>
      <c r="I4183" s="13"/>
      <c r="J4183" s="13"/>
      <c r="K4183" s="4" t="s">
        <v>9543</v>
      </c>
      <c r="L4183" s="4" t="s">
        <v>9543</v>
      </c>
    </row>
    <row r="4184" spans="1:12" x14ac:dyDescent="0.2">
      <c r="A4184" s="2">
        <v>10018252</v>
      </c>
      <c r="B4184" s="66" t="s">
        <v>108</v>
      </c>
      <c r="C4184" s="16" t="s">
        <v>5245</v>
      </c>
      <c r="D4184" s="5" t="s">
        <v>10581</v>
      </c>
      <c r="E4184" s="18">
        <v>1</v>
      </c>
      <c r="F4184" s="18" t="s">
        <v>9543</v>
      </c>
      <c r="G4184" s="60">
        <v>5691</v>
      </c>
      <c r="H4184" s="24" t="s">
        <v>9543</v>
      </c>
      <c r="I4184" s="13"/>
      <c r="J4184" s="13"/>
      <c r="K4184" s="4" t="s">
        <v>9543</v>
      </c>
      <c r="L4184" s="4" t="s">
        <v>9543</v>
      </c>
    </row>
    <row r="4185" spans="1:12" x14ac:dyDescent="0.2">
      <c r="A4185" s="2">
        <v>10017895</v>
      </c>
      <c r="B4185" s="66" t="s">
        <v>4956</v>
      </c>
      <c r="C4185" s="16" t="s">
        <v>5134</v>
      </c>
      <c r="D4185" s="5" t="s">
        <v>10585</v>
      </c>
      <c r="E4185" s="18">
        <v>3</v>
      </c>
      <c r="F4185" s="18" t="s">
        <v>9543</v>
      </c>
      <c r="G4185" s="60">
        <v>4260</v>
      </c>
      <c r="H4185" s="24" t="s">
        <v>9543</v>
      </c>
      <c r="I4185" s="13"/>
      <c r="J4185" s="13">
        <v>4</v>
      </c>
      <c r="K4185" s="4" t="s">
        <v>9543</v>
      </c>
      <c r="L4185" s="4" t="s">
        <v>9559</v>
      </c>
    </row>
    <row r="4186" spans="1:12" x14ac:dyDescent="0.2">
      <c r="A4186" s="2">
        <v>10018727</v>
      </c>
      <c r="B4186" s="66" t="s">
        <v>247</v>
      </c>
      <c r="C4186" s="16">
        <v>3711</v>
      </c>
      <c r="D4186" s="5" t="s">
        <v>10607</v>
      </c>
      <c r="E4186" s="18">
        <v>20</v>
      </c>
      <c r="F4186" s="18" t="s">
        <v>9543</v>
      </c>
      <c r="G4186" s="60">
        <v>2075</v>
      </c>
      <c r="H4186" s="24">
        <v>62</v>
      </c>
      <c r="I4186" s="13">
        <v>40</v>
      </c>
      <c r="J4186" s="13">
        <v>50</v>
      </c>
      <c r="K4186" s="4" t="s">
        <v>9543</v>
      </c>
      <c r="L4186" s="4" t="s">
        <v>9556</v>
      </c>
    </row>
    <row r="4187" spans="1:12" x14ac:dyDescent="0.2">
      <c r="A4187" s="2">
        <v>10018977</v>
      </c>
      <c r="B4187" s="66" t="s">
        <v>3334</v>
      </c>
      <c r="C4187" s="16" t="s">
        <v>5537</v>
      </c>
      <c r="D4187" s="5" t="s">
        <v>10608</v>
      </c>
      <c r="E4187" s="18">
        <v>12</v>
      </c>
      <c r="F4187" s="18" t="s">
        <v>9543</v>
      </c>
      <c r="G4187" s="60">
        <v>3705</v>
      </c>
      <c r="H4187" s="24">
        <v>50</v>
      </c>
      <c r="I4187" s="13">
        <v>50</v>
      </c>
      <c r="J4187" s="13"/>
      <c r="K4187" s="4" t="s">
        <v>9543</v>
      </c>
      <c r="L4187" s="4" t="s">
        <v>9555</v>
      </c>
    </row>
    <row r="4188" spans="1:12" x14ac:dyDescent="0.2">
      <c r="A4188" s="2">
        <v>10018889</v>
      </c>
      <c r="B4188" s="66" t="s">
        <v>301</v>
      </c>
      <c r="C4188" s="16" t="s">
        <v>5490</v>
      </c>
      <c r="D4188" s="5" t="s">
        <v>10576</v>
      </c>
      <c r="E4188" s="18">
        <v>2</v>
      </c>
      <c r="F4188" s="18" t="s">
        <v>9543</v>
      </c>
      <c r="G4188" s="60">
        <v>3240</v>
      </c>
      <c r="H4188" s="24">
        <v>15</v>
      </c>
      <c r="I4188" s="13">
        <v>15</v>
      </c>
      <c r="J4188" s="13">
        <v>8</v>
      </c>
      <c r="K4188" s="4" t="s">
        <v>3323</v>
      </c>
      <c r="L4188" s="4" t="s">
        <v>9561</v>
      </c>
    </row>
    <row r="4189" spans="1:12" x14ac:dyDescent="0.2">
      <c r="A4189" s="2">
        <v>10018483</v>
      </c>
      <c r="B4189" s="66" t="s">
        <v>4970</v>
      </c>
      <c r="C4189" s="16" t="s">
        <v>5311</v>
      </c>
      <c r="D4189" s="5" t="s">
        <v>10599</v>
      </c>
      <c r="E4189" s="18">
        <v>2</v>
      </c>
      <c r="F4189" s="18" t="s">
        <v>9543</v>
      </c>
      <c r="G4189" s="60">
        <v>3220</v>
      </c>
      <c r="H4189" s="24" t="s">
        <v>9543</v>
      </c>
      <c r="I4189" s="13"/>
      <c r="J4189" s="13"/>
      <c r="K4189" s="4" t="s">
        <v>3323</v>
      </c>
      <c r="L4189" s="4" t="s">
        <v>9552</v>
      </c>
    </row>
    <row r="4190" spans="1:12" x14ac:dyDescent="0.2">
      <c r="A4190" s="2">
        <v>10018890</v>
      </c>
      <c r="B4190" s="66" t="s">
        <v>302</v>
      </c>
      <c r="C4190" s="16" t="s">
        <v>5491</v>
      </c>
      <c r="D4190" s="5" t="s">
        <v>10577</v>
      </c>
      <c r="E4190" s="18">
        <v>20</v>
      </c>
      <c r="F4190" s="18" t="s">
        <v>9543</v>
      </c>
      <c r="G4190" s="60">
        <v>1900</v>
      </c>
      <c r="H4190" s="24">
        <v>80</v>
      </c>
      <c r="I4190" s="13">
        <v>30</v>
      </c>
      <c r="J4190" s="13">
        <v>50</v>
      </c>
      <c r="K4190" s="4" t="s">
        <v>3594</v>
      </c>
      <c r="L4190" s="4" t="s">
        <v>9560</v>
      </c>
    </row>
    <row r="4191" spans="1:12" x14ac:dyDescent="0.2">
      <c r="A4191" s="2">
        <v>10018925</v>
      </c>
      <c r="B4191" s="66" t="s">
        <v>3335</v>
      </c>
      <c r="C4191" s="16" t="s">
        <v>5512</v>
      </c>
      <c r="D4191" s="5" t="s">
        <v>10586</v>
      </c>
      <c r="E4191" s="18">
        <v>4</v>
      </c>
      <c r="F4191" s="18" t="s">
        <v>9543</v>
      </c>
      <c r="G4191" s="60">
        <v>2780</v>
      </c>
      <c r="H4191" s="24" t="s">
        <v>9543</v>
      </c>
      <c r="I4191" s="13"/>
      <c r="J4191" s="13">
        <v>15</v>
      </c>
      <c r="K4191" s="4" t="s">
        <v>9543</v>
      </c>
      <c r="L4191" s="4" t="s">
        <v>9553</v>
      </c>
    </row>
    <row r="4192" spans="1:12" x14ac:dyDescent="0.2">
      <c r="A4192" s="2">
        <v>10018900</v>
      </c>
      <c r="B4192" s="66" t="s">
        <v>310</v>
      </c>
      <c r="C4192" s="16" t="s">
        <v>5499</v>
      </c>
      <c r="D4192" s="5" t="s">
        <v>10598</v>
      </c>
      <c r="E4192" s="18">
        <v>18</v>
      </c>
      <c r="F4192" s="18" t="s">
        <v>9543</v>
      </c>
      <c r="G4192" s="60">
        <v>1440</v>
      </c>
      <c r="H4192" s="24">
        <v>20</v>
      </c>
      <c r="I4192" s="13">
        <v>20</v>
      </c>
      <c r="J4192" s="13">
        <v>50</v>
      </c>
      <c r="K4192" s="4" t="s">
        <v>3594</v>
      </c>
      <c r="L4192" s="4" t="s">
        <v>9556</v>
      </c>
    </row>
    <row r="4193" spans="1:12" x14ac:dyDescent="0.2">
      <c r="A4193" s="2">
        <v>10018743</v>
      </c>
      <c r="B4193" s="66" t="s">
        <v>251</v>
      </c>
      <c r="C4193" s="16" t="s">
        <v>5427</v>
      </c>
      <c r="D4193" s="5" t="s">
        <v>10583</v>
      </c>
      <c r="E4193" s="18" t="s">
        <v>9543</v>
      </c>
      <c r="F4193" s="18" t="s">
        <v>9543</v>
      </c>
      <c r="G4193" s="60">
        <v>4200</v>
      </c>
      <c r="H4193" s="24" t="s">
        <v>9543</v>
      </c>
      <c r="I4193" s="13"/>
      <c r="J4193" s="13"/>
      <c r="K4193" s="4" t="s">
        <v>9774</v>
      </c>
      <c r="L4193" s="4" t="s">
        <v>9551</v>
      </c>
    </row>
    <row r="4194" spans="1:12" x14ac:dyDescent="0.2">
      <c r="A4194" s="2">
        <v>10018486</v>
      </c>
      <c r="B4194" s="66" t="s">
        <v>159</v>
      </c>
      <c r="C4194" s="16">
        <v>4131</v>
      </c>
      <c r="D4194" s="5" t="s">
        <v>10579</v>
      </c>
      <c r="E4194" s="18">
        <v>1</v>
      </c>
      <c r="F4194" s="18" t="s">
        <v>9543</v>
      </c>
      <c r="G4194" s="60">
        <v>6300</v>
      </c>
      <c r="H4194" s="24" t="s">
        <v>9543</v>
      </c>
      <c r="I4194" s="13"/>
      <c r="J4194" s="13"/>
      <c r="K4194" s="4" t="s">
        <v>9543</v>
      </c>
      <c r="L4194" s="4" t="s">
        <v>9543</v>
      </c>
    </row>
    <row r="4195" spans="1:12" x14ac:dyDescent="0.2">
      <c r="A4195" s="7">
        <v>10050715</v>
      </c>
      <c r="B4195" s="66" t="s">
        <v>10444</v>
      </c>
      <c r="C4195" s="16" t="s">
        <v>10226</v>
      </c>
      <c r="D4195" s="5" t="s">
        <v>10580</v>
      </c>
      <c r="E4195" s="18" t="s">
        <v>9543</v>
      </c>
      <c r="F4195" s="18" t="s">
        <v>9543</v>
      </c>
      <c r="G4195" s="60" t="s">
        <v>9543</v>
      </c>
      <c r="H4195" s="24">
        <v>30</v>
      </c>
      <c r="I4195" s="13">
        <v>30</v>
      </c>
      <c r="J4195" s="13"/>
      <c r="K4195" s="4" t="s">
        <v>9543</v>
      </c>
      <c r="L4195" s="4" t="s">
        <v>9543</v>
      </c>
    </row>
    <row r="4196" spans="1:12" x14ac:dyDescent="0.2">
      <c r="A4196" s="2">
        <v>10018894</v>
      </c>
      <c r="B4196" s="66" t="s">
        <v>304</v>
      </c>
      <c r="C4196" s="16" t="s">
        <v>5493</v>
      </c>
      <c r="D4196" s="5" t="s">
        <v>10580</v>
      </c>
      <c r="E4196" s="18">
        <v>29</v>
      </c>
      <c r="F4196" s="18" t="s">
        <v>9543</v>
      </c>
      <c r="G4196" s="60">
        <v>1540</v>
      </c>
      <c r="H4196" s="24">
        <v>70</v>
      </c>
      <c r="I4196" s="13">
        <v>70</v>
      </c>
      <c r="J4196" s="13"/>
      <c r="K4196" s="4" t="s">
        <v>3594</v>
      </c>
      <c r="L4196" s="4" t="s">
        <v>9556</v>
      </c>
    </row>
    <row r="4197" spans="1:12" x14ac:dyDescent="0.2">
      <c r="A4197" s="2">
        <v>10018676</v>
      </c>
      <c r="B4197" s="66" t="s">
        <v>225</v>
      </c>
      <c r="C4197" s="16" t="s">
        <v>5393</v>
      </c>
      <c r="D4197" s="5" t="s">
        <v>10573</v>
      </c>
      <c r="E4197" s="18">
        <v>6</v>
      </c>
      <c r="F4197" s="18" t="s">
        <v>9543</v>
      </c>
      <c r="G4197" s="60">
        <v>885</v>
      </c>
      <c r="H4197" s="24" t="s">
        <v>9543</v>
      </c>
      <c r="I4197" s="13"/>
      <c r="J4197" s="13"/>
      <c r="K4197" s="4" t="s">
        <v>3594</v>
      </c>
      <c r="L4197" s="4" t="s">
        <v>9543</v>
      </c>
    </row>
    <row r="4198" spans="1:12" x14ac:dyDescent="0.2">
      <c r="A4198" s="2">
        <v>10018949</v>
      </c>
      <c r="B4198" s="66" t="s">
        <v>332</v>
      </c>
      <c r="C4198" s="16" t="s">
        <v>5525</v>
      </c>
      <c r="D4198" s="5" t="s">
        <v>10586</v>
      </c>
      <c r="E4198" s="18" t="s">
        <v>9543</v>
      </c>
      <c r="F4198" s="18" t="s">
        <v>9543</v>
      </c>
      <c r="G4198" s="60">
        <v>2795</v>
      </c>
      <c r="H4198" s="24" t="s">
        <v>9543</v>
      </c>
      <c r="I4198" s="13"/>
      <c r="J4198" s="13">
        <v>10</v>
      </c>
      <c r="K4198" s="4" t="s">
        <v>3594</v>
      </c>
      <c r="L4198" s="4" t="s">
        <v>9552</v>
      </c>
    </row>
    <row r="4199" spans="1:12" x14ac:dyDescent="0.2">
      <c r="A4199" s="2">
        <v>10045285</v>
      </c>
      <c r="B4199" s="66" t="s">
        <v>9704</v>
      </c>
      <c r="C4199" s="16" t="s">
        <v>9149</v>
      </c>
      <c r="D4199" s="5" t="s">
        <v>10586</v>
      </c>
      <c r="E4199" s="18">
        <v>6</v>
      </c>
      <c r="F4199" s="18" t="s">
        <v>9543</v>
      </c>
      <c r="G4199" s="60">
        <v>1410</v>
      </c>
      <c r="H4199" s="24" t="s">
        <v>9543</v>
      </c>
      <c r="I4199" s="13"/>
      <c r="J4199" s="13"/>
      <c r="K4199" s="4" t="s">
        <v>9543</v>
      </c>
      <c r="L4199" s="4" t="s">
        <v>9556</v>
      </c>
    </row>
    <row r="4200" spans="1:12" x14ac:dyDescent="0.2">
      <c r="A4200" s="2">
        <v>10018991</v>
      </c>
      <c r="B4200" s="66" t="s">
        <v>345</v>
      </c>
      <c r="C4200" s="16" t="s">
        <v>5540</v>
      </c>
      <c r="D4200" s="5" t="s">
        <v>10576</v>
      </c>
      <c r="E4200" s="18">
        <v>13</v>
      </c>
      <c r="F4200" s="18" t="s">
        <v>9543</v>
      </c>
      <c r="G4200" s="60">
        <v>1680</v>
      </c>
      <c r="H4200" s="24" t="s">
        <v>9543</v>
      </c>
      <c r="I4200" s="13"/>
      <c r="J4200" s="13">
        <v>16</v>
      </c>
      <c r="K4200" s="4" t="s">
        <v>3594</v>
      </c>
      <c r="L4200" s="4" t="s">
        <v>9552</v>
      </c>
    </row>
    <row r="4201" spans="1:12" x14ac:dyDescent="0.2">
      <c r="A4201" s="2">
        <v>10018923</v>
      </c>
      <c r="B4201" s="66" t="s">
        <v>8827</v>
      </c>
      <c r="C4201" s="16" t="s">
        <v>8837</v>
      </c>
      <c r="D4201" s="5" t="s">
        <v>10576</v>
      </c>
      <c r="E4201" s="18">
        <v>9</v>
      </c>
      <c r="F4201" s="18" t="s">
        <v>9543</v>
      </c>
      <c r="G4201" s="60">
        <v>2120</v>
      </c>
      <c r="H4201" s="24">
        <v>36</v>
      </c>
      <c r="I4201" s="13"/>
      <c r="J4201" s="13"/>
      <c r="K4201" s="4" t="s">
        <v>9774</v>
      </c>
      <c r="L4201" s="4" t="s">
        <v>9543</v>
      </c>
    </row>
    <row r="4202" spans="1:12" x14ac:dyDescent="0.2">
      <c r="A4202" s="2">
        <v>10018725</v>
      </c>
      <c r="B4202" s="66" t="s">
        <v>245</v>
      </c>
      <c r="C4202" s="16" t="s">
        <v>5419</v>
      </c>
      <c r="D4202" s="5" t="s">
        <v>10576</v>
      </c>
      <c r="E4202" s="18">
        <v>2</v>
      </c>
      <c r="F4202" s="18" t="s">
        <v>9543</v>
      </c>
      <c r="G4202" s="60">
        <v>1010</v>
      </c>
      <c r="H4202" s="24">
        <v>50</v>
      </c>
      <c r="I4202" s="13">
        <v>50</v>
      </c>
      <c r="J4202" s="13"/>
      <c r="K4202" s="4" t="s">
        <v>3594</v>
      </c>
      <c r="L4202" s="4" t="s">
        <v>9551</v>
      </c>
    </row>
    <row r="4203" spans="1:12" x14ac:dyDescent="0.2">
      <c r="A4203" s="2">
        <v>10048673</v>
      </c>
      <c r="B4203" s="66" t="s">
        <v>9620</v>
      </c>
      <c r="C4203" s="15" t="s">
        <v>9633</v>
      </c>
      <c r="D4203" s="5" t="s">
        <v>10576</v>
      </c>
      <c r="E4203" s="18">
        <v>11</v>
      </c>
      <c r="F4203" s="18" t="s">
        <v>9543</v>
      </c>
      <c r="G4203" s="61">
        <v>2145</v>
      </c>
      <c r="H4203" s="24">
        <v>78</v>
      </c>
      <c r="I4203" s="13"/>
      <c r="J4203" s="13"/>
      <c r="K4203" s="4" t="s">
        <v>9543</v>
      </c>
      <c r="L4203" s="4" t="s">
        <v>9543</v>
      </c>
    </row>
    <row r="4204" spans="1:12" x14ac:dyDescent="0.2">
      <c r="A4204" s="2">
        <v>10018482</v>
      </c>
      <c r="B4204" s="66" t="s">
        <v>9841</v>
      </c>
      <c r="C4204" s="15" t="s">
        <v>9827</v>
      </c>
      <c r="D4204" s="5" t="s">
        <v>10576</v>
      </c>
      <c r="E4204" s="18">
        <v>7</v>
      </c>
      <c r="F4204" s="18" t="s">
        <v>9543</v>
      </c>
      <c r="G4204" s="60">
        <v>2065</v>
      </c>
      <c r="H4204" s="24" t="s">
        <v>9543</v>
      </c>
      <c r="I4204" s="13"/>
      <c r="J4204" s="13"/>
      <c r="K4204" s="4" t="s">
        <v>9543</v>
      </c>
      <c r="L4204" s="4" t="s">
        <v>9543</v>
      </c>
    </row>
    <row r="4205" spans="1:12" x14ac:dyDescent="0.2">
      <c r="A4205" s="2">
        <v>10018915</v>
      </c>
      <c r="B4205" s="66" t="s">
        <v>317</v>
      </c>
      <c r="C4205" s="16" t="s">
        <v>5510</v>
      </c>
      <c r="D4205" s="5" t="s">
        <v>10576</v>
      </c>
      <c r="E4205" s="18" t="s">
        <v>9543</v>
      </c>
      <c r="F4205" s="18" t="s">
        <v>9543</v>
      </c>
      <c r="G4205" s="60">
        <v>1230</v>
      </c>
      <c r="H4205" s="24">
        <v>38</v>
      </c>
      <c r="I4205" s="13">
        <v>38</v>
      </c>
      <c r="J4205" s="13"/>
      <c r="K4205" s="4" t="s">
        <v>3594</v>
      </c>
      <c r="L4205" s="4" t="s">
        <v>9551</v>
      </c>
    </row>
    <row r="4206" spans="1:12" x14ac:dyDescent="0.2">
      <c r="A4206" s="2">
        <v>10018723</v>
      </c>
      <c r="B4206" s="66" t="s">
        <v>243</v>
      </c>
      <c r="C4206" s="16" t="s">
        <v>5417</v>
      </c>
      <c r="D4206" s="5" t="s">
        <v>10576</v>
      </c>
      <c r="E4206" s="18">
        <v>3</v>
      </c>
      <c r="F4206" s="18" t="s">
        <v>9543</v>
      </c>
      <c r="G4206" s="60">
        <v>1730</v>
      </c>
      <c r="H4206" s="24">
        <v>18</v>
      </c>
      <c r="I4206" s="13">
        <v>20</v>
      </c>
      <c r="J4206" s="13">
        <v>15</v>
      </c>
      <c r="K4206" s="4" t="s">
        <v>3594</v>
      </c>
      <c r="L4206" s="4" t="s">
        <v>9556</v>
      </c>
    </row>
    <row r="4207" spans="1:12" x14ac:dyDescent="0.2">
      <c r="A4207" s="2">
        <v>10018898</v>
      </c>
      <c r="B4207" s="66" t="s">
        <v>308</v>
      </c>
      <c r="C4207" s="16" t="s">
        <v>5497</v>
      </c>
      <c r="D4207" s="5" t="s">
        <v>10598</v>
      </c>
      <c r="E4207" s="18">
        <v>9</v>
      </c>
      <c r="F4207" s="18" t="s">
        <v>9543</v>
      </c>
      <c r="G4207" s="60">
        <v>1032</v>
      </c>
      <c r="H4207" s="24" t="s">
        <v>9543</v>
      </c>
      <c r="I4207" s="13"/>
      <c r="J4207" s="13"/>
      <c r="K4207" s="4" t="s">
        <v>3594</v>
      </c>
      <c r="L4207" s="4" t="s">
        <v>9556</v>
      </c>
    </row>
    <row r="4208" spans="1:12" x14ac:dyDescent="0.2">
      <c r="A4208" s="2">
        <v>10018491</v>
      </c>
      <c r="B4208" s="66" t="s">
        <v>161</v>
      </c>
      <c r="C4208" s="16" t="s">
        <v>5315</v>
      </c>
      <c r="D4208" s="5" t="s">
        <v>10573</v>
      </c>
      <c r="E4208" s="18" t="s">
        <v>9543</v>
      </c>
      <c r="F4208" s="18" t="s">
        <v>9543</v>
      </c>
      <c r="G4208" s="60">
        <v>1110</v>
      </c>
      <c r="H4208" s="24" t="s">
        <v>9543</v>
      </c>
      <c r="I4208" s="13"/>
      <c r="J4208" s="13"/>
      <c r="K4208" s="4" t="s">
        <v>3594</v>
      </c>
      <c r="L4208" s="4" t="s">
        <v>9543</v>
      </c>
    </row>
    <row r="4209" spans="1:12" x14ac:dyDescent="0.2">
      <c r="A4209" s="2">
        <v>10018724</v>
      </c>
      <c r="B4209" s="66" t="s">
        <v>244</v>
      </c>
      <c r="C4209" s="16" t="s">
        <v>5418</v>
      </c>
      <c r="D4209" s="5" t="s">
        <v>10573</v>
      </c>
      <c r="E4209" s="18">
        <v>2</v>
      </c>
      <c r="F4209" s="18" t="s">
        <v>9543</v>
      </c>
      <c r="G4209" s="60">
        <v>835</v>
      </c>
      <c r="H4209" s="24">
        <v>30</v>
      </c>
      <c r="I4209" s="13">
        <v>30</v>
      </c>
      <c r="J4209" s="13"/>
      <c r="K4209" s="4" t="s">
        <v>3594</v>
      </c>
      <c r="L4209" s="4" t="s">
        <v>9549</v>
      </c>
    </row>
    <row r="4210" spans="1:12" x14ac:dyDescent="0.2">
      <c r="A4210" s="7">
        <v>10050713</v>
      </c>
      <c r="B4210" s="66" t="s">
        <v>10445</v>
      </c>
      <c r="C4210" s="16" t="s">
        <v>10227</v>
      </c>
      <c r="D4210" s="5" t="s">
        <v>10589</v>
      </c>
      <c r="E4210" s="18" t="s">
        <v>9543</v>
      </c>
      <c r="F4210" s="18" t="s">
        <v>9543</v>
      </c>
      <c r="G4210" s="60" t="s">
        <v>9543</v>
      </c>
      <c r="H4210" s="24">
        <v>10</v>
      </c>
      <c r="I4210" s="13">
        <v>10</v>
      </c>
      <c r="J4210" s="13"/>
      <c r="K4210" s="4" t="s">
        <v>9543</v>
      </c>
      <c r="L4210" s="4" t="s">
        <v>9543</v>
      </c>
    </row>
    <row r="4211" spans="1:12" x14ac:dyDescent="0.2">
      <c r="A4211" s="2">
        <v>10018746</v>
      </c>
      <c r="B4211" s="66" t="s">
        <v>3446</v>
      </c>
      <c r="C4211" s="16" t="s">
        <v>5428</v>
      </c>
      <c r="D4211" s="5" t="s">
        <v>10576</v>
      </c>
      <c r="E4211" s="18">
        <v>4</v>
      </c>
      <c r="F4211" s="18" t="s">
        <v>9543</v>
      </c>
      <c r="G4211" s="60">
        <v>6845</v>
      </c>
      <c r="H4211" s="24">
        <v>14</v>
      </c>
      <c r="I4211" s="13">
        <v>5</v>
      </c>
      <c r="J4211" s="13">
        <v>5</v>
      </c>
      <c r="K4211" s="4" t="s">
        <v>9543</v>
      </c>
      <c r="L4211" s="4" t="s">
        <v>9550</v>
      </c>
    </row>
    <row r="4212" spans="1:12" x14ac:dyDescent="0.2">
      <c r="A4212" s="2">
        <v>10018927</v>
      </c>
      <c r="B4212" s="66" t="s">
        <v>321</v>
      </c>
      <c r="C4212" s="16" t="s">
        <v>5514</v>
      </c>
      <c r="D4212" s="5" t="s">
        <v>10579</v>
      </c>
      <c r="E4212" s="18">
        <v>4</v>
      </c>
      <c r="F4212" s="18" t="s">
        <v>9543</v>
      </c>
      <c r="G4212" s="60">
        <v>1790</v>
      </c>
      <c r="H4212" s="24" t="s">
        <v>9543</v>
      </c>
      <c r="I4212" s="13"/>
      <c r="J4212" s="13"/>
      <c r="K4212" s="4" t="s">
        <v>3323</v>
      </c>
      <c r="L4212" s="4" t="s">
        <v>9554</v>
      </c>
    </row>
    <row r="4213" spans="1:12" x14ac:dyDescent="0.2">
      <c r="A4213" s="7">
        <v>10018891</v>
      </c>
      <c r="B4213" s="66" t="s">
        <v>10234</v>
      </c>
      <c r="C4213" s="16" t="s">
        <v>10228</v>
      </c>
      <c r="D4213" s="5" t="s">
        <v>10577</v>
      </c>
      <c r="E4213" s="18" t="s">
        <v>9543</v>
      </c>
      <c r="F4213" s="18" t="s">
        <v>9543</v>
      </c>
      <c r="G4213" s="61">
        <v>4805</v>
      </c>
      <c r="H4213" s="24">
        <v>4</v>
      </c>
      <c r="I4213" s="13">
        <v>4</v>
      </c>
      <c r="J4213" s="13"/>
      <c r="K4213" s="4" t="s">
        <v>9543</v>
      </c>
      <c r="L4213" s="4" t="s">
        <v>9543</v>
      </c>
    </row>
    <row r="4214" spans="1:12" x14ac:dyDescent="0.2">
      <c r="A4214" s="2">
        <v>10018705</v>
      </c>
      <c r="B4214" s="66" t="s">
        <v>236</v>
      </c>
      <c r="C4214" s="16" t="s">
        <v>5408</v>
      </c>
      <c r="D4214" s="5" t="s">
        <v>10576</v>
      </c>
      <c r="E4214" s="18" t="s">
        <v>9543</v>
      </c>
      <c r="F4214" s="18" t="s">
        <v>9543</v>
      </c>
      <c r="G4214" s="60">
        <v>7225</v>
      </c>
      <c r="H4214" s="24">
        <v>3</v>
      </c>
      <c r="I4214" s="13">
        <v>3</v>
      </c>
      <c r="J4214" s="13"/>
      <c r="K4214" s="4" t="s">
        <v>3323</v>
      </c>
      <c r="L4214" s="4" t="s">
        <v>9543</v>
      </c>
    </row>
    <row r="4215" spans="1:12" x14ac:dyDescent="0.2">
      <c r="A4215" s="2">
        <v>10018710</v>
      </c>
      <c r="B4215" s="66" t="s">
        <v>9700</v>
      </c>
      <c r="C4215" s="16" t="s">
        <v>9116</v>
      </c>
      <c r="D4215" s="5" t="s">
        <v>10576</v>
      </c>
      <c r="E4215" s="18" t="s">
        <v>9543</v>
      </c>
      <c r="F4215" s="18" t="s">
        <v>9543</v>
      </c>
      <c r="G4215" s="60">
        <v>6620</v>
      </c>
      <c r="H4215" s="24">
        <v>5</v>
      </c>
      <c r="I4215" s="13">
        <v>5</v>
      </c>
      <c r="J4215" s="13"/>
      <c r="K4215" s="4" t="s">
        <v>3323</v>
      </c>
      <c r="L4215" s="4" t="s">
        <v>9561</v>
      </c>
    </row>
    <row r="4216" spans="1:12" x14ac:dyDescent="0.2">
      <c r="A4216" s="2">
        <v>10041607</v>
      </c>
      <c r="B4216" s="66" t="s">
        <v>5057</v>
      </c>
      <c r="C4216" s="16" t="s">
        <v>8728</v>
      </c>
      <c r="D4216" s="5" t="s">
        <v>10576</v>
      </c>
      <c r="E4216" s="18">
        <v>6</v>
      </c>
      <c r="F4216" s="18" t="s">
        <v>9543</v>
      </c>
      <c r="G4216" s="60">
        <v>3600</v>
      </c>
      <c r="H4216" s="24">
        <v>200</v>
      </c>
      <c r="I4216" s="13">
        <v>100</v>
      </c>
      <c r="J4216" s="13">
        <v>30</v>
      </c>
      <c r="K4216" s="4" t="s">
        <v>9543</v>
      </c>
      <c r="L4216" s="4" t="s">
        <v>9550</v>
      </c>
    </row>
    <row r="4217" spans="1:12" x14ac:dyDescent="0.2">
      <c r="A4217" s="2">
        <v>10018896</v>
      </c>
      <c r="B4217" s="66" t="s">
        <v>306</v>
      </c>
      <c r="C4217" s="16" t="s">
        <v>5495</v>
      </c>
      <c r="D4217" s="5" t="s">
        <v>10578</v>
      </c>
      <c r="E4217" s="18">
        <v>34</v>
      </c>
      <c r="F4217" s="18" t="s">
        <v>9543</v>
      </c>
      <c r="G4217" s="60">
        <v>2025</v>
      </c>
      <c r="H4217" s="24">
        <v>50</v>
      </c>
      <c r="I4217" s="13">
        <v>50</v>
      </c>
      <c r="J4217" s="13">
        <v>80</v>
      </c>
      <c r="K4217" s="4" t="s">
        <v>3323</v>
      </c>
      <c r="L4217" s="4" t="s">
        <v>9560</v>
      </c>
    </row>
    <row r="4218" spans="1:12" x14ac:dyDescent="0.2">
      <c r="A4218" s="2">
        <v>10018726</v>
      </c>
      <c r="B4218" s="66" t="s">
        <v>246</v>
      </c>
      <c r="C4218" s="16" t="s">
        <v>5420</v>
      </c>
      <c r="D4218" s="5" t="s">
        <v>10578</v>
      </c>
      <c r="E4218" s="18">
        <v>21</v>
      </c>
      <c r="F4218" s="18" t="s">
        <v>9543</v>
      </c>
      <c r="G4218" s="60">
        <v>3040</v>
      </c>
      <c r="H4218" s="24">
        <v>98</v>
      </c>
      <c r="I4218" s="13"/>
      <c r="J4218" s="13"/>
      <c r="K4218" s="4" t="s">
        <v>9543</v>
      </c>
      <c r="L4218" s="4" t="s">
        <v>9560</v>
      </c>
    </row>
    <row r="4219" spans="1:12" x14ac:dyDescent="0.2">
      <c r="A4219" s="2">
        <v>10019026</v>
      </c>
      <c r="B4219" s="66" t="s">
        <v>356</v>
      </c>
      <c r="C4219" s="16" t="s">
        <v>5553</v>
      </c>
      <c r="D4219" s="5" t="s">
        <v>10583</v>
      </c>
      <c r="E4219" s="18">
        <v>9</v>
      </c>
      <c r="F4219" s="18" t="s">
        <v>9543</v>
      </c>
      <c r="G4219" s="60">
        <v>3225</v>
      </c>
      <c r="H4219" s="24">
        <v>5</v>
      </c>
      <c r="I4219" s="13">
        <v>5</v>
      </c>
      <c r="J4219" s="13"/>
      <c r="K4219" s="4" t="s">
        <v>9543</v>
      </c>
      <c r="L4219" s="4" t="s">
        <v>9559</v>
      </c>
    </row>
    <row r="4220" spans="1:12" x14ac:dyDescent="0.2">
      <c r="A4220" s="2">
        <v>10018742</v>
      </c>
      <c r="B4220" s="66" t="s">
        <v>250</v>
      </c>
      <c r="C4220" s="16" t="s">
        <v>5426</v>
      </c>
      <c r="D4220" s="5" t="s">
        <v>10585</v>
      </c>
      <c r="E4220" s="18">
        <v>9</v>
      </c>
      <c r="F4220" s="18" t="s">
        <v>9543</v>
      </c>
      <c r="G4220" s="60">
        <v>1460</v>
      </c>
      <c r="H4220" s="24" t="s">
        <v>9543</v>
      </c>
      <c r="I4220" s="13"/>
      <c r="J4220" s="13">
        <v>30</v>
      </c>
      <c r="K4220" s="4" t="s">
        <v>3323</v>
      </c>
      <c r="L4220" s="4" t="s">
        <v>9554</v>
      </c>
    </row>
    <row r="4221" spans="1:12" x14ac:dyDescent="0.2">
      <c r="A4221" s="2">
        <v>10018892</v>
      </c>
      <c r="B4221" s="66" t="s">
        <v>303</v>
      </c>
      <c r="C4221" s="16" t="s">
        <v>5492</v>
      </c>
      <c r="D4221" s="5" t="s">
        <v>10585</v>
      </c>
      <c r="E4221" s="18">
        <v>24</v>
      </c>
      <c r="F4221" s="18" t="s">
        <v>9543</v>
      </c>
      <c r="G4221" s="60">
        <v>1225</v>
      </c>
      <c r="H4221" s="24">
        <v>10</v>
      </c>
      <c r="I4221" s="13">
        <v>10</v>
      </c>
      <c r="J4221" s="13">
        <v>20</v>
      </c>
      <c r="K4221" s="4" t="s">
        <v>3594</v>
      </c>
      <c r="L4221" s="4" t="s">
        <v>9552</v>
      </c>
    </row>
    <row r="4222" spans="1:12" x14ac:dyDescent="0.2">
      <c r="A4222" s="2">
        <v>10017886</v>
      </c>
      <c r="B4222" s="66" t="s">
        <v>14</v>
      </c>
      <c r="C4222" s="16" t="s">
        <v>5130</v>
      </c>
      <c r="D4222" s="5" t="s">
        <v>10598</v>
      </c>
      <c r="E4222" s="18" t="s">
        <v>9543</v>
      </c>
      <c r="F4222" s="18" t="s">
        <v>9543</v>
      </c>
      <c r="G4222" s="60">
        <v>3155</v>
      </c>
      <c r="H4222" s="24" t="s">
        <v>9543</v>
      </c>
      <c r="I4222" s="13"/>
      <c r="J4222" s="13"/>
      <c r="K4222" s="4" t="s">
        <v>9543</v>
      </c>
      <c r="L4222" s="4" t="s">
        <v>9543</v>
      </c>
    </row>
    <row r="4223" spans="1:12" x14ac:dyDescent="0.2">
      <c r="A4223" s="2">
        <v>10018878</v>
      </c>
      <c r="B4223" s="66" t="s">
        <v>3327</v>
      </c>
      <c r="C4223" s="16" t="s">
        <v>5486</v>
      </c>
      <c r="D4223" s="5" t="s">
        <v>10589</v>
      </c>
      <c r="E4223" s="18" t="s">
        <v>9543</v>
      </c>
      <c r="F4223" s="18" t="s">
        <v>9543</v>
      </c>
      <c r="G4223" s="60">
        <v>1385</v>
      </c>
      <c r="H4223" s="24" t="s">
        <v>9543</v>
      </c>
      <c r="I4223" s="13"/>
      <c r="J4223" s="13">
        <v>30</v>
      </c>
      <c r="K4223" s="4" t="s">
        <v>9543</v>
      </c>
      <c r="L4223" s="4" t="s">
        <v>9549</v>
      </c>
    </row>
    <row r="4224" spans="1:12" x14ac:dyDescent="0.2">
      <c r="A4224" s="2">
        <v>10018921</v>
      </c>
      <c r="B4224" s="66" t="s">
        <v>318</v>
      </c>
      <c r="C4224" s="16" t="s">
        <v>5107</v>
      </c>
      <c r="D4224" s="5" t="s">
        <v>10589</v>
      </c>
      <c r="E4224" s="18">
        <v>3</v>
      </c>
      <c r="F4224" s="18" t="s">
        <v>9543</v>
      </c>
      <c r="G4224" s="60">
        <v>1235</v>
      </c>
      <c r="H4224" s="24" t="s">
        <v>9543</v>
      </c>
      <c r="I4224" s="13"/>
      <c r="J4224" s="13">
        <v>40</v>
      </c>
      <c r="K4224" s="4" t="s">
        <v>3594</v>
      </c>
      <c r="L4224" s="4" t="s">
        <v>9550</v>
      </c>
    </row>
    <row r="4225" spans="1:12" x14ac:dyDescent="0.2">
      <c r="A4225" s="2">
        <v>10032256</v>
      </c>
      <c r="B4225" s="66" t="s">
        <v>5043</v>
      </c>
      <c r="C4225" s="16" t="s">
        <v>5866</v>
      </c>
      <c r="D4225" s="5" t="s">
        <v>10589</v>
      </c>
      <c r="E4225" s="18" t="s">
        <v>9543</v>
      </c>
      <c r="F4225" s="18" t="s">
        <v>9543</v>
      </c>
      <c r="G4225" s="60">
        <v>3235</v>
      </c>
      <c r="H4225" s="24" t="s">
        <v>9543</v>
      </c>
      <c r="I4225" s="13"/>
      <c r="J4225" s="13"/>
      <c r="K4225" s="4" t="s">
        <v>3323</v>
      </c>
      <c r="L4225" s="4" t="s">
        <v>9550</v>
      </c>
    </row>
    <row r="4226" spans="1:12" x14ac:dyDescent="0.2">
      <c r="A4226" s="2">
        <v>10036223</v>
      </c>
      <c r="B4226" s="66" t="s">
        <v>9647</v>
      </c>
      <c r="C4226" s="16" t="s">
        <v>9139</v>
      </c>
      <c r="D4226" s="5" t="s">
        <v>10589</v>
      </c>
      <c r="E4226" s="18">
        <v>2</v>
      </c>
      <c r="F4226" s="18" t="s">
        <v>9543</v>
      </c>
      <c r="G4226" s="60">
        <v>2530</v>
      </c>
      <c r="H4226" s="24" t="s">
        <v>9543</v>
      </c>
      <c r="I4226" s="13"/>
      <c r="J4226" s="13"/>
      <c r="K4226" s="4" t="s">
        <v>9543</v>
      </c>
      <c r="L4226" s="4" t="s">
        <v>9551</v>
      </c>
    </row>
    <row r="4227" spans="1:12" x14ac:dyDescent="0.2">
      <c r="A4227" s="2">
        <v>10017948</v>
      </c>
      <c r="B4227" s="66" t="s">
        <v>8939</v>
      </c>
      <c r="C4227" s="16" t="s">
        <v>8938</v>
      </c>
      <c r="D4227" s="5" t="s">
        <v>10589</v>
      </c>
      <c r="E4227" s="18">
        <v>3</v>
      </c>
      <c r="F4227" s="18" t="s">
        <v>9543</v>
      </c>
      <c r="G4227" s="60">
        <v>1240</v>
      </c>
      <c r="H4227" s="24">
        <v>5</v>
      </c>
      <c r="I4227" s="13"/>
      <c r="J4227" s="13"/>
      <c r="K4227" s="4">
        <v>99</v>
      </c>
      <c r="L4227" s="4" t="s">
        <v>9543</v>
      </c>
    </row>
    <row r="4228" spans="1:12" x14ac:dyDescent="0.2">
      <c r="A4228" s="7">
        <v>10050711</v>
      </c>
      <c r="B4228" s="66" t="s">
        <v>10446</v>
      </c>
      <c r="C4228" s="16" t="s">
        <v>10229</v>
      </c>
      <c r="D4228" s="5" t="s">
        <v>10589</v>
      </c>
      <c r="E4228" s="18" t="s">
        <v>9543</v>
      </c>
      <c r="F4228" s="18" t="s">
        <v>9543</v>
      </c>
      <c r="G4228" s="60" t="s">
        <v>9543</v>
      </c>
      <c r="H4228" s="24">
        <v>50</v>
      </c>
      <c r="I4228" s="13">
        <v>50</v>
      </c>
      <c r="J4228" s="13"/>
      <c r="K4228" s="4" t="s">
        <v>9543</v>
      </c>
      <c r="L4228" s="4" t="s">
        <v>9543</v>
      </c>
    </row>
    <row r="4229" spans="1:12" x14ac:dyDescent="0.2">
      <c r="A4229" s="7">
        <v>10046402</v>
      </c>
      <c r="B4229" s="66" t="s">
        <v>10238</v>
      </c>
      <c r="C4229" s="16" t="s">
        <v>10230</v>
      </c>
      <c r="D4229" s="5" t="s">
        <v>10579</v>
      </c>
      <c r="E4229" s="18" t="s">
        <v>9543</v>
      </c>
      <c r="F4229" s="18" t="s">
        <v>9543</v>
      </c>
      <c r="G4229" s="61">
        <v>1530</v>
      </c>
      <c r="H4229" s="24">
        <v>5</v>
      </c>
      <c r="I4229" s="13">
        <v>5</v>
      </c>
      <c r="J4229" s="13"/>
      <c r="K4229" s="4" t="s">
        <v>9543</v>
      </c>
      <c r="L4229" s="4" t="s">
        <v>9543</v>
      </c>
    </row>
    <row r="4230" spans="1:12" x14ac:dyDescent="0.2">
      <c r="A4230" s="2">
        <v>40010319</v>
      </c>
      <c r="B4230" s="66" t="s">
        <v>3236</v>
      </c>
      <c r="C4230" s="16" t="s">
        <v>8542</v>
      </c>
      <c r="D4230" s="5" t="s">
        <v>10617</v>
      </c>
      <c r="E4230" s="18">
        <v>2</v>
      </c>
      <c r="F4230" s="18" t="s">
        <v>9543</v>
      </c>
      <c r="G4230" s="60">
        <v>80</v>
      </c>
      <c r="H4230" s="24" t="s">
        <v>9543</v>
      </c>
      <c r="I4230" s="13"/>
      <c r="J4230" s="13"/>
      <c r="K4230" s="4" t="s">
        <v>4882</v>
      </c>
      <c r="L4230" s="4" t="s">
        <v>9543</v>
      </c>
    </row>
    <row r="4231" spans="1:12" x14ac:dyDescent="0.2">
      <c r="A4231" s="2">
        <v>40006027</v>
      </c>
      <c r="B4231" s="66" t="s">
        <v>1291</v>
      </c>
      <c r="C4231" s="16" t="s">
        <v>6599</v>
      </c>
      <c r="D4231" s="5" t="s">
        <v>10617</v>
      </c>
      <c r="E4231" s="18">
        <v>11</v>
      </c>
      <c r="F4231" s="18" t="s">
        <v>9543</v>
      </c>
      <c r="G4231" s="60">
        <v>16</v>
      </c>
      <c r="H4231" s="24" t="s">
        <v>9543</v>
      </c>
      <c r="I4231" s="13"/>
      <c r="J4231" s="13"/>
      <c r="K4231" s="4" t="s">
        <v>4027</v>
      </c>
      <c r="L4231" s="4" t="s">
        <v>9543</v>
      </c>
    </row>
    <row r="4232" spans="1:12" x14ac:dyDescent="0.2">
      <c r="A4232" s="2">
        <v>10018443</v>
      </c>
      <c r="B4232" s="66" t="s">
        <v>3383</v>
      </c>
      <c r="C4232" s="16" t="s">
        <v>5296</v>
      </c>
      <c r="D4232" s="5" t="s">
        <v>10592</v>
      </c>
      <c r="E4232" s="18">
        <v>113</v>
      </c>
      <c r="F4232" s="18" t="s">
        <v>9543</v>
      </c>
      <c r="G4232" s="60">
        <v>35</v>
      </c>
      <c r="H4232" s="24" t="s">
        <v>9543</v>
      </c>
      <c r="I4232" s="13">
        <v>30</v>
      </c>
      <c r="J4232" s="13">
        <v>50</v>
      </c>
      <c r="K4232" s="4">
        <v>69</v>
      </c>
      <c r="L4232" s="4" t="s">
        <v>9543</v>
      </c>
    </row>
    <row r="4233" spans="1:12" x14ac:dyDescent="0.2">
      <c r="A4233" s="2">
        <v>10018989</v>
      </c>
      <c r="B4233" s="66" t="s">
        <v>3382</v>
      </c>
      <c r="C4233" s="16" t="s">
        <v>5539</v>
      </c>
      <c r="D4233" s="5" t="s">
        <v>10592</v>
      </c>
      <c r="E4233" s="18">
        <v>51</v>
      </c>
      <c r="F4233" s="18" t="s">
        <v>9543</v>
      </c>
      <c r="G4233" s="60">
        <v>38</v>
      </c>
      <c r="H4233" s="24" t="s">
        <v>9543</v>
      </c>
      <c r="I4233" s="13">
        <v>30</v>
      </c>
      <c r="J4233" s="13">
        <v>20</v>
      </c>
      <c r="K4233" s="4">
        <v>69</v>
      </c>
      <c r="L4233" s="4" t="s">
        <v>9543</v>
      </c>
    </row>
    <row r="4234" spans="1:12" x14ac:dyDescent="0.2">
      <c r="A4234" s="2">
        <v>10018935</v>
      </c>
      <c r="B4234" s="66" t="s">
        <v>325</v>
      </c>
      <c r="C4234" s="16" t="s">
        <v>5517</v>
      </c>
      <c r="D4234" s="5" t="s">
        <v>10592</v>
      </c>
      <c r="E4234" s="18">
        <v>37</v>
      </c>
      <c r="F4234" s="18" t="s">
        <v>9543</v>
      </c>
      <c r="G4234" s="60">
        <v>36</v>
      </c>
      <c r="H4234" s="24" t="s">
        <v>9543</v>
      </c>
      <c r="I4234" s="13">
        <v>20</v>
      </c>
      <c r="J4234" s="13">
        <v>30</v>
      </c>
      <c r="K4234" s="4">
        <v>114</v>
      </c>
      <c r="L4234" s="4" t="s">
        <v>9543</v>
      </c>
    </row>
    <row r="4235" spans="1:12" x14ac:dyDescent="0.2">
      <c r="A4235" s="2">
        <v>10018040</v>
      </c>
      <c r="B4235" s="66" t="s">
        <v>49</v>
      </c>
      <c r="C4235" s="16" t="s">
        <v>5181</v>
      </c>
      <c r="D4235" s="5" t="s">
        <v>10592</v>
      </c>
      <c r="E4235" s="18">
        <v>1</v>
      </c>
      <c r="F4235" s="18" t="s">
        <v>9543</v>
      </c>
      <c r="G4235" s="60">
        <v>57</v>
      </c>
      <c r="H4235" s="24" t="s">
        <v>9543</v>
      </c>
      <c r="I4235" s="13"/>
      <c r="J4235" s="13"/>
      <c r="K4235" s="4">
        <v>61</v>
      </c>
      <c r="L4235" s="4" t="s">
        <v>9439</v>
      </c>
    </row>
    <row r="4236" spans="1:12" x14ac:dyDescent="0.2">
      <c r="A4236" s="2">
        <v>10018042</v>
      </c>
      <c r="B4236" s="66" t="s">
        <v>50</v>
      </c>
      <c r="C4236" s="16" t="s">
        <v>5182</v>
      </c>
      <c r="D4236" s="5" t="s">
        <v>10592</v>
      </c>
      <c r="E4236" s="18">
        <v>1</v>
      </c>
      <c r="F4236" s="18" t="s">
        <v>9543</v>
      </c>
      <c r="G4236" s="60">
        <v>23</v>
      </c>
      <c r="H4236" s="24" t="s">
        <v>9543</v>
      </c>
      <c r="I4236" s="13"/>
      <c r="J4236" s="13"/>
      <c r="K4236" s="4">
        <v>61</v>
      </c>
      <c r="L4236" s="4" t="s">
        <v>9439</v>
      </c>
    </row>
    <row r="4237" spans="1:12" x14ac:dyDescent="0.2">
      <c r="A4237" s="2">
        <v>10018230</v>
      </c>
      <c r="B4237" s="66" t="s">
        <v>100</v>
      </c>
      <c r="C4237" s="16" t="s">
        <v>5236</v>
      </c>
      <c r="D4237" s="5" t="s">
        <v>10592</v>
      </c>
      <c r="E4237" s="18">
        <v>24</v>
      </c>
      <c r="F4237" s="18" t="s">
        <v>9543</v>
      </c>
      <c r="G4237" s="60">
        <v>99</v>
      </c>
      <c r="H4237" s="24" t="s">
        <v>9543</v>
      </c>
      <c r="I4237" s="13"/>
      <c r="J4237" s="13"/>
      <c r="K4237" s="4">
        <v>115</v>
      </c>
      <c r="L4237" s="4" t="s">
        <v>9543</v>
      </c>
    </row>
    <row r="4238" spans="1:12" x14ac:dyDescent="0.2">
      <c r="A4238" s="2">
        <v>10019250</v>
      </c>
      <c r="B4238" s="66" t="s">
        <v>418</v>
      </c>
      <c r="C4238" s="16" t="s">
        <v>5625</v>
      </c>
      <c r="D4238" s="5" t="s">
        <v>10592</v>
      </c>
      <c r="E4238" s="18">
        <v>27</v>
      </c>
      <c r="F4238" s="18" t="s">
        <v>9543</v>
      </c>
      <c r="G4238" s="60">
        <v>214</v>
      </c>
      <c r="H4238" s="24" t="s">
        <v>9543</v>
      </c>
      <c r="I4238" s="13"/>
      <c r="J4238" s="13"/>
      <c r="K4238" s="4">
        <v>62</v>
      </c>
      <c r="L4238" s="4" t="s">
        <v>9440</v>
      </c>
    </row>
    <row r="4239" spans="1:12" x14ac:dyDescent="0.2">
      <c r="A4239" s="2">
        <v>10019249</v>
      </c>
      <c r="B4239" s="66" t="s">
        <v>417</v>
      </c>
      <c r="C4239" s="16" t="s">
        <v>5624</v>
      </c>
      <c r="D4239" s="5" t="s">
        <v>10592</v>
      </c>
      <c r="E4239" s="18">
        <v>15</v>
      </c>
      <c r="F4239" s="18" t="s">
        <v>9543</v>
      </c>
      <c r="G4239" s="60">
        <v>204</v>
      </c>
      <c r="H4239" s="24" t="s">
        <v>9543</v>
      </c>
      <c r="I4239" s="13"/>
      <c r="J4239" s="13"/>
      <c r="K4239" s="4">
        <v>63</v>
      </c>
      <c r="L4239" s="4" t="s">
        <v>9439</v>
      </c>
    </row>
    <row r="4240" spans="1:12" x14ac:dyDescent="0.2">
      <c r="A4240" s="2">
        <v>10019247</v>
      </c>
      <c r="B4240" s="66" t="s">
        <v>415</v>
      </c>
      <c r="C4240" s="16" t="s">
        <v>5622</v>
      </c>
      <c r="D4240" s="5" t="s">
        <v>10592</v>
      </c>
      <c r="E4240" s="18">
        <v>15</v>
      </c>
      <c r="F4240" s="18" t="s">
        <v>9543</v>
      </c>
      <c r="G4240" s="60">
        <v>142</v>
      </c>
      <c r="H4240" s="24" t="s">
        <v>9543</v>
      </c>
      <c r="I4240" s="13"/>
      <c r="J4240" s="13"/>
      <c r="K4240" s="4">
        <v>63</v>
      </c>
      <c r="L4240" s="4" t="s">
        <v>9439</v>
      </c>
    </row>
    <row r="4241" spans="1:12" x14ac:dyDescent="0.2">
      <c r="A4241" s="2">
        <v>10019245</v>
      </c>
      <c r="B4241" s="66" t="s">
        <v>414</v>
      </c>
      <c r="C4241" s="16" t="s">
        <v>5621</v>
      </c>
      <c r="D4241" s="5" t="s">
        <v>10592</v>
      </c>
      <c r="E4241" s="18">
        <v>3</v>
      </c>
      <c r="F4241" s="18" t="s">
        <v>9543</v>
      </c>
      <c r="G4241" s="60">
        <v>175</v>
      </c>
      <c r="H4241" s="24" t="s">
        <v>9543</v>
      </c>
      <c r="I4241" s="13"/>
      <c r="J4241" s="13"/>
      <c r="K4241" s="4">
        <v>62</v>
      </c>
      <c r="L4241" s="4" t="s">
        <v>9439</v>
      </c>
    </row>
    <row r="4242" spans="1:12" x14ac:dyDescent="0.2">
      <c r="A4242" s="2">
        <v>10019243</v>
      </c>
      <c r="B4242" s="66" t="s">
        <v>413</v>
      </c>
      <c r="C4242" s="16" t="s">
        <v>5620</v>
      </c>
      <c r="D4242" s="5" t="s">
        <v>10592</v>
      </c>
      <c r="E4242" s="18">
        <v>13</v>
      </c>
      <c r="F4242" s="18" t="s">
        <v>9543</v>
      </c>
      <c r="G4242" s="60">
        <v>67</v>
      </c>
      <c r="H4242" s="24" t="s">
        <v>9543</v>
      </c>
      <c r="I4242" s="13"/>
      <c r="J4242" s="13"/>
      <c r="K4242" s="4">
        <v>61</v>
      </c>
      <c r="L4242" s="4" t="s">
        <v>9543</v>
      </c>
    </row>
    <row r="4243" spans="1:12" x14ac:dyDescent="0.2">
      <c r="A4243" s="2">
        <v>10019500</v>
      </c>
      <c r="B4243" s="66" t="s">
        <v>470</v>
      </c>
      <c r="C4243" s="16" t="s">
        <v>5688</v>
      </c>
      <c r="D4243" s="5" t="s">
        <v>10592</v>
      </c>
      <c r="E4243" s="18">
        <v>10</v>
      </c>
      <c r="F4243" s="18" t="s">
        <v>9543</v>
      </c>
      <c r="G4243" s="60">
        <v>367</v>
      </c>
      <c r="H4243" s="24" t="s">
        <v>9543</v>
      </c>
      <c r="I4243" s="13"/>
      <c r="J4243" s="13"/>
      <c r="K4243" s="4">
        <v>62</v>
      </c>
      <c r="L4243" s="4" t="s">
        <v>9439</v>
      </c>
    </row>
    <row r="4244" spans="1:12" x14ac:dyDescent="0.2">
      <c r="A4244" s="51">
        <v>10019488</v>
      </c>
      <c r="B4244" s="66" t="s">
        <v>469</v>
      </c>
      <c r="C4244" s="16" t="s">
        <v>5687</v>
      </c>
      <c r="D4244" s="5" t="s">
        <v>10592</v>
      </c>
      <c r="E4244" s="18">
        <v>7</v>
      </c>
      <c r="F4244" s="18" t="s">
        <v>9543</v>
      </c>
      <c r="G4244" s="62">
        <v>466</v>
      </c>
      <c r="H4244" s="24" t="s">
        <v>9543</v>
      </c>
      <c r="I4244" s="13"/>
      <c r="J4244" s="13"/>
      <c r="K4244" s="4">
        <v>63</v>
      </c>
      <c r="L4244" s="4" t="s">
        <v>9543</v>
      </c>
    </row>
    <row r="4245" spans="1:12" x14ac:dyDescent="0.2">
      <c r="A4245" s="51">
        <v>10019485</v>
      </c>
      <c r="B4245" s="66" t="s">
        <v>468</v>
      </c>
      <c r="C4245" s="16" t="s">
        <v>5686</v>
      </c>
      <c r="D4245" s="5" t="s">
        <v>10592</v>
      </c>
      <c r="E4245" s="18">
        <v>20</v>
      </c>
      <c r="F4245" s="18" t="s">
        <v>9543</v>
      </c>
      <c r="G4245" s="62">
        <v>492</v>
      </c>
      <c r="H4245" s="24" t="s">
        <v>9543</v>
      </c>
      <c r="I4245" s="13"/>
      <c r="J4245" s="13"/>
      <c r="K4245" s="4">
        <v>63</v>
      </c>
      <c r="L4245" s="4" t="s">
        <v>9439</v>
      </c>
    </row>
    <row r="4246" spans="1:12" x14ac:dyDescent="0.2">
      <c r="A4246" s="51">
        <v>10019481</v>
      </c>
      <c r="B4246" s="66" t="s">
        <v>466</v>
      </c>
      <c r="C4246" s="16" t="s">
        <v>5684</v>
      </c>
      <c r="D4246" s="5" t="s">
        <v>10592</v>
      </c>
      <c r="E4246" s="18">
        <v>4</v>
      </c>
      <c r="F4246" s="18" t="s">
        <v>9543</v>
      </c>
      <c r="G4246" s="62">
        <v>500</v>
      </c>
      <c r="H4246" s="24" t="s">
        <v>9543</v>
      </c>
      <c r="I4246" s="13"/>
      <c r="J4246" s="13"/>
      <c r="K4246" s="4">
        <v>63</v>
      </c>
      <c r="L4246" s="4" t="s">
        <v>9543</v>
      </c>
    </row>
    <row r="4247" spans="1:12" x14ac:dyDescent="0.2">
      <c r="A4247" s="51">
        <v>10019726</v>
      </c>
      <c r="B4247" s="66" t="s">
        <v>507</v>
      </c>
      <c r="C4247" s="16" t="s">
        <v>5734</v>
      </c>
      <c r="D4247" s="5" t="s">
        <v>10592</v>
      </c>
      <c r="E4247" s="18">
        <v>9</v>
      </c>
      <c r="F4247" s="18" t="s">
        <v>9543</v>
      </c>
      <c r="G4247" s="62">
        <v>449</v>
      </c>
      <c r="H4247" s="24" t="s">
        <v>9543</v>
      </c>
      <c r="I4247" s="13"/>
      <c r="J4247" s="13"/>
      <c r="K4247" s="4">
        <v>62</v>
      </c>
      <c r="L4247" s="4" t="s">
        <v>9439</v>
      </c>
    </row>
    <row r="4248" spans="1:12" x14ac:dyDescent="0.2">
      <c r="A4248" s="51">
        <v>10039113</v>
      </c>
      <c r="B4248" s="66" t="s">
        <v>3536</v>
      </c>
      <c r="C4248" s="16" t="s">
        <v>5883</v>
      </c>
      <c r="D4248" s="5" t="s">
        <v>10592</v>
      </c>
      <c r="E4248" s="18">
        <v>1</v>
      </c>
      <c r="F4248" s="18" t="s">
        <v>9543</v>
      </c>
      <c r="G4248" s="62">
        <v>525</v>
      </c>
      <c r="H4248" s="24" t="s">
        <v>9543</v>
      </c>
      <c r="I4248" s="13"/>
      <c r="J4248" s="13"/>
      <c r="K4248" s="4" t="s">
        <v>9543</v>
      </c>
      <c r="L4248" s="4" t="s">
        <v>9543</v>
      </c>
    </row>
    <row r="4249" spans="1:12" x14ac:dyDescent="0.2">
      <c r="A4249" s="51">
        <v>10039112</v>
      </c>
      <c r="B4249" s="66" t="s">
        <v>3535</v>
      </c>
      <c r="C4249" s="16" t="s">
        <v>5882</v>
      </c>
      <c r="D4249" s="5" t="s">
        <v>10592</v>
      </c>
      <c r="E4249" s="18">
        <v>2</v>
      </c>
      <c r="F4249" s="18" t="s">
        <v>9543</v>
      </c>
      <c r="G4249" s="62">
        <v>507</v>
      </c>
      <c r="H4249" s="24" t="s">
        <v>9543</v>
      </c>
      <c r="I4249" s="13"/>
      <c r="J4249" s="13"/>
      <c r="K4249" s="4">
        <v>76</v>
      </c>
      <c r="L4249" s="4" t="s">
        <v>9543</v>
      </c>
    </row>
    <row r="4250" spans="1:12" x14ac:dyDescent="0.2">
      <c r="A4250" s="51">
        <v>10039111</v>
      </c>
      <c r="B4250" s="66" t="s">
        <v>5076</v>
      </c>
      <c r="C4250" s="16" t="s">
        <v>5881</v>
      </c>
      <c r="D4250" s="5" t="s">
        <v>10592</v>
      </c>
      <c r="E4250" s="18">
        <v>2</v>
      </c>
      <c r="F4250" s="18" t="s">
        <v>9543</v>
      </c>
      <c r="G4250" s="62">
        <v>584</v>
      </c>
      <c r="H4250" s="24" t="s">
        <v>9543</v>
      </c>
      <c r="I4250" s="13"/>
      <c r="J4250" s="13"/>
      <c r="K4250" s="4">
        <v>76</v>
      </c>
      <c r="L4250" s="4" t="s">
        <v>9543</v>
      </c>
    </row>
    <row r="4251" spans="1:12" x14ac:dyDescent="0.2">
      <c r="A4251" s="51">
        <v>10018235</v>
      </c>
      <c r="B4251" s="66" t="s">
        <v>105</v>
      </c>
      <c r="C4251" s="16" t="s">
        <v>5241</v>
      </c>
      <c r="D4251" s="5" t="s">
        <v>10592</v>
      </c>
      <c r="E4251" s="18">
        <v>6</v>
      </c>
      <c r="F4251" s="18" t="s">
        <v>9543</v>
      </c>
      <c r="G4251" s="62">
        <v>88</v>
      </c>
      <c r="H4251" s="24" t="s">
        <v>9543</v>
      </c>
      <c r="I4251" s="13"/>
      <c r="J4251" s="13"/>
      <c r="K4251" s="4">
        <v>115</v>
      </c>
      <c r="L4251" s="4" t="s">
        <v>9543</v>
      </c>
    </row>
    <row r="4252" spans="1:12" x14ac:dyDescent="0.2">
      <c r="A4252" s="51">
        <v>10018234</v>
      </c>
      <c r="B4252" s="66" t="s">
        <v>104</v>
      </c>
      <c r="C4252" s="16" t="s">
        <v>5240</v>
      </c>
      <c r="D4252" s="5" t="s">
        <v>10592</v>
      </c>
      <c r="E4252" s="18">
        <v>16</v>
      </c>
      <c r="F4252" s="18" t="s">
        <v>9543</v>
      </c>
      <c r="G4252" s="62">
        <v>88</v>
      </c>
      <c r="H4252" s="24" t="s">
        <v>9543</v>
      </c>
      <c r="I4252" s="13"/>
      <c r="J4252" s="13"/>
      <c r="K4252" s="4">
        <v>115</v>
      </c>
      <c r="L4252" s="4" t="s">
        <v>9543</v>
      </c>
    </row>
    <row r="4253" spans="1:12" x14ac:dyDescent="0.2">
      <c r="A4253" s="51">
        <v>10018233</v>
      </c>
      <c r="B4253" s="66" t="s">
        <v>103</v>
      </c>
      <c r="C4253" s="16" t="s">
        <v>5239</v>
      </c>
      <c r="D4253" s="5" t="s">
        <v>10592</v>
      </c>
      <c r="E4253" s="18">
        <v>45</v>
      </c>
      <c r="F4253" s="18" t="s">
        <v>9543</v>
      </c>
      <c r="G4253" s="62">
        <v>85</v>
      </c>
      <c r="H4253" s="24" t="s">
        <v>9543</v>
      </c>
      <c r="I4253" s="13"/>
      <c r="J4253" s="13"/>
      <c r="K4253" s="4">
        <v>115</v>
      </c>
      <c r="L4253" s="4" t="s">
        <v>9543</v>
      </c>
    </row>
    <row r="4254" spans="1:12" x14ac:dyDescent="0.2">
      <c r="A4254" s="51">
        <v>10018232</v>
      </c>
      <c r="B4254" s="66" t="s">
        <v>102</v>
      </c>
      <c r="C4254" s="16" t="s">
        <v>5238</v>
      </c>
      <c r="D4254" s="5" t="s">
        <v>10592</v>
      </c>
      <c r="E4254" s="18">
        <v>5</v>
      </c>
      <c r="F4254" s="18" t="s">
        <v>9543</v>
      </c>
      <c r="G4254" s="62">
        <v>85</v>
      </c>
      <c r="H4254" s="24" t="s">
        <v>9543</v>
      </c>
      <c r="I4254" s="13"/>
      <c r="J4254" s="13">
        <v>30</v>
      </c>
      <c r="K4254" s="4" t="s">
        <v>9543</v>
      </c>
      <c r="L4254" s="4" t="s">
        <v>9543</v>
      </c>
    </row>
    <row r="4255" spans="1:12" x14ac:dyDescent="0.2">
      <c r="A4255" s="51">
        <v>10018231</v>
      </c>
      <c r="B4255" s="66" t="s">
        <v>101</v>
      </c>
      <c r="C4255" s="16" t="s">
        <v>5237</v>
      </c>
      <c r="D4255" s="5" t="s">
        <v>10592</v>
      </c>
      <c r="E4255" s="18">
        <v>29</v>
      </c>
      <c r="F4255" s="18" t="s">
        <v>9543</v>
      </c>
      <c r="G4255" s="62">
        <v>88</v>
      </c>
      <c r="H4255" s="24" t="s">
        <v>9543</v>
      </c>
      <c r="I4255" s="13"/>
      <c r="J4255" s="13"/>
      <c r="K4255" s="4">
        <v>115</v>
      </c>
      <c r="L4255" s="4" t="s">
        <v>9543</v>
      </c>
    </row>
    <row r="4256" spans="1:12" x14ac:dyDescent="0.2">
      <c r="A4256" s="51">
        <v>10018777</v>
      </c>
      <c r="B4256" s="66" t="s">
        <v>263</v>
      </c>
      <c r="C4256" s="16" t="s">
        <v>5445</v>
      </c>
      <c r="D4256" s="5" t="s">
        <v>10592</v>
      </c>
      <c r="E4256" s="18">
        <v>70</v>
      </c>
      <c r="F4256" s="18" t="s">
        <v>9543</v>
      </c>
      <c r="G4256" s="62">
        <v>44</v>
      </c>
      <c r="H4256" s="24" t="s">
        <v>9543</v>
      </c>
      <c r="I4256" s="13">
        <v>50</v>
      </c>
      <c r="J4256" s="13">
        <v>50</v>
      </c>
      <c r="K4256" s="4">
        <v>69</v>
      </c>
      <c r="L4256" s="4" t="s">
        <v>9543</v>
      </c>
    </row>
    <row r="4257" spans="1:12" x14ac:dyDescent="0.2">
      <c r="A4257" s="51">
        <v>10018834</v>
      </c>
      <c r="B4257" s="66" t="s">
        <v>3570</v>
      </c>
      <c r="C4257" s="16" t="s">
        <v>5473</v>
      </c>
      <c r="D4257" s="5" t="s">
        <v>10592</v>
      </c>
      <c r="E4257" s="18">
        <v>6</v>
      </c>
      <c r="F4257" s="18" t="s">
        <v>9543</v>
      </c>
      <c r="G4257" s="62">
        <v>40</v>
      </c>
      <c r="H4257" s="24" t="s">
        <v>9543</v>
      </c>
      <c r="I4257" s="13"/>
      <c r="J4257" s="13"/>
      <c r="K4257" s="4">
        <v>69</v>
      </c>
      <c r="L4257" s="4" t="s">
        <v>9543</v>
      </c>
    </row>
    <row r="4258" spans="1:12" x14ac:dyDescent="0.2">
      <c r="A4258" s="51">
        <v>10018282</v>
      </c>
      <c r="B4258" s="66" t="s">
        <v>3381</v>
      </c>
      <c r="C4258" s="16" t="s">
        <v>5263</v>
      </c>
      <c r="D4258" s="5" t="s">
        <v>10592</v>
      </c>
      <c r="E4258" s="18">
        <v>25</v>
      </c>
      <c r="F4258" s="18" t="s">
        <v>9543</v>
      </c>
      <c r="G4258" s="62">
        <v>45</v>
      </c>
      <c r="H4258" s="24" t="s">
        <v>9543</v>
      </c>
      <c r="I4258" s="13"/>
      <c r="J4258" s="13"/>
      <c r="K4258" s="4">
        <v>69</v>
      </c>
      <c r="L4258" s="4" t="s">
        <v>9543</v>
      </c>
    </row>
    <row r="4259" spans="1:12" x14ac:dyDescent="0.2">
      <c r="A4259" s="51">
        <v>10018537</v>
      </c>
      <c r="B4259" s="66" t="s">
        <v>178</v>
      </c>
      <c r="C4259" s="16" t="s">
        <v>5335</v>
      </c>
      <c r="D4259" s="5" t="s">
        <v>10592</v>
      </c>
      <c r="E4259" s="18">
        <v>78</v>
      </c>
      <c r="F4259" s="18" t="s">
        <v>9543</v>
      </c>
      <c r="G4259" s="60">
        <v>38</v>
      </c>
      <c r="H4259" s="24" t="s">
        <v>9543</v>
      </c>
      <c r="I4259" s="13">
        <v>30</v>
      </c>
      <c r="J4259" s="13">
        <v>50</v>
      </c>
      <c r="K4259" s="4">
        <v>113</v>
      </c>
      <c r="L4259" s="4" t="s">
        <v>9543</v>
      </c>
    </row>
    <row r="4260" spans="1:12" x14ac:dyDescent="0.2">
      <c r="A4260" s="51">
        <v>10018786</v>
      </c>
      <c r="B4260" s="66" t="s">
        <v>3379</v>
      </c>
      <c r="C4260" s="16" t="s">
        <v>5450</v>
      </c>
      <c r="D4260" s="5" t="s">
        <v>10592</v>
      </c>
      <c r="E4260" s="18">
        <v>47</v>
      </c>
      <c r="F4260" s="18" t="s">
        <v>9543</v>
      </c>
      <c r="G4260" s="62">
        <v>40</v>
      </c>
      <c r="H4260" s="24" t="s">
        <v>9543</v>
      </c>
      <c r="I4260" s="13">
        <v>30</v>
      </c>
      <c r="J4260" s="13">
        <v>20</v>
      </c>
      <c r="K4260" s="4">
        <v>113</v>
      </c>
      <c r="L4260" s="4" t="s">
        <v>9543</v>
      </c>
    </row>
    <row r="4261" spans="1:12" x14ac:dyDescent="0.2">
      <c r="A4261" s="51">
        <v>10018778</v>
      </c>
      <c r="B4261" s="66" t="s">
        <v>264</v>
      </c>
      <c r="C4261" s="16" t="s">
        <v>5446</v>
      </c>
      <c r="D4261" s="5" t="s">
        <v>10592</v>
      </c>
      <c r="E4261" s="18">
        <v>76</v>
      </c>
      <c r="F4261" s="18" t="s">
        <v>9543</v>
      </c>
      <c r="G4261" s="62">
        <v>46</v>
      </c>
      <c r="H4261" s="24" t="s">
        <v>9543</v>
      </c>
      <c r="I4261" s="13">
        <v>30</v>
      </c>
      <c r="J4261" s="13"/>
      <c r="K4261" s="4">
        <v>114</v>
      </c>
      <c r="L4261" s="4" t="s">
        <v>9543</v>
      </c>
    </row>
    <row r="4262" spans="1:12" x14ac:dyDescent="0.2">
      <c r="A4262" s="51">
        <v>10018767</v>
      </c>
      <c r="B4262" s="66" t="s">
        <v>256</v>
      </c>
      <c r="C4262" s="16" t="s">
        <v>5435</v>
      </c>
      <c r="D4262" s="5" t="s">
        <v>10592</v>
      </c>
      <c r="E4262" s="18">
        <v>27</v>
      </c>
      <c r="F4262" s="18" t="s">
        <v>9543</v>
      </c>
      <c r="G4262" s="62">
        <v>46</v>
      </c>
      <c r="H4262" s="24" t="s">
        <v>9543</v>
      </c>
      <c r="I4262" s="13"/>
      <c r="J4262" s="13"/>
      <c r="K4262" s="4">
        <v>114</v>
      </c>
      <c r="L4262" s="4" t="s">
        <v>9543</v>
      </c>
    </row>
    <row r="4263" spans="1:12" x14ac:dyDescent="0.2">
      <c r="A4263" s="51">
        <v>10018445</v>
      </c>
      <c r="B4263" s="66" t="s">
        <v>150</v>
      </c>
      <c r="C4263" s="16" t="s">
        <v>5297</v>
      </c>
      <c r="D4263" s="5" t="s">
        <v>10592</v>
      </c>
      <c r="E4263" s="18">
        <v>16</v>
      </c>
      <c r="F4263" s="18" t="s">
        <v>9543</v>
      </c>
      <c r="G4263" s="62">
        <v>50</v>
      </c>
      <c r="H4263" s="24" t="s">
        <v>9543</v>
      </c>
      <c r="I4263" s="13"/>
      <c r="J4263" s="13">
        <v>15</v>
      </c>
      <c r="K4263" s="4">
        <v>113</v>
      </c>
      <c r="L4263" s="4" t="s">
        <v>9543</v>
      </c>
    </row>
    <row r="4264" spans="1:12" x14ac:dyDescent="0.2">
      <c r="A4264" s="51">
        <v>10018780</v>
      </c>
      <c r="B4264" s="66" t="s">
        <v>266</v>
      </c>
      <c r="C4264" s="16" t="s">
        <v>5448</v>
      </c>
      <c r="D4264" s="5" t="s">
        <v>10592</v>
      </c>
      <c r="E4264" s="18">
        <v>54</v>
      </c>
      <c r="F4264" s="18" t="s">
        <v>9543</v>
      </c>
      <c r="G4264" s="62">
        <v>35</v>
      </c>
      <c r="H4264" s="24" t="s">
        <v>9543</v>
      </c>
      <c r="I4264" s="13">
        <v>30</v>
      </c>
      <c r="J4264" s="13">
        <v>50</v>
      </c>
      <c r="K4264" s="4">
        <v>116</v>
      </c>
      <c r="L4264" s="4" t="s">
        <v>9543</v>
      </c>
    </row>
    <row r="4265" spans="1:12" x14ac:dyDescent="0.2">
      <c r="A4265" s="51">
        <v>10018685</v>
      </c>
      <c r="B4265" s="66" t="s">
        <v>231</v>
      </c>
      <c r="C4265" s="16" t="s">
        <v>5399</v>
      </c>
      <c r="D4265" s="5" t="s">
        <v>10592</v>
      </c>
      <c r="E4265" s="18">
        <v>32</v>
      </c>
      <c r="F4265" s="18" t="s">
        <v>9543</v>
      </c>
      <c r="G4265" s="62">
        <v>37</v>
      </c>
      <c r="H4265" s="24" t="s">
        <v>9543</v>
      </c>
      <c r="I4265" s="13"/>
      <c r="J4265" s="13">
        <v>30</v>
      </c>
      <c r="K4265" s="4">
        <v>69</v>
      </c>
      <c r="L4265" s="4" t="s">
        <v>9543</v>
      </c>
    </row>
    <row r="4266" spans="1:12" x14ac:dyDescent="0.2">
      <c r="A4266" s="51">
        <v>10018738</v>
      </c>
      <c r="B4266" s="66" t="s">
        <v>3384</v>
      </c>
      <c r="C4266" s="16" t="s">
        <v>5424</v>
      </c>
      <c r="D4266" s="5" t="s">
        <v>10592</v>
      </c>
      <c r="E4266" s="18">
        <v>55</v>
      </c>
      <c r="F4266" s="18" t="s">
        <v>9543</v>
      </c>
      <c r="G4266" s="62">
        <v>35</v>
      </c>
      <c r="H4266" s="24" t="s">
        <v>9543</v>
      </c>
      <c r="I4266" s="13">
        <v>30</v>
      </c>
      <c r="J4266" s="13">
        <v>50</v>
      </c>
      <c r="K4266" s="4">
        <v>69</v>
      </c>
      <c r="L4266" s="4" t="s">
        <v>9543</v>
      </c>
    </row>
    <row r="4267" spans="1:12" x14ac:dyDescent="0.2">
      <c r="A4267" s="51">
        <v>10019038</v>
      </c>
      <c r="B4267" s="66" t="s">
        <v>358</v>
      </c>
      <c r="C4267" s="16" t="s">
        <v>5556</v>
      </c>
      <c r="D4267" s="5" t="s">
        <v>10592</v>
      </c>
      <c r="E4267" s="18">
        <v>2</v>
      </c>
      <c r="F4267" s="18" t="s">
        <v>9543</v>
      </c>
      <c r="G4267" s="62">
        <v>50</v>
      </c>
      <c r="H4267" s="24" t="s">
        <v>9543</v>
      </c>
      <c r="I4267" s="13"/>
      <c r="J4267" s="13"/>
      <c r="K4267" s="4">
        <v>76</v>
      </c>
      <c r="L4267" s="4" t="s">
        <v>9543</v>
      </c>
    </row>
    <row r="4268" spans="1:12" x14ac:dyDescent="0.2">
      <c r="A4268" s="49">
        <v>40012296</v>
      </c>
      <c r="B4268" s="66" t="s">
        <v>9998</v>
      </c>
      <c r="C4268" s="16" t="s">
        <v>9999</v>
      </c>
      <c r="D4268" s="5" t="s">
        <v>10617</v>
      </c>
      <c r="E4268" s="18">
        <v>1</v>
      </c>
      <c r="F4268" s="18" t="s">
        <v>9543</v>
      </c>
      <c r="G4268" s="62">
        <v>256</v>
      </c>
      <c r="H4268" s="24" t="s">
        <v>9543</v>
      </c>
      <c r="I4268" s="13"/>
      <c r="J4268" s="13"/>
      <c r="K4268" s="4" t="s">
        <v>9543</v>
      </c>
      <c r="L4268" s="4" t="s">
        <v>9543</v>
      </c>
    </row>
    <row r="4269" spans="1:12" x14ac:dyDescent="0.2">
      <c r="A4269" s="49">
        <v>40012295</v>
      </c>
      <c r="B4269" s="66" t="s">
        <v>9996</v>
      </c>
      <c r="C4269" s="16" t="s">
        <v>9997</v>
      </c>
      <c r="D4269" s="5" t="s">
        <v>10617</v>
      </c>
      <c r="E4269" s="18">
        <v>1</v>
      </c>
      <c r="F4269" s="18" t="s">
        <v>9543</v>
      </c>
      <c r="G4269" s="62">
        <v>290</v>
      </c>
      <c r="H4269" s="24" t="s">
        <v>9543</v>
      </c>
      <c r="I4269" s="13"/>
      <c r="J4269" s="13"/>
      <c r="K4269" s="4" t="s">
        <v>9543</v>
      </c>
      <c r="L4269" s="4" t="s">
        <v>9543</v>
      </c>
    </row>
    <row r="4270" spans="1:12" x14ac:dyDescent="0.2">
      <c r="A4270" s="49">
        <v>40012274</v>
      </c>
      <c r="B4270" s="66" t="s">
        <v>10000</v>
      </c>
      <c r="C4270" s="16" t="s">
        <v>10001</v>
      </c>
      <c r="D4270" s="5" t="s">
        <v>10617</v>
      </c>
      <c r="E4270" s="18" t="s">
        <v>9543</v>
      </c>
      <c r="F4270" s="18" t="s">
        <v>9543</v>
      </c>
      <c r="G4270" s="62">
        <v>300</v>
      </c>
      <c r="H4270" s="24" t="s">
        <v>9543</v>
      </c>
      <c r="I4270" s="13"/>
      <c r="J4270" s="13"/>
      <c r="K4270" s="4" t="s">
        <v>9543</v>
      </c>
      <c r="L4270" s="4" t="s">
        <v>9543</v>
      </c>
    </row>
    <row r="4271" spans="1:12" x14ac:dyDescent="0.2">
      <c r="A4271" s="51">
        <v>10019318</v>
      </c>
      <c r="B4271" s="66" t="s">
        <v>439</v>
      </c>
      <c r="C4271" s="16" t="s">
        <v>5650</v>
      </c>
      <c r="D4271" s="5" t="s">
        <v>10592</v>
      </c>
      <c r="E4271" s="18">
        <v>4</v>
      </c>
      <c r="F4271" s="18" t="s">
        <v>9543</v>
      </c>
      <c r="G4271" s="62">
        <v>89</v>
      </c>
      <c r="H4271" s="24" t="s">
        <v>9543</v>
      </c>
      <c r="I4271" s="13"/>
      <c r="J4271" s="13"/>
      <c r="K4271" s="4">
        <v>61</v>
      </c>
      <c r="L4271" s="4" t="s">
        <v>9543</v>
      </c>
    </row>
    <row r="4272" spans="1:12" x14ac:dyDescent="0.2">
      <c r="A4272" s="51">
        <v>10019850</v>
      </c>
      <c r="B4272" s="66" t="s">
        <v>528</v>
      </c>
      <c r="C4272" s="16" t="s">
        <v>5759</v>
      </c>
      <c r="D4272" s="5" t="s">
        <v>10592</v>
      </c>
      <c r="E4272" s="18">
        <v>8</v>
      </c>
      <c r="F4272" s="18" t="s">
        <v>9543</v>
      </c>
      <c r="G4272" s="62">
        <v>225</v>
      </c>
      <c r="H4272" s="24" t="s">
        <v>9543</v>
      </c>
      <c r="I4272" s="13"/>
      <c r="J4272" s="13"/>
      <c r="K4272" s="4">
        <v>105</v>
      </c>
      <c r="L4272" s="4">
        <v>106</v>
      </c>
    </row>
    <row r="4273" spans="1:12" x14ac:dyDescent="0.2">
      <c r="A4273" s="51">
        <v>10018271</v>
      </c>
      <c r="B4273" s="66" t="s">
        <v>120</v>
      </c>
      <c r="C4273" s="16" t="s">
        <v>5257</v>
      </c>
      <c r="D4273" s="5" t="s">
        <v>10592</v>
      </c>
      <c r="E4273" s="18">
        <v>88</v>
      </c>
      <c r="F4273" s="18" t="s">
        <v>9543</v>
      </c>
      <c r="G4273" s="62">
        <v>44</v>
      </c>
      <c r="H4273" s="24" t="s">
        <v>9543</v>
      </c>
      <c r="I4273" s="13">
        <v>50</v>
      </c>
      <c r="J4273" s="13"/>
      <c r="K4273" s="4">
        <v>113</v>
      </c>
      <c r="L4273" s="4" t="s">
        <v>9543</v>
      </c>
    </row>
    <row r="4274" spans="1:12" x14ac:dyDescent="0.2">
      <c r="A4274" s="51">
        <v>10019895</v>
      </c>
      <c r="B4274" s="66" t="s">
        <v>3560</v>
      </c>
      <c r="C4274" s="16" t="s">
        <v>5778</v>
      </c>
      <c r="D4274" s="5" t="s">
        <v>10592</v>
      </c>
      <c r="E4274" s="18">
        <v>36</v>
      </c>
      <c r="F4274" s="18" t="s">
        <v>9543</v>
      </c>
      <c r="G4274" s="62">
        <v>233</v>
      </c>
      <c r="H4274" s="24" t="s">
        <v>9543</v>
      </c>
      <c r="I4274" s="13">
        <v>5</v>
      </c>
      <c r="J4274" s="13"/>
      <c r="K4274" s="4">
        <v>104</v>
      </c>
      <c r="L4274" s="4">
        <v>106</v>
      </c>
    </row>
    <row r="4275" spans="1:12" x14ac:dyDescent="0.2">
      <c r="A4275" s="51">
        <v>10019707</v>
      </c>
      <c r="B4275" s="66" t="s">
        <v>505</v>
      </c>
      <c r="C4275" s="16" t="s">
        <v>5731</v>
      </c>
      <c r="D4275" s="5" t="s">
        <v>10592</v>
      </c>
      <c r="E4275" s="18">
        <v>36</v>
      </c>
      <c r="F4275" s="18" t="s">
        <v>9543</v>
      </c>
      <c r="G4275" s="62">
        <v>240</v>
      </c>
      <c r="H4275" s="24" t="s">
        <v>9543</v>
      </c>
      <c r="I4275" s="13">
        <v>10</v>
      </c>
      <c r="J4275" s="13"/>
      <c r="K4275" s="4">
        <v>105</v>
      </c>
      <c r="L4275" s="4" t="s">
        <v>9543</v>
      </c>
    </row>
    <row r="4276" spans="1:12" x14ac:dyDescent="0.2">
      <c r="A4276" s="51">
        <v>10019947</v>
      </c>
      <c r="B4276" s="66" t="s">
        <v>3561</v>
      </c>
      <c r="C4276" s="16" t="s">
        <v>5799</v>
      </c>
      <c r="D4276" s="5" t="s">
        <v>10592</v>
      </c>
      <c r="E4276" s="18">
        <v>10</v>
      </c>
      <c r="F4276" s="18" t="s">
        <v>9543</v>
      </c>
      <c r="G4276" s="62">
        <v>223</v>
      </c>
      <c r="H4276" s="24" t="s">
        <v>9543</v>
      </c>
      <c r="I4276" s="13"/>
      <c r="J4276" s="13"/>
      <c r="K4276" s="4">
        <v>100</v>
      </c>
      <c r="L4276" s="4" t="s">
        <v>9543</v>
      </c>
    </row>
    <row r="4277" spans="1:12" x14ac:dyDescent="0.2">
      <c r="A4277" s="51">
        <v>10019948</v>
      </c>
      <c r="B4277" s="66" t="s">
        <v>564</v>
      </c>
      <c r="C4277" s="16" t="s">
        <v>5800</v>
      </c>
      <c r="D4277" s="5" t="s">
        <v>10592</v>
      </c>
      <c r="E4277" s="18">
        <v>9</v>
      </c>
      <c r="F4277" s="18" t="s">
        <v>9543</v>
      </c>
      <c r="G4277" s="62">
        <v>223</v>
      </c>
      <c r="H4277" s="24" t="s">
        <v>9543</v>
      </c>
      <c r="I4277" s="13"/>
      <c r="J4277" s="13"/>
      <c r="K4277" s="4">
        <v>105</v>
      </c>
      <c r="L4277" s="4">
        <v>106</v>
      </c>
    </row>
    <row r="4278" spans="1:12" x14ac:dyDescent="0.2">
      <c r="A4278" s="51">
        <v>40008228</v>
      </c>
      <c r="B4278" s="66" t="s">
        <v>3092</v>
      </c>
      <c r="C4278" s="16" t="s">
        <v>8393</v>
      </c>
      <c r="D4278" s="5" t="s">
        <v>10617</v>
      </c>
      <c r="E4278" s="18">
        <v>6</v>
      </c>
      <c r="F4278" s="18" t="s">
        <v>9543</v>
      </c>
      <c r="G4278" s="62">
        <v>4</v>
      </c>
      <c r="H4278" s="24" t="s">
        <v>9543</v>
      </c>
      <c r="I4278" s="13"/>
      <c r="J4278" s="13"/>
      <c r="K4278" s="4" t="s">
        <v>4690</v>
      </c>
      <c r="L4278" s="4" t="s">
        <v>9543</v>
      </c>
    </row>
    <row r="4279" spans="1:12" x14ac:dyDescent="0.2">
      <c r="A4279" s="51">
        <v>40008229</v>
      </c>
      <c r="B4279" s="66" t="s">
        <v>3093</v>
      </c>
      <c r="C4279" s="16" t="s">
        <v>8394</v>
      </c>
      <c r="D4279" s="5" t="s">
        <v>10617</v>
      </c>
      <c r="E4279" s="18">
        <v>5</v>
      </c>
      <c r="F4279" s="18" t="s">
        <v>9543</v>
      </c>
      <c r="G4279" s="62">
        <v>7</v>
      </c>
      <c r="H4279" s="24" t="s">
        <v>9543</v>
      </c>
      <c r="I4279" s="13"/>
      <c r="J4279" s="13">
        <v>4</v>
      </c>
      <c r="K4279" s="4" t="s">
        <v>4175</v>
      </c>
      <c r="L4279" s="4" t="s">
        <v>9543</v>
      </c>
    </row>
    <row r="4280" spans="1:12" x14ac:dyDescent="0.2">
      <c r="A4280" s="51">
        <v>40011623</v>
      </c>
      <c r="B4280" s="66" t="s">
        <v>5091</v>
      </c>
      <c r="C4280" s="16" t="s">
        <v>8757</v>
      </c>
      <c r="D4280" s="5" t="s">
        <v>10617</v>
      </c>
      <c r="E4280" s="18">
        <v>3</v>
      </c>
      <c r="F4280" s="18" t="s">
        <v>9543</v>
      </c>
      <c r="G4280" s="62">
        <v>51</v>
      </c>
      <c r="H4280" s="24" t="s">
        <v>9543</v>
      </c>
      <c r="I4280" s="13"/>
      <c r="J4280" s="13"/>
      <c r="K4280" s="4" t="s">
        <v>9692</v>
      </c>
      <c r="L4280" s="4" t="s">
        <v>9543</v>
      </c>
    </row>
    <row r="4281" spans="1:12" x14ac:dyDescent="0.2">
      <c r="A4281" s="51">
        <v>40005553</v>
      </c>
      <c r="B4281" s="66" t="s">
        <v>905</v>
      </c>
      <c r="C4281" s="16" t="s">
        <v>6223</v>
      </c>
      <c r="D4281" s="5" t="s">
        <v>10617</v>
      </c>
      <c r="E4281" s="18">
        <v>10</v>
      </c>
      <c r="F4281" s="18" t="s">
        <v>9543</v>
      </c>
      <c r="G4281" s="62">
        <v>64</v>
      </c>
      <c r="H4281" s="24" t="s">
        <v>9543</v>
      </c>
      <c r="I4281" s="13"/>
      <c r="J4281" s="13"/>
      <c r="K4281" s="4" t="s">
        <v>3799</v>
      </c>
      <c r="L4281" s="4">
        <v>66</v>
      </c>
    </row>
    <row r="4282" spans="1:12" x14ac:dyDescent="0.2">
      <c r="A4282" s="51">
        <v>40005551</v>
      </c>
      <c r="B4282" s="66" t="s">
        <v>903</v>
      </c>
      <c r="C4282" s="16" t="s">
        <v>6221</v>
      </c>
      <c r="D4282" s="5" t="s">
        <v>10617</v>
      </c>
      <c r="E4282" s="18">
        <v>8</v>
      </c>
      <c r="F4282" s="18" t="s">
        <v>9543</v>
      </c>
      <c r="G4282" s="62">
        <v>555</v>
      </c>
      <c r="H4282" s="24" t="s">
        <v>9543</v>
      </c>
      <c r="I4282" s="13"/>
      <c r="J4282" s="13"/>
      <c r="K4282" s="4" t="s">
        <v>3798</v>
      </c>
      <c r="L4282" s="4">
        <v>73</v>
      </c>
    </row>
    <row r="4283" spans="1:12" x14ac:dyDescent="0.2">
      <c r="A4283" s="51">
        <v>10018469</v>
      </c>
      <c r="B4283" s="66" t="s">
        <v>154</v>
      </c>
      <c r="C4283" s="16" t="s">
        <v>5307</v>
      </c>
      <c r="D4283" s="5" t="s">
        <v>10588</v>
      </c>
      <c r="E4283" s="18">
        <v>1</v>
      </c>
      <c r="F4283" s="18" t="s">
        <v>9543</v>
      </c>
      <c r="G4283" s="62">
        <v>1910</v>
      </c>
      <c r="H4283" s="24" t="s">
        <v>9543</v>
      </c>
      <c r="I4283" s="13"/>
      <c r="J4283" s="13"/>
      <c r="K4283" s="4" t="s">
        <v>9543</v>
      </c>
      <c r="L4283" s="4" t="s">
        <v>9543</v>
      </c>
    </row>
    <row r="4284" spans="1:12" x14ac:dyDescent="0.2">
      <c r="A4284" s="51">
        <v>40005935</v>
      </c>
      <c r="B4284" s="66" t="s">
        <v>1221</v>
      </c>
      <c r="C4284" s="16" t="s">
        <v>6523</v>
      </c>
      <c r="D4284" s="5" t="s">
        <v>10617</v>
      </c>
      <c r="E4284" s="18">
        <v>13</v>
      </c>
      <c r="F4284" s="18" t="s">
        <v>9543</v>
      </c>
      <c r="G4284" s="62">
        <v>111</v>
      </c>
      <c r="H4284" s="24" t="s">
        <v>9543</v>
      </c>
      <c r="I4284" s="13">
        <v>6</v>
      </c>
      <c r="J4284" s="13"/>
      <c r="K4284" s="4" t="s">
        <v>3601</v>
      </c>
      <c r="L4284" s="4" t="s">
        <v>9543</v>
      </c>
    </row>
    <row r="4285" spans="1:12" x14ac:dyDescent="0.2">
      <c r="A4285" s="51">
        <v>40008219</v>
      </c>
      <c r="B4285" s="66" t="s">
        <v>3084</v>
      </c>
      <c r="C4285" s="16" t="s">
        <v>8385</v>
      </c>
      <c r="D4285" s="5" t="s">
        <v>10617</v>
      </c>
      <c r="E4285" s="18">
        <v>5</v>
      </c>
      <c r="F4285" s="18" t="s">
        <v>9543</v>
      </c>
      <c r="G4285" s="62">
        <v>4</v>
      </c>
      <c r="H4285" s="24" t="s">
        <v>9543</v>
      </c>
      <c r="I4285" s="13"/>
      <c r="J4285" s="13"/>
      <c r="K4285" s="4" t="s">
        <v>3692</v>
      </c>
      <c r="L4285" s="4" t="s">
        <v>9543</v>
      </c>
    </row>
    <row r="4286" spans="1:12" x14ac:dyDescent="0.2">
      <c r="A4286" s="51">
        <v>40008222</v>
      </c>
      <c r="B4286" s="66" t="s">
        <v>3087</v>
      </c>
      <c r="C4286" s="16" t="s">
        <v>8388</v>
      </c>
      <c r="D4286" s="5" t="s">
        <v>10617</v>
      </c>
      <c r="E4286" s="18">
        <v>5</v>
      </c>
      <c r="F4286" s="18" t="s">
        <v>9543</v>
      </c>
      <c r="G4286" s="62">
        <v>22</v>
      </c>
      <c r="H4286" s="24" t="s">
        <v>9543</v>
      </c>
      <c r="I4286" s="13"/>
      <c r="J4286" s="13"/>
      <c r="K4286" s="4" t="s">
        <v>4022</v>
      </c>
      <c r="L4286" s="4" t="s">
        <v>9543</v>
      </c>
    </row>
    <row r="4287" spans="1:12" x14ac:dyDescent="0.2">
      <c r="A4287" s="51">
        <v>40008223</v>
      </c>
      <c r="B4287" s="66" t="s">
        <v>3088</v>
      </c>
      <c r="C4287" s="16" t="s">
        <v>8389</v>
      </c>
      <c r="D4287" s="5" t="s">
        <v>10629</v>
      </c>
      <c r="E4287" s="18">
        <v>6</v>
      </c>
      <c r="F4287" s="18" t="s">
        <v>9543</v>
      </c>
      <c r="G4287" s="62">
        <v>8</v>
      </c>
      <c r="H4287" s="24" t="s">
        <v>9543</v>
      </c>
      <c r="I4287" s="13"/>
      <c r="J4287" s="13"/>
      <c r="K4287" s="4" t="s">
        <v>4540</v>
      </c>
      <c r="L4287" s="4" t="s">
        <v>9543</v>
      </c>
    </row>
    <row r="4288" spans="1:12" x14ac:dyDescent="0.2">
      <c r="A4288" s="51">
        <v>40008226</v>
      </c>
      <c r="B4288" s="66" t="s">
        <v>3091</v>
      </c>
      <c r="C4288" s="16" t="s">
        <v>8392</v>
      </c>
      <c r="D4288" s="5" t="s">
        <v>10629</v>
      </c>
      <c r="E4288" s="18">
        <v>50</v>
      </c>
      <c r="F4288" s="18" t="s">
        <v>9543</v>
      </c>
      <c r="G4288" s="62">
        <v>5</v>
      </c>
      <c r="H4288" s="24" t="s">
        <v>9543</v>
      </c>
      <c r="I4288" s="13"/>
      <c r="J4288" s="13"/>
      <c r="K4288" s="4" t="s">
        <v>3814</v>
      </c>
      <c r="L4288" s="4" t="s">
        <v>9543</v>
      </c>
    </row>
    <row r="4289" spans="1:12" x14ac:dyDescent="0.2">
      <c r="A4289" s="51">
        <v>40005720</v>
      </c>
      <c r="B4289" s="66" t="s">
        <v>1032</v>
      </c>
      <c r="C4289" s="16" t="s">
        <v>6348</v>
      </c>
      <c r="D4289" s="5" t="s">
        <v>10617</v>
      </c>
      <c r="E4289" s="18">
        <v>7</v>
      </c>
      <c r="F4289" s="18" t="s">
        <v>9543</v>
      </c>
      <c r="G4289" s="62">
        <v>147</v>
      </c>
      <c r="H4289" s="24" t="s">
        <v>9543</v>
      </c>
      <c r="I4289" s="13"/>
      <c r="J4289" s="13">
        <v>4</v>
      </c>
      <c r="K4289" s="4" t="s">
        <v>3887</v>
      </c>
      <c r="L4289" s="4" t="s">
        <v>9543</v>
      </c>
    </row>
    <row r="4290" spans="1:12" x14ac:dyDescent="0.2">
      <c r="A4290" s="51">
        <v>40008225</v>
      </c>
      <c r="B4290" s="66" t="s">
        <v>3090</v>
      </c>
      <c r="C4290" s="16" t="s">
        <v>8391</v>
      </c>
      <c r="D4290" s="5" t="s">
        <v>10632</v>
      </c>
      <c r="E4290" s="18">
        <v>14</v>
      </c>
      <c r="F4290" s="18" t="s">
        <v>9543</v>
      </c>
      <c r="G4290" s="62">
        <v>367</v>
      </c>
      <c r="H4290" s="24" t="s">
        <v>9543</v>
      </c>
      <c r="I4290" s="13"/>
      <c r="J4290" s="13"/>
      <c r="K4290" s="4" t="s">
        <v>4907</v>
      </c>
      <c r="L4290" s="4" t="s">
        <v>9301</v>
      </c>
    </row>
    <row r="4291" spans="1:12" x14ac:dyDescent="0.2">
      <c r="A4291" s="2">
        <v>40008224</v>
      </c>
      <c r="B4291" s="66" t="s">
        <v>3089</v>
      </c>
      <c r="C4291" s="16" t="s">
        <v>8390</v>
      </c>
      <c r="D4291" s="5" t="s">
        <v>10624</v>
      </c>
      <c r="E4291" s="18">
        <v>12</v>
      </c>
      <c r="F4291" s="18" t="s">
        <v>9543</v>
      </c>
      <c r="G4291" s="62">
        <v>12</v>
      </c>
      <c r="H4291" s="24" t="s">
        <v>9543</v>
      </c>
      <c r="I4291" s="13"/>
      <c r="J4291" s="13"/>
      <c r="K4291" s="4" t="s">
        <v>4548</v>
      </c>
      <c r="L4291" s="4" t="s">
        <v>9543</v>
      </c>
    </row>
    <row r="4292" spans="1:12" x14ac:dyDescent="0.2">
      <c r="A4292" s="2">
        <v>40008217</v>
      </c>
      <c r="B4292" s="66" t="s">
        <v>3083</v>
      </c>
      <c r="C4292" s="16" t="s">
        <v>8384</v>
      </c>
      <c r="D4292" s="5" t="s">
        <v>10632</v>
      </c>
      <c r="E4292" s="18">
        <v>11</v>
      </c>
      <c r="F4292" s="18" t="s">
        <v>9543</v>
      </c>
      <c r="G4292" s="62">
        <v>640</v>
      </c>
      <c r="H4292" s="24" t="s">
        <v>9543</v>
      </c>
      <c r="I4292" s="13"/>
      <c r="J4292" s="13"/>
      <c r="K4292" s="4" t="s">
        <v>4812</v>
      </c>
      <c r="L4292" s="4">
        <v>84</v>
      </c>
    </row>
    <row r="4293" spans="1:12" x14ac:dyDescent="0.2">
      <c r="A4293" s="2">
        <v>40008220</v>
      </c>
      <c r="B4293" s="66" t="s">
        <v>3085</v>
      </c>
      <c r="C4293" s="16" t="s">
        <v>8386</v>
      </c>
      <c r="D4293" s="5" t="s">
        <v>10617</v>
      </c>
      <c r="E4293" s="18">
        <v>9</v>
      </c>
      <c r="F4293" s="18" t="s">
        <v>9543</v>
      </c>
      <c r="G4293" s="62">
        <v>49</v>
      </c>
      <c r="H4293" s="24" t="s">
        <v>9543</v>
      </c>
      <c r="I4293" s="13"/>
      <c r="J4293" s="13"/>
      <c r="K4293" s="4" t="s">
        <v>9543</v>
      </c>
      <c r="L4293" s="4" t="s">
        <v>9334</v>
      </c>
    </row>
    <row r="4294" spans="1:12" x14ac:dyDescent="0.2">
      <c r="A4294" s="2">
        <v>40008216</v>
      </c>
      <c r="B4294" s="66" t="s">
        <v>3082</v>
      </c>
      <c r="C4294" s="16" t="s">
        <v>8383</v>
      </c>
      <c r="D4294" s="5" t="s">
        <v>10632</v>
      </c>
      <c r="E4294" s="18">
        <v>1</v>
      </c>
      <c r="F4294" s="18" t="s">
        <v>9543</v>
      </c>
      <c r="G4294" s="62">
        <v>330</v>
      </c>
      <c r="H4294" s="24" t="s">
        <v>9543</v>
      </c>
      <c r="I4294" s="13"/>
      <c r="J4294" s="13"/>
      <c r="K4294" s="4" t="s">
        <v>9543</v>
      </c>
      <c r="L4294" s="4" t="s">
        <v>9329</v>
      </c>
    </row>
    <row r="4295" spans="1:12" x14ac:dyDescent="0.2">
      <c r="A4295" s="2">
        <v>40006670</v>
      </c>
      <c r="B4295" s="66" t="s">
        <v>1818</v>
      </c>
      <c r="C4295" s="16" t="s">
        <v>7140</v>
      </c>
      <c r="D4295" s="5" t="s">
        <v>10629</v>
      </c>
      <c r="E4295" s="18" t="s">
        <v>9543</v>
      </c>
      <c r="F4295" s="18" t="s">
        <v>9543</v>
      </c>
      <c r="G4295" s="62">
        <v>2</v>
      </c>
      <c r="H4295" s="24" t="s">
        <v>9543</v>
      </c>
      <c r="I4295" s="13"/>
      <c r="J4295" s="13">
        <v>20</v>
      </c>
      <c r="K4295" s="4" t="s">
        <v>4103</v>
      </c>
      <c r="L4295" s="4" t="s">
        <v>9543</v>
      </c>
    </row>
    <row r="4296" spans="1:12" x14ac:dyDescent="0.2">
      <c r="A4296" s="15">
        <v>40011196</v>
      </c>
      <c r="B4296" s="66" t="s">
        <v>3470</v>
      </c>
      <c r="C4296" s="16" t="s">
        <v>8664</v>
      </c>
      <c r="D4296" s="5" t="s">
        <v>10629</v>
      </c>
      <c r="E4296" s="18">
        <v>8</v>
      </c>
      <c r="F4296" s="18" t="s">
        <v>9543</v>
      </c>
      <c r="G4296" s="62">
        <v>4</v>
      </c>
      <c r="H4296" s="24" t="s">
        <v>9543</v>
      </c>
      <c r="I4296" s="13"/>
      <c r="J4296" s="13"/>
      <c r="K4296" s="4" t="s">
        <v>4154</v>
      </c>
      <c r="L4296" s="4" t="s">
        <v>9543</v>
      </c>
    </row>
    <row r="4297" spans="1:12" x14ac:dyDescent="0.2">
      <c r="A4297" s="2">
        <v>40007856</v>
      </c>
      <c r="B4297" s="66" t="s">
        <v>2778</v>
      </c>
      <c r="C4297" s="16" t="s">
        <v>8087</v>
      </c>
      <c r="D4297" s="5" t="s">
        <v>10626</v>
      </c>
      <c r="E4297" s="18">
        <v>4</v>
      </c>
      <c r="F4297" s="18" t="s">
        <v>9543</v>
      </c>
      <c r="G4297" s="62">
        <v>31</v>
      </c>
      <c r="H4297" s="24" t="s">
        <v>9543</v>
      </c>
      <c r="I4297" s="13"/>
      <c r="J4297" s="13"/>
      <c r="K4297" s="4" t="s">
        <v>3948</v>
      </c>
      <c r="L4297" s="4" t="s">
        <v>9543</v>
      </c>
    </row>
    <row r="4298" spans="1:12" x14ac:dyDescent="0.2">
      <c r="A4298" s="2">
        <v>40007952</v>
      </c>
      <c r="B4298" s="66" t="s">
        <v>2860</v>
      </c>
      <c r="C4298" s="16" t="s">
        <v>8166</v>
      </c>
      <c r="D4298" s="5" t="s">
        <v>10626</v>
      </c>
      <c r="E4298" s="18">
        <v>1</v>
      </c>
      <c r="F4298" s="18" t="s">
        <v>9543</v>
      </c>
      <c r="G4298" s="62">
        <v>8</v>
      </c>
      <c r="H4298" s="24" t="s">
        <v>9543</v>
      </c>
      <c r="I4298" s="13"/>
      <c r="J4298" s="13"/>
      <c r="K4298" s="4" t="s">
        <v>4261</v>
      </c>
      <c r="L4298" s="4" t="s">
        <v>9543</v>
      </c>
    </row>
    <row r="4299" spans="1:12" x14ac:dyDescent="0.2">
      <c r="A4299" s="2">
        <v>40010320</v>
      </c>
      <c r="B4299" s="66" t="s">
        <v>10106</v>
      </c>
      <c r="C4299" s="16" t="s">
        <v>8543</v>
      </c>
      <c r="D4299" s="5" t="s">
        <v>10632</v>
      </c>
      <c r="E4299" s="18">
        <v>1</v>
      </c>
      <c r="F4299" s="18" t="s">
        <v>9543</v>
      </c>
      <c r="G4299" s="62">
        <v>91</v>
      </c>
      <c r="H4299" s="24" t="s">
        <v>9543</v>
      </c>
      <c r="I4299" s="13"/>
      <c r="J4299" s="13"/>
      <c r="K4299" s="4" t="s">
        <v>4900</v>
      </c>
      <c r="L4299" s="4" t="s">
        <v>9543</v>
      </c>
    </row>
    <row r="4300" spans="1:12" x14ac:dyDescent="0.2">
      <c r="A4300" s="2">
        <v>40006707</v>
      </c>
      <c r="B4300" s="66" t="s">
        <v>9017</v>
      </c>
      <c r="C4300" s="16" t="s">
        <v>9016</v>
      </c>
      <c r="D4300" s="5" t="s">
        <v>10617</v>
      </c>
      <c r="E4300" s="18">
        <v>2</v>
      </c>
      <c r="F4300" s="18" t="s">
        <v>9543</v>
      </c>
      <c r="G4300" s="62">
        <v>11</v>
      </c>
      <c r="H4300" s="24" t="s">
        <v>9543</v>
      </c>
      <c r="I4300" s="13"/>
      <c r="J4300" s="13"/>
      <c r="K4300" s="4" t="s">
        <v>4302</v>
      </c>
      <c r="L4300" s="4" t="s">
        <v>9543</v>
      </c>
    </row>
    <row r="4301" spans="1:12" x14ac:dyDescent="0.2">
      <c r="A4301" s="2">
        <v>40005938</v>
      </c>
      <c r="B4301" s="66" t="s">
        <v>9715</v>
      </c>
      <c r="C4301" s="16" t="s">
        <v>8779</v>
      </c>
      <c r="D4301" s="5" t="s">
        <v>10617</v>
      </c>
      <c r="E4301" s="18" t="s">
        <v>9543</v>
      </c>
      <c r="F4301" s="18" t="s">
        <v>9543</v>
      </c>
      <c r="G4301" s="62">
        <v>265</v>
      </c>
      <c r="H4301" s="24" t="s">
        <v>9543</v>
      </c>
      <c r="I4301" s="13"/>
      <c r="J4301" s="13"/>
      <c r="K4301" s="4" t="s">
        <v>3997</v>
      </c>
      <c r="L4301" s="4" t="s">
        <v>9543</v>
      </c>
    </row>
    <row r="4302" spans="1:12" x14ac:dyDescent="0.2">
      <c r="A4302" s="2">
        <v>10018848</v>
      </c>
      <c r="B4302" s="66" t="s">
        <v>10014</v>
      </c>
      <c r="C4302" s="16" t="s">
        <v>8791</v>
      </c>
      <c r="D4302" s="5" t="s">
        <v>10590</v>
      </c>
      <c r="E4302" s="18" t="s">
        <v>9543</v>
      </c>
      <c r="F4302" s="18" t="s">
        <v>9543</v>
      </c>
      <c r="G4302" s="62">
        <v>733</v>
      </c>
      <c r="H4302" s="24" t="s">
        <v>9543</v>
      </c>
      <c r="I4302" s="13"/>
      <c r="J4302" s="13"/>
      <c r="K4302" s="4">
        <v>116</v>
      </c>
      <c r="L4302" s="4" t="s">
        <v>9543</v>
      </c>
    </row>
    <row r="4303" spans="1:12" x14ac:dyDescent="0.2">
      <c r="A4303" s="2">
        <v>10019552</v>
      </c>
      <c r="B4303" s="66" t="s">
        <v>480</v>
      </c>
      <c r="C4303" s="16" t="s">
        <v>5700</v>
      </c>
      <c r="D4303" s="5" t="s">
        <v>10584</v>
      </c>
      <c r="E4303" s="18">
        <v>20</v>
      </c>
      <c r="F4303" s="18" t="s">
        <v>9543</v>
      </c>
      <c r="G4303" s="62">
        <v>185</v>
      </c>
      <c r="H4303" s="24" t="s">
        <v>9543</v>
      </c>
      <c r="I4303" s="13"/>
      <c r="J4303" s="13">
        <v>10</v>
      </c>
      <c r="K4303" s="4">
        <v>81</v>
      </c>
      <c r="L4303" s="4" t="s">
        <v>9543</v>
      </c>
    </row>
    <row r="4304" spans="1:12" x14ac:dyDescent="0.2">
      <c r="A4304" s="2">
        <v>40005635</v>
      </c>
      <c r="B4304" s="66" t="s">
        <v>10046</v>
      </c>
      <c r="C4304" s="47" t="s">
        <v>9215</v>
      </c>
      <c r="D4304" s="5" t="s">
        <v>10617</v>
      </c>
      <c r="E4304" s="18">
        <v>1</v>
      </c>
      <c r="F4304" s="18" t="s">
        <v>9543</v>
      </c>
      <c r="G4304" s="62">
        <v>369</v>
      </c>
      <c r="H4304" s="24" t="s">
        <v>9543</v>
      </c>
      <c r="I4304" s="13"/>
      <c r="J4304" s="13"/>
      <c r="K4304" s="4" t="s">
        <v>9543</v>
      </c>
      <c r="L4304" s="4">
        <v>69</v>
      </c>
    </row>
    <row r="4305" spans="1:12" x14ac:dyDescent="0.2">
      <c r="A4305" s="2">
        <v>40006179</v>
      </c>
      <c r="B4305" s="66" t="s">
        <v>1412</v>
      </c>
      <c r="C4305" s="16" t="s">
        <v>6727</v>
      </c>
      <c r="D4305" s="5" t="s">
        <v>10617</v>
      </c>
      <c r="E4305" s="18">
        <v>2</v>
      </c>
      <c r="F4305" s="18" t="s">
        <v>9543</v>
      </c>
      <c r="G4305" s="62">
        <v>19</v>
      </c>
      <c r="H4305" s="24" t="s">
        <v>9543</v>
      </c>
      <c r="I4305" s="13"/>
      <c r="J4305" s="13"/>
      <c r="K4305" s="4" t="s">
        <v>4106</v>
      </c>
      <c r="L4305" s="4" t="s">
        <v>9543</v>
      </c>
    </row>
    <row r="4306" spans="1:12" x14ac:dyDescent="0.2">
      <c r="A4306" s="2">
        <v>40006709</v>
      </c>
      <c r="B4306" s="66" t="s">
        <v>1845</v>
      </c>
      <c r="C4306" s="16" t="s">
        <v>7169</v>
      </c>
      <c r="D4306" s="5" t="s">
        <v>10630</v>
      </c>
      <c r="E4306" s="18">
        <v>5</v>
      </c>
      <c r="F4306" s="18" t="s">
        <v>9543</v>
      </c>
      <c r="G4306" s="62">
        <v>104</v>
      </c>
      <c r="H4306" s="24" t="s">
        <v>9543</v>
      </c>
      <c r="I4306" s="13"/>
      <c r="J4306" s="13"/>
      <c r="K4306" s="4" t="s">
        <v>9543</v>
      </c>
      <c r="L4306" s="4">
        <v>78</v>
      </c>
    </row>
    <row r="4307" spans="1:12" x14ac:dyDescent="0.2">
      <c r="A4307" s="2">
        <v>10019352</v>
      </c>
      <c r="B4307" s="66" t="s">
        <v>445</v>
      </c>
      <c r="C4307" s="16" t="s">
        <v>5658</v>
      </c>
      <c r="D4307" s="5" t="s">
        <v>10584</v>
      </c>
      <c r="E4307" s="18">
        <v>46</v>
      </c>
      <c r="F4307" s="18" t="s">
        <v>9543</v>
      </c>
      <c r="G4307" s="62">
        <v>111</v>
      </c>
      <c r="H4307" s="24" t="s">
        <v>9543</v>
      </c>
      <c r="I4307" s="13"/>
      <c r="J4307" s="13"/>
      <c r="K4307" s="4">
        <v>60</v>
      </c>
      <c r="L4307" s="4" t="s">
        <v>9543</v>
      </c>
    </row>
    <row r="4308" spans="1:12" x14ac:dyDescent="0.2">
      <c r="A4308" s="2">
        <v>40006147</v>
      </c>
      <c r="B4308" s="66" t="s">
        <v>1391</v>
      </c>
      <c r="C4308" s="16" t="s">
        <v>6702</v>
      </c>
      <c r="D4308" s="5" t="s">
        <v>10617</v>
      </c>
      <c r="E4308" s="18">
        <v>1</v>
      </c>
      <c r="F4308" s="18" t="s">
        <v>9543</v>
      </c>
      <c r="G4308" s="62">
        <v>105</v>
      </c>
      <c r="H4308" s="24" t="s">
        <v>9543</v>
      </c>
      <c r="I4308" s="13"/>
      <c r="J4308" s="13"/>
      <c r="K4308" s="4" t="s">
        <v>9543</v>
      </c>
      <c r="L4308" s="4">
        <v>75</v>
      </c>
    </row>
    <row r="4309" spans="1:12" x14ac:dyDescent="0.2">
      <c r="A4309" s="2">
        <v>40006149</v>
      </c>
      <c r="B4309" s="66" t="s">
        <v>1393</v>
      </c>
      <c r="C4309" s="16" t="s">
        <v>6704</v>
      </c>
      <c r="D4309" s="5" t="s">
        <v>10617</v>
      </c>
      <c r="E4309" s="18">
        <v>1</v>
      </c>
      <c r="F4309" s="18" t="s">
        <v>9543</v>
      </c>
      <c r="G4309" s="62">
        <v>105</v>
      </c>
      <c r="H4309" s="24" t="s">
        <v>9543</v>
      </c>
      <c r="I4309" s="13"/>
      <c r="J4309" s="13"/>
      <c r="K4309" s="4" t="s">
        <v>9543</v>
      </c>
      <c r="L4309" s="4">
        <v>21</v>
      </c>
    </row>
    <row r="4310" spans="1:12" x14ac:dyDescent="0.2">
      <c r="A4310" s="2">
        <v>40005651</v>
      </c>
      <c r="B4310" s="66" t="s">
        <v>979</v>
      </c>
      <c r="C4310" s="16" t="s">
        <v>6294</v>
      </c>
      <c r="D4310" s="5" t="s">
        <v>10617</v>
      </c>
      <c r="E4310" s="18">
        <v>1</v>
      </c>
      <c r="F4310" s="18" t="s">
        <v>9543</v>
      </c>
      <c r="G4310" s="62">
        <v>46</v>
      </c>
      <c r="H4310" s="24" t="s">
        <v>9543</v>
      </c>
      <c r="I4310" s="13"/>
      <c r="J4310" s="13"/>
      <c r="K4310" s="4" t="s">
        <v>3847</v>
      </c>
      <c r="L4310" s="4" t="s">
        <v>9543</v>
      </c>
    </row>
    <row r="4311" spans="1:12" x14ac:dyDescent="0.2">
      <c r="A4311" s="2">
        <v>40006151</v>
      </c>
      <c r="B4311" s="66" t="s">
        <v>1395</v>
      </c>
      <c r="C4311" s="16" t="s">
        <v>6706</v>
      </c>
      <c r="D4311" s="5" t="s">
        <v>10617</v>
      </c>
      <c r="E4311" s="18">
        <v>4</v>
      </c>
      <c r="F4311" s="18" t="s">
        <v>9543</v>
      </c>
      <c r="G4311" s="62">
        <v>44</v>
      </c>
      <c r="H4311" s="24" t="s">
        <v>9543</v>
      </c>
      <c r="I4311" s="13"/>
      <c r="J4311" s="13"/>
      <c r="K4311" s="4" t="s">
        <v>9543</v>
      </c>
      <c r="L4311" s="4">
        <v>87</v>
      </c>
    </row>
    <row r="4312" spans="1:12" x14ac:dyDescent="0.2">
      <c r="A4312" s="2">
        <v>40005639</v>
      </c>
      <c r="B4312" s="66" t="s">
        <v>8829</v>
      </c>
      <c r="C4312" s="16" t="s">
        <v>8839</v>
      </c>
      <c r="D4312" s="5" t="s">
        <v>10617</v>
      </c>
      <c r="E4312" s="18">
        <v>2</v>
      </c>
      <c r="F4312" s="18" t="s">
        <v>9543</v>
      </c>
      <c r="G4312" s="62">
        <v>7</v>
      </c>
      <c r="H4312" s="24" t="s">
        <v>9543</v>
      </c>
      <c r="I4312" s="13"/>
      <c r="J4312" s="13"/>
      <c r="K4312" s="4" t="s">
        <v>3825</v>
      </c>
      <c r="L4312" s="4" t="s">
        <v>9543</v>
      </c>
    </row>
    <row r="4313" spans="1:12" x14ac:dyDescent="0.2">
      <c r="A4313" s="2">
        <v>40007955</v>
      </c>
      <c r="B4313" s="66" t="s">
        <v>2863</v>
      </c>
      <c r="C4313" s="16" t="s">
        <v>8169</v>
      </c>
      <c r="D4313" s="5" t="s">
        <v>10632</v>
      </c>
      <c r="E4313" s="18">
        <v>2</v>
      </c>
      <c r="F4313" s="18" t="s">
        <v>9543</v>
      </c>
      <c r="G4313" s="62">
        <v>118</v>
      </c>
      <c r="H4313" s="24" t="s">
        <v>9543</v>
      </c>
      <c r="I4313" s="13"/>
      <c r="J4313" s="13"/>
      <c r="K4313" s="4" t="s">
        <v>4783</v>
      </c>
      <c r="L4313" s="4" t="s">
        <v>9543</v>
      </c>
    </row>
    <row r="4314" spans="1:12" x14ac:dyDescent="0.2">
      <c r="A4314" s="2">
        <v>40006148</v>
      </c>
      <c r="B4314" s="66" t="s">
        <v>1392</v>
      </c>
      <c r="C4314" s="16" t="s">
        <v>6703</v>
      </c>
      <c r="D4314" s="5" t="s">
        <v>10617</v>
      </c>
      <c r="E4314" s="18">
        <v>2</v>
      </c>
      <c r="F4314" s="18" t="s">
        <v>9543</v>
      </c>
      <c r="G4314" s="62">
        <v>505</v>
      </c>
      <c r="H4314" s="24" t="s">
        <v>9543</v>
      </c>
      <c r="I4314" s="13"/>
      <c r="J4314" s="13"/>
      <c r="K4314" s="4" t="s">
        <v>9543</v>
      </c>
      <c r="L4314" s="4">
        <v>39</v>
      </c>
    </row>
    <row r="4315" spans="1:12" x14ac:dyDescent="0.2">
      <c r="A4315" s="2">
        <v>40006708</v>
      </c>
      <c r="B4315" s="66" t="s">
        <v>1844</v>
      </c>
      <c r="C4315" s="16" t="s">
        <v>7168</v>
      </c>
      <c r="D4315" s="5" t="s">
        <v>10632</v>
      </c>
      <c r="E4315" s="18">
        <v>12</v>
      </c>
      <c r="F4315" s="18" t="s">
        <v>9543</v>
      </c>
      <c r="G4315" s="62">
        <v>97</v>
      </c>
      <c r="H4315" s="24" t="s">
        <v>9543</v>
      </c>
      <c r="I4315" s="13"/>
      <c r="J4315" s="13"/>
      <c r="K4315" s="4" t="s">
        <v>4303</v>
      </c>
      <c r="L4315" s="4" t="s">
        <v>9543</v>
      </c>
    </row>
    <row r="4316" spans="1:12" x14ac:dyDescent="0.2">
      <c r="A4316" s="2">
        <v>40007954</v>
      </c>
      <c r="B4316" s="66" t="s">
        <v>2862</v>
      </c>
      <c r="C4316" s="16" t="s">
        <v>8168</v>
      </c>
      <c r="D4316" s="5" t="s">
        <v>10632</v>
      </c>
      <c r="E4316" s="18">
        <v>2</v>
      </c>
      <c r="F4316" s="18" t="s">
        <v>9543</v>
      </c>
      <c r="G4316" s="62">
        <v>133</v>
      </c>
      <c r="H4316" s="24" t="s">
        <v>9543</v>
      </c>
      <c r="I4316" s="13"/>
      <c r="J4316" s="13"/>
      <c r="K4316" s="4" t="s">
        <v>4782</v>
      </c>
      <c r="L4316" s="4" t="s">
        <v>9543</v>
      </c>
    </row>
    <row r="4317" spans="1:12" x14ac:dyDescent="0.2">
      <c r="A4317" s="2">
        <v>40005943</v>
      </c>
      <c r="B4317" s="66" t="s">
        <v>10049</v>
      </c>
      <c r="C4317" s="16" t="s">
        <v>6529</v>
      </c>
      <c r="D4317" s="5" t="s">
        <v>10617</v>
      </c>
      <c r="E4317" s="18">
        <v>4</v>
      </c>
      <c r="F4317" s="18" t="s">
        <v>9543</v>
      </c>
      <c r="G4317" s="62">
        <v>216</v>
      </c>
      <c r="H4317" s="24" t="s">
        <v>9543</v>
      </c>
      <c r="I4317" s="13"/>
      <c r="J4317" s="13"/>
      <c r="K4317" s="4" t="s">
        <v>9543</v>
      </c>
      <c r="L4317" s="4" t="s">
        <v>9438</v>
      </c>
    </row>
    <row r="4318" spans="1:12" x14ac:dyDescent="0.2">
      <c r="A4318" s="2">
        <v>40005640</v>
      </c>
      <c r="B4318" s="66" t="s">
        <v>969</v>
      </c>
      <c r="C4318" s="16" t="s">
        <v>6284</v>
      </c>
      <c r="D4318" s="5" t="s">
        <v>10622</v>
      </c>
      <c r="E4318" s="18">
        <v>11</v>
      </c>
      <c r="F4318" s="54">
        <v>1</v>
      </c>
      <c r="G4318" s="62">
        <v>251</v>
      </c>
      <c r="H4318" s="24" t="s">
        <v>9543</v>
      </c>
      <c r="I4318" s="13"/>
      <c r="J4318" s="13"/>
      <c r="K4318" s="4" t="s">
        <v>3839</v>
      </c>
      <c r="L4318" s="4" t="s">
        <v>9543</v>
      </c>
    </row>
    <row r="4319" spans="1:12" x14ac:dyDescent="0.2">
      <c r="A4319" s="2">
        <v>10019095</v>
      </c>
      <c r="B4319" s="66" t="s">
        <v>372</v>
      </c>
      <c r="C4319" s="16" t="s">
        <v>5569</v>
      </c>
      <c r="D4319" s="5" t="s">
        <v>10584</v>
      </c>
      <c r="E4319" s="18">
        <v>3</v>
      </c>
      <c r="F4319" s="18" t="s">
        <v>9543</v>
      </c>
      <c r="G4319" s="62">
        <v>159</v>
      </c>
      <c r="H4319" s="24" t="s">
        <v>9543</v>
      </c>
      <c r="I4319" s="13"/>
      <c r="J4319" s="13"/>
      <c r="K4319" s="4">
        <v>54</v>
      </c>
      <c r="L4319" s="4" t="s">
        <v>9543</v>
      </c>
    </row>
    <row r="4320" spans="1:12" x14ac:dyDescent="0.2">
      <c r="A4320" s="2">
        <v>40007953</v>
      </c>
      <c r="B4320" s="66" t="s">
        <v>2861</v>
      </c>
      <c r="C4320" s="16" t="s">
        <v>8167</v>
      </c>
      <c r="D4320" s="5" t="s">
        <v>10617</v>
      </c>
      <c r="E4320" s="18">
        <v>8</v>
      </c>
      <c r="F4320" s="18" t="s">
        <v>9543</v>
      </c>
      <c r="G4320" s="62">
        <v>2420</v>
      </c>
      <c r="H4320" s="24" t="s">
        <v>9543</v>
      </c>
      <c r="I4320" s="13"/>
      <c r="J4320" s="13">
        <v>10</v>
      </c>
      <c r="K4320" s="4" t="s">
        <v>9543</v>
      </c>
      <c r="L4320" s="4" t="s">
        <v>9380</v>
      </c>
    </row>
    <row r="4321" spans="1:12" x14ac:dyDescent="0.2">
      <c r="A4321" s="2">
        <v>40006150</v>
      </c>
      <c r="B4321" s="66" t="s">
        <v>1394</v>
      </c>
      <c r="C4321" s="16" t="s">
        <v>6705</v>
      </c>
      <c r="D4321" s="5" t="s">
        <v>10617</v>
      </c>
      <c r="E4321" s="18">
        <v>7</v>
      </c>
      <c r="F4321" s="18" t="s">
        <v>9543</v>
      </c>
      <c r="G4321" s="62">
        <v>278</v>
      </c>
      <c r="H4321" s="24" t="s">
        <v>9543</v>
      </c>
      <c r="I4321" s="13"/>
      <c r="J4321" s="13"/>
      <c r="K4321" s="4" t="s">
        <v>3645</v>
      </c>
      <c r="L4321" s="4" t="s">
        <v>9368</v>
      </c>
    </row>
    <row r="4322" spans="1:12" x14ac:dyDescent="0.2">
      <c r="A4322" s="2">
        <v>40006181</v>
      </c>
      <c r="B4322" s="66" t="s">
        <v>1413</v>
      </c>
      <c r="C4322" s="16" t="s">
        <v>6728</v>
      </c>
      <c r="D4322" s="5" t="s">
        <v>10617</v>
      </c>
      <c r="E4322" s="18">
        <v>5</v>
      </c>
      <c r="F4322" s="18" t="s">
        <v>9543</v>
      </c>
      <c r="G4322" s="62">
        <v>107</v>
      </c>
      <c r="H4322" s="24" t="s">
        <v>9543</v>
      </c>
      <c r="I4322" s="13"/>
      <c r="J4322" s="13"/>
      <c r="K4322" s="4" t="s">
        <v>4108</v>
      </c>
      <c r="L4322" s="4" t="s">
        <v>9543</v>
      </c>
    </row>
    <row r="4323" spans="1:12" x14ac:dyDescent="0.2">
      <c r="A4323" s="2">
        <v>40007956</v>
      </c>
      <c r="B4323" s="66" t="s">
        <v>2864</v>
      </c>
      <c r="C4323" s="16" t="s">
        <v>8170</v>
      </c>
      <c r="D4323" s="5" t="s">
        <v>10617</v>
      </c>
      <c r="E4323" s="18">
        <v>4</v>
      </c>
      <c r="F4323" s="18" t="s">
        <v>9543</v>
      </c>
      <c r="G4323" s="62">
        <v>332</v>
      </c>
      <c r="H4323" s="24" t="s">
        <v>9543</v>
      </c>
      <c r="I4323" s="13"/>
      <c r="J4323" s="13"/>
      <c r="K4323" s="4">
        <v>82</v>
      </c>
      <c r="L4323" s="4" t="s">
        <v>9437</v>
      </c>
    </row>
    <row r="4324" spans="1:12" x14ac:dyDescent="0.2">
      <c r="A4324" s="2">
        <v>40005945</v>
      </c>
      <c r="B4324" s="66" t="s">
        <v>1228</v>
      </c>
      <c r="C4324" s="16" t="s">
        <v>6531</v>
      </c>
      <c r="D4324" s="5" t="s">
        <v>10617</v>
      </c>
      <c r="E4324" s="18">
        <v>23</v>
      </c>
      <c r="F4324" s="18" t="s">
        <v>9543</v>
      </c>
      <c r="G4324" s="62">
        <v>14</v>
      </c>
      <c r="H4324" s="24" t="s">
        <v>9543</v>
      </c>
      <c r="I4324" s="13"/>
      <c r="J4324" s="13"/>
      <c r="K4324" s="4" t="s">
        <v>3986</v>
      </c>
      <c r="L4324" s="4" t="s">
        <v>9543</v>
      </c>
    </row>
    <row r="4325" spans="1:12" x14ac:dyDescent="0.2">
      <c r="A4325" s="2">
        <v>10018814</v>
      </c>
      <c r="B4325" s="66" t="s">
        <v>284</v>
      </c>
      <c r="C4325" s="16" t="s">
        <v>5465</v>
      </c>
      <c r="D4325" s="5" t="s">
        <v>10581</v>
      </c>
      <c r="E4325" s="18">
        <v>1</v>
      </c>
      <c r="F4325" s="18" t="s">
        <v>9543</v>
      </c>
      <c r="G4325" s="62">
        <v>215</v>
      </c>
      <c r="H4325" s="24" t="s">
        <v>9543</v>
      </c>
      <c r="I4325" s="13"/>
      <c r="J4325" s="13"/>
      <c r="K4325" s="4" t="s">
        <v>9543</v>
      </c>
      <c r="L4325" s="4" t="s">
        <v>9543</v>
      </c>
    </row>
    <row r="4326" spans="1:12" x14ac:dyDescent="0.2">
      <c r="A4326" s="2">
        <v>10018811</v>
      </c>
      <c r="B4326" s="66" t="s">
        <v>281</v>
      </c>
      <c r="C4326" s="16" t="s">
        <v>5462</v>
      </c>
      <c r="D4326" s="5" t="s">
        <v>10581</v>
      </c>
      <c r="E4326" s="18">
        <v>2</v>
      </c>
      <c r="F4326" s="18" t="s">
        <v>9543</v>
      </c>
      <c r="G4326" s="62">
        <v>215</v>
      </c>
      <c r="H4326" s="24" t="s">
        <v>9543</v>
      </c>
      <c r="I4326" s="13"/>
      <c r="J4326" s="13"/>
      <c r="K4326" s="4" t="s">
        <v>9543</v>
      </c>
      <c r="L4326" s="4" t="s">
        <v>9543</v>
      </c>
    </row>
    <row r="4327" spans="1:12" x14ac:dyDescent="0.2">
      <c r="A4327" s="2">
        <v>10018808</v>
      </c>
      <c r="B4327" s="66" t="s">
        <v>278</v>
      </c>
      <c r="C4327" s="16" t="s">
        <v>5459</v>
      </c>
      <c r="D4327" s="5" t="s">
        <v>10581</v>
      </c>
      <c r="E4327" s="18">
        <v>3</v>
      </c>
      <c r="F4327" s="18" t="s">
        <v>9543</v>
      </c>
      <c r="G4327" s="62">
        <v>215</v>
      </c>
      <c r="H4327" s="24" t="s">
        <v>9543</v>
      </c>
      <c r="I4327" s="13"/>
      <c r="J4327" s="13"/>
      <c r="K4327" s="4" t="s">
        <v>9543</v>
      </c>
      <c r="L4327" s="4" t="s">
        <v>9543</v>
      </c>
    </row>
    <row r="4328" spans="1:12" x14ac:dyDescent="0.2">
      <c r="A4328" s="2">
        <v>10018805</v>
      </c>
      <c r="B4328" s="66" t="s">
        <v>276</v>
      </c>
      <c r="C4328" s="16" t="s">
        <v>5457</v>
      </c>
      <c r="D4328" s="5" t="s">
        <v>10581</v>
      </c>
      <c r="E4328" s="18">
        <v>3</v>
      </c>
      <c r="F4328" s="18" t="s">
        <v>9543</v>
      </c>
      <c r="G4328" s="62">
        <v>215</v>
      </c>
      <c r="H4328" s="24" t="s">
        <v>9543</v>
      </c>
      <c r="I4328" s="13"/>
      <c r="J4328" s="13"/>
      <c r="K4328" s="4" t="s">
        <v>9543</v>
      </c>
      <c r="L4328" s="4" t="s">
        <v>9543</v>
      </c>
    </row>
    <row r="4329" spans="1:12" x14ac:dyDescent="0.2">
      <c r="A4329" s="2">
        <v>10018812</v>
      </c>
      <c r="B4329" s="66" t="s">
        <v>282</v>
      </c>
      <c r="C4329" s="16" t="s">
        <v>5463</v>
      </c>
      <c r="D4329" s="5" t="s">
        <v>10581</v>
      </c>
      <c r="E4329" s="18">
        <v>1</v>
      </c>
      <c r="F4329" s="18" t="s">
        <v>9543</v>
      </c>
      <c r="G4329" s="62">
        <v>215</v>
      </c>
      <c r="H4329" s="24" t="s">
        <v>9543</v>
      </c>
      <c r="I4329" s="13"/>
      <c r="J4329" s="13"/>
      <c r="K4329" s="4" t="s">
        <v>9543</v>
      </c>
      <c r="L4329" s="4" t="s">
        <v>9543</v>
      </c>
    </row>
    <row r="4330" spans="1:12" x14ac:dyDescent="0.2">
      <c r="A4330" s="2">
        <v>10018809</v>
      </c>
      <c r="B4330" s="66" t="s">
        <v>279</v>
      </c>
      <c r="C4330" s="16" t="s">
        <v>5460</v>
      </c>
      <c r="D4330" s="5" t="s">
        <v>10581</v>
      </c>
      <c r="E4330" s="18">
        <v>1</v>
      </c>
      <c r="F4330" s="18" t="s">
        <v>9543</v>
      </c>
      <c r="G4330" s="62">
        <v>215</v>
      </c>
      <c r="H4330" s="24" t="s">
        <v>9543</v>
      </c>
      <c r="I4330" s="13"/>
      <c r="J4330" s="13"/>
      <c r="K4330" s="4" t="s">
        <v>9543</v>
      </c>
      <c r="L4330" s="4" t="s">
        <v>9543</v>
      </c>
    </row>
    <row r="4331" spans="1:12" x14ac:dyDescent="0.2">
      <c r="A4331" s="2">
        <v>10018813</v>
      </c>
      <c r="B4331" s="66" t="s">
        <v>283</v>
      </c>
      <c r="C4331" s="16" t="s">
        <v>5464</v>
      </c>
      <c r="D4331" s="5" t="s">
        <v>10581</v>
      </c>
      <c r="E4331" s="18">
        <v>3</v>
      </c>
      <c r="F4331" s="18" t="s">
        <v>9543</v>
      </c>
      <c r="G4331" s="62">
        <v>215</v>
      </c>
      <c r="H4331" s="24" t="s">
        <v>9543</v>
      </c>
      <c r="I4331" s="13"/>
      <c r="J4331" s="13"/>
      <c r="K4331" s="4" t="s">
        <v>9543</v>
      </c>
      <c r="L4331" s="4" t="s">
        <v>9543</v>
      </c>
    </row>
    <row r="4332" spans="1:12" x14ac:dyDescent="0.2">
      <c r="A4332" s="2">
        <v>10018810</v>
      </c>
      <c r="B4332" s="66" t="s">
        <v>280</v>
      </c>
      <c r="C4332" s="16" t="s">
        <v>5461</v>
      </c>
      <c r="D4332" s="5" t="s">
        <v>10581</v>
      </c>
      <c r="E4332" s="18">
        <v>3</v>
      </c>
      <c r="F4332" s="18" t="s">
        <v>9543</v>
      </c>
      <c r="G4332" s="62">
        <v>215</v>
      </c>
      <c r="H4332" s="24" t="s">
        <v>9543</v>
      </c>
      <c r="I4332" s="13"/>
      <c r="J4332" s="13"/>
      <c r="K4332" s="4" t="s">
        <v>9543</v>
      </c>
      <c r="L4332" s="4" t="s">
        <v>9543</v>
      </c>
    </row>
    <row r="4333" spans="1:12" x14ac:dyDescent="0.2">
      <c r="A4333" s="2">
        <v>10018807</v>
      </c>
      <c r="B4333" s="66" t="s">
        <v>277</v>
      </c>
      <c r="C4333" s="16" t="s">
        <v>5458</v>
      </c>
      <c r="D4333" s="5" t="s">
        <v>10581</v>
      </c>
      <c r="E4333" s="18">
        <v>1</v>
      </c>
      <c r="F4333" s="18" t="s">
        <v>9543</v>
      </c>
      <c r="G4333" s="62">
        <v>215</v>
      </c>
      <c r="H4333" s="24" t="s">
        <v>9543</v>
      </c>
      <c r="I4333" s="13"/>
      <c r="J4333" s="13"/>
      <c r="K4333" s="4" t="s">
        <v>9543</v>
      </c>
      <c r="L4333" s="4" t="s">
        <v>9543</v>
      </c>
    </row>
    <row r="4334" spans="1:12" x14ac:dyDescent="0.2">
      <c r="A4334" s="2">
        <v>40006710</v>
      </c>
      <c r="B4334" s="66" t="s">
        <v>1846</v>
      </c>
      <c r="C4334" s="16" t="s">
        <v>7170</v>
      </c>
      <c r="D4334" s="5" t="s">
        <v>10617</v>
      </c>
      <c r="E4334" s="18">
        <v>9</v>
      </c>
      <c r="F4334" s="18" t="s">
        <v>9543</v>
      </c>
      <c r="G4334" s="62">
        <v>20</v>
      </c>
      <c r="H4334" s="24" t="s">
        <v>9543</v>
      </c>
      <c r="I4334" s="13"/>
      <c r="J4334" s="13"/>
      <c r="K4334" s="4" t="s">
        <v>9543</v>
      </c>
      <c r="L4334" s="4" t="s">
        <v>8797</v>
      </c>
    </row>
    <row r="4335" spans="1:12" x14ac:dyDescent="0.2">
      <c r="A4335" s="2">
        <v>40005581</v>
      </c>
      <c r="B4335" s="66" t="s">
        <v>922</v>
      </c>
      <c r="C4335" s="16" t="s">
        <v>6243</v>
      </c>
      <c r="D4335" s="5" t="s">
        <v>10632</v>
      </c>
      <c r="E4335" s="18">
        <v>10</v>
      </c>
      <c r="F4335" s="18" t="s">
        <v>9543</v>
      </c>
      <c r="G4335" s="62">
        <v>85</v>
      </c>
      <c r="H4335" s="24" t="s">
        <v>9543</v>
      </c>
      <c r="I4335" s="13"/>
      <c r="J4335" s="13"/>
      <c r="K4335" s="4" t="s">
        <v>3813</v>
      </c>
      <c r="L4335" s="4" t="s">
        <v>9543</v>
      </c>
    </row>
    <row r="4336" spans="1:12" x14ac:dyDescent="0.2">
      <c r="A4336" s="2">
        <v>40007740</v>
      </c>
      <c r="B4336" s="66" t="s">
        <v>10096</v>
      </c>
      <c r="C4336" s="16" t="s">
        <v>7993</v>
      </c>
      <c r="D4336" s="5" t="s">
        <v>10624</v>
      </c>
      <c r="E4336" s="18">
        <v>2</v>
      </c>
      <c r="F4336" s="18" t="s">
        <v>9543</v>
      </c>
      <c r="G4336" s="62">
        <v>20</v>
      </c>
      <c r="H4336" s="24" t="s">
        <v>9543</v>
      </c>
      <c r="I4336" s="13"/>
      <c r="J4336" s="13"/>
      <c r="K4336" s="4" t="s">
        <v>4690</v>
      </c>
      <c r="L4336" s="4" t="s">
        <v>9543</v>
      </c>
    </row>
    <row r="4337" spans="1:12" x14ac:dyDescent="0.2">
      <c r="A4337" s="2">
        <v>40005642</v>
      </c>
      <c r="B4337" s="66" t="s">
        <v>971</v>
      </c>
      <c r="C4337" s="16" t="s">
        <v>6286</v>
      </c>
      <c r="D4337" s="5" t="s">
        <v>10616</v>
      </c>
      <c r="E4337" s="18">
        <v>13</v>
      </c>
      <c r="F4337" s="54">
        <v>1</v>
      </c>
      <c r="G4337" s="62">
        <v>536</v>
      </c>
      <c r="H4337" s="24" t="s">
        <v>9543</v>
      </c>
      <c r="I4337" s="13"/>
      <c r="J4337" s="13"/>
      <c r="K4337" s="4">
        <v>36</v>
      </c>
      <c r="L4337" s="4">
        <v>32</v>
      </c>
    </row>
    <row r="4338" spans="1:12" x14ac:dyDescent="0.2">
      <c r="A4338" s="2">
        <v>40005644</v>
      </c>
      <c r="B4338" s="66" t="s">
        <v>973</v>
      </c>
      <c r="C4338" s="5" t="s">
        <v>6288</v>
      </c>
      <c r="D4338" s="5" t="s">
        <v>10616</v>
      </c>
      <c r="E4338" s="18">
        <v>17</v>
      </c>
      <c r="F4338" s="18" t="s">
        <v>9543</v>
      </c>
      <c r="G4338" s="60">
        <v>225</v>
      </c>
      <c r="H4338" s="24" t="s">
        <v>9543</v>
      </c>
      <c r="I4338" s="13"/>
      <c r="J4338" s="13"/>
      <c r="K4338" s="4" t="s">
        <v>3841</v>
      </c>
      <c r="L4338" s="4">
        <v>2</v>
      </c>
    </row>
    <row r="4339" spans="1:12" x14ac:dyDescent="0.2">
      <c r="A4339" s="2">
        <v>10018008</v>
      </c>
      <c r="B4339" s="66" t="s">
        <v>10174</v>
      </c>
      <c r="C4339" s="5" t="s">
        <v>10177</v>
      </c>
      <c r="D4339" s="5" t="s">
        <v>10575</v>
      </c>
      <c r="E4339" s="18">
        <v>1</v>
      </c>
      <c r="F4339" s="18" t="s">
        <v>9543</v>
      </c>
      <c r="G4339" s="60">
        <v>10715</v>
      </c>
      <c r="H4339" s="24" t="s">
        <v>9543</v>
      </c>
      <c r="I4339" s="13"/>
      <c r="J4339" s="13"/>
      <c r="K4339" s="4" t="s">
        <v>9543</v>
      </c>
      <c r="L4339" s="4" t="s">
        <v>9543</v>
      </c>
    </row>
    <row r="4340" spans="1:12" x14ac:dyDescent="0.2">
      <c r="A4340" s="2">
        <v>10019002</v>
      </c>
      <c r="B4340" s="66" t="s">
        <v>10175</v>
      </c>
      <c r="C4340" s="5" t="s">
        <v>10178</v>
      </c>
      <c r="D4340" s="5" t="s">
        <v>10595</v>
      </c>
      <c r="E4340" s="18">
        <v>4</v>
      </c>
      <c r="F4340" s="18" t="s">
        <v>9543</v>
      </c>
      <c r="G4340" s="60">
        <v>148</v>
      </c>
      <c r="H4340" s="24" t="s">
        <v>9543</v>
      </c>
      <c r="I4340" s="13"/>
      <c r="J4340" s="13"/>
      <c r="K4340" s="4">
        <v>107</v>
      </c>
      <c r="L4340" s="4" t="s">
        <v>9543</v>
      </c>
    </row>
    <row r="4341" spans="1:12" x14ac:dyDescent="0.2">
      <c r="A4341" s="2">
        <v>10041616</v>
      </c>
      <c r="B4341" s="66" t="s">
        <v>10176</v>
      </c>
      <c r="C4341" s="5" t="s">
        <v>10179</v>
      </c>
      <c r="D4341" s="5" t="s">
        <v>10583</v>
      </c>
      <c r="E4341" s="18">
        <v>1</v>
      </c>
      <c r="F4341" s="18" t="s">
        <v>9543</v>
      </c>
      <c r="G4341" s="60">
        <v>710</v>
      </c>
      <c r="H4341" s="24" t="s">
        <v>9543</v>
      </c>
      <c r="I4341" s="13"/>
      <c r="J4341" s="13"/>
      <c r="K4341" s="4" t="s">
        <v>9543</v>
      </c>
      <c r="L4341" s="4" t="s">
        <v>9556</v>
      </c>
    </row>
    <row r="4342" spans="1:12" x14ac:dyDescent="0.2">
      <c r="A4342" s="2">
        <v>40011953</v>
      </c>
      <c r="B4342" s="66" t="s">
        <v>10242</v>
      </c>
      <c r="C4342" s="5" t="s">
        <v>10408</v>
      </c>
      <c r="D4342" s="5" t="s">
        <v>10617</v>
      </c>
      <c r="E4342" s="18">
        <v>2</v>
      </c>
      <c r="F4342" s="18" t="s">
        <v>9543</v>
      </c>
      <c r="G4342" s="60">
        <v>9</v>
      </c>
      <c r="H4342" s="24" t="s">
        <v>9543</v>
      </c>
      <c r="I4342" s="13"/>
      <c r="J4342" s="13"/>
      <c r="K4342" s="4" t="s">
        <v>4143</v>
      </c>
      <c r="L4342" s="4" t="s">
        <v>9543</v>
      </c>
    </row>
    <row r="4343" spans="1:12" x14ac:dyDescent="0.2">
      <c r="A4343" s="2">
        <v>40005363</v>
      </c>
      <c r="B4343" s="66" t="s">
        <v>10243</v>
      </c>
      <c r="C4343" s="5" t="s">
        <v>10376</v>
      </c>
      <c r="D4343" s="5" t="s">
        <v>10632</v>
      </c>
      <c r="E4343" s="18">
        <v>1</v>
      </c>
      <c r="F4343" s="18" t="s">
        <v>9543</v>
      </c>
      <c r="G4343" s="60">
        <v>227</v>
      </c>
      <c r="H4343" s="24" t="s">
        <v>9543</v>
      </c>
      <c r="I4343" s="13"/>
      <c r="J4343" s="13">
        <v>2</v>
      </c>
      <c r="K4343" s="4" t="s">
        <v>10520</v>
      </c>
      <c r="L4343" s="4" t="s">
        <v>9543</v>
      </c>
    </row>
    <row r="4344" spans="1:12" x14ac:dyDescent="0.2">
      <c r="A4344" s="2">
        <v>40012145</v>
      </c>
      <c r="B4344" s="66" t="s">
        <v>10244</v>
      </c>
      <c r="C4344" s="5" t="s">
        <v>10424</v>
      </c>
      <c r="D4344" s="5" t="s">
        <v>10617</v>
      </c>
      <c r="E4344" s="18">
        <v>1</v>
      </c>
      <c r="F4344" s="54">
        <v>1</v>
      </c>
      <c r="G4344" s="60">
        <v>72</v>
      </c>
      <c r="H4344" s="24" t="s">
        <v>9543</v>
      </c>
      <c r="I4344" s="13"/>
      <c r="J4344" s="13"/>
      <c r="K4344" s="4" t="s">
        <v>10521</v>
      </c>
      <c r="L4344" s="4" t="s">
        <v>9543</v>
      </c>
    </row>
    <row r="4345" spans="1:12" x14ac:dyDescent="0.2">
      <c r="A4345" s="2">
        <v>40012370</v>
      </c>
      <c r="B4345" s="66" t="s">
        <v>10245</v>
      </c>
      <c r="C4345" s="5" t="s">
        <v>10419</v>
      </c>
      <c r="D4345" s="5" t="s">
        <v>10624</v>
      </c>
      <c r="E4345" s="18">
        <v>4</v>
      </c>
      <c r="F4345" s="18" t="s">
        <v>9543</v>
      </c>
      <c r="G4345" s="60">
        <v>123</v>
      </c>
      <c r="H4345" s="24" t="s">
        <v>9543</v>
      </c>
      <c r="I4345" s="13"/>
      <c r="J4345" s="13"/>
      <c r="K4345" s="4" t="s">
        <v>9543</v>
      </c>
      <c r="L4345" s="4" t="s">
        <v>9543</v>
      </c>
    </row>
    <row r="4346" spans="1:12" x14ac:dyDescent="0.2">
      <c r="A4346" s="2">
        <v>40012374</v>
      </c>
      <c r="B4346" s="66" t="s">
        <v>10246</v>
      </c>
      <c r="C4346" s="5" t="s">
        <v>10382</v>
      </c>
      <c r="D4346" s="5" t="s">
        <v>10632</v>
      </c>
      <c r="E4346" s="18">
        <v>2</v>
      </c>
      <c r="F4346" s="18" t="s">
        <v>9543</v>
      </c>
      <c r="G4346" s="60">
        <v>142</v>
      </c>
      <c r="H4346" s="24" t="s">
        <v>9543</v>
      </c>
      <c r="I4346" s="13"/>
      <c r="J4346" s="13"/>
      <c r="K4346" s="4" t="s">
        <v>9543</v>
      </c>
      <c r="L4346" s="4" t="s">
        <v>9543</v>
      </c>
    </row>
    <row r="4347" spans="1:12" x14ac:dyDescent="0.2">
      <c r="A4347" s="2">
        <v>40007701</v>
      </c>
      <c r="B4347" s="66" t="s">
        <v>10247</v>
      </c>
      <c r="C4347" s="5" t="s">
        <v>10405</v>
      </c>
      <c r="D4347" s="5" t="s">
        <v>10632</v>
      </c>
      <c r="E4347" s="18">
        <v>3</v>
      </c>
      <c r="F4347" s="18" t="s">
        <v>9543</v>
      </c>
      <c r="G4347" s="60">
        <v>184</v>
      </c>
      <c r="H4347" s="24" t="s">
        <v>9543</v>
      </c>
      <c r="I4347" s="13"/>
      <c r="J4347" s="13"/>
      <c r="K4347" s="4" t="s">
        <v>9543</v>
      </c>
      <c r="L4347" s="4">
        <v>19</v>
      </c>
    </row>
    <row r="4348" spans="1:12" x14ac:dyDescent="0.2">
      <c r="A4348" s="2">
        <v>40007642</v>
      </c>
      <c r="B4348" s="66" t="s">
        <v>10248</v>
      </c>
      <c r="C4348" s="5" t="s">
        <v>10377</v>
      </c>
      <c r="D4348" s="5" t="s">
        <v>10632</v>
      </c>
      <c r="E4348" s="18">
        <v>10</v>
      </c>
      <c r="F4348" s="18" t="s">
        <v>9543</v>
      </c>
      <c r="G4348" s="60">
        <v>97</v>
      </c>
      <c r="H4348" s="24" t="s">
        <v>9543</v>
      </c>
      <c r="I4348" s="13"/>
      <c r="J4348" s="13"/>
      <c r="K4348" s="4" t="s">
        <v>10522</v>
      </c>
      <c r="L4348" s="4" t="s">
        <v>9543</v>
      </c>
    </row>
    <row r="4349" spans="1:12" x14ac:dyDescent="0.2">
      <c r="A4349" s="2">
        <v>40012363</v>
      </c>
      <c r="B4349" s="66" t="s">
        <v>10249</v>
      </c>
      <c r="C4349" s="5" t="s">
        <v>10418</v>
      </c>
      <c r="D4349" s="5" t="s">
        <v>10626</v>
      </c>
      <c r="E4349" s="18">
        <v>2</v>
      </c>
      <c r="F4349" s="18" t="s">
        <v>9543</v>
      </c>
      <c r="G4349" s="60">
        <v>38</v>
      </c>
      <c r="H4349" s="24" t="s">
        <v>9543</v>
      </c>
      <c r="I4349" s="13"/>
      <c r="J4349" s="13"/>
      <c r="K4349" s="4" t="s">
        <v>9543</v>
      </c>
      <c r="L4349" s="4" t="s">
        <v>9543</v>
      </c>
    </row>
    <row r="4350" spans="1:12" x14ac:dyDescent="0.2">
      <c r="A4350" s="2">
        <v>40012379</v>
      </c>
      <c r="B4350" s="66" t="s">
        <v>10250</v>
      </c>
      <c r="C4350" s="5" t="s">
        <v>10411</v>
      </c>
      <c r="D4350" s="5" t="s">
        <v>10617</v>
      </c>
      <c r="E4350" s="18" t="s">
        <v>9543</v>
      </c>
      <c r="F4350" s="54">
        <v>1</v>
      </c>
      <c r="G4350" s="60">
        <v>120</v>
      </c>
      <c r="H4350" s="24" t="s">
        <v>9543</v>
      </c>
      <c r="I4350" s="13"/>
      <c r="J4350" s="13"/>
      <c r="K4350" s="4" t="s">
        <v>9543</v>
      </c>
      <c r="L4350" s="4" t="s">
        <v>9543</v>
      </c>
    </row>
    <row r="4351" spans="1:12" x14ac:dyDescent="0.2">
      <c r="A4351" s="2">
        <v>40012371</v>
      </c>
      <c r="B4351" s="66" t="s">
        <v>10251</v>
      </c>
      <c r="C4351" s="5" t="s">
        <v>10385</v>
      </c>
      <c r="D4351" s="5" t="s">
        <v>10631</v>
      </c>
      <c r="E4351" s="18">
        <v>1</v>
      </c>
      <c r="F4351" s="18" t="s">
        <v>9543</v>
      </c>
      <c r="G4351" s="60">
        <v>87</v>
      </c>
      <c r="H4351" s="24" t="s">
        <v>9543</v>
      </c>
      <c r="I4351" s="13"/>
      <c r="J4351" s="13"/>
      <c r="K4351" s="4" t="s">
        <v>9543</v>
      </c>
      <c r="L4351" s="4" t="s">
        <v>9543</v>
      </c>
    </row>
    <row r="4352" spans="1:12" x14ac:dyDescent="0.2">
      <c r="A4352" s="2">
        <v>40007694</v>
      </c>
      <c r="B4352" s="66" t="s">
        <v>10252</v>
      </c>
      <c r="C4352" s="5" t="s">
        <v>10375</v>
      </c>
      <c r="D4352" s="5" t="s">
        <v>10617</v>
      </c>
      <c r="E4352" s="18">
        <v>10</v>
      </c>
      <c r="F4352" s="18" t="s">
        <v>9543</v>
      </c>
      <c r="G4352" s="60">
        <v>139</v>
      </c>
      <c r="H4352" s="24" t="s">
        <v>9543</v>
      </c>
      <c r="I4352" s="13"/>
      <c r="J4352" s="13">
        <v>8</v>
      </c>
      <c r="K4352" s="4" t="s">
        <v>4945</v>
      </c>
      <c r="L4352" s="4" t="s">
        <v>9543</v>
      </c>
    </row>
    <row r="4353" spans="1:12" x14ac:dyDescent="0.2">
      <c r="A4353" s="2">
        <v>40012376</v>
      </c>
      <c r="B4353" s="66" t="s">
        <v>10253</v>
      </c>
      <c r="C4353" s="5" t="s">
        <v>10373</v>
      </c>
      <c r="D4353" s="5" t="s">
        <v>10627</v>
      </c>
      <c r="E4353" s="18" t="s">
        <v>9543</v>
      </c>
      <c r="F4353" s="18" t="s">
        <v>9543</v>
      </c>
      <c r="G4353" s="60">
        <v>749</v>
      </c>
      <c r="H4353" s="24" t="s">
        <v>9543</v>
      </c>
      <c r="I4353" s="13"/>
      <c r="J4353" s="13"/>
      <c r="K4353" s="4" t="s">
        <v>9543</v>
      </c>
      <c r="L4353" s="4" t="s">
        <v>9543</v>
      </c>
    </row>
    <row r="4354" spans="1:12" x14ac:dyDescent="0.2">
      <c r="A4354" s="2">
        <v>40012380</v>
      </c>
      <c r="B4354" s="66" t="s">
        <v>10254</v>
      </c>
      <c r="C4354" s="5" t="s">
        <v>10381</v>
      </c>
      <c r="D4354" s="5" t="s">
        <v>10617</v>
      </c>
      <c r="E4354" s="18">
        <v>1</v>
      </c>
      <c r="F4354" s="18" t="s">
        <v>9543</v>
      </c>
      <c r="G4354" s="60">
        <v>359</v>
      </c>
      <c r="H4354" s="24" t="s">
        <v>9543</v>
      </c>
      <c r="I4354" s="13"/>
      <c r="J4354" s="13"/>
      <c r="K4354" s="4" t="s">
        <v>9543</v>
      </c>
      <c r="L4354" s="4" t="s">
        <v>9543</v>
      </c>
    </row>
    <row r="4355" spans="1:12" x14ac:dyDescent="0.2">
      <c r="A4355" s="2">
        <v>40012375</v>
      </c>
      <c r="B4355" s="66" t="s">
        <v>10255</v>
      </c>
      <c r="C4355" s="5" t="s">
        <v>10423</v>
      </c>
      <c r="D4355" s="5" t="s">
        <v>10632</v>
      </c>
      <c r="E4355" s="18">
        <v>2</v>
      </c>
      <c r="F4355" s="18" t="s">
        <v>9543</v>
      </c>
      <c r="G4355" s="60">
        <v>46</v>
      </c>
      <c r="H4355" s="24" t="s">
        <v>9543</v>
      </c>
      <c r="I4355" s="13"/>
      <c r="J4355" s="13"/>
      <c r="K4355" s="4" t="s">
        <v>9543</v>
      </c>
      <c r="L4355" s="4" t="s">
        <v>9543</v>
      </c>
    </row>
    <row r="4356" spans="1:12" x14ac:dyDescent="0.2">
      <c r="A4356" s="2">
        <v>40007879</v>
      </c>
      <c r="B4356" s="66" t="s">
        <v>10256</v>
      </c>
      <c r="C4356" s="5" t="s">
        <v>10407</v>
      </c>
      <c r="D4356" s="5" t="s">
        <v>10617</v>
      </c>
      <c r="E4356" s="18">
        <v>2</v>
      </c>
      <c r="F4356" s="18" t="s">
        <v>9543</v>
      </c>
      <c r="G4356" s="60">
        <v>6</v>
      </c>
      <c r="H4356" s="24" t="s">
        <v>9543</v>
      </c>
      <c r="I4356" s="13"/>
      <c r="J4356" s="13"/>
      <c r="K4356" s="4" t="s">
        <v>4915</v>
      </c>
      <c r="L4356" s="4" t="s">
        <v>9543</v>
      </c>
    </row>
    <row r="4357" spans="1:12" x14ac:dyDescent="0.2">
      <c r="A4357" s="2">
        <v>40012381</v>
      </c>
      <c r="B4357" s="66" t="s">
        <v>10257</v>
      </c>
      <c r="C4357" s="5" t="s">
        <v>10390</v>
      </c>
      <c r="D4357" s="5" t="s">
        <v>10617</v>
      </c>
      <c r="E4357" s="18">
        <v>6</v>
      </c>
      <c r="F4357" s="18" t="s">
        <v>9543</v>
      </c>
      <c r="G4357" s="60">
        <v>6</v>
      </c>
      <c r="H4357" s="24" t="s">
        <v>9543</v>
      </c>
      <c r="I4357" s="13"/>
      <c r="J4357" s="13"/>
      <c r="K4357" s="4" t="s">
        <v>9543</v>
      </c>
      <c r="L4357" s="4" t="s">
        <v>9543</v>
      </c>
    </row>
    <row r="4358" spans="1:12" x14ac:dyDescent="0.2">
      <c r="A4358" s="2">
        <v>40012382</v>
      </c>
      <c r="B4358" s="66" t="s">
        <v>10258</v>
      </c>
      <c r="C4358" s="5" t="s">
        <v>10396</v>
      </c>
      <c r="D4358" s="5" t="s">
        <v>10617</v>
      </c>
      <c r="E4358" s="18">
        <v>6</v>
      </c>
      <c r="F4358" s="18" t="s">
        <v>9543</v>
      </c>
      <c r="G4358" s="60">
        <v>2</v>
      </c>
      <c r="H4358" s="24" t="s">
        <v>9543</v>
      </c>
      <c r="I4358" s="13"/>
      <c r="J4358" s="13"/>
      <c r="K4358" s="4" t="s">
        <v>9543</v>
      </c>
      <c r="L4358" s="4" t="s">
        <v>9543</v>
      </c>
    </row>
    <row r="4359" spans="1:12" x14ac:dyDescent="0.2">
      <c r="A4359" s="2">
        <v>40012383</v>
      </c>
      <c r="B4359" s="66" t="s">
        <v>10259</v>
      </c>
      <c r="C4359" s="5" t="s">
        <v>10412</v>
      </c>
      <c r="D4359" s="5" t="s">
        <v>10617</v>
      </c>
      <c r="E4359" s="18" t="s">
        <v>9543</v>
      </c>
      <c r="F4359" s="54">
        <v>1</v>
      </c>
      <c r="G4359" s="60">
        <v>8</v>
      </c>
      <c r="H4359" s="24" t="s">
        <v>9543</v>
      </c>
      <c r="I4359" s="13"/>
      <c r="J4359" s="13"/>
      <c r="K4359" s="4" t="s">
        <v>9543</v>
      </c>
      <c r="L4359" s="4" t="s">
        <v>9543</v>
      </c>
    </row>
    <row r="4360" spans="1:12" x14ac:dyDescent="0.2">
      <c r="A4360" s="2">
        <v>40012384</v>
      </c>
      <c r="B4360" s="66" t="s">
        <v>10260</v>
      </c>
      <c r="C4360" s="5" t="s">
        <v>10429</v>
      </c>
      <c r="D4360" s="5" t="s">
        <v>10617</v>
      </c>
      <c r="E4360" s="18">
        <v>1</v>
      </c>
      <c r="F4360" s="18" t="s">
        <v>9543</v>
      </c>
      <c r="G4360" s="60">
        <v>4</v>
      </c>
      <c r="H4360" s="24" t="s">
        <v>9543</v>
      </c>
      <c r="I4360" s="13"/>
      <c r="J4360" s="13"/>
      <c r="K4360" s="4" t="s">
        <v>9543</v>
      </c>
      <c r="L4360" s="4" t="s">
        <v>9543</v>
      </c>
    </row>
    <row r="4361" spans="1:12" x14ac:dyDescent="0.2">
      <c r="A4361" s="2">
        <v>40012385</v>
      </c>
      <c r="B4361" s="66" t="s">
        <v>10261</v>
      </c>
      <c r="C4361" s="5" t="s">
        <v>10427</v>
      </c>
      <c r="D4361" s="5" t="s">
        <v>10617</v>
      </c>
      <c r="E4361" s="18">
        <v>2</v>
      </c>
      <c r="F4361" s="18" t="s">
        <v>9543</v>
      </c>
      <c r="G4361" s="60">
        <v>11</v>
      </c>
      <c r="H4361" s="24" t="s">
        <v>9543</v>
      </c>
      <c r="I4361" s="13"/>
      <c r="J4361" s="13"/>
      <c r="K4361" s="4" t="s">
        <v>9543</v>
      </c>
      <c r="L4361" s="4" t="s">
        <v>9543</v>
      </c>
    </row>
    <row r="4362" spans="1:12" x14ac:dyDescent="0.2">
      <c r="A4362" s="2">
        <v>40012366</v>
      </c>
      <c r="B4362" s="66" t="s">
        <v>10262</v>
      </c>
      <c r="C4362" s="5" t="s">
        <v>10397</v>
      </c>
      <c r="D4362" s="5" t="s">
        <v>10629</v>
      </c>
      <c r="E4362" s="18">
        <v>3</v>
      </c>
      <c r="F4362" s="18" t="s">
        <v>9543</v>
      </c>
      <c r="G4362" s="60">
        <v>15</v>
      </c>
      <c r="H4362" s="24" t="s">
        <v>9543</v>
      </c>
      <c r="I4362" s="13"/>
      <c r="J4362" s="13"/>
      <c r="K4362" s="4" t="s">
        <v>10523</v>
      </c>
      <c r="L4362" s="4" t="s">
        <v>9543</v>
      </c>
    </row>
    <row r="4363" spans="1:12" x14ac:dyDescent="0.2">
      <c r="A4363" s="2">
        <v>40012386</v>
      </c>
      <c r="B4363" s="66" t="s">
        <v>10263</v>
      </c>
      <c r="C4363" s="5" t="s">
        <v>10398</v>
      </c>
      <c r="D4363" s="5" t="s">
        <v>10617</v>
      </c>
      <c r="E4363" s="18">
        <v>3</v>
      </c>
      <c r="F4363" s="18" t="s">
        <v>9543</v>
      </c>
      <c r="G4363" s="60">
        <v>4</v>
      </c>
      <c r="H4363" s="24" t="s">
        <v>9543</v>
      </c>
      <c r="I4363" s="13"/>
      <c r="J4363" s="13"/>
      <c r="K4363" s="4" t="s">
        <v>10524</v>
      </c>
      <c r="L4363" s="4" t="s">
        <v>9543</v>
      </c>
    </row>
    <row r="4364" spans="1:12" x14ac:dyDescent="0.2">
      <c r="A4364" s="2">
        <v>40008227</v>
      </c>
      <c r="B4364" s="66" t="s">
        <v>10264</v>
      </c>
      <c r="C4364" s="5" t="s">
        <v>10374</v>
      </c>
      <c r="D4364" s="5" t="s">
        <v>10629</v>
      </c>
      <c r="E4364" s="18">
        <v>6</v>
      </c>
      <c r="F4364" s="18" t="s">
        <v>9543</v>
      </c>
      <c r="G4364" s="60">
        <v>1</v>
      </c>
      <c r="H4364" s="24" t="s">
        <v>9543</v>
      </c>
      <c r="I4364" s="13"/>
      <c r="J4364" s="13"/>
      <c r="K4364" s="4" t="s">
        <v>4049</v>
      </c>
      <c r="L4364" s="4" t="s">
        <v>9543</v>
      </c>
    </row>
    <row r="4365" spans="1:12" x14ac:dyDescent="0.2">
      <c r="A4365" s="2">
        <v>40007598</v>
      </c>
      <c r="B4365" s="66" t="s">
        <v>10265</v>
      </c>
      <c r="C4365" s="5" t="s">
        <v>10380</v>
      </c>
      <c r="D4365" s="5" t="s">
        <v>10617</v>
      </c>
      <c r="E4365" s="18">
        <v>4</v>
      </c>
      <c r="F4365" s="18" t="s">
        <v>9543</v>
      </c>
      <c r="G4365" s="60">
        <v>12</v>
      </c>
      <c r="H4365" s="24" t="s">
        <v>9543</v>
      </c>
      <c r="I4365" s="13"/>
      <c r="J4365" s="13">
        <v>10</v>
      </c>
      <c r="K4365" s="4" t="s">
        <v>10525</v>
      </c>
      <c r="L4365" s="4" t="s">
        <v>9543</v>
      </c>
    </row>
    <row r="4366" spans="1:12" x14ac:dyDescent="0.2">
      <c r="A4366" s="2">
        <v>40007206</v>
      </c>
      <c r="B4366" s="66" t="s">
        <v>10266</v>
      </c>
      <c r="C4366" s="5" t="s">
        <v>10399</v>
      </c>
      <c r="D4366" s="5" t="s">
        <v>10629</v>
      </c>
      <c r="E4366" s="18">
        <v>2</v>
      </c>
      <c r="F4366" s="18" t="s">
        <v>9543</v>
      </c>
      <c r="G4366" s="60">
        <v>11</v>
      </c>
      <c r="H4366" s="24" t="s">
        <v>9543</v>
      </c>
      <c r="I4366" s="13"/>
      <c r="J4366" s="13"/>
      <c r="K4366" s="4" t="s">
        <v>10524</v>
      </c>
      <c r="L4366" s="4" t="s">
        <v>9543</v>
      </c>
    </row>
    <row r="4367" spans="1:12" x14ac:dyDescent="0.2">
      <c r="A4367" s="2">
        <v>40012387</v>
      </c>
      <c r="B4367" s="66" t="s">
        <v>10267</v>
      </c>
      <c r="C4367" s="5" t="s">
        <v>10384</v>
      </c>
      <c r="D4367" s="5" t="s">
        <v>10617</v>
      </c>
      <c r="E4367" s="18">
        <v>10</v>
      </c>
      <c r="F4367" s="18" t="s">
        <v>9543</v>
      </c>
      <c r="G4367" s="60">
        <v>6</v>
      </c>
      <c r="H4367" s="24" t="s">
        <v>9543</v>
      </c>
      <c r="I4367" s="13"/>
      <c r="J4367" s="13"/>
      <c r="K4367" s="4" t="s">
        <v>9543</v>
      </c>
      <c r="L4367" s="4" t="s">
        <v>9543</v>
      </c>
    </row>
    <row r="4368" spans="1:12" x14ac:dyDescent="0.2">
      <c r="A4368" s="2">
        <v>40012388</v>
      </c>
      <c r="B4368" s="66" t="s">
        <v>10268</v>
      </c>
      <c r="C4368" s="5" t="s">
        <v>10388</v>
      </c>
      <c r="D4368" s="5" t="s">
        <v>10617</v>
      </c>
      <c r="E4368" s="18">
        <v>6</v>
      </c>
      <c r="F4368" s="18" t="s">
        <v>9543</v>
      </c>
      <c r="G4368" s="60">
        <v>6</v>
      </c>
      <c r="H4368" s="24" t="s">
        <v>9543</v>
      </c>
      <c r="I4368" s="13"/>
      <c r="J4368" s="13"/>
      <c r="K4368" s="4" t="s">
        <v>9543</v>
      </c>
      <c r="L4368" s="4" t="s">
        <v>9543</v>
      </c>
    </row>
    <row r="4369" spans="1:12" x14ac:dyDescent="0.2">
      <c r="A4369" s="2">
        <v>40012389</v>
      </c>
      <c r="B4369" s="66" t="s">
        <v>10269</v>
      </c>
      <c r="C4369" s="5" t="s">
        <v>10389</v>
      </c>
      <c r="D4369" s="5" t="s">
        <v>10617</v>
      </c>
      <c r="E4369" s="18">
        <v>3</v>
      </c>
      <c r="F4369" s="18" t="s">
        <v>9543</v>
      </c>
      <c r="G4369" s="60">
        <v>16</v>
      </c>
      <c r="H4369" s="24" t="s">
        <v>9543</v>
      </c>
      <c r="I4369" s="13"/>
      <c r="J4369" s="13"/>
      <c r="K4369" s="4" t="s">
        <v>9543</v>
      </c>
      <c r="L4369" s="4" t="s">
        <v>9543</v>
      </c>
    </row>
    <row r="4370" spans="1:12" x14ac:dyDescent="0.2">
      <c r="A4370" s="2">
        <v>40012390</v>
      </c>
      <c r="B4370" s="66" t="s">
        <v>10270</v>
      </c>
      <c r="C4370" s="5" t="s">
        <v>10422</v>
      </c>
      <c r="D4370" s="5" t="s">
        <v>10617</v>
      </c>
      <c r="E4370" s="18">
        <v>4</v>
      </c>
      <c r="F4370" s="18" t="s">
        <v>9543</v>
      </c>
      <c r="G4370" s="60">
        <v>8</v>
      </c>
      <c r="H4370" s="24" t="s">
        <v>9543</v>
      </c>
      <c r="I4370" s="13"/>
      <c r="J4370" s="13"/>
      <c r="K4370" s="4" t="s">
        <v>9543</v>
      </c>
      <c r="L4370" s="4" t="s">
        <v>9543</v>
      </c>
    </row>
    <row r="4371" spans="1:12" x14ac:dyDescent="0.2">
      <c r="A4371" s="2">
        <v>40012391</v>
      </c>
      <c r="B4371" s="66" t="s">
        <v>10271</v>
      </c>
      <c r="C4371" s="5" t="s">
        <v>10391</v>
      </c>
      <c r="D4371" s="5" t="s">
        <v>10617</v>
      </c>
      <c r="E4371" s="18">
        <v>6</v>
      </c>
      <c r="F4371" s="18" t="s">
        <v>9543</v>
      </c>
      <c r="G4371" s="60">
        <v>8</v>
      </c>
      <c r="H4371" s="24" t="s">
        <v>9543</v>
      </c>
      <c r="I4371" s="13"/>
      <c r="J4371" s="13"/>
      <c r="K4371" s="4" t="s">
        <v>9543</v>
      </c>
      <c r="L4371" s="4" t="s">
        <v>9543</v>
      </c>
    </row>
    <row r="4372" spans="1:12" x14ac:dyDescent="0.2">
      <c r="A4372" s="2">
        <v>40012392</v>
      </c>
      <c r="B4372" s="66" t="s">
        <v>10272</v>
      </c>
      <c r="C4372" s="5" t="s">
        <v>10404</v>
      </c>
      <c r="D4372" s="5" t="s">
        <v>10617</v>
      </c>
      <c r="E4372" s="18">
        <v>1</v>
      </c>
      <c r="F4372" s="18" t="s">
        <v>9543</v>
      </c>
      <c r="G4372" s="60">
        <v>6</v>
      </c>
      <c r="H4372" s="24" t="s">
        <v>9543</v>
      </c>
      <c r="I4372" s="13"/>
      <c r="J4372" s="13"/>
      <c r="K4372" s="4" t="s">
        <v>4541</v>
      </c>
      <c r="L4372" s="4" t="s">
        <v>9543</v>
      </c>
    </row>
    <row r="4373" spans="1:12" x14ac:dyDescent="0.2">
      <c r="A4373" s="2">
        <v>40012368</v>
      </c>
      <c r="B4373" s="66" t="s">
        <v>10273</v>
      </c>
      <c r="C4373" s="5" t="s">
        <v>10421</v>
      </c>
      <c r="D4373" s="5" t="s">
        <v>10624</v>
      </c>
      <c r="E4373" s="18">
        <v>4</v>
      </c>
      <c r="F4373" s="18" t="s">
        <v>9543</v>
      </c>
      <c r="G4373" s="60">
        <v>29</v>
      </c>
      <c r="H4373" s="24" t="s">
        <v>9543</v>
      </c>
      <c r="I4373" s="13"/>
      <c r="J4373" s="13"/>
      <c r="K4373" s="4" t="s">
        <v>9543</v>
      </c>
      <c r="L4373" s="4" t="s">
        <v>9543</v>
      </c>
    </row>
    <row r="4374" spans="1:12" x14ac:dyDescent="0.2">
      <c r="A4374" s="2">
        <v>40012372</v>
      </c>
      <c r="B4374" s="66" t="s">
        <v>10274</v>
      </c>
      <c r="C4374" s="5" t="s">
        <v>10392</v>
      </c>
      <c r="D4374" s="5" t="s">
        <v>10631</v>
      </c>
      <c r="E4374" s="18">
        <v>3</v>
      </c>
      <c r="F4374" s="18" t="s">
        <v>9543</v>
      </c>
      <c r="G4374" s="60">
        <v>188</v>
      </c>
      <c r="H4374" s="24" t="s">
        <v>9543</v>
      </c>
      <c r="I4374" s="13"/>
      <c r="J4374" s="13"/>
      <c r="K4374" s="4" t="s">
        <v>9543</v>
      </c>
      <c r="L4374" s="4" t="s">
        <v>9543</v>
      </c>
    </row>
    <row r="4375" spans="1:12" x14ac:dyDescent="0.2">
      <c r="A4375" s="2">
        <v>40012393</v>
      </c>
      <c r="B4375" s="66" t="s">
        <v>10275</v>
      </c>
      <c r="C4375" s="5" t="s">
        <v>10420</v>
      </c>
      <c r="D4375" s="5" t="s">
        <v>10617</v>
      </c>
      <c r="E4375" s="18">
        <v>2</v>
      </c>
      <c r="F4375" s="18" t="s">
        <v>9543</v>
      </c>
      <c r="G4375" s="60">
        <v>78</v>
      </c>
      <c r="H4375" s="24" t="s">
        <v>9543</v>
      </c>
      <c r="I4375" s="13"/>
      <c r="J4375" s="13"/>
      <c r="K4375" s="4" t="s">
        <v>9543</v>
      </c>
      <c r="L4375" s="4" t="s">
        <v>9543</v>
      </c>
    </row>
    <row r="4376" spans="1:12" x14ac:dyDescent="0.2">
      <c r="A4376" s="2">
        <v>40012369</v>
      </c>
      <c r="B4376" s="66" t="s">
        <v>10276</v>
      </c>
      <c r="C4376" s="5" t="s">
        <v>10403</v>
      </c>
      <c r="D4376" s="5" t="s">
        <v>10624</v>
      </c>
      <c r="E4376" s="18">
        <v>5</v>
      </c>
      <c r="F4376" s="18" t="s">
        <v>9543</v>
      </c>
      <c r="G4376" s="60">
        <v>35</v>
      </c>
      <c r="H4376" s="24" t="s">
        <v>9543</v>
      </c>
      <c r="I4376" s="13"/>
      <c r="J4376" s="13"/>
      <c r="K4376" s="4" t="s">
        <v>10522</v>
      </c>
      <c r="L4376" s="4" t="s">
        <v>9543</v>
      </c>
    </row>
    <row r="4377" spans="1:12" x14ac:dyDescent="0.2">
      <c r="A4377" s="2">
        <v>40012394</v>
      </c>
      <c r="B4377" s="66" t="s">
        <v>10277</v>
      </c>
      <c r="C4377" s="5" t="s">
        <v>10393</v>
      </c>
      <c r="D4377" s="5" t="s">
        <v>10617</v>
      </c>
      <c r="E4377" s="18">
        <v>1</v>
      </c>
      <c r="F4377" s="18" t="s">
        <v>9543</v>
      </c>
      <c r="G4377" s="60">
        <v>155</v>
      </c>
      <c r="H4377" s="24" t="s">
        <v>9543</v>
      </c>
      <c r="I4377" s="13"/>
      <c r="J4377" s="13"/>
      <c r="K4377" s="4" t="s">
        <v>9543</v>
      </c>
      <c r="L4377" s="4" t="s">
        <v>9543</v>
      </c>
    </row>
    <row r="4378" spans="1:12" x14ac:dyDescent="0.2">
      <c r="A4378" s="2">
        <v>40012395</v>
      </c>
      <c r="B4378" s="66" t="s">
        <v>10278</v>
      </c>
      <c r="C4378" s="5" t="s">
        <v>10402</v>
      </c>
      <c r="D4378" s="5" t="s">
        <v>10617</v>
      </c>
      <c r="E4378" s="18">
        <v>3</v>
      </c>
      <c r="F4378" s="18" t="s">
        <v>9543</v>
      </c>
      <c r="G4378" s="60">
        <v>70</v>
      </c>
      <c r="H4378" s="24" t="s">
        <v>9543</v>
      </c>
      <c r="I4378" s="13"/>
      <c r="J4378" s="13"/>
      <c r="K4378" s="4" t="s">
        <v>9543</v>
      </c>
      <c r="L4378" s="4" t="s">
        <v>9543</v>
      </c>
    </row>
    <row r="4379" spans="1:12" x14ac:dyDescent="0.2">
      <c r="A4379" s="2">
        <v>40012396</v>
      </c>
      <c r="B4379" s="66" t="s">
        <v>10279</v>
      </c>
      <c r="C4379" s="5" t="s">
        <v>10426</v>
      </c>
      <c r="D4379" s="5" t="s">
        <v>10617</v>
      </c>
      <c r="E4379" s="18">
        <v>2</v>
      </c>
      <c r="F4379" s="18" t="s">
        <v>9543</v>
      </c>
      <c r="G4379" s="60">
        <v>19</v>
      </c>
      <c r="H4379" s="24" t="s">
        <v>9543</v>
      </c>
      <c r="I4379" s="13"/>
      <c r="J4379" s="13"/>
      <c r="K4379" s="4" t="s">
        <v>9543</v>
      </c>
      <c r="L4379" s="4" t="s">
        <v>9543</v>
      </c>
    </row>
    <row r="4380" spans="1:12" x14ac:dyDescent="0.2">
      <c r="A4380" s="2">
        <v>40012397</v>
      </c>
      <c r="B4380" s="66" t="s">
        <v>10280</v>
      </c>
      <c r="C4380" s="5" t="s">
        <v>10428</v>
      </c>
      <c r="D4380" s="5" t="s">
        <v>10617</v>
      </c>
      <c r="E4380" s="18">
        <v>1</v>
      </c>
      <c r="F4380" s="18" t="s">
        <v>9543</v>
      </c>
      <c r="G4380" s="60">
        <v>19</v>
      </c>
      <c r="H4380" s="24" t="s">
        <v>9543</v>
      </c>
      <c r="I4380" s="13"/>
      <c r="J4380" s="13"/>
      <c r="K4380" s="4" t="s">
        <v>9543</v>
      </c>
      <c r="L4380" s="4" t="s">
        <v>9543</v>
      </c>
    </row>
    <row r="4381" spans="1:12" x14ac:dyDescent="0.2">
      <c r="A4381" s="2">
        <v>40012373</v>
      </c>
      <c r="B4381" s="66" t="s">
        <v>10281</v>
      </c>
      <c r="C4381" s="5" t="s">
        <v>10386</v>
      </c>
      <c r="D4381" s="5" t="s">
        <v>10631</v>
      </c>
      <c r="E4381" s="18">
        <v>2</v>
      </c>
      <c r="F4381" s="18" t="s">
        <v>9543</v>
      </c>
      <c r="G4381" s="60">
        <v>95</v>
      </c>
      <c r="H4381" s="24" t="s">
        <v>9543</v>
      </c>
      <c r="I4381" s="13"/>
      <c r="J4381" s="13"/>
      <c r="K4381" s="4" t="s">
        <v>9543</v>
      </c>
      <c r="L4381" s="4" t="s">
        <v>9543</v>
      </c>
    </row>
    <row r="4382" spans="1:12" x14ac:dyDescent="0.2">
      <c r="A4382" s="2">
        <v>40012398</v>
      </c>
      <c r="B4382" s="66" t="s">
        <v>10282</v>
      </c>
      <c r="C4382" s="5" t="s">
        <v>10395</v>
      </c>
      <c r="D4382" s="5" t="s">
        <v>10617</v>
      </c>
      <c r="E4382" s="18">
        <v>3</v>
      </c>
      <c r="F4382" s="18" t="s">
        <v>9543</v>
      </c>
      <c r="G4382" s="60">
        <v>14</v>
      </c>
      <c r="H4382" s="24" t="s">
        <v>9543</v>
      </c>
      <c r="I4382" s="13"/>
      <c r="J4382" s="13"/>
      <c r="K4382" s="4" t="s">
        <v>9543</v>
      </c>
      <c r="L4382" s="4" t="s">
        <v>9543</v>
      </c>
    </row>
    <row r="4383" spans="1:12" x14ac:dyDescent="0.2">
      <c r="A4383" s="2">
        <v>40007207</v>
      </c>
      <c r="B4383" s="66" t="s">
        <v>10283</v>
      </c>
      <c r="C4383" s="5" t="s">
        <v>10401</v>
      </c>
      <c r="D4383" s="5" t="s">
        <v>10631</v>
      </c>
      <c r="E4383" s="18">
        <v>1</v>
      </c>
      <c r="F4383" s="18" t="s">
        <v>9543</v>
      </c>
      <c r="G4383" s="60">
        <v>45</v>
      </c>
      <c r="H4383" s="24" t="s">
        <v>9543</v>
      </c>
      <c r="I4383" s="13"/>
      <c r="J4383" s="13"/>
      <c r="K4383" s="4" t="s">
        <v>3628</v>
      </c>
      <c r="L4383" s="4"/>
    </row>
    <row r="4384" spans="1:12" x14ac:dyDescent="0.2">
      <c r="A4384" s="2">
        <v>40007092</v>
      </c>
      <c r="B4384" s="66" t="s">
        <v>10284</v>
      </c>
      <c r="C4384" s="5" t="s">
        <v>10240</v>
      </c>
      <c r="D4384" s="5" t="s">
        <v>10617</v>
      </c>
      <c r="E4384" s="18">
        <v>2</v>
      </c>
      <c r="F4384" s="18" t="s">
        <v>9543</v>
      </c>
      <c r="G4384" s="60">
        <v>19</v>
      </c>
      <c r="H4384" s="24" t="s">
        <v>9543</v>
      </c>
      <c r="I4384" s="13"/>
      <c r="J4384" s="13">
        <v>5</v>
      </c>
      <c r="K4384" s="4" t="s">
        <v>3760</v>
      </c>
      <c r="L4384" s="4" t="s">
        <v>9543</v>
      </c>
    </row>
    <row r="4385" spans="1:12" x14ac:dyDescent="0.2">
      <c r="A4385" s="2">
        <v>40012399</v>
      </c>
      <c r="B4385" s="66" t="s">
        <v>10285</v>
      </c>
      <c r="C4385" s="5" t="s">
        <v>10394</v>
      </c>
      <c r="D4385" s="5" t="s">
        <v>10617</v>
      </c>
      <c r="E4385" s="18">
        <v>6</v>
      </c>
      <c r="F4385" s="18" t="s">
        <v>9543</v>
      </c>
      <c r="G4385" s="60">
        <v>6</v>
      </c>
      <c r="H4385" s="24" t="s">
        <v>9543</v>
      </c>
      <c r="I4385" s="13"/>
      <c r="J4385" s="13"/>
      <c r="K4385" s="4" t="s">
        <v>9543</v>
      </c>
      <c r="L4385" s="4" t="s">
        <v>9543</v>
      </c>
    </row>
    <row r="4386" spans="1:12" x14ac:dyDescent="0.2">
      <c r="A4386" s="2">
        <v>40006180</v>
      </c>
      <c r="B4386" s="66" t="s">
        <v>10286</v>
      </c>
      <c r="C4386" s="5" t="s">
        <v>10379</v>
      </c>
      <c r="D4386" s="5" t="s">
        <v>10617</v>
      </c>
      <c r="E4386" s="18">
        <v>4</v>
      </c>
      <c r="F4386" s="18" t="s">
        <v>9543</v>
      </c>
      <c r="G4386" s="60">
        <v>15</v>
      </c>
      <c r="H4386" s="24" t="s">
        <v>9543</v>
      </c>
      <c r="I4386" s="13"/>
      <c r="J4386" s="13">
        <v>3</v>
      </c>
      <c r="K4386" s="4" t="s">
        <v>4107</v>
      </c>
      <c r="L4386" s="4" t="s">
        <v>9543</v>
      </c>
    </row>
    <row r="4387" spans="1:12" x14ac:dyDescent="0.2">
      <c r="A4387" s="2">
        <v>40011411</v>
      </c>
      <c r="B4387" s="66" t="s">
        <v>10287</v>
      </c>
      <c r="C4387" s="5" t="s">
        <v>10400</v>
      </c>
      <c r="D4387" s="5" t="s">
        <v>10631</v>
      </c>
      <c r="E4387" s="18">
        <v>2</v>
      </c>
      <c r="F4387" s="18" t="s">
        <v>9543</v>
      </c>
      <c r="G4387" s="60">
        <v>138</v>
      </c>
      <c r="H4387" s="24" t="s">
        <v>9543</v>
      </c>
      <c r="I4387" s="13"/>
      <c r="J4387" s="13"/>
      <c r="K4387" s="4" t="s">
        <v>3646</v>
      </c>
      <c r="L4387" s="4" t="s">
        <v>9543</v>
      </c>
    </row>
    <row r="4388" spans="1:12" x14ac:dyDescent="0.2">
      <c r="A4388" s="2">
        <v>40012400</v>
      </c>
      <c r="B4388" s="66" t="s">
        <v>10288</v>
      </c>
      <c r="C4388" s="5" t="s">
        <v>10406</v>
      </c>
      <c r="D4388" s="5" t="s">
        <v>10617</v>
      </c>
      <c r="E4388" s="18">
        <v>1</v>
      </c>
      <c r="F4388" s="18" t="s">
        <v>9543</v>
      </c>
      <c r="G4388" s="60">
        <v>1397</v>
      </c>
      <c r="H4388" s="24" t="s">
        <v>9543</v>
      </c>
      <c r="I4388" s="13"/>
      <c r="J4388" s="13"/>
      <c r="K4388" s="4" t="s">
        <v>9543</v>
      </c>
      <c r="L4388" s="4">
        <v>19</v>
      </c>
    </row>
    <row r="4389" spans="1:12" x14ac:dyDescent="0.2">
      <c r="A4389" s="2">
        <v>40012401</v>
      </c>
      <c r="B4389" s="66" t="s">
        <v>10289</v>
      </c>
      <c r="C4389" s="5" t="s">
        <v>10410</v>
      </c>
      <c r="D4389" s="5" t="s">
        <v>10617</v>
      </c>
      <c r="E4389" s="18">
        <v>1</v>
      </c>
      <c r="F4389" s="18" t="s">
        <v>9543</v>
      </c>
      <c r="G4389" s="60">
        <v>1811</v>
      </c>
      <c r="H4389" s="24" t="s">
        <v>9543</v>
      </c>
      <c r="I4389" s="13"/>
      <c r="J4389" s="13"/>
      <c r="K4389" s="4" t="s">
        <v>10521</v>
      </c>
      <c r="L4389" s="4" t="s">
        <v>9543</v>
      </c>
    </row>
    <row r="4390" spans="1:12" x14ac:dyDescent="0.2">
      <c r="A4390" s="2">
        <v>40012377</v>
      </c>
      <c r="B4390" s="66" t="s">
        <v>10290</v>
      </c>
      <c r="C4390" s="5" t="s">
        <v>10416</v>
      </c>
      <c r="D4390" s="5" t="s">
        <v>10617</v>
      </c>
      <c r="E4390" s="18">
        <v>1</v>
      </c>
      <c r="F4390" s="18" t="s">
        <v>9543</v>
      </c>
      <c r="G4390" s="60">
        <v>700</v>
      </c>
      <c r="H4390" s="24" t="s">
        <v>9543</v>
      </c>
      <c r="I4390" s="13"/>
      <c r="J4390" s="13"/>
      <c r="K4390" s="4" t="s">
        <v>9543</v>
      </c>
      <c r="L4390" s="4">
        <v>19</v>
      </c>
    </row>
    <row r="4391" spans="1:12" x14ac:dyDescent="0.2">
      <c r="A4391" s="2">
        <v>40012364</v>
      </c>
      <c r="B4391" s="66" t="s">
        <v>10291</v>
      </c>
      <c r="C4391" s="5" t="s">
        <v>10383</v>
      </c>
      <c r="D4391" s="5" t="s">
        <v>10626</v>
      </c>
      <c r="E4391" s="18">
        <v>3</v>
      </c>
      <c r="F4391" s="18" t="s">
        <v>9543</v>
      </c>
      <c r="G4391" s="60">
        <v>174</v>
      </c>
      <c r="H4391" s="24" t="s">
        <v>9543</v>
      </c>
      <c r="I4391" s="13"/>
      <c r="J4391" s="13"/>
      <c r="K4391" s="4" t="s">
        <v>9543</v>
      </c>
      <c r="L4391" s="4" t="s">
        <v>9543</v>
      </c>
    </row>
    <row r="4392" spans="1:12" x14ac:dyDescent="0.2">
      <c r="A4392" s="2">
        <v>40012365</v>
      </c>
      <c r="B4392" s="66" t="s">
        <v>10292</v>
      </c>
      <c r="C4392" s="5" t="s">
        <v>10425</v>
      </c>
      <c r="D4392" s="5" t="s">
        <v>10626</v>
      </c>
      <c r="E4392" s="18">
        <v>3</v>
      </c>
      <c r="F4392" s="18" t="s">
        <v>9543</v>
      </c>
      <c r="G4392" s="60">
        <v>195</v>
      </c>
      <c r="H4392" s="24" t="s">
        <v>9543</v>
      </c>
      <c r="I4392" s="13"/>
      <c r="J4392" s="13"/>
      <c r="K4392" s="4" t="s">
        <v>3605</v>
      </c>
      <c r="L4392" s="4" t="s">
        <v>9543</v>
      </c>
    </row>
    <row r="4393" spans="1:12" x14ac:dyDescent="0.2">
      <c r="A4393" s="2">
        <v>40011250</v>
      </c>
      <c r="B4393" s="66" t="s">
        <v>10293</v>
      </c>
      <c r="C4393" s="5" t="s">
        <v>10378</v>
      </c>
      <c r="D4393" s="5" t="s">
        <v>10617</v>
      </c>
      <c r="E4393" s="18">
        <v>10</v>
      </c>
      <c r="F4393" s="18" t="s">
        <v>9543</v>
      </c>
      <c r="G4393" s="60">
        <v>3</v>
      </c>
      <c r="H4393" s="24" t="s">
        <v>9543</v>
      </c>
      <c r="I4393" s="13"/>
      <c r="J4393" s="13"/>
      <c r="K4393" s="4" t="s">
        <v>4821</v>
      </c>
      <c r="L4393" s="4" t="s">
        <v>9543</v>
      </c>
    </row>
    <row r="4394" spans="1:12" x14ac:dyDescent="0.2">
      <c r="A4394" s="2">
        <v>40012402</v>
      </c>
      <c r="B4394" s="66" t="s">
        <v>10294</v>
      </c>
      <c r="C4394" s="5" t="s">
        <v>10387</v>
      </c>
      <c r="D4394" s="5" t="s">
        <v>10617</v>
      </c>
      <c r="E4394" s="18">
        <v>10</v>
      </c>
      <c r="F4394" s="18" t="s">
        <v>9543</v>
      </c>
      <c r="G4394" s="60">
        <v>8</v>
      </c>
      <c r="H4394" s="24" t="s">
        <v>9543</v>
      </c>
      <c r="I4394" s="13"/>
      <c r="J4394" s="13"/>
      <c r="K4394" s="4" t="s">
        <v>9543</v>
      </c>
      <c r="L4394" s="4" t="s">
        <v>9543</v>
      </c>
    </row>
    <row r="4395" spans="1:12" x14ac:dyDescent="0.2">
      <c r="A4395" s="2">
        <v>40006169</v>
      </c>
      <c r="B4395" s="66" t="s">
        <v>10295</v>
      </c>
      <c r="C4395" s="5" t="s">
        <v>10417</v>
      </c>
      <c r="D4395" s="5" t="s">
        <v>10617</v>
      </c>
      <c r="E4395" s="18">
        <v>6</v>
      </c>
      <c r="F4395" s="54">
        <v>1</v>
      </c>
      <c r="G4395" s="60">
        <v>1</v>
      </c>
      <c r="H4395" s="24" t="s">
        <v>9543</v>
      </c>
      <c r="I4395" s="13"/>
      <c r="J4395" s="13"/>
      <c r="K4395" s="4" t="s">
        <v>4100</v>
      </c>
      <c r="L4395" s="4" t="s">
        <v>9543</v>
      </c>
    </row>
    <row r="4396" spans="1:12" x14ac:dyDescent="0.2">
      <c r="A4396" s="2">
        <v>40012367</v>
      </c>
      <c r="B4396" s="66" t="s">
        <v>10296</v>
      </c>
      <c r="C4396" s="5" t="s">
        <v>10413</v>
      </c>
      <c r="D4396" s="5" t="s">
        <v>10629</v>
      </c>
      <c r="E4396" s="18">
        <v>2</v>
      </c>
      <c r="F4396" s="18" t="s">
        <v>9543</v>
      </c>
      <c r="G4396" s="60">
        <v>6</v>
      </c>
      <c r="H4396" s="24" t="s">
        <v>9543</v>
      </c>
      <c r="I4396" s="13"/>
      <c r="J4396" s="13"/>
      <c r="K4396" s="4" t="s">
        <v>10523</v>
      </c>
      <c r="L4396" s="4" t="s">
        <v>9543</v>
      </c>
    </row>
    <row r="4397" spans="1:12" x14ac:dyDescent="0.2">
      <c r="A4397" s="2">
        <v>40012378</v>
      </c>
      <c r="B4397" s="66" t="s">
        <v>10297</v>
      </c>
      <c r="C4397" s="5" t="s">
        <v>10414</v>
      </c>
      <c r="D4397" s="5" t="s">
        <v>10617</v>
      </c>
      <c r="E4397" s="18">
        <v>1</v>
      </c>
      <c r="F4397" s="18" t="s">
        <v>9543</v>
      </c>
      <c r="G4397" s="60">
        <v>16</v>
      </c>
      <c r="H4397" s="24" t="s">
        <v>9543</v>
      </c>
      <c r="I4397" s="13"/>
      <c r="J4397" s="13"/>
      <c r="K4397" s="4" t="s">
        <v>9543</v>
      </c>
      <c r="L4397" s="4">
        <v>19</v>
      </c>
    </row>
    <row r="4398" spans="1:12" x14ac:dyDescent="0.2">
      <c r="A4398" s="2">
        <v>40005733</v>
      </c>
      <c r="B4398" s="66" t="s">
        <v>10298</v>
      </c>
      <c r="C4398" s="5" t="s">
        <v>10415</v>
      </c>
      <c r="D4398" s="5" t="s">
        <v>10617</v>
      </c>
      <c r="E4398" s="18">
        <v>1</v>
      </c>
      <c r="F4398" s="18" t="s">
        <v>9543</v>
      </c>
      <c r="G4398" s="60">
        <v>20</v>
      </c>
      <c r="H4398" s="24" t="s">
        <v>9543</v>
      </c>
      <c r="I4398" s="13"/>
      <c r="J4398" s="13"/>
      <c r="K4398" s="4" t="s">
        <v>3898</v>
      </c>
      <c r="L4398" s="4" t="s">
        <v>9543</v>
      </c>
    </row>
    <row r="4399" spans="1:12" x14ac:dyDescent="0.2">
      <c r="A4399" s="2">
        <v>40012403</v>
      </c>
      <c r="B4399" s="66" t="s">
        <v>10299</v>
      </c>
      <c r="C4399" s="5" t="s">
        <v>10409</v>
      </c>
      <c r="D4399" s="5" t="s">
        <v>10617</v>
      </c>
      <c r="E4399" s="18">
        <v>2</v>
      </c>
      <c r="F4399" s="18" t="s">
        <v>9543</v>
      </c>
      <c r="G4399" s="60">
        <v>290</v>
      </c>
      <c r="H4399" s="24" t="s">
        <v>9543</v>
      </c>
      <c r="I4399" s="13"/>
      <c r="J4399" s="13"/>
      <c r="K4399" s="4" t="s">
        <v>9543</v>
      </c>
      <c r="L4399" s="4">
        <v>19</v>
      </c>
    </row>
    <row r="4400" spans="1:12" x14ac:dyDescent="0.2">
      <c r="A4400" s="2">
        <v>10040624</v>
      </c>
      <c r="B4400" s="66" t="s">
        <v>10447</v>
      </c>
      <c r="C4400" s="5" t="s">
        <v>10311</v>
      </c>
      <c r="D4400" s="5" t="s">
        <v>10599</v>
      </c>
      <c r="E4400" s="18" t="s">
        <v>9543</v>
      </c>
      <c r="F4400" s="18" t="s">
        <v>9543</v>
      </c>
      <c r="G4400" s="60" t="s">
        <v>9543</v>
      </c>
      <c r="H4400" s="24" t="s">
        <v>9543</v>
      </c>
      <c r="I4400" s="2"/>
      <c r="J4400" s="13">
        <v>3</v>
      </c>
      <c r="K4400" s="4" t="s">
        <v>9543</v>
      </c>
      <c r="L4400" s="4" t="s">
        <v>9543</v>
      </c>
    </row>
    <row r="4401" spans="1:12" x14ac:dyDescent="0.2">
      <c r="A4401" s="2">
        <v>10018716</v>
      </c>
      <c r="B4401" s="66" t="s">
        <v>10448</v>
      </c>
      <c r="C4401" s="5" t="s">
        <v>10310</v>
      </c>
      <c r="D4401" s="5" t="s">
        <v>10576</v>
      </c>
      <c r="E4401" s="18" t="s">
        <v>9543</v>
      </c>
      <c r="F4401" s="18" t="s">
        <v>9543</v>
      </c>
      <c r="G4401" s="60" t="s">
        <v>9543</v>
      </c>
      <c r="H4401" s="24" t="s">
        <v>9543</v>
      </c>
      <c r="I4401" s="2"/>
      <c r="J4401" s="13">
        <v>3</v>
      </c>
      <c r="K4401" s="4" t="s">
        <v>3323</v>
      </c>
      <c r="L4401" s="4" t="s">
        <v>9543</v>
      </c>
    </row>
    <row r="4402" spans="1:12" x14ac:dyDescent="0.2">
      <c r="A4402" s="2">
        <v>10032258</v>
      </c>
      <c r="B4402" s="66" t="s">
        <v>10449</v>
      </c>
      <c r="C4402" s="5" t="s">
        <v>10309</v>
      </c>
      <c r="D4402" s="5" t="s">
        <v>10579</v>
      </c>
      <c r="E4402" s="18" t="s">
        <v>9543</v>
      </c>
      <c r="F4402" s="18" t="s">
        <v>9543</v>
      </c>
      <c r="G4402" s="60" t="s">
        <v>9543</v>
      </c>
      <c r="H4402" s="24" t="s">
        <v>9543</v>
      </c>
      <c r="I4402" s="2"/>
      <c r="J4402" s="13">
        <v>4</v>
      </c>
      <c r="K4402" s="4" t="s">
        <v>9543</v>
      </c>
      <c r="L4402" s="4" t="s">
        <v>9543</v>
      </c>
    </row>
    <row r="4403" spans="1:12" x14ac:dyDescent="0.2">
      <c r="A4403" s="2">
        <v>10044078</v>
      </c>
      <c r="B4403" s="66" t="s">
        <v>10450</v>
      </c>
      <c r="C4403" s="5" t="s">
        <v>10308</v>
      </c>
      <c r="D4403" s="5" t="s">
        <v>10586</v>
      </c>
      <c r="E4403" s="18" t="s">
        <v>9543</v>
      </c>
      <c r="F4403" s="18" t="s">
        <v>9543</v>
      </c>
      <c r="G4403" s="60" t="s">
        <v>9543</v>
      </c>
      <c r="H4403" s="24" t="s">
        <v>9543</v>
      </c>
      <c r="I4403" s="2"/>
      <c r="J4403" s="13">
        <v>2</v>
      </c>
      <c r="K4403" s="4" t="s">
        <v>9543</v>
      </c>
      <c r="L4403" s="4" t="s">
        <v>9543</v>
      </c>
    </row>
    <row r="4404" spans="1:12" x14ac:dyDescent="0.2">
      <c r="A4404" s="2">
        <v>10044046</v>
      </c>
      <c r="B4404" s="66" t="s">
        <v>10451</v>
      </c>
      <c r="C4404" s="5" t="s">
        <v>10307</v>
      </c>
      <c r="D4404" s="5" t="s">
        <v>10575</v>
      </c>
      <c r="E4404" s="18" t="s">
        <v>9543</v>
      </c>
      <c r="F4404" s="18" t="s">
        <v>9543</v>
      </c>
      <c r="G4404" s="60" t="s">
        <v>9543</v>
      </c>
      <c r="H4404" s="24" t="s">
        <v>9543</v>
      </c>
      <c r="I4404" s="2"/>
      <c r="J4404" s="13">
        <v>3</v>
      </c>
      <c r="K4404" s="4" t="s">
        <v>9543</v>
      </c>
      <c r="L4404" s="4" t="s">
        <v>9543</v>
      </c>
    </row>
    <row r="4405" spans="1:12" x14ac:dyDescent="0.2">
      <c r="A4405" s="2">
        <v>10051322</v>
      </c>
      <c r="B4405" s="66" t="s">
        <v>10452</v>
      </c>
      <c r="C4405" s="5" t="s">
        <v>10306</v>
      </c>
      <c r="D4405" s="5" t="s">
        <v>10605</v>
      </c>
      <c r="E4405" s="18" t="s">
        <v>9543</v>
      </c>
      <c r="F4405" s="18" t="s">
        <v>9543</v>
      </c>
      <c r="G4405" s="60" t="s">
        <v>9543</v>
      </c>
      <c r="H4405" s="24" t="s">
        <v>9543</v>
      </c>
      <c r="I4405" s="2"/>
      <c r="J4405" s="13">
        <v>30</v>
      </c>
      <c r="K4405" s="4" t="s">
        <v>9543</v>
      </c>
      <c r="L4405" s="4" t="s">
        <v>9543</v>
      </c>
    </row>
    <row r="4406" spans="1:12" x14ac:dyDescent="0.2">
      <c r="A4406" s="2">
        <v>10046414</v>
      </c>
      <c r="B4406" s="66" t="s">
        <v>9711</v>
      </c>
      <c r="C4406" s="5" t="s">
        <v>10305</v>
      </c>
      <c r="D4406" s="5" t="s">
        <v>10579</v>
      </c>
      <c r="E4406" s="18" t="s">
        <v>9543</v>
      </c>
      <c r="F4406" s="18" t="s">
        <v>9543</v>
      </c>
      <c r="G4406" s="60" t="s">
        <v>9543</v>
      </c>
      <c r="H4406" s="24">
        <v>8</v>
      </c>
      <c r="I4406" s="2"/>
      <c r="J4406" s="13">
        <v>10</v>
      </c>
      <c r="K4406" s="4" t="s">
        <v>9543</v>
      </c>
      <c r="L4406" s="4" t="s">
        <v>9561</v>
      </c>
    </row>
    <row r="4407" spans="1:12" x14ac:dyDescent="0.2">
      <c r="A4407" s="2">
        <v>10046415</v>
      </c>
      <c r="B4407" s="66" t="s">
        <v>9407</v>
      </c>
      <c r="C4407" s="5" t="s">
        <v>10304</v>
      </c>
      <c r="D4407" s="5" t="s">
        <v>10599</v>
      </c>
      <c r="E4407" s="18">
        <v>1</v>
      </c>
      <c r="F4407" s="18" t="s">
        <v>9543</v>
      </c>
      <c r="G4407" s="60" t="s">
        <v>9543</v>
      </c>
      <c r="H4407" s="24" t="s">
        <v>9543</v>
      </c>
      <c r="I4407" s="2"/>
      <c r="J4407" s="13">
        <v>3</v>
      </c>
      <c r="K4407" s="4" t="s">
        <v>9543</v>
      </c>
      <c r="L4407" s="4" t="s">
        <v>9543</v>
      </c>
    </row>
    <row r="4408" spans="1:12" x14ac:dyDescent="0.2">
      <c r="A4408" s="2">
        <v>10018693</v>
      </c>
      <c r="B4408" s="66" t="s">
        <v>10453</v>
      </c>
      <c r="C4408" s="5" t="s">
        <v>10303</v>
      </c>
      <c r="D4408" s="5" t="s">
        <v>10576</v>
      </c>
      <c r="E4408" s="18" t="s">
        <v>9543</v>
      </c>
      <c r="F4408" s="18" t="s">
        <v>9543</v>
      </c>
      <c r="G4408" s="60" t="s">
        <v>9543</v>
      </c>
      <c r="H4408" s="24" t="s">
        <v>9543</v>
      </c>
      <c r="I4408" s="2"/>
      <c r="J4408" s="13">
        <v>5</v>
      </c>
      <c r="K4408" s="4" t="s">
        <v>3323</v>
      </c>
      <c r="L4408" s="4" t="s">
        <v>9543</v>
      </c>
    </row>
    <row r="4409" spans="1:12" x14ac:dyDescent="0.2">
      <c r="A4409" s="2">
        <v>10018971</v>
      </c>
      <c r="B4409" s="66" t="s">
        <v>10454</v>
      </c>
      <c r="C4409" s="5" t="s">
        <v>10302</v>
      </c>
      <c r="D4409" s="5" t="s">
        <v>10587</v>
      </c>
      <c r="E4409" s="18" t="s">
        <v>9543</v>
      </c>
      <c r="F4409" s="18" t="s">
        <v>9543</v>
      </c>
      <c r="G4409" s="60" t="s">
        <v>9543</v>
      </c>
      <c r="H4409" s="24" t="s">
        <v>9543</v>
      </c>
      <c r="I4409" s="2"/>
      <c r="J4409" s="13">
        <v>2</v>
      </c>
      <c r="K4409" s="4" t="s">
        <v>9543</v>
      </c>
      <c r="L4409" s="4" t="s">
        <v>9543</v>
      </c>
    </row>
    <row r="4410" spans="1:12" x14ac:dyDescent="0.2">
      <c r="A4410" s="2">
        <v>10017923</v>
      </c>
      <c r="B4410" s="66" t="s">
        <v>10455</v>
      </c>
      <c r="C4410" s="5" t="s">
        <v>10301</v>
      </c>
      <c r="D4410" s="5" t="s">
        <v>10578</v>
      </c>
      <c r="E4410" s="18" t="s">
        <v>9543</v>
      </c>
      <c r="F4410" s="18" t="s">
        <v>9543</v>
      </c>
      <c r="G4410" s="60" t="s">
        <v>9543</v>
      </c>
      <c r="H4410" s="24" t="s">
        <v>9543</v>
      </c>
      <c r="I4410" s="2"/>
      <c r="J4410" s="13">
        <v>5</v>
      </c>
      <c r="K4410" s="4" t="s">
        <v>9543</v>
      </c>
      <c r="L4410" s="4" t="s">
        <v>9543</v>
      </c>
    </row>
    <row r="4411" spans="1:12" x14ac:dyDescent="0.2">
      <c r="A4411" s="2">
        <v>10019005</v>
      </c>
      <c r="B4411" s="66" t="s">
        <v>10456</v>
      </c>
      <c r="C4411" s="5" t="s">
        <v>10300</v>
      </c>
      <c r="D4411" s="5" t="s">
        <v>10575</v>
      </c>
      <c r="E4411" s="18" t="s">
        <v>9543</v>
      </c>
      <c r="F4411" s="18" t="s">
        <v>9543</v>
      </c>
      <c r="G4411" s="60" t="s">
        <v>9543</v>
      </c>
      <c r="H4411" s="24" t="s">
        <v>9543</v>
      </c>
      <c r="I4411" s="2"/>
      <c r="J4411" s="13">
        <v>5</v>
      </c>
      <c r="K4411" s="4" t="s">
        <v>9543</v>
      </c>
      <c r="L4411" s="4" t="s">
        <v>9543</v>
      </c>
    </row>
    <row r="4412" spans="1:12" x14ac:dyDescent="0.2">
      <c r="A4412" s="2">
        <v>10018595</v>
      </c>
      <c r="B4412" s="66" t="s">
        <v>10457</v>
      </c>
      <c r="C4412" s="5" t="s">
        <v>10312</v>
      </c>
      <c r="D4412" s="5" t="s">
        <v>10585</v>
      </c>
      <c r="E4412" s="18" t="s">
        <v>9543</v>
      </c>
      <c r="F4412" s="18" t="s">
        <v>9543</v>
      </c>
      <c r="G4412" s="60" t="s">
        <v>9543</v>
      </c>
      <c r="H4412" s="24" t="s">
        <v>9543</v>
      </c>
      <c r="I4412" s="2"/>
      <c r="J4412" s="13">
        <v>2</v>
      </c>
      <c r="K4412" s="4" t="s">
        <v>9543</v>
      </c>
      <c r="L4412" s="4" t="s">
        <v>9543</v>
      </c>
    </row>
    <row r="4413" spans="1:12" x14ac:dyDescent="0.2">
      <c r="A4413" s="2">
        <v>10044097</v>
      </c>
      <c r="B4413" s="66" t="s">
        <v>10458</v>
      </c>
      <c r="C4413" s="5" t="s">
        <v>10313</v>
      </c>
      <c r="D4413" s="5" t="s">
        <v>10584</v>
      </c>
      <c r="E4413" s="18" t="s">
        <v>9543</v>
      </c>
      <c r="F4413" s="18" t="s">
        <v>9543</v>
      </c>
      <c r="G4413" s="60" t="s">
        <v>9543</v>
      </c>
      <c r="H4413" s="24" t="s">
        <v>9543</v>
      </c>
      <c r="I4413" s="2"/>
      <c r="J4413" s="13">
        <v>20</v>
      </c>
      <c r="K4413" s="4">
        <v>76</v>
      </c>
      <c r="L4413" s="4" t="s">
        <v>9543</v>
      </c>
    </row>
    <row r="4414" spans="1:12" x14ac:dyDescent="0.2">
      <c r="A4414" s="2">
        <v>10018529</v>
      </c>
      <c r="B4414" s="66" t="s">
        <v>10459</v>
      </c>
      <c r="C4414" s="5" t="s">
        <v>10314</v>
      </c>
      <c r="D4414" s="5" t="s">
        <v>10590</v>
      </c>
      <c r="E4414" s="18" t="s">
        <v>9543</v>
      </c>
      <c r="F4414" s="18" t="s">
        <v>9543</v>
      </c>
      <c r="G4414" s="60" t="s">
        <v>9543</v>
      </c>
      <c r="H4414" s="24" t="s">
        <v>9543</v>
      </c>
      <c r="I4414" s="2"/>
      <c r="J4414" s="13">
        <v>20</v>
      </c>
      <c r="K4414" s="4">
        <v>91</v>
      </c>
      <c r="L4414" s="4" t="s">
        <v>9543</v>
      </c>
    </row>
    <row r="4415" spans="1:12" x14ac:dyDescent="0.2">
      <c r="A4415" s="2">
        <v>10018467</v>
      </c>
      <c r="B4415" s="66" t="s">
        <v>10460</v>
      </c>
      <c r="C4415" s="5" t="s">
        <v>10315</v>
      </c>
      <c r="D4415" s="5" t="s">
        <v>10600</v>
      </c>
      <c r="E4415" s="18" t="s">
        <v>9543</v>
      </c>
      <c r="F4415" s="18" t="s">
        <v>9543</v>
      </c>
      <c r="G4415" s="60" t="s">
        <v>9543</v>
      </c>
      <c r="H4415" s="24" t="s">
        <v>9543</v>
      </c>
      <c r="I4415" s="2"/>
      <c r="J4415" s="13">
        <v>4</v>
      </c>
      <c r="K4415" s="4">
        <v>48</v>
      </c>
      <c r="L4415" s="4" t="s">
        <v>9543</v>
      </c>
    </row>
    <row r="4416" spans="1:12" x14ac:dyDescent="0.2">
      <c r="A4416" s="2">
        <v>10018836</v>
      </c>
      <c r="B4416" s="66" t="s">
        <v>10461</v>
      </c>
      <c r="C4416" s="5" t="s">
        <v>10316</v>
      </c>
      <c r="D4416" s="5" t="s">
        <v>10592</v>
      </c>
      <c r="E4416" s="18" t="s">
        <v>9543</v>
      </c>
      <c r="F4416" s="18" t="s">
        <v>9543</v>
      </c>
      <c r="G4416" s="60" t="s">
        <v>9543</v>
      </c>
      <c r="H4416" s="24" t="s">
        <v>9543</v>
      </c>
      <c r="I4416" s="2"/>
      <c r="J4416" s="13">
        <v>20</v>
      </c>
      <c r="K4416" s="4">
        <v>113</v>
      </c>
      <c r="L4416" s="4" t="s">
        <v>9543</v>
      </c>
    </row>
    <row r="4417" spans="1:12" x14ac:dyDescent="0.2">
      <c r="A4417" s="2">
        <v>10048009</v>
      </c>
      <c r="B4417" s="66" t="s">
        <v>10462</v>
      </c>
      <c r="C4417" s="5" t="s">
        <v>10317</v>
      </c>
      <c r="D4417" s="5" t="s">
        <v>10584</v>
      </c>
      <c r="E4417" s="18" t="s">
        <v>9543</v>
      </c>
      <c r="F4417" s="18" t="s">
        <v>9543</v>
      </c>
      <c r="G4417" s="60" t="s">
        <v>9543</v>
      </c>
      <c r="H4417" s="24" t="s">
        <v>9543</v>
      </c>
      <c r="I4417" s="2"/>
      <c r="J4417" s="13">
        <v>3</v>
      </c>
      <c r="K4417" s="4">
        <v>53</v>
      </c>
      <c r="L4417" s="4" t="s">
        <v>9543</v>
      </c>
    </row>
    <row r="4418" spans="1:12" x14ac:dyDescent="0.2">
      <c r="A4418" s="2">
        <v>10048678</v>
      </c>
      <c r="B4418" s="66" t="s">
        <v>10463</v>
      </c>
      <c r="C4418" s="5" t="s">
        <v>10318</v>
      </c>
      <c r="D4418" s="5" t="s">
        <v>10590</v>
      </c>
      <c r="E4418" s="18" t="s">
        <v>9543</v>
      </c>
      <c r="F4418" s="18" t="s">
        <v>9543</v>
      </c>
      <c r="G4418" s="60" t="s">
        <v>9543</v>
      </c>
      <c r="H4418" s="24" t="s">
        <v>9543</v>
      </c>
      <c r="I4418" s="2"/>
      <c r="J4418" s="13">
        <v>21</v>
      </c>
      <c r="K4418" s="4">
        <v>92</v>
      </c>
      <c r="L4418" s="4" t="s">
        <v>9543</v>
      </c>
    </row>
    <row r="4419" spans="1:12" x14ac:dyDescent="0.2">
      <c r="A4419" s="2">
        <v>10018437</v>
      </c>
      <c r="B4419" s="66" t="s">
        <v>10464</v>
      </c>
      <c r="C4419" s="5" t="s">
        <v>10319</v>
      </c>
      <c r="D4419" s="5" t="s">
        <v>10595</v>
      </c>
      <c r="E4419" s="18">
        <v>-1</v>
      </c>
      <c r="F4419" s="18" t="s">
        <v>9543</v>
      </c>
      <c r="G4419" s="60" t="s">
        <v>9543</v>
      </c>
      <c r="H4419" s="24" t="s">
        <v>9543</v>
      </c>
      <c r="I4419" s="2"/>
      <c r="J4419" s="13">
        <v>300</v>
      </c>
      <c r="K4419" s="4">
        <v>102</v>
      </c>
      <c r="L4419" s="4" t="s">
        <v>9543</v>
      </c>
    </row>
    <row r="4420" spans="1:12" x14ac:dyDescent="0.2">
      <c r="A4420" s="2">
        <v>10044094</v>
      </c>
      <c r="B4420" s="66" t="s">
        <v>10465</v>
      </c>
      <c r="C4420" s="5" t="s">
        <v>10320</v>
      </c>
      <c r="D4420" s="5" t="s">
        <v>10584</v>
      </c>
      <c r="E4420" s="18" t="s">
        <v>9543</v>
      </c>
      <c r="F4420" s="18" t="s">
        <v>9543</v>
      </c>
      <c r="G4420" s="60" t="s">
        <v>9543</v>
      </c>
      <c r="H4420" s="24" t="s">
        <v>9543</v>
      </c>
      <c r="I4420" s="2"/>
      <c r="J4420" s="13">
        <v>10</v>
      </c>
      <c r="K4420" s="4">
        <v>77</v>
      </c>
      <c r="L4420" s="4" t="s">
        <v>9543</v>
      </c>
    </row>
    <row r="4421" spans="1:12" x14ac:dyDescent="0.2">
      <c r="A4421" s="2">
        <v>10044095</v>
      </c>
      <c r="B4421" s="66" t="s">
        <v>10466</v>
      </c>
      <c r="C4421" s="5" t="s">
        <v>10321</v>
      </c>
      <c r="D4421" s="5" t="s">
        <v>10584</v>
      </c>
      <c r="E4421" s="18" t="s">
        <v>9543</v>
      </c>
      <c r="F4421" s="18" t="s">
        <v>9543</v>
      </c>
      <c r="G4421" s="60" t="s">
        <v>9543</v>
      </c>
      <c r="H4421" s="24" t="s">
        <v>9543</v>
      </c>
      <c r="I4421" s="2"/>
      <c r="J4421" s="13">
        <v>7</v>
      </c>
      <c r="K4421" s="4">
        <v>77</v>
      </c>
      <c r="L4421" s="4" t="s">
        <v>9543</v>
      </c>
    </row>
    <row r="4422" spans="1:12" x14ac:dyDescent="0.2">
      <c r="A4422" s="2">
        <v>10036229</v>
      </c>
      <c r="B4422" s="66" t="s">
        <v>10467</v>
      </c>
      <c r="C4422" s="5" t="s">
        <v>10322</v>
      </c>
      <c r="D4422" s="5" t="s">
        <v>10590</v>
      </c>
      <c r="E4422" s="18" t="s">
        <v>9543</v>
      </c>
      <c r="F4422" s="18" t="s">
        <v>9543</v>
      </c>
      <c r="G4422" s="60" t="s">
        <v>9543</v>
      </c>
      <c r="H4422" s="24" t="s">
        <v>9543</v>
      </c>
      <c r="I4422" s="2"/>
      <c r="J4422" s="13">
        <v>20</v>
      </c>
      <c r="K4422" s="4">
        <v>93</v>
      </c>
      <c r="L4422" s="4" t="s">
        <v>9543</v>
      </c>
    </row>
    <row r="4423" spans="1:12" x14ac:dyDescent="0.2">
      <c r="A4423" s="2">
        <v>40012156</v>
      </c>
      <c r="B4423" s="66" t="s">
        <v>10468</v>
      </c>
      <c r="C4423" s="5" t="s">
        <v>10323</v>
      </c>
      <c r="D4423" s="5" t="s">
        <v>10617</v>
      </c>
      <c r="E4423" s="18" t="s">
        <v>9543</v>
      </c>
      <c r="F4423" s="18" t="s">
        <v>9543</v>
      </c>
      <c r="G4423" s="60" t="s">
        <v>9543</v>
      </c>
      <c r="H4423" s="24" t="s">
        <v>9543</v>
      </c>
      <c r="I4423" s="2"/>
      <c r="J4423" s="13">
        <v>3</v>
      </c>
      <c r="K4423" s="4" t="s">
        <v>9543</v>
      </c>
      <c r="L4423" s="4" t="s">
        <v>9543</v>
      </c>
    </row>
    <row r="4424" spans="1:12" x14ac:dyDescent="0.2">
      <c r="A4424" s="2">
        <v>40012414</v>
      </c>
      <c r="B4424" s="66" t="s">
        <v>10469</v>
      </c>
      <c r="C4424" s="5" t="s">
        <v>10324</v>
      </c>
      <c r="D4424" s="5" t="s">
        <v>10629</v>
      </c>
      <c r="E4424" s="18" t="s">
        <v>9543</v>
      </c>
      <c r="F4424" s="18" t="s">
        <v>9543</v>
      </c>
      <c r="G4424" s="60" t="s">
        <v>9543</v>
      </c>
      <c r="H4424" s="24" t="s">
        <v>9543</v>
      </c>
      <c r="I4424" s="2"/>
      <c r="J4424" s="13">
        <v>3</v>
      </c>
      <c r="K4424" s="4" t="s">
        <v>9543</v>
      </c>
      <c r="L4424" s="4" t="s">
        <v>9543</v>
      </c>
    </row>
    <row r="4425" spans="1:12" x14ac:dyDescent="0.2">
      <c r="A4425" s="2">
        <v>40005344</v>
      </c>
      <c r="B4425" s="66" t="s">
        <v>10470</v>
      </c>
      <c r="C4425" s="5" t="s">
        <v>10325</v>
      </c>
      <c r="D4425" s="5" t="s">
        <v>10617</v>
      </c>
      <c r="E4425" s="18" t="s">
        <v>9543</v>
      </c>
      <c r="F4425" s="18" t="s">
        <v>9543</v>
      </c>
      <c r="G4425" s="60" t="s">
        <v>9543</v>
      </c>
      <c r="H4425" s="24" t="s">
        <v>9543</v>
      </c>
      <c r="I4425" s="2"/>
      <c r="J4425" s="13">
        <v>3</v>
      </c>
      <c r="K4425" s="4" t="s">
        <v>3945</v>
      </c>
      <c r="L4425" s="4" t="s">
        <v>9543</v>
      </c>
    </row>
    <row r="4426" spans="1:12" x14ac:dyDescent="0.2">
      <c r="A4426" s="2">
        <v>40012415</v>
      </c>
      <c r="B4426" s="66" t="s">
        <v>10471</v>
      </c>
      <c r="C4426" s="5" t="s">
        <v>10326</v>
      </c>
      <c r="D4426" s="5" t="s">
        <v>10617</v>
      </c>
      <c r="E4426" s="18" t="s">
        <v>9543</v>
      </c>
      <c r="F4426" s="18" t="s">
        <v>9543</v>
      </c>
      <c r="G4426" s="60" t="s">
        <v>9543</v>
      </c>
      <c r="H4426" s="24" t="s">
        <v>9543</v>
      </c>
      <c r="I4426" s="2"/>
      <c r="J4426" s="13">
        <v>3</v>
      </c>
      <c r="K4426" s="4" t="s">
        <v>9543</v>
      </c>
      <c r="L4426" s="4" t="s">
        <v>9543</v>
      </c>
    </row>
    <row r="4427" spans="1:12" x14ac:dyDescent="0.2">
      <c r="A4427" s="2">
        <v>40008270</v>
      </c>
      <c r="B4427" s="66" t="s">
        <v>10472</v>
      </c>
      <c r="C4427" s="5" t="s">
        <v>10239</v>
      </c>
      <c r="D4427" s="5" t="s">
        <v>10629</v>
      </c>
      <c r="E4427" s="18" t="s">
        <v>9543</v>
      </c>
      <c r="F4427" s="18" t="s">
        <v>9543</v>
      </c>
      <c r="G4427" s="60" t="s">
        <v>9543</v>
      </c>
      <c r="H4427" s="24" t="s">
        <v>9543</v>
      </c>
      <c r="I4427" s="2"/>
      <c r="J4427" s="13">
        <v>20</v>
      </c>
      <c r="K4427" s="4" t="s">
        <v>4861</v>
      </c>
      <c r="L4427" s="4" t="s">
        <v>9543</v>
      </c>
    </row>
    <row r="4428" spans="1:12" x14ac:dyDescent="0.2">
      <c r="A4428" s="2">
        <v>40005634</v>
      </c>
      <c r="B4428" s="66" t="s">
        <v>10473</v>
      </c>
      <c r="C4428" s="5">
        <v>3640850</v>
      </c>
      <c r="D4428" s="5" t="s">
        <v>10617</v>
      </c>
      <c r="E4428" s="18" t="s">
        <v>9543</v>
      </c>
      <c r="F4428" s="18" t="s">
        <v>9543</v>
      </c>
      <c r="G4428" s="60" t="s">
        <v>9543</v>
      </c>
      <c r="H4428" s="24" t="s">
        <v>9543</v>
      </c>
      <c r="I4428" s="2"/>
      <c r="J4428" s="13">
        <v>3</v>
      </c>
      <c r="K4428" s="4" t="s">
        <v>10526</v>
      </c>
      <c r="L4428" s="4" t="s">
        <v>9543</v>
      </c>
    </row>
    <row r="4429" spans="1:12" x14ac:dyDescent="0.2">
      <c r="A4429" s="2">
        <v>40005351</v>
      </c>
      <c r="B4429" s="66" t="s">
        <v>10474</v>
      </c>
      <c r="C4429" s="5" t="s">
        <v>10327</v>
      </c>
      <c r="D4429" s="5" t="s">
        <v>10617</v>
      </c>
      <c r="E4429" s="18" t="s">
        <v>9543</v>
      </c>
      <c r="F4429" s="18" t="s">
        <v>9543</v>
      </c>
      <c r="G4429" s="60" t="s">
        <v>9543</v>
      </c>
      <c r="H4429" s="24" t="s">
        <v>9543</v>
      </c>
      <c r="I4429" s="2"/>
      <c r="J4429" s="13">
        <v>2</v>
      </c>
      <c r="K4429" s="4" t="s">
        <v>3721</v>
      </c>
      <c r="L4429" s="4" t="s">
        <v>9543</v>
      </c>
    </row>
    <row r="4430" spans="1:12" x14ac:dyDescent="0.2">
      <c r="A4430" s="2">
        <v>40006093</v>
      </c>
      <c r="B4430" s="66" t="s">
        <v>10475</v>
      </c>
      <c r="C4430" s="5" t="s">
        <v>10328</v>
      </c>
      <c r="D4430" s="5" t="s">
        <v>10617</v>
      </c>
      <c r="E4430" s="18" t="s">
        <v>9543</v>
      </c>
      <c r="F4430" s="18" t="s">
        <v>9543</v>
      </c>
      <c r="G4430" s="60" t="s">
        <v>9543</v>
      </c>
      <c r="H4430" s="24" t="s">
        <v>9543</v>
      </c>
      <c r="I4430" s="2"/>
      <c r="J4430" s="13">
        <v>1</v>
      </c>
      <c r="K4430" s="4" t="s">
        <v>9543</v>
      </c>
      <c r="L4430" s="4" t="s">
        <v>10527</v>
      </c>
    </row>
    <row r="4431" spans="1:12" x14ac:dyDescent="0.2">
      <c r="A4431" s="2">
        <v>40007705</v>
      </c>
      <c r="B4431" s="66" t="s">
        <v>10476</v>
      </c>
      <c r="C4431" s="5" t="s">
        <v>10329</v>
      </c>
      <c r="D4431" s="5" t="s">
        <v>10617</v>
      </c>
      <c r="E4431" s="18" t="s">
        <v>9543</v>
      </c>
      <c r="F4431" s="18" t="s">
        <v>9543</v>
      </c>
      <c r="G4431" s="60" t="s">
        <v>9543</v>
      </c>
      <c r="H4431" s="24" t="s">
        <v>9543</v>
      </c>
      <c r="I4431" s="2"/>
      <c r="J4431" s="13">
        <v>5</v>
      </c>
      <c r="K4431" s="4" t="s">
        <v>9543</v>
      </c>
      <c r="L4431" s="4" t="s">
        <v>9543</v>
      </c>
    </row>
    <row r="4432" spans="1:12" x14ac:dyDescent="0.2">
      <c r="A4432" s="2">
        <v>40008211</v>
      </c>
      <c r="B4432" s="66" t="s">
        <v>3078</v>
      </c>
      <c r="C4432" s="5" t="s">
        <v>10330</v>
      </c>
      <c r="D4432" s="5" t="s">
        <v>10617</v>
      </c>
      <c r="E4432" s="18" t="s">
        <v>9543</v>
      </c>
      <c r="F4432" s="18" t="s">
        <v>9543</v>
      </c>
      <c r="G4432" s="60" t="s">
        <v>9543</v>
      </c>
      <c r="H4432" s="24" t="s">
        <v>9543</v>
      </c>
      <c r="I4432" s="2"/>
      <c r="J4432" s="13">
        <v>20</v>
      </c>
      <c r="K4432" s="4">
        <v>82</v>
      </c>
      <c r="L4432" s="4" t="s">
        <v>9543</v>
      </c>
    </row>
    <row r="4433" spans="1:12" x14ac:dyDescent="0.2">
      <c r="A4433" s="2">
        <v>40010389</v>
      </c>
      <c r="B4433" s="66" t="s">
        <v>10477</v>
      </c>
      <c r="C4433" s="5" t="s">
        <v>10331</v>
      </c>
      <c r="D4433" s="5" t="s">
        <v>10617</v>
      </c>
      <c r="E4433" s="18" t="s">
        <v>9543</v>
      </c>
      <c r="F4433" s="18" t="s">
        <v>9543</v>
      </c>
      <c r="G4433" s="60" t="s">
        <v>9543</v>
      </c>
      <c r="H4433" s="24" t="s">
        <v>9543</v>
      </c>
      <c r="I4433" s="2"/>
      <c r="J4433" s="13">
        <v>5</v>
      </c>
      <c r="K4433" s="4" t="s">
        <v>4893</v>
      </c>
      <c r="L4433" s="4" t="s">
        <v>9543</v>
      </c>
    </row>
    <row r="4434" spans="1:12" x14ac:dyDescent="0.2">
      <c r="A4434" s="2">
        <v>40006778</v>
      </c>
      <c r="B4434" s="66" t="s">
        <v>10478</v>
      </c>
      <c r="C4434" s="5" t="s">
        <v>10332</v>
      </c>
      <c r="D4434" s="5" t="s">
        <v>10624</v>
      </c>
      <c r="E4434" s="18" t="s">
        <v>9543</v>
      </c>
      <c r="F4434" s="18" t="s">
        <v>9543</v>
      </c>
      <c r="G4434" s="60" t="s">
        <v>9543</v>
      </c>
      <c r="H4434" s="24" t="s">
        <v>9543</v>
      </c>
      <c r="I4434" s="2"/>
      <c r="J4434" s="13">
        <v>8</v>
      </c>
      <c r="K4434" s="4" t="s">
        <v>4326</v>
      </c>
      <c r="L4434" s="4" t="s">
        <v>9543</v>
      </c>
    </row>
    <row r="4435" spans="1:12" x14ac:dyDescent="0.2">
      <c r="A4435" s="2">
        <v>40005218</v>
      </c>
      <c r="B4435" s="66" t="s">
        <v>10479</v>
      </c>
      <c r="C4435" s="5" t="s">
        <v>10333</v>
      </c>
      <c r="D4435" s="5" t="s">
        <v>10617</v>
      </c>
      <c r="E4435" s="18" t="s">
        <v>9543</v>
      </c>
      <c r="F4435" s="18" t="s">
        <v>9543</v>
      </c>
      <c r="G4435" s="60" t="s">
        <v>9543</v>
      </c>
      <c r="H4435" s="24" t="s">
        <v>9543</v>
      </c>
      <c r="I4435" s="2"/>
      <c r="J4435" s="13">
        <v>5</v>
      </c>
      <c r="K4435" s="4" t="s">
        <v>10528</v>
      </c>
      <c r="L4435" s="4" t="s">
        <v>9543</v>
      </c>
    </row>
    <row r="4436" spans="1:12" x14ac:dyDescent="0.2">
      <c r="A4436" s="2">
        <v>40006134</v>
      </c>
      <c r="B4436" s="66" t="s">
        <v>10480</v>
      </c>
      <c r="C4436" s="5" t="s">
        <v>10334</v>
      </c>
      <c r="D4436" s="5" t="s">
        <v>10617</v>
      </c>
      <c r="E4436" s="18" t="s">
        <v>9543</v>
      </c>
      <c r="F4436" s="18" t="s">
        <v>9543</v>
      </c>
      <c r="G4436" s="60" t="s">
        <v>9543</v>
      </c>
      <c r="H4436" s="24" t="s">
        <v>9543</v>
      </c>
      <c r="I4436" s="2"/>
      <c r="J4436" s="13">
        <v>4</v>
      </c>
      <c r="K4436" s="4" t="s">
        <v>4087</v>
      </c>
      <c r="L4436" s="4" t="s">
        <v>9543</v>
      </c>
    </row>
    <row r="4437" spans="1:12" x14ac:dyDescent="0.2">
      <c r="A4437" s="2">
        <v>40005301</v>
      </c>
      <c r="B4437" s="66" t="s">
        <v>10481</v>
      </c>
      <c r="C4437" s="5" t="s">
        <v>10335</v>
      </c>
      <c r="D4437" s="5" t="s">
        <v>10617</v>
      </c>
      <c r="E4437" s="18" t="s">
        <v>9543</v>
      </c>
      <c r="F4437" s="18" t="s">
        <v>9543</v>
      </c>
      <c r="G4437" s="60" t="s">
        <v>9543</v>
      </c>
      <c r="H4437" s="24" t="s">
        <v>9543</v>
      </c>
      <c r="I4437" s="2"/>
      <c r="J4437" s="13">
        <v>20</v>
      </c>
      <c r="K4437" s="4" t="s">
        <v>3700</v>
      </c>
      <c r="L4437" s="4" t="s">
        <v>9543</v>
      </c>
    </row>
    <row r="4438" spans="1:12" x14ac:dyDescent="0.2">
      <c r="A4438" s="2">
        <v>40008135</v>
      </c>
      <c r="B4438" s="66" t="s">
        <v>10482</v>
      </c>
      <c r="C4438" s="5" t="s">
        <v>10336</v>
      </c>
      <c r="D4438" s="5" t="s">
        <v>10617</v>
      </c>
      <c r="E4438" s="18" t="s">
        <v>9543</v>
      </c>
      <c r="F4438" s="18" t="s">
        <v>9543</v>
      </c>
      <c r="G4438" s="60" t="s">
        <v>9543</v>
      </c>
      <c r="H4438" s="24" t="s">
        <v>9543</v>
      </c>
      <c r="I4438" s="2"/>
      <c r="J4438" s="13">
        <v>5</v>
      </c>
      <c r="K4438" s="4" t="s">
        <v>4779</v>
      </c>
      <c r="L4438" s="4" t="s">
        <v>9543</v>
      </c>
    </row>
    <row r="4439" spans="1:12" x14ac:dyDescent="0.2">
      <c r="A4439" s="2">
        <v>40005682</v>
      </c>
      <c r="B4439" s="66" t="s">
        <v>10483</v>
      </c>
      <c r="C4439" s="5" t="s">
        <v>10337</v>
      </c>
      <c r="D4439" s="5" t="s">
        <v>10617</v>
      </c>
      <c r="E4439" s="18" t="s">
        <v>9543</v>
      </c>
      <c r="F4439" s="18" t="s">
        <v>9543</v>
      </c>
      <c r="G4439" s="60" t="s">
        <v>9543</v>
      </c>
      <c r="H4439" s="24" t="s">
        <v>9543</v>
      </c>
      <c r="I4439" s="2"/>
      <c r="J4439" s="13">
        <v>5</v>
      </c>
      <c r="K4439" s="4" t="s">
        <v>3868</v>
      </c>
      <c r="L4439" s="4" t="s">
        <v>9543</v>
      </c>
    </row>
    <row r="4440" spans="1:12" x14ac:dyDescent="0.2">
      <c r="A4440" s="2">
        <v>40008000</v>
      </c>
      <c r="B4440" s="66" t="s">
        <v>10484</v>
      </c>
      <c r="C4440" s="5" t="s">
        <v>10338</v>
      </c>
      <c r="D4440" s="5" t="s">
        <v>10617</v>
      </c>
      <c r="E4440" s="18" t="s">
        <v>9543</v>
      </c>
      <c r="F4440" s="18" t="s">
        <v>9543</v>
      </c>
      <c r="G4440" s="60" t="s">
        <v>9543</v>
      </c>
      <c r="H4440" s="24" t="s">
        <v>9543</v>
      </c>
      <c r="I4440" s="2"/>
      <c r="J4440" s="13">
        <v>5</v>
      </c>
      <c r="K4440" s="4" t="s">
        <v>10529</v>
      </c>
      <c r="L4440" s="4" t="s">
        <v>9543</v>
      </c>
    </row>
    <row r="4441" spans="1:12" x14ac:dyDescent="0.2">
      <c r="A4441" s="2">
        <v>40007419</v>
      </c>
      <c r="B4441" s="66" t="s">
        <v>10485</v>
      </c>
      <c r="C4441" s="5" t="s">
        <v>10339</v>
      </c>
      <c r="D4441" s="5" t="s">
        <v>10617</v>
      </c>
      <c r="E4441" s="18" t="s">
        <v>9543</v>
      </c>
      <c r="F4441" s="18" t="s">
        <v>9543</v>
      </c>
      <c r="G4441" s="60" t="s">
        <v>9543</v>
      </c>
      <c r="H4441" s="24" t="s">
        <v>9543</v>
      </c>
      <c r="I4441" s="2"/>
      <c r="J4441" s="13">
        <v>5</v>
      </c>
      <c r="K4441" s="4" t="s">
        <v>4595</v>
      </c>
      <c r="L4441" s="4" t="s">
        <v>9543</v>
      </c>
    </row>
    <row r="4442" spans="1:12" x14ac:dyDescent="0.2">
      <c r="A4442" s="2">
        <v>40006805</v>
      </c>
      <c r="B4442" s="66" t="s">
        <v>10486</v>
      </c>
      <c r="C4442" s="5" t="s">
        <v>10340</v>
      </c>
      <c r="D4442" s="5" t="s">
        <v>10617</v>
      </c>
      <c r="E4442" s="18">
        <v>-1</v>
      </c>
      <c r="F4442" s="18" t="s">
        <v>9543</v>
      </c>
      <c r="G4442" s="60" t="s">
        <v>9543</v>
      </c>
      <c r="H4442" s="24" t="s">
        <v>9543</v>
      </c>
      <c r="I4442" s="2"/>
      <c r="J4442" s="13">
        <v>5</v>
      </c>
      <c r="K4442" s="4" t="s">
        <v>4259</v>
      </c>
      <c r="L4442" s="4" t="s">
        <v>9543</v>
      </c>
    </row>
    <row r="4443" spans="1:12" x14ac:dyDescent="0.2">
      <c r="A4443" s="2">
        <v>40010294</v>
      </c>
      <c r="B4443" s="66" t="s">
        <v>10487</v>
      </c>
      <c r="C4443" s="5" t="s">
        <v>10341</v>
      </c>
      <c r="D4443" s="5" t="s">
        <v>10617</v>
      </c>
      <c r="E4443" s="18" t="s">
        <v>9543</v>
      </c>
      <c r="F4443" s="18" t="s">
        <v>9543</v>
      </c>
      <c r="G4443" s="60" t="s">
        <v>9543</v>
      </c>
      <c r="H4443" s="24" t="s">
        <v>9543</v>
      </c>
      <c r="I4443" s="2"/>
      <c r="J4443" s="13">
        <v>5</v>
      </c>
      <c r="K4443" s="4" t="s">
        <v>4885</v>
      </c>
      <c r="L4443" s="4" t="s">
        <v>9543</v>
      </c>
    </row>
    <row r="4444" spans="1:12" x14ac:dyDescent="0.2">
      <c r="A4444" s="2">
        <v>40007361</v>
      </c>
      <c r="B4444" s="66" t="s">
        <v>10488</v>
      </c>
      <c r="C4444" s="5" t="s">
        <v>10342</v>
      </c>
      <c r="D4444" s="5" t="s">
        <v>10617</v>
      </c>
      <c r="E4444" s="18" t="s">
        <v>9543</v>
      </c>
      <c r="F4444" s="18" t="s">
        <v>9543</v>
      </c>
      <c r="G4444" s="60" t="s">
        <v>9543</v>
      </c>
      <c r="H4444" s="24" t="s">
        <v>9543</v>
      </c>
      <c r="I4444" s="2"/>
      <c r="J4444" s="13">
        <v>3</v>
      </c>
      <c r="K4444" s="4" t="s">
        <v>4206</v>
      </c>
      <c r="L4444" s="4" t="s">
        <v>9543</v>
      </c>
    </row>
    <row r="4445" spans="1:12" x14ac:dyDescent="0.2">
      <c r="A4445" s="2">
        <v>40010411</v>
      </c>
      <c r="B4445" s="66" t="s">
        <v>10489</v>
      </c>
      <c r="C4445" s="5" t="s">
        <v>10343</v>
      </c>
      <c r="D4445" s="5" t="s">
        <v>10617</v>
      </c>
      <c r="E4445" s="18" t="s">
        <v>9543</v>
      </c>
      <c r="F4445" s="18" t="s">
        <v>9543</v>
      </c>
      <c r="G4445" s="60" t="s">
        <v>9543</v>
      </c>
      <c r="H4445" s="24" t="s">
        <v>9543</v>
      </c>
      <c r="I4445" s="2"/>
      <c r="J4445" s="13">
        <v>5</v>
      </c>
      <c r="K4445" s="4" t="s">
        <v>4659</v>
      </c>
      <c r="L4445" s="4" t="s">
        <v>9543</v>
      </c>
    </row>
    <row r="4446" spans="1:12" x14ac:dyDescent="0.2">
      <c r="A4446" s="2">
        <v>40007293</v>
      </c>
      <c r="B4446" s="66" t="s">
        <v>10490</v>
      </c>
      <c r="C4446" s="5" t="s">
        <v>10344</v>
      </c>
      <c r="D4446" s="5" t="s">
        <v>10617</v>
      </c>
      <c r="E4446" s="18" t="s">
        <v>9543</v>
      </c>
      <c r="F4446" s="18" t="s">
        <v>9543</v>
      </c>
      <c r="G4446" s="60" t="s">
        <v>9543</v>
      </c>
      <c r="H4446" s="24" t="s">
        <v>9543</v>
      </c>
      <c r="I4446" s="2"/>
      <c r="J4446" s="13">
        <v>3</v>
      </c>
      <c r="K4446" s="4" t="s">
        <v>9543</v>
      </c>
      <c r="L4446" s="4" t="s">
        <v>10530</v>
      </c>
    </row>
    <row r="4447" spans="1:12" x14ac:dyDescent="0.2">
      <c r="A4447" s="2">
        <v>10039723</v>
      </c>
      <c r="B4447" s="66" t="s">
        <v>10491</v>
      </c>
      <c r="C4447" s="2" t="s">
        <v>10345</v>
      </c>
      <c r="D4447" s="5" t="s">
        <v>10617</v>
      </c>
      <c r="E4447" s="18">
        <v>-1</v>
      </c>
      <c r="F4447" s="18" t="s">
        <v>9543</v>
      </c>
      <c r="G4447" s="60" t="s">
        <v>9543</v>
      </c>
      <c r="H4447" s="24" t="s">
        <v>9543</v>
      </c>
      <c r="I4447" s="2"/>
      <c r="J4447" s="13">
        <v>3</v>
      </c>
      <c r="K4447" s="4" t="s">
        <v>10531</v>
      </c>
      <c r="L4447" s="4" t="s">
        <v>9543</v>
      </c>
    </row>
    <row r="4448" spans="1:12" x14ac:dyDescent="0.2">
      <c r="A4448" s="2">
        <v>40005913</v>
      </c>
      <c r="B4448" s="66" t="s">
        <v>10492</v>
      </c>
      <c r="C4448" s="2" t="s">
        <v>10346</v>
      </c>
      <c r="D4448" s="5" t="s">
        <v>10617</v>
      </c>
      <c r="E4448" s="18" t="s">
        <v>9543</v>
      </c>
      <c r="F4448" s="18" t="s">
        <v>9543</v>
      </c>
      <c r="G4448" s="60" t="s">
        <v>9543</v>
      </c>
      <c r="H4448" s="24" t="s">
        <v>9543</v>
      </c>
      <c r="I4448" s="2"/>
      <c r="J4448" s="13">
        <v>3</v>
      </c>
      <c r="K4448" s="4" t="s">
        <v>9543</v>
      </c>
      <c r="L4448" s="4">
        <v>78</v>
      </c>
    </row>
    <row r="4449" spans="1:12" x14ac:dyDescent="0.2">
      <c r="A4449" s="2">
        <v>40005957</v>
      </c>
      <c r="B4449" s="66" t="s">
        <v>10493</v>
      </c>
      <c r="C4449" s="2" t="s">
        <v>10347</v>
      </c>
      <c r="D4449" s="5" t="s">
        <v>10616</v>
      </c>
      <c r="E4449" s="18" t="s">
        <v>9543</v>
      </c>
      <c r="F4449" s="18" t="s">
        <v>9543</v>
      </c>
      <c r="G4449" s="60" t="s">
        <v>9543</v>
      </c>
      <c r="H4449" s="24" t="s">
        <v>9543</v>
      </c>
      <c r="I4449" s="2"/>
      <c r="J4449" s="13">
        <v>3</v>
      </c>
      <c r="K4449" s="4">
        <v>29</v>
      </c>
      <c r="L4449" s="4" t="s">
        <v>9543</v>
      </c>
    </row>
    <row r="4450" spans="1:12" x14ac:dyDescent="0.2">
      <c r="A4450" s="2">
        <v>40010321</v>
      </c>
      <c r="B4450" s="66" t="s">
        <v>10494</v>
      </c>
      <c r="C4450" s="2" t="s">
        <v>10348</v>
      </c>
      <c r="D4450" s="5" t="s">
        <v>10616</v>
      </c>
      <c r="E4450" s="18" t="s">
        <v>9543</v>
      </c>
      <c r="F4450" s="18" t="s">
        <v>9543</v>
      </c>
      <c r="G4450" s="60" t="s">
        <v>9543</v>
      </c>
      <c r="H4450" s="24" t="s">
        <v>9543</v>
      </c>
      <c r="I4450" s="2"/>
      <c r="J4450" s="13">
        <v>5</v>
      </c>
      <c r="K4450" s="4" t="s">
        <v>10532</v>
      </c>
      <c r="L4450" s="4" t="s">
        <v>9543</v>
      </c>
    </row>
    <row r="4451" spans="1:12" x14ac:dyDescent="0.2">
      <c r="A4451" s="2">
        <v>40006874</v>
      </c>
      <c r="B4451" s="66" t="s">
        <v>10495</v>
      </c>
      <c r="C4451" s="2" t="s">
        <v>10349</v>
      </c>
      <c r="D4451" s="5" t="s">
        <v>10616</v>
      </c>
      <c r="E4451" s="18" t="s">
        <v>9543</v>
      </c>
      <c r="F4451" s="18" t="s">
        <v>9543</v>
      </c>
      <c r="G4451" s="60" t="s">
        <v>9543</v>
      </c>
      <c r="H4451" s="24" t="s">
        <v>9543</v>
      </c>
      <c r="I4451" s="2"/>
      <c r="J4451" s="13">
        <v>3</v>
      </c>
      <c r="K4451" s="4" t="s">
        <v>9543</v>
      </c>
      <c r="L4451" s="4" t="s">
        <v>9543</v>
      </c>
    </row>
    <row r="4452" spans="1:12" x14ac:dyDescent="0.2">
      <c r="A4452" s="2">
        <v>40011739</v>
      </c>
      <c r="B4452" s="66" t="s">
        <v>10496</v>
      </c>
      <c r="C4452" s="2" t="s">
        <v>10350</v>
      </c>
      <c r="D4452" s="5" t="s">
        <v>10622</v>
      </c>
      <c r="E4452" s="18" t="s">
        <v>9543</v>
      </c>
      <c r="F4452" s="18" t="s">
        <v>9543</v>
      </c>
      <c r="G4452" s="60" t="s">
        <v>9543</v>
      </c>
      <c r="H4452" s="24" t="s">
        <v>9543</v>
      </c>
      <c r="I4452" s="2"/>
      <c r="J4452" s="13">
        <v>5</v>
      </c>
      <c r="K4452" s="4" t="s">
        <v>4496</v>
      </c>
      <c r="L4452" s="4" t="s">
        <v>9543</v>
      </c>
    </row>
    <row r="4453" spans="1:12" x14ac:dyDescent="0.2">
      <c r="A4453" s="2">
        <v>40005845</v>
      </c>
      <c r="B4453" s="66" t="s">
        <v>10497</v>
      </c>
      <c r="C4453" s="2" t="s">
        <v>10351</v>
      </c>
      <c r="D4453" s="5" t="s">
        <v>10626</v>
      </c>
      <c r="E4453" s="18" t="s">
        <v>9543</v>
      </c>
      <c r="F4453" s="18" t="s">
        <v>9543</v>
      </c>
      <c r="G4453" s="60" t="s">
        <v>9543</v>
      </c>
      <c r="H4453" s="24" t="s">
        <v>9543</v>
      </c>
      <c r="I4453" s="2"/>
      <c r="J4453" s="13">
        <v>2</v>
      </c>
      <c r="K4453" s="4" t="s">
        <v>10533</v>
      </c>
      <c r="L4453" s="4" t="s">
        <v>9543</v>
      </c>
    </row>
    <row r="4454" spans="1:12" x14ac:dyDescent="0.2">
      <c r="A4454" s="2">
        <v>40011960</v>
      </c>
      <c r="B4454" s="66" t="s">
        <v>10498</v>
      </c>
      <c r="C4454" s="2" t="s">
        <v>10352</v>
      </c>
      <c r="D4454" s="5" t="s">
        <v>10630</v>
      </c>
      <c r="E4454" s="18" t="s">
        <v>9543</v>
      </c>
      <c r="F4454" s="18" t="s">
        <v>9543</v>
      </c>
      <c r="G4454" s="60" t="s">
        <v>9543</v>
      </c>
      <c r="H4454" s="24" t="s">
        <v>9543</v>
      </c>
      <c r="I4454" s="2"/>
      <c r="J4454" s="13">
        <v>3</v>
      </c>
      <c r="K4454" s="4" t="s">
        <v>9543</v>
      </c>
      <c r="L4454" s="4" t="s">
        <v>9543</v>
      </c>
    </row>
    <row r="4455" spans="1:12" x14ac:dyDescent="0.2">
      <c r="A4455" s="2">
        <v>40012196</v>
      </c>
      <c r="B4455" s="66" t="s">
        <v>10499</v>
      </c>
      <c r="C4455" s="2" t="s">
        <v>10353</v>
      </c>
      <c r="D4455" s="5" t="s">
        <v>10617</v>
      </c>
      <c r="E4455" s="18" t="s">
        <v>9543</v>
      </c>
      <c r="F4455" s="18" t="s">
        <v>9543</v>
      </c>
      <c r="G4455" s="60" t="s">
        <v>9543</v>
      </c>
      <c r="H4455" s="24" t="s">
        <v>9543</v>
      </c>
      <c r="I4455" s="2"/>
      <c r="J4455" s="13">
        <v>2</v>
      </c>
      <c r="K4455" s="4" t="s">
        <v>9543</v>
      </c>
      <c r="L4455" s="4" t="s">
        <v>9543</v>
      </c>
    </row>
    <row r="4456" spans="1:12" x14ac:dyDescent="0.2">
      <c r="A4456" s="2">
        <v>40012416</v>
      </c>
      <c r="B4456" s="66" t="s">
        <v>10500</v>
      </c>
      <c r="C4456" s="2" t="s">
        <v>10354</v>
      </c>
      <c r="D4456" s="5" t="s">
        <v>10626</v>
      </c>
      <c r="E4456" s="18" t="s">
        <v>9543</v>
      </c>
      <c r="F4456" s="18" t="s">
        <v>9543</v>
      </c>
      <c r="G4456" s="60" t="s">
        <v>9543</v>
      </c>
      <c r="H4456" s="24" t="s">
        <v>9543</v>
      </c>
      <c r="I4456" s="2"/>
      <c r="J4456" s="13">
        <v>10</v>
      </c>
      <c r="K4456" s="4" t="s">
        <v>9543</v>
      </c>
      <c r="L4456" s="4" t="s">
        <v>9543</v>
      </c>
    </row>
    <row r="4457" spans="1:12" x14ac:dyDescent="0.2">
      <c r="A4457" s="2">
        <v>40012417</v>
      </c>
      <c r="B4457" s="66" t="s">
        <v>10501</v>
      </c>
      <c r="C4457" s="2" t="s">
        <v>10355</v>
      </c>
      <c r="D4457" s="5" t="s">
        <v>10617</v>
      </c>
      <c r="E4457" s="18" t="s">
        <v>9543</v>
      </c>
      <c r="F4457" s="18" t="s">
        <v>9543</v>
      </c>
      <c r="G4457" s="60" t="s">
        <v>9543</v>
      </c>
      <c r="H4457" s="24" t="s">
        <v>9543</v>
      </c>
      <c r="I4457" s="2"/>
      <c r="J4457" s="13">
        <v>5</v>
      </c>
      <c r="K4457" s="4" t="s">
        <v>9543</v>
      </c>
      <c r="L4457" s="4" t="s">
        <v>9543</v>
      </c>
    </row>
    <row r="4458" spans="1:12" x14ac:dyDescent="0.2">
      <c r="A4458" s="2">
        <v>40012418</v>
      </c>
      <c r="B4458" s="66" t="s">
        <v>10502</v>
      </c>
      <c r="C4458" s="2" t="s">
        <v>10356</v>
      </c>
      <c r="D4458" s="5" t="s">
        <v>10617</v>
      </c>
      <c r="E4458" s="18" t="s">
        <v>9543</v>
      </c>
      <c r="F4458" s="18" t="s">
        <v>9543</v>
      </c>
      <c r="G4458" s="60" t="s">
        <v>9543</v>
      </c>
      <c r="H4458" s="24" t="s">
        <v>9543</v>
      </c>
      <c r="I4458" s="2"/>
      <c r="J4458" s="13">
        <v>1</v>
      </c>
      <c r="K4458" s="4" t="s">
        <v>9543</v>
      </c>
      <c r="L4458" s="4" t="s">
        <v>9543</v>
      </c>
    </row>
    <row r="4459" spans="1:12" x14ac:dyDescent="0.2">
      <c r="A4459" s="2">
        <v>40012419</v>
      </c>
      <c r="B4459" s="66" t="s">
        <v>10503</v>
      </c>
      <c r="C4459" s="2" t="s">
        <v>10357</v>
      </c>
      <c r="D4459" s="5" t="s">
        <v>10629</v>
      </c>
      <c r="E4459" s="18" t="s">
        <v>9543</v>
      </c>
      <c r="F4459" s="18" t="s">
        <v>9543</v>
      </c>
      <c r="G4459" s="60" t="s">
        <v>9543</v>
      </c>
      <c r="H4459" s="24" t="s">
        <v>9543</v>
      </c>
      <c r="I4459" s="2"/>
      <c r="J4459" s="13">
        <v>1</v>
      </c>
      <c r="K4459" s="4" t="s">
        <v>9543</v>
      </c>
      <c r="L4459" s="4" t="s">
        <v>9543</v>
      </c>
    </row>
    <row r="4460" spans="1:12" x14ac:dyDescent="0.2">
      <c r="A4460" s="2">
        <v>40012420</v>
      </c>
      <c r="B4460" s="66" t="s">
        <v>10504</v>
      </c>
      <c r="C4460" s="2" t="s">
        <v>10358</v>
      </c>
      <c r="D4460" s="5" t="s">
        <v>10617</v>
      </c>
      <c r="E4460" s="18" t="s">
        <v>9543</v>
      </c>
      <c r="F4460" s="18" t="s">
        <v>9543</v>
      </c>
      <c r="G4460" s="60" t="s">
        <v>9543</v>
      </c>
      <c r="H4460" s="24" t="s">
        <v>9543</v>
      </c>
      <c r="I4460" s="2"/>
      <c r="J4460" s="13">
        <v>5</v>
      </c>
      <c r="K4460" s="4" t="s">
        <v>9543</v>
      </c>
      <c r="L4460" s="4" t="s">
        <v>9543</v>
      </c>
    </row>
    <row r="4461" spans="1:12" x14ac:dyDescent="0.2">
      <c r="A4461" s="2">
        <v>40012422</v>
      </c>
      <c r="B4461" s="66" t="s">
        <v>10505</v>
      </c>
      <c r="C4461" s="7" t="s">
        <v>10359</v>
      </c>
      <c r="D4461" s="5" t="s">
        <v>10632</v>
      </c>
      <c r="E4461" s="18" t="s">
        <v>9543</v>
      </c>
      <c r="F4461" s="18" t="s">
        <v>9543</v>
      </c>
      <c r="G4461" s="60" t="s">
        <v>9543</v>
      </c>
      <c r="H4461" s="24" t="s">
        <v>9543</v>
      </c>
      <c r="I4461" s="2"/>
      <c r="J4461" s="13">
        <v>3</v>
      </c>
      <c r="K4461" s="4" t="s">
        <v>9543</v>
      </c>
      <c r="L4461" s="4" t="s">
        <v>9543</v>
      </c>
    </row>
    <row r="4462" spans="1:12" x14ac:dyDescent="0.2">
      <c r="A4462" s="2">
        <v>40012423</v>
      </c>
      <c r="B4462" s="66" t="s">
        <v>10506</v>
      </c>
      <c r="C4462" s="2" t="s">
        <v>10360</v>
      </c>
      <c r="D4462" s="5" t="s">
        <v>10617</v>
      </c>
      <c r="E4462" s="18" t="s">
        <v>9543</v>
      </c>
      <c r="F4462" s="18" t="s">
        <v>9543</v>
      </c>
      <c r="G4462" s="60" t="s">
        <v>9543</v>
      </c>
      <c r="H4462" s="24" t="s">
        <v>9543</v>
      </c>
      <c r="I4462" s="2"/>
      <c r="J4462" s="13">
        <v>2</v>
      </c>
      <c r="K4462" s="4" t="s">
        <v>9543</v>
      </c>
      <c r="L4462" s="4" t="s">
        <v>9543</v>
      </c>
    </row>
    <row r="4463" spans="1:12" x14ac:dyDescent="0.2">
      <c r="A4463" s="2">
        <v>40012424</v>
      </c>
      <c r="B4463" s="66" t="s">
        <v>10507</v>
      </c>
      <c r="C4463" s="2" t="s">
        <v>10361</v>
      </c>
      <c r="D4463" s="5" t="s">
        <v>10617</v>
      </c>
      <c r="E4463" s="18" t="s">
        <v>9543</v>
      </c>
      <c r="F4463" s="18" t="s">
        <v>9543</v>
      </c>
      <c r="G4463" s="60" t="s">
        <v>9543</v>
      </c>
      <c r="H4463" s="24" t="s">
        <v>9543</v>
      </c>
      <c r="I4463" s="2"/>
      <c r="J4463" s="13">
        <v>4</v>
      </c>
      <c r="K4463" s="4" t="s">
        <v>9543</v>
      </c>
      <c r="L4463" s="4" t="s">
        <v>9543</v>
      </c>
    </row>
    <row r="4464" spans="1:12" x14ac:dyDescent="0.2">
      <c r="A4464" s="2">
        <v>40012426</v>
      </c>
      <c r="B4464" s="66" t="s">
        <v>10508</v>
      </c>
      <c r="C4464" s="2" t="s">
        <v>10362</v>
      </c>
      <c r="D4464" s="5" t="s">
        <v>10617</v>
      </c>
      <c r="E4464" s="18" t="s">
        <v>9543</v>
      </c>
      <c r="F4464" s="18" t="s">
        <v>9543</v>
      </c>
      <c r="G4464" s="60" t="s">
        <v>9543</v>
      </c>
      <c r="H4464" s="24" t="s">
        <v>9543</v>
      </c>
      <c r="I4464" s="2"/>
      <c r="J4464" s="13">
        <v>4</v>
      </c>
      <c r="K4464" s="4" t="s">
        <v>9543</v>
      </c>
      <c r="L4464" s="4" t="s">
        <v>9543</v>
      </c>
    </row>
    <row r="4465" spans="1:12" x14ac:dyDescent="0.2">
      <c r="A4465" s="2">
        <v>40012427</v>
      </c>
      <c r="B4465" s="66" t="s">
        <v>10509</v>
      </c>
      <c r="C4465" s="2" t="s">
        <v>10363</v>
      </c>
      <c r="D4465" s="5" t="s">
        <v>10617</v>
      </c>
      <c r="E4465" s="18" t="s">
        <v>9543</v>
      </c>
      <c r="F4465" s="18" t="s">
        <v>9543</v>
      </c>
      <c r="G4465" s="60" t="s">
        <v>9543</v>
      </c>
      <c r="H4465" s="24" t="s">
        <v>9543</v>
      </c>
      <c r="I4465" s="2"/>
      <c r="J4465" s="13">
        <v>4</v>
      </c>
      <c r="K4465" s="4" t="s">
        <v>9543</v>
      </c>
      <c r="L4465" s="4" t="s">
        <v>9543</v>
      </c>
    </row>
    <row r="4466" spans="1:12" x14ac:dyDescent="0.2">
      <c r="A4466" s="2">
        <v>10051336</v>
      </c>
      <c r="B4466" s="66" t="s">
        <v>10510</v>
      </c>
      <c r="C4466" s="2" t="s">
        <v>10364</v>
      </c>
      <c r="D4466" s="5" t="s">
        <v>10584</v>
      </c>
      <c r="E4466" s="18" t="s">
        <v>9543</v>
      </c>
      <c r="F4466" s="18" t="s">
        <v>9543</v>
      </c>
      <c r="G4466" s="60" t="s">
        <v>9543</v>
      </c>
      <c r="H4466" s="24" t="s">
        <v>9543</v>
      </c>
      <c r="I4466" s="2"/>
      <c r="J4466" s="13">
        <v>5</v>
      </c>
      <c r="K4466" s="4" t="s">
        <v>9543</v>
      </c>
      <c r="L4466" s="4" t="s">
        <v>9543</v>
      </c>
    </row>
    <row r="4467" spans="1:12" x14ac:dyDescent="0.2">
      <c r="A4467" s="2">
        <v>10051338</v>
      </c>
      <c r="B4467" s="66" t="s">
        <v>10511</v>
      </c>
      <c r="C4467" s="2" t="s">
        <v>10365</v>
      </c>
      <c r="D4467" s="5" t="s">
        <v>10590</v>
      </c>
      <c r="E4467" s="18" t="s">
        <v>9543</v>
      </c>
      <c r="F4467" s="18" t="s">
        <v>9543</v>
      </c>
      <c r="G4467" s="60" t="s">
        <v>9543</v>
      </c>
      <c r="H4467" s="24" t="s">
        <v>9543</v>
      </c>
      <c r="I4467" s="2"/>
      <c r="J4467" s="13">
        <v>20</v>
      </c>
      <c r="K4467" s="4" t="s">
        <v>9543</v>
      </c>
      <c r="L4467" s="4" t="s">
        <v>9543</v>
      </c>
    </row>
    <row r="4468" spans="1:12" x14ac:dyDescent="0.2">
      <c r="A4468" s="2">
        <v>40012429</v>
      </c>
      <c r="B4468" s="66" t="s">
        <v>10512</v>
      </c>
      <c r="C4468" s="2" t="s">
        <v>10366</v>
      </c>
      <c r="D4468" s="5" t="s">
        <v>10622</v>
      </c>
      <c r="E4468" s="18" t="s">
        <v>9543</v>
      </c>
      <c r="F4468" s="18" t="s">
        <v>9543</v>
      </c>
      <c r="G4468" s="60" t="s">
        <v>9543</v>
      </c>
      <c r="H4468" s="24" t="s">
        <v>9543</v>
      </c>
      <c r="I4468" s="2"/>
      <c r="J4468" s="13">
        <v>5</v>
      </c>
      <c r="K4468" s="4" t="s">
        <v>9543</v>
      </c>
      <c r="L4468" s="4" t="s">
        <v>9543</v>
      </c>
    </row>
    <row r="4469" spans="1:12" x14ac:dyDescent="0.2">
      <c r="A4469" s="2">
        <v>40011831</v>
      </c>
      <c r="B4469" s="66" t="s">
        <v>10513</v>
      </c>
      <c r="C4469" s="2" t="s">
        <v>10367</v>
      </c>
      <c r="D4469" s="5" t="s">
        <v>10624</v>
      </c>
      <c r="E4469" s="18" t="s">
        <v>9543</v>
      </c>
      <c r="F4469" s="18" t="s">
        <v>9543</v>
      </c>
      <c r="G4469" s="60" t="s">
        <v>9543</v>
      </c>
      <c r="H4469" s="24" t="s">
        <v>9543</v>
      </c>
      <c r="I4469" s="2"/>
      <c r="J4469" s="13">
        <v>80</v>
      </c>
      <c r="K4469" s="4" t="s">
        <v>9543</v>
      </c>
      <c r="L4469" s="4" t="s">
        <v>9543</v>
      </c>
    </row>
    <row r="4470" spans="1:12" x14ac:dyDescent="0.2">
      <c r="A4470" s="2">
        <v>40012428</v>
      </c>
      <c r="B4470" s="66" t="s">
        <v>10514</v>
      </c>
      <c r="C4470" s="2" t="s">
        <v>10368</v>
      </c>
      <c r="D4470" s="5" t="s">
        <v>10617</v>
      </c>
      <c r="E4470" s="18" t="s">
        <v>9543</v>
      </c>
      <c r="F4470" s="18" t="s">
        <v>9543</v>
      </c>
      <c r="G4470" s="60" t="s">
        <v>9543</v>
      </c>
      <c r="H4470" s="24" t="s">
        <v>9543</v>
      </c>
      <c r="I4470" s="2"/>
      <c r="J4470" s="13">
        <v>2</v>
      </c>
      <c r="K4470" s="4" t="s">
        <v>9543</v>
      </c>
      <c r="L4470" s="4" t="s">
        <v>9543</v>
      </c>
    </row>
    <row r="4471" spans="1:12" x14ac:dyDescent="0.2">
      <c r="A4471" s="2">
        <v>40012430</v>
      </c>
      <c r="B4471" s="66" t="s">
        <v>10515</v>
      </c>
      <c r="C4471" s="2" t="s">
        <v>10369</v>
      </c>
      <c r="D4471" s="5" t="s">
        <v>10616</v>
      </c>
      <c r="E4471" s="18" t="s">
        <v>9543</v>
      </c>
      <c r="F4471" s="18" t="s">
        <v>9543</v>
      </c>
      <c r="G4471" s="60" t="s">
        <v>9543</v>
      </c>
      <c r="H4471" s="24" t="s">
        <v>9543</v>
      </c>
      <c r="I4471" s="2"/>
      <c r="J4471" s="13">
        <v>5</v>
      </c>
      <c r="K4471" s="4" t="s">
        <v>9543</v>
      </c>
      <c r="L4471" s="4" t="s">
        <v>9543</v>
      </c>
    </row>
    <row r="4472" spans="1:12" x14ac:dyDescent="0.2">
      <c r="A4472" s="2">
        <v>40012431</v>
      </c>
      <c r="B4472" s="66" t="s">
        <v>10516</v>
      </c>
      <c r="C4472" s="2" t="s">
        <v>10370</v>
      </c>
      <c r="D4472" s="5" t="s">
        <v>10616</v>
      </c>
      <c r="E4472" s="18" t="s">
        <v>9543</v>
      </c>
      <c r="F4472" s="18" t="s">
        <v>9543</v>
      </c>
      <c r="G4472" s="60" t="s">
        <v>9543</v>
      </c>
      <c r="H4472" s="24" t="s">
        <v>9543</v>
      </c>
      <c r="I4472" s="2"/>
      <c r="J4472" s="13">
        <v>2</v>
      </c>
      <c r="K4472" s="4" t="s">
        <v>9543</v>
      </c>
      <c r="L4472" s="4" t="s">
        <v>9543</v>
      </c>
    </row>
    <row r="4473" spans="1:12" x14ac:dyDescent="0.2">
      <c r="A4473" s="2">
        <v>40012432</v>
      </c>
      <c r="B4473" s="66" t="s">
        <v>10517</v>
      </c>
      <c r="C4473" s="2" t="s">
        <v>10371</v>
      </c>
      <c r="D4473" s="5" t="s">
        <v>10617</v>
      </c>
      <c r="E4473" s="18" t="s">
        <v>9543</v>
      </c>
      <c r="F4473" s="18" t="s">
        <v>9543</v>
      </c>
      <c r="G4473" s="60" t="s">
        <v>9543</v>
      </c>
      <c r="H4473" s="24" t="s">
        <v>9543</v>
      </c>
      <c r="I4473" s="2"/>
      <c r="J4473" s="13">
        <v>5</v>
      </c>
      <c r="K4473" s="4" t="s">
        <v>9543</v>
      </c>
      <c r="L4473" s="4" t="s">
        <v>9543</v>
      </c>
    </row>
    <row r="4474" spans="1:12" x14ac:dyDescent="0.2">
      <c r="A4474" s="2">
        <v>40011945</v>
      </c>
      <c r="B4474" s="66" t="s">
        <v>10518</v>
      </c>
      <c r="C4474" s="2" t="s">
        <v>10372</v>
      </c>
      <c r="D4474" s="5" t="s">
        <v>10617</v>
      </c>
      <c r="E4474" s="18" t="s">
        <v>9543</v>
      </c>
      <c r="F4474" s="18" t="s">
        <v>9543</v>
      </c>
      <c r="G4474" s="60" t="s">
        <v>9543</v>
      </c>
      <c r="H4474" s="24" t="s">
        <v>9543</v>
      </c>
      <c r="I4474" s="2"/>
      <c r="J4474" s="13">
        <v>2</v>
      </c>
      <c r="K4474" s="4" t="s">
        <v>9543</v>
      </c>
      <c r="L4474" s="4" t="s">
        <v>9543</v>
      </c>
    </row>
  </sheetData>
  <autoFilter ref="A1:Y4474" xr:uid="{00000000-0001-0000-0000-000000000000}"/>
  <sortState xmlns:xlrd2="http://schemas.microsoft.com/office/spreadsheetml/2017/richdata2" ref="A2876:C2880">
    <sortCondition ref="A2876:A2880"/>
  </sortState>
  <phoneticPr fontId="0" type="noConversion"/>
  <conditionalFormatting sqref="A2702">
    <cfRule type="duplicateValues" dxfId="56" priority="162"/>
  </conditionalFormatting>
  <conditionalFormatting sqref="A4196">
    <cfRule type="duplicateValues" dxfId="55" priority="133"/>
    <cfRule type="duplicateValues" dxfId="54" priority="125"/>
    <cfRule type="duplicateValues" dxfId="53" priority="126"/>
    <cfRule type="duplicateValues" dxfId="52" priority="127"/>
    <cfRule type="duplicateValues" dxfId="51" priority="128"/>
    <cfRule type="duplicateValues" dxfId="50" priority="129"/>
    <cfRule type="duplicateValues" dxfId="49" priority="130"/>
    <cfRule type="duplicateValues" dxfId="48" priority="131"/>
    <cfRule type="duplicateValues" dxfId="47" priority="132"/>
  </conditionalFormatting>
  <conditionalFormatting sqref="A4223:A4230">
    <cfRule type="duplicateValues" dxfId="46" priority="1426"/>
  </conditionalFormatting>
  <conditionalFormatting sqref="A4291:A4296 A4223:A4243">
    <cfRule type="duplicateValues" dxfId="45" priority="1212"/>
  </conditionalFormatting>
  <conditionalFormatting sqref="A4297:A4302">
    <cfRule type="duplicateValues" dxfId="44" priority="1298"/>
  </conditionalFormatting>
  <conditionalFormatting sqref="A4475:A1048576 A1:A2701 A2703:A3512 A3514:A4243 A4291:A4399">
    <cfRule type="duplicateValues" dxfId="43" priority="321"/>
  </conditionalFormatting>
  <conditionalFormatting sqref="A4475:A1048576 A1:A3512 A3514:A4243 A4291:A4399">
    <cfRule type="duplicateValues" dxfId="42" priority="122"/>
  </conditionalFormatting>
  <conditionalFormatting sqref="A4475:A1048576 A1:A4399">
    <cfRule type="duplicateValues" dxfId="41" priority="97"/>
  </conditionalFormatting>
  <conditionalFormatting sqref="A4475:A1048576 A3895:A4243 A229:A1207 A1:A227 A4291:A4399">
    <cfRule type="duplicateValues" dxfId="40" priority="386"/>
  </conditionalFormatting>
  <conditionalFormatting sqref="A4475:A1048576 A4011:A4243 A229:A1207 A1:A227 A4291:A4399">
    <cfRule type="duplicateValues" dxfId="39" priority="229"/>
  </conditionalFormatting>
  <conditionalFormatting sqref="C4136:C4138 A4133:A4138">
    <cfRule type="duplicateValues" dxfId="38" priority="374"/>
    <cfRule type="duplicateValues" dxfId="37" priority="375"/>
  </conditionalFormatting>
  <conditionalFormatting sqref="C4139:C4141">
    <cfRule type="duplicateValues" dxfId="36" priority="195"/>
    <cfRule type="duplicateValues" dxfId="35" priority="194"/>
  </conditionalFormatting>
  <conditionalFormatting sqref="C4142:C4178">
    <cfRule type="duplicateValues" dxfId="34" priority="1653"/>
    <cfRule type="duplicateValues" dxfId="33" priority="1652"/>
  </conditionalFormatting>
  <conditionalFormatting sqref="C4182:C4338">
    <cfRule type="duplicateValues" dxfId="32" priority="1509"/>
    <cfRule type="duplicateValues" dxfId="31" priority="1510"/>
  </conditionalFormatting>
  <conditionalFormatting sqref="C4447:C4474">
    <cfRule type="duplicateValues" dxfId="30" priority="88"/>
    <cfRule type="duplicateValues" dxfId="29" priority="87"/>
    <cfRule type="duplicateValues" dxfId="28" priority="86"/>
    <cfRule type="duplicateValues" dxfId="27" priority="90"/>
  </conditionalFormatting>
  <conditionalFormatting sqref="G4185:G4189 G4191:G4194">
    <cfRule type="cellIs" dxfId="26" priority="1192" operator="equal">
      <formula>#REF!</formula>
    </cfRule>
  </conditionalFormatting>
  <conditionalFormatting sqref="I4400:I4474 C4447:C4474 A4400:B4474">
    <cfRule type="duplicateValues" dxfId="25" priority="89"/>
  </conditionalFormatting>
  <conditionalFormatting sqref="O18:O1048576 O1:O2 O11:O15">
    <cfRule type="duplicateValues" dxfId="24" priority="1"/>
  </conditionalFormatting>
  <pageMargins left="0.75" right="0.75" top="1" bottom="1" header="0.5" footer="0.5"/>
  <pageSetup orientation="portrait" horizontalDpi="0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A2712-9770-46EF-84F4-CCDE588BA177}">
  <dimension ref="D1:AH4229"/>
  <sheetViews>
    <sheetView topLeftCell="F1" workbookViewId="0">
      <selection activeCell="W5" sqref="W5"/>
    </sheetView>
  </sheetViews>
  <sheetFormatPr defaultRowHeight="12.75" x14ac:dyDescent="0.2"/>
  <cols>
    <col min="6" max="6" width="45" bestFit="1" customWidth="1"/>
    <col min="13" max="13" width="12.28515625" bestFit="1" customWidth="1"/>
    <col min="30" max="30" width="9" bestFit="1" customWidth="1"/>
    <col min="31" max="31" width="39.28515625" bestFit="1" customWidth="1"/>
    <col min="32" max="32" width="12" bestFit="1" customWidth="1"/>
    <col min="33" max="33" width="5" bestFit="1" customWidth="1"/>
  </cols>
  <sheetData>
    <row r="1" spans="4:34" x14ac:dyDescent="0.2">
      <c r="AE1" s="6" t="s">
        <v>10797</v>
      </c>
    </row>
    <row r="2" spans="4:34" x14ac:dyDescent="0.2">
      <c r="M2" s="71" t="s">
        <v>10565</v>
      </c>
      <c r="N2" s="72" t="s">
        <v>10160</v>
      </c>
      <c r="O2" s="2" t="s">
        <v>10566</v>
      </c>
      <c r="P2" s="2" t="s">
        <v>10567</v>
      </c>
      <c r="S2" t="s">
        <v>10570</v>
      </c>
    </row>
    <row r="3" spans="4:34" x14ac:dyDescent="0.2">
      <c r="M3" s="73" t="s">
        <v>5127</v>
      </c>
      <c r="N3" s="74">
        <v>17</v>
      </c>
      <c r="O3" s="2">
        <v>3230</v>
      </c>
      <c r="P3" s="2">
        <v>2500</v>
      </c>
      <c r="AD3" s="7" t="s">
        <v>10785</v>
      </c>
      <c r="AE3" s="66" t="s">
        <v>10786</v>
      </c>
      <c r="AF3" s="9" t="s">
        <v>10787</v>
      </c>
      <c r="AG3" s="78" t="s">
        <v>10788</v>
      </c>
    </row>
    <row r="4" spans="4:34" ht="15" customHeight="1" x14ac:dyDescent="0.2">
      <c r="D4" s="53"/>
      <c r="E4" s="52">
        <v>10018983</v>
      </c>
      <c r="F4" s="52" t="s">
        <v>10535</v>
      </c>
      <c r="G4" s="52">
        <v>5</v>
      </c>
      <c r="M4" s="73" t="s">
        <v>5849</v>
      </c>
      <c r="N4" s="74">
        <v>18</v>
      </c>
      <c r="O4" s="2">
        <v>2645</v>
      </c>
      <c r="P4" s="2">
        <v>2000</v>
      </c>
      <c r="U4" s="6" t="s">
        <v>10574</v>
      </c>
      <c r="Z4" s="6" t="s">
        <v>10790</v>
      </c>
      <c r="AD4" s="2">
        <v>10018267</v>
      </c>
      <c r="AE4" s="66" t="s">
        <v>118</v>
      </c>
      <c r="AF4" s="5" t="s">
        <v>5255</v>
      </c>
      <c r="AG4" s="18">
        <v>5</v>
      </c>
      <c r="AH4">
        <f>VLOOKUP(AD4,[4]Makita!$B:$AW,47,0)</f>
        <v>120</v>
      </c>
    </row>
    <row r="5" spans="4:34" s="53" customFormat="1" ht="15" customHeight="1" x14ac:dyDescent="0.2">
      <c r="E5" s="52">
        <v>10017953</v>
      </c>
      <c r="F5" s="52" t="s">
        <v>5034</v>
      </c>
      <c r="G5" s="52">
        <v>3</v>
      </c>
      <c r="M5" s="75">
        <v>3711</v>
      </c>
      <c r="N5" s="74">
        <v>4</v>
      </c>
      <c r="O5" s="2">
        <v>2075</v>
      </c>
      <c r="P5" s="2">
        <v>1500</v>
      </c>
      <c r="U5" t="s">
        <v>3322</v>
      </c>
      <c r="V5" t="s">
        <v>10571</v>
      </c>
      <c r="W5" t="s">
        <v>10572</v>
      </c>
      <c r="X5"/>
      <c r="Y5" s="53" t="s">
        <v>3322</v>
      </c>
      <c r="Z5" s="53" t="s">
        <v>10571</v>
      </c>
      <c r="AA5" s="53" t="s">
        <v>10572</v>
      </c>
      <c r="AD5" s="2">
        <v>10018455</v>
      </c>
      <c r="AE5" s="66" t="s">
        <v>151</v>
      </c>
      <c r="AF5" s="9" t="s">
        <v>5301</v>
      </c>
      <c r="AG5" s="18">
        <v>5</v>
      </c>
      <c r="AH5">
        <f>VLOOKUP(AD5,[4]Makita!$B:$AW,47,0)</f>
        <v>262</v>
      </c>
    </row>
    <row r="6" spans="4:34" s="53" customFormat="1" ht="15" customHeight="1" x14ac:dyDescent="0.2">
      <c r="M6" s="75">
        <v>6413</v>
      </c>
      <c r="N6" s="74">
        <v>6</v>
      </c>
      <c r="O6" s="2">
        <v>1265</v>
      </c>
      <c r="P6" s="2">
        <v>1000</v>
      </c>
      <c r="U6"/>
      <c r="V6"/>
      <c r="W6"/>
      <c r="X6"/>
      <c r="AD6" s="2">
        <v>10018312</v>
      </c>
      <c r="AE6" s="66" t="s">
        <v>131</v>
      </c>
      <c r="AF6" s="5" t="s">
        <v>5270</v>
      </c>
      <c r="AG6" s="18">
        <v>2</v>
      </c>
      <c r="AH6">
        <f>VLOOKUP(AD6,[4]Makita!$B:$AW,47,0)</f>
        <v>79</v>
      </c>
    </row>
    <row r="7" spans="4:34" s="53" customFormat="1" ht="15" customHeight="1" x14ac:dyDescent="0.2">
      <c r="F7" s="53" t="s">
        <v>10539</v>
      </c>
      <c r="M7" s="73" t="s">
        <v>5115</v>
      </c>
      <c r="N7" s="74">
        <v>12</v>
      </c>
      <c r="O7" s="2">
        <v>4104</v>
      </c>
      <c r="P7" s="2">
        <v>3200</v>
      </c>
      <c r="U7">
        <v>10013659</v>
      </c>
      <c r="V7" t="s">
        <v>5073</v>
      </c>
      <c r="W7">
        <v>39</v>
      </c>
      <c r="X7"/>
      <c r="Y7">
        <v>10013659</v>
      </c>
      <c r="Z7" t="s">
        <v>5073</v>
      </c>
      <c r="AA7">
        <v>101</v>
      </c>
      <c r="AD7" s="2">
        <v>10018266</v>
      </c>
      <c r="AE7" s="66" t="s">
        <v>117</v>
      </c>
      <c r="AF7" s="5" t="s">
        <v>5254</v>
      </c>
      <c r="AG7" s="18">
        <v>10</v>
      </c>
      <c r="AH7">
        <f>VLOOKUP(AD7,[4]Makita!$B:$AW,47,0)</f>
        <v>698</v>
      </c>
    </row>
    <row r="8" spans="4:34" s="53" customFormat="1" ht="15" customHeight="1" x14ac:dyDescent="0.2">
      <c r="F8" s="6" t="s">
        <v>10543</v>
      </c>
      <c r="M8" s="73" t="s">
        <v>5382</v>
      </c>
      <c r="N8" s="74">
        <v>18</v>
      </c>
      <c r="O8" s="2">
        <v>1540</v>
      </c>
      <c r="P8" s="2">
        <v>1200</v>
      </c>
      <c r="U8">
        <v>10013665</v>
      </c>
      <c r="V8" t="s">
        <v>3336</v>
      </c>
      <c r="W8">
        <v>3</v>
      </c>
      <c r="X8"/>
      <c r="Y8">
        <v>10013669</v>
      </c>
      <c r="Z8" t="s">
        <v>0</v>
      </c>
      <c r="AA8">
        <v>84</v>
      </c>
      <c r="AD8" s="2">
        <v>10018269</v>
      </c>
      <c r="AE8" s="66" t="s">
        <v>119</v>
      </c>
      <c r="AF8" s="5" t="s">
        <v>5256</v>
      </c>
      <c r="AG8" s="18">
        <v>10</v>
      </c>
      <c r="AH8">
        <f>VLOOKUP(AD8,[4]Makita!$B:$AW,47,0)</f>
        <v>2013</v>
      </c>
    </row>
    <row r="9" spans="4:34" s="53" customFormat="1" ht="15" customHeight="1" x14ac:dyDescent="0.2">
      <c r="D9"/>
      <c r="F9" s="6" t="s">
        <v>10562</v>
      </c>
      <c r="M9" s="73" t="s">
        <v>5386</v>
      </c>
      <c r="N9" s="74">
        <v>18</v>
      </c>
      <c r="O9" s="2">
        <v>5320</v>
      </c>
      <c r="P9" s="2">
        <v>4300</v>
      </c>
      <c r="U9">
        <v>10013669</v>
      </c>
      <c r="V9" t="s">
        <v>0</v>
      </c>
      <c r="W9">
        <v>16</v>
      </c>
      <c r="X9"/>
      <c r="Y9">
        <v>10013671</v>
      </c>
      <c r="Z9" t="s">
        <v>1</v>
      </c>
      <c r="AA9">
        <v>15</v>
      </c>
      <c r="AD9" s="2">
        <v>10019291</v>
      </c>
      <c r="AE9" s="66" t="s">
        <v>431</v>
      </c>
      <c r="AF9" s="5" t="s">
        <v>5640</v>
      </c>
      <c r="AG9" s="18">
        <v>5</v>
      </c>
      <c r="AH9">
        <f>VLOOKUP(AD9,[4]Makita!$B:$AW,47,0)</f>
        <v>238</v>
      </c>
    </row>
    <row r="10" spans="4:34" s="53" customFormat="1" ht="15" customHeight="1" x14ac:dyDescent="0.2">
      <c r="D10"/>
      <c r="F10" s="6" t="s">
        <v>10544</v>
      </c>
      <c r="M10" s="73" t="s">
        <v>5726</v>
      </c>
      <c r="N10" s="74">
        <v>22</v>
      </c>
      <c r="O10" s="2">
        <v>1595</v>
      </c>
      <c r="P10" s="2">
        <v>1200</v>
      </c>
      <c r="U10">
        <v>10013671</v>
      </c>
      <c r="V10" t="s">
        <v>1</v>
      </c>
      <c r="W10">
        <v>23</v>
      </c>
      <c r="X10"/>
      <c r="Y10">
        <v>10013672</v>
      </c>
      <c r="Z10" t="s">
        <v>2</v>
      </c>
      <c r="AA10">
        <v>18</v>
      </c>
      <c r="AD10" s="2">
        <v>10018157</v>
      </c>
      <c r="AE10" s="66" t="s">
        <v>70</v>
      </c>
      <c r="AF10" s="9" t="s">
        <v>5206</v>
      </c>
      <c r="AG10" s="18">
        <v>5</v>
      </c>
      <c r="AH10">
        <f>VLOOKUP(AD10,[4]Makita!$B:$AW,47,0)</f>
        <v>389</v>
      </c>
    </row>
    <row r="11" spans="4:34" s="53" customFormat="1" ht="15" customHeight="1" x14ac:dyDescent="0.2">
      <c r="D11"/>
      <c r="F11" s="6" t="s">
        <v>10563</v>
      </c>
      <c r="M11" s="73" t="s">
        <v>5122</v>
      </c>
      <c r="N11" s="74">
        <v>14</v>
      </c>
      <c r="O11" s="2">
        <v>1935</v>
      </c>
      <c r="P11" s="2">
        <v>1500</v>
      </c>
      <c r="U11">
        <v>10013672</v>
      </c>
      <c r="V11" t="s">
        <v>2</v>
      </c>
      <c r="W11">
        <v>15</v>
      </c>
      <c r="X11"/>
      <c r="Y11">
        <v>10013673</v>
      </c>
      <c r="Z11" t="s">
        <v>3508</v>
      </c>
      <c r="AA11">
        <v>9</v>
      </c>
      <c r="AD11" s="2">
        <v>10019148</v>
      </c>
      <c r="AE11" s="66" t="s">
        <v>3345</v>
      </c>
      <c r="AF11" s="5" t="s">
        <v>5590</v>
      </c>
      <c r="AG11" s="18">
        <v>2</v>
      </c>
      <c r="AH11">
        <f>VLOOKUP(AD11,[4]Makita!$B:$AW,47,0)</f>
        <v>69</v>
      </c>
    </row>
    <row r="12" spans="4:34" s="53" customFormat="1" ht="15" customHeight="1" x14ac:dyDescent="0.2">
      <c r="D12"/>
      <c r="F12" s="6" t="s">
        <v>10540</v>
      </c>
      <c r="M12" s="73" t="s">
        <v>5729</v>
      </c>
      <c r="N12" s="74">
        <v>18</v>
      </c>
      <c r="O12" s="2">
        <v>1510</v>
      </c>
      <c r="P12" s="2">
        <v>1000</v>
      </c>
      <c r="U12">
        <v>10013673</v>
      </c>
      <c r="V12" t="s">
        <v>3508</v>
      </c>
      <c r="W12">
        <v>3</v>
      </c>
      <c r="X12"/>
      <c r="Y12">
        <v>10013684</v>
      </c>
      <c r="Z12" t="s">
        <v>5</v>
      </c>
      <c r="AA12">
        <v>25</v>
      </c>
      <c r="AD12" s="2">
        <v>10018065</v>
      </c>
      <c r="AE12" s="66" t="s">
        <v>56</v>
      </c>
      <c r="AF12" s="5" t="s">
        <v>5189</v>
      </c>
      <c r="AG12" s="18">
        <v>2</v>
      </c>
      <c r="AH12">
        <f>VLOOKUP(AD12,[4]Makita!$B:$AW,47,0)</f>
        <v>235</v>
      </c>
    </row>
    <row r="13" spans="4:34" s="53" customFormat="1" ht="15" customHeight="1" x14ac:dyDescent="0.2">
      <c r="D13"/>
      <c r="F13" s="6" t="s">
        <v>10537</v>
      </c>
      <c r="M13" s="73" t="s">
        <v>5414</v>
      </c>
      <c r="N13" s="74">
        <v>8</v>
      </c>
      <c r="O13" s="2">
        <v>10545</v>
      </c>
      <c r="P13" s="2">
        <v>8500</v>
      </c>
      <c r="U13">
        <v>10013680</v>
      </c>
      <c r="V13" t="s">
        <v>3</v>
      </c>
      <c r="W13">
        <v>1</v>
      </c>
      <c r="X13"/>
      <c r="Y13">
        <v>10013692</v>
      </c>
      <c r="Z13" t="s">
        <v>6</v>
      </c>
      <c r="AA13">
        <v>300</v>
      </c>
      <c r="AD13" s="2">
        <v>10018166</v>
      </c>
      <c r="AE13" s="66" t="s">
        <v>73</v>
      </c>
      <c r="AF13" s="5" t="s">
        <v>5209</v>
      </c>
      <c r="AG13" s="18">
        <v>2</v>
      </c>
      <c r="AH13">
        <f>VLOOKUP(AD13,[4]Makita!$B:$AW,47,0)</f>
        <v>137</v>
      </c>
    </row>
    <row r="14" spans="4:34" s="53" customFormat="1" ht="15" customHeight="1" x14ac:dyDescent="0.2">
      <c r="D14"/>
      <c r="F14" s="53" t="s">
        <v>10541</v>
      </c>
      <c r="M14" s="73" t="s">
        <v>5116</v>
      </c>
      <c r="N14" s="74">
        <v>5</v>
      </c>
      <c r="O14" s="2">
        <v>1800</v>
      </c>
      <c r="P14" s="2">
        <v>1300</v>
      </c>
      <c r="U14">
        <v>10013683</v>
      </c>
      <c r="V14" t="s">
        <v>4</v>
      </c>
      <c r="W14">
        <v>8</v>
      </c>
      <c r="X14"/>
      <c r="Y14">
        <v>10013710</v>
      </c>
      <c r="Z14" t="s">
        <v>8</v>
      </c>
      <c r="AA14">
        <v>3</v>
      </c>
      <c r="AD14" s="2">
        <v>10018160</v>
      </c>
      <c r="AE14" s="66" t="s">
        <v>72</v>
      </c>
      <c r="AF14" s="5" t="s">
        <v>5208</v>
      </c>
      <c r="AG14" s="18">
        <v>5</v>
      </c>
      <c r="AH14">
        <f>VLOOKUP(AD14,[4]Makita!$B:$AW,47,0)</f>
        <v>174</v>
      </c>
    </row>
    <row r="15" spans="4:34" s="53" customFormat="1" ht="15" customHeight="1" x14ac:dyDescent="0.2">
      <c r="D15"/>
      <c r="F15" s="6" t="s">
        <v>10538</v>
      </c>
      <c r="M15" s="73" t="s">
        <v>5495</v>
      </c>
      <c r="N15" s="74">
        <v>5</v>
      </c>
      <c r="O15" s="2">
        <v>2025</v>
      </c>
      <c r="P15" s="2">
        <v>1500</v>
      </c>
      <c r="U15">
        <v>10013684</v>
      </c>
      <c r="V15" t="s">
        <v>5</v>
      </c>
      <c r="W15">
        <v>13</v>
      </c>
      <c r="X15"/>
      <c r="Y15">
        <v>10013713</v>
      </c>
      <c r="Z15" t="s">
        <v>9</v>
      </c>
      <c r="AA15">
        <v>22</v>
      </c>
      <c r="AD15" s="2">
        <v>10019081</v>
      </c>
      <c r="AE15" s="66" t="s">
        <v>368</v>
      </c>
      <c r="AF15" s="5" t="s">
        <v>5565</v>
      </c>
      <c r="AG15" s="18">
        <v>2</v>
      </c>
      <c r="AH15">
        <f>VLOOKUP(AD15,[4]Makita!$B:$AW,47,0)</f>
        <v>84</v>
      </c>
    </row>
    <row r="16" spans="4:34" s="53" customFormat="1" ht="15" customHeight="1" x14ac:dyDescent="0.2">
      <c r="D16"/>
      <c r="F16"/>
      <c r="M16" s="73" t="s">
        <v>5483</v>
      </c>
      <c r="N16" s="74">
        <v>20</v>
      </c>
      <c r="O16" s="2">
        <v>1260</v>
      </c>
      <c r="P16" s="2">
        <v>1000</v>
      </c>
      <c r="U16">
        <v>10013698</v>
      </c>
      <c r="V16" t="s">
        <v>3325</v>
      </c>
      <c r="W16">
        <v>15</v>
      </c>
      <c r="X16"/>
      <c r="Y16">
        <v>10013716</v>
      </c>
      <c r="Z16" t="s">
        <v>10</v>
      </c>
      <c r="AA16">
        <v>316</v>
      </c>
      <c r="AD16" s="2">
        <v>10020058</v>
      </c>
      <c r="AE16" s="66" t="s">
        <v>594</v>
      </c>
      <c r="AF16" s="5" t="s">
        <v>5839</v>
      </c>
      <c r="AG16" s="18">
        <v>100</v>
      </c>
      <c r="AH16">
        <f>VLOOKUP(AD16,[4]Makita!$B:$AW,47,0)</f>
        <v>5834</v>
      </c>
    </row>
    <row r="17" spans="4:34" s="53" customFormat="1" ht="15" customHeight="1" x14ac:dyDescent="0.2">
      <c r="D17"/>
      <c r="F17" s="53" t="s">
        <v>10546</v>
      </c>
      <c r="M17" s="73" t="s">
        <v>5587</v>
      </c>
      <c r="N17" s="74">
        <v>4</v>
      </c>
      <c r="O17" s="2">
        <v>1755</v>
      </c>
      <c r="P17" s="2">
        <v>1300</v>
      </c>
      <c r="U17">
        <v>10013704</v>
      </c>
      <c r="V17" t="s">
        <v>7</v>
      </c>
      <c r="W17">
        <v>4</v>
      </c>
      <c r="X17"/>
      <c r="Y17">
        <v>10013719</v>
      </c>
      <c r="Z17" t="s">
        <v>11</v>
      </c>
      <c r="AA17">
        <v>60</v>
      </c>
      <c r="AD17" s="2">
        <v>10019212</v>
      </c>
      <c r="AE17" s="66" t="s">
        <v>407</v>
      </c>
      <c r="AF17" s="5" t="s">
        <v>5612</v>
      </c>
      <c r="AG17" s="18">
        <v>2</v>
      </c>
      <c r="AH17">
        <f>VLOOKUP(AD17,[4]Makita!$B:$AW,47,0)</f>
        <v>149</v>
      </c>
    </row>
    <row r="18" spans="4:34" s="53" customFormat="1" ht="15" customHeight="1" x14ac:dyDescent="0.2">
      <c r="D18"/>
      <c r="F18" s="6" t="s">
        <v>10536</v>
      </c>
      <c r="M18" s="73" t="s">
        <v>5485</v>
      </c>
      <c r="N18" s="74">
        <v>4</v>
      </c>
      <c r="O18" s="2">
        <v>3695</v>
      </c>
      <c r="P18" s="2">
        <v>3000</v>
      </c>
      <c r="U18">
        <v>10013710</v>
      </c>
      <c r="V18" t="s">
        <v>8</v>
      </c>
      <c r="W18">
        <v>3</v>
      </c>
      <c r="X18"/>
      <c r="Y18">
        <v>10013721</v>
      </c>
      <c r="Z18" t="s">
        <v>12</v>
      </c>
      <c r="AA18">
        <v>15</v>
      </c>
      <c r="AD18" s="2">
        <v>10020041</v>
      </c>
      <c r="AE18" s="66" t="s">
        <v>590</v>
      </c>
      <c r="AF18" s="5" t="s">
        <v>8745</v>
      </c>
      <c r="AG18" s="18">
        <v>5</v>
      </c>
      <c r="AH18">
        <f>VLOOKUP(AD18,[4]Makita!$B:$AW,47,0)</f>
        <v>218</v>
      </c>
    </row>
    <row r="19" spans="4:34" ht="15" customHeight="1" x14ac:dyDescent="0.2">
      <c r="M19" s="73" t="s">
        <v>5717</v>
      </c>
      <c r="N19" s="74">
        <v>4</v>
      </c>
      <c r="O19" s="2">
        <v>2870</v>
      </c>
      <c r="P19" s="2">
        <v>2300</v>
      </c>
      <c r="U19">
        <v>10013713</v>
      </c>
      <c r="V19" t="s">
        <v>9</v>
      </c>
      <c r="W19">
        <v>11</v>
      </c>
      <c r="Y19">
        <v>10013727</v>
      </c>
      <c r="Z19" t="s">
        <v>13</v>
      </c>
      <c r="AA19">
        <v>30</v>
      </c>
      <c r="AD19" s="2">
        <v>10020026</v>
      </c>
      <c r="AE19" s="66" t="s">
        <v>583</v>
      </c>
      <c r="AF19" s="5" t="s">
        <v>5827</v>
      </c>
      <c r="AG19" s="18">
        <v>2</v>
      </c>
      <c r="AH19">
        <f>VLOOKUP(AD19,[4]Makita!$B:$AW,47,0)</f>
        <v>180</v>
      </c>
    </row>
    <row r="20" spans="4:34" ht="15" customHeight="1" x14ac:dyDescent="0.2">
      <c r="F20" s="53" t="s">
        <v>10545</v>
      </c>
      <c r="M20" s="73" t="s">
        <v>5723</v>
      </c>
      <c r="N20" s="74">
        <v>5</v>
      </c>
      <c r="O20" s="2">
        <v>1436</v>
      </c>
      <c r="P20" s="2">
        <v>1000</v>
      </c>
      <c r="U20">
        <v>10013716</v>
      </c>
      <c r="V20" t="s">
        <v>10</v>
      </c>
      <c r="W20">
        <v>19</v>
      </c>
      <c r="Y20">
        <v>10017896</v>
      </c>
      <c r="Z20" t="s">
        <v>3552</v>
      </c>
      <c r="AA20">
        <v>2</v>
      </c>
      <c r="AD20" s="2">
        <v>10020025</v>
      </c>
      <c r="AE20" s="66" t="s">
        <v>582</v>
      </c>
      <c r="AF20" s="5" t="s">
        <v>5826</v>
      </c>
      <c r="AG20" s="18">
        <v>2</v>
      </c>
      <c r="AH20">
        <f>VLOOKUP(AD20,[4]Makita!$B:$AW,47,0)</f>
        <v>183</v>
      </c>
    </row>
    <row r="21" spans="4:34" ht="15" customHeight="1" x14ac:dyDescent="0.2">
      <c r="F21" s="6" t="s">
        <v>10542</v>
      </c>
      <c r="M21" s="73" t="s">
        <v>5560</v>
      </c>
      <c r="N21" s="74">
        <v>4</v>
      </c>
      <c r="O21" s="2">
        <v>5315</v>
      </c>
      <c r="P21" s="2">
        <v>4500</v>
      </c>
      <c r="U21">
        <v>10013719</v>
      </c>
      <c r="V21" t="s">
        <v>11</v>
      </c>
      <c r="W21">
        <v>12</v>
      </c>
      <c r="Y21">
        <v>10017898</v>
      </c>
      <c r="Z21" t="s">
        <v>20</v>
      </c>
      <c r="AA21">
        <v>24</v>
      </c>
      <c r="AD21" s="2">
        <v>10020035</v>
      </c>
      <c r="AE21" s="66" t="s">
        <v>586</v>
      </c>
      <c r="AF21" s="5" t="s">
        <v>5832</v>
      </c>
      <c r="AG21" s="18">
        <v>2</v>
      </c>
      <c r="AH21">
        <f>VLOOKUP(AD21,[4]Makita!$B:$AW,47,0)</f>
        <v>149</v>
      </c>
    </row>
    <row r="22" spans="4:34" ht="15" customHeight="1" x14ac:dyDescent="0.2">
      <c r="M22" s="73" t="s">
        <v>5491</v>
      </c>
      <c r="N22" s="74">
        <v>4</v>
      </c>
      <c r="O22" s="2">
        <v>1900</v>
      </c>
      <c r="P22" s="2">
        <v>1500</v>
      </c>
      <c r="U22">
        <v>10013721</v>
      </c>
      <c r="V22" t="s">
        <v>12</v>
      </c>
      <c r="W22">
        <v>5</v>
      </c>
      <c r="Y22">
        <v>10017904</v>
      </c>
      <c r="Z22" t="s">
        <v>4957</v>
      </c>
      <c r="AA22">
        <v>9</v>
      </c>
      <c r="AD22" s="2">
        <v>10020027</v>
      </c>
      <c r="AE22" s="66" t="s">
        <v>584</v>
      </c>
      <c r="AF22" s="5" t="s">
        <v>5828</v>
      </c>
      <c r="AG22" s="18">
        <v>5</v>
      </c>
      <c r="AH22">
        <f>VLOOKUP(AD22,[4]Makita!$B:$AW,47,0)</f>
        <v>155</v>
      </c>
    </row>
    <row r="23" spans="4:34" ht="15" customHeight="1" x14ac:dyDescent="0.2">
      <c r="F23" s="6" t="s">
        <v>10547</v>
      </c>
      <c r="M23" s="73" t="s">
        <v>5559</v>
      </c>
      <c r="N23" s="74">
        <v>2</v>
      </c>
      <c r="O23" s="2">
        <v>7940</v>
      </c>
      <c r="P23" s="2">
        <v>6500</v>
      </c>
      <c r="U23">
        <v>10013727</v>
      </c>
      <c r="V23" t="s">
        <v>13</v>
      </c>
      <c r="W23">
        <v>34</v>
      </c>
      <c r="Y23">
        <v>10017909</v>
      </c>
      <c r="Z23" t="s">
        <v>4958</v>
      </c>
      <c r="AA23">
        <v>15</v>
      </c>
      <c r="AD23" s="2">
        <v>10020028</v>
      </c>
      <c r="AE23" s="66" t="s">
        <v>3350</v>
      </c>
      <c r="AF23" s="5" t="s">
        <v>5829</v>
      </c>
      <c r="AG23" s="18">
        <v>2</v>
      </c>
      <c r="AH23">
        <f>VLOOKUP(AD23,[4]Makita!$B:$AW,47,0)</f>
        <v>44</v>
      </c>
    </row>
    <row r="24" spans="4:34" ht="15" customHeight="1" x14ac:dyDescent="0.2">
      <c r="F24" s="6" t="s">
        <v>10564</v>
      </c>
      <c r="M24" s="76" t="s">
        <v>5419</v>
      </c>
      <c r="N24" s="74">
        <v>5</v>
      </c>
      <c r="O24" s="2">
        <v>1010</v>
      </c>
      <c r="P24" s="2">
        <v>800</v>
      </c>
      <c r="U24">
        <v>10017888</v>
      </c>
      <c r="V24" t="s">
        <v>15</v>
      </c>
      <c r="W24">
        <v>240</v>
      </c>
      <c r="Y24">
        <v>10017927</v>
      </c>
      <c r="Z24" t="s">
        <v>24</v>
      </c>
      <c r="AA24">
        <v>1</v>
      </c>
      <c r="AD24" s="2">
        <v>10019527</v>
      </c>
      <c r="AE24" s="66" t="s">
        <v>3351</v>
      </c>
      <c r="AF24" s="5" t="s">
        <v>5695</v>
      </c>
      <c r="AG24" s="18">
        <v>5</v>
      </c>
      <c r="AH24">
        <f>VLOOKUP(AD24,[4]Makita!$B:$AW,47,0)</f>
        <v>473</v>
      </c>
    </row>
    <row r="25" spans="4:34" ht="15" customHeight="1" thickBot="1" x14ac:dyDescent="0.25">
      <c r="M25" s="73" t="s">
        <v>5418</v>
      </c>
      <c r="N25" s="74">
        <v>3</v>
      </c>
      <c r="O25" s="2">
        <v>835</v>
      </c>
      <c r="P25" s="2">
        <v>700</v>
      </c>
      <c r="U25">
        <v>10017889</v>
      </c>
      <c r="V25" t="s">
        <v>16</v>
      </c>
      <c r="W25">
        <v>5</v>
      </c>
      <c r="Y25">
        <v>10017936</v>
      </c>
      <c r="Z25" t="s">
        <v>4960</v>
      </c>
      <c r="AA25">
        <v>25</v>
      </c>
      <c r="AD25" s="2">
        <v>10019977</v>
      </c>
      <c r="AE25" s="66" t="s">
        <v>575</v>
      </c>
      <c r="AF25" s="5" t="s">
        <v>5816</v>
      </c>
      <c r="AG25" s="18">
        <v>5</v>
      </c>
      <c r="AH25">
        <f>VLOOKUP(AD25,[4]Makita!$B:$AW,47,0)</f>
        <v>804</v>
      </c>
    </row>
    <row r="26" spans="4:34" ht="15" customHeight="1" thickBot="1" x14ac:dyDescent="0.25">
      <c r="E26" s="52">
        <v>10019121</v>
      </c>
      <c r="F26" s="56" t="s">
        <v>3338</v>
      </c>
      <c r="G26" s="55">
        <v>2</v>
      </c>
      <c r="I26" s="6" t="s">
        <v>10549</v>
      </c>
      <c r="M26" s="73" t="s">
        <v>8728</v>
      </c>
      <c r="N26" s="74">
        <v>5</v>
      </c>
      <c r="O26" s="2">
        <v>3600</v>
      </c>
      <c r="P26" s="2">
        <v>3000</v>
      </c>
      <c r="U26">
        <v>10017891</v>
      </c>
      <c r="V26" t="s">
        <v>17</v>
      </c>
      <c r="W26">
        <v>2</v>
      </c>
      <c r="Y26">
        <v>10017941</v>
      </c>
      <c r="Z26" t="s">
        <v>4961</v>
      </c>
      <c r="AA26">
        <v>1</v>
      </c>
      <c r="AD26" s="2">
        <v>10019858</v>
      </c>
      <c r="AE26" s="66" t="s">
        <v>532</v>
      </c>
      <c r="AF26" s="5" t="s">
        <v>5763</v>
      </c>
      <c r="AG26" s="18">
        <v>5</v>
      </c>
      <c r="AH26">
        <f>VLOOKUP(AD26,[4]Makita!$B:$AW,47,0)</f>
        <v>184</v>
      </c>
    </row>
    <row r="27" spans="4:34" ht="15.75" thickBot="1" x14ac:dyDescent="0.25">
      <c r="E27" s="52">
        <v>10018935</v>
      </c>
      <c r="F27" s="69" t="s">
        <v>325</v>
      </c>
      <c r="G27" s="70">
        <v>6</v>
      </c>
      <c r="I27" s="6" t="s">
        <v>10549</v>
      </c>
      <c r="M27" s="73" t="s">
        <v>5493</v>
      </c>
      <c r="N27" s="74">
        <v>5</v>
      </c>
      <c r="O27" s="2">
        <v>1540</v>
      </c>
      <c r="P27" s="2">
        <v>1200</v>
      </c>
      <c r="U27">
        <v>10017893</v>
      </c>
      <c r="V27" t="s">
        <v>10004</v>
      </c>
      <c r="W27">
        <v>10</v>
      </c>
      <c r="Y27">
        <v>10017943</v>
      </c>
      <c r="Z27" t="s">
        <v>8902</v>
      </c>
      <c r="AA27">
        <v>2</v>
      </c>
      <c r="AD27" s="2">
        <v>10020063</v>
      </c>
      <c r="AE27" s="66" t="s">
        <v>3352</v>
      </c>
      <c r="AF27" s="5" t="s">
        <v>5843</v>
      </c>
      <c r="AG27" s="18">
        <v>5</v>
      </c>
      <c r="AH27">
        <f>VLOOKUP(AD27,[4]Makita!$B:$AW,47,0)</f>
        <v>232</v>
      </c>
    </row>
    <row r="28" spans="4:34" ht="15.75" thickBot="1" x14ac:dyDescent="0.25">
      <c r="E28" s="52">
        <v>10018738</v>
      </c>
      <c r="F28" s="56" t="s">
        <v>10548</v>
      </c>
      <c r="G28" s="55">
        <v>10</v>
      </c>
      <c r="I28" s="6" t="s">
        <v>10549</v>
      </c>
      <c r="M28" s="73" t="s">
        <v>5755</v>
      </c>
      <c r="N28" s="74">
        <v>3</v>
      </c>
      <c r="O28" s="2">
        <v>3980</v>
      </c>
      <c r="P28" s="2">
        <v>3000</v>
      </c>
      <c r="U28">
        <v>10017894</v>
      </c>
      <c r="V28" t="s">
        <v>18</v>
      </c>
      <c r="W28">
        <v>6</v>
      </c>
      <c r="Y28">
        <v>10017948</v>
      </c>
      <c r="Z28" t="s">
        <v>8939</v>
      </c>
      <c r="AA28">
        <v>5</v>
      </c>
      <c r="AD28" s="2">
        <v>10018527</v>
      </c>
      <c r="AE28" s="66" t="s">
        <v>172</v>
      </c>
      <c r="AF28" s="5" t="s">
        <v>5328</v>
      </c>
      <c r="AG28" s="18">
        <v>5</v>
      </c>
      <c r="AH28">
        <f>VLOOKUP(AD28,[4]Makita!$B:$AW,47,0)</f>
        <v>93</v>
      </c>
    </row>
    <row r="29" spans="4:34" x14ac:dyDescent="0.2">
      <c r="M29" s="73" t="s">
        <v>5566</v>
      </c>
      <c r="N29" s="74">
        <v>5</v>
      </c>
      <c r="O29" s="2">
        <v>4600</v>
      </c>
      <c r="P29" s="2">
        <v>3700</v>
      </c>
      <c r="U29">
        <v>10017895</v>
      </c>
      <c r="V29" t="s">
        <v>4956</v>
      </c>
      <c r="W29">
        <v>3</v>
      </c>
      <c r="Y29">
        <v>10017949</v>
      </c>
      <c r="Z29" t="s">
        <v>4964</v>
      </c>
      <c r="AA29">
        <v>6</v>
      </c>
      <c r="AD29" s="2">
        <v>10020062</v>
      </c>
      <c r="AE29" s="66" t="s">
        <v>3354</v>
      </c>
      <c r="AF29" s="9" t="s">
        <v>5842</v>
      </c>
      <c r="AG29" s="18">
        <v>5</v>
      </c>
      <c r="AH29">
        <f>VLOOKUP(AD29,[4]Makita!$B:$AW,47,0)</f>
        <v>183</v>
      </c>
    </row>
    <row r="30" spans="4:34" x14ac:dyDescent="0.2">
      <c r="D30" s="57" t="s">
        <v>10550</v>
      </c>
      <c r="E30" s="57" t="s">
        <v>10160</v>
      </c>
      <c r="F30" s="57" t="s">
        <v>10551</v>
      </c>
      <c r="G30" s="7" t="s">
        <v>10555</v>
      </c>
      <c r="H30" s="7" t="s">
        <v>10554</v>
      </c>
      <c r="I30" s="7" t="s">
        <v>4955</v>
      </c>
      <c r="M30" s="73" t="s">
        <v>9145</v>
      </c>
      <c r="N30" s="74">
        <v>10</v>
      </c>
      <c r="O30" s="2">
        <v>5510</v>
      </c>
      <c r="P30" s="2">
        <v>4000</v>
      </c>
      <c r="U30">
        <v>10017896</v>
      </c>
      <c r="V30" t="s">
        <v>3552</v>
      </c>
      <c r="W30">
        <v>3</v>
      </c>
      <c r="Y30">
        <v>10017953</v>
      </c>
      <c r="Z30" t="s">
        <v>5034</v>
      </c>
      <c r="AA30">
        <v>6</v>
      </c>
      <c r="AD30" s="2">
        <v>10019960</v>
      </c>
      <c r="AE30" s="66" t="s">
        <v>9557</v>
      </c>
      <c r="AF30" s="5" t="s">
        <v>5808</v>
      </c>
      <c r="AG30" s="18">
        <v>50</v>
      </c>
      <c r="AH30">
        <f>VLOOKUP(AD30,[4]Makita!$B:$AW,47,0)</f>
        <v>5910</v>
      </c>
    </row>
    <row r="31" spans="4:34" x14ac:dyDescent="0.2">
      <c r="D31" s="58">
        <v>1</v>
      </c>
      <c r="E31" s="57">
        <v>1</v>
      </c>
      <c r="F31" s="58" t="s">
        <v>1534</v>
      </c>
      <c r="G31" s="7" t="s">
        <v>5113</v>
      </c>
      <c r="H31" s="2">
        <v>40006332</v>
      </c>
      <c r="I31" s="2" t="str">
        <f>VLOOKUP(H31,STOCK!A:E,4,0)</f>
        <v>SCM200101</v>
      </c>
      <c r="M31" s="73" t="s">
        <v>10180</v>
      </c>
      <c r="N31" s="74">
        <v>20</v>
      </c>
      <c r="O31" s="2">
        <v>3290</v>
      </c>
      <c r="P31" s="2">
        <v>2000</v>
      </c>
      <c r="U31">
        <v>10017897</v>
      </c>
      <c r="V31" t="s">
        <v>19</v>
      </c>
      <c r="W31">
        <v>15</v>
      </c>
      <c r="Y31">
        <v>10017957</v>
      </c>
      <c r="Z31" t="s">
        <v>3509</v>
      </c>
      <c r="AA31">
        <v>2</v>
      </c>
      <c r="AD31" s="2">
        <v>10020039</v>
      </c>
      <c r="AE31" s="66" t="s">
        <v>588</v>
      </c>
      <c r="AF31" s="5" t="s">
        <v>5834</v>
      </c>
      <c r="AG31" s="18">
        <v>5</v>
      </c>
      <c r="AH31">
        <f>VLOOKUP(AD31,[4]Makita!$B:$AW,47,0)</f>
        <v>247</v>
      </c>
    </row>
    <row r="32" spans="4:34" x14ac:dyDescent="0.2">
      <c r="D32" s="58">
        <v>2</v>
      </c>
      <c r="E32" s="57">
        <v>1</v>
      </c>
      <c r="F32" s="58" t="s">
        <v>10552</v>
      </c>
      <c r="G32" s="7" t="s">
        <v>10159</v>
      </c>
      <c r="H32" s="2">
        <v>40008023</v>
      </c>
      <c r="I32" s="2" t="str">
        <f>VLOOKUP(H32,STOCK!A:E,4,0)</f>
        <v>SCM200111</v>
      </c>
      <c r="U32">
        <v>10017898</v>
      </c>
      <c r="V32" t="s">
        <v>20</v>
      </c>
      <c r="W32">
        <v>11</v>
      </c>
      <c r="Y32">
        <v>10017960</v>
      </c>
      <c r="Z32" t="s">
        <v>25</v>
      </c>
      <c r="AA32">
        <v>3</v>
      </c>
      <c r="AD32" s="2">
        <v>10019137</v>
      </c>
      <c r="AE32" s="66" t="s">
        <v>385</v>
      </c>
      <c r="AF32" s="5" t="s">
        <v>5585</v>
      </c>
      <c r="AG32" s="18">
        <v>5</v>
      </c>
      <c r="AH32">
        <f>VLOOKUP(AD32,[4]Makita!$B:$AW,47,0)</f>
        <v>206</v>
      </c>
    </row>
    <row r="33" spans="4:34" x14ac:dyDescent="0.2">
      <c r="D33" s="58">
        <v>3</v>
      </c>
      <c r="E33" s="57">
        <v>1</v>
      </c>
      <c r="F33" s="58" t="s">
        <v>2147</v>
      </c>
      <c r="G33" s="7" t="s">
        <v>10553</v>
      </c>
      <c r="H33" s="2">
        <v>40007067</v>
      </c>
      <c r="I33" s="2" t="str">
        <f>VLOOKUP(H33,STOCK!A:E,4,0)</f>
        <v>SCM200108</v>
      </c>
      <c r="U33">
        <v>10017899</v>
      </c>
      <c r="V33" t="s">
        <v>21</v>
      </c>
      <c r="W33">
        <v>1</v>
      </c>
      <c r="Y33">
        <v>10017970</v>
      </c>
      <c r="Z33" t="s">
        <v>9643</v>
      </c>
      <c r="AA33">
        <v>2</v>
      </c>
      <c r="AD33" s="2">
        <v>10018607</v>
      </c>
      <c r="AE33" s="66" t="s">
        <v>200</v>
      </c>
      <c r="AF33" s="5" t="s">
        <v>5360</v>
      </c>
      <c r="AG33" s="18">
        <v>5</v>
      </c>
      <c r="AH33">
        <f>VLOOKUP(AD33,[4]Makita!$B:$AW,47,0)</f>
        <v>129</v>
      </c>
    </row>
    <row r="34" spans="4:34" x14ac:dyDescent="0.2">
      <c r="D34" s="58">
        <v>4</v>
      </c>
      <c r="E34" s="57">
        <v>1</v>
      </c>
      <c r="F34" s="58" t="s">
        <v>1534</v>
      </c>
      <c r="G34" s="7" t="s">
        <v>5113</v>
      </c>
      <c r="H34" s="2">
        <v>40006332</v>
      </c>
      <c r="I34" s="2" t="str">
        <f>VLOOKUP(H34,STOCK!A:E,4,0)</f>
        <v>SCM200101</v>
      </c>
      <c r="U34">
        <v>10017900</v>
      </c>
      <c r="V34" t="s">
        <v>22</v>
      </c>
      <c r="W34">
        <v>3</v>
      </c>
      <c r="Y34">
        <v>10017984</v>
      </c>
      <c r="Z34" t="s">
        <v>8904</v>
      </c>
      <c r="AA34">
        <v>2</v>
      </c>
      <c r="AD34" s="2">
        <v>10018615</v>
      </c>
      <c r="AE34" s="66" t="s">
        <v>203</v>
      </c>
      <c r="AF34" s="5" t="s">
        <v>5363</v>
      </c>
      <c r="AG34" s="18">
        <v>10</v>
      </c>
      <c r="AH34">
        <f>VLOOKUP(AD34,[4]Makita!$B:$AW,47,0)</f>
        <v>981</v>
      </c>
    </row>
    <row r="35" spans="4:34" x14ac:dyDescent="0.2">
      <c r="D35" s="58">
        <v>5</v>
      </c>
      <c r="E35" s="57">
        <v>1</v>
      </c>
      <c r="F35" s="58" t="s">
        <v>10552</v>
      </c>
      <c r="G35" s="7" t="s">
        <v>10159</v>
      </c>
      <c r="H35" s="2">
        <v>40008023</v>
      </c>
      <c r="I35" s="2" t="str">
        <f>VLOOKUP(H35,STOCK!A:E,4,0)</f>
        <v>SCM200111</v>
      </c>
      <c r="U35">
        <v>10017904</v>
      </c>
      <c r="V35" t="s">
        <v>4957</v>
      </c>
      <c r="W35">
        <v>4</v>
      </c>
      <c r="Y35">
        <v>10018002</v>
      </c>
      <c r="Z35" t="s">
        <v>9644</v>
      </c>
      <c r="AA35">
        <v>9</v>
      </c>
      <c r="AD35" s="2">
        <v>10018770</v>
      </c>
      <c r="AE35" s="66" t="s">
        <v>3498</v>
      </c>
      <c r="AF35" s="5" t="s">
        <v>5438</v>
      </c>
      <c r="AG35" s="18">
        <v>5</v>
      </c>
      <c r="AH35">
        <f>VLOOKUP(AD35,[4]Makita!$B:$AW,47,0)</f>
        <v>531</v>
      </c>
    </row>
    <row r="36" spans="4:34" x14ac:dyDescent="0.2">
      <c r="D36" s="58">
        <v>7</v>
      </c>
      <c r="E36" s="57">
        <v>1</v>
      </c>
      <c r="F36" s="58" t="s">
        <v>2147</v>
      </c>
      <c r="G36" s="7" t="s">
        <v>10553</v>
      </c>
      <c r="H36" s="2">
        <v>40007067</v>
      </c>
      <c r="I36" s="2" t="str">
        <f>VLOOKUP(H36,STOCK!A:E,4,0)</f>
        <v>SCM200108</v>
      </c>
      <c r="U36">
        <v>10017905</v>
      </c>
      <c r="V36" t="s">
        <v>3533</v>
      </c>
      <c r="W36">
        <v>6</v>
      </c>
      <c r="Y36">
        <v>10018046</v>
      </c>
      <c r="Z36" t="s">
        <v>4965</v>
      </c>
      <c r="AA36">
        <v>7</v>
      </c>
      <c r="AD36" s="2">
        <v>10019754</v>
      </c>
      <c r="AE36" s="66" t="s">
        <v>513</v>
      </c>
      <c r="AF36" s="5" t="s">
        <v>5741</v>
      </c>
      <c r="AG36" s="18">
        <v>10</v>
      </c>
      <c r="AH36">
        <f>VLOOKUP(AD36,[4]Makita!$B:$AW,47,0)</f>
        <v>1181</v>
      </c>
    </row>
    <row r="37" spans="4:34" x14ac:dyDescent="0.2">
      <c r="D37" s="58">
        <v>7</v>
      </c>
      <c r="E37" s="57">
        <v>1</v>
      </c>
      <c r="F37" s="58" t="s">
        <v>2600</v>
      </c>
      <c r="G37" s="7" t="s">
        <v>5114</v>
      </c>
      <c r="H37" s="2">
        <v>40007645</v>
      </c>
      <c r="I37" s="2" t="str">
        <f>VLOOKUP(H37,STOCK!A:E,4,0)</f>
        <v>SCM200103</v>
      </c>
      <c r="U37">
        <v>10017906</v>
      </c>
      <c r="V37" t="s">
        <v>3547</v>
      </c>
      <c r="W37">
        <v>5</v>
      </c>
      <c r="Y37">
        <v>10018050</v>
      </c>
      <c r="Z37" t="s">
        <v>53</v>
      </c>
      <c r="AA37">
        <v>14</v>
      </c>
      <c r="AD37" s="2">
        <v>10019476</v>
      </c>
      <c r="AE37" s="66" t="s">
        <v>10017</v>
      </c>
      <c r="AF37" s="5" t="s">
        <v>5682</v>
      </c>
      <c r="AG37" s="18">
        <v>10</v>
      </c>
      <c r="AH37">
        <f>VLOOKUP(AD37,[4]Makita!$B:$AW,47,0)</f>
        <v>422</v>
      </c>
    </row>
    <row r="38" spans="4:34" x14ac:dyDescent="0.2">
      <c r="U38">
        <v>10017908</v>
      </c>
      <c r="V38" t="s">
        <v>8915</v>
      </c>
      <c r="W38">
        <v>5</v>
      </c>
      <c r="Y38">
        <v>10018061</v>
      </c>
      <c r="Z38" t="s">
        <v>55</v>
      </c>
      <c r="AA38">
        <v>11</v>
      </c>
      <c r="AD38" s="2">
        <v>10019524</v>
      </c>
      <c r="AE38" s="66" t="s">
        <v>475</v>
      </c>
      <c r="AF38" s="5" t="s">
        <v>5694</v>
      </c>
      <c r="AG38" s="18">
        <v>10</v>
      </c>
      <c r="AH38">
        <f>VLOOKUP(AD38,[4]Makita!$B:$AW,47,0)</f>
        <v>485</v>
      </c>
    </row>
    <row r="39" spans="4:34" x14ac:dyDescent="0.2">
      <c r="U39">
        <v>10017909</v>
      </c>
      <c r="V39" t="s">
        <v>4958</v>
      </c>
      <c r="W39">
        <v>4</v>
      </c>
      <c r="Y39">
        <v>10018089</v>
      </c>
      <c r="Z39" t="s">
        <v>59</v>
      </c>
      <c r="AA39">
        <v>20</v>
      </c>
      <c r="AD39" s="2">
        <v>10019262</v>
      </c>
      <c r="AE39" s="66" t="s">
        <v>422</v>
      </c>
      <c r="AF39" s="5" t="s">
        <v>5630</v>
      </c>
      <c r="AG39" s="18">
        <v>5</v>
      </c>
      <c r="AH39">
        <f>VLOOKUP(AD39,[4]Makita!$B:$AW,47,0)</f>
        <v>72</v>
      </c>
    </row>
    <row r="40" spans="4:34" x14ac:dyDescent="0.2">
      <c r="U40">
        <v>10017912</v>
      </c>
      <c r="V40" t="s">
        <v>9833</v>
      </c>
      <c r="W40">
        <v>2</v>
      </c>
      <c r="Y40">
        <v>10018110</v>
      </c>
      <c r="Z40" t="s">
        <v>62</v>
      </c>
      <c r="AA40">
        <v>10</v>
      </c>
      <c r="AD40" s="2">
        <v>10019135</v>
      </c>
      <c r="AE40" s="66" t="s">
        <v>384</v>
      </c>
      <c r="AF40" s="5" t="s">
        <v>5583</v>
      </c>
      <c r="AG40" s="18">
        <v>5</v>
      </c>
      <c r="AH40">
        <f>VLOOKUP(AD40,[4]Makita!$B:$AW,47,0)</f>
        <v>73</v>
      </c>
    </row>
    <row r="41" spans="4:34" x14ac:dyDescent="0.2">
      <c r="U41">
        <v>10017915</v>
      </c>
      <c r="V41" t="s">
        <v>23</v>
      </c>
      <c r="W41">
        <v>1</v>
      </c>
      <c r="Y41">
        <v>10018112</v>
      </c>
      <c r="Z41" t="s">
        <v>3337</v>
      </c>
      <c r="AA41">
        <v>20</v>
      </c>
      <c r="AD41" s="2">
        <v>10019270</v>
      </c>
      <c r="AE41" s="66" t="s">
        <v>424</v>
      </c>
      <c r="AF41" s="5" t="s">
        <v>5632</v>
      </c>
      <c r="AG41" s="18">
        <v>2</v>
      </c>
      <c r="AH41">
        <f>VLOOKUP(AD41,[4]Makita!$B:$AW,47,0)</f>
        <v>38</v>
      </c>
    </row>
    <row r="42" spans="4:34" x14ac:dyDescent="0.2">
      <c r="U42">
        <v>10017924</v>
      </c>
      <c r="V42" t="s">
        <v>9648</v>
      </c>
      <c r="W42">
        <v>2</v>
      </c>
      <c r="Y42">
        <v>10018113</v>
      </c>
      <c r="Z42" t="s">
        <v>10231</v>
      </c>
      <c r="AA42">
        <v>20</v>
      </c>
      <c r="AD42" s="2">
        <v>10019272</v>
      </c>
      <c r="AE42" s="66" t="s">
        <v>4990</v>
      </c>
      <c r="AF42" s="5" t="s">
        <v>5634</v>
      </c>
      <c r="AG42" s="18">
        <v>2</v>
      </c>
      <c r="AH42">
        <f>VLOOKUP(AD42,[4]Makita!$B:$AW,47,0)</f>
        <v>67</v>
      </c>
    </row>
    <row r="43" spans="4:34" x14ac:dyDescent="0.2">
      <c r="U43">
        <v>10017926</v>
      </c>
      <c r="V43" t="s">
        <v>9397</v>
      </c>
      <c r="W43">
        <v>6</v>
      </c>
      <c r="Y43">
        <v>10018156</v>
      </c>
      <c r="Z43" t="s">
        <v>8896</v>
      </c>
      <c r="AA43">
        <v>10</v>
      </c>
      <c r="AD43" s="2">
        <v>10019274</v>
      </c>
      <c r="AE43" s="66" t="s">
        <v>426</v>
      </c>
      <c r="AF43" s="5" t="s">
        <v>5635</v>
      </c>
      <c r="AG43" s="18">
        <v>2</v>
      </c>
      <c r="AH43">
        <f>VLOOKUP(AD43,[4]Makita!$B:$AW,47,0)</f>
        <v>113</v>
      </c>
    </row>
    <row r="44" spans="4:34" x14ac:dyDescent="0.2">
      <c r="U44">
        <v>10017927</v>
      </c>
      <c r="V44" t="s">
        <v>24</v>
      </c>
      <c r="W44">
        <v>4</v>
      </c>
      <c r="Y44">
        <v>10018170</v>
      </c>
      <c r="Z44" t="s">
        <v>74</v>
      </c>
      <c r="AA44">
        <v>78</v>
      </c>
      <c r="AD44" s="2">
        <v>10019940</v>
      </c>
      <c r="AE44" s="66" t="s">
        <v>559</v>
      </c>
      <c r="AF44" s="5" t="s">
        <v>5794</v>
      </c>
      <c r="AG44" s="18">
        <v>2</v>
      </c>
      <c r="AH44">
        <f>VLOOKUP(AD44,[4]Makita!$B:$AW,47,0)</f>
        <v>84</v>
      </c>
    </row>
    <row r="45" spans="4:34" x14ac:dyDescent="0.2">
      <c r="U45">
        <v>10017929</v>
      </c>
      <c r="V45" t="s">
        <v>9394</v>
      </c>
      <c r="W45">
        <v>1</v>
      </c>
      <c r="Y45">
        <v>10018174</v>
      </c>
      <c r="Z45" t="s">
        <v>10232</v>
      </c>
      <c r="AA45">
        <v>2</v>
      </c>
      <c r="AD45" s="2">
        <v>10019403</v>
      </c>
      <c r="AE45" s="66" t="s">
        <v>452</v>
      </c>
      <c r="AF45" s="5" t="s">
        <v>5667</v>
      </c>
      <c r="AG45" s="18">
        <v>10</v>
      </c>
      <c r="AH45">
        <f>VLOOKUP(AD45,[4]Makita!$B:$AW,47,0)</f>
        <v>600</v>
      </c>
    </row>
    <row r="46" spans="4:34" x14ac:dyDescent="0.2">
      <c r="U46">
        <v>10017932</v>
      </c>
      <c r="V46" t="s">
        <v>5033</v>
      </c>
      <c r="W46">
        <v>3</v>
      </c>
      <c r="Y46">
        <v>10018211</v>
      </c>
      <c r="Z46" t="s">
        <v>93</v>
      </c>
      <c r="AA46">
        <v>4</v>
      </c>
      <c r="AD46" s="2">
        <v>10019590</v>
      </c>
      <c r="AE46" s="66" t="s">
        <v>494</v>
      </c>
      <c r="AF46" s="5" t="s">
        <v>5718</v>
      </c>
      <c r="AG46" s="18">
        <v>10</v>
      </c>
      <c r="AH46">
        <f>VLOOKUP(AD46,[4]Makita!$B:$AW,47,0)</f>
        <v>89</v>
      </c>
    </row>
    <row r="47" spans="4:34" x14ac:dyDescent="0.2">
      <c r="U47">
        <v>10017935</v>
      </c>
      <c r="V47" t="s">
        <v>9834</v>
      </c>
      <c r="W47">
        <v>2</v>
      </c>
      <c r="Y47">
        <v>10018220</v>
      </c>
      <c r="Z47" t="s">
        <v>96</v>
      </c>
      <c r="AA47">
        <v>10</v>
      </c>
      <c r="AD47" s="2">
        <v>10019939</v>
      </c>
      <c r="AE47" s="66" t="s">
        <v>558</v>
      </c>
      <c r="AF47" s="5" t="s">
        <v>5793</v>
      </c>
      <c r="AG47" s="18">
        <v>10</v>
      </c>
      <c r="AH47">
        <f>VLOOKUP(AD47,[4]Makita!$B:$AW,47,0)</f>
        <v>277</v>
      </c>
    </row>
    <row r="48" spans="4:34" x14ac:dyDescent="0.2">
      <c r="U48">
        <v>10017936</v>
      </c>
      <c r="V48" t="s">
        <v>4960</v>
      </c>
      <c r="W48">
        <v>1</v>
      </c>
      <c r="Y48">
        <v>10018228</v>
      </c>
      <c r="Z48" t="s">
        <v>10791</v>
      </c>
      <c r="AA48">
        <v>1</v>
      </c>
      <c r="AD48" s="2">
        <v>10019756</v>
      </c>
      <c r="AE48" s="66" t="s">
        <v>514</v>
      </c>
      <c r="AF48" s="5" t="s">
        <v>5742</v>
      </c>
      <c r="AG48" s="18">
        <v>5</v>
      </c>
      <c r="AH48">
        <f>VLOOKUP(AD48,[4]Makita!$B:$AW,47,0)</f>
        <v>188</v>
      </c>
    </row>
    <row r="49" spans="21:34" x14ac:dyDescent="0.2">
      <c r="U49">
        <v>10017938</v>
      </c>
      <c r="V49" t="s">
        <v>9835</v>
      </c>
      <c r="W49">
        <v>5</v>
      </c>
      <c r="Y49">
        <v>10018425</v>
      </c>
      <c r="Z49" t="s">
        <v>4969</v>
      </c>
      <c r="AA49">
        <v>15</v>
      </c>
      <c r="AD49" s="2">
        <v>10019407</v>
      </c>
      <c r="AE49" s="66" t="s">
        <v>3364</v>
      </c>
      <c r="AF49" s="5" t="s">
        <v>5668</v>
      </c>
      <c r="AG49" s="18">
        <v>5</v>
      </c>
      <c r="AH49">
        <f>VLOOKUP(AD49,[4]Makita!$B:$AW,47,0)</f>
        <v>226</v>
      </c>
    </row>
    <row r="50" spans="21:34" x14ac:dyDescent="0.2">
      <c r="U50">
        <v>10017941</v>
      </c>
      <c r="V50" t="s">
        <v>4961</v>
      </c>
      <c r="W50">
        <v>1</v>
      </c>
      <c r="Y50">
        <v>10018428</v>
      </c>
      <c r="Z50" t="s">
        <v>148</v>
      </c>
      <c r="AA50">
        <v>12</v>
      </c>
      <c r="AD50" s="2">
        <v>10019317</v>
      </c>
      <c r="AE50" s="66" t="s">
        <v>438</v>
      </c>
      <c r="AF50" s="5" t="s">
        <v>5649</v>
      </c>
      <c r="AG50" s="18">
        <v>5</v>
      </c>
      <c r="AH50">
        <f>VLOOKUP(AD50,[4]Makita!$B:$AW,47,0)</f>
        <v>140</v>
      </c>
    </row>
    <row r="51" spans="21:34" x14ac:dyDescent="0.2">
      <c r="U51">
        <v>10017943</v>
      </c>
      <c r="V51" t="s">
        <v>8902</v>
      </c>
      <c r="W51">
        <v>1</v>
      </c>
      <c r="Y51">
        <v>10018432</v>
      </c>
      <c r="Z51" t="s">
        <v>3506</v>
      </c>
      <c r="AA51">
        <v>6</v>
      </c>
      <c r="AD51" s="2">
        <v>10018922</v>
      </c>
      <c r="AE51" s="66" t="s">
        <v>319</v>
      </c>
      <c r="AF51" s="5" t="s">
        <v>5511</v>
      </c>
      <c r="AG51" s="18">
        <v>10</v>
      </c>
      <c r="AH51">
        <f>VLOOKUP(AD51,[4]Makita!$B:$AW,47,0)</f>
        <v>1046</v>
      </c>
    </row>
    <row r="52" spans="21:34" x14ac:dyDescent="0.2">
      <c r="U52">
        <v>10017945</v>
      </c>
      <c r="V52" t="s">
        <v>4962</v>
      </c>
      <c r="W52">
        <v>1</v>
      </c>
      <c r="Y52">
        <v>10018440</v>
      </c>
      <c r="Z52" t="s">
        <v>149</v>
      </c>
      <c r="AA52">
        <v>10</v>
      </c>
      <c r="AD52" s="2">
        <v>10018302</v>
      </c>
      <c r="AE52" s="66" t="s">
        <v>128</v>
      </c>
      <c r="AF52" s="5" t="s">
        <v>5267</v>
      </c>
      <c r="AG52" s="18">
        <v>2</v>
      </c>
      <c r="AH52">
        <f>VLOOKUP(AD52,[4]Makita!$B:$AW,47,0)</f>
        <v>36</v>
      </c>
    </row>
    <row r="53" spans="21:34" x14ac:dyDescent="0.2">
      <c r="U53">
        <v>10017947</v>
      </c>
      <c r="V53" t="s">
        <v>4963</v>
      </c>
      <c r="W53">
        <v>2</v>
      </c>
      <c r="Y53">
        <v>10018446</v>
      </c>
      <c r="Z53" t="s">
        <v>9840</v>
      </c>
      <c r="AA53">
        <v>5</v>
      </c>
      <c r="AD53" s="2">
        <v>10018304</v>
      </c>
      <c r="AE53" s="66" t="s">
        <v>9698</v>
      </c>
      <c r="AF53" s="5" t="s">
        <v>8773</v>
      </c>
      <c r="AG53" s="18">
        <v>2</v>
      </c>
      <c r="AH53">
        <f>VLOOKUP(AD53,[4]Makita!$B:$AW,47,0)</f>
        <v>40</v>
      </c>
    </row>
    <row r="54" spans="21:34" x14ac:dyDescent="0.2">
      <c r="U54">
        <v>10017948</v>
      </c>
      <c r="V54" t="s">
        <v>8939</v>
      </c>
      <c r="W54">
        <v>3</v>
      </c>
      <c r="Y54">
        <v>10018489</v>
      </c>
      <c r="Z54" t="s">
        <v>160</v>
      </c>
      <c r="AA54">
        <v>3</v>
      </c>
      <c r="AD54" s="2">
        <v>10019553</v>
      </c>
      <c r="AE54" s="66" t="s">
        <v>481</v>
      </c>
      <c r="AF54" s="5" t="s">
        <v>5701</v>
      </c>
      <c r="AG54" s="18">
        <v>5</v>
      </c>
      <c r="AH54">
        <f>VLOOKUP(AD54,[4]Makita!$B:$AW,47,0)</f>
        <v>102</v>
      </c>
    </row>
    <row r="55" spans="21:34" x14ac:dyDescent="0.2">
      <c r="U55">
        <v>10017953</v>
      </c>
      <c r="V55" t="s">
        <v>5034</v>
      </c>
      <c r="W55">
        <v>1</v>
      </c>
      <c r="Y55">
        <v>10018499</v>
      </c>
      <c r="Z55" t="s">
        <v>163</v>
      </c>
      <c r="AA55">
        <v>4</v>
      </c>
      <c r="AD55" s="2">
        <v>10019020</v>
      </c>
      <c r="AE55" s="66" t="s">
        <v>354</v>
      </c>
      <c r="AF55" s="5" t="s">
        <v>5551</v>
      </c>
      <c r="AG55" s="18">
        <v>50</v>
      </c>
      <c r="AH55">
        <f>VLOOKUP(AD55,[4]Makita!$B:$AW,47,0)</f>
        <v>7635</v>
      </c>
    </row>
    <row r="56" spans="21:34" x14ac:dyDescent="0.2">
      <c r="U56">
        <v>10017957</v>
      </c>
      <c r="V56" t="s">
        <v>3509</v>
      </c>
      <c r="W56">
        <v>1</v>
      </c>
      <c r="Y56">
        <v>10018500</v>
      </c>
      <c r="Z56" t="s">
        <v>5038</v>
      </c>
      <c r="AA56">
        <v>3</v>
      </c>
      <c r="AD56" s="2">
        <v>10018774</v>
      </c>
      <c r="AE56" s="66" t="s">
        <v>261</v>
      </c>
      <c r="AF56" s="5" t="s">
        <v>5442</v>
      </c>
      <c r="AG56" s="18">
        <v>5</v>
      </c>
      <c r="AH56">
        <f>VLOOKUP(AD56,[4]Makita!$B:$AW,47,0)</f>
        <v>29</v>
      </c>
    </row>
    <row r="57" spans="21:34" x14ac:dyDescent="0.2">
      <c r="U57">
        <v>10017958</v>
      </c>
      <c r="V57" t="s">
        <v>9836</v>
      </c>
      <c r="W57">
        <v>2</v>
      </c>
      <c r="Y57">
        <v>10018507</v>
      </c>
      <c r="Z57" t="s">
        <v>8907</v>
      </c>
      <c r="AA57">
        <v>2</v>
      </c>
      <c r="AD57" s="2">
        <v>10019565</v>
      </c>
      <c r="AE57" s="66" t="s">
        <v>484</v>
      </c>
      <c r="AF57" s="5" t="s">
        <v>5706</v>
      </c>
      <c r="AG57" s="18">
        <v>5</v>
      </c>
      <c r="AH57">
        <f>VLOOKUP(AD57,[4]Makita!$B:$AW,47,0)</f>
        <v>134</v>
      </c>
    </row>
    <row r="58" spans="21:34" x14ac:dyDescent="0.2">
      <c r="U58">
        <v>10017959</v>
      </c>
      <c r="V58" t="s">
        <v>5035</v>
      </c>
      <c r="W58">
        <v>2</v>
      </c>
      <c r="Y58">
        <v>10018520</v>
      </c>
      <c r="Z58" t="s">
        <v>168</v>
      </c>
      <c r="AA58">
        <v>5</v>
      </c>
      <c r="AD58" s="2">
        <v>10019352</v>
      </c>
      <c r="AE58" s="66" t="s">
        <v>445</v>
      </c>
      <c r="AF58" s="5" t="s">
        <v>5658</v>
      </c>
      <c r="AG58" s="18">
        <v>5</v>
      </c>
      <c r="AH58">
        <f>VLOOKUP(AD58,[4]Makita!$B:$AW,47,0)</f>
        <v>138</v>
      </c>
    </row>
    <row r="59" spans="21:34" x14ac:dyDescent="0.2">
      <c r="U59">
        <v>10017964</v>
      </c>
      <c r="V59" t="s">
        <v>5036</v>
      </c>
      <c r="W59">
        <v>2</v>
      </c>
      <c r="Y59">
        <v>10018560</v>
      </c>
      <c r="Z59" t="s">
        <v>185</v>
      </c>
      <c r="AA59">
        <v>5</v>
      </c>
      <c r="AD59" s="2">
        <v>10018199</v>
      </c>
      <c r="AE59" s="66" t="s">
        <v>9627</v>
      </c>
      <c r="AF59" s="2" t="s">
        <v>9639</v>
      </c>
      <c r="AG59" s="18">
        <v>10</v>
      </c>
      <c r="AH59">
        <f>VLOOKUP(AD59,[4]Makita!$B:$AW,47,0)</f>
        <v>18</v>
      </c>
    </row>
    <row r="60" spans="21:34" x14ac:dyDescent="0.2">
      <c r="U60">
        <v>10017965</v>
      </c>
      <c r="V60" t="s">
        <v>3388</v>
      </c>
      <c r="W60">
        <v>1</v>
      </c>
      <c r="Y60">
        <v>10018586</v>
      </c>
      <c r="Z60" t="s">
        <v>191</v>
      </c>
      <c r="AA60">
        <v>18</v>
      </c>
      <c r="AD60" s="2">
        <v>10019185</v>
      </c>
      <c r="AE60" s="66" t="s">
        <v>398</v>
      </c>
      <c r="AF60" s="5" t="s">
        <v>5601</v>
      </c>
      <c r="AG60" s="18">
        <v>5</v>
      </c>
      <c r="AH60">
        <f>VLOOKUP(AD60,[4]Makita!$B:$AW,47,0)</f>
        <v>168</v>
      </c>
    </row>
    <row r="61" spans="21:34" x14ac:dyDescent="0.2">
      <c r="U61">
        <v>10017967</v>
      </c>
      <c r="V61" t="s">
        <v>8959</v>
      </c>
      <c r="W61">
        <v>5</v>
      </c>
      <c r="Y61">
        <v>10018593</v>
      </c>
      <c r="Z61" t="s">
        <v>193</v>
      </c>
      <c r="AA61">
        <v>14</v>
      </c>
      <c r="AD61" s="2">
        <v>10019187</v>
      </c>
      <c r="AE61" s="66" t="s">
        <v>399</v>
      </c>
      <c r="AF61" s="5" t="s">
        <v>5602</v>
      </c>
      <c r="AG61" s="18">
        <v>5</v>
      </c>
      <c r="AH61">
        <f>VLOOKUP(AD61,[4]Makita!$B:$AW,47,0)</f>
        <v>200</v>
      </c>
    </row>
    <row r="62" spans="21:34" x14ac:dyDescent="0.2">
      <c r="U62">
        <v>10017970</v>
      </c>
      <c r="V62" t="s">
        <v>9643</v>
      </c>
      <c r="W62">
        <v>1</v>
      </c>
      <c r="Y62">
        <v>10018630</v>
      </c>
      <c r="Z62" t="s">
        <v>205</v>
      </c>
      <c r="AA62">
        <v>10</v>
      </c>
      <c r="AD62" s="2">
        <v>10018778</v>
      </c>
      <c r="AE62" s="66" t="s">
        <v>264</v>
      </c>
      <c r="AF62" s="5" t="s">
        <v>5446</v>
      </c>
      <c r="AG62" s="18">
        <v>5</v>
      </c>
      <c r="AH62">
        <f>VLOOKUP(AD62,[4]Makita!$B:$AW,47,0)</f>
        <v>235</v>
      </c>
    </row>
    <row r="63" spans="21:34" x14ac:dyDescent="0.2">
      <c r="U63">
        <v>10017973</v>
      </c>
      <c r="V63" t="s">
        <v>27</v>
      </c>
      <c r="W63">
        <v>10</v>
      </c>
      <c r="Y63">
        <v>10018646</v>
      </c>
      <c r="Z63" t="s">
        <v>213</v>
      </c>
      <c r="AA63">
        <v>2</v>
      </c>
      <c r="AD63" s="2">
        <v>10041626</v>
      </c>
      <c r="AE63" s="66" t="s">
        <v>5064</v>
      </c>
      <c r="AF63" s="5" t="s">
        <v>5908</v>
      </c>
      <c r="AG63" s="18">
        <v>2</v>
      </c>
      <c r="AH63">
        <f>VLOOKUP(AD63,[4]Makita!$B:$AW,47,0)</f>
        <v>77</v>
      </c>
    </row>
    <row r="64" spans="21:34" x14ac:dyDescent="0.2">
      <c r="U64">
        <v>10017974</v>
      </c>
      <c r="V64" t="s">
        <v>5086</v>
      </c>
      <c r="W64">
        <v>5</v>
      </c>
      <c r="Y64">
        <v>10018647</v>
      </c>
      <c r="Z64" t="s">
        <v>214</v>
      </c>
      <c r="AA64">
        <v>1</v>
      </c>
      <c r="AD64" s="2">
        <v>10018285</v>
      </c>
      <c r="AE64" s="66" t="s">
        <v>126</v>
      </c>
      <c r="AF64" s="5" t="s">
        <v>5265</v>
      </c>
      <c r="AG64" s="18">
        <v>2</v>
      </c>
      <c r="AH64">
        <f>VLOOKUP(AD64,[4]Makita!$B:$AW,47,0)</f>
        <v>51</v>
      </c>
    </row>
    <row r="65" spans="21:34" x14ac:dyDescent="0.2">
      <c r="U65">
        <v>10017975</v>
      </c>
      <c r="V65" t="s">
        <v>3566</v>
      </c>
      <c r="W65">
        <v>6</v>
      </c>
      <c r="Y65">
        <v>10018652</v>
      </c>
      <c r="Z65" t="s">
        <v>216</v>
      </c>
      <c r="AA65">
        <v>150</v>
      </c>
      <c r="AD65" s="2">
        <v>10018858</v>
      </c>
      <c r="AE65" s="66" t="s">
        <v>295</v>
      </c>
      <c r="AF65" s="5" t="s">
        <v>5481</v>
      </c>
      <c r="AG65" s="18">
        <v>2</v>
      </c>
      <c r="AH65">
        <f>VLOOKUP(AD65,[4]Makita!$B:$AW,47,0)</f>
        <v>109</v>
      </c>
    </row>
    <row r="66" spans="21:34" x14ac:dyDescent="0.2">
      <c r="U66">
        <v>10017977</v>
      </c>
      <c r="V66" t="s">
        <v>28</v>
      </c>
      <c r="W66">
        <v>1</v>
      </c>
      <c r="Y66">
        <v>10018660</v>
      </c>
      <c r="Z66" t="s">
        <v>220</v>
      </c>
      <c r="AA66">
        <v>238</v>
      </c>
      <c r="AD66" s="2">
        <v>10018449</v>
      </c>
      <c r="AE66" s="66" t="s">
        <v>3380</v>
      </c>
      <c r="AF66" s="5" t="s">
        <v>5298</v>
      </c>
      <c r="AG66" s="18">
        <v>2</v>
      </c>
      <c r="AH66">
        <f>VLOOKUP(AD66,[4]Makita!$B:$AW,47,0)</f>
        <v>188</v>
      </c>
    </row>
    <row r="67" spans="21:34" x14ac:dyDescent="0.2">
      <c r="U67">
        <v>10017979</v>
      </c>
      <c r="V67" t="s">
        <v>29</v>
      </c>
      <c r="W67">
        <v>16</v>
      </c>
      <c r="Y67">
        <v>10018661</v>
      </c>
      <c r="Z67" t="s">
        <v>221</v>
      </c>
      <c r="AA67">
        <v>64</v>
      </c>
      <c r="AD67" s="2">
        <v>10018273</v>
      </c>
      <c r="AE67" s="66" t="s">
        <v>121</v>
      </c>
      <c r="AF67" s="5" t="s">
        <v>5258</v>
      </c>
      <c r="AG67" s="18">
        <v>2</v>
      </c>
      <c r="AH67">
        <f>VLOOKUP(AD67,[4]Makita!$B:$AW,47,0)</f>
        <v>49</v>
      </c>
    </row>
    <row r="68" spans="21:34" x14ac:dyDescent="0.2">
      <c r="U68">
        <v>10017980</v>
      </c>
      <c r="V68" t="s">
        <v>30</v>
      </c>
      <c r="W68">
        <v>1</v>
      </c>
      <c r="Y68">
        <v>10018662</v>
      </c>
      <c r="Z68" t="s">
        <v>222</v>
      </c>
      <c r="AA68">
        <v>1</v>
      </c>
      <c r="AD68" s="2">
        <v>10018780</v>
      </c>
      <c r="AE68" s="66" t="s">
        <v>266</v>
      </c>
      <c r="AF68" s="5" t="s">
        <v>5448</v>
      </c>
      <c r="AG68" s="18">
        <v>5</v>
      </c>
      <c r="AH68">
        <f>VLOOKUP(AD68,[4]Makita!$B:$AW,47,0)</f>
        <v>206</v>
      </c>
    </row>
    <row r="69" spans="21:34" x14ac:dyDescent="0.2">
      <c r="U69">
        <v>10017981</v>
      </c>
      <c r="V69" t="s">
        <v>31</v>
      </c>
      <c r="W69">
        <v>5</v>
      </c>
      <c r="Y69">
        <v>10018663</v>
      </c>
      <c r="Z69" t="s">
        <v>10233</v>
      </c>
      <c r="AA69">
        <v>2</v>
      </c>
      <c r="AD69" s="2">
        <v>10018989</v>
      </c>
      <c r="AE69" s="66" t="s">
        <v>3382</v>
      </c>
      <c r="AF69" s="16" t="s">
        <v>5539</v>
      </c>
      <c r="AG69" s="18">
        <v>5</v>
      </c>
      <c r="AH69">
        <f>VLOOKUP(AD69,[4]Makita!$B:$AW,47,0)</f>
        <v>265</v>
      </c>
    </row>
    <row r="70" spans="21:34" x14ac:dyDescent="0.2">
      <c r="U70">
        <v>10017982</v>
      </c>
      <c r="V70" t="s">
        <v>9695</v>
      </c>
      <c r="W70">
        <v>5</v>
      </c>
      <c r="Y70">
        <v>10018691</v>
      </c>
      <c r="Z70" t="s">
        <v>10013</v>
      </c>
      <c r="AA70">
        <v>2</v>
      </c>
      <c r="AD70" s="2">
        <v>10018443</v>
      </c>
      <c r="AE70" s="66" t="s">
        <v>3383</v>
      </c>
      <c r="AF70" s="16" t="s">
        <v>5296</v>
      </c>
      <c r="AG70" s="18">
        <v>5</v>
      </c>
      <c r="AH70">
        <f>VLOOKUP(AD70,[4]Makita!$B:$AW,47,0)</f>
        <v>263</v>
      </c>
    </row>
    <row r="71" spans="21:34" x14ac:dyDescent="0.2">
      <c r="U71">
        <v>10017983</v>
      </c>
      <c r="V71" t="s">
        <v>32</v>
      </c>
      <c r="W71">
        <v>9</v>
      </c>
      <c r="Y71">
        <v>10018703</v>
      </c>
      <c r="Z71" t="s">
        <v>235</v>
      </c>
      <c r="AA71">
        <v>1</v>
      </c>
      <c r="AD71" s="51">
        <v>10018954</v>
      </c>
      <c r="AE71" s="66" t="s">
        <v>335</v>
      </c>
      <c r="AF71" s="16" t="s">
        <v>5528</v>
      </c>
      <c r="AG71" s="18">
        <v>5</v>
      </c>
      <c r="AH71">
        <f>VLOOKUP(AD71,[4]Makita!$B:$AW,47,0)</f>
        <v>370</v>
      </c>
    </row>
    <row r="72" spans="21:34" x14ac:dyDescent="0.2">
      <c r="U72">
        <v>10017984</v>
      </c>
      <c r="V72" t="s">
        <v>8904</v>
      </c>
      <c r="W72">
        <v>1</v>
      </c>
      <c r="Y72">
        <v>10018705</v>
      </c>
      <c r="Z72" t="s">
        <v>236</v>
      </c>
      <c r="AA72">
        <v>3</v>
      </c>
      <c r="AD72" s="51">
        <v>10048677</v>
      </c>
      <c r="AE72" s="66" t="s">
        <v>9630</v>
      </c>
      <c r="AF72" s="15" t="s">
        <v>9642</v>
      </c>
      <c r="AG72" s="18">
        <v>3</v>
      </c>
      <c r="AH72">
        <f>VLOOKUP(AD72,[4]Makita!$B:$AW,47,0)</f>
        <v>10</v>
      </c>
    </row>
    <row r="73" spans="21:34" x14ac:dyDescent="0.2">
      <c r="U73">
        <v>10017985</v>
      </c>
      <c r="V73" t="s">
        <v>33</v>
      </c>
      <c r="W73">
        <v>6</v>
      </c>
      <c r="Y73">
        <v>10018706</v>
      </c>
      <c r="Z73" t="s">
        <v>237</v>
      </c>
      <c r="AA73">
        <v>8</v>
      </c>
      <c r="AD73" s="2">
        <v>10020031</v>
      </c>
      <c r="AE73" s="66" t="s">
        <v>585</v>
      </c>
      <c r="AF73" s="16" t="s">
        <v>5830</v>
      </c>
      <c r="AG73" s="18">
        <v>2</v>
      </c>
      <c r="AH73">
        <f>VLOOKUP(AD73,[4]Makita!$B:$AW,47,0)</f>
        <v>54</v>
      </c>
    </row>
    <row r="74" spans="21:34" x14ac:dyDescent="0.2">
      <c r="U74">
        <v>10017987</v>
      </c>
      <c r="V74" t="s">
        <v>34</v>
      </c>
      <c r="W74">
        <v>2</v>
      </c>
      <c r="Y74">
        <v>10018710</v>
      </c>
      <c r="Z74" t="s">
        <v>9700</v>
      </c>
      <c r="AA74">
        <v>5</v>
      </c>
      <c r="AD74" s="2"/>
      <c r="AE74" s="66"/>
      <c r="AF74" s="16"/>
      <c r="AG74" s="18"/>
      <c r="AH74" t="e">
        <f>VLOOKUP(AD74,[4]Makita!$B:$AW,47,0)</f>
        <v>#N/A</v>
      </c>
    </row>
    <row r="75" spans="21:34" x14ac:dyDescent="0.2">
      <c r="U75">
        <v>10017989</v>
      </c>
      <c r="V75" t="s">
        <v>35</v>
      </c>
      <c r="W75">
        <v>6</v>
      </c>
      <c r="Y75">
        <v>10018713</v>
      </c>
      <c r="Z75" t="s">
        <v>4981</v>
      </c>
      <c r="AA75">
        <v>4</v>
      </c>
      <c r="AD75" s="2"/>
      <c r="AE75" s="66"/>
      <c r="AF75" s="16"/>
      <c r="AG75" s="18"/>
      <c r="AH75" t="e">
        <f>VLOOKUP(AD75,[4]Makita!$B:$AW,47,0)</f>
        <v>#N/A</v>
      </c>
    </row>
    <row r="76" spans="21:34" x14ac:dyDescent="0.2">
      <c r="U76">
        <v>10017991</v>
      </c>
      <c r="V76" t="s">
        <v>36</v>
      </c>
      <c r="W76">
        <v>8</v>
      </c>
      <c r="Y76">
        <v>10018714</v>
      </c>
      <c r="Z76" t="s">
        <v>240</v>
      </c>
      <c r="AA76">
        <v>6</v>
      </c>
      <c r="AD76" s="2"/>
      <c r="AE76" s="66"/>
      <c r="AF76" s="16"/>
      <c r="AG76" s="18"/>
      <c r="AH76" t="e">
        <f>VLOOKUP(AD76,[4]Makita!$B:$AW,47,0)</f>
        <v>#N/A</v>
      </c>
    </row>
    <row r="77" spans="21:34" x14ac:dyDescent="0.2">
      <c r="U77">
        <v>10017993</v>
      </c>
      <c r="V77" t="s">
        <v>37</v>
      </c>
      <c r="W77">
        <v>6</v>
      </c>
      <c r="Y77">
        <v>10018720</v>
      </c>
      <c r="Z77" t="s">
        <v>241</v>
      </c>
      <c r="AA77">
        <v>76</v>
      </c>
      <c r="AD77" s="2"/>
      <c r="AE77" s="66"/>
      <c r="AF77" s="16"/>
      <c r="AG77" s="18"/>
      <c r="AH77" t="e">
        <f>VLOOKUP(#REF!,[4]Makita!$B:$AW,47,0)</f>
        <v>#REF!</v>
      </c>
    </row>
    <row r="78" spans="21:34" x14ac:dyDescent="0.2">
      <c r="U78">
        <v>10017994</v>
      </c>
      <c r="V78" t="s">
        <v>38</v>
      </c>
      <c r="W78">
        <v>1</v>
      </c>
      <c r="Y78">
        <v>10018723</v>
      </c>
      <c r="Z78" t="s">
        <v>243</v>
      </c>
      <c r="AA78">
        <v>18</v>
      </c>
      <c r="AD78" s="2"/>
      <c r="AE78" s="66"/>
      <c r="AF78" s="16"/>
      <c r="AG78" s="18"/>
      <c r="AH78" t="e">
        <f>VLOOKUP(#REF!,[4]Makita!$B:$AW,47,0)</f>
        <v>#REF!</v>
      </c>
    </row>
    <row r="79" spans="21:34" x14ac:dyDescent="0.2">
      <c r="U79">
        <v>10017995</v>
      </c>
      <c r="V79" t="s">
        <v>39</v>
      </c>
      <c r="W79">
        <v>4</v>
      </c>
      <c r="Y79">
        <v>10018724</v>
      </c>
      <c r="Z79" t="s">
        <v>244</v>
      </c>
      <c r="AA79">
        <v>30</v>
      </c>
      <c r="AD79" s="2"/>
      <c r="AE79" s="66"/>
      <c r="AF79" s="16"/>
      <c r="AG79" s="18"/>
      <c r="AH79" t="e">
        <f>VLOOKUP(#REF!,[4]Makita!$B:$AW,47,0)</f>
        <v>#REF!</v>
      </c>
    </row>
    <row r="80" spans="21:34" x14ac:dyDescent="0.2">
      <c r="U80">
        <v>10017997</v>
      </c>
      <c r="V80" t="s">
        <v>40</v>
      </c>
      <c r="W80">
        <v>6</v>
      </c>
      <c r="Y80">
        <v>10018725</v>
      </c>
      <c r="Z80" t="s">
        <v>245</v>
      </c>
      <c r="AA80">
        <v>50</v>
      </c>
      <c r="AD80" s="2"/>
      <c r="AE80" s="66"/>
      <c r="AF80" s="16"/>
      <c r="AG80" s="18"/>
      <c r="AH80">
        <f>VLOOKUP(AD71,[4]Makita!$B:$AW,47,0)</f>
        <v>370</v>
      </c>
    </row>
    <row r="81" spans="21:34" x14ac:dyDescent="0.2">
      <c r="U81">
        <v>10017999</v>
      </c>
      <c r="V81" t="s">
        <v>41</v>
      </c>
      <c r="W81">
        <v>9</v>
      </c>
      <c r="Y81">
        <v>10018726</v>
      </c>
      <c r="Z81" t="s">
        <v>246</v>
      </c>
      <c r="AA81">
        <v>98</v>
      </c>
      <c r="AD81" s="2"/>
      <c r="AE81" s="66"/>
      <c r="AF81" s="16"/>
      <c r="AG81" s="18"/>
      <c r="AH81" t="e">
        <f>VLOOKUP(#REF!,[4]Makita!$B:$AW,47,0)</f>
        <v>#REF!</v>
      </c>
    </row>
    <row r="82" spans="21:34" x14ac:dyDescent="0.2">
      <c r="U82">
        <v>10018001</v>
      </c>
      <c r="V82" t="s">
        <v>42</v>
      </c>
      <c r="W82">
        <v>9</v>
      </c>
      <c r="Y82">
        <v>10018727</v>
      </c>
      <c r="Z82" t="s">
        <v>247</v>
      </c>
      <c r="AA82">
        <v>62</v>
      </c>
      <c r="AD82" s="2"/>
      <c r="AE82" s="66"/>
      <c r="AF82" s="16"/>
      <c r="AG82" s="18"/>
      <c r="AH82" t="e">
        <f>VLOOKUP(#REF!,[4]Makita!$B:$AW,47,0)</f>
        <v>#REF!</v>
      </c>
    </row>
    <row r="83" spans="21:34" x14ac:dyDescent="0.2">
      <c r="U83">
        <v>10018002</v>
      </c>
      <c r="V83" t="s">
        <v>9644</v>
      </c>
      <c r="W83">
        <v>7</v>
      </c>
      <c r="Y83">
        <v>10018746</v>
      </c>
      <c r="Z83" t="s">
        <v>3446</v>
      </c>
      <c r="AA83">
        <v>14</v>
      </c>
      <c r="AD83" s="2"/>
      <c r="AE83" s="66"/>
      <c r="AF83" s="16"/>
      <c r="AG83" s="18"/>
      <c r="AH83">
        <f>VLOOKUP(AD72,[4]Makita!$B:$AW,47,0)</f>
        <v>10</v>
      </c>
    </row>
    <row r="84" spans="21:34" x14ac:dyDescent="0.2">
      <c r="U84">
        <v>10018003</v>
      </c>
      <c r="V84" t="s">
        <v>43</v>
      </c>
      <c r="W84">
        <v>7</v>
      </c>
      <c r="Y84">
        <v>10018750</v>
      </c>
      <c r="Z84" t="s">
        <v>252</v>
      </c>
      <c r="AA84">
        <v>2</v>
      </c>
      <c r="AD84" s="2"/>
      <c r="AE84" s="66"/>
      <c r="AF84" s="5"/>
      <c r="AG84" s="18"/>
      <c r="AH84" t="e">
        <f>VLOOKUP(#REF!,[4]Makita!$B:$AW,47,0)</f>
        <v>#REF!</v>
      </c>
    </row>
    <row r="85" spans="21:34" x14ac:dyDescent="0.2">
      <c r="U85">
        <v>10018005</v>
      </c>
      <c r="V85" t="s">
        <v>44</v>
      </c>
      <c r="W85">
        <v>7</v>
      </c>
      <c r="Y85">
        <v>10018756</v>
      </c>
      <c r="Z85" t="s">
        <v>4983</v>
      </c>
      <c r="AA85">
        <v>3</v>
      </c>
      <c r="AD85" s="2"/>
      <c r="AE85" s="66"/>
      <c r="AF85" s="5"/>
      <c r="AG85" s="18"/>
      <c r="AH85" t="e">
        <f>VLOOKUP(#REF!,[4]Makita!$B:$AW,47,0)</f>
        <v>#REF!</v>
      </c>
    </row>
    <row r="86" spans="21:34" x14ac:dyDescent="0.2">
      <c r="U86">
        <v>10018007</v>
      </c>
      <c r="V86" t="s">
        <v>45</v>
      </c>
      <c r="W86">
        <v>10</v>
      </c>
      <c r="Y86">
        <v>10018759</v>
      </c>
      <c r="Z86" t="s">
        <v>254</v>
      </c>
      <c r="AA86">
        <v>42</v>
      </c>
      <c r="AD86" s="2"/>
      <c r="AE86" s="66"/>
      <c r="AF86" s="5"/>
      <c r="AG86" s="18"/>
      <c r="AH86" t="e">
        <f>VLOOKUP(#REF!,[4]Makita!$B:$AW,47,0)</f>
        <v>#REF!</v>
      </c>
    </row>
    <row r="87" spans="21:34" x14ac:dyDescent="0.2">
      <c r="U87">
        <v>10018008</v>
      </c>
      <c r="V87" t="s">
        <v>10174</v>
      </c>
      <c r="W87">
        <v>1</v>
      </c>
      <c r="Y87">
        <v>10018765</v>
      </c>
      <c r="Z87" t="s">
        <v>255</v>
      </c>
      <c r="AA87">
        <v>3</v>
      </c>
      <c r="AD87" s="2"/>
      <c r="AE87" s="66"/>
      <c r="AF87" s="5"/>
      <c r="AG87" s="18"/>
      <c r="AH87" t="e">
        <f>VLOOKUP(#REF!,[4]Makita!$B:$AW,47,0)</f>
        <v>#REF!</v>
      </c>
    </row>
    <row r="88" spans="21:34" x14ac:dyDescent="0.2">
      <c r="U88">
        <v>10018009</v>
      </c>
      <c r="V88" t="s">
        <v>46</v>
      </c>
      <c r="W88">
        <v>7</v>
      </c>
      <c r="Y88">
        <v>10018872</v>
      </c>
      <c r="Z88" t="s">
        <v>296</v>
      </c>
      <c r="AA88">
        <v>9</v>
      </c>
      <c r="AD88" s="2"/>
      <c r="AE88" s="66"/>
      <c r="AF88" s="5"/>
      <c r="AG88" s="18"/>
      <c r="AH88" t="e">
        <f>VLOOKUP(#REF!,[4]Makita!$B:$AW,47,0)</f>
        <v>#REF!</v>
      </c>
    </row>
    <row r="89" spans="21:34" x14ac:dyDescent="0.2">
      <c r="U89">
        <v>10018011</v>
      </c>
      <c r="V89" t="s">
        <v>47</v>
      </c>
      <c r="W89">
        <v>9</v>
      </c>
      <c r="Y89">
        <v>10018873</v>
      </c>
      <c r="Z89" t="s">
        <v>297</v>
      </c>
      <c r="AA89">
        <v>177</v>
      </c>
      <c r="AD89" s="2"/>
      <c r="AE89" s="66"/>
      <c r="AF89" s="5"/>
      <c r="AG89" s="18"/>
      <c r="AH89" t="e">
        <f>VLOOKUP(#REF!,[4]Makita!$B:$AW,47,0)</f>
        <v>#REF!</v>
      </c>
    </row>
    <row r="90" spans="21:34" x14ac:dyDescent="0.2">
      <c r="U90">
        <v>10018023</v>
      </c>
      <c r="V90" t="s">
        <v>48</v>
      </c>
      <c r="W90">
        <v>10</v>
      </c>
      <c r="Y90">
        <v>10018874</v>
      </c>
      <c r="Z90" t="s">
        <v>298</v>
      </c>
      <c r="AA90">
        <v>20</v>
      </c>
      <c r="AD90" s="2"/>
      <c r="AE90" s="66"/>
      <c r="AF90" s="5"/>
      <c r="AG90" s="18"/>
      <c r="AH90">
        <f>VLOOKUP(AD73,[4]Makita!$B:$AW,47,0)</f>
        <v>54</v>
      </c>
    </row>
    <row r="91" spans="21:34" x14ac:dyDescent="0.2">
      <c r="U91">
        <v>10018032</v>
      </c>
      <c r="V91" t="s">
        <v>3502</v>
      </c>
      <c r="W91">
        <v>7</v>
      </c>
      <c r="Y91">
        <v>10018875</v>
      </c>
      <c r="Z91" t="s">
        <v>299</v>
      </c>
      <c r="AA91">
        <v>64</v>
      </c>
      <c r="AD91" s="2"/>
      <c r="AE91" s="66"/>
      <c r="AF91" s="5"/>
      <c r="AG91" s="18"/>
    </row>
    <row r="92" spans="21:34" x14ac:dyDescent="0.2">
      <c r="U92">
        <v>10018038</v>
      </c>
      <c r="V92" t="s">
        <v>3444</v>
      </c>
      <c r="W92">
        <v>13</v>
      </c>
      <c r="Y92">
        <v>10018879</v>
      </c>
      <c r="Z92" t="s">
        <v>300</v>
      </c>
      <c r="AA92">
        <v>32</v>
      </c>
      <c r="AD92" s="2"/>
      <c r="AE92" s="66"/>
      <c r="AF92" s="5"/>
      <c r="AG92" s="18"/>
    </row>
    <row r="93" spans="21:34" x14ac:dyDescent="0.2">
      <c r="U93">
        <v>10018040</v>
      </c>
      <c r="V93" t="s">
        <v>49</v>
      </c>
      <c r="W93">
        <v>1</v>
      </c>
      <c r="Y93">
        <v>10018889</v>
      </c>
      <c r="Z93" t="s">
        <v>301</v>
      </c>
      <c r="AA93">
        <v>15</v>
      </c>
      <c r="AD93" s="2"/>
      <c r="AE93" s="66"/>
      <c r="AF93" s="5"/>
      <c r="AG93" s="18"/>
    </row>
    <row r="94" spans="21:34" x14ac:dyDescent="0.2">
      <c r="U94">
        <v>10018042</v>
      </c>
      <c r="V94" t="s">
        <v>50</v>
      </c>
      <c r="W94">
        <v>1</v>
      </c>
      <c r="Y94">
        <v>10018890</v>
      </c>
      <c r="Z94" t="s">
        <v>302</v>
      </c>
      <c r="AA94">
        <v>80</v>
      </c>
      <c r="AD94" s="2"/>
      <c r="AE94" s="66"/>
      <c r="AF94" s="5"/>
      <c r="AG94" s="18"/>
    </row>
    <row r="95" spans="21:34" x14ac:dyDescent="0.2">
      <c r="U95">
        <v>10018044</v>
      </c>
      <c r="V95" t="s">
        <v>51</v>
      </c>
      <c r="W95">
        <v>5</v>
      </c>
      <c r="Y95">
        <v>10018891</v>
      </c>
      <c r="Z95" t="s">
        <v>10234</v>
      </c>
      <c r="AA95">
        <v>4</v>
      </c>
      <c r="AD95" s="2"/>
      <c r="AE95" s="66"/>
      <c r="AF95" s="2"/>
      <c r="AG95" s="18"/>
    </row>
    <row r="96" spans="21:34" x14ac:dyDescent="0.2">
      <c r="U96">
        <v>10018046</v>
      </c>
      <c r="V96" t="s">
        <v>4965</v>
      </c>
      <c r="W96">
        <v>4</v>
      </c>
      <c r="Y96">
        <v>10018892</v>
      </c>
      <c r="Z96" t="s">
        <v>303</v>
      </c>
      <c r="AA96">
        <v>10</v>
      </c>
      <c r="AD96" s="2"/>
      <c r="AE96" s="66"/>
      <c r="AF96" s="2"/>
      <c r="AG96" s="18"/>
    </row>
    <row r="97" spans="21:27" x14ac:dyDescent="0.2">
      <c r="U97">
        <v>10018048</v>
      </c>
      <c r="V97" t="s">
        <v>52</v>
      </c>
      <c r="W97">
        <v>15</v>
      </c>
      <c r="Y97">
        <v>10018894</v>
      </c>
      <c r="Z97" t="s">
        <v>304</v>
      </c>
      <c r="AA97">
        <v>70</v>
      </c>
    </row>
    <row r="98" spans="21:27" x14ac:dyDescent="0.2">
      <c r="U98">
        <v>10018050</v>
      </c>
      <c r="V98" t="s">
        <v>53</v>
      </c>
      <c r="W98">
        <v>12</v>
      </c>
      <c r="Y98">
        <v>10018896</v>
      </c>
      <c r="Z98" t="s">
        <v>306</v>
      </c>
      <c r="AA98">
        <v>50</v>
      </c>
    </row>
    <row r="99" spans="21:27" x14ac:dyDescent="0.2">
      <c r="U99">
        <v>10018052</v>
      </c>
      <c r="V99" t="s">
        <v>54</v>
      </c>
      <c r="W99">
        <v>3</v>
      </c>
      <c r="Y99">
        <v>10018900</v>
      </c>
      <c r="Z99" t="s">
        <v>310</v>
      </c>
      <c r="AA99">
        <v>20</v>
      </c>
    </row>
    <row r="100" spans="21:27" x14ac:dyDescent="0.2">
      <c r="U100">
        <v>10018061</v>
      </c>
      <c r="V100" t="s">
        <v>55</v>
      </c>
      <c r="W100">
        <v>4</v>
      </c>
      <c r="Y100">
        <v>10018913</v>
      </c>
      <c r="Z100" t="s">
        <v>315</v>
      </c>
      <c r="AA100">
        <v>12</v>
      </c>
    </row>
    <row r="101" spans="21:27" x14ac:dyDescent="0.2">
      <c r="U101">
        <v>10018065</v>
      </c>
      <c r="V101" t="s">
        <v>56</v>
      </c>
      <c r="W101">
        <v>57</v>
      </c>
      <c r="Y101">
        <v>10018915</v>
      </c>
      <c r="Z101" t="s">
        <v>317</v>
      </c>
      <c r="AA101">
        <v>38</v>
      </c>
    </row>
    <row r="102" spans="21:27" x14ac:dyDescent="0.2">
      <c r="U102">
        <v>10018069</v>
      </c>
      <c r="V102" t="s">
        <v>57</v>
      </c>
      <c r="W102">
        <v>9</v>
      </c>
      <c r="Y102">
        <v>10018923</v>
      </c>
      <c r="Z102" t="s">
        <v>8827</v>
      </c>
      <c r="AA102">
        <v>36</v>
      </c>
    </row>
    <row r="103" spans="21:27" x14ac:dyDescent="0.2">
      <c r="U103">
        <v>10018070</v>
      </c>
      <c r="V103" t="s">
        <v>58</v>
      </c>
      <c r="W103">
        <v>26</v>
      </c>
      <c r="Y103">
        <v>10018947</v>
      </c>
      <c r="Z103" t="s">
        <v>3534</v>
      </c>
      <c r="AA103">
        <v>2</v>
      </c>
    </row>
    <row r="104" spans="21:27" x14ac:dyDescent="0.2">
      <c r="U104">
        <v>10018089</v>
      </c>
      <c r="V104" t="s">
        <v>59</v>
      </c>
      <c r="W104">
        <v>3</v>
      </c>
      <c r="Y104">
        <v>10018963</v>
      </c>
      <c r="Z104" t="s">
        <v>339</v>
      </c>
      <c r="AA104">
        <v>8</v>
      </c>
    </row>
    <row r="105" spans="21:27" x14ac:dyDescent="0.2">
      <c r="U105">
        <v>10018099</v>
      </c>
      <c r="V105" t="s">
        <v>60</v>
      </c>
      <c r="W105">
        <v>3</v>
      </c>
      <c r="Y105">
        <v>10018973</v>
      </c>
      <c r="Z105" t="s">
        <v>341</v>
      </c>
      <c r="AA105">
        <v>14</v>
      </c>
    </row>
    <row r="106" spans="21:27" x14ac:dyDescent="0.2">
      <c r="U106">
        <v>10018100</v>
      </c>
      <c r="V106" t="s">
        <v>61</v>
      </c>
      <c r="W106">
        <v>8</v>
      </c>
      <c r="Y106">
        <v>10018977</v>
      </c>
      <c r="Z106" t="s">
        <v>3334</v>
      </c>
      <c r="AA106">
        <v>50</v>
      </c>
    </row>
    <row r="107" spans="21:27" x14ac:dyDescent="0.2">
      <c r="U107">
        <v>10018110</v>
      </c>
      <c r="V107" t="s">
        <v>62</v>
      </c>
      <c r="W107">
        <v>9</v>
      </c>
      <c r="Y107">
        <v>10018981</v>
      </c>
      <c r="Z107" t="s">
        <v>9650</v>
      </c>
      <c r="AA107">
        <v>5</v>
      </c>
    </row>
    <row r="108" spans="21:27" x14ac:dyDescent="0.2">
      <c r="U108">
        <v>10018112</v>
      </c>
      <c r="V108" t="s">
        <v>3337</v>
      </c>
      <c r="W108">
        <v>1</v>
      </c>
      <c r="Y108">
        <v>10019003</v>
      </c>
      <c r="Z108" t="s">
        <v>349</v>
      </c>
      <c r="AA108">
        <v>11</v>
      </c>
    </row>
    <row r="109" spans="21:27" x14ac:dyDescent="0.2">
      <c r="U109">
        <v>10018115</v>
      </c>
      <c r="V109" t="s">
        <v>63</v>
      </c>
      <c r="W109">
        <v>15</v>
      </c>
      <c r="Y109">
        <v>10019026</v>
      </c>
      <c r="Z109" t="s">
        <v>356</v>
      </c>
      <c r="AA109">
        <v>5</v>
      </c>
    </row>
    <row r="110" spans="21:27" x14ac:dyDescent="0.2">
      <c r="U110">
        <v>10018132</v>
      </c>
      <c r="V110" t="s">
        <v>64</v>
      </c>
      <c r="W110">
        <v>6</v>
      </c>
      <c r="Y110">
        <v>10019046</v>
      </c>
      <c r="Z110" t="s">
        <v>360</v>
      </c>
      <c r="AA110">
        <v>50</v>
      </c>
    </row>
    <row r="111" spans="21:27" x14ac:dyDescent="0.2">
      <c r="U111">
        <v>10018140</v>
      </c>
      <c r="V111" t="s">
        <v>9838</v>
      </c>
      <c r="W111">
        <v>3</v>
      </c>
      <c r="Y111">
        <v>10019047</v>
      </c>
      <c r="Z111" t="s">
        <v>361</v>
      </c>
      <c r="AA111">
        <v>12</v>
      </c>
    </row>
    <row r="112" spans="21:27" x14ac:dyDescent="0.2">
      <c r="U112">
        <v>10018141</v>
      </c>
      <c r="V112" t="s">
        <v>66</v>
      </c>
      <c r="W112">
        <v>2</v>
      </c>
      <c r="Y112">
        <v>10019051</v>
      </c>
      <c r="Z112" t="s">
        <v>363</v>
      </c>
      <c r="AA112">
        <v>185</v>
      </c>
    </row>
    <row r="113" spans="21:27" x14ac:dyDescent="0.2">
      <c r="U113">
        <v>10018144</v>
      </c>
      <c r="V113" t="s">
        <v>3339</v>
      </c>
      <c r="W113">
        <v>1</v>
      </c>
      <c r="Y113">
        <v>10019054</v>
      </c>
      <c r="Z113" t="s">
        <v>8911</v>
      </c>
      <c r="AA113">
        <v>18</v>
      </c>
    </row>
    <row r="114" spans="21:27" x14ac:dyDescent="0.2">
      <c r="U114">
        <v>10018145</v>
      </c>
      <c r="V114" t="s">
        <v>67</v>
      </c>
      <c r="W114">
        <v>1</v>
      </c>
      <c r="Y114">
        <v>10019073</v>
      </c>
      <c r="Z114" t="s">
        <v>4987</v>
      </c>
      <c r="AA114">
        <v>2</v>
      </c>
    </row>
    <row r="115" spans="21:27" x14ac:dyDescent="0.2">
      <c r="U115">
        <v>10018146</v>
      </c>
      <c r="V115" t="s">
        <v>4966</v>
      </c>
      <c r="W115">
        <v>2</v>
      </c>
      <c r="Y115">
        <v>10019084</v>
      </c>
      <c r="Z115" t="s">
        <v>369</v>
      </c>
      <c r="AA115">
        <v>184</v>
      </c>
    </row>
    <row r="116" spans="21:27" x14ac:dyDescent="0.2">
      <c r="U116">
        <v>10018148</v>
      </c>
      <c r="V116" t="s">
        <v>9646</v>
      </c>
      <c r="W116">
        <v>1</v>
      </c>
      <c r="Y116">
        <v>10019087</v>
      </c>
      <c r="Z116" t="s">
        <v>10235</v>
      </c>
      <c r="AA116">
        <v>3</v>
      </c>
    </row>
    <row r="117" spans="21:27" x14ac:dyDescent="0.2">
      <c r="U117">
        <v>10018153</v>
      </c>
      <c r="V117" t="s">
        <v>68</v>
      </c>
      <c r="W117">
        <v>6</v>
      </c>
      <c r="Y117">
        <v>10019110</v>
      </c>
      <c r="Z117" t="s">
        <v>376</v>
      </c>
      <c r="AA117">
        <v>10</v>
      </c>
    </row>
    <row r="118" spans="21:27" x14ac:dyDescent="0.2">
      <c r="U118">
        <v>10018154</v>
      </c>
      <c r="V118" t="s">
        <v>69</v>
      </c>
      <c r="W118">
        <v>10</v>
      </c>
      <c r="Y118">
        <v>10019121</v>
      </c>
      <c r="Z118" t="s">
        <v>3338</v>
      </c>
      <c r="AA118">
        <v>27</v>
      </c>
    </row>
    <row r="119" spans="21:27" x14ac:dyDescent="0.2">
      <c r="U119">
        <v>10018157</v>
      </c>
      <c r="V119" t="s">
        <v>70</v>
      </c>
      <c r="W119">
        <v>141</v>
      </c>
      <c r="Y119">
        <v>10019144</v>
      </c>
      <c r="Z119" t="s">
        <v>387</v>
      </c>
      <c r="AA119">
        <v>88</v>
      </c>
    </row>
    <row r="120" spans="21:27" x14ac:dyDescent="0.2">
      <c r="U120">
        <v>10018159</v>
      </c>
      <c r="V120" t="s">
        <v>71</v>
      </c>
      <c r="W120">
        <v>1</v>
      </c>
      <c r="Y120">
        <v>10019145</v>
      </c>
      <c r="Z120" t="s">
        <v>388</v>
      </c>
      <c r="AA120">
        <v>3</v>
      </c>
    </row>
    <row r="121" spans="21:27" x14ac:dyDescent="0.2">
      <c r="U121">
        <v>10018160</v>
      </c>
      <c r="V121" t="s">
        <v>72</v>
      </c>
      <c r="W121">
        <v>66</v>
      </c>
      <c r="Y121">
        <v>10019146</v>
      </c>
      <c r="Z121" t="s">
        <v>389</v>
      </c>
      <c r="AA121">
        <v>7</v>
      </c>
    </row>
    <row r="122" spans="21:27" x14ac:dyDescent="0.2">
      <c r="U122">
        <v>10018166</v>
      </c>
      <c r="V122" t="s">
        <v>73</v>
      </c>
      <c r="W122">
        <v>50</v>
      </c>
      <c r="Y122">
        <v>10019154</v>
      </c>
      <c r="Z122" t="s">
        <v>10610</v>
      </c>
      <c r="AA122">
        <v>1</v>
      </c>
    </row>
    <row r="123" spans="21:27" x14ac:dyDescent="0.2">
      <c r="U123">
        <v>10018170</v>
      </c>
      <c r="V123" t="s">
        <v>74</v>
      </c>
      <c r="W123">
        <v>6</v>
      </c>
      <c r="Y123">
        <v>10019236</v>
      </c>
      <c r="Z123" t="s">
        <v>411</v>
      </c>
      <c r="AA123">
        <v>3</v>
      </c>
    </row>
    <row r="124" spans="21:27" x14ac:dyDescent="0.2">
      <c r="U124">
        <v>10018171</v>
      </c>
      <c r="V124" t="s">
        <v>4967</v>
      </c>
      <c r="W124">
        <v>12</v>
      </c>
      <c r="Y124">
        <v>10019277</v>
      </c>
      <c r="Z124" t="s">
        <v>427</v>
      </c>
      <c r="AA124">
        <v>23</v>
      </c>
    </row>
    <row r="125" spans="21:27" x14ac:dyDescent="0.2">
      <c r="U125">
        <v>10018173</v>
      </c>
      <c r="V125" t="s">
        <v>75</v>
      </c>
      <c r="W125">
        <v>8</v>
      </c>
      <c r="Y125">
        <v>10019342</v>
      </c>
      <c r="Z125" t="s">
        <v>4991</v>
      </c>
      <c r="AA125">
        <v>3</v>
      </c>
    </row>
    <row r="126" spans="21:27" x14ac:dyDescent="0.2">
      <c r="U126">
        <v>10018175</v>
      </c>
      <c r="V126" t="s">
        <v>76</v>
      </c>
      <c r="W126">
        <v>33</v>
      </c>
      <c r="Y126">
        <v>10019356</v>
      </c>
      <c r="Z126" t="s">
        <v>446</v>
      </c>
      <c r="AA126">
        <v>68</v>
      </c>
    </row>
    <row r="127" spans="21:27" x14ac:dyDescent="0.2">
      <c r="U127">
        <v>10018184</v>
      </c>
      <c r="V127" t="s">
        <v>77</v>
      </c>
      <c r="W127">
        <v>11</v>
      </c>
      <c r="Y127">
        <v>10019428</v>
      </c>
      <c r="Z127" t="s">
        <v>456</v>
      </c>
      <c r="AA127">
        <v>3</v>
      </c>
    </row>
    <row r="128" spans="21:27" x14ac:dyDescent="0.2">
      <c r="U128">
        <v>10018188</v>
      </c>
      <c r="V128" t="s">
        <v>10006</v>
      </c>
      <c r="W128">
        <v>1</v>
      </c>
      <c r="Y128">
        <v>10019445</v>
      </c>
      <c r="Z128" t="s">
        <v>458</v>
      </c>
      <c r="AA128">
        <v>38</v>
      </c>
    </row>
    <row r="129" spans="21:27" x14ac:dyDescent="0.2">
      <c r="U129">
        <v>10018189</v>
      </c>
      <c r="V129" t="s">
        <v>78</v>
      </c>
      <c r="W129">
        <v>1</v>
      </c>
      <c r="Y129">
        <v>10019471</v>
      </c>
      <c r="Z129" t="s">
        <v>4992</v>
      </c>
      <c r="AA129">
        <v>11</v>
      </c>
    </row>
    <row r="130" spans="21:27" x14ac:dyDescent="0.2">
      <c r="U130">
        <v>10018192</v>
      </c>
      <c r="V130" t="s">
        <v>79</v>
      </c>
      <c r="W130">
        <v>1</v>
      </c>
      <c r="Y130">
        <v>10019535</v>
      </c>
      <c r="Z130" t="s">
        <v>478</v>
      </c>
      <c r="AA130">
        <v>17</v>
      </c>
    </row>
    <row r="131" spans="21:27" x14ac:dyDescent="0.2">
      <c r="U131">
        <v>10018193</v>
      </c>
      <c r="V131" t="s">
        <v>80</v>
      </c>
      <c r="W131">
        <v>3</v>
      </c>
      <c r="Y131">
        <v>10019588</v>
      </c>
      <c r="Z131" t="s">
        <v>4994</v>
      </c>
      <c r="AA131">
        <v>62</v>
      </c>
    </row>
    <row r="132" spans="21:27" x14ac:dyDescent="0.2">
      <c r="U132">
        <v>10018194</v>
      </c>
      <c r="V132" t="s">
        <v>81</v>
      </c>
      <c r="W132">
        <v>1</v>
      </c>
      <c r="Y132">
        <v>10019636</v>
      </c>
      <c r="Z132" t="s">
        <v>5074</v>
      </c>
      <c r="AA132">
        <v>50</v>
      </c>
    </row>
    <row r="133" spans="21:27" x14ac:dyDescent="0.2">
      <c r="U133">
        <v>10018195</v>
      </c>
      <c r="V133" t="s">
        <v>82</v>
      </c>
      <c r="W133">
        <v>4</v>
      </c>
      <c r="Y133">
        <v>10019666</v>
      </c>
      <c r="Z133" t="s">
        <v>501</v>
      </c>
      <c r="AA133">
        <v>211</v>
      </c>
    </row>
    <row r="134" spans="21:27" x14ac:dyDescent="0.2">
      <c r="U134">
        <v>10018196</v>
      </c>
      <c r="V134" t="s">
        <v>83</v>
      </c>
      <c r="W134">
        <v>1</v>
      </c>
      <c r="Y134">
        <v>10019678</v>
      </c>
      <c r="Z134" t="s">
        <v>504</v>
      </c>
      <c r="AA134">
        <v>310</v>
      </c>
    </row>
    <row r="135" spans="21:27" x14ac:dyDescent="0.2">
      <c r="U135">
        <v>10018198</v>
      </c>
      <c r="V135" t="s">
        <v>84</v>
      </c>
      <c r="W135">
        <v>1</v>
      </c>
      <c r="Y135">
        <v>10019684</v>
      </c>
      <c r="Z135" t="s">
        <v>4995</v>
      </c>
      <c r="AA135">
        <v>26</v>
      </c>
    </row>
    <row r="136" spans="21:27" x14ac:dyDescent="0.2">
      <c r="U136">
        <v>10018199</v>
      </c>
      <c r="V136" t="s">
        <v>9627</v>
      </c>
      <c r="W136">
        <v>153</v>
      </c>
      <c r="Y136">
        <v>10019813</v>
      </c>
      <c r="Z136" t="s">
        <v>520</v>
      </c>
      <c r="AA136">
        <v>14</v>
      </c>
    </row>
    <row r="137" spans="21:27" x14ac:dyDescent="0.2">
      <c r="U137">
        <v>10018200</v>
      </c>
      <c r="V137" t="s">
        <v>85</v>
      </c>
      <c r="W137">
        <v>1</v>
      </c>
      <c r="Y137">
        <v>10019841</v>
      </c>
      <c r="Z137" t="s">
        <v>526</v>
      </c>
      <c r="AA137">
        <v>60</v>
      </c>
    </row>
    <row r="138" spans="21:27" x14ac:dyDescent="0.2">
      <c r="U138">
        <v>10018202</v>
      </c>
      <c r="V138" t="s">
        <v>86</v>
      </c>
      <c r="W138">
        <v>1</v>
      </c>
      <c r="Y138">
        <v>10019843</v>
      </c>
      <c r="Z138" t="s">
        <v>4996</v>
      </c>
      <c r="AA138">
        <v>2</v>
      </c>
    </row>
    <row r="139" spans="21:27" x14ac:dyDescent="0.2">
      <c r="U139">
        <v>10018203</v>
      </c>
      <c r="V139" t="s">
        <v>87</v>
      </c>
      <c r="W139">
        <v>12</v>
      </c>
      <c r="Y139">
        <v>10019931</v>
      </c>
      <c r="Z139" t="s">
        <v>554</v>
      </c>
      <c r="AA139">
        <v>100</v>
      </c>
    </row>
    <row r="140" spans="21:27" x14ac:dyDescent="0.2">
      <c r="U140">
        <v>10018204</v>
      </c>
      <c r="V140" t="s">
        <v>88</v>
      </c>
      <c r="W140">
        <v>1</v>
      </c>
      <c r="Y140">
        <v>10019975</v>
      </c>
      <c r="Z140" t="s">
        <v>3546</v>
      </c>
      <c r="AA140">
        <v>2</v>
      </c>
    </row>
    <row r="141" spans="21:27" x14ac:dyDescent="0.2">
      <c r="U141">
        <v>10018205</v>
      </c>
      <c r="V141" t="s">
        <v>89</v>
      </c>
      <c r="W141">
        <v>5</v>
      </c>
      <c r="Y141">
        <v>10019991</v>
      </c>
      <c r="Z141" t="s">
        <v>576</v>
      </c>
      <c r="AA141">
        <v>5</v>
      </c>
    </row>
    <row r="142" spans="21:27" x14ac:dyDescent="0.2">
      <c r="U142">
        <v>10018207</v>
      </c>
      <c r="V142" t="s">
        <v>90</v>
      </c>
      <c r="W142">
        <v>5</v>
      </c>
      <c r="Y142">
        <v>10019992</v>
      </c>
      <c r="Z142" t="s">
        <v>577</v>
      </c>
      <c r="AA142">
        <v>16</v>
      </c>
    </row>
    <row r="143" spans="21:27" x14ac:dyDescent="0.2">
      <c r="U143">
        <v>10018208</v>
      </c>
      <c r="V143" t="s">
        <v>91</v>
      </c>
      <c r="W143">
        <v>1</v>
      </c>
      <c r="Y143">
        <v>10019997</v>
      </c>
      <c r="Z143" t="s">
        <v>3450</v>
      </c>
      <c r="AA143">
        <v>8</v>
      </c>
    </row>
    <row r="144" spans="21:27" x14ac:dyDescent="0.2">
      <c r="U144">
        <v>10018209</v>
      </c>
      <c r="V144" t="s">
        <v>92</v>
      </c>
      <c r="W144">
        <v>1</v>
      </c>
      <c r="Y144">
        <v>10020105</v>
      </c>
      <c r="Z144" t="s">
        <v>597</v>
      </c>
      <c r="AA144">
        <v>30</v>
      </c>
    </row>
    <row r="145" spans="21:27" x14ac:dyDescent="0.2">
      <c r="U145">
        <v>10018211</v>
      </c>
      <c r="V145" t="s">
        <v>93</v>
      </c>
      <c r="W145">
        <v>8</v>
      </c>
      <c r="Y145">
        <v>10020113</v>
      </c>
      <c r="Z145" t="s">
        <v>599</v>
      </c>
      <c r="AA145">
        <v>16</v>
      </c>
    </row>
    <row r="146" spans="21:27" x14ac:dyDescent="0.2">
      <c r="U146">
        <v>10018214</v>
      </c>
      <c r="V146" t="s">
        <v>94</v>
      </c>
      <c r="W146">
        <v>18</v>
      </c>
      <c r="Y146">
        <v>10020114</v>
      </c>
      <c r="Z146" t="s">
        <v>3332</v>
      </c>
      <c r="AA146">
        <v>20</v>
      </c>
    </row>
    <row r="147" spans="21:27" x14ac:dyDescent="0.2">
      <c r="U147">
        <v>10018219</v>
      </c>
      <c r="V147" t="s">
        <v>95</v>
      </c>
      <c r="W147">
        <v>1</v>
      </c>
      <c r="Y147">
        <v>10020128</v>
      </c>
      <c r="Z147" t="s">
        <v>600</v>
      </c>
      <c r="AA147">
        <v>345</v>
      </c>
    </row>
    <row r="148" spans="21:27" x14ac:dyDescent="0.2">
      <c r="U148">
        <v>10018220</v>
      </c>
      <c r="V148" t="s">
        <v>96</v>
      </c>
      <c r="W148">
        <v>1</v>
      </c>
      <c r="Y148">
        <v>10020135</v>
      </c>
      <c r="Z148" t="s">
        <v>3331</v>
      </c>
      <c r="AA148">
        <v>2</v>
      </c>
    </row>
    <row r="149" spans="21:27" x14ac:dyDescent="0.2">
      <c r="U149">
        <v>10018225</v>
      </c>
      <c r="V149" t="s">
        <v>97</v>
      </c>
      <c r="W149">
        <v>1</v>
      </c>
      <c r="Y149">
        <v>10020136</v>
      </c>
      <c r="Z149" t="s">
        <v>3507</v>
      </c>
      <c r="AA149">
        <v>8</v>
      </c>
    </row>
    <row r="150" spans="21:27" x14ac:dyDescent="0.2">
      <c r="U150">
        <v>10018227</v>
      </c>
      <c r="V150" t="s">
        <v>98</v>
      </c>
      <c r="W150">
        <v>1</v>
      </c>
      <c r="Y150">
        <v>10031417</v>
      </c>
      <c r="Z150" t="s">
        <v>606</v>
      </c>
      <c r="AA150">
        <v>8</v>
      </c>
    </row>
    <row r="151" spans="21:27" x14ac:dyDescent="0.2">
      <c r="U151">
        <v>10018229</v>
      </c>
      <c r="V151" t="s">
        <v>99</v>
      </c>
      <c r="W151">
        <v>3</v>
      </c>
      <c r="Y151">
        <v>10031418</v>
      </c>
      <c r="Z151" t="s">
        <v>5075</v>
      </c>
      <c r="AA151">
        <v>5</v>
      </c>
    </row>
    <row r="152" spans="21:27" x14ac:dyDescent="0.2">
      <c r="U152">
        <v>10018230</v>
      </c>
      <c r="V152" t="s">
        <v>100</v>
      </c>
      <c r="W152">
        <v>24</v>
      </c>
      <c r="Y152">
        <v>10031419</v>
      </c>
      <c r="Z152" t="s">
        <v>607</v>
      </c>
      <c r="AA152">
        <v>8</v>
      </c>
    </row>
    <row r="153" spans="21:27" x14ac:dyDescent="0.2">
      <c r="U153">
        <v>10018231</v>
      </c>
      <c r="V153" t="s">
        <v>101</v>
      </c>
      <c r="W153">
        <v>29</v>
      </c>
      <c r="Y153">
        <v>10032257</v>
      </c>
      <c r="Z153" t="s">
        <v>3550</v>
      </c>
      <c r="AA153">
        <v>1</v>
      </c>
    </row>
    <row r="154" spans="21:27" x14ac:dyDescent="0.2">
      <c r="U154">
        <v>10018232</v>
      </c>
      <c r="V154" t="s">
        <v>102</v>
      </c>
      <c r="W154">
        <v>5</v>
      </c>
      <c r="Y154">
        <v>10033340</v>
      </c>
      <c r="Z154" t="s">
        <v>10792</v>
      </c>
      <c r="AA154">
        <v>7</v>
      </c>
    </row>
    <row r="155" spans="21:27" x14ac:dyDescent="0.2">
      <c r="U155">
        <v>10018233</v>
      </c>
      <c r="V155" t="s">
        <v>103</v>
      </c>
      <c r="W155">
        <v>45</v>
      </c>
      <c r="Y155">
        <v>10036225</v>
      </c>
      <c r="Z155" t="s">
        <v>5003</v>
      </c>
      <c r="AA155">
        <v>2</v>
      </c>
    </row>
    <row r="156" spans="21:27" x14ac:dyDescent="0.2">
      <c r="U156">
        <v>10018234</v>
      </c>
      <c r="V156" t="s">
        <v>104</v>
      </c>
      <c r="W156">
        <v>16</v>
      </c>
      <c r="Y156">
        <v>10039961</v>
      </c>
      <c r="Z156" t="s">
        <v>3557</v>
      </c>
      <c r="AA156">
        <v>2</v>
      </c>
    </row>
    <row r="157" spans="21:27" x14ac:dyDescent="0.2">
      <c r="U157">
        <v>10018235</v>
      </c>
      <c r="V157" t="s">
        <v>105</v>
      </c>
      <c r="W157">
        <v>6</v>
      </c>
      <c r="Y157">
        <v>10039966</v>
      </c>
      <c r="Z157" t="s">
        <v>3555</v>
      </c>
      <c r="AA157">
        <v>10</v>
      </c>
    </row>
    <row r="158" spans="21:27" x14ac:dyDescent="0.2">
      <c r="U158">
        <v>10018242</v>
      </c>
      <c r="V158" t="s">
        <v>3567</v>
      </c>
      <c r="W158">
        <v>5</v>
      </c>
      <c r="Y158">
        <v>10040626</v>
      </c>
      <c r="Z158" t="s">
        <v>10618</v>
      </c>
      <c r="AA158">
        <v>1</v>
      </c>
    </row>
    <row r="159" spans="21:27" x14ac:dyDescent="0.2">
      <c r="U159">
        <v>10018244</v>
      </c>
      <c r="V159" t="s">
        <v>8950</v>
      </c>
      <c r="W159">
        <v>2</v>
      </c>
      <c r="Y159">
        <v>10041607</v>
      </c>
      <c r="Z159" t="s">
        <v>5057</v>
      </c>
      <c r="AA159">
        <v>200</v>
      </c>
    </row>
    <row r="160" spans="21:27" x14ac:dyDescent="0.2">
      <c r="U160">
        <v>10018245</v>
      </c>
      <c r="V160" t="s">
        <v>9697</v>
      </c>
      <c r="W160">
        <v>5</v>
      </c>
      <c r="Y160">
        <v>10041612</v>
      </c>
      <c r="Z160" t="s">
        <v>5054</v>
      </c>
      <c r="AA160">
        <v>5</v>
      </c>
    </row>
    <row r="161" spans="21:27" x14ac:dyDescent="0.2">
      <c r="U161">
        <v>10018249</v>
      </c>
      <c r="V161" t="s">
        <v>107</v>
      </c>
      <c r="W161">
        <v>3</v>
      </c>
      <c r="Y161">
        <v>10041618</v>
      </c>
      <c r="Z161" t="s">
        <v>5055</v>
      </c>
      <c r="AA161">
        <v>2</v>
      </c>
    </row>
    <row r="162" spans="21:27" x14ac:dyDescent="0.2">
      <c r="U162">
        <v>10018252</v>
      </c>
      <c r="V162" t="s">
        <v>108</v>
      </c>
      <c r="W162">
        <v>1</v>
      </c>
      <c r="Y162">
        <v>10041619</v>
      </c>
      <c r="Z162" t="s">
        <v>5059</v>
      </c>
      <c r="AA162">
        <v>5</v>
      </c>
    </row>
    <row r="163" spans="21:27" x14ac:dyDescent="0.2">
      <c r="U163">
        <v>10018253</v>
      </c>
      <c r="V163" t="s">
        <v>109</v>
      </c>
      <c r="W163">
        <v>1</v>
      </c>
      <c r="Y163">
        <v>10044044</v>
      </c>
      <c r="Z163" t="s">
        <v>8917</v>
      </c>
      <c r="AA163">
        <v>76</v>
      </c>
    </row>
    <row r="164" spans="21:27" x14ac:dyDescent="0.2">
      <c r="U164">
        <v>10018254</v>
      </c>
      <c r="V164" t="s">
        <v>110</v>
      </c>
      <c r="W164">
        <v>5</v>
      </c>
      <c r="Y164">
        <v>10044063</v>
      </c>
      <c r="Z164" t="s">
        <v>8876</v>
      </c>
      <c r="AA164">
        <v>1</v>
      </c>
    </row>
    <row r="165" spans="21:27" x14ac:dyDescent="0.2">
      <c r="U165">
        <v>10018255</v>
      </c>
      <c r="V165" t="s">
        <v>111</v>
      </c>
      <c r="W165">
        <v>-1</v>
      </c>
      <c r="Y165">
        <v>10044066</v>
      </c>
      <c r="Z165" t="s">
        <v>8879</v>
      </c>
      <c r="AA165">
        <v>2</v>
      </c>
    </row>
    <row r="166" spans="21:27" x14ac:dyDescent="0.2">
      <c r="U166">
        <v>10018256</v>
      </c>
      <c r="V166" t="s">
        <v>112</v>
      </c>
      <c r="W166">
        <v>6</v>
      </c>
      <c r="Y166">
        <v>10044067</v>
      </c>
      <c r="Z166" t="s">
        <v>8880</v>
      </c>
      <c r="AA166">
        <v>2</v>
      </c>
    </row>
    <row r="167" spans="21:27" x14ac:dyDescent="0.2">
      <c r="U167">
        <v>10018257</v>
      </c>
      <c r="V167" t="s">
        <v>113</v>
      </c>
      <c r="W167">
        <v>5</v>
      </c>
      <c r="Y167">
        <v>10044072</v>
      </c>
      <c r="Z167" t="s">
        <v>10237</v>
      </c>
      <c r="AA167">
        <v>5</v>
      </c>
    </row>
    <row r="168" spans="21:27" x14ac:dyDescent="0.2">
      <c r="U168">
        <v>10018259</v>
      </c>
      <c r="V168" t="s">
        <v>114</v>
      </c>
      <c r="W168">
        <v>2</v>
      </c>
      <c r="Y168">
        <v>10044079</v>
      </c>
      <c r="Z168" t="s">
        <v>8886</v>
      </c>
      <c r="AA168">
        <v>2</v>
      </c>
    </row>
    <row r="169" spans="21:27" x14ac:dyDescent="0.2">
      <c r="U169">
        <v>10018262</v>
      </c>
      <c r="V169" t="s">
        <v>115</v>
      </c>
      <c r="W169">
        <v>1</v>
      </c>
      <c r="Y169">
        <v>10044812</v>
      </c>
      <c r="Z169" t="s">
        <v>9061</v>
      </c>
      <c r="AA169">
        <v>5</v>
      </c>
    </row>
    <row r="170" spans="21:27" x14ac:dyDescent="0.2">
      <c r="U170">
        <v>10018263</v>
      </c>
      <c r="V170" t="s">
        <v>10601</v>
      </c>
      <c r="W170">
        <v>3</v>
      </c>
      <c r="Y170">
        <v>10044815</v>
      </c>
      <c r="Z170" t="s">
        <v>9065</v>
      </c>
      <c r="AA170">
        <v>10</v>
      </c>
    </row>
    <row r="171" spans="21:27" x14ac:dyDescent="0.2">
      <c r="U171">
        <v>10018266</v>
      </c>
      <c r="V171" t="s">
        <v>117</v>
      </c>
      <c r="W171">
        <v>110</v>
      </c>
      <c r="Y171">
        <v>10045279</v>
      </c>
      <c r="Z171" t="s">
        <v>9702</v>
      </c>
      <c r="AA171">
        <v>160</v>
      </c>
    </row>
    <row r="172" spans="21:27" x14ac:dyDescent="0.2">
      <c r="U172">
        <v>10018267</v>
      </c>
      <c r="V172" t="s">
        <v>118</v>
      </c>
      <c r="W172">
        <v>61</v>
      </c>
      <c r="Y172">
        <v>10045280</v>
      </c>
      <c r="Z172" t="s">
        <v>9703</v>
      </c>
      <c r="AA172">
        <v>126</v>
      </c>
    </row>
    <row r="173" spans="21:27" x14ac:dyDescent="0.2">
      <c r="U173">
        <v>10018269</v>
      </c>
      <c r="V173" t="s">
        <v>119</v>
      </c>
      <c r="W173">
        <v>123</v>
      </c>
      <c r="Y173">
        <v>10045288</v>
      </c>
      <c r="Z173" t="s">
        <v>10793</v>
      </c>
      <c r="AA173">
        <v>1</v>
      </c>
    </row>
    <row r="174" spans="21:27" x14ac:dyDescent="0.2">
      <c r="U174">
        <v>10018271</v>
      </c>
      <c r="V174" t="s">
        <v>120</v>
      </c>
      <c r="W174">
        <v>88</v>
      </c>
      <c r="Y174">
        <v>10045292</v>
      </c>
      <c r="Z174" t="s">
        <v>10794</v>
      </c>
      <c r="AA174">
        <v>1</v>
      </c>
    </row>
    <row r="175" spans="21:27" x14ac:dyDescent="0.2">
      <c r="U175">
        <v>10018273</v>
      </c>
      <c r="V175" t="s">
        <v>121</v>
      </c>
      <c r="W175">
        <v>22</v>
      </c>
      <c r="Y175">
        <v>10045293</v>
      </c>
      <c r="Z175" t="s">
        <v>10795</v>
      </c>
      <c r="AA175">
        <v>1</v>
      </c>
    </row>
    <row r="176" spans="21:27" x14ac:dyDescent="0.2">
      <c r="U176">
        <v>10018277</v>
      </c>
      <c r="V176" t="s">
        <v>122</v>
      </c>
      <c r="W176">
        <v>50</v>
      </c>
      <c r="Y176">
        <v>10046402</v>
      </c>
      <c r="Z176" t="s">
        <v>10238</v>
      </c>
      <c r="AA176">
        <v>5</v>
      </c>
    </row>
    <row r="177" spans="21:27" x14ac:dyDescent="0.2">
      <c r="U177">
        <v>10018279</v>
      </c>
      <c r="V177" t="s">
        <v>123</v>
      </c>
      <c r="W177">
        <v>16</v>
      </c>
      <c r="Y177">
        <v>10046410</v>
      </c>
      <c r="Z177" t="s">
        <v>10796</v>
      </c>
      <c r="AA177">
        <v>5</v>
      </c>
    </row>
    <row r="178" spans="21:27" x14ac:dyDescent="0.2">
      <c r="U178">
        <v>10018280</v>
      </c>
      <c r="V178" t="s">
        <v>124</v>
      </c>
      <c r="W178">
        <v>16</v>
      </c>
      <c r="Y178">
        <v>10046414</v>
      </c>
      <c r="Z178" t="s">
        <v>9711</v>
      </c>
      <c r="AA178">
        <v>8</v>
      </c>
    </row>
    <row r="179" spans="21:27" x14ac:dyDescent="0.2">
      <c r="U179">
        <v>10018281</v>
      </c>
      <c r="V179" t="s">
        <v>3429</v>
      </c>
      <c r="W179">
        <v>10</v>
      </c>
      <c r="Y179">
        <v>10046418</v>
      </c>
      <c r="Z179" t="s">
        <v>9411</v>
      </c>
      <c r="AA179">
        <v>4</v>
      </c>
    </row>
    <row r="180" spans="21:27" x14ac:dyDescent="0.2">
      <c r="U180">
        <v>10018282</v>
      </c>
      <c r="V180" t="s">
        <v>3381</v>
      </c>
      <c r="W180">
        <v>25</v>
      </c>
      <c r="Y180">
        <v>10046422</v>
      </c>
      <c r="Z180" t="s">
        <v>9416</v>
      </c>
      <c r="AA180">
        <v>18</v>
      </c>
    </row>
    <row r="181" spans="21:27" x14ac:dyDescent="0.2">
      <c r="U181">
        <v>10018283</v>
      </c>
      <c r="V181" t="s">
        <v>125</v>
      </c>
      <c r="W181">
        <v>3</v>
      </c>
      <c r="Y181">
        <v>10048003</v>
      </c>
      <c r="Z181" t="s">
        <v>9593</v>
      </c>
      <c r="AA181">
        <v>5</v>
      </c>
    </row>
    <row r="182" spans="21:27" x14ac:dyDescent="0.2">
      <c r="U182">
        <v>10018285</v>
      </c>
      <c r="V182" t="s">
        <v>126</v>
      </c>
      <c r="W182">
        <v>27</v>
      </c>
      <c r="Y182">
        <v>10048673</v>
      </c>
      <c r="Z182" t="s">
        <v>9620</v>
      </c>
      <c r="AA182">
        <v>78</v>
      </c>
    </row>
    <row r="183" spans="21:27" x14ac:dyDescent="0.2">
      <c r="U183">
        <v>10018300</v>
      </c>
      <c r="V183" t="s">
        <v>127</v>
      </c>
      <c r="W183">
        <v>10</v>
      </c>
      <c r="Y183">
        <v>10049777</v>
      </c>
      <c r="Z183" t="s">
        <v>10157</v>
      </c>
      <c r="AA183">
        <v>131</v>
      </c>
    </row>
    <row r="184" spans="21:27" x14ac:dyDescent="0.2">
      <c r="U184">
        <v>10018302</v>
      </c>
      <c r="V184" t="s">
        <v>128</v>
      </c>
      <c r="W184">
        <v>18</v>
      </c>
      <c r="Y184">
        <v>10049778</v>
      </c>
      <c r="Z184" t="s">
        <v>10158</v>
      </c>
      <c r="AA184">
        <v>5</v>
      </c>
    </row>
    <row r="185" spans="21:27" x14ac:dyDescent="0.2">
      <c r="U185">
        <v>10018304</v>
      </c>
      <c r="V185" t="s">
        <v>9698</v>
      </c>
      <c r="W185">
        <v>12</v>
      </c>
      <c r="Y185">
        <v>10050708</v>
      </c>
      <c r="Z185" t="s">
        <v>10440</v>
      </c>
      <c r="AA185">
        <v>30</v>
      </c>
    </row>
    <row r="186" spans="21:27" x14ac:dyDescent="0.2">
      <c r="U186">
        <v>10018311</v>
      </c>
      <c r="V186" t="s">
        <v>130</v>
      </c>
      <c r="W186">
        <v>1</v>
      </c>
      <c r="Y186">
        <v>10050709</v>
      </c>
      <c r="Z186" t="s">
        <v>10439</v>
      </c>
      <c r="AA186">
        <v>20</v>
      </c>
    </row>
    <row r="187" spans="21:27" x14ac:dyDescent="0.2">
      <c r="U187">
        <v>10018312</v>
      </c>
      <c r="V187" t="s">
        <v>131</v>
      </c>
      <c r="W187">
        <v>31</v>
      </c>
      <c r="Y187">
        <v>10050710</v>
      </c>
      <c r="Z187" t="s">
        <v>10438</v>
      </c>
      <c r="AA187">
        <v>4</v>
      </c>
    </row>
    <row r="188" spans="21:27" x14ac:dyDescent="0.2">
      <c r="U188">
        <v>10018316</v>
      </c>
      <c r="V188" t="s">
        <v>9734</v>
      </c>
      <c r="W188">
        <v>13</v>
      </c>
      <c r="Y188">
        <v>10050711</v>
      </c>
      <c r="Z188" t="s">
        <v>10446</v>
      </c>
      <c r="AA188">
        <v>50</v>
      </c>
    </row>
    <row r="189" spans="21:27" x14ac:dyDescent="0.2">
      <c r="U189">
        <v>10018317</v>
      </c>
      <c r="V189" t="s">
        <v>132</v>
      </c>
      <c r="W189">
        <v>4</v>
      </c>
      <c r="Y189">
        <v>10050712</v>
      </c>
      <c r="Z189" t="s">
        <v>10441</v>
      </c>
      <c r="AA189">
        <v>5</v>
      </c>
    </row>
    <row r="190" spans="21:27" x14ac:dyDescent="0.2">
      <c r="U190">
        <v>10018319</v>
      </c>
      <c r="V190" t="s">
        <v>9429</v>
      </c>
      <c r="W190">
        <v>8</v>
      </c>
      <c r="Y190">
        <v>10050713</v>
      </c>
      <c r="Z190" t="s">
        <v>10445</v>
      </c>
      <c r="AA190">
        <v>10</v>
      </c>
    </row>
    <row r="191" spans="21:27" x14ac:dyDescent="0.2">
      <c r="U191">
        <v>10018324</v>
      </c>
      <c r="V191" t="s">
        <v>133</v>
      </c>
      <c r="W191">
        <v>15</v>
      </c>
      <c r="Y191">
        <v>10050714</v>
      </c>
      <c r="Z191" t="s">
        <v>10442</v>
      </c>
      <c r="AA191">
        <v>5</v>
      </c>
    </row>
    <row r="192" spans="21:27" x14ac:dyDescent="0.2">
      <c r="U192">
        <v>10018326</v>
      </c>
      <c r="V192" t="s">
        <v>9421</v>
      </c>
      <c r="W192">
        <v>3</v>
      </c>
      <c r="Y192">
        <v>10050715</v>
      </c>
      <c r="Z192" t="s">
        <v>10444</v>
      </c>
      <c r="AA192">
        <v>30</v>
      </c>
    </row>
    <row r="193" spans="21:27" x14ac:dyDescent="0.2">
      <c r="U193">
        <v>10018358</v>
      </c>
      <c r="V193" t="s">
        <v>10602</v>
      </c>
      <c r="W193">
        <v>34</v>
      </c>
      <c r="Y193">
        <v>10050716</v>
      </c>
      <c r="Z193" t="s">
        <v>10443</v>
      </c>
      <c r="AA193">
        <v>30</v>
      </c>
    </row>
    <row r="194" spans="21:27" x14ac:dyDescent="0.2">
      <c r="U194">
        <v>10018363</v>
      </c>
      <c r="V194" t="s">
        <v>9628</v>
      </c>
      <c r="W194">
        <v>15</v>
      </c>
      <c r="Y194">
        <v>10050717</v>
      </c>
      <c r="Z194" t="s">
        <v>10437</v>
      </c>
      <c r="AA194">
        <v>3</v>
      </c>
    </row>
    <row r="195" spans="21:27" x14ac:dyDescent="0.2">
      <c r="U195">
        <v>10018368</v>
      </c>
      <c r="V195" t="s">
        <v>135</v>
      </c>
      <c r="W195">
        <v>27</v>
      </c>
    </row>
    <row r="196" spans="21:27" x14ac:dyDescent="0.2">
      <c r="U196">
        <v>10018378</v>
      </c>
      <c r="V196" t="s">
        <v>9649</v>
      </c>
      <c r="W196">
        <v>2</v>
      </c>
    </row>
    <row r="197" spans="21:27" x14ac:dyDescent="0.2">
      <c r="U197">
        <v>10018381</v>
      </c>
      <c r="V197" t="s">
        <v>136</v>
      </c>
      <c r="W197">
        <v>12</v>
      </c>
    </row>
    <row r="198" spans="21:27" x14ac:dyDescent="0.2">
      <c r="U198">
        <v>10018384</v>
      </c>
      <c r="V198" t="s">
        <v>137</v>
      </c>
      <c r="W198">
        <v>6</v>
      </c>
    </row>
    <row r="199" spans="21:27" x14ac:dyDescent="0.2">
      <c r="U199">
        <v>10018385</v>
      </c>
      <c r="V199" t="s">
        <v>138</v>
      </c>
      <c r="W199">
        <v>3</v>
      </c>
    </row>
    <row r="200" spans="21:27" x14ac:dyDescent="0.2">
      <c r="U200">
        <v>10018386</v>
      </c>
      <c r="V200" t="s">
        <v>139</v>
      </c>
      <c r="W200">
        <v>2</v>
      </c>
    </row>
    <row r="201" spans="21:27" x14ac:dyDescent="0.2">
      <c r="U201">
        <v>10018387</v>
      </c>
      <c r="V201" t="s">
        <v>140</v>
      </c>
      <c r="W201">
        <v>1</v>
      </c>
    </row>
    <row r="202" spans="21:27" x14ac:dyDescent="0.2">
      <c r="U202">
        <v>10018388</v>
      </c>
      <c r="V202" t="s">
        <v>141</v>
      </c>
      <c r="W202">
        <v>3</v>
      </c>
    </row>
    <row r="203" spans="21:27" x14ac:dyDescent="0.2">
      <c r="U203">
        <v>10018389</v>
      </c>
      <c r="V203" t="s">
        <v>142</v>
      </c>
      <c r="W203">
        <v>2</v>
      </c>
    </row>
    <row r="204" spans="21:27" x14ac:dyDescent="0.2">
      <c r="U204">
        <v>10018390</v>
      </c>
      <c r="V204" t="s">
        <v>143</v>
      </c>
      <c r="W204">
        <v>2</v>
      </c>
    </row>
    <row r="205" spans="21:27" x14ac:dyDescent="0.2">
      <c r="U205">
        <v>10018391</v>
      </c>
      <c r="V205" t="s">
        <v>4968</v>
      </c>
      <c r="W205">
        <v>9</v>
      </c>
    </row>
    <row r="206" spans="21:27" x14ac:dyDescent="0.2">
      <c r="U206">
        <v>10018397</v>
      </c>
      <c r="V206" t="s">
        <v>9699</v>
      </c>
      <c r="W206">
        <v>3</v>
      </c>
    </row>
    <row r="207" spans="21:27" x14ac:dyDescent="0.2">
      <c r="U207">
        <v>10018401</v>
      </c>
      <c r="V207" t="s">
        <v>8957</v>
      </c>
      <c r="W207">
        <v>1</v>
      </c>
    </row>
    <row r="208" spans="21:27" x14ac:dyDescent="0.2">
      <c r="U208">
        <v>10018409</v>
      </c>
      <c r="V208" t="s">
        <v>144</v>
      </c>
      <c r="W208">
        <v>8</v>
      </c>
    </row>
    <row r="209" spans="21:23" x14ac:dyDescent="0.2">
      <c r="U209">
        <v>10018410</v>
      </c>
      <c r="V209" t="s">
        <v>145</v>
      </c>
      <c r="W209">
        <v>7</v>
      </c>
    </row>
    <row r="210" spans="21:23" x14ac:dyDescent="0.2">
      <c r="U210">
        <v>10018414</v>
      </c>
      <c r="V210" t="s">
        <v>146</v>
      </c>
      <c r="W210">
        <v>2</v>
      </c>
    </row>
    <row r="211" spans="21:23" x14ac:dyDescent="0.2">
      <c r="U211">
        <v>10018419</v>
      </c>
      <c r="V211" t="s">
        <v>147</v>
      </c>
      <c r="W211">
        <v>5</v>
      </c>
    </row>
    <row r="212" spans="21:23" x14ac:dyDescent="0.2">
      <c r="U212">
        <v>10018423</v>
      </c>
      <c r="V212" t="s">
        <v>10604</v>
      </c>
      <c r="W212">
        <v>38</v>
      </c>
    </row>
    <row r="213" spans="21:23" x14ac:dyDescent="0.2">
      <c r="U213">
        <v>10018425</v>
      </c>
      <c r="V213" t="s">
        <v>4969</v>
      </c>
      <c r="W213">
        <v>9</v>
      </c>
    </row>
    <row r="214" spans="21:23" x14ac:dyDescent="0.2">
      <c r="U214">
        <v>10018428</v>
      </c>
      <c r="V214" t="s">
        <v>148</v>
      </c>
      <c r="W214">
        <v>10</v>
      </c>
    </row>
    <row r="215" spans="21:23" x14ac:dyDescent="0.2">
      <c r="U215">
        <v>10018432</v>
      </c>
      <c r="V215" t="s">
        <v>3506</v>
      </c>
      <c r="W215">
        <v>5</v>
      </c>
    </row>
    <row r="216" spans="21:23" x14ac:dyDescent="0.2">
      <c r="U216">
        <v>10018434</v>
      </c>
      <c r="V216" t="s">
        <v>9839</v>
      </c>
      <c r="W216">
        <v>4</v>
      </c>
    </row>
    <row r="217" spans="21:23" x14ac:dyDescent="0.2">
      <c r="U217">
        <v>10018436</v>
      </c>
      <c r="V217" t="s">
        <v>10011</v>
      </c>
      <c r="W217">
        <v>4</v>
      </c>
    </row>
    <row r="218" spans="21:23" x14ac:dyDescent="0.2">
      <c r="U218">
        <v>10018437</v>
      </c>
      <c r="V218" t="s">
        <v>10464</v>
      </c>
      <c r="W218">
        <v>-1</v>
      </c>
    </row>
    <row r="219" spans="21:23" x14ac:dyDescent="0.2">
      <c r="U219">
        <v>10018440</v>
      </c>
      <c r="V219" t="s">
        <v>149</v>
      </c>
      <c r="W219">
        <v>4</v>
      </c>
    </row>
    <row r="220" spans="21:23" x14ac:dyDescent="0.2">
      <c r="U220">
        <v>10018441</v>
      </c>
      <c r="V220" t="s">
        <v>3329</v>
      </c>
      <c r="W220">
        <v>6</v>
      </c>
    </row>
    <row r="221" spans="21:23" x14ac:dyDescent="0.2">
      <c r="U221">
        <v>10018443</v>
      </c>
      <c r="V221" t="s">
        <v>3383</v>
      </c>
      <c r="W221">
        <v>113</v>
      </c>
    </row>
    <row r="222" spans="21:23" x14ac:dyDescent="0.2">
      <c r="U222">
        <v>10018445</v>
      </c>
      <c r="V222" t="s">
        <v>150</v>
      </c>
      <c r="W222">
        <v>16</v>
      </c>
    </row>
    <row r="223" spans="21:23" x14ac:dyDescent="0.2">
      <c r="U223">
        <v>10018446</v>
      </c>
      <c r="V223" t="s">
        <v>9840</v>
      </c>
      <c r="W223">
        <v>4</v>
      </c>
    </row>
    <row r="224" spans="21:23" x14ac:dyDescent="0.2">
      <c r="U224">
        <v>10018449</v>
      </c>
      <c r="V224" t="s">
        <v>3380</v>
      </c>
      <c r="W224">
        <v>25</v>
      </c>
    </row>
    <row r="225" spans="21:23" x14ac:dyDescent="0.2">
      <c r="U225">
        <v>10018452</v>
      </c>
      <c r="V225" t="s">
        <v>3573</v>
      </c>
      <c r="W225">
        <v>20</v>
      </c>
    </row>
    <row r="226" spans="21:23" x14ac:dyDescent="0.2">
      <c r="U226">
        <v>10018454</v>
      </c>
      <c r="V226" t="s">
        <v>3385</v>
      </c>
      <c r="W226">
        <v>1</v>
      </c>
    </row>
    <row r="227" spans="21:23" x14ac:dyDescent="0.2">
      <c r="U227">
        <v>10018455</v>
      </c>
      <c r="V227" t="s">
        <v>151</v>
      </c>
      <c r="W227">
        <v>71</v>
      </c>
    </row>
    <row r="228" spans="21:23" x14ac:dyDescent="0.2">
      <c r="U228">
        <v>10018456</v>
      </c>
      <c r="V228" t="s">
        <v>3386</v>
      </c>
      <c r="W228">
        <v>8</v>
      </c>
    </row>
    <row r="229" spans="21:23" x14ac:dyDescent="0.2">
      <c r="U229">
        <v>10018457</v>
      </c>
      <c r="V229" t="s">
        <v>152</v>
      </c>
      <c r="W229">
        <v>3</v>
      </c>
    </row>
    <row r="230" spans="21:23" x14ac:dyDescent="0.2">
      <c r="U230">
        <v>10018459</v>
      </c>
      <c r="V230" t="s">
        <v>153</v>
      </c>
      <c r="W230">
        <v>4</v>
      </c>
    </row>
    <row r="231" spans="21:23" x14ac:dyDescent="0.2">
      <c r="U231">
        <v>10018462</v>
      </c>
      <c r="V231" t="s">
        <v>3571</v>
      </c>
      <c r="W231">
        <v>13</v>
      </c>
    </row>
    <row r="232" spans="21:23" x14ac:dyDescent="0.2">
      <c r="U232">
        <v>10018469</v>
      </c>
      <c r="V232" t="s">
        <v>154</v>
      </c>
      <c r="W232">
        <v>1</v>
      </c>
    </row>
    <row r="233" spans="21:23" x14ac:dyDescent="0.2">
      <c r="U233">
        <v>10018476</v>
      </c>
      <c r="V233" t="s">
        <v>155</v>
      </c>
      <c r="W233">
        <v>3</v>
      </c>
    </row>
    <row r="234" spans="21:23" x14ac:dyDescent="0.2">
      <c r="U234">
        <v>10018479</v>
      </c>
      <c r="V234" t="s">
        <v>156</v>
      </c>
      <c r="W234">
        <v>1</v>
      </c>
    </row>
    <row r="235" spans="21:23" x14ac:dyDescent="0.2">
      <c r="U235">
        <v>10018481</v>
      </c>
      <c r="V235" t="s">
        <v>157</v>
      </c>
      <c r="W235">
        <v>4</v>
      </c>
    </row>
    <row r="236" spans="21:23" x14ac:dyDescent="0.2">
      <c r="U236">
        <v>10018482</v>
      </c>
      <c r="V236" t="s">
        <v>9841</v>
      </c>
      <c r="W236">
        <v>7</v>
      </c>
    </row>
    <row r="237" spans="21:23" x14ac:dyDescent="0.2">
      <c r="U237">
        <v>10018483</v>
      </c>
      <c r="V237" t="s">
        <v>4970</v>
      </c>
      <c r="W237">
        <v>2</v>
      </c>
    </row>
    <row r="238" spans="21:23" x14ac:dyDescent="0.2">
      <c r="U238">
        <v>10018484</v>
      </c>
      <c r="V238" t="s">
        <v>158</v>
      </c>
      <c r="W238">
        <v>9</v>
      </c>
    </row>
    <row r="239" spans="21:23" x14ac:dyDescent="0.2">
      <c r="U239">
        <v>10018486</v>
      </c>
      <c r="V239" t="s">
        <v>159</v>
      </c>
      <c r="W239">
        <v>1</v>
      </c>
    </row>
    <row r="240" spans="21:23" x14ac:dyDescent="0.2">
      <c r="U240">
        <v>10018487</v>
      </c>
      <c r="V240" t="s">
        <v>4971</v>
      </c>
      <c r="W240">
        <v>17</v>
      </c>
    </row>
    <row r="241" spans="21:23" x14ac:dyDescent="0.2">
      <c r="U241">
        <v>10018489</v>
      </c>
      <c r="V241" t="s">
        <v>160</v>
      </c>
      <c r="W241">
        <v>4</v>
      </c>
    </row>
    <row r="242" spans="21:23" x14ac:dyDescent="0.2">
      <c r="U242">
        <v>10018493</v>
      </c>
      <c r="V242" t="s">
        <v>4972</v>
      </c>
      <c r="W242">
        <v>5</v>
      </c>
    </row>
    <row r="243" spans="21:23" x14ac:dyDescent="0.2">
      <c r="U243">
        <v>10018494</v>
      </c>
      <c r="V243" t="s">
        <v>4973</v>
      </c>
      <c r="W243">
        <v>3</v>
      </c>
    </row>
    <row r="244" spans="21:23" x14ac:dyDescent="0.2">
      <c r="U244">
        <v>10018498</v>
      </c>
      <c r="V244" t="s">
        <v>162</v>
      </c>
      <c r="W244">
        <v>2</v>
      </c>
    </row>
    <row r="245" spans="21:23" x14ac:dyDescent="0.2">
      <c r="U245">
        <v>10018499</v>
      </c>
      <c r="V245" t="s">
        <v>163</v>
      </c>
      <c r="W245">
        <v>2</v>
      </c>
    </row>
    <row r="246" spans="21:23" x14ac:dyDescent="0.2">
      <c r="U246">
        <v>10018500</v>
      </c>
      <c r="V246" t="s">
        <v>5038</v>
      </c>
      <c r="W246">
        <v>7</v>
      </c>
    </row>
    <row r="247" spans="21:23" x14ac:dyDescent="0.2">
      <c r="U247">
        <v>10018501</v>
      </c>
      <c r="V247" t="s">
        <v>3445</v>
      </c>
      <c r="W247">
        <v>2</v>
      </c>
    </row>
    <row r="248" spans="21:23" x14ac:dyDescent="0.2">
      <c r="U248">
        <v>10018502</v>
      </c>
      <c r="V248" t="s">
        <v>164</v>
      </c>
      <c r="W248">
        <v>2</v>
      </c>
    </row>
    <row r="249" spans="21:23" x14ac:dyDescent="0.2">
      <c r="U249">
        <v>10018513</v>
      </c>
      <c r="V249" t="s">
        <v>165</v>
      </c>
      <c r="W249">
        <v>20</v>
      </c>
    </row>
    <row r="250" spans="21:23" x14ac:dyDescent="0.2">
      <c r="U250">
        <v>10018518</v>
      </c>
      <c r="V250" t="s">
        <v>166</v>
      </c>
      <c r="W250">
        <v>4</v>
      </c>
    </row>
    <row r="251" spans="21:23" x14ac:dyDescent="0.2">
      <c r="U251">
        <v>10018519</v>
      </c>
      <c r="V251" t="s">
        <v>167</v>
      </c>
      <c r="W251">
        <v>3</v>
      </c>
    </row>
    <row r="252" spans="21:23" x14ac:dyDescent="0.2">
      <c r="U252">
        <v>10018520</v>
      </c>
      <c r="V252" t="s">
        <v>168</v>
      </c>
      <c r="W252">
        <v>3</v>
      </c>
    </row>
    <row r="253" spans="21:23" x14ac:dyDescent="0.2">
      <c r="U253">
        <v>10018521</v>
      </c>
      <c r="V253" t="s">
        <v>169</v>
      </c>
      <c r="W253">
        <v>1</v>
      </c>
    </row>
    <row r="254" spans="21:23" x14ac:dyDescent="0.2">
      <c r="U254">
        <v>10018525</v>
      </c>
      <c r="V254" t="s">
        <v>170</v>
      </c>
      <c r="W254">
        <v>3</v>
      </c>
    </row>
    <row r="255" spans="21:23" x14ac:dyDescent="0.2">
      <c r="U255">
        <v>10018526</v>
      </c>
      <c r="V255" t="s">
        <v>171</v>
      </c>
      <c r="W255">
        <v>12</v>
      </c>
    </row>
    <row r="256" spans="21:23" x14ac:dyDescent="0.2">
      <c r="U256">
        <v>10018527</v>
      </c>
      <c r="V256" t="s">
        <v>172</v>
      </c>
      <c r="W256">
        <v>53</v>
      </c>
    </row>
    <row r="257" spans="21:23" x14ac:dyDescent="0.2">
      <c r="U257">
        <v>10018528</v>
      </c>
      <c r="V257" t="s">
        <v>173</v>
      </c>
      <c r="W257">
        <v>8</v>
      </c>
    </row>
    <row r="258" spans="21:23" x14ac:dyDescent="0.2">
      <c r="U258">
        <v>10018530</v>
      </c>
      <c r="V258" t="s">
        <v>174</v>
      </c>
      <c r="W258">
        <v>7</v>
      </c>
    </row>
    <row r="259" spans="21:23" x14ac:dyDescent="0.2">
      <c r="U259">
        <v>10018531</v>
      </c>
      <c r="V259" t="s">
        <v>3387</v>
      </c>
      <c r="W259">
        <v>50</v>
      </c>
    </row>
    <row r="260" spans="21:23" x14ac:dyDescent="0.2">
      <c r="U260">
        <v>10018533</v>
      </c>
      <c r="V260" t="s">
        <v>175</v>
      </c>
      <c r="W260">
        <v>19</v>
      </c>
    </row>
    <row r="261" spans="21:23" x14ac:dyDescent="0.2">
      <c r="U261">
        <v>10018535</v>
      </c>
      <c r="V261" t="s">
        <v>176</v>
      </c>
      <c r="W261">
        <v>2</v>
      </c>
    </row>
    <row r="262" spans="21:23" x14ac:dyDescent="0.2">
      <c r="U262">
        <v>10018536</v>
      </c>
      <c r="V262" t="s">
        <v>177</v>
      </c>
      <c r="W262">
        <v>10</v>
      </c>
    </row>
    <row r="263" spans="21:23" x14ac:dyDescent="0.2">
      <c r="U263">
        <v>10018537</v>
      </c>
      <c r="V263" t="s">
        <v>178</v>
      </c>
      <c r="W263">
        <v>78</v>
      </c>
    </row>
    <row r="264" spans="21:23" x14ac:dyDescent="0.2">
      <c r="U264">
        <v>10018541</v>
      </c>
      <c r="V264" t="s">
        <v>179</v>
      </c>
      <c r="W264">
        <v>6</v>
      </c>
    </row>
    <row r="265" spans="21:23" x14ac:dyDescent="0.2">
      <c r="U265">
        <v>10018543</v>
      </c>
      <c r="V265" t="s">
        <v>3378</v>
      </c>
      <c r="W265">
        <v>29</v>
      </c>
    </row>
    <row r="266" spans="21:23" x14ac:dyDescent="0.2">
      <c r="U266">
        <v>10018545</v>
      </c>
      <c r="V266" t="s">
        <v>180</v>
      </c>
      <c r="W266">
        <v>44</v>
      </c>
    </row>
    <row r="267" spans="21:23" x14ac:dyDescent="0.2">
      <c r="U267">
        <v>10018549</v>
      </c>
      <c r="V267" t="s">
        <v>181</v>
      </c>
      <c r="W267">
        <v>21</v>
      </c>
    </row>
    <row r="268" spans="21:23" x14ac:dyDescent="0.2">
      <c r="U268">
        <v>10018550</v>
      </c>
      <c r="V268" t="s">
        <v>182</v>
      </c>
      <c r="W268">
        <v>13</v>
      </c>
    </row>
    <row r="269" spans="21:23" x14ac:dyDescent="0.2">
      <c r="U269">
        <v>10018551</v>
      </c>
      <c r="V269" t="s">
        <v>183</v>
      </c>
      <c r="W269">
        <v>1</v>
      </c>
    </row>
    <row r="270" spans="21:23" x14ac:dyDescent="0.2">
      <c r="U270">
        <v>10018554</v>
      </c>
      <c r="V270" t="s">
        <v>184</v>
      </c>
      <c r="W270">
        <v>2</v>
      </c>
    </row>
    <row r="271" spans="21:23" x14ac:dyDescent="0.2">
      <c r="U271">
        <v>10018560</v>
      </c>
      <c r="V271" t="s">
        <v>185</v>
      </c>
      <c r="W271">
        <v>1</v>
      </c>
    </row>
    <row r="272" spans="21:23" x14ac:dyDescent="0.2">
      <c r="U272">
        <v>10018569</v>
      </c>
      <c r="V272" t="s">
        <v>3504</v>
      </c>
      <c r="W272">
        <v>7</v>
      </c>
    </row>
    <row r="273" spans="21:23" x14ac:dyDescent="0.2">
      <c r="U273">
        <v>10018577</v>
      </c>
      <c r="V273" t="s">
        <v>187</v>
      </c>
      <c r="W273">
        <v>5</v>
      </c>
    </row>
    <row r="274" spans="21:23" x14ac:dyDescent="0.2">
      <c r="U274">
        <v>10018579</v>
      </c>
      <c r="V274" t="s">
        <v>188</v>
      </c>
      <c r="W274">
        <v>2</v>
      </c>
    </row>
    <row r="275" spans="21:23" x14ac:dyDescent="0.2">
      <c r="U275">
        <v>10018581</v>
      </c>
      <c r="V275" t="s">
        <v>189</v>
      </c>
      <c r="W275">
        <v>1</v>
      </c>
    </row>
    <row r="276" spans="21:23" x14ac:dyDescent="0.2">
      <c r="U276">
        <v>10018584</v>
      </c>
      <c r="V276" t="s">
        <v>190</v>
      </c>
      <c r="W276">
        <v>24</v>
      </c>
    </row>
    <row r="277" spans="21:23" x14ac:dyDescent="0.2">
      <c r="U277">
        <v>10018586</v>
      </c>
      <c r="V277" t="s">
        <v>191</v>
      </c>
      <c r="W277">
        <v>13</v>
      </c>
    </row>
    <row r="278" spans="21:23" x14ac:dyDescent="0.2">
      <c r="U278">
        <v>10018588</v>
      </c>
      <c r="V278" t="s">
        <v>8913</v>
      </c>
      <c r="W278">
        <v>2</v>
      </c>
    </row>
    <row r="279" spans="21:23" x14ac:dyDescent="0.2">
      <c r="U279">
        <v>10018590</v>
      </c>
      <c r="V279" t="s">
        <v>192</v>
      </c>
      <c r="W279">
        <v>2</v>
      </c>
    </row>
    <row r="280" spans="21:23" x14ac:dyDescent="0.2">
      <c r="U280">
        <v>10018593</v>
      </c>
      <c r="V280" t="s">
        <v>193</v>
      </c>
      <c r="W280">
        <v>6</v>
      </c>
    </row>
    <row r="281" spans="21:23" x14ac:dyDescent="0.2">
      <c r="U281">
        <v>10018597</v>
      </c>
      <c r="V281" t="s">
        <v>194</v>
      </c>
      <c r="W281">
        <v>2</v>
      </c>
    </row>
    <row r="282" spans="21:23" x14ac:dyDescent="0.2">
      <c r="U282">
        <v>10018598</v>
      </c>
      <c r="V282" t="s">
        <v>195</v>
      </c>
      <c r="W282">
        <v>2</v>
      </c>
    </row>
    <row r="283" spans="21:23" x14ac:dyDescent="0.2">
      <c r="U283">
        <v>10018599</v>
      </c>
      <c r="V283" t="s">
        <v>196</v>
      </c>
      <c r="W283">
        <v>38</v>
      </c>
    </row>
    <row r="284" spans="21:23" x14ac:dyDescent="0.2">
      <c r="U284">
        <v>10018601</v>
      </c>
      <c r="V284" t="s">
        <v>197</v>
      </c>
      <c r="W284">
        <v>65</v>
      </c>
    </row>
    <row r="285" spans="21:23" x14ac:dyDescent="0.2">
      <c r="U285">
        <v>10018603</v>
      </c>
      <c r="V285" t="s">
        <v>3565</v>
      </c>
      <c r="W285">
        <v>4</v>
      </c>
    </row>
    <row r="286" spans="21:23" x14ac:dyDescent="0.2">
      <c r="U286">
        <v>10018604</v>
      </c>
      <c r="V286" t="s">
        <v>198</v>
      </c>
      <c r="W286">
        <v>18</v>
      </c>
    </row>
    <row r="287" spans="21:23" x14ac:dyDescent="0.2">
      <c r="U287">
        <v>10018605</v>
      </c>
      <c r="V287" t="s">
        <v>199</v>
      </c>
      <c r="W287">
        <v>4</v>
      </c>
    </row>
    <row r="288" spans="21:23" x14ac:dyDescent="0.2">
      <c r="U288">
        <v>10018607</v>
      </c>
      <c r="V288" t="s">
        <v>200</v>
      </c>
      <c r="W288">
        <v>50</v>
      </c>
    </row>
    <row r="289" spans="21:23" x14ac:dyDescent="0.2">
      <c r="U289">
        <v>10018612</v>
      </c>
      <c r="V289" t="s">
        <v>202</v>
      </c>
      <c r="W289">
        <v>9</v>
      </c>
    </row>
    <row r="290" spans="21:23" x14ac:dyDescent="0.2">
      <c r="U290">
        <v>10018615</v>
      </c>
      <c r="V290" t="s">
        <v>203</v>
      </c>
      <c r="W290">
        <v>320</v>
      </c>
    </row>
    <row r="291" spans="21:23" x14ac:dyDescent="0.2">
      <c r="U291">
        <v>10018617</v>
      </c>
      <c r="V291" t="s">
        <v>3357</v>
      </c>
      <c r="W291">
        <v>14</v>
      </c>
    </row>
    <row r="292" spans="21:23" x14ac:dyDescent="0.2">
      <c r="U292">
        <v>10018619</v>
      </c>
      <c r="V292" t="s">
        <v>204</v>
      </c>
      <c r="W292">
        <v>11</v>
      </c>
    </row>
    <row r="293" spans="21:23" x14ac:dyDescent="0.2">
      <c r="U293">
        <v>10018620</v>
      </c>
      <c r="V293" t="s">
        <v>3368</v>
      </c>
      <c r="W293">
        <v>18</v>
      </c>
    </row>
    <row r="294" spans="21:23" x14ac:dyDescent="0.2">
      <c r="U294">
        <v>10018621</v>
      </c>
      <c r="V294" t="s">
        <v>4974</v>
      </c>
      <c r="W294">
        <v>2</v>
      </c>
    </row>
    <row r="295" spans="21:23" x14ac:dyDescent="0.2">
      <c r="U295">
        <v>10018623</v>
      </c>
      <c r="V295" t="s">
        <v>5039</v>
      </c>
      <c r="W295">
        <v>4</v>
      </c>
    </row>
    <row r="296" spans="21:23" x14ac:dyDescent="0.2">
      <c r="U296">
        <v>10018628</v>
      </c>
      <c r="V296" t="s">
        <v>8930</v>
      </c>
      <c r="W296">
        <v>1</v>
      </c>
    </row>
    <row r="297" spans="21:23" x14ac:dyDescent="0.2">
      <c r="U297">
        <v>10018630</v>
      </c>
      <c r="V297" t="s">
        <v>205</v>
      </c>
      <c r="W297">
        <v>2</v>
      </c>
    </row>
    <row r="298" spans="21:23" x14ac:dyDescent="0.2">
      <c r="U298">
        <v>10018631</v>
      </c>
      <c r="V298" t="s">
        <v>206</v>
      </c>
      <c r="W298">
        <v>27</v>
      </c>
    </row>
    <row r="299" spans="21:23" x14ac:dyDescent="0.2">
      <c r="U299">
        <v>10018632</v>
      </c>
      <c r="V299" t="s">
        <v>3363</v>
      </c>
      <c r="W299">
        <v>10</v>
      </c>
    </row>
    <row r="300" spans="21:23" x14ac:dyDescent="0.2">
      <c r="U300">
        <v>10018633</v>
      </c>
      <c r="V300" t="s">
        <v>207</v>
      </c>
      <c r="W300">
        <v>21</v>
      </c>
    </row>
    <row r="301" spans="21:23" x14ac:dyDescent="0.2">
      <c r="U301">
        <v>10018634</v>
      </c>
      <c r="V301" t="s">
        <v>208</v>
      </c>
      <c r="W301">
        <v>10</v>
      </c>
    </row>
    <row r="302" spans="21:23" x14ac:dyDescent="0.2">
      <c r="U302">
        <v>10018636</v>
      </c>
      <c r="V302" t="s">
        <v>209</v>
      </c>
      <c r="W302">
        <v>9</v>
      </c>
    </row>
    <row r="303" spans="21:23" x14ac:dyDescent="0.2">
      <c r="U303">
        <v>10018637</v>
      </c>
      <c r="V303" t="s">
        <v>210</v>
      </c>
      <c r="W303">
        <v>8</v>
      </c>
    </row>
    <row r="304" spans="21:23" x14ac:dyDescent="0.2">
      <c r="U304">
        <v>10018638</v>
      </c>
      <c r="V304" t="s">
        <v>4975</v>
      </c>
      <c r="W304">
        <v>4</v>
      </c>
    </row>
    <row r="305" spans="21:23" x14ac:dyDescent="0.2">
      <c r="U305">
        <v>10018639</v>
      </c>
      <c r="V305" t="s">
        <v>211</v>
      </c>
      <c r="W305">
        <v>14</v>
      </c>
    </row>
    <row r="306" spans="21:23" x14ac:dyDescent="0.2">
      <c r="U306">
        <v>10018643</v>
      </c>
      <c r="V306" t="s">
        <v>212</v>
      </c>
      <c r="W306">
        <v>33</v>
      </c>
    </row>
    <row r="307" spans="21:23" x14ac:dyDescent="0.2">
      <c r="U307">
        <v>10018646</v>
      </c>
      <c r="V307" t="s">
        <v>213</v>
      </c>
      <c r="W307">
        <v>2</v>
      </c>
    </row>
    <row r="308" spans="21:23" x14ac:dyDescent="0.2">
      <c r="U308">
        <v>10018647</v>
      </c>
      <c r="V308" t="s">
        <v>214</v>
      </c>
      <c r="W308">
        <v>1</v>
      </c>
    </row>
    <row r="309" spans="21:23" x14ac:dyDescent="0.2">
      <c r="U309">
        <v>10018649</v>
      </c>
      <c r="V309" t="s">
        <v>4976</v>
      </c>
      <c r="W309">
        <v>3</v>
      </c>
    </row>
    <row r="310" spans="21:23" x14ac:dyDescent="0.2">
      <c r="U310">
        <v>10018652</v>
      </c>
      <c r="V310" t="s">
        <v>216</v>
      </c>
      <c r="W310">
        <v>39</v>
      </c>
    </row>
    <row r="311" spans="21:23" x14ac:dyDescent="0.2">
      <c r="U311">
        <v>10018653</v>
      </c>
      <c r="V311" t="s">
        <v>217</v>
      </c>
      <c r="W311">
        <v>3</v>
      </c>
    </row>
    <row r="312" spans="21:23" x14ac:dyDescent="0.2">
      <c r="U312">
        <v>10018656</v>
      </c>
      <c r="V312" t="s">
        <v>218</v>
      </c>
      <c r="W312">
        <v>9</v>
      </c>
    </row>
    <row r="313" spans="21:23" x14ac:dyDescent="0.2">
      <c r="U313">
        <v>10018657</v>
      </c>
      <c r="V313" t="s">
        <v>219</v>
      </c>
      <c r="W313">
        <v>40</v>
      </c>
    </row>
    <row r="314" spans="21:23" x14ac:dyDescent="0.2">
      <c r="U314">
        <v>10018660</v>
      </c>
      <c r="V314" t="s">
        <v>220</v>
      </c>
      <c r="W314">
        <v>25</v>
      </c>
    </row>
    <row r="315" spans="21:23" x14ac:dyDescent="0.2">
      <c r="U315">
        <v>10018661</v>
      </c>
      <c r="V315" t="s">
        <v>221</v>
      </c>
      <c r="W315">
        <v>25</v>
      </c>
    </row>
    <row r="316" spans="21:23" x14ac:dyDescent="0.2">
      <c r="U316">
        <v>10018662</v>
      </c>
      <c r="V316" t="s">
        <v>222</v>
      </c>
      <c r="W316">
        <v>1</v>
      </c>
    </row>
    <row r="317" spans="21:23" x14ac:dyDescent="0.2">
      <c r="U317">
        <v>10018669</v>
      </c>
      <c r="V317" t="s">
        <v>223</v>
      </c>
      <c r="W317">
        <v>3</v>
      </c>
    </row>
    <row r="318" spans="21:23" x14ac:dyDescent="0.2">
      <c r="U318">
        <v>10018670</v>
      </c>
      <c r="V318" t="s">
        <v>10606</v>
      </c>
      <c r="W318">
        <v>39</v>
      </c>
    </row>
    <row r="319" spans="21:23" x14ac:dyDescent="0.2">
      <c r="U319">
        <v>10018672</v>
      </c>
      <c r="V319" t="s">
        <v>224</v>
      </c>
      <c r="W319">
        <v>8</v>
      </c>
    </row>
    <row r="320" spans="21:23" x14ac:dyDescent="0.2">
      <c r="U320">
        <v>10018674</v>
      </c>
      <c r="V320" t="s">
        <v>3563</v>
      </c>
      <c r="W320">
        <v>2</v>
      </c>
    </row>
    <row r="321" spans="21:23" x14ac:dyDescent="0.2">
      <c r="U321">
        <v>10018676</v>
      </c>
      <c r="V321" t="s">
        <v>225</v>
      </c>
      <c r="W321">
        <v>6</v>
      </c>
    </row>
    <row r="322" spans="21:23" x14ac:dyDescent="0.2">
      <c r="U322">
        <v>10018680</v>
      </c>
      <c r="V322" t="s">
        <v>227</v>
      </c>
      <c r="W322">
        <v>11</v>
      </c>
    </row>
    <row r="323" spans="21:23" x14ac:dyDescent="0.2">
      <c r="U323">
        <v>10018681</v>
      </c>
      <c r="V323" t="s">
        <v>228</v>
      </c>
      <c r="W323">
        <v>10</v>
      </c>
    </row>
    <row r="324" spans="21:23" x14ac:dyDescent="0.2">
      <c r="U324">
        <v>10018682</v>
      </c>
      <c r="V324" t="s">
        <v>229</v>
      </c>
      <c r="W324">
        <v>4</v>
      </c>
    </row>
    <row r="325" spans="21:23" x14ac:dyDescent="0.2">
      <c r="U325">
        <v>10018683</v>
      </c>
      <c r="V325" t="s">
        <v>230</v>
      </c>
      <c r="W325">
        <v>4</v>
      </c>
    </row>
    <row r="326" spans="21:23" x14ac:dyDescent="0.2">
      <c r="U326">
        <v>10018685</v>
      </c>
      <c r="V326" t="s">
        <v>231</v>
      </c>
      <c r="W326">
        <v>32</v>
      </c>
    </row>
    <row r="327" spans="21:23" x14ac:dyDescent="0.2">
      <c r="U327">
        <v>10018688</v>
      </c>
      <c r="V327" t="s">
        <v>3333</v>
      </c>
      <c r="W327">
        <v>9</v>
      </c>
    </row>
    <row r="328" spans="21:23" x14ac:dyDescent="0.2">
      <c r="U328">
        <v>10018689</v>
      </c>
      <c r="V328" t="s">
        <v>232</v>
      </c>
      <c r="W328">
        <v>2</v>
      </c>
    </row>
    <row r="329" spans="21:23" x14ac:dyDescent="0.2">
      <c r="U329">
        <v>10018691</v>
      </c>
      <c r="V329" t="s">
        <v>10013</v>
      </c>
      <c r="W329">
        <v>3</v>
      </c>
    </row>
    <row r="330" spans="21:23" x14ac:dyDescent="0.2">
      <c r="U330">
        <v>10018692</v>
      </c>
      <c r="V330" t="s">
        <v>233</v>
      </c>
      <c r="W330">
        <v>1</v>
      </c>
    </row>
    <row r="331" spans="21:23" x14ac:dyDescent="0.2">
      <c r="U331">
        <v>10018699</v>
      </c>
      <c r="V331" t="s">
        <v>4978</v>
      </c>
      <c r="W331">
        <v>14</v>
      </c>
    </row>
    <row r="332" spans="21:23" x14ac:dyDescent="0.2">
      <c r="U332">
        <v>10018701</v>
      </c>
      <c r="V332" t="s">
        <v>234</v>
      </c>
      <c r="W332">
        <v>11</v>
      </c>
    </row>
    <row r="333" spans="21:23" x14ac:dyDescent="0.2">
      <c r="U333">
        <v>10018702</v>
      </c>
      <c r="V333" t="s">
        <v>4979</v>
      </c>
      <c r="W333">
        <v>3</v>
      </c>
    </row>
    <row r="334" spans="21:23" x14ac:dyDescent="0.2">
      <c r="U334">
        <v>10018703</v>
      </c>
      <c r="V334" t="s">
        <v>235</v>
      </c>
      <c r="W334">
        <v>2</v>
      </c>
    </row>
    <row r="335" spans="21:23" x14ac:dyDescent="0.2">
      <c r="U335">
        <v>10018704</v>
      </c>
      <c r="V335" t="s">
        <v>4980</v>
      </c>
      <c r="W335">
        <v>4</v>
      </c>
    </row>
    <row r="336" spans="21:23" x14ac:dyDescent="0.2">
      <c r="U336">
        <v>10018706</v>
      </c>
      <c r="V336" t="s">
        <v>237</v>
      </c>
      <c r="W336">
        <v>4</v>
      </c>
    </row>
    <row r="337" spans="21:23" x14ac:dyDescent="0.2">
      <c r="U337">
        <v>10018708</v>
      </c>
      <c r="V337" t="s">
        <v>238</v>
      </c>
      <c r="W337">
        <v>4</v>
      </c>
    </row>
    <row r="338" spans="21:23" x14ac:dyDescent="0.2">
      <c r="U338">
        <v>10018712</v>
      </c>
      <c r="V338" t="s">
        <v>239</v>
      </c>
      <c r="W338">
        <v>10</v>
      </c>
    </row>
    <row r="339" spans="21:23" x14ac:dyDescent="0.2">
      <c r="U339">
        <v>10018714</v>
      </c>
      <c r="V339" t="s">
        <v>240</v>
      </c>
      <c r="W339">
        <v>12</v>
      </c>
    </row>
    <row r="340" spans="21:23" x14ac:dyDescent="0.2">
      <c r="U340">
        <v>10018720</v>
      </c>
      <c r="V340" t="s">
        <v>241</v>
      </c>
      <c r="W340">
        <v>8</v>
      </c>
    </row>
    <row r="341" spans="21:23" x14ac:dyDescent="0.2">
      <c r="U341">
        <v>10018721</v>
      </c>
      <c r="V341" t="s">
        <v>4982</v>
      </c>
      <c r="W341">
        <v>12</v>
      </c>
    </row>
    <row r="342" spans="21:23" x14ac:dyDescent="0.2">
      <c r="U342">
        <v>10018722</v>
      </c>
      <c r="V342" t="s">
        <v>242</v>
      </c>
      <c r="W342">
        <v>10</v>
      </c>
    </row>
    <row r="343" spans="21:23" x14ac:dyDescent="0.2">
      <c r="U343">
        <v>10018723</v>
      </c>
      <c r="V343" t="s">
        <v>243</v>
      </c>
      <c r="W343">
        <v>3</v>
      </c>
    </row>
    <row r="344" spans="21:23" x14ac:dyDescent="0.2">
      <c r="U344">
        <v>10018724</v>
      </c>
      <c r="V344" t="s">
        <v>244</v>
      </c>
      <c r="W344">
        <v>2</v>
      </c>
    </row>
    <row r="345" spans="21:23" x14ac:dyDescent="0.2">
      <c r="U345">
        <v>10018725</v>
      </c>
      <c r="V345" t="s">
        <v>245</v>
      </c>
      <c r="W345">
        <v>2</v>
      </c>
    </row>
    <row r="346" spans="21:23" x14ac:dyDescent="0.2">
      <c r="U346">
        <v>10018726</v>
      </c>
      <c r="V346" t="s">
        <v>246</v>
      </c>
      <c r="W346">
        <v>21</v>
      </c>
    </row>
    <row r="347" spans="21:23" x14ac:dyDescent="0.2">
      <c r="U347">
        <v>10018727</v>
      </c>
      <c r="V347" t="s">
        <v>247</v>
      </c>
      <c r="W347">
        <v>20</v>
      </c>
    </row>
    <row r="348" spans="21:23" x14ac:dyDescent="0.2">
      <c r="U348">
        <v>10018728</v>
      </c>
      <c r="V348" t="s">
        <v>3330</v>
      </c>
      <c r="W348">
        <v>4</v>
      </c>
    </row>
    <row r="349" spans="21:23" x14ac:dyDescent="0.2">
      <c r="U349">
        <v>10018729</v>
      </c>
      <c r="V349" t="s">
        <v>248</v>
      </c>
      <c r="W349">
        <v>1</v>
      </c>
    </row>
    <row r="350" spans="21:23" x14ac:dyDescent="0.2">
      <c r="U350">
        <v>10018735</v>
      </c>
      <c r="V350" t="s">
        <v>3568</v>
      </c>
      <c r="W350">
        <v>1</v>
      </c>
    </row>
    <row r="351" spans="21:23" x14ac:dyDescent="0.2">
      <c r="U351">
        <v>10018738</v>
      </c>
      <c r="V351" t="s">
        <v>3384</v>
      </c>
      <c r="W351">
        <v>55</v>
      </c>
    </row>
    <row r="352" spans="21:23" x14ac:dyDescent="0.2">
      <c r="U352">
        <v>10018739</v>
      </c>
      <c r="V352" t="s">
        <v>3497</v>
      </c>
      <c r="W352">
        <v>17</v>
      </c>
    </row>
    <row r="353" spans="21:23" x14ac:dyDescent="0.2">
      <c r="U353">
        <v>10018742</v>
      </c>
      <c r="V353" t="s">
        <v>250</v>
      </c>
      <c r="W353">
        <v>9</v>
      </c>
    </row>
    <row r="354" spans="21:23" x14ac:dyDescent="0.2">
      <c r="U354">
        <v>10018746</v>
      </c>
      <c r="V354" t="s">
        <v>3446</v>
      </c>
      <c r="W354">
        <v>4</v>
      </c>
    </row>
    <row r="355" spans="21:23" x14ac:dyDescent="0.2">
      <c r="U355">
        <v>10018747</v>
      </c>
      <c r="V355" t="s">
        <v>3328</v>
      </c>
      <c r="W355">
        <v>2</v>
      </c>
    </row>
    <row r="356" spans="21:23" x14ac:dyDescent="0.2">
      <c r="U356">
        <v>10018751</v>
      </c>
      <c r="V356" t="s">
        <v>253</v>
      </c>
      <c r="W356">
        <v>9</v>
      </c>
    </row>
    <row r="357" spans="21:23" x14ac:dyDescent="0.2">
      <c r="U357">
        <v>10018756</v>
      </c>
      <c r="V357" t="s">
        <v>4983</v>
      </c>
      <c r="W357">
        <v>3</v>
      </c>
    </row>
    <row r="358" spans="21:23" x14ac:dyDescent="0.2">
      <c r="U358">
        <v>10018759</v>
      </c>
      <c r="V358" t="s">
        <v>254</v>
      </c>
      <c r="W358">
        <v>16</v>
      </c>
    </row>
    <row r="359" spans="21:23" x14ac:dyDescent="0.2">
      <c r="U359">
        <v>10018760</v>
      </c>
      <c r="V359" t="s">
        <v>5040</v>
      </c>
      <c r="W359">
        <v>2</v>
      </c>
    </row>
    <row r="360" spans="21:23" x14ac:dyDescent="0.2">
      <c r="U360">
        <v>10018765</v>
      </c>
      <c r="V360" t="s">
        <v>255</v>
      </c>
      <c r="W360">
        <v>2</v>
      </c>
    </row>
    <row r="361" spans="21:23" x14ac:dyDescent="0.2">
      <c r="U361">
        <v>10018767</v>
      </c>
      <c r="V361" t="s">
        <v>256</v>
      </c>
      <c r="W361">
        <v>27</v>
      </c>
    </row>
    <row r="362" spans="21:23" x14ac:dyDescent="0.2">
      <c r="U362">
        <v>10018768</v>
      </c>
      <c r="V362" t="s">
        <v>3562</v>
      </c>
      <c r="W362">
        <v>50</v>
      </c>
    </row>
    <row r="363" spans="21:23" x14ac:dyDescent="0.2">
      <c r="U363">
        <v>10018769</v>
      </c>
      <c r="V363" t="s">
        <v>257</v>
      </c>
      <c r="W363">
        <v>7</v>
      </c>
    </row>
    <row r="364" spans="21:23" x14ac:dyDescent="0.2">
      <c r="U364">
        <v>10018770</v>
      </c>
      <c r="V364" t="s">
        <v>3498</v>
      </c>
      <c r="W364">
        <v>125</v>
      </c>
    </row>
    <row r="365" spans="21:23" x14ac:dyDescent="0.2">
      <c r="U365">
        <v>10018771</v>
      </c>
      <c r="V365" t="s">
        <v>258</v>
      </c>
      <c r="W365">
        <v>21</v>
      </c>
    </row>
    <row r="366" spans="21:23" x14ac:dyDescent="0.2">
      <c r="U366">
        <v>10018772</v>
      </c>
      <c r="V366" t="s">
        <v>259</v>
      </c>
      <c r="W366">
        <v>5</v>
      </c>
    </row>
    <row r="367" spans="21:23" x14ac:dyDescent="0.2">
      <c r="U367">
        <v>10018773</v>
      </c>
      <c r="V367" t="s">
        <v>260</v>
      </c>
      <c r="W367">
        <v>10</v>
      </c>
    </row>
    <row r="368" spans="21:23" x14ac:dyDescent="0.2">
      <c r="U368">
        <v>10018774</v>
      </c>
      <c r="V368" t="s">
        <v>261</v>
      </c>
      <c r="W368">
        <v>53</v>
      </c>
    </row>
    <row r="369" spans="21:23" x14ac:dyDescent="0.2">
      <c r="U369">
        <v>10018775</v>
      </c>
      <c r="V369" t="s">
        <v>262</v>
      </c>
      <c r="W369">
        <v>27</v>
      </c>
    </row>
    <row r="370" spans="21:23" x14ac:dyDescent="0.2">
      <c r="U370">
        <v>10018776</v>
      </c>
      <c r="V370" t="s">
        <v>3431</v>
      </c>
      <c r="W370">
        <v>28</v>
      </c>
    </row>
    <row r="371" spans="21:23" x14ac:dyDescent="0.2">
      <c r="U371">
        <v>10018777</v>
      </c>
      <c r="V371" t="s">
        <v>263</v>
      </c>
      <c r="W371">
        <v>70</v>
      </c>
    </row>
    <row r="372" spans="21:23" x14ac:dyDescent="0.2">
      <c r="U372">
        <v>10018778</v>
      </c>
      <c r="V372" t="s">
        <v>264</v>
      </c>
      <c r="W372">
        <v>76</v>
      </c>
    </row>
    <row r="373" spans="21:23" x14ac:dyDescent="0.2">
      <c r="U373">
        <v>10018779</v>
      </c>
      <c r="V373" t="s">
        <v>265</v>
      </c>
      <c r="W373">
        <v>7</v>
      </c>
    </row>
    <row r="374" spans="21:23" x14ac:dyDescent="0.2">
      <c r="U374">
        <v>10018780</v>
      </c>
      <c r="V374" t="s">
        <v>266</v>
      </c>
      <c r="W374">
        <v>54</v>
      </c>
    </row>
    <row r="375" spans="21:23" x14ac:dyDescent="0.2">
      <c r="U375">
        <v>10018783</v>
      </c>
      <c r="V375" t="s">
        <v>267</v>
      </c>
      <c r="W375">
        <v>3</v>
      </c>
    </row>
    <row r="376" spans="21:23" x14ac:dyDescent="0.2">
      <c r="U376">
        <v>10018786</v>
      </c>
      <c r="V376" t="s">
        <v>3379</v>
      </c>
      <c r="W376">
        <v>47</v>
      </c>
    </row>
    <row r="377" spans="21:23" x14ac:dyDescent="0.2">
      <c r="U377">
        <v>10018787</v>
      </c>
      <c r="V377" t="s">
        <v>268</v>
      </c>
      <c r="W377">
        <v>2</v>
      </c>
    </row>
    <row r="378" spans="21:23" x14ac:dyDescent="0.2">
      <c r="U378">
        <v>10018788</v>
      </c>
      <c r="V378" t="s">
        <v>269</v>
      </c>
      <c r="W378">
        <v>4</v>
      </c>
    </row>
    <row r="379" spans="21:23" x14ac:dyDescent="0.2">
      <c r="U379">
        <v>10018790</v>
      </c>
      <c r="V379" t="s">
        <v>270</v>
      </c>
      <c r="W379">
        <v>2</v>
      </c>
    </row>
    <row r="380" spans="21:23" x14ac:dyDescent="0.2">
      <c r="U380">
        <v>10018792</v>
      </c>
      <c r="V380" t="s">
        <v>271</v>
      </c>
      <c r="W380">
        <v>4</v>
      </c>
    </row>
    <row r="381" spans="21:23" x14ac:dyDescent="0.2">
      <c r="U381">
        <v>10018793</v>
      </c>
      <c r="V381" t="s">
        <v>272</v>
      </c>
      <c r="W381">
        <v>3</v>
      </c>
    </row>
    <row r="382" spans="21:23" x14ac:dyDescent="0.2">
      <c r="U382">
        <v>10018796</v>
      </c>
      <c r="V382" t="s">
        <v>274</v>
      </c>
      <c r="W382">
        <v>10</v>
      </c>
    </row>
    <row r="383" spans="21:23" x14ac:dyDescent="0.2">
      <c r="U383">
        <v>10018797</v>
      </c>
      <c r="V383" t="s">
        <v>275</v>
      </c>
      <c r="W383">
        <v>3</v>
      </c>
    </row>
    <row r="384" spans="21:23" x14ac:dyDescent="0.2">
      <c r="U384">
        <v>10018799</v>
      </c>
      <c r="V384" t="s">
        <v>9622</v>
      </c>
      <c r="W384">
        <v>10</v>
      </c>
    </row>
    <row r="385" spans="21:23" x14ac:dyDescent="0.2">
      <c r="U385">
        <v>10018805</v>
      </c>
      <c r="V385" t="s">
        <v>276</v>
      </c>
      <c r="W385">
        <v>3</v>
      </c>
    </row>
    <row r="386" spans="21:23" x14ac:dyDescent="0.2">
      <c r="U386">
        <v>10018807</v>
      </c>
      <c r="V386" t="s">
        <v>277</v>
      </c>
      <c r="W386">
        <v>1</v>
      </c>
    </row>
    <row r="387" spans="21:23" x14ac:dyDescent="0.2">
      <c r="U387">
        <v>10018808</v>
      </c>
      <c r="V387" t="s">
        <v>278</v>
      </c>
      <c r="W387">
        <v>3</v>
      </c>
    </row>
    <row r="388" spans="21:23" x14ac:dyDescent="0.2">
      <c r="U388">
        <v>10018809</v>
      </c>
      <c r="V388" t="s">
        <v>279</v>
      </c>
      <c r="W388">
        <v>1</v>
      </c>
    </row>
    <row r="389" spans="21:23" x14ac:dyDescent="0.2">
      <c r="U389">
        <v>10018810</v>
      </c>
      <c r="V389" t="s">
        <v>280</v>
      </c>
      <c r="W389">
        <v>3</v>
      </c>
    </row>
    <row r="390" spans="21:23" x14ac:dyDescent="0.2">
      <c r="U390">
        <v>10018811</v>
      </c>
      <c r="V390" t="s">
        <v>281</v>
      </c>
      <c r="W390">
        <v>2</v>
      </c>
    </row>
    <row r="391" spans="21:23" x14ac:dyDescent="0.2">
      <c r="U391">
        <v>10018812</v>
      </c>
      <c r="V391" t="s">
        <v>282</v>
      </c>
      <c r="W391">
        <v>1</v>
      </c>
    </row>
    <row r="392" spans="21:23" x14ac:dyDescent="0.2">
      <c r="U392">
        <v>10018813</v>
      </c>
      <c r="V392" t="s">
        <v>283</v>
      </c>
      <c r="W392">
        <v>3</v>
      </c>
    </row>
    <row r="393" spans="21:23" x14ac:dyDescent="0.2">
      <c r="U393">
        <v>10018814</v>
      </c>
      <c r="V393" t="s">
        <v>284</v>
      </c>
      <c r="W393">
        <v>1</v>
      </c>
    </row>
    <row r="394" spans="21:23" x14ac:dyDescent="0.2">
      <c r="U394">
        <v>10018816</v>
      </c>
      <c r="V394" t="s">
        <v>285</v>
      </c>
      <c r="W394">
        <v>2</v>
      </c>
    </row>
    <row r="395" spans="21:23" x14ac:dyDescent="0.2">
      <c r="U395">
        <v>10018818</v>
      </c>
      <c r="V395" t="s">
        <v>286</v>
      </c>
      <c r="W395">
        <v>2</v>
      </c>
    </row>
    <row r="396" spans="21:23" x14ac:dyDescent="0.2">
      <c r="U396">
        <v>10018820</v>
      </c>
      <c r="V396" t="s">
        <v>287</v>
      </c>
      <c r="W396">
        <v>3</v>
      </c>
    </row>
    <row r="397" spans="21:23" x14ac:dyDescent="0.2">
      <c r="U397">
        <v>10018823</v>
      </c>
      <c r="V397" t="s">
        <v>3366</v>
      </c>
      <c r="W397">
        <v>5</v>
      </c>
    </row>
    <row r="398" spans="21:23" x14ac:dyDescent="0.2">
      <c r="U398">
        <v>10018831</v>
      </c>
      <c r="V398" t="s">
        <v>288</v>
      </c>
      <c r="W398">
        <v>56</v>
      </c>
    </row>
    <row r="399" spans="21:23" x14ac:dyDescent="0.2">
      <c r="U399">
        <v>10018833</v>
      </c>
      <c r="V399" t="s">
        <v>3371</v>
      </c>
      <c r="W399">
        <v>2</v>
      </c>
    </row>
    <row r="400" spans="21:23" x14ac:dyDescent="0.2">
      <c r="U400">
        <v>10018834</v>
      </c>
      <c r="V400" t="s">
        <v>3570</v>
      </c>
      <c r="W400">
        <v>6</v>
      </c>
    </row>
    <row r="401" spans="21:23" x14ac:dyDescent="0.2">
      <c r="U401">
        <v>10018835</v>
      </c>
      <c r="V401" t="s">
        <v>289</v>
      </c>
      <c r="W401">
        <v>4</v>
      </c>
    </row>
    <row r="402" spans="21:23" x14ac:dyDescent="0.2">
      <c r="U402">
        <v>10018837</v>
      </c>
      <c r="V402" t="s">
        <v>8954</v>
      </c>
      <c r="W402">
        <v>5</v>
      </c>
    </row>
    <row r="403" spans="21:23" x14ac:dyDescent="0.2">
      <c r="U403">
        <v>10018838</v>
      </c>
      <c r="V403" t="s">
        <v>8952</v>
      </c>
      <c r="W403">
        <v>2</v>
      </c>
    </row>
    <row r="404" spans="21:23" x14ac:dyDescent="0.2">
      <c r="U404">
        <v>10018842</v>
      </c>
      <c r="V404" t="s">
        <v>290</v>
      </c>
      <c r="W404">
        <v>44</v>
      </c>
    </row>
    <row r="405" spans="21:23" x14ac:dyDescent="0.2">
      <c r="U405">
        <v>10018850</v>
      </c>
      <c r="V405" t="s">
        <v>291</v>
      </c>
      <c r="W405">
        <v>9</v>
      </c>
    </row>
    <row r="406" spans="21:23" x14ac:dyDescent="0.2">
      <c r="U406">
        <v>10018854</v>
      </c>
      <c r="V406" t="s">
        <v>292</v>
      </c>
      <c r="W406">
        <v>12</v>
      </c>
    </row>
    <row r="407" spans="21:23" x14ac:dyDescent="0.2">
      <c r="U407">
        <v>10018855</v>
      </c>
      <c r="V407" t="s">
        <v>293</v>
      </c>
      <c r="W407">
        <v>18</v>
      </c>
    </row>
    <row r="408" spans="21:23" x14ac:dyDescent="0.2">
      <c r="U408">
        <v>10018858</v>
      </c>
      <c r="V408" t="s">
        <v>295</v>
      </c>
      <c r="W408">
        <v>51</v>
      </c>
    </row>
    <row r="409" spans="21:23" x14ac:dyDescent="0.2">
      <c r="U409">
        <v>10018872</v>
      </c>
      <c r="V409" t="s">
        <v>296</v>
      </c>
      <c r="W409">
        <v>27</v>
      </c>
    </row>
    <row r="410" spans="21:23" x14ac:dyDescent="0.2">
      <c r="U410">
        <v>10018873</v>
      </c>
      <c r="V410" t="s">
        <v>297</v>
      </c>
      <c r="W410">
        <v>50</v>
      </c>
    </row>
    <row r="411" spans="21:23" x14ac:dyDescent="0.2">
      <c r="U411">
        <v>10018874</v>
      </c>
      <c r="V411" t="s">
        <v>298</v>
      </c>
      <c r="W411">
        <v>22</v>
      </c>
    </row>
    <row r="412" spans="21:23" x14ac:dyDescent="0.2">
      <c r="U412">
        <v>10018875</v>
      </c>
      <c r="V412" t="s">
        <v>299</v>
      </c>
      <c r="W412">
        <v>8</v>
      </c>
    </row>
    <row r="413" spans="21:23" x14ac:dyDescent="0.2">
      <c r="U413">
        <v>10018879</v>
      </c>
      <c r="V413" t="s">
        <v>300</v>
      </c>
      <c r="W413">
        <v>12</v>
      </c>
    </row>
    <row r="414" spans="21:23" x14ac:dyDescent="0.2">
      <c r="U414">
        <v>10018883</v>
      </c>
      <c r="V414" t="s">
        <v>4985</v>
      </c>
      <c r="W414">
        <v>7</v>
      </c>
    </row>
    <row r="415" spans="21:23" x14ac:dyDescent="0.2">
      <c r="U415">
        <v>10018887</v>
      </c>
      <c r="V415" t="s">
        <v>3447</v>
      </c>
      <c r="W415">
        <v>3</v>
      </c>
    </row>
    <row r="416" spans="21:23" x14ac:dyDescent="0.2">
      <c r="U416">
        <v>10018889</v>
      </c>
      <c r="V416" t="s">
        <v>301</v>
      </c>
      <c r="W416">
        <v>2</v>
      </c>
    </row>
    <row r="417" spans="21:23" x14ac:dyDescent="0.2">
      <c r="U417">
        <v>10018890</v>
      </c>
      <c r="V417" t="s">
        <v>302</v>
      </c>
      <c r="W417">
        <v>20</v>
      </c>
    </row>
    <row r="418" spans="21:23" x14ac:dyDescent="0.2">
      <c r="U418">
        <v>10018892</v>
      </c>
      <c r="V418" t="s">
        <v>303</v>
      </c>
      <c r="W418">
        <v>24</v>
      </c>
    </row>
    <row r="419" spans="21:23" x14ac:dyDescent="0.2">
      <c r="U419">
        <v>10018894</v>
      </c>
      <c r="V419" t="s">
        <v>304</v>
      </c>
      <c r="W419">
        <v>29</v>
      </c>
    </row>
    <row r="420" spans="21:23" x14ac:dyDescent="0.2">
      <c r="U420">
        <v>10018895</v>
      </c>
      <c r="V420" t="s">
        <v>305</v>
      </c>
      <c r="W420">
        <v>11</v>
      </c>
    </row>
    <row r="421" spans="21:23" x14ac:dyDescent="0.2">
      <c r="U421">
        <v>10018896</v>
      </c>
      <c r="V421" t="s">
        <v>306</v>
      </c>
      <c r="W421">
        <v>34</v>
      </c>
    </row>
    <row r="422" spans="21:23" x14ac:dyDescent="0.2">
      <c r="U422">
        <v>10018897</v>
      </c>
      <c r="V422" t="s">
        <v>307</v>
      </c>
      <c r="W422">
        <v>12</v>
      </c>
    </row>
    <row r="423" spans="21:23" x14ac:dyDescent="0.2">
      <c r="U423">
        <v>10018898</v>
      </c>
      <c r="V423" t="s">
        <v>308</v>
      </c>
      <c r="W423">
        <v>9</v>
      </c>
    </row>
    <row r="424" spans="21:23" x14ac:dyDescent="0.2">
      <c r="U424">
        <v>10018899</v>
      </c>
      <c r="V424" t="s">
        <v>309</v>
      </c>
      <c r="W424">
        <v>14</v>
      </c>
    </row>
    <row r="425" spans="21:23" x14ac:dyDescent="0.2">
      <c r="U425">
        <v>10018900</v>
      </c>
      <c r="V425" t="s">
        <v>310</v>
      </c>
      <c r="W425">
        <v>18</v>
      </c>
    </row>
    <row r="426" spans="21:23" x14ac:dyDescent="0.2">
      <c r="U426">
        <v>10018901</v>
      </c>
      <c r="V426" t="s">
        <v>311</v>
      </c>
      <c r="W426">
        <v>6</v>
      </c>
    </row>
    <row r="427" spans="21:23" x14ac:dyDescent="0.2">
      <c r="U427">
        <v>10018905</v>
      </c>
      <c r="V427" t="s">
        <v>3448</v>
      </c>
      <c r="W427">
        <v>34</v>
      </c>
    </row>
    <row r="428" spans="21:23" x14ac:dyDescent="0.2">
      <c r="U428">
        <v>10018906</v>
      </c>
      <c r="V428" t="s">
        <v>312</v>
      </c>
      <c r="W428">
        <v>5</v>
      </c>
    </row>
    <row r="429" spans="21:23" x14ac:dyDescent="0.2">
      <c r="U429">
        <v>10018907</v>
      </c>
      <c r="V429" t="s">
        <v>3430</v>
      </c>
      <c r="W429">
        <v>32</v>
      </c>
    </row>
    <row r="430" spans="21:23" x14ac:dyDescent="0.2">
      <c r="U430">
        <v>10018908</v>
      </c>
      <c r="V430" t="s">
        <v>3358</v>
      </c>
      <c r="W430">
        <v>11</v>
      </c>
    </row>
    <row r="431" spans="21:23" x14ac:dyDescent="0.2">
      <c r="U431">
        <v>10018909</v>
      </c>
      <c r="V431" t="s">
        <v>313</v>
      </c>
      <c r="W431">
        <v>40</v>
      </c>
    </row>
    <row r="432" spans="21:23" x14ac:dyDescent="0.2">
      <c r="U432">
        <v>10018910</v>
      </c>
      <c r="V432" t="s">
        <v>3359</v>
      </c>
      <c r="W432">
        <v>9</v>
      </c>
    </row>
    <row r="433" spans="21:23" x14ac:dyDescent="0.2">
      <c r="U433">
        <v>10018911</v>
      </c>
      <c r="V433" t="s">
        <v>314</v>
      </c>
      <c r="W433">
        <v>5</v>
      </c>
    </row>
    <row r="434" spans="21:23" x14ac:dyDescent="0.2">
      <c r="U434">
        <v>10018913</v>
      </c>
      <c r="V434" t="s">
        <v>315</v>
      </c>
      <c r="W434">
        <v>9</v>
      </c>
    </row>
    <row r="435" spans="21:23" x14ac:dyDescent="0.2">
      <c r="U435">
        <v>10018921</v>
      </c>
      <c r="V435" t="s">
        <v>318</v>
      </c>
      <c r="W435">
        <v>3</v>
      </c>
    </row>
    <row r="436" spans="21:23" x14ac:dyDescent="0.2">
      <c r="U436">
        <v>10018922</v>
      </c>
      <c r="V436" t="s">
        <v>319</v>
      </c>
      <c r="W436">
        <v>115</v>
      </c>
    </row>
    <row r="437" spans="21:23" x14ac:dyDescent="0.2">
      <c r="U437">
        <v>10018923</v>
      </c>
      <c r="V437" t="s">
        <v>8827</v>
      </c>
      <c r="W437">
        <v>9</v>
      </c>
    </row>
    <row r="438" spans="21:23" x14ac:dyDescent="0.2">
      <c r="U438">
        <v>10018925</v>
      </c>
      <c r="V438" t="s">
        <v>3335</v>
      </c>
      <c r="W438">
        <v>4</v>
      </c>
    </row>
    <row r="439" spans="21:23" x14ac:dyDescent="0.2">
      <c r="U439">
        <v>10018926</v>
      </c>
      <c r="V439" t="s">
        <v>320</v>
      </c>
      <c r="W439">
        <v>21</v>
      </c>
    </row>
    <row r="440" spans="21:23" x14ac:dyDescent="0.2">
      <c r="U440">
        <v>10018927</v>
      </c>
      <c r="V440" t="s">
        <v>321</v>
      </c>
      <c r="W440">
        <v>4</v>
      </c>
    </row>
    <row r="441" spans="21:23" x14ac:dyDescent="0.2">
      <c r="U441">
        <v>10018929</v>
      </c>
      <c r="V441" t="s">
        <v>322</v>
      </c>
      <c r="W441">
        <v>5</v>
      </c>
    </row>
    <row r="442" spans="21:23" x14ac:dyDescent="0.2">
      <c r="U442">
        <v>10018930</v>
      </c>
      <c r="V442" t="s">
        <v>323</v>
      </c>
      <c r="W442">
        <v>17</v>
      </c>
    </row>
    <row r="443" spans="21:23" x14ac:dyDescent="0.2">
      <c r="U443">
        <v>10018934</v>
      </c>
      <c r="V443" t="s">
        <v>324</v>
      </c>
      <c r="W443">
        <v>1</v>
      </c>
    </row>
    <row r="444" spans="21:23" x14ac:dyDescent="0.2">
      <c r="U444">
        <v>10018935</v>
      </c>
      <c r="V444" t="s">
        <v>325</v>
      </c>
      <c r="W444">
        <v>37</v>
      </c>
    </row>
    <row r="445" spans="21:23" x14ac:dyDescent="0.2">
      <c r="U445">
        <v>10018939</v>
      </c>
      <c r="V445" t="s">
        <v>326</v>
      </c>
      <c r="W445">
        <v>1</v>
      </c>
    </row>
    <row r="446" spans="21:23" x14ac:dyDescent="0.2">
      <c r="U446">
        <v>10018941</v>
      </c>
      <c r="V446" t="s">
        <v>327</v>
      </c>
      <c r="W446">
        <v>1</v>
      </c>
    </row>
    <row r="447" spans="21:23" x14ac:dyDescent="0.2">
      <c r="U447">
        <v>10018944</v>
      </c>
      <c r="V447" t="s">
        <v>328</v>
      </c>
      <c r="W447">
        <v>1</v>
      </c>
    </row>
    <row r="448" spans="21:23" x14ac:dyDescent="0.2">
      <c r="U448">
        <v>10018945</v>
      </c>
      <c r="V448" t="s">
        <v>329</v>
      </c>
      <c r="W448">
        <v>2</v>
      </c>
    </row>
    <row r="449" spans="21:23" x14ac:dyDescent="0.2">
      <c r="U449">
        <v>10018946</v>
      </c>
      <c r="V449" t="s">
        <v>330</v>
      </c>
      <c r="W449">
        <v>1</v>
      </c>
    </row>
    <row r="450" spans="21:23" x14ac:dyDescent="0.2">
      <c r="U450">
        <v>10018947</v>
      </c>
      <c r="V450" t="s">
        <v>3534</v>
      </c>
      <c r="W450">
        <v>1</v>
      </c>
    </row>
    <row r="451" spans="21:23" x14ac:dyDescent="0.2">
      <c r="U451">
        <v>10018948</v>
      </c>
      <c r="V451" t="s">
        <v>331</v>
      </c>
      <c r="W451">
        <v>5</v>
      </c>
    </row>
    <row r="452" spans="21:23" x14ac:dyDescent="0.2">
      <c r="U452">
        <v>10018950</v>
      </c>
      <c r="V452" t="s">
        <v>333</v>
      </c>
      <c r="W452">
        <v>2</v>
      </c>
    </row>
    <row r="453" spans="21:23" x14ac:dyDescent="0.2">
      <c r="U453">
        <v>10018952</v>
      </c>
      <c r="V453" t="s">
        <v>334</v>
      </c>
      <c r="W453">
        <v>1</v>
      </c>
    </row>
    <row r="454" spans="21:23" x14ac:dyDescent="0.2">
      <c r="U454">
        <v>10018953</v>
      </c>
      <c r="V454" t="s">
        <v>5032</v>
      </c>
      <c r="W454">
        <v>1</v>
      </c>
    </row>
    <row r="455" spans="21:23" x14ac:dyDescent="0.2">
      <c r="U455">
        <v>10018954</v>
      </c>
      <c r="V455" t="s">
        <v>335</v>
      </c>
      <c r="W455">
        <v>50</v>
      </c>
    </row>
    <row r="456" spans="21:23" x14ac:dyDescent="0.2">
      <c r="U456">
        <v>10018956</v>
      </c>
      <c r="V456" t="s">
        <v>336</v>
      </c>
      <c r="W456">
        <v>1</v>
      </c>
    </row>
    <row r="457" spans="21:23" x14ac:dyDescent="0.2">
      <c r="U457">
        <v>10018958</v>
      </c>
      <c r="V457" t="s">
        <v>337</v>
      </c>
      <c r="W457">
        <v>1</v>
      </c>
    </row>
    <row r="458" spans="21:23" x14ac:dyDescent="0.2">
      <c r="U458">
        <v>10018960</v>
      </c>
      <c r="V458" t="s">
        <v>338</v>
      </c>
      <c r="W458">
        <v>14</v>
      </c>
    </row>
    <row r="459" spans="21:23" x14ac:dyDescent="0.2">
      <c r="U459">
        <v>10018963</v>
      </c>
      <c r="V459" t="s">
        <v>339</v>
      </c>
      <c r="W459">
        <v>28</v>
      </c>
    </row>
    <row r="460" spans="21:23" x14ac:dyDescent="0.2">
      <c r="U460">
        <v>10018965</v>
      </c>
      <c r="V460" t="s">
        <v>340</v>
      </c>
      <c r="W460">
        <v>1</v>
      </c>
    </row>
    <row r="461" spans="21:23" x14ac:dyDescent="0.2">
      <c r="U461">
        <v>10018973</v>
      </c>
      <c r="V461" t="s">
        <v>341</v>
      </c>
      <c r="W461">
        <v>9</v>
      </c>
    </row>
    <row r="462" spans="21:23" x14ac:dyDescent="0.2">
      <c r="U462">
        <v>10018974</v>
      </c>
      <c r="V462" t="s">
        <v>342</v>
      </c>
      <c r="W462">
        <v>5</v>
      </c>
    </row>
    <row r="463" spans="21:23" x14ac:dyDescent="0.2">
      <c r="U463">
        <v>10018976</v>
      </c>
      <c r="V463" t="s">
        <v>343</v>
      </c>
      <c r="W463">
        <v>3</v>
      </c>
    </row>
    <row r="464" spans="21:23" x14ac:dyDescent="0.2">
      <c r="U464">
        <v>10018977</v>
      </c>
      <c r="V464" t="s">
        <v>3334</v>
      </c>
      <c r="W464">
        <v>12</v>
      </c>
    </row>
    <row r="465" spans="21:24" x14ac:dyDescent="0.2">
      <c r="U465">
        <v>10018980</v>
      </c>
      <c r="V465" t="s">
        <v>344</v>
      </c>
      <c r="W465">
        <v>3</v>
      </c>
    </row>
    <row r="466" spans="21:24" x14ac:dyDescent="0.2">
      <c r="U466">
        <v>10018989</v>
      </c>
      <c r="V466" t="s">
        <v>3382</v>
      </c>
      <c r="W466">
        <v>51</v>
      </c>
    </row>
    <row r="467" spans="21:24" x14ac:dyDescent="0.2">
      <c r="U467">
        <v>10018991</v>
      </c>
      <c r="V467" t="s">
        <v>345</v>
      </c>
      <c r="W467">
        <v>13</v>
      </c>
    </row>
    <row r="468" spans="21:24" x14ac:dyDescent="0.2">
      <c r="U468">
        <v>10018995</v>
      </c>
      <c r="V468" t="s">
        <v>346</v>
      </c>
      <c r="W468">
        <v>1</v>
      </c>
    </row>
    <row r="469" spans="21:24" x14ac:dyDescent="0.2">
      <c r="U469">
        <v>10018996</v>
      </c>
      <c r="V469" t="s">
        <v>347</v>
      </c>
      <c r="W469">
        <v>2</v>
      </c>
    </row>
    <row r="470" spans="21:24" x14ac:dyDescent="0.2">
      <c r="U470">
        <v>10018999</v>
      </c>
      <c r="V470" t="s">
        <v>4986</v>
      </c>
      <c r="W470">
        <v>3</v>
      </c>
    </row>
    <row r="471" spans="21:24" x14ac:dyDescent="0.2">
      <c r="U471">
        <v>10019001</v>
      </c>
      <c r="V471" t="s">
        <v>348</v>
      </c>
      <c r="W471">
        <v>6</v>
      </c>
    </row>
    <row r="472" spans="21:24" x14ac:dyDescent="0.2">
      <c r="U472">
        <v>10019002</v>
      </c>
      <c r="V472" t="s">
        <v>10175</v>
      </c>
      <c r="W472">
        <v>4</v>
      </c>
    </row>
    <row r="473" spans="21:24" x14ac:dyDescent="0.2">
      <c r="U473">
        <v>10019003</v>
      </c>
      <c r="V473" t="s">
        <v>349</v>
      </c>
      <c r="W473">
        <v>5</v>
      </c>
    </row>
    <row r="474" spans="21:24" x14ac:dyDescent="0.2">
      <c r="U474">
        <v>10019004</v>
      </c>
      <c r="V474" t="s">
        <v>3376</v>
      </c>
      <c r="W474">
        <v>19</v>
      </c>
    </row>
    <row r="475" spans="21:24" x14ac:dyDescent="0.2">
      <c r="U475">
        <v>10019007</v>
      </c>
      <c r="V475" t="s">
        <v>3549</v>
      </c>
      <c r="W475">
        <v>1</v>
      </c>
    </row>
    <row r="476" spans="21:24" x14ac:dyDescent="0.2">
      <c r="U476">
        <v>10019008</v>
      </c>
      <c r="V476" t="s">
        <v>350</v>
      </c>
      <c r="W476">
        <v>14</v>
      </c>
    </row>
    <row r="477" spans="21:24" x14ac:dyDescent="0.2">
      <c r="U477">
        <v>10019017</v>
      </c>
      <c r="V477" t="s">
        <v>351</v>
      </c>
      <c r="W477">
        <v>4</v>
      </c>
    </row>
    <row r="478" spans="21:24" x14ac:dyDescent="0.2">
      <c r="U478">
        <v>10019018</v>
      </c>
      <c r="V478" t="s">
        <v>352</v>
      </c>
      <c r="W478">
        <v>4</v>
      </c>
    </row>
    <row r="479" spans="21:24" x14ac:dyDescent="0.2">
      <c r="U479">
        <v>10019019</v>
      </c>
      <c r="V479" t="s">
        <v>353</v>
      </c>
      <c r="W479">
        <v>9</v>
      </c>
    </row>
    <row r="480" spans="21:24" x14ac:dyDescent="0.2">
      <c r="U480">
        <v>10019020</v>
      </c>
      <c r="V480" t="s">
        <v>354</v>
      </c>
      <c r="W480" s="77">
        <v>1680</v>
      </c>
      <c r="X480" s="77"/>
    </row>
    <row r="481" spans="21:23" x14ac:dyDescent="0.2">
      <c r="U481">
        <v>10019023</v>
      </c>
      <c r="V481" t="s">
        <v>355</v>
      </c>
      <c r="W481">
        <v>5</v>
      </c>
    </row>
    <row r="482" spans="21:23" x14ac:dyDescent="0.2">
      <c r="U482">
        <v>10019026</v>
      </c>
      <c r="V482" t="s">
        <v>356</v>
      </c>
      <c r="W482">
        <v>9</v>
      </c>
    </row>
    <row r="483" spans="21:23" x14ac:dyDescent="0.2">
      <c r="U483">
        <v>10019030</v>
      </c>
      <c r="V483" t="s">
        <v>3505</v>
      </c>
      <c r="W483">
        <v>11</v>
      </c>
    </row>
    <row r="484" spans="21:23" x14ac:dyDescent="0.2">
      <c r="U484">
        <v>10019031</v>
      </c>
      <c r="V484" t="s">
        <v>10609</v>
      </c>
      <c r="W484">
        <v>-1</v>
      </c>
    </row>
    <row r="485" spans="21:23" x14ac:dyDescent="0.2">
      <c r="U485">
        <v>10019037</v>
      </c>
      <c r="V485" t="s">
        <v>357</v>
      </c>
      <c r="W485">
        <v>1</v>
      </c>
    </row>
    <row r="486" spans="21:23" x14ac:dyDescent="0.2">
      <c r="U486">
        <v>10019038</v>
      </c>
      <c r="V486" t="s">
        <v>358</v>
      </c>
      <c r="W486">
        <v>2</v>
      </c>
    </row>
    <row r="487" spans="21:23" x14ac:dyDescent="0.2">
      <c r="U487">
        <v>10019046</v>
      </c>
      <c r="V487" t="s">
        <v>360</v>
      </c>
      <c r="W487">
        <v>10</v>
      </c>
    </row>
    <row r="488" spans="21:23" x14ac:dyDescent="0.2">
      <c r="U488">
        <v>10019047</v>
      </c>
      <c r="V488" t="s">
        <v>361</v>
      </c>
      <c r="W488">
        <v>9</v>
      </c>
    </row>
    <row r="489" spans="21:23" x14ac:dyDescent="0.2">
      <c r="U489">
        <v>10019049</v>
      </c>
      <c r="V489" t="s">
        <v>362</v>
      </c>
      <c r="W489">
        <v>9</v>
      </c>
    </row>
    <row r="490" spans="21:23" x14ac:dyDescent="0.2">
      <c r="U490">
        <v>10019051</v>
      </c>
      <c r="V490" t="s">
        <v>363</v>
      </c>
      <c r="W490">
        <v>15</v>
      </c>
    </row>
    <row r="491" spans="21:23" x14ac:dyDescent="0.2">
      <c r="U491">
        <v>10019053</v>
      </c>
      <c r="V491" t="s">
        <v>364</v>
      </c>
      <c r="W491">
        <v>4</v>
      </c>
    </row>
    <row r="492" spans="21:23" x14ac:dyDescent="0.2">
      <c r="U492">
        <v>10019054</v>
      </c>
      <c r="V492" t="s">
        <v>8911</v>
      </c>
      <c r="W492">
        <v>16</v>
      </c>
    </row>
    <row r="493" spans="21:23" x14ac:dyDescent="0.2">
      <c r="U493">
        <v>10019063</v>
      </c>
      <c r="V493" t="s">
        <v>365</v>
      </c>
      <c r="W493">
        <v>8</v>
      </c>
    </row>
    <row r="494" spans="21:23" x14ac:dyDescent="0.2">
      <c r="U494">
        <v>10019073</v>
      </c>
      <c r="V494" t="s">
        <v>4987</v>
      </c>
      <c r="W494">
        <v>4</v>
      </c>
    </row>
    <row r="495" spans="21:23" x14ac:dyDescent="0.2">
      <c r="U495">
        <v>10019074</v>
      </c>
      <c r="V495" t="s">
        <v>366</v>
      </c>
      <c r="W495">
        <v>2</v>
      </c>
    </row>
    <row r="496" spans="21:23" x14ac:dyDescent="0.2">
      <c r="U496">
        <v>10019075</v>
      </c>
      <c r="V496" t="s">
        <v>367</v>
      </c>
      <c r="W496">
        <v>30</v>
      </c>
    </row>
    <row r="497" spans="21:23" x14ac:dyDescent="0.2">
      <c r="U497">
        <v>10019081</v>
      </c>
      <c r="V497" t="s">
        <v>368</v>
      </c>
      <c r="W497">
        <v>48</v>
      </c>
    </row>
    <row r="498" spans="21:23" x14ac:dyDescent="0.2">
      <c r="U498">
        <v>10019084</v>
      </c>
      <c r="V498" t="s">
        <v>369</v>
      </c>
      <c r="W498">
        <v>27</v>
      </c>
    </row>
    <row r="499" spans="21:23" x14ac:dyDescent="0.2">
      <c r="U499">
        <v>10019089</v>
      </c>
      <c r="V499" t="s">
        <v>9027</v>
      </c>
      <c r="W499">
        <v>5</v>
      </c>
    </row>
    <row r="500" spans="21:23" x14ac:dyDescent="0.2">
      <c r="U500">
        <v>10019090</v>
      </c>
      <c r="V500" t="s">
        <v>370</v>
      </c>
      <c r="W500">
        <v>14</v>
      </c>
    </row>
    <row r="501" spans="21:23" x14ac:dyDescent="0.2">
      <c r="U501">
        <v>10019094</v>
      </c>
      <c r="V501" t="s">
        <v>371</v>
      </c>
      <c r="W501">
        <v>14</v>
      </c>
    </row>
    <row r="502" spans="21:23" x14ac:dyDescent="0.2">
      <c r="U502">
        <v>10019095</v>
      </c>
      <c r="V502" t="s">
        <v>372</v>
      </c>
      <c r="W502">
        <v>3</v>
      </c>
    </row>
    <row r="503" spans="21:23" x14ac:dyDescent="0.2">
      <c r="U503">
        <v>10019097</v>
      </c>
      <c r="V503" t="s">
        <v>373</v>
      </c>
      <c r="W503">
        <v>4</v>
      </c>
    </row>
    <row r="504" spans="21:23" x14ac:dyDescent="0.2">
      <c r="U504">
        <v>10019100</v>
      </c>
      <c r="V504" t="s">
        <v>374</v>
      </c>
      <c r="W504">
        <v>18</v>
      </c>
    </row>
    <row r="505" spans="21:23" x14ac:dyDescent="0.2">
      <c r="U505">
        <v>10019107</v>
      </c>
      <c r="V505" t="s">
        <v>375</v>
      </c>
      <c r="W505">
        <v>23</v>
      </c>
    </row>
    <row r="506" spans="21:23" x14ac:dyDescent="0.2">
      <c r="U506">
        <v>10019110</v>
      </c>
      <c r="V506" t="s">
        <v>376</v>
      </c>
      <c r="W506">
        <v>9</v>
      </c>
    </row>
    <row r="507" spans="21:23" x14ac:dyDescent="0.2">
      <c r="U507">
        <v>10019112</v>
      </c>
      <c r="V507" t="s">
        <v>377</v>
      </c>
      <c r="W507">
        <v>3</v>
      </c>
    </row>
    <row r="508" spans="21:23" x14ac:dyDescent="0.2">
      <c r="U508">
        <v>10019114</v>
      </c>
      <c r="V508" t="s">
        <v>378</v>
      </c>
      <c r="W508">
        <v>1</v>
      </c>
    </row>
    <row r="509" spans="21:23" x14ac:dyDescent="0.2">
      <c r="U509">
        <v>10019115</v>
      </c>
      <c r="V509" t="s">
        <v>379</v>
      </c>
      <c r="W509">
        <v>9</v>
      </c>
    </row>
    <row r="510" spans="21:23" x14ac:dyDescent="0.2">
      <c r="U510">
        <v>10019121</v>
      </c>
      <c r="V510" t="s">
        <v>3338</v>
      </c>
      <c r="W510">
        <v>10</v>
      </c>
    </row>
    <row r="511" spans="21:23" x14ac:dyDescent="0.2">
      <c r="U511">
        <v>10019123</v>
      </c>
      <c r="V511" t="s">
        <v>380</v>
      </c>
      <c r="W511">
        <v>5</v>
      </c>
    </row>
    <row r="512" spans="21:23" x14ac:dyDescent="0.2">
      <c r="U512">
        <v>10019124</v>
      </c>
      <c r="V512" t="s">
        <v>381</v>
      </c>
      <c r="W512">
        <v>5</v>
      </c>
    </row>
    <row r="513" spans="21:23" x14ac:dyDescent="0.2">
      <c r="U513">
        <v>10019125</v>
      </c>
      <c r="V513" t="s">
        <v>3375</v>
      </c>
      <c r="W513">
        <v>7</v>
      </c>
    </row>
    <row r="514" spans="21:23" x14ac:dyDescent="0.2">
      <c r="U514">
        <v>10019132</v>
      </c>
      <c r="V514" t="s">
        <v>382</v>
      </c>
      <c r="W514">
        <v>4</v>
      </c>
    </row>
    <row r="515" spans="21:23" x14ac:dyDescent="0.2">
      <c r="U515">
        <v>10019133</v>
      </c>
      <c r="V515" t="s">
        <v>3361</v>
      </c>
      <c r="W515">
        <v>22</v>
      </c>
    </row>
    <row r="516" spans="21:23" x14ac:dyDescent="0.2">
      <c r="U516">
        <v>10019134</v>
      </c>
      <c r="V516" t="s">
        <v>383</v>
      </c>
      <c r="W516">
        <v>1</v>
      </c>
    </row>
    <row r="517" spans="21:23" x14ac:dyDescent="0.2">
      <c r="U517">
        <v>10019135</v>
      </c>
      <c r="V517" t="s">
        <v>384</v>
      </c>
      <c r="W517">
        <v>44</v>
      </c>
    </row>
    <row r="518" spans="21:23" x14ac:dyDescent="0.2">
      <c r="U518">
        <v>10019137</v>
      </c>
      <c r="V518" t="s">
        <v>385</v>
      </c>
      <c r="W518">
        <v>50</v>
      </c>
    </row>
    <row r="519" spans="21:23" x14ac:dyDescent="0.2">
      <c r="U519">
        <v>10019142</v>
      </c>
      <c r="V519" t="s">
        <v>386</v>
      </c>
      <c r="W519">
        <v>4</v>
      </c>
    </row>
    <row r="520" spans="21:23" x14ac:dyDescent="0.2">
      <c r="U520">
        <v>10019144</v>
      </c>
      <c r="V520" t="s">
        <v>387</v>
      </c>
      <c r="W520">
        <v>16</v>
      </c>
    </row>
    <row r="521" spans="21:23" x14ac:dyDescent="0.2">
      <c r="U521">
        <v>10019145</v>
      </c>
      <c r="V521" t="s">
        <v>388</v>
      </c>
      <c r="W521">
        <v>3</v>
      </c>
    </row>
    <row r="522" spans="21:23" x14ac:dyDescent="0.2">
      <c r="U522">
        <v>10019146</v>
      </c>
      <c r="V522" t="s">
        <v>389</v>
      </c>
      <c r="W522">
        <v>11</v>
      </c>
    </row>
    <row r="523" spans="21:23" x14ac:dyDescent="0.2">
      <c r="U523">
        <v>10019148</v>
      </c>
      <c r="V523" t="s">
        <v>3345</v>
      </c>
      <c r="W523">
        <v>18</v>
      </c>
    </row>
    <row r="524" spans="21:23" x14ac:dyDescent="0.2">
      <c r="U524">
        <v>10019149</v>
      </c>
      <c r="V524" t="s">
        <v>390</v>
      </c>
      <c r="W524">
        <v>9</v>
      </c>
    </row>
    <row r="525" spans="21:23" x14ac:dyDescent="0.2">
      <c r="U525">
        <v>10019152</v>
      </c>
      <c r="V525" t="s">
        <v>391</v>
      </c>
      <c r="W525">
        <v>10</v>
      </c>
    </row>
    <row r="526" spans="21:23" x14ac:dyDescent="0.2">
      <c r="U526">
        <v>10019154</v>
      </c>
      <c r="V526" t="s">
        <v>10610</v>
      </c>
      <c r="W526">
        <v>3</v>
      </c>
    </row>
    <row r="527" spans="21:23" x14ac:dyDescent="0.2">
      <c r="U527">
        <v>10019156</v>
      </c>
      <c r="V527" t="s">
        <v>392</v>
      </c>
      <c r="W527">
        <v>3</v>
      </c>
    </row>
    <row r="528" spans="21:23" x14ac:dyDescent="0.2">
      <c r="U528">
        <v>10019158</v>
      </c>
      <c r="V528" t="s">
        <v>393</v>
      </c>
      <c r="W528">
        <v>4</v>
      </c>
    </row>
    <row r="529" spans="21:23" x14ac:dyDescent="0.2">
      <c r="U529">
        <v>10019160</v>
      </c>
      <c r="V529" t="s">
        <v>394</v>
      </c>
      <c r="W529">
        <v>8</v>
      </c>
    </row>
    <row r="530" spans="21:23" x14ac:dyDescent="0.2">
      <c r="U530">
        <v>10019162</v>
      </c>
      <c r="V530" t="s">
        <v>395</v>
      </c>
      <c r="W530">
        <v>13</v>
      </c>
    </row>
    <row r="531" spans="21:23" x14ac:dyDescent="0.2">
      <c r="U531">
        <v>10019164</v>
      </c>
      <c r="V531" t="s">
        <v>396</v>
      </c>
      <c r="W531">
        <v>3</v>
      </c>
    </row>
    <row r="532" spans="21:23" x14ac:dyDescent="0.2">
      <c r="U532">
        <v>10019166</v>
      </c>
      <c r="V532" t="s">
        <v>3344</v>
      </c>
      <c r="W532">
        <v>48</v>
      </c>
    </row>
    <row r="533" spans="21:23" x14ac:dyDescent="0.2">
      <c r="U533">
        <v>10019181</v>
      </c>
      <c r="V533" t="s">
        <v>397</v>
      </c>
      <c r="W533">
        <v>22</v>
      </c>
    </row>
    <row r="534" spans="21:23" x14ac:dyDescent="0.2">
      <c r="U534">
        <v>10019183</v>
      </c>
      <c r="V534" t="s">
        <v>3377</v>
      </c>
      <c r="W534">
        <v>14</v>
      </c>
    </row>
    <row r="535" spans="21:23" x14ac:dyDescent="0.2">
      <c r="U535">
        <v>10019185</v>
      </c>
      <c r="V535" t="s">
        <v>398</v>
      </c>
      <c r="W535">
        <v>41</v>
      </c>
    </row>
    <row r="536" spans="21:23" x14ac:dyDescent="0.2">
      <c r="U536">
        <v>10019187</v>
      </c>
      <c r="V536" t="s">
        <v>399</v>
      </c>
      <c r="W536">
        <v>50</v>
      </c>
    </row>
    <row r="537" spans="21:23" x14ac:dyDescent="0.2">
      <c r="U537">
        <v>10019188</v>
      </c>
      <c r="V537" t="s">
        <v>400</v>
      </c>
      <c r="W537">
        <v>20</v>
      </c>
    </row>
    <row r="538" spans="21:23" x14ac:dyDescent="0.2">
      <c r="U538">
        <v>10019201</v>
      </c>
      <c r="V538" t="s">
        <v>402</v>
      </c>
      <c r="W538">
        <v>17</v>
      </c>
    </row>
    <row r="539" spans="21:23" x14ac:dyDescent="0.2">
      <c r="U539">
        <v>10019203</v>
      </c>
      <c r="V539" t="s">
        <v>403</v>
      </c>
      <c r="W539">
        <v>47</v>
      </c>
    </row>
    <row r="540" spans="21:23" x14ac:dyDescent="0.2">
      <c r="U540">
        <v>10019204</v>
      </c>
      <c r="V540" t="s">
        <v>404</v>
      </c>
      <c r="W540">
        <v>3</v>
      </c>
    </row>
    <row r="541" spans="21:23" x14ac:dyDescent="0.2">
      <c r="U541">
        <v>10019207</v>
      </c>
      <c r="V541" t="s">
        <v>3494</v>
      </c>
      <c r="W541">
        <v>6</v>
      </c>
    </row>
    <row r="542" spans="21:23" x14ac:dyDescent="0.2">
      <c r="U542">
        <v>10019208</v>
      </c>
      <c r="V542" t="s">
        <v>3495</v>
      </c>
      <c r="W542">
        <v>6</v>
      </c>
    </row>
    <row r="543" spans="21:23" x14ac:dyDescent="0.2">
      <c r="U543">
        <v>10019209</v>
      </c>
      <c r="V543" t="s">
        <v>405</v>
      </c>
      <c r="W543">
        <v>7</v>
      </c>
    </row>
    <row r="544" spans="21:23" x14ac:dyDescent="0.2">
      <c r="U544">
        <v>10019210</v>
      </c>
      <c r="V544" t="s">
        <v>406</v>
      </c>
      <c r="W544">
        <v>4</v>
      </c>
    </row>
    <row r="545" spans="21:23" x14ac:dyDescent="0.2">
      <c r="U545">
        <v>10019212</v>
      </c>
      <c r="V545" t="s">
        <v>407</v>
      </c>
      <c r="W545">
        <v>28</v>
      </c>
    </row>
    <row r="546" spans="21:23" x14ac:dyDescent="0.2">
      <c r="U546">
        <v>10019213</v>
      </c>
      <c r="V546" t="s">
        <v>408</v>
      </c>
      <c r="W546">
        <v>2</v>
      </c>
    </row>
    <row r="547" spans="21:23" x14ac:dyDescent="0.2">
      <c r="U547">
        <v>10019215</v>
      </c>
      <c r="V547" t="s">
        <v>409</v>
      </c>
      <c r="W547">
        <v>4</v>
      </c>
    </row>
    <row r="548" spans="21:23" x14ac:dyDescent="0.2">
      <c r="U548">
        <v>10019216</v>
      </c>
      <c r="V548" t="s">
        <v>410</v>
      </c>
      <c r="W548">
        <v>4</v>
      </c>
    </row>
    <row r="549" spans="21:23" x14ac:dyDescent="0.2">
      <c r="U549">
        <v>10019219</v>
      </c>
      <c r="V549" t="s">
        <v>4988</v>
      </c>
      <c r="W549">
        <v>3</v>
      </c>
    </row>
    <row r="550" spans="21:23" x14ac:dyDescent="0.2">
      <c r="U550">
        <v>10019233</v>
      </c>
      <c r="V550" t="s">
        <v>4989</v>
      </c>
      <c r="W550">
        <v>3</v>
      </c>
    </row>
    <row r="551" spans="21:23" x14ac:dyDescent="0.2">
      <c r="U551">
        <v>10019239</v>
      </c>
      <c r="V551" t="s">
        <v>412</v>
      </c>
      <c r="W551">
        <v>6</v>
      </c>
    </row>
    <row r="552" spans="21:23" x14ac:dyDescent="0.2">
      <c r="U552">
        <v>10019243</v>
      </c>
      <c r="V552" t="s">
        <v>413</v>
      </c>
      <c r="W552">
        <v>13</v>
      </c>
    </row>
    <row r="553" spans="21:23" x14ac:dyDescent="0.2">
      <c r="U553">
        <v>10019245</v>
      </c>
      <c r="V553" t="s">
        <v>414</v>
      </c>
      <c r="W553">
        <v>3</v>
      </c>
    </row>
    <row r="554" spans="21:23" x14ac:dyDescent="0.2">
      <c r="U554">
        <v>10019247</v>
      </c>
      <c r="V554" t="s">
        <v>415</v>
      </c>
      <c r="W554">
        <v>15</v>
      </c>
    </row>
    <row r="555" spans="21:23" x14ac:dyDescent="0.2">
      <c r="U555">
        <v>10019249</v>
      </c>
      <c r="V555" t="s">
        <v>417</v>
      </c>
      <c r="W555">
        <v>15</v>
      </c>
    </row>
    <row r="556" spans="21:23" x14ac:dyDescent="0.2">
      <c r="U556">
        <v>10019250</v>
      </c>
      <c r="V556" t="s">
        <v>418</v>
      </c>
      <c r="W556">
        <v>27</v>
      </c>
    </row>
    <row r="557" spans="21:23" x14ac:dyDescent="0.2">
      <c r="U557">
        <v>10019251</v>
      </c>
      <c r="V557" t="s">
        <v>3373</v>
      </c>
      <c r="W557">
        <v>30</v>
      </c>
    </row>
    <row r="558" spans="21:23" x14ac:dyDescent="0.2">
      <c r="U558">
        <v>10019253</v>
      </c>
      <c r="V558" t="s">
        <v>419</v>
      </c>
      <c r="W558">
        <v>9</v>
      </c>
    </row>
    <row r="559" spans="21:23" x14ac:dyDescent="0.2">
      <c r="U559">
        <v>10019255</v>
      </c>
      <c r="V559" t="s">
        <v>420</v>
      </c>
      <c r="W559">
        <v>30</v>
      </c>
    </row>
    <row r="560" spans="21:23" x14ac:dyDescent="0.2">
      <c r="U560">
        <v>10019259</v>
      </c>
      <c r="V560" t="s">
        <v>421</v>
      </c>
      <c r="W560">
        <v>7</v>
      </c>
    </row>
    <row r="561" spans="21:23" x14ac:dyDescent="0.2">
      <c r="U561">
        <v>10019262</v>
      </c>
      <c r="V561" t="s">
        <v>422</v>
      </c>
      <c r="W561">
        <v>41</v>
      </c>
    </row>
    <row r="562" spans="21:23" x14ac:dyDescent="0.2">
      <c r="U562">
        <v>10019268</v>
      </c>
      <c r="V562" t="s">
        <v>423</v>
      </c>
      <c r="W562">
        <v>6</v>
      </c>
    </row>
    <row r="563" spans="21:23" x14ac:dyDescent="0.2">
      <c r="U563">
        <v>10019270</v>
      </c>
      <c r="V563" t="s">
        <v>424</v>
      </c>
      <c r="W563">
        <v>22</v>
      </c>
    </row>
    <row r="564" spans="21:23" x14ac:dyDescent="0.2">
      <c r="U564">
        <v>10019272</v>
      </c>
      <c r="V564" t="s">
        <v>4990</v>
      </c>
      <c r="W564">
        <v>29</v>
      </c>
    </row>
    <row r="565" spans="21:23" x14ac:dyDescent="0.2">
      <c r="U565">
        <v>10019274</v>
      </c>
      <c r="V565" t="s">
        <v>426</v>
      </c>
      <c r="W565">
        <v>20</v>
      </c>
    </row>
    <row r="566" spans="21:23" x14ac:dyDescent="0.2">
      <c r="U566">
        <v>10019277</v>
      </c>
      <c r="V566" t="s">
        <v>427</v>
      </c>
      <c r="W566">
        <v>1</v>
      </c>
    </row>
    <row r="567" spans="21:23" x14ac:dyDescent="0.2">
      <c r="U567">
        <v>10019280</v>
      </c>
      <c r="V567" t="s">
        <v>428</v>
      </c>
      <c r="W567">
        <v>1</v>
      </c>
    </row>
    <row r="568" spans="21:23" x14ac:dyDescent="0.2">
      <c r="U568">
        <v>10019286</v>
      </c>
      <c r="V568" t="s">
        <v>429</v>
      </c>
      <c r="W568">
        <v>11</v>
      </c>
    </row>
    <row r="569" spans="21:23" x14ac:dyDescent="0.2">
      <c r="U569">
        <v>10019287</v>
      </c>
      <c r="V569" t="s">
        <v>430</v>
      </c>
      <c r="W569">
        <v>15</v>
      </c>
    </row>
    <row r="570" spans="21:23" x14ac:dyDescent="0.2">
      <c r="U570">
        <v>10019291</v>
      </c>
      <c r="V570" t="s">
        <v>431</v>
      </c>
      <c r="W570">
        <v>66</v>
      </c>
    </row>
    <row r="571" spans="21:23" x14ac:dyDescent="0.2">
      <c r="U571">
        <v>10019292</v>
      </c>
      <c r="V571" t="s">
        <v>432</v>
      </c>
      <c r="W571">
        <v>4</v>
      </c>
    </row>
    <row r="572" spans="21:23" x14ac:dyDescent="0.2">
      <c r="U572">
        <v>10019298</v>
      </c>
      <c r="V572" t="s">
        <v>3372</v>
      </c>
      <c r="W572">
        <v>1</v>
      </c>
    </row>
    <row r="573" spans="21:23" x14ac:dyDescent="0.2">
      <c r="U573">
        <v>10019301</v>
      </c>
      <c r="V573" t="s">
        <v>3491</v>
      </c>
      <c r="W573">
        <v>1</v>
      </c>
    </row>
    <row r="574" spans="21:23" x14ac:dyDescent="0.2">
      <c r="U574">
        <v>10019303</v>
      </c>
      <c r="V574" t="s">
        <v>433</v>
      </c>
      <c r="W574">
        <v>32</v>
      </c>
    </row>
    <row r="575" spans="21:23" x14ac:dyDescent="0.2">
      <c r="U575">
        <v>10019306</v>
      </c>
      <c r="V575" t="s">
        <v>434</v>
      </c>
      <c r="W575">
        <v>30</v>
      </c>
    </row>
    <row r="576" spans="21:23" x14ac:dyDescent="0.2">
      <c r="U576">
        <v>10019308</v>
      </c>
      <c r="V576" t="s">
        <v>435</v>
      </c>
      <c r="W576">
        <v>16</v>
      </c>
    </row>
    <row r="577" spans="21:23" x14ac:dyDescent="0.2">
      <c r="U577">
        <v>10019313</v>
      </c>
      <c r="V577" t="s">
        <v>436</v>
      </c>
      <c r="W577">
        <v>14</v>
      </c>
    </row>
    <row r="578" spans="21:23" x14ac:dyDescent="0.2">
      <c r="U578">
        <v>10019314</v>
      </c>
      <c r="V578" t="s">
        <v>437</v>
      </c>
      <c r="W578">
        <v>3</v>
      </c>
    </row>
    <row r="579" spans="21:23" x14ac:dyDescent="0.2">
      <c r="U579">
        <v>10019317</v>
      </c>
      <c r="V579" t="s">
        <v>438</v>
      </c>
      <c r="W579">
        <v>40</v>
      </c>
    </row>
    <row r="580" spans="21:23" x14ac:dyDescent="0.2">
      <c r="U580">
        <v>10019318</v>
      </c>
      <c r="V580" t="s">
        <v>439</v>
      </c>
      <c r="W580">
        <v>4</v>
      </c>
    </row>
    <row r="581" spans="21:23" x14ac:dyDescent="0.2">
      <c r="U581">
        <v>10019319</v>
      </c>
      <c r="V581" t="s">
        <v>440</v>
      </c>
      <c r="W581">
        <v>5</v>
      </c>
    </row>
    <row r="582" spans="21:23" x14ac:dyDescent="0.2">
      <c r="U582">
        <v>10019320</v>
      </c>
      <c r="V582" t="s">
        <v>441</v>
      </c>
      <c r="W582">
        <v>7</v>
      </c>
    </row>
    <row r="583" spans="21:23" x14ac:dyDescent="0.2">
      <c r="U583">
        <v>10019325</v>
      </c>
      <c r="V583" t="s">
        <v>442</v>
      </c>
      <c r="W583">
        <v>10</v>
      </c>
    </row>
    <row r="584" spans="21:23" x14ac:dyDescent="0.2">
      <c r="U584">
        <v>10019326</v>
      </c>
      <c r="V584" t="s">
        <v>5041</v>
      </c>
      <c r="W584">
        <v>6</v>
      </c>
    </row>
    <row r="585" spans="21:23" x14ac:dyDescent="0.2">
      <c r="U585">
        <v>10019327</v>
      </c>
      <c r="V585" t="s">
        <v>443</v>
      </c>
      <c r="W585">
        <v>1</v>
      </c>
    </row>
    <row r="586" spans="21:23" x14ac:dyDescent="0.2">
      <c r="U586">
        <v>10019333</v>
      </c>
      <c r="V586" t="s">
        <v>444</v>
      </c>
      <c r="W586">
        <v>4</v>
      </c>
    </row>
    <row r="587" spans="21:23" x14ac:dyDescent="0.2">
      <c r="U587">
        <v>10019342</v>
      </c>
      <c r="V587" t="s">
        <v>4991</v>
      </c>
      <c r="W587">
        <v>2</v>
      </c>
    </row>
    <row r="588" spans="21:23" x14ac:dyDescent="0.2">
      <c r="U588">
        <v>10019352</v>
      </c>
      <c r="V588" t="s">
        <v>445</v>
      </c>
      <c r="W588">
        <v>46</v>
      </c>
    </row>
    <row r="589" spans="21:23" x14ac:dyDescent="0.2">
      <c r="U589">
        <v>10019356</v>
      </c>
      <c r="V589" t="s">
        <v>446</v>
      </c>
      <c r="W589">
        <v>15</v>
      </c>
    </row>
    <row r="590" spans="21:23" x14ac:dyDescent="0.2">
      <c r="U590">
        <v>10019365</v>
      </c>
      <c r="V590" t="s">
        <v>447</v>
      </c>
      <c r="W590">
        <v>7</v>
      </c>
    </row>
    <row r="591" spans="21:23" x14ac:dyDescent="0.2">
      <c r="U591">
        <v>10019372</v>
      </c>
      <c r="V591" t="s">
        <v>448</v>
      </c>
      <c r="W591">
        <v>5</v>
      </c>
    </row>
    <row r="592" spans="21:23" x14ac:dyDescent="0.2">
      <c r="U592">
        <v>10019385</v>
      </c>
      <c r="V592" t="s">
        <v>449</v>
      </c>
      <c r="W592">
        <v>10</v>
      </c>
    </row>
    <row r="593" spans="21:23" x14ac:dyDescent="0.2">
      <c r="U593">
        <v>10019396</v>
      </c>
      <c r="V593" t="s">
        <v>450</v>
      </c>
      <c r="W593">
        <v>13</v>
      </c>
    </row>
    <row r="594" spans="21:23" x14ac:dyDescent="0.2">
      <c r="U594">
        <v>10019397</v>
      </c>
      <c r="V594" t="s">
        <v>3438</v>
      </c>
      <c r="W594">
        <v>7</v>
      </c>
    </row>
    <row r="595" spans="21:23" x14ac:dyDescent="0.2">
      <c r="U595">
        <v>10019402</v>
      </c>
      <c r="V595" t="s">
        <v>451</v>
      </c>
      <c r="W595">
        <v>16</v>
      </c>
    </row>
    <row r="596" spans="21:23" x14ac:dyDescent="0.2">
      <c r="U596">
        <v>10019403</v>
      </c>
      <c r="V596" t="s">
        <v>452</v>
      </c>
      <c r="W596">
        <v>179</v>
      </c>
    </row>
    <row r="597" spans="21:23" x14ac:dyDescent="0.2">
      <c r="U597">
        <v>10019407</v>
      </c>
      <c r="V597" t="s">
        <v>3364</v>
      </c>
      <c r="W597">
        <v>70</v>
      </c>
    </row>
    <row r="598" spans="21:23" x14ac:dyDescent="0.2">
      <c r="U598">
        <v>10019409</v>
      </c>
      <c r="V598" t="s">
        <v>453</v>
      </c>
      <c r="W598">
        <v>6</v>
      </c>
    </row>
    <row r="599" spans="21:23" x14ac:dyDescent="0.2">
      <c r="U599">
        <v>10019412</v>
      </c>
      <c r="V599" t="s">
        <v>454</v>
      </c>
      <c r="W599">
        <v>8</v>
      </c>
    </row>
    <row r="600" spans="21:23" x14ac:dyDescent="0.2">
      <c r="U600">
        <v>10019414</v>
      </c>
      <c r="V600" t="s">
        <v>10611</v>
      </c>
      <c r="W600">
        <v>5</v>
      </c>
    </row>
    <row r="601" spans="21:23" x14ac:dyDescent="0.2">
      <c r="U601">
        <v>10019416</v>
      </c>
      <c r="V601" t="s">
        <v>455</v>
      </c>
      <c r="W601">
        <v>15</v>
      </c>
    </row>
    <row r="602" spans="21:23" x14ac:dyDescent="0.2">
      <c r="U602">
        <v>10019428</v>
      </c>
      <c r="V602" t="s">
        <v>456</v>
      </c>
      <c r="W602">
        <v>1</v>
      </c>
    </row>
    <row r="603" spans="21:23" x14ac:dyDescent="0.2">
      <c r="U603">
        <v>10019435</v>
      </c>
      <c r="V603" t="s">
        <v>457</v>
      </c>
      <c r="W603">
        <v>1</v>
      </c>
    </row>
    <row r="604" spans="21:23" x14ac:dyDescent="0.2">
      <c r="U604">
        <v>10019445</v>
      </c>
      <c r="V604" t="s">
        <v>458</v>
      </c>
      <c r="W604">
        <v>23</v>
      </c>
    </row>
    <row r="605" spans="21:23" x14ac:dyDescent="0.2">
      <c r="U605">
        <v>10019452</v>
      </c>
      <c r="V605" t="s">
        <v>459</v>
      </c>
      <c r="W605">
        <v>3</v>
      </c>
    </row>
    <row r="606" spans="21:23" x14ac:dyDescent="0.2">
      <c r="U606">
        <v>10019458</v>
      </c>
      <c r="V606" t="s">
        <v>460</v>
      </c>
      <c r="W606">
        <v>10</v>
      </c>
    </row>
    <row r="607" spans="21:23" x14ac:dyDescent="0.2">
      <c r="U607">
        <v>10019461</v>
      </c>
      <c r="V607" t="s">
        <v>461</v>
      </c>
      <c r="W607">
        <v>1</v>
      </c>
    </row>
    <row r="608" spans="21:23" x14ac:dyDescent="0.2">
      <c r="U608">
        <v>10019463</v>
      </c>
      <c r="V608" t="s">
        <v>462</v>
      </c>
      <c r="W608">
        <v>4</v>
      </c>
    </row>
    <row r="609" spans="21:23" x14ac:dyDescent="0.2">
      <c r="U609">
        <v>10019466</v>
      </c>
      <c r="V609" t="s">
        <v>463</v>
      </c>
      <c r="W609">
        <v>10</v>
      </c>
    </row>
    <row r="610" spans="21:23" x14ac:dyDescent="0.2">
      <c r="U610">
        <v>10019470</v>
      </c>
      <c r="V610" t="s">
        <v>464</v>
      </c>
      <c r="W610">
        <v>1</v>
      </c>
    </row>
    <row r="611" spans="21:23" x14ac:dyDescent="0.2">
      <c r="U611">
        <v>10019471</v>
      </c>
      <c r="V611" t="s">
        <v>4992</v>
      </c>
      <c r="W611">
        <v>6</v>
      </c>
    </row>
    <row r="612" spans="21:23" x14ac:dyDescent="0.2">
      <c r="U612">
        <v>10019476</v>
      </c>
      <c r="V612" t="s">
        <v>10612</v>
      </c>
      <c r="W612">
        <v>185</v>
      </c>
    </row>
    <row r="613" spans="21:23" x14ac:dyDescent="0.2">
      <c r="U613">
        <v>10019479</v>
      </c>
      <c r="V613" t="s">
        <v>465</v>
      </c>
      <c r="W613">
        <v>10</v>
      </c>
    </row>
    <row r="614" spans="21:23" x14ac:dyDescent="0.2">
      <c r="U614">
        <v>10019481</v>
      </c>
      <c r="V614" t="s">
        <v>466</v>
      </c>
      <c r="W614">
        <v>4</v>
      </c>
    </row>
    <row r="615" spans="21:23" x14ac:dyDescent="0.2">
      <c r="U615">
        <v>10019482</v>
      </c>
      <c r="V615" t="s">
        <v>467</v>
      </c>
      <c r="W615">
        <v>6</v>
      </c>
    </row>
    <row r="616" spans="21:23" x14ac:dyDescent="0.2">
      <c r="U616">
        <v>10019485</v>
      </c>
      <c r="V616" t="s">
        <v>468</v>
      </c>
      <c r="W616">
        <v>20</v>
      </c>
    </row>
    <row r="617" spans="21:23" x14ac:dyDescent="0.2">
      <c r="U617">
        <v>10019488</v>
      </c>
      <c r="V617" t="s">
        <v>469</v>
      </c>
      <c r="W617">
        <v>7</v>
      </c>
    </row>
    <row r="618" spans="21:23" x14ac:dyDescent="0.2">
      <c r="U618">
        <v>10019500</v>
      </c>
      <c r="V618" t="s">
        <v>470</v>
      </c>
      <c r="W618">
        <v>10</v>
      </c>
    </row>
    <row r="619" spans="21:23" x14ac:dyDescent="0.2">
      <c r="U619">
        <v>10019504</v>
      </c>
      <c r="V619" t="s">
        <v>471</v>
      </c>
      <c r="W619">
        <v>5</v>
      </c>
    </row>
    <row r="620" spans="21:23" x14ac:dyDescent="0.2">
      <c r="U620">
        <v>10019516</v>
      </c>
      <c r="V620" t="s">
        <v>3500</v>
      </c>
      <c r="W620">
        <v>1</v>
      </c>
    </row>
    <row r="621" spans="21:23" x14ac:dyDescent="0.2">
      <c r="U621">
        <v>10019519</v>
      </c>
      <c r="V621" t="s">
        <v>473</v>
      </c>
      <c r="W621">
        <v>14</v>
      </c>
    </row>
    <row r="622" spans="21:23" x14ac:dyDescent="0.2">
      <c r="U622">
        <v>10019521</v>
      </c>
      <c r="V622" t="s">
        <v>474</v>
      </c>
      <c r="W622">
        <v>10</v>
      </c>
    </row>
    <row r="623" spans="21:23" x14ac:dyDescent="0.2">
      <c r="U623">
        <v>10019524</v>
      </c>
      <c r="V623" t="s">
        <v>475</v>
      </c>
      <c r="W623">
        <v>411</v>
      </c>
    </row>
    <row r="624" spans="21:23" x14ac:dyDescent="0.2">
      <c r="U624">
        <v>10019527</v>
      </c>
      <c r="V624" t="s">
        <v>3351</v>
      </c>
      <c r="W624">
        <v>100</v>
      </c>
    </row>
    <row r="625" spans="21:23" x14ac:dyDescent="0.2">
      <c r="U625">
        <v>10019529</v>
      </c>
      <c r="V625" t="s">
        <v>476</v>
      </c>
      <c r="W625">
        <v>18</v>
      </c>
    </row>
    <row r="626" spans="21:23" x14ac:dyDescent="0.2">
      <c r="U626">
        <v>10019532</v>
      </c>
      <c r="V626" t="s">
        <v>477</v>
      </c>
      <c r="W626">
        <v>27</v>
      </c>
    </row>
    <row r="627" spans="21:23" x14ac:dyDescent="0.2">
      <c r="U627">
        <v>10019533</v>
      </c>
      <c r="V627" t="s">
        <v>4993</v>
      </c>
      <c r="W627">
        <v>1</v>
      </c>
    </row>
    <row r="628" spans="21:23" x14ac:dyDescent="0.2">
      <c r="U628">
        <v>10019535</v>
      </c>
      <c r="V628" t="s">
        <v>478</v>
      </c>
      <c r="W628">
        <v>7</v>
      </c>
    </row>
    <row r="629" spans="21:23" x14ac:dyDescent="0.2">
      <c r="U629">
        <v>10019539</v>
      </c>
      <c r="V629" t="s">
        <v>8942</v>
      </c>
      <c r="W629">
        <v>3</v>
      </c>
    </row>
    <row r="630" spans="21:23" x14ac:dyDescent="0.2">
      <c r="U630">
        <v>10019552</v>
      </c>
      <c r="V630" t="s">
        <v>480</v>
      </c>
      <c r="W630">
        <v>20</v>
      </c>
    </row>
    <row r="631" spans="21:23" x14ac:dyDescent="0.2">
      <c r="U631">
        <v>10019553</v>
      </c>
      <c r="V631" t="s">
        <v>481</v>
      </c>
      <c r="W631">
        <v>30</v>
      </c>
    </row>
    <row r="632" spans="21:23" x14ac:dyDescent="0.2">
      <c r="U632">
        <v>10019560</v>
      </c>
      <c r="V632" t="s">
        <v>3449</v>
      </c>
      <c r="W632">
        <v>10</v>
      </c>
    </row>
    <row r="633" spans="21:23" x14ac:dyDescent="0.2">
      <c r="U633">
        <v>10019561</v>
      </c>
      <c r="V633" t="s">
        <v>3503</v>
      </c>
      <c r="W633">
        <v>20</v>
      </c>
    </row>
    <row r="634" spans="21:23" x14ac:dyDescent="0.2">
      <c r="U634">
        <v>10019564</v>
      </c>
      <c r="V634" t="s">
        <v>483</v>
      </c>
      <c r="W634">
        <v>8</v>
      </c>
    </row>
    <row r="635" spans="21:23" x14ac:dyDescent="0.2">
      <c r="U635">
        <v>10019565</v>
      </c>
      <c r="V635" t="s">
        <v>484</v>
      </c>
      <c r="W635">
        <v>60</v>
      </c>
    </row>
    <row r="636" spans="21:23" x14ac:dyDescent="0.2">
      <c r="U636">
        <v>10019566</v>
      </c>
      <c r="V636" t="s">
        <v>485</v>
      </c>
      <c r="W636">
        <v>15</v>
      </c>
    </row>
    <row r="637" spans="21:23" x14ac:dyDescent="0.2">
      <c r="U637">
        <v>10019567</v>
      </c>
      <c r="V637" t="s">
        <v>486</v>
      </c>
      <c r="W637">
        <v>12</v>
      </c>
    </row>
    <row r="638" spans="21:23" x14ac:dyDescent="0.2">
      <c r="U638">
        <v>10019568</v>
      </c>
      <c r="V638" t="s">
        <v>8946</v>
      </c>
      <c r="W638">
        <v>4</v>
      </c>
    </row>
    <row r="639" spans="21:23" x14ac:dyDescent="0.2">
      <c r="U639">
        <v>10019570</v>
      </c>
      <c r="V639" t="s">
        <v>487</v>
      </c>
      <c r="W639">
        <v>14</v>
      </c>
    </row>
    <row r="640" spans="21:23" x14ac:dyDescent="0.2">
      <c r="U640">
        <v>10019572</v>
      </c>
      <c r="V640" t="s">
        <v>488</v>
      </c>
      <c r="W640">
        <v>19</v>
      </c>
    </row>
    <row r="641" spans="21:23" x14ac:dyDescent="0.2">
      <c r="U641">
        <v>10019573</v>
      </c>
      <c r="V641" t="s">
        <v>3370</v>
      </c>
      <c r="W641">
        <v>13</v>
      </c>
    </row>
    <row r="642" spans="21:23" x14ac:dyDescent="0.2">
      <c r="U642">
        <v>10019574</v>
      </c>
      <c r="V642" t="s">
        <v>489</v>
      </c>
      <c r="W642">
        <v>3</v>
      </c>
    </row>
    <row r="643" spans="21:23" x14ac:dyDescent="0.2">
      <c r="U643">
        <v>10019576</v>
      </c>
      <c r="V643" t="s">
        <v>3362</v>
      </c>
      <c r="W643">
        <v>20</v>
      </c>
    </row>
    <row r="644" spans="21:23" x14ac:dyDescent="0.2">
      <c r="U644">
        <v>10019577</v>
      </c>
      <c r="V644" t="s">
        <v>8962</v>
      </c>
      <c r="W644">
        <v>10</v>
      </c>
    </row>
    <row r="645" spans="21:23" x14ac:dyDescent="0.2">
      <c r="U645">
        <v>10019578</v>
      </c>
      <c r="V645" t="s">
        <v>491</v>
      </c>
      <c r="W645">
        <v>7</v>
      </c>
    </row>
    <row r="646" spans="21:23" x14ac:dyDescent="0.2">
      <c r="U646">
        <v>10019579</v>
      </c>
      <c r="V646" t="s">
        <v>492</v>
      </c>
      <c r="W646">
        <v>5</v>
      </c>
    </row>
    <row r="647" spans="21:23" x14ac:dyDescent="0.2">
      <c r="U647">
        <v>10019583</v>
      </c>
      <c r="V647" t="s">
        <v>493</v>
      </c>
      <c r="W647">
        <v>16</v>
      </c>
    </row>
    <row r="648" spans="21:23" x14ac:dyDescent="0.2">
      <c r="U648">
        <v>10019588</v>
      </c>
      <c r="V648" t="s">
        <v>4994</v>
      </c>
      <c r="W648">
        <v>13</v>
      </c>
    </row>
    <row r="649" spans="21:23" x14ac:dyDescent="0.2">
      <c r="U649">
        <v>10019590</v>
      </c>
      <c r="V649" t="s">
        <v>494</v>
      </c>
      <c r="W649">
        <v>66</v>
      </c>
    </row>
    <row r="650" spans="21:23" x14ac:dyDescent="0.2">
      <c r="U650">
        <v>10019594</v>
      </c>
      <c r="V650" t="s">
        <v>3492</v>
      </c>
      <c r="W650">
        <v>40</v>
      </c>
    </row>
    <row r="651" spans="21:23" x14ac:dyDescent="0.2">
      <c r="U651">
        <v>10019601</v>
      </c>
      <c r="V651" t="s">
        <v>495</v>
      </c>
      <c r="W651">
        <v>8</v>
      </c>
    </row>
    <row r="652" spans="21:23" x14ac:dyDescent="0.2">
      <c r="U652">
        <v>10019608</v>
      </c>
      <c r="V652" t="s">
        <v>496</v>
      </c>
      <c r="W652">
        <v>27</v>
      </c>
    </row>
    <row r="653" spans="21:23" x14ac:dyDescent="0.2">
      <c r="U653">
        <v>10019621</v>
      </c>
      <c r="V653" t="s">
        <v>497</v>
      </c>
      <c r="W653">
        <v>5</v>
      </c>
    </row>
    <row r="654" spans="21:23" x14ac:dyDescent="0.2">
      <c r="U654">
        <v>10019622</v>
      </c>
      <c r="V654" t="s">
        <v>10236</v>
      </c>
      <c r="W654">
        <v>200</v>
      </c>
    </row>
    <row r="655" spans="21:23" x14ac:dyDescent="0.2">
      <c r="U655">
        <v>10019624</v>
      </c>
      <c r="V655" t="s">
        <v>498</v>
      </c>
      <c r="W655">
        <v>30</v>
      </c>
    </row>
    <row r="656" spans="21:23" x14ac:dyDescent="0.2">
      <c r="U656">
        <v>10019627</v>
      </c>
      <c r="V656" t="s">
        <v>10613</v>
      </c>
      <c r="W656">
        <v>5</v>
      </c>
    </row>
    <row r="657" spans="21:23" x14ac:dyDescent="0.2">
      <c r="U657">
        <v>10019636</v>
      </c>
      <c r="V657" t="s">
        <v>5074</v>
      </c>
      <c r="W657">
        <v>19</v>
      </c>
    </row>
    <row r="658" spans="21:23" x14ac:dyDescent="0.2">
      <c r="U658">
        <v>10019640</v>
      </c>
      <c r="V658" t="s">
        <v>499</v>
      </c>
      <c r="W658">
        <v>21</v>
      </c>
    </row>
    <row r="659" spans="21:23" x14ac:dyDescent="0.2">
      <c r="U659">
        <v>10019645</v>
      </c>
      <c r="V659" t="s">
        <v>500</v>
      </c>
      <c r="W659">
        <v>2</v>
      </c>
    </row>
    <row r="660" spans="21:23" x14ac:dyDescent="0.2">
      <c r="U660">
        <v>10019666</v>
      </c>
      <c r="V660" t="s">
        <v>501</v>
      </c>
      <c r="W660">
        <v>63</v>
      </c>
    </row>
    <row r="661" spans="21:23" x14ac:dyDescent="0.2">
      <c r="U661">
        <v>10019669</v>
      </c>
      <c r="V661" t="s">
        <v>502</v>
      </c>
      <c r="W661">
        <v>5</v>
      </c>
    </row>
    <row r="662" spans="21:23" x14ac:dyDescent="0.2">
      <c r="U662">
        <v>10019675</v>
      </c>
      <c r="V662" t="s">
        <v>503</v>
      </c>
      <c r="W662">
        <v>13</v>
      </c>
    </row>
    <row r="663" spans="21:23" x14ac:dyDescent="0.2">
      <c r="U663">
        <v>10019678</v>
      </c>
      <c r="V663" t="s">
        <v>504</v>
      </c>
      <c r="W663">
        <v>37</v>
      </c>
    </row>
    <row r="664" spans="21:23" x14ac:dyDescent="0.2">
      <c r="U664">
        <v>10019684</v>
      </c>
      <c r="V664" t="s">
        <v>4995</v>
      </c>
      <c r="W664">
        <v>6</v>
      </c>
    </row>
    <row r="665" spans="21:23" x14ac:dyDescent="0.2">
      <c r="U665">
        <v>10019707</v>
      </c>
      <c r="V665" t="s">
        <v>505</v>
      </c>
      <c r="W665">
        <v>36</v>
      </c>
    </row>
    <row r="666" spans="21:23" x14ac:dyDescent="0.2">
      <c r="U666">
        <v>10019726</v>
      </c>
      <c r="V666" t="s">
        <v>507</v>
      </c>
      <c r="W666">
        <v>9</v>
      </c>
    </row>
    <row r="667" spans="21:23" x14ac:dyDescent="0.2">
      <c r="U667">
        <v>10019730</v>
      </c>
      <c r="V667" t="s">
        <v>508</v>
      </c>
      <c r="W667">
        <v>4</v>
      </c>
    </row>
    <row r="668" spans="21:23" x14ac:dyDescent="0.2">
      <c r="U668">
        <v>10019731</v>
      </c>
      <c r="V668" t="s">
        <v>509</v>
      </c>
      <c r="W668">
        <v>21</v>
      </c>
    </row>
    <row r="669" spans="21:23" x14ac:dyDescent="0.2">
      <c r="U669">
        <v>10019734</v>
      </c>
      <c r="V669" t="s">
        <v>510</v>
      </c>
      <c r="W669">
        <v>2</v>
      </c>
    </row>
    <row r="670" spans="21:23" x14ac:dyDescent="0.2">
      <c r="U670">
        <v>10019735</v>
      </c>
      <c r="V670" t="s">
        <v>511</v>
      </c>
      <c r="W670">
        <v>6</v>
      </c>
    </row>
    <row r="671" spans="21:23" x14ac:dyDescent="0.2">
      <c r="U671">
        <v>10019739</v>
      </c>
      <c r="V671" t="s">
        <v>512</v>
      </c>
      <c r="W671">
        <v>1</v>
      </c>
    </row>
    <row r="672" spans="21:23" x14ac:dyDescent="0.2">
      <c r="U672">
        <v>10019746</v>
      </c>
      <c r="V672" t="s">
        <v>3374</v>
      </c>
      <c r="W672">
        <v>5</v>
      </c>
    </row>
    <row r="673" spans="21:23" x14ac:dyDescent="0.2">
      <c r="U673">
        <v>10019754</v>
      </c>
      <c r="V673" t="s">
        <v>513</v>
      </c>
      <c r="W673">
        <v>304</v>
      </c>
    </row>
    <row r="674" spans="21:23" x14ac:dyDescent="0.2">
      <c r="U674">
        <v>10019756</v>
      </c>
      <c r="V674" t="s">
        <v>514</v>
      </c>
      <c r="W674">
        <v>28</v>
      </c>
    </row>
    <row r="675" spans="21:23" x14ac:dyDescent="0.2">
      <c r="U675">
        <v>10019766</v>
      </c>
      <c r="V675" t="s">
        <v>515</v>
      </c>
      <c r="W675">
        <v>42</v>
      </c>
    </row>
    <row r="676" spans="21:23" x14ac:dyDescent="0.2">
      <c r="U676">
        <v>10019768</v>
      </c>
      <c r="V676" t="s">
        <v>516</v>
      </c>
      <c r="W676">
        <v>12</v>
      </c>
    </row>
    <row r="677" spans="21:23" x14ac:dyDescent="0.2">
      <c r="U677">
        <v>10019805</v>
      </c>
      <c r="V677" t="s">
        <v>517</v>
      </c>
      <c r="W677">
        <v>1</v>
      </c>
    </row>
    <row r="678" spans="21:23" x14ac:dyDescent="0.2">
      <c r="U678">
        <v>10019809</v>
      </c>
      <c r="V678" t="s">
        <v>518</v>
      </c>
      <c r="W678">
        <v>7</v>
      </c>
    </row>
    <row r="679" spans="21:23" x14ac:dyDescent="0.2">
      <c r="U679">
        <v>10019811</v>
      </c>
      <c r="V679" t="s">
        <v>519</v>
      </c>
      <c r="W679">
        <v>13</v>
      </c>
    </row>
    <row r="680" spans="21:23" x14ac:dyDescent="0.2">
      <c r="U680">
        <v>10019813</v>
      </c>
      <c r="V680" t="s">
        <v>520</v>
      </c>
      <c r="W680">
        <v>6</v>
      </c>
    </row>
    <row r="681" spans="21:23" x14ac:dyDescent="0.2">
      <c r="U681">
        <v>10019816</v>
      </c>
      <c r="V681" t="s">
        <v>521</v>
      </c>
      <c r="W681">
        <v>6</v>
      </c>
    </row>
    <row r="682" spans="21:23" x14ac:dyDescent="0.2">
      <c r="U682">
        <v>10019819</v>
      </c>
      <c r="V682" t="s">
        <v>522</v>
      </c>
      <c r="W682">
        <v>60</v>
      </c>
    </row>
    <row r="683" spans="21:23" x14ac:dyDescent="0.2">
      <c r="U683">
        <v>10019835</v>
      </c>
      <c r="V683" t="s">
        <v>3499</v>
      </c>
      <c r="W683">
        <v>5</v>
      </c>
    </row>
    <row r="684" spans="21:23" x14ac:dyDescent="0.2">
      <c r="U684">
        <v>10019836</v>
      </c>
      <c r="V684" t="s">
        <v>523</v>
      </c>
      <c r="W684">
        <v>22</v>
      </c>
    </row>
    <row r="685" spans="21:23" x14ac:dyDescent="0.2">
      <c r="U685">
        <v>10019838</v>
      </c>
      <c r="V685" t="s">
        <v>524</v>
      </c>
      <c r="W685">
        <v>18</v>
      </c>
    </row>
    <row r="686" spans="21:23" x14ac:dyDescent="0.2">
      <c r="U686">
        <v>10019841</v>
      </c>
      <c r="V686" t="s">
        <v>526</v>
      </c>
      <c r="W686">
        <v>22</v>
      </c>
    </row>
    <row r="687" spans="21:23" x14ac:dyDescent="0.2">
      <c r="U687">
        <v>10019842</v>
      </c>
      <c r="V687" t="s">
        <v>527</v>
      </c>
      <c r="W687">
        <v>9</v>
      </c>
    </row>
    <row r="688" spans="21:23" x14ac:dyDescent="0.2">
      <c r="U688">
        <v>10019843</v>
      </c>
      <c r="V688" t="s">
        <v>4996</v>
      </c>
      <c r="W688">
        <v>1</v>
      </c>
    </row>
    <row r="689" spans="21:23" x14ac:dyDescent="0.2">
      <c r="U689">
        <v>10019846</v>
      </c>
      <c r="V689" t="s">
        <v>3341</v>
      </c>
      <c r="W689">
        <v>29</v>
      </c>
    </row>
    <row r="690" spans="21:23" x14ac:dyDescent="0.2">
      <c r="U690">
        <v>10019850</v>
      </c>
      <c r="V690" t="s">
        <v>528</v>
      </c>
      <c r="W690">
        <v>8</v>
      </c>
    </row>
    <row r="691" spans="21:23" x14ac:dyDescent="0.2">
      <c r="U691">
        <v>10019851</v>
      </c>
      <c r="V691" t="s">
        <v>529</v>
      </c>
      <c r="W691">
        <v>51</v>
      </c>
    </row>
    <row r="692" spans="21:23" x14ac:dyDescent="0.2">
      <c r="U692">
        <v>10019853</v>
      </c>
      <c r="V692" t="s">
        <v>530</v>
      </c>
      <c r="W692">
        <v>110</v>
      </c>
    </row>
    <row r="693" spans="21:23" x14ac:dyDescent="0.2">
      <c r="U693">
        <v>10019856</v>
      </c>
      <c r="V693" t="s">
        <v>531</v>
      </c>
      <c r="W693">
        <v>24</v>
      </c>
    </row>
    <row r="694" spans="21:23" x14ac:dyDescent="0.2">
      <c r="U694">
        <v>10019858</v>
      </c>
      <c r="V694" t="s">
        <v>532</v>
      </c>
      <c r="W694">
        <v>108</v>
      </c>
    </row>
    <row r="695" spans="21:23" x14ac:dyDescent="0.2">
      <c r="U695">
        <v>10019861</v>
      </c>
      <c r="V695" t="s">
        <v>3355</v>
      </c>
      <c r="W695">
        <v>9</v>
      </c>
    </row>
    <row r="696" spans="21:23" x14ac:dyDescent="0.2">
      <c r="U696">
        <v>10019864</v>
      </c>
      <c r="V696" t="s">
        <v>533</v>
      </c>
      <c r="W696">
        <v>23</v>
      </c>
    </row>
    <row r="697" spans="21:23" x14ac:dyDescent="0.2">
      <c r="U697">
        <v>10019865</v>
      </c>
      <c r="V697" t="s">
        <v>534</v>
      </c>
      <c r="W697">
        <v>5</v>
      </c>
    </row>
    <row r="698" spans="21:23" x14ac:dyDescent="0.2">
      <c r="U698">
        <v>10019867</v>
      </c>
      <c r="V698" t="s">
        <v>535</v>
      </c>
      <c r="W698">
        <v>8</v>
      </c>
    </row>
    <row r="699" spans="21:23" x14ac:dyDescent="0.2">
      <c r="U699">
        <v>10019868</v>
      </c>
      <c r="V699" t="s">
        <v>536</v>
      </c>
      <c r="W699">
        <v>6</v>
      </c>
    </row>
    <row r="700" spans="21:23" x14ac:dyDescent="0.2">
      <c r="U700">
        <v>10019869</v>
      </c>
      <c r="V700" t="s">
        <v>537</v>
      </c>
      <c r="W700">
        <v>22</v>
      </c>
    </row>
    <row r="701" spans="21:23" x14ac:dyDescent="0.2">
      <c r="U701">
        <v>10019877</v>
      </c>
      <c r="V701" t="s">
        <v>538</v>
      </c>
      <c r="W701">
        <v>6</v>
      </c>
    </row>
    <row r="702" spans="21:23" x14ac:dyDescent="0.2">
      <c r="U702">
        <v>10019878</v>
      </c>
      <c r="V702" t="s">
        <v>10614</v>
      </c>
      <c r="W702">
        <v>1</v>
      </c>
    </row>
    <row r="703" spans="21:23" x14ac:dyDescent="0.2">
      <c r="U703">
        <v>10019879</v>
      </c>
      <c r="V703" t="s">
        <v>539</v>
      </c>
      <c r="W703">
        <v>7</v>
      </c>
    </row>
    <row r="704" spans="21:23" x14ac:dyDescent="0.2">
      <c r="U704">
        <v>10019880</v>
      </c>
      <c r="V704" t="s">
        <v>540</v>
      </c>
      <c r="W704">
        <v>4</v>
      </c>
    </row>
    <row r="705" spans="21:23" x14ac:dyDescent="0.2">
      <c r="U705">
        <v>10019882</v>
      </c>
      <c r="V705" t="s">
        <v>541</v>
      </c>
      <c r="W705">
        <v>38</v>
      </c>
    </row>
    <row r="706" spans="21:23" x14ac:dyDescent="0.2">
      <c r="U706">
        <v>10019887</v>
      </c>
      <c r="V706" t="s">
        <v>542</v>
      </c>
      <c r="W706">
        <v>6</v>
      </c>
    </row>
    <row r="707" spans="21:23" x14ac:dyDescent="0.2">
      <c r="U707">
        <v>10019890</v>
      </c>
      <c r="V707" t="s">
        <v>543</v>
      </c>
      <c r="W707">
        <v>5</v>
      </c>
    </row>
    <row r="708" spans="21:23" x14ac:dyDescent="0.2">
      <c r="U708">
        <v>10019892</v>
      </c>
      <c r="V708" t="s">
        <v>544</v>
      </c>
      <c r="W708">
        <v>5</v>
      </c>
    </row>
    <row r="709" spans="21:23" x14ac:dyDescent="0.2">
      <c r="U709">
        <v>10019895</v>
      </c>
      <c r="V709" t="s">
        <v>3560</v>
      </c>
      <c r="W709">
        <v>36</v>
      </c>
    </row>
    <row r="710" spans="21:23" x14ac:dyDescent="0.2">
      <c r="U710">
        <v>10019896</v>
      </c>
      <c r="V710" t="s">
        <v>10615</v>
      </c>
      <c r="W710">
        <v>1</v>
      </c>
    </row>
    <row r="711" spans="21:23" x14ac:dyDescent="0.2">
      <c r="U711">
        <v>10019899</v>
      </c>
      <c r="V711" t="s">
        <v>545</v>
      </c>
      <c r="W711">
        <v>15</v>
      </c>
    </row>
    <row r="712" spans="21:23" x14ac:dyDescent="0.2">
      <c r="U712">
        <v>10019901</v>
      </c>
      <c r="V712" t="s">
        <v>546</v>
      </c>
      <c r="W712">
        <v>2</v>
      </c>
    </row>
    <row r="713" spans="21:23" x14ac:dyDescent="0.2">
      <c r="U713">
        <v>10019902</v>
      </c>
      <c r="V713" t="s">
        <v>4997</v>
      </c>
      <c r="W713">
        <v>18</v>
      </c>
    </row>
    <row r="714" spans="21:23" x14ac:dyDescent="0.2">
      <c r="U714">
        <v>10019908</v>
      </c>
      <c r="V714" t="s">
        <v>547</v>
      </c>
      <c r="W714">
        <v>9</v>
      </c>
    </row>
    <row r="715" spans="21:23" x14ac:dyDescent="0.2">
      <c r="U715">
        <v>10019911</v>
      </c>
      <c r="V715" t="s">
        <v>548</v>
      </c>
      <c r="W715">
        <v>7</v>
      </c>
    </row>
    <row r="716" spans="21:23" x14ac:dyDescent="0.2">
      <c r="U716">
        <v>10019912</v>
      </c>
      <c r="V716" t="s">
        <v>549</v>
      </c>
      <c r="W716">
        <v>20</v>
      </c>
    </row>
    <row r="717" spans="21:23" x14ac:dyDescent="0.2">
      <c r="U717">
        <v>10019914</v>
      </c>
      <c r="V717" t="s">
        <v>9124</v>
      </c>
      <c r="W717">
        <v>1</v>
      </c>
    </row>
    <row r="718" spans="21:23" x14ac:dyDescent="0.2">
      <c r="U718">
        <v>10019916</v>
      </c>
      <c r="V718" t="s">
        <v>550</v>
      </c>
      <c r="W718">
        <v>10</v>
      </c>
    </row>
    <row r="719" spans="21:23" x14ac:dyDescent="0.2">
      <c r="U719">
        <v>10019917</v>
      </c>
      <c r="V719" t="s">
        <v>551</v>
      </c>
      <c r="W719">
        <v>2</v>
      </c>
    </row>
    <row r="720" spans="21:23" x14ac:dyDescent="0.2">
      <c r="U720">
        <v>10019926</v>
      </c>
      <c r="V720" t="s">
        <v>552</v>
      </c>
      <c r="W720">
        <v>79</v>
      </c>
    </row>
    <row r="721" spans="21:23" x14ac:dyDescent="0.2">
      <c r="U721">
        <v>10019928</v>
      </c>
      <c r="V721" t="s">
        <v>3347</v>
      </c>
      <c r="W721">
        <v>20</v>
      </c>
    </row>
    <row r="722" spans="21:23" x14ac:dyDescent="0.2">
      <c r="U722">
        <v>10019930</v>
      </c>
      <c r="V722" t="s">
        <v>553</v>
      </c>
      <c r="W722">
        <v>70</v>
      </c>
    </row>
    <row r="723" spans="21:23" x14ac:dyDescent="0.2">
      <c r="U723">
        <v>10019931</v>
      </c>
      <c r="V723" t="s">
        <v>554</v>
      </c>
      <c r="W723">
        <v>30</v>
      </c>
    </row>
    <row r="724" spans="21:23" x14ac:dyDescent="0.2">
      <c r="U724">
        <v>10019932</v>
      </c>
      <c r="V724" t="s">
        <v>555</v>
      </c>
      <c r="W724">
        <v>19</v>
      </c>
    </row>
    <row r="725" spans="21:23" x14ac:dyDescent="0.2">
      <c r="U725">
        <v>10019933</v>
      </c>
      <c r="V725" t="s">
        <v>3348</v>
      </c>
      <c r="W725">
        <v>227</v>
      </c>
    </row>
    <row r="726" spans="21:23" x14ac:dyDescent="0.2">
      <c r="U726">
        <v>10019936</v>
      </c>
      <c r="V726" t="s">
        <v>556</v>
      </c>
      <c r="W726">
        <v>5</v>
      </c>
    </row>
    <row r="727" spans="21:23" x14ac:dyDescent="0.2">
      <c r="U727">
        <v>10019938</v>
      </c>
      <c r="V727" t="s">
        <v>557</v>
      </c>
      <c r="W727">
        <v>6</v>
      </c>
    </row>
    <row r="728" spans="21:23" x14ac:dyDescent="0.2">
      <c r="U728">
        <v>10019939</v>
      </c>
      <c r="V728" t="s">
        <v>558</v>
      </c>
      <c r="W728">
        <v>84</v>
      </c>
    </row>
    <row r="729" spans="21:23" x14ac:dyDescent="0.2">
      <c r="U729">
        <v>10019940</v>
      </c>
      <c r="V729" t="s">
        <v>559</v>
      </c>
      <c r="W729">
        <v>20</v>
      </c>
    </row>
    <row r="730" spans="21:23" x14ac:dyDescent="0.2">
      <c r="U730">
        <v>10019941</v>
      </c>
      <c r="V730" t="s">
        <v>560</v>
      </c>
      <c r="W730">
        <v>12</v>
      </c>
    </row>
    <row r="731" spans="21:23" x14ac:dyDescent="0.2">
      <c r="U731">
        <v>10019942</v>
      </c>
      <c r="V731" t="s">
        <v>561</v>
      </c>
      <c r="W731">
        <v>100</v>
      </c>
    </row>
    <row r="732" spans="21:23" x14ac:dyDescent="0.2">
      <c r="U732">
        <v>10019943</v>
      </c>
      <c r="V732" t="s">
        <v>562</v>
      </c>
      <c r="W732">
        <v>2</v>
      </c>
    </row>
    <row r="733" spans="21:23" x14ac:dyDescent="0.2">
      <c r="U733">
        <v>10019945</v>
      </c>
      <c r="V733" t="s">
        <v>563</v>
      </c>
      <c r="W733">
        <v>18</v>
      </c>
    </row>
    <row r="734" spans="21:23" x14ac:dyDescent="0.2">
      <c r="U734">
        <v>10019947</v>
      </c>
      <c r="V734" t="s">
        <v>3561</v>
      </c>
      <c r="W734">
        <v>10</v>
      </c>
    </row>
    <row r="735" spans="21:23" x14ac:dyDescent="0.2">
      <c r="U735">
        <v>10019948</v>
      </c>
      <c r="V735" t="s">
        <v>564</v>
      </c>
      <c r="W735">
        <v>9</v>
      </c>
    </row>
    <row r="736" spans="21:23" x14ac:dyDescent="0.2">
      <c r="U736">
        <v>10019949</v>
      </c>
      <c r="V736" t="s">
        <v>565</v>
      </c>
      <c r="W736">
        <v>85</v>
      </c>
    </row>
    <row r="737" spans="21:24" x14ac:dyDescent="0.2">
      <c r="U737">
        <v>10019950</v>
      </c>
      <c r="V737" t="s">
        <v>566</v>
      </c>
      <c r="W737">
        <v>144</v>
      </c>
    </row>
    <row r="738" spans="21:24" x14ac:dyDescent="0.2">
      <c r="U738">
        <v>10019952</v>
      </c>
      <c r="V738" t="s">
        <v>567</v>
      </c>
      <c r="W738">
        <v>35</v>
      </c>
    </row>
    <row r="739" spans="21:24" x14ac:dyDescent="0.2">
      <c r="U739">
        <v>10019954</v>
      </c>
      <c r="V739" t="s">
        <v>568</v>
      </c>
      <c r="W739">
        <v>10</v>
      </c>
    </row>
    <row r="740" spans="21:24" x14ac:dyDescent="0.2">
      <c r="U740">
        <v>10019955</v>
      </c>
      <c r="V740" t="s">
        <v>569</v>
      </c>
      <c r="W740">
        <v>58</v>
      </c>
    </row>
    <row r="741" spans="21:24" x14ac:dyDescent="0.2">
      <c r="U741">
        <v>10019957</v>
      </c>
      <c r="V741" t="s">
        <v>570</v>
      </c>
      <c r="W741">
        <v>1</v>
      </c>
    </row>
    <row r="742" spans="21:24" x14ac:dyDescent="0.2">
      <c r="U742">
        <v>10019959</v>
      </c>
      <c r="V742" t="s">
        <v>3360</v>
      </c>
      <c r="W742">
        <v>7</v>
      </c>
    </row>
    <row r="743" spans="21:24" x14ac:dyDescent="0.2">
      <c r="U743">
        <v>10019960</v>
      </c>
      <c r="V743" t="s">
        <v>9557</v>
      </c>
      <c r="W743" s="77">
        <v>2113</v>
      </c>
      <c r="X743" s="77"/>
    </row>
    <row r="744" spans="21:24" x14ac:dyDescent="0.2">
      <c r="U744">
        <v>10019967</v>
      </c>
      <c r="V744" t="s">
        <v>3490</v>
      </c>
      <c r="W744">
        <v>17</v>
      </c>
    </row>
    <row r="745" spans="21:24" x14ac:dyDescent="0.2">
      <c r="U745">
        <v>10019969</v>
      </c>
      <c r="V745" t="s">
        <v>572</v>
      </c>
      <c r="W745">
        <v>27</v>
      </c>
    </row>
    <row r="746" spans="21:24" x14ac:dyDescent="0.2">
      <c r="U746">
        <v>10019972</v>
      </c>
      <c r="V746" t="s">
        <v>3342</v>
      </c>
      <c r="W746">
        <v>15</v>
      </c>
    </row>
    <row r="747" spans="21:24" x14ac:dyDescent="0.2">
      <c r="U747">
        <v>10019973</v>
      </c>
      <c r="V747" t="s">
        <v>573</v>
      </c>
      <c r="W747">
        <v>4</v>
      </c>
    </row>
    <row r="748" spans="21:24" x14ac:dyDescent="0.2">
      <c r="U748">
        <v>10019974</v>
      </c>
      <c r="V748" t="s">
        <v>574</v>
      </c>
      <c r="W748">
        <v>26</v>
      </c>
    </row>
    <row r="749" spans="21:24" x14ac:dyDescent="0.2">
      <c r="U749">
        <v>10019975</v>
      </c>
      <c r="V749" t="s">
        <v>3546</v>
      </c>
      <c r="W749">
        <v>4</v>
      </c>
    </row>
    <row r="750" spans="21:24" x14ac:dyDescent="0.2">
      <c r="U750">
        <v>10019976</v>
      </c>
      <c r="V750" t="s">
        <v>3353</v>
      </c>
      <c r="W750">
        <v>64</v>
      </c>
    </row>
    <row r="751" spans="21:24" x14ac:dyDescent="0.2">
      <c r="U751">
        <v>10019977</v>
      </c>
      <c r="V751" t="s">
        <v>575</v>
      </c>
      <c r="W751">
        <v>192</v>
      </c>
    </row>
    <row r="752" spans="21:24" x14ac:dyDescent="0.2">
      <c r="U752">
        <v>10019987</v>
      </c>
      <c r="V752" t="s">
        <v>3569</v>
      </c>
      <c r="W752">
        <v>2</v>
      </c>
    </row>
    <row r="753" spans="21:23" x14ac:dyDescent="0.2">
      <c r="U753">
        <v>10019991</v>
      </c>
      <c r="V753" t="s">
        <v>576</v>
      </c>
      <c r="W753">
        <v>5</v>
      </c>
    </row>
    <row r="754" spans="21:23" x14ac:dyDescent="0.2">
      <c r="U754">
        <v>10019992</v>
      </c>
      <c r="V754" t="s">
        <v>577</v>
      </c>
      <c r="W754">
        <v>4</v>
      </c>
    </row>
    <row r="755" spans="21:23" x14ac:dyDescent="0.2">
      <c r="U755">
        <v>10019997</v>
      </c>
      <c r="V755" t="s">
        <v>3450</v>
      </c>
      <c r="W755">
        <v>7</v>
      </c>
    </row>
    <row r="756" spans="21:23" x14ac:dyDescent="0.2">
      <c r="U756">
        <v>10019998</v>
      </c>
      <c r="V756" t="s">
        <v>578</v>
      </c>
      <c r="W756">
        <v>9</v>
      </c>
    </row>
    <row r="757" spans="21:23" x14ac:dyDescent="0.2">
      <c r="U757">
        <v>10020001</v>
      </c>
      <c r="V757" t="s">
        <v>579</v>
      </c>
      <c r="W757">
        <v>9</v>
      </c>
    </row>
    <row r="758" spans="21:23" x14ac:dyDescent="0.2">
      <c r="U758">
        <v>10020012</v>
      </c>
      <c r="V758" t="s">
        <v>3346</v>
      </c>
      <c r="W758">
        <v>2</v>
      </c>
    </row>
    <row r="759" spans="21:23" x14ac:dyDescent="0.2">
      <c r="U759">
        <v>10020018</v>
      </c>
      <c r="V759" t="s">
        <v>580</v>
      </c>
      <c r="W759">
        <v>17</v>
      </c>
    </row>
    <row r="760" spans="21:23" x14ac:dyDescent="0.2">
      <c r="U760">
        <v>10020019</v>
      </c>
      <c r="V760" t="s">
        <v>581</v>
      </c>
      <c r="W760">
        <v>7</v>
      </c>
    </row>
    <row r="761" spans="21:23" x14ac:dyDescent="0.2">
      <c r="U761">
        <v>10020025</v>
      </c>
      <c r="V761" t="s">
        <v>582</v>
      </c>
      <c r="W761">
        <v>67</v>
      </c>
    </row>
    <row r="762" spans="21:23" x14ac:dyDescent="0.2">
      <c r="U762">
        <v>10020026</v>
      </c>
      <c r="V762" t="s">
        <v>583</v>
      </c>
      <c r="W762">
        <v>31</v>
      </c>
    </row>
    <row r="763" spans="21:23" x14ac:dyDescent="0.2">
      <c r="U763">
        <v>10020027</v>
      </c>
      <c r="V763" t="s">
        <v>584</v>
      </c>
      <c r="W763">
        <v>104</v>
      </c>
    </row>
    <row r="764" spans="21:23" x14ac:dyDescent="0.2">
      <c r="U764">
        <v>10020028</v>
      </c>
      <c r="V764" t="s">
        <v>3350</v>
      </c>
      <c r="W764">
        <v>27</v>
      </c>
    </row>
    <row r="765" spans="21:23" x14ac:dyDescent="0.2">
      <c r="U765">
        <v>10020031</v>
      </c>
      <c r="V765" t="s">
        <v>585</v>
      </c>
      <c r="W765">
        <v>24</v>
      </c>
    </row>
    <row r="766" spans="21:23" x14ac:dyDescent="0.2">
      <c r="U766">
        <v>10020032</v>
      </c>
      <c r="V766" t="s">
        <v>9589</v>
      </c>
      <c r="W766">
        <v>20</v>
      </c>
    </row>
    <row r="767" spans="21:23" x14ac:dyDescent="0.2">
      <c r="U767">
        <v>10020034</v>
      </c>
      <c r="V767" t="s">
        <v>3426</v>
      </c>
      <c r="W767">
        <v>1</v>
      </c>
    </row>
    <row r="768" spans="21:23" x14ac:dyDescent="0.2">
      <c r="U768">
        <v>10020035</v>
      </c>
      <c r="V768" t="s">
        <v>586</v>
      </c>
      <c r="W768">
        <v>20</v>
      </c>
    </row>
    <row r="769" spans="21:24" x14ac:dyDescent="0.2">
      <c r="U769">
        <v>10020037</v>
      </c>
      <c r="V769" t="s">
        <v>587</v>
      </c>
      <c r="W769">
        <v>11</v>
      </c>
    </row>
    <row r="770" spans="21:24" x14ac:dyDescent="0.2">
      <c r="U770">
        <v>10020039</v>
      </c>
      <c r="V770" t="s">
        <v>588</v>
      </c>
      <c r="W770">
        <v>89</v>
      </c>
    </row>
    <row r="771" spans="21:24" x14ac:dyDescent="0.2">
      <c r="U771">
        <v>10020040</v>
      </c>
      <c r="V771" t="s">
        <v>589</v>
      </c>
      <c r="W771">
        <v>22</v>
      </c>
    </row>
    <row r="772" spans="21:24" x14ac:dyDescent="0.2">
      <c r="U772">
        <v>10020041</v>
      </c>
      <c r="V772" t="s">
        <v>590</v>
      </c>
      <c r="W772">
        <v>60</v>
      </c>
    </row>
    <row r="773" spans="21:24" x14ac:dyDescent="0.2">
      <c r="U773">
        <v>10020042</v>
      </c>
      <c r="V773" t="s">
        <v>591</v>
      </c>
      <c r="W773">
        <v>12</v>
      </c>
    </row>
    <row r="774" spans="21:24" x14ac:dyDescent="0.2">
      <c r="U774">
        <v>10020056</v>
      </c>
      <c r="V774" t="s">
        <v>592</v>
      </c>
      <c r="W774">
        <v>68</v>
      </c>
    </row>
    <row r="775" spans="21:24" x14ac:dyDescent="0.2">
      <c r="U775">
        <v>10020057</v>
      </c>
      <c r="V775" t="s">
        <v>593</v>
      </c>
      <c r="W775">
        <v>779</v>
      </c>
    </row>
    <row r="776" spans="21:24" x14ac:dyDescent="0.2">
      <c r="U776">
        <v>10020058</v>
      </c>
      <c r="V776" t="s">
        <v>594</v>
      </c>
      <c r="W776" s="77">
        <v>2450</v>
      </c>
      <c r="X776" s="77"/>
    </row>
    <row r="777" spans="21:24" x14ac:dyDescent="0.2">
      <c r="U777">
        <v>10020060</v>
      </c>
      <c r="V777" t="s">
        <v>595</v>
      </c>
      <c r="W777">
        <v>18</v>
      </c>
    </row>
    <row r="778" spans="21:24" x14ac:dyDescent="0.2">
      <c r="U778">
        <v>10020061</v>
      </c>
      <c r="V778" t="s">
        <v>596</v>
      </c>
      <c r="W778">
        <v>28</v>
      </c>
    </row>
    <row r="779" spans="21:24" x14ac:dyDescent="0.2">
      <c r="U779">
        <v>10020062</v>
      </c>
      <c r="V779" t="s">
        <v>3354</v>
      </c>
      <c r="W779">
        <v>47</v>
      </c>
    </row>
    <row r="780" spans="21:24" x14ac:dyDescent="0.2">
      <c r="U780">
        <v>10020063</v>
      </c>
      <c r="V780" t="s">
        <v>3352</v>
      </c>
      <c r="W780">
        <v>52</v>
      </c>
    </row>
    <row r="781" spans="21:24" x14ac:dyDescent="0.2">
      <c r="U781">
        <v>10020065</v>
      </c>
      <c r="V781" t="s">
        <v>3493</v>
      </c>
      <c r="W781">
        <v>22</v>
      </c>
    </row>
    <row r="782" spans="21:24" x14ac:dyDescent="0.2">
      <c r="U782">
        <v>10020105</v>
      </c>
      <c r="V782" t="s">
        <v>597</v>
      </c>
      <c r="W782">
        <v>5</v>
      </c>
    </row>
    <row r="783" spans="21:24" x14ac:dyDescent="0.2">
      <c r="U783">
        <v>10020106</v>
      </c>
      <c r="V783" t="s">
        <v>598</v>
      </c>
      <c r="W783">
        <v>6</v>
      </c>
    </row>
    <row r="784" spans="21:24" x14ac:dyDescent="0.2">
      <c r="U784">
        <v>10020113</v>
      </c>
      <c r="V784" t="s">
        <v>599</v>
      </c>
      <c r="W784">
        <v>23</v>
      </c>
    </row>
    <row r="785" spans="21:23" x14ac:dyDescent="0.2">
      <c r="U785">
        <v>10020114</v>
      </c>
      <c r="V785" t="s">
        <v>3332</v>
      </c>
      <c r="W785">
        <v>17</v>
      </c>
    </row>
    <row r="786" spans="21:23" x14ac:dyDescent="0.2">
      <c r="U786">
        <v>10020128</v>
      </c>
      <c r="V786" t="s">
        <v>600</v>
      </c>
      <c r="W786">
        <v>47</v>
      </c>
    </row>
    <row r="787" spans="21:23" x14ac:dyDescent="0.2">
      <c r="U787">
        <v>10020134</v>
      </c>
      <c r="V787" t="s">
        <v>4998</v>
      </c>
      <c r="W787">
        <v>5</v>
      </c>
    </row>
    <row r="788" spans="21:23" x14ac:dyDescent="0.2">
      <c r="U788">
        <v>10020135</v>
      </c>
      <c r="V788" t="s">
        <v>3331</v>
      </c>
      <c r="W788">
        <v>3</v>
      </c>
    </row>
    <row r="789" spans="21:23" x14ac:dyDescent="0.2">
      <c r="U789">
        <v>10020136</v>
      </c>
      <c r="V789" t="s">
        <v>3507</v>
      </c>
      <c r="W789">
        <v>9</v>
      </c>
    </row>
    <row r="790" spans="21:23" x14ac:dyDescent="0.2">
      <c r="U790">
        <v>10020137</v>
      </c>
      <c r="V790" t="s">
        <v>601</v>
      </c>
      <c r="W790">
        <v>19</v>
      </c>
    </row>
    <row r="791" spans="21:23" x14ac:dyDescent="0.2">
      <c r="U791">
        <v>10029885</v>
      </c>
      <c r="V791" t="s">
        <v>4999</v>
      </c>
      <c r="W791">
        <v>4</v>
      </c>
    </row>
    <row r="792" spans="21:23" x14ac:dyDescent="0.2">
      <c r="U792">
        <v>10029887</v>
      </c>
      <c r="V792" t="s">
        <v>5000</v>
      </c>
      <c r="W792">
        <v>2</v>
      </c>
    </row>
    <row r="793" spans="21:23" x14ac:dyDescent="0.2">
      <c r="U793">
        <v>10029889</v>
      </c>
      <c r="V793" t="s">
        <v>3451</v>
      </c>
      <c r="W793">
        <v>1</v>
      </c>
    </row>
    <row r="794" spans="21:23" x14ac:dyDescent="0.2">
      <c r="U794">
        <v>10029917</v>
      </c>
      <c r="V794" t="s">
        <v>5042</v>
      </c>
      <c r="W794">
        <v>1</v>
      </c>
    </row>
    <row r="795" spans="21:23" x14ac:dyDescent="0.2">
      <c r="U795">
        <v>10029921</v>
      </c>
      <c r="V795" t="s">
        <v>602</v>
      </c>
      <c r="W795">
        <v>10</v>
      </c>
    </row>
    <row r="796" spans="21:23" x14ac:dyDescent="0.2">
      <c r="U796">
        <v>10029925</v>
      </c>
      <c r="V796" t="s">
        <v>603</v>
      </c>
      <c r="W796">
        <v>5</v>
      </c>
    </row>
    <row r="797" spans="21:23" x14ac:dyDescent="0.2">
      <c r="U797">
        <v>10029926</v>
      </c>
      <c r="V797" t="s">
        <v>5001</v>
      </c>
      <c r="W797">
        <v>50</v>
      </c>
    </row>
    <row r="798" spans="21:23" x14ac:dyDescent="0.2">
      <c r="U798">
        <v>10029928</v>
      </c>
      <c r="V798" t="s">
        <v>604</v>
      </c>
      <c r="W798">
        <v>40</v>
      </c>
    </row>
    <row r="799" spans="21:23" x14ac:dyDescent="0.2">
      <c r="U799">
        <v>10030735</v>
      </c>
      <c r="V799" t="s">
        <v>605</v>
      </c>
      <c r="W799">
        <v>2</v>
      </c>
    </row>
    <row r="800" spans="21:23" x14ac:dyDescent="0.2">
      <c r="U800">
        <v>10031417</v>
      </c>
      <c r="V800" t="s">
        <v>606</v>
      </c>
      <c r="W800">
        <v>9</v>
      </c>
    </row>
    <row r="801" spans="21:23" x14ac:dyDescent="0.2">
      <c r="U801">
        <v>10031418</v>
      </c>
      <c r="V801" t="s">
        <v>5075</v>
      </c>
      <c r="W801">
        <v>2</v>
      </c>
    </row>
    <row r="802" spans="21:23" x14ac:dyDescent="0.2">
      <c r="U802">
        <v>10031419</v>
      </c>
      <c r="V802" t="s">
        <v>607</v>
      </c>
      <c r="W802">
        <v>4</v>
      </c>
    </row>
    <row r="803" spans="21:23" x14ac:dyDescent="0.2">
      <c r="U803">
        <v>10032259</v>
      </c>
      <c r="V803" t="s">
        <v>608</v>
      </c>
      <c r="W803">
        <v>6</v>
      </c>
    </row>
    <row r="804" spans="21:23" x14ac:dyDescent="0.2">
      <c r="U804">
        <v>10032260</v>
      </c>
      <c r="V804" t="s">
        <v>609</v>
      </c>
      <c r="W804">
        <v>8</v>
      </c>
    </row>
    <row r="805" spans="21:23" x14ac:dyDescent="0.2">
      <c r="U805">
        <v>10033334</v>
      </c>
      <c r="V805" t="s">
        <v>3548</v>
      </c>
      <c r="W805">
        <v>4</v>
      </c>
    </row>
    <row r="806" spans="21:23" x14ac:dyDescent="0.2">
      <c r="U806">
        <v>10033337</v>
      </c>
      <c r="V806" t="s">
        <v>5002</v>
      </c>
      <c r="W806">
        <v>2</v>
      </c>
    </row>
    <row r="807" spans="21:23" x14ac:dyDescent="0.2">
      <c r="U807">
        <v>10033338</v>
      </c>
      <c r="V807" t="s">
        <v>610</v>
      </c>
      <c r="W807">
        <v>4</v>
      </c>
    </row>
    <row r="808" spans="21:23" x14ac:dyDescent="0.2">
      <c r="U808">
        <v>10036223</v>
      </c>
      <c r="V808" t="s">
        <v>9647</v>
      </c>
      <c r="W808">
        <v>2</v>
      </c>
    </row>
    <row r="809" spans="21:23" x14ac:dyDescent="0.2">
      <c r="U809">
        <v>10036225</v>
      </c>
      <c r="V809" t="s">
        <v>5003</v>
      </c>
      <c r="W809">
        <v>3</v>
      </c>
    </row>
    <row r="810" spans="21:23" x14ac:dyDescent="0.2">
      <c r="U810">
        <v>10036226</v>
      </c>
      <c r="V810" t="s">
        <v>9842</v>
      </c>
      <c r="W810">
        <v>4</v>
      </c>
    </row>
    <row r="811" spans="21:23" x14ac:dyDescent="0.2">
      <c r="U811">
        <v>10036227</v>
      </c>
      <c r="V811" t="s">
        <v>3425</v>
      </c>
      <c r="W811">
        <v>1</v>
      </c>
    </row>
    <row r="812" spans="21:23" x14ac:dyDescent="0.2">
      <c r="U812">
        <v>10036232</v>
      </c>
      <c r="V812" t="s">
        <v>3427</v>
      </c>
      <c r="W812">
        <v>15</v>
      </c>
    </row>
    <row r="813" spans="21:23" x14ac:dyDescent="0.2">
      <c r="U813">
        <v>10036250</v>
      </c>
      <c r="V813" t="s">
        <v>3423</v>
      </c>
      <c r="W813">
        <v>4</v>
      </c>
    </row>
    <row r="814" spans="21:23" x14ac:dyDescent="0.2">
      <c r="U814">
        <v>10038195</v>
      </c>
      <c r="V814" t="s">
        <v>3452</v>
      </c>
      <c r="W814">
        <v>7</v>
      </c>
    </row>
    <row r="815" spans="21:23" x14ac:dyDescent="0.2">
      <c r="U815">
        <v>10038196</v>
      </c>
      <c r="V815" t="s">
        <v>3453</v>
      </c>
      <c r="W815">
        <v>2</v>
      </c>
    </row>
    <row r="816" spans="21:23" x14ac:dyDescent="0.2">
      <c r="U816">
        <v>10038197</v>
      </c>
      <c r="V816" t="s">
        <v>3454</v>
      </c>
      <c r="W816">
        <v>1</v>
      </c>
    </row>
    <row r="817" spans="21:23" x14ac:dyDescent="0.2">
      <c r="U817">
        <v>10038199</v>
      </c>
      <c r="V817" t="s">
        <v>3455</v>
      </c>
      <c r="W817">
        <v>1</v>
      </c>
    </row>
    <row r="818" spans="21:23" x14ac:dyDescent="0.2">
      <c r="U818">
        <v>10038678</v>
      </c>
      <c r="V818" t="s">
        <v>5003</v>
      </c>
      <c r="W818">
        <v>-1</v>
      </c>
    </row>
    <row r="819" spans="21:23" x14ac:dyDescent="0.2">
      <c r="U819">
        <v>10039108</v>
      </c>
      <c r="V819" t="s">
        <v>5004</v>
      </c>
      <c r="W819">
        <v>1</v>
      </c>
    </row>
    <row r="820" spans="21:23" x14ac:dyDescent="0.2">
      <c r="U820">
        <v>10039109</v>
      </c>
      <c r="V820" t="s">
        <v>5005</v>
      </c>
      <c r="W820">
        <v>3</v>
      </c>
    </row>
    <row r="821" spans="21:23" x14ac:dyDescent="0.2">
      <c r="U821">
        <v>10039111</v>
      </c>
      <c r="V821" t="s">
        <v>5076</v>
      </c>
      <c r="W821">
        <v>2</v>
      </c>
    </row>
    <row r="822" spans="21:23" x14ac:dyDescent="0.2">
      <c r="U822">
        <v>10039112</v>
      </c>
      <c r="V822" t="s">
        <v>3535</v>
      </c>
      <c r="W822">
        <v>2</v>
      </c>
    </row>
    <row r="823" spans="21:23" x14ac:dyDescent="0.2">
      <c r="U823">
        <v>10039113</v>
      </c>
      <c r="V823" t="s">
        <v>3536</v>
      </c>
      <c r="W823">
        <v>1</v>
      </c>
    </row>
    <row r="824" spans="21:23" x14ac:dyDescent="0.2">
      <c r="U824">
        <v>10039114</v>
      </c>
      <c r="V824" t="s">
        <v>3537</v>
      </c>
      <c r="W824">
        <v>8</v>
      </c>
    </row>
    <row r="825" spans="21:23" x14ac:dyDescent="0.2">
      <c r="U825">
        <v>10039715</v>
      </c>
      <c r="V825" t="s">
        <v>5067</v>
      </c>
      <c r="W825">
        <v>1</v>
      </c>
    </row>
    <row r="826" spans="21:23" x14ac:dyDescent="0.2">
      <c r="U826">
        <v>10039718</v>
      </c>
      <c r="V826" t="s">
        <v>5068</v>
      </c>
      <c r="W826">
        <v>2</v>
      </c>
    </row>
    <row r="827" spans="21:23" x14ac:dyDescent="0.2">
      <c r="U827">
        <v>10039719</v>
      </c>
      <c r="V827" t="s">
        <v>5069</v>
      </c>
      <c r="W827">
        <v>2</v>
      </c>
    </row>
    <row r="828" spans="21:23" x14ac:dyDescent="0.2">
      <c r="U828">
        <v>10039720</v>
      </c>
      <c r="V828" t="s">
        <v>5070</v>
      </c>
      <c r="W828">
        <v>1</v>
      </c>
    </row>
    <row r="829" spans="21:23" x14ac:dyDescent="0.2">
      <c r="U829">
        <v>10039723</v>
      </c>
      <c r="V829" t="s">
        <v>10491</v>
      </c>
      <c r="W829">
        <v>-1</v>
      </c>
    </row>
    <row r="830" spans="21:23" x14ac:dyDescent="0.2">
      <c r="U830">
        <v>10039960</v>
      </c>
      <c r="V830" t="s">
        <v>3553</v>
      </c>
      <c r="W830">
        <v>10</v>
      </c>
    </row>
    <row r="831" spans="21:23" x14ac:dyDescent="0.2">
      <c r="U831">
        <v>10039961</v>
      </c>
      <c r="V831" t="s">
        <v>3557</v>
      </c>
      <c r="W831">
        <v>2</v>
      </c>
    </row>
    <row r="832" spans="21:23" x14ac:dyDescent="0.2">
      <c r="U832">
        <v>10039965</v>
      </c>
      <c r="V832" t="s">
        <v>3554</v>
      </c>
      <c r="W832">
        <v>2</v>
      </c>
    </row>
    <row r="833" spans="21:23" x14ac:dyDescent="0.2">
      <c r="U833">
        <v>10039966</v>
      </c>
      <c r="V833" t="s">
        <v>3555</v>
      </c>
      <c r="W833">
        <v>6</v>
      </c>
    </row>
    <row r="834" spans="21:23" x14ac:dyDescent="0.2">
      <c r="U834">
        <v>10039968</v>
      </c>
      <c r="V834" t="s">
        <v>3556</v>
      </c>
      <c r="W834">
        <v>1</v>
      </c>
    </row>
    <row r="835" spans="21:23" x14ac:dyDescent="0.2">
      <c r="U835">
        <v>10039969</v>
      </c>
      <c r="V835" t="s">
        <v>3551</v>
      </c>
      <c r="W835">
        <v>5</v>
      </c>
    </row>
    <row r="836" spans="21:23" x14ac:dyDescent="0.2">
      <c r="U836">
        <v>10039976</v>
      </c>
      <c r="V836" t="s">
        <v>3591</v>
      </c>
      <c r="W836">
        <v>5</v>
      </c>
    </row>
    <row r="837" spans="21:23" x14ac:dyDescent="0.2">
      <c r="U837">
        <v>10040625</v>
      </c>
      <c r="V837" t="s">
        <v>5006</v>
      </c>
      <c r="W837">
        <v>7</v>
      </c>
    </row>
    <row r="838" spans="21:23" x14ac:dyDescent="0.2">
      <c r="U838">
        <v>10040626</v>
      </c>
      <c r="V838" t="s">
        <v>10618</v>
      </c>
      <c r="W838">
        <v>2</v>
      </c>
    </row>
    <row r="839" spans="21:23" x14ac:dyDescent="0.2">
      <c r="U839">
        <v>10040627</v>
      </c>
      <c r="V839" t="s">
        <v>5007</v>
      </c>
      <c r="W839">
        <v>3</v>
      </c>
    </row>
    <row r="840" spans="21:23" x14ac:dyDescent="0.2">
      <c r="U840">
        <v>10040628</v>
      </c>
      <c r="V840" t="s">
        <v>5008</v>
      </c>
      <c r="W840">
        <v>2</v>
      </c>
    </row>
    <row r="841" spans="21:23" x14ac:dyDescent="0.2">
      <c r="U841">
        <v>10040629</v>
      </c>
      <c r="V841" t="s">
        <v>10619</v>
      </c>
      <c r="W841">
        <v>1</v>
      </c>
    </row>
    <row r="842" spans="21:23" x14ac:dyDescent="0.2">
      <c r="U842">
        <v>10040632</v>
      </c>
      <c r="V842" t="s">
        <v>5077</v>
      </c>
      <c r="W842">
        <v>40</v>
      </c>
    </row>
    <row r="843" spans="21:23" x14ac:dyDescent="0.2">
      <c r="U843">
        <v>10040635</v>
      </c>
      <c r="V843" t="s">
        <v>5009</v>
      </c>
      <c r="W843">
        <v>1</v>
      </c>
    </row>
    <row r="844" spans="21:23" x14ac:dyDescent="0.2">
      <c r="U844">
        <v>10040636</v>
      </c>
      <c r="V844" t="s">
        <v>5010</v>
      </c>
      <c r="W844">
        <v>2</v>
      </c>
    </row>
    <row r="845" spans="21:23" x14ac:dyDescent="0.2">
      <c r="U845">
        <v>10040637</v>
      </c>
      <c r="V845" t="s">
        <v>5011</v>
      </c>
      <c r="W845">
        <v>1</v>
      </c>
    </row>
    <row r="846" spans="21:23" x14ac:dyDescent="0.2">
      <c r="U846">
        <v>10040638</v>
      </c>
      <c r="V846" t="s">
        <v>5078</v>
      </c>
      <c r="W846">
        <v>11</v>
      </c>
    </row>
    <row r="847" spans="21:23" x14ac:dyDescent="0.2">
      <c r="U847">
        <v>10041606</v>
      </c>
      <c r="V847" t="s">
        <v>5053</v>
      </c>
      <c r="W847">
        <v>4</v>
      </c>
    </row>
    <row r="848" spans="21:23" x14ac:dyDescent="0.2">
      <c r="U848">
        <v>10041607</v>
      </c>
      <c r="V848" t="s">
        <v>5057</v>
      </c>
      <c r="W848">
        <v>6</v>
      </c>
    </row>
    <row r="849" spans="21:23" x14ac:dyDescent="0.2">
      <c r="U849">
        <v>10041610</v>
      </c>
      <c r="V849" t="s">
        <v>5056</v>
      </c>
      <c r="W849">
        <v>1</v>
      </c>
    </row>
    <row r="850" spans="21:23" x14ac:dyDescent="0.2">
      <c r="U850">
        <v>10041611</v>
      </c>
      <c r="V850" t="s">
        <v>5058</v>
      </c>
      <c r="W850">
        <v>1</v>
      </c>
    </row>
    <row r="851" spans="21:23" x14ac:dyDescent="0.2">
      <c r="U851">
        <v>10041612</v>
      </c>
      <c r="V851" t="s">
        <v>5054</v>
      </c>
      <c r="W851">
        <v>2</v>
      </c>
    </row>
    <row r="852" spans="21:23" x14ac:dyDescent="0.2">
      <c r="U852">
        <v>10041616</v>
      </c>
      <c r="V852" t="s">
        <v>10176</v>
      </c>
      <c r="W852">
        <v>1</v>
      </c>
    </row>
    <row r="853" spans="21:23" x14ac:dyDescent="0.2">
      <c r="U853">
        <v>10041618</v>
      </c>
      <c r="V853" t="s">
        <v>5055</v>
      </c>
      <c r="W853">
        <v>2</v>
      </c>
    </row>
    <row r="854" spans="21:23" x14ac:dyDescent="0.2">
      <c r="U854">
        <v>10041619</v>
      </c>
      <c r="V854" t="s">
        <v>5059</v>
      </c>
      <c r="W854">
        <v>3</v>
      </c>
    </row>
    <row r="855" spans="21:23" x14ac:dyDescent="0.2">
      <c r="U855">
        <v>10041623</v>
      </c>
      <c r="V855" t="s">
        <v>5065</v>
      </c>
      <c r="W855">
        <v>10</v>
      </c>
    </row>
    <row r="856" spans="21:23" x14ac:dyDescent="0.2">
      <c r="U856">
        <v>10041624</v>
      </c>
      <c r="V856" t="s">
        <v>5066</v>
      </c>
      <c r="W856">
        <v>1</v>
      </c>
    </row>
    <row r="857" spans="21:23" x14ac:dyDescent="0.2">
      <c r="U857">
        <v>10041625</v>
      </c>
      <c r="V857" t="s">
        <v>5063</v>
      </c>
      <c r="W857">
        <v>5</v>
      </c>
    </row>
    <row r="858" spans="21:23" x14ac:dyDescent="0.2">
      <c r="U858">
        <v>10041626</v>
      </c>
      <c r="V858" t="s">
        <v>5064</v>
      </c>
      <c r="W858">
        <v>44</v>
      </c>
    </row>
    <row r="859" spans="21:23" x14ac:dyDescent="0.2">
      <c r="U859">
        <v>10041628</v>
      </c>
      <c r="V859" t="s">
        <v>5079</v>
      </c>
      <c r="W859">
        <v>47</v>
      </c>
    </row>
    <row r="860" spans="21:23" x14ac:dyDescent="0.2">
      <c r="U860">
        <v>10041629</v>
      </c>
      <c r="V860" t="s">
        <v>10620</v>
      </c>
      <c r="W860">
        <v>2</v>
      </c>
    </row>
    <row r="861" spans="21:23" x14ac:dyDescent="0.2">
      <c r="U861">
        <v>10041633</v>
      </c>
      <c r="V861" t="s">
        <v>5052</v>
      </c>
      <c r="W861">
        <v>4</v>
      </c>
    </row>
    <row r="862" spans="21:23" x14ac:dyDescent="0.2">
      <c r="U862">
        <v>10043021</v>
      </c>
      <c r="V862" t="s">
        <v>5087</v>
      </c>
      <c r="W862">
        <v>1</v>
      </c>
    </row>
    <row r="863" spans="21:23" x14ac:dyDescent="0.2">
      <c r="U863">
        <v>10043024</v>
      </c>
      <c r="V863" t="s">
        <v>5088</v>
      </c>
      <c r="W863">
        <v>2</v>
      </c>
    </row>
    <row r="864" spans="21:23" x14ac:dyDescent="0.2">
      <c r="U864">
        <v>10044044</v>
      </c>
      <c r="V864" t="s">
        <v>8917</v>
      </c>
      <c r="W864">
        <v>15</v>
      </c>
    </row>
    <row r="865" spans="21:23" x14ac:dyDescent="0.2">
      <c r="U865">
        <v>10044051</v>
      </c>
      <c r="V865" t="s">
        <v>8927</v>
      </c>
      <c r="W865">
        <v>2</v>
      </c>
    </row>
    <row r="866" spans="21:23" x14ac:dyDescent="0.2">
      <c r="U866">
        <v>10044052</v>
      </c>
      <c r="V866" t="s">
        <v>8933</v>
      </c>
      <c r="W866">
        <v>6</v>
      </c>
    </row>
    <row r="867" spans="21:23" x14ac:dyDescent="0.2">
      <c r="U867">
        <v>10044059</v>
      </c>
      <c r="V867" t="s">
        <v>8874</v>
      </c>
      <c r="W867">
        <v>1</v>
      </c>
    </row>
    <row r="868" spans="21:23" x14ac:dyDescent="0.2">
      <c r="U868">
        <v>10044061</v>
      </c>
      <c r="V868" t="s">
        <v>8875</v>
      </c>
      <c r="W868">
        <v>3</v>
      </c>
    </row>
    <row r="869" spans="21:23" x14ac:dyDescent="0.2">
      <c r="U869">
        <v>10044063</v>
      </c>
      <c r="V869" t="s">
        <v>8876</v>
      </c>
      <c r="W869">
        <v>2</v>
      </c>
    </row>
    <row r="870" spans="21:23" x14ac:dyDescent="0.2">
      <c r="U870">
        <v>10044064</v>
      </c>
      <c r="V870" t="s">
        <v>8877</v>
      </c>
      <c r="W870">
        <v>1</v>
      </c>
    </row>
    <row r="871" spans="21:23" x14ac:dyDescent="0.2">
      <c r="U871">
        <v>10044065</v>
      </c>
      <c r="V871" t="s">
        <v>8878</v>
      </c>
      <c r="W871">
        <v>1</v>
      </c>
    </row>
    <row r="872" spans="21:23" x14ac:dyDescent="0.2">
      <c r="U872">
        <v>10044066</v>
      </c>
      <c r="V872" t="s">
        <v>8879</v>
      </c>
      <c r="W872">
        <v>2</v>
      </c>
    </row>
    <row r="873" spans="21:23" x14ac:dyDescent="0.2">
      <c r="U873">
        <v>10044067</v>
      </c>
      <c r="V873" t="s">
        <v>8880</v>
      </c>
      <c r="W873">
        <v>2</v>
      </c>
    </row>
    <row r="874" spans="21:23" x14ac:dyDescent="0.2">
      <c r="U874">
        <v>10044070</v>
      </c>
      <c r="V874" t="s">
        <v>9843</v>
      </c>
      <c r="W874">
        <v>1</v>
      </c>
    </row>
    <row r="875" spans="21:23" x14ac:dyDescent="0.2">
      <c r="U875">
        <v>10044075</v>
      </c>
      <c r="V875" t="s">
        <v>8883</v>
      </c>
      <c r="W875">
        <v>3</v>
      </c>
    </row>
    <row r="876" spans="21:23" x14ac:dyDescent="0.2">
      <c r="U876">
        <v>10044076</v>
      </c>
      <c r="V876" t="s">
        <v>8884</v>
      </c>
      <c r="W876">
        <v>2</v>
      </c>
    </row>
    <row r="877" spans="21:23" x14ac:dyDescent="0.2">
      <c r="U877">
        <v>10044077</v>
      </c>
      <c r="V877" t="s">
        <v>8885</v>
      </c>
      <c r="W877">
        <v>2</v>
      </c>
    </row>
    <row r="878" spans="21:23" x14ac:dyDescent="0.2">
      <c r="U878">
        <v>10044079</v>
      </c>
      <c r="V878" t="s">
        <v>8886</v>
      </c>
      <c r="W878">
        <v>2</v>
      </c>
    </row>
    <row r="879" spans="21:23" x14ac:dyDescent="0.2">
      <c r="U879">
        <v>10044084</v>
      </c>
      <c r="V879" t="s">
        <v>10568</v>
      </c>
      <c r="W879">
        <v>2</v>
      </c>
    </row>
    <row r="880" spans="21:23" x14ac:dyDescent="0.2">
      <c r="U880">
        <v>10044086</v>
      </c>
      <c r="V880" t="s">
        <v>8887</v>
      </c>
      <c r="W880">
        <v>5</v>
      </c>
    </row>
    <row r="881" spans="21:23" x14ac:dyDescent="0.2">
      <c r="U881">
        <v>10044096</v>
      </c>
      <c r="V881" t="s">
        <v>9623</v>
      </c>
      <c r="W881">
        <v>1</v>
      </c>
    </row>
    <row r="882" spans="21:23" x14ac:dyDescent="0.2">
      <c r="U882">
        <v>10044098</v>
      </c>
      <c r="V882" t="s">
        <v>9096</v>
      </c>
      <c r="W882">
        <v>2</v>
      </c>
    </row>
    <row r="883" spans="21:23" x14ac:dyDescent="0.2">
      <c r="U883">
        <v>10044099</v>
      </c>
      <c r="V883" t="s">
        <v>9098</v>
      </c>
      <c r="W883">
        <v>3</v>
      </c>
    </row>
    <row r="884" spans="21:23" x14ac:dyDescent="0.2">
      <c r="U884">
        <v>10044100</v>
      </c>
      <c r="V884" t="s">
        <v>9100</v>
      </c>
      <c r="W884">
        <v>3</v>
      </c>
    </row>
    <row r="885" spans="21:23" x14ac:dyDescent="0.2">
      <c r="U885">
        <v>10044101</v>
      </c>
      <c r="V885" t="s">
        <v>9102</v>
      </c>
      <c r="W885">
        <v>1</v>
      </c>
    </row>
    <row r="886" spans="21:23" x14ac:dyDescent="0.2">
      <c r="U886">
        <v>10044102</v>
      </c>
      <c r="V886" t="s">
        <v>9104</v>
      </c>
      <c r="W886">
        <v>1</v>
      </c>
    </row>
    <row r="887" spans="21:23" x14ac:dyDescent="0.2">
      <c r="U887">
        <v>10044103</v>
      </c>
      <c r="V887" t="s">
        <v>9106</v>
      </c>
      <c r="W887">
        <v>1</v>
      </c>
    </row>
    <row r="888" spans="21:23" x14ac:dyDescent="0.2">
      <c r="U888">
        <v>10044104</v>
      </c>
      <c r="V888" t="s">
        <v>9108</v>
      </c>
      <c r="W888">
        <v>1</v>
      </c>
    </row>
    <row r="889" spans="21:23" x14ac:dyDescent="0.2">
      <c r="U889">
        <v>10044105</v>
      </c>
      <c r="V889" t="s">
        <v>9110</v>
      </c>
      <c r="W889">
        <v>1</v>
      </c>
    </row>
    <row r="890" spans="21:23" x14ac:dyDescent="0.2">
      <c r="U890">
        <v>10044106</v>
      </c>
      <c r="V890" t="s">
        <v>9112</v>
      </c>
      <c r="W890">
        <v>1</v>
      </c>
    </row>
    <row r="891" spans="21:23" x14ac:dyDescent="0.2">
      <c r="U891">
        <v>10044107</v>
      </c>
      <c r="V891" t="s">
        <v>9114</v>
      </c>
      <c r="W891">
        <v>1</v>
      </c>
    </row>
    <row r="892" spans="21:23" x14ac:dyDescent="0.2">
      <c r="U892">
        <v>10044110</v>
      </c>
      <c r="V892" t="s">
        <v>8889</v>
      </c>
      <c r="W892">
        <v>27</v>
      </c>
    </row>
    <row r="893" spans="21:23" x14ac:dyDescent="0.2">
      <c r="U893">
        <v>10044112</v>
      </c>
      <c r="V893" t="s">
        <v>8890</v>
      </c>
      <c r="W893">
        <v>1</v>
      </c>
    </row>
    <row r="894" spans="21:23" x14ac:dyDescent="0.2">
      <c r="U894">
        <v>10044113</v>
      </c>
      <c r="V894" t="s">
        <v>8891</v>
      </c>
      <c r="W894">
        <v>2</v>
      </c>
    </row>
    <row r="895" spans="21:23" x14ac:dyDescent="0.2">
      <c r="U895">
        <v>10044114</v>
      </c>
      <c r="V895" t="s">
        <v>8892</v>
      </c>
      <c r="W895">
        <v>3</v>
      </c>
    </row>
    <row r="896" spans="21:23" x14ac:dyDescent="0.2">
      <c r="U896">
        <v>10044115</v>
      </c>
      <c r="V896" t="s">
        <v>8893</v>
      </c>
      <c r="W896">
        <v>4</v>
      </c>
    </row>
    <row r="897" spans="21:23" x14ac:dyDescent="0.2">
      <c r="U897">
        <v>10044116</v>
      </c>
      <c r="V897" t="s">
        <v>8894</v>
      </c>
      <c r="W897">
        <v>5</v>
      </c>
    </row>
    <row r="898" spans="21:23" x14ac:dyDescent="0.2">
      <c r="U898">
        <v>10044118</v>
      </c>
      <c r="V898" t="s">
        <v>8895</v>
      </c>
      <c r="W898">
        <v>37</v>
      </c>
    </row>
    <row r="899" spans="21:23" x14ac:dyDescent="0.2">
      <c r="U899">
        <v>10044813</v>
      </c>
      <c r="V899" t="s">
        <v>9063</v>
      </c>
      <c r="W899">
        <v>2</v>
      </c>
    </row>
    <row r="900" spans="21:23" x14ac:dyDescent="0.2">
      <c r="U900">
        <v>10045279</v>
      </c>
      <c r="V900" t="s">
        <v>9702</v>
      </c>
      <c r="W900">
        <v>13</v>
      </c>
    </row>
    <row r="901" spans="21:23" x14ac:dyDescent="0.2">
      <c r="U901">
        <v>10045280</v>
      </c>
      <c r="V901" t="s">
        <v>9703</v>
      </c>
      <c r="W901">
        <v>17</v>
      </c>
    </row>
    <row r="902" spans="21:23" x14ac:dyDescent="0.2">
      <c r="U902">
        <v>10045281</v>
      </c>
      <c r="V902" t="s">
        <v>9651</v>
      </c>
      <c r="W902">
        <v>1</v>
      </c>
    </row>
    <row r="903" spans="21:23" x14ac:dyDescent="0.2">
      <c r="U903">
        <v>10045282</v>
      </c>
      <c r="V903" t="s">
        <v>9652</v>
      </c>
      <c r="W903">
        <v>2</v>
      </c>
    </row>
    <row r="904" spans="21:23" x14ac:dyDescent="0.2">
      <c r="U904">
        <v>10045283</v>
      </c>
      <c r="V904" t="s">
        <v>9653</v>
      </c>
      <c r="W904">
        <v>2</v>
      </c>
    </row>
    <row r="905" spans="21:23" x14ac:dyDescent="0.2">
      <c r="U905">
        <v>10045285</v>
      </c>
      <c r="V905" t="s">
        <v>9704</v>
      </c>
      <c r="W905">
        <v>6</v>
      </c>
    </row>
    <row r="906" spans="21:23" x14ac:dyDescent="0.2">
      <c r="U906">
        <v>10045286</v>
      </c>
      <c r="V906" t="s">
        <v>9705</v>
      </c>
      <c r="W906">
        <v>9</v>
      </c>
    </row>
    <row r="907" spans="21:23" x14ac:dyDescent="0.2">
      <c r="U907">
        <v>10045287</v>
      </c>
      <c r="V907" t="s">
        <v>9706</v>
      </c>
      <c r="W907">
        <v>1</v>
      </c>
    </row>
    <row r="908" spans="21:23" x14ac:dyDescent="0.2">
      <c r="U908">
        <v>10045289</v>
      </c>
      <c r="V908" t="s">
        <v>9707</v>
      </c>
      <c r="W908">
        <v>1</v>
      </c>
    </row>
    <row r="909" spans="21:23" x14ac:dyDescent="0.2">
      <c r="U909">
        <v>10045290</v>
      </c>
      <c r="V909" t="s">
        <v>9708</v>
      </c>
      <c r="W909">
        <v>1</v>
      </c>
    </row>
    <row r="910" spans="21:23" x14ac:dyDescent="0.2">
      <c r="U910">
        <v>10045291</v>
      </c>
      <c r="V910" t="s">
        <v>9709</v>
      </c>
      <c r="W910">
        <v>1</v>
      </c>
    </row>
    <row r="911" spans="21:23" x14ac:dyDescent="0.2">
      <c r="U911">
        <v>10046399</v>
      </c>
      <c r="V911" t="s">
        <v>9392</v>
      </c>
      <c r="W911">
        <v>5</v>
      </c>
    </row>
    <row r="912" spans="21:23" x14ac:dyDescent="0.2">
      <c r="U912">
        <v>10046404</v>
      </c>
      <c r="V912" t="s">
        <v>9398</v>
      </c>
      <c r="W912">
        <v>1</v>
      </c>
    </row>
    <row r="913" spans="21:23" x14ac:dyDescent="0.2">
      <c r="U913">
        <v>10046405</v>
      </c>
      <c r="V913" t="s">
        <v>9400</v>
      </c>
      <c r="W913">
        <v>1</v>
      </c>
    </row>
    <row r="914" spans="21:23" x14ac:dyDescent="0.2">
      <c r="U914">
        <v>10046406</v>
      </c>
      <c r="V914" t="s">
        <v>9694</v>
      </c>
      <c r="W914">
        <v>1</v>
      </c>
    </row>
    <row r="915" spans="21:23" x14ac:dyDescent="0.2">
      <c r="U915">
        <v>10046408</v>
      </c>
      <c r="V915" t="s">
        <v>9710</v>
      </c>
      <c r="W915">
        <v>3</v>
      </c>
    </row>
    <row r="916" spans="21:23" x14ac:dyDescent="0.2">
      <c r="U916">
        <v>10046409</v>
      </c>
      <c r="V916" t="s">
        <v>10621</v>
      </c>
      <c r="W916">
        <v>4</v>
      </c>
    </row>
    <row r="917" spans="21:23" x14ac:dyDescent="0.2">
      <c r="U917">
        <v>10046413</v>
      </c>
      <c r="V917" t="s">
        <v>9409</v>
      </c>
      <c r="W917">
        <v>3</v>
      </c>
    </row>
    <row r="918" spans="21:23" x14ac:dyDescent="0.2">
      <c r="U918">
        <v>10046415</v>
      </c>
      <c r="V918" t="s">
        <v>9407</v>
      </c>
      <c r="W918">
        <v>1</v>
      </c>
    </row>
    <row r="919" spans="21:23" x14ac:dyDescent="0.2">
      <c r="U919">
        <v>10046418</v>
      </c>
      <c r="V919" t="s">
        <v>9411</v>
      </c>
      <c r="W919">
        <v>5</v>
      </c>
    </row>
    <row r="920" spans="21:23" x14ac:dyDescent="0.2">
      <c r="U920">
        <v>10046419</v>
      </c>
      <c r="V920" t="s">
        <v>9712</v>
      </c>
      <c r="W920">
        <v>1</v>
      </c>
    </row>
    <row r="921" spans="21:23" x14ac:dyDescent="0.2">
      <c r="U921">
        <v>10046421</v>
      </c>
      <c r="V921" t="s">
        <v>9414</v>
      </c>
      <c r="W921">
        <v>7</v>
      </c>
    </row>
    <row r="922" spans="21:23" x14ac:dyDescent="0.2">
      <c r="U922">
        <v>10046422</v>
      </c>
      <c r="V922" t="s">
        <v>9416</v>
      </c>
      <c r="W922">
        <v>21</v>
      </c>
    </row>
    <row r="923" spans="21:23" x14ac:dyDescent="0.2">
      <c r="U923">
        <v>10046423</v>
      </c>
      <c r="V923" t="s">
        <v>9431</v>
      </c>
      <c r="W923">
        <v>2</v>
      </c>
    </row>
    <row r="924" spans="21:23" x14ac:dyDescent="0.2">
      <c r="U924">
        <v>10046424</v>
      </c>
      <c r="V924" t="s">
        <v>9433</v>
      </c>
      <c r="W924">
        <v>8</v>
      </c>
    </row>
    <row r="925" spans="21:23" x14ac:dyDescent="0.2">
      <c r="U925">
        <v>10046425</v>
      </c>
      <c r="V925" t="s">
        <v>9435</v>
      </c>
      <c r="W925">
        <v>2</v>
      </c>
    </row>
    <row r="926" spans="21:23" x14ac:dyDescent="0.2">
      <c r="U926">
        <v>10048003</v>
      </c>
      <c r="V926" t="s">
        <v>9593</v>
      </c>
      <c r="W926">
        <v>2</v>
      </c>
    </row>
    <row r="927" spans="21:23" x14ac:dyDescent="0.2">
      <c r="U927">
        <v>10048004</v>
      </c>
      <c r="V927" t="s">
        <v>9594</v>
      </c>
      <c r="W927">
        <v>1</v>
      </c>
    </row>
    <row r="928" spans="21:23" x14ac:dyDescent="0.2">
      <c r="U928">
        <v>10048005</v>
      </c>
      <c r="V928" t="s">
        <v>9595</v>
      </c>
      <c r="W928">
        <v>2</v>
      </c>
    </row>
    <row r="929" spans="21:23" x14ac:dyDescent="0.2">
      <c r="U929">
        <v>10048006</v>
      </c>
      <c r="V929" t="s">
        <v>9596</v>
      </c>
      <c r="W929">
        <v>2</v>
      </c>
    </row>
    <row r="930" spans="21:23" x14ac:dyDescent="0.2">
      <c r="U930">
        <v>10048007</v>
      </c>
      <c r="V930" t="s">
        <v>9597</v>
      </c>
      <c r="W930">
        <v>5</v>
      </c>
    </row>
    <row r="931" spans="21:23" x14ac:dyDescent="0.2">
      <c r="U931">
        <v>10048008</v>
      </c>
      <c r="V931" t="s">
        <v>9598</v>
      </c>
      <c r="W931">
        <v>2</v>
      </c>
    </row>
    <row r="932" spans="21:23" x14ac:dyDescent="0.2">
      <c r="U932">
        <v>10048010</v>
      </c>
      <c r="V932" t="s">
        <v>9599</v>
      </c>
      <c r="W932">
        <v>2</v>
      </c>
    </row>
    <row r="933" spans="21:23" x14ac:dyDescent="0.2">
      <c r="U933">
        <v>10048011</v>
      </c>
      <c r="V933" t="s">
        <v>9600</v>
      </c>
      <c r="W933">
        <v>1</v>
      </c>
    </row>
    <row r="934" spans="21:23" x14ac:dyDescent="0.2">
      <c r="U934">
        <v>10048012</v>
      </c>
      <c r="V934" t="s">
        <v>9601</v>
      </c>
      <c r="W934">
        <v>7</v>
      </c>
    </row>
    <row r="935" spans="21:23" x14ac:dyDescent="0.2">
      <c r="U935">
        <v>10048013</v>
      </c>
      <c r="V935" t="s">
        <v>9602</v>
      </c>
      <c r="W935">
        <v>3</v>
      </c>
    </row>
    <row r="936" spans="21:23" x14ac:dyDescent="0.2">
      <c r="U936">
        <v>10048015</v>
      </c>
      <c r="V936" t="s">
        <v>9604</v>
      </c>
      <c r="W936">
        <v>5</v>
      </c>
    </row>
    <row r="937" spans="21:23" x14ac:dyDescent="0.2">
      <c r="U937">
        <v>10048016</v>
      </c>
      <c r="V937" t="s">
        <v>9605</v>
      </c>
      <c r="W937">
        <v>5</v>
      </c>
    </row>
    <row r="938" spans="21:23" x14ac:dyDescent="0.2">
      <c r="U938">
        <v>10048024</v>
      </c>
      <c r="V938" t="s">
        <v>9606</v>
      </c>
      <c r="W938">
        <v>2</v>
      </c>
    </row>
    <row r="939" spans="21:23" x14ac:dyDescent="0.2">
      <c r="U939">
        <v>10048025</v>
      </c>
      <c r="V939" t="s">
        <v>9607</v>
      </c>
      <c r="W939">
        <v>2</v>
      </c>
    </row>
    <row r="940" spans="21:23" x14ac:dyDescent="0.2">
      <c r="U940">
        <v>10048026</v>
      </c>
      <c r="V940" t="s">
        <v>9608</v>
      </c>
      <c r="W940">
        <v>1</v>
      </c>
    </row>
    <row r="941" spans="21:23" x14ac:dyDescent="0.2">
      <c r="U941">
        <v>10048027</v>
      </c>
      <c r="V941" t="s">
        <v>9609</v>
      </c>
      <c r="W941">
        <v>9</v>
      </c>
    </row>
    <row r="942" spans="21:23" x14ac:dyDescent="0.2">
      <c r="U942">
        <v>10048671</v>
      </c>
      <c r="V942" t="s">
        <v>9618</v>
      </c>
      <c r="W942">
        <v>1</v>
      </c>
    </row>
    <row r="943" spans="21:23" x14ac:dyDescent="0.2">
      <c r="U943">
        <v>10048672</v>
      </c>
      <c r="V943" t="s">
        <v>9619</v>
      </c>
      <c r="W943">
        <v>3</v>
      </c>
    </row>
    <row r="944" spans="21:23" x14ac:dyDescent="0.2">
      <c r="U944">
        <v>10048673</v>
      </c>
      <c r="V944" t="s">
        <v>9620</v>
      </c>
      <c r="W944">
        <v>11</v>
      </c>
    </row>
    <row r="945" spans="21:23" x14ac:dyDescent="0.2">
      <c r="U945">
        <v>10048674</v>
      </c>
      <c r="V945" t="s">
        <v>9621</v>
      </c>
      <c r="W945">
        <v>1</v>
      </c>
    </row>
    <row r="946" spans="21:23" x14ac:dyDescent="0.2">
      <c r="U946">
        <v>10048675</v>
      </c>
      <c r="V946" t="s">
        <v>9625</v>
      </c>
      <c r="W946">
        <v>3</v>
      </c>
    </row>
    <row r="947" spans="21:23" x14ac:dyDescent="0.2">
      <c r="U947">
        <v>10048676</v>
      </c>
      <c r="V947" t="s">
        <v>9629</v>
      </c>
      <c r="W947">
        <v>8</v>
      </c>
    </row>
    <row r="948" spans="21:23" x14ac:dyDescent="0.2">
      <c r="U948">
        <v>10048677</v>
      </c>
      <c r="V948" t="s">
        <v>9630</v>
      </c>
      <c r="W948">
        <v>68</v>
      </c>
    </row>
    <row r="949" spans="21:23" x14ac:dyDescent="0.2">
      <c r="U949">
        <v>10049260</v>
      </c>
      <c r="V949" t="s">
        <v>9879</v>
      </c>
      <c r="W949">
        <v>1</v>
      </c>
    </row>
    <row r="950" spans="21:23" x14ac:dyDescent="0.2">
      <c r="U950">
        <v>10049263</v>
      </c>
      <c r="V950" t="s">
        <v>9934</v>
      </c>
      <c r="W950">
        <v>4</v>
      </c>
    </row>
    <row r="951" spans="21:23" x14ac:dyDescent="0.2">
      <c r="U951">
        <v>10049264</v>
      </c>
      <c r="V951" t="s">
        <v>9935</v>
      </c>
      <c r="W951">
        <v>1</v>
      </c>
    </row>
    <row r="952" spans="21:23" x14ac:dyDescent="0.2">
      <c r="U952">
        <v>10049773</v>
      </c>
      <c r="V952" t="s">
        <v>10166</v>
      </c>
      <c r="W952">
        <v>5</v>
      </c>
    </row>
    <row r="953" spans="21:23" x14ac:dyDescent="0.2">
      <c r="U953">
        <v>10049774</v>
      </c>
      <c r="V953" t="s">
        <v>10164</v>
      </c>
      <c r="W953">
        <v>3</v>
      </c>
    </row>
    <row r="954" spans="21:23" x14ac:dyDescent="0.2">
      <c r="U954">
        <v>10049776</v>
      </c>
      <c r="V954" t="s">
        <v>10168</v>
      </c>
      <c r="W954">
        <v>4</v>
      </c>
    </row>
    <row r="955" spans="21:23" x14ac:dyDescent="0.2">
      <c r="U955">
        <v>10049777</v>
      </c>
      <c r="V955" t="s">
        <v>10157</v>
      </c>
      <c r="W955">
        <v>16</v>
      </c>
    </row>
    <row r="956" spans="21:23" x14ac:dyDescent="0.2">
      <c r="U956">
        <v>10049778</v>
      </c>
      <c r="V956" t="s">
        <v>10158</v>
      </c>
      <c r="W956">
        <v>3</v>
      </c>
    </row>
    <row r="957" spans="21:23" x14ac:dyDescent="0.2">
      <c r="U957">
        <v>10049779</v>
      </c>
      <c r="V957" t="s">
        <v>10165</v>
      </c>
      <c r="W957">
        <v>2</v>
      </c>
    </row>
    <row r="958" spans="21:23" x14ac:dyDescent="0.2">
      <c r="U958">
        <v>10049780</v>
      </c>
      <c r="V958" t="s">
        <v>10027</v>
      </c>
      <c r="W958">
        <v>34</v>
      </c>
    </row>
    <row r="959" spans="21:23" x14ac:dyDescent="0.2">
      <c r="U959">
        <v>10049781</v>
      </c>
      <c r="V959" t="s">
        <v>10028</v>
      </c>
      <c r="W959">
        <v>4</v>
      </c>
    </row>
    <row r="960" spans="21:23" x14ac:dyDescent="0.2">
      <c r="U960">
        <v>10050321</v>
      </c>
      <c r="V960" t="s">
        <v>10136</v>
      </c>
      <c r="W960">
        <v>2</v>
      </c>
    </row>
    <row r="961" spans="21:23" x14ac:dyDescent="0.2">
      <c r="U961">
        <v>10050322</v>
      </c>
      <c r="V961" t="s">
        <v>10137</v>
      </c>
      <c r="W961">
        <v>2</v>
      </c>
    </row>
    <row r="962" spans="21:23" x14ac:dyDescent="0.2">
      <c r="U962">
        <v>10050323</v>
      </c>
      <c r="V962" t="s">
        <v>10138</v>
      </c>
      <c r="W962">
        <v>1</v>
      </c>
    </row>
    <row r="963" spans="21:23" x14ac:dyDescent="0.2">
      <c r="U963">
        <v>10050324</v>
      </c>
      <c r="V963" t="s">
        <v>10143</v>
      </c>
      <c r="W963">
        <v>42</v>
      </c>
    </row>
    <row r="964" spans="21:23" x14ac:dyDescent="0.2">
      <c r="U964">
        <v>10050325</v>
      </c>
      <c r="V964" t="s">
        <v>10144</v>
      </c>
      <c r="W964">
        <v>3</v>
      </c>
    </row>
    <row r="965" spans="21:23" x14ac:dyDescent="0.2">
      <c r="U965">
        <v>10050718</v>
      </c>
      <c r="V965" t="s">
        <v>10434</v>
      </c>
      <c r="W965">
        <v>10</v>
      </c>
    </row>
    <row r="966" spans="21:23" x14ac:dyDescent="0.2">
      <c r="U966">
        <v>10050719</v>
      </c>
      <c r="V966" t="s">
        <v>10430</v>
      </c>
      <c r="W966">
        <v>12</v>
      </c>
    </row>
    <row r="967" spans="21:23" x14ac:dyDescent="0.2">
      <c r="U967">
        <v>40003864</v>
      </c>
      <c r="V967" t="s">
        <v>611</v>
      </c>
      <c r="W967">
        <v>9</v>
      </c>
    </row>
    <row r="968" spans="21:23" x14ac:dyDescent="0.2">
      <c r="U968">
        <v>40003865</v>
      </c>
      <c r="V968" t="s">
        <v>612</v>
      </c>
      <c r="W968">
        <v>6</v>
      </c>
    </row>
    <row r="969" spans="21:23" x14ac:dyDescent="0.2">
      <c r="U969">
        <v>40003866</v>
      </c>
      <c r="V969" t="s">
        <v>10623</v>
      </c>
      <c r="W969">
        <v>7</v>
      </c>
    </row>
    <row r="970" spans="21:23" x14ac:dyDescent="0.2">
      <c r="U970">
        <v>40003867</v>
      </c>
      <c r="V970" t="s">
        <v>613</v>
      </c>
      <c r="W970">
        <v>62</v>
      </c>
    </row>
    <row r="971" spans="21:23" x14ac:dyDescent="0.2">
      <c r="U971">
        <v>40003868</v>
      </c>
      <c r="V971" t="s">
        <v>614</v>
      </c>
      <c r="W971">
        <v>28</v>
      </c>
    </row>
    <row r="972" spans="21:23" x14ac:dyDescent="0.2">
      <c r="U972">
        <v>40003869</v>
      </c>
      <c r="V972" t="s">
        <v>10625</v>
      </c>
      <c r="W972">
        <v>10</v>
      </c>
    </row>
    <row r="973" spans="21:23" x14ac:dyDescent="0.2">
      <c r="U973">
        <v>40003870</v>
      </c>
      <c r="V973" t="s">
        <v>615</v>
      </c>
      <c r="W973">
        <v>6</v>
      </c>
    </row>
    <row r="974" spans="21:23" x14ac:dyDescent="0.2">
      <c r="U974">
        <v>40003871</v>
      </c>
      <c r="V974" t="s">
        <v>616</v>
      </c>
      <c r="W974">
        <v>16</v>
      </c>
    </row>
    <row r="975" spans="21:23" x14ac:dyDescent="0.2">
      <c r="U975">
        <v>40003872</v>
      </c>
      <c r="V975" t="s">
        <v>617</v>
      </c>
      <c r="W975">
        <v>13</v>
      </c>
    </row>
    <row r="976" spans="21:23" x14ac:dyDescent="0.2">
      <c r="U976">
        <v>40003873</v>
      </c>
      <c r="V976" t="s">
        <v>618</v>
      </c>
      <c r="W976">
        <v>8</v>
      </c>
    </row>
    <row r="977" spans="21:23" x14ac:dyDescent="0.2">
      <c r="U977">
        <v>40003874</v>
      </c>
      <c r="V977" t="s">
        <v>619</v>
      </c>
      <c r="W977">
        <v>7</v>
      </c>
    </row>
    <row r="978" spans="21:23" x14ac:dyDescent="0.2">
      <c r="U978">
        <v>40003875</v>
      </c>
      <c r="V978" t="s">
        <v>620</v>
      </c>
      <c r="W978">
        <v>8</v>
      </c>
    </row>
    <row r="979" spans="21:23" x14ac:dyDescent="0.2">
      <c r="U979">
        <v>40003876</v>
      </c>
      <c r="V979" t="s">
        <v>621</v>
      </c>
      <c r="W979">
        <v>3</v>
      </c>
    </row>
    <row r="980" spans="21:23" x14ac:dyDescent="0.2">
      <c r="U980">
        <v>40003877</v>
      </c>
      <c r="V980" t="s">
        <v>622</v>
      </c>
      <c r="W980">
        <v>3</v>
      </c>
    </row>
    <row r="981" spans="21:23" x14ac:dyDescent="0.2">
      <c r="U981">
        <v>40003878</v>
      </c>
      <c r="V981" t="s">
        <v>10628</v>
      </c>
      <c r="W981">
        <v>7</v>
      </c>
    </row>
    <row r="982" spans="21:23" x14ac:dyDescent="0.2">
      <c r="U982">
        <v>40003879</v>
      </c>
      <c r="V982" t="s">
        <v>623</v>
      </c>
      <c r="W982">
        <v>2</v>
      </c>
    </row>
    <row r="983" spans="21:23" x14ac:dyDescent="0.2">
      <c r="U983">
        <v>40003881</v>
      </c>
      <c r="V983" t="s">
        <v>624</v>
      </c>
      <c r="W983">
        <v>1</v>
      </c>
    </row>
    <row r="984" spans="21:23" x14ac:dyDescent="0.2">
      <c r="U984">
        <v>40003882</v>
      </c>
      <c r="V984" t="s">
        <v>625</v>
      </c>
      <c r="W984">
        <v>2</v>
      </c>
    </row>
    <row r="985" spans="21:23" x14ac:dyDescent="0.2">
      <c r="U985">
        <v>40005163</v>
      </c>
      <c r="V985" t="s">
        <v>626</v>
      </c>
      <c r="W985">
        <v>11</v>
      </c>
    </row>
    <row r="986" spans="21:23" x14ac:dyDescent="0.2">
      <c r="U986">
        <v>40005165</v>
      </c>
      <c r="V986" t="s">
        <v>627</v>
      </c>
      <c r="W986">
        <v>10</v>
      </c>
    </row>
    <row r="987" spans="21:23" x14ac:dyDescent="0.2">
      <c r="U987">
        <v>40005166</v>
      </c>
      <c r="V987" t="s">
        <v>628</v>
      </c>
      <c r="W987">
        <v>4</v>
      </c>
    </row>
    <row r="988" spans="21:23" x14ac:dyDescent="0.2">
      <c r="U988">
        <v>40005167</v>
      </c>
      <c r="V988" t="s">
        <v>629</v>
      </c>
      <c r="W988">
        <v>10</v>
      </c>
    </row>
    <row r="989" spans="21:23" x14ac:dyDescent="0.2">
      <c r="U989">
        <v>40005168</v>
      </c>
      <c r="V989" t="s">
        <v>630</v>
      </c>
      <c r="W989">
        <v>2</v>
      </c>
    </row>
    <row r="990" spans="21:23" x14ac:dyDescent="0.2">
      <c r="U990">
        <v>40005169</v>
      </c>
      <c r="V990" t="s">
        <v>631</v>
      </c>
      <c r="W990">
        <v>3</v>
      </c>
    </row>
    <row r="991" spans="21:23" x14ac:dyDescent="0.2">
      <c r="U991">
        <v>40005170</v>
      </c>
      <c r="V991" t="s">
        <v>632</v>
      </c>
      <c r="W991">
        <v>3</v>
      </c>
    </row>
    <row r="992" spans="21:23" x14ac:dyDescent="0.2">
      <c r="U992">
        <v>40005171</v>
      </c>
      <c r="V992" t="s">
        <v>633</v>
      </c>
      <c r="W992">
        <v>4</v>
      </c>
    </row>
    <row r="993" spans="21:23" x14ac:dyDescent="0.2">
      <c r="U993">
        <v>40005172</v>
      </c>
      <c r="V993" t="s">
        <v>634</v>
      </c>
      <c r="W993">
        <v>3</v>
      </c>
    </row>
    <row r="994" spans="21:23" x14ac:dyDescent="0.2">
      <c r="U994">
        <v>40005174</v>
      </c>
      <c r="V994" t="s">
        <v>635</v>
      </c>
      <c r="W994">
        <v>5</v>
      </c>
    </row>
    <row r="995" spans="21:23" x14ac:dyDescent="0.2">
      <c r="U995">
        <v>40005177</v>
      </c>
      <c r="V995" t="s">
        <v>636</v>
      </c>
      <c r="W995">
        <v>5</v>
      </c>
    </row>
    <row r="996" spans="21:23" x14ac:dyDescent="0.2">
      <c r="U996">
        <v>40005178</v>
      </c>
      <c r="V996" t="s">
        <v>637</v>
      </c>
      <c r="W996">
        <v>1</v>
      </c>
    </row>
    <row r="997" spans="21:23" x14ac:dyDescent="0.2">
      <c r="U997">
        <v>40005180</v>
      </c>
      <c r="V997" t="s">
        <v>638</v>
      </c>
      <c r="W997">
        <v>4</v>
      </c>
    </row>
    <row r="998" spans="21:23" x14ac:dyDescent="0.2">
      <c r="U998">
        <v>40005181</v>
      </c>
      <c r="V998" t="s">
        <v>639</v>
      </c>
      <c r="W998">
        <v>1</v>
      </c>
    </row>
    <row r="999" spans="21:23" x14ac:dyDescent="0.2">
      <c r="U999">
        <v>40005182</v>
      </c>
      <c r="V999" t="s">
        <v>640</v>
      </c>
      <c r="W999">
        <v>2</v>
      </c>
    </row>
    <row r="1000" spans="21:23" x14ac:dyDescent="0.2">
      <c r="U1000">
        <v>40005183</v>
      </c>
      <c r="V1000" t="s">
        <v>641</v>
      </c>
      <c r="W1000">
        <v>1</v>
      </c>
    </row>
    <row r="1001" spans="21:23" x14ac:dyDescent="0.2">
      <c r="U1001">
        <v>40005184</v>
      </c>
      <c r="V1001" t="s">
        <v>642</v>
      </c>
      <c r="W1001">
        <v>1</v>
      </c>
    </row>
    <row r="1002" spans="21:23" x14ac:dyDescent="0.2">
      <c r="U1002">
        <v>40005185</v>
      </c>
      <c r="V1002" t="s">
        <v>643</v>
      </c>
      <c r="W1002">
        <v>1</v>
      </c>
    </row>
    <row r="1003" spans="21:23" x14ac:dyDescent="0.2">
      <c r="U1003">
        <v>40005186</v>
      </c>
      <c r="V1003" t="s">
        <v>644</v>
      </c>
      <c r="W1003">
        <v>5</v>
      </c>
    </row>
    <row r="1004" spans="21:23" x14ac:dyDescent="0.2">
      <c r="U1004">
        <v>40005187</v>
      </c>
      <c r="V1004" t="s">
        <v>645</v>
      </c>
      <c r="W1004">
        <v>1</v>
      </c>
    </row>
    <row r="1005" spans="21:23" x14ac:dyDescent="0.2">
      <c r="U1005">
        <v>40005188</v>
      </c>
      <c r="V1005" t="s">
        <v>646</v>
      </c>
      <c r="W1005">
        <v>4</v>
      </c>
    </row>
    <row r="1006" spans="21:23" x14ac:dyDescent="0.2">
      <c r="U1006">
        <v>40005189</v>
      </c>
      <c r="V1006" t="s">
        <v>647</v>
      </c>
      <c r="W1006">
        <v>1</v>
      </c>
    </row>
    <row r="1007" spans="21:23" x14ac:dyDescent="0.2">
      <c r="U1007">
        <v>40005190</v>
      </c>
      <c r="V1007" t="s">
        <v>648</v>
      </c>
      <c r="W1007">
        <v>1</v>
      </c>
    </row>
    <row r="1008" spans="21:23" x14ac:dyDescent="0.2">
      <c r="U1008">
        <v>40005193</v>
      </c>
      <c r="V1008" t="s">
        <v>649</v>
      </c>
      <c r="W1008">
        <v>3</v>
      </c>
    </row>
    <row r="1009" spans="21:23" x14ac:dyDescent="0.2">
      <c r="U1009">
        <v>40005195</v>
      </c>
      <c r="V1009" t="s">
        <v>650</v>
      </c>
      <c r="W1009">
        <v>2</v>
      </c>
    </row>
    <row r="1010" spans="21:23" x14ac:dyDescent="0.2">
      <c r="U1010">
        <v>40005196</v>
      </c>
      <c r="V1010" t="s">
        <v>651</v>
      </c>
      <c r="W1010">
        <v>1</v>
      </c>
    </row>
    <row r="1011" spans="21:23" x14ac:dyDescent="0.2">
      <c r="U1011">
        <v>40005197</v>
      </c>
      <c r="V1011" t="s">
        <v>652</v>
      </c>
      <c r="W1011">
        <v>1</v>
      </c>
    </row>
    <row r="1012" spans="21:23" x14ac:dyDescent="0.2">
      <c r="U1012">
        <v>40005198</v>
      </c>
      <c r="V1012" t="s">
        <v>653</v>
      </c>
      <c r="W1012">
        <v>2</v>
      </c>
    </row>
    <row r="1013" spans="21:23" x14ac:dyDescent="0.2">
      <c r="U1013">
        <v>40005200</v>
      </c>
      <c r="V1013" t="s">
        <v>655</v>
      </c>
      <c r="W1013">
        <v>1</v>
      </c>
    </row>
    <row r="1014" spans="21:23" x14ac:dyDescent="0.2">
      <c r="U1014">
        <v>40005203</v>
      </c>
      <c r="V1014" t="s">
        <v>656</v>
      </c>
      <c r="W1014">
        <v>10</v>
      </c>
    </row>
    <row r="1015" spans="21:23" x14ac:dyDescent="0.2">
      <c r="U1015">
        <v>40005206</v>
      </c>
      <c r="V1015" t="s">
        <v>658</v>
      </c>
      <c r="W1015">
        <v>5</v>
      </c>
    </row>
    <row r="1016" spans="21:23" x14ac:dyDescent="0.2">
      <c r="U1016">
        <v>40005207</v>
      </c>
      <c r="V1016" t="s">
        <v>659</v>
      </c>
      <c r="W1016">
        <v>3</v>
      </c>
    </row>
    <row r="1017" spans="21:23" x14ac:dyDescent="0.2">
      <c r="U1017">
        <v>40005208</v>
      </c>
      <c r="V1017" t="s">
        <v>660</v>
      </c>
      <c r="W1017">
        <v>5</v>
      </c>
    </row>
    <row r="1018" spans="21:23" x14ac:dyDescent="0.2">
      <c r="U1018">
        <v>40005209</v>
      </c>
      <c r="V1018" t="s">
        <v>661</v>
      </c>
      <c r="W1018">
        <v>3</v>
      </c>
    </row>
    <row r="1019" spans="21:23" x14ac:dyDescent="0.2">
      <c r="U1019">
        <v>40005210</v>
      </c>
      <c r="V1019" t="s">
        <v>662</v>
      </c>
      <c r="W1019">
        <v>4</v>
      </c>
    </row>
    <row r="1020" spans="21:23" x14ac:dyDescent="0.2">
      <c r="U1020">
        <v>40005211</v>
      </c>
      <c r="V1020" t="s">
        <v>663</v>
      </c>
      <c r="W1020">
        <v>3</v>
      </c>
    </row>
    <row r="1021" spans="21:23" x14ac:dyDescent="0.2">
      <c r="U1021">
        <v>40005212</v>
      </c>
      <c r="V1021" t="s">
        <v>664</v>
      </c>
      <c r="W1021">
        <v>3</v>
      </c>
    </row>
    <row r="1022" spans="21:23" x14ac:dyDescent="0.2">
      <c r="U1022">
        <v>40005213</v>
      </c>
      <c r="V1022" t="s">
        <v>665</v>
      </c>
      <c r="W1022">
        <v>3</v>
      </c>
    </row>
    <row r="1023" spans="21:23" x14ac:dyDescent="0.2">
      <c r="U1023">
        <v>40005214</v>
      </c>
      <c r="V1023" t="s">
        <v>666</v>
      </c>
      <c r="W1023">
        <v>2</v>
      </c>
    </row>
    <row r="1024" spans="21:23" x14ac:dyDescent="0.2">
      <c r="U1024">
        <v>40005215</v>
      </c>
      <c r="V1024" t="s">
        <v>667</v>
      </c>
      <c r="W1024">
        <v>2</v>
      </c>
    </row>
    <row r="1025" spans="21:23" x14ac:dyDescent="0.2">
      <c r="U1025">
        <v>40005225</v>
      </c>
      <c r="V1025" t="s">
        <v>668</v>
      </c>
      <c r="W1025">
        <v>1</v>
      </c>
    </row>
    <row r="1026" spans="21:23" x14ac:dyDescent="0.2">
      <c r="U1026">
        <v>40005227</v>
      </c>
      <c r="V1026" t="s">
        <v>669</v>
      </c>
      <c r="W1026">
        <v>20</v>
      </c>
    </row>
    <row r="1027" spans="21:23" x14ac:dyDescent="0.2">
      <c r="U1027">
        <v>40005228</v>
      </c>
      <c r="V1027" t="s">
        <v>5080</v>
      </c>
      <c r="W1027">
        <v>13</v>
      </c>
    </row>
    <row r="1028" spans="21:23" x14ac:dyDescent="0.2">
      <c r="U1028">
        <v>40005230</v>
      </c>
      <c r="V1028" t="s">
        <v>670</v>
      </c>
      <c r="W1028">
        <v>2</v>
      </c>
    </row>
    <row r="1029" spans="21:23" x14ac:dyDescent="0.2">
      <c r="U1029">
        <v>40005232</v>
      </c>
      <c r="V1029" t="s">
        <v>10634</v>
      </c>
      <c r="W1029">
        <v>1</v>
      </c>
    </row>
    <row r="1030" spans="21:23" x14ac:dyDescent="0.2">
      <c r="U1030">
        <v>40005233</v>
      </c>
      <c r="V1030" t="s">
        <v>671</v>
      </c>
      <c r="W1030">
        <v>9</v>
      </c>
    </row>
    <row r="1031" spans="21:23" x14ac:dyDescent="0.2">
      <c r="U1031">
        <v>40005234</v>
      </c>
      <c r="V1031" t="s">
        <v>10635</v>
      </c>
      <c r="W1031">
        <v>13</v>
      </c>
    </row>
    <row r="1032" spans="21:23" x14ac:dyDescent="0.2">
      <c r="U1032">
        <v>40005235</v>
      </c>
      <c r="V1032" t="s">
        <v>672</v>
      </c>
      <c r="W1032">
        <v>2</v>
      </c>
    </row>
    <row r="1033" spans="21:23" x14ac:dyDescent="0.2">
      <c r="U1033">
        <v>40005236</v>
      </c>
      <c r="V1033" t="s">
        <v>673</v>
      </c>
      <c r="W1033">
        <v>1</v>
      </c>
    </row>
    <row r="1034" spans="21:23" x14ac:dyDescent="0.2">
      <c r="U1034">
        <v>40005242</v>
      </c>
      <c r="V1034" t="s">
        <v>674</v>
      </c>
      <c r="W1034">
        <v>1</v>
      </c>
    </row>
    <row r="1035" spans="21:23" x14ac:dyDescent="0.2">
      <c r="U1035">
        <v>40005243</v>
      </c>
      <c r="V1035" t="s">
        <v>675</v>
      </c>
      <c r="W1035">
        <v>1</v>
      </c>
    </row>
    <row r="1036" spans="21:23" x14ac:dyDescent="0.2">
      <c r="U1036">
        <v>40005244</v>
      </c>
      <c r="V1036" t="s">
        <v>676</v>
      </c>
      <c r="W1036">
        <v>56</v>
      </c>
    </row>
    <row r="1037" spans="21:23" x14ac:dyDescent="0.2">
      <c r="U1037">
        <v>40005245</v>
      </c>
      <c r="V1037" t="s">
        <v>677</v>
      </c>
      <c r="W1037">
        <v>1</v>
      </c>
    </row>
    <row r="1038" spans="21:23" x14ac:dyDescent="0.2">
      <c r="U1038">
        <v>40005246</v>
      </c>
      <c r="V1038" t="s">
        <v>678</v>
      </c>
      <c r="W1038">
        <v>9</v>
      </c>
    </row>
    <row r="1039" spans="21:23" x14ac:dyDescent="0.2">
      <c r="U1039">
        <v>40005247</v>
      </c>
      <c r="V1039" t="s">
        <v>3513</v>
      </c>
      <c r="W1039">
        <v>1</v>
      </c>
    </row>
    <row r="1040" spans="21:23" x14ac:dyDescent="0.2">
      <c r="U1040">
        <v>40005248</v>
      </c>
      <c r="V1040" t="s">
        <v>679</v>
      </c>
      <c r="W1040">
        <v>9</v>
      </c>
    </row>
    <row r="1041" spans="21:23" x14ac:dyDescent="0.2">
      <c r="U1041">
        <v>40005249</v>
      </c>
      <c r="V1041" t="s">
        <v>680</v>
      </c>
      <c r="W1041">
        <v>2</v>
      </c>
    </row>
    <row r="1042" spans="21:23" x14ac:dyDescent="0.2">
      <c r="U1042">
        <v>40005250</v>
      </c>
      <c r="V1042" t="s">
        <v>681</v>
      </c>
      <c r="W1042">
        <v>3</v>
      </c>
    </row>
    <row r="1043" spans="21:23" x14ac:dyDescent="0.2">
      <c r="U1043">
        <v>40005252</v>
      </c>
      <c r="V1043" t="s">
        <v>682</v>
      </c>
      <c r="W1043">
        <v>2</v>
      </c>
    </row>
    <row r="1044" spans="21:23" x14ac:dyDescent="0.2">
      <c r="U1044">
        <v>40005253</v>
      </c>
      <c r="V1044" t="s">
        <v>683</v>
      </c>
      <c r="W1044">
        <v>6</v>
      </c>
    </row>
    <row r="1045" spans="21:23" x14ac:dyDescent="0.2">
      <c r="U1045">
        <v>40005254</v>
      </c>
      <c r="V1045" t="s">
        <v>8993</v>
      </c>
      <c r="W1045">
        <v>1</v>
      </c>
    </row>
    <row r="1046" spans="21:23" x14ac:dyDescent="0.2">
      <c r="U1046">
        <v>40005255</v>
      </c>
      <c r="V1046" t="s">
        <v>684</v>
      </c>
      <c r="W1046">
        <v>2</v>
      </c>
    </row>
    <row r="1047" spans="21:23" x14ac:dyDescent="0.2">
      <c r="U1047">
        <v>40005258</v>
      </c>
      <c r="V1047" t="s">
        <v>9021</v>
      </c>
      <c r="W1047">
        <v>6</v>
      </c>
    </row>
    <row r="1048" spans="21:23" x14ac:dyDescent="0.2">
      <c r="U1048">
        <v>40005259</v>
      </c>
      <c r="V1048" t="s">
        <v>685</v>
      </c>
      <c r="W1048">
        <v>3</v>
      </c>
    </row>
    <row r="1049" spans="21:23" x14ac:dyDescent="0.2">
      <c r="U1049">
        <v>40005260</v>
      </c>
      <c r="V1049" t="s">
        <v>686</v>
      </c>
      <c r="W1049">
        <v>2</v>
      </c>
    </row>
    <row r="1050" spans="21:23" x14ac:dyDescent="0.2">
      <c r="U1050">
        <v>40005261</v>
      </c>
      <c r="V1050" t="s">
        <v>687</v>
      </c>
      <c r="W1050">
        <v>4</v>
      </c>
    </row>
    <row r="1051" spans="21:23" x14ac:dyDescent="0.2">
      <c r="U1051">
        <v>40005262</v>
      </c>
      <c r="V1051" t="s">
        <v>688</v>
      </c>
      <c r="W1051">
        <v>2</v>
      </c>
    </row>
    <row r="1052" spans="21:23" x14ac:dyDescent="0.2">
      <c r="U1052">
        <v>40005263</v>
      </c>
      <c r="V1052" t="s">
        <v>689</v>
      </c>
      <c r="W1052">
        <v>1</v>
      </c>
    </row>
    <row r="1053" spans="21:23" x14ac:dyDescent="0.2">
      <c r="U1053">
        <v>40005266</v>
      </c>
      <c r="V1053" t="s">
        <v>690</v>
      </c>
      <c r="W1053">
        <v>2</v>
      </c>
    </row>
    <row r="1054" spans="21:23" x14ac:dyDescent="0.2">
      <c r="U1054">
        <v>40005271</v>
      </c>
      <c r="V1054" t="s">
        <v>691</v>
      </c>
      <c r="W1054">
        <v>1</v>
      </c>
    </row>
    <row r="1055" spans="21:23" x14ac:dyDescent="0.2">
      <c r="U1055">
        <v>40005272</v>
      </c>
      <c r="V1055" t="s">
        <v>692</v>
      </c>
      <c r="W1055">
        <v>1</v>
      </c>
    </row>
    <row r="1056" spans="21:23" x14ac:dyDescent="0.2">
      <c r="U1056">
        <v>40005273</v>
      </c>
      <c r="V1056" t="s">
        <v>9592</v>
      </c>
      <c r="W1056">
        <v>3</v>
      </c>
    </row>
    <row r="1057" spans="21:23" x14ac:dyDescent="0.2">
      <c r="U1057">
        <v>40005274</v>
      </c>
      <c r="V1057" t="s">
        <v>8995</v>
      </c>
      <c r="W1057">
        <v>3</v>
      </c>
    </row>
    <row r="1058" spans="21:23" x14ac:dyDescent="0.2">
      <c r="U1058">
        <v>40005275</v>
      </c>
      <c r="V1058" t="s">
        <v>693</v>
      </c>
      <c r="W1058">
        <v>2</v>
      </c>
    </row>
    <row r="1059" spans="21:23" x14ac:dyDescent="0.2">
      <c r="U1059">
        <v>40005276</v>
      </c>
      <c r="V1059" t="s">
        <v>694</v>
      </c>
      <c r="W1059">
        <v>1</v>
      </c>
    </row>
    <row r="1060" spans="21:23" x14ac:dyDescent="0.2">
      <c r="U1060">
        <v>40005277</v>
      </c>
      <c r="V1060" t="s">
        <v>695</v>
      </c>
      <c r="W1060">
        <v>4</v>
      </c>
    </row>
    <row r="1061" spans="21:23" x14ac:dyDescent="0.2">
      <c r="U1061">
        <v>40005285</v>
      </c>
      <c r="V1061" t="s">
        <v>696</v>
      </c>
      <c r="W1061">
        <v>5</v>
      </c>
    </row>
    <row r="1062" spans="21:23" x14ac:dyDescent="0.2">
      <c r="U1062">
        <v>40005286</v>
      </c>
      <c r="V1062" t="s">
        <v>697</v>
      </c>
      <c r="W1062">
        <v>1</v>
      </c>
    </row>
    <row r="1063" spans="21:23" x14ac:dyDescent="0.2">
      <c r="U1063">
        <v>40005288</v>
      </c>
      <c r="V1063" t="s">
        <v>698</v>
      </c>
      <c r="W1063">
        <v>9</v>
      </c>
    </row>
    <row r="1064" spans="21:23" x14ac:dyDescent="0.2">
      <c r="U1064">
        <v>40005289</v>
      </c>
      <c r="V1064" t="s">
        <v>699</v>
      </c>
      <c r="W1064">
        <v>2</v>
      </c>
    </row>
    <row r="1065" spans="21:23" x14ac:dyDescent="0.2">
      <c r="U1065">
        <v>40005291</v>
      </c>
      <c r="V1065" t="s">
        <v>700</v>
      </c>
      <c r="W1065">
        <v>19</v>
      </c>
    </row>
    <row r="1066" spans="21:23" x14ac:dyDescent="0.2">
      <c r="U1066">
        <v>40005292</v>
      </c>
      <c r="V1066" t="s">
        <v>701</v>
      </c>
      <c r="W1066">
        <v>3</v>
      </c>
    </row>
    <row r="1067" spans="21:23" x14ac:dyDescent="0.2">
      <c r="U1067">
        <v>40005293</v>
      </c>
      <c r="V1067" t="s">
        <v>702</v>
      </c>
      <c r="W1067">
        <v>3</v>
      </c>
    </row>
    <row r="1068" spans="21:23" x14ac:dyDescent="0.2">
      <c r="U1068">
        <v>40005294</v>
      </c>
      <c r="V1068" t="s">
        <v>703</v>
      </c>
      <c r="W1068">
        <v>4</v>
      </c>
    </row>
    <row r="1069" spans="21:23" x14ac:dyDescent="0.2">
      <c r="U1069">
        <v>40005296</v>
      </c>
      <c r="V1069" t="s">
        <v>704</v>
      </c>
      <c r="W1069">
        <v>5</v>
      </c>
    </row>
    <row r="1070" spans="21:23" x14ac:dyDescent="0.2">
      <c r="U1070">
        <v>40005298</v>
      </c>
      <c r="V1070" t="s">
        <v>705</v>
      </c>
      <c r="W1070">
        <v>18</v>
      </c>
    </row>
    <row r="1071" spans="21:23" x14ac:dyDescent="0.2">
      <c r="U1071">
        <v>40005303</v>
      </c>
      <c r="V1071" t="s">
        <v>706</v>
      </c>
      <c r="W1071">
        <v>3</v>
      </c>
    </row>
    <row r="1072" spans="21:23" x14ac:dyDescent="0.2">
      <c r="U1072">
        <v>40005305</v>
      </c>
      <c r="V1072" t="s">
        <v>707</v>
      </c>
      <c r="W1072">
        <v>4</v>
      </c>
    </row>
    <row r="1073" spans="21:23" x14ac:dyDescent="0.2">
      <c r="U1073">
        <v>40005306</v>
      </c>
      <c r="V1073" t="s">
        <v>708</v>
      </c>
      <c r="W1073">
        <v>2</v>
      </c>
    </row>
    <row r="1074" spans="21:23" x14ac:dyDescent="0.2">
      <c r="U1074">
        <v>40005310</v>
      </c>
      <c r="V1074" t="s">
        <v>709</v>
      </c>
      <c r="W1074">
        <v>3</v>
      </c>
    </row>
    <row r="1075" spans="21:23" x14ac:dyDescent="0.2">
      <c r="U1075">
        <v>40005311</v>
      </c>
      <c r="V1075" t="s">
        <v>710</v>
      </c>
      <c r="W1075">
        <v>1</v>
      </c>
    </row>
    <row r="1076" spans="21:23" x14ac:dyDescent="0.2">
      <c r="U1076">
        <v>40005312</v>
      </c>
      <c r="V1076" t="s">
        <v>711</v>
      </c>
      <c r="W1076">
        <v>2</v>
      </c>
    </row>
    <row r="1077" spans="21:23" x14ac:dyDescent="0.2">
      <c r="U1077">
        <v>40005313</v>
      </c>
      <c r="V1077" t="s">
        <v>712</v>
      </c>
      <c r="W1077">
        <v>27</v>
      </c>
    </row>
    <row r="1078" spans="21:23" x14ac:dyDescent="0.2">
      <c r="U1078">
        <v>40005314</v>
      </c>
      <c r="V1078" t="s">
        <v>713</v>
      </c>
      <c r="W1078">
        <v>3</v>
      </c>
    </row>
    <row r="1079" spans="21:23" x14ac:dyDescent="0.2">
      <c r="U1079">
        <v>40005316</v>
      </c>
      <c r="V1079" t="s">
        <v>714</v>
      </c>
      <c r="W1079">
        <v>5</v>
      </c>
    </row>
    <row r="1080" spans="21:23" x14ac:dyDescent="0.2">
      <c r="U1080">
        <v>40005317</v>
      </c>
      <c r="V1080" t="s">
        <v>715</v>
      </c>
      <c r="W1080">
        <v>5</v>
      </c>
    </row>
    <row r="1081" spans="21:23" x14ac:dyDescent="0.2">
      <c r="U1081">
        <v>40005318</v>
      </c>
      <c r="V1081" t="s">
        <v>716</v>
      </c>
      <c r="W1081">
        <v>4</v>
      </c>
    </row>
    <row r="1082" spans="21:23" x14ac:dyDescent="0.2">
      <c r="U1082">
        <v>40005319</v>
      </c>
      <c r="V1082" t="s">
        <v>717</v>
      </c>
      <c r="W1082">
        <v>4</v>
      </c>
    </row>
    <row r="1083" spans="21:23" x14ac:dyDescent="0.2">
      <c r="U1083">
        <v>40005321</v>
      </c>
      <c r="V1083" t="s">
        <v>718</v>
      </c>
      <c r="W1083">
        <v>-1</v>
      </c>
    </row>
    <row r="1084" spans="21:23" x14ac:dyDescent="0.2">
      <c r="U1084">
        <v>40005322</v>
      </c>
      <c r="V1084" t="s">
        <v>719</v>
      </c>
      <c r="W1084">
        <v>1</v>
      </c>
    </row>
    <row r="1085" spans="21:23" x14ac:dyDescent="0.2">
      <c r="U1085">
        <v>40005323</v>
      </c>
      <c r="V1085" t="s">
        <v>720</v>
      </c>
      <c r="W1085">
        <v>2</v>
      </c>
    </row>
    <row r="1086" spans="21:23" x14ac:dyDescent="0.2">
      <c r="U1086">
        <v>40005325</v>
      </c>
      <c r="V1086" t="s">
        <v>721</v>
      </c>
      <c r="W1086">
        <v>4</v>
      </c>
    </row>
    <row r="1087" spans="21:23" x14ac:dyDescent="0.2">
      <c r="U1087">
        <v>40005326</v>
      </c>
      <c r="V1087" t="s">
        <v>722</v>
      </c>
      <c r="W1087">
        <v>3</v>
      </c>
    </row>
    <row r="1088" spans="21:23" x14ac:dyDescent="0.2">
      <c r="U1088">
        <v>40005328</v>
      </c>
      <c r="V1088" t="s">
        <v>723</v>
      </c>
      <c r="W1088">
        <v>2</v>
      </c>
    </row>
    <row r="1089" spans="21:23" x14ac:dyDescent="0.2">
      <c r="U1089">
        <v>40005329</v>
      </c>
      <c r="V1089" t="s">
        <v>724</v>
      </c>
      <c r="W1089">
        <v>1</v>
      </c>
    </row>
    <row r="1090" spans="21:23" x14ac:dyDescent="0.2">
      <c r="U1090">
        <v>40005330</v>
      </c>
      <c r="V1090" t="s">
        <v>725</v>
      </c>
      <c r="W1090">
        <v>2</v>
      </c>
    </row>
    <row r="1091" spans="21:23" x14ac:dyDescent="0.2">
      <c r="U1091">
        <v>40005331</v>
      </c>
      <c r="V1091" t="s">
        <v>8982</v>
      </c>
      <c r="W1091">
        <v>2</v>
      </c>
    </row>
    <row r="1092" spans="21:23" x14ac:dyDescent="0.2">
      <c r="U1092">
        <v>40005332</v>
      </c>
      <c r="V1092" t="s">
        <v>726</v>
      </c>
      <c r="W1092">
        <v>2</v>
      </c>
    </row>
    <row r="1093" spans="21:23" x14ac:dyDescent="0.2">
      <c r="U1093">
        <v>40005334</v>
      </c>
      <c r="V1093" t="s">
        <v>727</v>
      </c>
      <c r="W1093">
        <v>6</v>
      </c>
    </row>
    <row r="1094" spans="21:23" x14ac:dyDescent="0.2">
      <c r="U1094">
        <v>40005335</v>
      </c>
      <c r="V1094" t="s">
        <v>728</v>
      </c>
      <c r="W1094">
        <v>2</v>
      </c>
    </row>
    <row r="1095" spans="21:23" x14ac:dyDescent="0.2">
      <c r="U1095">
        <v>40005336</v>
      </c>
      <c r="V1095" t="s">
        <v>729</v>
      </c>
      <c r="W1095">
        <v>2</v>
      </c>
    </row>
    <row r="1096" spans="21:23" x14ac:dyDescent="0.2">
      <c r="U1096">
        <v>40005337</v>
      </c>
      <c r="V1096" t="s">
        <v>730</v>
      </c>
      <c r="W1096">
        <v>3</v>
      </c>
    </row>
    <row r="1097" spans="21:23" x14ac:dyDescent="0.2">
      <c r="U1097">
        <v>40005338</v>
      </c>
      <c r="V1097" t="s">
        <v>731</v>
      </c>
      <c r="W1097">
        <v>2</v>
      </c>
    </row>
    <row r="1098" spans="21:23" x14ac:dyDescent="0.2">
      <c r="U1098">
        <v>40005339</v>
      </c>
      <c r="V1098" t="s">
        <v>732</v>
      </c>
      <c r="W1098">
        <v>2</v>
      </c>
    </row>
    <row r="1099" spans="21:23" x14ac:dyDescent="0.2">
      <c r="U1099">
        <v>40005340</v>
      </c>
      <c r="V1099" t="s">
        <v>3532</v>
      </c>
      <c r="W1099">
        <v>1</v>
      </c>
    </row>
    <row r="1100" spans="21:23" x14ac:dyDescent="0.2">
      <c r="U1100">
        <v>40005341</v>
      </c>
      <c r="V1100" t="s">
        <v>733</v>
      </c>
      <c r="W1100">
        <v>1</v>
      </c>
    </row>
    <row r="1101" spans="21:23" x14ac:dyDescent="0.2">
      <c r="U1101">
        <v>40005342</v>
      </c>
      <c r="V1101" t="s">
        <v>734</v>
      </c>
      <c r="W1101">
        <v>2</v>
      </c>
    </row>
    <row r="1102" spans="21:23" x14ac:dyDescent="0.2">
      <c r="U1102">
        <v>40005343</v>
      </c>
      <c r="V1102" t="s">
        <v>735</v>
      </c>
      <c r="W1102">
        <v>3</v>
      </c>
    </row>
    <row r="1103" spans="21:23" x14ac:dyDescent="0.2">
      <c r="U1103">
        <v>40005345</v>
      </c>
      <c r="V1103" t="s">
        <v>736</v>
      </c>
      <c r="W1103">
        <v>13</v>
      </c>
    </row>
    <row r="1104" spans="21:23" x14ac:dyDescent="0.2">
      <c r="U1104">
        <v>40005346</v>
      </c>
      <c r="V1104" t="s">
        <v>737</v>
      </c>
      <c r="W1104">
        <v>4</v>
      </c>
    </row>
    <row r="1105" spans="21:23" x14ac:dyDescent="0.2">
      <c r="U1105">
        <v>40005347</v>
      </c>
      <c r="V1105" t="s">
        <v>738</v>
      </c>
      <c r="W1105">
        <v>6</v>
      </c>
    </row>
    <row r="1106" spans="21:23" x14ac:dyDescent="0.2">
      <c r="U1106">
        <v>40005349</v>
      </c>
      <c r="V1106" t="s">
        <v>739</v>
      </c>
      <c r="W1106">
        <v>2</v>
      </c>
    </row>
    <row r="1107" spans="21:23" x14ac:dyDescent="0.2">
      <c r="U1107">
        <v>40005350</v>
      </c>
      <c r="V1107" t="s">
        <v>740</v>
      </c>
      <c r="W1107">
        <v>8</v>
      </c>
    </row>
    <row r="1108" spans="21:23" x14ac:dyDescent="0.2">
      <c r="U1108">
        <v>40005352</v>
      </c>
      <c r="V1108" t="s">
        <v>741</v>
      </c>
      <c r="W1108">
        <v>1</v>
      </c>
    </row>
    <row r="1109" spans="21:23" x14ac:dyDescent="0.2">
      <c r="U1109">
        <v>40005353</v>
      </c>
      <c r="V1109" t="s">
        <v>10636</v>
      </c>
      <c r="W1109">
        <v>1</v>
      </c>
    </row>
    <row r="1110" spans="21:23" x14ac:dyDescent="0.2">
      <c r="U1110">
        <v>40005354</v>
      </c>
      <c r="V1110" t="s">
        <v>742</v>
      </c>
      <c r="W1110">
        <v>3</v>
      </c>
    </row>
    <row r="1111" spans="21:23" x14ac:dyDescent="0.2">
      <c r="U1111">
        <v>40005356</v>
      </c>
      <c r="V1111" t="s">
        <v>743</v>
      </c>
      <c r="W1111">
        <v>29</v>
      </c>
    </row>
    <row r="1112" spans="21:23" x14ac:dyDescent="0.2">
      <c r="U1112">
        <v>40005357</v>
      </c>
      <c r="V1112" t="s">
        <v>744</v>
      </c>
      <c r="W1112">
        <v>3</v>
      </c>
    </row>
    <row r="1113" spans="21:23" x14ac:dyDescent="0.2">
      <c r="U1113">
        <v>40005358</v>
      </c>
      <c r="V1113" t="s">
        <v>745</v>
      </c>
      <c r="W1113">
        <v>3</v>
      </c>
    </row>
    <row r="1114" spans="21:23" x14ac:dyDescent="0.2">
      <c r="U1114">
        <v>40005360</v>
      </c>
      <c r="V1114" t="s">
        <v>3575</v>
      </c>
      <c r="W1114">
        <v>1</v>
      </c>
    </row>
    <row r="1115" spans="21:23" x14ac:dyDescent="0.2">
      <c r="U1115">
        <v>40005361</v>
      </c>
      <c r="V1115" t="s">
        <v>746</v>
      </c>
      <c r="W1115">
        <v>1</v>
      </c>
    </row>
    <row r="1116" spans="21:23" x14ac:dyDescent="0.2">
      <c r="U1116">
        <v>40005362</v>
      </c>
      <c r="V1116" t="s">
        <v>747</v>
      </c>
      <c r="W1116">
        <v>5</v>
      </c>
    </row>
    <row r="1117" spans="21:23" x14ac:dyDescent="0.2">
      <c r="U1117">
        <v>40005363</v>
      </c>
      <c r="V1117" t="s">
        <v>10637</v>
      </c>
      <c r="W1117">
        <v>1</v>
      </c>
    </row>
    <row r="1118" spans="21:23" x14ac:dyDescent="0.2">
      <c r="U1118">
        <v>40005364</v>
      </c>
      <c r="V1118" t="s">
        <v>748</v>
      </c>
      <c r="W1118">
        <v>2</v>
      </c>
    </row>
    <row r="1119" spans="21:23" x14ac:dyDescent="0.2">
      <c r="U1119">
        <v>40005365</v>
      </c>
      <c r="V1119" t="s">
        <v>749</v>
      </c>
      <c r="W1119">
        <v>1</v>
      </c>
    </row>
    <row r="1120" spans="21:23" x14ac:dyDescent="0.2">
      <c r="U1120">
        <v>40005366</v>
      </c>
      <c r="V1120" t="s">
        <v>750</v>
      </c>
      <c r="W1120">
        <v>5</v>
      </c>
    </row>
    <row r="1121" spans="21:23" x14ac:dyDescent="0.2">
      <c r="U1121">
        <v>40005367</v>
      </c>
      <c r="V1121" t="s">
        <v>751</v>
      </c>
      <c r="W1121">
        <v>5</v>
      </c>
    </row>
    <row r="1122" spans="21:23" x14ac:dyDescent="0.2">
      <c r="U1122">
        <v>40005368</v>
      </c>
      <c r="V1122" t="s">
        <v>752</v>
      </c>
      <c r="W1122">
        <v>5</v>
      </c>
    </row>
    <row r="1123" spans="21:23" x14ac:dyDescent="0.2">
      <c r="U1123">
        <v>40005369</v>
      </c>
      <c r="V1123" t="s">
        <v>753</v>
      </c>
      <c r="W1123">
        <v>2</v>
      </c>
    </row>
    <row r="1124" spans="21:23" x14ac:dyDescent="0.2">
      <c r="U1124">
        <v>40005370</v>
      </c>
      <c r="V1124" t="s">
        <v>754</v>
      </c>
      <c r="W1124">
        <v>1</v>
      </c>
    </row>
    <row r="1125" spans="21:23" x14ac:dyDescent="0.2">
      <c r="U1125">
        <v>40005371</v>
      </c>
      <c r="V1125" t="s">
        <v>755</v>
      </c>
      <c r="W1125">
        <v>6</v>
      </c>
    </row>
    <row r="1126" spans="21:23" x14ac:dyDescent="0.2">
      <c r="U1126">
        <v>40005372</v>
      </c>
      <c r="V1126" t="s">
        <v>756</v>
      </c>
      <c r="W1126">
        <v>10</v>
      </c>
    </row>
    <row r="1127" spans="21:23" x14ac:dyDescent="0.2">
      <c r="U1127">
        <v>40005373</v>
      </c>
      <c r="V1127" t="s">
        <v>3432</v>
      </c>
      <c r="W1127">
        <v>2</v>
      </c>
    </row>
    <row r="1128" spans="21:23" x14ac:dyDescent="0.2">
      <c r="U1128">
        <v>40005376</v>
      </c>
      <c r="V1128" t="s">
        <v>757</v>
      </c>
      <c r="W1128">
        <v>1</v>
      </c>
    </row>
    <row r="1129" spans="21:23" x14ac:dyDescent="0.2">
      <c r="U1129">
        <v>40005377</v>
      </c>
      <c r="V1129" t="s">
        <v>758</v>
      </c>
      <c r="W1129">
        <v>3</v>
      </c>
    </row>
    <row r="1130" spans="21:23" x14ac:dyDescent="0.2">
      <c r="U1130">
        <v>40005378</v>
      </c>
      <c r="V1130" t="s">
        <v>8973</v>
      </c>
      <c r="W1130">
        <v>6</v>
      </c>
    </row>
    <row r="1131" spans="21:23" x14ac:dyDescent="0.2">
      <c r="U1131">
        <v>40005379</v>
      </c>
      <c r="V1131" t="s">
        <v>759</v>
      </c>
      <c r="W1131">
        <v>6</v>
      </c>
    </row>
    <row r="1132" spans="21:23" x14ac:dyDescent="0.2">
      <c r="U1132">
        <v>40005380</v>
      </c>
      <c r="V1132" t="s">
        <v>760</v>
      </c>
      <c r="W1132">
        <v>1</v>
      </c>
    </row>
    <row r="1133" spans="21:23" x14ac:dyDescent="0.2">
      <c r="U1133">
        <v>40005381</v>
      </c>
      <c r="V1133" t="s">
        <v>761</v>
      </c>
      <c r="W1133">
        <v>7</v>
      </c>
    </row>
    <row r="1134" spans="21:23" x14ac:dyDescent="0.2">
      <c r="U1134">
        <v>40005382</v>
      </c>
      <c r="V1134" t="s">
        <v>762</v>
      </c>
      <c r="W1134">
        <v>3</v>
      </c>
    </row>
    <row r="1135" spans="21:23" x14ac:dyDescent="0.2">
      <c r="U1135">
        <v>40005383</v>
      </c>
      <c r="V1135" t="s">
        <v>763</v>
      </c>
      <c r="W1135">
        <v>8</v>
      </c>
    </row>
    <row r="1136" spans="21:23" x14ac:dyDescent="0.2">
      <c r="U1136">
        <v>40005385</v>
      </c>
      <c r="V1136" t="s">
        <v>764</v>
      </c>
      <c r="W1136">
        <v>3</v>
      </c>
    </row>
    <row r="1137" spans="21:23" x14ac:dyDescent="0.2">
      <c r="U1137">
        <v>40005386</v>
      </c>
      <c r="V1137" t="s">
        <v>765</v>
      </c>
      <c r="W1137">
        <v>12</v>
      </c>
    </row>
    <row r="1138" spans="21:23" x14ac:dyDescent="0.2">
      <c r="U1138">
        <v>40005387</v>
      </c>
      <c r="V1138" t="s">
        <v>766</v>
      </c>
      <c r="W1138">
        <v>1</v>
      </c>
    </row>
    <row r="1139" spans="21:23" x14ac:dyDescent="0.2">
      <c r="U1139">
        <v>40005388</v>
      </c>
      <c r="V1139" t="s">
        <v>767</v>
      </c>
      <c r="W1139">
        <v>3</v>
      </c>
    </row>
    <row r="1140" spans="21:23" x14ac:dyDescent="0.2">
      <c r="U1140">
        <v>40005389</v>
      </c>
      <c r="V1140" t="s">
        <v>768</v>
      </c>
      <c r="W1140">
        <v>5</v>
      </c>
    </row>
    <row r="1141" spans="21:23" x14ac:dyDescent="0.2">
      <c r="U1141">
        <v>40005390</v>
      </c>
      <c r="V1141" t="s">
        <v>769</v>
      </c>
      <c r="W1141">
        <v>1</v>
      </c>
    </row>
    <row r="1142" spans="21:23" x14ac:dyDescent="0.2">
      <c r="U1142">
        <v>40005391</v>
      </c>
      <c r="V1142" t="s">
        <v>770</v>
      </c>
      <c r="W1142">
        <v>1</v>
      </c>
    </row>
    <row r="1143" spans="21:23" x14ac:dyDescent="0.2">
      <c r="U1143">
        <v>40005392</v>
      </c>
      <c r="V1143" t="s">
        <v>771</v>
      </c>
      <c r="W1143">
        <v>8</v>
      </c>
    </row>
    <row r="1144" spans="21:23" x14ac:dyDescent="0.2">
      <c r="U1144">
        <v>40005393</v>
      </c>
      <c r="V1144" t="s">
        <v>772</v>
      </c>
      <c r="W1144">
        <v>21</v>
      </c>
    </row>
    <row r="1145" spans="21:23" x14ac:dyDescent="0.2">
      <c r="U1145">
        <v>40005394</v>
      </c>
      <c r="V1145" t="s">
        <v>773</v>
      </c>
      <c r="W1145">
        <v>6</v>
      </c>
    </row>
    <row r="1146" spans="21:23" x14ac:dyDescent="0.2">
      <c r="U1146">
        <v>40005395</v>
      </c>
      <c r="V1146" t="s">
        <v>774</v>
      </c>
      <c r="W1146">
        <v>3</v>
      </c>
    </row>
    <row r="1147" spans="21:23" x14ac:dyDescent="0.2">
      <c r="U1147">
        <v>40005396</v>
      </c>
      <c r="V1147" t="s">
        <v>775</v>
      </c>
      <c r="W1147">
        <v>1</v>
      </c>
    </row>
    <row r="1148" spans="21:23" x14ac:dyDescent="0.2">
      <c r="U1148">
        <v>40005399</v>
      </c>
      <c r="V1148" t="s">
        <v>778</v>
      </c>
      <c r="W1148">
        <v>1</v>
      </c>
    </row>
    <row r="1149" spans="21:23" x14ac:dyDescent="0.2">
      <c r="U1149">
        <v>40005400</v>
      </c>
      <c r="V1149" t="s">
        <v>779</v>
      </c>
      <c r="W1149">
        <v>5</v>
      </c>
    </row>
    <row r="1150" spans="21:23" x14ac:dyDescent="0.2">
      <c r="U1150">
        <v>40005401</v>
      </c>
      <c r="V1150" t="s">
        <v>780</v>
      </c>
      <c r="W1150">
        <v>7</v>
      </c>
    </row>
    <row r="1151" spans="21:23" x14ac:dyDescent="0.2">
      <c r="U1151">
        <v>40005402</v>
      </c>
      <c r="V1151" t="s">
        <v>781</v>
      </c>
      <c r="W1151">
        <v>2</v>
      </c>
    </row>
    <row r="1152" spans="21:23" x14ac:dyDescent="0.2">
      <c r="U1152">
        <v>40005403</v>
      </c>
      <c r="V1152" t="s">
        <v>782</v>
      </c>
      <c r="W1152">
        <v>1</v>
      </c>
    </row>
    <row r="1153" spans="21:23" x14ac:dyDescent="0.2">
      <c r="U1153">
        <v>40005404</v>
      </c>
      <c r="V1153" t="s">
        <v>783</v>
      </c>
      <c r="W1153">
        <v>4</v>
      </c>
    </row>
    <row r="1154" spans="21:23" x14ac:dyDescent="0.2">
      <c r="U1154">
        <v>40005405</v>
      </c>
      <c r="V1154" t="s">
        <v>784</v>
      </c>
      <c r="W1154">
        <v>1</v>
      </c>
    </row>
    <row r="1155" spans="21:23" x14ac:dyDescent="0.2">
      <c r="U1155">
        <v>40005406</v>
      </c>
      <c r="V1155" t="s">
        <v>785</v>
      </c>
      <c r="W1155">
        <v>5</v>
      </c>
    </row>
    <row r="1156" spans="21:23" x14ac:dyDescent="0.2">
      <c r="U1156">
        <v>40005407</v>
      </c>
      <c r="V1156" t="s">
        <v>5044</v>
      </c>
      <c r="W1156">
        <v>3</v>
      </c>
    </row>
    <row r="1157" spans="21:23" x14ac:dyDescent="0.2">
      <c r="U1157">
        <v>40005408</v>
      </c>
      <c r="V1157" t="s">
        <v>786</v>
      </c>
      <c r="W1157">
        <v>5</v>
      </c>
    </row>
    <row r="1158" spans="21:23" x14ac:dyDescent="0.2">
      <c r="U1158">
        <v>40005409</v>
      </c>
      <c r="V1158" t="s">
        <v>787</v>
      </c>
      <c r="W1158">
        <v>5</v>
      </c>
    </row>
    <row r="1159" spans="21:23" x14ac:dyDescent="0.2">
      <c r="U1159">
        <v>40005410</v>
      </c>
      <c r="V1159" t="s">
        <v>788</v>
      </c>
      <c r="W1159">
        <v>1</v>
      </c>
    </row>
    <row r="1160" spans="21:23" x14ac:dyDescent="0.2">
      <c r="U1160">
        <v>40005411</v>
      </c>
      <c r="V1160" t="s">
        <v>789</v>
      </c>
      <c r="W1160">
        <v>1</v>
      </c>
    </row>
    <row r="1161" spans="21:23" x14ac:dyDescent="0.2">
      <c r="U1161">
        <v>40005412</v>
      </c>
      <c r="V1161" t="s">
        <v>790</v>
      </c>
      <c r="W1161">
        <v>5</v>
      </c>
    </row>
    <row r="1162" spans="21:23" x14ac:dyDescent="0.2">
      <c r="U1162">
        <v>40005413</v>
      </c>
      <c r="V1162" t="s">
        <v>791</v>
      </c>
      <c r="W1162">
        <v>14</v>
      </c>
    </row>
    <row r="1163" spans="21:23" x14ac:dyDescent="0.2">
      <c r="U1163">
        <v>40005414</v>
      </c>
      <c r="V1163" t="s">
        <v>792</v>
      </c>
      <c r="W1163">
        <v>8</v>
      </c>
    </row>
    <row r="1164" spans="21:23" x14ac:dyDescent="0.2">
      <c r="U1164">
        <v>40005415</v>
      </c>
      <c r="V1164" t="s">
        <v>793</v>
      </c>
      <c r="W1164">
        <v>2</v>
      </c>
    </row>
    <row r="1165" spans="21:23" x14ac:dyDescent="0.2">
      <c r="U1165">
        <v>40005416</v>
      </c>
      <c r="V1165" t="s">
        <v>794</v>
      </c>
      <c r="W1165">
        <v>2</v>
      </c>
    </row>
    <row r="1166" spans="21:23" x14ac:dyDescent="0.2">
      <c r="U1166">
        <v>40005417</v>
      </c>
      <c r="V1166" t="s">
        <v>795</v>
      </c>
      <c r="W1166">
        <v>2</v>
      </c>
    </row>
    <row r="1167" spans="21:23" x14ac:dyDescent="0.2">
      <c r="U1167">
        <v>40005418</v>
      </c>
      <c r="V1167" t="s">
        <v>796</v>
      </c>
      <c r="W1167">
        <v>4</v>
      </c>
    </row>
    <row r="1168" spans="21:23" x14ac:dyDescent="0.2">
      <c r="U1168">
        <v>40005419</v>
      </c>
      <c r="V1168" t="s">
        <v>797</v>
      </c>
      <c r="W1168">
        <v>2</v>
      </c>
    </row>
    <row r="1169" spans="21:23" x14ac:dyDescent="0.2">
      <c r="U1169">
        <v>40005420</v>
      </c>
      <c r="V1169" t="s">
        <v>798</v>
      </c>
      <c r="W1169">
        <v>8</v>
      </c>
    </row>
    <row r="1170" spans="21:23" x14ac:dyDescent="0.2">
      <c r="U1170">
        <v>40005421</v>
      </c>
      <c r="V1170" t="s">
        <v>799</v>
      </c>
      <c r="W1170">
        <v>2</v>
      </c>
    </row>
    <row r="1171" spans="21:23" x14ac:dyDescent="0.2">
      <c r="U1171">
        <v>40005422</v>
      </c>
      <c r="V1171" t="s">
        <v>800</v>
      </c>
      <c r="W1171">
        <v>4</v>
      </c>
    </row>
    <row r="1172" spans="21:23" x14ac:dyDescent="0.2">
      <c r="U1172">
        <v>40005423</v>
      </c>
      <c r="V1172" t="s">
        <v>801</v>
      </c>
      <c r="W1172">
        <v>2</v>
      </c>
    </row>
    <row r="1173" spans="21:23" x14ac:dyDescent="0.2">
      <c r="U1173">
        <v>40005425</v>
      </c>
      <c r="V1173" t="s">
        <v>802</v>
      </c>
      <c r="W1173">
        <v>2</v>
      </c>
    </row>
    <row r="1174" spans="21:23" x14ac:dyDescent="0.2">
      <c r="U1174">
        <v>40005426</v>
      </c>
      <c r="V1174" t="s">
        <v>803</v>
      </c>
      <c r="W1174">
        <v>1</v>
      </c>
    </row>
    <row r="1175" spans="21:23" x14ac:dyDescent="0.2">
      <c r="U1175">
        <v>40005427</v>
      </c>
      <c r="V1175" t="s">
        <v>804</v>
      </c>
      <c r="W1175">
        <v>1</v>
      </c>
    </row>
    <row r="1176" spans="21:23" x14ac:dyDescent="0.2">
      <c r="U1176">
        <v>40005428</v>
      </c>
      <c r="V1176" t="s">
        <v>805</v>
      </c>
      <c r="W1176">
        <v>1</v>
      </c>
    </row>
    <row r="1177" spans="21:23" x14ac:dyDescent="0.2">
      <c r="U1177">
        <v>40005429</v>
      </c>
      <c r="V1177" t="s">
        <v>806</v>
      </c>
      <c r="W1177">
        <v>1</v>
      </c>
    </row>
    <row r="1178" spans="21:23" x14ac:dyDescent="0.2">
      <c r="U1178">
        <v>40005430</v>
      </c>
      <c r="V1178" t="s">
        <v>807</v>
      </c>
      <c r="W1178">
        <v>2</v>
      </c>
    </row>
    <row r="1179" spans="21:23" x14ac:dyDescent="0.2">
      <c r="U1179">
        <v>40005431</v>
      </c>
      <c r="V1179" t="s">
        <v>808</v>
      </c>
      <c r="W1179">
        <v>12</v>
      </c>
    </row>
    <row r="1180" spans="21:23" x14ac:dyDescent="0.2">
      <c r="U1180">
        <v>40005432</v>
      </c>
      <c r="V1180" t="s">
        <v>809</v>
      </c>
      <c r="W1180">
        <v>1</v>
      </c>
    </row>
    <row r="1181" spans="21:23" x14ac:dyDescent="0.2">
      <c r="U1181">
        <v>40005433</v>
      </c>
      <c r="V1181" t="s">
        <v>810</v>
      </c>
      <c r="W1181">
        <v>2</v>
      </c>
    </row>
    <row r="1182" spans="21:23" x14ac:dyDescent="0.2">
      <c r="U1182">
        <v>40005434</v>
      </c>
      <c r="V1182" t="s">
        <v>5045</v>
      </c>
      <c r="W1182">
        <v>1</v>
      </c>
    </row>
    <row r="1183" spans="21:23" x14ac:dyDescent="0.2">
      <c r="U1183">
        <v>40005435</v>
      </c>
      <c r="V1183" t="s">
        <v>811</v>
      </c>
      <c r="W1183">
        <v>2</v>
      </c>
    </row>
    <row r="1184" spans="21:23" x14ac:dyDescent="0.2">
      <c r="U1184">
        <v>40005437</v>
      </c>
      <c r="V1184" t="s">
        <v>812</v>
      </c>
      <c r="W1184">
        <v>1</v>
      </c>
    </row>
    <row r="1185" spans="21:23" x14ac:dyDescent="0.2">
      <c r="U1185">
        <v>40005438</v>
      </c>
      <c r="V1185" t="s">
        <v>813</v>
      </c>
      <c r="W1185">
        <v>1</v>
      </c>
    </row>
    <row r="1186" spans="21:23" x14ac:dyDescent="0.2">
      <c r="U1186">
        <v>40005439</v>
      </c>
      <c r="V1186" t="s">
        <v>814</v>
      </c>
      <c r="W1186">
        <v>1</v>
      </c>
    </row>
    <row r="1187" spans="21:23" x14ac:dyDescent="0.2">
      <c r="U1187">
        <v>40005440</v>
      </c>
      <c r="V1187" t="s">
        <v>815</v>
      </c>
      <c r="W1187">
        <v>3</v>
      </c>
    </row>
    <row r="1188" spans="21:23" x14ac:dyDescent="0.2">
      <c r="U1188">
        <v>40005441</v>
      </c>
      <c r="V1188" t="s">
        <v>816</v>
      </c>
      <c r="W1188">
        <v>1</v>
      </c>
    </row>
    <row r="1189" spans="21:23" x14ac:dyDescent="0.2">
      <c r="U1189">
        <v>40005442</v>
      </c>
      <c r="V1189" t="s">
        <v>817</v>
      </c>
      <c r="W1189">
        <v>1</v>
      </c>
    </row>
    <row r="1190" spans="21:23" x14ac:dyDescent="0.2">
      <c r="U1190">
        <v>40005443</v>
      </c>
      <c r="V1190" t="s">
        <v>818</v>
      </c>
      <c r="W1190">
        <v>6</v>
      </c>
    </row>
    <row r="1191" spans="21:23" x14ac:dyDescent="0.2">
      <c r="U1191">
        <v>40005444</v>
      </c>
      <c r="V1191" t="s">
        <v>9713</v>
      </c>
      <c r="W1191">
        <v>2</v>
      </c>
    </row>
    <row r="1192" spans="21:23" x14ac:dyDescent="0.2">
      <c r="U1192">
        <v>40005445</v>
      </c>
      <c r="V1192" t="s">
        <v>819</v>
      </c>
      <c r="W1192">
        <v>1</v>
      </c>
    </row>
    <row r="1193" spans="21:23" x14ac:dyDescent="0.2">
      <c r="U1193">
        <v>40005446</v>
      </c>
      <c r="V1193" t="s">
        <v>820</v>
      </c>
      <c r="W1193">
        <v>5</v>
      </c>
    </row>
    <row r="1194" spans="21:23" x14ac:dyDescent="0.2">
      <c r="U1194">
        <v>40005447</v>
      </c>
      <c r="V1194" t="s">
        <v>821</v>
      </c>
      <c r="W1194">
        <v>1</v>
      </c>
    </row>
    <row r="1195" spans="21:23" x14ac:dyDescent="0.2">
      <c r="U1195">
        <v>40005448</v>
      </c>
      <c r="V1195" t="s">
        <v>822</v>
      </c>
      <c r="W1195">
        <v>2</v>
      </c>
    </row>
    <row r="1196" spans="21:23" x14ac:dyDescent="0.2">
      <c r="U1196">
        <v>40005449</v>
      </c>
      <c r="V1196" t="s">
        <v>823</v>
      </c>
      <c r="W1196">
        <v>7</v>
      </c>
    </row>
    <row r="1197" spans="21:23" x14ac:dyDescent="0.2">
      <c r="U1197">
        <v>40005450</v>
      </c>
      <c r="V1197" t="s">
        <v>824</v>
      </c>
      <c r="W1197">
        <v>3</v>
      </c>
    </row>
    <row r="1198" spans="21:23" x14ac:dyDescent="0.2">
      <c r="U1198">
        <v>40005451</v>
      </c>
      <c r="V1198" t="s">
        <v>825</v>
      </c>
      <c r="W1198">
        <v>2</v>
      </c>
    </row>
    <row r="1199" spans="21:23" x14ac:dyDescent="0.2">
      <c r="U1199">
        <v>40005452</v>
      </c>
      <c r="V1199" t="s">
        <v>826</v>
      </c>
      <c r="W1199">
        <v>4</v>
      </c>
    </row>
    <row r="1200" spans="21:23" x14ac:dyDescent="0.2">
      <c r="U1200">
        <v>40005453</v>
      </c>
      <c r="V1200" t="s">
        <v>827</v>
      </c>
      <c r="W1200">
        <v>1</v>
      </c>
    </row>
    <row r="1201" spans="21:23" x14ac:dyDescent="0.2">
      <c r="U1201">
        <v>40005454</v>
      </c>
      <c r="V1201" t="s">
        <v>828</v>
      </c>
      <c r="W1201">
        <v>1</v>
      </c>
    </row>
    <row r="1202" spans="21:23" x14ac:dyDescent="0.2">
      <c r="U1202">
        <v>40005455</v>
      </c>
      <c r="V1202" t="s">
        <v>829</v>
      </c>
      <c r="W1202">
        <v>1</v>
      </c>
    </row>
    <row r="1203" spans="21:23" x14ac:dyDescent="0.2">
      <c r="U1203">
        <v>40005456</v>
      </c>
      <c r="V1203" t="s">
        <v>830</v>
      </c>
      <c r="W1203">
        <v>37</v>
      </c>
    </row>
    <row r="1204" spans="21:23" x14ac:dyDescent="0.2">
      <c r="U1204">
        <v>40005457</v>
      </c>
      <c r="V1204" t="s">
        <v>10638</v>
      </c>
      <c r="W1204">
        <v>1</v>
      </c>
    </row>
    <row r="1205" spans="21:23" x14ac:dyDescent="0.2">
      <c r="U1205">
        <v>40005458</v>
      </c>
      <c r="V1205" t="s">
        <v>831</v>
      </c>
      <c r="W1205">
        <v>19</v>
      </c>
    </row>
    <row r="1206" spans="21:23" x14ac:dyDescent="0.2">
      <c r="U1206">
        <v>40005459</v>
      </c>
      <c r="V1206" t="s">
        <v>832</v>
      </c>
      <c r="W1206">
        <v>6</v>
      </c>
    </row>
    <row r="1207" spans="21:23" x14ac:dyDescent="0.2">
      <c r="U1207">
        <v>40005460</v>
      </c>
      <c r="V1207" t="s">
        <v>833</v>
      </c>
      <c r="W1207">
        <v>5</v>
      </c>
    </row>
    <row r="1208" spans="21:23" x14ac:dyDescent="0.2">
      <c r="U1208">
        <v>40005461</v>
      </c>
      <c r="V1208" t="s">
        <v>834</v>
      </c>
      <c r="W1208">
        <v>1</v>
      </c>
    </row>
    <row r="1209" spans="21:23" x14ac:dyDescent="0.2">
      <c r="U1209">
        <v>40005462</v>
      </c>
      <c r="V1209" t="s">
        <v>835</v>
      </c>
      <c r="W1209">
        <v>1</v>
      </c>
    </row>
    <row r="1210" spans="21:23" x14ac:dyDescent="0.2">
      <c r="U1210">
        <v>40005463</v>
      </c>
      <c r="V1210" t="s">
        <v>836</v>
      </c>
      <c r="W1210">
        <v>6</v>
      </c>
    </row>
    <row r="1211" spans="21:23" x14ac:dyDescent="0.2">
      <c r="U1211">
        <v>40005464</v>
      </c>
      <c r="V1211" t="s">
        <v>8988</v>
      </c>
      <c r="W1211">
        <v>3</v>
      </c>
    </row>
    <row r="1212" spans="21:23" x14ac:dyDescent="0.2">
      <c r="U1212">
        <v>40005465</v>
      </c>
      <c r="V1212" t="s">
        <v>837</v>
      </c>
      <c r="W1212">
        <v>1</v>
      </c>
    </row>
    <row r="1213" spans="21:23" x14ac:dyDescent="0.2">
      <c r="U1213">
        <v>40005467</v>
      </c>
      <c r="V1213" t="s">
        <v>838</v>
      </c>
      <c r="W1213">
        <v>2</v>
      </c>
    </row>
    <row r="1214" spans="21:23" x14ac:dyDescent="0.2">
      <c r="U1214">
        <v>40005468</v>
      </c>
      <c r="V1214" t="s">
        <v>839</v>
      </c>
      <c r="W1214">
        <v>6</v>
      </c>
    </row>
    <row r="1215" spans="21:23" x14ac:dyDescent="0.2">
      <c r="U1215">
        <v>40005469</v>
      </c>
      <c r="V1215" t="s">
        <v>840</v>
      </c>
      <c r="W1215">
        <v>1</v>
      </c>
    </row>
    <row r="1216" spans="21:23" x14ac:dyDescent="0.2">
      <c r="U1216">
        <v>40005470</v>
      </c>
      <c r="V1216" t="s">
        <v>841</v>
      </c>
      <c r="W1216">
        <v>6</v>
      </c>
    </row>
    <row r="1217" spans="21:23" x14ac:dyDescent="0.2">
      <c r="U1217">
        <v>40005471</v>
      </c>
      <c r="V1217" t="s">
        <v>842</v>
      </c>
      <c r="W1217">
        <v>1</v>
      </c>
    </row>
    <row r="1218" spans="21:23" x14ac:dyDescent="0.2">
      <c r="U1218">
        <v>40005472</v>
      </c>
      <c r="V1218" t="s">
        <v>843</v>
      </c>
      <c r="W1218">
        <v>2</v>
      </c>
    </row>
    <row r="1219" spans="21:23" x14ac:dyDescent="0.2">
      <c r="U1219">
        <v>40005473</v>
      </c>
      <c r="V1219" t="s">
        <v>844</v>
      </c>
      <c r="W1219">
        <v>1</v>
      </c>
    </row>
    <row r="1220" spans="21:23" x14ac:dyDescent="0.2">
      <c r="U1220">
        <v>40005474</v>
      </c>
      <c r="V1220" t="s">
        <v>845</v>
      </c>
      <c r="W1220">
        <v>1</v>
      </c>
    </row>
    <row r="1221" spans="21:23" x14ac:dyDescent="0.2">
      <c r="U1221">
        <v>40005475</v>
      </c>
      <c r="V1221" t="s">
        <v>846</v>
      </c>
      <c r="W1221">
        <v>1</v>
      </c>
    </row>
    <row r="1222" spans="21:23" x14ac:dyDescent="0.2">
      <c r="U1222">
        <v>40005476</v>
      </c>
      <c r="V1222" t="s">
        <v>847</v>
      </c>
      <c r="W1222">
        <v>2</v>
      </c>
    </row>
    <row r="1223" spans="21:23" x14ac:dyDescent="0.2">
      <c r="U1223">
        <v>40005477</v>
      </c>
      <c r="V1223" t="s">
        <v>848</v>
      </c>
      <c r="W1223">
        <v>1</v>
      </c>
    </row>
    <row r="1224" spans="21:23" x14ac:dyDescent="0.2">
      <c r="U1224">
        <v>40005478</v>
      </c>
      <c r="V1224" t="s">
        <v>849</v>
      </c>
      <c r="W1224">
        <v>1</v>
      </c>
    </row>
    <row r="1225" spans="21:23" x14ac:dyDescent="0.2">
      <c r="U1225">
        <v>40005479</v>
      </c>
      <c r="V1225" t="s">
        <v>850</v>
      </c>
      <c r="W1225">
        <v>1</v>
      </c>
    </row>
    <row r="1226" spans="21:23" x14ac:dyDescent="0.2">
      <c r="U1226">
        <v>40005481</v>
      </c>
      <c r="V1226" t="s">
        <v>851</v>
      </c>
      <c r="W1226">
        <v>1</v>
      </c>
    </row>
    <row r="1227" spans="21:23" x14ac:dyDescent="0.2">
      <c r="U1227">
        <v>40005482</v>
      </c>
      <c r="V1227" t="s">
        <v>10639</v>
      </c>
      <c r="W1227">
        <v>1</v>
      </c>
    </row>
    <row r="1228" spans="21:23" x14ac:dyDescent="0.2">
      <c r="U1228">
        <v>40005483</v>
      </c>
      <c r="V1228" t="s">
        <v>852</v>
      </c>
      <c r="W1228">
        <v>1</v>
      </c>
    </row>
    <row r="1229" spans="21:23" x14ac:dyDescent="0.2">
      <c r="U1229">
        <v>40005484</v>
      </c>
      <c r="V1229" t="s">
        <v>853</v>
      </c>
      <c r="W1229">
        <v>2</v>
      </c>
    </row>
    <row r="1230" spans="21:23" x14ac:dyDescent="0.2">
      <c r="U1230">
        <v>40005485</v>
      </c>
      <c r="V1230" t="s">
        <v>854</v>
      </c>
      <c r="W1230">
        <v>1</v>
      </c>
    </row>
    <row r="1231" spans="21:23" x14ac:dyDescent="0.2">
      <c r="U1231">
        <v>40005486</v>
      </c>
      <c r="V1231" t="s">
        <v>855</v>
      </c>
      <c r="W1231">
        <v>2</v>
      </c>
    </row>
    <row r="1232" spans="21:23" x14ac:dyDescent="0.2">
      <c r="U1232">
        <v>40005487</v>
      </c>
      <c r="V1232" t="s">
        <v>856</v>
      </c>
      <c r="W1232">
        <v>4</v>
      </c>
    </row>
    <row r="1233" spans="21:23" x14ac:dyDescent="0.2">
      <c r="U1233">
        <v>40005488</v>
      </c>
      <c r="V1233" t="s">
        <v>857</v>
      </c>
      <c r="W1233">
        <v>1</v>
      </c>
    </row>
    <row r="1234" spans="21:23" x14ac:dyDescent="0.2">
      <c r="U1234">
        <v>40005489</v>
      </c>
      <c r="V1234" t="s">
        <v>9735</v>
      </c>
      <c r="W1234">
        <v>1</v>
      </c>
    </row>
    <row r="1235" spans="21:23" x14ac:dyDescent="0.2">
      <c r="U1235">
        <v>40005490</v>
      </c>
      <c r="V1235" t="s">
        <v>858</v>
      </c>
      <c r="W1235">
        <v>2</v>
      </c>
    </row>
    <row r="1236" spans="21:23" x14ac:dyDescent="0.2">
      <c r="U1236">
        <v>40005491</v>
      </c>
      <c r="V1236" t="s">
        <v>859</v>
      </c>
      <c r="W1236">
        <v>12</v>
      </c>
    </row>
    <row r="1237" spans="21:23" x14ac:dyDescent="0.2">
      <c r="U1237">
        <v>40005492</v>
      </c>
      <c r="V1237" t="s">
        <v>860</v>
      </c>
      <c r="W1237">
        <v>1</v>
      </c>
    </row>
    <row r="1238" spans="21:23" x14ac:dyDescent="0.2">
      <c r="U1238">
        <v>40005493</v>
      </c>
      <c r="V1238" t="s">
        <v>861</v>
      </c>
      <c r="W1238">
        <v>2</v>
      </c>
    </row>
    <row r="1239" spans="21:23" x14ac:dyDescent="0.2">
      <c r="U1239">
        <v>40005494</v>
      </c>
      <c r="V1239" t="s">
        <v>862</v>
      </c>
      <c r="W1239">
        <v>1</v>
      </c>
    </row>
    <row r="1240" spans="21:23" x14ac:dyDescent="0.2">
      <c r="U1240">
        <v>40005495</v>
      </c>
      <c r="V1240" t="s">
        <v>863</v>
      </c>
      <c r="W1240">
        <v>1</v>
      </c>
    </row>
    <row r="1241" spans="21:23" x14ac:dyDescent="0.2">
      <c r="U1241">
        <v>40005496</v>
      </c>
      <c r="V1241" t="s">
        <v>864</v>
      </c>
      <c r="W1241">
        <v>2</v>
      </c>
    </row>
    <row r="1242" spans="21:23" x14ac:dyDescent="0.2">
      <c r="U1242">
        <v>40005497</v>
      </c>
      <c r="V1242" t="s">
        <v>10640</v>
      </c>
      <c r="W1242">
        <v>1</v>
      </c>
    </row>
    <row r="1243" spans="21:23" x14ac:dyDescent="0.2">
      <c r="U1243">
        <v>40005499</v>
      </c>
      <c r="V1243" t="s">
        <v>865</v>
      </c>
      <c r="W1243">
        <v>1</v>
      </c>
    </row>
    <row r="1244" spans="21:23" x14ac:dyDescent="0.2">
      <c r="U1244">
        <v>40005500</v>
      </c>
      <c r="V1244" t="s">
        <v>866</v>
      </c>
      <c r="W1244">
        <v>2</v>
      </c>
    </row>
    <row r="1245" spans="21:23" x14ac:dyDescent="0.2">
      <c r="U1245">
        <v>40005501</v>
      </c>
      <c r="V1245" t="s">
        <v>867</v>
      </c>
      <c r="W1245">
        <v>1</v>
      </c>
    </row>
    <row r="1246" spans="21:23" x14ac:dyDescent="0.2">
      <c r="U1246">
        <v>40005502</v>
      </c>
      <c r="V1246" t="s">
        <v>868</v>
      </c>
      <c r="W1246">
        <v>1</v>
      </c>
    </row>
    <row r="1247" spans="21:23" x14ac:dyDescent="0.2">
      <c r="U1247">
        <v>40005503</v>
      </c>
      <c r="V1247" t="s">
        <v>869</v>
      </c>
      <c r="W1247">
        <v>1</v>
      </c>
    </row>
    <row r="1248" spans="21:23" x14ac:dyDescent="0.2">
      <c r="U1248">
        <v>40005504</v>
      </c>
      <c r="V1248" t="s">
        <v>870</v>
      </c>
      <c r="W1248">
        <v>8</v>
      </c>
    </row>
    <row r="1249" spans="21:23" x14ac:dyDescent="0.2">
      <c r="U1249">
        <v>40005507</v>
      </c>
      <c r="V1249" t="s">
        <v>871</v>
      </c>
      <c r="W1249">
        <v>1</v>
      </c>
    </row>
    <row r="1250" spans="21:23" x14ac:dyDescent="0.2">
      <c r="U1250">
        <v>40005508</v>
      </c>
      <c r="V1250" t="s">
        <v>872</v>
      </c>
      <c r="W1250">
        <v>1</v>
      </c>
    </row>
    <row r="1251" spans="21:23" x14ac:dyDescent="0.2">
      <c r="U1251">
        <v>40005509</v>
      </c>
      <c r="V1251" t="s">
        <v>873</v>
      </c>
      <c r="W1251">
        <v>1</v>
      </c>
    </row>
    <row r="1252" spans="21:23" x14ac:dyDescent="0.2">
      <c r="U1252">
        <v>40005510</v>
      </c>
      <c r="V1252" t="s">
        <v>874</v>
      </c>
      <c r="W1252">
        <v>1</v>
      </c>
    </row>
    <row r="1253" spans="21:23" x14ac:dyDescent="0.2">
      <c r="U1253">
        <v>40005511</v>
      </c>
      <c r="V1253" t="s">
        <v>875</v>
      </c>
      <c r="W1253">
        <v>1</v>
      </c>
    </row>
    <row r="1254" spans="21:23" x14ac:dyDescent="0.2">
      <c r="U1254">
        <v>40005513</v>
      </c>
      <c r="V1254" t="s">
        <v>876</v>
      </c>
      <c r="W1254">
        <v>1</v>
      </c>
    </row>
    <row r="1255" spans="21:23" x14ac:dyDescent="0.2">
      <c r="U1255">
        <v>40005515</v>
      </c>
      <c r="V1255" t="s">
        <v>877</v>
      </c>
      <c r="W1255">
        <v>1</v>
      </c>
    </row>
    <row r="1256" spans="21:23" x14ac:dyDescent="0.2">
      <c r="U1256">
        <v>40005516</v>
      </c>
      <c r="V1256" t="s">
        <v>878</v>
      </c>
      <c r="W1256">
        <v>1</v>
      </c>
    </row>
    <row r="1257" spans="21:23" x14ac:dyDescent="0.2">
      <c r="U1257">
        <v>40005517</v>
      </c>
      <c r="V1257" t="s">
        <v>879</v>
      </c>
      <c r="W1257">
        <v>1</v>
      </c>
    </row>
    <row r="1258" spans="21:23" x14ac:dyDescent="0.2">
      <c r="U1258">
        <v>40005518</v>
      </c>
      <c r="V1258" t="s">
        <v>880</v>
      </c>
      <c r="W1258">
        <v>1</v>
      </c>
    </row>
    <row r="1259" spans="21:23" x14ac:dyDescent="0.2">
      <c r="U1259">
        <v>40005519</v>
      </c>
      <c r="V1259" t="s">
        <v>881</v>
      </c>
      <c r="W1259">
        <v>10</v>
      </c>
    </row>
    <row r="1260" spans="21:23" x14ac:dyDescent="0.2">
      <c r="U1260">
        <v>40005520</v>
      </c>
      <c r="V1260" t="s">
        <v>882</v>
      </c>
      <c r="W1260">
        <v>1</v>
      </c>
    </row>
    <row r="1261" spans="21:23" x14ac:dyDescent="0.2">
      <c r="U1261">
        <v>40005521</v>
      </c>
      <c r="V1261" t="s">
        <v>883</v>
      </c>
      <c r="W1261">
        <v>1</v>
      </c>
    </row>
    <row r="1262" spans="21:23" x14ac:dyDescent="0.2">
      <c r="U1262">
        <v>40005522</v>
      </c>
      <c r="V1262" t="s">
        <v>884</v>
      </c>
      <c r="W1262">
        <v>1</v>
      </c>
    </row>
    <row r="1263" spans="21:23" x14ac:dyDescent="0.2">
      <c r="U1263">
        <v>40005523</v>
      </c>
      <c r="V1263" t="s">
        <v>885</v>
      </c>
      <c r="W1263">
        <v>1</v>
      </c>
    </row>
    <row r="1264" spans="21:23" x14ac:dyDescent="0.2">
      <c r="U1264">
        <v>40005524</v>
      </c>
      <c r="V1264" t="s">
        <v>886</v>
      </c>
      <c r="W1264">
        <v>1</v>
      </c>
    </row>
    <row r="1265" spans="21:23" x14ac:dyDescent="0.2">
      <c r="U1265">
        <v>40005525</v>
      </c>
      <c r="V1265" t="s">
        <v>887</v>
      </c>
      <c r="W1265">
        <v>1</v>
      </c>
    </row>
    <row r="1266" spans="21:23" x14ac:dyDescent="0.2">
      <c r="U1266">
        <v>40005526</v>
      </c>
      <c r="V1266" t="s">
        <v>888</v>
      </c>
      <c r="W1266">
        <v>1</v>
      </c>
    </row>
    <row r="1267" spans="21:23" x14ac:dyDescent="0.2">
      <c r="U1267">
        <v>40005527</v>
      </c>
      <c r="V1267" t="s">
        <v>10641</v>
      </c>
      <c r="W1267">
        <v>3</v>
      </c>
    </row>
    <row r="1268" spans="21:23" x14ac:dyDescent="0.2">
      <c r="U1268">
        <v>40005528</v>
      </c>
      <c r="V1268" t="s">
        <v>889</v>
      </c>
      <c r="W1268">
        <v>1</v>
      </c>
    </row>
    <row r="1269" spans="21:23" x14ac:dyDescent="0.2">
      <c r="U1269">
        <v>40005529</v>
      </c>
      <c r="V1269" t="s">
        <v>890</v>
      </c>
      <c r="W1269">
        <v>1</v>
      </c>
    </row>
    <row r="1270" spans="21:23" x14ac:dyDescent="0.2">
      <c r="U1270">
        <v>40005530</v>
      </c>
      <c r="V1270" t="s">
        <v>891</v>
      </c>
      <c r="W1270">
        <v>1</v>
      </c>
    </row>
    <row r="1271" spans="21:23" x14ac:dyDescent="0.2">
      <c r="U1271">
        <v>40005531</v>
      </c>
      <c r="V1271" t="s">
        <v>892</v>
      </c>
      <c r="W1271">
        <v>5</v>
      </c>
    </row>
    <row r="1272" spans="21:23" x14ac:dyDescent="0.2">
      <c r="U1272">
        <v>40005532</v>
      </c>
      <c r="V1272" t="s">
        <v>893</v>
      </c>
      <c r="W1272">
        <v>2</v>
      </c>
    </row>
    <row r="1273" spans="21:23" x14ac:dyDescent="0.2">
      <c r="U1273">
        <v>40005533</v>
      </c>
      <c r="V1273" t="s">
        <v>10039</v>
      </c>
      <c r="W1273">
        <v>3</v>
      </c>
    </row>
    <row r="1274" spans="21:23" x14ac:dyDescent="0.2">
      <c r="U1274">
        <v>40005534</v>
      </c>
      <c r="V1274" t="s">
        <v>894</v>
      </c>
      <c r="W1274">
        <v>5</v>
      </c>
    </row>
    <row r="1275" spans="21:23" x14ac:dyDescent="0.2">
      <c r="U1275">
        <v>40005535</v>
      </c>
      <c r="V1275" t="s">
        <v>3403</v>
      </c>
      <c r="W1275">
        <v>16</v>
      </c>
    </row>
    <row r="1276" spans="21:23" x14ac:dyDescent="0.2">
      <c r="U1276">
        <v>40005536</v>
      </c>
      <c r="V1276" t="s">
        <v>895</v>
      </c>
      <c r="W1276">
        <v>5</v>
      </c>
    </row>
    <row r="1277" spans="21:23" x14ac:dyDescent="0.2">
      <c r="U1277">
        <v>40005537</v>
      </c>
      <c r="V1277" t="s">
        <v>10643</v>
      </c>
      <c r="W1277">
        <v>5</v>
      </c>
    </row>
    <row r="1278" spans="21:23" x14ac:dyDescent="0.2">
      <c r="U1278">
        <v>40005538</v>
      </c>
      <c r="V1278" t="s">
        <v>896</v>
      </c>
      <c r="W1278">
        <v>1</v>
      </c>
    </row>
    <row r="1279" spans="21:23" x14ac:dyDescent="0.2">
      <c r="U1279">
        <v>40005541</v>
      </c>
      <c r="V1279" t="s">
        <v>10644</v>
      </c>
      <c r="W1279">
        <v>2</v>
      </c>
    </row>
    <row r="1280" spans="21:23" x14ac:dyDescent="0.2">
      <c r="U1280">
        <v>40005542</v>
      </c>
      <c r="V1280" t="s">
        <v>898</v>
      </c>
      <c r="W1280">
        <v>1</v>
      </c>
    </row>
    <row r="1281" spans="21:23" x14ac:dyDescent="0.2">
      <c r="U1281">
        <v>40005543</v>
      </c>
      <c r="V1281" t="s">
        <v>10645</v>
      </c>
      <c r="W1281">
        <v>1</v>
      </c>
    </row>
    <row r="1282" spans="21:23" x14ac:dyDescent="0.2">
      <c r="U1282">
        <v>40005544</v>
      </c>
      <c r="V1282" t="s">
        <v>899</v>
      </c>
      <c r="W1282">
        <v>2</v>
      </c>
    </row>
    <row r="1283" spans="21:23" x14ac:dyDescent="0.2">
      <c r="U1283">
        <v>40005546</v>
      </c>
      <c r="V1283" t="s">
        <v>900</v>
      </c>
      <c r="W1283">
        <v>1</v>
      </c>
    </row>
    <row r="1284" spans="21:23" x14ac:dyDescent="0.2">
      <c r="U1284">
        <v>40005547</v>
      </c>
      <c r="V1284" t="s">
        <v>901</v>
      </c>
      <c r="W1284">
        <v>5</v>
      </c>
    </row>
    <row r="1285" spans="21:23" x14ac:dyDescent="0.2">
      <c r="U1285">
        <v>40005549</v>
      </c>
      <c r="V1285" t="s">
        <v>10646</v>
      </c>
      <c r="W1285">
        <v>4</v>
      </c>
    </row>
    <row r="1286" spans="21:23" x14ac:dyDescent="0.2">
      <c r="U1286">
        <v>40005550</v>
      </c>
      <c r="V1286" t="s">
        <v>902</v>
      </c>
      <c r="W1286">
        <v>4</v>
      </c>
    </row>
    <row r="1287" spans="21:23" x14ac:dyDescent="0.2">
      <c r="U1287">
        <v>40005551</v>
      </c>
      <c r="V1287" t="s">
        <v>903</v>
      </c>
      <c r="W1287">
        <v>8</v>
      </c>
    </row>
    <row r="1288" spans="21:23" x14ac:dyDescent="0.2">
      <c r="U1288">
        <v>40005552</v>
      </c>
      <c r="V1288" t="s">
        <v>904</v>
      </c>
      <c r="W1288">
        <v>2</v>
      </c>
    </row>
    <row r="1289" spans="21:23" x14ac:dyDescent="0.2">
      <c r="U1289">
        <v>40005553</v>
      </c>
      <c r="V1289" t="s">
        <v>905</v>
      </c>
      <c r="W1289">
        <v>10</v>
      </c>
    </row>
    <row r="1290" spans="21:23" x14ac:dyDescent="0.2">
      <c r="U1290">
        <v>40005554</v>
      </c>
      <c r="V1290" t="s">
        <v>906</v>
      </c>
      <c r="W1290">
        <v>1</v>
      </c>
    </row>
    <row r="1291" spans="21:23" x14ac:dyDescent="0.2">
      <c r="U1291">
        <v>40005555</v>
      </c>
      <c r="V1291" t="s">
        <v>3369</v>
      </c>
      <c r="W1291">
        <v>19</v>
      </c>
    </row>
    <row r="1292" spans="21:23" x14ac:dyDescent="0.2">
      <c r="U1292">
        <v>40005556</v>
      </c>
      <c r="V1292" t="s">
        <v>907</v>
      </c>
      <c r="W1292">
        <v>1</v>
      </c>
    </row>
    <row r="1293" spans="21:23" x14ac:dyDescent="0.2">
      <c r="U1293">
        <v>40005558</v>
      </c>
      <c r="V1293" t="s">
        <v>908</v>
      </c>
      <c r="W1293">
        <v>5</v>
      </c>
    </row>
    <row r="1294" spans="21:23" x14ac:dyDescent="0.2">
      <c r="U1294">
        <v>40005560</v>
      </c>
      <c r="V1294" t="s">
        <v>909</v>
      </c>
      <c r="W1294">
        <v>2</v>
      </c>
    </row>
    <row r="1295" spans="21:23" x14ac:dyDescent="0.2">
      <c r="U1295">
        <v>40005564</v>
      </c>
      <c r="V1295" t="s">
        <v>910</v>
      </c>
      <c r="W1295">
        <v>9</v>
      </c>
    </row>
    <row r="1296" spans="21:23" x14ac:dyDescent="0.2">
      <c r="U1296">
        <v>40005565</v>
      </c>
      <c r="V1296" t="s">
        <v>10647</v>
      </c>
      <c r="W1296">
        <v>2</v>
      </c>
    </row>
    <row r="1297" spans="21:23" x14ac:dyDescent="0.2">
      <c r="U1297">
        <v>40005567</v>
      </c>
      <c r="V1297" t="s">
        <v>911</v>
      </c>
      <c r="W1297">
        <v>1</v>
      </c>
    </row>
    <row r="1298" spans="21:23" x14ac:dyDescent="0.2">
      <c r="U1298">
        <v>40005568</v>
      </c>
      <c r="V1298" t="s">
        <v>912</v>
      </c>
      <c r="W1298">
        <v>4</v>
      </c>
    </row>
    <row r="1299" spans="21:23" x14ac:dyDescent="0.2">
      <c r="U1299">
        <v>40005569</v>
      </c>
      <c r="V1299" t="s">
        <v>913</v>
      </c>
      <c r="W1299">
        <v>4</v>
      </c>
    </row>
    <row r="1300" spans="21:23" x14ac:dyDescent="0.2">
      <c r="U1300">
        <v>40005570</v>
      </c>
      <c r="V1300" t="s">
        <v>914</v>
      </c>
      <c r="W1300">
        <v>1</v>
      </c>
    </row>
    <row r="1301" spans="21:23" x14ac:dyDescent="0.2">
      <c r="U1301">
        <v>40005572</v>
      </c>
      <c r="V1301" t="s">
        <v>915</v>
      </c>
      <c r="W1301">
        <v>7</v>
      </c>
    </row>
    <row r="1302" spans="21:23" x14ac:dyDescent="0.2">
      <c r="U1302">
        <v>40005573</v>
      </c>
      <c r="V1302" t="s">
        <v>916</v>
      </c>
      <c r="W1302">
        <v>1</v>
      </c>
    </row>
    <row r="1303" spans="21:23" x14ac:dyDescent="0.2">
      <c r="U1303">
        <v>40005574</v>
      </c>
      <c r="V1303" t="s">
        <v>917</v>
      </c>
      <c r="W1303">
        <v>7</v>
      </c>
    </row>
    <row r="1304" spans="21:23" x14ac:dyDescent="0.2">
      <c r="U1304">
        <v>40005575</v>
      </c>
      <c r="V1304" t="s">
        <v>918</v>
      </c>
      <c r="W1304">
        <v>18</v>
      </c>
    </row>
    <row r="1305" spans="21:23" x14ac:dyDescent="0.2">
      <c r="U1305">
        <v>40005577</v>
      </c>
      <c r="V1305" t="s">
        <v>919</v>
      </c>
      <c r="W1305">
        <v>6</v>
      </c>
    </row>
    <row r="1306" spans="21:23" x14ac:dyDescent="0.2">
      <c r="U1306">
        <v>40005578</v>
      </c>
      <c r="V1306" t="s">
        <v>3538</v>
      </c>
      <c r="W1306">
        <v>5</v>
      </c>
    </row>
    <row r="1307" spans="21:23" x14ac:dyDescent="0.2">
      <c r="U1307">
        <v>40005579</v>
      </c>
      <c r="V1307" t="s">
        <v>920</v>
      </c>
      <c r="W1307">
        <v>3</v>
      </c>
    </row>
    <row r="1308" spans="21:23" x14ac:dyDescent="0.2">
      <c r="U1308">
        <v>40005580</v>
      </c>
      <c r="V1308" t="s">
        <v>921</v>
      </c>
      <c r="W1308">
        <v>1</v>
      </c>
    </row>
    <row r="1309" spans="21:23" x14ac:dyDescent="0.2">
      <c r="U1309">
        <v>40005581</v>
      </c>
      <c r="V1309" t="s">
        <v>922</v>
      </c>
      <c r="W1309">
        <v>10</v>
      </c>
    </row>
    <row r="1310" spans="21:23" x14ac:dyDescent="0.2">
      <c r="U1310">
        <v>40005583</v>
      </c>
      <c r="V1310" t="s">
        <v>923</v>
      </c>
      <c r="W1310">
        <v>1</v>
      </c>
    </row>
    <row r="1311" spans="21:23" x14ac:dyDescent="0.2">
      <c r="U1311">
        <v>40005584</v>
      </c>
      <c r="V1311" t="s">
        <v>924</v>
      </c>
      <c r="W1311">
        <v>16</v>
      </c>
    </row>
    <row r="1312" spans="21:23" x14ac:dyDescent="0.2">
      <c r="U1312">
        <v>40005586</v>
      </c>
      <c r="V1312" t="s">
        <v>925</v>
      </c>
      <c r="W1312">
        <v>2</v>
      </c>
    </row>
    <row r="1313" spans="21:23" x14ac:dyDescent="0.2">
      <c r="U1313">
        <v>40005587</v>
      </c>
      <c r="V1313" t="s">
        <v>926</v>
      </c>
      <c r="W1313">
        <v>2</v>
      </c>
    </row>
    <row r="1314" spans="21:23" x14ac:dyDescent="0.2">
      <c r="U1314">
        <v>40005588</v>
      </c>
      <c r="V1314" t="s">
        <v>927</v>
      </c>
      <c r="W1314">
        <v>1</v>
      </c>
    </row>
    <row r="1315" spans="21:23" x14ac:dyDescent="0.2">
      <c r="U1315">
        <v>40005589</v>
      </c>
      <c r="V1315" t="s">
        <v>928</v>
      </c>
      <c r="W1315">
        <v>1</v>
      </c>
    </row>
    <row r="1316" spans="21:23" x14ac:dyDescent="0.2">
      <c r="U1316">
        <v>40005590</v>
      </c>
      <c r="V1316" t="s">
        <v>929</v>
      </c>
      <c r="W1316">
        <v>13</v>
      </c>
    </row>
    <row r="1317" spans="21:23" x14ac:dyDescent="0.2">
      <c r="U1317">
        <v>40005592</v>
      </c>
      <c r="V1317" t="s">
        <v>930</v>
      </c>
      <c r="W1317">
        <v>7</v>
      </c>
    </row>
    <row r="1318" spans="21:23" x14ac:dyDescent="0.2">
      <c r="U1318">
        <v>40005593</v>
      </c>
      <c r="V1318" t="s">
        <v>931</v>
      </c>
      <c r="W1318">
        <v>5</v>
      </c>
    </row>
    <row r="1319" spans="21:23" x14ac:dyDescent="0.2">
      <c r="U1319">
        <v>40005594</v>
      </c>
      <c r="V1319" t="s">
        <v>3456</v>
      </c>
      <c r="W1319">
        <v>1</v>
      </c>
    </row>
    <row r="1320" spans="21:23" x14ac:dyDescent="0.2">
      <c r="U1320">
        <v>40005595</v>
      </c>
      <c r="V1320" t="s">
        <v>9023</v>
      </c>
      <c r="W1320">
        <v>5</v>
      </c>
    </row>
    <row r="1321" spans="21:23" x14ac:dyDescent="0.2">
      <c r="U1321">
        <v>40005596</v>
      </c>
      <c r="V1321" t="s">
        <v>10648</v>
      </c>
      <c r="W1321">
        <v>13</v>
      </c>
    </row>
    <row r="1322" spans="21:23" x14ac:dyDescent="0.2">
      <c r="U1322">
        <v>40005597</v>
      </c>
      <c r="V1322" t="s">
        <v>9069</v>
      </c>
      <c r="W1322">
        <v>2</v>
      </c>
    </row>
    <row r="1323" spans="21:23" x14ac:dyDescent="0.2">
      <c r="U1323">
        <v>40005598</v>
      </c>
      <c r="V1323" t="s">
        <v>932</v>
      </c>
      <c r="W1323">
        <v>3</v>
      </c>
    </row>
    <row r="1324" spans="21:23" x14ac:dyDescent="0.2">
      <c r="U1324">
        <v>40005599</v>
      </c>
      <c r="V1324" t="s">
        <v>933</v>
      </c>
      <c r="W1324">
        <v>11</v>
      </c>
    </row>
    <row r="1325" spans="21:23" x14ac:dyDescent="0.2">
      <c r="U1325">
        <v>40005600</v>
      </c>
      <c r="V1325" t="s">
        <v>934</v>
      </c>
      <c r="W1325">
        <v>9</v>
      </c>
    </row>
    <row r="1326" spans="21:23" x14ac:dyDescent="0.2">
      <c r="U1326">
        <v>40005601</v>
      </c>
      <c r="V1326" t="s">
        <v>935</v>
      </c>
      <c r="W1326">
        <v>25</v>
      </c>
    </row>
    <row r="1327" spans="21:23" x14ac:dyDescent="0.2">
      <c r="U1327">
        <v>40005602</v>
      </c>
      <c r="V1327" t="s">
        <v>936</v>
      </c>
      <c r="W1327">
        <v>10</v>
      </c>
    </row>
    <row r="1328" spans="21:23" x14ac:dyDescent="0.2">
      <c r="U1328">
        <v>40005603</v>
      </c>
      <c r="V1328" t="s">
        <v>937</v>
      </c>
      <c r="W1328">
        <v>9</v>
      </c>
    </row>
    <row r="1329" spans="21:23" x14ac:dyDescent="0.2">
      <c r="U1329">
        <v>40005604</v>
      </c>
      <c r="V1329" t="s">
        <v>938</v>
      </c>
      <c r="W1329">
        <v>3</v>
      </c>
    </row>
    <row r="1330" spans="21:23" x14ac:dyDescent="0.2">
      <c r="U1330">
        <v>40005605</v>
      </c>
      <c r="V1330" t="s">
        <v>939</v>
      </c>
      <c r="W1330">
        <v>10</v>
      </c>
    </row>
    <row r="1331" spans="21:23" x14ac:dyDescent="0.2">
      <c r="U1331">
        <v>40005606</v>
      </c>
      <c r="V1331" t="s">
        <v>940</v>
      </c>
      <c r="W1331">
        <v>9</v>
      </c>
    </row>
    <row r="1332" spans="21:23" x14ac:dyDescent="0.2">
      <c r="U1332">
        <v>40005607</v>
      </c>
      <c r="V1332" t="s">
        <v>941</v>
      </c>
      <c r="W1332">
        <v>10</v>
      </c>
    </row>
    <row r="1333" spans="21:23" x14ac:dyDescent="0.2">
      <c r="U1333">
        <v>40005608</v>
      </c>
      <c r="V1333" t="s">
        <v>942</v>
      </c>
      <c r="W1333">
        <v>15</v>
      </c>
    </row>
    <row r="1334" spans="21:23" x14ac:dyDescent="0.2">
      <c r="U1334">
        <v>40005609</v>
      </c>
      <c r="V1334" t="s">
        <v>943</v>
      </c>
      <c r="W1334">
        <v>3</v>
      </c>
    </row>
    <row r="1335" spans="21:23" x14ac:dyDescent="0.2">
      <c r="U1335">
        <v>40005610</v>
      </c>
      <c r="V1335" t="s">
        <v>944</v>
      </c>
      <c r="W1335">
        <v>28</v>
      </c>
    </row>
    <row r="1336" spans="21:23" x14ac:dyDescent="0.2">
      <c r="U1336">
        <v>40005612</v>
      </c>
      <c r="V1336" t="s">
        <v>945</v>
      </c>
      <c r="W1336">
        <v>6</v>
      </c>
    </row>
    <row r="1337" spans="21:23" x14ac:dyDescent="0.2">
      <c r="U1337">
        <v>40005613</v>
      </c>
      <c r="V1337" t="s">
        <v>946</v>
      </c>
      <c r="W1337">
        <v>4</v>
      </c>
    </row>
    <row r="1338" spans="21:23" x14ac:dyDescent="0.2">
      <c r="U1338">
        <v>40005614</v>
      </c>
      <c r="V1338" t="s">
        <v>947</v>
      </c>
      <c r="W1338">
        <v>3</v>
      </c>
    </row>
    <row r="1339" spans="21:23" x14ac:dyDescent="0.2">
      <c r="U1339">
        <v>40005615</v>
      </c>
      <c r="V1339" t="s">
        <v>948</v>
      </c>
      <c r="W1339">
        <v>8</v>
      </c>
    </row>
    <row r="1340" spans="21:23" x14ac:dyDescent="0.2">
      <c r="U1340">
        <v>40005616</v>
      </c>
      <c r="V1340" t="s">
        <v>949</v>
      </c>
      <c r="W1340">
        <v>10</v>
      </c>
    </row>
    <row r="1341" spans="21:23" x14ac:dyDescent="0.2">
      <c r="U1341">
        <v>40005617</v>
      </c>
      <c r="V1341" t="s">
        <v>950</v>
      </c>
      <c r="W1341">
        <v>11</v>
      </c>
    </row>
    <row r="1342" spans="21:23" x14ac:dyDescent="0.2">
      <c r="U1342">
        <v>40005618</v>
      </c>
      <c r="V1342" t="s">
        <v>951</v>
      </c>
      <c r="W1342">
        <v>5</v>
      </c>
    </row>
    <row r="1343" spans="21:23" x14ac:dyDescent="0.2">
      <c r="U1343">
        <v>40005619</v>
      </c>
      <c r="V1343" t="s">
        <v>952</v>
      </c>
      <c r="W1343">
        <v>3</v>
      </c>
    </row>
    <row r="1344" spans="21:23" x14ac:dyDescent="0.2">
      <c r="U1344">
        <v>40005620</v>
      </c>
      <c r="V1344" t="s">
        <v>953</v>
      </c>
      <c r="W1344">
        <v>10</v>
      </c>
    </row>
    <row r="1345" spans="21:23" x14ac:dyDescent="0.2">
      <c r="U1345">
        <v>40005621</v>
      </c>
      <c r="V1345" t="s">
        <v>954</v>
      </c>
      <c r="W1345">
        <v>10</v>
      </c>
    </row>
    <row r="1346" spans="21:23" x14ac:dyDescent="0.2">
      <c r="U1346">
        <v>40005622</v>
      </c>
      <c r="V1346" t="s">
        <v>955</v>
      </c>
      <c r="W1346">
        <v>5</v>
      </c>
    </row>
    <row r="1347" spans="21:23" x14ac:dyDescent="0.2">
      <c r="U1347">
        <v>40005623</v>
      </c>
      <c r="V1347" t="s">
        <v>956</v>
      </c>
      <c r="W1347">
        <v>10</v>
      </c>
    </row>
    <row r="1348" spans="21:23" x14ac:dyDescent="0.2">
      <c r="U1348">
        <v>40005624</v>
      </c>
      <c r="V1348" t="s">
        <v>957</v>
      </c>
      <c r="W1348">
        <v>15</v>
      </c>
    </row>
    <row r="1349" spans="21:23" x14ac:dyDescent="0.2">
      <c r="U1349">
        <v>40005625</v>
      </c>
      <c r="V1349" t="s">
        <v>958</v>
      </c>
      <c r="W1349">
        <v>43</v>
      </c>
    </row>
    <row r="1350" spans="21:23" x14ac:dyDescent="0.2">
      <c r="U1350">
        <v>40005626</v>
      </c>
      <c r="V1350" t="s">
        <v>959</v>
      </c>
      <c r="W1350">
        <v>8</v>
      </c>
    </row>
    <row r="1351" spans="21:23" x14ac:dyDescent="0.2">
      <c r="U1351">
        <v>40005627</v>
      </c>
      <c r="V1351" t="s">
        <v>960</v>
      </c>
      <c r="W1351">
        <v>15</v>
      </c>
    </row>
    <row r="1352" spans="21:23" x14ac:dyDescent="0.2">
      <c r="U1352">
        <v>40005628</v>
      </c>
      <c r="V1352" t="s">
        <v>961</v>
      </c>
      <c r="W1352">
        <v>3</v>
      </c>
    </row>
    <row r="1353" spans="21:23" x14ac:dyDescent="0.2">
      <c r="U1353">
        <v>40005629</v>
      </c>
      <c r="V1353" t="s">
        <v>962</v>
      </c>
      <c r="W1353">
        <v>9</v>
      </c>
    </row>
    <row r="1354" spans="21:23" x14ac:dyDescent="0.2">
      <c r="U1354">
        <v>40005630</v>
      </c>
      <c r="V1354" t="s">
        <v>963</v>
      </c>
      <c r="W1354">
        <v>10</v>
      </c>
    </row>
    <row r="1355" spans="21:23" x14ac:dyDescent="0.2">
      <c r="U1355">
        <v>40005631</v>
      </c>
      <c r="V1355" t="s">
        <v>964</v>
      </c>
      <c r="W1355">
        <v>11</v>
      </c>
    </row>
    <row r="1356" spans="21:23" x14ac:dyDescent="0.2">
      <c r="U1356">
        <v>40005632</v>
      </c>
      <c r="V1356" t="s">
        <v>965</v>
      </c>
      <c r="W1356">
        <v>9</v>
      </c>
    </row>
    <row r="1357" spans="21:23" x14ac:dyDescent="0.2">
      <c r="U1357">
        <v>40005633</v>
      </c>
      <c r="V1357" t="s">
        <v>966</v>
      </c>
      <c r="W1357">
        <v>2</v>
      </c>
    </row>
    <row r="1358" spans="21:23" x14ac:dyDescent="0.2">
      <c r="U1358">
        <v>40005635</v>
      </c>
      <c r="V1358" t="s">
        <v>10046</v>
      </c>
      <c r="W1358">
        <v>1</v>
      </c>
    </row>
    <row r="1359" spans="21:23" x14ac:dyDescent="0.2">
      <c r="U1359">
        <v>40005636</v>
      </c>
      <c r="V1359" t="s">
        <v>967</v>
      </c>
      <c r="W1359">
        <v>8</v>
      </c>
    </row>
    <row r="1360" spans="21:23" x14ac:dyDescent="0.2">
      <c r="U1360">
        <v>40005637</v>
      </c>
      <c r="V1360" t="s">
        <v>968</v>
      </c>
      <c r="W1360">
        <v>6</v>
      </c>
    </row>
    <row r="1361" spans="21:23" x14ac:dyDescent="0.2">
      <c r="U1361">
        <v>40005639</v>
      </c>
      <c r="V1361" t="s">
        <v>8829</v>
      </c>
      <c r="W1361">
        <v>2</v>
      </c>
    </row>
    <row r="1362" spans="21:23" x14ac:dyDescent="0.2">
      <c r="U1362">
        <v>40005640</v>
      </c>
      <c r="V1362" t="s">
        <v>969</v>
      </c>
      <c r="W1362">
        <v>11</v>
      </c>
    </row>
    <row r="1363" spans="21:23" x14ac:dyDescent="0.2">
      <c r="U1363">
        <v>40005641</v>
      </c>
      <c r="V1363" t="s">
        <v>970</v>
      </c>
      <c r="W1363">
        <v>10</v>
      </c>
    </row>
    <row r="1364" spans="21:23" x14ac:dyDescent="0.2">
      <c r="U1364">
        <v>40005642</v>
      </c>
      <c r="V1364" t="s">
        <v>971</v>
      </c>
      <c r="W1364">
        <v>13</v>
      </c>
    </row>
    <row r="1365" spans="21:23" x14ac:dyDescent="0.2">
      <c r="U1365">
        <v>40005643</v>
      </c>
      <c r="V1365" t="s">
        <v>972</v>
      </c>
      <c r="W1365">
        <v>6</v>
      </c>
    </row>
    <row r="1366" spans="21:23" x14ac:dyDescent="0.2">
      <c r="U1366">
        <v>40005644</v>
      </c>
      <c r="V1366" t="s">
        <v>973</v>
      </c>
      <c r="W1366">
        <v>17</v>
      </c>
    </row>
    <row r="1367" spans="21:23" x14ac:dyDescent="0.2">
      <c r="U1367">
        <v>40005645</v>
      </c>
      <c r="V1367" t="s">
        <v>974</v>
      </c>
      <c r="W1367">
        <v>1</v>
      </c>
    </row>
    <row r="1368" spans="21:23" x14ac:dyDescent="0.2">
      <c r="U1368">
        <v>40005647</v>
      </c>
      <c r="V1368" t="s">
        <v>975</v>
      </c>
      <c r="W1368">
        <v>13</v>
      </c>
    </row>
    <row r="1369" spans="21:23" x14ac:dyDescent="0.2">
      <c r="U1369">
        <v>40005648</v>
      </c>
      <c r="V1369" t="s">
        <v>976</v>
      </c>
      <c r="W1369">
        <v>8</v>
      </c>
    </row>
    <row r="1370" spans="21:23" x14ac:dyDescent="0.2">
      <c r="U1370">
        <v>40005649</v>
      </c>
      <c r="V1370" t="s">
        <v>977</v>
      </c>
      <c r="W1370">
        <v>10</v>
      </c>
    </row>
    <row r="1371" spans="21:23" x14ac:dyDescent="0.2">
      <c r="U1371">
        <v>40005650</v>
      </c>
      <c r="V1371" t="s">
        <v>978</v>
      </c>
      <c r="W1371">
        <v>1</v>
      </c>
    </row>
    <row r="1372" spans="21:23" x14ac:dyDescent="0.2">
      <c r="U1372">
        <v>40005651</v>
      </c>
      <c r="V1372" t="s">
        <v>979</v>
      </c>
      <c r="W1372">
        <v>1</v>
      </c>
    </row>
    <row r="1373" spans="21:23" x14ac:dyDescent="0.2">
      <c r="U1373">
        <v>40005652</v>
      </c>
      <c r="V1373" t="s">
        <v>980</v>
      </c>
      <c r="W1373">
        <v>1</v>
      </c>
    </row>
    <row r="1374" spans="21:23" x14ac:dyDescent="0.2">
      <c r="U1374">
        <v>40005653</v>
      </c>
      <c r="V1374" t="s">
        <v>981</v>
      </c>
      <c r="W1374">
        <v>3</v>
      </c>
    </row>
    <row r="1375" spans="21:23" x14ac:dyDescent="0.2">
      <c r="U1375">
        <v>40005655</v>
      </c>
      <c r="V1375" t="s">
        <v>982</v>
      </c>
      <c r="W1375">
        <v>1</v>
      </c>
    </row>
    <row r="1376" spans="21:23" x14ac:dyDescent="0.2">
      <c r="U1376">
        <v>40005656</v>
      </c>
      <c r="V1376" t="s">
        <v>983</v>
      </c>
      <c r="W1376">
        <v>3</v>
      </c>
    </row>
    <row r="1377" spans="21:23" x14ac:dyDescent="0.2">
      <c r="U1377">
        <v>40005657</v>
      </c>
      <c r="V1377" t="s">
        <v>984</v>
      </c>
      <c r="W1377">
        <v>1</v>
      </c>
    </row>
    <row r="1378" spans="21:23" x14ac:dyDescent="0.2">
      <c r="U1378">
        <v>40005658</v>
      </c>
      <c r="V1378" t="s">
        <v>985</v>
      </c>
      <c r="W1378">
        <v>33</v>
      </c>
    </row>
    <row r="1379" spans="21:23" x14ac:dyDescent="0.2">
      <c r="U1379">
        <v>40005659</v>
      </c>
      <c r="V1379" t="s">
        <v>986</v>
      </c>
      <c r="W1379">
        <v>8</v>
      </c>
    </row>
    <row r="1380" spans="21:23" x14ac:dyDescent="0.2">
      <c r="U1380">
        <v>40005660</v>
      </c>
      <c r="V1380" t="s">
        <v>987</v>
      </c>
      <c r="W1380">
        <v>11</v>
      </c>
    </row>
    <row r="1381" spans="21:23" x14ac:dyDescent="0.2">
      <c r="U1381">
        <v>40005661</v>
      </c>
      <c r="V1381" t="s">
        <v>988</v>
      </c>
      <c r="W1381">
        <v>4</v>
      </c>
    </row>
    <row r="1382" spans="21:23" x14ac:dyDescent="0.2">
      <c r="U1382">
        <v>40005662</v>
      </c>
      <c r="V1382" t="s">
        <v>989</v>
      </c>
      <c r="W1382">
        <v>3</v>
      </c>
    </row>
    <row r="1383" spans="21:23" x14ac:dyDescent="0.2">
      <c r="U1383">
        <v>40005663</v>
      </c>
      <c r="V1383" t="s">
        <v>9081</v>
      </c>
      <c r="W1383">
        <v>1</v>
      </c>
    </row>
    <row r="1384" spans="21:23" x14ac:dyDescent="0.2">
      <c r="U1384">
        <v>40005664</v>
      </c>
      <c r="V1384" t="s">
        <v>990</v>
      </c>
      <c r="W1384">
        <v>19</v>
      </c>
    </row>
    <row r="1385" spans="21:23" x14ac:dyDescent="0.2">
      <c r="U1385">
        <v>40005665</v>
      </c>
      <c r="V1385" t="s">
        <v>991</v>
      </c>
      <c r="W1385">
        <v>16</v>
      </c>
    </row>
    <row r="1386" spans="21:23" x14ac:dyDescent="0.2">
      <c r="U1386">
        <v>40005666</v>
      </c>
      <c r="V1386" t="s">
        <v>992</v>
      </c>
      <c r="W1386">
        <v>14</v>
      </c>
    </row>
    <row r="1387" spans="21:23" x14ac:dyDescent="0.2">
      <c r="U1387">
        <v>40005667</v>
      </c>
      <c r="V1387" t="s">
        <v>993</v>
      </c>
      <c r="W1387">
        <v>9</v>
      </c>
    </row>
    <row r="1388" spans="21:23" x14ac:dyDescent="0.2">
      <c r="U1388">
        <v>40005668</v>
      </c>
      <c r="V1388" t="s">
        <v>994</v>
      </c>
      <c r="W1388">
        <v>2</v>
      </c>
    </row>
    <row r="1389" spans="21:23" x14ac:dyDescent="0.2">
      <c r="U1389">
        <v>40005669</v>
      </c>
      <c r="V1389" t="s">
        <v>995</v>
      </c>
      <c r="W1389">
        <v>13</v>
      </c>
    </row>
    <row r="1390" spans="21:23" x14ac:dyDescent="0.2">
      <c r="U1390">
        <v>40005671</v>
      </c>
      <c r="V1390" t="s">
        <v>996</v>
      </c>
      <c r="W1390">
        <v>3</v>
      </c>
    </row>
    <row r="1391" spans="21:23" x14ac:dyDescent="0.2">
      <c r="U1391">
        <v>40005672</v>
      </c>
      <c r="V1391" t="s">
        <v>997</v>
      </c>
      <c r="W1391">
        <v>8</v>
      </c>
    </row>
    <row r="1392" spans="21:23" x14ac:dyDescent="0.2">
      <c r="U1392">
        <v>40005673</v>
      </c>
      <c r="V1392" t="s">
        <v>998</v>
      </c>
      <c r="W1392">
        <v>1</v>
      </c>
    </row>
    <row r="1393" spans="21:23" x14ac:dyDescent="0.2">
      <c r="U1393">
        <v>40005674</v>
      </c>
      <c r="V1393" t="s">
        <v>999</v>
      </c>
      <c r="W1393">
        <v>2</v>
      </c>
    </row>
    <row r="1394" spans="21:23" x14ac:dyDescent="0.2">
      <c r="U1394">
        <v>40005675</v>
      </c>
      <c r="V1394" t="s">
        <v>1000</v>
      </c>
      <c r="W1394">
        <v>10</v>
      </c>
    </row>
    <row r="1395" spans="21:23" x14ac:dyDescent="0.2">
      <c r="U1395">
        <v>40005676</v>
      </c>
      <c r="V1395" t="s">
        <v>1001</v>
      </c>
      <c r="W1395">
        <v>3</v>
      </c>
    </row>
    <row r="1396" spans="21:23" x14ac:dyDescent="0.2">
      <c r="U1396">
        <v>40005678</v>
      </c>
      <c r="V1396" t="s">
        <v>1002</v>
      </c>
      <c r="W1396">
        <v>1</v>
      </c>
    </row>
    <row r="1397" spans="21:23" x14ac:dyDescent="0.2">
      <c r="U1397">
        <v>40005679</v>
      </c>
      <c r="V1397" t="s">
        <v>9736</v>
      </c>
      <c r="W1397">
        <v>3</v>
      </c>
    </row>
    <row r="1398" spans="21:23" x14ac:dyDescent="0.2">
      <c r="U1398">
        <v>40005680</v>
      </c>
      <c r="V1398" t="s">
        <v>1003</v>
      </c>
      <c r="W1398">
        <v>19</v>
      </c>
    </row>
    <row r="1399" spans="21:23" x14ac:dyDescent="0.2">
      <c r="U1399">
        <v>40005681</v>
      </c>
      <c r="V1399" t="s">
        <v>1004</v>
      </c>
      <c r="W1399">
        <v>13</v>
      </c>
    </row>
    <row r="1400" spans="21:23" x14ac:dyDescent="0.2">
      <c r="U1400">
        <v>40005683</v>
      </c>
      <c r="V1400" t="s">
        <v>1005</v>
      </c>
      <c r="W1400">
        <v>16</v>
      </c>
    </row>
    <row r="1401" spans="21:23" x14ac:dyDescent="0.2">
      <c r="U1401">
        <v>40005684</v>
      </c>
      <c r="V1401" t="s">
        <v>1006</v>
      </c>
      <c r="W1401">
        <v>15</v>
      </c>
    </row>
    <row r="1402" spans="21:23" x14ac:dyDescent="0.2">
      <c r="U1402">
        <v>40005685</v>
      </c>
      <c r="V1402" t="s">
        <v>1007</v>
      </c>
      <c r="W1402">
        <v>3</v>
      </c>
    </row>
    <row r="1403" spans="21:23" x14ac:dyDescent="0.2">
      <c r="U1403">
        <v>40005686</v>
      </c>
      <c r="V1403" t="s">
        <v>1008</v>
      </c>
      <c r="W1403">
        <v>3</v>
      </c>
    </row>
    <row r="1404" spans="21:23" x14ac:dyDescent="0.2">
      <c r="U1404">
        <v>40005687</v>
      </c>
      <c r="V1404" t="s">
        <v>1009</v>
      </c>
      <c r="W1404">
        <v>10</v>
      </c>
    </row>
    <row r="1405" spans="21:23" x14ac:dyDescent="0.2">
      <c r="U1405">
        <v>40005688</v>
      </c>
      <c r="V1405" t="s">
        <v>1010</v>
      </c>
      <c r="W1405">
        <v>35</v>
      </c>
    </row>
    <row r="1406" spans="21:23" x14ac:dyDescent="0.2">
      <c r="U1406">
        <v>40005690</v>
      </c>
      <c r="V1406" t="s">
        <v>1011</v>
      </c>
      <c r="W1406">
        <v>1</v>
      </c>
    </row>
    <row r="1407" spans="21:23" x14ac:dyDescent="0.2">
      <c r="U1407">
        <v>40005691</v>
      </c>
      <c r="V1407" t="s">
        <v>1012</v>
      </c>
      <c r="W1407">
        <v>5</v>
      </c>
    </row>
    <row r="1408" spans="21:23" x14ac:dyDescent="0.2">
      <c r="U1408">
        <v>40005692</v>
      </c>
      <c r="V1408" t="s">
        <v>1013</v>
      </c>
      <c r="W1408">
        <v>3</v>
      </c>
    </row>
    <row r="1409" spans="21:23" x14ac:dyDescent="0.2">
      <c r="U1409">
        <v>40005693</v>
      </c>
      <c r="V1409" t="s">
        <v>1014</v>
      </c>
      <c r="W1409">
        <v>23</v>
      </c>
    </row>
    <row r="1410" spans="21:23" x14ac:dyDescent="0.2">
      <c r="U1410">
        <v>40005694</v>
      </c>
      <c r="V1410" t="s">
        <v>1015</v>
      </c>
      <c r="W1410">
        <v>3</v>
      </c>
    </row>
    <row r="1411" spans="21:23" x14ac:dyDescent="0.2">
      <c r="U1411">
        <v>40005695</v>
      </c>
      <c r="V1411" t="s">
        <v>1016</v>
      </c>
      <c r="W1411">
        <v>8</v>
      </c>
    </row>
    <row r="1412" spans="21:23" x14ac:dyDescent="0.2">
      <c r="U1412">
        <v>40005696</v>
      </c>
      <c r="V1412" t="s">
        <v>3522</v>
      </c>
      <c r="W1412">
        <v>1</v>
      </c>
    </row>
    <row r="1413" spans="21:23" x14ac:dyDescent="0.2">
      <c r="U1413">
        <v>40005697</v>
      </c>
      <c r="V1413" t="s">
        <v>1017</v>
      </c>
      <c r="W1413">
        <v>2</v>
      </c>
    </row>
    <row r="1414" spans="21:23" x14ac:dyDescent="0.2">
      <c r="U1414">
        <v>40005698</v>
      </c>
      <c r="V1414" t="s">
        <v>1018</v>
      </c>
      <c r="W1414">
        <v>2</v>
      </c>
    </row>
    <row r="1415" spans="21:23" x14ac:dyDescent="0.2">
      <c r="U1415">
        <v>40005699</v>
      </c>
      <c r="V1415" t="s">
        <v>1019</v>
      </c>
      <c r="W1415">
        <v>10</v>
      </c>
    </row>
    <row r="1416" spans="21:23" x14ac:dyDescent="0.2">
      <c r="U1416">
        <v>40005700</v>
      </c>
      <c r="V1416" t="s">
        <v>1020</v>
      </c>
      <c r="W1416">
        <v>1</v>
      </c>
    </row>
    <row r="1417" spans="21:23" x14ac:dyDescent="0.2">
      <c r="U1417">
        <v>40005701</v>
      </c>
      <c r="V1417" t="s">
        <v>1021</v>
      </c>
      <c r="W1417">
        <v>15</v>
      </c>
    </row>
    <row r="1418" spans="21:23" x14ac:dyDescent="0.2">
      <c r="U1418">
        <v>40005702</v>
      </c>
      <c r="V1418" t="s">
        <v>1022</v>
      </c>
      <c r="W1418">
        <v>48</v>
      </c>
    </row>
    <row r="1419" spans="21:23" x14ac:dyDescent="0.2">
      <c r="U1419">
        <v>40005704</v>
      </c>
      <c r="V1419" t="s">
        <v>1023</v>
      </c>
      <c r="W1419">
        <v>2</v>
      </c>
    </row>
    <row r="1420" spans="21:23" x14ac:dyDescent="0.2">
      <c r="U1420">
        <v>40005706</v>
      </c>
      <c r="V1420" t="s">
        <v>3457</v>
      </c>
      <c r="W1420">
        <v>2</v>
      </c>
    </row>
    <row r="1421" spans="21:23" x14ac:dyDescent="0.2">
      <c r="U1421">
        <v>40005709</v>
      </c>
      <c r="V1421" t="s">
        <v>1025</v>
      </c>
      <c r="W1421">
        <v>7</v>
      </c>
    </row>
    <row r="1422" spans="21:23" x14ac:dyDescent="0.2">
      <c r="U1422">
        <v>40005710</v>
      </c>
      <c r="V1422" t="s">
        <v>1026</v>
      </c>
      <c r="W1422">
        <v>3</v>
      </c>
    </row>
    <row r="1423" spans="21:23" x14ac:dyDescent="0.2">
      <c r="U1423">
        <v>40005711</v>
      </c>
      <c r="V1423" t="s">
        <v>10649</v>
      </c>
      <c r="W1423">
        <v>3</v>
      </c>
    </row>
    <row r="1424" spans="21:23" x14ac:dyDescent="0.2">
      <c r="U1424">
        <v>40005712</v>
      </c>
      <c r="V1424" t="s">
        <v>4932</v>
      </c>
      <c r="W1424">
        <v>8</v>
      </c>
    </row>
    <row r="1425" spans="21:23" x14ac:dyDescent="0.2">
      <c r="U1425">
        <v>40005713</v>
      </c>
      <c r="V1425" t="s">
        <v>1027</v>
      </c>
      <c r="W1425">
        <v>2</v>
      </c>
    </row>
    <row r="1426" spans="21:23" x14ac:dyDescent="0.2">
      <c r="U1426">
        <v>40005714</v>
      </c>
      <c r="V1426" t="s">
        <v>1028</v>
      </c>
      <c r="W1426">
        <v>6</v>
      </c>
    </row>
    <row r="1427" spans="21:23" x14ac:dyDescent="0.2">
      <c r="U1427">
        <v>40005715</v>
      </c>
      <c r="V1427" t="s">
        <v>1029</v>
      </c>
      <c r="W1427">
        <v>31</v>
      </c>
    </row>
    <row r="1428" spans="21:23" x14ac:dyDescent="0.2">
      <c r="U1428">
        <v>40005718</v>
      </c>
      <c r="V1428" t="s">
        <v>1030</v>
      </c>
      <c r="W1428">
        <v>5</v>
      </c>
    </row>
    <row r="1429" spans="21:23" x14ac:dyDescent="0.2">
      <c r="U1429">
        <v>40005719</v>
      </c>
      <c r="V1429" t="s">
        <v>1031</v>
      </c>
      <c r="W1429">
        <v>26</v>
      </c>
    </row>
    <row r="1430" spans="21:23" x14ac:dyDescent="0.2">
      <c r="U1430">
        <v>40005720</v>
      </c>
      <c r="V1430" t="s">
        <v>1032</v>
      </c>
      <c r="W1430">
        <v>7</v>
      </c>
    </row>
    <row r="1431" spans="21:23" x14ac:dyDescent="0.2">
      <c r="U1431">
        <v>40005721</v>
      </c>
      <c r="V1431" t="s">
        <v>1033</v>
      </c>
      <c r="W1431">
        <v>7</v>
      </c>
    </row>
    <row r="1432" spans="21:23" x14ac:dyDescent="0.2">
      <c r="U1432">
        <v>40005722</v>
      </c>
      <c r="V1432" t="s">
        <v>1034</v>
      </c>
      <c r="W1432">
        <v>8</v>
      </c>
    </row>
    <row r="1433" spans="21:23" x14ac:dyDescent="0.2">
      <c r="U1433">
        <v>40005723</v>
      </c>
      <c r="V1433" t="s">
        <v>1035</v>
      </c>
      <c r="W1433">
        <v>2</v>
      </c>
    </row>
    <row r="1434" spans="21:23" x14ac:dyDescent="0.2">
      <c r="U1434">
        <v>40005724</v>
      </c>
      <c r="V1434" t="s">
        <v>1036</v>
      </c>
      <c r="W1434">
        <v>1</v>
      </c>
    </row>
    <row r="1435" spans="21:23" x14ac:dyDescent="0.2">
      <c r="U1435">
        <v>40005725</v>
      </c>
      <c r="V1435" t="s">
        <v>1037</v>
      </c>
      <c r="W1435">
        <v>1</v>
      </c>
    </row>
    <row r="1436" spans="21:23" x14ac:dyDescent="0.2">
      <c r="U1436">
        <v>40005726</v>
      </c>
      <c r="V1436" t="s">
        <v>1038</v>
      </c>
      <c r="W1436">
        <v>14</v>
      </c>
    </row>
    <row r="1437" spans="21:23" x14ac:dyDescent="0.2">
      <c r="U1437">
        <v>40005728</v>
      </c>
      <c r="V1437" t="s">
        <v>1039</v>
      </c>
      <c r="W1437">
        <v>3</v>
      </c>
    </row>
    <row r="1438" spans="21:23" x14ac:dyDescent="0.2">
      <c r="U1438">
        <v>40005729</v>
      </c>
      <c r="V1438" t="s">
        <v>1040</v>
      </c>
      <c r="W1438">
        <v>1</v>
      </c>
    </row>
    <row r="1439" spans="21:23" x14ac:dyDescent="0.2">
      <c r="U1439">
        <v>40005730</v>
      </c>
      <c r="V1439" t="s">
        <v>1041</v>
      </c>
      <c r="W1439">
        <v>5</v>
      </c>
    </row>
    <row r="1440" spans="21:23" x14ac:dyDescent="0.2">
      <c r="U1440">
        <v>40005731</v>
      </c>
      <c r="V1440" t="s">
        <v>1042</v>
      </c>
      <c r="W1440">
        <v>17</v>
      </c>
    </row>
    <row r="1441" spans="21:23" x14ac:dyDescent="0.2">
      <c r="U1441">
        <v>40005732</v>
      </c>
      <c r="V1441" t="s">
        <v>1043</v>
      </c>
      <c r="W1441">
        <v>24</v>
      </c>
    </row>
    <row r="1442" spans="21:23" x14ac:dyDescent="0.2">
      <c r="U1442">
        <v>40005733</v>
      </c>
      <c r="V1442" t="s">
        <v>10650</v>
      </c>
      <c r="W1442">
        <v>1</v>
      </c>
    </row>
    <row r="1443" spans="21:23" x14ac:dyDescent="0.2">
      <c r="U1443">
        <v>40005735</v>
      </c>
      <c r="V1443" t="s">
        <v>1044</v>
      </c>
      <c r="W1443">
        <v>2</v>
      </c>
    </row>
    <row r="1444" spans="21:23" x14ac:dyDescent="0.2">
      <c r="U1444">
        <v>40005736</v>
      </c>
      <c r="V1444" t="s">
        <v>1045</v>
      </c>
      <c r="W1444">
        <v>6</v>
      </c>
    </row>
    <row r="1445" spans="21:23" x14ac:dyDescent="0.2">
      <c r="U1445">
        <v>40005737</v>
      </c>
      <c r="V1445" t="s">
        <v>1046</v>
      </c>
      <c r="W1445">
        <v>9</v>
      </c>
    </row>
    <row r="1446" spans="21:23" x14ac:dyDescent="0.2">
      <c r="U1446">
        <v>40005738</v>
      </c>
      <c r="V1446" t="s">
        <v>1047</v>
      </c>
      <c r="W1446">
        <v>2</v>
      </c>
    </row>
    <row r="1447" spans="21:23" x14ac:dyDescent="0.2">
      <c r="U1447">
        <v>40005739</v>
      </c>
      <c r="V1447" t="s">
        <v>1048</v>
      </c>
      <c r="W1447">
        <v>10</v>
      </c>
    </row>
    <row r="1448" spans="21:23" x14ac:dyDescent="0.2">
      <c r="U1448">
        <v>40005740</v>
      </c>
      <c r="V1448" t="s">
        <v>1049</v>
      </c>
      <c r="W1448">
        <v>10</v>
      </c>
    </row>
    <row r="1449" spans="21:23" x14ac:dyDescent="0.2">
      <c r="U1449">
        <v>40005741</v>
      </c>
      <c r="V1449" t="s">
        <v>1050</v>
      </c>
      <c r="W1449">
        <v>4</v>
      </c>
    </row>
    <row r="1450" spans="21:23" x14ac:dyDescent="0.2">
      <c r="U1450">
        <v>40005742</v>
      </c>
      <c r="V1450" t="s">
        <v>1051</v>
      </c>
      <c r="W1450">
        <v>2</v>
      </c>
    </row>
    <row r="1451" spans="21:23" x14ac:dyDescent="0.2">
      <c r="U1451">
        <v>40005743</v>
      </c>
      <c r="V1451" t="s">
        <v>1052</v>
      </c>
      <c r="W1451">
        <v>1</v>
      </c>
    </row>
    <row r="1452" spans="21:23" x14ac:dyDescent="0.2">
      <c r="U1452">
        <v>40005744</v>
      </c>
      <c r="V1452" t="s">
        <v>1053</v>
      </c>
      <c r="W1452">
        <v>9</v>
      </c>
    </row>
    <row r="1453" spans="21:23" x14ac:dyDescent="0.2">
      <c r="U1453">
        <v>40005745</v>
      </c>
      <c r="V1453" t="s">
        <v>1054</v>
      </c>
      <c r="W1453">
        <v>1</v>
      </c>
    </row>
    <row r="1454" spans="21:23" x14ac:dyDescent="0.2">
      <c r="U1454">
        <v>40005746</v>
      </c>
      <c r="V1454" t="s">
        <v>1055</v>
      </c>
      <c r="W1454">
        <v>19</v>
      </c>
    </row>
    <row r="1455" spans="21:23" x14ac:dyDescent="0.2">
      <c r="U1455">
        <v>40005747</v>
      </c>
      <c r="V1455" t="s">
        <v>1056</v>
      </c>
      <c r="W1455">
        <v>4</v>
      </c>
    </row>
    <row r="1456" spans="21:23" x14ac:dyDescent="0.2">
      <c r="U1456">
        <v>40005748</v>
      </c>
      <c r="V1456" t="s">
        <v>1057</v>
      </c>
      <c r="W1456">
        <v>1</v>
      </c>
    </row>
    <row r="1457" spans="21:23" x14ac:dyDescent="0.2">
      <c r="U1457">
        <v>40005749</v>
      </c>
      <c r="V1457" t="s">
        <v>1058</v>
      </c>
      <c r="W1457">
        <v>1</v>
      </c>
    </row>
    <row r="1458" spans="21:23" x14ac:dyDescent="0.2">
      <c r="U1458">
        <v>40005750</v>
      </c>
      <c r="V1458" t="s">
        <v>1059</v>
      </c>
      <c r="W1458">
        <v>1</v>
      </c>
    </row>
    <row r="1459" spans="21:23" x14ac:dyDescent="0.2">
      <c r="U1459">
        <v>40005752</v>
      </c>
      <c r="V1459" t="s">
        <v>1060</v>
      </c>
      <c r="W1459">
        <v>1</v>
      </c>
    </row>
    <row r="1460" spans="21:23" x14ac:dyDescent="0.2">
      <c r="U1460">
        <v>40005753</v>
      </c>
      <c r="V1460" t="s">
        <v>1061</v>
      </c>
      <c r="W1460">
        <v>1</v>
      </c>
    </row>
    <row r="1461" spans="21:23" x14ac:dyDescent="0.2">
      <c r="U1461">
        <v>40005754</v>
      </c>
      <c r="V1461" t="s">
        <v>1062</v>
      </c>
      <c r="W1461">
        <v>5</v>
      </c>
    </row>
    <row r="1462" spans="21:23" x14ac:dyDescent="0.2">
      <c r="U1462">
        <v>40005755</v>
      </c>
      <c r="V1462" t="s">
        <v>1063</v>
      </c>
      <c r="W1462">
        <v>1</v>
      </c>
    </row>
    <row r="1463" spans="21:23" x14ac:dyDescent="0.2">
      <c r="U1463">
        <v>40005756</v>
      </c>
      <c r="V1463" t="s">
        <v>1064</v>
      </c>
      <c r="W1463">
        <v>1</v>
      </c>
    </row>
    <row r="1464" spans="21:23" x14ac:dyDescent="0.2">
      <c r="U1464">
        <v>40005757</v>
      </c>
      <c r="V1464" t="s">
        <v>1065</v>
      </c>
      <c r="W1464">
        <v>4</v>
      </c>
    </row>
    <row r="1465" spans="21:23" x14ac:dyDescent="0.2">
      <c r="U1465">
        <v>40005759</v>
      </c>
      <c r="V1465" t="s">
        <v>1066</v>
      </c>
      <c r="W1465">
        <v>1</v>
      </c>
    </row>
    <row r="1466" spans="21:23" x14ac:dyDescent="0.2">
      <c r="U1466">
        <v>40005760</v>
      </c>
      <c r="V1466" t="s">
        <v>1067</v>
      </c>
      <c r="W1466">
        <v>2</v>
      </c>
    </row>
    <row r="1467" spans="21:23" x14ac:dyDescent="0.2">
      <c r="U1467">
        <v>40005761</v>
      </c>
      <c r="V1467" t="s">
        <v>1068</v>
      </c>
      <c r="W1467">
        <v>1</v>
      </c>
    </row>
    <row r="1468" spans="21:23" x14ac:dyDescent="0.2">
      <c r="U1468">
        <v>40005762</v>
      </c>
      <c r="V1468" t="s">
        <v>1069</v>
      </c>
      <c r="W1468">
        <v>4</v>
      </c>
    </row>
    <row r="1469" spans="21:23" x14ac:dyDescent="0.2">
      <c r="U1469">
        <v>40005763</v>
      </c>
      <c r="V1469" t="s">
        <v>1070</v>
      </c>
      <c r="W1469">
        <v>1</v>
      </c>
    </row>
    <row r="1470" spans="21:23" x14ac:dyDescent="0.2">
      <c r="U1470">
        <v>40005764</v>
      </c>
      <c r="V1470" t="s">
        <v>1071</v>
      </c>
      <c r="W1470">
        <v>1</v>
      </c>
    </row>
    <row r="1471" spans="21:23" x14ac:dyDescent="0.2">
      <c r="U1471">
        <v>40005765</v>
      </c>
      <c r="V1471" t="s">
        <v>1072</v>
      </c>
      <c r="W1471">
        <v>6</v>
      </c>
    </row>
    <row r="1472" spans="21:23" x14ac:dyDescent="0.2">
      <c r="U1472">
        <v>40005766</v>
      </c>
      <c r="V1472" t="s">
        <v>1073</v>
      </c>
      <c r="W1472">
        <v>5</v>
      </c>
    </row>
    <row r="1473" spans="21:23" x14ac:dyDescent="0.2">
      <c r="U1473">
        <v>40005767</v>
      </c>
      <c r="V1473" t="s">
        <v>1074</v>
      </c>
      <c r="W1473">
        <v>5</v>
      </c>
    </row>
    <row r="1474" spans="21:23" x14ac:dyDescent="0.2">
      <c r="U1474">
        <v>40005768</v>
      </c>
      <c r="V1474" t="s">
        <v>1075</v>
      </c>
      <c r="W1474">
        <v>5</v>
      </c>
    </row>
    <row r="1475" spans="21:23" x14ac:dyDescent="0.2">
      <c r="U1475">
        <v>40005769</v>
      </c>
      <c r="V1475" t="s">
        <v>1076</v>
      </c>
      <c r="W1475">
        <v>1</v>
      </c>
    </row>
    <row r="1476" spans="21:23" x14ac:dyDescent="0.2">
      <c r="U1476">
        <v>40005770</v>
      </c>
      <c r="V1476" t="s">
        <v>1077</v>
      </c>
      <c r="W1476">
        <v>1</v>
      </c>
    </row>
    <row r="1477" spans="21:23" x14ac:dyDescent="0.2">
      <c r="U1477">
        <v>40005771</v>
      </c>
      <c r="V1477" t="s">
        <v>1078</v>
      </c>
      <c r="W1477">
        <v>1</v>
      </c>
    </row>
    <row r="1478" spans="21:23" x14ac:dyDescent="0.2">
      <c r="U1478">
        <v>40005772</v>
      </c>
      <c r="V1478" t="s">
        <v>1079</v>
      </c>
      <c r="W1478">
        <v>2</v>
      </c>
    </row>
    <row r="1479" spans="21:23" x14ac:dyDescent="0.2">
      <c r="U1479">
        <v>40005773</v>
      </c>
      <c r="V1479" t="s">
        <v>1080</v>
      </c>
      <c r="W1479">
        <v>1</v>
      </c>
    </row>
    <row r="1480" spans="21:23" x14ac:dyDescent="0.2">
      <c r="U1480">
        <v>40005774</v>
      </c>
      <c r="V1480" t="s">
        <v>1081</v>
      </c>
      <c r="W1480">
        <v>2</v>
      </c>
    </row>
    <row r="1481" spans="21:23" x14ac:dyDescent="0.2">
      <c r="U1481">
        <v>40005775</v>
      </c>
      <c r="V1481" t="s">
        <v>1082</v>
      </c>
      <c r="W1481">
        <v>5</v>
      </c>
    </row>
    <row r="1482" spans="21:23" x14ac:dyDescent="0.2">
      <c r="U1482">
        <v>40005776</v>
      </c>
      <c r="V1482" t="s">
        <v>1083</v>
      </c>
      <c r="W1482">
        <v>6</v>
      </c>
    </row>
    <row r="1483" spans="21:23" x14ac:dyDescent="0.2">
      <c r="U1483">
        <v>40005777</v>
      </c>
      <c r="V1483" t="s">
        <v>1084</v>
      </c>
      <c r="W1483">
        <v>1</v>
      </c>
    </row>
    <row r="1484" spans="21:23" x14ac:dyDescent="0.2">
      <c r="U1484">
        <v>40005778</v>
      </c>
      <c r="V1484" t="s">
        <v>1085</v>
      </c>
      <c r="W1484">
        <v>2</v>
      </c>
    </row>
    <row r="1485" spans="21:23" x14ac:dyDescent="0.2">
      <c r="U1485">
        <v>40005779</v>
      </c>
      <c r="V1485" t="s">
        <v>1086</v>
      </c>
      <c r="W1485">
        <v>6</v>
      </c>
    </row>
    <row r="1486" spans="21:23" x14ac:dyDescent="0.2">
      <c r="U1486">
        <v>40005780</v>
      </c>
      <c r="V1486" t="s">
        <v>1087</v>
      </c>
      <c r="W1486">
        <v>2</v>
      </c>
    </row>
    <row r="1487" spans="21:23" x14ac:dyDescent="0.2">
      <c r="U1487">
        <v>40005781</v>
      </c>
      <c r="V1487" t="s">
        <v>1088</v>
      </c>
      <c r="W1487">
        <v>1</v>
      </c>
    </row>
    <row r="1488" spans="21:23" x14ac:dyDescent="0.2">
      <c r="U1488">
        <v>40005782</v>
      </c>
      <c r="V1488" t="s">
        <v>1089</v>
      </c>
      <c r="W1488">
        <v>4</v>
      </c>
    </row>
    <row r="1489" spans="21:23" x14ac:dyDescent="0.2">
      <c r="U1489">
        <v>40005783</v>
      </c>
      <c r="V1489" t="s">
        <v>1090</v>
      </c>
      <c r="W1489">
        <v>1</v>
      </c>
    </row>
    <row r="1490" spans="21:23" x14ac:dyDescent="0.2">
      <c r="U1490">
        <v>40005784</v>
      </c>
      <c r="V1490" t="s">
        <v>1091</v>
      </c>
      <c r="W1490">
        <v>7</v>
      </c>
    </row>
    <row r="1491" spans="21:23" x14ac:dyDescent="0.2">
      <c r="U1491">
        <v>40005785</v>
      </c>
      <c r="V1491" t="s">
        <v>3530</v>
      </c>
      <c r="W1491">
        <v>7</v>
      </c>
    </row>
    <row r="1492" spans="21:23" x14ac:dyDescent="0.2">
      <c r="U1492">
        <v>40005787</v>
      </c>
      <c r="V1492" t="s">
        <v>1092</v>
      </c>
      <c r="W1492">
        <v>2</v>
      </c>
    </row>
    <row r="1493" spans="21:23" x14ac:dyDescent="0.2">
      <c r="U1493">
        <v>40005788</v>
      </c>
      <c r="V1493" t="s">
        <v>1093</v>
      </c>
      <c r="W1493">
        <v>4</v>
      </c>
    </row>
    <row r="1494" spans="21:23" x14ac:dyDescent="0.2">
      <c r="U1494">
        <v>40005789</v>
      </c>
      <c r="V1494" t="s">
        <v>1094</v>
      </c>
      <c r="W1494">
        <v>1</v>
      </c>
    </row>
    <row r="1495" spans="21:23" x14ac:dyDescent="0.2">
      <c r="U1495">
        <v>40005790</v>
      </c>
      <c r="V1495" t="s">
        <v>1095</v>
      </c>
      <c r="W1495">
        <v>4</v>
      </c>
    </row>
    <row r="1496" spans="21:23" x14ac:dyDescent="0.2">
      <c r="U1496">
        <v>40005792</v>
      </c>
      <c r="V1496" t="s">
        <v>1096</v>
      </c>
      <c r="W1496">
        <v>1</v>
      </c>
    </row>
    <row r="1497" spans="21:23" x14ac:dyDescent="0.2">
      <c r="U1497">
        <v>40005793</v>
      </c>
      <c r="V1497" t="s">
        <v>1097</v>
      </c>
      <c r="W1497">
        <v>1</v>
      </c>
    </row>
    <row r="1498" spans="21:23" x14ac:dyDescent="0.2">
      <c r="U1498">
        <v>40005794</v>
      </c>
      <c r="V1498" t="s">
        <v>1098</v>
      </c>
      <c r="W1498">
        <v>3</v>
      </c>
    </row>
    <row r="1499" spans="21:23" x14ac:dyDescent="0.2">
      <c r="U1499">
        <v>40005795</v>
      </c>
      <c r="V1499" t="s">
        <v>1099</v>
      </c>
      <c r="W1499">
        <v>2</v>
      </c>
    </row>
    <row r="1500" spans="21:23" x14ac:dyDescent="0.2">
      <c r="U1500">
        <v>40005796</v>
      </c>
      <c r="V1500" t="s">
        <v>1100</v>
      </c>
      <c r="W1500">
        <v>1</v>
      </c>
    </row>
    <row r="1501" spans="21:23" x14ac:dyDescent="0.2">
      <c r="U1501">
        <v>40005797</v>
      </c>
      <c r="V1501" t="s">
        <v>1101</v>
      </c>
      <c r="W1501">
        <v>1</v>
      </c>
    </row>
    <row r="1502" spans="21:23" x14ac:dyDescent="0.2">
      <c r="U1502">
        <v>40005798</v>
      </c>
      <c r="V1502" t="s">
        <v>1102</v>
      </c>
      <c r="W1502">
        <v>3</v>
      </c>
    </row>
    <row r="1503" spans="21:23" x14ac:dyDescent="0.2">
      <c r="U1503">
        <v>40005800</v>
      </c>
      <c r="V1503" t="s">
        <v>1103</v>
      </c>
      <c r="W1503">
        <v>5</v>
      </c>
    </row>
    <row r="1504" spans="21:23" x14ac:dyDescent="0.2">
      <c r="U1504">
        <v>40005801</v>
      </c>
      <c r="V1504" t="s">
        <v>1104</v>
      </c>
      <c r="W1504">
        <v>19</v>
      </c>
    </row>
    <row r="1505" spans="21:23" x14ac:dyDescent="0.2">
      <c r="U1505">
        <v>40005802</v>
      </c>
      <c r="V1505" t="s">
        <v>1105</v>
      </c>
      <c r="W1505">
        <v>11</v>
      </c>
    </row>
    <row r="1506" spans="21:23" x14ac:dyDescent="0.2">
      <c r="U1506">
        <v>40005803</v>
      </c>
      <c r="V1506" t="s">
        <v>1106</v>
      </c>
      <c r="W1506">
        <v>11</v>
      </c>
    </row>
    <row r="1507" spans="21:23" x14ac:dyDescent="0.2">
      <c r="U1507">
        <v>40005804</v>
      </c>
      <c r="V1507" t="s">
        <v>1107</v>
      </c>
      <c r="W1507">
        <v>4</v>
      </c>
    </row>
    <row r="1508" spans="21:23" x14ac:dyDescent="0.2">
      <c r="U1508">
        <v>40005805</v>
      </c>
      <c r="V1508" t="s">
        <v>1108</v>
      </c>
      <c r="W1508">
        <v>3</v>
      </c>
    </row>
    <row r="1509" spans="21:23" x14ac:dyDescent="0.2">
      <c r="U1509">
        <v>40005806</v>
      </c>
      <c r="V1509" t="s">
        <v>1109</v>
      </c>
      <c r="W1509">
        <v>9</v>
      </c>
    </row>
    <row r="1510" spans="21:23" x14ac:dyDescent="0.2">
      <c r="U1510">
        <v>40005807</v>
      </c>
      <c r="V1510" t="s">
        <v>1110</v>
      </c>
      <c r="W1510">
        <v>9</v>
      </c>
    </row>
    <row r="1511" spans="21:23" x14ac:dyDescent="0.2">
      <c r="U1511">
        <v>40005808</v>
      </c>
      <c r="V1511" t="s">
        <v>1111</v>
      </c>
      <c r="W1511">
        <v>4</v>
      </c>
    </row>
    <row r="1512" spans="21:23" x14ac:dyDescent="0.2">
      <c r="U1512">
        <v>40005809</v>
      </c>
      <c r="V1512" t="s">
        <v>1112</v>
      </c>
      <c r="W1512">
        <v>1</v>
      </c>
    </row>
    <row r="1513" spans="21:23" x14ac:dyDescent="0.2">
      <c r="U1513">
        <v>40005810</v>
      </c>
      <c r="V1513" t="s">
        <v>1113</v>
      </c>
      <c r="W1513">
        <v>2</v>
      </c>
    </row>
    <row r="1514" spans="21:23" x14ac:dyDescent="0.2">
      <c r="U1514">
        <v>40005811</v>
      </c>
      <c r="V1514" t="s">
        <v>9094</v>
      </c>
      <c r="W1514">
        <v>1</v>
      </c>
    </row>
    <row r="1515" spans="21:23" x14ac:dyDescent="0.2">
      <c r="U1515">
        <v>40005812</v>
      </c>
      <c r="V1515" t="s">
        <v>1114</v>
      </c>
      <c r="W1515">
        <v>1</v>
      </c>
    </row>
    <row r="1516" spans="21:23" x14ac:dyDescent="0.2">
      <c r="U1516">
        <v>40005813</v>
      </c>
      <c r="V1516" t="s">
        <v>1115</v>
      </c>
      <c r="W1516">
        <v>3</v>
      </c>
    </row>
    <row r="1517" spans="21:23" x14ac:dyDescent="0.2">
      <c r="U1517">
        <v>40005814</v>
      </c>
      <c r="V1517" t="s">
        <v>1116</v>
      </c>
      <c r="W1517">
        <v>2</v>
      </c>
    </row>
    <row r="1518" spans="21:23" x14ac:dyDescent="0.2">
      <c r="U1518">
        <v>40005815</v>
      </c>
      <c r="V1518" t="s">
        <v>1117</v>
      </c>
      <c r="W1518">
        <v>4</v>
      </c>
    </row>
    <row r="1519" spans="21:23" x14ac:dyDescent="0.2">
      <c r="U1519">
        <v>40005816</v>
      </c>
      <c r="V1519" t="s">
        <v>1118</v>
      </c>
      <c r="W1519">
        <v>2</v>
      </c>
    </row>
    <row r="1520" spans="21:23" x14ac:dyDescent="0.2">
      <c r="U1520">
        <v>40005818</v>
      </c>
      <c r="V1520" t="s">
        <v>1119</v>
      </c>
      <c r="W1520">
        <v>5</v>
      </c>
    </row>
    <row r="1521" spans="21:23" x14ac:dyDescent="0.2">
      <c r="U1521">
        <v>40005819</v>
      </c>
      <c r="V1521" t="s">
        <v>1120</v>
      </c>
      <c r="W1521">
        <v>1</v>
      </c>
    </row>
    <row r="1522" spans="21:23" x14ac:dyDescent="0.2">
      <c r="U1522">
        <v>40005821</v>
      </c>
      <c r="V1522" t="s">
        <v>1122</v>
      </c>
      <c r="W1522">
        <v>4</v>
      </c>
    </row>
    <row r="1523" spans="21:23" x14ac:dyDescent="0.2">
      <c r="U1523">
        <v>40005822</v>
      </c>
      <c r="V1523" t="s">
        <v>1123</v>
      </c>
      <c r="W1523">
        <v>2</v>
      </c>
    </row>
    <row r="1524" spans="21:23" x14ac:dyDescent="0.2">
      <c r="U1524">
        <v>40005823</v>
      </c>
      <c r="V1524" t="s">
        <v>1124</v>
      </c>
      <c r="W1524">
        <v>4</v>
      </c>
    </row>
    <row r="1525" spans="21:23" x14ac:dyDescent="0.2">
      <c r="U1525">
        <v>40005824</v>
      </c>
      <c r="V1525" t="s">
        <v>1125</v>
      </c>
      <c r="W1525">
        <v>6</v>
      </c>
    </row>
    <row r="1526" spans="21:23" x14ac:dyDescent="0.2">
      <c r="U1526">
        <v>40005826</v>
      </c>
      <c r="V1526" t="s">
        <v>1126</v>
      </c>
      <c r="W1526">
        <v>14</v>
      </c>
    </row>
    <row r="1527" spans="21:23" x14ac:dyDescent="0.2">
      <c r="U1527">
        <v>40005827</v>
      </c>
      <c r="V1527" t="s">
        <v>1127</v>
      </c>
      <c r="W1527">
        <v>10</v>
      </c>
    </row>
    <row r="1528" spans="21:23" x14ac:dyDescent="0.2">
      <c r="U1528">
        <v>40005828</v>
      </c>
      <c r="V1528" t="s">
        <v>1128</v>
      </c>
      <c r="W1528">
        <v>2</v>
      </c>
    </row>
    <row r="1529" spans="21:23" x14ac:dyDescent="0.2">
      <c r="U1529">
        <v>40005829</v>
      </c>
      <c r="V1529" t="s">
        <v>9714</v>
      </c>
      <c r="W1529">
        <v>1</v>
      </c>
    </row>
    <row r="1530" spans="21:23" x14ac:dyDescent="0.2">
      <c r="U1530">
        <v>40005830</v>
      </c>
      <c r="V1530" t="s">
        <v>1129</v>
      </c>
      <c r="W1530">
        <v>9</v>
      </c>
    </row>
    <row r="1531" spans="21:23" x14ac:dyDescent="0.2">
      <c r="U1531">
        <v>40005832</v>
      </c>
      <c r="V1531" t="s">
        <v>1131</v>
      </c>
      <c r="W1531">
        <v>21</v>
      </c>
    </row>
    <row r="1532" spans="21:23" x14ac:dyDescent="0.2">
      <c r="U1532">
        <v>40005833</v>
      </c>
      <c r="V1532" t="s">
        <v>1132</v>
      </c>
      <c r="W1532">
        <v>5</v>
      </c>
    </row>
    <row r="1533" spans="21:23" x14ac:dyDescent="0.2">
      <c r="U1533">
        <v>40005834</v>
      </c>
      <c r="V1533" t="s">
        <v>1133</v>
      </c>
      <c r="W1533">
        <v>7</v>
      </c>
    </row>
    <row r="1534" spans="21:23" x14ac:dyDescent="0.2">
      <c r="U1534">
        <v>40005835</v>
      </c>
      <c r="V1534" t="s">
        <v>1134</v>
      </c>
      <c r="W1534">
        <v>25</v>
      </c>
    </row>
    <row r="1535" spans="21:23" x14ac:dyDescent="0.2">
      <c r="U1535">
        <v>40005836</v>
      </c>
      <c r="V1535" t="s">
        <v>1135</v>
      </c>
      <c r="W1535">
        <v>7</v>
      </c>
    </row>
    <row r="1536" spans="21:23" x14ac:dyDescent="0.2">
      <c r="U1536">
        <v>40005837</v>
      </c>
      <c r="V1536" t="s">
        <v>1136</v>
      </c>
      <c r="W1536">
        <v>14</v>
      </c>
    </row>
    <row r="1537" spans="21:23" x14ac:dyDescent="0.2">
      <c r="U1537">
        <v>40005838</v>
      </c>
      <c r="V1537" t="s">
        <v>1137</v>
      </c>
      <c r="W1537">
        <v>11</v>
      </c>
    </row>
    <row r="1538" spans="21:23" x14ac:dyDescent="0.2">
      <c r="U1538">
        <v>40005839</v>
      </c>
      <c r="V1538" t="s">
        <v>1138</v>
      </c>
      <c r="W1538">
        <v>6</v>
      </c>
    </row>
    <row r="1539" spans="21:23" x14ac:dyDescent="0.2">
      <c r="U1539">
        <v>40005841</v>
      </c>
      <c r="V1539" t="s">
        <v>1139</v>
      </c>
      <c r="W1539">
        <v>6</v>
      </c>
    </row>
    <row r="1540" spans="21:23" x14ac:dyDescent="0.2">
      <c r="U1540">
        <v>40005842</v>
      </c>
      <c r="V1540" t="s">
        <v>1140</v>
      </c>
      <c r="W1540">
        <v>7</v>
      </c>
    </row>
    <row r="1541" spans="21:23" x14ac:dyDescent="0.2">
      <c r="U1541">
        <v>40005843</v>
      </c>
      <c r="V1541" t="s">
        <v>1141</v>
      </c>
      <c r="W1541">
        <v>60</v>
      </c>
    </row>
    <row r="1542" spans="21:23" x14ac:dyDescent="0.2">
      <c r="U1542">
        <v>40005844</v>
      </c>
      <c r="V1542" t="s">
        <v>1142</v>
      </c>
      <c r="W1542">
        <v>20</v>
      </c>
    </row>
    <row r="1543" spans="21:23" x14ac:dyDescent="0.2">
      <c r="U1543">
        <v>40005846</v>
      </c>
      <c r="V1543" t="s">
        <v>1143</v>
      </c>
      <c r="W1543">
        <v>3</v>
      </c>
    </row>
    <row r="1544" spans="21:23" x14ac:dyDescent="0.2">
      <c r="U1544">
        <v>40005847</v>
      </c>
      <c r="V1544" t="s">
        <v>1144</v>
      </c>
      <c r="W1544">
        <v>17</v>
      </c>
    </row>
    <row r="1545" spans="21:23" x14ac:dyDescent="0.2">
      <c r="U1545">
        <v>40005849</v>
      </c>
      <c r="V1545" t="s">
        <v>1145</v>
      </c>
      <c r="W1545">
        <v>3</v>
      </c>
    </row>
    <row r="1546" spans="21:23" x14ac:dyDescent="0.2">
      <c r="U1546">
        <v>40005850</v>
      </c>
      <c r="V1546" t="s">
        <v>1146</v>
      </c>
      <c r="W1546">
        <v>1</v>
      </c>
    </row>
    <row r="1547" spans="21:23" x14ac:dyDescent="0.2">
      <c r="U1547">
        <v>40005851</v>
      </c>
      <c r="V1547" t="s">
        <v>1147</v>
      </c>
      <c r="W1547">
        <v>4</v>
      </c>
    </row>
    <row r="1548" spans="21:23" x14ac:dyDescent="0.2">
      <c r="U1548">
        <v>40005852</v>
      </c>
      <c r="V1548" t="s">
        <v>1148</v>
      </c>
      <c r="W1548">
        <v>1</v>
      </c>
    </row>
    <row r="1549" spans="21:23" x14ac:dyDescent="0.2">
      <c r="U1549">
        <v>40005853</v>
      </c>
      <c r="V1549" t="s">
        <v>1149</v>
      </c>
      <c r="W1549">
        <v>13</v>
      </c>
    </row>
    <row r="1550" spans="21:23" x14ac:dyDescent="0.2">
      <c r="U1550">
        <v>40005854</v>
      </c>
      <c r="V1550" t="s">
        <v>1150</v>
      </c>
      <c r="W1550">
        <v>1</v>
      </c>
    </row>
    <row r="1551" spans="21:23" x14ac:dyDescent="0.2">
      <c r="U1551">
        <v>40005855</v>
      </c>
      <c r="V1551" t="s">
        <v>1151</v>
      </c>
      <c r="W1551">
        <v>3</v>
      </c>
    </row>
    <row r="1552" spans="21:23" x14ac:dyDescent="0.2">
      <c r="U1552">
        <v>40005856</v>
      </c>
      <c r="V1552" t="s">
        <v>1152</v>
      </c>
      <c r="W1552">
        <v>2</v>
      </c>
    </row>
    <row r="1553" spans="21:23" x14ac:dyDescent="0.2">
      <c r="U1553">
        <v>40005857</v>
      </c>
      <c r="V1553" t="s">
        <v>1153</v>
      </c>
      <c r="W1553">
        <v>2</v>
      </c>
    </row>
    <row r="1554" spans="21:23" x14ac:dyDescent="0.2">
      <c r="U1554">
        <v>40005858</v>
      </c>
      <c r="V1554" t="s">
        <v>1154</v>
      </c>
      <c r="W1554">
        <v>17</v>
      </c>
    </row>
    <row r="1555" spans="21:23" x14ac:dyDescent="0.2">
      <c r="U1555">
        <v>40005859</v>
      </c>
      <c r="V1555" t="s">
        <v>1155</v>
      </c>
      <c r="W1555">
        <v>15</v>
      </c>
    </row>
    <row r="1556" spans="21:23" x14ac:dyDescent="0.2">
      <c r="U1556">
        <v>40005860</v>
      </c>
      <c r="V1556" t="s">
        <v>1156</v>
      </c>
      <c r="W1556">
        <v>5</v>
      </c>
    </row>
    <row r="1557" spans="21:23" x14ac:dyDescent="0.2">
      <c r="U1557">
        <v>40005861</v>
      </c>
      <c r="V1557" t="s">
        <v>1157</v>
      </c>
      <c r="W1557">
        <v>3</v>
      </c>
    </row>
    <row r="1558" spans="21:23" x14ac:dyDescent="0.2">
      <c r="U1558">
        <v>40005862</v>
      </c>
      <c r="V1558" t="s">
        <v>1158</v>
      </c>
      <c r="W1558">
        <v>7</v>
      </c>
    </row>
    <row r="1559" spans="21:23" x14ac:dyDescent="0.2">
      <c r="U1559">
        <v>40005863</v>
      </c>
      <c r="V1559" t="s">
        <v>1159</v>
      </c>
      <c r="W1559">
        <v>10</v>
      </c>
    </row>
    <row r="1560" spans="21:23" x14ac:dyDescent="0.2">
      <c r="U1560">
        <v>40005864</v>
      </c>
      <c r="V1560" t="s">
        <v>1160</v>
      </c>
      <c r="W1560">
        <v>14</v>
      </c>
    </row>
    <row r="1561" spans="21:23" x14ac:dyDescent="0.2">
      <c r="U1561">
        <v>40005865</v>
      </c>
      <c r="V1561" t="s">
        <v>1161</v>
      </c>
      <c r="W1561">
        <v>3</v>
      </c>
    </row>
    <row r="1562" spans="21:23" x14ac:dyDescent="0.2">
      <c r="U1562">
        <v>40005866</v>
      </c>
      <c r="V1562" t="s">
        <v>1162</v>
      </c>
      <c r="W1562">
        <v>11</v>
      </c>
    </row>
    <row r="1563" spans="21:23" x14ac:dyDescent="0.2">
      <c r="U1563">
        <v>40005867</v>
      </c>
      <c r="V1563" t="s">
        <v>1163</v>
      </c>
      <c r="W1563">
        <v>2</v>
      </c>
    </row>
    <row r="1564" spans="21:23" x14ac:dyDescent="0.2">
      <c r="U1564">
        <v>40005868</v>
      </c>
      <c r="V1564" t="s">
        <v>1164</v>
      </c>
      <c r="W1564">
        <v>5</v>
      </c>
    </row>
    <row r="1565" spans="21:23" x14ac:dyDescent="0.2">
      <c r="U1565">
        <v>40005869</v>
      </c>
      <c r="V1565" t="s">
        <v>1165</v>
      </c>
      <c r="W1565">
        <v>5</v>
      </c>
    </row>
    <row r="1566" spans="21:23" x14ac:dyDescent="0.2">
      <c r="U1566">
        <v>40005870</v>
      </c>
      <c r="V1566" t="s">
        <v>1166</v>
      </c>
      <c r="W1566">
        <v>4</v>
      </c>
    </row>
    <row r="1567" spans="21:23" x14ac:dyDescent="0.2">
      <c r="U1567">
        <v>40005871</v>
      </c>
      <c r="V1567" t="s">
        <v>1167</v>
      </c>
      <c r="W1567">
        <v>5</v>
      </c>
    </row>
    <row r="1568" spans="21:23" x14ac:dyDescent="0.2">
      <c r="U1568">
        <v>40005872</v>
      </c>
      <c r="V1568" t="s">
        <v>1168</v>
      </c>
      <c r="W1568">
        <v>9</v>
      </c>
    </row>
    <row r="1569" spans="21:23" x14ac:dyDescent="0.2">
      <c r="U1569">
        <v>40005873</v>
      </c>
      <c r="V1569" t="s">
        <v>1169</v>
      </c>
      <c r="W1569">
        <v>2</v>
      </c>
    </row>
    <row r="1570" spans="21:23" x14ac:dyDescent="0.2">
      <c r="U1570">
        <v>40005874</v>
      </c>
      <c r="V1570" t="s">
        <v>1170</v>
      </c>
      <c r="W1570">
        <v>14</v>
      </c>
    </row>
    <row r="1571" spans="21:23" x14ac:dyDescent="0.2">
      <c r="U1571">
        <v>40005875</v>
      </c>
      <c r="V1571" t="s">
        <v>1171</v>
      </c>
      <c r="W1571">
        <v>11</v>
      </c>
    </row>
    <row r="1572" spans="21:23" x14ac:dyDescent="0.2">
      <c r="U1572">
        <v>40005877</v>
      </c>
      <c r="V1572" t="s">
        <v>1173</v>
      </c>
      <c r="W1572">
        <v>128</v>
      </c>
    </row>
    <row r="1573" spans="21:23" x14ac:dyDescent="0.2">
      <c r="U1573">
        <v>40005878</v>
      </c>
      <c r="V1573" t="s">
        <v>1174</v>
      </c>
      <c r="W1573">
        <v>7</v>
      </c>
    </row>
    <row r="1574" spans="21:23" x14ac:dyDescent="0.2">
      <c r="U1574">
        <v>40005879</v>
      </c>
      <c r="V1574" t="s">
        <v>1175</v>
      </c>
      <c r="W1574">
        <v>17</v>
      </c>
    </row>
    <row r="1575" spans="21:23" x14ac:dyDescent="0.2">
      <c r="U1575">
        <v>40005880</v>
      </c>
      <c r="V1575" t="s">
        <v>1176</v>
      </c>
      <c r="W1575">
        <v>9</v>
      </c>
    </row>
    <row r="1576" spans="21:23" x14ac:dyDescent="0.2">
      <c r="U1576">
        <v>40005881</v>
      </c>
      <c r="V1576" t="s">
        <v>1177</v>
      </c>
      <c r="W1576">
        <v>2</v>
      </c>
    </row>
    <row r="1577" spans="21:23" x14ac:dyDescent="0.2">
      <c r="U1577">
        <v>40005882</v>
      </c>
      <c r="V1577" t="s">
        <v>1178</v>
      </c>
      <c r="W1577">
        <v>7</v>
      </c>
    </row>
    <row r="1578" spans="21:23" x14ac:dyDescent="0.2">
      <c r="U1578">
        <v>40005883</v>
      </c>
      <c r="V1578" t="s">
        <v>1179</v>
      </c>
      <c r="W1578">
        <v>4</v>
      </c>
    </row>
    <row r="1579" spans="21:23" x14ac:dyDescent="0.2">
      <c r="U1579">
        <v>40005884</v>
      </c>
      <c r="V1579" t="s">
        <v>1180</v>
      </c>
      <c r="W1579">
        <v>7</v>
      </c>
    </row>
    <row r="1580" spans="21:23" x14ac:dyDescent="0.2">
      <c r="U1580">
        <v>40005885</v>
      </c>
      <c r="V1580" t="s">
        <v>1181</v>
      </c>
      <c r="W1580">
        <v>6</v>
      </c>
    </row>
    <row r="1581" spans="21:23" x14ac:dyDescent="0.2">
      <c r="U1581">
        <v>40005886</v>
      </c>
      <c r="V1581" t="s">
        <v>1182</v>
      </c>
      <c r="W1581">
        <v>18</v>
      </c>
    </row>
    <row r="1582" spans="21:23" x14ac:dyDescent="0.2">
      <c r="U1582">
        <v>40005887</v>
      </c>
      <c r="V1582" t="s">
        <v>1183</v>
      </c>
      <c r="W1582">
        <v>4</v>
      </c>
    </row>
    <row r="1583" spans="21:23" x14ac:dyDescent="0.2">
      <c r="U1583">
        <v>40005888</v>
      </c>
      <c r="V1583" t="s">
        <v>1184</v>
      </c>
      <c r="W1583">
        <v>5</v>
      </c>
    </row>
    <row r="1584" spans="21:23" x14ac:dyDescent="0.2">
      <c r="U1584">
        <v>40005889</v>
      </c>
      <c r="V1584" t="s">
        <v>1185</v>
      </c>
      <c r="W1584">
        <v>9</v>
      </c>
    </row>
    <row r="1585" spans="21:23" x14ac:dyDescent="0.2">
      <c r="U1585">
        <v>40005890</v>
      </c>
      <c r="V1585" t="s">
        <v>1186</v>
      </c>
      <c r="W1585">
        <v>5</v>
      </c>
    </row>
    <row r="1586" spans="21:23" x14ac:dyDescent="0.2">
      <c r="U1586">
        <v>40005891</v>
      </c>
      <c r="V1586" t="s">
        <v>1187</v>
      </c>
      <c r="W1586">
        <v>5</v>
      </c>
    </row>
    <row r="1587" spans="21:23" x14ac:dyDescent="0.2">
      <c r="U1587">
        <v>40005897</v>
      </c>
      <c r="V1587" t="s">
        <v>1190</v>
      </c>
      <c r="W1587">
        <v>8</v>
      </c>
    </row>
    <row r="1588" spans="21:23" x14ac:dyDescent="0.2">
      <c r="U1588">
        <v>40005898</v>
      </c>
      <c r="V1588" t="s">
        <v>1191</v>
      </c>
      <c r="W1588">
        <v>2</v>
      </c>
    </row>
    <row r="1589" spans="21:23" x14ac:dyDescent="0.2">
      <c r="U1589">
        <v>40005899</v>
      </c>
      <c r="V1589" t="s">
        <v>1192</v>
      </c>
      <c r="W1589">
        <v>13</v>
      </c>
    </row>
    <row r="1590" spans="21:23" x14ac:dyDescent="0.2">
      <c r="U1590">
        <v>40005900</v>
      </c>
      <c r="V1590" t="s">
        <v>9003</v>
      </c>
      <c r="W1590">
        <v>1</v>
      </c>
    </row>
    <row r="1591" spans="21:23" x14ac:dyDescent="0.2">
      <c r="U1591">
        <v>40005901</v>
      </c>
      <c r="V1591" t="s">
        <v>1193</v>
      </c>
      <c r="W1591">
        <v>2</v>
      </c>
    </row>
    <row r="1592" spans="21:23" x14ac:dyDescent="0.2">
      <c r="U1592">
        <v>40005902</v>
      </c>
      <c r="V1592" t="s">
        <v>1194</v>
      </c>
      <c r="W1592">
        <v>1</v>
      </c>
    </row>
    <row r="1593" spans="21:23" x14ac:dyDescent="0.2">
      <c r="U1593">
        <v>40005903</v>
      </c>
      <c r="V1593" t="s">
        <v>1195</v>
      </c>
      <c r="W1593">
        <v>1</v>
      </c>
    </row>
    <row r="1594" spans="21:23" x14ac:dyDescent="0.2">
      <c r="U1594">
        <v>40005904</v>
      </c>
      <c r="V1594" t="s">
        <v>1196</v>
      </c>
      <c r="W1594">
        <v>2</v>
      </c>
    </row>
    <row r="1595" spans="21:23" x14ac:dyDescent="0.2">
      <c r="U1595">
        <v>40005906</v>
      </c>
      <c r="V1595" t="s">
        <v>1197</v>
      </c>
      <c r="W1595">
        <v>2</v>
      </c>
    </row>
    <row r="1596" spans="21:23" x14ac:dyDescent="0.2">
      <c r="U1596">
        <v>40005907</v>
      </c>
      <c r="V1596" t="s">
        <v>1198</v>
      </c>
      <c r="W1596">
        <v>1</v>
      </c>
    </row>
    <row r="1597" spans="21:23" x14ac:dyDescent="0.2">
      <c r="U1597">
        <v>40005908</v>
      </c>
      <c r="V1597" t="s">
        <v>9001</v>
      </c>
      <c r="W1597">
        <v>2</v>
      </c>
    </row>
    <row r="1598" spans="21:23" x14ac:dyDescent="0.2">
      <c r="U1598">
        <v>40005909</v>
      </c>
      <c r="V1598" t="s">
        <v>1199</v>
      </c>
      <c r="W1598">
        <v>2</v>
      </c>
    </row>
    <row r="1599" spans="21:23" x14ac:dyDescent="0.2">
      <c r="U1599">
        <v>40005910</v>
      </c>
      <c r="V1599" t="s">
        <v>1200</v>
      </c>
      <c r="W1599">
        <v>34</v>
      </c>
    </row>
    <row r="1600" spans="21:23" x14ac:dyDescent="0.2">
      <c r="U1600">
        <v>40005911</v>
      </c>
      <c r="V1600" t="s">
        <v>1201</v>
      </c>
      <c r="W1600">
        <v>8</v>
      </c>
    </row>
    <row r="1601" spans="21:23" x14ac:dyDescent="0.2">
      <c r="U1601">
        <v>40005912</v>
      </c>
      <c r="V1601" t="s">
        <v>1202</v>
      </c>
      <c r="W1601">
        <v>8</v>
      </c>
    </row>
    <row r="1602" spans="21:23" x14ac:dyDescent="0.2">
      <c r="U1602">
        <v>40005914</v>
      </c>
      <c r="V1602" t="s">
        <v>1203</v>
      </c>
      <c r="W1602">
        <v>2</v>
      </c>
    </row>
    <row r="1603" spans="21:23" x14ac:dyDescent="0.2">
      <c r="U1603">
        <v>40005915</v>
      </c>
      <c r="V1603" t="s">
        <v>1204</v>
      </c>
      <c r="W1603">
        <v>1</v>
      </c>
    </row>
    <row r="1604" spans="21:23" x14ac:dyDescent="0.2">
      <c r="U1604">
        <v>40005916</v>
      </c>
      <c r="V1604" t="s">
        <v>1205</v>
      </c>
      <c r="W1604">
        <v>5</v>
      </c>
    </row>
    <row r="1605" spans="21:23" x14ac:dyDescent="0.2">
      <c r="U1605">
        <v>40005919</v>
      </c>
      <c r="V1605" t="s">
        <v>1206</v>
      </c>
      <c r="W1605">
        <v>5</v>
      </c>
    </row>
    <row r="1606" spans="21:23" x14ac:dyDescent="0.2">
      <c r="U1606">
        <v>40005920</v>
      </c>
      <c r="V1606" t="s">
        <v>1207</v>
      </c>
      <c r="W1606">
        <v>2</v>
      </c>
    </row>
    <row r="1607" spans="21:23" x14ac:dyDescent="0.2">
      <c r="U1607">
        <v>40005921</v>
      </c>
      <c r="V1607" t="s">
        <v>1208</v>
      </c>
      <c r="W1607">
        <v>19</v>
      </c>
    </row>
    <row r="1608" spans="21:23" x14ac:dyDescent="0.2">
      <c r="U1608">
        <v>40005922</v>
      </c>
      <c r="V1608" t="s">
        <v>1209</v>
      </c>
      <c r="W1608">
        <v>1</v>
      </c>
    </row>
    <row r="1609" spans="21:23" x14ac:dyDescent="0.2">
      <c r="U1609">
        <v>40005923</v>
      </c>
      <c r="V1609" t="s">
        <v>1210</v>
      </c>
      <c r="W1609">
        <v>7</v>
      </c>
    </row>
    <row r="1610" spans="21:23" x14ac:dyDescent="0.2">
      <c r="U1610">
        <v>40005924</v>
      </c>
      <c r="V1610" t="s">
        <v>1211</v>
      </c>
      <c r="W1610">
        <v>53</v>
      </c>
    </row>
    <row r="1611" spans="21:23" x14ac:dyDescent="0.2">
      <c r="U1611">
        <v>40005925</v>
      </c>
      <c r="V1611" t="s">
        <v>1212</v>
      </c>
      <c r="W1611">
        <v>21</v>
      </c>
    </row>
    <row r="1612" spans="21:23" x14ac:dyDescent="0.2">
      <c r="U1612">
        <v>40005926</v>
      </c>
      <c r="V1612" t="s">
        <v>1213</v>
      </c>
      <c r="W1612">
        <v>3</v>
      </c>
    </row>
    <row r="1613" spans="21:23" x14ac:dyDescent="0.2">
      <c r="U1613">
        <v>40005928</v>
      </c>
      <c r="V1613" t="s">
        <v>1214</v>
      </c>
      <c r="W1613">
        <v>1</v>
      </c>
    </row>
    <row r="1614" spans="21:23" x14ac:dyDescent="0.2">
      <c r="U1614">
        <v>40005929</v>
      </c>
      <c r="V1614" t="s">
        <v>1215</v>
      </c>
      <c r="W1614">
        <v>10</v>
      </c>
    </row>
    <row r="1615" spans="21:23" x14ac:dyDescent="0.2">
      <c r="U1615">
        <v>40005930</v>
      </c>
      <c r="V1615" t="s">
        <v>1216</v>
      </c>
      <c r="W1615">
        <v>4</v>
      </c>
    </row>
    <row r="1616" spans="21:23" x14ac:dyDescent="0.2">
      <c r="U1616">
        <v>40005931</v>
      </c>
      <c r="V1616" t="s">
        <v>1217</v>
      </c>
      <c r="W1616">
        <v>27</v>
      </c>
    </row>
    <row r="1617" spans="21:23" x14ac:dyDescent="0.2">
      <c r="U1617">
        <v>40005932</v>
      </c>
      <c r="V1617" t="s">
        <v>1218</v>
      </c>
      <c r="W1617">
        <v>1</v>
      </c>
    </row>
    <row r="1618" spans="21:23" x14ac:dyDescent="0.2">
      <c r="U1618">
        <v>40005933</v>
      </c>
      <c r="V1618" t="s">
        <v>1219</v>
      </c>
      <c r="W1618">
        <v>6</v>
      </c>
    </row>
    <row r="1619" spans="21:23" x14ac:dyDescent="0.2">
      <c r="U1619">
        <v>40005934</v>
      </c>
      <c r="V1619" t="s">
        <v>1220</v>
      </c>
      <c r="W1619">
        <v>3</v>
      </c>
    </row>
    <row r="1620" spans="21:23" x14ac:dyDescent="0.2">
      <c r="U1620">
        <v>40005935</v>
      </c>
      <c r="V1620" t="s">
        <v>1221</v>
      </c>
      <c r="W1620">
        <v>13</v>
      </c>
    </row>
    <row r="1621" spans="21:23" x14ac:dyDescent="0.2">
      <c r="U1621">
        <v>40005936</v>
      </c>
      <c r="V1621" t="s">
        <v>1222</v>
      </c>
      <c r="W1621">
        <v>13</v>
      </c>
    </row>
    <row r="1622" spans="21:23" x14ac:dyDescent="0.2">
      <c r="U1622">
        <v>40005937</v>
      </c>
      <c r="V1622" t="s">
        <v>1223</v>
      </c>
      <c r="W1622">
        <v>4</v>
      </c>
    </row>
    <row r="1623" spans="21:23" x14ac:dyDescent="0.2">
      <c r="U1623">
        <v>40005939</v>
      </c>
      <c r="V1623" t="s">
        <v>1224</v>
      </c>
      <c r="W1623">
        <v>2</v>
      </c>
    </row>
    <row r="1624" spans="21:23" x14ac:dyDescent="0.2">
      <c r="U1624">
        <v>40005940</v>
      </c>
      <c r="V1624" t="s">
        <v>10048</v>
      </c>
      <c r="W1624">
        <v>2</v>
      </c>
    </row>
    <row r="1625" spans="21:23" x14ac:dyDescent="0.2">
      <c r="U1625">
        <v>40005941</v>
      </c>
      <c r="V1625" t="s">
        <v>1225</v>
      </c>
      <c r="W1625">
        <v>5</v>
      </c>
    </row>
    <row r="1626" spans="21:23" x14ac:dyDescent="0.2">
      <c r="U1626">
        <v>40005942</v>
      </c>
      <c r="V1626" t="s">
        <v>1226</v>
      </c>
      <c r="W1626">
        <v>3</v>
      </c>
    </row>
    <row r="1627" spans="21:23" x14ac:dyDescent="0.2">
      <c r="U1627">
        <v>40005943</v>
      </c>
      <c r="V1627" t="s">
        <v>10651</v>
      </c>
      <c r="W1627">
        <v>4</v>
      </c>
    </row>
    <row r="1628" spans="21:23" x14ac:dyDescent="0.2">
      <c r="U1628">
        <v>40005944</v>
      </c>
      <c r="V1628" t="s">
        <v>1227</v>
      </c>
      <c r="W1628">
        <v>1</v>
      </c>
    </row>
    <row r="1629" spans="21:23" x14ac:dyDescent="0.2">
      <c r="U1629">
        <v>40005945</v>
      </c>
      <c r="V1629" t="s">
        <v>1228</v>
      </c>
      <c r="W1629">
        <v>23</v>
      </c>
    </row>
    <row r="1630" spans="21:23" x14ac:dyDescent="0.2">
      <c r="U1630">
        <v>40005946</v>
      </c>
      <c r="V1630" t="s">
        <v>1229</v>
      </c>
      <c r="W1630">
        <v>3</v>
      </c>
    </row>
    <row r="1631" spans="21:23" x14ac:dyDescent="0.2">
      <c r="U1631">
        <v>40005947</v>
      </c>
      <c r="V1631" t="s">
        <v>1230</v>
      </c>
      <c r="W1631">
        <v>9</v>
      </c>
    </row>
    <row r="1632" spans="21:23" x14ac:dyDescent="0.2">
      <c r="U1632">
        <v>40005948</v>
      </c>
      <c r="V1632" t="s">
        <v>1231</v>
      </c>
      <c r="W1632">
        <v>2</v>
      </c>
    </row>
    <row r="1633" spans="21:23" x14ac:dyDescent="0.2">
      <c r="U1633">
        <v>40005949</v>
      </c>
      <c r="V1633" t="s">
        <v>1232</v>
      </c>
      <c r="W1633">
        <v>2</v>
      </c>
    </row>
    <row r="1634" spans="21:23" x14ac:dyDescent="0.2">
      <c r="U1634">
        <v>40005950</v>
      </c>
      <c r="V1634" t="s">
        <v>1233</v>
      </c>
      <c r="W1634">
        <v>5</v>
      </c>
    </row>
    <row r="1635" spans="21:23" x14ac:dyDescent="0.2">
      <c r="U1635">
        <v>40005951</v>
      </c>
      <c r="V1635" t="s">
        <v>1234</v>
      </c>
      <c r="W1635">
        <v>9</v>
      </c>
    </row>
    <row r="1636" spans="21:23" x14ac:dyDescent="0.2">
      <c r="U1636">
        <v>40005952</v>
      </c>
      <c r="V1636" t="s">
        <v>1235</v>
      </c>
      <c r="W1636">
        <v>9</v>
      </c>
    </row>
    <row r="1637" spans="21:23" x14ac:dyDescent="0.2">
      <c r="U1637">
        <v>40005953</v>
      </c>
      <c r="V1637" t="s">
        <v>1236</v>
      </c>
      <c r="W1637">
        <v>5</v>
      </c>
    </row>
    <row r="1638" spans="21:23" x14ac:dyDescent="0.2">
      <c r="U1638">
        <v>40005954</v>
      </c>
      <c r="V1638" t="s">
        <v>1237</v>
      </c>
      <c r="W1638">
        <v>2</v>
      </c>
    </row>
    <row r="1639" spans="21:23" x14ac:dyDescent="0.2">
      <c r="U1639">
        <v>40005955</v>
      </c>
      <c r="V1639" t="s">
        <v>1238</v>
      </c>
      <c r="W1639">
        <v>3</v>
      </c>
    </row>
    <row r="1640" spans="21:23" x14ac:dyDescent="0.2">
      <c r="U1640">
        <v>40005956</v>
      </c>
      <c r="V1640" t="s">
        <v>1239</v>
      </c>
      <c r="W1640">
        <v>17</v>
      </c>
    </row>
    <row r="1641" spans="21:23" x14ac:dyDescent="0.2">
      <c r="U1641">
        <v>40005958</v>
      </c>
      <c r="V1641" t="s">
        <v>1240</v>
      </c>
      <c r="W1641">
        <v>1</v>
      </c>
    </row>
    <row r="1642" spans="21:23" x14ac:dyDescent="0.2">
      <c r="U1642">
        <v>40005959</v>
      </c>
      <c r="V1642" t="s">
        <v>1241</v>
      </c>
      <c r="W1642">
        <v>1</v>
      </c>
    </row>
    <row r="1643" spans="21:23" x14ac:dyDescent="0.2">
      <c r="U1643">
        <v>40005960</v>
      </c>
      <c r="V1643" t="s">
        <v>1242</v>
      </c>
      <c r="W1643">
        <v>5</v>
      </c>
    </row>
    <row r="1644" spans="21:23" x14ac:dyDescent="0.2">
      <c r="U1644">
        <v>40005961</v>
      </c>
      <c r="V1644" t="s">
        <v>9092</v>
      </c>
      <c r="W1644">
        <v>7</v>
      </c>
    </row>
    <row r="1645" spans="21:23" x14ac:dyDescent="0.2">
      <c r="U1645">
        <v>40005962</v>
      </c>
      <c r="V1645" t="s">
        <v>10652</v>
      </c>
      <c r="W1645">
        <v>2</v>
      </c>
    </row>
    <row r="1646" spans="21:23" x14ac:dyDescent="0.2">
      <c r="U1646">
        <v>40005963</v>
      </c>
      <c r="V1646" t="s">
        <v>1243</v>
      </c>
      <c r="W1646">
        <v>9</v>
      </c>
    </row>
    <row r="1647" spans="21:23" x14ac:dyDescent="0.2">
      <c r="U1647">
        <v>40005964</v>
      </c>
      <c r="V1647" t="s">
        <v>1244</v>
      </c>
      <c r="W1647">
        <v>10</v>
      </c>
    </row>
    <row r="1648" spans="21:23" x14ac:dyDescent="0.2">
      <c r="U1648">
        <v>40005965</v>
      </c>
      <c r="V1648" t="s">
        <v>5081</v>
      </c>
      <c r="W1648">
        <v>20</v>
      </c>
    </row>
    <row r="1649" spans="21:23" x14ac:dyDescent="0.2">
      <c r="U1649">
        <v>40005966</v>
      </c>
      <c r="V1649" t="s">
        <v>1245</v>
      </c>
      <c r="W1649">
        <v>2</v>
      </c>
    </row>
    <row r="1650" spans="21:23" x14ac:dyDescent="0.2">
      <c r="U1650">
        <v>40005967</v>
      </c>
      <c r="V1650" t="s">
        <v>1246</v>
      </c>
      <c r="W1650">
        <v>7</v>
      </c>
    </row>
    <row r="1651" spans="21:23" x14ac:dyDescent="0.2">
      <c r="U1651">
        <v>40005968</v>
      </c>
      <c r="V1651" t="s">
        <v>10653</v>
      </c>
      <c r="W1651">
        <v>2</v>
      </c>
    </row>
    <row r="1652" spans="21:23" x14ac:dyDescent="0.2">
      <c r="U1652">
        <v>40005970</v>
      </c>
      <c r="V1652" t="s">
        <v>1247</v>
      </c>
      <c r="W1652">
        <v>12</v>
      </c>
    </row>
    <row r="1653" spans="21:23" x14ac:dyDescent="0.2">
      <c r="U1653">
        <v>40005971</v>
      </c>
      <c r="V1653" t="s">
        <v>1248</v>
      </c>
      <c r="W1653">
        <v>3</v>
      </c>
    </row>
    <row r="1654" spans="21:23" x14ac:dyDescent="0.2">
      <c r="U1654">
        <v>40005972</v>
      </c>
      <c r="V1654" t="s">
        <v>10654</v>
      </c>
      <c r="W1654">
        <v>3</v>
      </c>
    </row>
    <row r="1655" spans="21:23" x14ac:dyDescent="0.2">
      <c r="U1655">
        <v>40005973</v>
      </c>
      <c r="V1655" t="s">
        <v>1249</v>
      </c>
      <c r="W1655">
        <v>3</v>
      </c>
    </row>
    <row r="1656" spans="21:23" x14ac:dyDescent="0.2">
      <c r="U1656">
        <v>40005974</v>
      </c>
      <c r="V1656" t="s">
        <v>1250</v>
      </c>
      <c r="W1656">
        <v>3</v>
      </c>
    </row>
    <row r="1657" spans="21:23" x14ac:dyDescent="0.2">
      <c r="U1657">
        <v>40005975</v>
      </c>
      <c r="V1657" t="s">
        <v>10655</v>
      </c>
      <c r="W1657">
        <v>1</v>
      </c>
    </row>
    <row r="1658" spans="21:23" x14ac:dyDescent="0.2">
      <c r="U1658">
        <v>40005976</v>
      </c>
      <c r="V1658" t="s">
        <v>10656</v>
      </c>
      <c r="W1658">
        <v>3</v>
      </c>
    </row>
    <row r="1659" spans="21:23" x14ac:dyDescent="0.2">
      <c r="U1659">
        <v>40005977</v>
      </c>
      <c r="V1659" t="s">
        <v>1251</v>
      </c>
      <c r="W1659">
        <v>2</v>
      </c>
    </row>
    <row r="1660" spans="21:23" x14ac:dyDescent="0.2">
      <c r="U1660">
        <v>40005978</v>
      </c>
      <c r="V1660" t="s">
        <v>1252</v>
      </c>
      <c r="W1660">
        <v>3</v>
      </c>
    </row>
    <row r="1661" spans="21:23" x14ac:dyDescent="0.2">
      <c r="U1661">
        <v>40005979</v>
      </c>
      <c r="V1661" t="s">
        <v>10657</v>
      </c>
      <c r="W1661">
        <v>22</v>
      </c>
    </row>
    <row r="1662" spans="21:23" x14ac:dyDescent="0.2">
      <c r="U1662">
        <v>40005980</v>
      </c>
      <c r="V1662" t="s">
        <v>1253</v>
      </c>
      <c r="W1662">
        <v>3</v>
      </c>
    </row>
    <row r="1663" spans="21:23" x14ac:dyDescent="0.2">
      <c r="U1663">
        <v>40005981</v>
      </c>
      <c r="V1663" t="s">
        <v>1254</v>
      </c>
      <c r="W1663">
        <v>2</v>
      </c>
    </row>
    <row r="1664" spans="21:23" x14ac:dyDescent="0.2">
      <c r="U1664">
        <v>40005982</v>
      </c>
      <c r="V1664" t="s">
        <v>1255</v>
      </c>
      <c r="W1664">
        <v>3</v>
      </c>
    </row>
    <row r="1665" spans="21:23" x14ac:dyDescent="0.2">
      <c r="U1665">
        <v>40005983</v>
      </c>
      <c r="V1665" t="s">
        <v>1256</v>
      </c>
      <c r="W1665">
        <v>10</v>
      </c>
    </row>
    <row r="1666" spans="21:23" x14ac:dyDescent="0.2">
      <c r="U1666">
        <v>40005985</v>
      </c>
      <c r="V1666" t="s">
        <v>1258</v>
      </c>
      <c r="W1666">
        <v>13</v>
      </c>
    </row>
    <row r="1667" spans="21:23" x14ac:dyDescent="0.2">
      <c r="U1667">
        <v>40005986</v>
      </c>
      <c r="V1667" t="s">
        <v>1259</v>
      </c>
      <c r="W1667">
        <v>6</v>
      </c>
    </row>
    <row r="1668" spans="21:23" x14ac:dyDescent="0.2">
      <c r="U1668">
        <v>40005987</v>
      </c>
      <c r="V1668" t="s">
        <v>1260</v>
      </c>
      <c r="W1668">
        <v>6</v>
      </c>
    </row>
    <row r="1669" spans="21:23" x14ac:dyDescent="0.2">
      <c r="U1669">
        <v>40005988</v>
      </c>
      <c r="V1669" t="s">
        <v>1261</v>
      </c>
      <c r="W1669">
        <v>6</v>
      </c>
    </row>
    <row r="1670" spans="21:23" x14ac:dyDescent="0.2">
      <c r="U1670">
        <v>40005989</v>
      </c>
      <c r="V1670" t="s">
        <v>1262</v>
      </c>
      <c r="W1670">
        <v>4</v>
      </c>
    </row>
    <row r="1671" spans="21:23" x14ac:dyDescent="0.2">
      <c r="U1671">
        <v>40005990</v>
      </c>
      <c r="V1671" t="s">
        <v>1263</v>
      </c>
      <c r="W1671">
        <v>11</v>
      </c>
    </row>
    <row r="1672" spans="21:23" x14ac:dyDescent="0.2">
      <c r="U1672">
        <v>40005991</v>
      </c>
      <c r="V1672" t="s">
        <v>1264</v>
      </c>
      <c r="W1672">
        <v>8</v>
      </c>
    </row>
    <row r="1673" spans="21:23" x14ac:dyDescent="0.2">
      <c r="U1673">
        <v>40005992</v>
      </c>
      <c r="V1673" t="s">
        <v>1265</v>
      </c>
      <c r="W1673">
        <v>4</v>
      </c>
    </row>
    <row r="1674" spans="21:23" x14ac:dyDescent="0.2">
      <c r="U1674">
        <v>40005993</v>
      </c>
      <c r="V1674" t="s">
        <v>1266</v>
      </c>
      <c r="W1674">
        <v>12</v>
      </c>
    </row>
    <row r="1675" spans="21:23" x14ac:dyDescent="0.2">
      <c r="U1675">
        <v>40005994</v>
      </c>
      <c r="V1675" t="s">
        <v>1267</v>
      </c>
      <c r="W1675">
        <v>9</v>
      </c>
    </row>
    <row r="1676" spans="21:23" x14ac:dyDescent="0.2">
      <c r="U1676">
        <v>40005995</v>
      </c>
      <c r="V1676" t="s">
        <v>1268</v>
      </c>
      <c r="W1676">
        <v>9</v>
      </c>
    </row>
    <row r="1677" spans="21:23" x14ac:dyDescent="0.2">
      <c r="U1677">
        <v>40005996</v>
      </c>
      <c r="V1677" t="s">
        <v>1269</v>
      </c>
      <c r="W1677">
        <v>5</v>
      </c>
    </row>
    <row r="1678" spans="21:23" x14ac:dyDescent="0.2">
      <c r="U1678">
        <v>40005997</v>
      </c>
      <c r="V1678" t="s">
        <v>10658</v>
      </c>
      <c r="W1678">
        <v>2</v>
      </c>
    </row>
    <row r="1679" spans="21:23" x14ac:dyDescent="0.2">
      <c r="U1679">
        <v>40005998</v>
      </c>
      <c r="V1679" t="s">
        <v>1270</v>
      </c>
      <c r="W1679">
        <v>3</v>
      </c>
    </row>
    <row r="1680" spans="21:23" x14ac:dyDescent="0.2">
      <c r="U1680">
        <v>40005999</v>
      </c>
      <c r="V1680" t="s">
        <v>1271</v>
      </c>
      <c r="W1680">
        <v>4</v>
      </c>
    </row>
    <row r="1681" spans="21:23" x14ac:dyDescent="0.2">
      <c r="U1681">
        <v>40006000</v>
      </c>
      <c r="V1681" t="s">
        <v>1272</v>
      </c>
      <c r="W1681">
        <v>2</v>
      </c>
    </row>
    <row r="1682" spans="21:23" x14ac:dyDescent="0.2">
      <c r="U1682">
        <v>40006002</v>
      </c>
      <c r="V1682" t="s">
        <v>1273</v>
      </c>
      <c r="W1682">
        <v>6</v>
      </c>
    </row>
    <row r="1683" spans="21:23" x14ac:dyDescent="0.2">
      <c r="U1683">
        <v>40006003</v>
      </c>
      <c r="V1683" t="s">
        <v>1274</v>
      </c>
      <c r="W1683">
        <v>21</v>
      </c>
    </row>
    <row r="1684" spans="21:23" x14ac:dyDescent="0.2">
      <c r="U1684">
        <v>40006004</v>
      </c>
      <c r="V1684" t="s">
        <v>10659</v>
      </c>
      <c r="W1684">
        <v>9</v>
      </c>
    </row>
    <row r="1685" spans="21:23" x14ac:dyDescent="0.2">
      <c r="U1685">
        <v>40006005</v>
      </c>
      <c r="V1685" t="s">
        <v>1275</v>
      </c>
      <c r="W1685">
        <v>8</v>
      </c>
    </row>
    <row r="1686" spans="21:23" x14ac:dyDescent="0.2">
      <c r="U1686">
        <v>40006006</v>
      </c>
      <c r="V1686" t="s">
        <v>1276</v>
      </c>
      <c r="W1686">
        <v>1</v>
      </c>
    </row>
    <row r="1687" spans="21:23" x14ac:dyDescent="0.2">
      <c r="U1687">
        <v>40006007</v>
      </c>
      <c r="V1687" t="s">
        <v>1277</v>
      </c>
      <c r="W1687">
        <v>6</v>
      </c>
    </row>
    <row r="1688" spans="21:23" x14ac:dyDescent="0.2">
      <c r="U1688">
        <v>40006008</v>
      </c>
      <c r="V1688" t="s">
        <v>1278</v>
      </c>
      <c r="W1688">
        <v>4</v>
      </c>
    </row>
    <row r="1689" spans="21:23" x14ac:dyDescent="0.2">
      <c r="U1689">
        <v>40006010</v>
      </c>
      <c r="V1689" t="s">
        <v>10660</v>
      </c>
      <c r="W1689">
        <v>2</v>
      </c>
    </row>
    <row r="1690" spans="21:23" x14ac:dyDescent="0.2">
      <c r="U1690">
        <v>40006011</v>
      </c>
      <c r="V1690" t="s">
        <v>1279</v>
      </c>
      <c r="W1690">
        <v>3</v>
      </c>
    </row>
    <row r="1691" spans="21:23" x14ac:dyDescent="0.2">
      <c r="U1691">
        <v>40006013</v>
      </c>
      <c r="V1691" t="s">
        <v>1280</v>
      </c>
      <c r="W1691">
        <v>2</v>
      </c>
    </row>
    <row r="1692" spans="21:23" x14ac:dyDescent="0.2">
      <c r="U1692">
        <v>40006014</v>
      </c>
      <c r="V1692" t="s">
        <v>1281</v>
      </c>
      <c r="W1692">
        <v>2</v>
      </c>
    </row>
    <row r="1693" spans="21:23" x14ac:dyDescent="0.2">
      <c r="U1693">
        <v>40006015</v>
      </c>
      <c r="V1693" t="s">
        <v>1282</v>
      </c>
      <c r="W1693">
        <v>2</v>
      </c>
    </row>
    <row r="1694" spans="21:23" x14ac:dyDescent="0.2">
      <c r="U1694">
        <v>40006017</v>
      </c>
      <c r="V1694" t="s">
        <v>1283</v>
      </c>
      <c r="W1694">
        <v>1</v>
      </c>
    </row>
    <row r="1695" spans="21:23" x14ac:dyDescent="0.2">
      <c r="U1695">
        <v>40006019</v>
      </c>
      <c r="V1695" t="s">
        <v>1284</v>
      </c>
      <c r="W1695">
        <v>4</v>
      </c>
    </row>
    <row r="1696" spans="21:23" x14ac:dyDescent="0.2">
      <c r="U1696">
        <v>40006020</v>
      </c>
      <c r="V1696" t="s">
        <v>1285</v>
      </c>
      <c r="W1696">
        <v>4</v>
      </c>
    </row>
    <row r="1697" spans="21:23" x14ac:dyDescent="0.2">
      <c r="U1697">
        <v>40006022</v>
      </c>
      <c r="V1697" t="s">
        <v>1286</v>
      </c>
      <c r="W1697">
        <v>3</v>
      </c>
    </row>
    <row r="1698" spans="21:23" x14ac:dyDescent="0.2">
      <c r="U1698">
        <v>40006023</v>
      </c>
      <c r="V1698" t="s">
        <v>1287</v>
      </c>
      <c r="W1698">
        <v>7</v>
      </c>
    </row>
    <row r="1699" spans="21:23" x14ac:dyDescent="0.2">
      <c r="U1699">
        <v>40006024</v>
      </c>
      <c r="V1699" t="s">
        <v>1288</v>
      </c>
      <c r="W1699">
        <v>2</v>
      </c>
    </row>
    <row r="1700" spans="21:23" x14ac:dyDescent="0.2">
      <c r="U1700">
        <v>40006025</v>
      </c>
      <c r="V1700" t="s">
        <v>1289</v>
      </c>
      <c r="W1700">
        <v>2</v>
      </c>
    </row>
    <row r="1701" spans="21:23" x14ac:dyDescent="0.2">
      <c r="U1701">
        <v>40006026</v>
      </c>
      <c r="V1701" t="s">
        <v>1290</v>
      </c>
      <c r="W1701">
        <v>7</v>
      </c>
    </row>
    <row r="1702" spans="21:23" x14ac:dyDescent="0.2">
      <c r="U1702">
        <v>40006027</v>
      </c>
      <c r="V1702" t="s">
        <v>1291</v>
      </c>
      <c r="W1702">
        <v>11</v>
      </c>
    </row>
    <row r="1703" spans="21:23" x14ac:dyDescent="0.2">
      <c r="U1703">
        <v>40006029</v>
      </c>
      <c r="V1703" t="s">
        <v>1292</v>
      </c>
      <c r="W1703">
        <v>3</v>
      </c>
    </row>
    <row r="1704" spans="21:23" x14ac:dyDescent="0.2">
      <c r="U1704">
        <v>40006030</v>
      </c>
      <c r="V1704" t="s">
        <v>1293</v>
      </c>
      <c r="W1704">
        <v>6</v>
      </c>
    </row>
    <row r="1705" spans="21:23" x14ac:dyDescent="0.2">
      <c r="U1705">
        <v>40006031</v>
      </c>
      <c r="V1705" t="s">
        <v>10661</v>
      </c>
      <c r="W1705">
        <v>1</v>
      </c>
    </row>
    <row r="1706" spans="21:23" x14ac:dyDescent="0.2">
      <c r="U1706">
        <v>40006032</v>
      </c>
      <c r="V1706" t="s">
        <v>1294</v>
      </c>
      <c r="W1706">
        <v>2</v>
      </c>
    </row>
    <row r="1707" spans="21:23" x14ac:dyDescent="0.2">
      <c r="U1707">
        <v>40006033</v>
      </c>
      <c r="V1707" t="s">
        <v>1295</v>
      </c>
      <c r="W1707">
        <v>30</v>
      </c>
    </row>
    <row r="1708" spans="21:23" x14ac:dyDescent="0.2">
      <c r="U1708">
        <v>40006034</v>
      </c>
      <c r="V1708" t="s">
        <v>1296</v>
      </c>
      <c r="W1708">
        <v>20</v>
      </c>
    </row>
    <row r="1709" spans="21:23" x14ac:dyDescent="0.2">
      <c r="U1709">
        <v>40006035</v>
      </c>
      <c r="V1709" t="s">
        <v>1297</v>
      </c>
      <c r="W1709">
        <v>4</v>
      </c>
    </row>
    <row r="1710" spans="21:23" x14ac:dyDescent="0.2">
      <c r="U1710">
        <v>40006036</v>
      </c>
      <c r="V1710" t="s">
        <v>1298</v>
      </c>
      <c r="W1710">
        <v>2</v>
      </c>
    </row>
    <row r="1711" spans="21:23" x14ac:dyDescent="0.2">
      <c r="U1711">
        <v>40006037</v>
      </c>
      <c r="V1711" t="s">
        <v>1299</v>
      </c>
      <c r="W1711">
        <v>5</v>
      </c>
    </row>
    <row r="1712" spans="21:23" x14ac:dyDescent="0.2">
      <c r="U1712">
        <v>40006038</v>
      </c>
      <c r="V1712" t="s">
        <v>1300</v>
      </c>
      <c r="W1712">
        <v>5</v>
      </c>
    </row>
    <row r="1713" spans="21:23" x14ac:dyDescent="0.2">
      <c r="U1713">
        <v>40006039</v>
      </c>
      <c r="V1713" t="s">
        <v>1301</v>
      </c>
      <c r="W1713">
        <v>1</v>
      </c>
    </row>
    <row r="1714" spans="21:23" x14ac:dyDescent="0.2">
      <c r="U1714">
        <v>40006040</v>
      </c>
      <c r="V1714" t="s">
        <v>1302</v>
      </c>
      <c r="W1714">
        <v>8</v>
      </c>
    </row>
    <row r="1715" spans="21:23" x14ac:dyDescent="0.2">
      <c r="U1715">
        <v>40006041</v>
      </c>
      <c r="V1715" t="s">
        <v>3581</v>
      </c>
      <c r="W1715">
        <v>3</v>
      </c>
    </row>
    <row r="1716" spans="21:23" x14ac:dyDescent="0.2">
      <c r="U1716">
        <v>40006042</v>
      </c>
      <c r="V1716" t="s">
        <v>1303</v>
      </c>
      <c r="W1716">
        <v>5</v>
      </c>
    </row>
    <row r="1717" spans="21:23" x14ac:dyDescent="0.2">
      <c r="U1717">
        <v>40006043</v>
      </c>
      <c r="V1717" t="s">
        <v>1304</v>
      </c>
      <c r="W1717">
        <v>10</v>
      </c>
    </row>
    <row r="1718" spans="21:23" x14ac:dyDescent="0.2">
      <c r="U1718">
        <v>40006044</v>
      </c>
      <c r="V1718" t="s">
        <v>9738</v>
      </c>
      <c r="W1718">
        <v>10</v>
      </c>
    </row>
    <row r="1719" spans="21:23" x14ac:dyDescent="0.2">
      <c r="U1719">
        <v>40006045</v>
      </c>
      <c r="V1719" t="s">
        <v>1305</v>
      </c>
      <c r="W1719">
        <v>1</v>
      </c>
    </row>
    <row r="1720" spans="21:23" x14ac:dyDescent="0.2">
      <c r="U1720">
        <v>40006046</v>
      </c>
      <c r="V1720" t="s">
        <v>1306</v>
      </c>
      <c r="W1720">
        <v>4</v>
      </c>
    </row>
    <row r="1721" spans="21:23" x14ac:dyDescent="0.2">
      <c r="U1721">
        <v>40006047</v>
      </c>
      <c r="V1721" t="s">
        <v>1307</v>
      </c>
      <c r="W1721">
        <v>10</v>
      </c>
    </row>
    <row r="1722" spans="21:23" x14ac:dyDescent="0.2">
      <c r="U1722">
        <v>40006048</v>
      </c>
      <c r="V1722" t="s">
        <v>1308</v>
      </c>
      <c r="W1722">
        <v>1</v>
      </c>
    </row>
    <row r="1723" spans="21:23" x14ac:dyDescent="0.2">
      <c r="U1723">
        <v>40006049</v>
      </c>
      <c r="V1723" t="s">
        <v>1309</v>
      </c>
      <c r="W1723">
        <v>1</v>
      </c>
    </row>
    <row r="1724" spans="21:23" x14ac:dyDescent="0.2">
      <c r="U1724">
        <v>40006050</v>
      </c>
      <c r="V1724" t="s">
        <v>1310</v>
      </c>
      <c r="W1724">
        <v>29</v>
      </c>
    </row>
    <row r="1725" spans="21:23" x14ac:dyDescent="0.2">
      <c r="U1725">
        <v>40006051</v>
      </c>
      <c r="V1725" t="s">
        <v>1311</v>
      </c>
      <c r="W1725">
        <v>1</v>
      </c>
    </row>
    <row r="1726" spans="21:23" x14ac:dyDescent="0.2">
      <c r="U1726">
        <v>40006052</v>
      </c>
      <c r="V1726" t="s">
        <v>1312</v>
      </c>
      <c r="W1726">
        <v>1</v>
      </c>
    </row>
    <row r="1727" spans="21:23" x14ac:dyDescent="0.2">
      <c r="U1727">
        <v>40006053</v>
      </c>
      <c r="V1727" t="s">
        <v>1313</v>
      </c>
      <c r="W1727">
        <v>13</v>
      </c>
    </row>
    <row r="1728" spans="21:23" x14ac:dyDescent="0.2">
      <c r="U1728">
        <v>40006054</v>
      </c>
      <c r="V1728" t="s">
        <v>3458</v>
      </c>
      <c r="W1728">
        <v>8</v>
      </c>
    </row>
    <row r="1729" spans="21:23" x14ac:dyDescent="0.2">
      <c r="U1729">
        <v>40006055</v>
      </c>
      <c r="V1729" t="s">
        <v>1314</v>
      </c>
      <c r="W1729">
        <v>1</v>
      </c>
    </row>
    <row r="1730" spans="21:23" x14ac:dyDescent="0.2">
      <c r="U1730">
        <v>40006057</v>
      </c>
      <c r="V1730" t="s">
        <v>3585</v>
      </c>
      <c r="W1730">
        <v>5</v>
      </c>
    </row>
    <row r="1731" spans="21:23" x14ac:dyDescent="0.2">
      <c r="U1731">
        <v>40006058</v>
      </c>
      <c r="V1731" t="s">
        <v>10662</v>
      </c>
      <c r="W1731">
        <v>2</v>
      </c>
    </row>
    <row r="1732" spans="21:23" x14ac:dyDescent="0.2">
      <c r="U1732">
        <v>40006059</v>
      </c>
      <c r="V1732" t="s">
        <v>1315</v>
      </c>
      <c r="W1732">
        <v>5</v>
      </c>
    </row>
    <row r="1733" spans="21:23" x14ac:dyDescent="0.2">
      <c r="U1733">
        <v>40006060</v>
      </c>
      <c r="V1733" t="s">
        <v>5012</v>
      </c>
      <c r="W1733">
        <v>5</v>
      </c>
    </row>
    <row r="1734" spans="21:23" x14ac:dyDescent="0.2">
      <c r="U1734">
        <v>40006061</v>
      </c>
      <c r="V1734" t="s">
        <v>1316</v>
      </c>
      <c r="W1734">
        <v>4</v>
      </c>
    </row>
    <row r="1735" spans="21:23" x14ac:dyDescent="0.2">
      <c r="U1735">
        <v>40006062</v>
      </c>
      <c r="V1735" t="s">
        <v>3582</v>
      </c>
      <c r="W1735">
        <v>11</v>
      </c>
    </row>
    <row r="1736" spans="21:23" x14ac:dyDescent="0.2">
      <c r="U1736">
        <v>40006063</v>
      </c>
      <c r="V1736" t="s">
        <v>1317</v>
      </c>
      <c r="W1736">
        <v>4</v>
      </c>
    </row>
    <row r="1737" spans="21:23" x14ac:dyDescent="0.2">
      <c r="U1737">
        <v>40006064</v>
      </c>
      <c r="V1737" t="s">
        <v>1318</v>
      </c>
      <c r="W1737">
        <v>1</v>
      </c>
    </row>
    <row r="1738" spans="21:23" x14ac:dyDescent="0.2">
      <c r="U1738">
        <v>40006065</v>
      </c>
      <c r="V1738" t="s">
        <v>1319</v>
      </c>
      <c r="W1738">
        <v>15</v>
      </c>
    </row>
    <row r="1739" spans="21:23" x14ac:dyDescent="0.2">
      <c r="U1739">
        <v>40006066</v>
      </c>
      <c r="V1739" t="s">
        <v>1320</v>
      </c>
      <c r="W1739">
        <v>13</v>
      </c>
    </row>
    <row r="1740" spans="21:23" x14ac:dyDescent="0.2">
      <c r="U1740">
        <v>40006067</v>
      </c>
      <c r="V1740" t="s">
        <v>1321</v>
      </c>
      <c r="W1740">
        <v>120</v>
      </c>
    </row>
    <row r="1741" spans="21:23" x14ac:dyDescent="0.2">
      <c r="U1741">
        <v>40006068</v>
      </c>
      <c r="V1741" t="s">
        <v>1322</v>
      </c>
      <c r="W1741">
        <v>5</v>
      </c>
    </row>
    <row r="1742" spans="21:23" x14ac:dyDescent="0.2">
      <c r="U1742">
        <v>40006069</v>
      </c>
      <c r="V1742" t="s">
        <v>1323</v>
      </c>
      <c r="W1742">
        <v>4</v>
      </c>
    </row>
    <row r="1743" spans="21:23" x14ac:dyDescent="0.2">
      <c r="U1743">
        <v>40006070</v>
      </c>
      <c r="V1743" t="s">
        <v>1324</v>
      </c>
      <c r="W1743">
        <v>2</v>
      </c>
    </row>
    <row r="1744" spans="21:23" x14ac:dyDescent="0.2">
      <c r="U1744">
        <v>40006071</v>
      </c>
      <c r="V1744" t="s">
        <v>9067</v>
      </c>
      <c r="W1744">
        <v>19</v>
      </c>
    </row>
    <row r="1745" spans="21:23" x14ac:dyDescent="0.2">
      <c r="U1745">
        <v>40006072</v>
      </c>
      <c r="V1745" t="s">
        <v>1325</v>
      </c>
      <c r="W1745">
        <v>87</v>
      </c>
    </row>
    <row r="1746" spans="21:23" x14ac:dyDescent="0.2">
      <c r="U1746">
        <v>40006073</v>
      </c>
      <c r="V1746" t="s">
        <v>1326</v>
      </c>
      <c r="W1746">
        <v>21</v>
      </c>
    </row>
    <row r="1747" spans="21:23" x14ac:dyDescent="0.2">
      <c r="U1747">
        <v>40006074</v>
      </c>
      <c r="V1747" t="s">
        <v>1327</v>
      </c>
      <c r="W1747">
        <v>3</v>
      </c>
    </row>
    <row r="1748" spans="21:23" x14ac:dyDescent="0.2">
      <c r="U1748">
        <v>40006075</v>
      </c>
      <c r="V1748" t="s">
        <v>1328</v>
      </c>
      <c r="W1748">
        <v>57</v>
      </c>
    </row>
    <row r="1749" spans="21:23" x14ac:dyDescent="0.2">
      <c r="U1749">
        <v>40006076</v>
      </c>
      <c r="V1749" t="s">
        <v>1329</v>
      </c>
      <c r="W1749">
        <v>14</v>
      </c>
    </row>
    <row r="1750" spans="21:23" x14ac:dyDescent="0.2">
      <c r="U1750">
        <v>40006077</v>
      </c>
      <c r="V1750" t="s">
        <v>1330</v>
      </c>
      <c r="W1750">
        <v>80</v>
      </c>
    </row>
    <row r="1751" spans="21:23" x14ac:dyDescent="0.2">
      <c r="U1751">
        <v>40006078</v>
      </c>
      <c r="V1751" t="s">
        <v>1331</v>
      </c>
      <c r="W1751">
        <v>11</v>
      </c>
    </row>
    <row r="1752" spans="21:23" x14ac:dyDescent="0.2">
      <c r="U1752">
        <v>40006080</v>
      </c>
      <c r="V1752" t="s">
        <v>1332</v>
      </c>
      <c r="W1752">
        <v>20</v>
      </c>
    </row>
    <row r="1753" spans="21:23" x14ac:dyDescent="0.2">
      <c r="U1753">
        <v>40006081</v>
      </c>
      <c r="V1753" t="s">
        <v>1333</v>
      </c>
      <c r="W1753">
        <v>4</v>
      </c>
    </row>
    <row r="1754" spans="21:23" x14ac:dyDescent="0.2">
      <c r="U1754">
        <v>40006082</v>
      </c>
      <c r="V1754" t="s">
        <v>1334</v>
      </c>
      <c r="W1754">
        <v>8</v>
      </c>
    </row>
    <row r="1755" spans="21:23" x14ac:dyDescent="0.2">
      <c r="U1755">
        <v>40006085</v>
      </c>
      <c r="V1755" t="s">
        <v>1336</v>
      </c>
      <c r="W1755">
        <v>10</v>
      </c>
    </row>
    <row r="1756" spans="21:23" x14ac:dyDescent="0.2">
      <c r="U1756">
        <v>40006086</v>
      </c>
      <c r="V1756" t="s">
        <v>1337</v>
      </c>
      <c r="W1756">
        <v>1</v>
      </c>
    </row>
    <row r="1757" spans="21:23" x14ac:dyDescent="0.2">
      <c r="U1757">
        <v>40006087</v>
      </c>
      <c r="V1757" t="s">
        <v>1338</v>
      </c>
      <c r="W1757">
        <v>2</v>
      </c>
    </row>
    <row r="1758" spans="21:23" x14ac:dyDescent="0.2">
      <c r="U1758">
        <v>40006088</v>
      </c>
      <c r="V1758" t="s">
        <v>1339</v>
      </c>
      <c r="W1758">
        <v>8</v>
      </c>
    </row>
    <row r="1759" spans="21:23" x14ac:dyDescent="0.2">
      <c r="U1759">
        <v>40006089</v>
      </c>
      <c r="V1759" t="s">
        <v>3518</v>
      </c>
      <c r="W1759">
        <v>2</v>
      </c>
    </row>
    <row r="1760" spans="21:23" x14ac:dyDescent="0.2">
      <c r="U1760">
        <v>40006092</v>
      </c>
      <c r="V1760" t="s">
        <v>1341</v>
      </c>
      <c r="W1760">
        <v>15</v>
      </c>
    </row>
    <row r="1761" spans="21:23" x14ac:dyDescent="0.2">
      <c r="U1761">
        <v>40006094</v>
      </c>
      <c r="V1761" t="s">
        <v>1342</v>
      </c>
      <c r="W1761">
        <v>57</v>
      </c>
    </row>
    <row r="1762" spans="21:23" x14ac:dyDescent="0.2">
      <c r="U1762">
        <v>40006095</v>
      </c>
      <c r="V1762" t="s">
        <v>1343</v>
      </c>
      <c r="W1762">
        <v>56</v>
      </c>
    </row>
    <row r="1763" spans="21:23" x14ac:dyDescent="0.2">
      <c r="U1763">
        <v>40006096</v>
      </c>
      <c r="V1763" t="s">
        <v>1344</v>
      </c>
      <c r="W1763">
        <v>9</v>
      </c>
    </row>
    <row r="1764" spans="21:23" x14ac:dyDescent="0.2">
      <c r="U1764">
        <v>40006097</v>
      </c>
      <c r="V1764" t="s">
        <v>1345</v>
      </c>
      <c r="W1764">
        <v>1</v>
      </c>
    </row>
    <row r="1765" spans="21:23" x14ac:dyDescent="0.2">
      <c r="U1765">
        <v>40006098</v>
      </c>
      <c r="V1765" t="s">
        <v>1346</v>
      </c>
      <c r="W1765">
        <v>44</v>
      </c>
    </row>
    <row r="1766" spans="21:23" x14ac:dyDescent="0.2">
      <c r="U1766">
        <v>40006099</v>
      </c>
      <c r="V1766" t="s">
        <v>1347</v>
      </c>
      <c r="W1766">
        <v>18</v>
      </c>
    </row>
    <row r="1767" spans="21:23" x14ac:dyDescent="0.2">
      <c r="U1767">
        <v>40006100</v>
      </c>
      <c r="V1767" t="s">
        <v>1348</v>
      </c>
      <c r="W1767">
        <v>2</v>
      </c>
    </row>
    <row r="1768" spans="21:23" x14ac:dyDescent="0.2">
      <c r="U1768">
        <v>40006102</v>
      </c>
      <c r="V1768" t="s">
        <v>1349</v>
      </c>
      <c r="W1768">
        <v>1</v>
      </c>
    </row>
    <row r="1769" spans="21:23" x14ac:dyDescent="0.2">
      <c r="U1769">
        <v>40006103</v>
      </c>
      <c r="V1769" t="s">
        <v>1350</v>
      </c>
      <c r="W1769">
        <v>16</v>
      </c>
    </row>
    <row r="1770" spans="21:23" x14ac:dyDescent="0.2">
      <c r="U1770">
        <v>40006104</v>
      </c>
      <c r="V1770" t="s">
        <v>1351</v>
      </c>
      <c r="W1770">
        <v>2</v>
      </c>
    </row>
    <row r="1771" spans="21:23" x14ac:dyDescent="0.2">
      <c r="U1771">
        <v>40006105</v>
      </c>
      <c r="V1771" t="s">
        <v>1352</v>
      </c>
      <c r="W1771">
        <v>56</v>
      </c>
    </row>
    <row r="1772" spans="21:23" x14ac:dyDescent="0.2">
      <c r="U1772">
        <v>40006106</v>
      </c>
      <c r="V1772" t="s">
        <v>1353</v>
      </c>
      <c r="W1772">
        <v>12</v>
      </c>
    </row>
    <row r="1773" spans="21:23" x14ac:dyDescent="0.2">
      <c r="U1773">
        <v>40006107</v>
      </c>
      <c r="V1773" t="s">
        <v>1354</v>
      </c>
      <c r="W1773">
        <v>5</v>
      </c>
    </row>
    <row r="1774" spans="21:23" x14ac:dyDescent="0.2">
      <c r="U1774">
        <v>40006108</v>
      </c>
      <c r="V1774" t="s">
        <v>1355</v>
      </c>
      <c r="W1774">
        <v>16</v>
      </c>
    </row>
    <row r="1775" spans="21:23" x14ac:dyDescent="0.2">
      <c r="U1775">
        <v>40006109</v>
      </c>
      <c r="V1775" t="s">
        <v>1356</v>
      </c>
      <c r="W1775">
        <v>41</v>
      </c>
    </row>
    <row r="1776" spans="21:23" x14ac:dyDescent="0.2">
      <c r="U1776">
        <v>40006110</v>
      </c>
      <c r="V1776" t="s">
        <v>1357</v>
      </c>
      <c r="W1776">
        <v>12</v>
      </c>
    </row>
    <row r="1777" spans="21:23" x14ac:dyDescent="0.2">
      <c r="U1777">
        <v>40006111</v>
      </c>
      <c r="V1777" t="s">
        <v>1358</v>
      </c>
      <c r="W1777">
        <v>10</v>
      </c>
    </row>
    <row r="1778" spans="21:23" x14ac:dyDescent="0.2">
      <c r="U1778">
        <v>40006112</v>
      </c>
      <c r="V1778" t="s">
        <v>1359</v>
      </c>
      <c r="W1778">
        <v>2</v>
      </c>
    </row>
    <row r="1779" spans="21:23" x14ac:dyDescent="0.2">
      <c r="U1779">
        <v>40006113</v>
      </c>
      <c r="V1779" t="s">
        <v>1360</v>
      </c>
      <c r="W1779">
        <v>3</v>
      </c>
    </row>
    <row r="1780" spans="21:23" x14ac:dyDescent="0.2">
      <c r="U1780">
        <v>40006115</v>
      </c>
      <c r="V1780" t="s">
        <v>1361</v>
      </c>
      <c r="W1780">
        <v>6</v>
      </c>
    </row>
    <row r="1781" spans="21:23" x14ac:dyDescent="0.2">
      <c r="U1781">
        <v>40006116</v>
      </c>
      <c r="V1781" t="s">
        <v>1362</v>
      </c>
      <c r="W1781">
        <v>8</v>
      </c>
    </row>
    <row r="1782" spans="21:23" x14ac:dyDescent="0.2">
      <c r="U1782">
        <v>40006117</v>
      </c>
      <c r="V1782" t="s">
        <v>1363</v>
      </c>
      <c r="W1782">
        <v>9</v>
      </c>
    </row>
    <row r="1783" spans="21:23" x14ac:dyDescent="0.2">
      <c r="U1783">
        <v>40006118</v>
      </c>
      <c r="V1783" t="s">
        <v>1364</v>
      </c>
      <c r="W1783">
        <v>4</v>
      </c>
    </row>
    <row r="1784" spans="21:23" x14ac:dyDescent="0.2">
      <c r="U1784">
        <v>40006119</v>
      </c>
      <c r="V1784" t="s">
        <v>1365</v>
      </c>
      <c r="W1784">
        <v>8</v>
      </c>
    </row>
    <row r="1785" spans="21:23" x14ac:dyDescent="0.2">
      <c r="U1785">
        <v>40006120</v>
      </c>
      <c r="V1785" t="s">
        <v>1366</v>
      </c>
      <c r="W1785">
        <v>6</v>
      </c>
    </row>
    <row r="1786" spans="21:23" x14ac:dyDescent="0.2">
      <c r="U1786">
        <v>40006121</v>
      </c>
      <c r="V1786" t="s">
        <v>1367</v>
      </c>
      <c r="W1786">
        <v>4</v>
      </c>
    </row>
    <row r="1787" spans="21:23" x14ac:dyDescent="0.2">
      <c r="U1787">
        <v>40006122</v>
      </c>
      <c r="V1787" t="s">
        <v>1368</v>
      </c>
      <c r="W1787">
        <v>4</v>
      </c>
    </row>
    <row r="1788" spans="21:23" x14ac:dyDescent="0.2">
      <c r="U1788">
        <v>40006123</v>
      </c>
      <c r="V1788" t="s">
        <v>1369</v>
      </c>
      <c r="W1788">
        <v>2</v>
      </c>
    </row>
    <row r="1789" spans="21:23" x14ac:dyDescent="0.2">
      <c r="U1789">
        <v>40006124</v>
      </c>
      <c r="V1789" t="s">
        <v>1370</v>
      </c>
      <c r="W1789">
        <v>1</v>
      </c>
    </row>
    <row r="1790" spans="21:23" x14ac:dyDescent="0.2">
      <c r="U1790">
        <v>40006125</v>
      </c>
      <c r="V1790" t="s">
        <v>1371</v>
      </c>
      <c r="W1790">
        <v>3</v>
      </c>
    </row>
    <row r="1791" spans="21:23" x14ac:dyDescent="0.2">
      <c r="U1791">
        <v>40006126</v>
      </c>
      <c r="V1791" t="s">
        <v>1372</v>
      </c>
      <c r="W1791">
        <v>1</v>
      </c>
    </row>
    <row r="1792" spans="21:23" x14ac:dyDescent="0.2">
      <c r="U1792">
        <v>40006127</v>
      </c>
      <c r="V1792" t="s">
        <v>1373</v>
      </c>
      <c r="W1792">
        <v>16</v>
      </c>
    </row>
    <row r="1793" spans="21:23" x14ac:dyDescent="0.2">
      <c r="U1793">
        <v>40006128</v>
      </c>
      <c r="V1793" t="s">
        <v>1374</v>
      </c>
      <c r="W1793">
        <v>1</v>
      </c>
    </row>
    <row r="1794" spans="21:23" x14ac:dyDescent="0.2">
      <c r="U1794">
        <v>40006129</v>
      </c>
      <c r="V1794" t="s">
        <v>1375</v>
      </c>
      <c r="W1794">
        <v>5</v>
      </c>
    </row>
    <row r="1795" spans="21:23" x14ac:dyDescent="0.2">
      <c r="U1795">
        <v>40006130</v>
      </c>
      <c r="V1795" t="s">
        <v>1376</v>
      </c>
      <c r="W1795">
        <v>12</v>
      </c>
    </row>
    <row r="1796" spans="21:23" x14ac:dyDescent="0.2">
      <c r="U1796">
        <v>40006131</v>
      </c>
      <c r="V1796" t="s">
        <v>1377</v>
      </c>
      <c r="W1796">
        <v>4</v>
      </c>
    </row>
    <row r="1797" spans="21:23" x14ac:dyDescent="0.2">
      <c r="U1797">
        <v>40006132</v>
      </c>
      <c r="V1797" t="s">
        <v>1378</v>
      </c>
      <c r="W1797">
        <v>12</v>
      </c>
    </row>
    <row r="1798" spans="21:23" x14ac:dyDescent="0.2">
      <c r="U1798">
        <v>40006133</v>
      </c>
      <c r="V1798" t="s">
        <v>1379</v>
      </c>
      <c r="W1798">
        <v>5</v>
      </c>
    </row>
    <row r="1799" spans="21:23" x14ac:dyDescent="0.2">
      <c r="U1799">
        <v>40006135</v>
      </c>
      <c r="V1799" t="s">
        <v>1380</v>
      </c>
      <c r="W1799">
        <v>2</v>
      </c>
    </row>
    <row r="1800" spans="21:23" x14ac:dyDescent="0.2">
      <c r="U1800">
        <v>40006136</v>
      </c>
      <c r="V1800" t="s">
        <v>1381</v>
      </c>
      <c r="W1800">
        <v>5</v>
      </c>
    </row>
    <row r="1801" spans="21:23" x14ac:dyDescent="0.2">
      <c r="U1801">
        <v>40006137</v>
      </c>
      <c r="V1801" t="s">
        <v>1382</v>
      </c>
      <c r="W1801">
        <v>1</v>
      </c>
    </row>
    <row r="1802" spans="21:23" x14ac:dyDescent="0.2">
      <c r="U1802">
        <v>40006138</v>
      </c>
      <c r="V1802" t="s">
        <v>1383</v>
      </c>
      <c r="W1802">
        <v>8</v>
      </c>
    </row>
    <row r="1803" spans="21:23" x14ac:dyDescent="0.2">
      <c r="U1803">
        <v>40006140</v>
      </c>
      <c r="V1803" t="s">
        <v>1384</v>
      </c>
      <c r="W1803">
        <v>3</v>
      </c>
    </row>
    <row r="1804" spans="21:23" x14ac:dyDescent="0.2">
      <c r="U1804">
        <v>40006141</v>
      </c>
      <c r="V1804" t="s">
        <v>1385</v>
      </c>
      <c r="W1804">
        <v>159</v>
      </c>
    </row>
    <row r="1805" spans="21:23" x14ac:dyDescent="0.2">
      <c r="U1805">
        <v>40006142</v>
      </c>
      <c r="V1805" t="s">
        <v>1386</v>
      </c>
      <c r="W1805">
        <v>8</v>
      </c>
    </row>
    <row r="1806" spans="21:23" x14ac:dyDescent="0.2">
      <c r="U1806">
        <v>40006143</v>
      </c>
      <c r="V1806" t="s">
        <v>1387</v>
      </c>
      <c r="W1806">
        <v>14</v>
      </c>
    </row>
    <row r="1807" spans="21:23" x14ac:dyDescent="0.2">
      <c r="U1807">
        <v>40006144</v>
      </c>
      <c r="V1807" t="s">
        <v>1388</v>
      </c>
      <c r="W1807">
        <v>10</v>
      </c>
    </row>
    <row r="1808" spans="21:23" x14ac:dyDescent="0.2">
      <c r="U1808">
        <v>40006145</v>
      </c>
      <c r="V1808" t="s">
        <v>1389</v>
      </c>
      <c r="W1808">
        <v>10</v>
      </c>
    </row>
    <row r="1809" spans="21:23" x14ac:dyDescent="0.2">
      <c r="U1809">
        <v>40006146</v>
      </c>
      <c r="V1809" t="s">
        <v>1390</v>
      </c>
      <c r="W1809">
        <v>3</v>
      </c>
    </row>
    <row r="1810" spans="21:23" x14ac:dyDescent="0.2">
      <c r="U1810">
        <v>40006147</v>
      </c>
      <c r="V1810" t="s">
        <v>1391</v>
      </c>
      <c r="W1810">
        <v>1</v>
      </c>
    </row>
    <row r="1811" spans="21:23" x14ac:dyDescent="0.2">
      <c r="U1811">
        <v>40006148</v>
      </c>
      <c r="V1811" t="s">
        <v>1392</v>
      </c>
      <c r="W1811">
        <v>2</v>
      </c>
    </row>
    <row r="1812" spans="21:23" x14ac:dyDescent="0.2">
      <c r="U1812">
        <v>40006149</v>
      </c>
      <c r="V1812" t="s">
        <v>1393</v>
      </c>
      <c r="W1812">
        <v>1</v>
      </c>
    </row>
    <row r="1813" spans="21:23" x14ac:dyDescent="0.2">
      <c r="U1813">
        <v>40006150</v>
      </c>
      <c r="V1813" t="s">
        <v>1394</v>
      </c>
      <c r="W1813">
        <v>7</v>
      </c>
    </row>
    <row r="1814" spans="21:23" x14ac:dyDescent="0.2">
      <c r="U1814">
        <v>40006151</v>
      </c>
      <c r="V1814" t="s">
        <v>1395</v>
      </c>
      <c r="W1814">
        <v>4</v>
      </c>
    </row>
    <row r="1815" spans="21:23" x14ac:dyDescent="0.2">
      <c r="U1815">
        <v>40006154</v>
      </c>
      <c r="V1815" t="s">
        <v>1396</v>
      </c>
      <c r="W1815">
        <v>10</v>
      </c>
    </row>
    <row r="1816" spans="21:23" x14ac:dyDescent="0.2">
      <c r="U1816">
        <v>40006155</v>
      </c>
      <c r="V1816" t="s">
        <v>5013</v>
      </c>
      <c r="W1816">
        <v>1</v>
      </c>
    </row>
    <row r="1817" spans="21:23" x14ac:dyDescent="0.2">
      <c r="U1817">
        <v>40006157</v>
      </c>
      <c r="V1817" t="s">
        <v>10663</v>
      </c>
      <c r="W1817">
        <v>3</v>
      </c>
    </row>
    <row r="1818" spans="21:23" x14ac:dyDescent="0.2">
      <c r="U1818">
        <v>40006158</v>
      </c>
      <c r="V1818" t="s">
        <v>1397</v>
      </c>
      <c r="W1818">
        <v>7</v>
      </c>
    </row>
    <row r="1819" spans="21:23" x14ac:dyDescent="0.2">
      <c r="U1819">
        <v>40006159</v>
      </c>
      <c r="V1819" t="s">
        <v>1398</v>
      </c>
      <c r="W1819">
        <v>3</v>
      </c>
    </row>
    <row r="1820" spans="21:23" x14ac:dyDescent="0.2">
      <c r="U1820">
        <v>40006160</v>
      </c>
      <c r="V1820" t="s">
        <v>1399</v>
      </c>
      <c r="W1820">
        <v>11</v>
      </c>
    </row>
    <row r="1821" spans="21:23" x14ac:dyDescent="0.2">
      <c r="U1821">
        <v>40006161</v>
      </c>
      <c r="V1821" t="s">
        <v>1400</v>
      </c>
      <c r="W1821">
        <v>12</v>
      </c>
    </row>
    <row r="1822" spans="21:23" x14ac:dyDescent="0.2">
      <c r="U1822">
        <v>40006162</v>
      </c>
      <c r="V1822" t="s">
        <v>1401</v>
      </c>
      <c r="W1822">
        <v>11</v>
      </c>
    </row>
    <row r="1823" spans="21:23" x14ac:dyDescent="0.2">
      <c r="U1823">
        <v>40006163</v>
      </c>
      <c r="V1823" t="s">
        <v>1402</v>
      </c>
      <c r="W1823">
        <v>12</v>
      </c>
    </row>
    <row r="1824" spans="21:23" x14ac:dyDescent="0.2">
      <c r="U1824">
        <v>40006164</v>
      </c>
      <c r="V1824" t="s">
        <v>1403</v>
      </c>
      <c r="W1824">
        <v>7</v>
      </c>
    </row>
    <row r="1825" spans="21:23" x14ac:dyDescent="0.2">
      <c r="U1825">
        <v>40006165</v>
      </c>
      <c r="V1825" t="s">
        <v>1404</v>
      </c>
      <c r="W1825">
        <v>7</v>
      </c>
    </row>
    <row r="1826" spans="21:23" x14ac:dyDescent="0.2">
      <c r="U1826">
        <v>40006166</v>
      </c>
      <c r="V1826" t="s">
        <v>9075</v>
      </c>
      <c r="W1826">
        <v>1</v>
      </c>
    </row>
    <row r="1827" spans="21:23" x14ac:dyDescent="0.2">
      <c r="U1827">
        <v>40006168</v>
      </c>
      <c r="V1827" t="s">
        <v>10664</v>
      </c>
      <c r="W1827">
        <v>4</v>
      </c>
    </row>
    <row r="1828" spans="21:23" x14ac:dyDescent="0.2">
      <c r="U1828">
        <v>40006169</v>
      </c>
      <c r="V1828" t="s">
        <v>10665</v>
      </c>
      <c r="W1828">
        <v>6</v>
      </c>
    </row>
    <row r="1829" spans="21:23" x14ac:dyDescent="0.2">
      <c r="U1829">
        <v>40006170</v>
      </c>
      <c r="V1829" t="s">
        <v>1405</v>
      </c>
      <c r="W1829">
        <v>1</v>
      </c>
    </row>
    <row r="1830" spans="21:23" x14ac:dyDescent="0.2">
      <c r="U1830">
        <v>40006171</v>
      </c>
      <c r="V1830" t="s">
        <v>1406</v>
      </c>
      <c r="W1830">
        <v>1</v>
      </c>
    </row>
    <row r="1831" spans="21:23" x14ac:dyDescent="0.2">
      <c r="U1831">
        <v>40006172</v>
      </c>
      <c r="V1831" t="s">
        <v>1407</v>
      </c>
      <c r="W1831">
        <v>2</v>
      </c>
    </row>
    <row r="1832" spans="21:23" x14ac:dyDescent="0.2">
      <c r="U1832">
        <v>40006173</v>
      </c>
      <c r="V1832" t="s">
        <v>5082</v>
      </c>
      <c r="W1832">
        <v>6</v>
      </c>
    </row>
    <row r="1833" spans="21:23" x14ac:dyDescent="0.2">
      <c r="U1833">
        <v>40006174</v>
      </c>
      <c r="V1833" t="s">
        <v>1408</v>
      </c>
      <c r="W1833">
        <v>1</v>
      </c>
    </row>
    <row r="1834" spans="21:23" x14ac:dyDescent="0.2">
      <c r="U1834">
        <v>40006175</v>
      </c>
      <c r="V1834" t="s">
        <v>1409</v>
      </c>
      <c r="W1834">
        <v>4</v>
      </c>
    </row>
    <row r="1835" spans="21:23" x14ac:dyDescent="0.2">
      <c r="U1835">
        <v>40006177</v>
      </c>
      <c r="V1835" t="s">
        <v>1410</v>
      </c>
      <c r="W1835">
        <v>38</v>
      </c>
    </row>
    <row r="1836" spans="21:23" x14ac:dyDescent="0.2">
      <c r="U1836">
        <v>40006178</v>
      </c>
      <c r="V1836" t="s">
        <v>1411</v>
      </c>
      <c r="W1836">
        <v>1</v>
      </c>
    </row>
    <row r="1837" spans="21:23" x14ac:dyDescent="0.2">
      <c r="U1837">
        <v>40006179</v>
      </c>
      <c r="V1837" t="s">
        <v>1412</v>
      </c>
      <c r="W1837">
        <v>2</v>
      </c>
    </row>
    <row r="1838" spans="21:23" x14ac:dyDescent="0.2">
      <c r="U1838">
        <v>40006180</v>
      </c>
      <c r="V1838" t="s">
        <v>10666</v>
      </c>
      <c r="W1838">
        <v>4</v>
      </c>
    </row>
    <row r="1839" spans="21:23" x14ac:dyDescent="0.2">
      <c r="U1839">
        <v>40006181</v>
      </c>
      <c r="V1839" t="s">
        <v>1413</v>
      </c>
      <c r="W1839">
        <v>5</v>
      </c>
    </row>
    <row r="1840" spans="21:23" x14ac:dyDescent="0.2">
      <c r="U1840">
        <v>40006182</v>
      </c>
      <c r="V1840" t="s">
        <v>1414</v>
      </c>
      <c r="W1840">
        <v>1</v>
      </c>
    </row>
    <row r="1841" spans="21:23" x14ac:dyDescent="0.2">
      <c r="U1841">
        <v>40006183</v>
      </c>
      <c r="V1841" t="s">
        <v>1415</v>
      </c>
      <c r="W1841">
        <v>1</v>
      </c>
    </row>
    <row r="1842" spans="21:23" x14ac:dyDescent="0.2">
      <c r="U1842">
        <v>40006184</v>
      </c>
      <c r="V1842" t="s">
        <v>1416</v>
      </c>
      <c r="W1842">
        <v>1</v>
      </c>
    </row>
    <row r="1843" spans="21:23" x14ac:dyDescent="0.2">
      <c r="U1843">
        <v>40006185</v>
      </c>
      <c r="V1843" t="s">
        <v>1417</v>
      </c>
      <c r="W1843">
        <v>3</v>
      </c>
    </row>
    <row r="1844" spans="21:23" x14ac:dyDescent="0.2">
      <c r="U1844">
        <v>40006186</v>
      </c>
      <c r="V1844" t="s">
        <v>5014</v>
      </c>
      <c r="W1844">
        <v>1</v>
      </c>
    </row>
    <row r="1845" spans="21:23" x14ac:dyDescent="0.2">
      <c r="U1845">
        <v>40006188</v>
      </c>
      <c r="V1845" t="s">
        <v>1418</v>
      </c>
      <c r="W1845">
        <v>1</v>
      </c>
    </row>
    <row r="1846" spans="21:23" x14ac:dyDescent="0.2">
      <c r="U1846">
        <v>40006189</v>
      </c>
      <c r="V1846" t="s">
        <v>1419</v>
      </c>
      <c r="W1846">
        <v>10</v>
      </c>
    </row>
    <row r="1847" spans="21:23" x14ac:dyDescent="0.2">
      <c r="U1847">
        <v>40006190</v>
      </c>
      <c r="V1847" t="s">
        <v>1420</v>
      </c>
      <c r="W1847">
        <v>1</v>
      </c>
    </row>
    <row r="1848" spans="21:23" x14ac:dyDescent="0.2">
      <c r="U1848">
        <v>40006191</v>
      </c>
      <c r="V1848" t="s">
        <v>1421</v>
      </c>
      <c r="W1848">
        <v>8</v>
      </c>
    </row>
    <row r="1849" spans="21:23" x14ac:dyDescent="0.2">
      <c r="U1849">
        <v>40006192</v>
      </c>
      <c r="V1849" t="s">
        <v>1422</v>
      </c>
      <c r="W1849">
        <v>17</v>
      </c>
    </row>
    <row r="1850" spans="21:23" x14ac:dyDescent="0.2">
      <c r="U1850">
        <v>40006193</v>
      </c>
      <c r="V1850" t="s">
        <v>1423</v>
      </c>
      <c r="W1850">
        <v>1</v>
      </c>
    </row>
    <row r="1851" spans="21:23" x14ac:dyDescent="0.2">
      <c r="U1851">
        <v>40006194</v>
      </c>
      <c r="V1851" t="s">
        <v>1424</v>
      </c>
      <c r="W1851">
        <v>1</v>
      </c>
    </row>
    <row r="1852" spans="21:23" x14ac:dyDescent="0.2">
      <c r="U1852">
        <v>40006195</v>
      </c>
      <c r="V1852" t="s">
        <v>1425</v>
      </c>
      <c r="W1852">
        <v>1</v>
      </c>
    </row>
    <row r="1853" spans="21:23" x14ac:dyDescent="0.2">
      <c r="U1853">
        <v>40006196</v>
      </c>
      <c r="V1853" t="s">
        <v>1426</v>
      </c>
      <c r="W1853">
        <v>27</v>
      </c>
    </row>
    <row r="1854" spans="21:23" x14ac:dyDescent="0.2">
      <c r="U1854">
        <v>40006197</v>
      </c>
      <c r="V1854" t="s">
        <v>1427</v>
      </c>
      <c r="W1854">
        <v>6</v>
      </c>
    </row>
    <row r="1855" spans="21:23" x14ac:dyDescent="0.2">
      <c r="U1855">
        <v>40006198</v>
      </c>
      <c r="V1855" t="s">
        <v>1428</v>
      </c>
      <c r="W1855">
        <v>2</v>
      </c>
    </row>
    <row r="1856" spans="21:23" x14ac:dyDescent="0.2">
      <c r="U1856">
        <v>40006199</v>
      </c>
      <c r="V1856" t="s">
        <v>1429</v>
      </c>
      <c r="W1856">
        <v>1</v>
      </c>
    </row>
    <row r="1857" spans="21:23" x14ac:dyDescent="0.2">
      <c r="U1857">
        <v>40006200</v>
      </c>
      <c r="V1857" t="s">
        <v>1430</v>
      </c>
      <c r="W1857">
        <v>3</v>
      </c>
    </row>
    <row r="1858" spans="21:23" x14ac:dyDescent="0.2">
      <c r="U1858">
        <v>40006201</v>
      </c>
      <c r="V1858" t="s">
        <v>1431</v>
      </c>
      <c r="W1858">
        <v>16</v>
      </c>
    </row>
    <row r="1859" spans="21:23" x14ac:dyDescent="0.2">
      <c r="U1859">
        <v>40006202</v>
      </c>
      <c r="V1859" t="s">
        <v>1432</v>
      </c>
      <c r="W1859">
        <v>2</v>
      </c>
    </row>
    <row r="1860" spans="21:23" x14ac:dyDescent="0.2">
      <c r="U1860">
        <v>40006203</v>
      </c>
      <c r="V1860" t="s">
        <v>10667</v>
      </c>
      <c r="W1860">
        <v>1</v>
      </c>
    </row>
    <row r="1861" spans="21:23" x14ac:dyDescent="0.2">
      <c r="U1861">
        <v>40006205</v>
      </c>
      <c r="V1861" t="s">
        <v>1433</v>
      </c>
      <c r="W1861">
        <v>11</v>
      </c>
    </row>
    <row r="1862" spans="21:23" x14ac:dyDescent="0.2">
      <c r="U1862">
        <v>40006206</v>
      </c>
      <c r="V1862" t="s">
        <v>1434</v>
      </c>
      <c r="W1862">
        <v>1</v>
      </c>
    </row>
    <row r="1863" spans="21:23" x14ac:dyDescent="0.2">
      <c r="U1863">
        <v>40006207</v>
      </c>
      <c r="V1863" t="s">
        <v>1435</v>
      </c>
      <c r="W1863">
        <v>6</v>
      </c>
    </row>
    <row r="1864" spans="21:23" x14ac:dyDescent="0.2">
      <c r="U1864">
        <v>40006208</v>
      </c>
      <c r="V1864" t="s">
        <v>1436</v>
      </c>
      <c r="W1864">
        <v>1</v>
      </c>
    </row>
    <row r="1865" spans="21:23" x14ac:dyDescent="0.2">
      <c r="U1865">
        <v>40006209</v>
      </c>
      <c r="V1865" t="s">
        <v>1437</v>
      </c>
      <c r="W1865">
        <v>4</v>
      </c>
    </row>
    <row r="1866" spans="21:23" x14ac:dyDescent="0.2">
      <c r="U1866">
        <v>40006210</v>
      </c>
      <c r="V1866" t="s">
        <v>1438</v>
      </c>
      <c r="W1866">
        <v>1</v>
      </c>
    </row>
    <row r="1867" spans="21:23" x14ac:dyDescent="0.2">
      <c r="U1867">
        <v>40006211</v>
      </c>
      <c r="V1867" t="s">
        <v>10668</v>
      </c>
      <c r="W1867">
        <v>11</v>
      </c>
    </row>
    <row r="1868" spans="21:23" x14ac:dyDescent="0.2">
      <c r="U1868">
        <v>40006212</v>
      </c>
      <c r="V1868" t="s">
        <v>10669</v>
      </c>
      <c r="W1868">
        <v>6</v>
      </c>
    </row>
    <row r="1869" spans="21:23" x14ac:dyDescent="0.2">
      <c r="U1869">
        <v>40006213</v>
      </c>
      <c r="V1869" t="s">
        <v>1439</v>
      </c>
      <c r="W1869">
        <v>1</v>
      </c>
    </row>
    <row r="1870" spans="21:23" x14ac:dyDescent="0.2">
      <c r="U1870">
        <v>40006214</v>
      </c>
      <c r="V1870" t="s">
        <v>1440</v>
      </c>
      <c r="W1870">
        <v>1</v>
      </c>
    </row>
    <row r="1871" spans="21:23" x14ac:dyDescent="0.2">
      <c r="U1871">
        <v>40006215</v>
      </c>
      <c r="V1871" t="s">
        <v>1441</v>
      </c>
      <c r="W1871">
        <v>5</v>
      </c>
    </row>
    <row r="1872" spans="21:23" x14ac:dyDescent="0.2">
      <c r="U1872">
        <v>40006216</v>
      </c>
      <c r="V1872" t="s">
        <v>9739</v>
      </c>
      <c r="W1872">
        <v>10</v>
      </c>
    </row>
    <row r="1873" spans="21:23" x14ac:dyDescent="0.2">
      <c r="U1873">
        <v>40006217</v>
      </c>
      <c r="V1873" t="s">
        <v>1442</v>
      </c>
      <c r="W1873">
        <v>8</v>
      </c>
    </row>
    <row r="1874" spans="21:23" x14ac:dyDescent="0.2">
      <c r="U1874">
        <v>40006218</v>
      </c>
      <c r="V1874" t="s">
        <v>1443</v>
      </c>
      <c r="W1874">
        <v>2</v>
      </c>
    </row>
    <row r="1875" spans="21:23" x14ac:dyDescent="0.2">
      <c r="U1875">
        <v>40006220</v>
      </c>
      <c r="V1875" t="s">
        <v>1444</v>
      </c>
      <c r="W1875">
        <v>1</v>
      </c>
    </row>
    <row r="1876" spans="21:23" x14ac:dyDescent="0.2">
      <c r="U1876">
        <v>40006221</v>
      </c>
      <c r="V1876" t="s">
        <v>1445</v>
      </c>
      <c r="W1876">
        <v>1</v>
      </c>
    </row>
    <row r="1877" spans="21:23" x14ac:dyDescent="0.2">
      <c r="U1877">
        <v>40006222</v>
      </c>
      <c r="V1877" t="s">
        <v>1446</v>
      </c>
      <c r="W1877">
        <v>1</v>
      </c>
    </row>
    <row r="1878" spans="21:23" x14ac:dyDescent="0.2">
      <c r="U1878">
        <v>40006223</v>
      </c>
      <c r="V1878" t="s">
        <v>1447</v>
      </c>
      <c r="W1878">
        <v>1</v>
      </c>
    </row>
    <row r="1879" spans="21:23" x14ac:dyDescent="0.2">
      <c r="U1879">
        <v>40006225</v>
      </c>
      <c r="V1879" t="s">
        <v>1448</v>
      </c>
      <c r="W1879">
        <v>1</v>
      </c>
    </row>
    <row r="1880" spans="21:23" x14ac:dyDescent="0.2">
      <c r="U1880">
        <v>40006226</v>
      </c>
      <c r="V1880" t="s">
        <v>1449</v>
      </c>
      <c r="W1880">
        <v>1</v>
      </c>
    </row>
    <row r="1881" spans="21:23" x14ac:dyDescent="0.2">
      <c r="U1881">
        <v>40006227</v>
      </c>
      <c r="V1881" t="s">
        <v>1450</v>
      </c>
      <c r="W1881">
        <v>2</v>
      </c>
    </row>
    <row r="1882" spans="21:23" x14ac:dyDescent="0.2">
      <c r="U1882">
        <v>40006228</v>
      </c>
      <c r="V1882" t="s">
        <v>1451</v>
      </c>
      <c r="W1882">
        <v>2</v>
      </c>
    </row>
    <row r="1883" spans="21:23" x14ac:dyDescent="0.2">
      <c r="U1883">
        <v>40006230</v>
      </c>
      <c r="V1883" t="s">
        <v>1452</v>
      </c>
      <c r="W1883">
        <v>1</v>
      </c>
    </row>
    <row r="1884" spans="21:23" x14ac:dyDescent="0.2">
      <c r="U1884">
        <v>40006231</v>
      </c>
      <c r="V1884" t="s">
        <v>1453</v>
      </c>
      <c r="W1884">
        <v>3</v>
      </c>
    </row>
    <row r="1885" spans="21:23" x14ac:dyDescent="0.2">
      <c r="U1885">
        <v>40006233</v>
      </c>
      <c r="V1885" t="s">
        <v>1454</v>
      </c>
      <c r="W1885">
        <v>3</v>
      </c>
    </row>
    <row r="1886" spans="21:23" x14ac:dyDescent="0.2">
      <c r="U1886">
        <v>40006234</v>
      </c>
      <c r="V1886" t="s">
        <v>1455</v>
      </c>
      <c r="W1886">
        <v>2</v>
      </c>
    </row>
    <row r="1887" spans="21:23" x14ac:dyDescent="0.2">
      <c r="U1887">
        <v>40006236</v>
      </c>
      <c r="V1887" t="s">
        <v>1456</v>
      </c>
      <c r="W1887">
        <v>3</v>
      </c>
    </row>
    <row r="1888" spans="21:23" x14ac:dyDescent="0.2">
      <c r="U1888">
        <v>40006237</v>
      </c>
      <c r="V1888" t="s">
        <v>1457</v>
      </c>
      <c r="W1888">
        <v>9</v>
      </c>
    </row>
    <row r="1889" spans="21:23" x14ac:dyDescent="0.2">
      <c r="U1889">
        <v>40006238</v>
      </c>
      <c r="V1889" t="s">
        <v>1458</v>
      </c>
      <c r="W1889">
        <v>10</v>
      </c>
    </row>
    <row r="1890" spans="21:23" x14ac:dyDescent="0.2">
      <c r="U1890">
        <v>40006239</v>
      </c>
      <c r="V1890" t="s">
        <v>1459</v>
      </c>
      <c r="W1890">
        <v>2</v>
      </c>
    </row>
    <row r="1891" spans="21:23" x14ac:dyDescent="0.2">
      <c r="U1891">
        <v>40006240</v>
      </c>
      <c r="V1891" t="s">
        <v>3525</v>
      </c>
      <c r="W1891">
        <v>7</v>
      </c>
    </row>
    <row r="1892" spans="21:23" x14ac:dyDescent="0.2">
      <c r="U1892">
        <v>40006242</v>
      </c>
      <c r="V1892" t="s">
        <v>1460</v>
      </c>
      <c r="W1892">
        <v>32</v>
      </c>
    </row>
    <row r="1893" spans="21:23" x14ac:dyDescent="0.2">
      <c r="U1893">
        <v>40006243</v>
      </c>
      <c r="V1893" t="s">
        <v>1461</v>
      </c>
      <c r="W1893">
        <v>1</v>
      </c>
    </row>
    <row r="1894" spans="21:23" x14ac:dyDescent="0.2">
      <c r="U1894">
        <v>40006244</v>
      </c>
      <c r="V1894" t="s">
        <v>1462</v>
      </c>
      <c r="W1894">
        <v>11</v>
      </c>
    </row>
    <row r="1895" spans="21:23" x14ac:dyDescent="0.2">
      <c r="U1895">
        <v>40006245</v>
      </c>
      <c r="V1895" t="s">
        <v>1463</v>
      </c>
      <c r="W1895">
        <v>2</v>
      </c>
    </row>
    <row r="1896" spans="21:23" x14ac:dyDescent="0.2">
      <c r="U1896">
        <v>40006246</v>
      </c>
      <c r="V1896" t="s">
        <v>10670</v>
      </c>
      <c r="W1896">
        <v>2</v>
      </c>
    </row>
    <row r="1897" spans="21:23" x14ac:dyDescent="0.2">
      <c r="U1897">
        <v>40006247</v>
      </c>
      <c r="V1897" t="s">
        <v>1464</v>
      </c>
      <c r="W1897">
        <v>1</v>
      </c>
    </row>
    <row r="1898" spans="21:23" x14ac:dyDescent="0.2">
      <c r="U1898">
        <v>40006248</v>
      </c>
      <c r="V1898" t="s">
        <v>10671</v>
      </c>
      <c r="W1898">
        <v>6</v>
      </c>
    </row>
    <row r="1899" spans="21:23" x14ac:dyDescent="0.2">
      <c r="U1899">
        <v>40006249</v>
      </c>
      <c r="V1899" t="s">
        <v>1465</v>
      </c>
      <c r="W1899">
        <v>2</v>
      </c>
    </row>
    <row r="1900" spans="21:23" x14ac:dyDescent="0.2">
      <c r="U1900">
        <v>40006250</v>
      </c>
      <c r="V1900" t="s">
        <v>1466</v>
      </c>
      <c r="W1900">
        <v>5</v>
      </c>
    </row>
    <row r="1901" spans="21:23" x14ac:dyDescent="0.2">
      <c r="U1901">
        <v>40006251</v>
      </c>
      <c r="V1901" t="s">
        <v>1467</v>
      </c>
      <c r="W1901">
        <v>5</v>
      </c>
    </row>
    <row r="1902" spans="21:23" x14ac:dyDescent="0.2">
      <c r="U1902">
        <v>40006252</v>
      </c>
      <c r="V1902" t="s">
        <v>1468</v>
      </c>
      <c r="W1902">
        <v>2</v>
      </c>
    </row>
    <row r="1903" spans="21:23" x14ac:dyDescent="0.2">
      <c r="U1903">
        <v>40006253</v>
      </c>
      <c r="V1903" t="s">
        <v>1469</v>
      </c>
      <c r="W1903">
        <v>1</v>
      </c>
    </row>
    <row r="1904" spans="21:23" x14ac:dyDescent="0.2">
      <c r="U1904">
        <v>40006254</v>
      </c>
      <c r="V1904" t="s">
        <v>1470</v>
      </c>
      <c r="W1904">
        <v>1</v>
      </c>
    </row>
    <row r="1905" spans="21:23" x14ac:dyDescent="0.2">
      <c r="U1905">
        <v>40006255</v>
      </c>
      <c r="V1905" t="s">
        <v>1471</v>
      </c>
      <c r="W1905">
        <v>4</v>
      </c>
    </row>
    <row r="1906" spans="21:23" x14ac:dyDescent="0.2">
      <c r="U1906">
        <v>40006256</v>
      </c>
      <c r="V1906" t="s">
        <v>1472</v>
      </c>
      <c r="W1906">
        <v>1</v>
      </c>
    </row>
    <row r="1907" spans="21:23" x14ac:dyDescent="0.2">
      <c r="U1907">
        <v>40006258</v>
      </c>
      <c r="V1907" t="s">
        <v>1473</v>
      </c>
      <c r="W1907">
        <v>1</v>
      </c>
    </row>
    <row r="1908" spans="21:23" x14ac:dyDescent="0.2">
      <c r="U1908">
        <v>40006259</v>
      </c>
      <c r="V1908" t="s">
        <v>5083</v>
      </c>
      <c r="W1908">
        <v>4</v>
      </c>
    </row>
    <row r="1909" spans="21:23" x14ac:dyDescent="0.2">
      <c r="U1909">
        <v>40006260</v>
      </c>
      <c r="V1909" t="s">
        <v>1474</v>
      </c>
      <c r="W1909">
        <v>1</v>
      </c>
    </row>
    <row r="1910" spans="21:23" x14ac:dyDescent="0.2">
      <c r="U1910">
        <v>40006261</v>
      </c>
      <c r="V1910" t="s">
        <v>1475</v>
      </c>
      <c r="W1910">
        <v>1</v>
      </c>
    </row>
    <row r="1911" spans="21:23" x14ac:dyDescent="0.2">
      <c r="U1911">
        <v>40006262</v>
      </c>
      <c r="V1911" t="s">
        <v>1476</v>
      </c>
      <c r="W1911">
        <v>1</v>
      </c>
    </row>
    <row r="1912" spans="21:23" x14ac:dyDescent="0.2">
      <c r="U1912">
        <v>40006263</v>
      </c>
      <c r="V1912" t="s">
        <v>1477</v>
      </c>
      <c r="W1912">
        <v>5</v>
      </c>
    </row>
    <row r="1913" spans="21:23" x14ac:dyDescent="0.2">
      <c r="U1913">
        <v>40006264</v>
      </c>
      <c r="V1913" t="s">
        <v>1478</v>
      </c>
      <c r="W1913">
        <v>1</v>
      </c>
    </row>
    <row r="1914" spans="21:23" x14ac:dyDescent="0.2">
      <c r="U1914">
        <v>40006265</v>
      </c>
      <c r="V1914" t="s">
        <v>1479</v>
      </c>
      <c r="W1914">
        <v>1</v>
      </c>
    </row>
    <row r="1915" spans="21:23" x14ac:dyDescent="0.2">
      <c r="U1915">
        <v>40006267</v>
      </c>
      <c r="V1915" t="s">
        <v>1480</v>
      </c>
      <c r="W1915">
        <v>1</v>
      </c>
    </row>
    <row r="1916" spans="21:23" x14ac:dyDescent="0.2">
      <c r="U1916">
        <v>40006269</v>
      </c>
      <c r="V1916" t="s">
        <v>1481</v>
      </c>
      <c r="W1916">
        <v>18</v>
      </c>
    </row>
    <row r="1917" spans="21:23" x14ac:dyDescent="0.2">
      <c r="U1917">
        <v>40006270</v>
      </c>
      <c r="V1917" t="s">
        <v>1482</v>
      </c>
      <c r="W1917">
        <v>1</v>
      </c>
    </row>
    <row r="1918" spans="21:23" x14ac:dyDescent="0.2">
      <c r="U1918">
        <v>40006271</v>
      </c>
      <c r="V1918" t="s">
        <v>3397</v>
      </c>
      <c r="W1918">
        <v>2</v>
      </c>
    </row>
    <row r="1919" spans="21:23" x14ac:dyDescent="0.2">
      <c r="U1919">
        <v>40006272</v>
      </c>
      <c r="V1919" t="s">
        <v>1483</v>
      </c>
      <c r="W1919">
        <v>1</v>
      </c>
    </row>
    <row r="1920" spans="21:23" x14ac:dyDescent="0.2">
      <c r="U1920">
        <v>40006273</v>
      </c>
      <c r="V1920" t="s">
        <v>1484</v>
      </c>
      <c r="W1920">
        <v>1</v>
      </c>
    </row>
    <row r="1921" spans="21:23" x14ac:dyDescent="0.2">
      <c r="U1921">
        <v>40006274</v>
      </c>
      <c r="V1921" t="s">
        <v>1485</v>
      </c>
      <c r="W1921">
        <v>1</v>
      </c>
    </row>
    <row r="1922" spans="21:23" x14ac:dyDescent="0.2">
      <c r="U1922">
        <v>40006275</v>
      </c>
      <c r="V1922" t="s">
        <v>1486</v>
      </c>
      <c r="W1922">
        <v>2</v>
      </c>
    </row>
    <row r="1923" spans="21:23" x14ac:dyDescent="0.2">
      <c r="U1923">
        <v>40006276</v>
      </c>
      <c r="V1923" t="s">
        <v>1487</v>
      </c>
      <c r="W1923">
        <v>1</v>
      </c>
    </row>
    <row r="1924" spans="21:23" x14ac:dyDescent="0.2">
      <c r="U1924">
        <v>40006278</v>
      </c>
      <c r="V1924" t="s">
        <v>1489</v>
      </c>
      <c r="W1924">
        <v>1</v>
      </c>
    </row>
    <row r="1925" spans="21:23" x14ac:dyDescent="0.2">
      <c r="U1925">
        <v>40006279</v>
      </c>
      <c r="V1925" t="s">
        <v>1490</v>
      </c>
      <c r="W1925">
        <v>1</v>
      </c>
    </row>
    <row r="1926" spans="21:23" x14ac:dyDescent="0.2">
      <c r="U1926">
        <v>40006280</v>
      </c>
      <c r="V1926" t="s">
        <v>3514</v>
      </c>
      <c r="W1926">
        <v>2</v>
      </c>
    </row>
    <row r="1927" spans="21:23" x14ac:dyDescent="0.2">
      <c r="U1927">
        <v>40006281</v>
      </c>
      <c r="V1927" t="s">
        <v>1491</v>
      </c>
      <c r="W1927">
        <v>3</v>
      </c>
    </row>
    <row r="1928" spans="21:23" x14ac:dyDescent="0.2">
      <c r="U1928">
        <v>40006282</v>
      </c>
      <c r="V1928" t="s">
        <v>1492</v>
      </c>
      <c r="W1928">
        <v>1</v>
      </c>
    </row>
    <row r="1929" spans="21:23" x14ac:dyDescent="0.2">
      <c r="U1929">
        <v>40006283</v>
      </c>
      <c r="V1929" t="s">
        <v>1493</v>
      </c>
      <c r="W1929">
        <v>1</v>
      </c>
    </row>
    <row r="1930" spans="21:23" x14ac:dyDescent="0.2">
      <c r="U1930">
        <v>40006284</v>
      </c>
      <c r="V1930" t="s">
        <v>1494</v>
      </c>
      <c r="W1930">
        <v>5</v>
      </c>
    </row>
    <row r="1931" spans="21:23" x14ac:dyDescent="0.2">
      <c r="U1931">
        <v>40006285</v>
      </c>
      <c r="V1931" t="s">
        <v>1495</v>
      </c>
      <c r="W1931">
        <v>3</v>
      </c>
    </row>
    <row r="1932" spans="21:23" x14ac:dyDescent="0.2">
      <c r="U1932">
        <v>40006286</v>
      </c>
      <c r="V1932" t="s">
        <v>1496</v>
      </c>
      <c r="W1932">
        <v>10</v>
      </c>
    </row>
    <row r="1933" spans="21:23" x14ac:dyDescent="0.2">
      <c r="U1933">
        <v>40006287</v>
      </c>
      <c r="V1933" t="s">
        <v>1497</v>
      </c>
      <c r="W1933">
        <v>1</v>
      </c>
    </row>
    <row r="1934" spans="21:23" x14ac:dyDescent="0.2">
      <c r="U1934">
        <v>40006288</v>
      </c>
      <c r="V1934" t="s">
        <v>1498</v>
      </c>
      <c r="W1934">
        <v>10</v>
      </c>
    </row>
    <row r="1935" spans="21:23" x14ac:dyDescent="0.2">
      <c r="U1935">
        <v>40006289</v>
      </c>
      <c r="V1935" t="s">
        <v>1499</v>
      </c>
      <c r="W1935">
        <v>1</v>
      </c>
    </row>
    <row r="1936" spans="21:23" x14ac:dyDescent="0.2">
      <c r="U1936">
        <v>40006290</v>
      </c>
      <c r="V1936" t="s">
        <v>1500</v>
      </c>
      <c r="W1936">
        <v>8</v>
      </c>
    </row>
    <row r="1937" spans="21:23" x14ac:dyDescent="0.2">
      <c r="U1937">
        <v>40006291</v>
      </c>
      <c r="V1937" t="s">
        <v>1501</v>
      </c>
      <c r="W1937">
        <v>23</v>
      </c>
    </row>
    <row r="1938" spans="21:23" x14ac:dyDescent="0.2">
      <c r="U1938">
        <v>40006292</v>
      </c>
      <c r="V1938" t="s">
        <v>1502</v>
      </c>
      <c r="W1938">
        <v>3</v>
      </c>
    </row>
    <row r="1939" spans="21:23" x14ac:dyDescent="0.2">
      <c r="U1939">
        <v>40006293</v>
      </c>
      <c r="V1939" t="s">
        <v>1503</v>
      </c>
      <c r="W1939">
        <v>1</v>
      </c>
    </row>
    <row r="1940" spans="21:23" x14ac:dyDescent="0.2">
      <c r="U1940">
        <v>40006294</v>
      </c>
      <c r="V1940" t="s">
        <v>1504</v>
      </c>
      <c r="W1940">
        <v>18</v>
      </c>
    </row>
    <row r="1941" spans="21:23" x14ac:dyDescent="0.2">
      <c r="U1941">
        <v>40006295</v>
      </c>
      <c r="V1941" t="s">
        <v>1505</v>
      </c>
      <c r="W1941">
        <v>2</v>
      </c>
    </row>
    <row r="1942" spans="21:23" x14ac:dyDescent="0.2">
      <c r="U1942">
        <v>40006296</v>
      </c>
      <c r="V1942" t="s">
        <v>1506</v>
      </c>
      <c r="W1942">
        <v>1</v>
      </c>
    </row>
    <row r="1943" spans="21:23" x14ac:dyDescent="0.2">
      <c r="U1943">
        <v>40006297</v>
      </c>
      <c r="V1943" t="s">
        <v>1507</v>
      </c>
      <c r="W1943">
        <v>10</v>
      </c>
    </row>
    <row r="1944" spans="21:23" x14ac:dyDescent="0.2">
      <c r="U1944">
        <v>40006298</v>
      </c>
      <c r="V1944" t="s">
        <v>9120</v>
      </c>
      <c r="W1944">
        <v>4</v>
      </c>
    </row>
    <row r="1945" spans="21:23" x14ac:dyDescent="0.2">
      <c r="U1945">
        <v>40006300</v>
      </c>
      <c r="V1945" t="s">
        <v>3510</v>
      </c>
      <c r="W1945">
        <v>9</v>
      </c>
    </row>
    <row r="1946" spans="21:23" x14ac:dyDescent="0.2">
      <c r="U1946">
        <v>40006301</v>
      </c>
      <c r="V1946" t="s">
        <v>3391</v>
      </c>
      <c r="W1946">
        <v>1</v>
      </c>
    </row>
    <row r="1947" spans="21:23" x14ac:dyDescent="0.2">
      <c r="U1947">
        <v>40006302</v>
      </c>
      <c r="V1947" t="s">
        <v>1509</v>
      </c>
      <c r="W1947">
        <v>2</v>
      </c>
    </row>
    <row r="1948" spans="21:23" x14ac:dyDescent="0.2">
      <c r="U1948">
        <v>40006304</v>
      </c>
      <c r="V1948" t="s">
        <v>1510</v>
      </c>
      <c r="W1948">
        <v>17</v>
      </c>
    </row>
    <row r="1949" spans="21:23" x14ac:dyDescent="0.2">
      <c r="U1949">
        <v>40006306</v>
      </c>
      <c r="V1949" t="s">
        <v>1511</v>
      </c>
      <c r="W1949">
        <v>10</v>
      </c>
    </row>
    <row r="1950" spans="21:23" x14ac:dyDescent="0.2">
      <c r="U1950">
        <v>40006308</v>
      </c>
      <c r="V1950" t="s">
        <v>1512</v>
      </c>
      <c r="W1950">
        <v>6</v>
      </c>
    </row>
    <row r="1951" spans="21:23" x14ac:dyDescent="0.2">
      <c r="U1951">
        <v>40006309</v>
      </c>
      <c r="V1951" t="s">
        <v>1513</v>
      </c>
      <c r="W1951">
        <v>18</v>
      </c>
    </row>
    <row r="1952" spans="21:23" x14ac:dyDescent="0.2">
      <c r="U1952">
        <v>40006310</v>
      </c>
      <c r="V1952" t="s">
        <v>1514</v>
      </c>
      <c r="W1952">
        <v>1</v>
      </c>
    </row>
    <row r="1953" spans="21:23" x14ac:dyDescent="0.2">
      <c r="U1953">
        <v>40006311</v>
      </c>
      <c r="V1953" t="s">
        <v>1515</v>
      </c>
      <c r="W1953">
        <v>10</v>
      </c>
    </row>
    <row r="1954" spans="21:23" x14ac:dyDescent="0.2">
      <c r="U1954">
        <v>40006312</v>
      </c>
      <c r="V1954" t="s">
        <v>9740</v>
      </c>
      <c r="W1954">
        <v>24</v>
      </c>
    </row>
    <row r="1955" spans="21:23" x14ac:dyDescent="0.2">
      <c r="U1955">
        <v>40006313</v>
      </c>
      <c r="V1955" t="s">
        <v>1516</v>
      </c>
      <c r="W1955">
        <v>24</v>
      </c>
    </row>
    <row r="1956" spans="21:23" x14ac:dyDescent="0.2">
      <c r="U1956">
        <v>40006315</v>
      </c>
      <c r="V1956" t="s">
        <v>1518</v>
      </c>
      <c r="W1956">
        <v>3</v>
      </c>
    </row>
    <row r="1957" spans="21:23" x14ac:dyDescent="0.2">
      <c r="U1957">
        <v>40006316</v>
      </c>
      <c r="V1957" t="s">
        <v>1519</v>
      </c>
      <c r="W1957">
        <v>34</v>
      </c>
    </row>
    <row r="1958" spans="21:23" x14ac:dyDescent="0.2">
      <c r="U1958">
        <v>40006317</v>
      </c>
      <c r="V1958" t="s">
        <v>1520</v>
      </c>
      <c r="W1958">
        <v>9</v>
      </c>
    </row>
    <row r="1959" spans="21:23" x14ac:dyDescent="0.2">
      <c r="U1959">
        <v>40006319</v>
      </c>
      <c r="V1959" t="s">
        <v>1522</v>
      </c>
      <c r="W1959">
        <v>9</v>
      </c>
    </row>
    <row r="1960" spans="21:23" x14ac:dyDescent="0.2">
      <c r="U1960">
        <v>40006320</v>
      </c>
      <c r="V1960" t="s">
        <v>1523</v>
      </c>
      <c r="W1960">
        <v>11</v>
      </c>
    </row>
    <row r="1961" spans="21:23" x14ac:dyDescent="0.2">
      <c r="U1961">
        <v>40006321</v>
      </c>
      <c r="V1961" t="s">
        <v>1524</v>
      </c>
      <c r="W1961">
        <v>3</v>
      </c>
    </row>
    <row r="1962" spans="21:23" x14ac:dyDescent="0.2">
      <c r="U1962">
        <v>40006323</v>
      </c>
      <c r="V1962" t="s">
        <v>1525</v>
      </c>
      <c r="W1962">
        <v>29</v>
      </c>
    </row>
    <row r="1963" spans="21:23" x14ac:dyDescent="0.2">
      <c r="U1963">
        <v>40006324</v>
      </c>
      <c r="V1963" t="s">
        <v>1526</v>
      </c>
      <c r="W1963">
        <v>4</v>
      </c>
    </row>
    <row r="1964" spans="21:23" x14ac:dyDescent="0.2">
      <c r="U1964">
        <v>40006325</v>
      </c>
      <c r="V1964" t="s">
        <v>1527</v>
      </c>
      <c r="W1964">
        <v>4</v>
      </c>
    </row>
    <row r="1965" spans="21:23" x14ac:dyDescent="0.2">
      <c r="U1965">
        <v>40006326</v>
      </c>
      <c r="V1965" t="s">
        <v>1528</v>
      </c>
      <c r="W1965">
        <v>16</v>
      </c>
    </row>
    <row r="1966" spans="21:23" x14ac:dyDescent="0.2">
      <c r="U1966">
        <v>40006328</v>
      </c>
      <c r="V1966" t="s">
        <v>1530</v>
      </c>
      <c r="W1966">
        <v>1</v>
      </c>
    </row>
    <row r="1967" spans="21:23" x14ac:dyDescent="0.2">
      <c r="U1967">
        <v>40006329</v>
      </c>
      <c r="V1967" t="s">
        <v>1531</v>
      </c>
      <c r="W1967">
        <v>15</v>
      </c>
    </row>
    <row r="1968" spans="21:23" x14ac:dyDescent="0.2">
      <c r="U1968">
        <v>40006330</v>
      </c>
      <c r="V1968" t="s">
        <v>1532</v>
      </c>
      <c r="W1968">
        <v>20</v>
      </c>
    </row>
    <row r="1969" spans="21:23" x14ac:dyDescent="0.2">
      <c r="U1969">
        <v>40006331</v>
      </c>
      <c r="V1969" t="s">
        <v>1533</v>
      </c>
      <c r="W1969">
        <v>12</v>
      </c>
    </row>
    <row r="1970" spans="21:23" x14ac:dyDescent="0.2">
      <c r="U1970">
        <v>40006332</v>
      </c>
      <c r="V1970" t="s">
        <v>1534</v>
      </c>
      <c r="W1970">
        <v>38</v>
      </c>
    </row>
    <row r="1971" spans="21:23" x14ac:dyDescent="0.2">
      <c r="U1971">
        <v>40006333</v>
      </c>
      <c r="V1971" t="s">
        <v>1535</v>
      </c>
      <c r="W1971">
        <v>2</v>
      </c>
    </row>
    <row r="1972" spans="21:23" x14ac:dyDescent="0.2">
      <c r="U1972">
        <v>40006334</v>
      </c>
      <c r="V1972" t="s">
        <v>3407</v>
      </c>
      <c r="W1972">
        <v>13</v>
      </c>
    </row>
    <row r="1973" spans="21:23" x14ac:dyDescent="0.2">
      <c r="U1973">
        <v>40006335</v>
      </c>
      <c r="V1973" t="s">
        <v>1536</v>
      </c>
      <c r="W1973">
        <v>1</v>
      </c>
    </row>
    <row r="1974" spans="21:23" x14ac:dyDescent="0.2">
      <c r="U1974">
        <v>40006336</v>
      </c>
      <c r="V1974" t="s">
        <v>1537</v>
      </c>
      <c r="W1974">
        <v>1</v>
      </c>
    </row>
    <row r="1975" spans="21:23" x14ac:dyDescent="0.2">
      <c r="U1975">
        <v>40006337</v>
      </c>
      <c r="V1975" t="s">
        <v>3390</v>
      </c>
      <c r="W1975">
        <v>6</v>
      </c>
    </row>
    <row r="1976" spans="21:23" x14ac:dyDescent="0.2">
      <c r="U1976">
        <v>40006340</v>
      </c>
      <c r="V1976" t="s">
        <v>1538</v>
      </c>
      <c r="W1976">
        <v>3</v>
      </c>
    </row>
    <row r="1977" spans="21:23" x14ac:dyDescent="0.2">
      <c r="U1977">
        <v>40006341</v>
      </c>
      <c r="V1977" t="s">
        <v>1539</v>
      </c>
      <c r="W1977">
        <v>6</v>
      </c>
    </row>
    <row r="1978" spans="21:23" x14ac:dyDescent="0.2">
      <c r="U1978">
        <v>40006342</v>
      </c>
      <c r="V1978" t="s">
        <v>1540</v>
      </c>
      <c r="W1978">
        <v>5</v>
      </c>
    </row>
    <row r="1979" spans="21:23" x14ac:dyDescent="0.2">
      <c r="U1979">
        <v>40006343</v>
      </c>
      <c r="V1979" t="s">
        <v>1541</v>
      </c>
      <c r="W1979">
        <v>5</v>
      </c>
    </row>
    <row r="1980" spans="21:23" x14ac:dyDescent="0.2">
      <c r="U1980">
        <v>40006344</v>
      </c>
      <c r="V1980" t="s">
        <v>10672</v>
      </c>
      <c r="W1980">
        <v>2</v>
      </c>
    </row>
    <row r="1981" spans="21:23" x14ac:dyDescent="0.2">
      <c r="U1981">
        <v>40006345</v>
      </c>
      <c r="V1981" t="s">
        <v>1542</v>
      </c>
      <c r="W1981">
        <v>8</v>
      </c>
    </row>
    <row r="1982" spans="21:23" x14ac:dyDescent="0.2">
      <c r="U1982">
        <v>40006346</v>
      </c>
      <c r="V1982" t="s">
        <v>1543</v>
      </c>
      <c r="W1982">
        <v>2</v>
      </c>
    </row>
    <row r="1983" spans="21:23" x14ac:dyDescent="0.2">
      <c r="U1983">
        <v>40006348</v>
      </c>
      <c r="V1983" t="s">
        <v>1544</v>
      </c>
      <c r="W1983">
        <v>11</v>
      </c>
    </row>
    <row r="1984" spans="21:23" x14ac:dyDescent="0.2">
      <c r="U1984">
        <v>40006349</v>
      </c>
      <c r="V1984" t="s">
        <v>1545</v>
      </c>
      <c r="W1984">
        <v>6</v>
      </c>
    </row>
    <row r="1985" spans="21:23" x14ac:dyDescent="0.2">
      <c r="U1985">
        <v>40006350</v>
      </c>
      <c r="V1985" t="s">
        <v>1546</v>
      </c>
      <c r="W1985">
        <v>3</v>
      </c>
    </row>
    <row r="1986" spans="21:23" x14ac:dyDescent="0.2">
      <c r="U1986">
        <v>40006351</v>
      </c>
      <c r="V1986" t="s">
        <v>1547</v>
      </c>
      <c r="W1986">
        <v>9</v>
      </c>
    </row>
    <row r="1987" spans="21:23" x14ac:dyDescent="0.2">
      <c r="U1987">
        <v>40006353</v>
      </c>
      <c r="V1987" t="s">
        <v>1549</v>
      </c>
      <c r="W1987">
        <v>10</v>
      </c>
    </row>
    <row r="1988" spans="21:23" x14ac:dyDescent="0.2">
      <c r="U1988">
        <v>40006354</v>
      </c>
      <c r="V1988" t="s">
        <v>1550</v>
      </c>
      <c r="W1988">
        <v>2</v>
      </c>
    </row>
    <row r="1989" spans="21:23" x14ac:dyDescent="0.2">
      <c r="U1989">
        <v>40006355</v>
      </c>
      <c r="V1989" t="s">
        <v>1551</v>
      </c>
      <c r="W1989">
        <v>4</v>
      </c>
    </row>
    <row r="1990" spans="21:23" x14ac:dyDescent="0.2">
      <c r="U1990">
        <v>40006356</v>
      </c>
      <c r="V1990" t="s">
        <v>4934</v>
      </c>
      <c r="W1990">
        <v>1</v>
      </c>
    </row>
    <row r="1991" spans="21:23" x14ac:dyDescent="0.2">
      <c r="U1991">
        <v>40006357</v>
      </c>
      <c r="V1991" t="s">
        <v>1552</v>
      </c>
      <c r="W1991">
        <v>6</v>
      </c>
    </row>
    <row r="1992" spans="21:23" x14ac:dyDescent="0.2">
      <c r="U1992">
        <v>40006358</v>
      </c>
      <c r="V1992" t="s">
        <v>1553</v>
      </c>
      <c r="W1992">
        <v>9</v>
      </c>
    </row>
    <row r="1993" spans="21:23" x14ac:dyDescent="0.2">
      <c r="U1993">
        <v>40006359</v>
      </c>
      <c r="V1993" t="s">
        <v>1554</v>
      </c>
      <c r="W1993">
        <v>7</v>
      </c>
    </row>
    <row r="1994" spans="21:23" x14ac:dyDescent="0.2">
      <c r="U1994">
        <v>40006361</v>
      </c>
      <c r="V1994" t="s">
        <v>1555</v>
      </c>
      <c r="W1994">
        <v>2</v>
      </c>
    </row>
    <row r="1995" spans="21:23" x14ac:dyDescent="0.2">
      <c r="U1995">
        <v>40006362</v>
      </c>
      <c r="V1995" t="s">
        <v>1556</v>
      </c>
      <c r="W1995">
        <v>28</v>
      </c>
    </row>
    <row r="1996" spans="21:23" x14ac:dyDescent="0.2">
      <c r="U1996">
        <v>40006363</v>
      </c>
      <c r="V1996" t="s">
        <v>1557</v>
      </c>
      <c r="W1996">
        <v>16</v>
      </c>
    </row>
    <row r="1997" spans="21:23" x14ac:dyDescent="0.2">
      <c r="U1997">
        <v>40006364</v>
      </c>
      <c r="V1997" t="s">
        <v>1558</v>
      </c>
      <c r="W1997">
        <v>2</v>
      </c>
    </row>
    <row r="1998" spans="21:23" x14ac:dyDescent="0.2">
      <c r="U1998">
        <v>40006365</v>
      </c>
      <c r="V1998" t="s">
        <v>1559</v>
      </c>
      <c r="W1998">
        <v>3</v>
      </c>
    </row>
    <row r="1999" spans="21:23" x14ac:dyDescent="0.2">
      <c r="U1999">
        <v>40006366</v>
      </c>
      <c r="V1999" t="s">
        <v>1560</v>
      </c>
      <c r="W1999">
        <v>5</v>
      </c>
    </row>
    <row r="2000" spans="21:23" x14ac:dyDescent="0.2">
      <c r="U2000">
        <v>40006368</v>
      </c>
      <c r="V2000" t="s">
        <v>3439</v>
      </c>
      <c r="W2000">
        <v>5</v>
      </c>
    </row>
    <row r="2001" spans="21:23" x14ac:dyDescent="0.2">
      <c r="U2001">
        <v>40006371</v>
      </c>
      <c r="V2001" t="s">
        <v>1561</v>
      </c>
      <c r="W2001">
        <v>1</v>
      </c>
    </row>
    <row r="2002" spans="21:23" x14ac:dyDescent="0.2">
      <c r="U2002">
        <v>40006372</v>
      </c>
      <c r="V2002" t="s">
        <v>1562</v>
      </c>
      <c r="W2002">
        <v>3</v>
      </c>
    </row>
    <row r="2003" spans="21:23" x14ac:dyDescent="0.2">
      <c r="U2003">
        <v>40006373</v>
      </c>
      <c r="V2003" t="s">
        <v>1563</v>
      </c>
      <c r="W2003">
        <v>1</v>
      </c>
    </row>
    <row r="2004" spans="21:23" x14ac:dyDescent="0.2">
      <c r="U2004">
        <v>40006374</v>
      </c>
      <c r="V2004" t="s">
        <v>1564</v>
      </c>
      <c r="W2004">
        <v>12</v>
      </c>
    </row>
    <row r="2005" spans="21:23" x14ac:dyDescent="0.2">
      <c r="U2005">
        <v>40006375</v>
      </c>
      <c r="V2005" t="s">
        <v>1565</v>
      </c>
      <c r="W2005">
        <v>1</v>
      </c>
    </row>
    <row r="2006" spans="21:23" x14ac:dyDescent="0.2">
      <c r="U2006">
        <v>40006376</v>
      </c>
      <c r="V2006" t="s">
        <v>1566</v>
      </c>
      <c r="W2006">
        <v>11</v>
      </c>
    </row>
    <row r="2007" spans="21:23" x14ac:dyDescent="0.2">
      <c r="U2007">
        <v>40006377</v>
      </c>
      <c r="V2007" t="s">
        <v>1567</v>
      </c>
      <c r="W2007">
        <v>3</v>
      </c>
    </row>
    <row r="2008" spans="21:23" x14ac:dyDescent="0.2">
      <c r="U2008">
        <v>40006378</v>
      </c>
      <c r="V2008" t="s">
        <v>1568</v>
      </c>
      <c r="W2008">
        <v>1</v>
      </c>
    </row>
    <row r="2009" spans="21:23" x14ac:dyDescent="0.2">
      <c r="U2009">
        <v>40006379</v>
      </c>
      <c r="V2009" t="s">
        <v>1569</v>
      </c>
      <c r="W2009">
        <v>2</v>
      </c>
    </row>
    <row r="2010" spans="21:23" x14ac:dyDescent="0.2">
      <c r="U2010">
        <v>40006380</v>
      </c>
      <c r="V2010" t="s">
        <v>1570</v>
      </c>
      <c r="W2010">
        <v>3</v>
      </c>
    </row>
    <row r="2011" spans="21:23" x14ac:dyDescent="0.2">
      <c r="U2011">
        <v>40006381</v>
      </c>
      <c r="V2011" t="s">
        <v>1571</v>
      </c>
      <c r="W2011">
        <v>3</v>
      </c>
    </row>
    <row r="2012" spans="21:23" x14ac:dyDescent="0.2">
      <c r="U2012">
        <v>40006382</v>
      </c>
      <c r="V2012" t="s">
        <v>1572</v>
      </c>
      <c r="W2012">
        <v>7</v>
      </c>
    </row>
    <row r="2013" spans="21:23" x14ac:dyDescent="0.2">
      <c r="U2013">
        <v>40006383</v>
      </c>
      <c r="V2013" t="s">
        <v>1573</v>
      </c>
      <c r="W2013">
        <v>5</v>
      </c>
    </row>
    <row r="2014" spans="21:23" x14ac:dyDescent="0.2">
      <c r="U2014">
        <v>40006384</v>
      </c>
      <c r="V2014" t="s">
        <v>1574</v>
      </c>
      <c r="W2014">
        <v>4</v>
      </c>
    </row>
    <row r="2015" spans="21:23" x14ac:dyDescent="0.2">
      <c r="U2015">
        <v>40006385</v>
      </c>
      <c r="V2015" t="s">
        <v>1575</v>
      </c>
      <c r="W2015">
        <v>3</v>
      </c>
    </row>
    <row r="2016" spans="21:23" x14ac:dyDescent="0.2">
      <c r="U2016">
        <v>40006386</v>
      </c>
      <c r="V2016" t="s">
        <v>1576</v>
      </c>
      <c r="W2016">
        <v>2</v>
      </c>
    </row>
    <row r="2017" spans="21:23" x14ac:dyDescent="0.2">
      <c r="U2017">
        <v>40006387</v>
      </c>
      <c r="V2017" t="s">
        <v>1577</v>
      </c>
      <c r="W2017">
        <v>5</v>
      </c>
    </row>
    <row r="2018" spans="21:23" x14ac:dyDescent="0.2">
      <c r="U2018">
        <v>40006388</v>
      </c>
      <c r="V2018" t="s">
        <v>1578</v>
      </c>
      <c r="W2018">
        <v>4</v>
      </c>
    </row>
    <row r="2019" spans="21:23" x14ac:dyDescent="0.2">
      <c r="U2019">
        <v>40006389</v>
      </c>
      <c r="V2019" t="s">
        <v>1579</v>
      </c>
      <c r="W2019">
        <v>1</v>
      </c>
    </row>
    <row r="2020" spans="21:23" x14ac:dyDescent="0.2">
      <c r="U2020">
        <v>40006390</v>
      </c>
      <c r="V2020" t="s">
        <v>1580</v>
      </c>
      <c r="W2020">
        <v>5</v>
      </c>
    </row>
    <row r="2021" spans="21:23" x14ac:dyDescent="0.2">
      <c r="U2021">
        <v>40006391</v>
      </c>
      <c r="V2021" t="s">
        <v>1581</v>
      </c>
      <c r="W2021">
        <v>1</v>
      </c>
    </row>
    <row r="2022" spans="21:23" x14ac:dyDescent="0.2">
      <c r="U2022">
        <v>40006392</v>
      </c>
      <c r="V2022" t="s">
        <v>1582</v>
      </c>
      <c r="W2022">
        <v>11</v>
      </c>
    </row>
    <row r="2023" spans="21:23" x14ac:dyDescent="0.2">
      <c r="U2023">
        <v>40006393</v>
      </c>
      <c r="V2023" t="s">
        <v>1583</v>
      </c>
      <c r="W2023">
        <v>5</v>
      </c>
    </row>
    <row r="2024" spans="21:23" x14ac:dyDescent="0.2">
      <c r="U2024">
        <v>40006394</v>
      </c>
      <c r="V2024" t="s">
        <v>1584</v>
      </c>
      <c r="W2024">
        <v>5</v>
      </c>
    </row>
    <row r="2025" spans="21:23" x14ac:dyDescent="0.2">
      <c r="U2025">
        <v>40006395</v>
      </c>
      <c r="V2025" t="s">
        <v>1585</v>
      </c>
      <c r="W2025">
        <v>5</v>
      </c>
    </row>
    <row r="2026" spans="21:23" x14ac:dyDescent="0.2">
      <c r="U2026">
        <v>40006396</v>
      </c>
      <c r="V2026" t="s">
        <v>1586</v>
      </c>
      <c r="W2026">
        <v>5</v>
      </c>
    </row>
    <row r="2027" spans="21:23" x14ac:dyDescent="0.2">
      <c r="U2027">
        <v>40006397</v>
      </c>
      <c r="V2027" t="s">
        <v>1587</v>
      </c>
      <c r="W2027">
        <v>4</v>
      </c>
    </row>
    <row r="2028" spans="21:23" x14ac:dyDescent="0.2">
      <c r="U2028">
        <v>40006398</v>
      </c>
      <c r="V2028" t="s">
        <v>1588</v>
      </c>
      <c r="W2028">
        <v>5</v>
      </c>
    </row>
    <row r="2029" spans="21:23" x14ac:dyDescent="0.2">
      <c r="U2029">
        <v>40006399</v>
      </c>
      <c r="V2029" t="s">
        <v>1589</v>
      </c>
      <c r="W2029">
        <v>6</v>
      </c>
    </row>
    <row r="2030" spans="21:23" x14ac:dyDescent="0.2">
      <c r="U2030">
        <v>40006400</v>
      </c>
      <c r="V2030" t="s">
        <v>1590</v>
      </c>
      <c r="W2030">
        <v>2</v>
      </c>
    </row>
    <row r="2031" spans="21:23" x14ac:dyDescent="0.2">
      <c r="U2031">
        <v>40006401</v>
      </c>
      <c r="V2031" t="s">
        <v>1591</v>
      </c>
      <c r="W2031">
        <v>10</v>
      </c>
    </row>
    <row r="2032" spans="21:23" x14ac:dyDescent="0.2">
      <c r="U2032">
        <v>40006402</v>
      </c>
      <c r="V2032" t="s">
        <v>1592</v>
      </c>
      <c r="W2032">
        <v>4</v>
      </c>
    </row>
    <row r="2033" spans="21:23" x14ac:dyDescent="0.2">
      <c r="U2033">
        <v>40006403</v>
      </c>
      <c r="V2033" t="s">
        <v>1593</v>
      </c>
      <c r="W2033">
        <v>4</v>
      </c>
    </row>
    <row r="2034" spans="21:23" x14ac:dyDescent="0.2">
      <c r="U2034">
        <v>40006404</v>
      </c>
      <c r="V2034" t="s">
        <v>1594</v>
      </c>
      <c r="W2034">
        <v>26</v>
      </c>
    </row>
    <row r="2035" spans="21:23" x14ac:dyDescent="0.2">
      <c r="U2035">
        <v>40006405</v>
      </c>
      <c r="V2035" t="s">
        <v>1595</v>
      </c>
      <c r="W2035">
        <v>1</v>
      </c>
    </row>
    <row r="2036" spans="21:23" x14ac:dyDescent="0.2">
      <c r="U2036">
        <v>40006406</v>
      </c>
      <c r="V2036" t="s">
        <v>1596</v>
      </c>
      <c r="W2036">
        <v>21</v>
      </c>
    </row>
    <row r="2037" spans="21:23" x14ac:dyDescent="0.2">
      <c r="U2037">
        <v>40006407</v>
      </c>
      <c r="V2037" t="s">
        <v>1597</v>
      </c>
      <c r="W2037">
        <v>11</v>
      </c>
    </row>
    <row r="2038" spans="21:23" x14ac:dyDescent="0.2">
      <c r="U2038">
        <v>40006408</v>
      </c>
      <c r="V2038" t="s">
        <v>1598</v>
      </c>
      <c r="W2038">
        <v>2</v>
      </c>
    </row>
    <row r="2039" spans="21:23" x14ac:dyDescent="0.2">
      <c r="U2039">
        <v>40006409</v>
      </c>
      <c r="V2039" t="s">
        <v>1599</v>
      </c>
      <c r="W2039">
        <v>10</v>
      </c>
    </row>
    <row r="2040" spans="21:23" x14ac:dyDescent="0.2">
      <c r="U2040">
        <v>40006410</v>
      </c>
      <c r="V2040" t="s">
        <v>8830</v>
      </c>
      <c r="W2040">
        <v>4</v>
      </c>
    </row>
    <row r="2041" spans="21:23" x14ac:dyDescent="0.2">
      <c r="U2041">
        <v>40006411</v>
      </c>
      <c r="V2041" t="s">
        <v>1600</v>
      </c>
      <c r="W2041">
        <v>2</v>
      </c>
    </row>
    <row r="2042" spans="21:23" x14ac:dyDescent="0.2">
      <c r="U2042">
        <v>40006412</v>
      </c>
      <c r="V2042" t="s">
        <v>1601</v>
      </c>
      <c r="W2042">
        <v>3</v>
      </c>
    </row>
    <row r="2043" spans="21:23" x14ac:dyDescent="0.2">
      <c r="U2043">
        <v>40006413</v>
      </c>
      <c r="V2043" t="s">
        <v>1602</v>
      </c>
      <c r="W2043">
        <v>2</v>
      </c>
    </row>
    <row r="2044" spans="21:23" x14ac:dyDescent="0.2">
      <c r="U2044">
        <v>40006414</v>
      </c>
      <c r="V2044" t="s">
        <v>1603</v>
      </c>
      <c r="W2044">
        <v>2</v>
      </c>
    </row>
    <row r="2045" spans="21:23" x14ac:dyDescent="0.2">
      <c r="U2045">
        <v>40006415</v>
      </c>
      <c r="V2045" t="s">
        <v>1604</v>
      </c>
      <c r="W2045">
        <v>2</v>
      </c>
    </row>
    <row r="2046" spans="21:23" x14ac:dyDescent="0.2">
      <c r="U2046">
        <v>40006416</v>
      </c>
      <c r="V2046" t="s">
        <v>1605</v>
      </c>
      <c r="W2046">
        <v>3</v>
      </c>
    </row>
    <row r="2047" spans="21:23" x14ac:dyDescent="0.2">
      <c r="U2047">
        <v>40006417</v>
      </c>
      <c r="V2047" t="s">
        <v>1606</v>
      </c>
      <c r="W2047">
        <v>3</v>
      </c>
    </row>
    <row r="2048" spans="21:23" x14ac:dyDescent="0.2">
      <c r="U2048">
        <v>40006418</v>
      </c>
      <c r="V2048" t="s">
        <v>1607</v>
      </c>
      <c r="W2048">
        <v>2</v>
      </c>
    </row>
    <row r="2049" spans="21:23" x14ac:dyDescent="0.2">
      <c r="U2049">
        <v>40006419</v>
      </c>
      <c r="V2049" t="s">
        <v>1608</v>
      </c>
      <c r="W2049">
        <v>2</v>
      </c>
    </row>
    <row r="2050" spans="21:23" x14ac:dyDescent="0.2">
      <c r="U2050">
        <v>40006420</v>
      </c>
      <c r="V2050" t="s">
        <v>1609</v>
      </c>
      <c r="W2050">
        <v>2</v>
      </c>
    </row>
    <row r="2051" spans="21:23" x14ac:dyDescent="0.2">
      <c r="U2051">
        <v>40006421</v>
      </c>
      <c r="V2051" t="s">
        <v>1610</v>
      </c>
      <c r="W2051">
        <v>2</v>
      </c>
    </row>
    <row r="2052" spans="21:23" x14ac:dyDescent="0.2">
      <c r="U2052">
        <v>40006422</v>
      </c>
      <c r="V2052" t="s">
        <v>1611</v>
      </c>
      <c r="W2052">
        <v>11</v>
      </c>
    </row>
    <row r="2053" spans="21:23" x14ac:dyDescent="0.2">
      <c r="U2053">
        <v>40006423</v>
      </c>
      <c r="V2053" t="s">
        <v>1612</v>
      </c>
      <c r="W2053">
        <v>7</v>
      </c>
    </row>
    <row r="2054" spans="21:23" x14ac:dyDescent="0.2">
      <c r="U2054">
        <v>40006424</v>
      </c>
      <c r="V2054" t="s">
        <v>1613</v>
      </c>
      <c r="W2054">
        <v>1</v>
      </c>
    </row>
    <row r="2055" spans="21:23" x14ac:dyDescent="0.2">
      <c r="U2055">
        <v>40006425</v>
      </c>
      <c r="V2055" t="s">
        <v>1614</v>
      </c>
      <c r="W2055">
        <v>1</v>
      </c>
    </row>
    <row r="2056" spans="21:23" x14ac:dyDescent="0.2">
      <c r="U2056">
        <v>40006426</v>
      </c>
      <c r="V2056" t="s">
        <v>9542</v>
      </c>
      <c r="W2056">
        <v>4</v>
      </c>
    </row>
    <row r="2057" spans="21:23" x14ac:dyDescent="0.2">
      <c r="U2057">
        <v>40006427</v>
      </c>
      <c r="V2057" t="s">
        <v>1615</v>
      </c>
      <c r="W2057">
        <v>3</v>
      </c>
    </row>
    <row r="2058" spans="21:23" x14ac:dyDescent="0.2">
      <c r="U2058">
        <v>40006429</v>
      </c>
      <c r="V2058" t="s">
        <v>1616</v>
      </c>
      <c r="W2058">
        <v>1</v>
      </c>
    </row>
    <row r="2059" spans="21:23" x14ac:dyDescent="0.2">
      <c r="U2059">
        <v>40006430</v>
      </c>
      <c r="V2059" t="s">
        <v>1617</v>
      </c>
      <c r="W2059">
        <v>2</v>
      </c>
    </row>
    <row r="2060" spans="21:23" x14ac:dyDescent="0.2">
      <c r="U2060">
        <v>40006431</v>
      </c>
      <c r="V2060" t="s">
        <v>1618</v>
      </c>
      <c r="W2060">
        <v>9</v>
      </c>
    </row>
    <row r="2061" spans="21:23" x14ac:dyDescent="0.2">
      <c r="U2061">
        <v>40006432</v>
      </c>
      <c r="V2061" t="s">
        <v>1619</v>
      </c>
      <c r="W2061">
        <v>4</v>
      </c>
    </row>
    <row r="2062" spans="21:23" x14ac:dyDescent="0.2">
      <c r="U2062">
        <v>40006433</v>
      </c>
      <c r="V2062" t="s">
        <v>1620</v>
      </c>
      <c r="W2062">
        <v>8</v>
      </c>
    </row>
    <row r="2063" spans="21:23" x14ac:dyDescent="0.2">
      <c r="U2063">
        <v>40006434</v>
      </c>
      <c r="V2063" t="s">
        <v>1621</v>
      </c>
      <c r="W2063">
        <v>4</v>
      </c>
    </row>
    <row r="2064" spans="21:23" x14ac:dyDescent="0.2">
      <c r="U2064">
        <v>40006435</v>
      </c>
      <c r="V2064" t="s">
        <v>1622</v>
      </c>
      <c r="W2064">
        <v>17</v>
      </c>
    </row>
    <row r="2065" spans="21:23" x14ac:dyDescent="0.2">
      <c r="U2065">
        <v>40006436</v>
      </c>
      <c r="V2065" t="s">
        <v>1623</v>
      </c>
      <c r="W2065">
        <v>27</v>
      </c>
    </row>
    <row r="2066" spans="21:23" x14ac:dyDescent="0.2">
      <c r="U2066">
        <v>40006437</v>
      </c>
      <c r="V2066" t="s">
        <v>1624</v>
      </c>
      <c r="W2066">
        <v>2</v>
      </c>
    </row>
    <row r="2067" spans="21:23" x14ac:dyDescent="0.2">
      <c r="U2067">
        <v>40006438</v>
      </c>
      <c r="V2067" t="s">
        <v>1625</v>
      </c>
      <c r="W2067">
        <v>5</v>
      </c>
    </row>
    <row r="2068" spans="21:23" x14ac:dyDescent="0.2">
      <c r="U2068">
        <v>40006439</v>
      </c>
      <c r="V2068" t="s">
        <v>1626</v>
      </c>
      <c r="W2068">
        <v>2</v>
      </c>
    </row>
    <row r="2069" spans="21:23" x14ac:dyDescent="0.2">
      <c r="U2069">
        <v>40006440</v>
      </c>
      <c r="V2069" t="s">
        <v>1627</v>
      </c>
      <c r="W2069">
        <v>42</v>
      </c>
    </row>
    <row r="2070" spans="21:23" x14ac:dyDescent="0.2">
      <c r="U2070">
        <v>40006441</v>
      </c>
      <c r="V2070" t="s">
        <v>1628</v>
      </c>
      <c r="W2070">
        <v>31</v>
      </c>
    </row>
    <row r="2071" spans="21:23" x14ac:dyDescent="0.2">
      <c r="U2071">
        <v>40006442</v>
      </c>
      <c r="V2071" t="s">
        <v>1629</v>
      </c>
      <c r="W2071">
        <v>4</v>
      </c>
    </row>
    <row r="2072" spans="21:23" x14ac:dyDescent="0.2">
      <c r="U2072">
        <v>40006443</v>
      </c>
      <c r="V2072" t="s">
        <v>8975</v>
      </c>
      <c r="W2072">
        <v>3</v>
      </c>
    </row>
    <row r="2073" spans="21:23" x14ac:dyDescent="0.2">
      <c r="U2073">
        <v>40006444</v>
      </c>
      <c r="V2073" t="s">
        <v>1630</v>
      </c>
      <c r="W2073">
        <v>8</v>
      </c>
    </row>
    <row r="2074" spans="21:23" x14ac:dyDescent="0.2">
      <c r="U2074">
        <v>40006445</v>
      </c>
      <c r="V2074" t="s">
        <v>1631</v>
      </c>
      <c r="W2074">
        <v>8</v>
      </c>
    </row>
    <row r="2075" spans="21:23" x14ac:dyDescent="0.2">
      <c r="U2075">
        <v>40006446</v>
      </c>
      <c r="V2075" t="s">
        <v>1632</v>
      </c>
      <c r="W2075">
        <v>30</v>
      </c>
    </row>
    <row r="2076" spans="21:23" x14ac:dyDescent="0.2">
      <c r="U2076">
        <v>40006447</v>
      </c>
      <c r="V2076" t="s">
        <v>1633</v>
      </c>
      <c r="W2076">
        <v>15</v>
      </c>
    </row>
    <row r="2077" spans="21:23" x14ac:dyDescent="0.2">
      <c r="U2077">
        <v>40006448</v>
      </c>
      <c r="V2077" t="s">
        <v>1634</v>
      </c>
      <c r="W2077">
        <v>3</v>
      </c>
    </row>
    <row r="2078" spans="21:23" x14ac:dyDescent="0.2">
      <c r="U2078">
        <v>40006450</v>
      </c>
      <c r="V2078" t="s">
        <v>1636</v>
      </c>
      <c r="W2078">
        <v>5</v>
      </c>
    </row>
    <row r="2079" spans="21:23" x14ac:dyDescent="0.2">
      <c r="U2079">
        <v>40006451</v>
      </c>
      <c r="V2079" t="s">
        <v>1637</v>
      </c>
      <c r="W2079">
        <v>2</v>
      </c>
    </row>
    <row r="2080" spans="21:23" x14ac:dyDescent="0.2">
      <c r="U2080">
        <v>40006452</v>
      </c>
      <c r="V2080" t="s">
        <v>1638</v>
      </c>
      <c r="W2080">
        <v>16</v>
      </c>
    </row>
    <row r="2081" spans="21:23" x14ac:dyDescent="0.2">
      <c r="U2081">
        <v>40006453</v>
      </c>
      <c r="V2081" t="s">
        <v>1639</v>
      </c>
      <c r="W2081">
        <v>22</v>
      </c>
    </row>
    <row r="2082" spans="21:23" x14ac:dyDescent="0.2">
      <c r="U2082">
        <v>40006456</v>
      </c>
      <c r="V2082" t="s">
        <v>1640</v>
      </c>
      <c r="W2082">
        <v>4</v>
      </c>
    </row>
    <row r="2083" spans="21:23" x14ac:dyDescent="0.2">
      <c r="U2083">
        <v>40006457</v>
      </c>
      <c r="V2083" t="s">
        <v>1641</v>
      </c>
      <c r="W2083">
        <v>5</v>
      </c>
    </row>
    <row r="2084" spans="21:23" x14ac:dyDescent="0.2">
      <c r="U2084">
        <v>40006458</v>
      </c>
      <c r="V2084" t="s">
        <v>1642</v>
      </c>
      <c r="W2084">
        <v>9</v>
      </c>
    </row>
    <row r="2085" spans="21:23" x14ac:dyDescent="0.2">
      <c r="U2085">
        <v>40006460</v>
      </c>
      <c r="V2085" t="s">
        <v>1643</v>
      </c>
      <c r="W2085">
        <v>1</v>
      </c>
    </row>
    <row r="2086" spans="21:23" x14ac:dyDescent="0.2">
      <c r="U2086">
        <v>40006462</v>
      </c>
      <c r="V2086" t="s">
        <v>1644</v>
      </c>
      <c r="W2086">
        <v>2</v>
      </c>
    </row>
    <row r="2087" spans="21:23" x14ac:dyDescent="0.2">
      <c r="U2087">
        <v>40006463</v>
      </c>
      <c r="V2087" t="s">
        <v>1645</v>
      </c>
      <c r="W2087">
        <v>8</v>
      </c>
    </row>
    <row r="2088" spans="21:23" x14ac:dyDescent="0.2">
      <c r="U2088">
        <v>40006464</v>
      </c>
      <c r="V2088" t="s">
        <v>1646</v>
      </c>
      <c r="W2088">
        <v>1</v>
      </c>
    </row>
    <row r="2089" spans="21:23" x14ac:dyDescent="0.2">
      <c r="U2089">
        <v>40006465</v>
      </c>
      <c r="V2089" t="s">
        <v>1647</v>
      </c>
      <c r="W2089">
        <v>5</v>
      </c>
    </row>
    <row r="2090" spans="21:23" x14ac:dyDescent="0.2">
      <c r="U2090">
        <v>40006466</v>
      </c>
      <c r="V2090" t="s">
        <v>1648</v>
      </c>
      <c r="W2090">
        <v>6</v>
      </c>
    </row>
    <row r="2091" spans="21:23" x14ac:dyDescent="0.2">
      <c r="U2091">
        <v>40006467</v>
      </c>
      <c r="V2091" t="s">
        <v>1649</v>
      </c>
      <c r="W2091">
        <v>8</v>
      </c>
    </row>
    <row r="2092" spans="21:23" x14ac:dyDescent="0.2">
      <c r="U2092">
        <v>40006468</v>
      </c>
      <c r="V2092" t="s">
        <v>1650</v>
      </c>
      <c r="W2092">
        <v>8</v>
      </c>
    </row>
    <row r="2093" spans="21:23" x14ac:dyDescent="0.2">
      <c r="U2093">
        <v>40006470</v>
      </c>
      <c r="V2093" t="s">
        <v>1651</v>
      </c>
      <c r="W2093">
        <v>11</v>
      </c>
    </row>
    <row r="2094" spans="21:23" x14ac:dyDescent="0.2">
      <c r="U2094">
        <v>40006471</v>
      </c>
      <c r="V2094" t="s">
        <v>1652</v>
      </c>
      <c r="W2094">
        <v>2</v>
      </c>
    </row>
    <row r="2095" spans="21:23" x14ac:dyDescent="0.2">
      <c r="U2095">
        <v>40006472</v>
      </c>
      <c r="V2095" t="s">
        <v>1653</v>
      </c>
      <c r="W2095">
        <v>5</v>
      </c>
    </row>
    <row r="2096" spans="21:23" x14ac:dyDescent="0.2">
      <c r="U2096">
        <v>40006473</v>
      </c>
      <c r="V2096" t="s">
        <v>1654</v>
      </c>
      <c r="W2096">
        <v>26</v>
      </c>
    </row>
    <row r="2097" spans="21:23" x14ac:dyDescent="0.2">
      <c r="U2097">
        <v>40006474</v>
      </c>
      <c r="V2097" t="s">
        <v>1655</v>
      </c>
      <c r="W2097">
        <v>10</v>
      </c>
    </row>
    <row r="2098" spans="21:23" x14ac:dyDescent="0.2">
      <c r="U2098">
        <v>40006475</v>
      </c>
      <c r="V2098" t="s">
        <v>1656</v>
      </c>
      <c r="W2098">
        <v>1</v>
      </c>
    </row>
    <row r="2099" spans="21:23" x14ac:dyDescent="0.2">
      <c r="U2099">
        <v>40006476</v>
      </c>
      <c r="V2099" t="s">
        <v>1657</v>
      </c>
      <c r="W2099">
        <v>5</v>
      </c>
    </row>
    <row r="2100" spans="21:23" x14ac:dyDescent="0.2">
      <c r="U2100">
        <v>40006477</v>
      </c>
      <c r="V2100" t="s">
        <v>1658</v>
      </c>
      <c r="W2100">
        <v>5</v>
      </c>
    </row>
    <row r="2101" spans="21:23" x14ac:dyDescent="0.2">
      <c r="U2101">
        <v>40006478</v>
      </c>
      <c r="V2101" t="s">
        <v>1659</v>
      </c>
      <c r="W2101">
        <v>5</v>
      </c>
    </row>
    <row r="2102" spans="21:23" x14ac:dyDescent="0.2">
      <c r="U2102">
        <v>40006479</v>
      </c>
      <c r="V2102" t="s">
        <v>1660</v>
      </c>
      <c r="W2102">
        <v>1</v>
      </c>
    </row>
    <row r="2103" spans="21:23" x14ac:dyDescent="0.2">
      <c r="U2103">
        <v>40006481</v>
      </c>
      <c r="V2103" t="s">
        <v>1661</v>
      </c>
      <c r="W2103">
        <v>2</v>
      </c>
    </row>
    <row r="2104" spans="21:23" x14ac:dyDescent="0.2">
      <c r="U2104">
        <v>40006482</v>
      </c>
      <c r="V2104" t="s">
        <v>1662</v>
      </c>
      <c r="W2104">
        <v>5</v>
      </c>
    </row>
    <row r="2105" spans="21:23" x14ac:dyDescent="0.2">
      <c r="U2105">
        <v>40006483</v>
      </c>
      <c r="V2105" t="s">
        <v>1663</v>
      </c>
      <c r="W2105">
        <v>5</v>
      </c>
    </row>
    <row r="2106" spans="21:23" x14ac:dyDescent="0.2">
      <c r="U2106">
        <v>40006485</v>
      </c>
      <c r="V2106" t="s">
        <v>1664</v>
      </c>
      <c r="W2106">
        <v>3</v>
      </c>
    </row>
    <row r="2107" spans="21:23" x14ac:dyDescent="0.2">
      <c r="U2107">
        <v>40006486</v>
      </c>
      <c r="V2107" t="s">
        <v>1665</v>
      </c>
      <c r="W2107">
        <v>6</v>
      </c>
    </row>
    <row r="2108" spans="21:23" x14ac:dyDescent="0.2">
      <c r="U2108">
        <v>40006487</v>
      </c>
      <c r="V2108" t="s">
        <v>1666</v>
      </c>
      <c r="W2108">
        <v>1</v>
      </c>
    </row>
    <row r="2109" spans="21:23" x14ac:dyDescent="0.2">
      <c r="U2109">
        <v>40006488</v>
      </c>
      <c r="V2109" t="s">
        <v>1667</v>
      </c>
      <c r="W2109">
        <v>5</v>
      </c>
    </row>
    <row r="2110" spans="21:23" x14ac:dyDescent="0.2">
      <c r="U2110">
        <v>40006489</v>
      </c>
      <c r="V2110" t="s">
        <v>10069</v>
      </c>
      <c r="W2110">
        <v>4</v>
      </c>
    </row>
    <row r="2111" spans="21:23" x14ac:dyDescent="0.2">
      <c r="U2111">
        <v>40006490</v>
      </c>
      <c r="V2111" t="s">
        <v>1668</v>
      </c>
      <c r="W2111">
        <v>6</v>
      </c>
    </row>
    <row r="2112" spans="21:23" x14ac:dyDescent="0.2">
      <c r="U2112">
        <v>40006491</v>
      </c>
      <c r="V2112" t="s">
        <v>1669</v>
      </c>
      <c r="W2112">
        <v>5</v>
      </c>
    </row>
    <row r="2113" spans="21:23" x14ac:dyDescent="0.2">
      <c r="U2113">
        <v>40006492</v>
      </c>
      <c r="V2113" t="s">
        <v>1670</v>
      </c>
      <c r="W2113">
        <v>3</v>
      </c>
    </row>
    <row r="2114" spans="21:23" x14ac:dyDescent="0.2">
      <c r="U2114">
        <v>40006495</v>
      </c>
      <c r="V2114" t="s">
        <v>1672</v>
      </c>
      <c r="W2114">
        <v>2</v>
      </c>
    </row>
    <row r="2115" spans="21:23" x14ac:dyDescent="0.2">
      <c r="U2115">
        <v>40006496</v>
      </c>
      <c r="V2115" t="s">
        <v>1673</v>
      </c>
      <c r="W2115">
        <v>2</v>
      </c>
    </row>
    <row r="2116" spans="21:23" x14ac:dyDescent="0.2">
      <c r="U2116">
        <v>40006497</v>
      </c>
      <c r="V2116" t="s">
        <v>1674</v>
      </c>
      <c r="W2116">
        <v>14</v>
      </c>
    </row>
    <row r="2117" spans="21:23" x14ac:dyDescent="0.2">
      <c r="U2117">
        <v>40006498</v>
      </c>
      <c r="V2117" t="s">
        <v>1675</v>
      </c>
      <c r="W2117">
        <v>4</v>
      </c>
    </row>
    <row r="2118" spans="21:23" x14ac:dyDescent="0.2">
      <c r="U2118">
        <v>40006499</v>
      </c>
      <c r="V2118" t="s">
        <v>1676</v>
      </c>
      <c r="W2118">
        <v>8</v>
      </c>
    </row>
    <row r="2119" spans="21:23" x14ac:dyDescent="0.2">
      <c r="U2119">
        <v>40006500</v>
      </c>
      <c r="V2119" t="s">
        <v>1677</v>
      </c>
      <c r="W2119">
        <v>3</v>
      </c>
    </row>
    <row r="2120" spans="21:23" x14ac:dyDescent="0.2">
      <c r="U2120">
        <v>40006501</v>
      </c>
      <c r="V2120" t="s">
        <v>1678</v>
      </c>
      <c r="W2120">
        <v>4</v>
      </c>
    </row>
    <row r="2121" spans="21:23" x14ac:dyDescent="0.2">
      <c r="U2121">
        <v>40006502</v>
      </c>
      <c r="V2121" t="s">
        <v>1679</v>
      </c>
      <c r="W2121">
        <v>10</v>
      </c>
    </row>
    <row r="2122" spans="21:23" x14ac:dyDescent="0.2">
      <c r="U2122">
        <v>40006503</v>
      </c>
      <c r="V2122" t="s">
        <v>1680</v>
      </c>
      <c r="W2122">
        <v>15</v>
      </c>
    </row>
    <row r="2123" spans="21:23" x14ac:dyDescent="0.2">
      <c r="U2123">
        <v>40006504</v>
      </c>
      <c r="V2123" t="s">
        <v>5046</v>
      </c>
      <c r="W2123">
        <v>3</v>
      </c>
    </row>
    <row r="2124" spans="21:23" x14ac:dyDescent="0.2">
      <c r="U2124">
        <v>40006505</v>
      </c>
      <c r="V2124" t="s">
        <v>9741</v>
      </c>
      <c r="W2124">
        <v>4</v>
      </c>
    </row>
    <row r="2125" spans="21:23" x14ac:dyDescent="0.2">
      <c r="U2125">
        <v>40006506</v>
      </c>
      <c r="V2125" t="s">
        <v>1681</v>
      </c>
      <c r="W2125">
        <v>1</v>
      </c>
    </row>
    <row r="2126" spans="21:23" x14ac:dyDescent="0.2">
      <c r="U2126">
        <v>40006507</v>
      </c>
      <c r="V2126" t="s">
        <v>1682</v>
      </c>
      <c r="W2126">
        <v>1</v>
      </c>
    </row>
    <row r="2127" spans="21:23" x14ac:dyDescent="0.2">
      <c r="U2127">
        <v>40006508</v>
      </c>
      <c r="V2127" t="s">
        <v>1683</v>
      </c>
      <c r="W2127">
        <v>2</v>
      </c>
    </row>
    <row r="2128" spans="21:23" x14ac:dyDescent="0.2">
      <c r="U2128">
        <v>40006509</v>
      </c>
      <c r="V2128" t="s">
        <v>1684</v>
      </c>
      <c r="W2128">
        <v>2</v>
      </c>
    </row>
    <row r="2129" spans="21:23" x14ac:dyDescent="0.2">
      <c r="U2129">
        <v>40006510</v>
      </c>
      <c r="V2129" t="s">
        <v>1685</v>
      </c>
      <c r="W2129">
        <v>2</v>
      </c>
    </row>
    <row r="2130" spans="21:23" x14ac:dyDescent="0.2">
      <c r="U2130">
        <v>40006511</v>
      </c>
      <c r="V2130" t="s">
        <v>1686</v>
      </c>
      <c r="W2130">
        <v>2</v>
      </c>
    </row>
    <row r="2131" spans="21:23" x14ac:dyDescent="0.2">
      <c r="U2131">
        <v>40006512</v>
      </c>
      <c r="V2131" t="s">
        <v>9742</v>
      </c>
      <c r="W2131">
        <v>2</v>
      </c>
    </row>
    <row r="2132" spans="21:23" x14ac:dyDescent="0.2">
      <c r="U2132">
        <v>40006513</v>
      </c>
      <c r="V2132" t="s">
        <v>1687</v>
      </c>
      <c r="W2132">
        <v>1</v>
      </c>
    </row>
    <row r="2133" spans="21:23" x14ac:dyDescent="0.2">
      <c r="U2133">
        <v>40006514</v>
      </c>
      <c r="V2133" t="s">
        <v>1688</v>
      </c>
      <c r="W2133">
        <v>1</v>
      </c>
    </row>
    <row r="2134" spans="21:23" x14ac:dyDescent="0.2">
      <c r="U2134">
        <v>40006515</v>
      </c>
      <c r="V2134" t="s">
        <v>9743</v>
      </c>
      <c r="W2134">
        <v>7</v>
      </c>
    </row>
    <row r="2135" spans="21:23" x14ac:dyDescent="0.2">
      <c r="U2135">
        <v>40006516</v>
      </c>
      <c r="V2135" t="s">
        <v>9744</v>
      </c>
      <c r="W2135">
        <v>15</v>
      </c>
    </row>
    <row r="2136" spans="21:23" x14ac:dyDescent="0.2">
      <c r="U2136">
        <v>40006517</v>
      </c>
      <c r="V2136" t="s">
        <v>9745</v>
      </c>
      <c r="W2136">
        <v>2</v>
      </c>
    </row>
    <row r="2137" spans="21:23" x14ac:dyDescent="0.2">
      <c r="U2137">
        <v>40006518</v>
      </c>
      <c r="V2137" t="s">
        <v>9746</v>
      </c>
      <c r="W2137">
        <v>1</v>
      </c>
    </row>
    <row r="2138" spans="21:23" x14ac:dyDescent="0.2">
      <c r="U2138">
        <v>40006519</v>
      </c>
      <c r="V2138" t="s">
        <v>1689</v>
      </c>
      <c r="W2138">
        <v>2</v>
      </c>
    </row>
    <row r="2139" spans="21:23" x14ac:dyDescent="0.2">
      <c r="U2139">
        <v>40006520</v>
      </c>
      <c r="V2139" t="s">
        <v>1690</v>
      </c>
      <c r="W2139">
        <v>4</v>
      </c>
    </row>
    <row r="2140" spans="21:23" x14ac:dyDescent="0.2">
      <c r="U2140">
        <v>40006521</v>
      </c>
      <c r="V2140" t="s">
        <v>1691</v>
      </c>
      <c r="W2140">
        <v>3</v>
      </c>
    </row>
    <row r="2141" spans="21:23" x14ac:dyDescent="0.2">
      <c r="U2141">
        <v>40006522</v>
      </c>
      <c r="V2141" t="s">
        <v>1692</v>
      </c>
      <c r="W2141">
        <v>2</v>
      </c>
    </row>
    <row r="2142" spans="21:23" x14ac:dyDescent="0.2">
      <c r="U2142">
        <v>40006523</v>
      </c>
      <c r="V2142" t="s">
        <v>1693</v>
      </c>
      <c r="W2142">
        <v>2</v>
      </c>
    </row>
    <row r="2143" spans="21:23" x14ac:dyDescent="0.2">
      <c r="U2143">
        <v>40006524</v>
      </c>
      <c r="V2143" t="s">
        <v>9747</v>
      </c>
      <c r="W2143">
        <v>1</v>
      </c>
    </row>
    <row r="2144" spans="21:23" x14ac:dyDescent="0.2">
      <c r="U2144">
        <v>40006526</v>
      </c>
      <c r="V2144" t="s">
        <v>1694</v>
      </c>
      <c r="W2144">
        <v>9</v>
      </c>
    </row>
    <row r="2145" spans="21:23" x14ac:dyDescent="0.2">
      <c r="U2145">
        <v>40006527</v>
      </c>
      <c r="V2145" t="s">
        <v>1695</v>
      </c>
      <c r="W2145">
        <v>5</v>
      </c>
    </row>
    <row r="2146" spans="21:23" x14ac:dyDescent="0.2">
      <c r="U2146">
        <v>40006528</v>
      </c>
      <c r="V2146" t="s">
        <v>1696</v>
      </c>
      <c r="W2146">
        <v>5</v>
      </c>
    </row>
    <row r="2147" spans="21:23" x14ac:dyDescent="0.2">
      <c r="U2147">
        <v>40006529</v>
      </c>
      <c r="V2147" t="s">
        <v>1697</v>
      </c>
      <c r="W2147">
        <v>1</v>
      </c>
    </row>
    <row r="2148" spans="21:23" x14ac:dyDescent="0.2">
      <c r="U2148">
        <v>40006530</v>
      </c>
      <c r="V2148" t="s">
        <v>1698</v>
      </c>
      <c r="W2148">
        <v>2</v>
      </c>
    </row>
    <row r="2149" spans="21:23" x14ac:dyDescent="0.2">
      <c r="U2149">
        <v>40006532</v>
      </c>
      <c r="V2149" t="s">
        <v>1699</v>
      </c>
      <c r="W2149">
        <v>9</v>
      </c>
    </row>
    <row r="2150" spans="21:23" x14ac:dyDescent="0.2">
      <c r="U2150">
        <v>40006533</v>
      </c>
      <c r="V2150" t="s">
        <v>1700</v>
      </c>
      <c r="W2150">
        <v>2</v>
      </c>
    </row>
    <row r="2151" spans="21:23" x14ac:dyDescent="0.2">
      <c r="U2151">
        <v>40006534</v>
      </c>
      <c r="V2151" t="s">
        <v>9748</v>
      </c>
      <c r="W2151">
        <v>4</v>
      </c>
    </row>
    <row r="2152" spans="21:23" x14ac:dyDescent="0.2">
      <c r="U2152">
        <v>40006535</v>
      </c>
      <c r="V2152" t="s">
        <v>1701</v>
      </c>
      <c r="W2152">
        <v>4</v>
      </c>
    </row>
    <row r="2153" spans="21:23" x14ac:dyDescent="0.2">
      <c r="U2153">
        <v>40006536</v>
      </c>
      <c r="V2153" t="s">
        <v>9749</v>
      </c>
      <c r="W2153">
        <v>4</v>
      </c>
    </row>
    <row r="2154" spans="21:23" x14ac:dyDescent="0.2">
      <c r="U2154">
        <v>40006537</v>
      </c>
      <c r="V2154" t="s">
        <v>1702</v>
      </c>
      <c r="W2154">
        <v>14</v>
      </c>
    </row>
    <row r="2155" spans="21:23" x14ac:dyDescent="0.2">
      <c r="U2155">
        <v>40006538</v>
      </c>
      <c r="V2155" t="s">
        <v>1703</v>
      </c>
      <c r="W2155">
        <v>1</v>
      </c>
    </row>
    <row r="2156" spans="21:23" x14ac:dyDescent="0.2">
      <c r="U2156">
        <v>40006540</v>
      </c>
      <c r="V2156" t="s">
        <v>1704</v>
      </c>
      <c r="W2156">
        <v>1</v>
      </c>
    </row>
    <row r="2157" spans="21:23" x14ac:dyDescent="0.2">
      <c r="U2157">
        <v>40006541</v>
      </c>
      <c r="V2157" t="s">
        <v>1705</v>
      </c>
      <c r="W2157">
        <v>13</v>
      </c>
    </row>
    <row r="2158" spans="21:23" x14ac:dyDescent="0.2">
      <c r="U2158">
        <v>40006542</v>
      </c>
      <c r="V2158" t="s">
        <v>1706</v>
      </c>
      <c r="W2158">
        <v>1</v>
      </c>
    </row>
    <row r="2159" spans="21:23" x14ac:dyDescent="0.2">
      <c r="U2159">
        <v>40006543</v>
      </c>
      <c r="V2159" t="s">
        <v>1707</v>
      </c>
      <c r="W2159">
        <v>1</v>
      </c>
    </row>
    <row r="2160" spans="21:23" x14ac:dyDescent="0.2">
      <c r="U2160">
        <v>40006544</v>
      </c>
      <c r="V2160" t="s">
        <v>1708</v>
      </c>
      <c r="W2160">
        <v>1</v>
      </c>
    </row>
    <row r="2161" spans="21:23" x14ac:dyDescent="0.2">
      <c r="U2161">
        <v>40006545</v>
      </c>
      <c r="V2161" t="s">
        <v>1709</v>
      </c>
      <c r="W2161">
        <v>2</v>
      </c>
    </row>
    <row r="2162" spans="21:23" x14ac:dyDescent="0.2">
      <c r="U2162">
        <v>40006546</v>
      </c>
      <c r="V2162" t="s">
        <v>1710</v>
      </c>
      <c r="W2162">
        <v>1</v>
      </c>
    </row>
    <row r="2163" spans="21:23" x14ac:dyDescent="0.2">
      <c r="U2163">
        <v>40006547</v>
      </c>
      <c r="V2163" t="s">
        <v>1711</v>
      </c>
      <c r="W2163">
        <v>4</v>
      </c>
    </row>
    <row r="2164" spans="21:23" x14ac:dyDescent="0.2">
      <c r="U2164">
        <v>40006548</v>
      </c>
      <c r="V2164" t="s">
        <v>1712</v>
      </c>
      <c r="W2164">
        <v>2</v>
      </c>
    </row>
    <row r="2165" spans="21:23" x14ac:dyDescent="0.2">
      <c r="U2165">
        <v>40006549</v>
      </c>
      <c r="V2165" t="s">
        <v>1713</v>
      </c>
      <c r="W2165">
        <v>1</v>
      </c>
    </row>
    <row r="2166" spans="21:23" x14ac:dyDescent="0.2">
      <c r="U2166">
        <v>40006550</v>
      </c>
      <c r="V2166" t="s">
        <v>1714</v>
      </c>
      <c r="W2166">
        <v>7</v>
      </c>
    </row>
    <row r="2167" spans="21:23" x14ac:dyDescent="0.2">
      <c r="U2167">
        <v>40006551</v>
      </c>
      <c r="V2167" t="s">
        <v>1715</v>
      </c>
      <c r="W2167">
        <v>1</v>
      </c>
    </row>
    <row r="2168" spans="21:23" x14ac:dyDescent="0.2">
      <c r="U2168">
        <v>40006552</v>
      </c>
      <c r="V2168" t="s">
        <v>1716</v>
      </c>
      <c r="W2168">
        <v>7</v>
      </c>
    </row>
    <row r="2169" spans="21:23" x14ac:dyDescent="0.2">
      <c r="U2169">
        <v>40006553</v>
      </c>
      <c r="V2169" t="s">
        <v>1717</v>
      </c>
      <c r="W2169">
        <v>1</v>
      </c>
    </row>
    <row r="2170" spans="21:23" x14ac:dyDescent="0.2">
      <c r="U2170">
        <v>40006554</v>
      </c>
      <c r="V2170" t="s">
        <v>1718</v>
      </c>
      <c r="W2170">
        <v>1</v>
      </c>
    </row>
    <row r="2171" spans="21:23" x14ac:dyDescent="0.2">
      <c r="U2171">
        <v>40006555</v>
      </c>
      <c r="V2171" t="s">
        <v>1719</v>
      </c>
      <c r="W2171">
        <v>1</v>
      </c>
    </row>
    <row r="2172" spans="21:23" x14ac:dyDescent="0.2">
      <c r="U2172">
        <v>40006556</v>
      </c>
      <c r="V2172" t="s">
        <v>1720</v>
      </c>
      <c r="W2172">
        <v>2</v>
      </c>
    </row>
    <row r="2173" spans="21:23" x14ac:dyDescent="0.2">
      <c r="U2173">
        <v>40006557</v>
      </c>
      <c r="V2173" t="s">
        <v>1721</v>
      </c>
      <c r="W2173">
        <v>1</v>
      </c>
    </row>
    <row r="2174" spans="21:23" x14ac:dyDescent="0.2">
      <c r="U2174">
        <v>40006558</v>
      </c>
      <c r="V2174" t="s">
        <v>1722</v>
      </c>
      <c r="W2174">
        <v>7</v>
      </c>
    </row>
    <row r="2175" spans="21:23" x14ac:dyDescent="0.2">
      <c r="U2175">
        <v>40006559</v>
      </c>
      <c r="V2175" t="s">
        <v>1723</v>
      </c>
      <c r="W2175">
        <v>1</v>
      </c>
    </row>
    <row r="2176" spans="21:23" x14ac:dyDescent="0.2">
      <c r="U2176">
        <v>40006561</v>
      </c>
      <c r="V2176" t="s">
        <v>1724</v>
      </c>
      <c r="W2176">
        <v>1</v>
      </c>
    </row>
    <row r="2177" spans="21:23" x14ac:dyDescent="0.2">
      <c r="U2177">
        <v>40006562</v>
      </c>
      <c r="V2177" t="s">
        <v>1725</v>
      </c>
      <c r="W2177">
        <v>2</v>
      </c>
    </row>
    <row r="2178" spans="21:23" x14ac:dyDescent="0.2">
      <c r="U2178">
        <v>40006563</v>
      </c>
      <c r="V2178" t="s">
        <v>1726</v>
      </c>
      <c r="W2178">
        <v>1</v>
      </c>
    </row>
    <row r="2179" spans="21:23" x14ac:dyDescent="0.2">
      <c r="U2179">
        <v>40006564</v>
      </c>
      <c r="V2179" t="s">
        <v>1727</v>
      </c>
      <c r="W2179">
        <v>2</v>
      </c>
    </row>
    <row r="2180" spans="21:23" x14ac:dyDescent="0.2">
      <c r="U2180">
        <v>40006565</v>
      </c>
      <c r="V2180" t="s">
        <v>1728</v>
      </c>
      <c r="W2180">
        <v>1</v>
      </c>
    </row>
    <row r="2181" spans="21:23" x14ac:dyDescent="0.2">
      <c r="U2181">
        <v>40006566</v>
      </c>
      <c r="V2181" t="s">
        <v>1729</v>
      </c>
      <c r="W2181">
        <v>1</v>
      </c>
    </row>
    <row r="2182" spans="21:23" x14ac:dyDescent="0.2">
      <c r="U2182">
        <v>40006567</v>
      </c>
      <c r="V2182" t="s">
        <v>9750</v>
      </c>
      <c r="W2182">
        <v>1</v>
      </c>
    </row>
    <row r="2183" spans="21:23" x14ac:dyDescent="0.2">
      <c r="U2183">
        <v>40006569</v>
      </c>
      <c r="V2183" t="s">
        <v>1730</v>
      </c>
      <c r="W2183">
        <v>1</v>
      </c>
    </row>
    <row r="2184" spans="21:23" x14ac:dyDescent="0.2">
      <c r="U2184">
        <v>40006570</v>
      </c>
      <c r="V2184" t="s">
        <v>1731</v>
      </c>
      <c r="W2184">
        <v>1</v>
      </c>
    </row>
    <row r="2185" spans="21:23" x14ac:dyDescent="0.2">
      <c r="U2185">
        <v>40006571</v>
      </c>
      <c r="V2185" t="s">
        <v>1732</v>
      </c>
      <c r="W2185">
        <v>1</v>
      </c>
    </row>
    <row r="2186" spans="21:23" x14ac:dyDescent="0.2">
      <c r="U2186">
        <v>40006572</v>
      </c>
      <c r="V2186" t="s">
        <v>1733</v>
      </c>
      <c r="W2186">
        <v>1</v>
      </c>
    </row>
    <row r="2187" spans="21:23" x14ac:dyDescent="0.2">
      <c r="U2187">
        <v>40006573</v>
      </c>
      <c r="V2187" t="s">
        <v>1734</v>
      </c>
      <c r="W2187">
        <v>1</v>
      </c>
    </row>
    <row r="2188" spans="21:23" x14ac:dyDescent="0.2">
      <c r="U2188">
        <v>40006574</v>
      </c>
      <c r="V2188" t="s">
        <v>1735</v>
      </c>
      <c r="W2188">
        <v>1</v>
      </c>
    </row>
    <row r="2189" spans="21:23" x14ac:dyDescent="0.2">
      <c r="U2189">
        <v>40006575</v>
      </c>
      <c r="V2189" t="s">
        <v>1736</v>
      </c>
      <c r="W2189">
        <v>1</v>
      </c>
    </row>
    <row r="2190" spans="21:23" x14ac:dyDescent="0.2">
      <c r="U2190">
        <v>40006576</v>
      </c>
      <c r="V2190" t="s">
        <v>1737</v>
      </c>
      <c r="W2190">
        <v>1</v>
      </c>
    </row>
    <row r="2191" spans="21:23" x14ac:dyDescent="0.2">
      <c r="U2191">
        <v>40006577</v>
      </c>
      <c r="V2191" t="s">
        <v>1738</v>
      </c>
      <c r="W2191">
        <v>1</v>
      </c>
    </row>
    <row r="2192" spans="21:23" x14ac:dyDescent="0.2">
      <c r="U2192">
        <v>40006578</v>
      </c>
      <c r="V2192" t="s">
        <v>1739</v>
      </c>
      <c r="W2192">
        <v>12</v>
      </c>
    </row>
    <row r="2193" spans="21:23" x14ac:dyDescent="0.2">
      <c r="U2193">
        <v>40006579</v>
      </c>
      <c r="V2193" t="s">
        <v>1740</v>
      </c>
      <c r="W2193">
        <v>1</v>
      </c>
    </row>
    <row r="2194" spans="21:23" x14ac:dyDescent="0.2">
      <c r="U2194">
        <v>40006580</v>
      </c>
      <c r="V2194" t="s">
        <v>1741</v>
      </c>
      <c r="W2194">
        <v>2</v>
      </c>
    </row>
    <row r="2195" spans="21:23" x14ac:dyDescent="0.2">
      <c r="U2195">
        <v>40006581</v>
      </c>
      <c r="V2195" t="s">
        <v>1742</v>
      </c>
      <c r="W2195">
        <v>1</v>
      </c>
    </row>
    <row r="2196" spans="21:23" x14ac:dyDescent="0.2">
      <c r="U2196">
        <v>40006582</v>
      </c>
      <c r="V2196" t="s">
        <v>1743</v>
      </c>
      <c r="W2196">
        <v>2</v>
      </c>
    </row>
    <row r="2197" spans="21:23" x14ac:dyDescent="0.2">
      <c r="U2197">
        <v>40006583</v>
      </c>
      <c r="V2197" t="s">
        <v>1744</v>
      </c>
      <c r="W2197">
        <v>5</v>
      </c>
    </row>
    <row r="2198" spans="21:23" x14ac:dyDescent="0.2">
      <c r="U2198">
        <v>40006584</v>
      </c>
      <c r="V2198" t="s">
        <v>1745</v>
      </c>
      <c r="W2198">
        <v>1</v>
      </c>
    </row>
    <row r="2199" spans="21:23" x14ac:dyDescent="0.2">
      <c r="U2199">
        <v>40006585</v>
      </c>
      <c r="V2199" t="s">
        <v>1746</v>
      </c>
      <c r="W2199">
        <v>12</v>
      </c>
    </row>
    <row r="2200" spans="21:23" x14ac:dyDescent="0.2">
      <c r="U2200">
        <v>40006586</v>
      </c>
      <c r="V2200" t="s">
        <v>1747</v>
      </c>
      <c r="W2200">
        <v>2</v>
      </c>
    </row>
    <row r="2201" spans="21:23" x14ac:dyDescent="0.2">
      <c r="U2201">
        <v>40006587</v>
      </c>
      <c r="V2201" t="s">
        <v>1748</v>
      </c>
      <c r="W2201">
        <v>2</v>
      </c>
    </row>
    <row r="2202" spans="21:23" x14ac:dyDescent="0.2">
      <c r="U2202">
        <v>40006588</v>
      </c>
      <c r="V2202" t="s">
        <v>1749</v>
      </c>
      <c r="W2202">
        <v>2</v>
      </c>
    </row>
    <row r="2203" spans="21:23" x14ac:dyDescent="0.2">
      <c r="U2203">
        <v>40006589</v>
      </c>
      <c r="V2203" t="s">
        <v>1750</v>
      </c>
      <c r="W2203">
        <v>14</v>
      </c>
    </row>
    <row r="2204" spans="21:23" x14ac:dyDescent="0.2">
      <c r="U2204">
        <v>40006590</v>
      </c>
      <c r="V2204" t="s">
        <v>1751</v>
      </c>
      <c r="W2204">
        <v>2</v>
      </c>
    </row>
    <row r="2205" spans="21:23" x14ac:dyDescent="0.2">
      <c r="U2205">
        <v>40006591</v>
      </c>
      <c r="V2205" t="s">
        <v>1752</v>
      </c>
      <c r="W2205">
        <v>1</v>
      </c>
    </row>
    <row r="2206" spans="21:23" x14ac:dyDescent="0.2">
      <c r="U2206">
        <v>40006592</v>
      </c>
      <c r="V2206" t="s">
        <v>1753</v>
      </c>
      <c r="W2206">
        <v>2</v>
      </c>
    </row>
    <row r="2207" spans="21:23" x14ac:dyDescent="0.2">
      <c r="U2207">
        <v>40006593</v>
      </c>
      <c r="V2207" t="s">
        <v>1754</v>
      </c>
      <c r="W2207">
        <v>2</v>
      </c>
    </row>
    <row r="2208" spans="21:23" x14ac:dyDescent="0.2">
      <c r="U2208">
        <v>40006594</v>
      </c>
      <c r="V2208" t="s">
        <v>1755</v>
      </c>
      <c r="W2208">
        <v>3</v>
      </c>
    </row>
    <row r="2209" spans="21:23" x14ac:dyDescent="0.2">
      <c r="U2209">
        <v>40006595</v>
      </c>
      <c r="V2209" t="s">
        <v>1756</v>
      </c>
      <c r="W2209">
        <v>2</v>
      </c>
    </row>
    <row r="2210" spans="21:23" x14ac:dyDescent="0.2">
      <c r="U2210">
        <v>40006596</v>
      </c>
      <c r="V2210" t="s">
        <v>1757</v>
      </c>
      <c r="W2210">
        <v>2</v>
      </c>
    </row>
    <row r="2211" spans="21:23" x14ac:dyDescent="0.2">
      <c r="U2211">
        <v>40006597</v>
      </c>
      <c r="V2211" t="s">
        <v>1758</v>
      </c>
      <c r="W2211">
        <v>1</v>
      </c>
    </row>
    <row r="2212" spans="21:23" x14ac:dyDescent="0.2">
      <c r="U2212">
        <v>40006598</v>
      </c>
      <c r="V2212" t="s">
        <v>1759</v>
      </c>
      <c r="W2212">
        <v>2</v>
      </c>
    </row>
    <row r="2213" spans="21:23" x14ac:dyDescent="0.2">
      <c r="U2213">
        <v>40006599</v>
      </c>
      <c r="V2213" t="s">
        <v>1760</v>
      </c>
      <c r="W2213">
        <v>2</v>
      </c>
    </row>
    <row r="2214" spans="21:23" x14ac:dyDescent="0.2">
      <c r="U2214">
        <v>40006600</v>
      </c>
      <c r="V2214" t="s">
        <v>1761</v>
      </c>
      <c r="W2214">
        <v>3</v>
      </c>
    </row>
    <row r="2215" spans="21:23" x14ac:dyDescent="0.2">
      <c r="U2215">
        <v>40006601</v>
      </c>
      <c r="V2215" t="s">
        <v>1762</v>
      </c>
      <c r="W2215">
        <v>2</v>
      </c>
    </row>
    <row r="2216" spans="21:23" x14ac:dyDescent="0.2">
      <c r="U2216">
        <v>40006602</v>
      </c>
      <c r="V2216" t="s">
        <v>1763</v>
      </c>
      <c r="W2216">
        <v>2</v>
      </c>
    </row>
    <row r="2217" spans="21:23" x14ac:dyDescent="0.2">
      <c r="U2217">
        <v>40006603</v>
      </c>
      <c r="V2217" t="s">
        <v>1764</v>
      </c>
      <c r="W2217">
        <v>1</v>
      </c>
    </row>
    <row r="2218" spans="21:23" x14ac:dyDescent="0.2">
      <c r="U2218">
        <v>40006604</v>
      </c>
      <c r="V2218" t="s">
        <v>1765</v>
      </c>
      <c r="W2218">
        <v>5</v>
      </c>
    </row>
    <row r="2219" spans="21:23" x14ac:dyDescent="0.2">
      <c r="U2219">
        <v>40006605</v>
      </c>
      <c r="V2219" t="s">
        <v>1766</v>
      </c>
      <c r="W2219">
        <v>14</v>
      </c>
    </row>
    <row r="2220" spans="21:23" x14ac:dyDescent="0.2">
      <c r="U2220">
        <v>40006606</v>
      </c>
      <c r="V2220" t="s">
        <v>3559</v>
      </c>
      <c r="W2220">
        <v>1</v>
      </c>
    </row>
    <row r="2221" spans="21:23" x14ac:dyDescent="0.2">
      <c r="U2221">
        <v>40006607</v>
      </c>
      <c r="V2221" t="s">
        <v>1767</v>
      </c>
      <c r="W2221">
        <v>1</v>
      </c>
    </row>
    <row r="2222" spans="21:23" x14ac:dyDescent="0.2">
      <c r="U2222">
        <v>40006608</v>
      </c>
      <c r="V2222" t="s">
        <v>1768</v>
      </c>
      <c r="W2222">
        <v>7</v>
      </c>
    </row>
    <row r="2223" spans="21:23" x14ac:dyDescent="0.2">
      <c r="U2223">
        <v>40006609</v>
      </c>
      <c r="V2223" t="s">
        <v>1769</v>
      </c>
      <c r="W2223">
        <v>10</v>
      </c>
    </row>
    <row r="2224" spans="21:23" x14ac:dyDescent="0.2">
      <c r="U2224">
        <v>40006610</v>
      </c>
      <c r="V2224" t="s">
        <v>1770</v>
      </c>
      <c r="W2224">
        <v>2</v>
      </c>
    </row>
    <row r="2225" spans="21:23" x14ac:dyDescent="0.2">
      <c r="U2225">
        <v>40006611</v>
      </c>
      <c r="V2225" t="s">
        <v>1771</v>
      </c>
      <c r="W2225">
        <v>7</v>
      </c>
    </row>
    <row r="2226" spans="21:23" x14ac:dyDescent="0.2">
      <c r="U2226">
        <v>40006612</v>
      </c>
      <c r="V2226" t="s">
        <v>1772</v>
      </c>
      <c r="W2226">
        <v>2</v>
      </c>
    </row>
    <row r="2227" spans="21:23" x14ac:dyDescent="0.2">
      <c r="U2227">
        <v>40006613</v>
      </c>
      <c r="V2227" t="s">
        <v>1773</v>
      </c>
      <c r="W2227">
        <v>2</v>
      </c>
    </row>
    <row r="2228" spans="21:23" x14ac:dyDescent="0.2">
      <c r="U2228">
        <v>40006614</v>
      </c>
      <c r="V2228" t="s">
        <v>1774</v>
      </c>
      <c r="W2228">
        <v>2</v>
      </c>
    </row>
    <row r="2229" spans="21:23" x14ac:dyDescent="0.2">
      <c r="U2229">
        <v>40006615</v>
      </c>
      <c r="V2229" t="s">
        <v>1775</v>
      </c>
      <c r="W2229">
        <v>2</v>
      </c>
    </row>
    <row r="2230" spans="21:23" x14ac:dyDescent="0.2">
      <c r="U2230">
        <v>40006616</v>
      </c>
      <c r="V2230" t="s">
        <v>1776</v>
      </c>
      <c r="W2230">
        <v>5</v>
      </c>
    </row>
    <row r="2231" spans="21:23" x14ac:dyDescent="0.2">
      <c r="U2231">
        <v>40006617</v>
      </c>
      <c r="V2231" t="s">
        <v>1777</v>
      </c>
      <c r="W2231">
        <v>1</v>
      </c>
    </row>
    <row r="2232" spans="21:23" x14ac:dyDescent="0.2">
      <c r="U2232">
        <v>40006618</v>
      </c>
      <c r="V2232" t="s">
        <v>1778</v>
      </c>
      <c r="W2232">
        <v>1</v>
      </c>
    </row>
    <row r="2233" spans="21:23" x14ac:dyDescent="0.2">
      <c r="U2233">
        <v>40006619</v>
      </c>
      <c r="V2233" t="s">
        <v>1779</v>
      </c>
      <c r="W2233">
        <v>2</v>
      </c>
    </row>
    <row r="2234" spans="21:23" x14ac:dyDescent="0.2">
      <c r="U2234">
        <v>40006620</v>
      </c>
      <c r="V2234" t="s">
        <v>1780</v>
      </c>
      <c r="W2234">
        <v>1</v>
      </c>
    </row>
    <row r="2235" spans="21:23" x14ac:dyDescent="0.2">
      <c r="U2235">
        <v>40006621</v>
      </c>
      <c r="V2235" t="s">
        <v>1781</v>
      </c>
      <c r="W2235">
        <v>1</v>
      </c>
    </row>
    <row r="2236" spans="21:23" x14ac:dyDescent="0.2">
      <c r="U2236">
        <v>40006622</v>
      </c>
      <c r="V2236" t="s">
        <v>1782</v>
      </c>
      <c r="W2236">
        <v>1</v>
      </c>
    </row>
    <row r="2237" spans="21:23" x14ac:dyDescent="0.2">
      <c r="U2237">
        <v>40006623</v>
      </c>
      <c r="V2237" t="s">
        <v>1783</v>
      </c>
      <c r="W2237">
        <v>1</v>
      </c>
    </row>
    <row r="2238" spans="21:23" x14ac:dyDescent="0.2">
      <c r="U2238">
        <v>40006624</v>
      </c>
      <c r="V2238" t="s">
        <v>1784</v>
      </c>
      <c r="W2238">
        <v>1</v>
      </c>
    </row>
    <row r="2239" spans="21:23" x14ac:dyDescent="0.2">
      <c r="U2239">
        <v>40006625</v>
      </c>
      <c r="V2239" t="s">
        <v>1785</v>
      </c>
      <c r="W2239">
        <v>2</v>
      </c>
    </row>
    <row r="2240" spans="21:23" x14ac:dyDescent="0.2">
      <c r="U2240">
        <v>40006627</v>
      </c>
      <c r="V2240" t="s">
        <v>1786</v>
      </c>
      <c r="W2240">
        <v>2</v>
      </c>
    </row>
    <row r="2241" spans="21:23" x14ac:dyDescent="0.2">
      <c r="U2241">
        <v>40006628</v>
      </c>
      <c r="V2241" t="s">
        <v>1787</v>
      </c>
      <c r="W2241">
        <v>2</v>
      </c>
    </row>
    <row r="2242" spans="21:23" x14ac:dyDescent="0.2">
      <c r="U2242">
        <v>40006629</v>
      </c>
      <c r="V2242" t="s">
        <v>1788</v>
      </c>
      <c r="W2242">
        <v>5</v>
      </c>
    </row>
    <row r="2243" spans="21:23" x14ac:dyDescent="0.2">
      <c r="U2243">
        <v>40006630</v>
      </c>
      <c r="V2243" t="s">
        <v>1789</v>
      </c>
      <c r="W2243">
        <v>2</v>
      </c>
    </row>
    <row r="2244" spans="21:23" x14ac:dyDescent="0.2">
      <c r="U2244">
        <v>40006631</v>
      </c>
      <c r="V2244" t="s">
        <v>1790</v>
      </c>
      <c r="W2244">
        <v>2</v>
      </c>
    </row>
    <row r="2245" spans="21:23" x14ac:dyDescent="0.2">
      <c r="U2245">
        <v>40006632</v>
      </c>
      <c r="V2245" t="s">
        <v>1791</v>
      </c>
      <c r="W2245">
        <v>2</v>
      </c>
    </row>
    <row r="2246" spans="21:23" x14ac:dyDescent="0.2">
      <c r="U2246">
        <v>40006633</v>
      </c>
      <c r="V2246" t="s">
        <v>1792</v>
      </c>
      <c r="W2246">
        <v>4</v>
      </c>
    </row>
    <row r="2247" spans="21:23" x14ac:dyDescent="0.2">
      <c r="U2247">
        <v>40006634</v>
      </c>
      <c r="V2247" t="s">
        <v>1793</v>
      </c>
      <c r="W2247">
        <v>5</v>
      </c>
    </row>
    <row r="2248" spans="21:23" x14ac:dyDescent="0.2">
      <c r="U2248">
        <v>40006635</v>
      </c>
      <c r="V2248" t="s">
        <v>1794</v>
      </c>
      <c r="W2248">
        <v>1</v>
      </c>
    </row>
    <row r="2249" spans="21:23" x14ac:dyDescent="0.2">
      <c r="U2249">
        <v>40006636</v>
      </c>
      <c r="V2249" t="s">
        <v>1795</v>
      </c>
      <c r="W2249">
        <v>1</v>
      </c>
    </row>
    <row r="2250" spans="21:23" x14ac:dyDescent="0.2">
      <c r="U2250">
        <v>40006637</v>
      </c>
      <c r="V2250" t="s">
        <v>1796</v>
      </c>
      <c r="W2250">
        <v>9</v>
      </c>
    </row>
    <row r="2251" spans="21:23" x14ac:dyDescent="0.2">
      <c r="U2251">
        <v>40006638</v>
      </c>
      <c r="V2251" t="s">
        <v>1797</v>
      </c>
      <c r="W2251">
        <v>1</v>
      </c>
    </row>
    <row r="2252" spans="21:23" x14ac:dyDescent="0.2">
      <c r="U2252">
        <v>40006639</v>
      </c>
      <c r="V2252" t="s">
        <v>1798</v>
      </c>
      <c r="W2252">
        <v>1</v>
      </c>
    </row>
    <row r="2253" spans="21:23" x14ac:dyDescent="0.2">
      <c r="U2253">
        <v>40006640</v>
      </c>
      <c r="V2253" t="s">
        <v>9751</v>
      </c>
      <c r="W2253">
        <v>1</v>
      </c>
    </row>
    <row r="2254" spans="21:23" x14ac:dyDescent="0.2">
      <c r="U2254">
        <v>40006641</v>
      </c>
      <c r="V2254" t="s">
        <v>1799</v>
      </c>
      <c r="W2254">
        <v>1</v>
      </c>
    </row>
    <row r="2255" spans="21:23" x14ac:dyDescent="0.2">
      <c r="U2255">
        <v>40006642</v>
      </c>
      <c r="V2255" t="s">
        <v>1800</v>
      </c>
      <c r="W2255">
        <v>1</v>
      </c>
    </row>
    <row r="2256" spans="21:23" x14ac:dyDescent="0.2">
      <c r="U2256">
        <v>40006643</v>
      </c>
      <c r="V2256" t="s">
        <v>9752</v>
      </c>
      <c r="W2256">
        <v>2</v>
      </c>
    </row>
    <row r="2257" spans="21:23" x14ac:dyDescent="0.2">
      <c r="U2257">
        <v>40006645</v>
      </c>
      <c r="V2257" t="s">
        <v>1801</v>
      </c>
      <c r="W2257">
        <v>2</v>
      </c>
    </row>
    <row r="2258" spans="21:23" x14ac:dyDescent="0.2">
      <c r="U2258">
        <v>40006646</v>
      </c>
      <c r="V2258" t="s">
        <v>1802</v>
      </c>
      <c r="W2258">
        <v>2</v>
      </c>
    </row>
    <row r="2259" spans="21:23" x14ac:dyDescent="0.2">
      <c r="U2259">
        <v>40006647</v>
      </c>
      <c r="V2259" t="s">
        <v>9753</v>
      </c>
      <c r="W2259">
        <v>1</v>
      </c>
    </row>
    <row r="2260" spans="21:23" x14ac:dyDescent="0.2">
      <c r="U2260">
        <v>40006648</v>
      </c>
      <c r="V2260" t="s">
        <v>9754</v>
      </c>
      <c r="W2260">
        <v>1</v>
      </c>
    </row>
    <row r="2261" spans="21:23" x14ac:dyDescent="0.2">
      <c r="U2261">
        <v>40006649</v>
      </c>
      <c r="V2261" t="s">
        <v>9755</v>
      </c>
      <c r="W2261">
        <v>1</v>
      </c>
    </row>
    <row r="2262" spans="21:23" x14ac:dyDescent="0.2">
      <c r="U2262">
        <v>40006650</v>
      </c>
      <c r="V2262" t="s">
        <v>1803</v>
      </c>
      <c r="W2262">
        <v>1</v>
      </c>
    </row>
    <row r="2263" spans="21:23" x14ac:dyDescent="0.2">
      <c r="U2263">
        <v>40006651</v>
      </c>
      <c r="V2263" t="s">
        <v>9756</v>
      </c>
      <c r="W2263">
        <v>1</v>
      </c>
    </row>
    <row r="2264" spans="21:23" x14ac:dyDescent="0.2">
      <c r="U2264">
        <v>40006652</v>
      </c>
      <c r="V2264" t="s">
        <v>9757</v>
      </c>
      <c r="W2264">
        <v>2</v>
      </c>
    </row>
    <row r="2265" spans="21:23" x14ac:dyDescent="0.2">
      <c r="U2265">
        <v>40006653</v>
      </c>
      <c r="V2265" t="s">
        <v>9758</v>
      </c>
      <c r="W2265">
        <v>5</v>
      </c>
    </row>
    <row r="2266" spans="21:23" x14ac:dyDescent="0.2">
      <c r="U2266">
        <v>40006654</v>
      </c>
      <c r="V2266" t="s">
        <v>1804</v>
      </c>
      <c r="W2266">
        <v>2</v>
      </c>
    </row>
    <row r="2267" spans="21:23" x14ac:dyDescent="0.2">
      <c r="U2267">
        <v>40006655</v>
      </c>
      <c r="V2267" t="s">
        <v>1805</v>
      </c>
      <c r="W2267">
        <v>1</v>
      </c>
    </row>
    <row r="2268" spans="21:23" x14ac:dyDescent="0.2">
      <c r="U2268">
        <v>40006656</v>
      </c>
      <c r="V2268" t="s">
        <v>1806</v>
      </c>
      <c r="W2268">
        <v>3</v>
      </c>
    </row>
    <row r="2269" spans="21:23" x14ac:dyDescent="0.2">
      <c r="U2269">
        <v>40006657</v>
      </c>
      <c r="V2269" t="s">
        <v>1807</v>
      </c>
      <c r="W2269">
        <v>4</v>
      </c>
    </row>
    <row r="2270" spans="21:23" x14ac:dyDescent="0.2">
      <c r="U2270">
        <v>40006658</v>
      </c>
      <c r="V2270" t="s">
        <v>1808</v>
      </c>
      <c r="W2270">
        <v>1</v>
      </c>
    </row>
    <row r="2271" spans="21:23" x14ac:dyDescent="0.2">
      <c r="U2271">
        <v>40006659</v>
      </c>
      <c r="V2271" t="s">
        <v>1809</v>
      </c>
      <c r="W2271">
        <v>11</v>
      </c>
    </row>
    <row r="2272" spans="21:23" x14ac:dyDescent="0.2">
      <c r="U2272">
        <v>40006660</v>
      </c>
      <c r="V2272" t="s">
        <v>1810</v>
      </c>
      <c r="W2272">
        <v>1</v>
      </c>
    </row>
    <row r="2273" spans="21:23" x14ac:dyDescent="0.2">
      <c r="U2273">
        <v>40006661</v>
      </c>
      <c r="V2273" t="s">
        <v>1811</v>
      </c>
      <c r="W2273">
        <v>1</v>
      </c>
    </row>
    <row r="2274" spans="21:23" x14ac:dyDescent="0.2">
      <c r="U2274">
        <v>40006662</v>
      </c>
      <c r="V2274" t="s">
        <v>1812</v>
      </c>
      <c r="W2274">
        <v>14</v>
      </c>
    </row>
    <row r="2275" spans="21:23" x14ac:dyDescent="0.2">
      <c r="U2275">
        <v>40006663</v>
      </c>
      <c r="V2275" t="s">
        <v>9418</v>
      </c>
      <c r="W2275">
        <v>1</v>
      </c>
    </row>
    <row r="2276" spans="21:23" x14ac:dyDescent="0.2">
      <c r="U2276">
        <v>40006664</v>
      </c>
      <c r="V2276" t="s">
        <v>1813</v>
      </c>
      <c r="W2276">
        <v>5</v>
      </c>
    </row>
    <row r="2277" spans="21:23" x14ac:dyDescent="0.2">
      <c r="U2277">
        <v>40006665</v>
      </c>
      <c r="V2277" t="s">
        <v>1814</v>
      </c>
      <c r="W2277">
        <v>11</v>
      </c>
    </row>
    <row r="2278" spans="21:23" x14ac:dyDescent="0.2">
      <c r="U2278">
        <v>40006666</v>
      </c>
      <c r="V2278" t="s">
        <v>1815</v>
      </c>
      <c r="W2278">
        <v>10</v>
      </c>
    </row>
    <row r="2279" spans="21:23" x14ac:dyDescent="0.2">
      <c r="U2279">
        <v>40006667</v>
      </c>
      <c r="V2279" t="s">
        <v>9759</v>
      </c>
      <c r="W2279">
        <v>2</v>
      </c>
    </row>
    <row r="2280" spans="21:23" x14ac:dyDescent="0.2">
      <c r="U2280">
        <v>40006668</v>
      </c>
      <c r="V2280" t="s">
        <v>1816</v>
      </c>
      <c r="W2280">
        <v>3</v>
      </c>
    </row>
    <row r="2281" spans="21:23" x14ac:dyDescent="0.2">
      <c r="U2281">
        <v>40006669</v>
      </c>
      <c r="V2281" t="s">
        <v>1817</v>
      </c>
      <c r="W2281">
        <v>8</v>
      </c>
    </row>
    <row r="2282" spans="21:23" x14ac:dyDescent="0.2">
      <c r="U2282">
        <v>40006671</v>
      </c>
      <c r="V2282" t="s">
        <v>1819</v>
      </c>
      <c r="W2282">
        <v>1</v>
      </c>
    </row>
    <row r="2283" spans="21:23" x14ac:dyDescent="0.2">
      <c r="U2283">
        <v>40006673</v>
      </c>
      <c r="V2283" t="s">
        <v>10070</v>
      </c>
      <c r="W2283">
        <v>21</v>
      </c>
    </row>
    <row r="2284" spans="21:23" x14ac:dyDescent="0.2">
      <c r="U2284">
        <v>40006674</v>
      </c>
      <c r="V2284" t="s">
        <v>9761</v>
      </c>
      <c r="W2284">
        <v>1</v>
      </c>
    </row>
    <row r="2285" spans="21:23" x14ac:dyDescent="0.2">
      <c r="U2285">
        <v>40006675</v>
      </c>
      <c r="V2285" t="s">
        <v>1820</v>
      </c>
      <c r="W2285">
        <v>18</v>
      </c>
    </row>
    <row r="2286" spans="21:23" x14ac:dyDescent="0.2">
      <c r="U2286">
        <v>40006676</v>
      </c>
      <c r="V2286" t="s">
        <v>1821</v>
      </c>
      <c r="W2286">
        <v>8</v>
      </c>
    </row>
    <row r="2287" spans="21:23" x14ac:dyDescent="0.2">
      <c r="U2287">
        <v>40006677</v>
      </c>
      <c r="V2287" t="s">
        <v>1822</v>
      </c>
      <c r="W2287">
        <v>12</v>
      </c>
    </row>
    <row r="2288" spans="21:23" x14ac:dyDescent="0.2">
      <c r="U2288">
        <v>40006678</v>
      </c>
      <c r="V2288" t="s">
        <v>1823</v>
      </c>
      <c r="W2288">
        <v>61</v>
      </c>
    </row>
    <row r="2289" spans="21:23" x14ac:dyDescent="0.2">
      <c r="U2289">
        <v>40006679</v>
      </c>
      <c r="V2289" t="s">
        <v>9762</v>
      </c>
      <c r="W2289">
        <v>3</v>
      </c>
    </row>
    <row r="2290" spans="21:23" x14ac:dyDescent="0.2">
      <c r="U2290">
        <v>40006680</v>
      </c>
      <c r="V2290" t="s">
        <v>1824</v>
      </c>
      <c r="W2290">
        <v>6</v>
      </c>
    </row>
    <row r="2291" spans="21:23" x14ac:dyDescent="0.2">
      <c r="U2291">
        <v>40006681</v>
      </c>
      <c r="V2291" t="s">
        <v>1825</v>
      </c>
      <c r="W2291">
        <v>2</v>
      </c>
    </row>
    <row r="2292" spans="21:23" x14ac:dyDescent="0.2">
      <c r="U2292">
        <v>40006682</v>
      </c>
      <c r="V2292" t="s">
        <v>1826</v>
      </c>
      <c r="W2292">
        <v>1</v>
      </c>
    </row>
    <row r="2293" spans="21:23" x14ac:dyDescent="0.2">
      <c r="U2293">
        <v>40006683</v>
      </c>
      <c r="V2293" t="s">
        <v>9084</v>
      </c>
      <c r="W2293">
        <v>2</v>
      </c>
    </row>
    <row r="2294" spans="21:23" x14ac:dyDescent="0.2">
      <c r="U2294">
        <v>40006684</v>
      </c>
      <c r="V2294" t="s">
        <v>1827</v>
      </c>
      <c r="W2294">
        <v>10</v>
      </c>
    </row>
    <row r="2295" spans="21:23" x14ac:dyDescent="0.2">
      <c r="U2295">
        <v>40006685</v>
      </c>
      <c r="V2295" t="s">
        <v>1828</v>
      </c>
      <c r="W2295">
        <v>1</v>
      </c>
    </row>
    <row r="2296" spans="21:23" x14ac:dyDescent="0.2">
      <c r="U2296">
        <v>40006686</v>
      </c>
      <c r="V2296" t="s">
        <v>1829</v>
      </c>
      <c r="W2296">
        <v>9</v>
      </c>
    </row>
    <row r="2297" spans="21:23" x14ac:dyDescent="0.2">
      <c r="U2297">
        <v>40006687</v>
      </c>
      <c r="V2297" t="s">
        <v>9763</v>
      </c>
      <c r="W2297">
        <v>1</v>
      </c>
    </row>
    <row r="2298" spans="21:23" x14ac:dyDescent="0.2">
      <c r="U2298">
        <v>40006688</v>
      </c>
      <c r="V2298" t="s">
        <v>1830</v>
      </c>
      <c r="W2298">
        <v>5</v>
      </c>
    </row>
    <row r="2299" spans="21:23" x14ac:dyDescent="0.2">
      <c r="U2299">
        <v>40006689</v>
      </c>
      <c r="V2299" t="s">
        <v>1831</v>
      </c>
      <c r="W2299">
        <v>10</v>
      </c>
    </row>
    <row r="2300" spans="21:23" x14ac:dyDescent="0.2">
      <c r="U2300">
        <v>40006690</v>
      </c>
      <c r="V2300" t="s">
        <v>1832</v>
      </c>
      <c r="W2300">
        <v>2</v>
      </c>
    </row>
    <row r="2301" spans="21:23" x14ac:dyDescent="0.2">
      <c r="U2301">
        <v>40006691</v>
      </c>
      <c r="V2301" t="s">
        <v>1833</v>
      </c>
      <c r="W2301">
        <v>4</v>
      </c>
    </row>
    <row r="2302" spans="21:23" x14ac:dyDescent="0.2">
      <c r="U2302">
        <v>40006692</v>
      </c>
      <c r="V2302" t="s">
        <v>1834</v>
      </c>
      <c r="W2302">
        <v>9</v>
      </c>
    </row>
    <row r="2303" spans="21:23" x14ac:dyDescent="0.2">
      <c r="U2303">
        <v>40006693</v>
      </c>
      <c r="V2303" t="s">
        <v>1835</v>
      </c>
      <c r="W2303">
        <v>1</v>
      </c>
    </row>
    <row r="2304" spans="21:23" x14ac:dyDescent="0.2">
      <c r="U2304">
        <v>40006694</v>
      </c>
      <c r="V2304" t="s">
        <v>1836</v>
      </c>
      <c r="W2304">
        <v>5</v>
      </c>
    </row>
    <row r="2305" spans="21:23" x14ac:dyDescent="0.2">
      <c r="U2305">
        <v>40006695</v>
      </c>
      <c r="V2305" t="s">
        <v>9764</v>
      </c>
      <c r="W2305">
        <v>1</v>
      </c>
    </row>
    <row r="2306" spans="21:23" x14ac:dyDescent="0.2">
      <c r="U2306">
        <v>40006696</v>
      </c>
      <c r="V2306" t="s">
        <v>1837</v>
      </c>
      <c r="W2306">
        <v>3</v>
      </c>
    </row>
    <row r="2307" spans="21:23" x14ac:dyDescent="0.2">
      <c r="U2307">
        <v>40006699</v>
      </c>
      <c r="V2307" t="s">
        <v>1838</v>
      </c>
      <c r="W2307">
        <v>3</v>
      </c>
    </row>
    <row r="2308" spans="21:23" x14ac:dyDescent="0.2">
      <c r="U2308">
        <v>40006700</v>
      </c>
      <c r="V2308" t="s">
        <v>5047</v>
      </c>
      <c r="W2308">
        <v>4</v>
      </c>
    </row>
    <row r="2309" spans="21:23" x14ac:dyDescent="0.2">
      <c r="U2309">
        <v>40006701</v>
      </c>
      <c r="V2309" t="s">
        <v>1839</v>
      </c>
      <c r="W2309">
        <v>7</v>
      </c>
    </row>
    <row r="2310" spans="21:23" x14ac:dyDescent="0.2">
      <c r="U2310">
        <v>40006702</v>
      </c>
      <c r="V2310" t="s">
        <v>1840</v>
      </c>
      <c r="W2310">
        <v>5</v>
      </c>
    </row>
    <row r="2311" spans="21:23" x14ac:dyDescent="0.2">
      <c r="U2311">
        <v>40006703</v>
      </c>
      <c r="V2311" t="s">
        <v>1841</v>
      </c>
      <c r="W2311">
        <v>10</v>
      </c>
    </row>
    <row r="2312" spans="21:23" x14ac:dyDescent="0.2">
      <c r="U2312">
        <v>40006704</v>
      </c>
      <c r="V2312" t="s">
        <v>1842</v>
      </c>
      <c r="W2312">
        <v>3</v>
      </c>
    </row>
    <row r="2313" spans="21:23" x14ac:dyDescent="0.2">
      <c r="U2313">
        <v>40006705</v>
      </c>
      <c r="V2313" t="s">
        <v>4935</v>
      </c>
      <c r="W2313">
        <v>4</v>
      </c>
    </row>
    <row r="2314" spans="21:23" x14ac:dyDescent="0.2">
      <c r="U2314">
        <v>40006706</v>
      </c>
      <c r="V2314" t="s">
        <v>1843</v>
      </c>
      <c r="W2314">
        <v>6</v>
      </c>
    </row>
    <row r="2315" spans="21:23" x14ac:dyDescent="0.2">
      <c r="U2315">
        <v>40006707</v>
      </c>
      <c r="V2315" t="s">
        <v>9017</v>
      </c>
      <c r="W2315">
        <v>2</v>
      </c>
    </row>
    <row r="2316" spans="21:23" x14ac:dyDescent="0.2">
      <c r="U2316">
        <v>40006708</v>
      </c>
      <c r="V2316" t="s">
        <v>1844</v>
      </c>
      <c r="W2316">
        <v>12</v>
      </c>
    </row>
    <row r="2317" spans="21:23" x14ac:dyDescent="0.2">
      <c r="U2317">
        <v>40006709</v>
      </c>
      <c r="V2317" t="s">
        <v>1845</v>
      </c>
      <c r="W2317">
        <v>5</v>
      </c>
    </row>
    <row r="2318" spans="21:23" x14ac:dyDescent="0.2">
      <c r="U2318">
        <v>40006710</v>
      </c>
      <c r="V2318" t="s">
        <v>1846</v>
      </c>
      <c r="W2318">
        <v>9</v>
      </c>
    </row>
    <row r="2319" spans="21:23" x14ac:dyDescent="0.2">
      <c r="U2319">
        <v>40006711</v>
      </c>
      <c r="V2319" t="s">
        <v>10673</v>
      </c>
      <c r="W2319">
        <v>-1</v>
      </c>
    </row>
    <row r="2320" spans="21:23" x14ac:dyDescent="0.2">
      <c r="U2320">
        <v>40006713</v>
      </c>
      <c r="V2320" t="s">
        <v>1847</v>
      </c>
      <c r="W2320">
        <v>2</v>
      </c>
    </row>
    <row r="2321" spans="21:23" x14ac:dyDescent="0.2">
      <c r="U2321">
        <v>40006714</v>
      </c>
      <c r="V2321" t="s">
        <v>1848</v>
      </c>
      <c r="W2321">
        <v>27</v>
      </c>
    </row>
    <row r="2322" spans="21:23" x14ac:dyDescent="0.2">
      <c r="U2322">
        <v>40006716</v>
      </c>
      <c r="V2322" t="s">
        <v>1849</v>
      </c>
      <c r="W2322">
        <v>5</v>
      </c>
    </row>
    <row r="2323" spans="21:23" x14ac:dyDescent="0.2">
      <c r="U2323">
        <v>40006717</v>
      </c>
      <c r="V2323" t="s">
        <v>10674</v>
      </c>
      <c r="W2323">
        <v>22</v>
      </c>
    </row>
    <row r="2324" spans="21:23" x14ac:dyDescent="0.2">
      <c r="U2324">
        <v>40006718</v>
      </c>
      <c r="V2324" t="s">
        <v>1850</v>
      </c>
      <c r="W2324">
        <v>1</v>
      </c>
    </row>
    <row r="2325" spans="21:23" x14ac:dyDescent="0.2">
      <c r="U2325">
        <v>40006719</v>
      </c>
      <c r="V2325" t="s">
        <v>9765</v>
      </c>
      <c r="W2325">
        <v>8</v>
      </c>
    </row>
    <row r="2326" spans="21:23" x14ac:dyDescent="0.2">
      <c r="U2326">
        <v>40006720</v>
      </c>
      <c r="V2326" t="s">
        <v>1851</v>
      </c>
      <c r="W2326">
        <v>10</v>
      </c>
    </row>
    <row r="2327" spans="21:23" x14ac:dyDescent="0.2">
      <c r="U2327">
        <v>40006721</v>
      </c>
      <c r="V2327" t="s">
        <v>1852</v>
      </c>
      <c r="W2327">
        <v>6</v>
      </c>
    </row>
    <row r="2328" spans="21:23" x14ac:dyDescent="0.2">
      <c r="U2328">
        <v>40006722</v>
      </c>
      <c r="V2328" t="s">
        <v>1853</v>
      </c>
      <c r="W2328">
        <v>1</v>
      </c>
    </row>
    <row r="2329" spans="21:23" x14ac:dyDescent="0.2">
      <c r="U2329">
        <v>40006724</v>
      </c>
      <c r="V2329" t="s">
        <v>1854</v>
      </c>
      <c r="W2329">
        <v>2</v>
      </c>
    </row>
    <row r="2330" spans="21:23" x14ac:dyDescent="0.2">
      <c r="U2330">
        <v>40006725</v>
      </c>
      <c r="V2330" t="s">
        <v>1855</v>
      </c>
      <c r="W2330">
        <v>1</v>
      </c>
    </row>
    <row r="2331" spans="21:23" x14ac:dyDescent="0.2">
      <c r="U2331">
        <v>40006726</v>
      </c>
      <c r="V2331" t="s">
        <v>1856</v>
      </c>
      <c r="W2331">
        <v>2</v>
      </c>
    </row>
    <row r="2332" spans="21:23" x14ac:dyDescent="0.2">
      <c r="U2332">
        <v>40006727</v>
      </c>
      <c r="V2332" t="s">
        <v>9766</v>
      </c>
      <c r="W2332">
        <v>1</v>
      </c>
    </row>
    <row r="2333" spans="21:23" x14ac:dyDescent="0.2">
      <c r="U2333">
        <v>40006728</v>
      </c>
      <c r="V2333" t="s">
        <v>1857</v>
      </c>
      <c r="W2333">
        <v>1</v>
      </c>
    </row>
    <row r="2334" spans="21:23" x14ac:dyDescent="0.2">
      <c r="U2334">
        <v>40006729</v>
      </c>
      <c r="V2334" t="s">
        <v>9767</v>
      </c>
      <c r="W2334">
        <v>1</v>
      </c>
    </row>
    <row r="2335" spans="21:23" x14ac:dyDescent="0.2">
      <c r="U2335">
        <v>40006730</v>
      </c>
      <c r="V2335" t="s">
        <v>1858</v>
      </c>
      <c r="W2335">
        <v>1</v>
      </c>
    </row>
    <row r="2336" spans="21:23" x14ac:dyDescent="0.2">
      <c r="U2336">
        <v>40006731</v>
      </c>
      <c r="V2336" t="s">
        <v>1859</v>
      </c>
      <c r="W2336">
        <v>1</v>
      </c>
    </row>
    <row r="2337" spans="21:23" x14ac:dyDescent="0.2">
      <c r="U2337">
        <v>40006732</v>
      </c>
      <c r="V2337" t="s">
        <v>1860</v>
      </c>
      <c r="W2337">
        <v>9</v>
      </c>
    </row>
    <row r="2338" spans="21:23" x14ac:dyDescent="0.2">
      <c r="U2338">
        <v>40006733</v>
      </c>
      <c r="V2338" t="s">
        <v>1861</v>
      </c>
      <c r="W2338">
        <v>5</v>
      </c>
    </row>
    <row r="2339" spans="21:23" x14ac:dyDescent="0.2">
      <c r="U2339">
        <v>40006734</v>
      </c>
      <c r="V2339" t="s">
        <v>1862</v>
      </c>
      <c r="W2339">
        <v>2</v>
      </c>
    </row>
    <row r="2340" spans="21:23" x14ac:dyDescent="0.2">
      <c r="U2340">
        <v>40006735</v>
      </c>
      <c r="V2340" t="s">
        <v>1863</v>
      </c>
      <c r="W2340">
        <v>9</v>
      </c>
    </row>
    <row r="2341" spans="21:23" x14ac:dyDescent="0.2">
      <c r="U2341">
        <v>40006736</v>
      </c>
      <c r="V2341" t="s">
        <v>1864</v>
      </c>
      <c r="W2341">
        <v>11</v>
      </c>
    </row>
    <row r="2342" spans="21:23" x14ac:dyDescent="0.2">
      <c r="U2342">
        <v>40006737</v>
      </c>
      <c r="V2342" t="s">
        <v>1865</v>
      </c>
      <c r="W2342">
        <v>14</v>
      </c>
    </row>
    <row r="2343" spans="21:23" x14ac:dyDescent="0.2">
      <c r="U2343">
        <v>40006738</v>
      </c>
      <c r="V2343" t="s">
        <v>1866</v>
      </c>
      <c r="W2343">
        <v>10</v>
      </c>
    </row>
    <row r="2344" spans="21:23" x14ac:dyDescent="0.2">
      <c r="U2344">
        <v>40006739</v>
      </c>
      <c r="V2344" t="s">
        <v>1867</v>
      </c>
      <c r="W2344">
        <v>2</v>
      </c>
    </row>
    <row r="2345" spans="21:23" x14ac:dyDescent="0.2">
      <c r="U2345">
        <v>40006741</v>
      </c>
      <c r="V2345" t="s">
        <v>1868</v>
      </c>
      <c r="W2345">
        <v>3</v>
      </c>
    </row>
    <row r="2346" spans="21:23" x14ac:dyDescent="0.2">
      <c r="U2346">
        <v>40006742</v>
      </c>
      <c r="V2346" t="s">
        <v>1869</v>
      </c>
      <c r="W2346">
        <v>13</v>
      </c>
    </row>
    <row r="2347" spans="21:23" x14ac:dyDescent="0.2">
      <c r="U2347">
        <v>40006743</v>
      </c>
      <c r="V2347" t="s">
        <v>1870</v>
      </c>
      <c r="W2347">
        <v>6</v>
      </c>
    </row>
    <row r="2348" spans="21:23" x14ac:dyDescent="0.2">
      <c r="U2348">
        <v>40006744</v>
      </c>
      <c r="V2348" t="s">
        <v>3394</v>
      </c>
      <c r="W2348">
        <v>18</v>
      </c>
    </row>
    <row r="2349" spans="21:23" x14ac:dyDescent="0.2">
      <c r="U2349">
        <v>40006745</v>
      </c>
      <c r="V2349" t="s">
        <v>3459</v>
      </c>
      <c r="W2349">
        <v>11</v>
      </c>
    </row>
    <row r="2350" spans="21:23" x14ac:dyDescent="0.2">
      <c r="U2350">
        <v>40006746</v>
      </c>
      <c r="V2350" t="s">
        <v>1871</v>
      </c>
      <c r="W2350">
        <v>21</v>
      </c>
    </row>
    <row r="2351" spans="21:23" x14ac:dyDescent="0.2">
      <c r="U2351">
        <v>40006747</v>
      </c>
      <c r="V2351" t="s">
        <v>1872</v>
      </c>
      <c r="W2351">
        <v>4</v>
      </c>
    </row>
    <row r="2352" spans="21:23" x14ac:dyDescent="0.2">
      <c r="U2352">
        <v>40006748</v>
      </c>
      <c r="V2352" t="s">
        <v>1873</v>
      </c>
      <c r="W2352">
        <v>1</v>
      </c>
    </row>
    <row r="2353" spans="21:23" x14ac:dyDescent="0.2">
      <c r="U2353">
        <v>40006749</v>
      </c>
      <c r="V2353" t="s">
        <v>1874</v>
      </c>
      <c r="W2353">
        <v>1</v>
      </c>
    </row>
    <row r="2354" spans="21:23" x14ac:dyDescent="0.2">
      <c r="U2354">
        <v>40006750</v>
      </c>
      <c r="V2354" t="s">
        <v>1875</v>
      </c>
      <c r="W2354">
        <v>3</v>
      </c>
    </row>
    <row r="2355" spans="21:23" x14ac:dyDescent="0.2">
      <c r="U2355">
        <v>40006751</v>
      </c>
      <c r="V2355" t="s">
        <v>1876</v>
      </c>
      <c r="W2355">
        <v>2</v>
      </c>
    </row>
    <row r="2356" spans="21:23" x14ac:dyDescent="0.2">
      <c r="U2356">
        <v>40006752</v>
      </c>
      <c r="V2356" t="s">
        <v>1877</v>
      </c>
      <c r="W2356">
        <v>5</v>
      </c>
    </row>
    <row r="2357" spans="21:23" x14ac:dyDescent="0.2">
      <c r="U2357">
        <v>40006753</v>
      </c>
      <c r="V2357" t="s">
        <v>1878</v>
      </c>
      <c r="W2357">
        <v>36</v>
      </c>
    </row>
    <row r="2358" spans="21:23" x14ac:dyDescent="0.2">
      <c r="U2358">
        <v>40006754</v>
      </c>
      <c r="V2358" t="s">
        <v>1879</v>
      </c>
      <c r="W2358">
        <v>7</v>
      </c>
    </row>
    <row r="2359" spans="21:23" x14ac:dyDescent="0.2">
      <c r="U2359">
        <v>40006755</v>
      </c>
      <c r="V2359" t="s">
        <v>1880</v>
      </c>
      <c r="W2359">
        <v>11</v>
      </c>
    </row>
    <row r="2360" spans="21:23" x14ac:dyDescent="0.2">
      <c r="U2360">
        <v>40006756</v>
      </c>
      <c r="V2360" t="s">
        <v>1881</v>
      </c>
      <c r="W2360">
        <v>9</v>
      </c>
    </row>
    <row r="2361" spans="21:23" x14ac:dyDescent="0.2">
      <c r="U2361">
        <v>40006757</v>
      </c>
      <c r="V2361" t="s">
        <v>1882</v>
      </c>
      <c r="W2361">
        <v>5</v>
      </c>
    </row>
    <row r="2362" spans="21:23" x14ac:dyDescent="0.2">
      <c r="U2362">
        <v>40006758</v>
      </c>
      <c r="V2362" t="s">
        <v>1883</v>
      </c>
      <c r="W2362">
        <v>14</v>
      </c>
    </row>
    <row r="2363" spans="21:23" x14ac:dyDescent="0.2">
      <c r="U2363">
        <v>40006759</v>
      </c>
      <c r="V2363" t="s">
        <v>1884</v>
      </c>
      <c r="W2363">
        <v>2</v>
      </c>
    </row>
    <row r="2364" spans="21:23" x14ac:dyDescent="0.2">
      <c r="U2364">
        <v>40006760</v>
      </c>
      <c r="V2364" t="s">
        <v>1885</v>
      </c>
      <c r="W2364">
        <v>15</v>
      </c>
    </row>
    <row r="2365" spans="21:23" x14ac:dyDescent="0.2">
      <c r="U2365">
        <v>40006761</v>
      </c>
      <c r="V2365" t="s">
        <v>1886</v>
      </c>
      <c r="W2365">
        <v>3</v>
      </c>
    </row>
    <row r="2366" spans="21:23" x14ac:dyDescent="0.2">
      <c r="U2366">
        <v>40006762</v>
      </c>
      <c r="V2366" t="s">
        <v>1887</v>
      </c>
      <c r="W2366">
        <v>1</v>
      </c>
    </row>
    <row r="2367" spans="21:23" x14ac:dyDescent="0.2">
      <c r="U2367">
        <v>40006763</v>
      </c>
      <c r="V2367" t="s">
        <v>1888</v>
      </c>
      <c r="W2367">
        <v>5</v>
      </c>
    </row>
    <row r="2368" spans="21:23" x14ac:dyDescent="0.2">
      <c r="U2368">
        <v>40006764</v>
      </c>
      <c r="V2368" t="s">
        <v>1889</v>
      </c>
      <c r="W2368">
        <v>2</v>
      </c>
    </row>
    <row r="2369" spans="21:23" x14ac:dyDescent="0.2">
      <c r="U2369">
        <v>40006765</v>
      </c>
      <c r="V2369" t="s">
        <v>1890</v>
      </c>
      <c r="W2369">
        <v>5</v>
      </c>
    </row>
    <row r="2370" spans="21:23" x14ac:dyDescent="0.2">
      <c r="U2370">
        <v>40006766</v>
      </c>
      <c r="V2370" t="s">
        <v>1891</v>
      </c>
      <c r="W2370">
        <v>8</v>
      </c>
    </row>
    <row r="2371" spans="21:23" x14ac:dyDescent="0.2">
      <c r="U2371">
        <v>40006767</v>
      </c>
      <c r="V2371" t="s">
        <v>1892</v>
      </c>
      <c r="W2371">
        <v>5</v>
      </c>
    </row>
    <row r="2372" spans="21:23" x14ac:dyDescent="0.2">
      <c r="U2372">
        <v>40006768</v>
      </c>
      <c r="V2372" t="s">
        <v>1893</v>
      </c>
      <c r="W2372">
        <v>2</v>
      </c>
    </row>
    <row r="2373" spans="21:23" x14ac:dyDescent="0.2">
      <c r="U2373">
        <v>40006769</v>
      </c>
      <c r="V2373" t="s">
        <v>1894</v>
      </c>
      <c r="W2373">
        <v>17</v>
      </c>
    </row>
    <row r="2374" spans="21:23" x14ac:dyDescent="0.2">
      <c r="U2374">
        <v>40006771</v>
      </c>
      <c r="V2374" t="s">
        <v>1895</v>
      </c>
      <c r="W2374">
        <v>1</v>
      </c>
    </row>
    <row r="2375" spans="21:23" x14ac:dyDescent="0.2">
      <c r="U2375">
        <v>40006772</v>
      </c>
      <c r="V2375" t="s">
        <v>3460</v>
      </c>
      <c r="W2375">
        <v>19</v>
      </c>
    </row>
    <row r="2376" spans="21:23" x14ac:dyDescent="0.2">
      <c r="U2376">
        <v>40006773</v>
      </c>
      <c r="V2376" t="s">
        <v>1896</v>
      </c>
      <c r="W2376">
        <v>3</v>
      </c>
    </row>
    <row r="2377" spans="21:23" x14ac:dyDescent="0.2">
      <c r="U2377">
        <v>40006775</v>
      </c>
      <c r="V2377" t="s">
        <v>10675</v>
      </c>
      <c r="W2377">
        <v>145</v>
      </c>
    </row>
    <row r="2378" spans="21:23" x14ac:dyDescent="0.2">
      <c r="U2378">
        <v>40006776</v>
      </c>
      <c r="V2378" t="s">
        <v>1897</v>
      </c>
      <c r="W2378">
        <v>8</v>
      </c>
    </row>
    <row r="2379" spans="21:23" x14ac:dyDescent="0.2">
      <c r="U2379">
        <v>40006777</v>
      </c>
      <c r="V2379" t="s">
        <v>1898</v>
      </c>
      <c r="W2379">
        <v>8</v>
      </c>
    </row>
    <row r="2380" spans="21:23" x14ac:dyDescent="0.2">
      <c r="U2380">
        <v>40006779</v>
      </c>
      <c r="V2380" t="s">
        <v>1899</v>
      </c>
      <c r="W2380">
        <v>11</v>
      </c>
    </row>
    <row r="2381" spans="21:23" x14ac:dyDescent="0.2">
      <c r="U2381">
        <v>40006780</v>
      </c>
      <c r="V2381" t="s">
        <v>1900</v>
      </c>
      <c r="W2381">
        <v>2</v>
      </c>
    </row>
    <row r="2382" spans="21:23" x14ac:dyDescent="0.2">
      <c r="U2382">
        <v>40006781</v>
      </c>
      <c r="V2382" t="s">
        <v>1901</v>
      </c>
      <c r="W2382">
        <v>1</v>
      </c>
    </row>
    <row r="2383" spans="21:23" x14ac:dyDescent="0.2">
      <c r="U2383">
        <v>40006783</v>
      </c>
      <c r="V2383" t="s">
        <v>1902</v>
      </c>
      <c r="W2383">
        <v>4</v>
      </c>
    </row>
    <row r="2384" spans="21:23" x14ac:dyDescent="0.2">
      <c r="U2384">
        <v>40006784</v>
      </c>
      <c r="V2384" t="s">
        <v>1903</v>
      </c>
      <c r="W2384">
        <v>12</v>
      </c>
    </row>
    <row r="2385" spans="21:23" x14ac:dyDescent="0.2">
      <c r="U2385">
        <v>40006785</v>
      </c>
      <c r="V2385" t="s">
        <v>1904</v>
      </c>
      <c r="W2385">
        <v>20</v>
      </c>
    </row>
    <row r="2386" spans="21:23" x14ac:dyDescent="0.2">
      <c r="U2386">
        <v>40006787</v>
      </c>
      <c r="V2386" t="s">
        <v>1905</v>
      </c>
      <c r="W2386">
        <v>96</v>
      </c>
    </row>
    <row r="2387" spans="21:23" x14ac:dyDescent="0.2">
      <c r="U2387">
        <v>40006788</v>
      </c>
      <c r="V2387" t="s">
        <v>1906</v>
      </c>
      <c r="W2387">
        <v>9</v>
      </c>
    </row>
    <row r="2388" spans="21:23" x14ac:dyDescent="0.2">
      <c r="U2388">
        <v>40006789</v>
      </c>
      <c r="V2388" t="s">
        <v>1907</v>
      </c>
      <c r="W2388">
        <v>14</v>
      </c>
    </row>
    <row r="2389" spans="21:23" x14ac:dyDescent="0.2">
      <c r="U2389">
        <v>40006791</v>
      </c>
      <c r="V2389" t="s">
        <v>1908</v>
      </c>
      <c r="W2389">
        <v>1</v>
      </c>
    </row>
    <row r="2390" spans="21:23" x14ac:dyDescent="0.2">
      <c r="U2390">
        <v>40006793</v>
      </c>
      <c r="V2390" t="s">
        <v>1909</v>
      </c>
      <c r="W2390">
        <v>30</v>
      </c>
    </row>
    <row r="2391" spans="21:23" x14ac:dyDescent="0.2">
      <c r="U2391">
        <v>40006794</v>
      </c>
      <c r="V2391" t="s">
        <v>1910</v>
      </c>
      <c r="W2391">
        <v>2</v>
      </c>
    </row>
    <row r="2392" spans="21:23" x14ac:dyDescent="0.2">
      <c r="U2392">
        <v>40006795</v>
      </c>
      <c r="V2392" t="s">
        <v>1911</v>
      </c>
      <c r="W2392">
        <v>8</v>
      </c>
    </row>
    <row r="2393" spans="21:23" x14ac:dyDescent="0.2">
      <c r="U2393">
        <v>40006796</v>
      </c>
      <c r="V2393" t="s">
        <v>1912</v>
      </c>
      <c r="W2393">
        <v>1</v>
      </c>
    </row>
    <row r="2394" spans="21:23" x14ac:dyDescent="0.2">
      <c r="U2394">
        <v>40006797</v>
      </c>
      <c r="V2394" t="s">
        <v>1913</v>
      </c>
      <c r="W2394">
        <v>15</v>
      </c>
    </row>
    <row r="2395" spans="21:23" x14ac:dyDescent="0.2">
      <c r="U2395">
        <v>40006798</v>
      </c>
      <c r="V2395" t="s">
        <v>1914</v>
      </c>
      <c r="W2395">
        <v>2</v>
      </c>
    </row>
    <row r="2396" spans="21:23" x14ac:dyDescent="0.2">
      <c r="U2396">
        <v>40006799</v>
      </c>
      <c r="V2396" t="s">
        <v>1915</v>
      </c>
      <c r="W2396">
        <v>1</v>
      </c>
    </row>
    <row r="2397" spans="21:23" x14ac:dyDescent="0.2">
      <c r="U2397">
        <v>40006800</v>
      </c>
      <c r="V2397" t="s">
        <v>1916</v>
      </c>
      <c r="W2397">
        <v>1</v>
      </c>
    </row>
    <row r="2398" spans="21:23" x14ac:dyDescent="0.2">
      <c r="U2398">
        <v>40006801</v>
      </c>
      <c r="V2398" t="s">
        <v>1917</v>
      </c>
      <c r="W2398">
        <v>15</v>
      </c>
    </row>
    <row r="2399" spans="21:23" x14ac:dyDescent="0.2">
      <c r="U2399">
        <v>40006802</v>
      </c>
      <c r="V2399" t="s">
        <v>1918</v>
      </c>
      <c r="W2399">
        <v>4</v>
      </c>
    </row>
    <row r="2400" spans="21:23" x14ac:dyDescent="0.2">
      <c r="U2400">
        <v>40006803</v>
      </c>
      <c r="V2400" t="s">
        <v>10676</v>
      </c>
      <c r="W2400">
        <v>2</v>
      </c>
    </row>
    <row r="2401" spans="21:23" x14ac:dyDescent="0.2">
      <c r="U2401">
        <v>40006805</v>
      </c>
      <c r="V2401" t="s">
        <v>10486</v>
      </c>
      <c r="W2401">
        <v>-1</v>
      </c>
    </row>
    <row r="2402" spans="21:23" x14ac:dyDescent="0.2">
      <c r="U2402">
        <v>40006806</v>
      </c>
      <c r="V2402" t="s">
        <v>1920</v>
      </c>
      <c r="W2402">
        <v>4</v>
      </c>
    </row>
    <row r="2403" spans="21:23" x14ac:dyDescent="0.2">
      <c r="U2403">
        <v>40006807</v>
      </c>
      <c r="V2403" t="s">
        <v>1921</v>
      </c>
      <c r="W2403">
        <v>2</v>
      </c>
    </row>
    <row r="2404" spans="21:23" x14ac:dyDescent="0.2">
      <c r="U2404">
        <v>40006808</v>
      </c>
      <c r="V2404" t="s">
        <v>1922</v>
      </c>
      <c r="W2404">
        <v>5</v>
      </c>
    </row>
    <row r="2405" spans="21:23" x14ac:dyDescent="0.2">
      <c r="U2405">
        <v>40006809</v>
      </c>
      <c r="V2405" t="s">
        <v>10677</v>
      </c>
      <c r="W2405">
        <v>1</v>
      </c>
    </row>
    <row r="2406" spans="21:23" x14ac:dyDescent="0.2">
      <c r="U2406">
        <v>40006810</v>
      </c>
      <c r="V2406" t="s">
        <v>1923</v>
      </c>
      <c r="W2406">
        <v>41</v>
      </c>
    </row>
    <row r="2407" spans="21:23" x14ac:dyDescent="0.2">
      <c r="U2407">
        <v>40006811</v>
      </c>
      <c r="V2407" t="s">
        <v>1924</v>
      </c>
      <c r="W2407">
        <v>4</v>
      </c>
    </row>
    <row r="2408" spans="21:23" x14ac:dyDescent="0.2">
      <c r="U2408">
        <v>40006812</v>
      </c>
      <c r="V2408" t="s">
        <v>1925</v>
      </c>
      <c r="W2408">
        <v>3</v>
      </c>
    </row>
    <row r="2409" spans="21:23" x14ac:dyDescent="0.2">
      <c r="U2409">
        <v>40006813</v>
      </c>
      <c r="V2409" t="s">
        <v>1926</v>
      </c>
      <c r="W2409">
        <v>3</v>
      </c>
    </row>
    <row r="2410" spans="21:23" x14ac:dyDescent="0.2">
      <c r="U2410">
        <v>40006814</v>
      </c>
      <c r="V2410" t="s">
        <v>1927</v>
      </c>
      <c r="W2410">
        <v>4</v>
      </c>
    </row>
    <row r="2411" spans="21:23" x14ac:dyDescent="0.2">
      <c r="U2411">
        <v>40006815</v>
      </c>
      <c r="V2411" t="s">
        <v>1928</v>
      </c>
      <c r="W2411">
        <v>146</v>
      </c>
    </row>
    <row r="2412" spans="21:23" x14ac:dyDescent="0.2">
      <c r="U2412">
        <v>40006816</v>
      </c>
      <c r="V2412" t="s">
        <v>1929</v>
      </c>
      <c r="W2412">
        <v>10</v>
      </c>
    </row>
    <row r="2413" spans="21:23" x14ac:dyDescent="0.2">
      <c r="U2413">
        <v>40006817</v>
      </c>
      <c r="V2413" t="s">
        <v>1930</v>
      </c>
      <c r="W2413">
        <v>12</v>
      </c>
    </row>
    <row r="2414" spans="21:23" x14ac:dyDescent="0.2">
      <c r="U2414">
        <v>40006818</v>
      </c>
      <c r="V2414" t="s">
        <v>1931</v>
      </c>
      <c r="W2414">
        <v>10</v>
      </c>
    </row>
    <row r="2415" spans="21:23" x14ac:dyDescent="0.2">
      <c r="U2415">
        <v>40006819</v>
      </c>
      <c r="V2415" t="s">
        <v>1932</v>
      </c>
      <c r="W2415">
        <v>163</v>
      </c>
    </row>
    <row r="2416" spans="21:23" x14ac:dyDescent="0.2">
      <c r="U2416">
        <v>40006820</v>
      </c>
      <c r="V2416" t="s">
        <v>1933</v>
      </c>
      <c r="W2416">
        <v>19</v>
      </c>
    </row>
    <row r="2417" spans="21:23" x14ac:dyDescent="0.2">
      <c r="U2417">
        <v>40006821</v>
      </c>
      <c r="V2417" t="s">
        <v>1934</v>
      </c>
      <c r="W2417">
        <v>1</v>
      </c>
    </row>
    <row r="2418" spans="21:23" x14ac:dyDescent="0.2">
      <c r="U2418">
        <v>40006822</v>
      </c>
      <c r="V2418" t="s">
        <v>1935</v>
      </c>
      <c r="W2418">
        <v>4</v>
      </c>
    </row>
    <row r="2419" spans="21:23" x14ac:dyDescent="0.2">
      <c r="U2419">
        <v>40006823</v>
      </c>
      <c r="V2419" t="s">
        <v>1936</v>
      </c>
      <c r="W2419">
        <v>5</v>
      </c>
    </row>
    <row r="2420" spans="21:23" x14ac:dyDescent="0.2">
      <c r="U2420">
        <v>40006824</v>
      </c>
      <c r="V2420" t="s">
        <v>1937</v>
      </c>
      <c r="W2420">
        <v>20</v>
      </c>
    </row>
    <row r="2421" spans="21:23" x14ac:dyDescent="0.2">
      <c r="U2421">
        <v>40006825</v>
      </c>
      <c r="V2421" t="s">
        <v>1938</v>
      </c>
      <c r="W2421">
        <v>10</v>
      </c>
    </row>
    <row r="2422" spans="21:23" x14ac:dyDescent="0.2">
      <c r="U2422">
        <v>40006826</v>
      </c>
      <c r="V2422" t="s">
        <v>1939</v>
      </c>
      <c r="W2422">
        <v>5</v>
      </c>
    </row>
    <row r="2423" spans="21:23" x14ac:dyDescent="0.2">
      <c r="U2423">
        <v>40006827</v>
      </c>
      <c r="V2423" t="s">
        <v>1940</v>
      </c>
      <c r="W2423">
        <v>5</v>
      </c>
    </row>
    <row r="2424" spans="21:23" x14ac:dyDescent="0.2">
      <c r="U2424">
        <v>40006828</v>
      </c>
      <c r="V2424" t="s">
        <v>1941</v>
      </c>
      <c r="W2424">
        <v>10</v>
      </c>
    </row>
    <row r="2425" spans="21:23" x14ac:dyDescent="0.2">
      <c r="U2425">
        <v>40006829</v>
      </c>
      <c r="V2425" t="s">
        <v>1942</v>
      </c>
      <c r="W2425">
        <v>4</v>
      </c>
    </row>
    <row r="2426" spans="21:23" x14ac:dyDescent="0.2">
      <c r="U2426">
        <v>40006830</v>
      </c>
      <c r="V2426" t="s">
        <v>1943</v>
      </c>
      <c r="W2426">
        <v>8</v>
      </c>
    </row>
    <row r="2427" spans="21:23" x14ac:dyDescent="0.2">
      <c r="U2427">
        <v>40006831</v>
      </c>
      <c r="V2427" t="s">
        <v>1944</v>
      </c>
      <c r="W2427">
        <v>1</v>
      </c>
    </row>
    <row r="2428" spans="21:23" x14ac:dyDescent="0.2">
      <c r="U2428">
        <v>40006832</v>
      </c>
      <c r="V2428" t="s">
        <v>1945</v>
      </c>
      <c r="W2428">
        <v>3</v>
      </c>
    </row>
    <row r="2429" spans="21:23" x14ac:dyDescent="0.2">
      <c r="U2429">
        <v>40006833</v>
      </c>
      <c r="V2429" t="s">
        <v>1946</v>
      </c>
      <c r="W2429">
        <v>4</v>
      </c>
    </row>
    <row r="2430" spans="21:23" x14ac:dyDescent="0.2">
      <c r="U2430">
        <v>40006834</v>
      </c>
      <c r="V2430" t="s">
        <v>1947</v>
      </c>
      <c r="W2430">
        <v>3</v>
      </c>
    </row>
    <row r="2431" spans="21:23" x14ac:dyDescent="0.2">
      <c r="U2431">
        <v>40006835</v>
      </c>
      <c r="V2431" t="s">
        <v>3511</v>
      </c>
      <c r="W2431">
        <v>2</v>
      </c>
    </row>
    <row r="2432" spans="21:23" x14ac:dyDescent="0.2">
      <c r="U2432">
        <v>40006836</v>
      </c>
      <c r="V2432" t="s">
        <v>1948</v>
      </c>
      <c r="W2432">
        <v>7</v>
      </c>
    </row>
    <row r="2433" spans="21:23" x14ac:dyDescent="0.2">
      <c r="U2433">
        <v>40006837</v>
      </c>
      <c r="V2433" t="s">
        <v>1949</v>
      </c>
      <c r="W2433">
        <v>4</v>
      </c>
    </row>
    <row r="2434" spans="21:23" x14ac:dyDescent="0.2">
      <c r="U2434">
        <v>40006838</v>
      </c>
      <c r="V2434" t="s">
        <v>1950</v>
      </c>
      <c r="W2434">
        <v>3</v>
      </c>
    </row>
    <row r="2435" spans="21:23" x14ac:dyDescent="0.2">
      <c r="U2435">
        <v>40006839</v>
      </c>
      <c r="V2435" t="s">
        <v>1951</v>
      </c>
      <c r="W2435">
        <v>2</v>
      </c>
    </row>
    <row r="2436" spans="21:23" x14ac:dyDescent="0.2">
      <c r="U2436">
        <v>40006840</v>
      </c>
      <c r="V2436" t="s">
        <v>1952</v>
      </c>
      <c r="W2436">
        <v>5</v>
      </c>
    </row>
    <row r="2437" spans="21:23" x14ac:dyDescent="0.2">
      <c r="U2437">
        <v>40006841</v>
      </c>
      <c r="V2437" t="s">
        <v>1953</v>
      </c>
      <c r="W2437">
        <v>20</v>
      </c>
    </row>
    <row r="2438" spans="21:23" x14ac:dyDescent="0.2">
      <c r="U2438">
        <v>40006842</v>
      </c>
      <c r="V2438" t="s">
        <v>1954</v>
      </c>
      <c r="W2438">
        <v>1</v>
      </c>
    </row>
    <row r="2439" spans="21:23" x14ac:dyDescent="0.2">
      <c r="U2439">
        <v>40006843</v>
      </c>
      <c r="V2439" t="s">
        <v>1955</v>
      </c>
      <c r="W2439">
        <v>8</v>
      </c>
    </row>
    <row r="2440" spans="21:23" x14ac:dyDescent="0.2">
      <c r="U2440">
        <v>40006844</v>
      </c>
      <c r="V2440" t="s">
        <v>1956</v>
      </c>
      <c r="W2440">
        <v>11</v>
      </c>
    </row>
    <row r="2441" spans="21:23" x14ac:dyDescent="0.2">
      <c r="U2441">
        <v>40006845</v>
      </c>
      <c r="V2441" t="s">
        <v>1957</v>
      </c>
      <c r="W2441">
        <v>6</v>
      </c>
    </row>
    <row r="2442" spans="21:23" x14ac:dyDescent="0.2">
      <c r="U2442">
        <v>40006846</v>
      </c>
      <c r="V2442" t="s">
        <v>1958</v>
      </c>
      <c r="W2442">
        <v>9</v>
      </c>
    </row>
    <row r="2443" spans="21:23" x14ac:dyDescent="0.2">
      <c r="U2443">
        <v>40006847</v>
      </c>
      <c r="V2443" t="s">
        <v>1959</v>
      </c>
      <c r="W2443">
        <v>25</v>
      </c>
    </row>
    <row r="2444" spans="21:23" x14ac:dyDescent="0.2">
      <c r="U2444">
        <v>40006848</v>
      </c>
      <c r="V2444" t="s">
        <v>1960</v>
      </c>
      <c r="W2444">
        <v>2</v>
      </c>
    </row>
    <row r="2445" spans="21:23" x14ac:dyDescent="0.2">
      <c r="U2445">
        <v>40006849</v>
      </c>
      <c r="V2445" t="s">
        <v>1961</v>
      </c>
      <c r="W2445">
        <v>10</v>
      </c>
    </row>
    <row r="2446" spans="21:23" x14ac:dyDescent="0.2">
      <c r="U2446">
        <v>40006850</v>
      </c>
      <c r="V2446" t="s">
        <v>1962</v>
      </c>
      <c r="W2446">
        <v>3</v>
      </c>
    </row>
    <row r="2447" spans="21:23" x14ac:dyDescent="0.2">
      <c r="U2447">
        <v>40006851</v>
      </c>
      <c r="V2447" t="s">
        <v>1963</v>
      </c>
      <c r="W2447">
        <v>8</v>
      </c>
    </row>
    <row r="2448" spans="21:23" x14ac:dyDescent="0.2">
      <c r="U2448">
        <v>40006852</v>
      </c>
      <c r="V2448" t="s">
        <v>1964</v>
      </c>
      <c r="W2448">
        <v>2</v>
      </c>
    </row>
    <row r="2449" spans="21:23" x14ac:dyDescent="0.2">
      <c r="U2449">
        <v>40006853</v>
      </c>
      <c r="V2449" t="s">
        <v>1965</v>
      </c>
      <c r="W2449">
        <v>50</v>
      </c>
    </row>
    <row r="2450" spans="21:23" x14ac:dyDescent="0.2">
      <c r="U2450">
        <v>40006854</v>
      </c>
      <c r="V2450" t="s">
        <v>1966</v>
      </c>
      <c r="W2450">
        <v>18</v>
      </c>
    </row>
    <row r="2451" spans="21:23" x14ac:dyDescent="0.2">
      <c r="U2451">
        <v>40006855</v>
      </c>
      <c r="V2451" t="s">
        <v>1967</v>
      </c>
      <c r="W2451">
        <v>5</v>
      </c>
    </row>
    <row r="2452" spans="21:23" x14ac:dyDescent="0.2">
      <c r="U2452">
        <v>40006856</v>
      </c>
      <c r="V2452" t="s">
        <v>1968</v>
      </c>
      <c r="W2452">
        <v>8</v>
      </c>
    </row>
    <row r="2453" spans="21:23" x14ac:dyDescent="0.2">
      <c r="U2453">
        <v>40006857</v>
      </c>
      <c r="V2453" t="s">
        <v>1969</v>
      </c>
      <c r="W2453">
        <v>8</v>
      </c>
    </row>
    <row r="2454" spans="21:23" x14ac:dyDescent="0.2">
      <c r="U2454">
        <v>40006858</v>
      </c>
      <c r="V2454" t="s">
        <v>1970</v>
      </c>
      <c r="W2454">
        <v>2</v>
      </c>
    </row>
    <row r="2455" spans="21:23" x14ac:dyDescent="0.2">
      <c r="U2455">
        <v>40006859</v>
      </c>
      <c r="V2455" t="s">
        <v>1971</v>
      </c>
      <c r="W2455">
        <v>9</v>
      </c>
    </row>
    <row r="2456" spans="21:23" x14ac:dyDescent="0.2">
      <c r="U2456">
        <v>40006860</v>
      </c>
      <c r="V2456" t="s">
        <v>1972</v>
      </c>
      <c r="W2456">
        <v>16</v>
      </c>
    </row>
    <row r="2457" spans="21:23" x14ac:dyDescent="0.2">
      <c r="U2457">
        <v>40006861</v>
      </c>
      <c r="V2457" t="s">
        <v>1973</v>
      </c>
      <c r="W2457">
        <v>12</v>
      </c>
    </row>
    <row r="2458" spans="21:23" x14ac:dyDescent="0.2">
      <c r="U2458">
        <v>40006862</v>
      </c>
      <c r="V2458" t="s">
        <v>1974</v>
      </c>
      <c r="W2458">
        <v>4</v>
      </c>
    </row>
    <row r="2459" spans="21:23" x14ac:dyDescent="0.2">
      <c r="U2459">
        <v>40006863</v>
      </c>
      <c r="V2459" t="s">
        <v>1975</v>
      </c>
      <c r="W2459">
        <v>29</v>
      </c>
    </row>
    <row r="2460" spans="21:23" x14ac:dyDescent="0.2">
      <c r="U2460">
        <v>40006864</v>
      </c>
      <c r="V2460" t="s">
        <v>9716</v>
      </c>
      <c r="W2460">
        <v>23</v>
      </c>
    </row>
    <row r="2461" spans="21:23" x14ac:dyDescent="0.2">
      <c r="U2461">
        <v>40006866</v>
      </c>
      <c r="V2461" t="s">
        <v>1976</v>
      </c>
      <c r="W2461">
        <v>1</v>
      </c>
    </row>
    <row r="2462" spans="21:23" x14ac:dyDescent="0.2">
      <c r="U2462">
        <v>40006867</v>
      </c>
      <c r="V2462" t="s">
        <v>1977</v>
      </c>
      <c r="W2462">
        <v>15</v>
      </c>
    </row>
    <row r="2463" spans="21:23" x14ac:dyDescent="0.2">
      <c r="U2463">
        <v>40006869</v>
      </c>
      <c r="V2463" t="s">
        <v>1979</v>
      </c>
      <c r="W2463">
        <v>14</v>
      </c>
    </row>
    <row r="2464" spans="21:23" x14ac:dyDescent="0.2">
      <c r="U2464">
        <v>40006870</v>
      </c>
      <c r="V2464" t="s">
        <v>1980</v>
      </c>
      <c r="W2464">
        <v>13</v>
      </c>
    </row>
    <row r="2465" spans="21:23" x14ac:dyDescent="0.2">
      <c r="U2465">
        <v>40006871</v>
      </c>
      <c r="V2465" t="s">
        <v>1981</v>
      </c>
      <c r="W2465">
        <v>2</v>
      </c>
    </row>
    <row r="2466" spans="21:23" x14ac:dyDescent="0.2">
      <c r="U2466">
        <v>40006872</v>
      </c>
      <c r="V2466" t="s">
        <v>1982</v>
      </c>
      <c r="W2466">
        <v>5</v>
      </c>
    </row>
    <row r="2467" spans="21:23" x14ac:dyDescent="0.2">
      <c r="U2467">
        <v>40006875</v>
      </c>
      <c r="V2467" t="s">
        <v>1983</v>
      </c>
      <c r="W2467">
        <v>5</v>
      </c>
    </row>
    <row r="2468" spans="21:23" x14ac:dyDescent="0.2">
      <c r="U2468">
        <v>40006876</v>
      </c>
      <c r="V2468" t="s">
        <v>1984</v>
      </c>
      <c r="W2468">
        <v>1</v>
      </c>
    </row>
    <row r="2469" spans="21:23" x14ac:dyDescent="0.2">
      <c r="U2469">
        <v>40006877</v>
      </c>
      <c r="V2469" t="s">
        <v>1985</v>
      </c>
      <c r="W2469">
        <v>3</v>
      </c>
    </row>
    <row r="2470" spans="21:23" x14ac:dyDescent="0.2">
      <c r="U2470">
        <v>40006878</v>
      </c>
      <c r="V2470" t="s">
        <v>1986</v>
      </c>
      <c r="W2470">
        <v>4</v>
      </c>
    </row>
    <row r="2471" spans="21:23" x14ac:dyDescent="0.2">
      <c r="U2471">
        <v>40006879</v>
      </c>
      <c r="V2471" t="s">
        <v>1987</v>
      </c>
      <c r="W2471">
        <v>5</v>
      </c>
    </row>
    <row r="2472" spans="21:23" x14ac:dyDescent="0.2">
      <c r="U2472">
        <v>40006880</v>
      </c>
      <c r="V2472" t="s">
        <v>1988</v>
      </c>
      <c r="W2472">
        <v>23</v>
      </c>
    </row>
    <row r="2473" spans="21:23" x14ac:dyDescent="0.2">
      <c r="U2473">
        <v>40006881</v>
      </c>
      <c r="V2473" t="s">
        <v>1989</v>
      </c>
      <c r="W2473">
        <v>18</v>
      </c>
    </row>
    <row r="2474" spans="21:23" x14ac:dyDescent="0.2">
      <c r="U2474">
        <v>40006882</v>
      </c>
      <c r="V2474" t="s">
        <v>1990</v>
      </c>
      <c r="W2474">
        <v>6</v>
      </c>
    </row>
    <row r="2475" spans="21:23" x14ac:dyDescent="0.2">
      <c r="U2475">
        <v>40006883</v>
      </c>
      <c r="V2475" t="s">
        <v>1991</v>
      </c>
      <c r="W2475">
        <v>10</v>
      </c>
    </row>
    <row r="2476" spans="21:23" x14ac:dyDescent="0.2">
      <c r="U2476">
        <v>40006884</v>
      </c>
      <c r="V2476" t="s">
        <v>1992</v>
      </c>
      <c r="W2476">
        <v>3</v>
      </c>
    </row>
    <row r="2477" spans="21:23" x14ac:dyDescent="0.2">
      <c r="U2477">
        <v>40006885</v>
      </c>
      <c r="V2477" t="s">
        <v>1993</v>
      </c>
      <c r="W2477">
        <v>83</v>
      </c>
    </row>
    <row r="2478" spans="21:23" x14ac:dyDescent="0.2">
      <c r="U2478">
        <v>40006887</v>
      </c>
      <c r="V2478" t="s">
        <v>1994</v>
      </c>
      <c r="W2478">
        <v>8</v>
      </c>
    </row>
    <row r="2479" spans="21:23" x14ac:dyDescent="0.2">
      <c r="U2479">
        <v>40006888</v>
      </c>
      <c r="V2479" t="s">
        <v>1995</v>
      </c>
      <c r="W2479">
        <v>6</v>
      </c>
    </row>
    <row r="2480" spans="21:23" x14ac:dyDescent="0.2">
      <c r="U2480">
        <v>40006889</v>
      </c>
      <c r="V2480" t="s">
        <v>1996</v>
      </c>
      <c r="W2480">
        <v>10</v>
      </c>
    </row>
    <row r="2481" spans="21:23" x14ac:dyDescent="0.2">
      <c r="U2481">
        <v>40006890</v>
      </c>
      <c r="V2481" t="s">
        <v>1997</v>
      </c>
      <c r="W2481">
        <v>13</v>
      </c>
    </row>
    <row r="2482" spans="21:23" x14ac:dyDescent="0.2">
      <c r="U2482">
        <v>40006891</v>
      </c>
      <c r="V2482" t="s">
        <v>1998</v>
      </c>
      <c r="W2482">
        <v>3</v>
      </c>
    </row>
    <row r="2483" spans="21:23" x14ac:dyDescent="0.2">
      <c r="U2483">
        <v>40006892</v>
      </c>
      <c r="V2483" t="s">
        <v>1999</v>
      </c>
      <c r="W2483">
        <v>4</v>
      </c>
    </row>
    <row r="2484" spans="21:23" x14ac:dyDescent="0.2">
      <c r="U2484">
        <v>40006893</v>
      </c>
      <c r="V2484" t="s">
        <v>2000</v>
      </c>
      <c r="W2484">
        <v>9</v>
      </c>
    </row>
    <row r="2485" spans="21:23" x14ac:dyDescent="0.2">
      <c r="U2485">
        <v>40006894</v>
      </c>
      <c r="V2485" t="s">
        <v>2001</v>
      </c>
      <c r="W2485">
        <v>10</v>
      </c>
    </row>
    <row r="2486" spans="21:23" x14ac:dyDescent="0.2">
      <c r="U2486">
        <v>40006895</v>
      </c>
      <c r="V2486" t="s">
        <v>2002</v>
      </c>
      <c r="W2486">
        <v>10</v>
      </c>
    </row>
    <row r="2487" spans="21:23" x14ac:dyDescent="0.2">
      <c r="U2487">
        <v>40006896</v>
      </c>
      <c r="V2487" t="s">
        <v>2003</v>
      </c>
      <c r="W2487">
        <v>20</v>
      </c>
    </row>
    <row r="2488" spans="21:23" x14ac:dyDescent="0.2">
      <c r="U2488">
        <v>40006897</v>
      </c>
      <c r="V2488" t="s">
        <v>2004</v>
      </c>
      <c r="W2488">
        <v>8</v>
      </c>
    </row>
    <row r="2489" spans="21:23" x14ac:dyDescent="0.2">
      <c r="U2489">
        <v>40006898</v>
      </c>
      <c r="V2489" t="s">
        <v>2005</v>
      </c>
      <c r="W2489">
        <v>9</v>
      </c>
    </row>
    <row r="2490" spans="21:23" x14ac:dyDescent="0.2">
      <c r="U2490">
        <v>40006899</v>
      </c>
      <c r="V2490" t="s">
        <v>2006</v>
      </c>
      <c r="W2490">
        <v>38</v>
      </c>
    </row>
    <row r="2491" spans="21:23" x14ac:dyDescent="0.2">
      <c r="U2491">
        <v>40006900</v>
      </c>
      <c r="V2491" t="s">
        <v>2007</v>
      </c>
      <c r="W2491">
        <v>8</v>
      </c>
    </row>
    <row r="2492" spans="21:23" x14ac:dyDescent="0.2">
      <c r="U2492">
        <v>40006901</v>
      </c>
      <c r="V2492" t="s">
        <v>2008</v>
      </c>
      <c r="W2492">
        <v>10</v>
      </c>
    </row>
    <row r="2493" spans="21:23" x14ac:dyDescent="0.2">
      <c r="U2493">
        <v>40006903</v>
      </c>
      <c r="V2493" t="s">
        <v>2009</v>
      </c>
      <c r="W2493">
        <v>1</v>
      </c>
    </row>
    <row r="2494" spans="21:23" x14ac:dyDescent="0.2">
      <c r="U2494">
        <v>40006904</v>
      </c>
      <c r="V2494" t="s">
        <v>2010</v>
      </c>
      <c r="W2494">
        <v>18</v>
      </c>
    </row>
    <row r="2495" spans="21:23" x14ac:dyDescent="0.2">
      <c r="U2495">
        <v>40006905</v>
      </c>
      <c r="V2495" t="s">
        <v>2011</v>
      </c>
      <c r="W2495">
        <v>7</v>
      </c>
    </row>
    <row r="2496" spans="21:23" x14ac:dyDescent="0.2">
      <c r="U2496">
        <v>40006907</v>
      </c>
      <c r="V2496" t="s">
        <v>2012</v>
      </c>
      <c r="W2496">
        <v>7</v>
      </c>
    </row>
    <row r="2497" spans="21:23" x14ac:dyDescent="0.2">
      <c r="U2497">
        <v>40006908</v>
      </c>
      <c r="V2497" t="s">
        <v>2013</v>
      </c>
      <c r="W2497">
        <v>4</v>
      </c>
    </row>
    <row r="2498" spans="21:23" x14ac:dyDescent="0.2">
      <c r="U2498">
        <v>40006909</v>
      </c>
      <c r="V2498" t="s">
        <v>2014</v>
      </c>
      <c r="W2498">
        <v>10</v>
      </c>
    </row>
    <row r="2499" spans="21:23" x14ac:dyDescent="0.2">
      <c r="U2499">
        <v>40006910</v>
      </c>
      <c r="V2499" t="s">
        <v>2015</v>
      </c>
      <c r="W2499">
        <v>8</v>
      </c>
    </row>
    <row r="2500" spans="21:23" x14ac:dyDescent="0.2">
      <c r="U2500">
        <v>40006911</v>
      </c>
      <c r="V2500" t="s">
        <v>2016</v>
      </c>
      <c r="W2500">
        <v>10</v>
      </c>
    </row>
    <row r="2501" spans="21:23" x14ac:dyDescent="0.2">
      <c r="U2501">
        <v>40006912</v>
      </c>
      <c r="V2501" t="s">
        <v>2017</v>
      </c>
      <c r="W2501">
        <v>4</v>
      </c>
    </row>
    <row r="2502" spans="21:23" x14ac:dyDescent="0.2">
      <c r="U2502">
        <v>40006913</v>
      </c>
      <c r="V2502" t="s">
        <v>2018</v>
      </c>
      <c r="W2502">
        <v>9</v>
      </c>
    </row>
    <row r="2503" spans="21:23" x14ac:dyDescent="0.2">
      <c r="U2503">
        <v>40006914</v>
      </c>
      <c r="V2503" t="s">
        <v>2019</v>
      </c>
      <c r="W2503">
        <v>6</v>
      </c>
    </row>
    <row r="2504" spans="21:23" x14ac:dyDescent="0.2">
      <c r="U2504">
        <v>40006915</v>
      </c>
      <c r="V2504" t="s">
        <v>2020</v>
      </c>
      <c r="W2504">
        <v>3</v>
      </c>
    </row>
    <row r="2505" spans="21:23" x14ac:dyDescent="0.2">
      <c r="U2505">
        <v>40006916</v>
      </c>
      <c r="V2505" t="s">
        <v>2021</v>
      </c>
      <c r="W2505">
        <v>15</v>
      </c>
    </row>
    <row r="2506" spans="21:23" x14ac:dyDescent="0.2">
      <c r="U2506">
        <v>40006917</v>
      </c>
      <c r="V2506" t="s">
        <v>2022</v>
      </c>
      <c r="W2506">
        <v>6</v>
      </c>
    </row>
    <row r="2507" spans="21:23" x14ac:dyDescent="0.2">
      <c r="U2507">
        <v>40006918</v>
      </c>
      <c r="V2507" t="s">
        <v>2023</v>
      </c>
      <c r="W2507">
        <v>10</v>
      </c>
    </row>
    <row r="2508" spans="21:23" x14ac:dyDescent="0.2">
      <c r="U2508">
        <v>40006919</v>
      </c>
      <c r="V2508" t="s">
        <v>2024</v>
      </c>
      <c r="W2508">
        <v>1</v>
      </c>
    </row>
    <row r="2509" spans="21:23" x14ac:dyDescent="0.2">
      <c r="U2509">
        <v>40006921</v>
      </c>
      <c r="V2509" t="s">
        <v>2025</v>
      </c>
      <c r="W2509">
        <v>5</v>
      </c>
    </row>
    <row r="2510" spans="21:23" x14ac:dyDescent="0.2">
      <c r="U2510">
        <v>40006922</v>
      </c>
      <c r="V2510" t="s">
        <v>2026</v>
      </c>
      <c r="W2510">
        <v>7</v>
      </c>
    </row>
    <row r="2511" spans="21:23" x14ac:dyDescent="0.2">
      <c r="U2511">
        <v>40006926</v>
      </c>
      <c r="V2511" t="s">
        <v>2027</v>
      </c>
      <c r="W2511">
        <v>30</v>
      </c>
    </row>
    <row r="2512" spans="21:23" x14ac:dyDescent="0.2">
      <c r="U2512">
        <v>40006927</v>
      </c>
      <c r="V2512" t="s">
        <v>2028</v>
      </c>
      <c r="W2512">
        <v>11</v>
      </c>
    </row>
    <row r="2513" spans="21:23" x14ac:dyDescent="0.2">
      <c r="U2513">
        <v>40006928</v>
      </c>
      <c r="V2513" t="s">
        <v>2029</v>
      </c>
      <c r="W2513">
        <v>31</v>
      </c>
    </row>
    <row r="2514" spans="21:23" x14ac:dyDescent="0.2">
      <c r="U2514">
        <v>40006929</v>
      </c>
      <c r="V2514" t="s">
        <v>2030</v>
      </c>
      <c r="W2514">
        <v>4</v>
      </c>
    </row>
    <row r="2515" spans="21:23" x14ac:dyDescent="0.2">
      <c r="U2515">
        <v>40006930</v>
      </c>
      <c r="V2515" t="s">
        <v>2031</v>
      </c>
      <c r="W2515">
        <v>8</v>
      </c>
    </row>
    <row r="2516" spans="21:23" x14ac:dyDescent="0.2">
      <c r="U2516">
        <v>40006931</v>
      </c>
      <c r="V2516" t="s">
        <v>2032</v>
      </c>
      <c r="W2516">
        <v>10</v>
      </c>
    </row>
    <row r="2517" spans="21:23" x14ac:dyDescent="0.2">
      <c r="U2517">
        <v>40006932</v>
      </c>
      <c r="V2517" t="s">
        <v>2033</v>
      </c>
      <c r="W2517">
        <v>2</v>
      </c>
    </row>
    <row r="2518" spans="21:23" x14ac:dyDescent="0.2">
      <c r="U2518">
        <v>40006933</v>
      </c>
      <c r="V2518" t="s">
        <v>2034</v>
      </c>
      <c r="W2518">
        <v>1</v>
      </c>
    </row>
    <row r="2519" spans="21:23" x14ac:dyDescent="0.2">
      <c r="U2519">
        <v>40006934</v>
      </c>
      <c r="V2519" t="s">
        <v>2035</v>
      </c>
      <c r="W2519">
        <v>107</v>
      </c>
    </row>
    <row r="2520" spans="21:23" x14ac:dyDescent="0.2">
      <c r="U2520">
        <v>40006935</v>
      </c>
      <c r="V2520" t="s">
        <v>2036</v>
      </c>
      <c r="W2520">
        <v>2</v>
      </c>
    </row>
    <row r="2521" spans="21:23" x14ac:dyDescent="0.2">
      <c r="U2521">
        <v>40006936</v>
      </c>
      <c r="V2521" t="s">
        <v>9717</v>
      </c>
      <c r="W2521">
        <v>17</v>
      </c>
    </row>
    <row r="2522" spans="21:23" x14ac:dyDescent="0.2">
      <c r="U2522">
        <v>40006937</v>
      </c>
      <c r="V2522" t="s">
        <v>2037</v>
      </c>
      <c r="W2522">
        <v>7</v>
      </c>
    </row>
    <row r="2523" spans="21:23" x14ac:dyDescent="0.2">
      <c r="U2523">
        <v>40006938</v>
      </c>
      <c r="V2523" t="s">
        <v>3395</v>
      </c>
      <c r="W2523">
        <v>1</v>
      </c>
    </row>
    <row r="2524" spans="21:23" x14ac:dyDescent="0.2">
      <c r="U2524">
        <v>40006939</v>
      </c>
      <c r="V2524" t="s">
        <v>2038</v>
      </c>
      <c r="W2524">
        <v>6</v>
      </c>
    </row>
    <row r="2525" spans="21:23" x14ac:dyDescent="0.2">
      <c r="U2525">
        <v>40006940</v>
      </c>
      <c r="V2525" t="s">
        <v>2039</v>
      </c>
      <c r="W2525">
        <v>137</v>
      </c>
    </row>
    <row r="2526" spans="21:23" x14ac:dyDescent="0.2">
      <c r="U2526">
        <v>40006941</v>
      </c>
      <c r="V2526" t="s">
        <v>2040</v>
      </c>
      <c r="W2526">
        <v>1</v>
      </c>
    </row>
    <row r="2527" spans="21:23" x14ac:dyDescent="0.2">
      <c r="U2527">
        <v>40006942</v>
      </c>
      <c r="V2527" t="s">
        <v>2041</v>
      </c>
      <c r="W2527">
        <v>2</v>
      </c>
    </row>
    <row r="2528" spans="21:23" x14ac:dyDescent="0.2">
      <c r="U2528">
        <v>40006943</v>
      </c>
      <c r="V2528" t="s">
        <v>2042</v>
      </c>
      <c r="W2528">
        <v>5</v>
      </c>
    </row>
    <row r="2529" spans="21:23" x14ac:dyDescent="0.2">
      <c r="U2529">
        <v>40006944</v>
      </c>
      <c r="V2529" t="s">
        <v>2043</v>
      </c>
      <c r="W2529">
        <v>8</v>
      </c>
    </row>
    <row r="2530" spans="21:23" x14ac:dyDescent="0.2">
      <c r="U2530">
        <v>40006945</v>
      </c>
      <c r="V2530" t="s">
        <v>2044</v>
      </c>
      <c r="W2530">
        <v>6</v>
      </c>
    </row>
    <row r="2531" spans="21:23" x14ac:dyDescent="0.2">
      <c r="U2531">
        <v>40006946</v>
      </c>
      <c r="V2531" t="s">
        <v>2045</v>
      </c>
      <c r="W2531">
        <v>3</v>
      </c>
    </row>
    <row r="2532" spans="21:23" x14ac:dyDescent="0.2">
      <c r="U2532">
        <v>40006947</v>
      </c>
      <c r="V2532" t="s">
        <v>2046</v>
      </c>
      <c r="W2532">
        <v>2</v>
      </c>
    </row>
    <row r="2533" spans="21:23" x14ac:dyDescent="0.2">
      <c r="U2533">
        <v>40006948</v>
      </c>
      <c r="V2533" t="s">
        <v>2047</v>
      </c>
      <c r="W2533">
        <v>27</v>
      </c>
    </row>
    <row r="2534" spans="21:23" x14ac:dyDescent="0.2">
      <c r="U2534">
        <v>40006949</v>
      </c>
      <c r="V2534" t="s">
        <v>2048</v>
      </c>
      <c r="W2534">
        <v>14</v>
      </c>
    </row>
    <row r="2535" spans="21:23" x14ac:dyDescent="0.2">
      <c r="U2535">
        <v>40006950</v>
      </c>
      <c r="V2535" t="s">
        <v>2049</v>
      </c>
      <c r="W2535">
        <v>3</v>
      </c>
    </row>
    <row r="2536" spans="21:23" x14ac:dyDescent="0.2">
      <c r="U2536">
        <v>40006951</v>
      </c>
      <c r="V2536" t="s">
        <v>2050</v>
      </c>
      <c r="W2536">
        <v>186</v>
      </c>
    </row>
    <row r="2537" spans="21:23" x14ac:dyDescent="0.2">
      <c r="U2537">
        <v>40006952</v>
      </c>
      <c r="V2537" t="s">
        <v>2051</v>
      </c>
      <c r="W2537">
        <v>34</v>
      </c>
    </row>
    <row r="2538" spans="21:23" x14ac:dyDescent="0.2">
      <c r="U2538">
        <v>40006953</v>
      </c>
      <c r="V2538" t="s">
        <v>2052</v>
      </c>
      <c r="W2538">
        <v>5</v>
      </c>
    </row>
    <row r="2539" spans="21:23" x14ac:dyDescent="0.2">
      <c r="U2539">
        <v>40006954</v>
      </c>
      <c r="V2539" t="s">
        <v>2053</v>
      </c>
      <c r="W2539">
        <v>30</v>
      </c>
    </row>
    <row r="2540" spans="21:23" x14ac:dyDescent="0.2">
      <c r="U2540">
        <v>40006955</v>
      </c>
      <c r="V2540" t="s">
        <v>2054</v>
      </c>
      <c r="W2540">
        <v>2</v>
      </c>
    </row>
    <row r="2541" spans="21:23" x14ac:dyDescent="0.2">
      <c r="U2541">
        <v>40006956</v>
      </c>
      <c r="V2541" t="s">
        <v>2055</v>
      </c>
      <c r="W2541">
        <v>13</v>
      </c>
    </row>
    <row r="2542" spans="21:23" x14ac:dyDescent="0.2">
      <c r="U2542">
        <v>40006957</v>
      </c>
      <c r="V2542" t="s">
        <v>2056</v>
      </c>
      <c r="W2542">
        <v>4</v>
      </c>
    </row>
    <row r="2543" spans="21:23" x14ac:dyDescent="0.2">
      <c r="U2543">
        <v>40006958</v>
      </c>
      <c r="V2543" t="s">
        <v>2057</v>
      </c>
      <c r="W2543">
        <v>380</v>
      </c>
    </row>
    <row r="2544" spans="21:23" x14ac:dyDescent="0.2">
      <c r="U2544">
        <v>40006959</v>
      </c>
      <c r="V2544" t="s">
        <v>2058</v>
      </c>
      <c r="W2544">
        <v>12</v>
      </c>
    </row>
    <row r="2545" spans="21:23" x14ac:dyDescent="0.2">
      <c r="U2545">
        <v>40006960</v>
      </c>
      <c r="V2545" t="s">
        <v>2059</v>
      </c>
      <c r="W2545">
        <v>20</v>
      </c>
    </row>
    <row r="2546" spans="21:23" x14ac:dyDescent="0.2">
      <c r="U2546">
        <v>40006961</v>
      </c>
      <c r="V2546" t="s">
        <v>2060</v>
      </c>
      <c r="W2546">
        <v>1</v>
      </c>
    </row>
    <row r="2547" spans="21:23" x14ac:dyDescent="0.2">
      <c r="U2547">
        <v>40006962</v>
      </c>
      <c r="V2547" t="s">
        <v>2061</v>
      </c>
      <c r="W2547">
        <v>9</v>
      </c>
    </row>
    <row r="2548" spans="21:23" x14ac:dyDescent="0.2">
      <c r="U2548">
        <v>40006963</v>
      </c>
      <c r="V2548" t="s">
        <v>2062</v>
      </c>
      <c r="W2548">
        <v>5</v>
      </c>
    </row>
    <row r="2549" spans="21:23" x14ac:dyDescent="0.2">
      <c r="U2549">
        <v>40006964</v>
      </c>
      <c r="V2549" t="s">
        <v>2063</v>
      </c>
      <c r="W2549">
        <v>19</v>
      </c>
    </row>
    <row r="2550" spans="21:23" x14ac:dyDescent="0.2">
      <c r="U2550">
        <v>40006965</v>
      </c>
      <c r="V2550" t="s">
        <v>2064</v>
      </c>
      <c r="W2550">
        <v>26</v>
      </c>
    </row>
    <row r="2551" spans="21:23" x14ac:dyDescent="0.2">
      <c r="U2551">
        <v>40006966</v>
      </c>
      <c r="V2551" t="s">
        <v>2065</v>
      </c>
      <c r="W2551">
        <v>17</v>
      </c>
    </row>
    <row r="2552" spans="21:23" x14ac:dyDescent="0.2">
      <c r="U2552">
        <v>40006967</v>
      </c>
      <c r="V2552" t="s">
        <v>2066</v>
      </c>
      <c r="W2552">
        <v>14</v>
      </c>
    </row>
    <row r="2553" spans="21:23" x14ac:dyDescent="0.2">
      <c r="U2553">
        <v>40006969</v>
      </c>
      <c r="V2553" t="s">
        <v>2067</v>
      </c>
      <c r="W2553">
        <v>2</v>
      </c>
    </row>
    <row r="2554" spans="21:23" x14ac:dyDescent="0.2">
      <c r="U2554">
        <v>40006970</v>
      </c>
      <c r="V2554" t="s">
        <v>2068</v>
      </c>
      <c r="W2554">
        <v>10</v>
      </c>
    </row>
    <row r="2555" spans="21:23" x14ac:dyDescent="0.2">
      <c r="U2555">
        <v>40006971</v>
      </c>
      <c r="V2555" t="s">
        <v>2069</v>
      </c>
      <c r="W2555">
        <v>4</v>
      </c>
    </row>
    <row r="2556" spans="21:23" x14ac:dyDescent="0.2">
      <c r="U2556">
        <v>40006972</v>
      </c>
      <c r="V2556" t="s">
        <v>9079</v>
      </c>
      <c r="W2556">
        <v>1</v>
      </c>
    </row>
    <row r="2557" spans="21:23" x14ac:dyDescent="0.2">
      <c r="U2557">
        <v>40006973</v>
      </c>
      <c r="V2557" t="s">
        <v>2070</v>
      </c>
      <c r="W2557">
        <v>7</v>
      </c>
    </row>
    <row r="2558" spans="21:23" x14ac:dyDescent="0.2">
      <c r="U2558">
        <v>40006975</v>
      </c>
      <c r="V2558" t="s">
        <v>2072</v>
      </c>
      <c r="W2558">
        <v>3</v>
      </c>
    </row>
    <row r="2559" spans="21:23" x14ac:dyDescent="0.2">
      <c r="U2559">
        <v>40006976</v>
      </c>
      <c r="V2559" t="s">
        <v>2073</v>
      </c>
      <c r="W2559">
        <v>6</v>
      </c>
    </row>
    <row r="2560" spans="21:23" x14ac:dyDescent="0.2">
      <c r="U2560">
        <v>40006977</v>
      </c>
      <c r="V2560" t="s">
        <v>2074</v>
      </c>
      <c r="W2560">
        <v>1</v>
      </c>
    </row>
    <row r="2561" spans="21:23" x14ac:dyDescent="0.2">
      <c r="U2561">
        <v>40006978</v>
      </c>
      <c r="V2561" t="s">
        <v>2075</v>
      </c>
      <c r="W2561">
        <v>19</v>
      </c>
    </row>
    <row r="2562" spans="21:23" x14ac:dyDescent="0.2">
      <c r="U2562">
        <v>40006979</v>
      </c>
      <c r="V2562" t="s">
        <v>2076</v>
      </c>
      <c r="W2562">
        <v>48</v>
      </c>
    </row>
    <row r="2563" spans="21:23" x14ac:dyDescent="0.2">
      <c r="U2563">
        <v>40006980</v>
      </c>
      <c r="V2563" t="s">
        <v>2077</v>
      </c>
      <c r="W2563">
        <v>19</v>
      </c>
    </row>
    <row r="2564" spans="21:23" x14ac:dyDescent="0.2">
      <c r="U2564">
        <v>40006981</v>
      </c>
      <c r="V2564" t="s">
        <v>2078</v>
      </c>
      <c r="W2564">
        <v>23</v>
      </c>
    </row>
    <row r="2565" spans="21:23" x14ac:dyDescent="0.2">
      <c r="U2565">
        <v>40006982</v>
      </c>
      <c r="V2565" t="s">
        <v>2079</v>
      </c>
      <c r="W2565">
        <v>34</v>
      </c>
    </row>
    <row r="2566" spans="21:23" x14ac:dyDescent="0.2">
      <c r="U2566">
        <v>40006983</v>
      </c>
      <c r="V2566" t="s">
        <v>2080</v>
      </c>
      <c r="W2566">
        <v>71</v>
      </c>
    </row>
    <row r="2567" spans="21:23" x14ac:dyDescent="0.2">
      <c r="U2567">
        <v>40006984</v>
      </c>
      <c r="V2567" t="s">
        <v>3461</v>
      </c>
      <c r="W2567">
        <v>14</v>
      </c>
    </row>
    <row r="2568" spans="21:23" x14ac:dyDescent="0.2">
      <c r="U2568">
        <v>40006985</v>
      </c>
      <c r="V2568" t="s">
        <v>5015</v>
      </c>
      <c r="W2568">
        <v>3</v>
      </c>
    </row>
    <row r="2569" spans="21:23" x14ac:dyDescent="0.2">
      <c r="U2569">
        <v>40006986</v>
      </c>
      <c r="V2569" t="s">
        <v>2081</v>
      </c>
      <c r="W2569">
        <v>6</v>
      </c>
    </row>
    <row r="2570" spans="21:23" x14ac:dyDescent="0.2">
      <c r="U2570">
        <v>40006987</v>
      </c>
      <c r="V2570" t="s">
        <v>2082</v>
      </c>
      <c r="W2570">
        <v>14</v>
      </c>
    </row>
    <row r="2571" spans="21:23" x14ac:dyDescent="0.2">
      <c r="U2571">
        <v>40006988</v>
      </c>
      <c r="V2571" t="s">
        <v>2083</v>
      </c>
      <c r="W2571">
        <v>2</v>
      </c>
    </row>
    <row r="2572" spans="21:23" x14ac:dyDescent="0.2">
      <c r="U2572">
        <v>40006989</v>
      </c>
      <c r="V2572" t="s">
        <v>2084</v>
      </c>
      <c r="W2572">
        <v>31</v>
      </c>
    </row>
    <row r="2573" spans="21:23" x14ac:dyDescent="0.2">
      <c r="U2573">
        <v>40006990</v>
      </c>
      <c r="V2573" t="s">
        <v>2085</v>
      </c>
      <c r="W2573">
        <v>5</v>
      </c>
    </row>
    <row r="2574" spans="21:23" x14ac:dyDescent="0.2">
      <c r="U2574">
        <v>40006992</v>
      </c>
      <c r="V2574" t="s">
        <v>2086</v>
      </c>
      <c r="W2574">
        <v>3</v>
      </c>
    </row>
    <row r="2575" spans="21:23" x14ac:dyDescent="0.2">
      <c r="U2575">
        <v>40006993</v>
      </c>
      <c r="V2575" t="s">
        <v>2087</v>
      </c>
      <c r="W2575">
        <v>5</v>
      </c>
    </row>
    <row r="2576" spans="21:23" x14ac:dyDescent="0.2">
      <c r="U2576">
        <v>40006994</v>
      </c>
      <c r="V2576" t="s">
        <v>2088</v>
      </c>
      <c r="W2576">
        <v>5</v>
      </c>
    </row>
    <row r="2577" spans="21:23" x14ac:dyDescent="0.2">
      <c r="U2577">
        <v>40006996</v>
      </c>
      <c r="V2577" t="s">
        <v>2089</v>
      </c>
      <c r="W2577">
        <v>5</v>
      </c>
    </row>
    <row r="2578" spans="21:23" x14ac:dyDescent="0.2">
      <c r="U2578">
        <v>40006997</v>
      </c>
      <c r="V2578" t="s">
        <v>2090</v>
      </c>
      <c r="W2578">
        <v>4</v>
      </c>
    </row>
    <row r="2579" spans="21:23" x14ac:dyDescent="0.2">
      <c r="U2579">
        <v>40006998</v>
      </c>
      <c r="V2579" t="s">
        <v>2091</v>
      </c>
      <c r="W2579">
        <v>54</v>
      </c>
    </row>
    <row r="2580" spans="21:23" x14ac:dyDescent="0.2">
      <c r="U2580">
        <v>40006999</v>
      </c>
      <c r="V2580" t="s">
        <v>2092</v>
      </c>
      <c r="W2580">
        <v>13</v>
      </c>
    </row>
    <row r="2581" spans="21:23" x14ac:dyDescent="0.2">
      <c r="U2581">
        <v>40007000</v>
      </c>
      <c r="V2581" t="s">
        <v>2093</v>
      </c>
      <c r="W2581">
        <v>89</v>
      </c>
    </row>
    <row r="2582" spans="21:23" x14ac:dyDescent="0.2">
      <c r="U2582">
        <v>40007001</v>
      </c>
      <c r="V2582" t="s">
        <v>2094</v>
      </c>
      <c r="W2582">
        <v>10</v>
      </c>
    </row>
    <row r="2583" spans="21:23" x14ac:dyDescent="0.2">
      <c r="U2583">
        <v>40007002</v>
      </c>
      <c r="V2583" t="s">
        <v>2095</v>
      </c>
      <c r="W2583">
        <v>1</v>
      </c>
    </row>
    <row r="2584" spans="21:23" x14ac:dyDescent="0.2">
      <c r="U2584">
        <v>40007003</v>
      </c>
      <c r="V2584" t="s">
        <v>2096</v>
      </c>
      <c r="W2584">
        <v>1</v>
      </c>
    </row>
    <row r="2585" spans="21:23" x14ac:dyDescent="0.2">
      <c r="U2585">
        <v>40007005</v>
      </c>
      <c r="V2585" t="s">
        <v>3576</v>
      </c>
      <c r="W2585">
        <v>2</v>
      </c>
    </row>
    <row r="2586" spans="21:23" x14ac:dyDescent="0.2">
      <c r="U2586">
        <v>40007006</v>
      </c>
      <c r="V2586" t="s">
        <v>3521</v>
      </c>
      <c r="W2586">
        <v>3</v>
      </c>
    </row>
    <row r="2587" spans="21:23" x14ac:dyDescent="0.2">
      <c r="U2587">
        <v>40007007</v>
      </c>
      <c r="V2587" t="s">
        <v>9718</v>
      </c>
      <c r="W2587">
        <v>6</v>
      </c>
    </row>
    <row r="2588" spans="21:23" x14ac:dyDescent="0.2">
      <c r="U2588">
        <v>40007008</v>
      </c>
      <c r="V2588" t="s">
        <v>2097</v>
      </c>
      <c r="W2588">
        <v>146</v>
      </c>
    </row>
    <row r="2589" spans="21:23" x14ac:dyDescent="0.2">
      <c r="U2589">
        <v>40007009</v>
      </c>
      <c r="V2589" t="s">
        <v>2098</v>
      </c>
      <c r="W2589">
        <v>165</v>
      </c>
    </row>
    <row r="2590" spans="21:23" x14ac:dyDescent="0.2">
      <c r="U2590">
        <v>40007010</v>
      </c>
      <c r="V2590" t="s">
        <v>2099</v>
      </c>
      <c r="W2590">
        <v>182</v>
      </c>
    </row>
    <row r="2591" spans="21:23" x14ac:dyDescent="0.2">
      <c r="U2591">
        <v>40007011</v>
      </c>
      <c r="V2591" t="s">
        <v>2100</v>
      </c>
      <c r="W2591">
        <v>56</v>
      </c>
    </row>
    <row r="2592" spans="21:23" x14ac:dyDescent="0.2">
      <c r="U2592">
        <v>40007012</v>
      </c>
      <c r="V2592" t="s">
        <v>2101</v>
      </c>
      <c r="W2592">
        <v>10</v>
      </c>
    </row>
    <row r="2593" spans="21:23" x14ac:dyDescent="0.2">
      <c r="U2593">
        <v>40007013</v>
      </c>
      <c r="V2593" t="s">
        <v>2102</v>
      </c>
      <c r="W2593">
        <v>18</v>
      </c>
    </row>
    <row r="2594" spans="21:23" x14ac:dyDescent="0.2">
      <c r="U2594">
        <v>40007014</v>
      </c>
      <c r="V2594" t="s">
        <v>2103</v>
      </c>
      <c r="W2594">
        <v>14</v>
      </c>
    </row>
    <row r="2595" spans="21:23" x14ac:dyDescent="0.2">
      <c r="U2595">
        <v>40007015</v>
      </c>
      <c r="V2595" t="s">
        <v>2104</v>
      </c>
      <c r="W2595">
        <v>20</v>
      </c>
    </row>
    <row r="2596" spans="21:23" x14ac:dyDescent="0.2">
      <c r="U2596">
        <v>40007016</v>
      </c>
      <c r="V2596" t="s">
        <v>2105</v>
      </c>
      <c r="W2596">
        <v>24</v>
      </c>
    </row>
    <row r="2597" spans="21:23" x14ac:dyDescent="0.2">
      <c r="U2597">
        <v>40007017</v>
      </c>
      <c r="V2597" t="s">
        <v>2106</v>
      </c>
      <c r="W2597">
        <v>100</v>
      </c>
    </row>
    <row r="2598" spans="21:23" x14ac:dyDescent="0.2">
      <c r="U2598">
        <v>40007018</v>
      </c>
      <c r="V2598" t="s">
        <v>3574</v>
      </c>
      <c r="W2598">
        <v>6</v>
      </c>
    </row>
    <row r="2599" spans="21:23" x14ac:dyDescent="0.2">
      <c r="U2599">
        <v>40007019</v>
      </c>
      <c r="V2599" t="s">
        <v>2107</v>
      </c>
      <c r="W2599">
        <v>6</v>
      </c>
    </row>
    <row r="2600" spans="21:23" x14ac:dyDescent="0.2">
      <c r="U2600">
        <v>40007020</v>
      </c>
      <c r="V2600" t="s">
        <v>2108</v>
      </c>
      <c r="W2600">
        <v>4</v>
      </c>
    </row>
    <row r="2601" spans="21:23" x14ac:dyDescent="0.2">
      <c r="U2601">
        <v>40007021</v>
      </c>
      <c r="V2601" t="s">
        <v>2109</v>
      </c>
      <c r="W2601">
        <v>5</v>
      </c>
    </row>
    <row r="2602" spans="21:23" x14ac:dyDescent="0.2">
      <c r="U2602">
        <v>40007023</v>
      </c>
      <c r="V2602" t="s">
        <v>2110</v>
      </c>
      <c r="W2602">
        <v>5</v>
      </c>
    </row>
    <row r="2603" spans="21:23" x14ac:dyDescent="0.2">
      <c r="U2603">
        <v>40007024</v>
      </c>
      <c r="V2603" t="s">
        <v>2111</v>
      </c>
      <c r="W2603">
        <v>15</v>
      </c>
    </row>
    <row r="2604" spans="21:23" x14ac:dyDescent="0.2">
      <c r="U2604">
        <v>40007027</v>
      </c>
      <c r="V2604" t="s">
        <v>2112</v>
      </c>
      <c r="W2604">
        <v>3</v>
      </c>
    </row>
    <row r="2605" spans="21:23" x14ac:dyDescent="0.2">
      <c r="U2605">
        <v>40007029</v>
      </c>
      <c r="V2605" t="s">
        <v>2113</v>
      </c>
      <c r="W2605">
        <v>4</v>
      </c>
    </row>
    <row r="2606" spans="21:23" x14ac:dyDescent="0.2">
      <c r="U2606">
        <v>40007030</v>
      </c>
      <c r="V2606" t="s">
        <v>2114</v>
      </c>
      <c r="W2606">
        <v>5</v>
      </c>
    </row>
    <row r="2607" spans="21:23" x14ac:dyDescent="0.2">
      <c r="U2607">
        <v>40007031</v>
      </c>
      <c r="V2607" t="s">
        <v>2115</v>
      </c>
      <c r="W2607">
        <v>6</v>
      </c>
    </row>
    <row r="2608" spans="21:23" x14ac:dyDescent="0.2">
      <c r="U2608">
        <v>40007032</v>
      </c>
      <c r="V2608" t="s">
        <v>2116</v>
      </c>
      <c r="W2608">
        <v>3</v>
      </c>
    </row>
    <row r="2609" spans="21:23" x14ac:dyDescent="0.2">
      <c r="U2609">
        <v>40007033</v>
      </c>
      <c r="V2609" t="s">
        <v>2117</v>
      </c>
      <c r="W2609">
        <v>4</v>
      </c>
    </row>
    <row r="2610" spans="21:23" x14ac:dyDescent="0.2">
      <c r="U2610">
        <v>40007034</v>
      </c>
      <c r="V2610" t="s">
        <v>2118</v>
      </c>
      <c r="W2610">
        <v>5</v>
      </c>
    </row>
    <row r="2611" spans="21:23" x14ac:dyDescent="0.2">
      <c r="U2611">
        <v>40007035</v>
      </c>
      <c r="V2611" t="s">
        <v>2119</v>
      </c>
      <c r="W2611">
        <v>1</v>
      </c>
    </row>
    <row r="2612" spans="21:23" x14ac:dyDescent="0.2">
      <c r="U2612">
        <v>40007036</v>
      </c>
      <c r="V2612" t="s">
        <v>2120</v>
      </c>
      <c r="W2612">
        <v>9</v>
      </c>
    </row>
    <row r="2613" spans="21:23" x14ac:dyDescent="0.2">
      <c r="U2613">
        <v>40007037</v>
      </c>
      <c r="V2613" t="s">
        <v>2121</v>
      </c>
      <c r="W2613">
        <v>5</v>
      </c>
    </row>
    <row r="2614" spans="21:23" x14ac:dyDescent="0.2">
      <c r="U2614">
        <v>40007038</v>
      </c>
      <c r="V2614" t="s">
        <v>2122</v>
      </c>
      <c r="W2614">
        <v>4</v>
      </c>
    </row>
    <row r="2615" spans="21:23" x14ac:dyDescent="0.2">
      <c r="U2615">
        <v>40007039</v>
      </c>
      <c r="V2615" t="s">
        <v>2123</v>
      </c>
      <c r="W2615">
        <v>5</v>
      </c>
    </row>
    <row r="2616" spans="21:23" x14ac:dyDescent="0.2">
      <c r="U2616">
        <v>40007040</v>
      </c>
      <c r="V2616" t="s">
        <v>2124</v>
      </c>
      <c r="W2616">
        <v>1</v>
      </c>
    </row>
    <row r="2617" spans="21:23" x14ac:dyDescent="0.2">
      <c r="U2617">
        <v>40007041</v>
      </c>
      <c r="V2617" t="s">
        <v>2125</v>
      </c>
      <c r="W2617">
        <v>15</v>
      </c>
    </row>
    <row r="2618" spans="21:23" x14ac:dyDescent="0.2">
      <c r="U2618">
        <v>40007042</v>
      </c>
      <c r="V2618" t="s">
        <v>2126</v>
      </c>
      <c r="W2618">
        <v>6</v>
      </c>
    </row>
    <row r="2619" spans="21:23" x14ac:dyDescent="0.2">
      <c r="U2619">
        <v>40007043</v>
      </c>
      <c r="V2619" t="s">
        <v>2127</v>
      </c>
      <c r="W2619">
        <v>9</v>
      </c>
    </row>
    <row r="2620" spans="21:23" x14ac:dyDescent="0.2">
      <c r="U2620">
        <v>40007044</v>
      </c>
      <c r="V2620" t="s">
        <v>2128</v>
      </c>
      <c r="W2620">
        <v>2</v>
      </c>
    </row>
    <row r="2621" spans="21:23" x14ac:dyDescent="0.2">
      <c r="U2621">
        <v>40007045</v>
      </c>
      <c r="V2621" t="s">
        <v>2129</v>
      </c>
      <c r="W2621">
        <v>1</v>
      </c>
    </row>
    <row r="2622" spans="21:23" x14ac:dyDescent="0.2">
      <c r="U2622">
        <v>40007046</v>
      </c>
      <c r="V2622" t="s">
        <v>2130</v>
      </c>
      <c r="W2622">
        <v>3</v>
      </c>
    </row>
    <row r="2623" spans="21:23" x14ac:dyDescent="0.2">
      <c r="U2623">
        <v>40007048</v>
      </c>
      <c r="V2623" t="s">
        <v>2131</v>
      </c>
      <c r="W2623">
        <v>17</v>
      </c>
    </row>
    <row r="2624" spans="21:23" x14ac:dyDescent="0.2">
      <c r="U2624">
        <v>40007050</v>
      </c>
      <c r="V2624" t="s">
        <v>2132</v>
      </c>
      <c r="W2624">
        <v>7</v>
      </c>
    </row>
    <row r="2625" spans="21:23" x14ac:dyDescent="0.2">
      <c r="U2625">
        <v>40007051</v>
      </c>
      <c r="V2625" t="s">
        <v>2133</v>
      </c>
      <c r="W2625">
        <v>4</v>
      </c>
    </row>
    <row r="2626" spans="21:23" x14ac:dyDescent="0.2">
      <c r="U2626">
        <v>40007052</v>
      </c>
      <c r="V2626" t="s">
        <v>2134</v>
      </c>
      <c r="W2626">
        <v>25</v>
      </c>
    </row>
    <row r="2627" spans="21:23" x14ac:dyDescent="0.2">
      <c r="U2627">
        <v>40007053</v>
      </c>
      <c r="V2627" t="s">
        <v>2135</v>
      </c>
      <c r="W2627">
        <v>2</v>
      </c>
    </row>
    <row r="2628" spans="21:23" x14ac:dyDescent="0.2">
      <c r="U2628">
        <v>40007054</v>
      </c>
      <c r="V2628" t="s">
        <v>2136</v>
      </c>
      <c r="W2628">
        <v>1</v>
      </c>
    </row>
    <row r="2629" spans="21:23" x14ac:dyDescent="0.2">
      <c r="U2629">
        <v>40007055</v>
      </c>
      <c r="V2629" t="s">
        <v>2137</v>
      </c>
      <c r="W2629">
        <v>2</v>
      </c>
    </row>
    <row r="2630" spans="21:23" x14ac:dyDescent="0.2">
      <c r="U2630">
        <v>40007056</v>
      </c>
      <c r="V2630" t="s">
        <v>2138</v>
      </c>
      <c r="W2630">
        <v>4</v>
      </c>
    </row>
    <row r="2631" spans="21:23" x14ac:dyDescent="0.2">
      <c r="U2631">
        <v>40007057</v>
      </c>
      <c r="V2631" t="s">
        <v>2139</v>
      </c>
      <c r="W2631">
        <v>149</v>
      </c>
    </row>
    <row r="2632" spans="21:23" x14ac:dyDescent="0.2">
      <c r="U2632">
        <v>40007058</v>
      </c>
      <c r="V2632" t="s">
        <v>2140</v>
      </c>
      <c r="W2632">
        <v>2</v>
      </c>
    </row>
    <row r="2633" spans="21:23" x14ac:dyDescent="0.2">
      <c r="U2633">
        <v>40007059</v>
      </c>
      <c r="V2633" t="s">
        <v>2141</v>
      </c>
      <c r="W2633">
        <v>22</v>
      </c>
    </row>
    <row r="2634" spans="21:23" x14ac:dyDescent="0.2">
      <c r="U2634">
        <v>40007062</v>
      </c>
      <c r="V2634" t="s">
        <v>2142</v>
      </c>
      <c r="W2634">
        <v>6</v>
      </c>
    </row>
    <row r="2635" spans="21:23" x14ac:dyDescent="0.2">
      <c r="U2635">
        <v>40007063</v>
      </c>
      <c r="V2635" t="s">
        <v>2143</v>
      </c>
      <c r="W2635">
        <v>2</v>
      </c>
    </row>
    <row r="2636" spans="21:23" x14ac:dyDescent="0.2">
      <c r="U2636">
        <v>40007064</v>
      </c>
      <c r="V2636" t="s">
        <v>2144</v>
      </c>
      <c r="W2636">
        <v>7</v>
      </c>
    </row>
    <row r="2637" spans="21:23" x14ac:dyDescent="0.2">
      <c r="U2637">
        <v>40007065</v>
      </c>
      <c r="V2637" t="s">
        <v>2145</v>
      </c>
      <c r="W2637">
        <v>4</v>
      </c>
    </row>
    <row r="2638" spans="21:23" x14ac:dyDescent="0.2">
      <c r="U2638">
        <v>40007066</v>
      </c>
      <c r="V2638" t="s">
        <v>2146</v>
      </c>
      <c r="W2638">
        <v>1</v>
      </c>
    </row>
    <row r="2639" spans="21:23" x14ac:dyDescent="0.2">
      <c r="U2639">
        <v>40007067</v>
      </c>
      <c r="V2639" t="s">
        <v>2147</v>
      </c>
      <c r="W2639">
        <v>66</v>
      </c>
    </row>
    <row r="2640" spans="21:23" x14ac:dyDescent="0.2">
      <c r="U2640">
        <v>40007068</v>
      </c>
      <c r="V2640" t="s">
        <v>2148</v>
      </c>
      <c r="W2640">
        <v>203</v>
      </c>
    </row>
    <row r="2641" spans="21:23" x14ac:dyDescent="0.2">
      <c r="U2641">
        <v>40007069</v>
      </c>
      <c r="V2641" t="s">
        <v>2149</v>
      </c>
      <c r="W2641">
        <v>3</v>
      </c>
    </row>
    <row r="2642" spans="21:23" x14ac:dyDescent="0.2">
      <c r="U2642">
        <v>40007071</v>
      </c>
      <c r="V2642" t="s">
        <v>2150</v>
      </c>
      <c r="W2642">
        <v>11</v>
      </c>
    </row>
    <row r="2643" spans="21:23" x14ac:dyDescent="0.2">
      <c r="U2643">
        <v>40007072</v>
      </c>
      <c r="V2643" t="s">
        <v>2151</v>
      </c>
      <c r="W2643">
        <v>1</v>
      </c>
    </row>
    <row r="2644" spans="21:23" x14ac:dyDescent="0.2">
      <c r="U2644">
        <v>40007073</v>
      </c>
      <c r="V2644" t="s">
        <v>2152</v>
      </c>
      <c r="W2644">
        <v>10</v>
      </c>
    </row>
    <row r="2645" spans="21:23" x14ac:dyDescent="0.2">
      <c r="U2645">
        <v>40007074</v>
      </c>
      <c r="V2645" t="s">
        <v>2153</v>
      </c>
      <c r="W2645">
        <v>9</v>
      </c>
    </row>
    <row r="2646" spans="21:23" x14ac:dyDescent="0.2">
      <c r="U2646">
        <v>40007075</v>
      </c>
      <c r="V2646" t="s">
        <v>2154</v>
      </c>
      <c r="W2646">
        <v>7</v>
      </c>
    </row>
    <row r="2647" spans="21:23" x14ac:dyDescent="0.2">
      <c r="U2647">
        <v>40007076</v>
      </c>
      <c r="V2647" t="s">
        <v>2155</v>
      </c>
      <c r="W2647">
        <v>12</v>
      </c>
    </row>
    <row r="2648" spans="21:23" x14ac:dyDescent="0.2">
      <c r="U2648">
        <v>40007077</v>
      </c>
      <c r="V2648" t="s">
        <v>2156</v>
      </c>
      <c r="W2648">
        <v>9</v>
      </c>
    </row>
    <row r="2649" spans="21:23" x14ac:dyDescent="0.2">
      <c r="U2649">
        <v>40007078</v>
      </c>
      <c r="V2649" t="s">
        <v>2157</v>
      </c>
      <c r="W2649">
        <v>8</v>
      </c>
    </row>
    <row r="2650" spans="21:23" x14ac:dyDescent="0.2">
      <c r="U2650">
        <v>40007079</v>
      </c>
      <c r="V2650" t="s">
        <v>2158</v>
      </c>
      <c r="W2650">
        <v>2</v>
      </c>
    </row>
    <row r="2651" spans="21:23" x14ac:dyDescent="0.2">
      <c r="U2651">
        <v>40007080</v>
      </c>
      <c r="V2651" t="s">
        <v>10678</v>
      </c>
      <c r="W2651">
        <v>4</v>
      </c>
    </row>
    <row r="2652" spans="21:23" x14ac:dyDescent="0.2">
      <c r="U2652">
        <v>40007082</v>
      </c>
      <c r="V2652" t="s">
        <v>2159</v>
      </c>
      <c r="W2652">
        <v>25</v>
      </c>
    </row>
    <row r="2653" spans="21:23" x14ac:dyDescent="0.2">
      <c r="U2653">
        <v>40007083</v>
      </c>
      <c r="V2653" t="s">
        <v>2160</v>
      </c>
      <c r="W2653">
        <v>37</v>
      </c>
    </row>
    <row r="2654" spans="21:23" x14ac:dyDescent="0.2">
      <c r="U2654">
        <v>40007084</v>
      </c>
      <c r="V2654" t="s">
        <v>2161</v>
      </c>
      <c r="W2654">
        <v>2</v>
      </c>
    </row>
    <row r="2655" spans="21:23" x14ac:dyDescent="0.2">
      <c r="U2655">
        <v>40007085</v>
      </c>
      <c r="V2655" t="s">
        <v>2162</v>
      </c>
      <c r="W2655">
        <v>27</v>
      </c>
    </row>
    <row r="2656" spans="21:23" x14ac:dyDescent="0.2">
      <c r="U2656">
        <v>40007086</v>
      </c>
      <c r="V2656" t="s">
        <v>2163</v>
      </c>
      <c r="W2656">
        <v>21</v>
      </c>
    </row>
    <row r="2657" spans="21:23" x14ac:dyDescent="0.2">
      <c r="U2657">
        <v>40007087</v>
      </c>
      <c r="V2657" t="s">
        <v>2164</v>
      </c>
      <c r="W2657">
        <v>4</v>
      </c>
    </row>
    <row r="2658" spans="21:23" x14ac:dyDescent="0.2">
      <c r="U2658">
        <v>40007088</v>
      </c>
      <c r="V2658" t="s">
        <v>2165</v>
      </c>
      <c r="W2658">
        <v>5</v>
      </c>
    </row>
    <row r="2659" spans="21:23" x14ac:dyDescent="0.2">
      <c r="U2659">
        <v>40007089</v>
      </c>
      <c r="V2659" t="s">
        <v>2166</v>
      </c>
      <c r="W2659">
        <v>1</v>
      </c>
    </row>
    <row r="2660" spans="21:23" x14ac:dyDescent="0.2">
      <c r="U2660">
        <v>40007090</v>
      </c>
      <c r="V2660" t="s">
        <v>2167</v>
      </c>
      <c r="W2660">
        <v>13</v>
      </c>
    </row>
    <row r="2661" spans="21:23" x14ac:dyDescent="0.2">
      <c r="U2661">
        <v>40007091</v>
      </c>
      <c r="V2661" t="s">
        <v>2168</v>
      </c>
      <c r="W2661">
        <v>1</v>
      </c>
    </row>
    <row r="2662" spans="21:23" x14ac:dyDescent="0.2">
      <c r="U2662">
        <v>40007092</v>
      </c>
      <c r="V2662" t="s">
        <v>10679</v>
      </c>
      <c r="W2662">
        <v>2</v>
      </c>
    </row>
    <row r="2663" spans="21:23" x14ac:dyDescent="0.2">
      <c r="U2663">
        <v>40007093</v>
      </c>
      <c r="V2663" t="s">
        <v>2169</v>
      </c>
      <c r="W2663">
        <v>21</v>
      </c>
    </row>
    <row r="2664" spans="21:23" x14ac:dyDescent="0.2">
      <c r="U2664">
        <v>40007094</v>
      </c>
      <c r="V2664" t="s">
        <v>2170</v>
      </c>
      <c r="W2664">
        <v>10</v>
      </c>
    </row>
    <row r="2665" spans="21:23" x14ac:dyDescent="0.2">
      <c r="U2665">
        <v>40007095</v>
      </c>
      <c r="V2665" t="s">
        <v>2171</v>
      </c>
      <c r="W2665">
        <v>5</v>
      </c>
    </row>
    <row r="2666" spans="21:23" x14ac:dyDescent="0.2">
      <c r="U2666">
        <v>40007096</v>
      </c>
      <c r="V2666" t="s">
        <v>2172</v>
      </c>
      <c r="W2666">
        <v>9</v>
      </c>
    </row>
    <row r="2667" spans="21:23" x14ac:dyDescent="0.2">
      <c r="U2667">
        <v>40007098</v>
      </c>
      <c r="V2667" t="s">
        <v>2173</v>
      </c>
      <c r="W2667">
        <v>9</v>
      </c>
    </row>
    <row r="2668" spans="21:23" x14ac:dyDescent="0.2">
      <c r="U2668">
        <v>40007099</v>
      </c>
      <c r="V2668" t="s">
        <v>2174</v>
      </c>
      <c r="W2668">
        <v>1</v>
      </c>
    </row>
    <row r="2669" spans="21:23" x14ac:dyDescent="0.2">
      <c r="U2669">
        <v>40007100</v>
      </c>
      <c r="V2669" t="s">
        <v>2175</v>
      </c>
      <c r="W2669">
        <v>2</v>
      </c>
    </row>
    <row r="2670" spans="21:23" x14ac:dyDescent="0.2">
      <c r="U2670">
        <v>40007101</v>
      </c>
      <c r="V2670" t="s">
        <v>2176</v>
      </c>
      <c r="W2670">
        <v>3</v>
      </c>
    </row>
    <row r="2671" spans="21:23" x14ac:dyDescent="0.2">
      <c r="U2671">
        <v>40007102</v>
      </c>
      <c r="V2671" t="s">
        <v>2177</v>
      </c>
      <c r="W2671">
        <v>5</v>
      </c>
    </row>
    <row r="2672" spans="21:23" x14ac:dyDescent="0.2">
      <c r="U2672">
        <v>40007103</v>
      </c>
      <c r="V2672" t="s">
        <v>8831</v>
      </c>
      <c r="W2672">
        <v>11</v>
      </c>
    </row>
    <row r="2673" spans="21:23" x14ac:dyDescent="0.2">
      <c r="U2673">
        <v>40007104</v>
      </c>
      <c r="V2673" t="s">
        <v>2178</v>
      </c>
      <c r="W2673">
        <v>4</v>
      </c>
    </row>
    <row r="2674" spans="21:23" x14ac:dyDescent="0.2">
      <c r="U2674">
        <v>40007105</v>
      </c>
      <c r="V2674" t="s">
        <v>2179</v>
      </c>
      <c r="W2674">
        <v>5</v>
      </c>
    </row>
    <row r="2675" spans="21:23" x14ac:dyDescent="0.2">
      <c r="U2675">
        <v>40007106</v>
      </c>
      <c r="V2675" t="s">
        <v>2180</v>
      </c>
      <c r="W2675">
        <v>5</v>
      </c>
    </row>
    <row r="2676" spans="21:23" x14ac:dyDescent="0.2">
      <c r="U2676">
        <v>40007107</v>
      </c>
      <c r="V2676" t="s">
        <v>3527</v>
      </c>
      <c r="W2676">
        <v>7</v>
      </c>
    </row>
    <row r="2677" spans="21:23" x14ac:dyDescent="0.2">
      <c r="U2677">
        <v>40007108</v>
      </c>
      <c r="V2677" t="s">
        <v>2181</v>
      </c>
      <c r="W2677">
        <v>4</v>
      </c>
    </row>
    <row r="2678" spans="21:23" x14ac:dyDescent="0.2">
      <c r="U2678">
        <v>40007109</v>
      </c>
      <c r="V2678" t="s">
        <v>2182</v>
      </c>
      <c r="W2678">
        <v>1</v>
      </c>
    </row>
    <row r="2679" spans="21:23" x14ac:dyDescent="0.2">
      <c r="U2679">
        <v>40007110</v>
      </c>
      <c r="V2679" t="s">
        <v>2183</v>
      </c>
      <c r="W2679">
        <v>4</v>
      </c>
    </row>
    <row r="2680" spans="21:23" x14ac:dyDescent="0.2">
      <c r="U2680">
        <v>40007111</v>
      </c>
      <c r="V2680" t="s">
        <v>2184</v>
      </c>
      <c r="W2680">
        <v>9</v>
      </c>
    </row>
    <row r="2681" spans="21:23" x14ac:dyDescent="0.2">
      <c r="U2681">
        <v>40007112</v>
      </c>
      <c r="V2681" t="s">
        <v>2185</v>
      </c>
      <c r="W2681">
        <v>7</v>
      </c>
    </row>
    <row r="2682" spans="21:23" x14ac:dyDescent="0.2">
      <c r="U2682">
        <v>40007113</v>
      </c>
      <c r="V2682" t="s">
        <v>2186</v>
      </c>
      <c r="W2682">
        <v>8</v>
      </c>
    </row>
    <row r="2683" spans="21:23" x14ac:dyDescent="0.2">
      <c r="U2683">
        <v>40007114</v>
      </c>
      <c r="V2683" t="s">
        <v>2187</v>
      </c>
      <c r="W2683">
        <v>16</v>
      </c>
    </row>
    <row r="2684" spans="21:23" x14ac:dyDescent="0.2">
      <c r="U2684">
        <v>40007115</v>
      </c>
      <c r="V2684" t="s">
        <v>2188</v>
      </c>
      <c r="W2684">
        <v>2</v>
      </c>
    </row>
    <row r="2685" spans="21:23" x14ac:dyDescent="0.2">
      <c r="U2685">
        <v>40007116</v>
      </c>
      <c r="V2685" t="s">
        <v>2189</v>
      </c>
      <c r="W2685">
        <v>2</v>
      </c>
    </row>
    <row r="2686" spans="21:23" x14ac:dyDescent="0.2">
      <c r="U2686">
        <v>40007117</v>
      </c>
      <c r="V2686" t="s">
        <v>2190</v>
      </c>
      <c r="W2686">
        <v>5</v>
      </c>
    </row>
    <row r="2687" spans="21:23" x14ac:dyDescent="0.2">
      <c r="U2687">
        <v>40007118</v>
      </c>
      <c r="V2687" t="s">
        <v>2191</v>
      </c>
      <c r="W2687">
        <v>11</v>
      </c>
    </row>
    <row r="2688" spans="21:23" x14ac:dyDescent="0.2">
      <c r="U2688">
        <v>40007120</v>
      </c>
      <c r="V2688" t="s">
        <v>2192</v>
      </c>
      <c r="W2688">
        <v>3</v>
      </c>
    </row>
    <row r="2689" spans="21:23" x14ac:dyDescent="0.2">
      <c r="U2689">
        <v>40007121</v>
      </c>
      <c r="V2689" t="s">
        <v>9049</v>
      </c>
      <c r="W2689">
        <v>2</v>
      </c>
    </row>
    <row r="2690" spans="21:23" x14ac:dyDescent="0.2">
      <c r="U2690">
        <v>40007122</v>
      </c>
      <c r="V2690" t="s">
        <v>10680</v>
      </c>
      <c r="W2690">
        <v>4</v>
      </c>
    </row>
    <row r="2691" spans="21:23" x14ac:dyDescent="0.2">
      <c r="U2691">
        <v>40007123</v>
      </c>
      <c r="V2691" t="s">
        <v>2193</v>
      </c>
      <c r="W2691">
        <v>4</v>
      </c>
    </row>
    <row r="2692" spans="21:23" x14ac:dyDescent="0.2">
      <c r="U2692">
        <v>40007124</v>
      </c>
      <c r="V2692" t="s">
        <v>2194</v>
      </c>
      <c r="W2692">
        <v>5</v>
      </c>
    </row>
    <row r="2693" spans="21:23" x14ac:dyDescent="0.2">
      <c r="U2693">
        <v>40007125</v>
      </c>
      <c r="V2693" t="s">
        <v>2195</v>
      </c>
      <c r="W2693">
        <v>5</v>
      </c>
    </row>
    <row r="2694" spans="21:23" x14ac:dyDescent="0.2">
      <c r="U2694">
        <v>40007126</v>
      </c>
      <c r="V2694" t="s">
        <v>2196</v>
      </c>
      <c r="W2694">
        <v>15</v>
      </c>
    </row>
    <row r="2695" spans="21:23" x14ac:dyDescent="0.2">
      <c r="U2695">
        <v>40007127</v>
      </c>
      <c r="V2695" t="s">
        <v>2197</v>
      </c>
      <c r="W2695">
        <v>6</v>
      </c>
    </row>
    <row r="2696" spans="21:23" x14ac:dyDescent="0.2">
      <c r="U2696">
        <v>40007128</v>
      </c>
      <c r="V2696" t="s">
        <v>2198</v>
      </c>
      <c r="W2696">
        <v>1</v>
      </c>
    </row>
    <row r="2697" spans="21:23" x14ac:dyDescent="0.2">
      <c r="U2697">
        <v>40007129</v>
      </c>
      <c r="V2697" t="s">
        <v>2199</v>
      </c>
      <c r="W2697">
        <v>1</v>
      </c>
    </row>
    <row r="2698" spans="21:23" x14ac:dyDescent="0.2">
      <c r="U2698">
        <v>40007130</v>
      </c>
      <c r="V2698" t="s">
        <v>2200</v>
      </c>
      <c r="W2698">
        <v>4</v>
      </c>
    </row>
    <row r="2699" spans="21:23" x14ac:dyDescent="0.2">
      <c r="U2699">
        <v>40007131</v>
      </c>
      <c r="V2699" t="s">
        <v>2201</v>
      </c>
      <c r="W2699">
        <v>18</v>
      </c>
    </row>
    <row r="2700" spans="21:23" x14ac:dyDescent="0.2">
      <c r="U2700">
        <v>40007132</v>
      </c>
      <c r="V2700" t="s">
        <v>2202</v>
      </c>
      <c r="W2700">
        <v>4</v>
      </c>
    </row>
    <row r="2701" spans="21:23" x14ac:dyDescent="0.2">
      <c r="U2701">
        <v>40007133</v>
      </c>
      <c r="V2701" t="s">
        <v>2203</v>
      </c>
      <c r="W2701">
        <v>2</v>
      </c>
    </row>
    <row r="2702" spans="21:23" x14ac:dyDescent="0.2">
      <c r="U2702">
        <v>40007134</v>
      </c>
      <c r="V2702" t="s">
        <v>2204</v>
      </c>
      <c r="W2702">
        <v>11</v>
      </c>
    </row>
    <row r="2703" spans="21:23" x14ac:dyDescent="0.2">
      <c r="U2703">
        <v>40007135</v>
      </c>
      <c r="V2703" t="s">
        <v>2205</v>
      </c>
      <c r="W2703">
        <v>40</v>
      </c>
    </row>
    <row r="2704" spans="21:23" x14ac:dyDescent="0.2">
      <c r="U2704">
        <v>40007136</v>
      </c>
      <c r="V2704" t="s">
        <v>2206</v>
      </c>
      <c r="W2704">
        <v>7</v>
      </c>
    </row>
    <row r="2705" spans="21:23" x14ac:dyDescent="0.2">
      <c r="U2705">
        <v>40007137</v>
      </c>
      <c r="V2705" t="s">
        <v>2207</v>
      </c>
      <c r="W2705">
        <v>35</v>
      </c>
    </row>
    <row r="2706" spans="21:23" x14ac:dyDescent="0.2">
      <c r="U2706">
        <v>40007138</v>
      </c>
      <c r="V2706" t="s">
        <v>2208</v>
      </c>
      <c r="W2706">
        <v>18</v>
      </c>
    </row>
    <row r="2707" spans="21:23" x14ac:dyDescent="0.2">
      <c r="U2707">
        <v>40007139</v>
      </c>
      <c r="V2707" t="s">
        <v>2209</v>
      </c>
      <c r="W2707">
        <v>1</v>
      </c>
    </row>
    <row r="2708" spans="21:23" x14ac:dyDescent="0.2">
      <c r="U2708">
        <v>40007140</v>
      </c>
      <c r="V2708" t="s">
        <v>2210</v>
      </c>
      <c r="W2708">
        <v>10</v>
      </c>
    </row>
    <row r="2709" spans="21:23" x14ac:dyDescent="0.2">
      <c r="U2709">
        <v>40007141</v>
      </c>
      <c r="V2709" t="s">
        <v>2211</v>
      </c>
      <c r="W2709">
        <v>3</v>
      </c>
    </row>
    <row r="2710" spans="21:23" x14ac:dyDescent="0.2">
      <c r="U2710">
        <v>40007142</v>
      </c>
      <c r="V2710" t="s">
        <v>2212</v>
      </c>
      <c r="W2710">
        <v>60</v>
      </c>
    </row>
    <row r="2711" spans="21:23" x14ac:dyDescent="0.2">
      <c r="U2711">
        <v>40007143</v>
      </c>
      <c r="V2711" t="s">
        <v>2213</v>
      </c>
      <c r="W2711">
        <v>9</v>
      </c>
    </row>
    <row r="2712" spans="21:23" x14ac:dyDescent="0.2">
      <c r="U2712">
        <v>40007144</v>
      </c>
      <c r="V2712" t="s">
        <v>2214</v>
      </c>
      <c r="W2712">
        <v>16</v>
      </c>
    </row>
    <row r="2713" spans="21:23" x14ac:dyDescent="0.2">
      <c r="U2713">
        <v>40007145</v>
      </c>
      <c r="V2713" t="s">
        <v>2215</v>
      </c>
      <c r="W2713">
        <v>8</v>
      </c>
    </row>
    <row r="2714" spans="21:23" x14ac:dyDescent="0.2">
      <c r="U2714">
        <v>40007146</v>
      </c>
      <c r="V2714" t="s">
        <v>2216</v>
      </c>
      <c r="W2714">
        <v>3</v>
      </c>
    </row>
    <row r="2715" spans="21:23" x14ac:dyDescent="0.2">
      <c r="U2715">
        <v>40007147</v>
      </c>
      <c r="V2715" t="s">
        <v>2217</v>
      </c>
      <c r="W2715">
        <v>10</v>
      </c>
    </row>
    <row r="2716" spans="21:23" x14ac:dyDescent="0.2">
      <c r="U2716">
        <v>40007149</v>
      </c>
      <c r="V2716" t="s">
        <v>2218</v>
      </c>
      <c r="W2716">
        <v>2</v>
      </c>
    </row>
    <row r="2717" spans="21:23" x14ac:dyDescent="0.2">
      <c r="U2717">
        <v>40007150</v>
      </c>
      <c r="V2717" t="s">
        <v>2219</v>
      </c>
      <c r="W2717">
        <v>2</v>
      </c>
    </row>
    <row r="2718" spans="21:23" x14ac:dyDescent="0.2">
      <c r="U2718">
        <v>40007151</v>
      </c>
      <c r="V2718" t="s">
        <v>2220</v>
      </c>
      <c r="W2718">
        <v>10</v>
      </c>
    </row>
    <row r="2719" spans="21:23" x14ac:dyDescent="0.2">
      <c r="U2719">
        <v>40007152</v>
      </c>
      <c r="V2719" t="s">
        <v>10681</v>
      </c>
      <c r="W2719">
        <v>5</v>
      </c>
    </row>
    <row r="2720" spans="21:23" x14ac:dyDescent="0.2">
      <c r="U2720">
        <v>40007153</v>
      </c>
      <c r="V2720" t="s">
        <v>2221</v>
      </c>
      <c r="W2720">
        <v>1</v>
      </c>
    </row>
    <row r="2721" spans="21:23" x14ac:dyDescent="0.2">
      <c r="U2721">
        <v>40007154</v>
      </c>
      <c r="V2721" t="s">
        <v>2222</v>
      </c>
      <c r="W2721">
        <v>3</v>
      </c>
    </row>
    <row r="2722" spans="21:23" x14ac:dyDescent="0.2">
      <c r="U2722">
        <v>40007155</v>
      </c>
      <c r="V2722" t="s">
        <v>2223</v>
      </c>
      <c r="W2722">
        <v>11</v>
      </c>
    </row>
    <row r="2723" spans="21:23" x14ac:dyDescent="0.2">
      <c r="U2723">
        <v>40007156</v>
      </c>
      <c r="V2723" t="s">
        <v>2224</v>
      </c>
      <c r="W2723">
        <v>10</v>
      </c>
    </row>
    <row r="2724" spans="21:23" x14ac:dyDescent="0.2">
      <c r="U2724">
        <v>40007158</v>
      </c>
      <c r="V2724" t="s">
        <v>2225</v>
      </c>
      <c r="W2724">
        <v>8</v>
      </c>
    </row>
    <row r="2725" spans="21:23" x14ac:dyDescent="0.2">
      <c r="U2725">
        <v>40007159</v>
      </c>
      <c r="V2725" t="s">
        <v>2226</v>
      </c>
      <c r="W2725">
        <v>1</v>
      </c>
    </row>
    <row r="2726" spans="21:23" x14ac:dyDescent="0.2">
      <c r="U2726">
        <v>40007160</v>
      </c>
      <c r="V2726" t="s">
        <v>2227</v>
      </c>
      <c r="W2726">
        <v>31</v>
      </c>
    </row>
    <row r="2727" spans="21:23" x14ac:dyDescent="0.2">
      <c r="U2727">
        <v>40007162</v>
      </c>
      <c r="V2727" t="s">
        <v>2228</v>
      </c>
      <c r="W2727">
        <v>69</v>
      </c>
    </row>
    <row r="2728" spans="21:23" x14ac:dyDescent="0.2">
      <c r="U2728">
        <v>40007163</v>
      </c>
      <c r="V2728" t="s">
        <v>2229</v>
      </c>
      <c r="W2728">
        <v>5</v>
      </c>
    </row>
    <row r="2729" spans="21:23" x14ac:dyDescent="0.2">
      <c r="U2729">
        <v>40007164</v>
      </c>
      <c r="V2729" t="s">
        <v>2230</v>
      </c>
      <c r="W2729">
        <v>22</v>
      </c>
    </row>
    <row r="2730" spans="21:23" x14ac:dyDescent="0.2">
      <c r="U2730">
        <v>40007165</v>
      </c>
      <c r="V2730" t="s">
        <v>2231</v>
      </c>
      <c r="W2730">
        <v>3</v>
      </c>
    </row>
    <row r="2731" spans="21:23" x14ac:dyDescent="0.2">
      <c r="U2731">
        <v>40007166</v>
      </c>
      <c r="V2731" t="s">
        <v>2232</v>
      </c>
      <c r="W2731">
        <v>8</v>
      </c>
    </row>
    <row r="2732" spans="21:23" x14ac:dyDescent="0.2">
      <c r="U2732">
        <v>40007167</v>
      </c>
      <c r="V2732" t="s">
        <v>2233</v>
      </c>
      <c r="W2732">
        <v>3</v>
      </c>
    </row>
    <row r="2733" spans="21:23" x14ac:dyDescent="0.2">
      <c r="U2733">
        <v>40007168</v>
      </c>
      <c r="V2733" t="s">
        <v>2234</v>
      </c>
      <c r="W2733">
        <v>2</v>
      </c>
    </row>
    <row r="2734" spans="21:23" x14ac:dyDescent="0.2">
      <c r="U2734">
        <v>40007169</v>
      </c>
      <c r="V2734" t="s">
        <v>2235</v>
      </c>
      <c r="W2734">
        <v>14</v>
      </c>
    </row>
    <row r="2735" spans="21:23" x14ac:dyDescent="0.2">
      <c r="U2735">
        <v>40007170</v>
      </c>
      <c r="V2735" t="s">
        <v>2236</v>
      </c>
      <c r="W2735">
        <v>3</v>
      </c>
    </row>
    <row r="2736" spans="21:23" x14ac:dyDescent="0.2">
      <c r="U2736">
        <v>40007171</v>
      </c>
      <c r="V2736" t="s">
        <v>2237</v>
      </c>
      <c r="W2736">
        <v>2</v>
      </c>
    </row>
    <row r="2737" spans="21:23" x14ac:dyDescent="0.2">
      <c r="U2737">
        <v>40007172</v>
      </c>
      <c r="V2737" t="s">
        <v>2238</v>
      </c>
      <c r="W2737">
        <v>46</v>
      </c>
    </row>
    <row r="2738" spans="21:23" x14ac:dyDescent="0.2">
      <c r="U2738">
        <v>40007173</v>
      </c>
      <c r="V2738" t="s">
        <v>2239</v>
      </c>
      <c r="W2738">
        <v>9</v>
      </c>
    </row>
    <row r="2739" spans="21:23" x14ac:dyDescent="0.2">
      <c r="U2739">
        <v>40007174</v>
      </c>
      <c r="V2739" t="s">
        <v>2240</v>
      </c>
      <c r="W2739">
        <v>3</v>
      </c>
    </row>
    <row r="2740" spans="21:23" x14ac:dyDescent="0.2">
      <c r="U2740">
        <v>40007175</v>
      </c>
      <c r="V2740" t="s">
        <v>2241</v>
      </c>
      <c r="W2740">
        <v>12</v>
      </c>
    </row>
    <row r="2741" spans="21:23" x14ac:dyDescent="0.2">
      <c r="U2741">
        <v>40007176</v>
      </c>
      <c r="V2741" t="s">
        <v>2242</v>
      </c>
      <c r="W2741">
        <v>4</v>
      </c>
    </row>
    <row r="2742" spans="21:23" x14ac:dyDescent="0.2">
      <c r="U2742">
        <v>40007177</v>
      </c>
      <c r="V2742" t="s">
        <v>2243</v>
      </c>
      <c r="W2742">
        <v>8</v>
      </c>
    </row>
    <row r="2743" spans="21:23" x14ac:dyDescent="0.2">
      <c r="U2743">
        <v>40007179</v>
      </c>
      <c r="V2743" t="s">
        <v>2244</v>
      </c>
      <c r="W2743">
        <v>4</v>
      </c>
    </row>
    <row r="2744" spans="21:23" x14ac:dyDescent="0.2">
      <c r="U2744">
        <v>40007180</v>
      </c>
      <c r="V2744" t="s">
        <v>2245</v>
      </c>
      <c r="W2744">
        <v>13</v>
      </c>
    </row>
    <row r="2745" spans="21:23" x14ac:dyDescent="0.2">
      <c r="U2745">
        <v>40007181</v>
      </c>
      <c r="V2745" t="s">
        <v>2246</v>
      </c>
      <c r="W2745">
        <v>10</v>
      </c>
    </row>
    <row r="2746" spans="21:23" x14ac:dyDescent="0.2">
      <c r="U2746">
        <v>40007182</v>
      </c>
      <c r="V2746" t="s">
        <v>5048</v>
      </c>
      <c r="W2746">
        <v>2</v>
      </c>
    </row>
    <row r="2747" spans="21:23" x14ac:dyDescent="0.2">
      <c r="U2747">
        <v>40007183</v>
      </c>
      <c r="V2747" t="s">
        <v>2247</v>
      </c>
      <c r="W2747">
        <v>1</v>
      </c>
    </row>
    <row r="2748" spans="21:23" x14ac:dyDescent="0.2">
      <c r="U2748">
        <v>40007185</v>
      </c>
      <c r="V2748" t="s">
        <v>2248</v>
      </c>
      <c r="W2748">
        <v>1</v>
      </c>
    </row>
    <row r="2749" spans="21:23" x14ac:dyDescent="0.2">
      <c r="U2749">
        <v>40007186</v>
      </c>
      <c r="V2749" t="s">
        <v>2249</v>
      </c>
      <c r="W2749">
        <v>2</v>
      </c>
    </row>
    <row r="2750" spans="21:23" x14ac:dyDescent="0.2">
      <c r="U2750">
        <v>40007187</v>
      </c>
      <c r="V2750" t="s">
        <v>2250</v>
      </c>
      <c r="W2750">
        <v>3</v>
      </c>
    </row>
    <row r="2751" spans="21:23" x14ac:dyDescent="0.2">
      <c r="U2751">
        <v>40007188</v>
      </c>
      <c r="V2751" t="s">
        <v>2251</v>
      </c>
      <c r="W2751">
        <v>20</v>
      </c>
    </row>
    <row r="2752" spans="21:23" x14ac:dyDescent="0.2">
      <c r="U2752">
        <v>40007189</v>
      </c>
      <c r="V2752" t="s">
        <v>2252</v>
      </c>
      <c r="W2752">
        <v>9</v>
      </c>
    </row>
    <row r="2753" spans="21:23" x14ac:dyDescent="0.2">
      <c r="U2753">
        <v>40007190</v>
      </c>
      <c r="V2753" t="s">
        <v>2253</v>
      </c>
      <c r="W2753">
        <v>5</v>
      </c>
    </row>
    <row r="2754" spans="21:23" x14ac:dyDescent="0.2">
      <c r="U2754">
        <v>40007192</v>
      </c>
      <c r="V2754" t="s">
        <v>2254</v>
      </c>
      <c r="W2754">
        <v>13</v>
      </c>
    </row>
    <row r="2755" spans="21:23" x14ac:dyDescent="0.2">
      <c r="U2755">
        <v>40007193</v>
      </c>
      <c r="V2755" t="s">
        <v>2255</v>
      </c>
      <c r="W2755">
        <v>6</v>
      </c>
    </row>
    <row r="2756" spans="21:23" x14ac:dyDescent="0.2">
      <c r="U2756">
        <v>40007194</v>
      </c>
      <c r="V2756" t="s">
        <v>2256</v>
      </c>
      <c r="W2756">
        <v>11</v>
      </c>
    </row>
    <row r="2757" spans="21:23" x14ac:dyDescent="0.2">
      <c r="U2757">
        <v>40007195</v>
      </c>
      <c r="V2757" t="s">
        <v>9881</v>
      </c>
      <c r="W2757">
        <v>2</v>
      </c>
    </row>
    <row r="2758" spans="21:23" x14ac:dyDescent="0.2">
      <c r="U2758">
        <v>40007196</v>
      </c>
      <c r="V2758" t="s">
        <v>2257</v>
      </c>
      <c r="W2758">
        <v>1</v>
      </c>
    </row>
    <row r="2759" spans="21:23" x14ac:dyDescent="0.2">
      <c r="U2759">
        <v>40007197</v>
      </c>
      <c r="V2759" t="s">
        <v>2258</v>
      </c>
      <c r="W2759">
        <v>2</v>
      </c>
    </row>
    <row r="2760" spans="21:23" x14ac:dyDescent="0.2">
      <c r="U2760">
        <v>40007198</v>
      </c>
      <c r="V2760" t="s">
        <v>2259</v>
      </c>
      <c r="W2760">
        <v>4</v>
      </c>
    </row>
    <row r="2761" spans="21:23" x14ac:dyDescent="0.2">
      <c r="U2761">
        <v>40007199</v>
      </c>
      <c r="V2761" t="s">
        <v>3578</v>
      </c>
      <c r="W2761">
        <v>3</v>
      </c>
    </row>
    <row r="2762" spans="21:23" x14ac:dyDescent="0.2">
      <c r="U2762">
        <v>40007200</v>
      </c>
      <c r="V2762" t="s">
        <v>2260</v>
      </c>
      <c r="W2762">
        <v>4</v>
      </c>
    </row>
    <row r="2763" spans="21:23" x14ac:dyDescent="0.2">
      <c r="U2763">
        <v>40007201</v>
      </c>
      <c r="V2763" t="s">
        <v>2261</v>
      </c>
      <c r="W2763">
        <v>8</v>
      </c>
    </row>
    <row r="2764" spans="21:23" x14ac:dyDescent="0.2">
      <c r="U2764">
        <v>40007202</v>
      </c>
      <c r="V2764" t="s">
        <v>2262</v>
      </c>
      <c r="W2764">
        <v>3</v>
      </c>
    </row>
    <row r="2765" spans="21:23" x14ac:dyDescent="0.2">
      <c r="U2765">
        <v>40007203</v>
      </c>
      <c r="V2765" t="s">
        <v>2263</v>
      </c>
      <c r="W2765">
        <v>1</v>
      </c>
    </row>
    <row r="2766" spans="21:23" x14ac:dyDescent="0.2">
      <c r="U2766">
        <v>40007204</v>
      </c>
      <c r="V2766" t="s">
        <v>2264</v>
      </c>
      <c r="W2766">
        <v>6</v>
      </c>
    </row>
    <row r="2767" spans="21:23" x14ac:dyDescent="0.2">
      <c r="U2767">
        <v>40007205</v>
      </c>
      <c r="V2767" t="s">
        <v>10682</v>
      </c>
      <c r="W2767">
        <v>6</v>
      </c>
    </row>
    <row r="2768" spans="21:23" x14ac:dyDescent="0.2">
      <c r="U2768">
        <v>40007206</v>
      </c>
      <c r="V2768" t="s">
        <v>10683</v>
      </c>
      <c r="W2768">
        <v>2</v>
      </c>
    </row>
    <row r="2769" spans="21:23" x14ac:dyDescent="0.2">
      <c r="U2769">
        <v>40007207</v>
      </c>
      <c r="V2769" t="s">
        <v>10684</v>
      </c>
      <c r="W2769">
        <v>1</v>
      </c>
    </row>
    <row r="2770" spans="21:23" x14ac:dyDescent="0.2">
      <c r="U2770">
        <v>40007208</v>
      </c>
      <c r="V2770" t="s">
        <v>2265</v>
      </c>
      <c r="W2770">
        <v>12</v>
      </c>
    </row>
    <row r="2771" spans="21:23" x14ac:dyDescent="0.2">
      <c r="U2771">
        <v>40007210</v>
      </c>
      <c r="V2771" t="s">
        <v>9423</v>
      </c>
      <c r="W2771">
        <v>1</v>
      </c>
    </row>
    <row r="2772" spans="21:23" x14ac:dyDescent="0.2">
      <c r="U2772">
        <v>40007211</v>
      </c>
      <c r="V2772" t="s">
        <v>2266</v>
      </c>
      <c r="W2772">
        <v>9</v>
      </c>
    </row>
    <row r="2773" spans="21:23" x14ac:dyDescent="0.2">
      <c r="U2773">
        <v>40007212</v>
      </c>
      <c r="V2773" t="s">
        <v>9890</v>
      </c>
      <c r="W2773">
        <v>4</v>
      </c>
    </row>
    <row r="2774" spans="21:23" x14ac:dyDescent="0.2">
      <c r="U2774">
        <v>40007215</v>
      </c>
      <c r="V2774" t="s">
        <v>2269</v>
      </c>
      <c r="W2774">
        <v>2</v>
      </c>
    </row>
    <row r="2775" spans="21:23" x14ac:dyDescent="0.2">
      <c r="U2775">
        <v>40007216</v>
      </c>
      <c r="V2775" t="s">
        <v>2270</v>
      </c>
      <c r="W2775">
        <v>130</v>
      </c>
    </row>
    <row r="2776" spans="21:23" x14ac:dyDescent="0.2">
      <c r="U2776">
        <v>40007217</v>
      </c>
      <c r="V2776" t="s">
        <v>2271</v>
      </c>
      <c r="W2776">
        <v>2</v>
      </c>
    </row>
    <row r="2777" spans="21:23" x14ac:dyDescent="0.2">
      <c r="U2777">
        <v>40007218</v>
      </c>
      <c r="V2777" t="s">
        <v>2272</v>
      </c>
      <c r="W2777">
        <v>4</v>
      </c>
    </row>
    <row r="2778" spans="21:23" x14ac:dyDescent="0.2">
      <c r="U2778">
        <v>40007220</v>
      </c>
      <c r="V2778" t="s">
        <v>2273</v>
      </c>
      <c r="W2778">
        <v>16</v>
      </c>
    </row>
    <row r="2779" spans="21:23" x14ac:dyDescent="0.2">
      <c r="U2779">
        <v>40007221</v>
      </c>
      <c r="V2779" t="s">
        <v>2274</v>
      </c>
      <c r="W2779">
        <v>5</v>
      </c>
    </row>
    <row r="2780" spans="21:23" x14ac:dyDescent="0.2">
      <c r="U2780">
        <v>40007222</v>
      </c>
      <c r="V2780" t="s">
        <v>2275</v>
      </c>
      <c r="W2780">
        <v>2</v>
      </c>
    </row>
    <row r="2781" spans="21:23" x14ac:dyDescent="0.2">
      <c r="U2781">
        <v>40007223</v>
      </c>
      <c r="V2781" t="s">
        <v>2276</v>
      </c>
      <c r="W2781">
        <v>7</v>
      </c>
    </row>
    <row r="2782" spans="21:23" x14ac:dyDescent="0.2">
      <c r="U2782">
        <v>40007225</v>
      </c>
      <c r="V2782" t="s">
        <v>2277</v>
      </c>
      <c r="W2782">
        <v>9</v>
      </c>
    </row>
    <row r="2783" spans="21:23" x14ac:dyDescent="0.2">
      <c r="U2783">
        <v>40007226</v>
      </c>
      <c r="V2783" t="s">
        <v>2278</v>
      </c>
      <c r="W2783">
        <v>2</v>
      </c>
    </row>
    <row r="2784" spans="21:23" x14ac:dyDescent="0.2">
      <c r="U2784">
        <v>40007227</v>
      </c>
      <c r="V2784" t="s">
        <v>2279</v>
      </c>
      <c r="W2784">
        <v>8</v>
      </c>
    </row>
    <row r="2785" spans="21:23" x14ac:dyDescent="0.2">
      <c r="U2785">
        <v>40007228</v>
      </c>
      <c r="V2785" t="s">
        <v>3401</v>
      </c>
      <c r="W2785">
        <v>3</v>
      </c>
    </row>
    <row r="2786" spans="21:23" x14ac:dyDescent="0.2">
      <c r="U2786">
        <v>40007229</v>
      </c>
      <c r="V2786" t="s">
        <v>2280</v>
      </c>
      <c r="W2786">
        <v>8</v>
      </c>
    </row>
    <row r="2787" spans="21:23" x14ac:dyDescent="0.2">
      <c r="U2787">
        <v>40007230</v>
      </c>
      <c r="V2787" t="s">
        <v>2281</v>
      </c>
      <c r="W2787">
        <v>10</v>
      </c>
    </row>
    <row r="2788" spans="21:23" x14ac:dyDescent="0.2">
      <c r="U2788">
        <v>40007231</v>
      </c>
      <c r="V2788" t="s">
        <v>2282</v>
      </c>
      <c r="W2788">
        <v>5</v>
      </c>
    </row>
    <row r="2789" spans="21:23" x14ac:dyDescent="0.2">
      <c r="U2789">
        <v>40007232</v>
      </c>
      <c r="V2789" t="s">
        <v>2283</v>
      </c>
      <c r="W2789">
        <v>6</v>
      </c>
    </row>
    <row r="2790" spans="21:23" x14ac:dyDescent="0.2">
      <c r="U2790">
        <v>40007233</v>
      </c>
      <c r="V2790" t="s">
        <v>2284</v>
      </c>
      <c r="W2790">
        <v>5</v>
      </c>
    </row>
    <row r="2791" spans="21:23" x14ac:dyDescent="0.2">
      <c r="U2791">
        <v>40007234</v>
      </c>
      <c r="V2791" t="s">
        <v>2285</v>
      </c>
      <c r="W2791">
        <v>4</v>
      </c>
    </row>
    <row r="2792" spans="21:23" x14ac:dyDescent="0.2">
      <c r="U2792">
        <v>40007236</v>
      </c>
      <c r="V2792" t="s">
        <v>2287</v>
      </c>
      <c r="W2792">
        <v>2</v>
      </c>
    </row>
    <row r="2793" spans="21:23" x14ac:dyDescent="0.2">
      <c r="U2793">
        <v>40007237</v>
      </c>
      <c r="V2793" t="s">
        <v>2288</v>
      </c>
      <c r="W2793">
        <v>1</v>
      </c>
    </row>
    <row r="2794" spans="21:23" x14ac:dyDescent="0.2">
      <c r="U2794">
        <v>40007238</v>
      </c>
      <c r="V2794" t="s">
        <v>2289</v>
      </c>
      <c r="W2794">
        <v>2</v>
      </c>
    </row>
    <row r="2795" spans="21:23" x14ac:dyDescent="0.2">
      <c r="U2795">
        <v>40007239</v>
      </c>
      <c r="V2795" t="s">
        <v>2290</v>
      </c>
      <c r="W2795">
        <v>27</v>
      </c>
    </row>
    <row r="2796" spans="21:23" x14ac:dyDescent="0.2">
      <c r="U2796">
        <v>40007240</v>
      </c>
      <c r="V2796" t="s">
        <v>2291</v>
      </c>
      <c r="W2796">
        <v>12</v>
      </c>
    </row>
    <row r="2797" spans="21:23" x14ac:dyDescent="0.2">
      <c r="U2797">
        <v>40007242</v>
      </c>
      <c r="V2797" t="s">
        <v>2292</v>
      </c>
      <c r="W2797">
        <v>2</v>
      </c>
    </row>
    <row r="2798" spans="21:23" x14ac:dyDescent="0.2">
      <c r="U2798">
        <v>40007243</v>
      </c>
      <c r="V2798" t="s">
        <v>2293</v>
      </c>
      <c r="W2798">
        <v>4</v>
      </c>
    </row>
    <row r="2799" spans="21:23" x14ac:dyDescent="0.2">
      <c r="U2799">
        <v>40007245</v>
      </c>
      <c r="V2799" t="s">
        <v>2294</v>
      </c>
      <c r="W2799">
        <v>3</v>
      </c>
    </row>
    <row r="2800" spans="21:23" x14ac:dyDescent="0.2">
      <c r="U2800">
        <v>40007246</v>
      </c>
      <c r="V2800" t="s">
        <v>2295</v>
      </c>
      <c r="W2800">
        <v>13</v>
      </c>
    </row>
    <row r="2801" spans="21:23" x14ac:dyDescent="0.2">
      <c r="U2801">
        <v>40007247</v>
      </c>
      <c r="V2801" t="s">
        <v>2296</v>
      </c>
      <c r="W2801">
        <v>11</v>
      </c>
    </row>
    <row r="2802" spans="21:23" x14ac:dyDescent="0.2">
      <c r="U2802">
        <v>40007248</v>
      </c>
      <c r="V2802" t="s">
        <v>2297</v>
      </c>
      <c r="W2802">
        <v>10</v>
      </c>
    </row>
    <row r="2803" spans="21:23" x14ac:dyDescent="0.2">
      <c r="U2803">
        <v>40007252</v>
      </c>
      <c r="V2803" t="s">
        <v>2298</v>
      </c>
      <c r="W2803">
        <v>2</v>
      </c>
    </row>
    <row r="2804" spans="21:23" x14ac:dyDescent="0.2">
      <c r="U2804">
        <v>40007253</v>
      </c>
      <c r="V2804" t="s">
        <v>2299</v>
      </c>
      <c r="W2804">
        <v>4</v>
      </c>
    </row>
    <row r="2805" spans="21:23" x14ac:dyDescent="0.2">
      <c r="U2805">
        <v>40007254</v>
      </c>
      <c r="V2805" t="s">
        <v>2300</v>
      </c>
      <c r="W2805">
        <v>21</v>
      </c>
    </row>
    <row r="2806" spans="21:23" x14ac:dyDescent="0.2">
      <c r="U2806">
        <v>40007255</v>
      </c>
      <c r="V2806" t="s">
        <v>2301</v>
      </c>
      <c r="W2806">
        <v>3</v>
      </c>
    </row>
    <row r="2807" spans="21:23" x14ac:dyDescent="0.2">
      <c r="U2807">
        <v>40007256</v>
      </c>
      <c r="V2807" t="s">
        <v>2302</v>
      </c>
      <c r="W2807">
        <v>3</v>
      </c>
    </row>
    <row r="2808" spans="21:23" x14ac:dyDescent="0.2">
      <c r="U2808">
        <v>40007257</v>
      </c>
      <c r="V2808" t="s">
        <v>10685</v>
      </c>
      <c r="W2808">
        <v>2</v>
      </c>
    </row>
    <row r="2809" spans="21:23" x14ac:dyDescent="0.2">
      <c r="U2809">
        <v>40007258</v>
      </c>
      <c r="V2809" t="s">
        <v>2303</v>
      </c>
      <c r="W2809">
        <v>20</v>
      </c>
    </row>
    <row r="2810" spans="21:23" x14ac:dyDescent="0.2">
      <c r="U2810">
        <v>40007259</v>
      </c>
      <c r="V2810" t="s">
        <v>2304</v>
      </c>
      <c r="W2810">
        <v>10</v>
      </c>
    </row>
    <row r="2811" spans="21:23" x14ac:dyDescent="0.2">
      <c r="U2811">
        <v>40007260</v>
      </c>
      <c r="V2811" t="s">
        <v>2305</v>
      </c>
      <c r="W2811">
        <v>9</v>
      </c>
    </row>
    <row r="2812" spans="21:23" x14ac:dyDescent="0.2">
      <c r="U2812">
        <v>40007261</v>
      </c>
      <c r="V2812" t="s">
        <v>2306</v>
      </c>
      <c r="W2812">
        <v>18</v>
      </c>
    </row>
    <row r="2813" spans="21:23" x14ac:dyDescent="0.2">
      <c r="U2813">
        <v>40007263</v>
      </c>
      <c r="V2813" t="s">
        <v>3586</v>
      </c>
      <c r="W2813">
        <v>2</v>
      </c>
    </row>
    <row r="2814" spans="21:23" x14ac:dyDescent="0.2">
      <c r="U2814">
        <v>40007264</v>
      </c>
      <c r="V2814" t="s">
        <v>2307</v>
      </c>
      <c r="W2814">
        <v>2</v>
      </c>
    </row>
    <row r="2815" spans="21:23" x14ac:dyDescent="0.2">
      <c r="U2815">
        <v>40007265</v>
      </c>
      <c r="V2815" t="s">
        <v>10686</v>
      </c>
      <c r="W2815">
        <v>1</v>
      </c>
    </row>
    <row r="2816" spans="21:23" x14ac:dyDescent="0.2">
      <c r="U2816">
        <v>40007266</v>
      </c>
      <c r="V2816" t="s">
        <v>2308</v>
      </c>
      <c r="W2816">
        <v>1</v>
      </c>
    </row>
    <row r="2817" spans="21:23" x14ac:dyDescent="0.2">
      <c r="U2817">
        <v>40007268</v>
      </c>
      <c r="V2817" t="s">
        <v>2309</v>
      </c>
      <c r="W2817">
        <v>3</v>
      </c>
    </row>
    <row r="2818" spans="21:23" x14ac:dyDescent="0.2">
      <c r="U2818">
        <v>40007269</v>
      </c>
      <c r="V2818" t="s">
        <v>2310</v>
      </c>
      <c r="W2818">
        <v>1</v>
      </c>
    </row>
    <row r="2819" spans="21:23" x14ac:dyDescent="0.2">
      <c r="U2819">
        <v>40007270</v>
      </c>
      <c r="V2819" t="s">
        <v>2311</v>
      </c>
      <c r="W2819">
        <v>5</v>
      </c>
    </row>
    <row r="2820" spans="21:23" x14ac:dyDescent="0.2">
      <c r="U2820">
        <v>40007272</v>
      </c>
      <c r="V2820" t="s">
        <v>2312</v>
      </c>
      <c r="W2820">
        <v>1</v>
      </c>
    </row>
    <row r="2821" spans="21:23" x14ac:dyDescent="0.2">
      <c r="U2821">
        <v>40007273</v>
      </c>
      <c r="V2821" t="s">
        <v>2313</v>
      </c>
      <c r="W2821">
        <v>3</v>
      </c>
    </row>
    <row r="2822" spans="21:23" x14ac:dyDescent="0.2">
      <c r="U2822">
        <v>40007274</v>
      </c>
      <c r="V2822" t="s">
        <v>2314</v>
      </c>
      <c r="W2822">
        <v>2</v>
      </c>
    </row>
    <row r="2823" spans="21:23" x14ac:dyDescent="0.2">
      <c r="U2823">
        <v>40007275</v>
      </c>
      <c r="V2823" t="s">
        <v>2315</v>
      </c>
      <c r="W2823">
        <v>1</v>
      </c>
    </row>
    <row r="2824" spans="21:23" x14ac:dyDescent="0.2">
      <c r="U2824">
        <v>40007276</v>
      </c>
      <c r="V2824" t="s">
        <v>2316</v>
      </c>
      <c r="W2824">
        <v>3</v>
      </c>
    </row>
    <row r="2825" spans="21:23" x14ac:dyDescent="0.2">
      <c r="U2825">
        <v>40007277</v>
      </c>
      <c r="V2825" t="s">
        <v>2317</v>
      </c>
      <c r="W2825">
        <v>25</v>
      </c>
    </row>
    <row r="2826" spans="21:23" x14ac:dyDescent="0.2">
      <c r="U2826">
        <v>40007278</v>
      </c>
      <c r="V2826" t="s">
        <v>5016</v>
      </c>
      <c r="W2826">
        <v>8</v>
      </c>
    </row>
    <row r="2827" spans="21:23" x14ac:dyDescent="0.2">
      <c r="U2827">
        <v>40007279</v>
      </c>
      <c r="V2827" t="s">
        <v>2318</v>
      </c>
      <c r="W2827">
        <v>9</v>
      </c>
    </row>
    <row r="2828" spans="21:23" x14ac:dyDescent="0.2">
      <c r="U2828">
        <v>40007280</v>
      </c>
      <c r="V2828" t="s">
        <v>3405</v>
      </c>
      <c r="W2828">
        <v>10</v>
      </c>
    </row>
    <row r="2829" spans="21:23" x14ac:dyDescent="0.2">
      <c r="U2829">
        <v>40007281</v>
      </c>
      <c r="V2829" t="s">
        <v>3399</v>
      </c>
      <c r="W2829">
        <v>13</v>
      </c>
    </row>
    <row r="2830" spans="21:23" x14ac:dyDescent="0.2">
      <c r="U2830">
        <v>40007282</v>
      </c>
      <c r="V2830" t="s">
        <v>2319</v>
      </c>
      <c r="W2830">
        <v>4</v>
      </c>
    </row>
    <row r="2831" spans="21:23" x14ac:dyDescent="0.2">
      <c r="U2831">
        <v>40007283</v>
      </c>
      <c r="V2831" t="s">
        <v>10687</v>
      </c>
      <c r="W2831">
        <v>3</v>
      </c>
    </row>
    <row r="2832" spans="21:23" x14ac:dyDescent="0.2">
      <c r="U2832">
        <v>40007284</v>
      </c>
      <c r="V2832" t="s">
        <v>2320</v>
      </c>
      <c r="W2832">
        <v>14</v>
      </c>
    </row>
    <row r="2833" spans="21:23" x14ac:dyDescent="0.2">
      <c r="U2833">
        <v>40007285</v>
      </c>
      <c r="V2833" t="s">
        <v>2321</v>
      </c>
      <c r="W2833">
        <v>14</v>
      </c>
    </row>
    <row r="2834" spans="21:23" x14ac:dyDescent="0.2">
      <c r="U2834">
        <v>40007286</v>
      </c>
      <c r="V2834" t="s">
        <v>2322</v>
      </c>
      <c r="W2834">
        <v>10</v>
      </c>
    </row>
    <row r="2835" spans="21:23" x14ac:dyDescent="0.2">
      <c r="U2835">
        <v>40007287</v>
      </c>
      <c r="V2835" t="s">
        <v>2323</v>
      </c>
      <c r="W2835">
        <v>2</v>
      </c>
    </row>
    <row r="2836" spans="21:23" x14ac:dyDescent="0.2">
      <c r="U2836">
        <v>40007288</v>
      </c>
      <c r="V2836" t="s">
        <v>2324</v>
      </c>
      <c r="W2836">
        <v>2</v>
      </c>
    </row>
    <row r="2837" spans="21:23" x14ac:dyDescent="0.2">
      <c r="U2837">
        <v>40007289</v>
      </c>
      <c r="V2837" t="s">
        <v>2325</v>
      </c>
      <c r="W2837">
        <v>6</v>
      </c>
    </row>
    <row r="2838" spans="21:23" x14ac:dyDescent="0.2">
      <c r="U2838">
        <v>40007290</v>
      </c>
      <c r="V2838" t="s">
        <v>2326</v>
      </c>
      <c r="W2838">
        <v>7</v>
      </c>
    </row>
    <row r="2839" spans="21:23" x14ac:dyDescent="0.2">
      <c r="U2839">
        <v>40007291</v>
      </c>
      <c r="V2839" t="s">
        <v>2327</v>
      </c>
      <c r="W2839">
        <v>10</v>
      </c>
    </row>
    <row r="2840" spans="21:23" x14ac:dyDescent="0.2">
      <c r="U2840">
        <v>40007292</v>
      </c>
      <c r="V2840" t="s">
        <v>2328</v>
      </c>
      <c r="W2840">
        <v>4</v>
      </c>
    </row>
    <row r="2841" spans="21:23" x14ac:dyDescent="0.2">
      <c r="U2841">
        <v>40007294</v>
      </c>
      <c r="V2841" t="s">
        <v>2329</v>
      </c>
      <c r="W2841">
        <v>9</v>
      </c>
    </row>
    <row r="2842" spans="21:23" x14ac:dyDescent="0.2">
      <c r="U2842">
        <v>40007295</v>
      </c>
      <c r="V2842" t="s">
        <v>2330</v>
      </c>
      <c r="W2842">
        <v>1</v>
      </c>
    </row>
    <row r="2843" spans="21:23" x14ac:dyDescent="0.2">
      <c r="U2843">
        <v>40007296</v>
      </c>
      <c r="V2843" t="s">
        <v>2331</v>
      </c>
      <c r="W2843">
        <v>1</v>
      </c>
    </row>
    <row r="2844" spans="21:23" x14ac:dyDescent="0.2">
      <c r="U2844">
        <v>40007297</v>
      </c>
      <c r="V2844" t="s">
        <v>2332</v>
      </c>
      <c r="W2844">
        <v>1</v>
      </c>
    </row>
    <row r="2845" spans="21:23" x14ac:dyDescent="0.2">
      <c r="U2845">
        <v>40007298</v>
      </c>
      <c r="V2845" t="s">
        <v>2333</v>
      </c>
      <c r="W2845">
        <v>21</v>
      </c>
    </row>
    <row r="2846" spans="21:23" x14ac:dyDescent="0.2">
      <c r="U2846">
        <v>40007300</v>
      </c>
      <c r="V2846" t="s">
        <v>9425</v>
      </c>
      <c r="W2846">
        <v>3</v>
      </c>
    </row>
    <row r="2847" spans="21:23" x14ac:dyDescent="0.2">
      <c r="U2847">
        <v>40007301</v>
      </c>
      <c r="V2847" t="s">
        <v>2334</v>
      </c>
      <c r="W2847">
        <v>6</v>
      </c>
    </row>
    <row r="2848" spans="21:23" x14ac:dyDescent="0.2">
      <c r="U2848">
        <v>40007302</v>
      </c>
      <c r="V2848" t="s">
        <v>3462</v>
      </c>
      <c r="W2848">
        <v>1</v>
      </c>
    </row>
    <row r="2849" spans="21:23" x14ac:dyDescent="0.2">
      <c r="U2849">
        <v>40007303</v>
      </c>
      <c r="V2849" t="s">
        <v>2335</v>
      </c>
      <c r="W2849">
        <v>10</v>
      </c>
    </row>
    <row r="2850" spans="21:23" x14ac:dyDescent="0.2">
      <c r="U2850">
        <v>40007304</v>
      </c>
      <c r="V2850" t="s">
        <v>2336</v>
      </c>
      <c r="W2850">
        <v>55</v>
      </c>
    </row>
    <row r="2851" spans="21:23" x14ac:dyDescent="0.2">
      <c r="U2851">
        <v>40007305</v>
      </c>
      <c r="V2851" t="s">
        <v>2337</v>
      </c>
      <c r="W2851">
        <v>8</v>
      </c>
    </row>
    <row r="2852" spans="21:23" x14ac:dyDescent="0.2">
      <c r="U2852">
        <v>40007306</v>
      </c>
      <c r="V2852" t="s">
        <v>2338</v>
      </c>
      <c r="W2852">
        <v>22</v>
      </c>
    </row>
    <row r="2853" spans="21:23" x14ac:dyDescent="0.2">
      <c r="U2853">
        <v>40007308</v>
      </c>
      <c r="V2853" t="s">
        <v>2340</v>
      </c>
      <c r="W2853">
        <v>138</v>
      </c>
    </row>
    <row r="2854" spans="21:23" x14ac:dyDescent="0.2">
      <c r="U2854">
        <v>40007310</v>
      </c>
      <c r="V2854" t="s">
        <v>2341</v>
      </c>
      <c r="W2854">
        <v>11</v>
      </c>
    </row>
    <row r="2855" spans="21:23" x14ac:dyDescent="0.2">
      <c r="U2855">
        <v>40007311</v>
      </c>
      <c r="V2855" t="s">
        <v>2342</v>
      </c>
      <c r="W2855">
        <v>9</v>
      </c>
    </row>
    <row r="2856" spans="21:23" x14ac:dyDescent="0.2">
      <c r="U2856">
        <v>40007312</v>
      </c>
      <c r="V2856" t="s">
        <v>2343</v>
      </c>
      <c r="W2856">
        <v>28</v>
      </c>
    </row>
    <row r="2857" spans="21:23" x14ac:dyDescent="0.2">
      <c r="U2857">
        <v>40007313</v>
      </c>
      <c r="V2857" t="s">
        <v>2344</v>
      </c>
      <c r="W2857">
        <v>37</v>
      </c>
    </row>
    <row r="2858" spans="21:23" x14ac:dyDescent="0.2">
      <c r="U2858">
        <v>40007314</v>
      </c>
      <c r="V2858" t="s">
        <v>2345</v>
      </c>
      <c r="W2858">
        <v>8</v>
      </c>
    </row>
    <row r="2859" spans="21:23" x14ac:dyDescent="0.2">
      <c r="U2859">
        <v>40007315</v>
      </c>
      <c r="V2859" t="s">
        <v>2346</v>
      </c>
      <c r="W2859">
        <v>10</v>
      </c>
    </row>
    <row r="2860" spans="21:23" x14ac:dyDescent="0.2">
      <c r="U2860">
        <v>40007316</v>
      </c>
      <c r="V2860" t="s">
        <v>2347</v>
      </c>
      <c r="W2860">
        <v>16</v>
      </c>
    </row>
    <row r="2861" spans="21:23" x14ac:dyDescent="0.2">
      <c r="U2861">
        <v>40007317</v>
      </c>
      <c r="V2861" t="s">
        <v>2348</v>
      </c>
      <c r="W2861">
        <v>2</v>
      </c>
    </row>
    <row r="2862" spans="21:23" x14ac:dyDescent="0.2">
      <c r="U2862">
        <v>40007320</v>
      </c>
      <c r="V2862" t="s">
        <v>2349</v>
      </c>
      <c r="W2862">
        <v>5</v>
      </c>
    </row>
    <row r="2863" spans="21:23" x14ac:dyDescent="0.2">
      <c r="U2863">
        <v>40007321</v>
      </c>
      <c r="V2863" t="s">
        <v>2350</v>
      </c>
      <c r="W2863">
        <v>23</v>
      </c>
    </row>
    <row r="2864" spans="21:23" x14ac:dyDescent="0.2">
      <c r="U2864">
        <v>40007322</v>
      </c>
      <c r="V2864" t="s">
        <v>2351</v>
      </c>
      <c r="W2864">
        <v>4</v>
      </c>
    </row>
    <row r="2865" spans="21:23" x14ac:dyDescent="0.2">
      <c r="U2865">
        <v>40007323</v>
      </c>
      <c r="V2865" t="s">
        <v>2352</v>
      </c>
      <c r="W2865">
        <v>8</v>
      </c>
    </row>
    <row r="2866" spans="21:23" x14ac:dyDescent="0.2">
      <c r="U2866">
        <v>40007324</v>
      </c>
      <c r="V2866" t="s">
        <v>2353</v>
      </c>
      <c r="W2866">
        <v>1</v>
      </c>
    </row>
    <row r="2867" spans="21:23" x14ac:dyDescent="0.2">
      <c r="U2867">
        <v>40007325</v>
      </c>
      <c r="V2867" t="s">
        <v>2354</v>
      </c>
      <c r="W2867">
        <v>3</v>
      </c>
    </row>
    <row r="2868" spans="21:23" x14ac:dyDescent="0.2">
      <c r="U2868">
        <v>40007326</v>
      </c>
      <c r="V2868" t="s">
        <v>2355</v>
      </c>
      <c r="W2868">
        <v>2</v>
      </c>
    </row>
    <row r="2869" spans="21:23" x14ac:dyDescent="0.2">
      <c r="U2869">
        <v>40007327</v>
      </c>
      <c r="V2869" t="s">
        <v>2356</v>
      </c>
      <c r="W2869">
        <v>19</v>
      </c>
    </row>
    <row r="2870" spans="21:23" x14ac:dyDescent="0.2">
      <c r="U2870">
        <v>40007328</v>
      </c>
      <c r="V2870" t="s">
        <v>2357</v>
      </c>
      <c r="W2870">
        <v>15</v>
      </c>
    </row>
    <row r="2871" spans="21:23" x14ac:dyDescent="0.2">
      <c r="U2871">
        <v>40007329</v>
      </c>
      <c r="V2871" t="s">
        <v>2358</v>
      </c>
      <c r="W2871">
        <v>3</v>
      </c>
    </row>
    <row r="2872" spans="21:23" x14ac:dyDescent="0.2">
      <c r="U2872">
        <v>40007330</v>
      </c>
      <c r="V2872" t="s">
        <v>2359</v>
      </c>
      <c r="W2872">
        <v>27</v>
      </c>
    </row>
    <row r="2873" spans="21:23" x14ac:dyDescent="0.2">
      <c r="U2873">
        <v>40007331</v>
      </c>
      <c r="V2873" t="s">
        <v>2360</v>
      </c>
      <c r="W2873">
        <v>46</v>
      </c>
    </row>
    <row r="2874" spans="21:23" x14ac:dyDescent="0.2">
      <c r="U2874">
        <v>40007332</v>
      </c>
      <c r="V2874" t="s">
        <v>3463</v>
      </c>
      <c r="W2874">
        <v>9</v>
      </c>
    </row>
    <row r="2875" spans="21:23" x14ac:dyDescent="0.2">
      <c r="U2875">
        <v>40007333</v>
      </c>
      <c r="V2875" t="s">
        <v>2361</v>
      </c>
      <c r="W2875">
        <v>14</v>
      </c>
    </row>
    <row r="2876" spans="21:23" x14ac:dyDescent="0.2">
      <c r="U2876">
        <v>40007334</v>
      </c>
      <c r="V2876" t="s">
        <v>3400</v>
      </c>
      <c r="W2876">
        <v>83</v>
      </c>
    </row>
    <row r="2877" spans="21:23" x14ac:dyDescent="0.2">
      <c r="U2877">
        <v>40007335</v>
      </c>
      <c r="V2877" t="s">
        <v>2362</v>
      </c>
      <c r="W2877">
        <v>6</v>
      </c>
    </row>
    <row r="2878" spans="21:23" x14ac:dyDescent="0.2">
      <c r="U2878">
        <v>40007336</v>
      </c>
      <c r="V2878" t="s">
        <v>2363</v>
      </c>
      <c r="W2878">
        <v>9</v>
      </c>
    </row>
    <row r="2879" spans="21:23" x14ac:dyDescent="0.2">
      <c r="U2879">
        <v>40007337</v>
      </c>
      <c r="V2879" t="s">
        <v>3349</v>
      </c>
      <c r="W2879">
        <v>6</v>
      </c>
    </row>
    <row r="2880" spans="21:23" x14ac:dyDescent="0.2">
      <c r="U2880">
        <v>40007338</v>
      </c>
      <c r="V2880" t="s">
        <v>9077</v>
      </c>
      <c r="W2880">
        <v>4</v>
      </c>
    </row>
    <row r="2881" spans="21:23" x14ac:dyDescent="0.2">
      <c r="U2881">
        <v>40007339</v>
      </c>
      <c r="V2881" t="s">
        <v>5084</v>
      </c>
      <c r="W2881">
        <v>3</v>
      </c>
    </row>
    <row r="2882" spans="21:23" x14ac:dyDescent="0.2">
      <c r="U2882">
        <v>40007340</v>
      </c>
      <c r="V2882" t="s">
        <v>2364</v>
      </c>
      <c r="W2882">
        <v>3</v>
      </c>
    </row>
    <row r="2883" spans="21:23" x14ac:dyDescent="0.2">
      <c r="U2883">
        <v>40007341</v>
      </c>
      <c r="V2883" t="s">
        <v>2365</v>
      </c>
      <c r="W2883">
        <v>2</v>
      </c>
    </row>
    <row r="2884" spans="21:23" x14ac:dyDescent="0.2">
      <c r="U2884">
        <v>40007342</v>
      </c>
      <c r="V2884" t="s">
        <v>2366</v>
      </c>
      <c r="W2884">
        <v>4</v>
      </c>
    </row>
    <row r="2885" spans="21:23" x14ac:dyDescent="0.2">
      <c r="U2885">
        <v>40007343</v>
      </c>
      <c r="V2885" t="s">
        <v>2367</v>
      </c>
      <c r="W2885">
        <v>14</v>
      </c>
    </row>
    <row r="2886" spans="21:23" x14ac:dyDescent="0.2">
      <c r="U2886">
        <v>40007344</v>
      </c>
      <c r="V2886" t="s">
        <v>2368</v>
      </c>
      <c r="W2886">
        <v>8</v>
      </c>
    </row>
    <row r="2887" spans="21:23" x14ac:dyDescent="0.2">
      <c r="U2887">
        <v>40007347</v>
      </c>
      <c r="V2887" t="s">
        <v>3520</v>
      </c>
      <c r="W2887">
        <v>8</v>
      </c>
    </row>
    <row r="2888" spans="21:23" x14ac:dyDescent="0.2">
      <c r="U2888">
        <v>40007348</v>
      </c>
      <c r="V2888" t="s">
        <v>2370</v>
      </c>
      <c r="W2888">
        <v>16</v>
      </c>
    </row>
    <row r="2889" spans="21:23" x14ac:dyDescent="0.2">
      <c r="U2889">
        <v>40007349</v>
      </c>
      <c r="V2889" t="s">
        <v>2371</v>
      </c>
      <c r="W2889">
        <v>10</v>
      </c>
    </row>
    <row r="2890" spans="21:23" x14ac:dyDescent="0.2">
      <c r="U2890">
        <v>40007350</v>
      </c>
      <c r="V2890" t="s">
        <v>2372</v>
      </c>
      <c r="W2890">
        <v>3</v>
      </c>
    </row>
    <row r="2891" spans="21:23" x14ac:dyDescent="0.2">
      <c r="U2891">
        <v>40007351</v>
      </c>
      <c r="V2891" t="s">
        <v>2373</v>
      </c>
      <c r="W2891">
        <v>2</v>
      </c>
    </row>
    <row r="2892" spans="21:23" x14ac:dyDescent="0.2">
      <c r="U2892">
        <v>40007352</v>
      </c>
      <c r="V2892" t="s">
        <v>2374</v>
      </c>
      <c r="W2892">
        <v>1</v>
      </c>
    </row>
    <row r="2893" spans="21:23" x14ac:dyDescent="0.2">
      <c r="U2893">
        <v>40007354</v>
      </c>
      <c r="V2893" t="s">
        <v>2376</v>
      </c>
      <c r="W2893">
        <v>9</v>
      </c>
    </row>
    <row r="2894" spans="21:23" x14ac:dyDescent="0.2">
      <c r="U2894">
        <v>40007355</v>
      </c>
      <c r="V2894" t="s">
        <v>2377</v>
      </c>
      <c r="W2894">
        <v>3</v>
      </c>
    </row>
    <row r="2895" spans="21:23" x14ac:dyDescent="0.2">
      <c r="U2895">
        <v>40007356</v>
      </c>
      <c r="V2895" t="s">
        <v>3406</v>
      </c>
      <c r="W2895">
        <v>11</v>
      </c>
    </row>
    <row r="2896" spans="21:23" x14ac:dyDescent="0.2">
      <c r="U2896">
        <v>40007357</v>
      </c>
      <c r="V2896" t="s">
        <v>2378</v>
      </c>
      <c r="W2896">
        <v>2</v>
      </c>
    </row>
    <row r="2897" spans="21:23" x14ac:dyDescent="0.2">
      <c r="U2897">
        <v>40007358</v>
      </c>
      <c r="V2897" t="s">
        <v>2379</v>
      </c>
      <c r="W2897">
        <v>25</v>
      </c>
    </row>
    <row r="2898" spans="21:23" x14ac:dyDescent="0.2">
      <c r="U2898">
        <v>40007359</v>
      </c>
      <c r="V2898" t="s">
        <v>2380</v>
      </c>
      <c r="W2898">
        <v>1</v>
      </c>
    </row>
    <row r="2899" spans="21:23" x14ac:dyDescent="0.2">
      <c r="U2899">
        <v>40007360</v>
      </c>
      <c r="V2899" t="s">
        <v>2381</v>
      </c>
      <c r="W2899">
        <v>8</v>
      </c>
    </row>
    <row r="2900" spans="21:23" x14ac:dyDescent="0.2">
      <c r="U2900">
        <v>40007362</v>
      </c>
      <c r="V2900" t="s">
        <v>3539</v>
      </c>
      <c r="W2900">
        <v>20</v>
      </c>
    </row>
    <row r="2901" spans="21:23" x14ac:dyDescent="0.2">
      <c r="U2901">
        <v>40007363</v>
      </c>
      <c r="V2901" t="s">
        <v>2382</v>
      </c>
      <c r="W2901">
        <v>76</v>
      </c>
    </row>
    <row r="2902" spans="21:23" x14ac:dyDescent="0.2">
      <c r="U2902">
        <v>40007364</v>
      </c>
      <c r="V2902" t="s">
        <v>2383</v>
      </c>
      <c r="W2902">
        <v>4</v>
      </c>
    </row>
    <row r="2903" spans="21:23" x14ac:dyDescent="0.2">
      <c r="U2903">
        <v>40007365</v>
      </c>
      <c r="V2903" t="s">
        <v>2384</v>
      </c>
      <c r="W2903">
        <v>17</v>
      </c>
    </row>
    <row r="2904" spans="21:23" x14ac:dyDescent="0.2">
      <c r="U2904">
        <v>40007366</v>
      </c>
      <c r="V2904" t="s">
        <v>2385</v>
      </c>
      <c r="W2904">
        <v>10</v>
      </c>
    </row>
    <row r="2905" spans="21:23" x14ac:dyDescent="0.2">
      <c r="U2905">
        <v>40007367</v>
      </c>
      <c r="V2905" t="s">
        <v>10688</v>
      </c>
      <c r="W2905">
        <v>6</v>
      </c>
    </row>
    <row r="2906" spans="21:23" x14ac:dyDescent="0.2">
      <c r="U2906">
        <v>40007368</v>
      </c>
      <c r="V2906" t="s">
        <v>2386</v>
      </c>
      <c r="W2906">
        <v>2</v>
      </c>
    </row>
    <row r="2907" spans="21:23" x14ac:dyDescent="0.2">
      <c r="U2907">
        <v>40007369</v>
      </c>
      <c r="V2907" t="s">
        <v>3340</v>
      </c>
      <c r="W2907">
        <v>4</v>
      </c>
    </row>
    <row r="2908" spans="21:23" x14ac:dyDescent="0.2">
      <c r="U2908">
        <v>40007370</v>
      </c>
      <c r="V2908" t="s">
        <v>10689</v>
      </c>
      <c r="W2908">
        <v>2</v>
      </c>
    </row>
    <row r="2909" spans="21:23" x14ac:dyDescent="0.2">
      <c r="U2909">
        <v>40007371</v>
      </c>
      <c r="V2909" t="s">
        <v>2387</v>
      </c>
      <c r="W2909">
        <v>1</v>
      </c>
    </row>
    <row r="2910" spans="21:23" x14ac:dyDescent="0.2">
      <c r="U2910">
        <v>40007372</v>
      </c>
      <c r="V2910" t="s">
        <v>10086</v>
      </c>
      <c r="W2910">
        <v>26</v>
      </c>
    </row>
    <row r="2911" spans="21:23" x14ac:dyDescent="0.2">
      <c r="U2911">
        <v>40007373</v>
      </c>
      <c r="V2911" t="s">
        <v>2388</v>
      </c>
      <c r="W2911">
        <v>19</v>
      </c>
    </row>
    <row r="2912" spans="21:23" x14ac:dyDescent="0.2">
      <c r="U2912">
        <v>40007374</v>
      </c>
      <c r="V2912" t="s">
        <v>2389</v>
      </c>
      <c r="W2912">
        <v>76</v>
      </c>
    </row>
    <row r="2913" spans="21:23" x14ac:dyDescent="0.2">
      <c r="U2913">
        <v>40007375</v>
      </c>
      <c r="V2913" t="s">
        <v>2390</v>
      </c>
      <c r="W2913">
        <v>11</v>
      </c>
    </row>
    <row r="2914" spans="21:23" x14ac:dyDescent="0.2">
      <c r="U2914">
        <v>40007376</v>
      </c>
      <c r="V2914" t="s">
        <v>2391</v>
      </c>
      <c r="W2914">
        <v>23</v>
      </c>
    </row>
    <row r="2915" spans="21:23" x14ac:dyDescent="0.2">
      <c r="U2915">
        <v>40007377</v>
      </c>
      <c r="V2915" t="s">
        <v>2392</v>
      </c>
      <c r="W2915">
        <v>9</v>
      </c>
    </row>
    <row r="2916" spans="21:23" x14ac:dyDescent="0.2">
      <c r="U2916">
        <v>40007378</v>
      </c>
      <c r="V2916" t="s">
        <v>2393</v>
      </c>
      <c r="W2916">
        <v>1</v>
      </c>
    </row>
    <row r="2917" spans="21:23" x14ac:dyDescent="0.2">
      <c r="U2917">
        <v>40007379</v>
      </c>
      <c r="V2917" t="s">
        <v>2394</v>
      </c>
      <c r="W2917">
        <v>6</v>
      </c>
    </row>
    <row r="2918" spans="21:23" x14ac:dyDescent="0.2">
      <c r="U2918">
        <v>40007380</v>
      </c>
      <c r="V2918" t="s">
        <v>2395</v>
      </c>
      <c r="W2918">
        <v>7</v>
      </c>
    </row>
    <row r="2919" spans="21:23" x14ac:dyDescent="0.2">
      <c r="U2919">
        <v>40007381</v>
      </c>
      <c r="V2919" t="s">
        <v>2396</v>
      </c>
      <c r="W2919">
        <v>9</v>
      </c>
    </row>
    <row r="2920" spans="21:23" x14ac:dyDescent="0.2">
      <c r="U2920">
        <v>40007383</v>
      </c>
      <c r="V2920" t="s">
        <v>2397</v>
      </c>
      <c r="W2920">
        <v>25</v>
      </c>
    </row>
    <row r="2921" spans="21:23" x14ac:dyDescent="0.2">
      <c r="U2921">
        <v>40007384</v>
      </c>
      <c r="V2921" t="s">
        <v>2398</v>
      </c>
      <c r="W2921">
        <v>109</v>
      </c>
    </row>
    <row r="2922" spans="21:23" x14ac:dyDescent="0.2">
      <c r="U2922">
        <v>40007385</v>
      </c>
      <c r="V2922" t="s">
        <v>2399</v>
      </c>
      <c r="W2922">
        <v>7</v>
      </c>
    </row>
    <row r="2923" spans="21:23" x14ac:dyDescent="0.2">
      <c r="U2923">
        <v>40007386</v>
      </c>
      <c r="V2923" t="s">
        <v>2400</v>
      </c>
      <c r="W2923">
        <v>3</v>
      </c>
    </row>
    <row r="2924" spans="21:23" x14ac:dyDescent="0.2">
      <c r="U2924">
        <v>40007387</v>
      </c>
      <c r="V2924" t="s">
        <v>2401</v>
      </c>
      <c r="W2924">
        <v>20</v>
      </c>
    </row>
    <row r="2925" spans="21:23" x14ac:dyDescent="0.2">
      <c r="U2925">
        <v>40007388</v>
      </c>
      <c r="V2925" t="s">
        <v>2402</v>
      </c>
      <c r="W2925">
        <v>3</v>
      </c>
    </row>
    <row r="2926" spans="21:23" x14ac:dyDescent="0.2">
      <c r="U2926">
        <v>40007389</v>
      </c>
      <c r="V2926" t="s">
        <v>2403</v>
      </c>
      <c r="W2926">
        <v>8</v>
      </c>
    </row>
    <row r="2927" spans="21:23" x14ac:dyDescent="0.2">
      <c r="U2927">
        <v>40007390</v>
      </c>
      <c r="V2927" t="s">
        <v>2404</v>
      </c>
      <c r="W2927">
        <v>5</v>
      </c>
    </row>
    <row r="2928" spans="21:23" x14ac:dyDescent="0.2">
      <c r="U2928">
        <v>40007391</v>
      </c>
      <c r="V2928" t="s">
        <v>2405</v>
      </c>
      <c r="W2928">
        <v>18</v>
      </c>
    </row>
    <row r="2929" spans="21:23" x14ac:dyDescent="0.2">
      <c r="U2929">
        <v>40007392</v>
      </c>
      <c r="V2929" t="s">
        <v>2406</v>
      </c>
      <c r="W2929">
        <v>9</v>
      </c>
    </row>
    <row r="2930" spans="21:23" x14ac:dyDescent="0.2">
      <c r="U2930">
        <v>40007393</v>
      </c>
      <c r="V2930" t="s">
        <v>2407</v>
      </c>
      <c r="W2930">
        <v>6</v>
      </c>
    </row>
    <row r="2931" spans="21:23" x14ac:dyDescent="0.2">
      <c r="U2931">
        <v>40007394</v>
      </c>
      <c r="V2931" t="s">
        <v>2408</v>
      </c>
      <c r="W2931">
        <v>18</v>
      </c>
    </row>
    <row r="2932" spans="21:23" x14ac:dyDescent="0.2">
      <c r="U2932">
        <v>40007396</v>
      </c>
      <c r="V2932" t="s">
        <v>2409</v>
      </c>
      <c r="W2932">
        <v>13</v>
      </c>
    </row>
    <row r="2933" spans="21:23" x14ac:dyDescent="0.2">
      <c r="U2933">
        <v>40007397</v>
      </c>
      <c r="V2933" t="s">
        <v>2410</v>
      </c>
      <c r="W2933">
        <v>1</v>
      </c>
    </row>
    <row r="2934" spans="21:23" x14ac:dyDescent="0.2">
      <c r="U2934">
        <v>40007398</v>
      </c>
      <c r="V2934" t="s">
        <v>2411</v>
      </c>
      <c r="W2934">
        <v>22</v>
      </c>
    </row>
    <row r="2935" spans="21:23" x14ac:dyDescent="0.2">
      <c r="U2935">
        <v>40007399</v>
      </c>
      <c r="V2935" t="s">
        <v>2412</v>
      </c>
      <c r="W2935">
        <v>5</v>
      </c>
    </row>
    <row r="2936" spans="21:23" x14ac:dyDescent="0.2">
      <c r="U2936">
        <v>40007400</v>
      </c>
      <c r="V2936" t="s">
        <v>2413</v>
      </c>
      <c r="W2936">
        <v>6</v>
      </c>
    </row>
    <row r="2937" spans="21:23" x14ac:dyDescent="0.2">
      <c r="U2937">
        <v>40007401</v>
      </c>
      <c r="V2937" t="s">
        <v>2414</v>
      </c>
      <c r="W2937">
        <v>8</v>
      </c>
    </row>
    <row r="2938" spans="21:23" x14ac:dyDescent="0.2">
      <c r="U2938">
        <v>40007403</v>
      </c>
      <c r="V2938" t="s">
        <v>2415</v>
      </c>
      <c r="W2938">
        <v>41</v>
      </c>
    </row>
    <row r="2939" spans="21:23" x14ac:dyDescent="0.2">
      <c r="U2939">
        <v>40007404</v>
      </c>
      <c r="V2939" t="s">
        <v>2416</v>
      </c>
      <c r="W2939">
        <v>10</v>
      </c>
    </row>
    <row r="2940" spans="21:23" x14ac:dyDescent="0.2">
      <c r="U2940">
        <v>40007405</v>
      </c>
      <c r="V2940" t="s">
        <v>2417</v>
      </c>
      <c r="W2940">
        <v>9</v>
      </c>
    </row>
    <row r="2941" spans="21:23" x14ac:dyDescent="0.2">
      <c r="U2941">
        <v>40007406</v>
      </c>
      <c r="V2941" t="s">
        <v>2418</v>
      </c>
      <c r="W2941">
        <v>20</v>
      </c>
    </row>
    <row r="2942" spans="21:23" x14ac:dyDescent="0.2">
      <c r="U2942">
        <v>40007407</v>
      </c>
      <c r="V2942" t="s">
        <v>10690</v>
      </c>
      <c r="W2942">
        <v>4</v>
      </c>
    </row>
    <row r="2943" spans="21:23" x14ac:dyDescent="0.2">
      <c r="U2943">
        <v>40007408</v>
      </c>
      <c r="V2943" t="s">
        <v>2419</v>
      </c>
      <c r="W2943">
        <v>5</v>
      </c>
    </row>
    <row r="2944" spans="21:23" x14ac:dyDescent="0.2">
      <c r="U2944">
        <v>40007409</v>
      </c>
      <c r="V2944" t="s">
        <v>2420</v>
      </c>
      <c r="W2944">
        <v>1</v>
      </c>
    </row>
    <row r="2945" spans="21:23" x14ac:dyDescent="0.2">
      <c r="U2945">
        <v>40007410</v>
      </c>
      <c r="V2945" t="s">
        <v>2421</v>
      </c>
      <c r="W2945">
        <v>4</v>
      </c>
    </row>
    <row r="2946" spans="21:23" x14ac:dyDescent="0.2">
      <c r="U2946">
        <v>40007411</v>
      </c>
      <c r="V2946" t="s">
        <v>2422</v>
      </c>
      <c r="W2946">
        <v>10</v>
      </c>
    </row>
    <row r="2947" spans="21:23" x14ac:dyDescent="0.2">
      <c r="U2947">
        <v>40007412</v>
      </c>
      <c r="V2947" t="s">
        <v>2423</v>
      </c>
      <c r="W2947">
        <v>7</v>
      </c>
    </row>
    <row r="2948" spans="21:23" x14ac:dyDescent="0.2">
      <c r="U2948">
        <v>40007413</v>
      </c>
      <c r="V2948" t="s">
        <v>2424</v>
      </c>
      <c r="W2948">
        <v>23</v>
      </c>
    </row>
    <row r="2949" spans="21:23" x14ac:dyDescent="0.2">
      <c r="U2949">
        <v>40007414</v>
      </c>
      <c r="V2949" t="s">
        <v>2425</v>
      </c>
      <c r="W2949">
        <v>27</v>
      </c>
    </row>
    <row r="2950" spans="21:23" x14ac:dyDescent="0.2">
      <c r="U2950">
        <v>40007415</v>
      </c>
      <c r="V2950" t="s">
        <v>8832</v>
      </c>
      <c r="W2950">
        <v>20</v>
      </c>
    </row>
    <row r="2951" spans="21:23" x14ac:dyDescent="0.2">
      <c r="U2951">
        <v>40007416</v>
      </c>
      <c r="V2951" t="s">
        <v>3583</v>
      </c>
      <c r="W2951">
        <v>3</v>
      </c>
    </row>
    <row r="2952" spans="21:23" x14ac:dyDescent="0.2">
      <c r="U2952">
        <v>40007417</v>
      </c>
      <c r="V2952" t="s">
        <v>2426</v>
      </c>
      <c r="W2952">
        <v>4</v>
      </c>
    </row>
    <row r="2953" spans="21:23" x14ac:dyDescent="0.2">
      <c r="U2953">
        <v>40007418</v>
      </c>
      <c r="V2953" t="s">
        <v>2427</v>
      </c>
      <c r="W2953">
        <v>7</v>
      </c>
    </row>
    <row r="2954" spans="21:23" x14ac:dyDescent="0.2">
      <c r="U2954">
        <v>40007421</v>
      </c>
      <c r="V2954" t="s">
        <v>2429</v>
      </c>
      <c r="W2954">
        <v>1</v>
      </c>
    </row>
    <row r="2955" spans="21:23" x14ac:dyDescent="0.2">
      <c r="U2955">
        <v>40007422</v>
      </c>
      <c r="V2955" t="s">
        <v>2430</v>
      </c>
      <c r="W2955">
        <v>5</v>
      </c>
    </row>
    <row r="2956" spans="21:23" x14ac:dyDescent="0.2">
      <c r="U2956">
        <v>40007423</v>
      </c>
      <c r="V2956" t="s">
        <v>2431</v>
      </c>
      <c r="W2956">
        <v>8</v>
      </c>
    </row>
    <row r="2957" spans="21:23" x14ac:dyDescent="0.2">
      <c r="U2957">
        <v>40007424</v>
      </c>
      <c r="V2957" t="s">
        <v>2432</v>
      </c>
      <c r="W2957">
        <v>10</v>
      </c>
    </row>
    <row r="2958" spans="21:23" x14ac:dyDescent="0.2">
      <c r="U2958">
        <v>40007425</v>
      </c>
      <c r="V2958" t="s">
        <v>2433</v>
      </c>
      <c r="W2958">
        <v>5</v>
      </c>
    </row>
    <row r="2959" spans="21:23" x14ac:dyDescent="0.2">
      <c r="U2959">
        <v>40007427</v>
      </c>
      <c r="V2959" t="s">
        <v>2434</v>
      </c>
      <c r="W2959">
        <v>7</v>
      </c>
    </row>
    <row r="2960" spans="21:23" x14ac:dyDescent="0.2">
      <c r="U2960">
        <v>40007428</v>
      </c>
      <c r="V2960" t="s">
        <v>2435</v>
      </c>
      <c r="W2960">
        <v>15</v>
      </c>
    </row>
    <row r="2961" spans="21:23" x14ac:dyDescent="0.2">
      <c r="U2961">
        <v>40007429</v>
      </c>
      <c r="V2961" t="s">
        <v>2436</v>
      </c>
      <c r="W2961">
        <v>1</v>
      </c>
    </row>
    <row r="2962" spans="21:23" x14ac:dyDescent="0.2">
      <c r="U2962">
        <v>40007430</v>
      </c>
      <c r="V2962" t="s">
        <v>3393</v>
      </c>
      <c r="W2962">
        <v>5</v>
      </c>
    </row>
    <row r="2963" spans="21:23" x14ac:dyDescent="0.2">
      <c r="U2963">
        <v>40007432</v>
      </c>
      <c r="V2963" t="s">
        <v>2437</v>
      </c>
      <c r="W2963">
        <v>13</v>
      </c>
    </row>
    <row r="2964" spans="21:23" x14ac:dyDescent="0.2">
      <c r="U2964">
        <v>40007433</v>
      </c>
      <c r="V2964" t="s">
        <v>2438</v>
      </c>
      <c r="W2964">
        <v>2</v>
      </c>
    </row>
    <row r="2965" spans="21:23" x14ac:dyDescent="0.2">
      <c r="U2965">
        <v>40007435</v>
      </c>
      <c r="V2965" t="s">
        <v>2439</v>
      </c>
      <c r="W2965">
        <v>10</v>
      </c>
    </row>
    <row r="2966" spans="21:23" x14ac:dyDescent="0.2">
      <c r="U2966">
        <v>40007436</v>
      </c>
      <c r="V2966" t="s">
        <v>2440</v>
      </c>
      <c r="W2966">
        <v>6</v>
      </c>
    </row>
    <row r="2967" spans="21:23" x14ac:dyDescent="0.2">
      <c r="U2967">
        <v>40007438</v>
      </c>
      <c r="V2967" t="s">
        <v>2442</v>
      </c>
      <c r="W2967">
        <v>2</v>
      </c>
    </row>
    <row r="2968" spans="21:23" x14ac:dyDescent="0.2">
      <c r="U2968">
        <v>40007439</v>
      </c>
      <c r="V2968" t="s">
        <v>2443</v>
      </c>
      <c r="W2968">
        <v>16</v>
      </c>
    </row>
    <row r="2969" spans="21:23" x14ac:dyDescent="0.2">
      <c r="U2969">
        <v>40007440</v>
      </c>
      <c r="V2969" t="s">
        <v>2444</v>
      </c>
      <c r="W2969">
        <v>6</v>
      </c>
    </row>
    <row r="2970" spans="21:23" x14ac:dyDescent="0.2">
      <c r="U2970">
        <v>40007441</v>
      </c>
      <c r="V2970" t="s">
        <v>2445</v>
      </c>
      <c r="W2970">
        <v>8</v>
      </c>
    </row>
    <row r="2971" spans="21:23" x14ac:dyDescent="0.2">
      <c r="U2971">
        <v>40007442</v>
      </c>
      <c r="V2971" t="s">
        <v>2446</v>
      </c>
      <c r="W2971">
        <v>4</v>
      </c>
    </row>
    <row r="2972" spans="21:23" x14ac:dyDescent="0.2">
      <c r="U2972">
        <v>40007443</v>
      </c>
      <c r="V2972" t="s">
        <v>3464</v>
      </c>
      <c r="W2972">
        <v>8</v>
      </c>
    </row>
    <row r="2973" spans="21:23" x14ac:dyDescent="0.2">
      <c r="U2973">
        <v>40007444</v>
      </c>
      <c r="V2973" t="s">
        <v>2447</v>
      </c>
      <c r="W2973">
        <v>7</v>
      </c>
    </row>
    <row r="2974" spans="21:23" x14ac:dyDescent="0.2">
      <c r="U2974">
        <v>40007445</v>
      </c>
      <c r="V2974" t="s">
        <v>2448</v>
      </c>
      <c r="W2974">
        <v>4</v>
      </c>
    </row>
    <row r="2975" spans="21:23" x14ac:dyDescent="0.2">
      <c r="U2975">
        <v>40007446</v>
      </c>
      <c r="V2975" t="s">
        <v>2449</v>
      </c>
      <c r="W2975">
        <v>1</v>
      </c>
    </row>
    <row r="2976" spans="21:23" x14ac:dyDescent="0.2">
      <c r="U2976">
        <v>40007447</v>
      </c>
      <c r="V2976" t="s">
        <v>2450</v>
      </c>
      <c r="W2976">
        <v>2</v>
      </c>
    </row>
    <row r="2977" spans="21:23" x14ac:dyDescent="0.2">
      <c r="U2977">
        <v>40007448</v>
      </c>
      <c r="V2977" t="s">
        <v>10691</v>
      </c>
      <c r="W2977">
        <v>1</v>
      </c>
    </row>
    <row r="2978" spans="21:23" x14ac:dyDescent="0.2">
      <c r="U2978">
        <v>40007449</v>
      </c>
      <c r="V2978" t="s">
        <v>2451</v>
      </c>
      <c r="W2978">
        <v>5</v>
      </c>
    </row>
    <row r="2979" spans="21:23" x14ac:dyDescent="0.2">
      <c r="U2979">
        <v>40007450</v>
      </c>
      <c r="V2979" t="s">
        <v>8873</v>
      </c>
      <c r="W2979">
        <v>7</v>
      </c>
    </row>
    <row r="2980" spans="21:23" x14ac:dyDescent="0.2">
      <c r="U2980">
        <v>40007451</v>
      </c>
      <c r="V2980" t="s">
        <v>2452</v>
      </c>
      <c r="W2980">
        <v>70</v>
      </c>
    </row>
    <row r="2981" spans="21:23" x14ac:dyDescent="0.2">
      <c r="U2981">
        <v>40007452</v>
      </c>
      <c r="V2981" t="s">
        <v>2453</v>
      </c>
      <c r="W2981">
        <v>3</v>
      </c>
    </row>
    <row r="2982" spans="21:23" x14ac:dyDescent="0.2">
      <c r="U2982">
        <v>40007453</v>
      </c>
      <c r="V2982" t="s">
        <v>2454</v>
      </c>
      <c r="W2982">
        <v>4</v>
      </c>
    </row>
    <row r="2983" spans="21:23" x14ac:dyDescent="0.2">
      <c r="U2983">
        <v>40007454</v>
      </c>
      <c r="V2983" t="s">
        <v>2455</v>
      </c>
      <c r="W2983">
        <v>18</v>
      </c>
    </row>
    <row r="2984" spans="21:23" x14ac:dyDescent="0.2">
      <c r="U2984">
        <v>40007456</v>
      </c>
      <c r="V2984" t="s">
        <v>2456</v>
      </c>
      <c r="W2984">
        <v>1</v>
      </c>
    </row>
    <row r="2985" spans="21:23" x14ac:dyDescent="0.2">
      <c r="U2985">
        <v>40007458</v>
      </c>
      <c r="V2985" t="s">
        <v>2457</v>
      </c>
      <c r="W2985">
        <v>7</v>
      </c>
    </row>
    <row r="2986" spans="21:23" x14ac:dyDescent="0.2">
      <c r="U2986">
        <v>40007459</v>
      </c>
      <c r="V2986" t="s">
        <v>2458</v>
      </c>
      <c r="W2986">
        <v>38</v>
      </c>
    </row>
    <row r="2987" spans="21:23" x14ac:dyDescent="0.2">
      <c r="U2987">
        <v>40007460</v>
      </c>
      <c r="V2987" t="s">
        <v>2459</v>
      </c>
      <c r="W2987">
        <v>7</v>
      </c>
    </row>
    <row r="2988" spans="21:23" x14ac:dyDescent="0.2">
      <c r="U2988">
        <v>40007461</v>
      </c>
      <c r="V2988" t="s">
        <v>2460</v>
      </c>
      <c r="W2988">
        <v>1</v>
      </c>
    </row>
    <row r="2989" spans="21:23" x14ac:dyDescent="0.2">
      <c r="U2989">
        <v>40007462</v>
      </c>
      <c r="V2989" t="s">
        <v>2461</v>
      </c>
      <c r="W2989">
        <v>56</v>
      </c>
    </row>
    <row r="2990" spans="21:23" x14ac:dyDescent="0.2">
      <c r="U2990">
        <v>40007463</v>
      </c>
      <c r="V2990" t="s">
        <v>2462</v>
      </c>
      <c r="W2990">
        <v>6</v>
      </c>
    </row>
    <row r="2991" spans="21:23" x14ac:dyDescent="0.2">
      <c r="U2991">
        <v>40007464</v>
      </c>
      <c r="V2991" t="s">
        <v>2463</v>
      </c>
      <c r="W2991">
        <v>1</v>
      </c>
    </row>
    <row r="2992" spans="21:23" x14ac:dyDescent="0.2">
      <c r="U2992">
        <v>40007465</v>
      </c>
      <c r="V2992" t="s">
        <v>4936</v>
      </c>
      <c r="W2992">
        <v>2</v>
      </c>
    </row>
    <row r="2993" spans="21:23" x14ac:dyDescent="0.2">
      <c r="U2993">
        <v>40007467</v>
      </c>
      <c r="V2993" t="s">
        <v>2464</v>
      </c>
      <c r="W2993">
        <v>10</v>
      </c>
    </row>
    <row r="2994" spans="21:23" x14ac:dyDescent="0.2">
      <c r="U2994">
        <v>40007468</v>
      </c>
      <c r="V2994" t="s">
        <v>2465</v>
      </c>
      <c r="W2994">
        <v>27</v>
      </c>
    </row>
    <row r="2995" spans="21:23" x14ac:dyDescent="0.2">
      <c r="U2995">
        <v>40007471</v>
      </c>
      <c r="V2995" t="s">
        <v>2466</v>
      </c>
      <c r="W2995">
        <v>8</v>
      </c>
    </row>
    <row r="2996" spans="21:23" x14ac:dyDescent="0.2">
      <c r="U2996">
        <v>40007472</v>
      </c>
      <c r="V2996" t="s">
        <v>5017</v>
      </c>
      <c r="W2996">
        <v>19</v>
      </c>
    </row>
    <row r="2997" spans="21:23" x14ac:dyDescent="0.2">
      <c r="U2997">
        <v>40007473</v>
      </c>
      <c r="V2997" t="s">
        <v>2467</v>
      </c>
      <c r="W2997">
        <v>3</v>
      </c>
    </row>
    <row r="2998" spans="21:23" x14ac:dyDescent="0.2">
      <c r="U2998">
        <v>40007474</v>
      </c>
      <c r="V2998" t="s">
        <v>2468</v>
      </c>
      <c r="W2998">
        <v>36</v>
      </c>
    </row>
    <row r="2999" spans="21:23" x14ac:dyDescent="0.2">
      <c r="U2999">
        <v>40007475</v>
      </c>
      <c r="V2999" t="s">
        <v>2469</v>
      </c>
      <c r="W2999">
        <v>12</v>
      </c>
    </row>
    <row r="3000" spans="21:23" x14ac:dyDescent="0.2">
      <c r="U3000">
        <v>40007476</v>
      </c>
      <c r="V3000" t="s">
        <v>2470</v>
      </c>
      <c r="W3000">
        <v>10</v>
      </c>
    </row>
    <row r="3001" spans="21:23" x14ac:dyDescent="0.2">
      <c r="U3001">
        <v>40007477</v>
      </c>
      <c r="V3001" t="s">
        <v>2471</v>
      </c>
      <c r="W3001">
        <v>14</v>
      </c>
    </row>
    <row r="3002" spans="21:23" x14ac:dyDescent="0.2">
      <c r="U3002">
        <v>40007478</v>
      </c>
      <c r="V3002" t="s">
        <v>2472</v>
      </c>
      <c r="W3002">
        <v>28</v>
      </c>
    </row>
    <row r="3003" spans="21:23" x14ac:dyDescent="0.2">
      <c r="U3003">
        <v>40007479</v>
      </c>
      <c r="V3003" t="s">
        <v>2473</v>
      </c>
      <c r="W3003">
        <v>5</v>
      </c>
    </row>
    <row r="3004" spans="21:23" x14ac:dyDescent="0.2">
      <c r="U3004">
        <v>40007480</v>
      </c>
      <c r="V3004" t="s">
        <v>2474</v>
      </c>
      <c r="W3004">
        <v>7</v>
      </c>
    </row>
    <row r="3005" spans="21:23" x14ac:dyDescent="0.2">
      <c r="U3005">
        <v>40007481</v>
      </c>
      <c r="V3005" t="s">
        <v>2475</v>
      </c>
      <c r="W3005">
        <v>6</v>
      </c>
    </row>
    <row r="3006" spans="21:23" x14ac:dyDescent="0.2">
      <c r="U3006">
        <v>40007482</v>
      </c>
      <c r="V3006" t="s">
        <v>2476</v>
      </c>
      <c r="W3006">
        <v>4</v>
      </c>
    </row>
    <row r="3007" spans="21:23" x14ac:dyDescent="0.2">
      <c r="U3007">
        <v>40007483</v>
      </c>
      <c r="V3007" t="s">
        <v>2477</v>
      </c>
      <c r="W3007">
        <v>2</v>
      </c>
    </row>
    <row r="3008" spans="21:23" x14ac:dyDescent="0.2">
      <c r="U3008">
        <v>40007484</v>
      </c>
      <c r="V3008" t="s">
        <v>2478</v>
      </c>
      <c r="W3008">
        <v>2</v>
      </c>
    </row>
    <row r="3009" spans="21:23" x14ac:dyDescent="0.2">
      <c r="U3009">
        <v>40007485</v>
      </c>
      <c r="V3009" t="s">
        <v>2479</v>
      </c>
      <c r="W3009">
        <v>20</v>
      </c>
    </row>
    <row r="3010" spans="21:23" x14ac:dyDescent="0.2">
      <c r="U3010">
        <v>40007486</v>
      </c>
      <c r="V3010" t="s">
        <v>2480</v>
      </c>
      <c r="W3010">
        <v>18</v>
      </c>
    </row>
    <row r="3011" spans="21:23" x14ac:dyDescent="0.2">
      <c r="U3011">
        <v>40007487</v>
      </c>
      <c r="V3011" t="s">
        <v>2481</v>
      </c>
      <c r="W3011">
        <v>5</v>
      </c>
    </row>
    <row r="3012" spans="21:23" x14ac:dyDescent="0.2">
      <c r="U3012">
        <v>40007488</v>
      </c>
      <c r="V3012" t="s">
        <v>2482</v>
      </c>
      <c r="W3012">
        <v>10</v>
      </c>
    </row>
    <row r="3013" spans="21:23" x14ac:dyDescent="0.2">
      <c r="U3013">
        <v>40007489</v>
      </c>
      <c r="V3013" t="s">
        <v>5018</v>
      </c>
      <c r="W3013">
        <v>12</v>
      </c>
    </row>
    <row r="3014" spans="21:23" x14ac:dyDescent="0.2">
      <c r="U3014">
        <v>40007490</v>
      </c>
      <c r="V3014" t="s">
        <v>10692</v>
      </c>
      <c r="W3014">
        <v>2</v>
      </c>
    </row>
    <row r="3015" spans="21:23" x14ac:dyDescent="0.2">
      <c r="U3015">
        <v>40007491</v>
      </c>
      <c r="V3015" t="s">
        <v>2483</v>
      </c>
      <c r="W3015">
        <v>10</v>
      </c>
    </row>
    <row r="3016" spans="21:23" x14ac:dyDescent="0.2">
      <c r="U3016">
        <v>40007492</v>
      </c>
      <c r="V3016" t="s">
        <v>2484</v>
      </c>
      <c r="W3016">
        <v>6</v>
      </c>
    </row>
    <row r="3017" spans="21:23" x14ac:dyDescent="0.2">
      <c r="U3017">
        <v>40007493</v>
      </c>
      <c r="V3017" t="s">
        <v>2485</v>
      </c>
      <c r="W3017">
        <v>5</v>
      </c>
    </row>
    <row r="3018" spans="21:23" x14ac:dyDescent="0.2">
      <c r="U3018">
        <v>40007494</v>
      </c>
      <c r="V3018" t="s">
        <v>2486</v>
      </c>
      <c r="W3018">
        <v>1</v>
      </c>
    </row>
    <row r="3019" spans="21:23" x14ac:dyDescent="0.2">
      <c r="U3019">
        <v>40007495</v>
      </c>
      <c r="V3019" t="s">
        <v>2487</v>
      </c>
      <c r="W3019">
        <v>1</v>
      </c>
    </row>
    <row r="3020" spans="21:23" x14ac:dyDescent="0.2">
      <c r="U3020">
        <v>40007496</v>
      </c>
      <c r="V3020" t="s">
        <v>2488</v>
      </c>
      <c r="W3020">
        <v>3</v>
      </c>
    </row>
    <row r="3021" spans="21:23" x14ac:dyDescent="0.2">
      <c r="U3021">
        <v>40007498</v>
      </c>
      <c r="V3021" t="s">
        <v>2489</v>
      </c>
      <c r="W3021">
        <v>5</v>
      </c>
    </row>
    <row r="3022" spans="21:23" x14ac:dyDescent="0.2">
      <c r="U3022">
        <v>40007499</v>
      </c>
      <c r="V3022" t="s">
        <v>2490</v>
      </c>
      <c r="W3022">
        <v>10</v>
      </c>
    </row>
    <row r="3023" spans="21:23" x14ac:dyDescent="0.2">
      <c r="U3023">
        <v>40007501</v>
      </c>
      <c r="V3023" t="s">
        <v>2492</v>
      </c>
      <c r="W3023">
        <v>11</v>
      </c>
    </row>
    <row r="3024" spans="21:23" x14ac:dyDescent="0.2">
      <c r="U3024">
        <v>40007502</v>
      </c>
      <c r="V3024" t="s">
        <v>2493</v>
      </c>
      <c r="W3024">
        <v>3</v>
      </c>
    </row>
    <row r="3025" spans="21:23" x14ac:dyDescent="0.2">
      <c r="U3025">
        <v>40007503</v>
      </c>
      <c r="V3025" t="s">
        <v>2494</v>
      </c>
      <c r="W3025">
        <v>1</v>
      </c>
    </row>
    <row r="3026" spans="21:23" x14ac:dyDescent="0.2">
      <c r="U3026">
        <v>40007504</v>
      </c>
      <c r="V3026" t="s">
        <v>2495</v>
      </c>
      <c r="W3026">
        <v>1</v>
      </c>
    </row>
    <row r="3027" spans="21:23" x14ac:dyDescent="0.2">
      <c r="U3027">
        <v>40007505</v>
      </c>
      <c r="V3027" t="s">
        <v>5019</v>
      </c>
      <c r="W3027">
        <v>2</v>
      </c>
    </row>
    <row r="3028" spans="21:23" x14ac:dyDescent="0.2">
      <c r="U3028">
        <v>40007506</v>
      </c>
      <c r="V3028" t="s">
        <v>2496</v>
      </c>
      <c r="W3028">
        <v>18</v>
      </c>
    </row>
    <row r="3029" spans="21:23" x14ac:dyDescent="0.2">
      <c r="U3029">
        <v>40007507</v>
      </c>
      <c r="V3029" t="s">
        <v>2497</v>
      </c>
      <c r="W3029">
        <v>4</v>
      </c>
    </row>
    <row r="3030" spans="21:23" x14ac:dyDescent="0.2">
      <c r="U3030">
        <v>40007508</v>
      </c>
      <c r="V3030" t="s">
        <v>2498</v>
      </c>
      <c r="W3030">
        <v>2</v>
      </c>
    </row>
    <row r="3031" spans="21:23" x14ac:dyDescent="0.2">
      <c r="U3031">
        <v>40007509</v>
      </c>
      <c r="V3031" t="s">
        <v>2499</v>
      </c>
      <c r="W3031">
        <v>2</v>
      </c>
    </row>
    <row r="3032" spans="21:23" x14ac:dyDescent="0.2">
      <c r="U3032">
        <v>40007512</v>
      </c>
      <c r="V3032" t="s">
        <v>2500</v>
      </c>
      <c r="W3032">
        <v>2</v>
      </c>
    </row>
    <row r="3033" spans="21:23" x14ac:dyDescent="0.2">
      <c r="U3033">
        <v>40007513</v>
      </c>
      <c r="V3033" t="s">
        <v>2501</v>
      </c>
      <c r="W3033">
        <v>19</v>
      </c>
    </row>
    <row r="3034" spans="21:23" x14ac:dyDescent="0.2">
      <c r="U3034">
        <v>40007514</v>
      </c>
      <c r="V3034" t="s">
        <v>2502</v>
      </c>
      <c r="W3034">
        <v>18</v>
      </c>
    </row>
    <row r="3035" spans="21:23" x14ac:dyDescent="0.2">
      <c r="U3035">
        <v>40007516</v>
      </c>
      <c r="V3035" t="s">
        <v>2503</v>
      </c>
      <c r="W3035">
        <v>6</v>
      </c>
    </row>
    <row r="3036" spans="21:23" x14ac:dyDescent="0.2">
      <c r="U3036">
        <v>40007517</v>
      </c>
      <c r="V3036" t="s">
        <v>2504</v>
      </c>
      <c r="W3036">
        <v>8</v>
      </c>
    </row>
    <row r="3037" spans="21:23" x14ac:dyDescent="0.2">
      <c r="U3037">
        <v>40007518</v>
      </c>
      <c r="V3037" t="s">
        <v>2505</v>
      </c>
      <c r="W3037">
        <v>1</v>
      </c>
    </row>
    <row r="3038" spans="21:23" x14ac:dyDescent="0.2">
      <c r="U3038">
        <v>40007519</v>
      </c>
      <c r="V3038" t="s">
        <v>2506</v>
      </c>
      <c r="W3038">
        <v>4</v>
      </c>
    </row>
    <row r="3039" spans="21:23" x14ac:dyDescent="0.2">
      <c r="U3039">
        <v>40007521</v>
      </c>
      <c r="V3039" t="s">
        <v>10693</v>
      </c>
      <c r="W3039">
        <v>4</v>
      </c>
    </row>
    <row r="3040" spans="21:23" x14ac:dyDescent="0.2">
      <c r="U3040">
        <v>40007522</v>
      </c>
      <c r="V3040" t="s">
        <v>2507</v>
      </c>
      <c r="W3040">
        <v>9</v>
      </c>
    </row>
    <row r="3041" spans="21:23" x14ac:dyDescent="0.2">
      <c r="U3041">
        <v>40007523</v>
      </c>
      <c r="V3041" t="s">
        <v>2508</v>
      </c>
      <c r="W3041">
        <v>15</v>
      </c>
    </row>
    <row r="3042" spans="21:23" x14ac:dyDescent="0.2">
      <c r="U3042">
        <v>40007524</v>
      </c>
      <c r="V3042" t="s">
        <v>2509</v>
      </c>
      <c r="W3042">
        <v>8</v>
      </c>
    </row>
    <row r="3043" spans="21:23" x14ac:dyDescent="0.2">
      <c r="U3043">
        <v>40007525</v>
      </c>
      <c r="V3043" t="s">
        <v>2510</v>
      </c>
      <c r="W3043">
        <v>14</v>
      </c>
    </row>
    <row r="3044" spans="21:23" x14ac:dyDescent="0.2">
      <c r="U3044">
        <v>40007526</v>
      </c>
      <c r="V3044" t="s">
        <v>2511</v>
      </c>
      <c r="W3044">
        <v>31</v>
      </c>
    </row>
    <row r="3045" spans="21:23" x14ac:dyDescent="0.2">
      <c r="U3045">
        <v>40007528</v>
      </c>
      <c r="V3045" t="s">
        <v>2512</v>
      </c>
      <c r="W3045">
        <v>38</v>
      </c>
    </row>
    <row r="3046" spans="21:23" x14ac:dyDescent="0.2">
      <c r="U3046">
        <v>40007529</v>
      </c>
      <c r="V3046" t="s">
        <v>2513</v>
      </c>
      <c r="W3046">
        <v>13</v>
      </c>
    </row>
    <row r="3047" spans="21:23" x14ac:dyDescent="0.2">
      <c r="U3047">
        <v>40007530</v>
      </c>
      <c r="V3047" t="s">
        <v>2514</v>
      </c>
      <c r="W3047">
        <v>83</v>
      </c>
    </row>
    <row r="3048" spans="21:23" x14ac:dyDescent="0.2">
      <c r="U3048">
        <v>40007531</v>
      </c>
      <c r="V3048" t="s">
        <v>2515</v>
      </c>
      <c r="W3048">
        <v>8</v>
      </c>
    </row>
    <row r="3049" spans="21:23" x14ac:dyDescent="0.2">
      <c r="U3049">
        <v>40007532</v>
      </c>
      <c r="V3049" t="s">
        <v>8980</v>
      </c>
      <c r="W3049">
        <v>5</v>
      </c>
    </row>
    <row r="3050" spans="21:23" x14ac:dyDescent="0.2">
      <c r="U3050">
        <v>40007533</v>
      </c>
      <c r="V3050" t="s">
        <v>3389</v>
      </c>
      <c r="W3050">
        <v>44</v>
      </c>
    </row>
    <row r="3051" spans="21:23" x14ac:dyDescent="0.2">
      <c r="U3051">
        <v>40007535</v>
      </c>
      <c r="V3051" t="s">
        <v>2516</v>
      </c>
      <c r="W3051">
        <v>2</v>
      </c>
    </row>
    <row r="3052" spans="21:23" x14ac:dyDescent="0.2">
      <c r="U3052">
        <v>40007536</v>
      </c>
      <c r="V3052" t="s">
        <v>2517</v>
      </c>
      <c r="W3052">
        <v>5</v>
      </c>
    </row>
    <row r="3053" spans="21:23" x14ac:dyDescent="0.2">
      <c r="U3053">
        <v>40007537</v>
      </c>
      <c r="V3053" t="s">
        <v>2518</v>
      </c>
      <c r="W3053">
        <v>3</v>
      </c>
    </row>
    <row r="3054" spans="21:23" x14ac:dyDescent="0.2">
      <c r="U3054">
        <v>40007538</v>
      </c>
      <c r="V3054" t="s">
        <v>2519</v>
      </c>
      <c r="W3054">
        <v>4</v>
      </c>
    </row>
    <row r="3055" spans="21:23" x14ac:dyDescent="0.2">
      <c r="U3055">
        <v>40007539</v>
      </c>
      <c r="V3055" t="s">
        <v>2520</v>
      </c>
      <c r="W3055">
        <v>2</v>
      </c>
    </row>
    <row r="3056" spans="21:23" x14ac:dyDescent="0.2">
      <c r="U3056">
        <v>40007540</v>
      </c>
      <c r="V3056" t="s">
        <v>2521</v>
      </c>
      <c r="W3056">
        <v>1</v>
      </c>
    </row>
    <row r="3057" spans="21:23" x14ac:dyDescent="0.2">
      <c r="U3057">
        <v>40007541</v>
      </c>
      <c r="V3057" t="s">
        <v>2522</v>
      </c>
      <c r="W3057">
        <v>8</v>
      </c>
    </row>
    <row r="3058" spans="21:23" x14ac:dyDescent="0.2">
      <c r="U3058">
        <v>40007542</v>
      </c>
      <c r="V3058" t="s">
        <v>2523</v>
      </c>
      <c r="W3058">
        <v>10</v>
      </c>
    </row>
    <row r="3059" spans="21:23" x14ac:dyDescent="0.2">
      <c r="U3059">
        <v>40007543</v>
      </c>
      <c r="V3059" t="s">
        <v>2524</v>
      </c>
      <c r="W3059">
        <v>11</v>
      </c>
    </row>
    <row r="3060" spans="21:23" x14ac:dyDescent="0.2">
      <c r="U3060">
        <v>40007544</v>
      </c>
      <c r="V3060" t="s">
        <v>2525</v>
      </c>
      <c r="W3060">
        <v>10</v>
      </c>
    </row>
    <row r="3061" spans="21:23" x14ac:dyDescent="0.2">
      <c r="U3061">
        <v>40007545</v>
      </c>
      <c r="V3061" t="s">
        <v>2526</v>
      </c>
      <c r="W3061">
        <v>5</v>
      </c>
    </row>
    <row r="3062" spans="21:23" x14ac:dyDescent="0.2">
      <c r="U3062">
        <v>40007546</v>
      </c>
      <c r="V3062" t="s">
        <v>2527</v>
      </c>
      <c r="W3062">
        <v>199</v>
      </c>
    </row>
    <row r="3063" spans="21:23" x14ac:dyDescent="0.2">
      <c r="U3063">
        <v>40007547</v>
      </c>
      <c r="V3063" t="s">
        <v>2528</v>
      </c>
      <c r="W3063">
        <v>26</v>
      </c>
    </row>
    <row r="3064" spans="21:23" x14ac:dyDescent="0.2">
      <c r="U3064">
        <v>40007548</v>
      </c>
      <c r="V3064" t="s">
        <v>2529</v>
      </c>
      <c r="W3064">
        <v>377</v>
      </c>
    </row>
    <row r="3065" spans="21:23" x14ac:dyDescent="0.2">
      <c r="U3065">
        <v>40007550</v>
      </c>
      <c r="V3065" t="s">
        <v>2530</v>
      </c>
      <c r="W3065">
        <v>524</v>
      </c>
    </row>
    <row r="3066" spans="21:23" x14ac:dyDescent="0.2">
      <c r="U3066">
        <v>40007551</v>
      </c>
      <c r="V3066" t="s">
        <v>2531</v>
      </c>
      <c r="W3066">
        <v>14</v>
      </c>
    </row>
    <row r="3067" spans="21:23" x14ac:dyDescent="0.2">
      <c r="U3067">
        <v>40007552</v>
      </c>
      <c r="V3067" t="s">
        <v>2532</v>
      </c>
      <c r="W3067">
        <v>17</v>
      </c>
    </row>
    <row r="3068" spans="21:23" x14ac:dyDescent="0.2">
      <c r="U3068">
        <v>40007553</v>
      </c>
      <c r="V3068" t="s">
        <v>2533</v>
      </c>
      <c r="W3068">
        <v>1</v>
      </c>
    </row>
    <row r="3069" spans="21:23" x14ac:dyDescent="0.2">
      <c r="U3069">
        <v>40007554</v>
      </c>
      <c r="V3069" t="s">
        <v>2534</v>
      </c>
      <c r="W3069">
        <v>6</v>
      </c>
    </row>
    <row r="3070" spans="21:23" x14ac:dyDescent="0.2">
      <c r="U3070">
        <v>40007555</v>
      </c>
      <c r="V3070" t="s">
        <v>2535</v>
      </c>
      <c r="W3070">
        <v>16</v>
      </c>
    </row>
    <row r="3071" spans="21:23" x14ac:dyDescent="0.2">
      <c r="U3071">
        <v>40007556</v>
      </c>
      <c r="V3071" t="s">
        <v>3531</v>
      </c>
      <c r="W3071">
        <v>4</v>
      </c>
    </row>
    <row r="3072" spans="21:23" x14ac:dyDescent="0.2">
      <c r="U3072">
        <v>40007557</v>
      </c>
      <c r="V3072" t="s">
        <v>2536</v>
      </c>
      <c r="W3072">
        <v>5</v>
      </c>
    </row>
    <row r="3073" spans="21:23" x14ac:dyDescent="0.2">
      <c r="U3073">
        <v>40007558</v>
      </c>
      <c r="V3073" t="s">
        <v>2537</v>
      </c>
      <c r="W3073">
        <v>8</v>
      </c>
    </row>
    <row r="3074" spans="21:23" x14ac:dyDescent="0.2">
      <c r="U3074">
        <v>40007560</v>
      </c>
      <c r="V3074" t="s">
        <v>2538</v>
      </c>
      <c r="W3074">
        <v>10</v>
      </c>
    </row>
    <row r="3075" spans="21:23" x14ac:dyDescent="0.2">
      <c r="U3075">
        <v>40007561</v>
      </c>
      <c r="V3075" t="s">
        <v>2539</v>
      </c>
      <c r="W3075">
        <v>2</v>
      </c>
    </row>
    <row r="3076" spans="21:23" x14ac:dyDescent="0.2">
      <c r="U3076">
        <v>40007564</v>
      </c>
      <c r="V3076" t="s">
        <v>2540</v>
      </c>
      <c r="W3076">
        <v>4</v>
      </c>
    </row>
    <row r="3077" spans="21:23" x14ac:dyDescent="0.2">
      <c r="U3077">
        <v>40007565</v>
      </c>
      <c r="V3077" t="s">
        <v>3465</v>
      </c>
      <c r="W3077">
        <v>21</v>
      </c>
    </row>
    <row r="3078" spans="21:23" x14ac:dyDescent="0.2">
      <c r="U3078">
        <v>40007567</v>
      </c>
      <c r="V3078" t="s">
        <v>2541</v>
      </c>
      <c r="W3078">
        <v>17</v>
      </c>
    </row>
    <row r="3079" spans="21:23" x14ac:dyDescent="0.2">
      <c r="U3079">
        <v>40007568</v>
      </c>
      <c r="V3079" t="s">
        <v>2542</v>
      </c>
      <c r="W3079">
        <v>1</v>
      </c>
    </row>
    <row r="3080" spans="21:23" x14ac:dyDescent="0.2">
      <c r="U3080">
        <v>40007569</v>
      </c>
      <c r="V3080" t="s">
        <v>2543</v>
      </c>
      <c r="W3080">
        <v>9</v>
      </c>
    </row>
    <row r="3081" spans="21:23" x14ac:dyDescent="0.2">
      <c r="U3081">
        <v>40007570</v>
      </c>
      <c r="V3081" t="s">
        <v>2544</v>
      </c>
      <c r="W3081">
        <v>4</v>
      </c>
    </row>
    <row r="3082" spans="21:23" x14ac:dyDescent="0.2">
      <c r="U3082">
        <v>40007571</v>
      </c>
      <c r="V3082" t="s">
        <v>2545</v>
      </c>
      <c r="W3082">
        <v>4</v>
      </c>
    </row>
    <row r="3083" spans="21:23" x14ac:dyDescent="0.2">
      <c r="U3083">
        <v>40007572</v>
      </c>
      <c r="V3083" t="s">
        <v>2546</v>
      </c>
      <c r="W3083">
        <v>2</v>
      </c>
    </row>
    <row r="3084" spans="21:23" x14ac:dyDescent="0.2">
      <c r="U3084">
        <v>40007574</v>
      </c>
      <c r="V3084" t="s">
        <v>2547</v>
      </c>
      <c r="W3084">
        <v>4</v>
      </c>
    </row>
    <row r="3085" spans="21:23" x14ac:dyDescent="0.2">
      <c r="U3085">
        <v>40007575</v>
      </c>
      <c r="V3085" t="s">
        <v>10694</v>
      </c>
      <c r="W3085">
        <v>1</v>
      </c>
    </row>
    <row r="3086" spans="21:23" x14ac:dyDescent="0.2">
      <c r="U3086">
        <v>40007576</v>
      </c>
      <c r="V3086" t="s">
        <v>2548</v>
      </c>
      <c r="W3086">
        <v>3</v>
      </c>
    </row>
    <row r="3087" spans="21:23" x14ac:dyDescent="0.2">
      <c r="U3087">
        <v>40007578</v>
      </c>
      <c r="V3087" t="s">
        <v>2550</v>
      </c>
      <c r="W3087">
        <v>7</v>
      </c>
    </row>
    <row r="3088" spans="21:23" x14ac:dyDescent="0.2">
      <c r="U3088">
        <v>40007579</v>
      </c>
      <c r="V3088" t="s">
        <v>2551</v>
      </c>
      <c r="W3088">
        <v>5</v>
      </c>
    </row>
    <row r="3089" spans="21:23" x14ac:dyDescent="0.2">
      <c r="U3089">
        <v>40007580</v>
      </c>
      <c r="V3089" t="s">
        <v>2552</v>
      </c>
      <c r="W3089">
        <v>5</v>
      </c>
    </row>
    <row r="3090" spans="21:23" x14ac:dyDescent="0.2">
      <c r="U3090">
        <v>40007581</v>
      </c>
      <c r="V3090" t="s">
        <v>2553</v>
      </c>
      <c r="W3090">
        <v>7</v>
      </c>
    </row>
    <row r="3091" spans="21:23" x14ac:dyDescent="0.2">
      <c r="U3091">
        <v>40007582</v>
      </c>
      <c r="V3091" t="s">
        <v>2554</v>
      </c>
      <c r="W3091">
        <v>2</v>
      </c>
    </row>
    <row r="3092" spans="21:23" x14ac:dyDescent="0.2">
      <c r="U3092">
        <v>40007583</v>
      </c>
      <c r="V3092" t="s">
        <v>2555</v>
      </c>
      <c r="W3092">
        <v>2</v>
      </c>
    </row>
    <row r="3093" spans="21:23" x14ac:dyDescent="0.2">
      <c r="U3093">
        <v>40007584</v>
      </c>
      <c r="V3093" t="s">
        <v>2556</v>
      </c>
      <c r="W3093">
        <v>13</v>
      </c>
    </row>
    <row r="3094" spans="21:23" x14ac:dyDescent="0.2">
      <c r="U3094">
        <v>40007585</v>
      </c>
      <c r="V3094" t="s">
        <v>10695</v>
      </c>
      <c r="W3094">
        <v>9</v>
      </c>
    </row>
    <row r="3095" spans="21:23" x14ac:dyDescent="0.2">
      <c r="U3095">
        <v>40007586</v>
      </c>
      <c r="V3095" t="s">
        <v>2557</v>
      </c>
      <c r="W3095">
        <v>1</v>
      </c>
    </row>
    <row r="3096" spans="21:23" x14ac:dyDescent="0.2">
      <c r="U3096">
        <v>40007588</v>
      </c>
      <c r="V3096" t="s">
        <v>2558</v>
      </c>
      <c r="W3096">
        <v>10</v>
      </c>
    </row>
    <row r="3097" spans="21:23" x14ac:dyDescent="0.2">
      <c r="U3097">
        <v>40007589</v>
      </c>
      <c r="V3097" t="s">
        <v>2559</v>
      </c>
      <c r="W3097">
        <v>3</v>
      </c>
    </row>
    <row r="3098" spans="21:23" x14ac:dyDescent="0.2">
      <c r="U3098">
        <v>40007590</v>
      </c>
      <c r="V3098" t="s">
        <v>2560</v>
      </c>
      <c r="W3098">
        <v>8</v>
      </c>
    </row>
    <row r="3099" spans="21:23" x14ac:dyDescent="0.2">
      <c r="U3099">
        <v>40007591</v>
      </c>
      <c r="V3099" t="s">
        <v>2561</v>
      </c>
      <c r="W3099">
        <v>2</v>
      </c>
    </row>
    <row r="3100" spans="21:23" x14ac:dyDescent="0.2">
      <c r="U3100">
        <v>40007592</v>
      </c>
      <c r="V3100" t="s">
        <v>2562</v>
      </c>
      <c r="W3100">
        <v>8</v>
      </c>
    </row>
    <row r="3101" spans="21:23" x14ac:dyDescent="0.2">
      <c r="U3101">
        <v>40007593</v>
      </c>
      <c r="V3101" t="s">
        <v>2563</v>
      </c>
      <c r="W3101">
        <v>18</v>
      </c>
    </row>
    <row r="3102" spans="21:23" x14ac:dyDescent="0.2">
      <c r="U3102">
        <v>40007594</v>
      </c>
      <c r="V3102" t="s">
        <v>2564</v>
      </c>
      <c r="W3102">
        <v>7</v>
      </c>
    </row>
    <row r="3103" spans="21:23" x14ac:dyDescent="0.2">
      <c r="U3103">
        <v>40007595</v>
      </c>
      <c r="V3103" t="s">
        <v>2565</v>
      </c>
      <c r="W3103">
        <v>8</v>
      </c>
    </row>
    <row r="3104" spans="21:23" x14ac:dyDescent="0.2">
      <c r="U3104">
        <v>40007597</v>
      </c>
      <c r="V3104" t="s">
        <v>2566</v>
      </c>
      <c r="W3104">
        <v>4</v>
      </c>
    </row>
    <row r="3105" spans="21:23" x14ac:dyDescent="0.2">
      <c r="U3105">
        <v>40007598</v>
      </c>
      <c r="V3105" t="s">
        <v>10696</v>
      </c>
      <c r="W3105">
        <v>4</v>
      </c>
    </row>
    <row r="3106" spans="21:23" x14ac:dyDescent="0.2">
      <c r="U3106">
        <v>40007599</v>
      </c>
      <c r="V3106" t="s">
        <v>2567</v>
      </c>
      <c r="W3106">
        <v>7</v>
      </c>
    </row>
    <row r="3107" spans="21:23" x14ac:dyDescent="0.2">
      <c r="U3107">
        <v>40007600</v>
      </c>
      <c r="V3107" t="s">
        <v>2568</v>
      </c>
      <c r="W3107">
        <v>1</v>
      </c>
    </row>
    <row r="3108" spans="21:23" x14ac:dyDescent="0.2">
      <c r="U3108">
        <v>40007602</v>
      </c>
      <c r="V3108" t="s">
        <v>10697</v>
      </c>
      <c r="W3108">
        <v>3</v>
      </c>
    </row>
    <row r="3109" spans="21:23" x14ac:dyDescent="0.2">
      <c r="U3109">
        <v>40007603</v>
      </c>
      <c r="V3109" t="s">
        <v>2569</v>
      </c>
      <c r="W3109">
        <v>1</v>
      </c>
    </row>
    <row r="3110" spans="21:23" x14ac:dyDescent="0.2">
      <c r="U3110">
        <v>40007605</v>
      </c>
      <c r="V3110" t="s">
        <v>9118</v>
      </c>
      <c r="W3110">
        <v>4</v>
      </c>
    </row>
    <row r="3111" spans="21:23" x14ac:dyDescent="0.2">
      <c r="U3111">
        <v>40007606</v>
      </c>
      <c r="V3111" t="s">
        <v>5020</v>
      </c>
      <c r="W3111">
        <v>9</v>
      </c>
    </row>
    <row r="3112" spans="21:23" x14ac:dyDescent="0.2">
      <c r="U3112">
        <v>40007607</v>
      </c>
      <c r="V3112" t="s">
        <v>2570</v>
      </c>
      <c r="W3112">
        <v>19</v>
      </c>
    </row>
    <row r="3113" spans="21:23" x14ac:dyDescent="0.2">
      <c r="U3113">
        <v>40007608</v>
      </c>
      <c r="V3113" t="s">
        <v>2571</v>
      </c>
      <c r="W3113">
        <v>4</v>
      </c>
    </row>
    <row r="3114" spans="21:23" x14ac:dyDescent="0.2">
      <c r="U3114">
        <v>40007610</v>
      </c>
      <c r="V3114" t="s">
        <v>2572</v>
      </c>
      <c r="W3114">
        <v>1</v>
      </c>
    </row>
    <row r="3115" spans="21:23" x14ac:dyDescent="0.2">
      <c r="U3115">
        <v>40007611</v>
      </c>
      <c r="V3115" t="s">
        <v>9888</v>
      </c>
      <c r="W3115">
        <v>2</v>
      </c>
    </row>
    <row r="3116" spans="21:23" x14ac:dyDescent="0.2">
      <c r="U3116">
        <v>40007612</v>
      </c>
      <c r="V3116" t="s">
        <v>2573</v>
      </c>
      <c r="W3116">
        <v>9</v>
      </c>
    </row>
    <row r="3117" spans="21:23" x14ac:dyDescent="0.2">
      <c r="U3117">
        <v>40007613</v>
      </c>
      <c r="V3117" t="s">
        <v>2574</v>
      </c>
      <c r="W3117">
        <v>2</v>
      </c>
    </row>
    <row r="3118" spans="21:23" x14ac:dyDescent="0.2">
      <c r="U3118">
        <v>40007614</v>
      </c>
      <c r="V3118" t="s">
        <v>2575</v>
      </c>
      <c r="W3118">
        <v>4</v>
      </c>
    </row>
    <row r="3119" spans="21:23" x14ac:dyDescent="0.2">
      <c r="U3119">
        <v>40007615</v>
      </c>
      <c r="V3119" t="s">
        <v>2576</v>
      </c>
      <c r="W3119">
        <v>1</v>
      </c>
    </row>
    <row r="3120" spans="21:23" x14ac:dyDescent="0.2">
      <c r="U3120">
        <v>40007616</v>
      </c>
      <c r="V3120" t="s">
        <v>10134</v>
      </c>
      <c r="W3120">
        <v>2</v>
      </c>
    </row>
    <row r="3121" spans="21:23" x14ac:dyDescent="0.2">
      <c r="U3121">
        <v>40007617</v>
      </c>
      <c r="V3121" t="s">
        <v>2577</v>
      </c>
      <c r="W3121">
        <v>351</v>
      </c>
    </row>
    <row r="3122" spans="21:23" x14ac:dyDescent="0.2">
      <c r="U3122">
        <v>40007618</v>
      </c>
      <c r="V3122" t="s">
        <v>2578</v>
      </c>
      <c r="W3122">
        <v>13</v>
      </c>
    </row>
    <row r="3123" spans="21:23" x14ac:dyDescent="0.2">
      <c r="U3123">
        <v>40007619</v>
      </c>
      <c r="V3123" t="s">
        <v>2579</v>
      </c>
      <c r="W3123">
        <v>50</v>
      </c>
    </row>
    <row r="3124" spans="21:23" x14ac:dyDescent="0.2">
      <c r="U3124">
        <v>40007621</v>
      </c>
      <c r="V3124" t="s">
        <v>2581</v>
      </c>
      <c r="W3124">
        <v>96</v>
      </c>
    </row>
    <row r="3125" spans="21:23" x14ac:dyDescent="0.2">
      <c r="U3125">
        <v>40007622</v>
      </c>
      <c r="V3125" t="s">
        <v>2582</v>
      </c>
      <c r="W3125">
        <v>10</v>
      </c>
    </row>
    <row r="3126" spans="21:23" x14ac:dyDescent="0.2">
      <c r="U3126">
        <v>40007623</v>
      </c>
      <c r="V3126" t="s">
        <v>2583</v>
      </c>
      <c r="W3126">
        <v>1</v>
      </c>
    </row>
    <row r="3127" spans="21:23" x14ac:dyDescent="0.2">
      <c r="U3127">
        <v>40007624</v>
      </c>
      <c r="V3127" t="s">
        <v>2584</v>
      </c>
      <c r="W3127">
        <v>6</v>
      </c>
    </row>
    <row r="3128" spans="21:23" x14ac:dyDescent="0.2">
      <c r="U3128">
        <v>40007625</v>
      </c>
      <c r="V3128" t="s">
        <v>2585</v>
      </c>
      <c r="W3128">
        <v>9</v>
      </c>
    </row>
    <row r="3129" spans="21:23" x14ac:dyDescent="0.2">
      <c r="U3129">
        <v>40007626</v>
      </c>
      <c r="V3129" t="s">
        <v>2586</v>
      </c>
      <c r="W3129">
        <v>20</v>
      </c>
    </row>
    <row r="3130" spans="21:23" x14ac:dyDescent="0.2">
      <c r="U3130">
        <v>40007627</v>
      </c>
      <c r="V3130" t="s">
        <v>2587</v>
      </c>
      <c r="W3130">
        <v>1</v>
      </c>
    </row>
    <row r="3131" spans="21:23" x14ac:dyDescent="0.2">
      <c r="U3131">
        <v>40007628</v>
      </c>
      <c r="V3131" t="s">
        <v>2588</v>
      </c>
      <c r="W3131">
        <v>5</v>
      </c>
    </row>
    <row r="3132" spans="21:23" x14ac:dyDescent="0.2">
      <c r="U3132">
        <v>40007629</v>
      </c>
      <c r="V3132" t="s">
        <v>2589</v>
      </c>
      <c r="W3132">
        <v>1</v>
      </c>
    </row>
    <row r="3133" spans="21:23" x14ac:dyDescent="0.2">
      <c r="U3133">
        <v>40007630</v>
      </c>
      <c r="V3133" t="s">
        <v>2590</v>
      </c>
      <c r="W3133">
        <v>63</v>
      </c>
    </row>
    <row r="3134" spans="21:23" x14ac:dyDescent="0.2">
      <c r="U3134">
        <v>40007631</v>
      </c>
      <c r="V3134" t="s">
        <v>2591</v>
      </c>
      <c r="W3134">
        <v>8</v>
      </c>
    </row>
    <row r="3135" spans="21:23" x14ac:dyDescent="0.2">
      <c r="U3135">
        <v>40007632</v>
      </c>
      <c r="V3135" t="s">
        <v>2592</v>
      </c>
      <c r="W3135">
        <v>13</v>
      </c>
    </row>
    <row r="3136" spans="21:23" x14ac:dyDescent="0.2">
      <c r="U3136">
        <v>40007633</v>
      </c>
      <c r="V3136" t="s">
        <v>2593</v>
      </c>
      <c r="W3136">
        <v>15</v>
      </c>
    </row>
    <row r="3137" spans="21:23" x14ac:dyDescent="0.2">
      <c r="U3137">
        <v>40007634</v>
      </c>
      <c r="V3137" t="s">
        <v>2594</v>
      </c>
      <c r="W3137">
        <v>1</v>
      </c>
    </row>
    <row r="3138" spans="21:23" x14ac:dyDescent="0.2">
      <c r="U3138">
        <v>40007635</v>
      </c>
      <c r="V3138" t="s">
        <v>2595</v>
      </c>
      <c r="W3138">
        <v>12</v>
      </c>
    </row>
    <row r="3139" spans="21:23" x14ac:dyDescent="0.2">
      <c r="U3139">
        <v>40007636</v>
      </c>
      <c r="V3139" t="s">
        <v>2596</v>
      </c>
      <c r="W3139">
        <v>18</v>
      </c>
    </row>
    <row r="3140" spans="21:23" x14ac:dyDescent="0.2">
      <c r="U3140">
        <v>40007637</v>
      </c>
      <c r="V3140" t="s">
        <v>3512</v>
      </c>
      <c r="W3140">
        <v>8</v>
      </c>
    </row>
    <row r="3141" spans="21:23" x14ac:dyDescent="0.2">
      <c r="U3141">
        <v>40007638</v>
      </c>
      <c r="V3141" t="s">
        <v>9768</v>
      </c>
      <c r="W3141">
        <v>64</v>
      </c>
    </row>
    <row r="3142" spans="21:23" x14ac:dyDescent="0.2">
      <c r="U3142">
        <v>40007639</v>
      </c>
      <c r="V3142" t="s">
        <v>2597</v>
      </c>
      <c r="W3142">
        <v>1</v>
      </c>
    </row>
    <row r="3143" spans="21:23" x14ac:dyDescent="0.2">
      <c r="U3143">
        <v>40007641</v>
      </c>
      <c r="V3143" t="s">
        <v>2598</v>
      </c>
      <c r="W3143">
        <v>2</v>
      </c>
    </row>
    <row r="3144" spans="21:23" x14ac:dyDescent="0.2">
      <c r="U3144">
        <v>40007642</v>
      </c>
      <c r="V3144" t="s">
        <v>10698</v>
      </c>
      <c r="W3144">
        <v>10</v>
      </c>
    </row>
    <row r="3145" spans="21:23" x14ac:dyDescent="0.2">
      <c r="U3145">
        <v>40007643</v>
      </c>
      <c r="V3145" t="s">
        <v>2599</v>
      </c>
      <c r="W3145">
        <v>25</v>
      </c>
    </row>
    <row r="3146" spans="21:23" x14ac:dyDescent="0.2">
      <c r="U3146">
        <v>40007644</v>
      </c>
      <c r="V3146" t="s">
        <v>3440</v>
      </c>
      <c r="W3146">
        <v>4</v>
      </c>
    </row>
    <row r="3147" spans="21:23" x14ac:dyDescent="0.2">
      <c r="U3147">
        <v>40007645</v>
      </c>
      <c r="V3147" t="s">
        <v>2600</v>
      </c>
      <c r="W3147">
        <v>4</v>
      </c>
    </row>
    <row r="3148" spans="21:23" x14ac:dyDescent="0.2">
      <c r="U3148">
        <v>40007646</v>
      </c>
      <c r="V3148" t="s">
        <v>2601</v>
      </c>
      <c r="W3148">
        <v>1</v>
      </c>
    </row>
    <row r="3149" spans="21:23" x14ac:dyDescent="0.2">
      <c r="U3149">
        <v>40007647</v>
      </c>
      <c r="V3149" t="s">
        <v>2602</v>
      </c>
      <c r="W3149">
        <v>22</v>
      </c>
    </row>
    <row r="3150" spans="21:23" x14ac:dyDescent="0.2">
      <c r="U3150">
        <v>40007648</v>
      </c>
      <c r="V3150" t="s">
        <v>9590</v>
      </c>
      <c r="W3150">
        <v>1</v>
      </c>
    </row>
    <row r="3151" spans="21:23" x14ac:dyDescent="0.2">
      <c r="U3151">
        <v>40007649</v>
      </c>
      <c r="V3151" t="s">
        <v>2603</v>
      </c>
      <c r="W3151">
        <v>15</v>
      </c>
    </row>
    <row r="3152" spans="21:23" x14ac:dyDescent="0.2">
      <c r="U3152">
        <v>40007650</v>
      </c>
      <c r="V3152" t="s">
        <v>2604</v>
      </c>
      <c r="W3152">
        <v>7</v>
      </c>
    </row>
    <row r="3153" spans="21:23" x14ac:dyDescent="0.2">
      <c r="U3153">
        <v>40007652</v>
      </c>
      <c r="V3153" t="s">
        <v>2605</v>
      </c>
      <c r="W3153">
        <v>72</v>
      </c>
    </row>
    <row r="3154" spans="21:23" x14ac:dyDescent="0.2">
      <c r="U3154">
        <v>40007653</v>
      </c>
      <c r="V3154" t="s">
        <v>2606</v>
      </c>
      <c r="W3154">
        <v>10</v>
      </c>
    </row>
    <row r="3155" spans="21:23" x14ac:dyDescent="0.2">
      <c r="U3155">
        <v>40007654</v>
      </c>
      <c r="V3155" t="s">
        <v>2607</v>
      </c>
      <c r="W3155">
        <v>2</v>
      </c>
    </row>
    <row r="3156" spans="21:23" x14ac:dyDescent="0.2">
      <c r="U3156">
        <v>40007655</v>
      </c>
      <c r="V3156" t="s">
        <v>2608</v>
      </c>
      <c r="W3156">
        <v>1</v>
      </c>
    </row>
    <row r="3157" spans="21:23" x14ac:dyDescent="0.2">
      <c r="U3157">
        <v>40007656</v>
      </c>
      <c r="V3157" t="s">
        <v>3404</v>
      </c>
      <c r="W3157">
        <v>2</v>
      </c>
    </row>
    <row r="3158" spans="21:23" x14ac:dyDescent="0.2">
      <c r="U3158">
        <v>40007657</v>
      </c>
      <c r="V3158" t="s">
        <v>2609</v>
      </c>
      <c r="W3158">
        <v>-4</v>
      </c>
    </row>
    <row r="3159" spans="21:23" x14ac:dyDescent="0.2">
      <c r="U3159">
        <v>40007658</v>
      </c>
      <c r="V3159" t="s">
        <v>2610</v>
      </c>
      <c r="W3159">
        <v>45</v>
      </c>
    </row>
    <row r="3160" spans="21:23" x14ac:dyDescent="0.2">
      <c r="U3160">
        <v>40007659</v>
      </c>
      <c r="V3160" t="s">
        <v>5021</v>
      </c>
      <c r="W3160">
        <v>12</v>
      </c>
    </row>
    <row r="3161" spans="21:23" x14ac:dyDescent="0.2">
      <c r="U3161">
        <v>40007660</v>
      </c>
      <c r="V3161" t="s">
        <v>2611</v>
      </c>
      <c r="W3161">
        <v>6</v>
      </c>
    </row>
    <row r="3162" spans="21:23" x14ac:dyDescent="0.2">
      <c r="U3162">
        <v>40007661</v>
      </c>
      <c r="V3162" t="s">
        <v>2612</v>
      </c>
      <c r="W3162">
        <v>20</v>
      </c>
    </row>
    <row r="3163" spans="21:23" x14ac:dyDescent="0.2">
      <c r="U3163">
        <v>40007662</v>
      </c>
      <c r="V3163" t="s">
        <v>2613</v>
      </c>
      <c r="W3163">
        <v>3</v>
      </c>
    </row>
    <row r="3164" spans="21:23" x14ac:dyDescent="0.2">
      <c r="U3164">
        <v>40007664</v>
      </c>
      <c r="V3164" t="s">
        <v>2614</v>
      </c>
      <c r="W3164">
        <v>10</v>
      </c>
    </row>
    <row r="3165" spans="21:23" x14ac:dyDescent="0.2">
      <c r="U3165">
        <v>40007665</v>
      </c>
      <c r="V3165" t="s">
        <v>10699</v>
      </c>
      <c r="W3165">
        <v>6</v>
      </c>
    </row>
    <row r="3166" spans="21:23" x14ac:dyDescent="0.2">
      <c r="U3166">
        <v>40007666</v>
      </c>
      <c r="V3166" t="s">
        <v>2615</v>
      </c>
      <c r="W3166">
        <v>1</v>
      </c>
    </row>
    <row r="3167" spans="21:23" x14ac:dyDescent="0.2">
      <c r="U3167">
        <v>40007667</v>
      </c>
      <c r="V3167" t="s">
        <v>2616</v>
      </c>
      <c r="W3167">
        <v>3</v>
      </c>
    </row>
    <row r="3168" spans="21:23" x14ac:dyDescent="0.2">
      <c r="U3168">
        <v>40007668</v>
      </c>
      <c r="V3168" t="s">
        <v>2617</v>
      </c>
      <c r="W3168">
        <v>3</v>
      </c>
    </row>
    <row r="3169" spans="21:23" x14ac:dyDescent="0.2">
      <c r="U3169">
        <v>40007669</v>
      </c>
      <c r="V3169" t="s">
        <v>2618</v>
      </c>
      <c r="W3169">
        <v>12</v>
      </c>
    </row>
    <row r="3170" spans="21:23" x14ac:dyDescent="0.2">
      <c r="U3170">
        <v>40007670</v>
      </c>
      <c r="V3170" t="s">
        <v>2619</v>
      </c>
      <c r="W3170">
        <v>4</v>
      </c>
    </row>
    <row r="3171" spans="21:23" x14ac:dyDescent="0.2">
      <c r="U3171">
        <v>40007671</v>
      </c>
      <c r="V3171" t="s">
        <v>2620</v>
      </c>
      <c r="W3171">
        <v>1</v>
      </c>
    </row>
    <row r="3172" spans="21:23" x14ac:dyDescent="0.2">
      <c r="U3172">
        <v>40007672</v>
      </c>
      <c r="V3172" t="s">
        <v>2621</v>
      </c>
      <c r="W3172">
        <v>2</v>
      </c>
    </row>
    <row r="3173" spans="21:23" x14ac:dyDescent="0.2">
      <c r="U3173">
        <v>40007673</v>
      </c>
      <c r="V3173" t="s">
        <v>2622</v>
      </c>
      <c r="W3173">
        <v>4</v>
      </c>
    </row>
    <row r="3174" spans="21:23" x14ac:dyDescent="0.2">
      <c r="U3174">
        <v>40007674</v>
      </c>
      <c r="V3174" t="s">
        <v>2623</v>
      </c>
      <c r="W3174">
        <v>1</v>
      </c>
    </row>
    <row r="3175" spans="21:23" x14ac:dyDescent="0.2">
      <c r="U3175">
        <v>40007675</v>
      </c>
      <c r="V3175" t="s">
        <v>2624</v>
      </c>
      <c r="W3175">
        <v>10</v>
      </c>
    </row>
    <row r="3176" spans="21:23" x14ac:dyDescent="0.2">
      <c r="U3176">
        <v>40007676</v>
      </c>
      <c r="V3176" t="s">
        <v>2625</v>
      </c>
      <c r="W3176">
        <v>2</v>
      </c>
    </row>
    <row r="3177" spans="21:23" x14ac:dyDescent="0.2">
      <c r="U3177">
        <v>40007677</v>
      </c>
      <c r="V3177" t="s">
        <v>2626</v>
      </c>
      <c r="W3177">
        <v>3</v>
      </c>
    </row>
    <row r="3178" spans="21:23" x14ac:dyDescent="0.2">
      <c r="U3178">
        <v>40007678</v>
      </c>
      <c r="V3178" t="s">
        <v>2627</v>
      </c>
      <c r="W3178">
        <v>13</v>
      </c>
    </row>
    <row r="3179" spans="21:23" x14ac:dyDescent="0.2">
      <c r="U3179">
        <v>40007679</v>
      </c>
      <c r="V3179" t="s">
        <v>2628</v>
      </c>
      <c r="W3179">
        <v>3</v>
      </c>
    </row>
    <row r="3180" spans="21:23" x14ac:dyDescent="0.2">
      <c r="U3180">
        <v>40007680</v>
      </c>
      <c r="V3180" t="s">
        <v>2629</v>
      </c>
      <c r="W3180">
        <v>17</v>
      </c>
    </row>
    <row r="3181" spans="21:23" x14ac:dyDescent="0.2">
      <c r="U3181">
        <v>40007681</v>
      </c>
      <c r="V3181" t="s">
        <v>2630</v>
      </c>
      <c r="W3181">
        <v>6</v>
      </c>
    </row>
    <row r="3182" spans="21:23" x14ac:dyDescent="0.2">
      <c r="U3182">
        <v>40007682</v>
      </c>
      <c r="V3182" t="s">
        <v>2631</v>
      </c>
      <c r="W3182">
        <v>6</v>
      </c>
    </row>
    <row r="3183" spans="21:23" x14ac:dyDescent="0.2">
      <c r="U3183">
        <v>40007683</v>
      </c>
      <c r="V3183" t="s">
        <v>2632</v>
      </c>
      <c r="W3183">
        <v>8</v>
      </c>
    </row>
    <row r="3184" spans="21:23" x14ac:dyDescent="0.2">
      <c r="U3184">
        <v>40007684</v>
      </c>
      <c r="V3184" t="s">
        <v>2633</v>
      </c>
      <c r="W3184">
        <v>5</v>
      </c>
    </row>
    <row r="3185" spans="21:23" x14ac:dyDescent="0.2">
      <c r="U3185">
        <v>40007685</v>
      </c>
      <c r="V3185" t="s">
        <v>2634</v>
      </c>
      <c r="W3185">
        <v>28</v>
      </c>
    </row>
    <row r="3186" spans="21:23" x14ac:dyDescent="0.2">
      <c r="U3186">
        <v>40007686</v>
      </c>
      <c r="V3186" t="s">
        <v>2635</v>
      </c>
      <c r="W3186">
        <v>1</v>
      </c>
    </row>
    <row r="3187" spans="21:23" x14ac:dyDescent="0.2">
      <c r="U3187">
        <v>40007687</v>
      </c>
      <c r="V3187" t="s">
        <v>2636</v>
      </c>
      <c r="W3187">
        <v>1</v>
      </c>
    </row>
    <row r="3188" spans="21:23" x14ac:dyDescent="0.2">
      <c r="U3188">
        <v>40007688</v>
      </c>
      <c r="V3188" t="s">
        <v>2637</v>
      </c>
      <c r="W3188">
        <v>7</v>
      </c>
    </row>
    <row r="3189" spans="21:23" x14ac:dyDescent="0.2">
      <c r="U3189">
        <v>40007689</v>
      </c>
      <c r="V3189" t="s">
        <v>2638</v>
      </c>
      <c r="W3189">
        <v>7</v>
      </c>
    </row>
    <row r="3190" spans="21:23" x14ac:dyDescent="0.2">
      <c r="U3190">
        <v>40007690</v>
      </c>
      <c r="V3190" t="s">
        <v>2639</v>
      </c>
      <c r="W3190">
        <v>18</v>
      </c>
    </row>
    <row r="3191" spans="21:23" x14ac:dyDescent="0.2">
      <c r="U3191">
        <v>40007691</v>
      </c>
      <c r="V3191" t="s">
        <v>2640</v>
      </c>
      <c r="W3191">
        <v>9</v>
      </c>
    </row>
    <row r="3192" spans="21:23" x14ac:dyDescent="0.2">
      <c r="U3192">
        <v>40007692</v>
      </c>
      <c r="V3192" t="s">
        <v>2641</v>
      </c>
      <c r="W3192">
        <v>6</v>
      </c>
    </row>
    <row r="3193" spans="21:23" x14ac:dyDescent="0.2">
      <c r="U3193">
        <v>40007693</v>
      </c>
      <c r="V3193" t="s">
        <v>2642</v>
      </c>
      <c r="W3193">
        <v>10</v>
      </c>
    </row>
    <row r="3194" spans="21:23" x14ac:dyDescent="0.2">
      <c r="U3194">
        <v>40007694</v>
      </c>
      <c r="V3194" t="s">
        <v>10700</v>
      </c>
      <c r="W3194">
        <v>10</v>
      </c>
    </row>
    <row r="3195" spans="21:23" x14ac:dyDescent="0.2">
      <c r="U3195">
        <v>40007695</v>
      </c>
      <c r="V3195" t="s">
        <v>2643</v>
      </c>
      <c r="W3195">
        <v>5</v>
      </c>
    </row>
    <row r="3196" spans="21:23" x14ac:dyDescent="0.2">
      <c r="U3196">
        <v>40007696</v>
      </c>
      <c r="V3196" t="s">
        <v>2644</v>
      </c>
      <c r="W3196">
        <v>27</v>
      </c>
    </row>
    <row r="3197" spans="21:23" x14ac:dyDescent="0.2">
      <c r="U3197">
        <v>40007697</v>
      </c>
      <c r="V3197" t="s">
        <v>2645</v>
      </c>
      <c r="W3197">
        <v>2</v>
      </c>
    </row>
    <row r="3198" spans="21:23" x14ac:dyDescent="0.2">
      <c r="U3198">
        <v>40007698</v>
      </c>
      <c r="V3198" t="s">
        <v>2646</v>
      </c>
      <c r="W3198">
        <v>22</v>
      </c>
    </row>
    <row r="3199" spans="21:23" x14ac:dyDescent="0.2">
      <c r="U3199">
        <v>40007699</v>
      </c>
      <c r="V3199" t="s">
        <v>2647</v>
      </c>
      <c r="W3199">
        <v>5</v>
      </c>
    </row>
    <row r="3200" spans="21:23" x14ac:dyDescent="0.2">
      <c r="U3200">
        <v>40007700</v>
      </c>
      <c r="V3200" t="s">
        <v>2648</v>
      </c>
      <c r="W3200">
        <v>1</v>
      </c>
    </row>
    <row r="3201" spans="21:23" x14ac:dyDescent="0.2">
      <c r="U3201">
        <v>40007701</v>
      </c>
      <c r="V3201" t="s">
        <v>10701</v>
      </c>
      <c r="W3201">
        <v>3</v>
      </c>
    </row>
    <row r="3202" spans="21:23" x14ac:dyDescent="0.2">
      <c r="U3202">
        <v>40007702</v>
      </c>
      <c r="V3202" t="s">
        <v>2649</v>
      </c>
      <c r="W3202">
        <v>5</v>
      </c>
    </row>
    <row r="3203" spans="21:23" x14ac:dyDescent="0.2">
      <c r="U3203">
        <v>40007703</v>
      </c>
      <c r="V3203" t="s">
        <v>2650</v>
      </c>
      <c r="W3203">
        <v>1</v>
      </c>
    </row>
    <row r="3204" spans="21:23" x14ac:dyDescent="0.2">
      <c r="U3204">
        <v>40007704</v>
      </c>
      <c r="V3204" t="s">
        <v>2651</v>
      </c>
      <c r="W3204">
        <v>2</v>
      </c>
    </row>
    <row r="3205" spans="21:23" x14ac:dyDescent="0.2">
      <c r="U3205">
        <v>40007706</v>
      </c>
      <c r="V3205" t="s">
        <v>2652</v>
      </c>
      <c r="W3205">
        <v>6</v>
      </c>
    </row>
    <row r="3206" spans="21:23" x14ac:dyDescent="0.2">
      <c r="U3206">
        <v>40007707</v>
      </c>
      <c r="V3206" t="s">
        <v>2653</v>
      </c>
      <c r="W3206">
        <v>1</v>
      </c>
    </row>
    <row r="3207" spans="21:23" x14ac:dyDescent="0.2">
      <c r="U3207">
        <v>40007708</v>
      </c>
      <c r="V3207" t="s">
        <v>2654</v>
      </c>
      <c r="W3207">
        <v>4</v>
      </c>
    </row>
    <row r="3208" spans="21:23" x14ac:dyDescent="0.2">
      <c r="U3208">
        <v>40007709</v>
      </c>
      <c r="V3208" t="s">
        <v>2655</v>
      </c>
      <c r="W3208">
        <v>3</v>
      </c>
    </row>
    <row r="3209" spans="21:23" x14ac:dyDescent="0.2">
      <c r="U3209">
        <v>40007710</v>
      </c>
      <c r="V3209" t="s">
        <v>2656</v>
      </c>
      <c r="W3209">
        <v>1</v>
      </c>
    </row>
    <row r="3210" spans="21:23" x14ac:dyDescent="0.2">
      <c r="U3210">
        <v>40007712</v>
      </c>
      <c r="V3210" t="s">
        <v>2658</v>
      </c>
      <c r="W3210">
        <v>4</v>
      </c>
    </row>
    <row r="3211" spans="21:23" x14ac:dyDescent="0.2">
      <c r="U3211">
        <v>40007713</v>
      </c>
      <c r="V3211" t="s">
        <v>2659</v>
      </c>
      <c r="W3211">
        <v>1</v>
      </c>
    </row>
    <row r="3212" spans="21:23" x14ac:dyDescent="0.2">
      <c r="U3212">
        <v>40007714</v>
      </c>
      <c r="V3212" t="s">
        <v>10702</v>
      </c>
      <c r="W3212">
        <v>6</v>
      </c>
    </row>
    <row r="3213" spans="21:23" x14ac:dyDescent="0.2">
      <c r="U3213">
        <v>40007715</v>
      </c>
      <c r="V3213" t="s">
        <v>2660</v>
      </c>
      <c r="W3213">
        <v>10</v>
      </c>
    </row>
    <row r="3214" spans="21:23" x14ac:dyDescent="0.2">
      <c r="U3214">
        <v>40007717</v>
      </c>
      <c r="V3214" t="s">
        <v>2661</v>
      </c>
      <c r="W3214">
        <v>9</v>
      </c>
    </row>
    <row r="3215" spans="21:23" x14ac:dyDescent="0.2">
      <c r="U3215">
        <v>40007718</v>
      </c>
      <c r="V3215" t="s">
        <v>2662</v>
      </c>
      <c r="W3215">
        <v>16</v>
      </c>
    </row>
    <row r="3216" spans="21:23" x14ac:dyDescent="0.2">
      <c r="U3216">
        <v>40007719</v>
      </c>
      <c r="V3216" t="s">
        <v>2663</v>
      </c>
      <c r="W3216">
        <v>7</v>
      </c>
    </row>
    <row r="3217" spans="21:23" x14ac:dyDescent="0.2">
      <c r="U3217">
        <v>40007720</v>
      </c>
      <c r="V3217" t="s">
        <v>2664</v>
      </c>
      <c r="W3217">
        <v>4</v>
      </c>
    </row>
    <row r="3218" spans="21:23" x14ac:dyDescent="0.2">
      <c r="U3218">
        <v>40007721</v>
      </c>
      <c r="V3218" t="s">
        <v>2665</v>
      </c>
      <c r="W3218">
        <v>3</v>
      </c>
    </row>
    <row r="3219" spans="21:23" x14ac:dyDescent="0.2">
      <c r="U3219">
        <v>40007723</v>
      </c>
      <c r="V3219" t="s">
        <v>2666</v>
      </c>
      <c r="W3219">
        <v>27</v>
      </c>
    </row>
    <row r="3220" spans="21:23" x14ac:dyDescent="0.2">
      <c r="U3220">
        <v>40007724</v>
      </c>
      <c r="V3220" t="s">
        <v>2667</v>
      </c>
      <c r="W3220">
        <v>17</v>
      </c>
    </row>
    <row r="3221" spans="21:23" x14ac:dyDescent="0.2">
      <c r="U3221">
        <v>40007725</v>
      </c>
      <c r="V3221" t="s">
        <v>2668</v>
      </c>
      <c r="W3221">
        <v>1</v>
      </c>
    </row>
    <row r="3222" spans="21:23" x14ac:dyDescent="0.2">
      <c r="U3222">
        <v>40007726</v>
      </c>
      <c r="V3222" t="s">
        <v>2669</v>
      </c>
      <c r="W3222">
        <v>1</v>
      </c>
    </row>
    <row r="3223" spans="21:23" x14ac:dyDescent="0.2">
      <c r="U3223">
        <v>40007727</v>
      </c>
      <c r="V3223" t="s">
        <v>2670</v>
      </c>
      <c r="W3223">
        <v>24</v>
      </c>
    </row>
    <row r="3224" spans="21:23" x14ac:dyDescent="0.2">
      <c r="U3224">
        <v>40007728</v>
      </c>
      <c r="V3224" t="s">
        <v>2671</v>
      </c>
      <c r="W3224">
        <v>7</v>
      </c>
    </row>
    <row r="3225" spans="21:23" x14ac:dyDescent="0.2">
      <c r="U3225">
        <v>40007729</v>
      </c>
      <c r="V3225" t="s">
        <v>2672</v>
      </c>
      <c r="W3225">
        <v>9</v>
      </c>
    </row>
    <row r="3226" spans="21:23" x14ac:dyDescent="0.2">
      <c r="U3226">
        <v>40007730</v>
      </c>
      <c r="V3226" t="s">
        <v>2673</v>
      </c>
      <c r="W3226">
        <v>1</v>
      </c>
    </row>
    <row r="3227" spans="21:23" x14ac:dyDescent="0.2">
      <c r="U3227">
        <v>40007731</v>
      </c>
      <c r="V3227" t="s">
        <v>2674</v>
      </c>
      <c r="W3227">
        <v>1</v>
      </c>
    </row>
    <row r="3228" spans="21:23" x14ac:dyDescent="0.2">
      <c r="U3228">
        <v>40007732</v>
      </c>
      <c r="V3228" t="s">
        <v>2675</v>
      </c>
      <c r="W3228">
        <v>29</v>
      </c>
    </row>
    <row r="3229" spans="21:23" x14ac:dyDescent="0.2">
      <c r="U3229">
        <v>40007733</v>
      </c>
      <c r="V3229" t="s">
        <v>2676</v>
      </c>
      <c r="W3229">
        <v>4</v>
      </c>
    </row>
    <row r="3230" spans="21:23" x14ac:dyDescent="0.2">
      <c r="U3230">
        <v>40007734</v>
      </c>
      <c r="V3230" t="s">
        <v>2677</v>
      </c>
      <c r="W3230">
        <v>1</v>
      </c>
    </row>
    <row r="3231" spans="21:23" x14ac:dyDescent="0.2">
      <c r="U3231">
        <v>40007735</v>
      </c>
      <c r="V3231" t="s">
        <v>2678</v>
      </c>
      <c r="W3231">
        <v>2</v>
      </c>
    </row>
    <row r="3232" spans="21:23" x14ac:dyDescent="0.2">
      <c r="U3232">
        <v>40007736</v>
      </c>
      <c r="V3232" t="s">
        <v>2679</v>
      </c>
      <c r="W3232">
        <v>6</v>
      </c>
    </row>
    <row r="3233" spans="21:23" x14ac:dyDescent="0.2">
      <c r="U3233">
        <v>40007737</v>
      </c>
      <c r="V3233" t="s">
        <v>2680</v>
      </c>
      <c r="W3233">
        <v>4</v>
      </c>
    </row>
    <row r="3234" spans="21:23" x14ac:dyDescent="0.2">
      <c r="U3234">
        <v>40007738</v>
      </c>
      <c r="V3234" t="s">
        <v>2681</v>
      </c>
      <c r="W3234">
        <v>7</v>
      </c>
    </row>
    <row r="3235" spans="21:23" x14ac:dyDescent="0.2">
      <c r="U3235">
        <v>40007740</v>
      </c>
      <c r="V3235" t="s">
        <v>10703</v>
      </c>
      <c r="W3235">
        <v>2</v>
      </c>
    </row>
    <row r="3236" spans="21:23" x14ac:dyDescent="0.2">
      <c r="U3236">
        <v>40007741</v>
      </c>
      <c r="V3236" t="s">
        <v>2682</v>
      </c>
      <c r="W3236">
        <v>10</v>
      </c>
    </row>
    <row r="3237" spans="21:23" x14ac:dyDescent="0.2">
      <c r="U3237">
        <v>40007742</v>
      </c>
      <c r="V3237" t="s">
        <v>2683</v>
      </c>
      <c r="W3237">
        <v>90</v>
      </c>
    </row>
    <row r="3238" spans="21:23" x14ac:dyDescent="0.2">
      <c r="U3238">
        <v>40007743</v>
      </c>
      <c r="V3238" t="s">
        <v>2684</v>
      </c>
      <c r="W3238">
        <v>7</v>
      </c>
    </row>
    <row r="3239" spans="21:23" x14ac:dyDescent="0.2">
      <c r="U3239">
        <v>40007744</v>
      </c>
      <c r="V3239" t="s">
        <v>2685</v>
      </c>
      <c r="W3239">
        <v>38</v>
      </c>
    </row>
    <row r="3240" spans="21:23" x14ac:dyDescent="0.2">
      <c r="U3240">
        <v>40007745</v>
      </c>
      <c r="V3240" t="s">
        <v>2686</v>
      </c>
      <c r="W3240">
        <v>2</v>
      </c>
    </row>
    <row r="3241" spans="21:23" x14ac:dyDescent="0.2">
      <c r="U3241">
        <v>40007746</v>
      </c>
      <c r="V3241" t="s">
        <v>2687</v>
      </c>
      <c r="W3241">
        <v>44</v>
      </c>
    </row>
    <row r="3242" spans="21:23" x14ac:dyDescent="0.2">
      <c r="U3242">
        <v>40007747</v>
      </c>
      <c r="V3242" t="s">
        <v>2688</v>
      </c>
      <c r="W3242">
        <v>4</v>
      </c>
    </row>
    <row r="3243" spans="21:23" x14ac:dyDescent="0.2">
      <c r="U3243">
        <v>40007748</v>
      </c>
      <c r="V3243" t="s">
        <v>2689</v>
      </c>
      <c r="W3243">
        <v>3</v>
      </c>
    </row>
    <row r="3244" spans="21:23" x14ac:dyDescent="0.2">
      <c r="U3244">
        <v>40007750</v>
      </c>
      <c r="V3244" t="s">
        <v>2690</v>
      </c>
      <c r="W3244">
        <v>3</v>
      </c>
    </row>
    <row r="3245" spans="21:23" x14ac:dyDescent="0.2">
      <c r="U3245">
        <v>40007751</v>
      </c>
      <c r="V3245" t="s">
        <v>2691</v>
      </c>
      <c r="W3245">
        <v>4</v>
      </c>
    </row>
    <row r="3246" spans="21:23" x14ac:dyDescent="0.2">
      <c r="U3246">
        <v>40007752</v>
      </c>
      <c r="V3246" t="s">
        <v>2692</v>
      </c>
      <c r="W3246">
        <v>26</v>
      </c>
    </row>
    <row r="3247" spans="21:23" x14ac:dyDescent="0.2">
      <c r="U3247">
        <v>40007753</v>
      </c>
      <c r="V3247" t="s">
        <v>2693</v>
      </c>
      <c r="W3247">
        <v>89</v>
      </c>
    </row>
    <row r="3248" spans="21:23" x14ac:dyDescent="0.2">
      <c r="U3248">
        <v>40007754</v>
      </c>
      <c r="V3248" t="s">
        <v>3528</v>
      </c>
      <c r="W3248">
        <v>7</v>
      </c>
    </row>
    <row r="3249" spans="21:23" x14ac:dyDescent="0.2">
      <c r="U3249">
        <v>40007756</v>
      </c>
      <c r="V3249" t="s">
        <v>2694</v>
      </c>
      <c r="W3249">
        <v>37</v>
      </c>
    </row>
    <row r="3250" spans="21:23" x14ac:dyDescent="0.2">
      <c r="U3250">
        <v>40007757</v>
      </c>
      <c r="V3250" t="s">
        <v>2695</v>
      </c>
      <c r="W3250">
        <v>7</v>
      </c>
    </row>
    <row r="3251" spans="21:23" x14ac:dyDescent="0.2">
      <c r="U3251">
        <v>40007758</v>
      </c>
      <c r="V3251" t="s">
        <v>2696</v>
      </c>
      <c r="W3251">
        <v>3</v>
      </c>
    </row>
    <row r="3252" spans="21:23" x14ac:dyDescent="0.2">
      <c r="U3252">
        <v>40007759</v>
      </c>
      <c r="V3252" t="s">
        <v>2697</v>
      </c>
      <c r="W3252">
        <v>1</v>
      </c>
    </row>
    <row r="3253" spans="21:23" x14ac:dyDescent="0.2">
      <c r="U3253">
        <v>40007760</v>
      </c>
      <c r="V3253" t="s">
        <v>2698</v>
      </c>
      <c r="W3253">
        <v>4</v>
      </c>
    </row>
    <row r="3254" spans="21:23" x14ac:dyDescent="0.2">
      <c r="U3254">
        <v>40007761</v>
      </c>
      <c r="V3254" t="s">
        <v>2699</v>
      </c>
      <c r="W3254">
        <v>2</v>
      </c>
    </row>
    <row r="3255" spans="21:23" x14ac:dyDescent="0.2">
      <c r="U3255">
        <v>40007762</v>
      </c>
      <c r="V3255" t="s">
        <v>2700</v>
      </c>
      <c r="W3255">
        <v>12</v>
      </c>
    </row>
    <row r="3256" spans="21:23" x14ac:dyDescent="0.2">
      <c r="U3256">
        <v>40007763</v>
      </c>
      <c r="V3256" t="s">
        <v>2701</v>
      </c>
      <c r="W3256">
        <v>12</v>
      </c>
    </row>
    <row r="3257" spans="21:23" x14ac:dyDescent="0.2">
      <c r="U3257">
        <v>40007764</v>
      </c>
      <c r="V3257" t="s">
        <v>2702</v>
      </c>
      <c r="W3257">
        <v>30</v>
      </c>
    </row>
    <row r="3258" spans="21:23" x14ac:dyDescent="0.2">
      <c r="U3258">
        <v>40007765</v>
      </c>
      <c r="V3258" t="s">
        <v>2703</v>
      </c>
      <c r="W3258">
        <v>5</v>
      </c>
    </row>
    <row r="3259" spans="21:23" x14ac:dyDescent="0.2">
      <c r="U3259">
        <v>40007766</v>
      </c>
      <c r="V3259" t="s">
        <v>2704</v>
      </c>
      <c r="W3259">
        <v>8</v>
      </c>
    </row>
    <row r="3260" spans="21:23" x14ac:dyDescent="0.2">
      <c r="U3260">
        <v>40007767</v>
      </c>
      <c r="V3260" t="s">
        <v>2705</v>
      </c>
      <c r="W3260">
        <v>7</v>
      </c>
    </row>
    <row r="3261" spans="21:23" x14ac:dyDescent="0.2">
      <c r="U3261">
        <v>40007768</v>
      </c>
      <c r="V3261" t="s">
        <v>2706</v>
      </c>
      <c r="W3261">
        <v>24</v>
      </c>
    </row>
    <row r="3262" spans="21:23" x14ac:dyDescent="0.2">
      <c r="U3262">
        <v>40007769</v>
      </c>
      <c r="V3262" t="s">
        <v>2707</v>
      </c>
      <c r="W3262">
        <v>3</v>
      </c>
    </row>
    <row r="3263" spans="21:23" x14ac:dyDescent="0.2">
      <c r="U3263">
        <v>40007770</v>
      </c>
      <c r="V3263" t="s">
        <v>3529</v>
      </c>
      <c r="W3263">
        <v>4</v>
      </c>
    </row>
    <row r="3264" spans="21:23" x14ac:dyDescent="0.2">
      <c r="U3264">
        <v>40007771</v>
      </c>
      <c r="V3264" t="s">
        <v>2708</v>
      </c>
      <c r="W3264">
        <v>18</v>
      </c>
    </row>
    <row r="3265" spans="21:23" x14ac:dyDescent="0.2">
      <c r="U3265">
        <v>40007772</v>
      </c>
      <c r="V3265" t="s">
        <v>2709</v>
      </c>
      <c r="W3265">
        <v>11</v>
      </c>
    </row>
    <row r="3266" spans="21:23" x14ac:dyDescent="0.2">
      <c r="U3266">
        <v>40007773</v>
      </c>
      <c r="V3266" t="s">
        <v>2710</v>
      </c>
      <c r="W3266">
        <v>1</v>
      </c>
    </row>
    <row r="3267" spans="21:23" x14ac:dyDescent="0.2">
      <c r="U3267">
        <v>40007774</v>
      </c>
      <c r="V3267" t="s">
        <v>2711</v>
      </c>
      <c r="W3267">
        <v>1</v>
      </c>
    </row>
    <row r="3268" spans="21:23" x14ac:dyDescent="0.2">
      <c r="U3268">
        <v>40007775</v>
      </c>
      <c r="V3268" t="s">
        <v>2712</v>
      </c>
      <c r="W3268">
        <v>1</v>
      </c>
    </row>
    <row r="3269" spans="21:23" x14ac:dyDescent="0.2">
      <c r="U3269">
        <v>40007776</v>
      </c>
      <c r="V3269" t="s">
        <v>2713</v>
      </c>
      <c r="W3269">
        <v>5</v>
      </c>
    </row>
    <row r="3270" spans="21:23" x14ac:dyDescent="0.2">
      <c r="U3270">
        <v>40007777</v>
      </c>
      <c r="V3270" t="s">
        <v>2714</v>
      </c>
      <c r="W3270">
        <v>1</v>
      </c>
    </row>
    <row r="3271" spans="21:23" x14ac:dyDescent="0.2">
      <c r="U3271">
        <v>40007778</v>
      </c>
      <c r="V3271" t="s">
        <v>2715</v>
      </c>
      <c r="W3271">
        <v>8</v>
      </c>
    </row>
    <row r="3272" spans="21:23" x14ac:dyDescent="0.2">
      <c r="U3272">
        <v>40007779</v>
      </c>
      <c r="V3272" t="s">
        <v>2716</v>
      </c>
      <c r="W3272">
        <v>7</v>
      </c>
    </row>
    <row r="3273" spans="21:23" x14ac:dyDescent="0.2">
      <c r="U3273">
        <v>40007780</v>
      </c>
      <c r="V3273" t="s">
        <v>2717</v>
      </c>
      <c r="W3273">
        <v>1</v>
      </c>
    </row>
    <row r="3274" spans="21:23" x14ac:dyDescent="0.2">
      <c r="U3274">
        <v>40007781</v>
      </c>
      <c r="V3274" t="s">
        <v>2718</v>
      </c>
      <c r="W3274">
        <v>3</v>
      </c>
    </row>
    <row r="3275" spans="21:23" x14ac:dyDescent="0.2">
      <c r="U3275">
        <v>40007782</v>
      </c>
      <c r="V3275" t="s">
        <v>2719</v>
      </c>
      <c r="W3275">
        <v>8</v>
      </c>
    </row>
    <row r="3276" spans="21:23" x14ac:dyDescent="0.2">
      <c r="U3276">
        <v>40007783</v>
      </c>
      <c r="V3276" t="s">
        <v>2720</v>
      </c>
      <c r="W3276">
        <v>14</v>
      </c>
    </row>
    <row r="3277" spans="21:23" x14ac:dyDescent="0.2">
      <c r="U3277">
        <v>40007784</v>
      </c>
      <c r="V3277" t="s">
        <v>2721</v>
      </c>
      <c r="W3277">
        <v>6</v>
      </c>
    </row>
    <row r="3278" spans="21:23" x14ac:dyDescent="0.2">
      <c r="U3278">
        <v>40007785</v>
      </c>
      <c r="V3278" t="s">
        <v>2722</v>
      </c>
      <c r="W3278">
        <v>4</v>
      </c>
    </row>
    <row r="3279" spans="21:23" x14ac:dyDescent="0.2">
      <c r="U3279">
        <v>40007786</v>
      </c>
      <c r="V3279" t="s">
        <v>2723</v>
      </c>
      <c r="W3279">
        <v>2</v>
      </c>
    </row>
    <row r="3280" spans="21:23" x14ac:dyDescent="0.2">
      <c r="U3280">
        <v>40007787</v>
      </c>
      <c r="V3280" t="s">
        <v>2724</v>
      </c>
      <c r="W3280">
        <v>2</v>
      </c>
    </row>
    <row r="3281" spans="21:23" x14ac:dyDescent="0.2">
      <c r="U3281">
        <v>40007789</v>
      </c>
      <c r="V3281" t="s">
        <v>2726</v>
      </c>
      <c r="W3281">
        <v>6</v>
      </c>
    </row>
    <row r="3282" spans="21:23" x14ac:dyDescent="0.2">
      <c r="U3282">
        <v>40007790</v>
      </c>
      <c r="V3282" t="s">
        <v>2727</v>
      </c>
      <c r="W3282">
        <v>18</v>
      </c>
    </row>
    <row r="3283" spans="21:23" x14ac:dyDescent="0.2">
      <c r="U3283">
        <v>40007791</v>
      </c>
      <c r="V3283" t="s">
        <v>2728</v>
      </c>
      <c r="W3283">
        <v>9</v>
      </c>
    </row>
    <row r="3284" spans="21:23" x14ac:dyDescent="0.2">
      <c r="U3284">
        <v>40007792</v>
      </c>
      <c r="V3284" t="s">
        <v>2729</v>
      </c>
      <c r="W3284">
        <v>8</v>
      </c>
    </row>
    <row r="3285" spans="21:23" x14ac:dyDescent="0.2">
      <c r="U3285">
        <v>40007793</v>
      </c>
      <c r="V3285" t="s">
        <v>2730</v>
      </c>
      <c r="W3285">
        <v>2</v>
      </c>
    </row>
    <row r="3286" spans="21:23" x14ac:dyDescent="0.2">
      <c r="U3286">
        <v>40007794</v>
      </c>
      <c r="V3286" t="s">
        <v>2731</v>
      </c>
      <c r="W3286">
        <v>6</v>
      </c>
    </row>
    <row r="3287" spans="21:23" x14ac:dyDescent="0.2">
      <c r="U3287">
        <v>40007795</v>
      </c>
      <c r="V3287" t="s">
        <v>2732</v>
      </c>
      <c r="W3287">
        <v>63</v>
      </c>
    </row>
    <row r="3288" spans="21:23" x14ac:dyDescent="0.2">
      <c r="U3288">
        <v>40007796</v>
      </c>
      <c r="V3288" t="s">
        <v>2733</v>
      </c>
      <c r="W3288">
        <v>272</v>
      </c>
    </row>
    <row r="3289" spans="21:23" x14ac:dyDescent="0.2">
      <c r="U3289">
        <v>40007797</v>
      </c>
      <c r="V3289" t="s">
        <v>2734</v>
      </c>
      <c r="W3289">
        <v>90</v>
      </c>
    </row>
    <row r="3290" spans="21:23" x14ac:dyDescent="0.2">
      <c r="U3290">
        <v>40007799</v>
      </c>
      <c r="V3290" t="s">
        <v>2735</v>
      </c>
      <c r="W3290">
        <v>7</v>
      </c>
    </row>
    <row r="3291" spans="21:23" x14ac:dyDescent="0.2">
      <c r="U3291">
        <v>40007800</v>
      </c>
      <c r="V3291" t="s">
        <v>2736</v>
      </c>
      <c r="W3291">
        <v>459</v>
      </c>
    </row>
    <row r="3292" spans="21:23" x14ac:dyDescent="0.2">
      <c r="U3292">
        <v>40007801</v>
      </c>
      <c r="V3292" t="s">
        <v>2737</v>
      </c>
      <c r="W3292">
        <v>59</v>
      </c>
    </row>
    <row r="3293" spans="21:23" x14ac:dyDescent="0.2">
      <c r="U3293">
        <v>40007802</v>
      </c>
      <c r="V3293" t="s">
        <v>2738</v>
      </c>
      <c r="W3293">
        <v>7</v>
      </c>
    </row>
    <row r="3294" spans="21:23" x14ac:dyDescent="0.2">
      <c r="U3294">
        <v>40007803</v>
      </c>
      <c r="V3294" t="s">
        <v>2739</v>
      </c>
      <c r="W3294">
        <v>11</v>
      </c>
    </row>
    <row r="3295" spans="21:23" x14ac:dyDescent="0.2">
      <c r="U3295">
        <v>40007804</v>
      </c>
      <c r="V3295" t="s">
        <v>2740</v>
      </c>
      <c r="W3295">
        <v>118</v>
      </c>
    </row>
    <row r="3296" spans="21:23" x14ac:dyDescent="0.2">
      <c r="U3296">
        <v>40007805</v>
      </c>
      <c r="V3296" t="s">
        <v>3517</v>
      </c>
      <c r="W3296">
        <v>5</v>
      </c>
    </row>
    <row r="3297" spans="21:23" x14ac:dyDescent="0.2">
      <c r="U3297">
        <v>40007806</v>
      </c>
      <c r="V3297" t="s">
        <v>2741</v>
      </c>
      <c r="W3297">
        <v>38</v>
      </c>
    </row>
    <row r="3298" spans="21:23" x14ac:dyDescent="0.2">
      <c r="U3298">
        <v>40007807</v>
      </c>
      <c r="V3298" t="s">
        <v>2742</v>
      </c>
      <c r="W3298">
        <v>19</v>
      </c>
    </row>
    <row r="3299" spans="21:23" x14ac:dyDescent="0.2">
      <c r="U3299">
        <v>40007808</v>
      </c>
      <c r="V3299" t="s">
        <v>2743</v>
      </c>
      <c r="W3299">
        <v>109</v>
      </c>
    </row>
    <row r="3300" spans="21:23" x14ac:dyDescent="0.2">
      <c r="U3300">
        <v>40007809</v>
      </c>
      <c r="V3300" t="s">
        <v>9818</v>
      </c>
      <c r="W3300">
        <v>2</v>
      </c>
    </row>
    <row r="3301" spans="21:23" x14ac:dyDescent="0.2">
      <c r="U3301">
        <v>40007810</v>
      </c>
      <c r="V3301" t="s">
        <v>2744</v>
      </c>
      <c r="W3301">
        <v>67</v>
      </c>
    </row>
    <row r="3302" spans="21:23" x14ac:dyDescent="0.2">
      <c r="U3302">
        <v>40007811</v>
      </c>
      <c r="V3302" t="s">
        <v>2745</v>
      </c>
      <c r="W3302">
        <v>9</v>
      </c>
    </row>
    <row r="3303" spans="21:23" x14ac:dyDescent="0.2">
      <c r="U3303">
        <v>40007812</v>
      </c>
      <c r="V3303" t="s">
        <v>2746</v>
      </c>
      <c r="W3303">
        <v>62</v>
      </c>
    </row>
    <row r="3304" spans="21:23" x14ac:dyDescent="0.2">
      <c r="U3304">
        <v>40007814</v>
      </c>
      <c r="V3304" t="s">
        <v>2747</v>
      </c>
      <c r="W3304">
        <v>10</v>
      </c>
    </row>
    <row r="3305" spans="21:23" x14ac:dyDescent="0.2">
      <c r="U3305">
        <v>40007815</v>
      </c>
      <c r="V3305" t="s">
        <v>9719</v>
      </c>
      <c r="W3305">
        <v>27</v>
      </c>
    </row>
    <row r="3306" spans="21:23" x14ac:dyDescent="0.2">
      <c r="U3306">
        <v>40007816</v>
      </c>
      <c r="V3306" t="s">
        <v>10704</v>
      </c>
      <c r="W3306">
        <v>176</v>
      </c>
    </row>
    <row r="3307" spans="21:23" x14ac:dyDescent="0.2">
      <c r="U3307">
        <v>40007817</v>
      </c>
      <c r="V3307" t="s">
        <v>2748</v>
      </c>
      <c r="W3307">
        <v>7</v>
      </c>
    </row>
    <row r="3308" spans="21:23" x14ac:dyDescent="0.2">
      <c r="U3308">
        <v>40007818</v>
      </c>
      <c r="V3308" t="s">
        <v>2749</v>
      </c>
      <c r="W3308">
        <v>32</v>
      </c>
    </row>
    <row r="3309" spans="21:23" x14ac:dyDescent="0.2">
      <c r="U3309">
        <v>40007819</v>
      </c>
      <c r="V3309" t="s">
        <v>2750</v>
      </c>
      <c r="W3309">
        <v>3</v>
      </c>
    </row>
    <row r="3310" spans="21:23" x14ac:dyDescent="0.2">
      <c r="U3310">
        <v>40007821</v>
      </c>
      <c r="V3310" t="s">
        <v>2751</v>
      </c>
      <c r="W3310">
        <v>4</v>
      </c>
    </row>
    <row r="3311" spans="21:23" x14ac:dyDescent="0.2">
      <c r="U3311">
        <v>40007822</v>
      </c>
      <c r="V3311" t="s">
        <v>2752</v>
      </c>
      <c r="W3311">
        <v>21</v>
      </c>
    </row>
    <row r="3312" spans="21:23" x14ac:dyDescent="0.2">
      <c r="U3312">
        <v>40007824</v>
      </c>
      <c r="V3312" t="s">
        <v>9769</v>
      </c>
      <c r="W3312">
        <v>38</v>
      </c>
    </row>
    <row r="3313" spans="21:23" x14ac:dyDescent="0.2">
      <c r="U3313">
        <v>40007825</v>
      </c>
      <c r="V3313" t="s">
        <v>2753</v>
      </c>
      <c r="W3313">
        <v>3</v>
      </c>
    </row>
    <row r="3314" spans="21:23" x14ac:dyDescent="0.2">
      <c r="U3314">
        <v>40007826</v>
      </c>
      <c r="V3314" t="s">
        <v>2754</v>
      </c>
      <c r="W3314">
        <v>41</v>
      </c>
    </row>
    <row r="3315" spans="21:23" x14ac:dyDescent="0.2">
      <c r="U3315">
        <v>40007827</v>
      </c>
      <c r="V3315" t="s">
        <v>9720</v>
      </c>
      <c r="W3315">
        <v>2</v>
      </c>
    </row>
    <row r="3316" spans="21:23" x14ac:dyDescent="0.2">
      <c r="U3316">
        <v>40007828</v>
      </c>
      <c r="V3316" t="s">
        <v>2755</v>
      </c>
      <c r="W3316">
        <v>15</v>
      </c>
    </row>
    <row r="3317" spans="21:23" x14ac:dyDescent="0.2">
      <c r="U3317">
        <v>40007829</v>
      </c>
      <c r="V3317" t="s">
        <v>2756</v>
      </c>
      <c r="W3317">
        <v>197</v>
      </c>
    </row>
    <row r="3318" spans="21:23" x14ac:dyDescent="0.2">
      <c r="U3318">
        <v>40007832</v>
      </c>
      <c r="V3318" t="s">
        <v>2757</v>
      </c>
      <c r="W3318">
        <v>6</v>
      </c>
    </row>
    <row r="3319" spans="21:23" x14ac:dyDescent="0.2">
      <c r="U3319">
        <v>40007833</v>
      </c>
      <c r="V3319" t="s">
        <v>2758</v>
      </c>
      <c r="W3319">
        <v>16</v>
      </c>
    </row>
    <row r="3320" spans="21:23" x14ac:dyDescent="0.2">
      <c r="U3320">
        <v>40007834</v>
      </c>
      <c r="V3320" t="s">
        <v>2759</v>
      </c>
      <c r="W3320">
        <v>15</v>
      </c>
    </row>
    <row r="3321" spans="21:23" x14ac:dyDescent="0.2">
      <c r="U3321">
        <v>40007835</v>
      </c>
      <c r="V3321" t="s">
        <v>2760</v>
      </c>
      <c r="W3321">
        <v>2</v>
      </c>
    </row>
    <row r="3322" spans="21:23" x14ac:dyDescent="0.2">
      <c r="U3322">
        <v>40007836</v>
      </c>
      <c r="V3322" t="s">
        <v>2761</v>
      </c>
      <c r="W3322">
        <v>11</v>
      </c>
    </row>
    <row r="3323" spans="21:23" x14ac:dyDescent="0.2">
      <c r="U3323">
        <v>40007837</v>
      </c>
      <c r="V3323" t="s">
        <v>2762</v>
      </c>
      <c r="W3323">
        <v>10</v>
      </c>
    </row>
    <row r="3324" spans="21:23" x14ac:dyDescent="0.2">
      <c r="U3324">
        <v>40007838</v>
      </c>
      <c r="V3324" t="s">
        <v>2763</v>
      </c>
      <c r="W3324">
        <v>4</v>
      </c>
    </row>
    <row r="3325" spans="21:23" x14ac:dyDescent="0.2">
      <c r="U3325">
        <v>40007839</v>
      </c>
      <c r="V3325" t="s">
        <v>2764</v>
      </c>
      <c r="W3325">
        <v>7</v>
      </c>
    </row>
    <row r="3326" spans="21:23" x14ac:dyDescent="0.2">
      <c r="U3326">
        <v>40007841</v>
      </c>
      <c r="V3326" t="s">
        <v>2765</v>
      </c>
      <c r="W3326">
        <v>7</v>
      </c>
    </row>
    <row r="3327" spans="21:23" x14ac:dyDescent="0.2">
      <c r="U3327">
        <v>40007842</v>
      </c>
      <c r="V3327" t="s">
        <v>2766</v>
      </c>
      <c r="W3327">
        <v>3</v>
      </c>
    </row>
    <row r="3328" spans="21:23" x14ac:dyDescent="0.2">
      <c r="U3328">
        <v>40007843</v>
      </c>
      <c r="V3328" t="s">
        <v>2767</v>
      </c>
      <c r="W3328">
        <v>26</v>
      </c>
    </row>
    <row r="3329" spans="21:23" x14ac:dyDescent="0.2">
      <c r="U3329">
        <v>40007845</v>
      </c>
      <c r="V3329" t="s">
        <v>2768</v>
      </c>
      <c r="W3329">
        <v>3</v>
      </c>
    </row>
    <row r="3330" spans="21:23" x14ac:dyDescent="0.2">
      <c r="U3330">
        <v>40007846</v>
      </c>
      <c r="V3330" t="s">
        <v>2769</v>
      </c>
      <c r="W3330">
        <v>53</v>
      </c>
    </row>
    <row r="3331" spans="21:23" x14ac:dyDescent="0.2">
      <c r="U3331">
        <v>40007847</v>
      </c>
      <c r="V3331" t="s">
        <v>2770</v>
      </c>
      <c r="W3331">
        <v>21</v>
      </c>
    </row>
    <row r="3332" spans="21:23" x14ac:dyDescent="0.2">
      <c r="U3332">
        <v>40007848</v>
      </c>
      <c r="V3332" t="s">
        <v>3410</v>
      </c>
      <c r="W3332">
        <v>8</v>
      </c>
    </row>
    <row r="3333" spans="21:23" x14ac:dyDescent="0.2">
      <c r="U3333">
        <v>40007849</v>
      </c>
      <c r="V3333" t="s">
        <v>2771</v>
      </c>
      <c r="W3333">
        <v>7</v>
      </c>
    </row>
    <row r="3334" spans="21:23" x14ac:dyDescent="0.2">
      <c r="U3334">
        <v>40007850</v>
      </c>
      <c r="V3334" t="s">
        <v>2772</v>
      </c>
      <c r="W3334">
        <v>49</v>
      </c>
    </row>
    <row r="3335" spans="21:23" x14ac:dyDescent="0.2">
      <c r="U3335">
        <v>40007851</v>
      </c>
      <c r="V3335" t="s">
        <v>2773</v>
      </c>
      <c r="W3335">
        <v>20</v>
      </c>
    </row>
    <row r="3336" spans="21:23" x14ac:dyDescent="0.2">
      <c r="U3336">
        <v>40007852</v>
      </c>
      <c r="V3336" t="s">
        <v>2774</v>
      </c>
      <c r="W3336">
        <v>44</v>
      </c>
    </row>
    <row r="3337" spans="21:23" x14ac:dyDescent="0.2">
      <c r="U3337">
        <v>40007853</v>
      </c>
      <c r="V3337" t="s">
        <v>2775</v>
      </c>
      <c r="W3337">
        <v>1</v>
      </c>
    </row>
    <row r="3338" spans="21:23" x14ac:dyDescent="0.2">
      <c r="U3338">
        <v>40007854</v>
      </c>
      <c r="V3338" t="s">
        <v>2776</v>
      </c>
      <c r="W3338">
        <v>2</v>
      </c>
    </row>
    <row r="3339" spans="21:23" x14ac:dyDescent="0.2">
      <c r="U3339">
        <v>40007855</v>
      </c>
      <c r="V3339" t="s">
        <v>2777</v>
      </c>
      <c r="W3339">
        <v>90</v>
      </c>
    </row>
    <row r="3340" spans="21:23" x14ac:dyDescent="0.2">
      <c r="U3340">
        <v>40007856</v>
      </c>
      <c r="V3340" t="s">
        <v>2778</v>
      </c>
      <c r="W3340">
        <v>4</v>
      </c>
    </row>
    <row r="3341" spans="21:23" x14ac:dyDescent="0.2">
      <c r="U3341">
        <v>40007857</v>
      </c>
      <c r="V3341" t="s">
        <v>2779</v>
      </c>
      <c r="W3341">
        <v>2</v>
      </c>
    </row>
    <row r="3342" spans="21:23" x14ac:dyDescent="0.2">
      <c r="U3342">
        <v>40007858</v>
      </c>
      <c r="V3342" t="s">
        <v>2780</v>
      </c>
      <c r="W3342">
        <v>72</v>
      </c>
    </row>
    <row r="3343" spans="21:23" x14ac:dyDescent="0.2">
      <c r="U3343">
        <v>40007859</v>
      </c>
      <c r="V3343" t="s">
        <v>2781</v>
      </c>
      <c r="W3343">
        <v>3</v>
      </c>
    </row>
    <row r="3344" spans="21:23" x14ac:dyDescent="0.2">
      <c r="U3344">
        <v>40007860</v>
      </c>
      <c r="V3344" t="s">
        <v>2782</v>
      </c>
      <c r="W3344">
        <v>8</v>
      </c>
    </row>
    <row r="3345" spans="21:23" x14ac:dyDescent="0.2">
      <c r="U3345">
        <v>40007861</v>
      </c>
      <c r="V3345" t="s">
        <v>2783</v>
      </c>
      <c r="W3345">
        <v>6</v>
      </c>
    </row>
    <row r="3346" spans="21:23" x14ac:dyDescent="0.2">
      <c r="U3346">
        <v>40007862</v>
      </c>
      <c r="V3346" t="s">
        <v>2784</v>
      </c>
      <c r="W3346">
        <v>1</v>
      </c>
    </row>
    <row r="3347" spans="21:23" x14ac:dyDescent="0.2">
      <c r="U3347">
        <v>40007863</v>
      </c>
      <c r="V3347" t="s">
        <v>2785</v>
      </c>
      <c r="W3347">
        <v>8</v>
      </c>
    </row>
    <row r="3348" spans="21:23" x14ac:dyDescent="0.2">
      <c r="U3348">
        <v>40007864</v>
      </c>
      <c r="V3348" t="s">
        <v>2786</v>
      </c>
      <c r="W3348">
        <v>27</v>
      </c>
    </row>
    <row r="3349" spans="21:23" x14ac:dyDescent="0.2">
      <c r="U3349">
        <v>40007865</v>
      </c>
      <c r="V3349" t="s">
        <v>2787</v>
      </c>
      <c r="W3349">
        <v>29</v>
      </c>
    </row>
    <row r="3350" spans="21:23" x14ac:dyDescent="0.2">
      <c r="U3350">
        <v>40007866</v>
      </c>
      <c r="V3350" t="s">
        <v>2788</v>
      </c>
      <c r="W3350">
        <v>9</v>
      </c>
    </row>
    <row r="3351" spans="21:23" x14ac:dyDescent="0.2">
      <c r="U3351">
        <v>40007867</v>
      </c>
      <c r="V3351" t="s">
        <v>2789</v>
      </c>
      <c r="W3351">
        <v>3</v>
      </c>
    </row>
    <row r="3352" spans="21:23" x14ac:dyDescent="0.2">
      <c r="U3352">
        <v>40007869</v>
      </c>
      <c r="V3352" t="s">
        <v>2790</v>
      </c>
      <c r="W3352">
        <v>3</v>
      </c>
    </row>
    <row r="3353" spans="21:23" x14ac:dyDescent="0.2">
      <c r="U3353">
        <v>40007870</v>
      </c>
      <c r="V3353" t="s">
        <v>2791</v>
      </c>
      <c r="W3353">
        <v>3</v>
      </c>
    </row>
    <row r="3354" spans="21:23" x14ac:dyDescent="0.2">
      <c r="U3354">
        <v>40007871</v>
      </c>
      <c r="V3354" t="s">
        <v>10705</v>
      </c>
      <c r="W3354">
        <v>3</v>
      </c>
    </row>
    <row r="3355" spans="21:23" x14ac:dyDescent="0.2">
      <c r="U3355">
        <v>40007872</v>
      </c>
      <c r="V3355" t="s">
        <v>2792</v>
      </c>
      <c r="W3355">
        <v>3</v>
      </c>
    </row>
    <row r="3356" spans="21:23" x14ac:dyDescent="0.2">
      <c r="U3356">
        <v>40007873</v>
      </c>
      <c r="V3356" t="s">
        <v>10706</v>
      </c>
      <c r="W3356">
        <v>6</v>
      </c>
    </row>
    <row r="3357" spans="21:23" x14ac:dyDescent="0.2">
      <c r="U3357">
        <v>40007874</v>
      </c>
      <c r="V3357" t="s">
        <v>2793</v>
      </c>
      <c r="W3357">
        <v>1</v>
      </c>
    </row>
    <row r="3358" spans="21:23" x14ac:dyDescent="0.2">
      <c r="U3358">
        <v>40007875</v>
      </c>
      <c r="V3358" t="s">
        <v>2794</v>
      </c>
      <c r="W3358">
        <v>7</v>
      </c>
    </row>
    <row r="3359" spans="21:23" x14ac:dyDescent="0.2">
      <c r="U3359">
        <v>40007876</v>
      </c>
      <c r="V3359" t="s">
        <v>2795</v>
      </c>
      <c r="W3359">
        <v>3</v>
      </c>
    </row>
    <row r="3360" spans="21:23" x14ac:dyDescent="0.2">
      <c r="U3360">
        <v>40007877</v>
      </c>
      <c r="V3360" t="s">
        <v>2796</v>
      </c>
      <c r="W3360">
        <v>16</v>
      </c>
    </row>
    <row r="3361" spans="21:23" x14ac:dyDescent="0.2">
      <c r="U3361">
        <v>40007878</v>
      </c>
      <c r="V3361" t="s">
        <v>2797</v>
      </c>
      <c r="W3361">
        <v>4</v>
      </c>
    </row>
    <row r="3362" spans="21:23" x14ac:dyDescent="0.2">
      <c r="U3362">
        <v>40007879</v>
      </c>
      <c r="V3362" t="s">
        <v>10707</v>
      </c>
      <c r="W3362">
        <v>2</v>
      </c>
    </row>
    <row r="3363" spans="21:23" x14ac:dyDescent="0.2">
      <c r="U3363">
        <v>40007880</v>
      </c>
      <c r="V3363" t="s">
        <v>2798</v>
      </c>
      <c r="W3363">
        <v>16</v>
      </c>
    </row>
    <row r="3364" spans="21:23" x14ac:dyDescent="0.2">
      <c r="U3364">
        <v>40007881</v>
      </c>
      <c r="V3364" t="s">
        <v>2799</v>
      </c>
      <c r="W3364">
        <v>6</v>
      </c>
    </row>
    <row r="3365" spans="21:23" x14ac:dyDescent="0.2">
      <c r="U3365">
        <v>40007882</v>
      </c>
      <c r="V3365" t="s">
        <v>2800</v>
      </c>
      <c r="W3365">
        <v>1</v>
      </c>
    </row>
    <row r="3366" spans="21:23" x14ac:dyDescent="0.2">
      <c r="U3366">
        <v>40007883</v>
      </c>
      <c r="V3366" t="s">
        <v>2801</v>
      </c>
      <c r="W3366">
        <v>11</v>
      </c>
    </row>
    <row r="3367" spans="21:23" x14ac:dyDescent="0.2">
      <c r="U3367">
        <v>40007884</v>
      </c>
      <c r="V3367" t="s">
        <v>2802</v>
      </c>
      <c r="W3367">
        <v>6</v>
      </c>
    </row>
    <row r="3368" spans="21:23" x14ac:dyDescent="0.2">
      <c r="U3368">
        <v>40007885</v>
      </c>
      <c r="V3368" t="s">
        <v>2803</v>
      </c>
      <c r="W3368">
        <v>11</v>
      </c>
    </row>
    <row r="3369" spans="21:23" x14ac:dyDescent="0.2">
      <c r="U3369">
        <v>40007886</v>
      </c>
      <c r="V3369" t="s">
        <v>2804</v>
      </c>
      <c r="W3369">
        <v>3</v>
      </c>
    </row>
    <row r="3370" spans="21:23" x14ac:dyDescent="0.2">
      <c r="U3370">
        <v>40007887</v>
      </c>
      <c r="V3370" t="s">
        <v>2805</v>
      </c>
      <c r="W3370">
        <v>3</v>
      </c>
    </row>
    <row r="3371" spans="21:23" x14ac:dyDescent="0.2">
      <c r="U3371">
        <v>40007888</v>
      </c>
      <c r="V3371" t="s">
        <v>2806</v>
      </c>
      <c r="W3371">
        <v>10</v>
      </c>
    </row>
    <row r="3372" spans="21:23" x14ac:dyDescent="0.2">
      <c r="U3372">
        <v>40007889</v>
      </c>
      <c r="V3372" t="s">
        <v>2807</v>
      </c>
      <c r="W3372">
        <v>1</v>
      </c>
    </row>
    <row r="3373" spans="21:23" x14ac:dyDescent="0.2">
      <c r="U3373">
        <v>40007890</v>
      </c>
      <c r="V3373" t="s">
        <v>2808</v>
      </c>
      <c r="W3373">
        <v>4</v>
      </c>
    </row>
    <row r="3374" spans="21:23" x14ac:dyDescent="0.2">
      <c r="U3374">
        <v>40007891</v>
      </c>
      <c r="V3374" t="s">
        <v>2809</v>
      </c>
      <c r="W3374">
        <v>2</v>
      </c>
    </row>
    <row r="3375" spans="21:23" x14ac:dyDescent="0.2">
      <c r="U3375">
        <v>40007893</v>
      </c>
      <c r="V3375" t="s">
        <v>2810</v>
      </c>
      <c r="W3375">
        <v>10</v>
      </c>
    </row>
    <row r="3376" spans="21:23" x14ac:dyDescent="0.2">
      <c r="U3376">
        <v>40007896</v>
      </c>
      <c r="V3376" t="s">
        <v>2812</v>
      </c>
      <c r="W3376">
        <v>40</v>
      </c>
    </row>
    <row r="3377" spans="21:23" x14ac:dyDescent="0.2">
      <c r="U3377">
        <v>40007897</v>
      </c>
      <c r="V3377" t="s">
        <v>2813</v>
      </c>
      <c r="W3377">
        <v>47</v>
      </c>
    </row>
    <row r="3378" spans="21:23" x14ac:dyDescent="0.2">
      <c r="U3378">
        <v>40007898</v>
      </c>
      <c r="V3378" t="s">
        <v>2814</v>
      </c>
      <c r="W3378">
        <v>18</v>
      </c>
    </row>
    <row r="3379" spans="21:23" x14ac:dyDescent="0.2">
      <c r="U3379">
        <v>40007899</v>
      </c>
      <c r="V3379" t="s">
        <v>2815</v>
      </c>
      <c r="W3379">
        <v>8</v>
      </c>
    </row>
    <row r="3380" spans="21:23" x14ac:dyDescent="0.2">
      <c r="U3380">
        <v>40007900</v>
      </c>
      <c r="V3380" t="s">
        <v>2816</v>
      </c>
      <c r="W3380">
        <v>4</v>
      </c>
    </row>
    <row r="3381" spans="21:23" x14ac:dyDescent="0.2">
      <c r="U3381">
        <v>40007901</v>
      </c>
      <c r="V3381" t="s">
        <v>2817</v>
      </c>
      <c r="W3381">
        <v>1</v>
      </c>
    </row>
    <row r="3382" spans="21:23" x14ac:dyDescent="0.2">
      <c r="U3382">
        <v>40007902</v>
      </c>
      <c r="V3382" t="s">
        <v>2818</v>
      </c>
      <c r="W3382">
        <v>8</v>
      </c>
    </row>
    <row r="3383" spans="21:23" x14ac:dyDescent="0.2">
      <c r="U3383">
        <v>40007903</v>
      </c>
      <c r="V3383" t="s">
        <v>2819</v>
      </c>
      <c r="W3383">
        <v>3</v>
      </c>
    </row>
    <row r="3384" spans="21:23" x14ac:dyDescent="0.2">
      <c r="U3384">
        <v>40007904</v>
      </c>
      <c r="V3384" t="s">
        <v>2820</v>
      </c>
      <c r="W3384">
        <v>8</v>
      </c>
    </row>
    <row r="3385" spans="21:23" x14ac:dyDescent="0.2">
      <c r="U3385">
        <v>40007905</v>
      </c>
      <c r="V3385" t="s">
        <v>2821</v>
      </c>
      <c r="W3385">
        <v>9</v>
      </c>
    </row>
    <row r="3386" spans="21:23" x14ac:dyDescent="0.2">
      <c r="U3386">
        <v>40007906</v>
      </c>
      <c r="V3386" t="s">
        <v>2822</v>
      </c>
      <c r="W3386">
        <v>3</v>
      </c>
    </row>
    <row r="3387" spans="21:23" x14ac:dyDescent="0.2">
      <c r="U3387">
        <v>40007907</v>
      </c>
      <c r="V3387" t="s">
        <v>2823</v>
      </c>
      <c r="W3387">
        <v>8</v>
      </c>
    </row>
    <row r="3388" spans="21:23" x14ac:dyDescent="0.2">
      <c r="U3388">
        <v>40007908</v>
      </c>
      <c r="V3388" t="s">
        <v>2824</v>
      </c>
      <c r="W3388">
        <v>2</v>
      </c>
    </row>
    <row r="3389" spans="21:23" x14ac:dyDescent="0.2">
      <c r="U3389">
        <v>40007909</v>
      </c>
      <c r="V3389" t="s">
        <v>2825</v>
      </c>
      <c r="W3389">
        <v>8</v>
      </c>
    </row>
    <row r="3390" spans="21:23" x14ac:dyDescent="0.2">
      <c r="U3390">
        <v>40007910</v>
      </c>
      <c r="V3390" t="s">
        <v>2826</v>
      </c>
      <c r="W3390">
        <v>9</v>
      </c>
    </row>
    <row r="3391" spans="21:23" x14ac:dyDescent="0.2">
      <c r="U3391">
        <v>40007911</v>
      </c>
      <c r="V3391" t="s">
        <v>2827</v>
      </c>
      <c r="W3391">
        <v>5</v>
      </c>
    </row>
    <row r="3392" spans="21:23" x14ac:dyDescent="0.2">
      <c r="U3392">
        <v>40007912</v>
      </c>
      <c r="V3392" t="s">
        <v>2828</v>
      </c>
      <c r="W3392">
        <v>9</v>
      </c>
    </row>
    <row r="3393" spans="21:23" x14ac:dyDescent="0.2">
      <c r="U3393">
        <v>40007913</v>
      </c>
      <c r="V3393" t="s">
        <v>2829</v>
      </c>
      <c r="W3393">
        <v>2</v>
      </c>
    </row>
    <row r="3394" spans="21:23" x14ac:dyDescent="0.2">
      <c r="U3394">
        <v>40007914</v>
      </c>
      <c r="V3394" t="s">
        <v>2830</v>
      </c>
      <c r="W3394">
        <v>5</v>
      </c>
    </row>
    <row r="3395" spans="21:23" x14ac:dyDescent="0.2">
      <c r="U3395">
        <v>40007915</v>
      </c>
      <c r="V3395" t="s">
        <v>2831</v>
      </c>
      <c r="W3395">
        <v>5</v>
      </c>
    </row>
    <row r="3396" spans="21:23" x14ac:dyDescent="0.2">
      <c r="U3396">
        <v>40007916</v>
      </c>
      <c r="V3396" t="s">
        <v>2832</v>
      </c>
      <c r="W3396">
        <v>5</v>
      </c>
    </row>
    <row r="3397" spans="21:23" x14ac:dyDescent="0.2">
      <c r="U3397">
        <v>40007917</v>
      </c>
      <c r="V3397" t="s">
        <v>2833</v>
      </c>
      <c r="W3397">
        <v>4</v>
      </c>
    </row>
    <row r="3398" spans="21:23" x14ac:dyDescent="0.2">
      <c r="U3398">
        <v>40007918</v>
      </c>
      <c r="V3398" t="s">
        <v>2834</v>
      </c>
      <c r="W3398">
        <v>3</v>
      </c>
    </row>
    <row r="3399" spans="21:23" x14ac:dyDescent="0.2">
      <c r="U3399">
        <v>40007919</v>
      </c>
      <c r="V3399" t="s">
        <v>2835</v>
      </c>
      <c r="W3399">
        <v>12</v>
      </c>
    </row>
    <row r="3400" spans="21:23" x14ac:dyDescent="0.2">
      <c r="U3400">
        <v>40007920</v>
      </c>
      <c r="V3400" t="s">
        <v>2836</v>
      </c>
      <c r="W3400">
        <v>5</v>
      </c>
    </row>
    <row r="3401" spans="21:23" x14ac:dyDescent="0.2">
      <c r="U3401">
        <v>40007921</v>
      </c>
      <c r="V3401" t="s">
        <v>2837</v>
      </c>
      <c r="W3401">
        <v>17</v>
      </c>
    </row>
    <row r="3402" spans="21:23" x14ac:dyDescent="0.2">
      <c r="U3402">
        <v>40007922</v>
      </c>
      <c r="V3402" t="s">
        <v>3409</v>
      </c>
      <c r="W3402">
        <v>18</v>
      </c>
    </row>
    <row r="3403" spans="21:23" x14ac:dyDescent="0.2">
      <c r="U3403">
        <v>40007923</v>
      </c>
      <c r="V3403" t="s">
        <v>2838</v>
      </c>
      <c r="W3403">
        <v>15</v>
      </c>
    </row>
    <row r="3404" spans="21:23" x14ac:dyDescent="0.2">
      <c r="U3404">
        <v>40007924</v>
      </c>
      <c r="V3404" t="s">
        <v>2839</v>
      </c>
      <c r="W3404">
        <v>8</v>
      </c>
    </row>
    <row r="3405" spans="21:23" x14ac:dyDescent="0.2">
      <c r="U3405">
        <v>40007925</v>
      </c>
      <c r="V3405" t="s">
        <v>2840</v>
      </c>
      <c r="W3405">
        <v>4</v>
      </c>
    </row>
    <row r="3406" spans="21:23" x14ac:dyDescent="0.2">
      <c r="U3406">
        <v>40007926</v>
      </c>
      <c r="V3406" t="s">
        <v>2841</v>
      </c>
      <c r="W3406">
        <v>19</v>
      </c>
    </row>
    <row r="3407" spans="21:23" x14ac:dyDescent="0.2">
      <c r="U3407">
        <v>40007927</v>
      </c>
      <c r="V3407" t="s">
        <v>2842</v>
      </c>
      <c r="W3407">
        <v>17</v>
      </c>
    </row>
    <row r="3408" spans="21:23" x14ac:dyDescent="0.2">
      <c r="U3408">
        <v>40007928</v>
      </c>
      <c r="V3408" t="s">
        <v>2843</v>
      </c>
      <c r="W3408">
        <v>9</v>
      </c>
    </row>
    <row r="3409" spans="21:23" x14ac:dyDescent="0.2">
      <c r="U3409">
        <v>40007929</v>
      </c>
      <c r="V3409" t="s">
        <v>2844</v>
      </c>
      <c r="W3409">
        <v>14</v>
      </c>
    </row>
    <row r="3410" spans="21:23" x14ac:dyDescent="0.2">
      <c r="U3410">
        <v>40007930</v>
      </c>
      <c r="V3410" t="s">
        <v>3441</v>
      </c>
      <c r="W3410">
        <v>2</v>
      </c>
    </row>
    <row r="3411" spans="21:23" x14ac:dyDescent="0.2">
      <c r="U3411">
        <v>40007932</v>
      </c>
      <c r="V3411" t="s">
        <v>2845</v>
      </c>
      <c r="W3411">
        <v>10</v>
      </c>
    </row>
    <row r="3412" spans="21:23" x14ac:dyDescent="0.2">
      <c r="U3412">
        <v>40007933</v>
      </c>
      <c r="V3412" t="s">
        <v>2846</v>
      </c>
      <c r="W3412">
        <v>5</v>
      </c>
    </row>
    <row r="3413" spans="21:23" x14ac:dyDescent="0.2">
      <c r="U3413">
        <v>40007935</v>
      </c>
      <c r="V3413" t="s">
        <v>2847</v>
      </c>
      <c r="W3413">
        <v>3</v>
      </c>
    </row>
    <row r="3414" spans="21:23" x14ac:dyDescent="0.2">
      <c r="U3414">
        <v>40007936</v>
      </c>
      <c r="V3414" t="s">
        <v>2848</v>
      </c>
      <c r="W3414">
        <v>6</v>
      </c>
    </row>
    <row r="3415" spans="21:23" x14ac:dyDescent="0.2">
      <c r="U3415">
        <v>40007937</v>
      </c>
      <c r="V3415" t="s">
        <v>2849</v>
      </c>
      <c r="W3415">
        <v>17</v>
      </c>
    </row>
    <row r="3416" spans="21:23" x14ac:dyDescent="0.2">
      <c r="U3416">
        <v>40007938</v>
      </c>
      <c r="V3416" t="s">
        <v>2850</v>
      </c>
      <c r="W3416">
        <v>93</v>
      </c>
    </row>
    <row r="3417" spans="21:23" x14ac:dyDescent="0.2">
      <c r="U3417">
        <v>40007939</v>
      </c>
      <c r="V3417" t="s">
        <v>2851</v>
      </c>
      <c r="W3417">
        <v>12</v>
      </c>
    </row>
    <row r="3418" spans="21:23" x14ac:dyDescent="0.2">
      <c r="U3418">
        <v>40007940</v>
      </c>
      <c r="V3418" t="s">
        <v>2852</v>
      </c>
      <c r="W3418">
        <v>12</v>
      </c>
    </row>
    <row r="3419" spans="21:23" x14ac:dyDescent="0.2">
      <c r="U3419">
        <v>40007941</v>
      </c>
      <c r="V3419" t="s">
        <v>2853</v>
      </c>
      <c r="W3419">
        <v>6</v>
      </c>
    </row>
    <row r="3420" spans="21:23" x14ac:dyDescent="0.2">
      <c r="U3420">
        <v>40007942</v>
      </c>
      <c r="V3420" t="s">
        <v>2854</v>
      </c>
      <c r="W3420">
        <v>9</v>
      </c>
    </row>
    <row r="3421" spans="21:23" x14ac:dyDescent="0.2">
      <c r="U3421">
        <v>40007943</v>
      </c>
      <c r="V3421" t="s">
        <v>2855</v>
      </c>
      <c r="W3421">
        <v>9</v>
      </c>
    </row>
    <row r="3422" spans="21:23" x14ac:dyDescent="0.2">
      <c r="U3422">
        <v>40007946</v>
      </c>
      <c r="V3422" t="s">
        <v>2856</v>
      </c>
      <c r="W3422">
        <v>9</v>
      </c>
    </row>
    <row r="3423" spans="21:23" x14ac:dyDescent="0.2">
      <c r="U3423">
        <v>40007947</v>
      </c>
      <c r="V3423" t="s">
        <v>2857</v>
      </c>
      <c r="W3423">
        <v>13</v>
      </c>
    </row>
    <row r="3424" spans="21:23" x14ac:dyDescent="0.2">
      <c r="U3424">
        <v>40007948</v>
      </c>
      <c r="V3424" t="s">
        <v>3396</v>
      </c>
      <c r="W3424">
        <v>5</v>
      </c>
    </row>
    <row r="3425" spans="21:23" x14ac:dyDescent="0.2">
      <c r="U3425">
        <v>40007949</v>
      </c>
      <c r="V3425" t="s">
        <v>2858</v>
      </c>
      <c r="W3425">
        <v>9</v>
      </c>
    </row>
    <row r="3426" spans="21:23" x14ac:dyDescent="0.2">
      <c r="U3426">
        <v>40007951</v>
      </c>
      <c r="V3426" t="s">
        <v>2859</v>
      </c>
      <c r="W3426">
        <v>14</v>
      </c>
    </row>
    <row r="3427" spans="21:23" x14ac:dyDescent="0.2">
      <c r="U3427">
        <v>40007952</v>
      </c>
      <c r="V3427" t="s">
        <v>2860</v>
      </c>
      <c r="W3427">
        <v>1</v>
      </c>
    </row>
    <row r="3428" spans="21:23" x14ac:dyDescent="0.2">
      <c r="U3428">
        <v>40007953</v>
      </c>
      <c r="V3428" t="s">
        <v>2861</v>
      </c>
      <c r="W3428">
        <v>8</v>
      </c>
    </row>
    <row r="3429" spans="21:23" x14ac:dyDescent="0.2">
      <c r="U3429">
        <v>40007954</v>
      </c>
      <c r="V3429" t="s">
        <v>2862</v>
      </c>
      <c r="W3429">
        <v>2</v>
      </c>
    </row>
    <row r="3430" spans="21:23" x14ac:dyDescent="0.2">
      <c r="U3430">
        <v>40007955</v>
      </c>
      <c r="V3430" t="s">
        <v>2863</v>
      </c>
      <c r="W3430">
        <v>2</v>
      </c>
    </row>
    <row r="3431" spans="21:23" x14ac:dyDescent="0.2">
      <c r="U3431">
        <v>40007956</v>
      </c>
      <c r="V3431" t="s">
        <v>2864</v>
      </c>
      <c r="W3431">
        <v>4</v>
      </c>
    </row>
    <row r="3432" spans="21:23" x14ac:dyDescent="0.2">
      <c r="U3432">
        <v>40007957</v>
      </c>
      <c r="V3432" t="s">
        <v>2865</v>
      </c>
      <c r="W3432">
        <v>13</v>
      </c>
    </row>
    <row r="3433" spans="21:23" x14ac:dyDescent="0.2">
      <c r="U3433">
        <v>40007958</v>
      </c>
      <c r="V3433" t="s">
        <v>2866</v>
      </c>
      <c r="W3433">
        <v>3</v>
      </c>
    </row>
    <row r="3434" spans="21:23" x14ac:dyDescent="0.2">
      <c r="U3434">
        <v>40007959</v>
      </c>
      <c r="V3434" t="s">
        <v>2867</v>
      </c>
      <c r="W3434">
        <v>2</v>
      </c>
    </row>
    <row r="3435" spans="21:23" x14ac:dyDescent="0.2">
      <c r="U3435">
        <v>40007961</v>
      </c>
      <c r="V3435" t="s">
        <v>2868</v>
      </c>
      <c r="W3435">
        <v>5</v>
      </c>
    </row>
    <row r="3436" spans="21:23" x14ac:dyDescent="0.2">
      <c r="U3436">
        <v>40007962</v>
      </c>
      <c r="V3436" t="s">
        <v>2869</v>
      </c>
      <c r="W3436">
        <v>10</v>
      </c>
    </row>
    <row r="3437" spans="21:23" x14ac:dyDescent="0.2">
      <c r="U3437">
        <v>40007963</v>
      </c>
      <c r="V3437" t="s">
        <v>2870</v>
      </c>
      <c r="W3437">
        <v>2</v>
      </c>
    </row>
    <row r="3438" spans="21:23" x14ac:dyDescent="0.2">
      <c r="U3438">
        <v>40007964</v>
      </c>
      <c r="V3438" t="s">
        <v>2871</v>
      </c>
      <c r="W3438">
        <v>5</v>
      </c>
    </row>
    <row r="3439" spans="21:23" x14ac:dyDescent="0.2">
      <c r="U3439">
        <v>40007965</v>
      </c>
      <c r="V3439" t="s">
        <v>2872</v>
      </c>
      <c r="W3439">
        <v>2</v>
      </c>
    </row>
    <row r="3440" spans="21:23" x14ac:dyDescent="0.2">
      <c r="U3440">
        <v>40007966</v>
      </c>
      <c r="V3440" t="s">
        <v>2873</v>
      </c>
      <c r="W3440">
        <v>8</v>
      </c>
    </row>
    <row r="3441" spans="21:23" x14ac:dyDescent="0.2">
      <c r="U3441">
        <v>40007967</v>
      </c>
      <c r="V3441" t="s">
        <v>4937</v>
      </c>
      <c r="W3441">
        <v>4</v>
      </c>
    </row>
    <row r="3442" spans="21:23" x14ac:dyDescent="0.2">
      <c r="U3442">
        <v>40007968</v>
      </c>
      <c r="V3442" t="s">
        <v>2874</v>
      </c>
      <c r="W3442">
        <v>10</v>
      </c>
    </row>
    <row r="3443" spans="21:23" x14ac:dyDescent="0.2">
      <c r="U3443">
        <v>40007969</v>
      </c>
      <c r="V3443" t="s">
        <v>2875</v>
      </c>
      <c r="W3443">
        <v>13</v>
      </c>
    </row>
    <row r="3444" spans="21:23" x14ac:dyDescent="0.2">
      <c r="U3444">
        <v>40007971</v>
      </c>
      <c r="V3444" t="s">
        <v>2876</v>
      </c>
      <c r="W3444">
        <v>10</v>
      </c>
    </row>
    <row r="3445" spans="21:23" x14ac:dyDescent="0.2">
      <c r="U3445">
        <v>40007972</v>
      </c>
      <c r="V3445" t="s">
        <v>2877</v>
      </c>
      <c r="W3445">
        <v>9</v>
      </c>
    </row>
    <row r="3446" spans="21:23" x14ac:dyDescent="0.2">
      <c r="U3446">
        <v>40007973</v>
      </c>
      <c r="V3446" t="s">
        <v>2878</v>
      </c>
      <c r="W3446">
        <v>1</v>
      </c>
    </row>
    <row r="3447" spans="21:23" x14ac:dyDescent="0.2">
      <c r="U3447">
        <v>40007974</v>
      </c>
      <c r="V3447" t="s">
        <v>8991</v>
      </c>
      <c r="W3447">
        <v>7</v>
      </c>
    </row>
    <row r="3448" spans="21:23" x14ac:dyDescent="0.2">
      <c r="U3448">
        <v>40007976</v>
      </c>
      <c r="V3448" t="s">
        <v>2879</v>
      </c>
      <c r="W3448">
        <v>4</v>
      </c>
    </row>
    <row r="3449" spans="21:23" x14ac:dyDescent="0.2">
      <c r="U3449">
        <v>40007977</v>
      </c>
      <c r="V3449" t="s">
        <v>2880</v>
      </c>
      <c r="W3449">
        <v>13</v>
      </c>
    </row>
    <row r="3450" spans="21:23" x14ac:dyDescent="0.2">
      <c r="U3450">
        <v>40007978</v>
      </c>
      <c r="V3450" t="s">
        <v>2881</v>
      </c>
      <c r="W3450">
        <v>6</v>
      </c>
    </row>
    <row r="3451" spans="21:23" x14ac:dyDescent="0.2">
      <c r="U3451">
        <v>40007979</v>
      </c>
      <c r="V3451" t="s">
        <v>3580</v>
      </c>
      <c r="W3451">
        <v>2</v>
      </c>
    </row>
    <row r="3452" spans="21:23" x14ac:dyDescent="0.2">
      <c r="U3452">
        <v>40007980</v>
      </c>
      <c r="V3452" t="s">
        <v>2882</v>
      </c>
      <c r="W3452">
        <v>2</v>
      </c>
    </row>
    <row r="3453" spans="21:23" x14ac:dyDescent="0.2">
      <c r="U3453">
        <v>40007981</v>
      </c>
      <c r="V3453" t="s">
        <v>2883</v>
      </c>
      <c r="W3453">
        <v>20</v>
      </c>
    </row>
    <row r="3454" spans="21:23" x14ac:dyDescent="0.2">
      <c r="U3454">
        <v>40007983</v>
      </c>
      <c r="V3454" t="s">
        <v>2884</v>
      </c>
      <c r="W3454">
        <v>37</v>
      </c>
    </row>
    <row r="3455" spans="21:23" x14ac:dyDescent="0.2">
      <c r="U3455">
        <v>40007984</v>
      </c>
      <c r="V3455" t="s">
        <v>2885</v>
      </c>
      <c r="W3455">
        <v>4</v>
      </c>
    </row>
    <row r="3456" spans="21:23" x14ac:dyDescent="0.2">
      <c r="U3456">
        <v>40007985</v>
      </c>
      <c r="V3456" t="s">
        <v>2886</v>
      </c>
      <c r="W3456">
        <v>11</v>
      </c>
    </row>
    <row r="3457" spans="21:23" x14ac:dyDescent="0.2">
      <c r="U3457">
        <v>40007988</v>
      </c>
      <c r="V3457" t="s">
        <v>2887</v>
      </c>
      <c r="W3457">
        <v>4</v>
      </c>
    </row>
    <row r="3458" spans="21:23" x14ac:dyDescent="0.2">
      <c r="U3458">
        <v>40007989</v>
      </c>
      <c r="V3458" t="s">
        <v>2888</v>
      </c>
      <c r="W3458">
        <v>29</v>
      </c>
    </row>
    <row r="3459" spans="21:23" x14ac:dyDescent="0.2">
      <c r="U3459">
        <v>40007990</v>
      </c>
      <c r="V3459" t="s">
        <v>9025</v>
      </c>
      <c r="W3459">
        <v>12</v>
      </c>
    </row>
    <row r="3460" spans="21:23" x14ac:dyDescent="0.2">
      <c r="U3460">
        <v>40007991</v>
      </c>
      <c r="V3460" t="s">
        <v>2889</v>
      </c>
      <c r="W3460">
        <v>2</v>
      </c>
    </row>
    <row r="3461" spans="21:23" x14ac:dyDescent="0.2">
      <c r="U3461">
        <v>40007992</v>
      </c>
      <c r="V3461" t="s">
        <v>2890</v>
      </c>
      <c r="W3461">
        <v>3</v>
      </c>
    </row>
    <row r="3462" spans="21:23" x14ac:dyDescent="0.2">
      <c r="U3462">
        <v>40007994</v>
      </c>
      <c r="V3462" t="s">
        <v>2891</v>
      </c>
      <c r="W3462">
        <v>1</v>
      </c>
    </row>
    <row r="3463" spans="21:23" x14ac:dyDescent="0.2">
      <c r="U3463">
        <v>40007995</v>
      </c>
      <c r="V3463" t="s">
        <v>2892</v>
      </c>
      <c r="W3463">
        <v>2</v>
      </c>
    </row>
    <row r="3464" spans="21:23" x14ac:dyDescent="0.2">
      <c r="U3464">
        <v>40007996</v>
      </c>
      <c r="V3464" t="s">
        <v>2893</v>
      </c>
      <c r="W3464">
        <v>11</v>
      </c>
    </row>
    <row r="3465" spans="21:23" x14ac:dyDescent="0.2">
      <c r="U3465">
        <v>40007997</v>
      </c>
      <c r="V3465" t="s">
        <v>2894</v>
      </c>
      <c r="W3465">
        <v>6</v>
      </c>
    </row>
    <row r="3466" spans="21:23" x14ac:dyDescent="0.2">
      <c r="U3466">
        <v>40007998</v>
      </c>
      <c r="V3466" t="s">
        <v>2895</v>
      </c>
      <c r="W3466">
        <v>2</v>
      </c>
    </row>
    <row r="3467" spans="21:23" x14ac:dyDescent="0.2">
      <c r="U3467">
        <v>40007999</v>
      </c>
      <c r="V3467" t="s">
        <v>2896</v>
      </c>
      <c r="W3467">
        <v>13</v>
      </c>
    </row>
    <row r="3468" spans="21:23" x14ac:dyDescent="0.2">
      <c r="U3468">
        <v>40008001</v>
      </c>
      <c r="V3468" t="s">
        <v>2897</v>
      </c>
      <c r="W3468">
        <v>1</v>
      </c>
    </row>
    <row r="3469" spans="21:23" x14ac:dyDescent="0.2">
      <c r="U3469">
        <v>40008002</v>
      </c>
      <c r="V3469" t="s">
        <v>2898</v>
      </c>
      <c r="W3469">
        <v>1</v>
      </c>
    </row>
    <row r="3470" spans="21:23" x14ac:dyDescent="0.2">
      <c r="U3470">
        <v>40008003</v>
      </c>
      <c r="V3470" t="s">
        <v>2899</v>
      </c>
      <c r="W3470">
        <v>7</v>
      </c>
    </row>
    <row r="3471" spans="21:23" x14ac:dyDescent="0.2">
      <c r="U3471">
        <v>40008004</v>
      </c>
      <c r="V3471" t="s">
        <v>2900</v>
      </c>
      <c r="W3471">
        <v>9</v>
      </c>
    </row>
    <row r="3472" spans="21:23" x14ac:dyDescent="0.2">
      <c r="U3472">
        <v>40008005</v>
      </c>
      <c r="V3472" t="s">
        <v>2901</v>
      </c>
      <c r="W3472">
        <v>1</v>
      </c>
    </row>
    <row r="3473" spans="21:23" x14ac:dyDescent="0.2">
      <c r="U3473">
        <v>40008006</v>
      </c>
      <c r="V3473" t="s">
        <v>2902</v>
      </c>
      <c r="W3473">
        <v>30</v>
      </c>
    </row>
    <row r="3474" spans="21:23" x14ac:dyDescent="0.2">
      <c r="U3474">
        <v>40008007</v>
      </c>
      <c r="V3474" t="s">
        <v>2903</v>
      </c>
      <c r="W3474">
        <v>8</v>
      </c>
    </row>
    <row r="3475" spans="21:23" x14ac:dyDescent="0.2">
      <c r="U3475">
        <v>40008008</v>
      </c>
      <c r="V3475" t="s">
        <v>2904</v>
      </c>
      <c r="W3475">
        <v>1</v>
      </c>
    </row>
    <row r="3476" spans="21:23" x14ac:dyDescent="0.2">
      <c r="U3476">
        <v>40008009</v>
      </c>
      <c r="V3476" t="s">
        <v>2905</v>
      </c>
      <c r="W3476">
        <v>8</v>
      </c>
    </row>
    <row r="3477" spans="21:23" x14ac:dyDescent="0.2">
      <c r="U3477">
        <v>40008010</v>
      </c>
      <c r="V3477" t="s">
        <v>2906</v>
      </c>
      <c r="W3477">
        <v>8</v>
      </c>
    </row>
    <row r="3478" spans="21:23" x14ac:dyDescent="0.2">
      <c r="U3478">
        <v>40008011</v>
      </c>
      <c r="V3478" t="s">
        <v>2907</v>
      </c>
      <c r="W3478">
        <v>84</v>
      </c>
    </row>
    <row r="3479" spans="21:23" x14ac:dyDescent="0.2">
      <c r="U3479">
        <v>40008012</v>
      </c>
      <c r="V3479" t="s">
        <v>2908</v>
      </c>
      <c r="W3479">
        <v>44</v>
      </c>
    </row>
    <row r="3480" spans="21:23" x14ac:dyDescent="0.2">
      <c r="U3480">
        <v>40008013</v>
      </c>
      <c r="V3480" t="s">
        <v>2909</v>
      </c>
      <c r="W3480">
        <v>109</v>
      </c>
    </row>
    <row r="3481" spans="21:23" x14ac:dyDescent="0.2">
      <c r="U3481">
        <v>40008014</v>
      </c>
      <c r="V3481" t="s">
        <v>2910</v>
      </c>
      <c r="W3481">
        <v>325</v>
      </c>
    </row>
    <row r="3482" spans="21:23" x14ac:dyDescent="0.2">
      <c r="U3482">
        <v>40008015</v>
      </c>
      <c r="V3482" t="s">
        <v>2911</v>
      </c>
      <c r="W3482">
        <v>20</v>
      </c>
    </row>
    <row r="3483" spans="21:23" x14ac:dyDescent="0.2">
      <c r="U3483">
        <v>40008016</v>
      </c>
      <c r="V3483" t="s">
        <v>2912</v>
      </c>
      <c r="W3483">
        <v>1</v>
      </c>
    </row>
    <row r="3484" spans="21:23" x14ac:dyDescent="0.2">
      <c r="U3484">
        <v>40008017</v>
      </c>
      <c r="V3484" t="s">
        <v>2913</v>
      </c>
      <c r="W3484">
        <v>5</v>
      </c>
    </row>
    <row r="3485" spans="21:23" x14ac:dyDescent="0.2">
      <c r="U3485">
        <v>40008018</v>
      </c>
      <c r="V3485" t="s">
        <v>2914</v>
      </c>
      <c r="W3485">
        <v>4</v>
      </c>
    </row>
    <row r="3486" spans="21:23" x14ac:dyDescent="0.2">
      <c r="U3486">
        <v>40008019</v>
      </c>
      <c r="V3486" t="s">
        <v>2915</v>
      </c>
      <c r="W3486">
        <v>11</v>
      </c>
    </row>
    <row r="3487" spans="21:23" x14ac:dyDescent="0.2">
      <c r="U3487">
        <v>40008020</v>
      </c>
      <c r="V3487" t="s">
        <v>2916</v>
      </c>
      <c r="W3487">
        <v>6</v>
      </c>
    </row>
    <row r="3488" spans="21:23" x14ac:dyDescent="0.2">
      <c r="U3488">
        <v>40008021</v>
      </c>
      <c r="V3488" t="s">
        <v>2917</v>
      </c>
      <c r="W3488">
        <v>24</v>
      </c>
    </row>
    <row r="3489" spans="21:23" x14ac:dyDescent="0.2">
      <c r="U3489">
        <v>40008022</v>
      </c>
      <c r="V3489" t="s">
        <v>2918</v>
      </c>
      <c r="W3489">
        <v>4</v>
      </c>
    </row>
    <row r="3490" spans="21:23" x14ac:dyDescent="0.2">
      <c r="U3490">
        <v>40008023</v>
      </c>
      <c r="V3490" t="s">
        <v>2919</v>
      </c>
      <c r="W3490">
        <v>36</v>
      </c>
    </row>
    <row r="3491" spans="21:23" x14ac:dyDescent="0.2">
      <c r="U3491">
        <v>40008024</v>
      </c>
      <c r="V3491" t="s">
        <v>2920</v>
      </c>
      <c r="W3491">
        <v>43</v>
      </c>
    </row>
    <row r="3492" spans="21:23" x14ac:dyDescent="0.2">
      <c r="U3492">
        <v>40008025</v>
      </c>
      <c r="V3492" t="s">
        <v>2921</v>
      </c>
      <c r="W3492">
        <v>8</v>
      </c>
    </row>
    <row r="3493" spans="21:23" x14ac:dyDescent="0.2">
      <c r="U3493">
        <v>40008026</v>
      </c>
      <c r="V3493" t="s">
        <v>2922</v>
      </c>
      <c r="W3493">
        <v>6</v>
      </c>
    </row>
    <row r="3494" spans="21:23" x14ac:dyDescent="0.2">
      <c r="U3494">
        <v>40008028</v>
      </c>
      <c r="V3494" t="s">
        <v>2923</v>
      </c>
      <c r="W3494">
        <v>6</v>
      </c>
    </row>
    <row r="3495" spans="21:23" x14ac:dyDescent="0.2">
      <c r="U3495">
        <v>40008029</v>
      </c>
      <c r="V3495" t="s">
        <v>2924</v>
      </c>
      <c r="W3495">
        <v>9</v>
      </c>
    </row>
    <row r="3496" spans="21:23" x14ac:dyDescent="0.2">
      <c r="U3496">
        <v>40008030</v>
      </c>
      <c r="V3496" t="s">
        <v>2925</v>
      </c>
      <c r="W3496">
        <v>9</v>
      </c>
    </row>
    <row r="3497" spans="21:23" x14ac:dyDescent="0.2">
      <c r="U3497">
        <v>40008031</v>
      </c>
      <c r="V3497" t="s">
        <v>2926</v>
      </c>
      <c r="W3497">
        <v>9</v>
      </c>
    </row>
    <row r="3498" spans="21:23" x14ac:dyDescent="0.2">
      <c r="U3498">
        <v>40008033</v>
      </c>
      <c r="V3498" t="s">
        <v>2927</v>
      </c>
      <c r="W3498">
        <v>3</v>
      </c>
    </row>
    <row r="3499" spans="21:23" x14ac:dyDescent="0.2">
      <c r="U3499">
        <v>40008034</v>
      </c>
      <c r="V3499" t="s">
        <v>2928</v>
      </c>
      <c r="W3499">
        <v>18</v>
      </c>
    </row>
    <row r="3500" spans="21:23" x14ac:dyDescent="0.2">
      <c r="U3500">
        <v>40008035</v>
      </c>
      <c r="V3500" t="s">
        <v>2929</v>
      </c>
      <c r="W3500">
        <v>1</v>
      </c>
    </row>
    <row r="3501" spans="21:23" x14ac:dyDescent="0.2">
      <c r="U3501">
        <v>40008036</v>
      </c>
      <c r="V3501" t="s">
        <v>2930</v>
      </c>
      <c r="W3501">
        <v>7</v>
      </c>
    </row>
    <row r="3502" spans="21:23" x14ac:dyDescent="0.2">
      <c r="U3502">
        <v>40008037</v>
      </c>
      <c r="V3502" t="s">
        <v>2931</v>
      </c>
      <c r="W3502">
        <v>5</v>
      </c>
    </row>
    <row r="3503" spans="21:23" x14ac:dyDescent="0.2">
      <c r="U3503">
        <v>40008038</v>
      </c>
      <c r="V3503" t="s">
        <v>2932</v>
      </c>
      <c r="W3503">
        <v>7</v>
      </c>
    </row>
    <row r="3504" spans="21:23" x14ac:dyDescent="0.2">
      <c r="U3504">
        <v>40008039</v>
      </c>
      <c r="V3504" t="s">
        <v>2933</v>
      </c>
      <c r="W3504">
        <v>17</v>
      </c>
    </row>
    <row r="3505" spans="21:23" x14ac:dyDescent="0.2">
      <c r="U3505">
        <v>40008040</v>
      </c>
      <c r="V3505" t="s">
        <v>3515</v>
      </c>
      <c r="W3505">
        <v>101</v>
      </c>
    </row>
    <row r="3506" spans="21:23" x14ac:dyDescent="0.2">
      <c r="U3506">
        <v>40008041</v>
      </c>
      <c r="V3506" t="s">
        <v>8977</v>
      </c>
      <c r="W3506">
        <v>14</v>
      </c>
    </row>
    <row r="3507" spans="21:23" x14ac:dyDescent="0.2">
      <c r="U3507">
        <v>40008042</v>
      </c>
      <c r="V3507" t="s">
        <v>2934</v>
      </c>
      <c r="W3507">
        <v>52</v>
      </c>
    </row>
    <row r="3508" spans="21:23" x14ac:dyDescent="0.2">
      <c r="U3508">
        <v>40008043</v>
      </c>
      <c r="V3508" t="s">
        <v>3398</v>
      </c>
      <c r="W3508">
        <v>10</v>
      </c>
    </row>
    <row r="3509" spans="21:23" x14ac:dyDescent="0.2">
      <c r="U3509">
        <v>40008044</v>
      </c>
      <c r="V3509" t="s">
        <v>9684</v>
      </c>
      <c r="W3509">
        <v>1</v>
      </c>
    </row>
    <row r="3510" spans="21:23" x14ac:dyDescent="0.2">
      <c r="U3510">
        <v>40008045</v>
      </c>
      <c r="V3510" t="s">
        <v>2935</v>
      </c>
      <c r="W3510">
        <v>1</v>
      </c>
    </row>
    <row r="3511" spans="21:23" x14ac:dyDescent="0.2">
      <c r="U3511">
        <v>40008046</v>
      </c>
      <c r="V3511" t="s">
        <v>2936</v>
      </c>
      <c r="W3511">
        <v>7</v>
      </c>
    </row>
    <row r="3512" spans="21:23" x14ac:dyDescent="0.2">
      <c r="U3512">
        <v>40008047</v>
      </c>
      <c r="V3512" t="s">
        <v>2937</v>
      </c>
      <c r="W3512">
        <v>4</v>
      </c>
    </row>
    <row r="3513" spans="21:23" x14ac:dyDescent="0.2">
      <c r="U3513">
        <v>40008048</v>
      </c>
      <c r="V3513" t="s">
        <v>2938</v>
      </c>
      <c r="W3513">
        <v>11</v>
      </c>
    </row>
    <row r="3514" spans="21:23" x14ac:dyDescent="0.2">
      <c r="U3514">
        <v>40008049</v>
      </c>
      <c r="V3514" t="s">
        <v>2939</v>
      </c>
      <c r="W3514">
        <v>6</v>
      </c>
    </row>
    <row r="3515" spans="21:23" x14ac:dyDescent="0.2">
      <c r="U3515">
        <v>40008050</v>
      </c>
      <c r="V3515" t="s">
        <v>2940</v>
      </c>
      <c r="W3515">
        <v>7</v>
      </c>
    </row>
    <row r="3516" spans="21:23" x14ac:dyDescent="0.2">
      <c r="U3516">
        <v>40008051</v>
      </c>
      <c r="V3516" t="s">
        <v>2941</v>
      </c>
      <c r="W3516">
        <v>12</v>
      </c>
    </row>
    <row r="3517" spans="21:23" x14ac:dyDescent="0.2">
      <c r="U3517">
        <v>40008052</v>
      </c>
      <c r="V3517" t="s">
        <v>2942</v>
      </c>
      <c r="W3517">
        <v>2</v>
      </c>
    </row>
    <row r="3518" spans="21:23" x14ac:dyDescent="0.2">
      <c r="U3518">
        <v>40008055</v>
      </c>
      <c r="V3518" t="s">
        <v>2943</v>
      </c>
      <c r="W3518">
        <v>3</v>
      </c>
    </row>
    <row r="3519" spans="21:23" x14ac:dyDescent="0.2">
      <c r="U3519">
        <v>40008056</v>
      </c>
      <c r="V3519" t="s">
        <v>2944</v>
      </c>
      <c r="W3519">
        <v>6</v>
      </c>
    </row>
    <row r="3520" spans="21:23" x14ac:dyDescent="0.2">
      <c r="U3520">
        <v>40008057</v>
      </c>
      <c r="V3520" t="s">
        <v>2945</v>
      </c>
      <c r="W3520">
        <v>8</v>
      </c>
    </row>
    <row r="3521" spans="21:23" x14ac:dyDescent="0.2">
      <c r="U3521">
        <v>40008059</v>
      </c>
      <c r="V3521" t="s">
        <v>2946</v>
      </c>
      <c r="W3521">
        <v>5</v>
      </c>
    </row>
    <row r="3522" spans="21:23" x14ac:dyDescent="0.2">
      <c r="U3522">
        <v>40008060</v>
      </c>
      <c r="V3522" t="s">
        <v>2947</v>
      </c>
      <c r="W3522">
        <v>1</v>
      </c>
    </row>
    <row r="3523" spans="21:23" x14ac:dyDescent="0.2">
      <c r="U3523">
        <v>40008061</v>
      </c>
      <c r="V3523" t="s">
        <v>2948</v>
      </c>
      <c r="W3523">
        <v>12</v>
      </c>
    </row>
    <row r="3524" spans="21:23" x14ac:dyDescent="0.2">
      <c r="U3524">
        <v>40008062</v>
      </c>
      <c r="V3524" t="s">
        <v>2949</v>
      </c>
      <c r="W3524">
        <v>15</v>
      </c>
    </row>
    <row r="3525" spans="21:23" x14ac:dyDescent="0.2">
      <c r="U3525">
        <v>40008063</v>
      </c>
      <c r="V3525" t="s">
        <v>2950</v>
      </c>
      <c r="W3525">
        <v>5</v>
      </c>
    </row>
    <row r="3526" spans="21:23" x14ac:dyDescent="0.2">
      <c r="U3526">
        <v>40008064</v>
      </c>
      <c r="V3526" t="s">
        <v>10708</v>
      </c>
      <c r="W3526">
        <v>3</v>
      </c>
    </row>
    <row r="3527" spans="21:23" x14ac:dyDescent="0.2">
      <c r="U3527">
        <v>40008065</v>
      </c>
      <c r="V3527" t="s">
        <v>2951</v>
      </c>
      <c r="W3527">
        <v>7</v>
      </c>
    </row>
    <row r="3528" spans="21:23" x14ac:dyDescent="0.2">
      <c r="U3528">
        <v>40008066</v>
      </c>
      <c r="V3528" t="s">
        <v>2952</v>
      </c>
      <c r="W3528">
        <v>2</v>
      </c>
    </row>
    <row r="3529" spans="21:23" x14ac:dyDescent="0.2">
      <c r="U3529">
        <v>40008067</v>
      </c>
      <c r="V3529" t="s">
        <v>2953</v>
      </c>
      <c r="W3529">
        <v>2</v>
      </c>
    </row>
    <row r="3530" spans="21:23" x14ac:dyDescent="0.2">
      <c r="U3530">
        <v>40008068</v>
      </c>
      <c r="V3530" t="s">
        <v>2954</v>
      </c>
      <c r="W3530">
        <v>6</v>
      </c>
    </row>
    <row r="3531" spans="21:23" x14ac:dyDescent="0.2">
      <c r="U3531">
        <v>40008071</v>
      </c>
      <c r="V3531" t="s">
        <v>2956</v>
      </c>
      <c r="W3531">
        <v>21</v>
      </c>
    </row>
    <row r="3532" spans="21:23" x14ac:dyDescent="0.2">
      <c r="U3532">
        <v>40008072</v>
      </c>
      <c r="V3532" t="s">
        <v>2957</v>
      </c>
      <c r="W3532">
        <v>4</v>
      </c>
    </row>
    <row r="3533" spans="21:23" x14ac:dyDescent="0.2">
      <c r="U3533">
        <v>40008073</v>
      </c>
      <c r="V3533" t="s">
        <v>2958</v>
      </c>
      <c r="W3533">
        <v>13</v>
      </c>
    </row>
    <row r="3534" spans="21:23" x14ac:dyDescent="0.2">
      <c r="U3534">
        <v>40008075</v>
      </c>
      <c r="V3534" t="s">
        <v>2959</v>
      </c>
      <c r="W3534">
        <v>82</v>
      </c>
    </row>
    <row r="3535" spans="21:23" x14ac:dyDescent="0.2">
      <c r="U3535">
        <v>40008076</v>
      </c>
      <c r="V3535" t="s">
        <v>2960</v>
      </c>
      <c r="W3535">
        <v>10</v>
      </c>
    </row>
    <row r="3536" spans="21:23" x14ac:dyDescent="0.2">
      <c r="U3536">
        <v>40008077</v>
      </c>
      <c r="V3536" t="s">
        <v>2961</v>
      </c>
      <c r="W3536">
        <v>86</v>
      </c>
    </row>
    <row r="3537" spans="21:23" x14ac:dyDescent="0.2">
      <c r="U3537">
        <v>40008078</v>
      </c>
      <c r="V3537" t="s">
        <v>2962</v>
      </c>
      <c r="W3537">
        <v>1</v>
      </c>
    </row>
    <row r="3538" spans="21:23" x14ac:dyDescent="0.2">
      <c r="U3538">
        <v>40008079</v>
      </c>
      <c r="V3538" t="s">
        <v>2963</v>
      </c>
      <c r="W3538">
        <v>1</v>
      </c>
    </row>
    <row r="3539" spans="21:23" x14ac:dyDescent="0.2">
      <c r="U3539">
        <v>40008080</v>
      </c>
      <c r="V3539" t="s">
        <v>2964</v>
      </c>
      <c r="W3539">
        <v>6</v>
      </c>
    </row>
    <row r="3540" spans="21:23" x14ac:dyDescent="0.2">
      <c r="U3540">
        <v>40008081</v>
      </c>
      <c r="V3540" t="s">
        <v>2965</v>
      </c>
      <c r="W3540">
        <v>2</v>
      </c>
    </row>
    <row r="3541" spans="21:23" x14ac:dyDescent="0.2">
      <c r="U3541">
        <v>40008082</v>
      </c>
      <c r="V3541" t="s">
        <v>2966</v>
      </c>
      <c r="W3541">
        <v>3</v>
      </c>
    </row>
    <row r="3542" spans="21:23" x14ac:dyDescent="0.2">
      <c r="U3542">
        <v>40008083</v>
      </c>
      <c r="V3542" t="s">
        <v>9770</v>
      </c>
      <c r="W3542">
        <v>11</v>
      </c>
    </row>
    <row r="3543" spans="21:23" x14ac:dyDescent="0.2">
      <c r="U3543">
        <v>40008085</v>
      </c>
      <c r="V3543" t="s">
        <v>2968</v>
      </c>
      <c r="W3543">
        <v>1</v>
      </c>
    </row>
    <row r="3544" spans="21:23" x14ac:dyDescent="0.2">
      <c r="U3544">
        <v>40008086</v>
      </c>
      <c r="V3544" t="s">
        <v>2969</v>
      </c>
      <c r="W3544">
        <v>44</v>
      </c>
    </row>
    <row r="3545" spans="21:23" x14ac:dyDescent="0.2">
      <c r="U3545">
        <v>40008087</v>
      </c>
      <c r="V3545" t="s">
        <v>2970</v>
      </c>
      <c r="W3545">
        <v>1</v>
      </c>
    </row>
    <row r="3546" spans="21:23" x14ac:dyDescent="0.2">
      <c r="U3546">
        <v>40008088</v>
      </c>
      <c r="V3546" t="s">
        <v>2971</v>
      </c>
      <c r="W3546">
        <v>1</v>
      </c>
    </row>
    <row r="3547" spans="21:23" x14ac:dyDescent="0.2">
      <c r="U3547">
        <v>40008089</v>
      </c>
      <c r="V3547" t="s">
        <v>3577</v>
      </c>
      <c r="W3547">
        <v>4</v>
      </c>
    </row>
    <row r="3548" spans="21:23" x14ac:dyDescent="0.2">
      <c r="U3548">
        <v>40008090</v>
      </c>
      <c r="V3548" t="s">
        <v>2972</v>
      </c>
      <c r="W3548">
        <v>34</v>
      </c>
    </row>
    <row r="3549" spans="21:23" x14ac:dyDescent="0.2">
      <c r="U3549">
        <v>40008091</v>
      </c>
      <c r="V3549" t="s">
        <v>2973</v>
      </c>
      <c r="W3549">
        <v>31</v>
      </c>
    </row>
    <row r="3550" spans="21:23" x14ac:dyDescent="0.2">
      <c r="U3550">
        <v>40008092</v>
      </c>
      <c r="V3550" t="s">
        <v>2974</v>
      </c>
      <c r="W3550">
        <v>1</v>
      </c>
    </row>
    <row r="3551" spans="21:23" x14ac:dyDescent="0.2">
      <c r="U3551">
        <v>40008093</v>
      </c>
      <c r="V3551" t="s">
        <v>2975</v>
      </c>
      <c r="W3551">
        <v>3</v>
      </c>
    </row>
    <row r="3552" spans="21:23" x14ac:dyDescent="0.2">
      <c r="U3552">
        <v>40008094</v>
      </c>
      <c r="V3552" t="s">
        <v>2976</v>
      </c>
      <c r="W3552">
        <v>16</v>
      </c>
    </row>
    <row r="3553" spans="21:23" x14ac:dyDescent="0.2">
      <c r="U3553">
        <v>40008096</v>
      </c>
      <c r="V3553" t="s">
        <v>2977</v>
      </c>
      <c r="W3553">
        <v>20</v>
      </c>
    </row>
    <row r="3554" spans="21:23" x14ac:dyDescent="0.2">
      <c r="U3554">
        <v>40008097</v>
      </c>
      <c r="V3554" t="s">
        <v>2978</v>
      </c>
      <c r="W3554">
        <v>15</v>
      </c>
    </row>
    <row r="3555" spans="21:23" x14ac:dyDescent="0.2">
      <c r="U3555">
        <v>40008098</v>
      </c>
      <c r="V3555" t="s">
        <v>2979</v>
      </c>
      <c r="W3555">
        <v>5</v>
      </c>
    </row>
    <row r="3556" spans="21:23" x14ac:dyDescent="0.2">
      <c r="U3556">
        <v>40008099</v>
      </c>
      <c r="V3556" t="s">
        <v>2980</v>
      </c>
      <c r="W3556">
        <v>6</v>
      </c>
    </row>
    <row r="3557" spans="21:23" x14ac:dyDescent="0.2">
      <c r="U3557">
        <v>40008100</v>
      </c>
      <c r="V3557" t="s">
        <v>2981</v>
      </c>
      <c r="W3557">
        <v>5</v>
      </c>
    </row>
    <row r="3558" spans="21:23" x14ac:dyDescent="0.2">
      <c r="U3558">
        <v>40008101</v>
      </c>
      <c r="V3558" t="s">
        <v>2982</v>
      </c>
      <c r="W3558">
        <v>1</v>
      </c>
    </row>
    <row r="3559" spans="21:23" x14ac:dyDescent="0.2">
      <c r="U3559">
        <v>40008102</v>
      </c>
      <c r="V3559" t="s">
        <v>2983</v>
      </c>
      <c r="W3559">
        <v>6</v>
      </c>
    </row>
    <row r="3560" spans="21:23" x14ac:dyDescent="0.2">
      <c r="U3560">
        <v>40008103</v>
      </c>
      <c r="V3560" t="s">
        <v>2984</v>
      </c>
      <c r="W3560">
        <v>2</v>
      </c>
    </row>
    <row r="3561" spans="21:23" x14ac:dyDescent="0.2">
      <c r="U3561">
        <v>40008104</v>
      </c>
      <c r="V3561" t="s">
        <v>2985</v>
      </c>
      <c r="W3561">
        <v>7</v>
      </c>
    </row>
    <row r="3562" spans="21:23" x14ac:dyDescent="0.2">
      <c r="U3562">
        <v>40008105</v>
      </c>
      <c r="V3562" t="s">
        <v>2986</v>
      </c>
      <c r="W3562">
        <v>1</v>
      </c>
    </row>
    <row r="3563" spans="21:23" x14ac:dyDescent="0.2">
      <c r="U3563">
        <v>40008106</v>
      </c>
      <c r="V3563" t="s">
        <v>2987</v>
      </c>
      <c r="W3563">
        <v>7</v>
      </c>
    </row>
    <row r="3564" spans="21:23" x14ac:dyDescent="0.2">
      <c r="U3564">
        <v>40008107</v>
      </c>
      <c r="V3564" t="s">
        <v>8999</v>
      </c>
      <c r="W3564">
        <v>6</v>
      </c>
    </row>
    <row r="3565" spans="21:23" x14ac:dyDescent="0.2">
      <c r="U3565">
        <v>40008108</v>
      </c>
      <c r="V3565" t="s">
        <v>2988</v>
      </c>
      <c r="W3565">
        <v>3</v>
      </c>
    </row>
    <row r="3566" spans="21:23" x14ac:dyDescent="0.2">
      <c r="U3566">
        <v>40008109</v>
      </c>
      <c r="V3566" t="s">
        <v>2989</v>
      </c>
      <c r="W3566">
        <v>1</v>
      </c>
    </row>
    <row r="3567" spans="21:23" x14ac:dyDescent="0.2">
      <c r="U3567">
        <v>40008110</v>
      </c>
      <c r="V3567" t="s">
        <v>8833</v>
      </c>
      <c r="W3567">
        <v>4</v>
      </c>
    </row>
    <row r="3568" spans="21:23" x14ac:dyDescent="0.2">
      <c r="U3568">
        <v>40008111</v>
      </c>
      <c r="V3568" t="s">
        <v>2990</v>
      </c>
      <c r="W3568">
        <v>1</v>
      </c>
    </row>
    <row r="3569" spans="21:23" x14ac:dyDescent="0.2">
      <c r="U3569">
        <v>40008112</v>
      </c>
      <c r="V3569" t="s">
        <v>2991</v>
      </c>
      <c r="W3569">
        <v>1</v>
      </c>
    </row>
    <row r="3570" spans="21:23" x14ac:dyDescent="0.2">
      <c r="U3570">
        <v>40008113</v>
      </c>
      <c r="V3570" t="s">
        <v>2992</v>
      </c>
      <c r="W3570">
        <v>10</v>
      </c>
    </row>
    <row r="3571" spans="21:23" x14ac:dyDescent="0.2">
      <c r="U3571">
        <v>40008114</v>
      </c>
      <c r="V3571" t="s">
        <v>2993</v>
      </c>
      <c r="W3571">
        <v>1</v>
      </c>
    </row>
    <row r="3572" spans="21:23" x14ac:dyDescent="0.2">
      <c r="U3572">
        <v>40008115</v>
      </c>
      <c r="V3572" t="s">
        <v>2994</v>
      </c>
      <c r="W3572">
        <v>10</v>
      </c>
    </row>
    <row r="3573" spans="21:23" x14ac:dyDescent="0.2">
      <c r="U3573">
        <v>40008117</v>
      </c>
      <c r="V3573" t="s">
        <v>2995</v>
      </c>
      <c r="W3573">
        <v>16</v>
      </c>
    </row>
    <row r="3574" spans="21:23" x14ac:dyDescent="0.2">
      <c r="U3574">
        <v>40008118</v>
      </c>
      <c r="V3574" t="s">
        <v>2996</v>
      </c>
      <c r="W3574">
        <v>13</v>
      </c>
    </row>
    <row r="3575" spans="21:23" x14ac:dyDescent="0.2">
      <c r="U3575">
        <v>40008119</v>
      </c>
      <c r="V3575" t="s">
        <v>2997</v>
      </c>
      <c r="W3575">
        <v>1</v>
      </c>
    </row>
    <row r="3576" spans="21:23" x14ac:dyDescent="0.2">
      <c r="U3576">
        <v>40008120</v>
      </c>
      <c r="V3576" t="s">
        <v>2998</v>
      </c>
      <c r="W3576">
        <v>32</v>
      </c>
    </row>
    <row r="3577" spans="21:23" x14ac:dyDescent="0.2">
      <c r="U3577">
        <v>40008121</v>
      </c>
      <c r="V3577" t="s">
        <v>2999</v>
      </c>
      <c r="W3577">
        <v>1</v>
      </c>
    </row>
    <row r="3578" spans="21:23" x14ac:dyDescent="0.2">
      <c r="U3578">
        <v>40008122</v>
      </c>
      <c r="V3578" t="s">
        <v>3000</v>
      </c>
      <c r="W3578">
        <v>10</v>
      </c>
    </row>
    <row r="3579" spans="21:23" x14ac:dyDescent="0.2">
      <c r="U3579">
        <v>40008123</v>
      </c>
      <c r="V3579" t="s">
        <v>3001</v>
      </c>
      <c r="W3579">
        <v>23</v>
      </c>
    </row>
    <row r="3580" spans="21:23" x14ac:dyDescent="0.2">
      <c r="U3580">
        <v>40008124</v>
      </c>
      <c r="V3580" t="s">
        <v>3002</v>
      </c>
      <c r="W3580">
        <v>11</v>
      </c>
    </row>
    <row r="3581" spans="21:23" x14ac:dyDescent="0.2">
      <c r="U3581">
        <v>40008125</v>
      </c>
      <c r="V3581" t="s">
        <v>3003</v>
      </c>
      <c r="W3581">
        <v>15</v>
      </c>
    </row>
    <row r="3582" spans="21:23" x14ac:dyDescent="0.2">
      <c r="U3582">
        <v>40008126</v>
      </c>
      <c r="V3582" t="s">
        <v>3519</v>
      </c>
      <c r="W3582">
        <v>10</v>
      </c>
    </row>
    <row r="3583" spans="21:23" x14ac:dyDescent="0.2">
      <c r="U3583">
        <v>40008127</v>
      </c>
      <c r="V3583" t="s">
        <v>3004</v>
      </c>
      <c r="W3583">
        <v>19</v>
      </c>
    </row>
    <row r="3584" spans="21:23" x14ac:dyDescent="0.2">
      <c r="U3584">
        <v>40008128</v>
      </c>
      <c r="V3584" t="s">
        <v>3005</v>
      </c>
      <c r="W3584">
        <v>12</v>
      </c>
    </row>
    <row r="3585" spans="21:23" x14ac:dyDescent="0.2">
      <c r="U3585">
        <v>40008129</v>
      </c>
      <c r="V3585" t="s">
        <v>3006</v>
      </c>
      <c r="W3585">
        <v>2</v>
      </c>
    </row>
    <row r="3586" spans="21:23" x14ac:dyDescent="0.2">
      <c r="U3586">
        <v>40008130</v>
      </c>
      <c r="V3586" t="s">
        <v>3007</v>
      </c>
      <c r="W3586">
        <v>5</v>
      </c>
    </row>
    <row r="3587" spans="21:23" x14ac:dyDescent="0.2">
      <c r="U3587">
        <v>40008131</v>
      </c>
      <c r="V3587" t="s">
        <v>3008</v>
      </c>
      <c r="W3587">
        <v>4</v>
      </c>
    </row>
    <row r="3588" spans="21:23" x14ac:dyDescent="0.2">
      <c r="U3588">
        <v>40008132</v>
      </c>
      <c r="V3588" t="s">
        <v>3009</v>
      </c>
      <c r="W3588">
        <v>3</v>
      </c>
    </row>
    <row r="3589" spans="21:23" x14ac:dyDescent="0.2">
      <c r="U3589">
        <v>40008134</v>
      </c>
      <c r="V3589" t="s">
        <v>10709</v>
      </c>
      <c r="W3589">
        <v>5</v>
      </c>
    </row>
    <row r="3590" spans="21:23" x14ac:dyDescent="0.2">
      <c r="U3590">
        <v>40008136</v>
      </c>
      <c r="V3590" t="s">
        <v>3010</v>
      </c>
      <c r="W3590">
        <v>1</v>
      </c>
    </row>
    <row r="3591" spans="21:23" x14ac:dyDescent="0.2">
      <c r="U3591">
        <v>40008137</v>
      </c>
      <c r="V3591" t="s">
        <v>3011</v>
      </c>
      <c r="W3591">
        <v>16</v>
      </c>
    </row>
    <row r="3592" spans="21:23" x14ac:dyDescent="0.2">
      <c r="U3592">
        <v>40008138</v>
      </c>
      <c r="V3592" t="s">
        <v>3012</v>
      </c>
      <c r="W3592">
        <v>41</v>
      </c>
    </row>
    <row r="3593" spans="21:23" x14ac:dyDescent="0.2">
      <c r="U3593">
        <v>40008139</v>
      </c>
      <c r="V3593" t="s">
        <v>3013</v>
      </c>
      <c r="W3593">
        <v>20</v>
      </c>
    </row>
    <row r="3594" spans="21:23" x14ac:dyDescent="0.2">
      <c r="U3594">
        <v>40008140</v>
      </c>
      <c r="V3594" t="s">
        <v>3014</v>
      </c>
      <c r="W3594">
        <v>6</v>
      </c>
    </row>
    <row r="3595" spans="21:23" x14ac:dyDescent="0.2">
      <c r="U3595">
        <v>40008141</v>
      </c>
      <c r="V3595" t="s">
        <v>3015</v>
      </c>
      <c r="W3595">
        <v>8</v>
      </c>
    </row>
    <row r="3596" spans="21:23" x14ac:dyDescent="0.2">
      <c r="U3596">
        <v>40008142</v>
      </c>
      <c r="V3596" t="s">
        <v>3016</v>
      </c>
      <c r="W3596">
        <v>5</v>
      </c>
    </row>
    <row r="3597" spans="21:23" x14ac:dyDescent="0.2">
      <c r="U3597">
        <v>40008143</v>
      </c>
      <c r="V3597" t="s">
        <v>3017</v>
      </c>
      <c r="W3597">
        <v>5</v>
      </c>
    </row>
    <row r="3598" spans="21:23" x14ac:dyDescent="0.2">
      <c r="U3598">
        <v>40008144</v>
      </c>
      <c r="V3598" t="s">
        <v>3018</v>
      </c>
      <c r="W3598">
        <v>4</v>
      </c>
    </row>
    <row r="3599" spans="21:23" x14ac:dyDescent="0.2">
      <c r="U3599">
        <v>40008145</v>
      </c>
      <c r="V3599" t="s">
        <v>3019</v>
      </c>
      <c r="W3599">
        <v>77</v>
      </c>
    </row>
    <row r="3600" spans="21:23" x14ac:dyDescent="0.2">
      <c r="U3600">
        <v>40008146</v>
      </c>
      <c r="V3600" t="s">
        <v>3020</v>
      </c>
      <c r="W3600">
        <v>4</v>
      </c>
    </row>
    <row r="3601" spans="21:23" x14ac:dyDescent="0.2">
      <c r="U3601">
        <v>40008147</v>
      </c>
      <c r="V3601" t="s">
        <v>3021</v>
      </c>
      <c r="W3601">
        <v>7</v>
      </c>
    </row>
    <row r="3602" spans="21:23" x14ac:dyDescent="0.2">
      <c r="U3602">
        <v>40008149</v>
      </c>
      <c r="V3602" t="s">
        <v>3022</v>
      </c>
      <c r="W3602">
        <v>4</v>
      </c>
    </row>
    <row r="3603" spans="21:23" x14ac:dyDescent="0.2">
      <c r="U3603">
        <v>40008150</v>
      </c>
      <c r="V3603" t="s">
        <v>3023</v>
      </c>
      <c r="W3603">
        <v>1</v>
      </c>
    </row>
    <row r="3604" spans="21:23" x14ac:dyDescent="0.2">
      <c r="U3604">
        <v>40008151</v>
      </c>
      <c r="V3604" t="s">
        <v>3024</v>
      </c>
      <c r="W3604">
        <v>2</v>
      </c>
    </row>
    <row r="3605" spans="21:23" x14ac:dyDescent="0.2">
      <c r="U3605">
        <v>40008152</v>
      </c>
      <c r="V3605" t="s">
        <v>3025</v>
      </c>
      <c r="W3605">
        <v>6</v>
      </c>
    </row>
    <row r="3606" spans="21:23" x14ac:dyDescent="0.2">
      <c r="U3606">
        <v>40008153</v>
      </c>
      <c r="V3606" t="s">
        <v>3026</v>
      </c>
      <c r="W3606">
        <v>23</v>
      </c>
    </row>
    <row r="3607" spans="21:23" x14ac:dyDescent="0.2">
      <c r="U3607">
        <v>40008154</v>
      </c>
      <c r="V3607" t="s">
        <v>3027</v>
      </c>
      <c r="W3607">
        <v>14</v>
      </c>
    </row>
    <row r="3608" spans="21:23" x14ac:dyDescent="0.2">
      <c r="U3608">
        <v>40008155</v>
      </c>
      <c r="V3608" t="s">
        <v>3028</v>
      </c>
      <c r="W3608">
        <v>3</v>
      </c>
    </row>
    <row r="3609" spans="21:23" x14ac:dyDescent="0.2">
      <c r="U3609">
        <v>40008156</v>
      </c>
      <c r="V3609" t="s">
        <v>3029</v>
      </c>
      <c r="W3609">
        <v>4</v>
      </c>
    </row>
    <row r="3610" spans="21:23" x14ac:dyDescent="0.2">
      <c r="U3610">
        <v>40008158</v>
      </c>
      <c r="V3610" t="s">
        <v>3030</v>
      </c>
      <c r="W3610">
        <v>41</v>
      </c>
    </row>
    <row r="3611" spans="21:23" x14ac:dyDescent="0.2">
      <c r="U3611">
        <v>40008159</v>
      </c>
      <c r="V3611" t="s">
        <v>3031</v>
      </c>
      <c r="W3611">
        <v>26</v>
      </c>
    </row>
    <row r="3612" spans="21:23" x14ac:dyDescent="0.2">
      <c r="U3612">
        <v>40008160</v>
      </c>
      <c r="V3612" t="s">
        <v>3032</v>
      </c>
      <c r="W3612">
        <v>26</v>
      </c>
    </row>
    <row r="3613" spans="21:23" x14ac:dyDescent="0.2">
      <c r="U3613">
        <v>40008161</v>
      </c>
      <c r="V3613" t="s">
        <v>3033</v>
      </c>
      <c r="W3613">
        <v>38</v>
      </c>
    </row>
    <row r="3614" spans="21:23" x14ac:dyDescent="0.2">
      <c r="U3614">
        <v>40008163</v>
      </c>
      <c r="V3614" t="s">
        <v>3034</v>
      </c>
      <c r="W3614">
        <v>46</v>
      </c>
    </row>
    <row r="3615" spans="21:23" x14ac:dyDescent="0.2">
      <c r="U3615">
        <v>40008164</v>
      </c>
      <c r="V3615" t="s">
        <v>3035</v>
      </c>
      <c r="W3615">
        <v>9</v>
      </c>
    </row>
    <row r="3616" spans="21:23" x14ac:dyDescent="0.2">
      <c r="U3616">
        <v>40008165</v>
      </c>
      <c r="V3616" t="s">
        <v>3036</v>
      </c>
      <c r="W3616">
        <v>15</v>
      </c>
    </row>
    <row r="3617" spans="21:23" x14ac:dyDescent="0.2">
      <c r="U3617">
        <v>40008166</v>
      </c>
      <c r="V3617" t="s">
        <v>3037</v>
      </c>
      <c r="W3617">
        <v>4</v>
      </c>
    </row>
    <row r="3618" spans="21:23" x14ac:dyDescent="0.2">
      <c r="U3618">
        <v>40008167</v>
      </c>
      <c r="V3618" t="s">
        <v>3038</v>
      </c>
      <c r="W3618">
        <v>16</v>
      </c>
    </row>
    <row r="3619" spans="21:23" x14ac:dyDescent="0.2">
      <c r="U3619">
        <v>40008168</v>
      </c>
      <c r="V3619" t="s">
        <v>3039</v>
      </c>
      <c r="W3619">
        <v>8</v>
      </c>
    </row>
    <row r="3620" spans="21:23" x14ac:dyDescent="0.2">
      <c r="U3620">
        <v>40008169</v>
      </c>
      <c r="V3620" t="s">
        <v>3040</v>
      </c>
      <c r="W3620">
        <v>21</v>
      </c>
    </row>
    <row r="3621" spans="21:23" x14ac:dyDescent="0.2">
      <c r="U3621">
        <v>40008170</v>
      </c>
      <c r="V3621" t="s">
        <v>3041</v>
      </c>
      <c r="W3621">
        <v>7</v>
      </c>
    </row>
    <row r="3622" spans="21:23" x14ac:dyDescent="0.2">
      <c r="U3622">
        <v>40008171</v>
      </c>
      <c r="V3622" t="s">
        <v>3042</v>
      </c>
      <c r="W3622">
        <v>11</v>
      </c>
    </row>
    <row r="3623" spans="21:23" x14ac:dyDescent="0.2">
      <c r="U3623">
        <v>40008172</v>
      </c>
      <c r="V3623" t="s">
        <v>3043</v>
      </c>
      <c r="W3623">
        <v>18</v>
      </c>
    </row>
    <row r="3624" spans="21:23" x14ac:dyDescent="0.2">
      <c r="U3624">
        <v>40008173</v>
      </c>
      <c r="V3624" t="s">
        <v>3044</v>
      </c>
      <c r="W3624">
        <v>4</v>
      </c>
    </row>
    <row r="3625" spans="21:23" x14ac:dyDescent="0.2">
      <c r="U3625">
        <v>40008174</v>
      </c>
      <c r="V3625" t="s">
        <v>3045</v>
      </c>
      <c r="W3625">
        <v>7</v>
      </c>
    </row>
    <row r="3626" spans="21:23" x14ac:dyDescent="0.2">
      <c r="U3626">
        <v>40008175</v>
      </c>
      <c r="V3626" t="s">
        <v>3046</v>
      </c>
      <c r="W3626">
        <v>1</v>
      </c>
    </row>
    <row r="3627" spans="21:23" x14ac:dyDescent="0.2">
      <c r="U3627">
        <v>40008176</v>
      </c>
      <c r="V3627" t="s">
        <v>3047</v>
      </c>
      <c r="W3627">
        <v>7</v>
      </c>
    </row>
    <row r="3628" spans="21:23" x14ac:dyDescent="0.2">
      <c r="U3628">
        <v>40008177</v>
      </c>
      <c r="V3628" t="s">
        <v>3048</v>
      </c>
      <c r="W3628">
        <v>2</v>
      </c>
    </row>
    <row r="3629" spans="21:23" x14ac:dyDescent="0.2">
      <c r="U3629">
        <v>40008178</v>
      </c>
      <c r="V3629" t="s">
        <v>3049</v>
      </c>
      <c r="W3629">
        <v>1</v>
      </c>
    </row>
    <row r="3630" spans="21:23" x14ac:dyDescent="0.2">
      <c r="U3630">
        <v>40008179</v>
      </c>
      <c r="V3630" t="s">
        <v>3050</v>
      </c>
      <c r="W3630">
        <v>1</v>
      </c>
    </row>
    <row r="3631" spans="21:23" x14ac:dyDescent="0.2">
      <c r="U3631">
        <v>40008180</v>
      </c>
      <c r="V3631" t="s">
        <v>3051</v>
      </c>
      <c r="W3631">
        <v>10</v>
      </c>
    </row>
    <row r="3632" spans="21:23" x14ac:dyDescent="0.2">
      <c r="U3632">
        <v>40008181</v>
      </c>
      <c r="V3632" t="s">
        <v>3408</v>
      </c>
      <c r="W3632">
        <v>22</v>
      </c>
    </row>
    <row r="3633" spans="21:23" x14ac:dyDescent="0.2">
      <c r="U3633">
        <v>40008182</v>
      </c>
      <c r="V3633" t="s">
        <v>3052</v>
      </c>
      <c r="W3633">
        <v>8</v>
      </c>
    </row>
    <row r="3634" spans="21:23" x14ac:dyDescent="0.2">
      <c r="U3634">
        <v>40008183</v>
      </c>
      <c r="V3634" t="s">
        <v>3053</v>
      </c>
      <c r="W3634">
        <v>1</v>
      </c>
    </row>
    <row r="3635" spans="21:23" x14ac:dyDescent="0.2">
      <c r="U3635">
        <v>40008184</v>
      </c>
      <c r="V3635" t="s">
        <v>3054</v>
      </c>
      <c r="W3635">
        <v>6</v>
      </c>
    </row>
    <row r="3636" spans="21:23" x14ac:dyDescent="0.2">
      <c r="U3636">
        <v>40008185</v>
      </c>
      <c r="V3636" t="s">
        <v>3055</v>
      </c>
      <c r="W3636">
        <v>8</v>
      </c>
    </row>
    <row r="3637" spans="21:23" x14ac:dyDescent="0.2">
      <c r="U3637">
        <v>40008186</v>
      </c>
      <c r="V3637" t="s">
        <v>3056</v>
      </c>
      <c r="W3637">
        <v>1</v>
      </c>
    </row>
    <row r="3638" spans="21:23" x14ac:dyDescent="0.2">
      <c r="U3638">
        <v>40008187</v>
      </c>
      <c r="V3638" t="s">
        <v>3057</v>
      </c>
      <c r="W3638">
        <v>2</v>
      </c>
    </row>
    <row r="3639" spans="21:23" x14ac:dyDescent="0.2">
      <c r="U3639">
        <v>40008188</v>
      </c>
      <c r="V3639" t="s">
        <v>3058</v>
      </c>
      <c r="W3639">
        <v>50</v>
      </c>
    </row>
    <row r="3640" spans="21:23" x14ac:dyDescent="0.2">
      <c r="U3640">
        <v>40008190</v>
      </c>
      <c r="V3640" t="s">
        <v>3059</v>
      </c>
      <c r="W3640">
        <v>10</v>
      </c>
    </row>
    <row r="3641" spans="21:23" x14ac:dyDescent="0.2">
      <c r="U3641">
        <v>40008191</v>
      </c>
      <c r="V3641" t="s">
        <v>3060</v>
      </c>
      <c r="W3641">
        <v>9</v>
      </c>
    </row>
    <row r="3642" spans="21:23" x14ac:dyDescent="0.2">
      <c r="U3642">
        <v>40008192</v>
      </c>
      <c r="V3642" t="s">
        <v>3061</v>
      </c>
      <c r="W3642">
        <v>15</v>
      </c>
    </row>
    <row r="3643" spans="21:23" x14ac:dyDescent="0.2">
      <c r="U3643">
        <v>40008193</v>
      </c>
      <c r="V3643" t="s">
        <v>3062</v>
      </c>
      <c r="W3643">
        <v>4</v>
      </c>
    </row>
    <row r="3644" spans="21:23" x14ac:dyDescent="0.2">
      <c r="U3644">
        <v>40008194</v>
      </c>
      <c r="V3644" t="s">
        <v>3063</v>
      </c>
      <c r="W3644">
        <v>12</v>
      </c>
    </row>
    <row r="3645" spans="21:23" x14ac:dyDescent="0.2">
      <c r="U3645">
        <v>40008195</v>
      </c>
      <c r="V3645" t="s">
        <v>3064</v>
      </c>
      <c r="W3645">
        <v>3</v>
      </c>
    </row>
    <row r="3646" spans="21:23" x14ac:dyDescent="0.2">
      <c r="U3646">
        <v>40008196</v>
      </c>
      <c r="V3646" t="s">
        <v>3392</v>
      </c>
      <c r="W3646">
        <v>3</v>
      </c>
    </row>
    <row r="3647" spans="21:23" x14ac:dyDescent="0.2">
      <c r="U3647">
        <v>40008197</v>
      </c>
      <c r="V3647" t="s">
        <v>3065</v>
      </c>
      <c r="W3647">
        <v>6</v>
      </c>
    </row>
    <row r="3648" spans="21:23" x14ac:dyDescent="0.2">
      <c r="U3648">
        <v>40008198</v>
      </c>
      <c r="V3648" t="s">
        <v>3066</v>
      </c>
      <c r="W3648">
        <v>3</v>
      </c>
    </row>
    <row r="3649" spans="21:23" x14ac:dyDescent="0.2">
      <c r="U3649">
        <v>40008199</v>
      </c>
      <c r="V3649" t="s">
        <v>3067</v>
      </c>
      <c r="W3649">
        <v>6</v>
      </c>
    </row>
    <row r="3650" spans="21:23" x14ac:dyDescent="0.2">
      <c r="U3650">
        <v>40008200</v>
      </c>
      <c r="V3650" t="s">
        <v>3068</v>
      </c>
      <c r="W3650">
        <v>6</v>
      </c>
    </row>
    <row r="3651" spans="21:23" x14ac:dyDescent="0.2">
      <c r="U3651">
        <v>40008201</v>
      </c>
      <c r="V3651" t="s">
        <v>3069</v>
      </c>
      <c r="W3651">
        <v>1</v>
      </c>
    </row>
    <row r="3652" spans="21:23" x14ac:dyDescent="0.2">
      <c r="U3652">
        <v>40008202</v>
      </c>
      <c r="V3652" t="s">
        <v>3070</v>
      </c>
      <c r="W3652">
        <v>4</v>
      </c>
    </row>
    <row r="3653" spans="21:23" x14ac:dyDescent="0.2">
      <c r="U3653">
        <v>40008203</v>
      </c>
      <c r="V3653" t="s">
        <v>3071</v>
      </c>
      <c r="W3653">
        <v>2</v>
      </c>
    </row>
    <row r="3654" spans="21:23" x14ac:dyDescent="0.2">
      <c r="U3654">
        <v>40008204</v>
      </c>
      <c r="V3654" t="s">
        <v>3072</v>
      </c>
      <c r="W3654">
        <v>6</v>
      </c>
    </row>
    <row r="3655" spans="21:23" x14ac:dyDescent="0.2">
      <c r="U3655">
        <v>40008205</v>
      </c>
      <c r="V3655" t="s">
        <v>3073</v>
      </c>
      <c r="W3655">
        <v>6</v>
      </c>
    </row>
    <row r="3656" spans="21:23" x14ac:dyDescent="0.2">
      <c r="U3656">
        <v>40008206</v>
      </c>
      <c r="V3656" t="s">
        <v>3074</v>
      </c>
      <c r="W3656">
        <v>12</v>
      </c>
    </row>
    <row r="3657" spans="21:23" x14ac:dyDescent="0.2">
      <c r="U3657">
        <v>40008207</v>
      </c>
      <c r="V3657" t="s">
        <v>3075</v>
      </c>
      <c r="W3657">
        <v>2</v>
      </c>
    </row>
    <row r="3658" spans="21:23" x14ac:dyDescent="0.2">
      <c r="U3658">
        <v>40008208</v>
      </c>
      <c r="V3658" t="s">
        <v>3076</v>
      </c>
      <c r="W3658">
        <v>10</v>
      </c>
    </row>
    <row r="3659" spans="21:23" x14ac:dyDescent="0.2">
      <c r="U3659">
        <v>40008209</v>
      </c>
      <c r="V3659" t="s">
        <v>3077</v>
      </c>
      <c r="W3659">
        <v>4</v>
      </c>
    </row>
    <row r="3660" spans="21:23" x14ac:dyDescent="0.2">
      <c r="U3660">
        <v>40008212</v>
      </c>
      <c r="V3660" t="s">
        <v>3079</v>
      </c>
      <c r="W3660">
        <v>15</v>
      </c>
    </row>
    <row r="3661" spans="21:23" x14ac:dyDescent="0.2">
      <c r="U3661">
        <v>40008213</v>
      </c>
      <c r="V3661" t="s">
        <v>3080</v>
      </c>
      <c r="W3661">
        <v>17</v>
      </c>
    </row>
    <row r="3662" spans="21:23" x14ac:dyDescent="0.2">
      <c r="U3662">
        <v>40008215</v>
      </c>
      <c r="V3662" t="s">
        <v>3081</v>
      </c>
      <c r="W3662">
        <v>17</v>
      </c>
    </row>
    <row r="3663" spans="21:23" x14ac:dyDescent="0.2">
      <c r="U3663">
        <v>40008216</v>
      </c>
      <c r="V3663" t="s">
        <v>3082</v>
      </c>
      <c r="W3663">
        <v>1</v>
      </c>
    </row>
    <row r="3664" spans="21:23" x14ac:dyDescent="0.2">
      <c r="U3664">
        <v>40008217</v>
      </c>
      <c r="V3664" t="s">
        <v>3083</v>
      </c>
      <c r="W3664">
        <v>11</v>
      </c>
    </row>
    <row r="3665" spans="21:23" x14ac:dyDescent="0.2">
      <c r="U3665">
        <v>40008219</v>
      </c>
      <c r="V3665" t="s">
        <v>3084</v>
      </c>
      <c r="W3665">
        <v>5</v>
      </c>
    </row>
    <row r="3666" spans="21:23" x14ac:dyDescent="0.2">
      <c r="U3666">
        <v>40008220</v>
      </c>
      <c r="V3666" t="s">
        <v>3085</v>
      </c>
      <c r="W3666">
        <v>9</v>
      </c>
    </row>
    <row r="3667" spans="21:23" x14ac:dyDescent="0.2">
      <c r="U3667">
        <v>40008221</v>
      </c>
      <c r="V3667" t="s">
        <v>3086</v>
      </c>
      <c r="W3667">
        <v>5</v>
      </c>
    </row>
    <row r="3668" spans="21:23" x14ac:dyDescent="0.2">
      <c r="U3668">
        <v>40008222</v>
      </c>
      <c r="V3668" t="s">
        <v>3087</v>
      </c>
      <c r="W3668">
        <v>5</v>
      </c>
    </row>
    <row r="3669" spans="21:23" x14ac:dyDescent="0.2">
      <c r="U3669">
        <v>40008223</v>
      </c>
      <c r="V3669" t="s">
        <v>3088</v>
      </c>
      <c r="W3669">
        <v>6</v>
      </c>
    </row>
    <row r="3670" spans="21:23" x14ac:dyDescent="0.2">
      <c r="U3670">
        <v>40008224</v>
      </c>
      <c r="V3670" t="s">
        <v>3089</v>
      </c>
      <c r="W3670">
        <v>12</v>
      </c>
    </row>
    <row r="3671" spans="21:23" x14ac:dyDescent="0.2">
      <c r="U3671">
        <v>40008225</v>
      </c>
      <c r="V3671" t="s">
        <v>3090</v>
      </c>
      <c r="W3671">
        <v>14</v>
      </c>
    </row>
    <row r="3672" spans="21:23" x14ac:dyDescent="0.2">
      <c r="U3672">
        <v>40008226</v>
      </c>
      <c r="V3672" t="s">
        <v>3091</v>
      </c>
      <c r="W3672">
        <v>50</v>
      </c>
    </row>
    <row r="3673" spans="21:23" x14ac:dyDescent="0.2">
      <c r="U3673">
        <v>40008227</v>
      </c>
      <c r="V3673" t="s">
        <v>10710</v>
      </c>
      <c r="W3673">
        <v>6</v>
      </c>
    </row>
    <row r="3674" spans="21:23" x14ac:dyDescent="0.2">
      <c r="U3674">
        <v>40008228</v>
      </c>
      <c r="V3674" t="s">
        <v>3092</v>
      </c>
      <c r="W3674">
        <v>6</v>
      </c>
    </row>
    <row r="3675" spans="21:23" x14ac:dyDescent="0.2">
      <c r="U3675">
        <v>40008229</v>
      </c>
      <c r="V3675" t="s">
        <v>3093</v>
      </c>
      <c r="W3675">
        <v>5</v>
      </c>
    </row>
    <row r="3676" spans="21:23" x14ac:dyDescent="0.2">
      <c r="U3676">
        <v>40008230</v>
      </c>
      <c r="V3676" t="s">
        <v>3094</v>
      </c>
      <c r="W3676">
        <v>6</v>
      </c>
    </row>
    <row r="3677" spans="21:23" x14ac:dyDescent="0.2">
      <c r="U3677">
        <v>40008231</v>
      </c>
      <c r="V3677" t="s">
        <v>3095</v>
      </c>
      <c r="W3677">
        <v>5</v>
      </c>
    </row>
    <row r="3678" spans="21:23" x14ac:dyDescent="0.2">
      <c r="U3678">
        <v>40008232</v>
      </c>
      <c r="V3678" t="s">
        <v>3096</v>
      </c>
      <c r="W3678">
        <v>38</v>
      </c>
    </row>
    <row r="3679" spans="21:23" x14ac:dyDescent="0.2">
      <c r="U3679">
        <v>40008233</v>
      </c>
      <c r="V3679" t="s">
        <v>3097</v>
      </c>
      <c r="W3679">
        <v>5</v>
      </c>
    </row>
    <row r="3680" spans="21:23" x14ac:dyDescent="0.2">
      <c r="U3680">
        <v>40008234</v>
      </c>
      <c r="V3680" t="s">
        <v>9721</v>
      </c>
      <c r="W3680">
        <v>26</v>
      </c>
    </row>
    <row r="3681" spans="21:23" x14ac:dyDescent="0.2">
      <c r="U3681">
        <v>40008235</v>
      </c>
      <c r="V3681" t="s">
        <v>3098</v>
      </c>
      <c r="W3681">
        <v>2</v>
      </c>
    </row>
    <row r="3682" spans="21:23" x14ac:dyDescent="0.2">
      <c r="U3682">
        <v>40008236</v>
      </c>
      <c r="V3682" t="s">
        <v>3516</v>
      </c>
      <c r="W3682">
        <v>5</v>
      </c>
    </row>
    <row r="3683" spans="21:23" x14ac:dyDescent="0.2">
      <c r="U3683">
        <v>40008237</v>
      </c>
      <c r="V3683" t="s">
        <v>3099</v>
      </c>
      <c r="W3683">
        <v>3</v>
      </c>
    </row>
    <row r="3684" spans="21:23" x14ac:dyDescent="0.2">
      <c r="U3684">
        <v>40008238</v>
      </c>
      <c r="V3684" t="s">
        <v>3100</v>
      </c>
      <c r="W3684">
        <v>102</v>
      </c>
    </row>
    <row r="3685" spans="21:23" x14ac:dyDescent="0.2">
      <c r="U3685">
        <v>40008239</v>
      </c>
      <c r="V3685" t="s">
        <v>3101</v>
      </c>
      <c r="W3685">
        <v>4</v>
      </c>
    </row>
    <row r="3686" spans="21:23" x14ac:dyDescent="0.2">
      <c r="U3686">
        <v>40008240</v>
      </c>
      <c r="V3686" t="s">
        <v>3102</v>
      </c>
      <c r="W3686">
        <v>2</v>
      </c>
    </row>
    <row r="3687" spans="21:23" x14ac:dyDescent="0.2">
      <c r="U3687">
        <v>40008241</v>
      </c>
      <c r="V3687" t="s">
        <v>3103</v>
      </c>
      <c r="W3687">
        <v>13</v>
      </c>
    </row>
    <row r="3688" spans="21:23" x14ac:dyDescent="0.2">
      <c r="U3688">
        <v>40008242</v>
      </c>
      <c r="V3688" t="s">
        <v>3104</v>
      </c>
      <c r="W3688">
        <v>42</v>
      </c>
    </row>
    <row r="3689" spans="21:23" x14ac:dyDescent="0.2">
      <c r="U3689">
        <v>40008243</v>
      </c>
      <c r="V3689" t="s">
        <v>3105</v>
      </c>
      <c r="W3689">
        <v>28</v>
      </c>
    </row>
    <row r="3690" spans="21:23" x14ac:dyDescent="0.2">
      <c r="U3690">
        <v>40008244</v>
      </c>
      <c r="V3690" t="s">
        <v>3106</v>
      </c>
      <c r="W3690">
        <v>23</v>
      </c>
    </row>
    <row r="3691" spans="21:23" x14ac:dyDescent="0.2">
      <c r="U3691">
        <v>40008245</v>
      </c>
      <c r="V3691" t="s">
        <v>3107</v>
      </c>
      <c r="W3691">
        <v>14</v>
      </c>
    </row>
    <row r="3692" spans="21:23" x14ac:dyDescent="0.2">
      <c r="U3692">
        <v>40008246</v>
      </c>
      <c r="V3692" t="s">
        <v>3108</v>
      </c>
      <c r="W3692">
        <v>51</v>
      </c>
    </row>
    <row r="3693" spans="21:23" x14ac:dyDescent="0.2">
      <c r="U3693">
        <v>40008247</v>
      </c>
      <c r="V3693" t="s">
        <v>3109</v>
      </c>
      <c r="W3693">
        <v>210</v>
      </c>
    </row>
    <row r="3694" spans="21:23" x14ac:dyDescent="0.2">
      <c r="U3694">
        <v>40008248</v>
      </c>
      <c r="V3694" t="s">
        <v>3110</v>
      </c>
      <c r="W3694">
        <v>369</v>
      </c>
    </row>
    <row r="3695" spans="21:23" x14ac:dyDescent="0.2">
      <c r="U3695">
        <v>40008249</v>
      </c>
      <c r="V3695" t="s">
        <v>3111</v>
      </c>
      <c r="W3695">
        <v>7</v>
      </c>
    </row>
    <row r="3696" spans="21:23" x14ac:dyDescent="0.2">
      <c r="U3696">
        <v>40008250</v>
      </c>
      <c r="V3696" t="s">
        <v>3112</v>
      </c>
      <c r="W3696">
        <v>7</v>
      </c>
    </row>
    <row r="3697" spans="21:23" x14ac:dyDescent="0.2">
      <c r="U3697">
        <v>40008251</v>
      </c>
      <c r="V3697" t="s">
        <v>3113</v>
      </c>
      <c r="W3697">
        <v>10</v>
      </c>
    </row>
    <row r="3698" spans="21:23" x14ac:dyDescent="0.2">
      <c r="U3698">
        <v>40008252</v>
      </c>
      <c r="V3698" t="s">
        <v>10711</v>
      </c>
      <c r="W3698">
        <v>2</v>
      </c>
    </row>
    <row r="3699" spans="21:23" x14ac:dyDescent="0.2">
      <c r="U3699">
        <v>40008253</v>
      </c>
      <c r="V3699" t="s">
        <v>3114</v>
      </c>
      <c r="W3699">
        <v>38</v>
      </c>
    </row>
    <row r="3700" spans="21:23" x14ac:dyDescent="0.2">
      <c r="U3700">
        <v>40008255</v>
      </c>
      <c r="V3700" t="s">
        <v>3467</v>
      </c>
      <c r="W3700">
        <v>9</v>
      </c>
    </row>
    <row r="3701" spans="21:23" x14ac:dyDescent="0.2">
      <c r="U3701">
        <v>40008256</v>
      </c>
      <c r="V3701" t="s">
        <v>3115</v>
      </c>
      <c r="W3701">
        <v>30</v>
      </c>
    </row>
    <row r="3702" spans="21:23" x14ac:dyDescent="0.2">
      <c r="U3702">
        <v>40008258</v>
      </c>
      <c r="V3702" t="s">
        <v>3116</v>
      </c>
      <c r="W3702">
        <v>25</v>
      </c>
    </row>
    <row r="3703" spans="21:23" x14ac:dyDescent="0.2">
      <c r="U3703">
        <v>40008260</v>
      </c>
      <c r="V3703" t="s">
        <v>3117</v>
      </c>
      <c r="W3703">
        <v>5</v>
      </c>
    </row>
    <row r="3704" spans="21:23" x14ac:dyDescent="0.2">
      <c r="U3704">
        <v>40008261</v>
      </c>
      <c r="V3704" t="s">
        <v>3118</v>
      </c>
      <c r="W3704">
        <v>6</v>
      </c>
    </row>
    <row r="3705" spans="21:23" x14ac:dyDescent="0.2">
      <c r="U3705">
        <v>40008263</v>
      </c>
      <c r="V3705" t="s">
        <v>3119</v>
      </c>
      <c r="W3705">
        <v>25</v>
      </c>
    </row>
    <row r="3706" spans="21:23" x14ac:dyDescent="0.2">
      <c r="U3706">
        <v>40008264</v>
      </c>
      <c r="V3706" t="s">
        <v>3120</v>
      </c>
      <c r="W3706">
        <v>9</v>
      </c>
    </row>
    <row r="3707" spans="21:23" x14ac:dyDescent="0.2">
      <c r="U3707">
        <v>40008265</v>
      </c>
      <c r="V3707" t="s">
        <v>3121</v>
      </c>
      <c r="W3707">
        <v>35</v>
      </c>
    </row>
    <row r="3708" spans="21:23" x14ac:dyDescent="0.2">
      <c r="U3708">
        <v>40008266</v>
      </c>
      <c r="V3708" t="s">
        <v>8834</v>
      </c>
      <c r="W3708">
        <v>2</v>
      </c>
    </row>
    <row r="3709" spans="21:23" x14ac:dyDescent="0.2">
      <c r="U3709">
        <v>40008267</v>
      </c>
      <c r="V3709" t="s">
        <v>3122</v>
      </c>
      <c r="W3709">
        <v>12</v>
      </c>
    </row>
    <row r="3710" spans="21:23" x14ac:dyDescent="0.2">
      <c r="U3710">
        <v>40008268</v>
      </c>
      <c r="V3710" t="s">
        <v>3123</v>
      </c>
      <c r="W3710">
        <v>10</v>
      </c>
    </row>
    <row r="3711" spans="21:23" x14ac:dyDescent="0.2">
      <c r="U3711">
        <v>40008269</v>
      </c>
      <c r="V3711" t="s">
        <v>3124</v>
      </c>
      <c r="W3711">
        <v>29</v>
      </c>
    </row>
    <row r="3712" spans="21:23" x14ac:dyDescent="0.2">
      <c r="U3712">
        <v>40008271</v>
      </c>
      <c r="V3712" t="s">
        <v>3125</v>
      </c>
      <c r="W3712">
        <v>159</v>
      </c>
    </row>
    <row r="3713" spans="21:23" x14ac:dyDescent="0.2">
      <c r="U3713">
        <v>40008272</v>
      </c>
      <c r="V3713" t="s">
        <v>3126</v>
      </c>
      <c r="W3713">
        <v>3</v>
      </c>
    </row>
    <row r="3714" spans="21:23" x14ac:dyDescent="0.2">
      <c r="U3714">
        <v>40008273</v>
      </c>
      <c r="V3714" t="s">
        <v>3127</v>
      </c>
      <c r="W3714">
        <v>64</v>
      </c>
    </row>
    <row r="3715" spans="21:23" x14ac:dyDescent="0.2">
      <c r="U3715">
        <v>40008275</v>
      </c>
      <c r="V3715" t="s">
        <v>3128</v>
      </c>
      <c r="W3715">
        <v>5</v>
      </c>
    </row>
    <row r="3716" spans="21:23" x14ac:dyDescent="0.2">
      <c r="U3716">
        <v>40008276</v>
      </c>
      <c r="V3716" t="s">
        <v>3129</v>
      </c>
      <c r="W3716">
        <v>1</v>
      </c>
    </row>
    <row r="3717" spans="21:23" x14ac:dyDescent="0.2">
      <c r="U3717">
        <v>40008277</v>
      </c>
      <c r="V3717" t="s">
        <v>3130</v>
      </c>
      <c r="W3717">
        <v>6</v>
      </c>
    </row>
    <row r="3718" spans="21:23" x14ac:dyDescent="0.2">
      <c r="U3718">
        <v>40008278</v>
      </c>
      <c r="V3718" t="s">
        <v>3131</v>
      </c>
      <c r="W3718">
        <v>1</v>
      </c>
    </row>
    <row r="3719" spans="21:23" x14ac:dyDescent="0.2">
      <c r="U3719">
        <v>40008279</v>
      </c>
      <c r="V3719" t="s">
        <v>3132</v>
      </c>
      <c r="W3719">
        <v>5</v>
      </c>
    </row>
    <row r="3720" spans="21:23" x14ac:dyDescent="0.2">
      <c r="U3720">
        <v>40008280</v>
      </c>
      <c r="V3720" t="s">
        <v>3133</v>
      </c>
      <c r="W3720">
        <v>18</v>
      </c>
    </row>
    <row r="3721" spans="21:23" x14ac:dyDescent="0.2">
      <c r="U3721">
        <v>40008281</v>
      </c>
      <c r="V3721" t="s">
        <v>3134</v>
      </c>
      <c r="W3721">
        <v>5</v>
      </c>
    </row>
    <row r="3722" spans="21:23" x14ac:dyDescent="0.2">
      <c r="U3722">
        <v>40008282</v>
      </c>
      <c r="V3722" t="s">
        <v>3135</v>
      </c>
      <c r="W3722">
        <v>7</v>
      </c>
    </row>
    <row r="3723" spans="21:23" x14ac:dyDescent="0.2">
      <c r="U3723">
        <v>40008283</v>
      </c>
      <c r="V3723" t="s">
        <v>3136</v>
      </c>
      <c r="W3723">
        <v>22</v>
      </c>
    </row>
    <row r="3724" spans="21:23" x14ac:dyDescent="0.2">
      <c r="U3724">
        <v>40008285</v>
      </c>
      <c r="V3724" t="s">
        <v>3137</v>
      </c>
      <c r="W3724">
        <v>9</v>
      </c>
    </row>
    <row r="3725" spans="21:23" x14ac:dyDescent="0.2">
      <c r="U3725">
        <v>40008286</v>
      </c>
      <c r="V3725" t="s">
        <v>3138</v>
      </c>
      <c r="W3725">
        <v>6</v>
      </c>
    </row>
    <row r="3726" spans="21:23" x14ac:dyDescent="0.2">
      <c r="U3726">
        <v>40008287</v>
      </c>
      <c r="V3726" t="s">
        <v>3139</v>
      </c>
      <c r="W3726">
        <v>10</v>
      </c>
    </row>
    <row r="3727" spans="21:23" x14ac:dyDescent="0.2">
      <c r="U3727">
        <v>40008288</v>
      </c>
      <c r="V3727" t="s">
        <v>3140</v>
      </c>
      <c r="W3727">
        <v>5</v>
      </c>
    </row>
    <row r="3728" spans="21:23" x14ac:dyDescent="0.2">
      <c r="U3728">
        <v>40008289</v>
      </c>
      <c r="V3728" t="s">
        <v>3141</v>
      </c>
      <c r="W3728">
        <v>3</v>
      </c>
    </row>
    <row r="3729" spans="21:23" x14ac:dyDescent="0.2">
      <c r="U3729">
        <v>40008290</v>
      </c>
      <c r="V3729" t="s">
        <v>3142</v>
      </c>
      <c r="W3729">
        <v>20</v>
      </c>
    </row>
    <row r="3730" spans="21:23" x14ac:dyDescent="0.2">
      <c r="U3730">
        <v>40008291</v>
      </c>
      <c r="V3730" t="s">
        <v>3143</v>
      </c>
      <c r="W3730">
        <v>115</v>
      </c>
    </row>
    <row r="3731" spans="21:23" x14ac:dyDescent="0.2">
      <c r="U3731">
        <v>40008292</v>
      </c>
      <c r="V3731" t="s">
        <v>3144</v>
      </c>
      <c r="W3731">
        <v>44</v>
      </c>
    </row>
    <row r="3732" spans="21:23" x14ac:dyDescent="0.2">
      <c r="U3732">
        <v>40008293</v>
      </c>
      <c r="V3732" t="s">
        <v>3145</v>
      </c>
      <c r="W3732">
        <v>6</v>
      </c>
    </row>
    <row r="3733" spans="21:23" x14ac:dyDescent="0.2">
      <c r="U3733">
        <v>40008294</v>
      </c>
      <c r="V3733" t="s">
        <v>3146</v>
      </c>
      <c r="W3733">
        <v>2</v>
      </c>
    </row>
    <row r="3734" spans="21:23" x14ac:dyDescent="0.2">
      <c r="U3734">
        <v>40008295</v>
      </c>
      <c r="V3734" t="s">
        <v>3147</v>
      </c>
      <c r="W3734">
        <v>10</v>
      </c>
    </row>
    <row r="3735" spans="21:23" x14ac:dyDescent="0.2">
      <c r="U3735">
        <v>40008296</v>
      </c>
      <c r="V3735" t="s">
        <v>3524</v>
      </c>
      <c r="W3735">
        <v>1</v>
      </c>
    </row>
    <row r="3736" spans="21:23" x14ac:dyDescent="0.2">
      <c r="U3736">
        <v>40008297</v>
      </c>
      <c r="V3736" t="s">
        <v>3148</v>
      </c>
      <c r="W3736">
        <v>1</v>
      </c>
    </row>
    <row r="3737" spans="21:23" x14ac:dyDescent="0.2">
      <c r="U3737">
        <v>40008298</v>
      </c>
      <c r="V3737" t="s">
        <v>3149</v>
      </c>
      <c r="W3737">
        <v>6</v>
      </c>
    </row>
    <row r="3738" spans="21:23" x14ac:dyDescent="0.2">
      <c r="U3738">
        <v>40008299</v>
      </c>
      <c r="V3738" t="s">
        <v>3150</v>
      </c>
      <c r="W3738">
        <v>1</v>
      </c>
    </row>
    <row r="3739" spans="21:23" x14ac:dyDescent="0.2">
      <c r="U3739">
        <v>40008302</v>
      </c>
      <c r="V3739" t="s">
        <v>3151</v>
      </c>
      <c r="W3739">
        <v>10</v>
      </c>
    </row>
    <row r="3740" spans="21:23" x14ac:dyDescent="0.2">
      <c r="U3740">
        <v>40008303</v>
      </c>
      <c r="V3740" t="s">
        <v>3152</v>
      </c>
      <c r="W3740">
        <v>1</v>
      </c>
    </row>
    <row r="3741" spans="21:23" x14ac:dyDescent="0.2">
      <c r="U3741">
        <v>40008304</v>
      </c>
      <c r="V3741" t="s">
        <v>3153</v>
      </c>
      <c r="W3741">
        <v>2</v>
      </c>
    </row>
    <row r="3742" spans="21:23" x14ac:dyDescent="0.2">
      <c r="U3742">
        <v>40008305</v>
      </c>
      <c r="V3742" t="s">
        <v>3154</v>
      </c>
      <c r="W3742">
        <v>2</v>
      </c>
    </row>
    <row r="3743" spans="21:23" x14ac:dyDescent="0.2">
      <c r="U3743">
        <v>40008306</v>
      </c>
      <c r="V3743" t="s">
        <v>3155</v>
      </c>
      <c r="W3743">
        <v>15</v>
      </c>
    </row>
    <row r="3744" spans="21:23" x14ac:dyDescent="0.2">
      <c r="U3744">
        <v>40008307</v>
      </c>
      <c r="V3744" t="s">
        <v>3156</v>
      </c>
      <c r="W3744">
        <v>2</v>
      </c>
    </row>
    <row r="3745" spans="21:23" x14ac:dyDescent="0.2">
      <c r="U3745">
        <v>40008308</v>
      </c>
      <c r="V3745" t="s">
        <v>3411</v>
      </c>
      <c r="W3745">
        <v>22</v>
      </c>
    </row>
    <row r="3746" spans="21:23" x14ac:dyDescent="0.2">
      <c r="U3746">
        <v>40008309</v>
      </c>
      <c r="V3746" t="s">
        <v>3157</v>
      </c>
      <c r="W3746">
        <v>4</v>
      </c>
    </row>
    <row r="3747" spans="21:23" x14ac:dyDescent="0.2">
      <c r="U3747">
        <v>40008310</v>
      </c>
      <c r="V3747" t="s">
        <v>3158</v>
      </c>
      <c r="W3747">
        <v>10</v>
      </c>
    </row>
    <row r="3748" spans="21:23" x14ac:dyDescent="0.2">
      <c r="U3748">
        <v>40008311</v>
      </c>
      <c r="V3748" t="s">
        <v>3159</v>
      </c>
      <c r="W3748">
        <v>8</v>
      </c>
    </row>
    <row r="3749" spans="21:23" x14ac:dyDescent="0.2">
      <c r="U3749">
        <v>40008312</v>
      </c>
      <c r="V3749" t="s">
        <v>3160</v>
      </c>
      <c r="W3749">
        <v>44</v>
      </c>
    </row>
    <row r="3750" spans="21:23" x14ac:dyDescent="0.2">
      <c r="U3750">
        <v>40008314</v>
      </c>
      <c r="V3750" t="s">
        <v>3161</v>
      </c>
      <c r="W3750">
        <v>5</v>
      </c>
    </row>
    <row r="3751" spans="21:23" x14ac:dyDescent="0.2">
      <c r="U3751">
        <v>40008315</v>
      </c>
      <c r="V3751" t="s">
        <v>3162</v>
      </c>
      <c r="W3751">
        <v>9</v>
      </c>
    </row>
    <row r="3752" spans="21:23" x14ac:dyDescent="0.2">
      <c r="U3752">
        <v>40008317</v>
      </c>
      <c r="V3752" t="s">
        <v>9722</v>
      </c>
      <c r="W3752">
        <v>6</v>
      </c>
    </row>
    <row r="3753" spans="21:23" x14ac:dyDescent="0.2">
      <c r="U3753">
        <v>40008318</v>
      </c>
      <c r="V3753" t="s">
        <v>3163</v>
      </c>
      <c r="W3753">
        <v>14</v>
      </c>
    </row>
    <row r="3754" spans="21:23" x14ac:dyDescent="0.2">
      <c r="U3754">
        <v>40008320</v>
      </c>
      <c r="V3754" t="s">
        <v>3164</v>
      </c>
      <c r="W3754">
        <v>10</v>
      </c>
    </row>
    <row r="3755" spans="21:23" x14ac:dyDescent="0.2">
      <c r="U3755">
        <v>40008321</v>
      </c>
      <c r="V3755" t="s">
        <v>3165</v>
      </c>
      <c r="W3755">
        <v>15</v>
      </c>
    </row>
    <row r="3756" spans="21:23" x14ac:dyDescent="0.2">
      <c r="U3756">
        <v>40008532</v>
      </c>
      <c r="V3756" t="s">
        <v>8835</v>
      </c>
      <c r="W3756">
        <v>2</v>
      </c>
    </row>
    <row r="3757" spans="21:23" x14ac:dyDescent="0.2">
      <c r="U3757">
        <v>40010225</v>
      </c>
      <c r="V3757" t="s">
        <v>3526</v>
      </c>
      <c r="W3757">
        <v>5</v>
      </c>
    </row>
    <row r="3758" spans="21:23" x14ac:dyDescent="0.2">
      <c r="U3758">
        <v>40010226</v>
      </c>
      <c r="V3758" t="s">
        <v>3166</v>
      </c>
      <c r="W3758">
        <v>2</v>
      </c>
    </row>
    <row r="3759" spans="21:23" x14ac:dyDescent="0.2">
      <c r="U3759">
        <v>40010228</v>
      </c>
      <c r="V3759" t="s">
        <v>3167</v>
      </c>
      <c r="W3759">
        <v>2</v>
      </c>
    </row>
    <row r="3760" spans="21:23" x14ac:dyDescent="0.2">
      <c r="U3760">
        <v>40010229</v>
      </c>
      <c r="V3760" t="s">
        <v>3168</v>
      </c>
      <c r="W3760">
        <v>4</v>
      </c>
    </row>
    <row r="3761" spans="21:23" x14ac:dyDescent="0.2">
      <c r="U3761">
        <v>40010231</v>
      </c>
      <c r="V3761" t="s">
        <v>3169</v>
      </c>
      <c r="W3761">
        <v>1</v>
      </c>
    </row>
    <row r="3762" spans="21:23" x14ac:dyDescent="0.2">
      <c r="U3762">
        <v>40010232</v>
      </c>
      <c r="V3762" t="s">
        <v>3170</v>
      </c>
      <c r="W3762">
        <v>1</v>
      </c>
    </row>
    <row r="3763" spans="21:23" x14ac:dyDescent="0.2">
      <c r="U3763">
        <v>40010233</v>
      </c>
      <c r="V3763" t="s">
        <v>10712</v>
      </c>
      <c r="W3763">
        <v>7</v>
      </c>
    </row>
    <row r="3764" spans="21:23" x14ac:dyDescent="0.2">
      <c r="U3764">
        <v>40010234</v>
      </c>
      <c r="V3764" t="s">
        <v>10713</v>
      </c>
      <c r="W3764">
        <v>16</v>
      </c>
    </row>
    <row r="3765" spans="21:23" x14ac:dyDescent="0.2">
      <c r="U3765">
        <v>40010235</v>
      </c>
      <c r="V3765" t="s">
        <v>3171</v>
      </c>
      <c r="W3765">
        <v>3</v>
      </c>
    </row>
    <row r="3766" spans="21:23" x14ac:dyDescent="0.2">
      <c r="U3766">
        <v>40010236</v>
      </c>
      <c r="V3766" t="s">
        <v>3172</v>
      </c>
      <c r="W3766">
        <v>11</v>
      </c>
    </row>
    <row r="3767" spans="21:23" x14ac:dyDescent="0.2">
      <c r="U3767">
        <v>40010237</v>
      </c>
      <c r="V3767" t="s">
        <v>3173</v>
      </c>
      <c r="W3767">
        <v>4</v>
      </c>
    </row>
    <row r="3768" spans="21:23" x14ac:dyDescent="0.2">
      <c r="U3768">
        <v>40010238</v>
      </c>
      <c r="V3768" t="s">
        <v>3174</v>
      </c>
      <c r="W3768">
        <v>2</v>
      </c>
    </row>
    <row r="3769" spans="21:23" x14ac:dyDescent="0.2">
      <c r="U3769">
        <v>40010239</v>
      </c>
      <c r="V3769" t="s">
        <v>3175</v>
      </c>
      <c r="W3769">
        <v>2</v>
      </c>
    </row>
    <row r="3770" spans="21:23" x14ac:dyDescent="0.2">
      <c r="U3770">
        <v>40010240</v>
      </c>
      <c r="V3770" t="s">
        <v>3176</v>
      </c>
      <c r="W3770">
        <v>2</v>
      </c>
    </row>
    <row r="3771" spans="21:23" x14ac:dyDescent="0.2">
      <c r="U3771">
        <v>40010241</v>
      </c>
      <c r="V3771" t="s">
        <v>3177</v>
      </c>
      <c r="W3771">
        <v>7</v>
      </c>
    </row>
    <row r="3772" spans="21:23" x14ac:dyDescent="0.2">
      <c r="U3772">
        <v>40010242</v>
      </c>
      <c r="V3772" t="s">
        <v>3178</v>
      </c>
      <c r="W3772">
        <v>2</v>
      </c>
    </row>
    <row r="3773" spans="21:23" x14ac:dyDescent="0.2">
      <c r="U3773">
        <v>40010243</v>
      </c>
      <c r="V3773" t="s">
        <v>3179</v>
      </c>
      <c r="W3773">
        <v>9</v>
      </c>
    </row>
    <row r="3774" spans="21:23" x14ac:dyDescent="0.2">
      <c r="U3774">
        <v>40010244</v>
      </c>
      <c r="V3774" t="s">
        <v>3180</v>
      </c>
      <c r="W3774">
        <v>2</v>
      </c>
    </row>
    <row r="3775" spans="21:23" x14ac:dyDescent="0.2">
      <c r="U3775">
        <v>40010245</v>
      </c>
      <c r="V3775" t="s">
        <v>3181</v>
      </c>
      <c r="W3775">
        <v>2</v>
      </c>
    </row>
    <row r="3776" spans="21:23" x14ac:dyDescent="0.2">
      <c r="U3776">
        <v>40010246</v>
      </c>
      <c r="V3776" t="s">
        <v>3182</v>
      </c>
      <c r="W3776">
        <v>1</v>
      </c>
    </row>
    <row r="3777" spans="21:23" x14ac:dyDescent="0.2">
      <c r="U3777">
        <v>40010252</v>
      </c>
      <c r="V3777" t="s">
        <v>3183</v>
      </c>
      <c r="W3777">
        <v>2</v>
      </c>
    </row>
    <row r="3778" spans="21:23" x14ac:dyDescent="0.2">
      <c r="U3778">
        <v>40010253</v>
      </c>
      <c r="V3778" t="s">
        <v>3184</v>
      </c>
      <c r="W3778">
        <v>4</v>
      </c>
    </row>
    <row r="3779" spans="21:23" x14ac:dyDescent="0.2">
      <c r="U3779">
        <v>40010254</v>
      </c>
      <c r="V3779" t="s">
        <v>3185</v>
      </c>
      <c r="W3779">
        <v>4</v>
      </c>
    </row>
    <row r="3780" spans="21:23" x14ac:dyDescent="0.2">
      <c r="U3780">
        <v>40010255</v>
      </c>
      <c r="V3780" t="s">
        <v>3186</v>
      </c>
      <c r="W3780">
        <v>8</v>
      </c>
    </row>
    <row r="3781" spans="21:23" x14ac:dyDescent="0.2">
      <c r="U3781">
        <v>40010256</v>
      </c>
      <c r="V3781" t="s">
        <v>3187</v>
      </c>
      <c r="W3781">
        <v>1</v>
      </c>
    </row>
    <row r="3782" spans="21:23" x14ac:dyDescent="0.2">
      <c r="U3782">
        <v>40010257</v>
      </c>
      <c r="V3782" t="s">
        <v>3188</v>
      </c>
      <c r="W3782">
        <v>9</v>
      </c>
    </row>
    <row r="3783" spans="21:23" x14ac:dyDescent="0.2">
      <c r="U3783">
        <v>40010258</v>
      </c>
      <c r="V3783" t="s">
        <v>3189</v>
      </c>
      <c r="W3783">
        <v>12</v>
      </c>
    </row>
    <row r="3784" spans="21:23" x14ac:dyDescent="0.2">
      <c r="U3784">
        <v>40010259</v>
      </c>
      <c r="V3784" t="s">
        <v>3190</v>
      </c>
      <c r="W3784">
        <v>8</v>
      </c>
    </row>
    <row r="3785" spans="21:23" x14ac:dyDescent="0.2">
      <c r="U3785">
        <v>40010260</v>
      </c>
      <c r="V3785" t="s">
        <v>3191</v>
      </c>
      <c r="W3785">
        <v>3</v>
      </c>
    </row>
    <row r="3786" spans="21:23" x14ac:dyDescent="0.2">
      <c r="U3786">
        <v>40010262</v>
      </c>
      <c r="V3786" t="s">
        <v>10714</v>
      </c>
      <c r="W3786">
        <v>2</v>
      </c>
    </row>
    <row r="3787" spans="21:23" x14ac:dyDescent="0.2">
      <c r="U3787">
        <v>40010263</v>
      </c>
      <c r="V3787" t="s">
        <v>3192</v>
      </c>
      <c r="W3787">
        <v>2</v>
      </c>
    </row>
    <row r="3788" spans="21:23" x14ac:dyDescent="0.2">
      <c r="U3788">
        <v>40010265</v>
      </c>
      <c r="V3788" t="s">
        <v>3194</v>
      </c>
      <c r="W3788">
        <v>3</v>
      </c>
    </row>
    <row r="3789" spans="21:23" x14ac:dyDescent="0.2">
      <c r="U3789">
        <v>40010266</v>
      </c>
      <c r="V3789" t="s">
        <v>3195</v>
      </c>
      <c r="W3789">
        <v>5</v>
      </c>
    </row>
    <row r="3790" spans="21:23" x14ac:dyDescent="0.2">
      <c r="U3790">
        <v>40010267</v>
      </c>
      <c r="V3790" t="s">
        <v>9131</v>
      </c>
      <c r="W3790">
        <v>10</v>
      </c>
    </row>
    <row r="3791" spans="21:23" x14ac:dyDescent="0.2">
      <c r="U3791">
        <v>40010268</v>
      </c>
      <c r="V3791" t="s">
        <v>9626</v>
      </c>
      <c r="W3791">
        <v>3</v>
      </c>
    </row>
    <row r="3792" spans="21:23" x14ac:dyDescent="0.2">
      <c r="U3792">
        <v>40010269</v>
      </c>
      <c r="V3792" t="s">
        <v>3196</v>
      </c>
      <c r="W3792">
        <v>2</v>
      </c>
    </row>
    <row r="3793" spans="21:23" x14ac:dyDescent="0.2">
      <c r="U3793">
        <v>40010270</v>
      </c>
      <c r="V3793" t="s">
        <v>3197</v>
      </c>
      <c r="W3793">
        <v>3</v>
      </c>
    </row>
    <row r="3794" spans="21:23" x14ac:dyDescent="0.2">
      <c r="U3794">
        <v>40010271</v>
      </c>
      <c r="V3794" t="s">
        <v>3198</v>
      </c>
      <c r="W3794">
        <v>7</v>
      </c>
    </row>
    <row r="3795" spans="21:23" x14ac:dyDescent="0.2">
      <c r="U3795">
        <v>40010272</v>
      </c>
      <c r="V3795" t="s">
        <v>3199</v>
      </c>
      <c r="W3795">
        <v>1</v>
      </c>
    </row>
    <row r="3796" spans="21:23" x14ac:dyDescent="0.2">
      <c r="U3796">
        <v>40010273</v>
      </c>
      <c r="V3796" t="s">
        <v>3200</v>
      </c>
      <c r="W3796">
        <v>2</v>
      </c>
    </row>
    <row r="3797" spans="21:23" x14ac:dyDescent="0.2">
      <c r="U3797">
        <v>40010274</v>
      </c>
      <c r="V3797" t="s">
        <v>3201</v>
      </c>
      <c r="W3797">
        <v>18</v>
      </c>
    </row>
    <row r="3798" spans="21:23" x14ac:dyDescent="0.2">
      <c r="U3798">
        <v>40010275</v>
      </c>
      <c r="V3798" t="s">
        <v>3202</v>
      </c>
      <c r="W3798">
        <v>2</v>
      </c>
    </row>
    <row r="3799" spans="21:23" x14ac:dyDescent="0.2">
      <c r="U3799">
        <v>40010276</v>
      </c>
      <c r="V3799" t="s">
        <v>3203</v>
      </c>
      <c r="W3799">
        <v>1</v>
      </c>
    </row>
    <row r="3800" spans="21:23" x14ac:dyDescent="0.2">
      <c r="U3800">
        <v>40010277</v>
      </c>
      <c r="V3800" t="s">
        <v>3204</v>
      </c>
      <c r="W3800">
        <v>3</v>
      </c>
    </row>
    <row r="3801" spans="21:23" x14ac:dyDescent="0.2">
      <c r="U3801">
        <v>40010278</v>
      </c>
      <c r="V3801" t="s">
        <v>3205</v>
      </c>
      <c r="W3801">
        <v>3</v>
      </c>
    </row>
    <row r="3802" spans="21:23" x14ac:dyDescent="0.2">
      <c r="U3802">
        <v>40010279</v>
      </c>
      <c r="V3802" t="s">
        <v>3206</v>
      </c>
      <c r="W3802">
        <v>8</v>
      </c>
    </row>
    <row r="3803" spans="21:23" x14ac:dyDescent="0.2">
      <c r="U3803">
        <v>40010280</v>
      </c>
      <c r="V3803" t="s">
        <v>3207</v>
      </c>
      <c r="W3803">
        <v>2</v>
      </c>
    </row>
    <row r="3804" spans="21:23" x14ac:dyDescent="0.2">
      <c r="U3804">
        <v>40010281</v>
      </c>
      <c r="V3804" t="s">
        <v>3208</v>
      </c>
      <c r="W3804">
        <v>2</v>
      </c>
    </row>
    <row r="3805" spans="21:23" x14ac:dyDescent="0.2">
      <c r="U3805">
        <v>40010282</v>
      </c>
      <c r="V3805" t="s">
        <v>3209</v>
      </c>
      <c r="W3805">
        <v>2</v>
      </c>
    </row>
    <row r="3806" spans="21:23" x14ac:dyDescent="0.2">
      <c r="U3806">
        <v>40010283</v>
      </c>
      <c r="V3806" t="s">
        <v>3210</v>
      </c>
      <c r="W3806">
        <v>5</v>
      </c>
    </row>
    <row r="3807" spans="21:23" x14ac:dyDescent="0.2">
      <c r="U3807">
        <v>40010284</v>
      </c>
      <c r="V3807" t="s">
        <v>3211</v>
      </c>
      <c r="W3807">
        <v>5</v>
      </c>
    </row>
    <row r="3808" spans="21:23" x14ac:dyDescent="0.2">
      <c r="U3808">
        <v>40010285</v>
      </c>
      <c r="V3808" t="s">
        <v>3212</v>
      </c>
      <c r="W3808">
        <v>1</v>
      </c>
    </row>
    <row r="3809" spans="21:23" x14ac:dyDescent="0.2">
      <c r="U3809">
        <v>40010286</v>
      </c>
      <c r="V3809" t="s">
        <v>3213</v>
      </c>
      <c r="W3809">
        <v>3</v>
      </c>
    </row>
    <row r="3810" spans="21:23" x14ac:dyDescent="0.2">
      <c r="U3810">
        <v>40010287</v>
      </c>
      <c r="V3810" t="s">
        <v>3214</v>
      </c>
      <c r="W3810">
        <v>2</v>
      </c>
    </row>
    <row r="3811" spans="21:23" x14ac:dyDescent="0.2">
      <c r="U3811">
        <v>40010288</v>
      </c>
      <c r="V3811" t="s">
        <v>3215</v>
      </c>
      <c r="W3811">
        <v>12</v>
      </c>
    </row>
    <row r="3812" spans="21:23" x14ac:dyDescent="0.2">
      <c r="U3812">
        <v>40010290</v>
      </c>
      <c r="V3812" t="s">
        <v>3216</v>
      </c>
      <c r="W3812">
        <v>2</v>
      </c>
    </row>
    <row r="3813" spans="21:23" x14ac:dyDescent="0.2">
      <c r="U3813">
        <v>40010291</v>
      </c>
      <c r="V3813" t="s">
        <v>3217</v>
      </c>
      <c r="W3813">
        <v>3</v>
      </c>
    </row>
    <row r="3814" spans="21:23" x14ac:dyDescent="0.2">
      <c r="U3814">
        <v>40010293</v>
      </c>
      <c r="V3814" t="s">
        <v>3218</v>
      </c>
      <c r="W3814">
        <v>26</v>
      </c>
    </row>
    <row r="3815" spans="21:23" x14ac:dyDescent="0.2">
      <c r="U3815">
        <v>40010296</v>
      </c>
      <c r="V3815" t="s">
        <v>3219</v>
      </c>
      <c r="W3815">
        <v>1</v>
      </c>
    </row>
    <row r="3816" spans="21:23" x14ac:dyDescent="0.2">
      <c r="U3816">
        <v>40010297</v>
      </c>
      <c r="V3816" t="s">
        <v>3220</v>
      </c>
      <c r="W3816">
        <v>2</v>
      </c>
    </row>
    <row r="3817" spans="21:23" x14ac:dyDescent="0.2">
      <c r="U3817">
        <v>40010298</v>
      </c>
      <c r="V3817" t="s">
        <v>3221</v>
      </c>
      <c r="W3817">
        <v>9</v>
      </c>
    </row>
    <row r="3818" spans="21:23" x14ac:dyDescent="0.2">
      <c r="U3818">
        <v>40010300</v>
      </c>
      <c r="V3818" t="s">
        <v>3222</v>
      </c>
      <c r="W3818">
        <v>9</v>
      </c>
    </row>
    <row r="3819" spans="21:23" x14ac:dyDescent="0.2">
      <c r="U3819">
        <v>40010301</v>
      </c>
      <c r="V3819" t="s">
        <v>3223</v>
      </c>
      <c r="W3819">
        <v>2</v>
      </c>
    </row>
    <row r="3820" spans="21:23" x14ac:dyDescent="0.2">
      <c r="U3820">
        <v>40010302</v>
      </c>
      <c r="V3820" t="s">
        <v>3224</v>
      </c>
      <c r="W3820">
        <v>4</v>
      </c>
    </row>
    <row r="3821" spans="21:23" x14ac:dyDescent="0.2">
      <c r="U3821">
        <v>40010303</v>
      </c>
      <c r="V3821" t="s">
        <v>3225</v>
      </c>
      <c r="W3821">
        <v>5</v>
      </c>
    </row>
    <row r="3822" spans="21:23" x14ac:dyDescent="0.2">
      <c r="U3822">
        <v>40010304</v>
      </c>
      <c r="V3822" t="s">
        <v>3226</v>
      </c>
      <c r="W3822">
        <v>2</v>
      </c>
    </row>
    <row r="3823" spans="21:23" x14ac:dyDescent="0.2">
      <c r="U3823">
        <v>40010305</v>
      </c>
      <c r="V3823" t="s">
        <v>3227</v>
      </c>
      <c r="W3823">
        <v>5</v>
      </c>
    </row>
    <row r="3824" spans="21:23" x14ac:dyDescent="0.2">
      <c r="U3824">
        <v>40010306</v>
      </c>
      <c r="V3824" t="s">
        <v>8836</v>
      </c>
      <c r="W3824">
        <v>1</v>
      </c>
    </row>
    <row r="3825" spans="21:23" x14ac:dyDescent="0.2">
      <c r="U3825">
        <v>40010309</v>
      </c>
      <c r="V3825" t="s">
        <v>3228</v>
      </c>
      <c r="W3825">
        <v>9</v>
      </c>
    </row>
    <row r="3826" spans="21:23" x14ac:dyDescent="0.2">
      <c r="U3826">
        <v>40010310</v>
      </c>
      <c r="V3826" t="s">
        <v>3229</v>
      </c>
      <c r="W3826">
        <v>5</v>
      </c>
    </row>
    <row r="3827" spans="21:23" x14ac:dyDescent="0.2">
      <c r="U3827">
        <v>40010311</v>
      </c>
      <c r="V3827" t="s">
        <v>3230</v>
      </c>
      <c r="W3827">
        <v>2</v>
      </c>
    </row>
    <row r="3828" spans="21:23" x14ac:dyDescent="0.2">
      <c r="U3828">
        <v>40010312</v>
      </c>
      <c r="V3828" t="s">
        <v>3231</v>
      </c>
      <c r="W3828">
        <v>14</v>
      </c>
    </row>
    <row r="3829" spans="21:23" x14ac:dyDescent="0.2">
      <c r="U3829">
        <v>40010313</v>
      </c>
      <c r="V3829" t="s">
        <v>3232</v>
      </c>
      <c r="W3829">
        <v>10</v>
      </c>
    </row>
    <row r="3830" spans="21:23" x14ac:dyDescent="0.2">
      <c r="U3830">
        <v>40010314</v>
      </c>
      <c r="V3830" t="s">
        <v>3233</v>
      </c>
      <c r="W3830">
        <v>2</v>
      </c>
    </row>
    <row r="3831" spans="21:23" x14ac:dyDescent="0.2">
      <c r="U3831">
        <v>40010315</v>
      </c>
      <c r="V3831" t="s">
        <v>3234</v>
      </c>
      <c r="W3831">
        <v>2</v>
      </c>
    </row>
    <row r="3832" spans="21:23" x14ac:dyDescent="0.2">
      <c r="U3832">
        <v>40010316</v>
      </c>
      <c r="V3832" t="s">
        <v>8984</v>
      </c>
      <c r="W3832">
        <v>1</v>
      </c>
    </row>
    <row r="3833" spans="21:23" x14ac:dyDescent="0.2">
      <c r="U3833">
        <v>40010317</v>
      </c>
      <c r="V3833" t="s">
        <v>3235</v>
      </c>
      <c r="W3833">
        <v>10</v>
      </c>
    </row>
    <row r="3834" spans="21:23" x14ac:dyDescent="0.2">
      <c r="U3834">
        <v>40010318</v>
      </c>
      <c r="V3834" t="s">
        <v>3416</v>
      </c>
      <c r="W3834">
        <v>1</v>
      </c>
    </row>
    <row r="3835" spans="21:23" x14ac:dyDescent="0.2">
      <c r="U3835">
        <v>40010319</v>
      </c>
      <c r="V3835" t="s">
        <v>3236</v>
      </c>
      <c r="W3835">
        <v>2</v>
      </c>
    </row>
    <row r="3836" spans="21:23" x14ac:dyDescent="0.2">
      <c r="U3836">
        <v>40010320</v>
      </c>
      <c r="V3836" t="s">
        <v>10715</v>
      </c>
      <c r="W3836">
        <v>1</v>
      </c>
    </row>
    <row r="3837" spans="21:23" x14ac:dyDescent="0.2">
      <c r="U3837">
        <v>40010323</v>
      </c>
      <c r="V3837" t="s">
        <v>5022</v>
      </c>
      <c r="W3837">
        <v>7</v>
      </c>
    </row>
    <row r="3838" spans="21:23" x14ac:dyDescent="0.2">
      <c r="U3838">
        <v>40010333</v>
      </c>
      <c r="V3838" t="s">
        <v>3237</v>
      </c>
      <c r="W3838">
        <v>5</v>
      </c>
    </row>
    <row r="3839" spans="21:23" x14ac:dyDescent="0.2">
      <c r="U3839">
        <v>40010334</v>
      </c>
      <c r="V3839" t="s">
        <v>3238</v>
      </c>
      <c r="W3839">
        <v>21</v>
      </c>
    </row>
    <row r="3840" spans="21:23" x14ac:dyDescent="0.2">
      <c r="U3840">
        <v>40010339</v>
      </c>
      <c r="V3840" t="s">
        <v>3239</v>
      </c>
      <c r="W3840">
        <v>18</v>
      </c>
    </row>
    <row r="3841" spans="21:23" x14ac:dyDescent="0.2">
      <c r="U3841">
        <v>40010340</v>
      </c>
      <c r="V3841" t="s">
        <v>9772</v>
      </c>
      <c r="W3841">
        <v>7</v>
      </c>
    </row>
    <row r="3842" spans="21:23" x14ac:dyDescent="0.2">
      <c r="U3842">
        <v>40010346</v>
      </c>
      <c r="V3842" t="s">
        <v>3468</v>
      </c>
      <c r="W3842">
        <v>8</v>
      </c>
    </row>
    <row r="3843" spans="21:23" x14ac:dyDescent="0.2">
      <c r="U3843">
        <v>40010348</v>
      </c>
      <c r="V3843" t="s">
        <v>3240</v>
      </c>
      <c r="W3843">
        <v>5</v>
      </c>
    </row>
    <row r="3844" spans="21:23" x14ac:dyDescent="0.2">
      <c r="U3844">
        <v>40010349</v>
      </c>
      <c r="V3844" t="s">
        <v>9676</v>
      </c>
      <c r="W3844">
        <v>4</v>
      </c>
    </row>
    <row r="3845" spans="21:23" x14ac:dyDescent="0.2">
      <c r="U3845">
        <v>40010351</v>
      </c>
      <c r="V3845" t="s">
        <v>8897</v>
      </c>
      <c r="W3845">
        <v>3</v>
      </c>
    </row>
    <row r="3846" spans="21:23" x14ac:dyDescent="0.2">
      <c r="U3846">
        <v>40010359</v>
      </c>
      <c r="V3846" t="s">
        <v>3241</v>
      </c>
      <c r="W3846">
        <v>1</v>
      </c>
    </row>
    <row r="3847" spans="21:23" x14ac:dyDescent="0.2">
      <c r="U3847">
        <v>40010362</v>
      </c>
      <c r="V3847" t="s">
        <v>5023</v>
      </c>
      <c r="W3847">
        <v>1</v>
      </c>
    </row>
    <row r="3848" spans="21:23" x14ac:dyDescent="0.2">
      <c r="U3848">
        <v>40010363</v>
      </c>
      <c r="V3848" t="s">
        <v>3242</v>
      </c>
      <c r="W3848">
        <v>3</v>
      </c>
    </row>
    <row r="3849" spans="21:23" x14ac:dyDescent="0.2">
      <c r="U3849">
        <v>40010365</v>
      </c>
      <c r="V3849" t="s">
        <v>3244</v>
      </c>
      <c r="W3849">
        <v>6</v>
      </c>
    </row>
    <row r="3850" spans="21:23" x14ac:dyDescent="0.2">
      <c r="U3850">
        <v>40010366</v>
      </c>
      <c r="V3850" t="s">
        <v>3245</v>
      </c>
      <c r="W3850">
        <v>12</v>
      </c>
    </row>
    <row r="3851" spans="21:23" x14ac:dyDescent="0.2">
      <c r="U3851">
        <v>40010367</v>
      </c>
      <c r="V3851" t="s">
        <v>10135</v>
      </c>
      <c r="W3851">
        <v>10</v>
      </c>
    </row>
    <row r="3852" spans="21:23" x14ac:dyDescent="0.2">
      <c r="U3852">
        <v>40010370</v>
      </c>
      <c r="V3852" t="s">
        <v>3246</v>
      </c>
      <c r="W3852">
        <v>3</v>
      </c>
    </row>
    <row r="3853" spans="21:23" x14ac:dyDescent="0.2">
      <c r="U3853">
        <v>40010374</v>
      </c>
      <c r="V3853" t="s">
        <v>3247</v>
      </c>
      <c r="W3853">
        <v>2</v>
      </c>
    </row>
    <row r="3854" spans="21:23" x14ac:dyDescent="0.2">
      <c r="U3854">
        <v>40010375</v>
      </c>
      <c r="V3854" t="s">
        <v>3248</v>
      </c>
      <c r="W3854">
        <v>33</v>
      </c>
    </row>
    <row r="3855" spans="21:23" x14ac:dyDescent="0.2">
      <c r="U3855">
        <v>40010376</v>
      </c>
      <c r="V3855" t="s">
        <v>3249</v>
      </c>
      <c r="W3855">
        <v>8</v>
      </c>
    </row>
    <row r="3856" spans="21:23" x14ac:dyDescent="0.2">
      <c r="U3856">
        <v>40010377</v>
      </c>
      <c r="V3856" t="s">
        <v>3250</v>
      </c>
      <c r="W3856">
        <v>10</v>
      </c>
    </row>
    <row r="3857" spans="21:23" x14ac:dyDescent="0.2">
      <c r="U3857">
        <v>40010378</v>
      </c>
      <c r="V3857" t="s">
        <v>3251</v>
      </c>
      <c r="W3857">
        <v>6</v>
      </c>
    </row>
    <row r="3858" spans="21:23" x14ac:dyDescent="0.2">
      <c r="U3858">
        <v>40010379</v>
      </c>
      <c r="V3858" t="s">
        <v>3252</v>
      </c>
      <c r="W3858">
        <v>2</v>
      </c>
    </row>
    <row r="3859" spans="21:23" x14ac:dyDescent="0.2">
      <c r="U3859">
        <v>40010381</v>
      </c>
      <c r="V3859" t="s">
        <v>3254</v>
      </c>
      <c r="W3859">
        <v>7</v>
      </c>
    </row>
    <row r="3860" spans="21:23" x14ac:dyDescent="0.2">
      <c r="U3860">
        <v>40010382</v>
      </c>
      <c r="V3860" t="s">
        <v>3255</v>
      </c>
      <c r="W3860">
        <v>16</v>
      </c>
    </row>
    <row r="3861" spans="21:23" x14ac:dyDescent="0.2">
      <c r="U3861">
        <v>40010383</v>
      </c>
      <c r="V3861" t="s">
        <v>3256</v>
      </c>
      <c r="W3861">
        <v>1</v>
      </c>
    </row>
    <row r="3862" spans="21:23" x14ac:dyDescent="0.2">
      <c r="U3862">
        <v>40010385</v>
      </c>
      <c r="V3862" t="s">
        <v>3257</v>
      </c>
      <c r="W3862">
        <v>16</v>
      </c>
    </row>
    <row r="3863" spans="21:23" x14ac:dyDescent="0.2">
      <c r="U3863">
        <v>40010387</v>
      </c>
      <c r="V3863" t="s">
        <v>3258</v>
      </c>
      <c r="W3863">
        <v>3</v>
      </c>
    </row>
    <row r="3864" spans="21:23" x14ac:dyDescent="0.2">
      <c r="U3864">
        <v>40010388</v>
      </c>
      <c r="V3864" t="s">
        <v>10716</v>
      </c>
      <c r="W3864">
        <v>6</v>
      </c>
    </row>
    <row r="3865" spans="21:23" x14ac:dyDescent="0.2">
      <c r="U3865">
        <v>40010390</v>
      </c>
      <c r="V3865" t="s">
        <v>3259</v>
      </c>
      <c r="W3865">
        <v>2</v>
      </c>
    </row>
    <row r="3866" spans="21:23" x14ac:dyDescent="0.2">
      <c r="U3866">
        <v>40010391</v>
      </c>
      <c r="V3866" t="s">
        <v>3260</v>
      </c>
      <c r="W3866">
        <v>2</v>
      </c>
    </row>
    <row r="3867" spans="21:23" x14ac:dyDescent="0.2">
      <c r="U3867">
        <v>40010393</v>
      </c>
      <c r="V3867" t="s">
        <v>3261</v>
      </c>
      <c r="W3867">
        <v>8</v>
      </c>
    </row>
    <row r="3868" spans="21:23" x14ac:dyDescent="0.2">
      <c r="U3868">
        <v>40010394</v>
      </c>
      <c r="V3868" t="s">
        <v>3262</v>
      </c>
      <c r="W3868">
        <v>13</v>
      </c>
    </row>
    <row r="3869" spans="21:23" x14ac:dyDescent="0.2">
      <c r="U3869">
        <v>40010395</v>
      </c>
      <c r="V3869" t="s">
        <v>9588</v>
      </c>
      <c r="W3869">
        <v>6</v>
      </c>
    </row>
    <row r="3870" spans="21:23" x14ac:dyDescent="0.2">
      <c r="U3870">
        <v>40010396</v>
      </c>
      <c r="V3870" t="s">
        <v>3263</v>
      </c>
      <c r="W3870">
        <v>7</v>
      </c>
    </row>
    <row r="3871" spans="21:23" x14ac:dyDescent="0.2">
      <c r="U3871">
        <v>40010397</v>
      </c>
      <c r="V3871" t="s">
        <v>3264</v>
      </c>
      <c r="W3871">
        <v>9</v>
      </c>
    </row>
    <row r="3872" spans="21:23" x14ac:dyDescent="0.2">
      <c r="U3872">
        <v>40010399</v>
      </c>
      <c r="V3872" t="s">
        <v>3266</v>
      </c>
      <c r="W3872">
        <v>3</v>
      </c>
    </row>
    <row r="3873" spans="21:23" x14ac:dyDescent="0.2">
      <c r="U3873">
        <v>40010400</v>
      </c>
      <c r="V3873" t="s">
        <v>9690</v>
      </c>
      <c r="W3873">
        <v>3</v>
      </c>
    </row>
    <row r="3874" spans="21:23" x14ac:dyDescent="0.2">
      <c r="U3874">
        <v>40010402</v>
      </c>
      <c r="V3874" t="s">
        <v>3558</v>
      </c>
      <c r="W3874">
        <v>1</v>
      </c>
    </row>
    <row r="3875" spans="21:23" x14ac:dyDescent="0.2">
      <c r="U3875">
        <v>40010403</v>
      </c>
      <c r="V3875" t="s">
        <v>3267</v>
      </c>
      <c r="W3875">
        <v>4</v>
      </c>
    </row>
    <row r="3876" spans="21:23" x14ac:dyDescent="0.2">
      <c r="U3876">
        <v>40010404</v>
      </c>
      <c r="V3876" t="s">
        <v>3268</v>
      </c>
      <c r="W3876">
        <v>3</v>
      </c>
    </row>
    <row r="3877" spans="21:23" x14ac:dyDescent="0.2">
      <c r="U3877">
        <v>40010406</v>
      </c>
      <c r="V3877" t="s">
        <v>3269</v>
      </c>
      <c r="W3877">
        <v>4</v>
      </c>
    </row>
    <row r="3878" spans="21:23" x14ac:dyDescent="0.2">
      <c r="U3878">
        <v>40010407</v>
      </c>
      <c r="V3878" t="s">
        <v>3270</v>
      </c>
      <c r="W3878">
        <v>1</v>
      </c>
    </row>
    <row r="3879" spans="21:23" x14ac:dyDescent="0.2">
      <c r="U3879">
        <v>40010409</v>
      </c>
      <c r="V3879" t="s">
        <v>3271</v>
      </c>
      <c r="W3879">
        <v>3</v>
      </c>
    </row>
    <row r="3880" spans="21:23" x14ac:dyDescent="0.2">
      <c r="U3880">
        <v>40010517</v>
      </c>
      <c r="V3880" t="s">
        <v>10717</v>
      </c>
      <c r="W3880">
        <v>1</v>
      </c>
    </row>
    <row r="3881" spans="21:23" x14ac:dyDescent="0.2">
      <c r="U3881">
        <v>40010518</v>
      </c>
      <c r="V3881" t="s">
        <v>3272</v>
      </c>
      <c r="W3881">
        <v>1</v>
      </c>
    </row>
    <row r="3882" spans="21:23" x14ac:dyDescent="0.2">
      <c r="U3882">
        <v>40010519</v>
      </c>
      <c r="V3882" t="s">
        <v>3273</v>
      </c>
      <c r="W3882">
        <v>1</v>
      </c>
    </row>
    <row r="3883" spans="21:23" x14ac:dyDescent="0.2">
      <c r="U3883">
        <v>40010520</v>
      </c>
      <c r="V3883" t="s">
        <v>3274</v>
      </c>
      <c r="W3883">
        <v>5</v>
      </c>
    </row>
    <row r="3884" spans="21:23" x14ac:dyDescent="0.2">
      <c r="U3884">
        <v>40010532</v>
      </c>
      <c r="V3884" t="s">
        <v>3275</v>
      </c>
      <c r="W3884">
        <v>233</v>
      </c>
    </row>
    <row r="3885" spans="21:23" x14ac:dyDescent="0.2">
      <c r="U3885">
        <v>40010552</v>
      </c>
      <c r="V3885" t="s">
        <v>10718</v>
      </c>
      <c r="W3885">
        <v>2</v>
      </c>
    </row>
    <row r="3886" spans="21:23" x14ac:dyDescent="0.2">
      <c r="U3886">
        <v>40010555</v>
      </c>
      <c r="V3886" t="s">
        <v>10719</v>
      </c>
      <c r="W3886">
        <v>1</v>
      </c>
    </row>
    <row r="3887" spans="21:23" x14ac:dyDescent="0.2">
      <c r="U3887">
        <v>40010556</v>
      </c>
      <c r="V3887" t="s">
        <v>10720</v>
      </c>
      <c r="W3887">
        <v>1</v>
      </c>
    </row>
    <row r="3888" spans="21:23" x14ac:dyDescent="0.2">
      <c r="U3888">
        <v>40010557</v>
      </c>
      <c r="V3888" t="s">
        <v>10721</v>
      </c>
      <c r="W3888">
        <v>1</v>
      </c>
    </row>
    <row r="3889" spans="21:23" x14ac:dyDescent="0.2">
      <c r="U3889">
        <v>40010558</v>
      </c>
      <c r="V3889" t="s">
        <v>10722</v>
      </c>
      <c r="W3889">
        <v>2</v>
      </c>
    </row>
    <row r="3890" spans="21:23" x14ac:dyDescent="0.2">
      <c r="U3890">
        <v>40010560</v>
      </c>
      <c r="V3890" t="s">
        <v>10723</v>
      </c>
      <c r="W3890">
        <v>2</v>
      </c>
    </row>
    <row r="3891" spans="21:23" x14ac:dyDescent="0.2">
      <c r="U3891">
        <v>40010563</v>
      </c>
      <c r="V3891" t="s">
        <v>10724</v>
      </c>
      <c r="W3891">
        <v>1</v>
      </c>
    </row>
    <row r="3892" spans="21:23" x14ac:dyDescent="0.2">
      <c r="U3892">
        <v>40010564</v>
      </c>
      <c r="V3892" t="s">
        <v>10725</v>
      </c>
      <c r="W3892">
        <v>6</v>
      </c>
    </row>
    <row r="3893" spans="21:23" x14ac:dyDescent="0.2">
      <c r="U3893">
        <v>40010565</v>
      </c>
      <c r="V3893" t="s">
        <v>10726</v>
      </c>
      <c r="W3893">
        <v>1</v>
      </c>
    </row>
    <row r="3894" spans="21:23" x14ac:dyDescent="0.2">
      <c r="U3894">
        <v>40010566</v>
      </c>
      <c r="V3894" t="s">
        <v>10727</v>
      </c>
      <c r="W3894">
        <v>4</v>
      </c>
    </row>
    <row r="3895" spans="21:23" x14ac:dyDescent="0.2">
      <c r="U3895">
        <v>40010568</v>
      </c>
      <c r="V3895" t="s">
        <v>3276</v>
      </c>
      <c r="W3895">
        <v>4</v>
      </c>
    </row>
    <row r="3896" spans="21:23" x14ac:dyDescent="0.2">
      <c r="U3896">
        <v>40010569</v>
      </c>
      <c r="V3896" t="s">
        <v>10728</v>
      </c>
      <c r="W3896">
        <v>1</v>
      </c>
    </row>
    <row r="3897" spans="21:23" x14ac:dyDescent="0.2">
      <c r="U3897">
        <v>40010570</v>
      </c>
      <c r="V3897" t="s">
        <v>3277</v>
      </c>
      <c r="W3897">
        <v>2</v>
      </c>
    </row>
    <row r="3898" spans="21:23" x14ac:dyDescent="0.2">
      <c r="U3898">
        <v>40010571</v>
      </c>
      <c r="V3898" t="s">
        <v>10729</v>
      </c>
      <c r="W3898">
        <v>2</v>
      </c>
    </row>
    <row r="3899" spans="21:23" x14ac:dyDescent="0.2">
      <c r="U3899">
        <v>40010573</v>
      </c>
      <c r="V3899" t="s">
        <v>10730</v>
      </c>
      <c r="W3899">
        <v>14</v>
      </c>
    </row>
    <row r="3900" spans="21:23" x14ac:dyDescent="0.2">
      <c r="U3900">
        <v>40010574</v>
      </c>
      <c r="V3900" t="s">
        <v>10731</v>
      </c>
      <c r="W3900">
        <v>9</v>
      </c>
    </row>
    <row r="3901" spans="21:23" x14ac:dyDescent="0.2">
      <c r="U3901">
        <v>40010575</v>
      </c>
      <c r="V3901" t="s">
        <v>3278</v>
      </c>
      <c r="W3901">
        <v>28</v>
      </c>
    </row>
    <row r="3902" spans="21:23" x14ac:dyDescent="0.2">
      <c r="U3902">
        <v>40010576</v>
      </c>
      <c r="V3902" t="s">
        <v>10732</v>
      </c>
      <c r="W3902">
        <v>1</v>
      </c>
    </row>
    <row r="3903" spans="21:23" x14ac:dyDescent="0.2">
      <c r="U3903">
        <v>40010577</v>
      </c>
      <c r="V3903" t="s">
        <v>3279</v>
      </c>
      <c r="W3903">
        <v>9</v>
      </c>
    </row>
    <row r="3904" spans="21:23" x14ac:dyDescent="0.2">
      <c r="U3904">
        <v>40010580</v>
      </c>
      <c r="V3904" t="s">
        <v>3280</v>
      </c>
      <c r="W3904">
        <v>4</v>
      </c>
    </row>
    <row r="3905" spans="21:23" x14ac:dyDescent="0.2">
      <c r="U3905">
        <v>40010581</v>
      </c>
      <c r="V3905" t="s">
        <v>3281</v>
      </c>
      <c r="W3905">
        <v>203</v>
      </c>
    </row>
    <row r="3906" spans="21:23" x14ac:dyDescent="0.2">
      <c r="U3906">
        <v>40010582</v>
      </c>
      <c r="V3906" t="s">
        <v>10733</v>
      </c>
      <c r="W3906">
        <v>2</v>
      </c>
    </row>
    <row r="3907" spans="21:23" x14ac:dyDescent="0.2">
      <c r="U3907">
        <v>40010584</v>
      </c>
      <c r="V3907" t="s">
        <v>3283</v>
      </c>
      <c r="W3907">
        <v>6</v>
      </c>
    </row>
    <row r="3908" spans="21:23" x14ac:dyDescent="0.2">
      <c r="U3908">
        <v>40010586</v>
      </c>
      <c r="V3908" t="s">
        <v>10734</v>
      </c>
      <c r="W3908">
        <v>-1</v>
      </c>
    </row>
    <row r="3909" spans="21:23" x14ac:dyDescent="0.2">
      <c r="U3909">
        <v>40010587</v>
      </c>
      <c r="V3909" t="s">
        <v>5085</v>
      </c>
      <c r="W3909">
        <v>12</v>
      </c>
    </row>
    <row r="3910" spans="21:23" x14ac:dyDescent="0.2">
      <c r="U3910">
        <v>40010588</v>
      </c>
      <c r="V3910" t="s">
        <v>9723</v>
      </c>
      <c r="W3910">
        <v>4</v>
      </c>
    </row>
    <row r="3911" spans="21:23" x14ac:dyDescent="0.2">
      <c r="U3911">
        <v>40010589</v>
      </c>
      <c r="V3911" t="s">
        <v>9773</v>
      </c>
      <c r="W3911">
        <v>5</v>
      </c>
    </row>
    <row r="3912" spans="21:23" x14ac:dyDescent="0.2">
      <c r="U3912">
        <v>40010774</v>
      </c>
      <c r="V3912" t="s">
        <v>9724</v>
      </c>
      <c r="W3912">
        <v>1</v>
      </c>
    </row>
    <row r="3913" spans="21:23" x14ac:dyDescent="0.2">
      <c r="U3913">
        <v>40010776</v>
      </c>
      <c r="V3913" t="s">
        <v>4938</v>
      </c>
      <c r="W3913">
        <v>4</v>
      </c>
    </row>
    <row r="3914" spans="21:23" x14ac:dyDescent="0.2">
      <c r="U3914">
        <v>40010777</v>
      </c>
      <c r="V3914" t="s">
        <v>3284</v>
      </c>
      <c r="W3914">
        <v>20</v>
      </c>
    </row>
    <row r="3915" spans="21:23" x14ac:dyDescent="0.2">
      <c r="U3915">
        <v>40010778</v>
      </c>
      <c r="V3915" t="s">
        <v>9086</v>
      </c>
      <c r="W3915">
        <v>1</v>
      </c>
    </row>
    <row r="3916" spans="21:23" x14ac:dyDescent="0.2">
      <c r="U3916">
        <v>40010779</v>
      </c>
      <c r="V3916" t="s">
        <v>5050</v>
      </c>
      <c r="W3916">
        <v>2</v>
      </c>
    </row>
    <row r="3917" spans="21:23" x14ac:dyDescent="0.2">
      <c r="U3917">
        <v>40010780</v>
      </c>
      <c r="V3917" t="s">
        <v>3285</v>
      </c>
      <c r="W3917">
        <v>3</v>
      </c>
    </row>
    <row r="3918" spans="21:23" x14ac:dyDescent="0.2">
      <c r="U3918">
        <v>40010782</v>
      </c>
      <c r="V3918" t="s">
        <v>3286</v>
      </c>
      <c r="W3918">
        <v>1</v>
      </c>
    </row>
    <row r="3919" spans="21:23" x14ac:dyDescent="0.2">
      <c r="U3919">
        <v>40010783</v>
      </c>
      <c r="V3919" t="s">
        <v>3287</v>
      </c>
      <c r="W3919">
        <v>7</v>
      </c>
    </row>
    <row r="3920" spans="21:23" x14ac:dyDescent="0.2">
      <c r="U3920">
        <v>40010785</v>
      </c>
      <c r="V3920" t="s">
        <v>3288</v>
      </c>
      <c r="W3920">
        <v>17</v>
      </c>
    </row>
    <row r="3921" spans="21:23" x14ac:dyDescent="0.2">
      <c r="U3921">
        <v>40010786</v>
      </c>
      <c r="V3921" t="s">
        <v>3289</v>
      </c>
      <c r="W3921">
        <v>3</v>
      </c>
    </row>
    <row r="3922" spans="21:23" x14ac:dyDescent="0.2">
      <c r="U3922">
        <v>40010787</v>
      </c>
      <c r="V3922" t="s">
        <v>3290</v>
      </c>
      <c r="W3922">
        <v>3</v>
      </c>
    </row>
    <row r="3923" spans="21:23" x14ac:dyDescent="0.2">
      <c r="U3923">
        <v>40010788</v>
      </c>
      <c r="V3923" t="s">
        <v>3291</v>
      </c>
      <c r="W3923">
        <v>2</v>
      </c>
    </row>
    <row r="3924" spans="21:23" x14ac:dyDescent="0.2">
      <c r="U3924">
        <v>40010789</v>
      </c>
      <c r="V3924" t="s">
        <v>3292</v>
      </c>
      <c r="W3924">
        <v>6</v>
      </c>
    </row>
    <row r="3925" spans="21:23" x14ac:dyDescent="0.2">
      <c r="U3925">
        <v>40010790</v>
      </c>
      <c r="V3925" t="s">
        <v>3293</v>
      </c>
      <c r="W3925">
        <v>1</v>
      </c>
    </row>
    <row r="3926" spans="21:23" x14ac:dyDescent="0.2">
      <c r="U3926">
        <v>40010791</v>
      </c>
      <c r="V3926" t="s">
        <v>3294</v>
      </c>
      <c r="W3926">
        <v>1</v>
      </c>
    </row>
    <row r="3927" spans="21:23" x14ac:dyDescent="0.2">
      <c r="U3927">
        <v>40010801</v>
      </c>
      <c r="V3927" t="s">
        <v>10735</v>
      </c>
      <c r="W3927">
        <v>5</v>
      </c>
    </row>
    <row r="3928" spans="21:23" x14ac:dyDescent="0.2">
      <c r="U3928">
        <v>40010956</v>
      </c>
      <c r="V3928" t="s">
        <v>3295</v>
      </c>
      <c r="W3928">
        <v>3</v>
      </c>
    </row>
    <row r="3929" spans="21:23" x14ac:dyDescent="0.2">
      <c r="U3929">
        <v>40010957</v>
      </c>
      <c r="V3929" t="s">
        <v>3296</v>
      </c>
      <c r="W3929">
        <v>5</v>
      </c>
    </row>
    <row r="3930" spans="21:23" x14ac:dyDescent="0.2">
      <c r="U3930">
        <v>40010958</v>
      </c>
      <c r="V3930" t="s">
        <v>3297</v>
      </c>
      <c r="W3930">
        <v>111</v>
      </c>
    </row>
    <row r="3931" spans="21:23" x14ac:dyDescent="0.2">
      <c r="U3931">
        <v>40010960</v>
      </c>
      <c r="V3931" t="s">
        <v>3299</v>
      </c>
      <c r="W3931">
        <v>4</v>
      </c>
    </row>
    <row r="3932" spans="21:23" x14ac:dyDescent="0.2">
      <c r="U3932">
        <v>40010962</v>
      </c>
      <c r="V3932" t="s">
        <v>3300</v>
      </c>
      <c r="W3932">
        <v>9</v>
      </c>
    </row>
    <row r="3933" spans="21:23" x14ac:dyDescent="0.2">
      <c r="U3933">
        <v>40010963</v>
      </c>
      <c r="V3933" t="s">
        <v>3301</v>
      </c>
      <c r="W3933">
        <v>5</v>
      </c>
    </row>
    <row r="3934" spans="21:23" x14ac:dyDescent="0.2">
      <c r="U3934">
        <v>40010965</v>
      </c>
      <c r="V3934" t="s">
        <v>3302</v>
      </c>
      <c r="W3934">
        <v>5</v>
      </c>
    </row>
    <row r="3935" spans="21:23" x14ac:dyDescent="0.2">
      <c r="U3935">
        <v>40010966</v>
      </c>
      <c r="V3935" t="s">
        <v>3303</v>
      </c>
      <c r="W3935">
        <v>1</v>
      </c>
    </row>
    <row r="3936" spans="21:23" x14ac:dyDescent="0.2">
      <c r="U3936">
        <v>40010967</v>
      </c>
      <c r="V3936" t="s">
        <v>3304</v>
      </c>
      <c r="W3936">
        <v>13</v>
      </c>
    </row>
    <row r="3937" spans="21:23" x14ac:dyDescent="0.2">
      <c r="U3937">
        <v>40010969</v>
      </c>
      <c r="V3937" t="s">
        <v>9669</v>
      </c>
      <c r="W3937">
        <v>10</v>
      </c>
    </row>
    <row r="3938" spans="21:23" x14ac:dyDescent="0.2">
      <c r="U3938">
        <v>40010977</v>
      </c>
      <c r="V3938" t="s">
        <v>3305</v>
      </c>
      <c r="W3938">
        <v>3</v>
      </c>
    </row>
    <row r="3939" spans="21:23" x14ac:dyDescent="0.2">
      <c r="U3939">
        <v>40010978</v>
      </c>
      <c r="V3939" t="s">
        <v>3306</v>
      </c>
      <c r="W3939">
        <v>2</v>
      </c>
    </row>
    <row r="3940" spans="21:23" x14ac:dyDescent="0.2">
      <c r="U3940">
        <v>40010979</v>
      </c>
      <c r="V3940" t="s">
        <v>3307</v>
      </c>
      <c r="W3940">
        <v>3</v>
      </c>
    </row>
    <row r="3941" spans="21:23" x14ac:dyDescent="0.2">
      <c r="U3941">
        <v>40010984</v>
      </c>
      <c r="V3941" t="s">
        <v>3540</v>
      </c>
      <c r="W3941">
        <v>2</v>
      </c>
    </row>
    <row r="3942" spans="21:23" x14ac:dyDescent="0.2">
      <c r="U3942">
        <v>40010985</v>
      </c>
      <c r="V3942" t="s">
        <v>3308</v>
      </c>
      <c r="W3942">
        <v>7</v>
      </c>
    </row>
    <row r="3943" spans="21:23" x14ac:dyDescent="0.2">
      <c r="U3943">
        <v>40010986</v>
      </c>
      <c r="V3943" t="s">
        <v>3309</v>
      </c>
      <c r="W3943">
        <v>3</v>
      </c>
    </row>
    <row r="3944" spans="21:23" x14ac:dyDescent="0.2">
      <c r="U3944">
        <v>40011137</v>
      </c>
      <c r="V3944" t="s">
        <v>3417</v>
      </c>
      <c r="W3944">
        <v>5</v>
      </c>
    </row>
    <row r="3945" spans="21:23" x14ac:dyDescent="0.2">
      <c r="U3945">
        <v>40011139</v>
      </c>
      <c r="V3945" t="s">
        <v>3414</v>
      </c>
      <c r="W3945">
        <v>12</v>
      </c>
    </row>
    <row r="3946" spans="21:23" x14ac:dyDescent="0.2">
      <c r="U3946">
        <v>40011140</v>
      </c>
      <c r="V3946" t="s">
        <v>3310</v>
      </c>
      <c r="W3946">
        <v>8</v>
      </c>
    </row>
    <row r="3947" spans="21:23" x14ac:dyDescent="0.2">
      <c r="U3947">
        <v>40011141</v>
      </c>
      <c r="V3947" t="s">
        <v>3415</v>
      </c>
      <c r="W3947">
        <v>5</v>
      </c>
    </row>
    <row r="3948" spans="21:23" x14ac:dyDescent="0.2">
      <c r="U3948">
        <v>40011142</v>
      </c>
      <c r="V3948" t="s">
        <v>3418</v>
      </c>
      <c r="W3948">
        <v>3</v>
      </c>
    </row>
    <row r="3949" spans="21:23" x14ac:dyDescent="0.2">
      <c r="U3949">
        <v>40011143</v>
      </c>
      <c r="V3949" t="s">
        <v>3419</v>
      </c>
      <c r="W3949">
        <v>14</v>
      </c>
    </row>
    <row r="3950" spans="21:23" x14ac:dyDescent="0.2">
      <c r="U3950">
        <v>40011144</v>
      </c>
      <c r="V3950" t="s">
        <v>3420</v>
      </c>
      <c r="W3950">
        <v>11</v>
      </c>
    </row>
    <row r="3951" spans="21:23" x14ac:dyDescent="0.2">
      <c r="U3951">
        <v>40011145</v>
      </c>
      <c r="V3951" t="s">
        <v>3421</v>
      </c>
      <c r="W3951">
        <v>10</v>
      </c>
    </row>
    <row r="3952" spans="21:23" x14ac:dyDescent="0.2">
      <c r="U3952">
        <v>40011146</v>
      </c>
      <c r="V3952" t="s">
        <v>3422</v>
      </c>
      <c r="W3952">
        <v>2</v>
      </c>
    </row>
    <row r="3953" spans="21:23" x14ac:dyDescent="0.2">
      <c r="U3953">
        <v>40011148</v>
      </c>
      <c r="V3953" t="s">
        <v>3311</v>
      </c>
      <c r="W3953">
        <v>21</v>
      </c>
    </row>
    <row r="3954" spans="21:23" x14ac:dyDescent="0.2">
      <c r="U3954">
        <v>40011149</v>
      </c>
      <c r="V3954" t="s">
        <v>3428</v>
      </c>
      <c r="W3954">
        <v>28</v>
      </c>
    </row>
    <row r="3955" spans="21:23" x14ac:dyDescent="0.2">
      <c r="U3955">
        <v>40011152</v>
      </c>
      <c r="V3955" t="s">
        <v>3312</v>
      </c>
      <c r="W3955">
        <v>1</v>
      </c>
    </row>
    <row r="3956" spans="21:23" x14ac:dyDescent="0.2">
      <c r="U3956">
        <v>40011153</v>
      </c>
      <c r="V3956" t="s">
        <v>3313</v>
      </c>
      <c r="W3956">
        <v>1</v>
      </c>
    </row>
    <row r="3957" spans="21:23" x14ac:dyDescent="0.2">
      <c r="U3957">
        <v>40011154</v>
      </c>
      <c r="V3957" t="s">
        <v>3314</v>
      </c>
      <c r="W3957">
        <v>1</v>
      </c>
    </row>
    <row r="3958" spans="21:23" x14ac:dyDescent="0.2">
      <c r="U3958">
        <v>40011157</v>
      </c>
      <c r="V3958" t="s">
        <v>3315</v>
      </c>
      <c r="W3958">
        <v>10</v>
      </c>
    </row>
    <row r="3959" spans="21:23" x14ac:dyDescent="0.2">
      <c r="U3959">
        <v>40011158</v>
      </c>
      <c r="V3959" t="s">
        <v>3316</v>
      </c>
      <c r="W3959">
        <v>2</v>
      </c>
    </row>
    <row r="3960" spans="21:23" x14ac:dyDescent="0.2">
      <c r="U3960">
        <v>40011160</v>
      </c>
      <c r="V3960" t="s">
        <v>9005</v>
      </c>
      <c r="W3960">
        <v>18</v>
      </c>
    </row>
    <row r="3961" spans="21:23" x14ac:dyDescent="0.2">
      <c r="U3961">
        <v>40011161</v>
      </c>
      <c r="V3961" t="s">
        <v>3317</v>
      </c>
      <c r="W3961">
        <v>1</v>
      </c>
    </row>
    <row r="3962" spans="21:23" x14ac:dyDescent="0.2">
      <c r="U3962">
        <v>40011162</v>
      </c>
      <c r="V3962" t="s">
        <v>3318</v>
      </c>
      <c r="W3962">
        <v>2</v>
      </c>
    </row>
    <row r="3963" spans="21:23" x14ac:dyDescent="0.2">
      <c r="U3963">
        <v>40011164</v>
      </c>
      <c r="V3963" t="s">
        <v>3319</v>
      </c>
      <c r="W3963">
        <v>3</v>
      </c>
    </row>
    <row r="3964" spans="21:23" x14ac:dyDescent="0.2">
      <c r="U3964">
        <v>40011165</v>
      </c>
      <c r="V3964" t="s">
        <v>3320</v>
      </c>
      <c r="W3964">
        <v>1</v>
      </c>
    </row>
    <row r="3965" spans="21:23" x14ac:dyDescent="0.2">
      <c r="U3965">
        <v>40011166</v>
      </c>
      <c r="V3965" t="s">
        <v>3321</v>
      </c>
      <c r="W3965">
        <v>3</v>
      </c>
    </row>
    <row r="3966" spans="21:23" x14ac:dyDescent="0.2">
      <c r="U3966">
        <v>40011193</v>
      </c>
      <c r="V3966" t="s">
        <v>10736</v>
      </c>
      <c r="W3966">
        <v>5</v>
      </c>
    </row>
    <row r="3967" spans="21:23" x14ac:dyDescent="0.2">
      <c r="U3967">
        <v>40011195</v>
      </c>
      <c r="V3967" t="s">
        <v>3469</v>
      </c>
      <c r="W3967">
        <v>8</v>
      </c>
    </row>
    <row r="3968" spans="21:23" x14ac:dyDescent="0.2">
      <c r="U3968">
        <v>40011196</v>
      </c>
      <c r="V3968" t="s">
        <v>3470</v>
      </c>
      <c r="W3968">
        <v>8</v>
      </c>
    </row>
    <row r="3969" spans="21:23" x14ac:dyDescent="0.2">
      <c r="U3969">
        <v>40011197</v>
      </c>
      <c r="V3969" t="s">
        <v>3471</v>
      </c>
      <c r="W3969">
        <v>3</v>
      </c>
    </row>
    <row r="3970" spans="21:23" x14ac:dyDescent="0.2">
      <c r="U3970">
        <v>40011198</v>
      </c>
      <c r="V3970" t="s">
        <v>3472</v>
      </c>
      <c r="W3970">
        <v>10</v>
      </c>
    </row>
    <row r="3971" spans="21:23" x14ac:dyDescent="0.2">
      <c r="U3971">
        <v>40011199</v>
      </c>
      <c r="V3971" t="s">
        <v>3473</v>
      </c>
      <c r="W3971">
        <v>9</v>
      </c>
    </row>
    <row r="3972" spans="21:23" x14ac:dyDescent="0.2">
      <c r="U3972">
        <v>40011201</v>
      </c>
      <c r="V3972" t="s">
        <v>3474</v>
      </c>
      <c r="W3972">
        <v>9</v>
      </c>
    </row>
    <row r="3973" spans="21:23" x14ac:dyDescent="0.2">
      <c r="U3973">
        <v>40011202</v>
      </c>
      <c r="V3973" t="s">
        <v>3475</v>
      </c>
      <c r="W3973">
        <v>2</v>
      </c>
    </row>
    <row r="3974" spans="21:23" x14ac:dyDescent="0.2">
      <c r="U3974">
        <v>40011203</v>
      </c>
      <c r="V3974" t="s">
        <v>3476</v>
      </c>
      <c r="W3974">
        <v>6</v>
      </c>
    </row>
    <row r="3975" spans="21:23" x14ac:dyDescent="0.2">
      <c r="U3975">
        <v>40011204</v>
      </c>
      <c r="V3975" t="s">
        <v>3442</v>
      </c>
      <c r="W3975">
        <v>8</v>
      </c>
    </row>
    <row r="3976" spans="21:23" x14ac:dyDescent="0.2">
      <c r="U3976">
        <v>40011205</v>
      </c>
      <c r="V3976" t="s">
        <v>3477</v>
      </c>
      <c r="W3976">
        <v>5</v>
      </c>
    </row>
    <row r="3977" spans="21:23" x14ac:dyDescent="0.2">
      <c r="U3977">
        <v>40011206</v>
      </c>
      <c r="V3977" t="s">
        <v>3478</v>
      </c>
      <c r="W3977">
        <v>1</v>
      </c>
    </row>
    <row r="3978" spans="21:23" x14ac:dyDescent="0.2">
      <c r="U3978">
        <v>40011207</v>
      </c>
      <c r="V3978" t="s">
        <v>3443</v>
      </c>
      <c r="W3978">
        <v>2</v>
      </c>
    </row>
    <row r="3979" spans="21:23" x14ac:dyDescent="0.2">
      <c r="U3979">
        <v>40011208</v>
      </c>
      <c r="V3979" t="s">
        <v>3479</v>
      </c>
      <c r="W3979">
        <v>1</v>
      </c>
    </row>
    <row r="3980" spans="21:23" x14ac:dyDescent="0.2">
      <c r="U3980">
        <v>40011210</v>
      </c>
      <c r="V3980" t="s">
        <v>3480</v>
      </c>
      <c r="W3980">
        <v>13</v>
      </c>
    </row>
    <row r="3981" spans="21:23" x14ac:dyDescent="0.2">
      <c r="U3981">
        <v>40011211</v>
      </c>
      <c r="V3981" t="s">
        <v>3481</v>
      </c>
      <c r="W3981">
        <v>6</v>
      </c>
    </row>
    <row r="3982" spans="21:23" x14ac:dyDescent="0.2">
      <c r="U3982">
        <v>40011213</v>
      </c>
      <c r="V3982" t="s">
        <v>3482</v>
      </c>
      <c r="W3982">
        <v>2</v>
      </c>
    </row>
    <row r="3983" spans="21:23" x14ac:dyDescent="0.2">
      <c r="U3983">
        <v>40011214</v>
      </c>
      <c r="V3983" t="s">
        <v>3483</v>
      </c>
      <c r="W3983">
        <v>4</v>
      </c>
    </row>
    <row r="3984" spans="21:23" x14ac:dyDescent="0.2">
      <c r="U3984">
        <v>40011215</v>
      </c>
      <c r="V3984" t="s">
        <v>3484</v>
      </c>
      <c r="W3984">
        <v>3</v>
      </c>
    </row>
    <row r="3985" spans="21:23" x14ac:dyDescent="0.2">
      <c r="U3985">
        <v>40011216</v>
      </c>
      <c r="V3985" t="s">
        <v>3485</v>
      </c>
      <c r="W3985">
        <v>2</v>
      </c>
    </row>
    <row r="3986" spans="21:23" x14ac:dyDescent="0.2">
      <c r="U3986">
        <v>40011217</v>
      </c>
      <c r="V3986" t="s">
        <v>3486</v>
      </c>
      <c r="W3986">
        <v>2</v>
      </c>
    </row>
    <row r="3987" spans="21:23" x14ac:dyDescent="0.2">
      <c r="U3987">
        <v>40011218</v>
      </c>
      <c r="V3987" t="s">
        <v>3487</v>
      </c>
      <c r="W3987">
        <v>2</v>
      </c>
    </row>
    <row r="3988" spans="21:23" x14ac:dyDescent="0.2">
      <c r="U3988">
        <v>40011222</v>
      </c>
      <c r="V3988" t="s">
        <v>3488</v>
      </c>
      <c r="W3988">
        <v>5</v>
      </c>
    </row>
    <row r="3989" spans="21:23" x14ac:dyDescent="0.2">
      <c r="U3989">
        <v>40011223</v>
      </c>
      <c r="V3989" t="s">
        <v>3489</v>
      </c>
      <c r="W3989">
        <v>1</v>
      </c>
    </row>
    <row r="3990" spans="21:23" x14ac:dyDescent="0.2">
      <c r="U3990">
        <v>40011238</v>
      </c>
      <c r="V3990" t="s">
        <v>3541</v>
      </c>
      <c r="W3990">
        <v>1</v>
      </c>
    </row>
    <row r="3991" spans="21:23" x14ac:dyDescent="0.2">
      <c r="U3991">
        <v>40011239</v>
      </c>
      <c r="V3991" t="s">
        <v>3436</v>
      </c>
      <c r="W3991">
        <v>4</v>
      </c>
    </row>
    <row r="3992" spans="21:23" x14ac:dyDescent="0.2">
      <c r="U3992">
        <v>40011240</v>
      </c>
      <c r="V3992" t="s">
        <v>3542</v>
      </c>
      <c r="W3992">
        <v>1</v>
      </c>
    </row>
    <row r="3993" spans="21:23" x14ac:dyDescent="0.2">
      <c r="U3993">
        <v>40011242</v>
      </c>
      <c r="V3993" t="s">
        <v>3433</v>
      </c>
      <c r="W3993">
        <v>5</v>
      </c>
    </row>
    <row r="3994" spans="21:23" x14ac:dyDescent="0.2">
      <c r="U3994">
        <v>40011243</v>
      </c>
      <c r="V3994" t="s">
        <v>3543</v>
      </c>
      <c r="W3994">
        <v>9</v>
      </c>
    </row>
    <row r="3995" spans="21:23" x14ac:dyDescent="0.2">
      <c r="U3995">
        <v>40011244</v>
      </c>
      <c r="V3995" t="s">
        <v>3544</v>
      </c>
      <c r="W3995">
        <v>9</v>
      </c>
    </row>
    <row r="3996" spans="21:23" x14ac:dyDescent="0.2">
      <c r="U3996">
        <v>40011246</v>
      </c>
      <c r="V3996" t="s">
        <v>3434</v>
      </c>
      <c r="W3996">
        <v>3</v>
      </c>
    </row>
    <row r="3997" spans="21:23" x14ac:dyDescent="0.2">
      <c r="U3997">
        <v>40011247</v>
      </c>
      <c r="V3997" t="s">
        <v>3435</v>
      </c>
      <c r="W3997">
        <v>4</v>
      </c>
    </row>
    <row r="3998" spans="21:23" x14ac:dyDescent="0.2">
      <c r="U3998">
        <v>40011248</v>
      </c>
      <c r="V3998" t="s">
        <v>3437</v>
      </c>
      <c r="W3998">
        <v>2</v>
      </c>
    </row>
    <row r="3999" spans="21:23" x14ac:dyDescent="0.2">
      <c r="U3999">
        <v>40011250</v>
      </c>
      <c r="V3999" t="s">
        <v>10737</v>
      </c>
      <c r="W3999">
        <v>10</v>
      </c>
    </row>
    <row r="4000" spans="21:23" x14ac:dyDescent="0.2">
      <c r="U4000">
        <v>40011328</v>
      </c>
      <c r="V4000" t="s">
        <v>3589</v>
      </c>
      <c r="W4000">
        <v>8</v>
      </c>
    </row>
    <row r="4001" spans="21:23" x14ac:dyDescent="0.2">
      <c r="U4001">
        <v>40011329</v>
      </c>
      <c r="V4001" t="s">
        <v>3590</v>
      </c>
      <c r="W4001">
        <v>3</v>
      </c>
    </row>
    <row r="4002" spans="21:23" x14ac:dyDescent="0.2">
      <c r="U4002">
        <v>40011332</v>
      </c>
      <c r="V4002" t="s">
        <v>10738</v>
      </c>
      <c r="W4002">
        <v>134</v>
      </c>
    </row>
    <row r="4003" spans="21:23" x14ac:dyDescent="0.2">
      <c r="U4003">
        <v>40011334</v>
      </c>
      <c r="V4003" t="s">
        <v>3587</v>
      </c>
      <c r="W4003">
        <v>4</v>
      </c>
    </row>
    <row r="4004" spans="21:23" x14ac:dyDescent="0.2">
      <c r="U4004">
        <v>40011335</v>
      </c>
      <c r="V4004" t="s">
        <v>3588</v>
      </c>
      <c r="W4004">
        <v>5</v>
      </c>
    </row>
    <row r="4005" spans="21:23" x14ac:dyDescent="0.2">
      <c r="U4005">
        <v>40011398</v>
      </c>
      <c r="V4005" t="s">
        <v>5025</v>
      </c>
      <c r="W4005">
        <v>2</v>
      </c>
    </row>
    <row r="4006" spans="21:23" x14ac:dyDescent="0.2">
      <c r="U4006">
        <v>40011399</v>
      </c>
      <c r="V4006" t="s">
        <v>5026</v>
      </c>
      <c r="W4006">
        <v>2</v>
      </c>
    </row>
    <row r="4007" spans="21:23" x14ac:dyDescent="0.2">
      <c r="U4007">
        <v>40011401</v>
      </c>
      <c r="V4007" t="s">
        <v>10739</v>
      </c>
      <c r="W4007">
        <v>1</v>
      </c>
    </row>
    <row r="4008" spans="21:23" x14ac:dyDescent="0.2">
      <c r="U4008">
        <v>40011402</v>
      </c>
      <c r="V4008" t="s">
        <v>5027</v>
      </c>
      <c r="W4008">
        <v>2</v>
      </c>
    </row>
    <row r="4009" spans="21:23" x14ac:dyDescent="0.2">
      <c r="U4009">
        <v>40011403</v>
      </c>
      <c r="V4009" t="s">
        <v>5028</v>
      </c>
      <c r="W4009">
        <v>1</v>
      </c>
    </row>
    <row r="4010" spans="21:23" x14ac:dyDescent="0.2">
      <c r="U4010">
        <v>40011404</v>
      </c>
      <c r="V4010" t="s">
        <v>5029</v>
      </c>
      <c r="W4010">
        <v>1</v>
      </c>
    </row>
    <row r="4011" spans="21:23" x14ac:dyDescent="0.2">
      <c r="U4011">
        <v>40011406</v>
      </c>
      <c r="V4011" t="s">
        <v>10740</v>
      </c>
      <c r="W4011">
        <v>1</v>
      </c>
    </row>
    <row r="4012" spans="21:23" x14ac:dyDescent="0.2">
      <c r="U4012">
        <v>40011407</v>
      </c>
      <c r="V4012" t="s">
        <v>5030</v>
      </c>
      <c r="W4012">
        <v>1</v>
      </c>
    </row>
    <row r="4013" spans="21:23" x14ac:dyDescent="0.2">
      <c r="U4013">
        <v>40011408</v>
      </c>
      <c r="V4013" t="s">
        <v>5031</v>
      </c>
      <c r="W4013">
        <v>1</v>
      </c>
    </row>
    <row r="4014" spans="21:23" x14ac:dyDescent="0.2">
      <c r="U4014">
        <v>40011409</v>
      </c>
      <c r="V4014" t="s">
        <v>8966</v>
      </c>
      <c r="W4014">
        <v>2</v>
      </c>
    </row>
    <row r="4015" spans="21:23" x14ac:dyDescent="0.2">
      <c r="U4015">
        <v>40011411</v>
      </c>
      <c r="V4015" t="s">
        <v>10741</v>
      </c>
      <c r="W4015">
        <v>2</v>
      </c>
    </row>
    <row r="4016" spans="21:23" x14ac:dyDescent="0.2">
      <c r="U4016">
        <v>40011414</v>
      </c>
      <c r="V4016" t="s">
        <v>4939</v>
      </c>
      <c r="W4016">
        <v>1</v>
      </c>
    </row>
    <row r="4017" spans="21:23" x14ac:dyDescent="0.2">
      <c r="U4017">
        <v>40011415</v>
      </c>
      <c r="V4017" t="s">
        <v>4940</v>
      </c>
      <c r="W4017">
        <v>1</v>
      </c>
    </row>
    <row r="4018" spans="21:23" x14ac:dyDescent="0.2">
      <c r="U4018">
        <v>40011416</v>
      </c>
      <c r="V4018" t="s">
        <v>4941</v>
      </c>
      <c r="W4018">
        <v>1</v>
      </c>
    </row>
    <row r="4019" spans="21:23" x14ac:dyDescent="0.2">
      <c r="U4019">
        <v>40011417</v>
      </c>
      <c r="V4019" t="s">
        <v>4942</v>
      </c>
      <c r="W4019">
        <v>2</v>
      </c>
    </row>
    <row r="4020" spans="21:23" x14ac:dyDescent="0.2">
      <c r="U4020">
        <v>40011418</v>
      </c>
      <c r="V4020" t="s">
        <v>4943</v>
      </c>
      <c r="W4020">
        <v>1</v>
      </c>
    </row>
    <row r="4021" spans="21:23" x14ac:dyDescent="0.2">
      <c r="U4021">
        <v>40011419</v>
      </c>
      <c r="V4021" t="s">
        <v>4944</v>
      </c>
      <c r="W4021">
        <v>4</v>
      </c>
    </row>
    <row r="4022" spans="21:23" x14ac:dyDescent="0.2">
      <c r="U4022">
        <v>40011561</v>
      </c>
      <c r="V4022" t="s">
        <v>5061</v>
      </c>
      <c r="W4022">
        <v>1</v>
      </c>
    </row>
    <row r="4023" spans="21:23" x14ac:dyDescent="0.2">
      <c r="U4023">
        <v>40011562</v>
      </c>
      <c r="V4023" t="s">
        <v>5062</v>
      </c>
      <c r="W4023">
        <v>2</v>
      </c>
    </row>
    <row r="4024" spans="21:23" x14ac:dyDescent="0.2">
      <c r="U4024">
        <v>40011563</v>
      </c>
      <c r="V4024" t="s">
        <v>5060</v>
      </c>
      <c r="W4024">
        <v>1</v>
      </c>
    </row>
    <row r="4025" spans="21:23" x14ac:dyDescent="0.2">
      <c r="U4025">
        <v>40011584</v>
      </c>
      <c r="V4025" t="s">
        <v>8801</v>
      </c>
      <c r="W4025">
        <v>2</v>
      </c>
    </row>
    <row r="4026" spans="21:23" x14ac:dyDescent="0.2">
      <c r="U4026">
        <v>40011585</v>
      </c>
      <c r="V4026" t="s">
        <v>8802</v>
      </c>
      <c r="W4026">
        <v>2</v>
      </c>
    </row>
    <row r="4027" spans="21:23" x14ac:dyDescent="0.2">
      <c r="U4027">
        <v>40011587</v>
      </c>
      <c r="V4027" t="s">
        <v>8803</v>
      </c>
      <c r="W4027">
        <v>1</v>
      </c>
    </row>
    <row r="4028" spans="21:23" x14ac:dyDescent="0.2">
      <c r="U4028">
        <v>40011589</v>
      </c>
      <c r="V4028" t="s">
        <v>8804</v>
      </c>
      <c r="W4028">
        <v>13</v>
      </c>
    </row>
    <row r="4029" spans="21:23" x14ac:dyDescent="0.2">
      <c r="U4029">
        <v>40011592</v>
      </c>
      <c r="V4029" t="s">
        <v>8805</v>
      </c>
      <c r="W4029">
        <v>2</v>
      </c>
    </row>
    <row r="4030" spans="21:23" x14ac:dyDescent="0.2">
      <c r="U4030">
        <v>40011595</v>
      </c>
      <c r="V4030" t="s">
        <v>8806</v>
      </c>
      <c r="W4030">
        <v>1</v>
      </c>
    </row>
    <row r="4031" spans="21:23" x14ac:dyDescent="0.2">
      <c r="U4031">
        <v>40011596</v>
      </c>
      <c r="V4031" t="s">
        <v>8807</v>
      </c>
      <c r="W4031">
        <v>4</v>
      </c>
    </row>
    <row r="4032" spans="21:23" x14ac:dyDescent="0.2">
      <c r="U4032">
        <v>40011597</v>
      </c>
      <c r="V4032" t="s">
        <v>8808</v>
      </c>
      <c r="W4032">
        <v>1</v>
      </c>
    </row>
    <row r="4033" spans="21:23" x14ac:dyDescent="0.2">
      <c r="U4033">
        <v>40011598</v>
      </c>
      <c r="V4033" t="s">
        <v>9970</v>
      </c>
      <c r="W4033">
        <v>2</v>
      </c>
    </row>
    <row r="4034" spans="21:23" x14ac:dyDescent="0.2">
      <c r="U4034">
        <v>40011599</v>
      </c>
      <c r="V4034" t="s">
        <v>8809</v>
      </c>
      <c r="W4034">
        <v>2</v>
      </c>
    </row>
    <row r="4035" spans="21:23" x14ac:dyDescent="0.2">
      <c r="U4035">
        <v>40011600</v>
      </c>
      <c r="V4035" t="s">
        <v>8810</v>
      </c>
      <c r="W4035">
        <v>11</v>
      </c>
    </row>
    <row r="4036" spans="21:23" x14ac:dyDescent="0.2">
      <c r="U4036">
        <v>40011601</v>
      </c>
      <c r="V4036" t="s">
        <v>8811</v>
      </c>
      <c r="W4036">
        <v>3</v>
      </c>
    </row>
    <row r="4037" spans="21:23" x14ac:dyDescent="0.2">
      <c r="U4037">
        <v>40011603</v>
      </c>
      <c r="V4037" t="s">
        <v>8812</v>
      </c>
      <c r="W4037">
        <v>4</v>
      </c>
    </row>
    <row r="4038" spans="21:23" x14ac:dyDescent="0.2">
      <c r="U4038">
        <v>40011604</v>
      </c>
      <c r="V4038" t="s">
        <v>8813</v>
      </c>
      <c r="W4038">
        <v>3</v>
      </c>
    </row>
    <row r="4039" spans="21:23" x14ac:dyDescent="0.2">
      <c r="U4039">
        <v>40011621</v>
      </c>
      <c r="V4039" t="s">
        <v>9946</v>
      </c>
      <c r="W4039">
        <v>3</v>
      </c>
    </row>
    <row r="4040" spans="21:23" x14ac:dyDescent="0.2">
      <c r="U4040">
        <v>40011622</v>
      </c>
      <c r="V4040" t="s">
        <v>5090</v>
      </c>
      <c r="W4040">
        <v>4</v>
      </c>
    </row>
    <row r="4041" spans="21:23" x14ac:dyDescent="0.2">
      <c r="U4041">
        <v>40011623</v>
      </c>
      <c r="V4041" t="s">
        <v>5091</v>
      </c>
      <c r="W4041">
        <v>3</v>
      </c>
    </row>
    <row r="4042" spans="21:23" x14ac:dyDescent="0.2">
      <c r="U4042">
        <v>40011624</v>
      </c>
      <c r="V4042" t="s">
        <v>5092</v>
      </c>
      <c r="W4042">
        <v>3</v>
      </c>
    </row>
    <row r="4043" spans="21:23" x14ac:dyDescent="0.2">
      <c r="U4043">
        <v>40011625</v>
      </c>
      <c r="V4043" t="s">
        <v>5093</v>
      </c>
      <c r="W4043">
        <v>2</v>
      </c>
    </row>
    <row r="4044" spans="21:23" x14ac:dyDescent="0.2">
      <c r="U4044">
        <v>40011626</v>
      </c>
      <c r="V4044" t="s">
        <v>5094</v>
      </c>
      <c r="W4044">
        <v>3</v>
      </c>
    </row>
    <row r="4045" spans="21:23" x14ac:dyDescent="0.2">
      <c r="U4045">
        <v>40011651</v>
      </c>
      <c r="V4045" t="s">
        <v>8814</v>
      </c>
      <c r="W4045">
        <v>4</v>
      </c>
    </row>
    <row r="4046" spans="21:23" x14ac:dyDescent="0.2">
      <c r="U4046">
        <v>40011652</v>
      </c>
      <c r="V4046" t="s">
        <v>8815</v>
      </c>
      <c r="W4046">
        <v>5</v>
      </c>
    </row>
    <row r="4047" spans="21:23" x14ac:dyDescent="0.2">
      <c r="U4047">
        <v>40011653</v>
      </c>
      <c r="V4047" t="s">
        <v>8816</v>
      </c>
      <c r="W4047">
        <v>2</v>
      </c>
    </row>
    <row r="4048" spans="21:23" x14ac:dyDescent="0.2">
      <c r="U4048">
        <v>40011654</v>
      </c>
      <c r="V4048" t="s">
        <v>8817</v>
      </c>
      <c r="W4048">
        <v>3</v>
      </c>
    </row>
    <row r="4049" spans="21:23" x14ac:dyDescent="0.2">
      <c r="U4049">
        <v>40011656</v>
      </c>
      <c r="V4049" t="s">
        <v>8818</v>
      </c>
      <c r="W4049">
        <v>2</v>
      </c>
    </row>
    <row r="4050" spans="21:23" x14ac:dyDescent="0.2">
      <c r="U4050">
        <v>40011657</v>
      </c>
      <c r="V4050" t="s">
        <v>8819</v>
      </c>
      <c r="W4050">
        <v>3</v>
      </c>
    </row>
    <row r="4051" spans="21:23" x14ac:dyDescent="0.2">
      <c r="U4051">
        <v>40011658</v>
      </c>
      <c r="V4051" t="s">
        <v>8820</v>
      </c>
      <c r="W4051">
        <v>1</v>
      </c>
    </row>
    <row r="4052" spans="21:23" x14ac:dyDescent="0.2">
      <c r="U4052">
        <v>40011659</v>
      </c>
      <c r="V4052" t="s">
        <v>8821</v>
      </c>
      <c r="W4052">
        <v>1</v>
      </c>
    </row>
    <row r="4053" spans="21:23" x14ac:dyDescent="0.2">
      <c r="U4053">
        <v>40011660</v>
      </c>
      <c r="V4053" t="s">
        <v>8822</v>
      </c>
      <c r="W4053">
        <v>1</v>
      </c>
    </row>
    <row r="4054" spans="21:23" x14ac:dyDescent="0.2">
      <c r="U4054">
        <v>40011664</v>
      </c>
      <c r="V4054" t="s">
        <v>8825</v>
      </c>
      <c r="W4054">
        <v>2</v>
      </c>
    </row>
    <row r="4055" spans="21:23" x14ac:dyDescent="0.2">
      <c r="U4055">
        <v>40011723</v>
      </c>
      <c r="V4055" t="s">
        <v>9050</v>
      </c>
      <c r="W4055">
        <v>2</v>
      </c>
    </row>
    <row r="4056" spans="21:23" x14ac:dyDescent="0.2">
      <c r="U4056">
        <v>40011724</v>
      </c>
      <c r="V4056" t="s">
        <v>9051</v>
      </c>
      <c r="W4056">
        <v>8</v>
      </c>
    </row>
    <row r="4057" spans="21:23" x14ac:dyDescent="0.2">
      <c r="U4057">
        <v>40011725</v>
      </c>
      <c r="V4057" t="s">
        <v>8969</v>
      </c>
      <c r="W4057">
        <v>2</v>
      </c>
    </row>
    <row r="4058" spans="21:23" x14ac:dyDescent="0.2">
      <c r="U4058">
        <v>40011726</v>
      </c>
      <c r="V4058" t="s">
        <v>8989</v>
      </c>
      <c r="W4058">
        <v>2</v>
      </c>
    </row>
    <row r="4059" spans="21:23" x14ac:dyDescent="0.2">
      <c r="U4059">
        <v>40011727</v>
      </c>
      <c r="V4059" t="s">
        <v>9052</v>
      </c>
      <c r="W4059">
        <v>13</v>
      </c>
    </row>
    <row r="4060" spans="21:23" x14ac:dyDescent="0.2">
      <c r="U4060">
        <v>40011728</v>
      </c>
      <c r="V4060" t="s">
        <v>8978</v>
      </c>
      <c r="W4060">
        <v>2</v>
      </c>
    </row>
    <row r="4061" spans="21:23" x14ac:dyDescent="0.2">
      <c r="U4061">
        <v>40011729</v>
      </c>
      <c r="V4061" t="s">
        <v>9950</v>
      </c>
      <c r="W4061">
        <v>1</v>
      </c>
    </row>
    <row r="4062" spans="21:23" x14ac:dyDescent="0.2">
      <c r="U4062">
        <v>40011730</v>
      </c>
      <c r="V4062" t="s">
        <v>9948</v>
      </c>
      <c r="W4062">
        <v>1</v>
      </c>
    </row>
    <row r="4063" spans="21:23" x14ac:dyDescent="0.2">
      <c r="U4063">
        <v>40011731</v>
      </c>
      <c r="V4063" t="s">
        <v>9053</v>
      </c>
      <c r="W4063">
        <v>5</v>
      </c>
    </row>
    <row r="4064" spans="21:23" x14ac:dyDescent="0.2">
      <c r="U4064">
        <v>40011732</v>
      </c>
      <c r="V4064" t="s">
        <v>9054</v>
      </c>
      <c r="W4064">
        <v>3</v>
      </c>
    </row>
    <row r="4065" spans="21:23" x14ac:dyDescent="0.2">
      <c r="U4065">
        <v>40011733</v>
      </c>
      <c r="V4065" t="s">
        <v>9055</v>
      </c>
      <c r="W4065">
        <v>1</v>
      </c>
    </row>
    <row r="4066" spans="21:23" x14ac:dyDescent="0.2">
      <c r="U4066">
        <v>40011735</v>
      </c>
      <c r="V4066" t="s">
        <v>9056</v>
      </c>
      <c r="W4066">
        <v>4</v>
      </c>
    </row>
    <row r="4067" spans="21:23" x14ac:dyDescent="0.2">
      <c r="U4067">
        <v>40011736</v>
      </c>
      <c r="V4067" t="s">
        <v>9057</v>
      </c>
      <c r="W4067">
        <v>2</v>
      </c>
    </row>
    <row r="4068" spans="21:23" x14ac:dyDescent="0.2">
      <c r="U4068">
        <v>40011738</v>
      </c>
      <c r="V4068" t="s">
        <v>8971</v>
      </c>
      <c r="W4068">
        <v>2</v>
      </c>
    </row>
    <row r="4069" spans="21:23" x14ac:dyDescent="0.2">
      <c r="U4069">
        <v>40011740</v>
      </c>
      <c r="V4069" t="s">
        <v>9019</v>
      </c>
      <c r="W4069">
        <v>4</v>
      </c>
    </row>
    <row r="4070" spans="21:23" x14ac:dyDescent="0.2">
      <c r="U4070">
        <v>40011742</v>
      </c>
      <c r="V4070" t="s">
        <v>9039</v>
      </c>
      <c r="W4070">
        <v>54</v>
      </c>
    </row>
    <row r="4071" spans="21:23" x14ac:dyDescent="0.2">
      <c r="U4071">
        <v>40011745</v>
      </c>
      <c r="V4071" t="s">
        <v>8997</v>
      </c>
      <c r="W4071">
        <v>3</v>
      </c>
    </row>
    <row r="4072" spans="21:23" x14ac:dyDescent="0.2">
      <c r="U4072">
        <v>40011747</v>
      </c>
      <c r="V4072" t="s">
        <v>9007</v>
      </c>
      <c r="W4072">
        <v>5</v>
      </c>
    </row>
    <row r="4073" spans="21:23" x14ac:dyDescent="0.2">
      <c r="U4073">
        <v>40011748</v>
      </c>
      <c r="V4073" t="s">
        <v>9009</v>
      </c>
      <c r="W4073">
        <v>4</v>
      </c>
    </row>
    <row r="4074" spans="21:23" x14ac:dyDescent="0.2">
      <c r="U4074">
        <v>40011749</v>
      </c>
      <c r="V4074" t="s">
        <v>9011</v>
      </c>
      <c r="W4074">
        <v>13</v>
      </c>
    </row>
    <row r="4075" spans="21:23" x14ac:dyDescent="0.2">
      <c r="U4075">
        <v>40011751</v>
      </c>
      <c r="V4075" t="s">
        <v>9029</v>
      </c>
      <c r="W4075">
        <v>209</v>
      </c>
    </row>
    <row r="4076" spans="21:23" x14ac:dyDescent="0.2">
      <c r="U4076">
        <v>40011752</v>
      </c>
      <c r="V4076" t="s">
        <v>9031</v>
      </c>
      <c r="W4076">
        <v>342</v>
      </c>
    </row>
    <row r="4077" spans="21:23" x14ac:dyDescent="0.2">
      <c r="U4077">
        <v>40011753</v>
      </c>
      <c r="V4077" t="s">
        <v>9035</v>
      </c>
      <c r="W4077">
        <v>4</v>
      </c>
    </row>
    <row r="4078" spans="21:23" x14ac:dyDescent="0.2">
      <c r="U4078">
        <v>40011754</v>
      </c>
      <c r="V4078" t="s">
        <v>9037</v>
      </c>
      <c r="W4078">
        <v>15</v>
      </c>
    </row>
    <row r="4079" spans="21:23" x14ac:dyDescent="0.2">
      <c r="U4079">
        <v>40011814</v>
      </c>
      <c r="V4079" t="s">
        <v>9123</v>
      </c>
      <c r="W4079">
        <v>1</v>
      </c>
    </row>
    <row r="4080" spans="21:23" x14ac:dyDescent="0.2">
      <c r="U4080">
        <v>40011815</v>
      </c>
      <c r="V4080" t="s">
        <v>9119</v>
      </c>
      <c r="W4080">
        <v>10</v>
      </c>
    </row>
    <row r="4081" spans="21:23" x14ac:dyDescent="0.2">
      <c r="U4081">
        <v>40011816</v>
      </c>
      <c r="V4081" t="s">
        <v>9128</v>
      </c>
      <c r="W4081">
        <v>1</v>
      </c>
    </row>
    <row r="4082" spans="21:23" x14ac:dyDescent="0.2">
      <c r="U4082">
        <v>40011818</v>
      </c>
      <c r="V4082" t="s">
        <v>9121</v>
      </c>
      <c r="W4082">
        <v>6</v>
      </c>
    </row>
    <row r="4083" spans="21:23" x14ac:dyDescent="0.2">
      <c r="U4083">
        <v>40011820</v>
      </c>
      <c r="V4083" t="s">
        <v>9122</v>
      </c>
      <c r="W4083">
        <v>3</v>
      </c>
    </row>
    <row r="4084" spans="21:23" x14ac:dyDescent="0.2">
      <c r="U4084">
        <v>40011823</v>
      </c>
      <c r="V4084" t="s">
        <v>9125</v>
      </c>
      <c r="W4084">
        <v>1</v>
      </c>
    </row>
    <row r="4085" spans="21:23" x14ac:dyDescent="0.2">
      <c r="U4085">
        <v>40011824</v>
      </c>
      <c r="V4085" t="s">
        <v>9126</v>
      </c>
      <c r="W4085">
        <v>2</v>
      </c>
    </row>
    <row r="4086" spans="21:23" x14ac:dyDescent="0.2">
      <c r="U4086">
        <v>40011825</v>
      </c>
      <c r="V4086" t="s">
        <v>9127</v>
      </c>
      <c r="W4086">
        <v>1</v>
      </c>
    </row>
    <row r="4087" spans="21:23" x14ac:dyDescent="0.2">
      <c r="U4087">
        <v>40011826</v>
      </c>
      <c r="V4087" t="s">
        <v>9725</v>
      </c>
      <c r="W4087">
        <v>1</v>
      </c>
    </row>
    <row r="4088" spans="21:23" x14ac:dyDescent="0.2">
      <c r="U4088">
        <v>40011828</v>
      </c>
      <c r="V4088" t="s">
        <v>9088</v>
      </c>
      <c r="W4088">
        <v>3</v>
      </c>
    </row>
    <row r="4089" spans="21:23" x14ac:dyDescent="0.2">
      <c r="U4089">
        <v>40011830</v>
      </c>
      <c r="V4089" t="s">
        <v>9059</v>
      </c>
      <c r="W4089">
        <v>5</v>
      </c>
    </row>
    <row r="4090" spans="21:23" x14ac:dyDescent="0.2">
      <c r="U4090">
        <v>40011832</v>
      </c>
      <c r="V4090" t="s">
        <v>9073</v>
      </c>
      <c r="W4090">
        <v>1</v>
      </c>
    </row>
    <row r="4091" spans="21:23" x14ac:dyDescent="0.2">
      <c r="U4091">
        <v>40011834</v>
      </c>
      <c r="V4091" t="s">
        <v>9058</v>
      </c>
      <c r="W4091">
        <v>2</v>
      </c>
    </row>
    <row r="4092" spans="21:23" x14ac:dyDescent="0.2">
      <c r="U4092">
        <v>40011882</v>
      </c>
      <c r="V4092" t="s">
        <v>9129</v>
      </c>
      <c r="W4092">
        <v>19</v>
      </c>
    </row>
    <row r="4093" spans="21:23" x14ac:dyDescent="0.2">
      <c r="U4093">
        <v>40011883</v>
      </c>
      <c r="V4093" t="s">
        <v>9130</v>
      </c>
      <c r="W4093">
        <v>10</v>
      </c>
    </row>
    <row r="4094" spans="21:23" x14ac:dyDescent="0.2">
      <c r="U4094">
        <v>40011887</v>
      </c>
      <c r="V4094" t="s">
        <v>10742</v>
      </c>
      <c r="W4094">
        <v>6</v>
      </c>
    </row>
    <row r="4095" spans="21:23" x14ac:dyDescent="0.2">
      <c r="U4095">
        <v>40011888</v>
      </c>
      <c r="V4095" t="s">
        <v>9132</v>
      </c>
      <c r="W4095">
        <v>3</v>
      </c>
    </row>
    <row r="4096" spans="21:23" x14ac:dyDescent="0.2">
      <c r="U4096">
        <v>40011914</v>
      </c>
      <c r="V4096" t="s">
        <v>9726</v>
      </c>
      <c r="W4096">
        <v>5</v>
      </c>
    </row>
    <row r="4097" spans="21:23" x14ac:dyDescent="0.2">
      <c r="U4097">
        <v>40011915</v>
      </c>
      <c r="V4097" t="s">
        <v>9727</v>
      </c>
      <c r="W4097">
        <v>3</v>
      </c>
    </row>
    <row r="4098" spans="21:23" x14ac:dyDescent="0.2">
      <c r="U4098">
        <v>40011916</v>
      </c>
      <c r="V4098" t="s">
        <v>9728</v>
      </c>
      <c r="W4098">
        <v>3</v>
      </c>
    </row>
    <row r="4099" spans="21:23" x14ac:dyDescent="0.2">
      <c r="U4099">
        <v>40011917</v>
      </c>
      <c r="V4099" t="s">
        <v>9729</v>
      </c>
      <c r="W4099">
        <v>5</v>
      </c>
    </row>
    <row r="4100" spans="21:23" x14ac:dyDescent="0.2">
      <c r="U4100">
        <v>40011918</v>
      </c>
      <c r="V4100" t="s">
        <v>9730</v>
      </c>
      <c r="W4100">
        <v>5</v>
      </c>
    </row>
    <row r="4101" spans="21:23" x14ac:dyDescent="0.2">
      <c r="U4101">
        <v>40011919</v>
      </c>
      <c r="V4101" t="s">
        <v>9731</v>
      </c>
      <c r="W4101">
        <v>8</v>
      </c>
    </row>
    <row r="4102" spans="21:23" x14ac:dyDescent="0.2">
      <c r="U4102">
        <v>40011921</v>
      </c>
      <c r="V4102" t="s">
        <v>9733</v>
      </c>
      <c r="W4102">
        <v>2</v>
      </c>
    </row>
    <row r="4103" spans="21:23" x14ac:dyDescent="0.2">
      <c r="U4103">
        <v>40011946</v>
      </c>
      <c r="V4103" t="s">
        <v>9537</v>
      </c>
      <c r="W4103">
        <v>1</v>
      </c>
    </row>
    <row r="4104" spans="21:23" x14ac:dyDescent="0.2">
      <c r="U4104">
        <v>40011948</v>
      </c>
      <c r="V4104" t="s">
        <v>9539</v>
      </c>
      <c r="W4104">
        <v>2</v>
      </c>
    </row>
    <row r="4105" spans="21:23" x14ac:dyDescent="0.2">
      <c r="U4105">
        <v>40011953</v>
      </c>
      <c r="V4105" t="s">
        <v>10743</v>
      </c>
      <c r="W4105">
        <v>2</v>
      </c>
    </row>
    <row r="4106" spans="21:23" x14ac:dyDescent="0.2">
      <c r="U4106">
        <v>40011955</v>
      </c>
      <c r="V4106" t="s">
        <v>9536</v>
      </c>
      <c r="W4106">
        <v>2</v>
      </c>
    </row>
    <row r="4107" spans="21:23" x14ac:dyDescent="0.2">
      <c r="U4107">
        <v>40011956</v>
      </c>
      <c r="V4107" t="s">
        <v>9540</v>
      </c>
      <c r="W4107">
        <v>1</v>
      </c>
    </row>
    <row r="4108" spans="21:23" x14ac:dyDescent="0.2">
      <c r="U4108">
        <v>40011957</v>
      </c>
      <c r="V4108" t="s">
        <v>9541</v>
      </c>
      <c r="W4108">
        <v>1</v>
      </c>
    </row>
    <row r="4109" spans="21:23" x14ac:dyDescent="0.2">
      <c r="U4109">
        <v>40011961</v>
      </c>
      <c r="V4109" t="s">
        <v>9538</v>
      </c>
      <c r="W4109">
        <v>1</v>
      </c>
    </row>
    <row r="4110" spans="21:23" x14ac:dyDescent="0.2">
      <c r="U4110">
        <v>40011962</v>
      </c>
      <c r="V4110" t="s">
        <v>10744</v>
      </c>
      <c r="W4110">
        <v>4</v>
      </c>
    </row>
    <row r="4111" spans="21:23" x14ac:dyDescent="0.2">
      <c r="U4111">
        <v>40012027</v>
      </c>
      <c r="V4111" t="s">
        <v>9610</v>
      </c>
      <c r="W4111">
        <v>3</v>
      </c>
    </row>
    <row r="4112" spans="21:23" x14ac:dyDescent="0.2">
      <c r="U4112">
        <v>40012028</v>
      </c>
      <c r="V4112" t="s">
        <v>9616</v>
      </c>
      <c r="W4112">
        <v>16</v>
      </c>
    </row>
    <row r="4113" spans="21:23" x14ac:dyDescent="0.2">
      <c r="U4113">
        <v>40012030</v>
      </c>
      <c r="V4113" t="s">
        <v>9611</v>
      </c>
      <c r="W4113">
        <v>1</v>
      </c>
    </row>
    <row r="4114" spans="21:23" x14ac:dyDescent="0.2">
      <c r="U4114">
        <v>40012032</v>
      </c>
      <c r="V4114" t="s">
        <v>9613</v>
      </c>
      <c r="W4114">
        <v>1</v>
      </c>
    </row>
    <row r="4115" spans="21:23" x14ac:dyDescent="0.2">
      <c r="U4115">
        <v>40012033</v>
      </c>
      <c r="V4115" t="s">
        <v>9614</v>
      </c>
      <c r="W4115">
        <v>1</v>
      </c>
    </row>
    <row r="4116" spans="21:23" x14ac:dyDescent="0.2">
      <c r="U4116">
        <v>40012034</v>
      </c>
      <c r="V4116" t="s">
        <v>9617</v>
      </c>
      <c r="W4116">
        <v>13</v>
      </c>
    </row>
    <row r="4117" spans="21:23" x14ac:dyDescent="0.2">
      <c r="U4117">
        <v>40012035</v>
      </c>
      <c r="V4117" t="s">
        <v>9615</v>
      </c>
      <c r="W4117">
        <v>1</v>
      </c>
    </row>
    <row r="4118" spans="21:23" x14ac:dyDescent="0.2">
      <c r="U4118">
        <v>40012036</v>
      </c>
      <c r="V4118" t="s">
        <v>9612</v>
      </c>
      <c r="W4118">
        <v>1</v>
      </c>
    </row>
    <row r="4119" spans="21:23" x14ac:dyDescent="0.2">
      <c r="U4119">
        <v>40012061</v>
      </c>
      <c r="V4119" t="s">
        <v>9679</v>
      </c>
      <c r="W4119">
        <v>1</v>
      </c>
    </row>
    <row r="4120" spans="21:23" x14ac:dyDescent="0.2">
      <c r="U4120">
        <v>40012062</v>
      </c>
      <c r="V4120" t="s">
        <v>9680</v>
      </c>
      <c r="W4120">
        <v>4</v>
      </c>
    </row>
    <row r="4121" spans="21:23" x14ac:dyDescent="0.2">
      <c r="U4121">
        <v>40012063</v>
      </c>
      <c r="V4121" t="s">
        <v>9681</v>
      </c>
      <c r="W4121">
        <v>1</v>
      </c>
    </row>
    <row r="4122" spans="21:23" x14ac:dyDescent="0.2">
      <c r="U4122">
        <v>40012064</v>
      </c>
      <c r="V4122" t="s">
        <v>9682</v>
      </c>
      <c r="W4122">
        <v>2</v>
      </c>
    </row>
    <row r="4123" spans="21:23" x14ac:dyDescent="0.2">
      <c r="U4123">
        <v>40012065</v>
      </c>
      <c r="V4123" t="s">
        <v>9683</v>
      </c>
      <c r="W4123">
        <v>4</v>
      </c>
    </row>
    <row r="4124" spans="21:23" x14ac:dyDescent="0.2">
      <c r="U4124">
        <v>40012067</v>
      </c>
      <c r="V4124" t="s">
        <v>9685</v>
      </c>
      <c r="W4124">
        <v>1</v>
      </c>
    </row>
    <row r="4125" spans="21:23" x14ac:dyDescent="0.2">
      <c r="U4125">
        <v>40012068</v>
      </c>
      <c r="V4125" t="s">
        <v>9686</v>
      </c>
      <c r="W4125">
        <v>1</v>
      </c>
    </row>
    <row r="4126" spans="21:23" x14ac:dyDescent="0.2">
      <c r="U4126">
        <v>40012070</v>
      </c>
      <c r="V4126" t="s">
        <v>9689</v>
      </c>
      <c r="W4126">
        <v>6</v>
      </c>
    </row>
    <row r="4127" spans="21:23" x14ac:dyDescent="0.2">
      <c r="U4127">
        <v>40012071</v>
      </c>
      <c r="V4127" t="s">
        <v>9691</v>
      </c>
      <c r="W4127">
        <v>1</v>
      </c>
    </row>
    <row r="4128" spans="21:23" x14ac:dyDescent="0.2">
      <c r="U4128">
        <v>40012072</v>
      </c>
      <c r="V4128" t="s">
        <v>9688</v>
      </c>
      <c r="W4128">
        <v>1</v>
      </c>
    </row>
    <row r="4129" spans="21:23" x14ac:dyDescent="0.2">
      <c r="U4129">
        <v>40012073</v>
      </c>
      <c r="V4129" t="s">
        <v>9687</v>
      </c>
      <c r="W4129">
        <v>1</v>
      </c>
    </row>
    <row r="4130" spans="21:23" x14ac:dyDescent="0.2">
      <c r="U4130">
        <v>40012074</v>
      </c>
      <c r="V4130" t="s">
        <v>9678</v>
      </c>
      <c r="W4130">
        <v>10</v>
      </c>
    </row>
    <row r="4131" spans="21:23" x14ac:dyDescent="0.2">
      <c r="U4131">
        <v>40012145</v>
      </c>
      <c r="V4131" t="s">
        <v>10745</v>
      </c>
      <c r="W4131">
        <v>1</v>
      </c>
    </row>
    <row r="4132" spans="21:23" x14ac:dyDescent="0.2">
      <c r="U4132">
        <v>40012146</v>
      </c>
      <c r="V4132" t="s">
        <v>9883</v>
      </c>
      <c r="W4132">
        <v>3</v>
      </c>
    </row>
    <row r="4133" spans="21:23" x14ac:dyDescent="0.2">
      <c r="U4133">
        <v>40012148</v>
      </c>
      <c r="V4133" t="s">
        <v>9886</v>
      </c>
      <c r="W4133">
        <v>8</v>
      </c>
    </row>
    <row r="4134" spans="21:23" x14ac:dyDescent="0.2">
      <c r="U4134">
        <v>40012161</v>
      </c>
      <c r="V4134" t="s">
        <v>9936</v>
      </c>
      <c r="W4134">
        <v>1</v>
      </c>
    </row>
    <row r="4135" spans="21:23" x14ac:dyDescent="0.2">
      <c r="U4135">
        <v>40012162</v>
      </c>
      <c r="V4135" t="s">
        <v>9937</v>
      </c>
      <c r="W4135">
        <v>2</v>
      </c>
    </row>
    <row r="4136" spans="21:23" x14ac:dyDescent="0.2">
      <c r="U4136">
        <v>40012163</v>
      </c>
      <c r="V4136" t="s">
        <v>9938</v>
      </c>
      <c r="W4136">
        <v>1</v>
      </c>
    </row>
    <row r="4137" spans="21:23" x14ac:dyDescent="0.2">
      <c r="U4137">
        <v>40012164</v>
      </c>
      <c r="V4137" t="s">
        <v>9939</v>
      </c>
      <c r="W4137">
        <v>18</v>
      </c>
    </row>
    <row r="4138" spans="21:23" x14ac:dyDescent="0.2">
      <c r="U4138">
        <v>40012165</v>
      </c>
      <c r="V4138" t="s">
        <v>9940</v>
      </c>
      <c r="W4138">
        <v>9</v>
      </c>
    </row>
    <row r="4139" spans="21:23" x14ac:dyDescent="0.2">
      <c r="U4139">
        <v>40012166</v>
      </c>
      <c r="V4139" t="s">
        <v>9941</v>
      </c>
      <c r="W4139">
        <v>5</v>
      </c>
    </row>
    <row r="4140" spans="21:23" x14ac:dyDescent="0.2">
      <c r="U4140">
        <v>40012167</v>
      </c>
      <c r="V4140" t="s">
        <v>9908</v>
      </c>
      <c r="W4140">
        <v>2</v>
      </c>
    </row>
    <row r="4141" spans="21:23" x14ac:dyDescent="0.2">
      <c r="U4141">
        <v>40012168</v>
      </c>
      <c r="V4141" t="s">
        <v>9942</v>
      </c>
      <c r="W4141">
        <v>5</v>
      </c>
    </row>
    <row r="4142" spans="21:23" x14ac:dyDescent="0.2">
      <c r="U4142">
        <v>40012169</v>
      </c>
      <c r="V4142" t="s">
        <v>9943</v>
      </c>
      <c r="W4142">
        <v>6</v>
      </c>
    </row>
    <row r="4143" spans="21:23" x14ac:dyDescent="0.2">
      <c r="U4143">
        <v>40012170</v>
      </c>
      <c r="V4143" t="s">
        <v>9944</v>
      </c>
      <c r="W4143">
        <v>1</v>
      </c>
    </row>
    <row r="4144" spans="21:23" x14ac:dyDescent="0.2">
      <c r="U4144">
        <v>40012172</v>
      </c>
      <c r="V4144" t="s">
        <v>9880</v>
      </c>
      <c r="W4144">
        <v>1</v>
      </c>
    </row>
    <row r="4145" spans="21:23" x14ac:dyDescent="0.2">
      <c r="U4145">
        <v>40012178</v>
      </c>
      <c r="V4145" t="s">
        <v>9884</v>
      </c>
      <c r="W4145">
        <v>1</v>
      </c>
    </row>
    <row r="4146" spans="21:23" x14ac:dyDescent="0.2">
      <c r="U4146">
        <v>40012187</v>
      </c>
      <c r="V4146" t="s">
        <v>9892</v>
      </c>
      <c r="W4146">
        <v>1</v>
      </c>
    </row>
    <row r="4147" spans="21:23" x14ac:dyDescent="0.2">
      <c r="U4147">
        <v>40012189</v>
      </c>
      <c r="V4147" t="s">
        <v>9894</v>
      </c>
      <c r="W4147">
        <v>3</v>
      </c>
    </row>
    <row r="4148" spans="21:23" x14ac:dyDescent="0.2">
      <c r="U4148">
        <v>40012191</v>
      </c>
      <c r="V4148" t="s">
        <v>9896</v>
      </c>
      <c r="W4148">
        <v>1</v>
      </c>
    </row>
    <row r="4149" spans="21:23" x14ac:dyDescent="0.2">
      <c r="U4149">
        <v>40012192</v>
      </c>
      <c r="V4149" t="s">
        <v>9898</v>
      </c>
      <c r="W4149">
        <v>1</v>
      </c>
    </row>
    <row r="4150" spans="21:23" x14ac:dyDescent="0.2">
      <c r="U4150">
        <v>40012193</v>
      </c>
      <c r="V4150" t="s">
        <v>9900</v>
      </c>
      <c r="W4150">
        <v>1</v>
      </c>
    </row>
    <row r="4151" spans="21:23" x14ac:dyDescent="0.2">
      <c r="U4151">
        <v>40012194</v>
      </c>
      <c r="V4151" t="s">
        <v>9902</v>
      </c>
      <c r="W4151">
        <v>2</v>
      </c>
    </row>
    <row r="4152" spans="21:23" x14ac:dyDescent="0.2">
      <c r="U4152">
        <v>40012195</v>
      </c>
      <c r="V4152" t="s">
        <v>9904</v>
      </c>
      <c r="W4152">
        <v>2</v>
      </c>
    </row>
    <row r="4153" spans="21:23" x14ac:dyDescent="0.2">
      <c r="U4153">
        <v>40012200</v>
      </c>
      <c r="V4153" t="s">
        <v>9906</v>
      </c>
      <c r="W4153">
        <v>1</v>
      </c>
    </row>
    <row r="4154" spans="21:23" x14ac:dyDescent="0.2">
      <c r="U4154">
        <v>40012204</v>
      </c>
      <c r="V4154" t="s">
        <v>10130</v>
      </c>
      <c r="W4154">
        <v>3</v>
      </c>
    </row>
    <row r="4155" spans="21:23" x14ac:dyDescent="0.2">
      <c r="U4155">
        <v>40012205</v>
      </c>
      <c r="V4155" t="s">
        <v>10131</v>
      </c>
      <c r="W4155">
        <v>1</v>
      </c>
    </row>
    <row r="4156" spans="21:23" x14ac:dyDescent="0.2">
      <c r="U4156">
        <v>40012206</v>
      </c>
      <c r="V4156" t="s">
        <v>10132</v>
      </c>
      <c r="W4156">
        <v>1</v>
      </c>
    </row>
    <row r="4157" spans="21:23" x14ac:dyDescent="0.2">
      <c r="U4157">
        <v>40012261</v>
      </c>
      <c r="V4157" t="s">
        <v>10139</v>
      </c>
      <c r="W4157">
        <v>2</v>
      </c>
    </row>
    <row r="4158" spans="21:23" x14ac:dyDescent="0.2">
      <c r="U4158">
        <v>40012262</v>
      </c>
      <c r="V4158" t="s">
        <v>10140</v>
      </c>
      <c r="W4158">
        <v>2</v>
      </c>
    </row>
    <row r="4159" spans="21:23" x14ac:dyDescent="0.2">
      <c r="U4159">
        <v>40012263</v>
      </c>
      <c r="V4159" t="s">
        <v>10141</v>
      </c>
      <c r="W4159">
        <v>1</v>
      </c>
    </row>
    <row r="4160" spans="21:23" x14ac:dyDescent="0.2">
      <c r="U4160">
        <v>40012264</v>
      </c>
      <c r="V4160" t="s">
        <v>10142</v>
      </c>
      <c r="W4160">
        <v>10</v>
      </c>
    </row>
    <row r="4161" spans="21:23" x14ac:dyDescent="0.2">
      <c r="U4161">
        <v>40012265</v>
      </c>
      <c r="V4161" t="s">
        <v>10147</v>
      </c>
      <c r="W4161">
        <v>3</v>
      </c>
    </row>
    <row r="4162" spans="21:23" x14ac:dyDescent="0.2">
      <c r="U4162">
        <v>40012266</v>
      </c>
      <c r="V4162" t="s">
        <v>10148</v>
      </c>
      <c r="W4162">
        <v>4</v>
      </c>
    </row>
    <row r="4163" spans="21:23" x14ac:dyDescent="0.2">
      <c r="U4163">
        <v>40012267</v>
      </c>
      <c r="V4163" t="s">
        <v>9985</v>
      </c>
      <c r="W4163">
        <v>2</v>
      </c>
    </row>
    <row r="4164" spans="21:23" x14ac:dyDescent="0.2">
      <c r="U4164">
        <v>40012268</v>
      </c>
      <c r="V4164" t="s">
        <v>10145</v>
      </c>
      <c r="W4164">
        <v>2</v>
      </c>
    </row>
    <row r="4165" spans="21:23" x14ac:dyDescent="0.2">
      <c r="U4165">
        <v>40012269</v>
      </c>
      <c r="V4165" t="s">
        <v>10146</v>
      </c>
      <c r="W4165">
        <v>2</v>
      </c>
    </row>
    <row r="4166" spans="21:23" x14ac:dyDescent="0.2">
      <c r="U4166">
        <v>40012273</v>
      </c>
      <c r="V4166" t="s">
        <v>9994</v>
      </c>
      <c r="W4166">
        <v>3</v>
      </c>
    </row>
    <row r="4167" spans="21:23" x14ac:dyDescent="0.2">
      <c r="U4167">
        <v>40012275</v>
      </c>
      <c r="V4167" t="s">
        <v>9983</v>
      </c>
      <c r="W4167">
        <v>2</v>
      </c>
    </row>
    <row r="4168" spans="21:23" x14ac:dyDescent="0.2">
      <c r="U4168">
        <v>40012276</v>
      </c>
      <c r="V4168" t="s">
        <v>9977</v>
      </c>
      <c r="W4168">
        <v>3</v>
      </c>
    </row>
    <row r="4169" spans="21:23" x14ac:dyDescent="0.2">
      <c r="U4169">
        <v>40012277</v>
      </c>
      <c r="V4169" t="s">
        <v>9945</v>
      </c>
      <c r="W4169">
        <v>2</v>
      </c>
    </row>
    <row r="4170" spans="21:23" x14ac:dyDescent="0.2">
      <c r="U4170">
        <v>40012278</v>
      </c>
      <c r="V4170" t="s">
        <v>9973</v>
      </c>
      <c r="W4170">
        <v>2</v>
      </c>
    </row>
    <row r="4171" spans="21:23" x14ac:dyDescent="0.2">
      <c r="U4171">
        <v>40012279</v>
      </c>
      <c r="V4171" t="s">
        <v>9971</v>
      </c>
      <c r="W4171">
        <v>5</v>
      </c>
    </row>
    <row r="4172" spans="21:23" x14ac:dyDescent="0.2">
      <c r="U4172">
        <v>40012281</v>
      </c>
      <c r="V4172" t="s">
        <v>9979</v>
      </c>
      <c r="W4172">
        <v>1</v>
      </c>
    </row>
    <row r="4173" spans="21:23" x14ac:dyDescent="0.2">
      <c r="U4173">
        <v>40012282</v>
      </c>
      <c r="V4173" t="s">
        <v>9988</v>
      </c>
      <c r="W4173">
        <v>1</v>
      </c>
    </row>
    <row r="4174" spans="21:23" x14ac:dyDescent="0.2">
      <c r="U4174">
        <v>40012283</v>
      </c>
      <c r="V4174" t="s">
        <v>9952</v>
      </c>
      <c r="W4174">
        <v>1</v>
      </c>
    </row>
    <row r="4175" spans="21:23" x14ac:dyDescent="0.2">
      <c r="U4175">
        <v>40012284</v>
      </c>
      <c r="V4175" t="s">
        <v>9964</v>
      </c>
      <c r="W4175">
        <v>2</v>
      </c>
    </row>
    <row r="4176" spans="21:23" x14ac:dyDescent="0.2">
      <c r="U4176">
        <v>40012285</v>
      </c>
      <c r="V4176" t="s">
        <v>9954</v>
      </c>
      <c r="W4176">
        <v>4</v>
      </c>
    </row>
    <row r="4177" spans="21:23" x14ac:dyDescent="0.2">
      <c r="U4177">
        <v>40012286</v>
      </c>
      <c r="V4177" t="s">
        <v>9956</v>
      </c>
      <c r="W4177">
        <v>4</v>
      </c>
    </row>
    <row r="4178" spans="21:23" x14ac:dyDescent="0.2">
      <c r="U4178">
        <v>40012287</v>
      </c>
      <c r="V4178" t="s">
        <v>9981</v>
      </c>
      <c r="W4178">
        <v>4</v>
      </c>
    </row>
    <row r="4179" spans="21:23" x14ac:dyDescent="0.2">
      <c r="U4179">
        <v>40012288</v>
      </c>
      <c r="V4179" t="s">
        <v>9986</v>
      </c>
      <c r="W4179">
        <v>3</v>
      </c>
    </row>
    <row r="4180" spans="21:23" x14ac:dyDescent="0.2">
      <c r="U4180">
        <v>40012289</v>
      </c>
      <c r="V4180" t="s">
        <v>9966</v>
      </c>
      <c r="W4180">
        <v>2</v>
      </c>
    </row>
    <row r="4181" spans="21:23" x14ac:dyDescent="0.2">
      <c r="U4181">
        <v>40012290</v>
      </c>
      <c r="V4181" t="s">
        <v>9958</v>
      </c>
      <c r="W4181">
        <v>1</v>
      </c>
    </row>
    <row r="4182" spans="21:23" x14ac:dyDescent="0.2">
      <c r="U4182">
        <v>40012291</v>
      </c>
      <c r="V4182" t="s">
        <v>9990</v>
      </c>
      <c r="W4182">
        <v>3</v>
      </c>
    </row>
    <row r="4183" spans="21:23" x14ac:dyDescent="0.2">
      <c r="U4183">
        <v>40012292</v>
      </c>
      <c r="V4183" t="s">
        <v>9992</v>
      </c>
      <c r="W4183">
        <v>4</v>
      </c>
    </row>
    <row r="4184" spans="21:23" x14ac:dyDescent="0.2">
      <c r="U4184">
        <v>40012293</v>
      </c>
      <c r="V4184" t="s">
        <v>9975</v>
      </c>
      <c r="W4184">
        <v>3</v>
      </c>
    </row>
    <row r="4185" spans="21:23" x14ac:dyDescent="0.2">
      <c r="U4185">
        <v>40012295</v>
      </c>
      <c r="V4185" t="s">
        <v>9996</v>
      </c>
      <c r="W4185">
        <v>1</v>
      </c>
    </row>
    <row r="4186" spans="21:23" x14ac:dyDescent="0.2">
      <c r="U4186">
        <v>40012296</v>
      </c>
      <c r="V4186" t="s">
        <v>9998</v>
      </c>
      <c r="W4186">
        <v>1</v>
      </c>
    </row>
    <row r="4187" spans="21:23" x14ac:dyDescent="0.2">
      <c r="U4187">
        <v>40012297</v>
      </c>
      <c r="V4187" t="s">
        <v>10002</v>
      </c>
      <c r="W4187">
        <v>1</v>
      </c>
    </row>
    <row r="4188" spans="21:23" x14ac:dyDescent="0.2">
      <c r="U4188">
        <v>40012298</v>
      </c>
      <c r="V4188" t="s">
        <v>9962</v>
      </c>
      <c r="W4188">
        <v>1</v>
      </c>
    </row>
    <row r="4189" spans="21:23" x14ac:dyDescent="0.2">
      <c r="U4189">
        <v>40012337</v>
      </c>
      <c r="V4189" t="s">
        <v>10436</v>
      </c>
      <c r="W4189">
        <v>2</v>
      </c>
    </row>
    <row r="4190" spans="21:23" x14ac:dyDescent="0.2">
      <c r="U4190">
        <v>40012363</v>
      </c>
      <c r="V4190" t="s">
        <v>10746</v>
      </c>
      <c r="W4190">
        <v>2</v>
      </c>
    </row>
    <row r="4191" spans="21:23" x14ac:dyDescent="0.2">
      <c r="U4191">
        <v>40012364</v>
      </c>
      <c r="V4191" t="s">
        <v>10747</v>
      </c>
      <c r="W4191">
        <v>3</v>
      </c>
    </row>
    <row r="4192" spans="21:23" x14ac:dyDescent="0.2">
      <c r="U4192">
        <v>40012365</v>
      </c>
      <c r="V4192" t="s">
        <v>10748</v>
      </c>
      <c r="W4192">
        <v>3</v>
      </c>
    </row>
    <row r="4193" spans="21:23" x14ac:dyDescent="0.2">
      <c r="U4193">
        <v>40012366</v>
      </c>
      <c r="V4193" t="s">
        <v>10749</v>
      </c>
      <c r="W4193">
        <v>3</v>
      </c>
    </row>
    <row r="4194" spans="21:23" x14ac:dyDescent="0.2">
      <c r="U4194">
        <v>40012367</v>
      </c>
      <c r="V4194" t="s">
        <v>10750</v>
      </c>
      <c r="W4194">
        <v>2</v>
      </c>
    </row>
    <row r="4195" spans="21:23" x14ac:dyDescent="0.2">
      <c r="U4195">
        <v>40012368</v>
      </c>
      <c r="V4195" t="s">
        <v>10751</v>
      </c>
      <c r="W4195">
        <v>4</v>
      </c>
    </row>
    <row r="4196" spans="21:23" x14ac:dyDescent="0.2">
      <c r="U4196">
        <v>40012369</v>
      </c>
      <c r="V4196" t="s">
        <v>10752</v>
      </c>
      <c r="W4196">
        <v>5</v>
      </c>
    </row>
    <row r="4197" spans="21:23" x14ac:dyDescent="0.2">
      <c r="U4197">
        <v>40012370</v>
      </c>
      <c r="V4197" t="s">
        <v>10753</v>
      </c>
      <c r="W4197">
        <v>4</v>
      </c>
    </row>
    <row r="4198" spans="21:23" x14ac:dyDescent="0.2">
      <c r="U4198">
        <v>40012371</v>
      </c>
      <c r="V4198" t="s">
        <v>10754</v>
      </c>
      <c r="W4198">
        <v>1</v>
      </c>
    </row>
    <row r="4199" spans="21:23" x14ac:dyDescent="0.2">
      <c r="U4199">
        <v>40012372</v>
      </c>
      <c r="V4199" t="s">
        <v>10755</v>
      </c>
      <c r="W4199">
        <v>3</v>
      </c>
    </row>
    <row r="4200" spans="21:23" x14ac:dyDescent="0.2">
      <c r="U4200">
        <v>40012373</v>
      </c>
      <c r="V4200" t="s">
        <v>10756</v>
      </c>
      <c r="W4200">
        <v>2</v>
      </c>
    </row>
    <row r="4201" spans="21:23" x14ac:dyDescent="0.2">
      <c r="U4201">
        <v>40012374</v>
      </c>
      <c r="V4201" t="s">
        <v>10757</v>
      </c>
      <c r="W4201">
        <v>2</v>
      </c>
    </row>
    <row r="4202" spans="21:23" x14ac:dyDescent="0.2">
      <c r="U4202">
        <v>40012375</v>
      </c>
      <c r="V4202" t="s">
        <v>10758</v>
      </c>
      <c r="W4202">
        <v>2</v>
      </c>
    </row>
    <row r="4203" spans="21:23" x14ac:dyDescent="0.2">
      <c r="U4203">
        <v>40012377</v>
      </c>
      <c r="V4203" t="s">
        <v>10759</v>
      </c>
      <c r="W4203">
        <v>1</v>
      </c>
    </row>
    <row r="4204" spans="21:23" x14ac:dyDescent="0.2">
      <c r="U4204">
        <v>40012378</v>
      </c>
      <c r="V4204" t="s">
        <v>10760</v>
      </c>
      <c r="W4204">
        <v>1</v>
      </c>
    </row>
    <row r="4205" spans="21:23" x14ac:dyDescent="0.2">
      <c r="U4205">
        <v>40012380</v>
      </c>
      <c r="V4205" t="s">
        <v>10761</v>
      </c>
      <c r="W4205">
        <v>1</v>
      </c>
    </row>
    <row r="4206" spans="21:23" x14ac:dyDescent="0.2">
      <c r="U4206">
        <v>40012381</v>
      </c>
      <c r="V4206" t="s">
        <v>10762</v>
      </c>
      <c r="W4206">
        <v>6</v>
      </c>
    </row>
    <row r="4207" spans="21:23" x14ac:dyDescent="0.2">
      <c r="U4207">
        <v>40012382</v>
      </c>
      <c r="V4207" t="s">
        <v>10763</v>
      </c>
      <c r="W4207">
        <v>6</v>
      </c>
    </row>
    <row r="4208" spans="21:23" x14ac:dyDescent="0.2">
      <c r="U4208">
        <v>40012384</v>
      </c>
      <c r="V4208" t="s">
        <v>10764</v>
      </c>
      <c r="W4208">
        <v>1</v>
      </c>
    </row>
    <row r="4209" spans="21:23" x14ac:dyDescent="0.2">
      <c r="U4209">
        <v>40012385</v>
      </c>
      <c r="V4209" t="s">
        <v>10765</v>
      </c>
      <c r="W4209">
        <v>2</v>
      </c>
    </row>
    <row r="4210" spans="21:23" x14ac:dyDescent="0.2">
      <c r="U4210">
        <v>40012386</v>
      </c>
      <c r="V4210" t="s">
        <v>10766</v>
      </c>
      <c r="W4210">
        <v>3</v>
      </c>
    </row>
    <row r="4211" spans="21:23" x14ac:dyDescent="0.2">
      <c r="U4211">
        <v>40012387</v>
      </c>
      <c r="V4211" t="s">
        <v>10767</v>
      </c>
      <c r="W4211">
        <v>10</v>
      </c>
    </row>
    <row r="4212" spans="21:23" x14ac:dyDescent="0.2">
      <c r="U4212">
        <v>40012388</v>
      </c>
      <c r="V4212" t="s">
        <v>10768</v>
      </c>
      <c r="W4212">
        <v>6</v>
      </c>
    </row>
    <row r="4213" spans="21:23" x14ac:dyDescent="0.2">
      <c r="U4213">
        <v>40012389</v>
      </c>
      <c r="V4213" t="s">
        <v>10769</v>
      </c>
      <c r="W4213">
        <v>3</v>
      </c>
    </row>
    <row r="4214" spans="21:23" x14ac:dyDescent="0.2">
      <c r="U4214">
        <v>40012390</v>
      </c>
      <c r="V4214" t="s">
        <v>10770</v>
      </c>
      <c r="W4214">
        <v>4</v>
      </c>
    </row>
    <row r="4215" spans="21:23" x14ac:dyDescent="0.2">
      <c r="U4215">
        <v>40012391</v>
      </c>
      <c r="V4215" t="s">
        <v>10771</v>
      </c>
      <c r="W4215">
        <v>6</v>
      </c>
    </row>
    <row r="4216" spans="21:23" x14ac:dyDescent="0.2">
      <c r="U4216">
        <v>40012392</v>
      </c>
      <c r="V4216" t="s">
        <v>10772</v>
      </c>
      <c r="W4216">
        <v>1</v>
      </c>
    </row>
    <row r="4217" spans="21:23" x14ac:dyDescent="0.2">
      <c r="U4217">
        <v>40012393</v>
      </c>
      <c r="V4217" t="s">
        <v>10773</v>
      </c>
      <c r="W4217">
        <v>2</v>
      </c>
    </row>
    <row r="4218" spans="21:23" x14ac:dyDescent="0.2">
      <c r="U4218">
        <v>40012394</v>
      </c>
      <c r="V4218" t="s">
        <v>10774</v>
      </c>
      <c r="W4218">
        <v>1</v>
      </c>
    </row>
    <row r="4219" spans="21:23" x14ac:dyDescent="0.2">
      <c r="U4219">
        <v>40012395</v>
      </c>
      <c r="V4219" t="s">
        <v>10775</v>
      </c>
      <c r="W4219">
        <v>3</v>
      </c>
    </row>
    <row r="4220" spans="21:23" x14ac:dyDescent="0.2">
      <c r="U4220">
        <v>40012396</v>
      </c>
      <c r="V4220" t="s">
        <v>10776</v>
      </c>
      <c r="W4220">
        <v>2</v>
      </c>
    </row>
    <row r="4221" spans="21:23" x14ac:dyDescent="0.2">
      <c r="U4221">
        <v>40012397</v>
      </c>
      <c r="V4221" t="s">
        <v>10777</v>
      </c>
      <c r="W4221">
        <v>1</v>
      </c>
    </row>
    <row r="4222" spans="21:23" x14ac:dyDescent="0.2">
      <c r="U4222">
        <v>40012398</v>
      </c>
      <c r="V4222" t="s">
        <v>10778</v>
      </c>
      <c r="W4222">
        <v>3</v>
      </c>
    </row>
    <row r="4223" spans="21:23" x14ac:dyDescent="0.2">
      <c r="U4223">
        <v>40012399</v>
      </c>
      <c r="V4223" t="s">
        <v>10779</v>
      </c>
      <c r="W4223">
        <v>6</v>
      </c>
    </row>
    <row r="4224" spans="21:23" x14ac:dyDescent="0.2">
      <c r="U4224">
        <v>40012400</v>
      </c>
      <c r="V4224" t="s">
        <v>10780</v>
      </c>
      <c r="W4224">
        <v>1</v>
      </c>
    </row>
    <row r="4225" spans="20:23" x14ac:dyDescent="0.2">
      <c r="U4225">
        <v>40012401</v>
      </c>
      <c r="V4225" t="s">
        <v>10781</v>
      </c>
      <c r="W4225">
        <v>1</v>
      </c>
    </row>
    <row r="4226" spans="20:23" x14ac:dyDescent="0.2">
      <c r="U4226">
        <v>40012402</v>
      </c>
      <c r="V4226" t="s">
        <v>10782</v>
      </c>
      <c r="W4226">
        <v>10</v>
      </c>
    </row>
    <row r="4227" spans="20:23" x14ac:dyDescent="0.2">
      <c r="U4227">
        <v>40012403</v>
      </c>
      <c r="V4227" t="s">
        <v>10783</v>
      </c>
      <c r="W4227">
        <v>2</v>
      </c>
    </row>
    <row r="4229" spans="20:23" x14ac:dyDescent="0.2">
      <c r="T4229" t="s">
        <v>10784</v>
      </c>
    </row>
  </sheetData>
  <autoFilter ref="AD3:AH90" xr:uid="{93DA2712-9770-46EF-84F4-CCDE588BA177}"/>
  <sortState xmlns:xlrd2="http://schemas.microsoft.com/office/spreadsheetml/2017/richdata2" ref="AD4:AG73">
    <sortCondition ref="AF4:AF73"/>
  </sortState>
  <phoneticPr fontId="4" type="noConversion"/>
  <conditionalFormatting sqref="AD3:AD84">
    <cfRule type="duplicateValues" dxfId="23" priority="4549"/>
  </conditionalFormatting>
  <conditionalFormatting sqref="AD69:AD70">
    <cfRule type="duplicateValues" dxfId="22" priority="4360"/>
  </conditionalFormatting>
  <conditionalFormatting sqref="AD73:AD84 AD3:AD70">
    <cfRule type="duplicateValues" dxfId="21" priority="4339"/>
  </conditionalFormatting>
  <conditionalFormatting sqref="AD73:AD84 AD69:AD70 AD3:AD22">
    <cfRule type="duplicateValues" dxfId="20" priority="4341"/>
  </conditionalFormatting>
  <conditionalFormatting sqref="AD73:AD84">
    <cfRule type="duplicateValues" dxfId="19" priority="4344"/>
  </conditionalFormatting>
  <conditionalFormatting sqref="AF69:AF83">
    <cfRule type="duplicateValues" dxfId="18" priority="4364"/>
    <cfRule type="duplicateValues" dxfId="17" priority="4365"/>
  </conditionalFormatting>
  <conditionalFormatting sqref="AF95:AF96 AD85:AE96">
    <cfRule type="duplicateValues" dxfId="16" priority="5"/>
  </conditionalFormatting>
  <conditionalFormatting sqref="AF95:AF96">
    <cfRule type="duplicateValues" dxfId="15" priority="1"/>
    <cfRule type="duplicateValues" dxfId="14" priority="2"/>
    <cfRule type="duplicateValues" dxfId="13" priority="3"/>
    <cfRule type="duplicateValues" dxfId="12" priority="4"/>
  </conditionalFormatting>
  <pageMargins left="0.7" right="0.7" top="0.75" bottom="0.75" header="0.3" footer="0.3"/>
  <pageSetup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DB488-E26D-4E03-85CE-71CC4FF58873}">
  <sheetPr>
    <pageSetUpPr fitToPage="1"/>
  </sheetPr>
  <dimension ref="C2:AJ77"/>
  <sheetViews>
    <sheetView topLeftCell="N1" zoomScale="85" zoomScaleNormal="85" workbookViewId="0">
      <selection activeCell="X3" sqref="X3:Z28"/>
    </sheetView>
  </sheetViews>
  <sheetFormatPr defaultRowHeight="12.75" x14ac:dyDescent="0.2"/>
  <cols>
    <col min="3" max="3" width="9.28515625" bestFit="1" customWidth="1"/>
    <col min="4" max="4" width="49.28515625" bestFit="1" customWidth="1"/>
    <col min="5" max="5" width="11.5703125" bestFit="1" customWidth="1"/>
    <col min="12" max="12" width="13.7109375" bestFit="1" customWidth="1"/>
    <col min="13" max="13" width="60.85546875" bestFit="1" customWidth="1"/>
    <col min="14" max="14" width="4.5703125" bestFit="1" customWidth="1"/>
    <col min="15" max="16" width="5.140625" bestFit="1" customWidth="1"/>
    <col min="23" max="23" width="11.28515625" bestFit="1" customWidth="1"/>
    <col min="24" max="24" width="10.5703125" bestFit="1" customWidth="1"/>
    <col min="25" max="25" width="47.85546875" bestFit="1" customWidth="1"/>
    <col min="26" max="26" width="4.42578125" bestFit="1" customWidth="1"/>
    <col min="27" max="27" width="9.28515625" bestFit="1" customWidth="1"/>
    <col min="28" max="28" width="7" bestFit="1" customWidth="1"/>
    <col min="31" max="31" width="3.140625" bestFit="1" customWidth="1"/>
    <col min="32" max="32" width="10.5703125" bestFit="1" customWidth="1"/>
    <col min="33" max="33" width="45.28515625" bestFit="1" customWidth="1"/>
    <col min="34" max="34" width="5.7109375" bestFit="1" customWidth="1"/>
    <col min="35" max="35" width="6.42578125" bestFit="1" customWidth="1"/>
  </cols>
  <sheetData>
    <row r="2" spans="3:36" ht="15.75" customHeight="1" thickBot="1" x14ac:dyDescent="0.25"/>
    <row r="3" spans="3:36" ht="16.5" thickBot="1" x14ac:dyDescent="0.25">
      <c r="C3" t="s">
        <v>10534</v>
      </c>
      <c r="W3" s="81" t="s">
        <v>10798</v>
      </c>
      <c r="X3" s="86" t="s">
        <v>10799</v>
      </c>
      <c r="Y3" s="87" t="s">
        <v>10800</v>
      </c>
      <c r="Z3" s="86" t="s">
        <v>4955</v>
      </c>
      <c r="AA3" s="88"/>
      <c r="AB3" s="89" t="s">
        <v>10801</v>
      </c>
      <c r="AE3" s="97" t="s">
        <v>10550</v>
      </c>
      <c r="AF3" s="97" t="s">
        <v>10554</v>
      </c>
      <c r="AG3" s="98" t="s">
        <v>10786</v>
      </c>
      <c r="AH3" s="97" t="s">
        <v>4955</v>
      </c>
      <c r="AI3" s="97" t="s">
        <v>10811</v>
      </c>
      <c r="AJ3" s="97" t="s">
        <v>10801</v>
      </c>
    </row>
    <row r="4" spans="3:36" ht="19.5" thickBot="1" x14ac:dyDescent="0.25">
      <c r="C4" s="2">
        <v>10019933</v>
      </c>
      <c r="D4" s="2" t="s">
        <v>3348</v>
      </c>
      <c r="E4" s="5">
        <v>953003090</v>
      </c>
      <c r="F4" t="e">
        <v>#N/A</v>
      </c>
      <c r="G4" t="str">
        <f>VLOOKUP(C4,STOCK!A:E,4,0)</f>
        <v>SCM190109</v>
      </c>
      <c r="H4">
        <f>VLOOKUP(C4,[4]Makita!$B:$AV,47,0)</f>
        <v>968</v>
      </c>
      <c r="L4" s="79">
        <v>10018905</v>
      </c>
      <c r="M4" s="80" t="s">
        <v>3448</v>
      </c>
      <c r="N4" s="79">
        <v>2</v>
      </c>
      <c r="O4" s="2"/>
      <c r="P4" s="7" t="s">
        <v>10549</v>
      </c>
      <c r="S4">
        <v>10013659</v>
      </c>
      <c r="T4" t="s">
        <v>5073</v>
      </c>
      <c r="U4">
        <v>101</v>
      </c>
      <c r="W4" s="82">
        <v>4430032981</v>
      </c>
      <c r="X4" s="90">
        <v>10013659</v>
      </c>
      <c r="Y4" s="91" t="s">
        <v>5073</v>
      </c>
      <c r="Z4" s="90">
        <v>2</v>
      </c>
      <c r="AA4" s="92">
        <v>96</v>
      </c>
      <c r="AB4" s="93">
        <v>1</v>
      </c>
      <c r="AE4" s="84">
        <v>1</v>
      </c>
      <c r="AF4" s="84">
        <v>10018922</v>
      </c>
      <c r="AG4" s="85" t="s">
        <v>319</v>
      </c>
      <c r="AH4" s="84">
        <v>10</v>
      </c>
      <c r="AI4" s="84">
        <v>52</v>
      </c>
      <c r="AJ4" s="99">
        <v>1</v>
      </c>
    </row>
    <row r="5" spans="3:36" ht="19.5" thickBot="1" x14ac:dyDescent="0.35">
      <c r="C5" s="2">
        <v>10019853</v>
      </c>
      <c r="D5" s="2" t="s">
        <v>530</v>
      </c>
      <c r="E5" s="5" t="s">
        <v>5761</v>
      </c>
      <c r="F5" t="e">
        <v>#N/A</v>
      </c>
      <c r="G5" t="str">
        <f>VLOOKUP(C5,STOCK!A:E,4,0)</f>
        <v>SCM190202</v>
      </c>
      <c r="H5">
        <f>VLOOKUP(C5,[4]Makita!$B:$AV,47,0)</f>
        <v>277</v>
      </c>
      <c r="L5" s="79">
        <v>10018909</v>
      </c>
      <c r="M5" s="80" t="s">
        <v>313</v>
      </c>
      <c r="N5" s="79">
        <v>2</v>
      </c>
      <c r="O5" s="2"/>
      <c r="P5" s="7" t="s">
        <v>10549</v>
      </c>
      <c r="S5">
        <v>10013692</v>
      </c>
      <c r="T5" t="s">
        <v>6</v>
      </c>
      <c r="U5">
        <v>300</v>
      </c>
      <c r="W5" s="83"/>
      <c r="X5" s="94">
        <v>10013669</v>
      </c>
      <c r="Y5" s="95" t="s">
        <v>0</v>
      </c>
      <c r="Z5" s="94">
        <v>2</v>
      </c>
      <c r="AA5" s="92">
        <v>84</v>
      </c>
      <c r="AB5" s="93">
        <v>1</v>
      </c>
      <c r="AE5" s="84">
        <v>2</v>
      </c>
      <c r="AF5" s="84">
        <v>10018954</v>
      </c>
      <c r="AG5" s="85" t="s">
        <v>335</v>
      </c>
      <c r="AH5" s="84">
        <v>5</v>
      </c>
      <c r="AI5" s="84">
        <v>52</v>
      </c>
      <c r="AJ5" s="99">
        <v>1</v>
      </c>
    </row>
    <row r="6" spans="3:36" ht="19.5" thickBot="1" x14ac:dyDescent="0.35">
      <c r="C6" s="2">
        <v>10018584</v>
      </c>
      <c r="D6" s="2" t="s">
        <v>190</v>
      </c>
      <c r="E6" s="5" t="s">
        <v>5349</v>
      </c>
      <c r="F6" t="e">
        <v>#N/A</v>
      </c>
      <c r="G6" t="str">
        <f>VLOOKUP(C6,STOCK!A:E,4,0)</f>
        <v>SCM190202</v>
      </c>
      <c r="H6">
        <f>VLOOKUP(C6,[4]Makita!$B:$AV,47,0)</f>
        <v>34</v>
      </c>
      <c r="L6" s="79">
        <v>10018266</v>
      </c>
      <c r="M6" s="80" t="s">
        <v>117</v>
      </c>
      <c r="N6" s="79">
        <v>30</v>
      </c>
      <c r="O6" s="2"/>
      <c r="P6" s="7" t="s">
        <v>10549</v>
      </c>
      <c r="S6">
        <v>10018874</v>
      </c>
      <c r="T6" t="s">
        <v>298</v>
      </c>
      <c r="U6">
        <v>20</v>
      </c>
      <c r="W6" s="83"/>
      <c r="X6" s="90">
        <v>10013692</v>
      </c>
      <c r="Y6" s="91" t="s">
        <v>6</v>
      </c>
      <c r="Z6" s="90">
        <v>2</v>
      </c>
      <c r="AA6" s="92">
        <v>290</v>
      </c>
      <c r="AB6" s="93">
        <v>1</v>
      </c>
      <c r="AE6" s="84">
        <v>3</v>
      </c>
      <c r="AF6" s="84">
        <v>10019272</v>
      </c>
      <c r="AG6" s="85" t="s">
        <v>4990</v>
      </c>
      <c r="AH6" s="84">
        <v>2</v>
      </c>
      <c r="AI6" s="84">
        <v>53</v>
      </c>
      <c r="AJ6" s="99">
        <v>1</v>
      </c>
    </row>
    <row r="7" spans="3:36" ht="19.5" thickBot="1" x14ac:dyDescent="0.35">
      <c r="C7" s="2">
        <v>10019856</v>
      </c>
      <c r="D7" s="2" t="s">
        <v>531</v>
      </c>
      <c r="E7" s="5" t="s">
        <v>5762</v>
      </c>
      <c r="F7" t="e">
        <v>#N/A</v>
      </c>
      <c r="G7" t="str">
        <f>VLOOKUP(C7,STOCK!A:E,4,0)</f>
        <v>SCM190201</v>
      </c>
      <c r="H7">
        <f>VLOOKUP(C7,[4]Makita!$B:$AV,47,0)</f>
        <v>36</v>
      </c>
      <c r="L7" s="79">
        <v>10044110</v>
      </c>
      <c r="M7" s="80" t="s">
        <v>8889</v>
      </c>
      <c r="N7" s="79">
        <v>3</v>
      </c>
      <c r="O7" s="2"/>
      <c r="P7" s="7" t="s">
        <v>10549</v>
      </c>
      <c r="S7">
        <v>10018894</v>
      </c>
      <c r="T7" t="s">
        <v>304</v>
      </c>
      <c r="U7">
        <v>70</v>
      </c>
      <c r="W7" s="83"/>
      <c r="X7" s="94">
        <v>10013713</v>
      </c>
      <c r="Y7" s="95" t="s">
        <v>9</v>
      </c>
      <c r="Z7" s="94">
        <v>2</v>
      </c>
      <c r="AA7" s="92">
        <v>22</v>
      </c>
      <c r="AB7" s="93">
        <v>1</v>
      </c>
      <c r="AE7" s="84">
        <v>4</v>
      </c>
      <c r="AF7" s="84">
        <v>10019270</v>
      </c>
      <c r="AG7" s="85" t="s">
        <v>424</v>
      </c>
      <c r="AH7" s="84">
        <v>2</v>
      </c>
      <c r="AI7" s="84">
        <v>56</v>
      </c>
      <c r="AJ7" s="99">
        <v>1</v>
      </c>
    </row>
    <row r="8" spans="3:36" ht="19.5" thickBot="1" x14ac:dyDescent="0.35">
      <c r="C8" s="2">
        <v>10019081</v>
      </c>
      <c r="D8" s="2" t="s">
        <v>368</v>
      </c>
      <c r="E8" s="5" t="s">
        <v>5565</v>
      </c>
      <c r="F8" t="e">
        <v>#N/A</v>
      </c>
      <c r="G8" t="str">
        <f>VLOOKUP(C8,STOCK!A:E,4,0)</f>
        <v>SCM190201</v>
      </c>
      <c r="H8">
        <f>VLOOKUP(C8,[4]Makita!$B:$AV,47,0)</f>
        <v>84</v>
      </c>
      <c r="L8" s="79">
        <v>10019291</v>
      </c>
      <c r="M8" s="80" t="s">
        <v>431</v>
      </c>
      <c r="N8" s="79">
        <v>3</v>
      </c>
      <c r="O8" s="2"/>
      <c r="P8" s="7" t="s">
        <v>10549</v>
      </c>
      <c r="S8">
        <v>10019084</v>
      </c>
      <c r="T8" t="s">
        <v>369</v>
      </c>
      <c r="U8">
        <v>184</v>
      </c>
      <c r="W8" s="83"/>
      <c r="X8" s="90">
        <v>10013716</v>
      </c>
      <c r="Y8" s="91" t="s">
        <v>10</v>
      </c>
      <c r="Z8" s="90">
        <v>2</v>
      </c>
      <c r="AA8" s="92">
        <v>316</v>
      </c>
      <c r="AB8" s="93">
        <v>1</v>
      </c>
      <c r="AE8" s="84">
        <v>5</v>
      </c>
      <c r="AF8" s="84">
        <v>10019274</v>
      </c>
      <c r="AG8" s="85" t="s">
        <v>426</v>
      </c>
      <c r="AH8" s="84">
        <v>2</v>
      </c>
      <c r="AI8" s="84">
        <v>56</v>
      </c>
      <c r="AJ8" s="99">
        <v>1</v>
      </c>
    </row>
    <row r="9" spans="3:36" ht="19.5" thickBot="1" x14ac:dyDescent="0.35">
      <c r="C9" s="2">
        <v>10018899</v>
      </c>
      <c r="D9" s="2" t="s">
        <v>309</v>
      </c>
      <c r="E9" s="5" t="s">
        <v>5498</v>
      </c>
      <c r="F9" t="e">
        <v>#N/A</v>
      </c>
      <c r="G9" t="str">
        <f>VLOOKUP(C9,STOCK!A:E,4,0)</f>
        <v>SCM190105</v>
      </c>
      <c r="H9">
        <f>VLOOKUP(C9,[4]Makita!$B:$AV,47,0)</f>
        <v>38</v>
      </c>
      <c r="L9" s="79">
        <v>40008248</v>
      </c>
      <c r="M9" s="80" t="s">
        <v>3110</v>
      </c>
      <c r="N9" s="79">
        <v>30</v>
      </c>
      <c r="O9" s="2"/>
      <c r="P9" s="7" t="s">
        <v>10549</v>
      </c>
      <c r="S9">
        <v>10019636</v>
      </c>
      <c r="T9" t="s">
        <v>5074</v>
      </c>
      <c r="U9">
        <v>50</v>
      </c>
      <c r="W9" s="83"/>
      <c r="X9" s="94">
        <v>10013727</v>
      </c>
      <c r="Y9" s="95" t="s">
        <v>13</v>
      </c>
      <c r="Z9" s="94">
        <v>2</v>
      </c>
      <c r="AA9" s="92">
        <v>30</v>
      </c>
      <c r="AB9" s="93">
        <v>1</v>
      </c>
      <c r="AE9" s="84">
        <v>6</v>
      </c>
      <c r="AF9" s="84">
        <v>10018527</v>
      </c>
      <c r="AG9" s="85" t="s">
        <v>10802</v>
      </c>
      <c r="AH9" s="84">
        <v>5</v>
      </c>
      <c r="AI9" s="84">
        <v>58</v>
      </c>
      <c r="AJ9" s="99">
        <v>1</v>
      </c>
    </row>
    <row r="10" spans="3:36" ht="19.5" thickBot="1" x14ac:dyDescent="0.35">
      <c r="C10" s="2">
        <v>10019955</v>
      </c>
      <c r="D10" s="2" t="s">
        <v>569</v>
      </c>
      <c r="E10" s="5" t="s">
        <v>5805</v>
      </c>
      <c r="F10" t="e">
        <v>#N/A</v>
      </c>
      <c r="G10" t="str">
        <f>VLOOKUP(C10,STOCK!A:E,4,0)</f>
        <v>SCM190105</v>
      </c>
      <c r="H10">
        <f>VLOOKUP(C10,[4]Makita!$B:$AV,47,0)</f>
        <v>125</v>
      </c>
      <c r="L10" s="79">
        <v>10036226</v>
      </c>
      <c r="M10" s="80" t="s">
        <v>9842</v>
      </c>
      <c r="N10" s="79">
        <v>2</v>
      </c>
      <c r="O10" s="2"/>
      <c r="P10" s="7" t="s">
        <v>10549</v>
      </c>
      <c r="W10" s="83"/>
      <c r="X10" s="90">
        <v>10018652</v>
      </c>
      <c r="Y10" s="91" t="s">
        <v>216</v>
      </c>
      <c r="Z10" s="90">
        <v>2</v>
      </c>
      <c r="AA10" s="92">
        <v>150</v>
      </c>
      <c r="AB10" s="89">
        <v>2</v>
      </c>
      <c r="AE10" s="84">
        <v>7</v>
      </c>
      <c r="AF10" s="84">
        <v>10019352</v>
      </c>
      <c r="AG10" s="85" t="s">
        <v>10809</v>
      </c>
      <c r="AH10" s="84">
        <v>5</v>
      </c>
      <c r="AI10" s="84">
        <v>60</v>
      </c>
      <c r="AJ10" s="99">
        <v>1</v>
      </c>
    </row>
    <row r="11" spans="3:36" ht="19.5" thickBot="1" x14ac:dyDescent="0.35">
      <c r="C11" s="2">
        <v>10018773</v>
      </c>
      <c r="D11" s="2" t="s">
        <v>260</v>
      </c>
      <c r="E11" s="5" t="s">
        <v>5441</v>
      </c>
      <c r="F11" t="e">
        <v>#N/A</v>
      </c>
      <c r="G11" t="str">
        <f>VLOOKUP(C11,STOCK!A:E,4,0)</f>
        <v>SCM190105</v>
      </c>
      <c r="H11">
        <f>VLOOKUP(C11,[4]Makita!$B:$AV,47,0)</f>
        <v>36</v>
      </c>
      <c r="L11" s="79">
        <v>10018751</v>
      </c>
      <c r="M11" s="80" t="s">
        <v>253</v>
      </c>
      <c r="N11" s="79">
        <v>1</v>
      </c>
      <c r="O11" s="2"/>
      <c r="P11" s="7" t="s">
        <v>10549</v>
      </c>
      <c r="W11" s="83"/>
      <c r="X11" s="94">
        <v>10018660</v>
      </c>
      <c r="Y11" s="95" t="s">
        <v>220</v>
      </c>
      <c r="Z11" s="94">
        <v>2</v>
      </c>
      <c r="AA11" s="92">
        <v>238</v>
      </c>
      <c r="AB11" s="89">
        <v>2</v>
      </c>
      <c r="AE11" s="84">
        <v>8</v>
      </c>
      <c r="AF11" s="84">
        <v>10019262</v>
      </c>
      <c r="AG11" s="85" t="s">
        <v>10806</v>
      </c>
      <c r="AH11" s="84">
        <v>5</v>
      </c>
      <c r="AI11" s="84">
        <v>68</v>
      </c>
      <c r="AJ11" s="99">
        <v>1</v>
      </c>
    </row>
    <row r="12" spans="3:36" ht="19.5" thickBot="1" x14ac:dyDescent="0.35">
      <c r="C12" s="2">
        <v>10018368</v>
      </c>
      <c r="D12" s="2" t="s">
        <v>135</v>
      </c>
      <c r="E12" s="5" t="s">
        <v>5275</v>
      </c>
      <c r="F12" t="e">
        <v>#N/A</v>
      </c>
      <c r="G12" t="str">
        <f>VLOOKUP(C12,STOCK!A:E,4,0)</f>
        <v>SCM190105</v>
      </c>
      <c r="H12">
        <f>VLOOKUP(C12,[4]Makita!$B:$AV,47,0)</f>
        <v>37</v>
      </c>
      <c r="L12" s="79">
        <v>10018688</v>
      </c>
      <c r="M12" s="80" t="s">
        <v>3333</v>
      </c>
      <c r="N12" s="79">
        <v>3</v>
      </c>
      <c r="O12" s="2"/>
      <c r="P12" s="7" t="s">
        <v>10549</v>
      </c>
      <c r="W12" s="83"/>
      <c r="X12" s="90">
        <v>10018874</v>
      </c>
      <c r="Y12" s="91" t="s">
        <v>298</v>
      </c>
      <c r="Z12" s="90">
        <v>2</v>
      </c>
      <c r="AA12" s="92">
        <v>16</v>
      </c>
      <c r="AB12" s="96">
        <v>3</v>
      </c>
      <c r="AE12" s="84">
        <v>9</v>
      </c>
      <c r="AF12" s="84">
        <v>10019135</v>
      </c>
      <c r="AG12" s="85" t="s">
        <v>10807</v>
      </c>
      <c r="AH12" s="84">
        <v>5</v>
      </c>
      <c r="AI12" s="84">
        <v>68</v>
      </c>
      <c r="AJ12" s="99">
        <v>1</v>
      </c>
    </row>
    <row r="13" spans="3:36" ht="19.5" thickBot="1" x14ac:dyDescent="0.35">
      <c r="C13" s="2">
        <v>10019303</v>
      </c>
      <c r="D13" s="2" t="s">
        <v>433</v>
      </c>
      <c r="E13" s="5" t="s">
        <v>5644</v>
      </c>
      <c r="F13" t="e">
        <v>#N/A</v>
      </c>
      <c r="G13" t="str">
        <f>VLOOKUP(C13,STOCK!A:E,4,0)</f>
        <v>SCM190105</v>
      </c>
      <c r="H13">
        <f>VLOOKUP(C13,[4]Makita!$B:$AV,47,0)</f>
        <v>57</v>
      </c>
      <c r="L13" s="79">
        <v>10018615</v>
      </c>
      <c r="M13" s="80" t="s">
        <v>203</v>
      </c>
      <c r="N13" s="79">
        <v>50</v>
      </c>
      <c r="O13" s="2"/>
      <c r="P13" s="7" t="s">
        <v>10549</v>
      </c>
      <c r="W13" s="83"/>
      <c r="X13" s="94">
        <v>10018890</v>
      </c>
      <c r="Y13" s="95" t="s">
        <v>302</v>
      </c>
      <c r="Z13" s="94">
        <v>2</v>
      </c>
      <c r="AA13" s="92">
        <v>80</v>
      </c>
      <c r="AB13" s="96">
        <v>3</v>
      </c>
      <c r="AE13" s="84">
        <v>10</v>
      </c>
      <c r="AF13" s="84">
        <v>10018989</v>
      </c>
      <c r="AG13" s="85" t="s">
        <v>3382</v>
      </c>
      <c r="AH13" s="84">
        <v>5</v>
      </c>
      <c r="AI13" s="84">
        <v>69</v>
      </c>
      <c r="AJ13" s="99">
        <v>1</v>
      </c>
    </row>
    <row r="14" spans="3:36" ht="19.5" thickBot="1" x14ac:dyDescent="0.35">
      <c r="C14" s="2">
        <v>10019938</v>
      </c>
      <c r="D14" s="2" t="s">
        <v>557</v>
      </c>
      <c r="E14" s="9" t="s">
        <v>5792</v>
      </c>
      <c r="F14" t="e">
        <v>#N/A</v>
      </c>
      <c r="G14" t="str">
        <f>VLOOKUP(C14,STOCK!A:E,4,0)</f>
        <v>SCM190202</v>
      </c>
      <c r="H14">
        <f>VLOOKUP(C14,[4]Makita!$B:$AV,47,0)</f>
        <v>51</v>
      </c>
      <c r="L14" s="79">
        <v>10019624</v>
      </c>
      <c r="M14" s="80" t="s">
        <v>498</v>
      </c>
      <c r="N14" s="79">
        <v>5</v>
      </c>
      <c r="O14" s="18"/>
      <c r="P14" s="7" t="s">
        <v>10549</v>
      </c>
      <c r="W14" s="83"/>
      <c r="X14" s="90">
        <v>10018896</v>
      </c>
      <c r="Y14" s="91" t="s">
        <v>306</v>
      </c>
      <c r="Z14" s="90">
        <v>2</v>
      </c>
      <c r="AA14" s="92">
        <v>50</v>
      </c>
      <c r="AB14" s="96">
        <v>3</v>
      </c>
      <c r="AE14" s="84">
        <v>11</v>
      </c>
      <c r="AF14" s="84">
        <v>10018443</v>
      </c>
      <c r="AG14" s="85" t="s">
        <v>3383</v>
      </c>
      <c r="AH14" s="84">
        <v>5</v>
      </c>
      <c r="AI14" s="84">
        <v>69</v>
      </c>
      <c r="AJ14" s="99">
        <v>1</v>
      </c>
    </row>
    <row r="15" spans="3:36" ht="19.5" thickBot="1" x14ac:dyDescent="0.35">
      <c r="C15" s="2">
        <v>10019974</v>
      </c>
      <c r="D15" s="2" t="s">
        <v>574</v>
      </c>
      <c r="E15" s="5" t="s">
        <v>5813</v>
      </c>
      <c r="F15" t="e">
        <v>#N/A</v>
      </c>
      <c r="G15" t="str">
        <f>VLOOKUP(C15,STOCK!A:E,4,0)</f>
        <v>SCM190202</v>
      </c>
      <c r="H15">
        <f>VLOOKUP(C15,[4]Makita!$B:$AV,47,0)</f>
        <v>86</v>
      </c>
      <c r="L15" s="79">
        <v>10018070</v>
      </c>
      <c r="M15" s="80" t="s">
        <v>58</v>
      </c>
      <c r="N15" s="79">
        <v>1</v>
      </c>
      <c r="O15" s="79"/>
      <c r="P15" s="7" t="s">
        <v>10549</v>
      </c>
      <c r="W15" s="83"/>
      <c r="X15" s="94">
        <v>10019084</v>
      </c>
      <c r="Y15" s="95" t="s">
        <v>369</v>
      </c>
      <c r="Z15" s="94">
        <v>2</v>
      </c>
      <c r="AA15" s="92">
        <v>181</v>
      </c>
      <c r="AB15" s="89">
        <v>2</v>
      </c>
      <c r="AE15" s="84">
        <v>12</v>
      </c>
      <c r="AF15" s="84">
        <v>10041626</v>
      </c>
      <c r="AG15" s="85" t="s">
        <v>5064</v>
      </c>
      <c r="AH15" s="84">
        <v>2</v>
      </c>
      <c r="AI15" s="84">
        <v>70</v>
      </c>
      <c r="AJ15" s="99">
        <v>1</v>
      </c>
    </row>
    <row r="16" spans="3:36" ht="19.5" thickBot="1" x14ac:dyDescent="0.35">
      <c r="C16" s="2">
        <v>10019707</v>
      </c>
      <c r="D16" s="2" t="s">
        <v>505</v>
      </c>
      <c r="E16" s="5" t="s">
        <v>5731</v>
      </c>
      <c r="F16" t="e">
        <v>#N/A</v>
      </c>
      <c r="G16" t="str">
        <f>VLOOKUP(C16,STOCK!A:E,4,0)</f>
        <v>SCM190104</v>
      </c>
      <c r="H16">
        <f>VLOOKUP(C16,[4]Makita!$B:$AV,47,0)</f>
        <v>52</v>
      </c>
      <c r="L16" s="79">
        <v>10018363</v>
      </c>
      <c r="M16" s="80" t="s">
        <v>9628</v>
      </c>
      <c r="N16" s="79">
        <v>2</v>
      </c>
      <c r="O16" s="2"/>
      <c r="P16" s="7" t="s">
        <v>10549</v>
      </c>
      <c r="W16" s="83"/>
      <c r="X16" s="90">
        <v>10019144</v>
      </c>
      <c r="Y16" s="91" t="s">
        <v>387</v>
      </c>
      <c r="Z16" s="90">
        <v>2</v>
      </c>
      <c r="AA16" s="92">
        <v>88</v>
      </c>
      <c r="AB16" s="96">
        <v>3</v>
      </c>
      <c r="AE16" s="84">
        <v>13</v>
      </c>
      <c r="AF16" s="84">
        <v>10018449</v>
      </c>
      <c r="AG16" s="85" t="s">
        <v>3380</v>
      </c>
      <c r="AH16" s="84">
        <v>2</v>
      </c>
      <c r="AI16" s="84">
        <v>70</v>
      </c>
      <c r="AJ16" s="99">
        <v>1</v>
      </c>
    </row>
    <row r="17" spans="3:36" ht="17.25" thickBot="1" x14ac:dyDescent="0.35">
      <c r="C17" s="2">
        <v>10019895</v>
      </c>
      <c r="D17" s="2" t="s">
        <v>3560</v>
      </c>
      <c r="E17" s="5" t="s">
        <v>5778</v>
      </c>
      <c r="F17" t="e">
        <v>#N/A</v>
      </c>
      <c r="G17" t="str">
        <f>VLOOKUP(C17,STOCK!A:E,4,0)</f>
        <v>SCM190104</v>
      </c>
      <c r="H17">
        <f>VLOOKUP(C17,[4]Makita!$B:$AV,47,0)</f>
        <v>62</v>
      </c>
      <c r="P17" s="7"/>
      <c r="W17" s="83"/>
      <c r="X17" s="94">
        <v>10019445</v>
      </c>
      <c r="Y17" s="95" t="s">
        <v>458</v>
      </c>
      <c r="Z17" s="94">
        <v>2</v>
      </c>
      <c r="AA17" s="92">
        <v>38</v>
      </c>
      <c r="AB17" s="89">
        <v>2</v>
      </c>
      <c r="AE17" s="84">
        <v>14</v>
      </c>
      <c r="AF17" s="84">
        <v>10018273</v>
      </c>
      <c r="AG17" s="85" t="s">
        <v>121</v>
      </c>
      <c r="AH17" s="84">
        <v>2</v>
      </c>
      <c r="AI17" s="84">
        <v>70</v>
      </c>
      <c r="AJ17" s="99">
        <v>1</v>
      </c>
    </row>
    <row r="18" spans="3:36" ht="19.5" thickBot="1" x14ac:dyDescent="0.35">
      <c r="C18" s="2">
        <v>10020018</v>
      </c>
      <c r="D18" s="2" t="s">
        <v>580</v>
      </c>
      <c r="E18" s="5" t="s">
        <v>5823</v>
      </c>
      <c r="F18" t="e">
        <v>#N/A</v>
      </c>
      <c r="G18" t="str">
        <f>VLOOKUP(C18,STOCK!A:E,4,0)</f>
        <v>SCM190103</v>
      </c>
      <c r="H18">
        <f>VLOOKUP(C18,[4]Makita!$B:$AV,47,0)</f>
        <v>36</v>
      </c>
      <c r="L18" s="79">
        <v>10013659</v>
      </c>
      <c r="M18" s="80" t="s">
        <v>5073</v>
      </c>
      <c r="N18" s="79">
        <v>5</v>
      </c>
      <c r="O18" s="2"/>
      <c r="P18" s="7" t="s">
        <v>10549</v>
      </c>
      <c r="W18" s="83"/>
      <c r="X18" s="90">
        <v>10019588</v>
      </c>
      <c r="Y18" s="91" t="s">
        <v>4994</v>
      </c>
      <c r="Z18" s="90">
        <v>2</v>
      </c>
      <c r="AA18" s="92">
        <v>62</v>
      </c>
      <c r="AB18" s="96">
        <v>3</v>
      </c>
      <c r="AE18" s="84">
        <v>15</v>
      </c>
      <c r="AF18" s="84">
        <v>10018285</v>
      </c>
      <c r="AG18" s="85" t="s">
        <v>126</v>
      </c>
      <c r="AH18" s="84">
        <v>2</v>
      </c>
      <c r="AI18" s="84">
        <v>71</v>
      </c>
      <c r="AJ18" s="99">
        <v>1</v>
      </c>
    </row>
    <row r="19" spans="3:36" ht="19.5" thickBot="1" x14ac:dyDescent="0.35">
      <c r="C19" s="2">
        <v>10019212</v>
      </c>
      <c r="D19" s="2" t="s">
        <v>407</v>
      </c>
      <c r="E19" s="5" t="s">
        <v>5612</v>
      </c>
      <c r="F19" t="e">
        <v>#N/A</v>
      </c>
      <c r="G19" t="str">
        <f>VLOOKUP(C19,STOCK!A:E,4,0)</f>
        <v>SCM190101</v>
      </c>
      <c r="H19">
        <f>VLOOKUP(C19,[4]Makita!$B:$AV,47,0)</f>
        <v>149</v>
      </c>
      <c r="L19" s="79">
        <v>10019636</v>
      </c>
      <c r="M19" s="80" t="s">
        <v>10789</v>
      </c>
      <c r="N19" s="79">
        <v>4</v>
      </c>
      <c r="O19" s="2"/>
      <c r="P19" s="7" t="s">
        <v>10549</v>
      </c>
      <c r="W19" s="83"/>
      <c r="X19" s="94">
        <v>10019666</v>
      </c>
      <c r="Y19" s="95" t="s">
        <v>501</v>
      </c>
      <c r="Z19" s="94">
        <v>2</v>
      </c>
      <c r="AA19" s="92">
        <v>211</v>
      </c>
      <c r="AB19" s="93">
        <v>1</v>
      </c>
      <c r="AE19" s="84">
        <v>16</v>
      </c>
      <c r="AF19" s="84">
        <v>10018858</v>
      </c>
      <c r="AG19" s="85" t="s">
        <v>295</v>
      </c>
      <c r="AH19" s="84">
        <v>2</v>
      </c>
      <c r="AI19" s="84">
        <v>71</v>
      </c>
      <c r="AJ19" s="99">
        <v>1</v>
      </c>
    </row>
    <row r="20" spans="3:36" ht="19.5" thickBot="1" x14ac:dyDescent="0.35">
      <c r="C20" s="2">
        <v>10020026</v>
      </c>
      <c r="D20" s="2" t="s">
        <v>583</v>
      </c>
      <c r="E20" s="5" t="s">
        <v>5827</v>
      </c>
      <c r="F20" t="e">
        <v>#N/A</v>
      </c>
      <c r="G20" t="str">
        <f>VLOOKUP(C20,STOCK!A:E,4,0)</f>
        <v>SCM190101</v>
      </c>
      <c r="H20">
        <f>VLOOKUP(C20,[4]Makita!$B:$AV,47,0)</f>
        <v>180</v>
      </c>
      <c r="L20" s="79">
        <v>10019084</v>
      </c>
      <c r="M20" s="80" t="s">
        <v>369</v>
      </c>
      <c r="N20" s="79">
        <v>3</v>
      </c>
      <c r="O20" s="2"/>
      <c r="P20" s="7" t="s">
        <v>10549</v>
      </c>
      <c r="W20" s="83"/>
      <c r="X20" s="90">
        <v>10019678</v>
      </c>
      <c r="Y20" s="91" t="s">
        <v>504</v>
      </c>
      <c r="Z20" s="90">
        <v>2</v>
      </c>
      <c r="AA20" s="92">
        <v>310</v>
      </c>
      <c r="AB20" s="93">
        <v>1</v>
      </c>
      <c r="AE20" s="84">
        <v>17</v>
      </c>
      <c r="AF20" s="84">
        <v>10019185</v>
      </c>
      <c r="AG20" s="85" t="s">
        <v>398</v>
      </c>
      <c r="AH20" s="84">
        <v>5</v>
      </c>
      <c r="AI20" s="84">
        <v>75</v>
      </c>
      <c r="AJ20" s="99">
        <v>1</v>
      </c>
    </row>
    <row r="21" spans="3:36" ht="19.5" thickBot="1" x14ac:dyDescent="0.35">
      <c r="C21" s="2">
        <v>10019527</v>
      </c>
      <c r="D21" s="2" t="s">
        <v>3351</v>
      </c>
      <c r="E21" s="5" t="s">
        <v>5695</v>
      </c>
      <c r="F21" t="e">
        <v>#N/A</v>
      </c>
      <c r="G21" t="str">
        <f>VLOOKUP(C21,STOCK!A:E,4,0)</f>
        <v>SCM190101</v>
      </c>
      <c r="H21">
        <f>VLOOKUP(C21,[4]Makita!$B:$AV,47,0)</f>
        <v>473</v>
      </c>
      <c r="L21" s="79">
        <v>10018874</v>
      </c>
      <c r="M21" s="80" t="s">
        <v>298</v>
      </c>
      <c r="N21" s="79">
        <v>4</v>
      </c>
      <c r="O21" s="2"/>
      <c r="P21" s="7" t="s">
        <v>10549</v>
      </c>
      <c r="W21" s="83"/>
      <c r="X21" s="94">
        <v>10019931</v>
      </c>
      <c r="Y21" s="95" t="s">
        <v>554</v>
      </c>
      <c r="Z21" s="94">
        <v>2</v>
      </c>
      <c r="AA21" s="92">
        <v>100</v>
      </c>
      <c r="AB21" s="93">
        <v>1</v>
      </c>
      <c r="AE21" s="84">
        <v>18</v>
      </c>
      <c r="AF21" s="84">
        <v>10019187</v>
      </c>
      <c r="AG21" s="85" t="s">
        <v>399</v>
      </c>
      <c r="AH21" s="84">
        <v>5</v>
      </c>
      <c r="AI21" s="84">
        <v>75</v>
      </c>
      <c r="AJ21" s="99">
        <v>1</v>
      </c>
    </row>
    <row r="22" spans="3:36" ht="19.5" thickBot="1" x14ac:dyDescent="0.35">
      <c r="C22" s="2">
        <v>10019977</v>
      </c>
      <c r="D22" s="2" t="s">
        <v>575</v>
      </c>
      <c r="E22" s="5" t="s">
        <v>5816</v>
      </c>
      <c r="F22" t="e">
        <v>#N/A</v>
      </c>
      <c r="G22" t="str">
        <f>VLOOKUP(C22,STOCK!A:E,4,0)</f>
        <v>SCM190101</v>
      </c>
      <c r="H22">
        <f>VLOOKUP(C22,[4]Makita!$B:$AV,47,0)</f>
        <v>804</v>
      </c>
      <c r="L22" s="79">
        <v>10018894</v>
      </c>
      <c r="M22" s="80" t="s">
        <v>304</v>
      </c>
      <c r="N22" s="79">
        <v>5</v>
      </c>
      <c r="O22" s="2"/>
      <c r="P22" s="7" t="s">
        <v>10549</v>
      </c>
      <c r="W22" s="83"/>
      <c r="X22" s="90">
        <v>10018660</v>
      </c>
      <c r="Y22" s="91" t="s">
        <v>220</v>
      </c>
      <c r="Z22" s="90">
        <v>2</v>
      </c>
      <c r="AA22" s="92">
        <v>238</v>
      </c>
      <c r="AB22" s="89">
        <v>2</v>
      </c>
      <c r="AE22" s="84">
        <v>19</v>
      </c>
      <c r="AF22" s="84">
        <v>10019317</v>
      </c>
      <c r="AG22" s="85" t="s">
        <v>438</v>
      </c>
      <c r="AH22" s="84">
        <v>5</v>
      </c>
      <c r="AI22" s="84">
        <v>78</v>
      </c>
      <c r="AJ22" s="99">
        <v>1</v>
      </c>
    </row>
    <row r="23" spans="3:36" ht="19.5" thickBot="1" x14ac:dyDescent="0.35">
      <c r="C23" s="2">
        <v>10020063</v>
      </c>
      <c r="D23" s="2" t="s">
        <v>3352</v>
      </c>
      <c r="E23" s="5" t="s">
        <v>5843</v>
      </c>
      <c r="F23" t="e">
        <v>#N/A</v>
      </c>
      <c r="G23" t="str">
        <f>VLOOKUP(C23,STOCK!A:E,4,0)</f>
        <v>SCM190101</v>
      </c>
      <c r="H23">
        <f>VLOOKUP(C23,[4]Makita!$B:$AV,47,0)</f>
        <v>232</v>
      </c>
      <c r="L23" s="79">
        <v>10013692</v>
      </c>
      <c r="M23" s="80" t="s">
        <v>6</v>
      </c>
      <c r="N23" s="79">
        <v>10</v>
      </c>
      <c r="O23" s="2"/>
      <c r="P23" s="7" t="s">
        <v>10549</v>
      </c>
      <c r="W23" s="83"/>
      <c r="X23" s="94">
        <v>10019356</v>
      </c>
      <c r="Y23" s="95" t="s">
        <v>446</v>
      </c>
      <c r="Z23" s="94">
        <v>2</v>
      </c>
      <c r="AA23" s="92">
        <v>68</v>
      </c>
      <c r="AB23" s="89">
        <v>1</v>
      </c>
      <c r="AE23" s="84">
        <v>20</v>
      </c>
      <c r="AF23" s="84">
        <v>10018267</v>
      </c>
      <c r="AG23" s="85" t="s">
        <v>118</v>
      </c>
      <c r="AH23" s="84">
        <v>5</v>
      </c>
      <c r="AI23" s="84">
        <v>79</v>
      </c>
      <c r="AJ23" s="99">
        <v>1</v>
      </c>
    </row>
    <row r="24" spans="3:36" ht="17.25" thickBot="1" x14ac:dyDescent="0.35">
      <c r="C24" s="2">
        <v>10018527</v>
      </c>
      <c r="D24" s="2" t="s">
        <v>172</v>
      </c>
      <c r="E24" s="5" t="s">
        <v>5328</v>
      </c>
      <c r="F24" t="e">
        <v>#N/A</v>
      </c>
      <c r="G24" t="str">
        <f>VLOOKUP(C24,STOCK!A:E,4,0)</f>
        <v>SCM190101</v>
      </c>
      <c r="H24">
        <f>VLOOKUP(C24,[4]Makita!$B:$AV,47,0)</f>
        <v>93</v>
      </c>
      <c r="W24" s="83"/>
      <c r="X24" s="90">
        <v>10018661</v>
      </c>
      <c r="Y24" s="91" t="s">
        <v>221</v>
      </c>
      <c r="Z24" s="90">
        <v>2</v>
      </c>
      <c r="AA24" s="92">
        <v>64</v>
      </c>
      <c r="AB24" s="96">
        <v>3</v>
      </c>
      <c r="AE24" s="84">
        <v>21</v>
      </c>
      <c r="AF24" s="84">
        <v>10018455</v>
      </c>
      <c r="AG24" s="85" t="s">
        <v>151</v>
      </c>
      <c r="AH24" s="84">
        <v>5</v>
      </c>
      <c r="AI24" s="84">
        <v>79</v>
      </c>
      <c r="AJ24" s="99">
        <v>1</v>
      </c>
    </row>
    <row r="25" spans="3:36" ht="17.25" thickBot="1" x14ac:dyDescent="0.35">
      <c r="C25" s="2">
        <v>10019945</v>
      </c>
      <c r="D25" s="2" t="s">
        <v>563</v>
      </c>
      <c r="E25" s="5" t="s">
        <v>5798</v>
      </c>
      <c r="F25" t="e">
        <v>#N/A</v>
      </c>
      <c r="G25" t="str">
        <f>VLOOKUP(C25,STOCK!A:E,4,0)</f>
        <v>SCM190101</v>
      </c>
      <c r="H25">
        <f>VLOOKUP(C25,[4]Makita!$B:$AV,47,0)</f>
        <v>33</v>
      </c>
      <c r="W25" s="83"/>
      <c r="X25" s="94">
        <v>10018872</v>
      </c>
      <c r="Y25" s="95" t="s">
        <v>296</v>
      </c>
      <c r="Z25" s="94">
        <v>2</v>
      </c>
      <c r="AA25" s="92">
        <v>9</v>
      </c>
      <c r="AB25" s="96">
        <v>3</v>
      </c>
      <c r="AE25" s="84">
        <v>22</v>
      </c>
      <c r="AF25" s="84">
        <v>10018312</v>
      </c>
      <c r="AG25" s="85" t="s">
        <v>131</v>
      </c>
      <c r="AH25" s="84">
        <v>2</v>
      </c>
      <c r="AI25" s="84">
        <v>79</v>
      </c>
      <c r="AJ25" s="99">
        <v>1</v>
      </c>
    </row>
    <row r="26" spans="3:36" ht="17.25" thickBot="1" x14ac:dyDescent="0.35">
      <c r="C26" s="2">
        <v>10020065</v>
      </c>
      <c r="D26" s="2" t="s">
        <v>3493</v>
      </c>
      <c r="E26" s="9" t="s">
        <v>5844</v>
      </c>
      <c r="F26" t="e">
        <v>#N/A</v>
      </c>
      <c r="G26" t="str">
        <f>VLOOKUP(C26,STOCK!A:E,4,0)</f>
        <v>SCM190101</v>
      </c>
      <c r="H26">
        <f>VLOOKUP(C26,[4]Makita!$B:$AV,47,0)</f>
        <v>48</v>
      </c>
      <c r="W26" s="83"/>
      <c r="X26" s="90">
        <v>10018892</v>
      </c>
      <c r="Y26" s="91" t="s">
        <v>303</v>
      </c>
      <c r="Z26" s="90">
        <v>2</v>
      </c>
      <c r="AA26" s="92">
        <v>10</v>
      </c>
      <c r="AB26" s="96">
        <v>3</v>
      </c>
      <c r="AE26" s="84">
        <v>23</v>
      </c>
      <c r="AF26" s="84">
        <v>10018302</v>
      </c>
      <c r="AG26" s="85" t="s">
        <v>128</v>
      </c>
      <c r="AH26" s="84">
        <v>2</v>
      </c>
      <c r="AI26" s="84">
        <v>81</v>
      </c>
      <c r="AJ26" s="99">
        <v>1</v>
      </c>
    </row>
    <row r="27" spans="3:36" ht="17.25" thickBot="1" x14ac:dyDescent="0.35">
      <c r="C27" s="2">
        <v>10018526</v>
      </c>
      <c r="D27" s="2" t="s">
        <v>171</v>
      </c>
      <c r="E27" s="5" t="s">
        <v>5327</v>
      </c>
      <c r="F27" t="e">
        <v>#N/A</v>
      </c>
      <c r="G27" t="str">
        <f>VLOOKUP(C27,STOCK!A:E,4,0)</f>
        <v>SCM190101</v>
      </c>
      <c r="H27">
        <f>VLOOKUP(C27,[4]Makita!$B:$AV,47,0)</f>
        <v>46</v>
      </c>
      <c r="W27" s="83"/>
      <c r="X27" s="90">
        <v>10018900</v>
      </c>
      <c r="Y27" s="91" t="s">
        <v>310</v>
      </c>
      <c r="Z27" s="90">
        <v>2</v>
      </c>
      <c r="AA27" s="92">
        <v>20</v>
      </c>
      <c r="AB27" s="96">
        <v>3</v>
      </c>
      <c r="AE27" s="84">
        <v>24</v>
      </c>
      <c r="AF27" s="84">
        <v>10018304</v>
      </c>
      <c r="AG27" s="85" t="s">
        <v>9698</v>
      </c>
      <c r="AH27" s="84">
        <v>2</v>
      </c>
      <c r="AI27" s="84">
        <v>81</v>
      </c>
      <c r="AJ27" s="99">
        <v>1</v>
      </c>
    </row>
    <row r="28" spans="3:36" ht="17.25" thickBot="1" x14ac:dyDescent="0.35">
      <c r="C28" s="2">
        <v>10019949</v>
      </c>
      <c r="D28" s="2" t="s">
        <v>565</v>
      </c>
      <c r="E28" s="5" t="s">
        <v>5801</v>
      </c>
      <c r="F28" t="e">
        <v>#N/A</v>
      </c>
      <c r="G28" t="str">
        <f>VLOOKUP(C28,STOCK!A:E,4,0)</f>
        <v>SCM190103</v>
      </c>
      <c r="H28">
        <f>VLOOKUP(C28,[4]Makita!$B:$AV,47,0)</f>
        <v>281</v>
      </c>
      <c r="W28" s="83"/>
      <c r="X28" s="94">
        <v>10020128</v>
      </c>
      <c r="Y28" s="95" t="s">
        <v>600</v>
      </c>
      <c r="Z28" s="94">
        <v>2</v>
      </c>
      <c r="AA28" s="92">
        <v>345</v>
      </c>
      <c r="AB28" s="93">
        <v>1</v>
      </c>
      <c r="AE28" s="84">
        <v>25</v>
      </c>
      <c r="AF28" s="84">
        <v>10019553</v>
      </c>
      <c r="AG28" s="85" t="s">
        <v>481</v>
      </c>
      <c r="AH28" s="84">
        <v>5</v>
      </c>
      <c r="AI28" s="84">
        <v>81</v>
      </c>
      <c r="AJ28" s="99">
        <v>1</v>
      </c>
    </row>
    <row r="29" spans="3:36" ht="17.25" thickBot="1" x14ac:dyDescent="0.35">
      <c r="C29" s="2">
        <v>10019137</v>
      </c>
      <c r="D29" s="2" t="s">
        <v>385</v>
      </c>
      <c r="E29" s="5" t="s">
        <v>5585</v>
      </c>
      <c r="F29" t="e">
        <v>#N/A</v>
      </c>
      <c r="G29" t="str">
        <f>VLOOKUP(C29,STOCK!A:E,4,0)</f>
        <v>SCM190101</v>
      </c>
      <c r="H29">
        <f>VLOOKUP(C29,[4]Makita!$B:$AV,47,0)</f>
        <v>206</v>
      </c>
      <c r="W29" s="83"/>
      <c r="AE29" s="84">
        <v>26</v>
      </c>
      <c r="AF29" s="84">
        <v>10018065</v>
      </c>
      <c r="AG29" s="85" t="s">
        <v>56</v>
      </c>
      <c r="AH29" s="84">
        <v>2</v>
      </c>
      <c r="AI29" s="84">
        <v>84</v>
      </c>
      <c r="AJ29" s="99">
        <v>1</v>
      </c>
    </row>
    <row r="30" spans="3:36" ht="15" x14ac:dyDescent="0.2">
      <c r="C30" s="2">
        <v>10018601</v>
      </c>
      <c r="D30" s="2" t="s">
        <v>197</v>
      </c>
      <c r="E30" s="5" t="s">
        <v>5356</v>
      </c>
      <c r="F30" t="e">
        <v>#N/A</v>
      </c>
      <c r="G30" t="str">
        <f>VLOOKUP(C30,STOCK!A:E,4,0)</f>
        <v>SCM190103</v>
      </c>
      <c r="H30">
        <f>VLOOKUP(C30,[4]Makita!$B:$AV,47,0)</f>
        <v>31</v>
      </c>
      <c r="AE30" s="84">
        <v>27</v>
      </c>
      <c r="AF30" s="84">
        <v>10018160</v>
      </c>
      <c r="AG30" s="85" t="s">
        <v>72</v>
      </c>
      <c r="AH30" s="84">
        <v>5</v>
      </c>
      <c r="AI30" s="84">
        <v>84</v>
      </c>
      <c r="AJ30" s="99">
        <v>1</v>
      </c>
    </row>
    <row r="31" spans="3:36" ht="15.75" x14ac:dyDescent="0.2">
      <c r="C31" s="2">
        <v>10018607</v>
      </c>
      <c r="D31" s="2" t="s">
        <v>200</v>
      </c>
      <c r="E31" s="5" t="s">
        <v>5360</v>
      </c>
      <c r="F31" t="e">
        <v>#N/A</v>
      </c>
      <c r="G31" t="str">
        <f>VLOOKUP(C31,STOCK!A:E,4,0)</f>
        <v>SCM190101</v>
      </c>
      <c r="H31">
        <f>VLOOKUP(C31,[4]Makita!$B:$AV,47,0)</f>
        <v>129</v>
      </c>
      <c r="X31" s="94">
        <v>10018898</v>
      </c>
      <c r="Y31" s="95" t="s">
        <v>308</v>
      </c>
      <c r="Z31" s="94">
        <v>2</v>
      </c>
      <c r="AA31" s="92" t="s">
        <v>9543</v>
      </c>
      <c r="AB31" s="96">
        <v>3</v>
      </c>
      <c r="AE31" s="84">
        <v>28</v>
      </c>
      <c r="AF31" s="84">
        <v>10018166</v>
      </c>
      <c r="AG31" s="85" t="s">
        <v>73</v>
      </c>
      <c r="AH31" s="84">
        <v>2</v>
      </c>
      <c r="AI31" s="84">
        <v>85</v>
      </c>
      <c r="AJ31" s="99">
        <v>1</v>
      </c>
    </row>
    <row r="32" spans="3:36" ht="15" x14ac:dyDescent="0.2">
      <c r="C32" s="2">
        <v>10018739</v>
      </c>
      <c r="D32" s="2" t="s">
        <v>3497</v>
      </c>
      <c r="E32" s="5" t="s">
        <v>5425</v>
      </c>
      <c r="F32" t="e">
        <v>#N/A</v>
      </c>
      <c r="G32" t="str">
        <f>VLOOKUP(C32,STOCK!A:E,4,0)</f>
        <v>SCM190101</v>
      </c>
      <c r="H32">
        <f>VLOOKUP(C32,[4]Makita!$B:$AV,47,0)</f>
        <v>83</v>
      </c>
      <c r="AE32" s="84">
        <v>29</v>
      </c>
      <c r="AF32" s="84">
        <v>10019148</v>
      </c>
      <c r="AG32" s="85" t="s">
        <v>3345</v>
      </c>
      <c r="AH32" s="84">
        <v>2</v>
      </c>
      <c r="AI32" s="84">
        <v>87</v>
      </c>
      <c r="AJ32" s="99">
        <v>1</v>
      </c>
    </row>
    <row r="33" spans="3:36" ht="15" x14ac:dyDescent="0.2">
      <c r="C33" s="2">
        <v>10018604</v>
      </c>
      <c r="D33" s="2" t="s">
        <v>198</v>
      </c>
      <c r="E33" s="5" t="s">
        <v>5358</v>
      </c>
      <c r="F33" t="e">
        <v>#N/A</v>
      </c>
      <c r="G33" t="str">
        <f>VLOOKUP(C33,STOCK!A:E,4,0)</f>
        <v>SCM190101</v>
      </c>
      <c r="H33">
        <f>VLOOKUP(C33,[4]Makita!$B:$AV,47,0)</f>
        <v>36</v>
      </c>
      <c r="AE33" s="84">
        <v>30</v>
      </c>
      <c r="AF33" s="84">
        <v>10019212</v>
      </c>
      <c r="AG33" s="85" t="s">
        <v>407</v>
      </c>
      <c r="AH33" s="84">
        <v>2</v>
      </c>
      <c r="AI33" s="84">
        <v>91</v>
      </c>
      <c r="AJ33" s="99">
        <v>1</v>
      </c>
    </row>
    <row r="34" spans="3:36" ht="15" x14ac:dyDescent="0.2">
      <c r="C34" s="2">
        <v>10018611</v>
      </c>
      <c r="D34" s="2" t="s">
        <v>201</v>
      </c>
      <c r="E34" s="5" t="s">
        <v>5361</v>
      </c>
      <c r="F34" t="e">
        <v>#N/A</v>
      </c>
      <c r="G34" t="str">
        <f>VLOOKUP(C34,STOCK!A:E,4,0)</f>
        <v>SCM190101</v>
      </c>
      <c r="H34">
        <f>VLOOKUP(C34,[4]Makita!$B:$AV,47,0)</f>
        <v>275</v>
      </c>
      <c r="AE34" s="84">
        <v>31</v>
      </c>
      <c r="AF34" s="84">
        <v>10018770</v>
      </c>
      <c r="AG34" s="85" t="s">
        <v>3498</v>
      </c>
      <c r="AH34" s="84">
        <v>5</v>
      </c>
      <c r="AI34" s="84">
        <v>91</v>
      </c>
      <c r="AJ34" s="99">
        <v>1</v>
      </c>
    </row>
    <row r="35" spans="3:36" ht="15" x14ac:dyDescent="0.2">
      <c r="C35" s="2">
        <v>10018617</v>
      </c>
      <c r="D35" s="2" t="s">
        <v>3357</v>
      </c>
      <c r="E35" s="5" t="s">
        <v>5364</v>
      </c>
      <c r="F35" t="e">
        <v>#N/A</v>
      </c>
      <c r="G35" t="str">
        <f>VLOOKUP(C35,STOCK!A:E,4,0)</f>
        <v>SCM190101</v>
      </c>
      <c r="H35">
        <f>VLOOKUP(C35,[4]Makita!$B:$AV,47,0)</f>
        <v>80</v>
      </c>
      <c r="AE35" s="84">
        <v>32</v>
      </c>
      <c r="AF35" s="84">
        <v>10019137</v>
      </c>
      <c r="AG35" s="85" t="s">
        <v>385</v>
      </c>
      <c r="AH35" s="84">
        <v>5</v>
      </c>
      <c r="AI35" s="84">
        <v>92</v>
      </c>
      <c r="AJ35" s="99">
        <v>1</v>
      </c>
    </row>
    <row r="36" spans="3:36" ht="15" x14ac:dyDescent="0.2">
      <c r="C36" s="2">
        <v>10018775</v>
      </c>
      <c r="D36" s="2" t="s">
        <v>262</v>
      </c>
      <c r="E36" s="5" t="s">
        <v>5443</v>
      </c>
      <c r="F36" t="e">
        <v>#N/A</v>
      </c>
      <c r="G36" t="str">
        <f>VLOOKUP(C36,STOCK!A:E,4,0)</f>
        <v>SCM190102</v>
      </c>
      <c r="H36">
        <f>VLOOKUP(C36,[4]Makita!$B:$AV,47,0)</f>
        <v>55</v>
      </c>
      <c r="AE36" s="84">
        <v>33</v>
      </c>
      <c r="AF36" s="84">
        <v>10048677</v>
      </c>
      <c r="AG36" s="85" t="s">
        <v>9630</v>
      </c>
      <c r="AH36" s="84">
        <v>3</v>
      </c>
      <c r="AI36" s="84">
        <v>94</v>
      </c>
      <c r="AJ36" s="99">
        <v>1</v>
      </c>
    </row>
    <row r="37" spans="3:36" ht="15" x14ac:dyDescent="0.2">
      <c r="C37" s="2">
        <v>10018926</v>
      </c>
      <c r="D37" s="2" t="s">
        <v>320</v>
      </c>
      <c r="E37" s="5" t="s">
        <v>5513</v>
      </c>
      <c r="F37" t="e">
        <v>#N/A</v>
      </c>
      <c r="G37" t="str">
        <f>VLOOKUP(C37,STOCK!A:E,4,0)</f>
        <v>SCM190102</v>
      </c>
      <c r="H37">
        <f>VLOOKUP(C37,[4]Makita!$B:$AV,47,0)</f>
        <v>22</v>
      </c>
      <c r="AE37" s="84">
        <v>34</v>
      </c>
      <c r="AF37" s="84">
        <v>10018607</v>
      </c>
      <c r="AG37" s="85" t="s">
        <v>200</v>
      </c>
      <c r="AH37" s="84">
        <v>5</v>
      </c>
      <c r="AI37" s="84">
        <v>96</v>
      </c>
      <c r="AJ37" s="99">
        <v>1</v>
      </c>
    </row>
    <row r="38" spans="3:36" ht="15" x14ac:dyDescent="0.2">
      <c r="C38" s="2">
        <v>10018910</v>
      </c>
      <c r="D38" s="2" t="s">
        <v>3359</v>
      </c>
      <c r="E38" s="5" t="s">
        <v>5506</v>
      </c>
      <c r="F38" t="e">
        <v>#N/A</v>
      </c>
      <c r="G38" t="str">
        <f>VLOOKUP(C38,STOCK!A:E,4,0)</f>
        <v>SCM190101</v>
      </c>
      <c r="H38">
        <f>VLOOKUP(C38,[4]Makita!$B:$AV,47,0)</f>
        <v>22</v>
      </c>
      <c r="AE38" s="84">
        <v>36</v>
      </c>
      <c r="AF38" s="84">
        <v>10018615</v>
      </c>
      <c r="AG38" s="85" t="s">
        <v>10804</v>
      </c>
      <c r="AH38" s="84">
        <v>10</v>
      </c>
      <c r="AI38" s="84">
        <v>96</v>
      </c>
      <c r="AJ38" s="99">
        <v>1</v>
      </c>
    </row>
    <row r="39" spans="3:36" ht="15" x14ac:dyDescent="0.2">
      <c r="C39" s="2">
        <v>10018545</v>
      </c>
      <c r="D39" s="2" t="s">
        <v>180</v>
      </c>
      <c r="E39" s="5" t="s">
        <v>5338</v>
      </c>
      <c r="F39" t="e">
        <v>#N/A</v>
      </c>
      <c r="G39" t="str">
        <f>VLOOKUP(C39,STOCK!A:E,4,0)</f>
        <v>SCM190101</v>
      </c>
      <c r="H39">
        <f>VLOOKUP(C39,[4]Makita!$B:$AV,47,0)</f>
        <v>119</v>
      </c>
      <c r="AE39" s="84">
        <v>37</v>
      </c>
      <c r="AF39" s="84">
        <v>10018266</v>
      </c>
      <c r="AG39" s="85" t="s">
        <v>117</v>
      </c>
      <c r="AH39" s="84">
        <v>10</v>
      </c>
      <c r="AI39" s="84">
        <v>100</v>
      </c>
      <c r="AJ39" s="99">
        <v>1</v>
      </c>
    </row>
    <row r="40" spans="3:36" ht="15" x14ac:dyDescent="0.2">
      <c r="C40" s="2">
        <v>10018770</v>
      </c>
      <c r="D40" s="2" t="s">
        <v>3498</v>
      </c>
      <c r="E40" s="5" t="s">
        <v>5438</v>
      </c>
      <c r="F40" t="e">
        <v>#N/A</v>
      </c>
      <c r="G40" t="str">
        <f>VLOOKUP(C40,STOCK!A:E,4,0)</f>
        <v>SCM190101</v>
      </c>
      <c r="H40">
        <f>VLOOKUP(C40,[4]Makita!$B:$AV,47,0)</f>
        <v>531</v>
      </c>
      <c r="AE40" s="84">
        <v>38</v>
      </c>
      <c r="AF40" s="84">
        <v>10018269</v>
      </c>
      <c r="AG40" s="85" t="s">
        <v>119</v>
      </c>
      <c r="AH40" s="84">
        <v>10</v>
      </c>
      <c r="AI40" s="84">
        <v>100</v>
      </c>
      <c r="AJ40" s="99">
        <v>1</v>
      </c>
    </row>
    <row r="41" spans="3:36" ht="15" x14ac:dyDescent="0.2">
      <c r="C41" s="2">
        <v>10017971</v>
      </c>
      <c r="D41" s="2" t="s">
        <v>10005</v>
      </c>
      <c r="E41" s="5" t="s">
        <v>5155</v>
      </c>
      <c r="F41" t="e">
        <v>#N/A</v>
      </c>
      <c r="G41" t="str">
        <f>VLOOKUP(C41,STOCK!A:E,4,0)</f>
        <v>SCM190101</v>
      </c>
      <c r="H41">
        <f>VLOOKUP(C41,[4]Makita!$B:$AV,47,0)</f>
        <v>64</v>
      </c>
      <c r="AE41" s="84">
        <v>39</v>
      </c>
      <c r="AF41" s="84">
        <v>10019020</v>
      </c>
      <c r="AG41" s="85" t="s">
        <v>354</v>
      </c>
      <c r="AH41" s="84">
        <v>50</v>
      </c>
      <c r="AI41" s="84">
        <v>101</v>
      </c>
      <c r="AJ41" s="99">
        <v>1</v>
      </c>
    </row>
    <row r="42" spans="3:36" ht="15" x14ac:dyDescent="0.2">
      <c r="C42" s="2">
        <v>10019754</v>
      </c>
      <c r="D42" s="2" t="s">
        <v>513</v>
      </c>
      <c r="E42" s="5" t="s">
        <v>5741</v>
      </c>
      <c r="F42" t="e">
        <v>#N/A</v>
      </c>
      <c r="G42" t="str">
        <f>VLOOKUP(C42,STOCK!A:E,4,0)</f>
        <v>SCM190103</v>
      </c>
      <c r="H42">
        <f>VLOOKUP(C42,[4]Makita!$B:$AV,47,0)</f>
        <v>1181</v>
      </c>
      <c r="AE42" s="84">
        <v>40</v>
      </c>
      <c r="AF42" s="84">
        <v>10019754</v>
      </c>
      <c r="AG42" s="85" t="s">
        <v>513</v>
      </c>
      <c r="AH42" s="84">
        <v>10</v>
      </c>
      <c r="AI42" s="84">
        <v>105</v>
      </c>
      <c r="AJ42" s="99">
        <v>1</v>
      </c>
    </row>
    <row r="43" spans="3:36" ht="15" x14ac:dyDescent="0.2">
      <c r="C43" s="2">
        <v>10019819</v>
      </c>
      <c r="D43" s="2" t="s">
        <v>522</v>
      </c>
      <c r="E43" s="5" t="s">
        <v>5750</v>
      </c>
      <c r="F43" t="e">
        <v>#N/A</v>
      </c>
      <c r="G43" t="str">
        <f>VLOOKUP(C43,STOCK!A:E,4,0)</f>
        <v>SCM190107</v>
      </c>
      <c r="H43">
        <f>VLOOKUP(C43,[4]Makita!$B:$AV,47,0)</f>
        <v>162</v>
      </c>
      <c r="AE43" s="84">
        <v>41</v>
      </c>
      <c r="AF43" s="84">
        <v>10018199</v>
      </c>
      <c r="AG43" s="85" t="s">
        <v>10810</v>
      </c>
      <c r="AH43" s="84">
        <v>10</v>
      </c>
      <c r="AI43" s="84">
        <v>107</v>
      </c>
      <c r="AJ43" s="99">
        <v>1</v>
      </c>
    </row>
    <row r="44" spans="3:36" ht="15" x14ac:dyDescent="0.2">
      <c r="C44" s="2">
        <v>10019521</v>
      </c>
      <c r="D44" s="2" t="s">
        <v>474</v>
      </c>
      <c r="E44" s="5" t="s">
        <v>5693</v>
      </c>
      <c r="F44" t="e">
        <v>#N/A</v>
      </c>
      <c r="G44" t="str">
        <f>VLOOKUP(C44,STOCK!A:E,4,0)</f>
        <v>SCM190102</v>
      </c>
      <c r="H44">
        <f>VLOOKUP(C44,[4]Makita!$B:$AV,47,0)</f>
        <v>140</v>
      </c>
      <c r="AE44" s="84">
        <v>42</v>
      </c>
      <c r="AF44" s="84">
        <v>10018778</v>
      </c>
      <c r="AG44" s="85" t="s">
        <v>264</v>
      </c>
      <c r="AH44" s="84">
        <v>5</v>
      </c>
      <c r="AI44" s="84">
        <v>114</v>
      </c>
      <c r="AJ44" s="99">
        <v>1</v>
      </c>
    </row>
    <row r="45" spans="3:36" ht="15" x14ac:dyDescent="0.2">
      <c r="C45" s="2">
        <v>10019317</v>
      </c>
      <c r="D45" s="2" t="s">
        <v>438</v>
      </c>
      <c r="E45" s="5" t="s">
        <v>5649</v>
      </c>
      <c r="F45" t="e">
        <v>#N/A</v>
      </c>
      <c r="G45" t="str">
        <f>VLOOKUP(C45,STOCK!A:E,4,0)</f>
        <v>SCM190102</v>
      </c>
      <c r="H45">
        <f>VLOOKUP(C45,[4]Makita!$B:$AV,47,0)</f>
        <v>140</v>
      </c>
      <c r="AE45" s="84">
        <v>43</v>
      </c>
      <c r="AF45" s="84">
        <v>10018780</v>
      </c>
      <c r="AG45" s="85" t="s">
        <v>266</v>
      </c>
      <c r="AH45" s="84">
        <v>5</v>
      </c>
      <c r="AI45" s="84">
        <v>116</v>
      </c>
      <c r="AJ45" s="99">
        <v>1</v>
      </c>
    </row>
    <row r="46" spans="3:36" ht="15" x14ac:dyDescent="0.2">
      <c r="C46" s="2">
        <v>10018831</v>
      </c>
      <c r="D46" s="2" t="s">
        <v>288</v>
      </c>
      <c r="E46" s="5" t="s">
        <v>5471</v>
      </c>
      <c r="F46" t="e">
        <v>#N/A</v>
      </c>
      <c r="G46" t="str">
        <f>VLOOKUP(C46,STOCK!A:E,4,0)</f>
        <v>SCM190103</v>
      </c>
      <c r="H46">
        <f>VLOOKUP(C46,[4]Makita!$B:$AV,47,0)</f>
        <v>41</v>
      </c>
      <c r="AE46" s="84">
        <v>44</v>
      </c>
      <c r="AF46" s="84">
        <v>10018157</v>
      </c>
      <c r="AG46" s="85" t="s">
        <v>70</v>
      </c>
      <c r="AH46" s="84">
        <v>5</v>
      </c>
      <c r="AI46" s="84" t="s">
        <v>10790</v>
      </c>
      <c r="AJ46" s="99">
        <v>1</v>
      </c>
    </row>
    <row r="47" spans="3:36" ht="15" x14ac:dyDescent="0.2">
      <c r="C47" s="2">
        <v>10019063</v>
      </c>
      <c r="D47" s="2" t="s">
        <v>365</v>
      </c>
      <c r="E47" s="5" t="s">
        <v>5562</v>
      </c>
      <c r="F47" t="e">
        <v>#N/A</v>
      </c>
      <c r="G47" t="str">
        <f>VLOOKUP(C47,STOCK!A:E,4,0)</f>
        <v>SCM190102</v>
      </c>
      <c r="H47">
        <f>VLOOKUP(C47,[4]Makita!$B:$AV,47,0)</f>
        <v>57</v>
      </c>
      <c r="AE47" s="84">
        <v>45</v>
      </c>
      <c r="AF47" s="84">
        <v>10019081</v>
      </c>
      <c r="AG47" s="85" t="s">
        <v>368</v>
      </c>
      <c r="AH47" s="84">
        <v>2</v>
      </c>
      <c r="AI47" s="84" t="s">
        <v>10790</v>
      </c>
      <c r="AJ47" s="99">
        <v>1</v>
      </c>
    </row>
    <row r="48" spans="3:36" ht="15" x14ac:dyDescent="0.2">
      <c r="C48" s="2">
        <v>10018279</v>
      </c>
      <c r="D48" s="2" t="s">
        <v>123</v>
      </c>
      <c r="E48" s="5" t="s">
        <v>5260</v>
      </c>
      <c r="F48" t="e">
        <v>#N/A</v>
      </c>
      <c r="G48" t="str">
        <f>VLOOKUP(C48,STOCK!A:E,4,0)</f>
        <v>SCM190101</v>
      </c>
      <c r="H48">
        <f>VLOOKUP(C48,[4]Makita!$B:$AV,47,0)</f>
        <v>64</v>
      </c>
      <c r="AE48" s="84">
        <v>46</v>
      </c>
      <c r="AF48" s="84">
        <v>10019940</v>
      </c>
      <c r="AG48" s="85" t="s">
        <v>10808</v>
      </c>
      <c r="AH48" s="84">
        <v>2</v>
      </c>
      <c r="AI48" s="84">
        <v>51</v>
      </c>
      <c r="AJ48" s="18">
        <v>2</v>
      </c>
    </row>
    <row r="49" spans="3:36" ht="15" x14ac:dyDescent="0.2">
      <c r="C49" s="2">
        <v>10018203</v>
      </c>
      <c r="D49" s="2" t="s">
        <v>87</v>
      </c>
      <c r="E49" s="5" t="s">
        <v>5223</v>
      </c>
      <c r="F49" t="e">
        <v>#N/A</v>
      </c>
      <c r="G49" t="str">
        <f>VLOOKUP(C49,STOCK!A:E,4,0)</f>
        <v>SCM190102</v>
      </c>
      <c r="H49">
        <f>VLOOKUP(C49,[4]Makita!$B:$AV,47,0)</f>
        <v>23</v>
      </c>
      <c r="AE49" s="84">
        <v>47</v>
      </c>
      <c r="AF49" s="84">
        <v>10019403</v>
      </c>
      <c r="AG49" s="85" t="s">
        <v>452</v>
      </c>
      <c r="AH49" s="84">
        <v>10</v>
      </c>
      <c r="AI49" s="84">
        <v>52</v>
      </c>
      <c r="AJ49" s="18">
        <v>2</v>
      </c>
    </row>
    <row r="50" spans="3:36" ht="15" x14ac:dyDescent="0.2">
      <c r="C50" s="2">
        <v>10018620</v>
      </c>
      <c r="D50" s="2" t="s">
        <v>3368</v>
      </c>
      <c r="E50" s="5" t="s">
        <v>5366</v>
      </c>
      <c r="F50" t="e">
        <v>#N/A</v>
      </c>
      <c r="G50" t="str">
        <f>VLOOKUP(C50,STOCK!A:E,4,0)</f>
        <v>SCM190202</v>
      </c>
      <c r="H50">
        <f>VLOOKUP(C50,[4]Makita!$B:$AV,47,0)</f>
        <v>29</v>
      </c>
      <c r="AE50" s="84">
        <v>48</v>
      </c>
      <c r="AF50" s="84">
        <v>10019407</v>
      </c>
      <c r="AG50" s="85" t="s">
        <v>3364</v>
      </c>
      <c r="AH50" s="84">
        <v>5</v>
      </c>
      <c r="AI50" s="84">
        <v>52</v>
      </c>
      <c r="AJ50" s="18">
        <v>2</v>
      </c>
    </row>
    <row r="51" spans="3:36" ht="15" x14ac:dyDescent="0.2">
      <c r="C51" s="2">
        <v>10019094</v>
      </c>
      <c r="D51" s="2" t="s">
        <v>371</v>
      </c>
      <c r="E51" s="5" t="s">
        <v>5568</v>
      </c>
      <c r="F51" t="e">
        <v>#N/A</v>
      </c>
      <c r="G51" t="str">
        <f>VLOOKUP(C51,STOCK!A:E,4,0)</f>
        <v>SCM190202</v>
      </c>
      <c r="H51">
        <f>VLOOKUP(C51,[4]Makita!$B:$AV,47,0)</f>
        <v>71</v>
      </c>
      <c r="AE51" s="84">
        <v>49</v>
      </c>
      <c r="AF51" s="84">
        <v>10019977</v>
      </c>
      <c r="AG51" s="85" t="s">
        <v>575</v>
      </c>
      <c r="AH51" s="84">
        <v>5</v>
      </c>
      <c r="AI51" s="84">
        <v>58</v>
      </c>
      <c r="AJ51" s="18">
        <v>2</v>
      </c>
    </row>
    <row r="52" spans="3:36" ht="15" x14ac:dyDescent="0.2">
      <c r="C52" s="2">
        <v>10018533</v>
      </c>
      <c r="D52" s="2" t="s">
        <v>175</v>
      </c>
      <c r="E52" s="5" t="s">
        <v>5332</v>
      </c>
      <c r="F52" t="e">
        <v>#N/A</v>
      </c>
      <c r="G52" t="str">
        <f>VLOOKUP(C52,STOCK!A:E,4,0)</f>
        <v>SCM190101</v>
      </c>
      <c r="H52">
        <f>VLOOKUP(C52,[4]Makita!$B:$AV,47,0)</f>
        <v>41</v>
      </c>
      <c r="AE52" s="84">
        <v>50</v>
      </c>
      <c r="AF52" s="84">
        <v>10020063</v>
      </c>
      <c r="AG52" s="85" t="s">
        <v>3352</v>
      </c>
      <c r="AH52" s="84">
        <v>5</v>
      </c>
      <c r="AI52" s="84">
        <v>58</v>
      </c>
      <c r="AJ52" s="18">
        <v>2</v>
      </c>
    </row>
    <row r="53" spans="3:36" ht="15" x14ac:dyDescent="0.2">
      <c r="C53" s="2">
        <v>10019572</v>
      </c>
      <c r="D53" s="2" t="s">
        <v>488</v>
      </c>
      <c r="E53" s="5" t="s">
        <v>5710</v>
      </c>
      <c r="F53" t="e">
        <v>#N/A</v>
      </c>
      <c r="G53" t="str">
        <f>VLOOKUP(C53,STOCK!A:E,4,0)</f>
        <v>SCM190102</v>
      </c>
      <c r="H53">
        <f>VLOOKUP(C53,[4]Makita!$B:$AV,47,0)</f>
        <v>46</v>
      </c>
      <c r="AE53" s="84">
        <v>51</v>
      </c>
      <c r="AF53" s="84">
        <v>10020062</v>
      </c>
      <c r="AG53" s="85" t="s">
        <v>3354</v>
      </c>
      <c r="AH53" s="84">
        <v>5</v>
      </c>
      <c r="AI53" s="84">
        <v>58</v>
      </c>
      <c r="AJ53" s="18">
        <v>2</v>
      </c>
    </row>
    <row r="54" spans="3:36" ht="15" x14ac:dyDescent="0.2">
      <c r="C54" s="2">
        <v>10019251</v>
      </c>
      <c r="D54" s="2" t="s">
        <v>3373</v>
      </c>
      <c r="E54" s="5" t="s">
        <v>5626</v>
      </c>
      <c r="F54" t="e">
        <v>#N/A</v>
      </c>
      <c r="G54" t="str">
        <f>VLOOKUP(C54,STOCK!A:E,4,0)</f>
        <v>SCM190102</v>
      </c>
      <c r="H54">
        <f>VLOOKUP(C54,[4]Makita!$B:$AV,47,0)</f>
        <v>54</v>
      </c>
      <c r="AE54" s="84">
        <v>52</v>
      </c>
      <c r="AF54" s="84">
        <v>10019858</v>
      </c>
      <c r="AG54" s="85" t="s">
        <v>532</v>
      </c>
      <c r="AH54" s="84">
        <v>5</v>
      </c>
      <c r="AI54" s="84">
        <v>59</v>
      </c>
      <c r="AJ54" s="18">
        <v>2</v>
      </c>
    </row>
    <row r="55" spans="3:36" ht="15" x14ac:dyDescent="0.2">
      <c r="C55" s="2">
        <v>10019567</v>
      </c>
      <c r="D55" s="2" t="s">
        <v>486</v>
      </c>
      <c r="E55" s="5" t="s">
        <v>5708</v>
      </c>
      <c r="F55" t="e">
        <v>#N/A</v>
      </c>
      <c r="G55" t="str">
        <f>VLOOKUP(C55,STOCK!A:E,4,0)</f>
        <v>SCM190102</v>
      </c>
      <c r="H55">
        <f>VLOOKUP(C55,[4]Makita!$B:$AV,47,0)</f>
        <v>23</v>
      </c>
      <c r="AE55" s="84">
        <v>53</v>
      </c>
      <c r="AF55" s="84">
        <v>10019565</v>
      </c>
      <c r="AG55" s="85" t="s">
        <v>484</v>
      </c>
      <c r="AH55" s="84">
        <v>5</v>
      </c>
      <c r="AI55" s="84">
        <v>65</v>
      </c>
      <c r="AJ55" s="18">
        <v>2</v>
      </c>
    </row>
    <row r="56" spans="3:36" ht="15" x14ac:dyDescent="0.2">
      <c r="C56" s="2">
        <v>10019352</v>
      </c>
      <c r="D56" s="2" t="s">
        <v>445</v>
      </c>
      <c r="E56" s="5" t="s">
        <v>5658</v>
      </c>
      <c r="F56" t="e">
        <v>#N/A</v>
      </c>
      <c r="G56" t="str">
        <f>VLOOKUP(C56,STOCK!A:E,4,0)</f>
        <v>SCM190102</v>
      </c>
      <c r="H56">
        <f>VLOOKUP(C56,[4]Makita!$B:$AV,47,0)</f>
        <v>138</v>
      </c>
      <c r="AE56" s="84">
        <v>54</v>
      </c>
      <c r="AF56" s="84">
        <v>10019590</v>
      </c>
      <c r="AG56" s="85" t="s">
        <v>494</v>
      </c>
      <c r="AH56" s="84">
        <v>10</v>
      </c>
      <c r="AI56" s="84">
        <v>77</v>
      </c>
      <c r="AJ56" s="18">
        <v>2</v>
      </c>
    </row>
    <row r="57" spans="3:36" ht="15" x14ac:dyDescent="0.2">
      <c r="C57" s="2">
        <v>10019107</v>
      </c>
      <c r="D57" s="2" t="s">
        <v>375</v>
      </c>
      <c r="E57" s="5" t="s">
        <v>5572</v>
      </c>
      <c r="F57" t="e">
        <v>#N/A</v>
      </c>
      <c r="G57" t="str">
        <f>VLOOKUP(C57,STOCK!A:E,4,0)</f>
        <v>SCM190107</v>
      </c>
      <c r="H57">
        <f>VLOOKUP(C57,[4]Makita!$B:$AV,47,0)</f>
        <v>46</v>
      </c>
      <c r="AE57" s="84">
        <v>55</v>
      </c>
      <c r="AF57" s="84">
        <v>10019939</v>
      </c>
      <c r="AG57" s="85" t="s">
        <v>558</v>
      </c>
      <c r="AH57" s="84">
        <v>10</v>
      </c>
      <c r="AI57" s="84">
        <v>77</v>
      </c>
      <c r="AJ57" s="18">
        <v>2</v>
      </c>
    </row>
    <row r="58" spans="3:36" ht="15" x14ac:dyDescent="0.2">
      <c r="C58" s="2">
        <v>10019185</v>
      </c>
      <c r="D58" s="2" t="s">
        <v>398</v>
      </c>
      <c r="E58" s="5" t="s">
        <v>5601</v>
      </c>
      <c r="F58" t="e">
        <v>#N/A</v>
      </c>
      <c r="G58" t="str">
        <f>VLOOKUP(C58,STOCK!A:E,4,0)</f>
        <v>SCM190102</v>
      </c>
      <c r="H58">
        <f>VLOOKUP(C58,[4]Makita!$B:$AV,47,0)</f>
        <v>168</v>
      </c>
      <c r="AE58" s="84">
        <v>56</v>
      </c>
      <c r="AF58" s="84">
        <v>10019756</v>
      </c>
      <c r="AG58" s="85" t="s">
        <v>514</v>
      </c>
      <c r="AH58" s="84">
        <v>5</v>
      </c>
      <c r="AI58" s="84">
        <v>77</v>
      </c>
      <c r="AJ58" s="18">
        <v>2</v>
      </c>
    </row>
    <row r="59" spans="3:36" ht="15" x14ac:dyDescent="0.2">
      <c r="C59" s="2">
        <v>10019187</v>
      </c>
      <c r="D59" s="2" t="s">
        <v>399</v>
      </c>
      <c r="E59" s="5" t="s">
        <v>5602</v>
      </c>
      <c r="F59" t="e">
        <v>#N/A</v>
      </c>
      <c r="G59" t="str">
        <f>VLOOKUP(C59,STOCK!A:E,4,0)</f>
        <v>SCM190102</v>
      </c>
      <c r="H59">
        <f>VLOOKUP(C59,[4]Makita!$B:$AV,47,0)</f>
        <v>200</v>
      </c>
      <c r="AE59" s="84">
        <v>57</v>
      </c>
      <c r="AF59" s="84">
        <v>10020041</v>
      </c>
      <c r="AG59" s="85" t="s">
        <v>590</v>
      </c>
      <c r="AH59" s="84">
        <v>5</v>
      </c>
      <c r="AI59" s="84">
        <v>90</v>
      </c>
      <c r="AJ59" s="18">
        <v>2</v>
      </c>
    </row>
    <row r="60" spans="3:36" ht="15" x14ac:dyDescent="0.2">
      <c r="C60" s="2">
        <v>10019183</v>
      </c>
      <c r="D60" s="2" t="s">
        <v>3377</v>
      </c>
      <c r="E60" s="5" t="s">
        <v>5600</v>
      </c>
      <c r="F60" t="e">
        <v>#N/A</v>
      </c>
      <c r="G60" t="str">
        <f>VLOOKUP(C60,STOCK!A:E,4,0)</f>
        <v>SCM190102</v>
      </c>
      <c r="H60">
        <f>VLOOKUP(C60,[4]Makita!$B:$AV,47,0)</f>
        <v>36</v>
      </c>
      <c r="AE60" s="84">
        <v>58</v>
      </c>
      <c r="AF60" s="84">
        <v>10020031</v>
      </c>
      <c r="AG60" s="85" t="s">
        <v>585</v>
      </c>
      <c r="AH60" s="84">
        <v>2</v>
      </c>
      <c r="AI60" s="84">
        <v>90</v>
      </c>
      <c r="AJ60" s="18">
        <v>2</v>
      </c>
    </row>
    <row r="61" spans="3:36" ht="15" x14ac:dyDescent="0.2">
      <c r="C61" s="2">
        <v>10018280</v>
      </c>
      <c r="D61" s="2" t="s">
        <v>124</v>
      </c>
      <c r="E61" s="5" t="s">
        <v>5261</v>
      </c>
      <c r="F61" t="e">
        <v>#N/A</v>
      </c>
      <c r="G61" t="str">
        <f>VLOOKUP(C61,STOCK!A:E,4,0)</f>
        <v>SCM190101</v>
      </c>
      <c r="H61">
        <f>VLOOKUP(C61,[4]Makita!$B:$AV,47,0)</f>
        <v>22</v>
      </c>
      <c r="AE61" s="84">
        <v>59</v>
      </c>
      <c r="AF61" s="84">
        <v>10020025</v>
      </c>
      <c r="AG61" s="85" t="s">
        <v>582</v>
      </c>
      <c r="AH61" s="84">
        <v>2</v>
      </c>
      <c r="AI61" s="84">
        <v>93</v>
      </c>
      <c r="AJ61" s="18">
        <v>2</v>
      </c>
    </row>
    <row r="62" spans="3:36" ht="15" x14ac:dyDescent="0.2">
      <c r="C62" s="2">
        <v>10018543</v>
      </c>
      <c r="D62" s="2" t="s">
        <v>3378</v>
      </c>
      <c r="E62" s="5" t="s">
        <v>5337</v>
      </c>
      <c r="F62" t="e">
        <v>#N/A</v>
      </c>
      <c r="G62" t="str">
        <f>VLOOKUP(C62,STOCK!A:E,4,0)</f>
        <v>SCM190101</v>
      </c>
      <c r="H62">
        <f>VLOOKUP(C62,[4]Makita!$B:$AV,47,0)</f>
        <v>153</v>
      </c>
      <c r="AE62" s="84">
        <v>60</v>
      </c>
      <c r="AF62" s="84">
        <v>10020026</v>
      </c>
      <c r="AG62" s="85" t="s">
        <v>583</v>
      </c>
      <c r="AH62" s="84">
        <v>2</v>
      </c>
      <c r="AI62" s="84">
        <v>94</v>
      </c>
      <c r="AJ62" s="18">
        <v>2</v>
      </c>
    </row>
    <row r="63" spans="3:36" ht="15" x14ac:dyDescent="0.2">
      <c r="C63" s="2">
        <v>10018445</v>
      </c>
      <c r="D63" s="2" t="s">
        <v>150</v>
      </c>
      <c r="E63" s="5" t="s">
        <v>5297</v>
      </c>
      <c r="F63" t="e">
        <v>#N/A</v>
      </c>
      <c r="G63" t="str">
        <f>VLOOKUP(C63,STOCK!A:E,4,0)</f>
        <v>SCM190104</v>
      </c>
      <c r="H63">
        <f>VLOOKUP(C63,[4]Makita!$B:$AV,47,0)</f>
        <v>92</v>
      </c>
      <c r="AE63" s="84">
        <v>61</v>
      </c>
      <c r="AF63" s="84">
        <v>10019527</v>
      </c>
      <c r="AG63" s="85" t="s">
        <v>3351</v>
      </c>
      <c r="AH63" s="84">
        <v>5</v>
      </c>
      <c r="AI63" s="84">
        <v>94</v>
      </c>
      <c r="AJ63" s="18">
        <v>2</v>
      </c>
    </row>
    <row r="64" spans="3:36" ht="15" x14ac:dyDescent="0.2">
      <c r="C64" s="2">
        <v>10018777</v>
      </c>
      <c r="D64" s="2" t="s">
        <v>263</v>
      </c>
      <c r="E64" s="5" t="s">
        <v>5445</v>
      </c>
      <c r="F64" t="e">
        <v>#N/A</v>
      </c>
      <c r="G64" t="str">
        <f>VLOOKUP(C64,STOCK!A:E,4,0)</f>
        <v>SCM190104</v>
      </c>
      <c r="H64">
        <f>VLOOKUP(C64,[4]Makita!$B:$AV,47,0)</f>
        <v>312</v>
      </c>
      <c r="AE64" s="84">
        <v>62</v>
      </c>
      <c r="AF64" s="84">
        <v>10020039</v>
      </c>
      <c r="AG64" s="85" t="s">
        <v>10803</v>
      </c>
      <c r="AH64" s="84">
        <v>5</v>
      </c>
      <c r="AI64" s="84">
        <v>94</v>
      </c>
      <c r="AJ64" s="18">
        <v>2</v>
      </c>
    </row>
    <row r="65" spans="3:36" ht="15" x14ac:dyDescent="0.2">
      <c r="C65" s="2">
        <v>10018271</v>
      </c>
      <c r="D65" s="2" t="s">
        <v>120</v>
      </c>
      <c r="E65" s="5" t="s">
        <v>5257</v>
      </c>
      <c r="F65" t="e">
        <v>#N/A</v>
      </c>
      <c r="G65" t="str">
        <f>VLOOKUP(C65,STOCK!A:E,4,0)</f>
        <v>SCM190104</v>
      </c>
      <c r="H65">
        <f>VLOOKUP(C65,[4]Makita!$B:$AV,47,0)</f>
        <v>266</v>
      </c>
      <c r="AE65" s="84">
        <v>63</v>
      </c>
      <c r="AF65" s="84">
        <v>10020035</v>
      </c>
      <c r="AG65" s="85" t="s">
        <v>586</v>
      </c>
      <c r="AH65" s="84">
        <v>2</v>
      </c>
      <c r="AI65" s="84">
        <v>95</v>
      </c>
      <c r="AJ65" s="18">
        <v>2</v>
      </c>
    </row>
    <row r="66" spans="3:36" ht="15" x14ac:dyDescent="0.2">
      <c r="C66" s="2">
        <v>10018767</v>
      </c>
      <c r="D66" s="2" t="s">
        <v>256</v>
      </c>
      <c r="E66" s="5" t="s">
        <v>5435</v>
      </c>
      <c r="F66" t="e">
        <v>#N/A</v>
      </c>
      <c r="G66" t="str">
        <f>VLOOKUP(C66,STOCK!A:E,4,0)</f>
        <v>SCM190104</v>
      </c>
      <c r="H66">
        <f>VLOOKUP(C66,[4]Makita!$B:$AV,47,0)</f>
        <v>112</v>
      </c>
      <c r="AE66" s="84">
        <v>64</v>
      </c>
      <c r="AF66" s="84">
        <v>10020028</v>
      </c>
      <c r="AG66" s="85" t="s">
        <v>3350</v>
      </c>
      <c r="AH66" s="84">
        <v>2</v>
      </c>
      <c r="AI66" s="84">
        <v>95</v>
      </c>
      <c r="AJ66" s="18">
        <v>2</v>
      </c>
    </row>
    <row r="67" spans="3:36" ht="15" x14ac:dyDescent="0.2">
      <c r="C67" s="2">
        <v>10041626</v>
      </c>
      <c r="D67" s="2" t="s">
        <v>5064</v>
      </c>
      <c r="E67" s="5" t="s">
        <v>5908</v>
      </c>
      <c r="F67" t="e">
        <v>#N/A</v>
      </c>
      <c r="G67" t="str">
        <f>VLOOKUP(C67,STOCK!A:E,4,0)</f>
        <v>SCM190102</v>
      </c>
      <c r="H67">
        <f>VLOOKUP(C67,[4]Makita!$B:$AV,47,0)</f>
        <v>77</v>
      </c>
      <c r="AE67" s="84">
        <v>65</v>
      </c>
      <c r="AF67" s="84">
        <v>10020027</v>
      </c>
      <c r="AG67" s="85" t="s">
        <v>584</v>
      </c>
      <c r="AH67" s="84">
        <v>5</v>
      </c>
      <c r="AI67" s="84">
        <v>97</v>
      </c>
      <c r="AJ67" s="18">
        <v>2</v>
      </c>
    </row>
    <row r="68" spans="3:36" ht="15" x14ac:dyDescent="0.2">
      <c r="C68" s="2">
        <v>10018282</v>
      </c>
      <c r="D68" s="2" t="s">
        <v>3381</v>
      </c>
      <c r="E68" s="16" t="s">
        <v>5263</v>
      </c>
      <c r="F68" t="e">
        <v>#N/A</v>
      </c>
      <c r="G68" t="str">
        <f>VLOOKUP(C68,STOCK!A:E,4,0)</f>
        <v>SCM190104</v>
      </c>
      <c r="H68">
        <f>VLOOKUP(C68,[4]Makita!$B:$AV,47,0)</f>
        <v>50</v>
      </c>
      <c r="AE68" s="84">
        <v>66</v>
      </c>
      <c r="AF68" s="84">
        <v>10020058</v>
      </c>
      <c r="AG68" s="85" t="s">
        <v>594</v>
      </c>
      <c r="AH68" s="84">
        <v>100</v>
      </c>
      <c r="AI68" s="84">
        <v>101</v>
      </c>
      <c r="AJ68" s="18">
        <v>2</v>
      </c>
    </row>
    <row r="69" spans="3:36" ht="15" x14ac:dyDescent="0.2">
      <c r="C69" s="2">
        <v>10018780</v>
      </c>
      <c r="D69" s="2" t="s">
        <v>266</v>
      </c>
      <c r="E69" s="16" t="s">
        <v>5448</v>
      </c>
      <c r="F69" t="e">
        <v>#N/A</v>
      </c>
      <c r="G69" t="str">
        <f>VLOOKUP(C69,STOCK!A:E,4,0)</f>
        <v>SCM190104</v>
      </c>
      <c r="H69">
        <f>VLOOKUP(C69,[4]Makita!$B:$AV,47,0)</f>
        <v>206</v>
      </c>
      <c r="AE69" s="84">
        <v>67</v>
      </c>
      <c r="AF69" s="85">
        <v>10019476</v>
      </c>
      <c r="AG69" s="85" t="s">
        <v>10805</v>
      </c>
      <c r="AH69" s="84">
        <v>10</v>
      </c>
      <c r="AI69" s="84">
        <v>105</v>
      </c>
      <c r="AJ69" s="18">
        <v>2</v>
      </c>
    </row>
    <row r="70" spans="3:36" ht="15" x14ac:dyDescent="0.2">
      <c r="C70" s="2">
        <v>10018989</v>
      </c>
      <c r="D70" s="2" t="s">
        <v>3382</v>
      </c>
      <c r="E70" s="16" t="s">
        <v>5539</v>
      </c>
      <c r="F70" t="e">
        <v>#N/A</v>
      </c>
      <c r="G70" t="str">
        <f>VLOOKUP(C70,STOCK!A:E,4,0)</f>
        <v>SCM190104</v>
      </c>
      <c r="H70">
        <f>VLOOKUP(C70,[4]Makita!$B:$AV,47,0)</f>
        <v>265</v>
      </c>
      <c r="AE70" s="84">
        <v>68</v>
      </c>
      <c r="AF70" s="84">
        <v>10019524</v>
      </c>
      <c r="AG70" s="85" t="s">
        <v>475</v>
      </c>
      <c r="AH70" s="84">
        <v>10</v>
      </c>
      <c r="AI70" s="84">
        <v>105</v>
      </c>
      <c r="AJ70" s="18">
        <v>2</v>
      </c>
    </row>
    <row r="71" spans="3:36" ht="15" x14ac:dyDescent="0.2">
      <c r="C71" s="51">
        <v>10018443</v>
      </c>
      <c r="D71" s="2" t="s">
        <v>3383</v>
      </c>
      <c r="E71" s="16" t="s">
        <v>5296</v>
      </c>
      <c r="F71" t="e">
        <v>#N/A</v>
      </c>
      <c r="G71" t="str">
        <f>VLOOKUP(C71,STOCK!A:E,4,0)</f>
        <v>SCM190104</v>
      </c>
      <c r="H71">
        <f>VLOOKUP(C71,[4]Makita!$B:$AV,47,0)</f>
        <v>263</v>
      </c>
      <c r="AE71" s="84">
        <v>69</v>
      </c>
      <c r="AF71" s="84">
        <v>10019960</v>
      </c>
      <c r="AG71" s="85" t="s">
        <v>9557</v>
      </c>
      <c r="AH71" s="84">
        <v>50</v>
      </c>
      <c r="AI71" s="84">
        <v>112</v>
      </c>
      <c r="AJ71" s="18">
        <v>2</v>
      </c>
    </row>
    <row r="72" spans="3:36" ht="15" x14ac:dyDescent="0.2">
      <c r="C72" s="51">
        <v>10018685</v>
      </c>
      <c r="D72" s="2" t="s">
        <v>231</v>
      </c>
      <c r="E72" s="16" t="s">
        <v>5399</v>
      </c>
      <c r="F72" t="e">
        <v>#N/A</v>
      </c>
      <c r="G72" t="str">
        <f>VLOOKUP(C72,STOCK!A:E,4,0)</f>
        <v>SCM190104</v>
      </c>
      <c r="H72">
        <f>VLOOKUP(C72,[4]Makita!$B:$AV,47,0)</f>
        <v>195</v>
      </c>
      <c r="AE72" s="84">
        <v>70</v>
      </c>
      <c r="AF72" s="84">
        <v>10019291</v>
      </c>
      <c r="AG72" s="85" t="s">
        <v>431</v>
      </c>
      <c r="AH72" s="84">
        <v>5</v>
      </c>
      <c r="AI72" s="84" t="s">
        <v>10790</v>
      </c>
      <c r="AJ72" s="18">
        <v>2</v>
      </c>
    </row>
    <row r="73" spans="3:36" ht="15" x14ac:dyDescent="0.2">
      <c r="C73" s="51">
        <v>10018930</v>
      </c>
      <c r="D73" s="2" t="s">
        <v>323</v>
      </c>
      <c r="E73" s="16" t="s">
        <v>5515</v>
      </c>
      <c r="F73" t="e">
        <v>#N/A</v>
      </c>
      <c r="G73" t="str">
        <f>VLOOKUP(C73,STOCK!A:E,4,0)</f>
        <v>SCM190101</v>
      </c>
      <c r="H73">
        <f>VLOOKUP(C73,[4]Makita!$B:$AV,47,0)</f>
        <v>26</v>
      </c>
      <c r="AE73" s="84">
        <v>71</v>
      </c>
      <c r="AF73" s="84">
        <v>10018774</v>
      </c>
      <c r="AG73" s="85" t="s">
        <v>261</v>
      </c>
      <c r="AH73" s="84">
        <v>5</v>
      </c>
      <c r="AI73" s="84">
        <v>80</v>
      </c>
      <c r="AJ73" s="18">
        <v>3</v>
      </c>
    </row>
    <row r="74" spans="3:36" x14ac:dyDescent="0.2">
      <c r="C74" s="51">
        <v>10018771</v>
      </c>
      <c r="D74" s="2" t="s">
        <v>258</v>
      </c>
      <c r="E74" s="16" t="s">
        <v>5439</v>
      </c>
      <c r="F74" t="e">
        <v>#N/A</v>
      </c>
      <c r="G74" t="str">
        <f>VLOOKUP(C74,STOCK!A:E,4,0)</f>
        <v>SCM190103</v>
      </c>
      <c r="H74">
        <f>VLOOKUP(C74,[4]Makita!$B:$AV,47,0)</f>
        <v>522</v>
      </c>
    </row>
    <row r="75" spans="3:36" x14ac:dyDescent="0.2">
      <c r="C75" s="51">
        <v>10029926</v>
      </c>
      <c r="D75" s="2" t="s">
        <v>5001</v>
      </c>
      <c r="E75" s="16" t="s">
        <v>5860</v>
      </c>
      <c r="F75" t="e">
        <v>#N/A</v>
      </c>
      <c r="G75" t="str">
        <f>VLOOKUP(C75,STOCK!A:E,4,0)</f>
        <v>SCM190102</v>
      </c>
      <c r="H75">
        <f>VLOOKUP(C75,[4]Makita!$B:$AV,47,0)</f>
        <v>31</v>
      </c>
    </row>
    <row r="76" spans="3:36" x14ac:dyDescent="0.2">
      <c r="C76" s="51">
        <v>10018850</v>
      </c>
      <c r="D76" s="2" t="s">
        <v>291</v>
      </c>
      <c r="E76" s="16" t="s">
        <v>5477</v>
      </c>
      <c r="F76" t="e">
        <v>#N/A</v>
      </c>
      <c r="G76" t="str">
        <f>VLOOKUP(C76,STOCK!A:E,4,0)</f>
        <v>SCM190103</v>
      </c>
      <c r="H76">
        <f>VLOOKUP(C76,[4]Makita!$B:$AV,47,0)</f>
        <v>234</v>
      </c>
    </row>
    <row r="77" spans="3:36" x14ac:dyDescent="0.2">
      <c r="C77" s="51">
        <v>10017965</v>
      </c>
      <c r="D77" s="2" t="s">
        <v>3388</v>
      </c>
      <c r="E77" s="16" t="s">
        <v>5153</v>
      </c>
      <c r="F77" t="e">
        <v>#N/A</v>
      </c>
      <c r="G77" t="str">
        <f>VLOOKUP(C77,STOCK!A:E,4,0)</f>
        <v>SCM190101</v>
      </c>
      <c r="H77">
        <f>VLOOKUP(C77,[4]Makita!$B:$AV,47,0)</f>
        <v>199</v>
      </c>
    </row>
  </sheetData>
  <autoFilter ref="AE3:AJ73" xr:uid="{879DB488-E26D-4E03-85CE-71CC4FF58873}"/>
  <sortState xmlns:xlrd2="http://schemas.microsoft.com/office/spreadsheetml/2017/richdata2" ref="AF48:AJ72">
    <sortCondition ref="AI48:AI72"/>
  </sortState>
  <phoneticPr fontId="4" type="noConversion"/>
  <conditionalFormatting sqref="C4:C70">
    <cfRule type="duplicateValues" dxfId="11" priority="3021"/>
  </conditionalFormatting>
  <conditionalFormatting sqref="C4:C77">
    <cfRule type="duplicateValues" dxfId="10" priority="3023"/>
  </conditionalFormatting>
  <conditionalFormatting sqref="C67:C70 C4:C15">
    <cfRule type="duplicateValues" dxfId="9" priority="2990"/>
  </conditionalFormatting>
  <conditionalFormatting sqref="C68:C70 C4:C15">
    <cfRule type="duplicateValues" dxfId="8" priority="2993"/>
  </conditionalFormatting>
  <conditionalFormatting sqref="C68:C70">
    <cfRule type="duplicateValues" dxfId="7" priority="2989"/>
  </conditionalFormatting>
  <conditionalFormatting sqref="E68:E77">
    <cfRule type="duplicateValues" dxfId="6" priority="2995"/>
    <cfRule type="duplicateValues" dxfId="5" priority="2996"/>
  </conditionalFormatting>
  <conditionalFormatting sqref="L13">
    <cfRule type="duplicateValues" dxfId="4" priority="12"/>
  </conditionalFormatting>
  <conditionalFormatting sqref="N14 L14">
    <cfRule type="duplicateValues" dxfId="3" priority="8"/>
  </conditionalFormatting>
  <conditionalFormatting sqref="N22 L1:L12 L24:L1048576 L18:L22">
    <cfRule type="duplicateValues" dxfId="2" priority="22"/>
  </conditionalFormatting>
  <conditionalFormatting sqref="N23 L23">
    <cfRule type="duplicateValues" dxfId="1" priority="18"/>
  </conditionalFormatting>
  <conditionalFormatting sqref="N15:O15 L15:L16">
    <cfRule type="duplicateValues" dxfId="0" priority="4"/>
  </conditionalFormatting>
  <pageMargins left="0.7" right="0.7" top="0.75" bottom="0.75" header="0.3" footer="0.3"/>
  <pageSetup scale="60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6B18F-448E-47E6-9FA1-9F01BD4CB94F}">
  <dimension ref="A1:AL29"/>
  <sheetViews>
    <sheetView topLeftCell="F1" workbookViewId="0">
      <selection activeCell="K10" sqref="K10"/>
    </sheetView>
  </sheetViews>
  <sheetFormatPr defaultRowHeight="18.75" x14ac:dyDescent="0.2"/>
  <cols>
    <col min="1" max="6" width="27.140625" style="27" customWidth="1"/>
    <col min="29" max="29" width="10.7109375" customWidth="1"/>
  </cols>
  <sheetData>
    <row r="1" spans="1:38" ht="19.5" thickBot="1" x14ac:dyDescent="0.25"/>
    <row r="2" spans="1:38" ht="35.25" customHeight="1" thickBot="1" x14ac:dyDescent="0.3">
      <c r="A2" s="28" t="s">
        <v>9655</v>
      </c>
      <c r="B2" s="28" t="s">
        <v>9655</v>
      </c>
      <c r="C2" s="28" t="s">
        <v>9655</v>
      </c>
      <c r="D2" s="28" t="s">
        <v>9654</v>
      </c>
      <c r="E2" s="28" t="s">
        <v>9654</v>
      </c>
      <c r="F2" s="28" t="s">
        <v>9654</v>
      </c>
      <c r="K2" s="30">
        <v>12580</v>
      </c>
      <c r="L2" s="31">
        <v>1</v>
      </c>
      <c r="M2" s="41">
        <v>11806</v>
      </c>
      <c r="N2" s="31">
        <v>2</v>
      </c>
      <c r="O2" s="41">
        <v>11830</v>
      </c>
      <c r="P2" s="31">
        <v>3</v>
      </c>
      <c r="Q2" s="32">
        <v>13444</v>
      </c>
      <c r="R2" s="31">
        <v>4</v>
      </c>
      <c r="S2" s="32">
        <v>11930</v>
      </c>
      <c r="T2" s="31">
        <v>5</v>
      </c>
      <c r="U2" s="32">
        <v>13096</v>
      </c>
      <c r="V2" s="31">
        <v>6</v>
      </c>
      <c r="W2" s="41">
        <v>11830</v>
      </c>
      <c r="X2" s="31">
        <v>7</v>
      </c>
      <c r="Y2" s="41">
        <v>12770</v>
      </c>
      <c r="Z2" s="31">
        <v>8</v>
      </c>
      <c r="AA2" s="32">
        <v>11562</v>
      </c>
      <c r="AB2" s="31">
        <v>9</v>
      </c>
      <c r="AC2" s="32">
        <v>11565</v>
      </c>
      <c r="AD2" s="31">
        <v>10</v>
      </c>
      <c r="AE2" s="32">
        <v>12484</v>
      </c>
      <c r="AF2" s="31">
        <v>11</v>
      </c>
      <c r="AG2" s="41">
        <v>11830</v>
      </c>
      <c r="AH2" s="31">
        <v>12</v>
      </c>
      <c r="AI2" s="32">
        <v>12792</v>
      </c>
      <c r="AJ2" s="31">
        <v>13</v>
      </c>
      <c r="AK2" s="33"/>
      <c r="AL2" s="31">
        <v>14</v>
      </c>
    </row>
    <row r="3" spans="1:38" ht="35.25" customHeight="1" thickBot="1" x14ac:dyDescent="0.3">
      <c r="A3" s="28" t="s">
        <v>9656</v>
      </c>
      <c r="B3" s="28" t="s">
        <v>9656</v>
      </c>
      <c r="C3" s="28" t="s">
        <v>9656</v>
      </c>
      <c r="D3" s="28" t="s">
        <v>9654</v>
      </c>
      <c r="E3" s="28" t="s">
        <v>9654</v>
      </c>
      <c r="F3" s="28" t="s">
        <v>9654</v>
      </c>
      <c r="K3" s="34">
        <v>13493</v>
      </c>
      <c r="L3" s="35">
        <v>1</v>
      </c>
      <c r="M3" s="36">
        <v>13576</v>
      </c>
      <c r="N3" s="35">
        <v>2</v>
      </c>
      <c r="O3" s="36">
        <v>12912</v>
      </c>
      <c r="P3" s="35">
        <v>3</v>
      </c>
      <c r="Q3" s="36">
        <v>13060</v>
      </c>
      <c r="R3" s="35">
        <v>4</v>
      </c>
      <c r="S3" s="36">
        <v>11996</v>
      </c>
      <c r="T3" s="35">
        <v>5</v>
      </c>
      <c r="U3" s="36">
        <v>11581</v>
      </c>
      <c r="V3" s="35">
        <v>6</v>
      </c>
      <c r="W3" s="36">
        <v>11881</v>
      </c>
      <c r="X3" s="35">
        <v>7</v>
      </c>
      <c r="Y3" s="36">
        <v>13500</v>
      </c>
      <c r="Z3" s="35">
        <v>8</v>
      </c>
      <c r="AA3" s="42">
        <v>13505</v>
      </c>
      <c r="AB3" s="35">
        <v>9</v>
      </c>
      <c r="AC3" s="36" t="s">
        <v>9791</v>
      </c>
      <c r="AD3" s="35">
        <v>10</v>
      </c>
      <c r="AE3" s="42">
        <v>13505</v>
      </c>
      <c r="AF3" s="35">
        <v>11</v>
      </c>
      <c r="AG3" s="37"/>
      <c r="AH3" s="35">
        <v>12</v>
      </c>
      <c r="AI3" s="36">
        <v>13101</v>
      </c>
      <c r="AJ3" s="35">
        <v>13</v>
      </c>
      <c r="AK3" s="37"/>
      <c r="AL3" s="35">
        <v>14</v>
      </c>
    </row>
    <row r="4" spans="1:38" ht="35.25" customHeight="1" thickBot="1" x14ac:dyDescent="0.3">
      <c r="A4" s="28" t="s">
        <v>9657</v>
      </c>
      <c r="B4" s="28" t="s">
        <v>9657</v>
      </c>
      <c r="C4" s="28" t="s">
        <v>9657</v>
      </c>
      <c r="D4" s="28" t="s">
        <v>9654</v>
      </c>
      <c r="E4" s="28" t="s">
        <v>9654</v>
      </c>
      <c r="F4" s="28" t="s">
        <v>9654</v>
      </c>
      <c r="K4" s="34">
        <v>13584</v>
      </c>
      <c r="L4" s="35">
        <v>1</v>
      </c>
      <c r="M4" s="42">
        <v>13127</v>
      </c>
      <c r="N4" s="35">
        <v>2</v>
      </c>
      <c r="O4" s="36">
        <v>11668</v>
      </c>
      <c r="P4" s="35">
        <v>3</v>
      </c>
      <c r="Q4" s="42">
        <v>11806</v>
      </c>
      <c r="R4" s="35">
        <v>4</v>
      </c>
      <c r="S4" s="36">
        <v>13364</v>
      </c>
      <c r="T4" s="35">
        <v>5</v>
      </c>
      <c r="U4" s="36">
        <v>11834</v>
      </c>
      <c r="V4" s="35">
        <v>6</v>
      </c>
      <c r="W4" s="36">
        <v>11404</v>
      </c>
      <c r="X4" s="35">
        <v>7</v>
      </c>
      <c r="Y4" s="42">
        <v>13454</v>
      </c>
      <c r="Z4" s="35">
        <v>8</v>
      </c>
      <c r="AA4" s="36">
        <v>13563</v>
      </c>
      <c r="AB4" s="35">
        <v>9</v>
      </c>
      <c r="AC4" s="36">
        <v>12970</v>
      </c>
      <c r="AD4" s="35">
        <v>10</v>
      </c>
      <c r="AE4" s="42">
        <v>13127</v>
      </c>
      <c r="AF4" s="35">
        <v>11</v>
      </c>
      <c r="AG4" s="38"/>
      <c r="AH4" s="35">
        <v>12</v>
      </c>
      <c r="AI4" s="42">
        <v>13127</v>
      </c>
      <c r="AJ4" s="35">
        <v>13</v>
      </c>
      <c r="AK4" s="37"/>
      <c r="AL4" s="35">
        <v>14</v>
      </c>
    </row>
    <row r="5" spans="1:38" ht="35.25" customHeight="1" thickBot="1" x14ac:dyDescent="0.3">
      <c r="A5" s="28" t="s">
        <v>9659</v>
      </c>
      <c r="B5" s="28" t="s">
        <v>9659</v>
      </c>
      <c r="C5" s="28" t="s">
        <v>9659</v>
      </c>
      <c r="D5" s="28" t="s">
        <v>9655</v>
      </c>
      <c r="E5" s="28" t="s">
        <v>9655</v>
      </c>
      <c r="F5" s="28" t="s">
        <v>9655</v>
      </c>
      <c r="K5" s="34">
        <v>13570</v>
      </c>
      <c r="L5" s="35">
        <v>1</v>
      </c>
      <c r="M5" s="36">
        <v>13492</v>
      </c>
      <c r="N5" s="35">
        <v>2</v>
      </c>
      <c r="O5" s="42">
        <v>11806</v>
      </c>
      <c r="P5" s="35">
        <v>3</v>
      </c>
      <c r="Q5" s="42">
        <v>13454</v>
      </c>
      <c r="R5" s="35">
        <v>4</v>
      </c>
      <c r="S5" s="36">
        <v>13377</v>
      </c>
      <c r="T5" s="35">
        <v>5</v>
      </c>
      <c r="U5" s="36">
        <v>11981</v>
      </c>
      <c r="V5" s="35">
        <v>6</v>
      </c>
      <c r="W5" s="36">
        <v>12049</v>
      </c>
      <c r="X5" s="35">
        <v>7</v>
      </c>
      <c r="Y5" s="36">
        <v>11505</v>
      </c>
      <c r="Z5" s="35">
        <v>8</v>
      </c>
      <c r="AA5" s="36">
        <v>13508</v>
      </c>
      <c r="AB5" s="35">
        <v>9</v>
      </c>
      <c r="AC5" s="42">
        <v>12770</v>
      </c>
      <c r="AD5" s="35">
        <v>10</v>
      </c>
      <c r="AE5" s="37"/>
      <c r="AF5" s="35">
        <v>11</v>
      </c>
      <c r="AG5" s="37"/>
      <c r="AH5" s="35">
        <v>12</v>
      </c>
      <c r="AI5" s="37"/>
      <c r="AJ5" s="35">
        <v>13</v>
      </c>
      <c r="AK5" s="37"/>
      <c r="AL5" s="35">
        <v>14</v>
      </c>
    </row>
    <row r="6" spans="1:38" ht="35.25" customHeight="1" thickBot="1" x14ac:dyDescent="0.3">
      <c r="A6" s="28" t="s">
        <v>9659</v>
      </c>
      <c r="B6" s="28" t="s">
        <v>9659</v>
      </c>
      <c r="C6" s="28" t="s">
        <v>9659</v>
      </c>
      <c r="D6" s="28" t="s">
        <v>9655</v>
      </c>
      <c r="E6" s="28" t="s">
        <v>9655</v>
      </c>
      <c r="F6" s="28" t="s">
        <v>9655</v>
      </c>
      <c r="K6" s="34">
        <v>13518</v>
      </c>
      <c r="L6" s="35">
        <v>1</v>
      </c>
      <c r="M6" s="42">
        <v>11386</v>
      </c>
      <c r="N6" s="35">
        <v>2</v>
      </c>
      <c r="O6" s="42">
        <v>11592</v>
      </c>
      <c r="P6" s="35">
        <v>3</v>
      </c>
      <c r="Q6" s="37"/>
      <c r="R6" s="35">
        <v>4</v>
      </c>
      <c r="S6" s="36">
        <v>13465</v>
      </c>
      <c r="T6" s="35">
        <v>5</v>
      </c>
      <c r="U6" s="36">
        <v>11458</v>
      </c>
      <c r="V6" s="35">
        <v>6</v>
      </c>
      <c r="W6" s="36">
        <v>11177</v>
      </c>
      <c r="X6" s="35">
        <v>7</v>
      </c>
      <c r="Y6" s="37"/>
      <c r="Z6" s="35">
        <v>8</v>
      </c>
      <c r="AA6" s="36">
        <v>11545</v>
      </c>
      <c r="AB6" s="35">
        <v>9</v>
      </c>
      <c r="AC6" s="36">
        <v>13218</v>
      </c>
      <c r="AD6" s="35">
        <v>10</v>
      </c>
      <c r="AE6" s="37"/>
      <c r="AF6" s="35">
        <v>11</v>
      </c>
      <c r="AG6" s="37"/>
      <c r="AH6" s="35">
        <v>12</v>
      </c>
      <c r="AI6" s="37"/>
      <c r="AJ6" s="35">
        <v>13</v>
      </c>
      <c r="AK6" s="37"/>
      <c r="AL6" s="35">
        <v>14</v>
      </c>
    </row>
    <row r="7" spans="1:38" ht="35.25" customHeight="1" thickBot="1" x14ac:dyDescent="0.3">
      <c r="A7" s="28" t="s">
        <v>9659</v>
      </c>
      <c r="B7" s="28" t="s">
        <v>9659</v>
      </c>
      <c r="C7" s="28" t="s">
        <v>9659</v>
      </c>
      <c r="D7" s="28" t="s">
        <v>9655</v>
      </c>
      <c r="E7" s="28" t="s">
        <v>9655</v>
      </c>
      <c r="F7" s="28" t="s">
        <v>9655</v>
      </c>
      <c r="K7" s="39"/>
      <c r="L7" s="35">
        <v>1</v>
      </c>
      <c r="M7" s="36">
        <v>10160</v>
      </c>
      <c r="N7" s="35">
        <v>2</v>
      </c>
      <c r="O7" s="36">
        <v>11734</v>
      </c>
      <c r="P7" s="35">
        <v>3</v>
      </c>
      <c r="Q7" s="37"/>
      <c r="R7" s="35">
        <v>4</v>
      </c>
      <c r="S7" s="36">
        <v>12422</v>
      </c>
      <c r="T7" s="35">
        <v>5</v>
      </c>
      <c r="U7" s="36">
        <v>12113</v>
      </c>
      <c r="V7" s="35">
        <v>6</v>
      </c>
      <c r="W7" s="36">
        <v>13428</v>
      </c>
      <c r="X7" s="35">
        <v>7</v>
      </c>
      <c r="Y7" s="37"/>
      <c r="Z7" s="35">
        <v>8</v>
      </c>
      <c r="AA7" s="36">
        <v>13447</v>
      </c>
      <c r="AB7" s="35">
        <v>9</v>
      </c>
      <c r="AC7" s="37"/>
      <c r="AD7" s="35">
        <v>10</v>
      </c>
      <c r="AE7" s="37"/>
      <c r="AF7" s="35">
        <v>11</v>
      </c>
      <c r="AG7" s="37"/>
      <c r="AH7" s="35">
        <v>12</v>
      </c>
      <c r="AI7" s="37"/>
      <c r="AJ7" s="35">
        <v>13</v>
      </c>
      <c r="AK7" s="37"/>
      <c r="AL7" s="35">
        <v>14</v>
      </c>
    </row>
    <row r="8" spans="1:38" ht="35.25" customHeight="1" thickBot="1" x14ac:dyDescent="0.3">
      <c r="A8" s="28" t="s">
        <v>9659</v>
      </c>
      <c r="B8" s="28" t="s">
        <v>9659</v>
      </c>
      <c r="C8" s="28" t="s">
        <v>9659</v>
      </c>
      <c r="D8" s="28" t="s">
        <v>9655</v>
      </c>
      <c r="E8" s="28" t="s">
        <v>9655</v>
      </c>
      <c r="F8" s="28" t="s">
        <v>9655</v>
      </c>
      <c r="K8" s="39"/>
      <c r="L8" s="35">
        <v>1</v>
      </c>
      <c r="M8" s="37"/>
      <c r="N8" s="35">
        <v>2</v>
      </c>
      <c r="O8" s="36">
        <v>12413</v>
      </c>
      <c r="P8" s="35">
        <v>3</v>
      </c>
      <c r="Q8" s="37"/>
      <c r="R8" s="35">
        <v>4</v>
      </c>
      <c r="S8" s="37"/>
      <c r="T8" s="35">
        <v>5</v>
      </c>
      <c r="U8" s="36">
        <v>12703</v>
      </c>
      <c r="V8" s="35">
        <v>6</v>
      </c>
      <c r="W8" s="36">
        <v>13204</v>
      </c>
      <c r="X8" s="35">
        <v>7</v>
      </c>
      <c r="Y8" s="37"/>
      <c r="Z8" s="35">
        <v>8</v>
      </c>
      <c r="AA8" s="37"/>
      <c r="AB8" s="35">
        <v>9</v>
      </c>
      <c r="AC8" s="37"/>
      <c r="AD8" s="35">
        <v>10</v>
      </c>
      <c r="AE8" s="37"/>
      <c r="AF8" s="35">
        <v>11</v>
      </c>
      <c r="AG8" s="37"/>
      <c r="AH8" s="35">
        <v>12</v>
      </c>
      <c r="AI8" s="37"/>
      <c r="AJ8" s="35">
        <v>13</v>
      </c>
      <c r="AK8" s="37"/>
      <c r="AL8" s="35">
        <v>14</v>
      </c>
    </row>
    <row r="9" spans="1:38" ht="35.25" customHeight="1" thickBot="1" x14ac:dyDescent="0.3">
      <c r="A9" s="28" t="s">
        <v>9659</v>
      </c>
      <c r="B9" s="28" t="s">
        <v>9659</v>
      </c>
      <c r="C9" s="28" t="s">
        <v>9659</v>
      </c>
      <c r="D9" s="28" t="s">
        <v>9655</v>
      </c>
      <c r="E9" s="28" t="s">
        <v>9655</v>
      </c>
      <c r="F9" s="28" t="s">
        <v>9655</v>
      </c>
      <c r="K9" s="39"/>
      <c r="L9" s="35">
        <v>1</v>
      </c>
      <c r="M9" s="37"/>
      <c r="N9" s="35">
        <v>2</v>
      </c>
      <c r="O9" s="42">
        <v>11592</v>
      </c>
      <c r="P9" s="35">
        <v>3</v>
      </c>
      <c r="Q9" s="37"/>
      <c r="R9" s="35">
        <v>4</v>
      </c>
      <c r="S9" s="37"/>
      <c r="T9" s="35">
        <v>5</v>
      </c>
      <c r="U9" s="42">
        <v>11386</v>
      </c>
      <c r="V9" s="35">
        <v>6</v>
      </c>
      <c r="W9" s="37"/>
      <c r="X9" s="35">
        <v>7</v>
      </c>
      <c r="Y9" s="37"/>
      <c r="Z9" s="35">
        <v>8</v>
      </c>
      <c r="AA9" s="37"/>
      <c r="AB9" s="35">
        <v>9</v>
      </c>
      <c r="AC9" s="37"/>
      <c r="AD9" s="35">
        <v>10</v>
      </c>
      <c r="AE9" s="37"/>
      <c r="AF9" s="35">
        <v>11</v>
      </c>
      <c r="AG9" s="37"/>
      <c r="AH9" s="35">
        <v>12</v>
      </c>
      <c r="AI9" s="37"/>
      <c r="AJ9" s="40"/>
      <c r="AK9" s="37"/>
      <c r="AL9" s="35">
        <v>14</v>
      </c>
    </row>
    <row r="10" spans="1:38" ht="35.25" customHeight="1" thickBot="1" x14ac:dyDescent="0.3">
      <c r="A10" s="28" t="s">
        <v>9659</v>
      </c>
      <c r="B10" s="28" t="s">
        <v>9659</v>
      </c>
      <c r="C10" s="28" t="s">
        <v>9659</v>
      </c>
      <c r="D10" s="28" t="s">
        <v>9656</v>
      </c>
      <c r="E10" s="28" t="s">
        <v>9656</v>
      </c>
      <c r="F10" s="28" t="s">
        <v>9656</v>
      </c>
      <c r="K10" s="39"/>
      <c r="L10" s="35">
        <v>1</v>
      </c>
      <c r="M10" s="37"/>
      <c r="N10" s="35">
        <v>2</v>
      </c>
      <c r="O10" s="36">
        <v>12242</v>
      </c>
      <c r="P10" s="35">
        <v>3</v>
      </c>
      <c r="Q10" s="37"/>
      <c r="R10" s="35">
        <v>4</v>
      </c>
      <c r="S10" s="37"/>
      <c r="T10" s="35">
        <v>5</v>
      </c>
      <c r="U10" s="36">
        <v>11816</v>
      </c>
      <c r="V10" s="35">
        <v>6</v>
      </c>
      <c r="W10" s="37"/>
      <c r="X10" s="35">
        <v>7</v>
      </c>
      <c r="Y10" s="37"/>
      <c r="Z10" s="35">
        <v>8</v>
      </c>
      <c r="AA10" s="37"/>
      <c r="AB10" s="35">
        <v>9</v>
      </c>
      <c r="AC10" s="37"/>
      <c r="AD10" s="35">
        <v>10</v>
      </c>
      <c r="AE10" s="37"/>
      <c r="AF10" s="35">
        <v>11</v>
      </c>
      <c r="AG10" s="37"/>
      <c r="AH10" s="35">
        <v>12</v>
      </c>
      <c r="AI10" s="37"/>
      <c r="AJ10" s="40"/>
      <c r="AK10" s="37"/>
      <c r="AL10" s="35">
        <v>14</v>
      </c>
    </row>
    <row r="11" spans="1:38" ht="35.25" customHeight="1" thickBot="1" x14ac:dyDescent="0.3">
      <c r="A11" s="28" t="s">
        <v>9659</v>
      </c>
      <c r="B11" s="28" t="s">
        <v>9659</v>
      </c>
      <c r="C11" s="28" t="s">
        <v>9659</v>
      </c>
      <c r="D11" s="28" t="s">
        <v>9656</v>
      </c>
      <c r="E11" s="28" t="s">
        <v>9656</v>
      </c>
      <c r="F11" s="28" t="s">
        <v>9656</v>
      </c>
      <c r="K11" s="39"/>
      <c r="L11" s="35">
        <v>1</v>
      </c>
      <c r="M11" s="37"/>
      <c r="N11" s="35">
        <v>2</v>
      </c>
      <c r="O11" s="36">
        <v>13488</v>
      </c>
      <c r="P11" s="35">
        <v>3</v>
      </c>
      <c r="Q11" s="37"/>
      <c r="R11" s="35">
        <v>4</v>
      </c>
      <c r="S11" s="37"/>
      <c r="T11" s="35">
        <v>5</v>
      </c>
      <c r="U11" s="36">
        <v>11669</v>
      </c>
      <c r="V11" s="35">
        <v>6</v>
      </c>
      <c r="W11" s="37"/>
      <c r="X11" s="35">
        <v>7</v>
      </c>
      <c r="Y11" s="37"/>
      <c r="Z11" s="35">
        <v>8</v>
      </c>
      <c r="AA11" s="37"/>
      <c r="AB11" s="35">
        <v>9</v>
      </c>
      <c r="AC11" s="37"/>
      <c r="AD11" s="35">
        <v>10</v>
      </c>
      <c r="AE11" s="37"/>
      <c r="AF11" s="35">
        <v>11</v>
      </c>
      <c r="AG11" s="37"/>
      <c r="AH11" s="35">
        <v>12</v>
      </c>
      <c r="AI11" s="37"/>
      <c r="AJ11" s="40"/>
      <c r="AK11" s="37"/>
      <c r="AL11" s="35">
        <v>14</v>
      </c>
    </row>
    <row r="12" spans="1:38" ht="35.25" customHeight="1" thickBot="1" x14ac:dyDescent="0.3">
      <c r="A12" s="28" t="s">
        <v>9659</v>
      </c>
      <c r="B12" s="28" t="s">
        <v>9659</v>
      </c>
      <c r="C12" s="28" t="s">
        <v>9659</v>
      </c>
      <c r="D12" s="28" t="s">
        <v>9656</v>
      </c>
      <c r="E12" s="28" t="s">
        <v>9656</v>
      </c>
      <c r="F12" s="28" t="s">
        <v>9656</v>
      </c>
      <c r="K12" s="39"/>
      <c r="L12" s="35">
        <v>1</v>
      </c>
      <c r="M12" s="37"/>
      <c r="N12" s="35">
        <v>2</v>
      </c>
      <c r="O12" s="36">
        <v>13567</v>
      </c>
      <c r="P12" s="35">
        <v>3</v>
      </c>
      <c r="Q12" s="37"/>
      <c r="R12" s="35">
        <v>4</v>
      </c>
      <c r="S12" s="37"/>
      <c r="T12" s="35">
        <v>5</v>
      </c>
      <c r="U12" s="36">
        <v>12700</v>
      </c>
      <c r="V12" s="35">
        <v>6</v>
      </c>
      <c r="W12" s="37"/>
      <c r="X12" s="35">
        <v>7</v>
      </c>
      <c r="Y12" s="37"/>
      <c r="Z12" s="35">
        <v>8</v>
      </c>
      <c r="AA12" s="37"/>
      <c r="AB12" s="35">
        <v>9</v>
      </c>
      <c r="AC12" s="37"/>
      <c r="AD12" s="35">
        <v>10</v>
      </c>
      <c r="AE12" s="37"/>
      <c r="AF12" s="35">
        <v>11</v>
      </c>
      <c r="AG12" s="37"/>
      <c r="AH12" s="35">
        <v>12</v>
      </c>
      <c r="AI12" s="37"/>
      <c r="AJ12" s="40"/>
      <c r="AK12" s="37"/>
      <c r="AL12" s="35">
        <v>14</v>
      </c>
    </row>
    <row r="13" spans="1:38" ht="35.25" customHeight="1" thickBot="1" x14ac:dyDescent="0.3">
      <c r="A13" s="28" t="s">
        <v>9659</v>
      </c>
      <c r="B13" s="28" t="s">
        <v>9659</v>
      </c>
      <c r="C13" s="28" t="s">
        <v>9659</v>
      </c>
      <c r="D13" s="28" t="s">
        <v>9656</v>
      </c>
      <c r="E13" s="28" t="s">
        <v>9656</v>
      </c>
      <c r="F13" s="28" t="s">
        <v>9656</v>
      </c>
      <c r="K13" s="39"/>
      <c r="L13" s="35">
        <v>1</v>
      </c>
      <c r="M13" s="37"/>
      <c r="N13" s="35">
        <v>2</v>
      </c>
      <c r="O13" s="36">
        <v>11692</v>
      </c>
      <c r="P13" s="35">
        <v>3</v>
      </c>
      <c r="Q13" s="37"/>
      <c r="R13" s="35">
        <v>4</v>
      </c>
      <c r="S13" s="37"/>
      <c r="T13" s="35">
        <v>5</v>
      </c>
      <c r="U13" s="36">
        <v>13550</v>
      </c>
      <c r="V13" s="35">
        <v>6</v>
      </c>
      <c r="W13" s="37"/>
      <c r="X13" s="35">
        <v>7</v>
      </c>
      <c r="Y13" s="37"/>
      <c r="Z13" s="35">
        <v>8</v>
      </c>
      <c r="AA13" s="37"/>
      <c r="AB13" s="35">
        <v>9</v>
      </c>
      <c r="AC13" s="37"/>
      <c r="AD13" s="35">
        <v>10</v>
      </c>
      <c r="AE13" s="37"/>
      <c r="AF13" s="35">
        <v>11</v>
      </c>
      <c r="AG13" s="37"/>
      <c r="AH13" s="35">
        <v>12</v>
      </c>
      <c r="AI13" s="37"/>
      <c r="AJ13" s="40"/>
      <c r="AK13" s="37"/>
      <c r="AL13" s="35">
        <v>14</v>
      </c>
    </row>
    <row r="14" spans="1:38" ht="35.25" customHeight="1" thickBot="1" x14ac:dyDescent="0.3">
      <c r="A14" s="28" t="s">
        <v>9659</v>
      </c>
      <c r="B14" s="28" t="s">
        <v>9659</v>
      </c>
      <c r="C14" s="28" t="s">
        <v>9659</v>
      </c>
      <c r="D14" s="28" t="s">
        <v>9656</v>
      </c>
      <c r="E14" s="28" t="s">
        <v>9656</v>
      </c>
      <c r="F14" s="28" t="s">
        <v>9656</v>
      </c>
      <c r="K14" s="39"/>
      <c r="L14" s="35">
        <v>1</v>
      </c>
      <c r="M14" s="37"/>
      <c r="N14" s="35">
        <v>2</v>
      </c>
      <c r="O14" s="37"/>
      <c r="P14" s="35">
        <v>3</v>
      </c>
      <c r="Q14" s="37"/>
      <c r="R14" s="35">
        <v>4</v>
      </c>
      <c r="S14" s="37"/>
      <c r="T14" s="35">
        <v>5</v>
      </c>
      <c r="U14" s="36">
        <v>11990</v>
      </c>
      <c r="V14" s="35">
        <v>6</v>
      </c>
      <c r="W14" s="37"/>
      <c r="X14" s="35">
        <v>7</v>
      </c>
      <c r="Y14" s="37"/>
      <c r="Z14" s="35">
        <v>8</v>
      </c>
      <c r="AA14" s="37"/>
      <c r="AB14" s="35">
        <v>9</v>
      </c>
      <c r="AC14" s="37"/>
      <c r="AD14" s="35">
        <v>10</v>
      </c>
      <c r="AE14" s="37"/>
      <c r="AF14" s="35">
        <v>11</v>
      </c>
      <c r="AG14" s="37"/>
      <c r="AH14" s="35">
        <v>12</v>
      </c>
      <c r="AI14" s="37"/>
      <c r="AJ14" s="40"/>
      <c r="AK14" s="37"/>
      <c r="AL14" s="35">
        <v>14</v>
      </c>
    </row>
    <row r="15" spans="1:38" ht="35.25" customHeight="1" thickBot="1" x14ac:dyDescent="0.3">
      <c r="A15" s="28" t="s">
        <v>9659</v>
      </c>
      <c r="B15" s="28" t="s">
        <v>9659</v>
      </c>
      <c r="C15" s="28" t="s">
        <v>9659</v>
      </c>
      <c r="D15" s="28" t="s">
        <v>9657</v>
      </c>
      <c r="E15" s="28" t="s">
        <v>9657</v>
      </c>
      <c r="F15" s="28" t="s">
        <v>9657</v>
      </c>
      <c r="K15" s="39"/>
      <c r="L15" s="35">
        <v>1</v>
      </c>
      <c r="M15" s="37"/>
      <c r="N15" s="35">
        <v>2</v>
      </c>
      <c r="O15" s="37"/>
      <c r="P15" s="35">
        <v>3</v>
      </c>
      <c r="Q15" s="37"/>
      <c r="R15" s="35">
        <v>4</v>
      </c>
      <c r="S15" s="37"/>
      <c r="T15" s="35">
        <v>5</v>
      </c>
      <c r="U15" s="36">
        <v>11883</v>
      </c>
      <c r="V15" s="35">
        <v>6</v>
      </c>
      <c r="W15" s="37"/>
      <c r="X15" s="35">
        <v>7</v>
      </c>
      <c r="Y15" s="37"/>
      <c r="Z15" s="35">
        <v>8</v>
      </c>
      <c r="AA15" s="37"/>
      <c r="AB15" s="35">
        <v>9</v>
      </c>
      <c r="AC15" s="37"/>
      <c r="AD15" s="35">
        <v>10</v>
      </c>
      <c r="AE15" s="37"/>
      <c r="AF15" s="35">
        <v>11</v>
      </c>
      <c r="AG15" s="37"/>
      <c r="AH15" s="35">
        <v>12</v>
      </c>
      <c r="AI15" s="37"/>
      <c r="AJ15" s="40"/>
      <c r="AK15" s="37"/>
      <c r="AL15" s="35">
        <v>14</v>
      </c>
    </row>
    <row r="16" spans="1:38" ht="35.25" customHeight="1" thickBot="1" x14ac:dyDescent="0.3">
      <c r="A16" s="28" t="s">
        <v>9659</v>
      </c>
      <c r="B16" s="28" t="s">
        <v>9659</v>
      </c>
      <c r="C16" s="28" t="s">
        <v>9659</v>
      </c>
      <c r="D16" s="28" t="s">
        <v>9657</v>
      </c>
      <c r="E16" s="28" t="s">
        <v>9657</v>
      </c>
      <c r="F16" s="28" t="s">
        <v>9657</v>
      </c>
      <c r="K16" s="39"/>
      <c r="L16" s="35">
        <v>1</v>
      </c>
      <c r="M16" s="37"/>
      <c r="N16" s="35">
        <v>2</v>
      </c>
      <c r="O16" s="37"/>
      <c r="P16" s="35">
        <v>3</v>
      </c>
      <c r="Q16" s="37"/>
      <c r="R16" s="35">
        <v>4</v>
      </c>
      <c r="S16" s="37"/>
      <c r="T16" s="35">
        <v>5</v>
      </c>
      <c r="U16" s="37"/>
      <c r="V16" s="35">
        <v>6</v>
      </c>
      <c r="W16" s="37"/>
      <c r="X16" s="35">
        <v>7</v>
      </c>
      <c r="Y16" s="37"/>
      <c r="Z16" s="35">
        <v>8</v>
      </c>
      <c r="AA16" s="37"/>
      <c r="AB16" s="35">
        <v>9</v>
      </c>
      <c r="AC16" s="37"/>
      <c r="AD16" s="35">
        <v>10</v>
      </c>
      <c r="AE16" s="37"/>
      <c r="AF16" s="35">
        <v>11</v>
      </c>
      <c r="AG16" s="37"/>
      <c r="AH16" s="35">
        <v>12</v>
      </c>
      <c r="AI16" s="37"/>
      <c r="AJ16" s="40"/>
      <c r="AK16" s="37"/>
      <c r="AL16" s="35">
        <v>14</v>
      </c>
    </row>
    <row r="17" spans="1:6" ht="35.25" customHeight="1" x14ac:dyDescent="0.2">
      <c r="A17" s="28" t="s">
        <v>9659</v>
      </c>
      <c r="B17" s="28" t="s">
        <v>9659</v>
      </c>
      <c r="C17" s="28" t="s">
        <v>9659</v>
      </c>
      <c r="D17" s="28" t="s">
        <v>9659</v>
      </c>
      <c r="E17" s="28" t="s">
        <v>9659</v>
      </c>
      <c r="F17" s="28" t="s">
        <v>9659</v>
      </c>
    </row>
    <row r="18" spans="1:6" ht="35.25" customHeight="1" x14ac:dyDescent="0.2">
      <c r="A18" s="28" t="s">
        <v>9659</v>
      </c>
      <c r="B18" s="28" t="s">
        <v>9659</v>
      </c>
      <c r="C18" s="28" t="s">
        <v>9659</v>
      </c>
      <c r="D18" s="28" t="s">
        <v>9659</v>
      </c>
      <c r="E18" s="28" t="s">
        <v>9659</v>
      </c>
      <c r="F18" s="28" t="s">
        <v>9659</v>
      </c>
    </row>
    <row r="19" spans="1:6" ht="35.25" customHeight="1" x14ac:dyDescent="0.2">
      <c r="A19" s="28" t="s">
        <v>9659</v>
      </c>
      <c r="B19" s="28" t="s">
        <v>9659</v>
      </c>
      <c r="C19" s="28" t="s">
        <v>9659</v>
      </c>
      <c r="D19" s="28" t="s">
        <v>9659</v>
      </c>
      <c r="E19" s="28" t="s">
        <v>9659</v>
      </c>
      <c r="F19" s="28" t="s">
        <v>9659</v>
      </c>
    </row>
    <row r="20" spans="1:6" ht="35.25" customHeight="1" x14ac:dyDescent="0.2">
      <c r="A20" s="28" t="s">
        <v>9659</v>
      </c>
      <c r="B20" s="28" t="s">
        <v>9659</v>
      </c>
      <c r="C20" s="28" t="s">
        <v>9659</v>
      </c>
      <c r="D20" s="28" t="s">
        <v>9659</v>
      </c>
      <c r="E20" s="28" t="s">
        <v>9659</v>
      </c>
      <c r="F20" s="28" t="s">
        <v>9659</v>
      </c>
    </row>
    <row r="21" spans="1:6" ht="35.25" customHeight="1" x14ac:dyDescent="0.2">
      <c r="A21" s="28" t="s">
        <v>9658</v>
      </c>
      <c r="B21" s="28" t="s">
        <v>9658</v>
      </c>
      <c r="C21" s="28" t="s">
        <v>9658</v>
      </c>
      <c r="D21" s="28" t="s">
        <v>9659</v>
      </c>
      <c r="E21" s="28" t="s">
        <v>9659</v>
      </c>
      <c r="F21" s="28" t="s">
        <v>9659</v>
      </c>
    </row>
    <row r="22" spans="1:6" ht="35.25" customHeight="1" x14ac:dyDescent="0.2"/>
    <row r="23" spans="1:6" ht="35.25" customHeight="1" x14ac:dyDescent="0.2"/>
    <row r="24" spans="1:6" ht="35.25" customHeight="1" x14ac:dyDescent="0.2"/>
    <row r="25" spans="1:6" ht="35.25" customHeight="1" x14ac:dyDescent="0.2"/>
    <row r="26" spans="1:6" ht="35.25" customHeight="1" x14ac:dyDescent="0.2"/>
    <row r="27" spans="1:6" ht="35.25" customHeight="1" x14ac:dyDescent="0.2"/>
    <row r="28" spans="1:6" ht="35.25" customHeight="1" x14ac:dyDescent="0.2"/>
    <row r="29" spans="1:6" ht="35.25" customHeight="1" x14ac:dyDescent="0.2"/>
  </sheetData>
  <phoneticPr fontId="4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STOCK</vt:lpstr>
      <vt:lpstr>Sheet4</vt:lpstr>
      <vt:lpstr>Sheet1</vt:lpstr>
      <vt:lpstr>Sheet3</vt:lpstr>
      <vt:lpstr>Sheet1!Print_Area</vt:lpstr>
      <vt:lpstr>Sheet3!Print_Area</vt:lpstr>
      <vt:lpstr>STOCK!Print_Area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Ali Ishad</cp:lastModifiedBy>
  <cp:revision>1</cp:revision>
  <cp:lastPrinted>2026-07-04T05:20:34Z</cp:lastPrinted>
  <dcterms:created xsi:type="dcterms:W3CDTF">2025-01-23T05:09:28Z</dcterms:created>
  <dcterms:modified xsi:type="dcterms:W3CDTF">2026-07-05T04:12:47Z</dcterms:modified>
  <cp:category/>
</cp:coreProperties>
</file>